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35" windowWidth="20730" windowHeight="11385" tabRatio="883" activeTab="3"/>
  </bookViews>
  <sheets>
    <sheet name="Outputs --&gt;" sheetId="25" r:id="rId1"/>
    <sheet name="2016 11 17_FOI response_PCaps" sheetId="11" r:id="rId2"/>
    <sheet name="2016 11 17_FOI response_Fwork" sheetId="16" r:id="rId3"/>
    <sheet name="2016 11 17_FOI response_WCap" sheetId="20" r:id="rId4"/>
    <sheet name="Source Data --&gt;" sheetId="14" r:id="rId5"/>
    <sheet name="PCap" sheetId="12" r:id="rId6"/>
    <sheet name="Framework 1" sheetId="27" r:id="rId7"/>
    <sheet name="Framework 2" sheetId="26" r:id="rId8"/>
    <sheet name="Framework 3" sheetId="13" r:id="rId9"/>
    <sheet name="Ambulance Trusts" sheetId="15" r:id="rId10"/>
    <sheet name="WCap_4 Jul" sheetId="19" r:id="rId11"/>
    <sheet name="WCap_11 Jul" sheetId="21" r:id="rId12"/>
    <sheet name="WCap_18 Jul" sheetId="23" r:id="rId13"/>
    <sheet name="WCap_25 Jul" sheetId="24" r:id="rId14"/>
  </sheets>
  <externalReferences>
    <externalReference r:id="rId15"/>
    <externalReference r:id="rId16"/>
    <externalReference r:id="rId17"/>
  </externalReferences>
  <definedNames>
    <definedName name="_xlnm._FilterDatabase" localSheetId="2" hidden="1">'2016 11 17_FOI response_Fwork'!$A$74:$MQ$303</definedName>
    <definedName name="_xlnm._FilterDatabase" localSheetId="1" hidden="1">'2016 11 17_FOI response_PCaps'!$A$73:$JH$73</definedName>
    <definedName name="_xlnm._FilterDatabase" localSheetId="8" hidden="1">'Framework 3'!$B$4:$EY$4</definedName>
    <definedName name="_xlnm._FilterDatabase" localSheetId="11" hidden="1">'WCap_11 Jul'!$EY$12:$FA$250</definedName>
    <definedName name="_xlnm._FilterDatabase" localSheetId="12" hidden="1">'WCap_18 Jul'!$EY$12:$FA$250</definedName>
    <definedName name="_xlnm._FilterDatabase" localSheetId="13" hidden="1">'WCap_25 Jul'!$EY$12:$FA$250</definedName>
    <definedName name="_xlnm._FilterDatabase" localSheetId="10" hidden="1">'WCap_4 Jul'!$EY$12:$FA$250</definedName>
    <definedName name="asd">OFFSET([1]Lookups!$D$2,0,0,COUNTA([1]Lookups!$D:$D)-1,1)</definedName>
    <definedName name="Contact">'[2]A&amp;E closures'!$C$11</definedName>
    <definedName name="FTNames">OFFSET([3]Lookups!$D$2,0,0,COUNTA([3]Lookups!$D:$D)-1,1)</definedName>
    <definedName name="Period">'[2]A&amp;E closures'!$C$5</definedName>
    <definedName name="_xlnm.Print_Area" localSheetId="2">'2016 11 17_FOI response_Fwork'!$C$10:$N$29</definedName>
    <definedName name="_xlnm.Print_Area" localSheetId="1">'2016 11 17_FOI response_PCaps'!$C$10:$N$29</definedName>
    <definedName name="_xlnm.Print_Area" localSheetId="3">'2016 11 17_FOI response_WCap'!$C$10:$N$10</definedName>
    <definedName name="Provider_Set" localSheetId="3">#REF!</definedName>
    <definedName name="Provider_Set" localSheetId="0">#REF!</definedName>
    <definedName name="Provider_Set" localSheetId="11">#REF!</definedName>
    <definedName name="Provider_Set" localSheetId="12">#REF!</definedName>
    <definedName name="Provider_Set" localSheetId="13">#REF!</definedName>
    <definedName name="Provider_Set">#REF!</definedName>
    <definedName name="Publish">'[2]A&amp;E closures'!$C$8</definedName>
    <definedName name="TableName">"Dummy"</definedName>
    <definedName name="tbl_price_cap_live" localSheetId="3">#REF!</definedName>
    <definedName name="tbl_price_cap_live" localSheetId="0">#REF!</definedName>
    <definedName name="tbl_price_cap_live" localSheetId="11">#REF!</definedName>
    <definedName name="tbl_price_cap_live" localSheetId="12">#REF!</definedName>
    <definedName name="tbl_price_cap_live" localSheetId="13">#REF!</definedName>
    <definedName name="tbl_price_cap_live">#REF!</definedName>
  </definedNames>
  <calcPr calcId="145621"/>
</workbook>
</file>

<file path=xl/calcChain.xml><?xml version="1.0" encoding="utf-8"?>
<calcChain xmlns="http://schemas.openxmlformats.org/spreadsheetml/2006/main">
  <c r="DO271" i="20" l="1"/>
  <c r="DN271" i="20"/>
  <c r="DM271" i="20"/>
  <c r="DL271" i="20"/>
  <c r="DK271" i="20"/>
  <c r="DJ271" i="20"/>
  <c r="DI271" i="20"/>
  <c r="DF271" i="20"/>
  <c r="DE271" i="20"/>
  <c r="DD271" i="20"/>
  <c r="DC271" i="20"/>
  <c r="DB271" i="20"/>
  <c r="DA271" i="20"/>
  <c r="CZ271" i="20"/>
  <c r="CW271" i="20"/>
  <c r="CV271" i="20"/>
  <c r="CU271" i="20"/>
  <c r="CT271" i="20"/>
  <c r="CS271" i="20"/>
  <c r="CR271" i="20"/>
  <c r="CQ271" i="20"/>
  <c r="CN271" i="20"/>
  <c r="CM271" i="20"/>
  <c r="CL271" i="20"/>
  <c r="CK271" i="20"/>
  <c r="CJ271" i="20"/>
  <c r="CI271" i="20"/>
  <c r="CH271" i="20"/>
  <c r="CE271" i="20"/>
  <c r="CD271" i="20"/>
  <c r="CC271" i="20"/>
  <c r="CB271" i="20"/>
  <c r="CA271" i="20"/>
  <c r="BZ271" i="20"/>
  <c r="BY271" i="20"/>
  <c r="BV271" i="20"/>
  <c r="BU271" i="20"/>
  <c r="BT271" i="20"/>
  <c r="BS271" i="20"/>
  <c r="BR271" i="20"/>
  <c r="BQ271" i="20"/>
  <c r="BP271" i="20"/>
  <c r="BM271" i="20"/>
  <c r="BL271" i="20"/>
  <c r="BK271" i="20"/>
  <c r="BJ271" i="20"/>
  <c r="BI271" i="20"/>
  <c r="BH271" i="20"/>
  <c r="BG271" i="20"/>
  <c r="BD271" i="20"/>
  <c r="BC271" i="20"/>
  <c r="BB271" i="20"/>
  <c r="BA271" i="20"/>
  <c r="AZ271" i="20"/>
  <c r="AY271" i="20"/>
  <c r="AX271" i="20"/>
  <c r="AU271" i="20"/>
  <c r="AT271" i="20"/>
  <c r="AS271" i="20"/>
  <c r="AR271" i="20"/>
  <c r="AQ271" i="20"/>
  <c r="AP271" i="20"/>
  <c r="AO271" i="20"/>
  <c r="AL271" i="20"/>
  <c r="AK271" i="20"/>
  <c r="AJ271" i="20"/>
  <c r="AI271" i="20"/>
  <c r="AH271" i="20"/>
  <c r="AG271" i="20"/>
  <c r="AF271" i="20"/>
  <c r="AC271" i="20"/>
  <c r="AB271" i="20"/>
  <c r="AA271" i="20"/>
  <c r="Z271" i="20"/>
  <c r="Y271" i="20"/>
  <c r="X271" i="20"/>
  <c r="W271" i="20"/>
  <c r="T271" i="20"/>
  <c r="S271" i="20"/>
  <c r="R271" i="20"/>
  <c r="Q271" i="20"/>
  <c r="P271" i="20"/>
  <c r="O271" i="20"/>
  <c r="N271" i="20"/>
  <c r="K271" i="20"/>
  <c r="J271" i="20"/>
  <c r="I271" i="20"/>
  <c r="H271" i="20"/>
  <c r="G271" i="20"/>
  <c r="F271" i="20"/>
  <c r="E271" i="20"/>
  <c r="MO306" i="16"/>
  <c r="MN306" i="16"/>
  <c r="MM306" i="16"/>
  <c r="ML306" i="16"/>
  <c r="MK306" i="16"/>
  <c r="MJ306" i="16"/>
  <c r="MI306" i="16"/>
  <c r="MF306" i="16"/>
  <c r="ME306" i="16"/>
  <c r="MD306" i="16"/>
  <c r="MC306" i="16"/>
  <c r="MB306" i="16"/>
  <c r="MA306" i="16"/>
  <c r="LZ306" i="16"/>
  <c r="LW306" i="16"/>
  <c r="LV306" i="16"/>
  <c r="LU306" i="16"/>
  <c r="LT306" i="16"/>
  <c r="LS306" i="16"/>
  <c r="LR306" i="16"/>
  <c r="LQ306" i="16"/>
  <c r="LN306" i="16"/>
  <c r="LM306" i="16"/>
  <c r="LL306" i="16"/>
  <c r="LK306" i="16"/>
  <c r="LJ306" i="16"/>
  <c r="LI306" i="16"/>
  <c r="LH306" i="16"/>
  <c r="LE306" i="16"/>
  <c r="LD306" i="16"/>
  <c r="LC306" i="16"/>
  <c r="LB306" i="16"/>
  <c r="LA306" i="16"/>
  <c r="KZ306" i="16"/>
  <c r="KY306" i="16"/>
  <c r="KV306" i="16"/>
  <c r="KU306" i="16"/>
  <c r="KT306" i="16"/>
  <c r="KS306" i="16"/>
  <c r="KR306" i="16"/>
  <c r="KQ306" i="16"/>
  <c r="KP306" i="16"/>
  <c r="KM306" i="16"/>
  <c r="KL306" i="16"/>
  <c r="KK306" i="16"/>
  <c r="KJ306" i="16"/>
  <c r="KI306" i="16"/>
  <c r="KH306" i="16"/>
  <c r="KG306" i="16"/>
  <c r="KD306" i="16"/>
  <c r="KC306" i="16"/>
  <c r="KB306" i="16"/>
  <c r="KA306" i="16"/>
  <c r="JZ306" i="16"/>
  <c r="JY306" i="16"/>
  <c r="JX306" i="16"/>
  <c r="JU306" i="16"/>
  <c r="JT306" i="16"/>
  <c r="JS306" i="16"/>
  <c r="JR306" i="16"/>
  <c r="JQ306" i="16"/>
  <c r="JP306" i="16"/>
  <c r="JO306" i="16"/>
  <c r="JL306" i="16"/>
  <c r="JK306" i="16"/>
  <c r="JJ306" i="16"/>
  <c r="JI306" i="16"/>
  <c r="JH306" i="16"/>
  <c r="JG306" i="16"/>
  <c r="JF306" i="16"/>
  <c r="JC306" i="16"/>
  <c r="JB306" i="16"/>
  <c r="JA306" i="16"/>
  <c r="IZ306" i="16"/>
  <c r="IY306" i="16"/>
  <c r="IX306" i="16"/>
  <c r="IW306" i="16"/>
  <c r="IT306" i="16"/>
  <c r="IS306" i="16"/>
  <c r="IR306" i="16"/>
  <c r="IQ306" i="16"/>
  <c r="IP306" i="16"/>
  <c r="IO306" i="16"/>
  <c r="IN306" i="16"/>
  <c r="IK306" i="16"/>
  <c r="IJ306" i="16"/>
  <c r="II306" i="16"/>
  <c r="IH306" i="16"/>
  <c r="IG306" i="16"/>
  <c r="IF306" i="16"/>
  <c r="IE306" i="16"/>
  <c r="MO305" i="11"/>
  <c r="MN305" i="11"/>
  <c r="MM305" i="11"/>
  <c r="ML305" i="11"/>
  <c r="MK305" i="11"/>
  <c r="MJ305" i="11"/>
  <c r="MI305" i="11"/>
  <c r="MF305" i="11"/>
  <c r="ME305" i="11"/>
  <c r="MD305" i="11"/>
  <c r="MC305" i="11"/>
  <c r="MB305" i="11"/>
  <c r="MA305" i="11"/>
  <c r="LZ305" i="11"/>
  <c r="LW305" i="11"/>
  <c r="LV305" i="11"/>
  <c r="LU305" i="11"/>
  <c r="LT305" i="11"/>
  <c r="LS305" i="11"/>
  <c r="LR305" i="11"/>
  <c r="LQ305" i="11"/>
  <c r="LN305" i="11"/>
  <c r="LM305" i="11"/>
  <c r="LL305" i="11"/>
  <c r="LK305" i="11"/>
  <c r="LJ305" i="11"/>
  <c r="LI305" i="11"/>
  <c r="LH305" i="11"/>
  <c r="LE305" i="11"/>
  <c r="LD305" i="11"/>
  <c r="LC305" i="11"/>
  <c r="LB305" i="11"/>
  <c r="LA305" i="11"/>
  <c r="KZ305" i="11"/>
  <c r="KY305" i="11"/>
  <c r="KV305" i="11"/>
  <c r="KU305" i="11"/>
  <c r="KT305" i="11"/>
  <c r="KS305" i="11"/>
  <c r="KR305" i="11"/>
  <c r="KQ305" i="11"/>
  <c r="KP305" i="11"/>
  <c r="KM305" i="11"/>
  <c r="KL305" i="11"/>
  <c r="KK305" i="11"/>
  <c r="KJ305" i="11"/>
  <c r="KI305" i="11"/>
  <c r="KH305" i="11"/>
  <c r="KG305" i="11"/>
  <c r="KD305" i="11"/>
  <c r="KC305" i="11"/>
  <c r="KB305" i="11"/>
  <c r="KA305" i="11"/>
  <c r="JZ305" i="11"/>
  <c r="JY305" i="11"/>
  <c r="JX305" i="11"/>
  <c r="JU305" i="11"/>
  <c r="JT305" i="11"/>
  <c r="JS305" i="11"/>
  <c r="JR305" i="11"/>
  <c r="JQ305" i="11"/>
  <c r="JP305" i="11"/>
  <c r="JO305" i="11"/>
  <c r="JL305" i="11"/>
  <c r="JK305" i="11"/>
  <c r="JJ305" i="11"/>
  <c r="JI305" i="11"/>
  <c r="JH305" i="11"/>
  <c r="JG305" i="11"/>
  <c r="JF305" i="11"/>
  <c r="JC305" i="11"/>
  <c r="JB305" i="11"/>
  <c r="JA305" i="11"/>
  <c r="IZ305" i="11"/>
  <c r="IY305" i="11"/>
  <c r="IX305" i="11"/>
  <c r="IW305" i="11"/>
  <c r="IT305" i="11"/>
  <c r="IS305" i="11"/>
  <c r="IR305" i="11"/>
  <c r="IQ305" i="11"/>
  <c r="IP305" i="11"/>
  <c r="IO305" i="11"/>
  <c r="IN305" i="11"/>
  <c r="IK305" i="11"/>
  <c r="IJ305" i="11"/>
  <c r="II305" i="11"/>
  <c r="IH305" i="11"/>
  <c r="IG305" i="11"/>
  <c r="IF305" i="11"/>
  <c r="IE305" i="11"/>
  <c r="DP267" i="20"/>
  <c r="DP266" i="20"/>
  <c r="DP265" i="20"/>
  <c r="DP264" i="20"/>
  <c r="DP263" i="20"/>
  <c r="DP262" i="20"/>
  <c r="DP261" i="20"/>
  <c r="DP260" i="20"/>
  <c r="DP259" i="20"/>
  <c r="DP258" i="20"/>
  <c r="DP257" i="20"/>
  <c r="DP256" i="20"/>
  <c r="DP255" i="20"/>
  <c r="DP254" i="20"/>
  <c r="DP253" i="20"/>
  <c r="DP252" i="20"/>
  <c r="DP251" i="20"/>
  <c r="DP250" i="20"/>
  <c r="DP249" i="20"/>
  <c r="DP248" i="20"/>
  <c r="DP247" i="20"/>
  <c r="DP246" i="20"/>
  <c r="DP245" i="20"/>
  <c r="DP244" i="20"/>
  <c r="DP243" i="20"/>
  <c r="DP242" i="20"/>
  <c r="DP241" i="20"/>
  <c r="DP240" i="20"/>
  <c r="DP239" i="20"/>
  <c r="DP238" i="20"/>
  <c r="DP237" i="20"/>
  <c r="DP236" i="20"/>
  <c r="DP235" i="20"/>
  <c r="DP234" i="20"/>
  <c r="DP233" i="20"/>
  <c r="DP232" i="20"/>
  <c r="DP231" i="20"/>
  <c r="DP230" i="20"/>
  <c r="DP229" i="20"/>
  <c r="DP228" i="20"/>
  <c r="DP227" i="20"/>
  <c r="DP226" i="20"/>
  <c r="DP225" i="20"/>
  <c r="DP224" i="20"/>
  <c r="DP223" i="20"/>
  <c r="DP222" i="20"/>
  <c r="DP221" i="20"/>
  <c r="DP220" i="20"/>
  <c r="DP219" i="20"/>
  <c r="DP218" i="20"/>
  <c r="DP217" i="20"/>
  <c r="DP216" i="20"/>
  <c r="DP215" i="20"/>
  <c r="DP214" i="20"/>
  <c r="DP213" i="20"/>
  <c r="DP210" i="20"/>
  <c r="DP209" i="20"/>
  <c r="DP205" i="20"/>
  <c r="DP201" i="20"/>
  <c r="DP197" i="20"/>
  <c r="DP193" i="20"/>
  <c r="DP190" i="20"/>
  <c r="DP189" i="20"/>
  <c r="DP186" i="20"/>
  <c r="DP185" i="20"/>
  <c r="DP184" i="20"/>
  <c r="DP183" i="20"/>
  <c r="DP182" i="20"/>
  <c r="DP181" i="20"/>
  <c r="DP180" i="20"/>
  <c r="DP179" i="20"/>
  <c r="DP178" i="20"/>
  <c r="DP177" i="20"/>
  <c r="DP176" i="20"/>
  <c r="DP175" i="20"/>
  <c r="DP174" i="20"/>
  <c r="DP173" i="20"/>
  <c r="DP172" i="20"/>
  <c r="DP171" i="20"/>
  <c r="DP170" i="20"/>
  <c r="DP169" i="20"/>
  <c r="DP168" i="20"/>
  <c r="DP167" i="20"/>
  <c r="DP166" i="20"/>
  <c r="DP165" i="20"/>
  <c r="DP164" i="20"/>
  <c r="DP163" i="20"/>
  <c r="DP162" i="20"/>
  <c r="DP161" i="20"/>
  <c r="DP160" i="20"/>
  <c r="DP159" i="20"/>
  <c r="DP158" i="20"/>
  <c r="DP157" i="20"/>
  <c r="DP156" i="20"/>
  <c r="DP155" i="20"/>
  <c r="DP154" i="20"/>
  <c r="DP153" i="20"/>
  <c r="DP152" i="20"/>
  <c r="DP147" i="20"/>
  <c r="DP143" i="20"/>
  <c r="DP141" i="20"/>
  <c r="DP139" i="20"/>
  <c r="DP137" i="20"/>
  <c r="DP135" i="20"/>
  <c r="DP133" i="20"/>
  <c r="DP131" i="20"/>
  <c r="DP130" i="20"/>
  <c r="DP129" i="20"/>
  <c r="DP126" i="20"/>
  <c r="DP125" i="20"/>
  <c r="DP123" i="20"/>
  <c r="DP122" i="20"/>
  <c r="DP121" i="20"/>
  <c r="DP118" i="20"/>
  <c r="DP117" i="20"/>
  <c r="DP114" i="20"/>
  <c r="DP113" i="20"/>
  <c r="DP110" i="20"/>
  <c r="DP108" i="20"/>
  <c r="DP107" i="20"/>
  <c r="DP106" i="20"/>
  <c r="DP105" i="20"/>
  <c r="DP104" i="20"/>
  <c r="DP103" i="20"/>
  <c r="DP102" i="20"/>
  <c r="DP101" i="20"/>
  <c r="DP100" i="20"/>
  <c r="DP99" i="20"/>
  <c r="DP98" i="20"/>
  <c r="DP97" i="20"/>
  <c r="DP96" i="20"/>
  <c r="DP95" i="20"/>
  <c r="DP94" i="20"/>
  <c r="DP93" i="20"/>
  <c r="DP92" i="20"/>
  <c r="DP91" i="20"/>
  <c r="DP90" i="20"/>
  <c r="DP89" i="20"/>
  <c r="DP88" i="20"/>
  <c r="DP87" i="20"/>
  <c r="DP86" i="20"/>
  <c r="DP85" i="20"/>
  <c r="DP84" i="20"/>
  <c r="DP83" i="20"/>
  <c r="DP82" i="20"/>
  <c r="DP81" i="20"/>
  <c r="DP80" i="20"/>
  <c r="DP79" i="20"/>
  <c r="DP78" i="20"/>
  <c r="DP77" i="20"/>
  <c r="DP76" i="20"/>
  <c r="DP75" i="20"/>
  <c r="DP74" i="20"/>
  <c r="DP73" i="20"/>
  <c r="DP72" i="20"/>
  <c r="DP71" i="20"/>
  <c r="DP70" i="20"/>
  <c r="DP69" i="20"/>
  <c r="DP68" i="20"/>
  <c r="DP67" i="20"/>
  <c r="DP66" i="20"/>
  <c r="DP65" i="20"/>
  <c r="DP64" i="20"/>
  <c r="DP63" i="20"/>
  <c r="DP62" i="20"/>
  <c r="DP61" i="20"/>
  <c r="DP60" i="20"/>
  <c r="DP59" i="20"/>
  <c r="DP58" i="20"/>
  <c r="DP57" i="20"/>
  <c r="DP56" i="20"/>
  <c r="DP55" i="20"/>
  <c r="DP54" i="20"/>
  <c r="DP53" i="20"/>
  <c r="DP52" i="20"/>
  <c r="DP51" i="20"/>
  <c r="DP50" i="20"/>
  <c r="DP49" i="20"/>
  <c r="DP48" i="20"/>
  <c r="DP47" i="20"/>
  <c r="DP46" i="20"/>
  <c r="DP44" i="20"/>
  <c r="DP43" i="20"/>
  <c r="DP42" i="20"/>
  <c r="DP40" i="20"/>
  <c r="DP39" i="20"/>
  <c r="DP38" i="20"/>
  <c r="DP36" i="20"/>
  <c r="DP35" i="20"/>
  <c r="DP34" i="20"/>
  <c r="DP31" i="20"/>
  <c r="DG267" i="20"/>
  <c r="DG266" i="20"/>
  <c r="DG265" i="20"/>
  <c r="DG264" i="20"/>
  <c r="DG263" i="20"/>
  <c r="DG262" i="20"/>
  <c r="DG261" i="20"/>
  <c r="DG260" i="20"/>
  <c r="DG259" i="20"/>
  <c r="DG258" i="20"/>
  <c r="DG257" i="20"/>
  <c r="DG256" i="20"/>
  <c r="DG255" i="20"/>
  <c r="DG254" i="20"/>
  <c r="DG253" i="20"/>
  <c r="DG252" i="20"/>
  <c r="DG251" i="20"/>
  <c r="DG250" i="20"/>
  <c r="DG249" i="20"/>
  <c r="DG248" i="20"/>
  <c r="DG247" i="20"/>
  <c r="DG246" i="20"/>
  <c r="DG245" i="20"/>
  <c r="DG244" i="20"/>
  <c r="DG243" i="20"/>
  <c r="DG242" i="20"/>
  <c r="DG241" i="20"/>
  <c r="DG240" i="20"/>
  <c r="DG239" i="20"/>
  <c r="DG238" i="20"/>
  <c r="DG237" i="20"/>
  <c r="DG236" i="20"/>
  <c r="DG235" i="20"/>
  <c r="DG234" i="20"/>
  <c r="DG233" i="20"/>
  <c r="DG232" i="20"/>
  <c r="DG231" i="20"/>
  <c r="DG230" i="20"/>
  <c r="DG229" i="20"/>
  <c r="DG228" i="20"/>
  <c r="DG227" i="20"/>
  <c r="DG226" i="20"/>
  <c r="DG225" i="20"/>
  <c r="DG224" i="20"/>
  <c r="DG223" i="20"/>
  <c r="DG222" i="20"/>
  <c r="DG221" i="20"/>
  <c r="DG220" i="20"/>
  <c r="DG219" i="20"/>
  <c r="DG218" i="20"/>
  <c r="DG217" i="20"/>
  <c r="DG216" i="20"/>
  <c r="DG215" i="20"/>
  <c r="DG214" i="20"/>
  <c r="DG213" i="20"/>
  <c r="DG212" i="20"/>
  <c r="DG211" i="20"/>
  <c r="DG210" i="20"/>
  <c r="DG209" i="20"/>
  <c r="DG208" i="20"/>
  <c r="DG207" i="20"/>
  <c r="DG206" i="20"/>
  <c r="DG205" i="20"/>
  <c r="DG204" i="20"/>
  <c r="DG203" i="20"/>
  <c r="DG202" i="20"/>
  <c r="DG201" i="20"/>
  <c r="DG200" i="20"/>
  <c r="DG199" i="20"/>
  <c r="DG198" i="20"/>
  <c r="DG197" i="20"/>
  <c r="DG196" i="20"/>
  <c r="DG195" i="20"/>
  <c r="DG194" i="20"/>
  <c r="DG193" i="20"/>
  <c r="DG192" i="20"/>
  <c r="DG190" i="20"/>
  <c r="DG189" i="20"/>
  <c r="DG188" i="20"/>
  <c r="DG186" i="20"/>
  <c r="DG185" i="20"/>
  <c r="DG184" i="20"/>
  <c r="DG183" i="20"/>
  <c r="DG182" i="20"/>
  <c r="DG181" i="20"/>
  <c r="DG180" i="20"/>
  <c r="DG179" i="20"/>
  <c r="DG178" i="20"/>
  <c r="DG177" i="20"/>
  <c r="DG176" i="20"/>
  <c r="DG175" i="20"/>
  <c r="DG174" i="20"/>
  <c r="DG173" i="20"/>
  <c r="DG172" i="20"/>
  <c r="DG171" i="20"/>
  <c r="DG170" i="20"/>
  <c r="DG169" i="20"/>
  <c r="DG168" i="20"/>
  <c r="DG167" i="20"/>
  <c r="DG166" i="20"/>
  <c r="DG165" i="20"/>
  <c r="DG164" i="20"/>
  <c r="DG163" i="20"/>
  <c r="DG162" i="20"/>
  <c r="DG161" i="20"/>
  <c r="DG160" i="20"/>
  <c r="DG159" i="20"/>
  <c r="DG158" i="20"/>
  <c r="DG157" i="20"/>
  <c r="DG156" i="20"/>
  <c r="DG155" i="20"/>
  <c r="DG154" i="20"/>
  <c r="DG153" i="20"/>
  <c r="DG152" i="20"/>
  <c r="DG151" i="20"/>
  <c r="DG150" i="20"/>
  <c r="DG149" i="20"/>
  <c r="DG148" i="20"/>
  <c r="DG147" i="20"/>
  <c r="DG146" i="20"/>
  <c r="DG145" i="20"/>
  <c r="DG144" i="20"/>
  <c r="DG143" i="20"/>
  <c r="DG142" i="20"/>
  <c r="DG139" i="20"/>
  <c r="DG138" i="20"/>
  <c r="DG137" i="20"/>
  <c r="DG135" i="20"/>
  <c r="DG133" i="20"/>
  <c r="DG131" i="20"/>
  <c r="DG129" i="20"/>
  <c r="DG127" i="20"/>
  <c r="DG125" i="20"/>
  <c r="DG123" i="20"/>
  <c r="DG122" i="20"/>
  <c r="DG121" i="20"/>
  <c r="DG119" i="20"/>
  <c r="DG117" i="20"/>
  <c r="DG115" i="20"/>
  <c r="DG113" i="20"/>
  <c r="DG112" i="20"/>
  <c r="DG110" i="20"/>
  <c r="DG109" i="20"/>
  <c r="DG108" i="20"/>
  <c r="DG106" i="20"/>
  <c r="DG105" i="20"/>
  <c r="DG104" i="20"/>
  <c r="DG102" i="20"/>
  <c r="DG101" i="20"/>
  <c r="DG100" i="20"/>
  <c r="DG99" i="20"/>
  <c r="DG98" i="20"/>
  <c r="DG97" i="20"/>
  <c r="DG96" i="20"/>
  <c r="DG95" i="20"/>
  <c r="DG94" i="20"/>
  <c r="DG93" i="20"/>
  <c r="DG92" i="20"/>
  <c r="DG91" i="20"/>
  <c r="DG90" i="20"/>
  <c r="DG89" i="20"/>
  <c r="DG88" i="20"/>
  <c r="DG87" i="20"/>
  <c r="DG86" i="20"/>
  <c r="DG85" i="20"/>
  <c r="DG84" i="20"/>
  <c r="DG83" i="20"/>
  <c r="DG82" i="20"/>
  <c r="DG81" i="20"/>
  <c r="DG80" i="20"/>
  <c r="DG79" i="20"/>
  <c r="DG78" i="20"/>
  <c r="DG77" i="20"/>
  <c r="DG76" i="20"/>
  <c r="DG75" i="20"/>
  <c r="DG74" i="20"/>
  <c r="DG73" i="20"/>
  <c r="DG72" i="20"/>
  <c r="DG71" i="20"/>
  <c r="DG70" i="20"/>
  <c r="DG69" i="20"/>
  <c r="DG68" i="20"/>
  <c r="DG67" i="20"/>
  <c r="DG66" i="20"/>
  <c r="DG65" i="20"/>
  <c r="DG64" i="20"/>
  <c r="DG63" i="20"/>
  <c r="DG62" i="20"/>
  <c r="DG61" i="20"/>
  <c r="DG60" i="20"/>
  <c r="DG59" i="20"/>
  <c r="DG58" i="20"/>
  <c r="DG57" i="20"/>
  <c r="DG56" i="20"/>
  <c r="DG55" i="20"/>
  <c r="DG54" i="20"/>
  <c r="DG53" i="20"/>
  <c r="DG52" i="20"/>
  <c r="DG51" i="20"/>
  <c r="DG50" i="20"/>
  <c r="DG49" i="20"/>
  <c r="DG48" i="20"/>
  <c r="DG47" i="20"/>
  <c r="DG46" i="20"/>
  <c r="DG45" i="20"/>
  <c r="DG44" i="20"/>
  <c r="DG43" i="20"/>
  <c r="DG42" i="20"/>
  <c r="DG41" i="20"/>
  <c r="DG40" i="20"/>
  <c r="DG39" i="20"/>
  <c r="DG38" i="20"/>
  <c r="DG37" i="20"/>
  <c r="DG36" i="20"/>
  <c r="DG35" i="20"/>
  <c r="DG34" i="20"/>
  <c r="DG33" i="20"/>
  <c r="DG32" i="20"/>
  <c r="DG31" i="20"/>
  <c r="DG30" i="20"/>
  <c r="CX267" i="20"/>
  <c r="CX266" i="20"/>
  <c r="CX265" i="20"/>
  <c r="CX264" i="20"/>
  <c r="CX263" i="20"/>
  <c r="CX262" i="20"/>
  <c r="CX261" i="20"/>
  <c r="CX260" i="20"/>
  <c r="CX259" i="20"/>
  <c r="CX258" i="20"/>
  <c r="CX257" i="20"/>
  <c r="CX256" i="20"/>
  <c r="CX255" i="20"/>
  <c r="CX254" i="20"/>
  <c r="CX253" i="20"/>
  <c r="CX252" i="20"/>
  <c r="CX251" i="20"/>
  <c r="CX250" i="20"/>
  <c r="CX249" i="20"/>
  <c r="CX248" i="20"/>
  <c r="CX247" i="20"/>
  <c r="CX246" i="20"/>
  <c r="CX245" i="20"/>
  <c r="CX244" i="20"/>
  <c r="CX243" i="20"/>
  <c r="CX242" i="20"/>
  <c r="CX241" i="20"/>
  <c r="CX240" i="20"/>
  <c r="CX239" i="20"/>
  <c r="CX238" i="20"/>
  <c r="CX237" i="20"/>
  <c r="CX236" i="20"/>
  <c r="CX235" i="20"/>
  <c r="CX234" i="20"/>
  <c r="CX233" i="20"/>
  <c r="CX232" i="20"/>
  <c r="CX231" i="20"/>
  <c r="CX230" i="20"/>
  <c r="CX229" i="20"/>
  <c r="CX228" i="20"/>
  <c r="CX227" i="20"/>
  <c r="CX224" i="20"/>
  <c r="CX223" i="20"/>
  <c r="CX220" i="20"/>
  <c r="CX219" i="20"/>
  <c r="CX216" i="20"/>
  <c r="CX213" i="20"/>
  <c r="CX212" i="20"/>
  <c r="CX211" i="20"/>
  <c r="CX208" i="20"/>
  <c r="CX207" i="20"/>
  <c r="CX205" i="20"/>
  <c r="CX203" i="20"/>
  <c r="CX201" i="20"/>
  <c r="CX199" i="20"/>
  <c r="CX197" i="20"/>
  <c r="CX195" i="20"/>
  <c r="CX193" i="20"/>
  <c r="CX191" i="20"/>
  <c r="CX190" i="20"/>
  <c r="CX187" i="20"/>
  <c r="CX186" i="20"/>
  <c r="CX185" i="20"/>
  <c r="CX184" i="20"/>
  <c r="CX183" i="20"/>
  <c r="CX182" i="20"/>
  <c r="CX181" i="20"/>
  <c r="CX180" i="20"/>
  <c r="CX179" i="20"/>
  <c r="CX178" i="20"/>
  <c r="CX177" i="20"/>
  <c r="CX176" i="20"/>
  <c r="CX175" i="20"/>
  <c r="CX174" i="20"/>
  <c r="CX173" i="20"/>
  <c r="CX172" i="20"/>
  <c r="CX171" i="20"/>
  <c r="CX170" i="20"/>
  <c r="CX169" i="20"/>
  <c r="CX168" i="20"/>
  <c r="CX167" i="20"/>
  <c r="CX166" i="20"/>
  <c r="CX165" i="20"/>
  <c r="CX164" i="20"/>
  <c r="CX163" i="20"/>
  <c r="CX162" i="20"/>
  <c r="CX161" i="20"/>
  <c r="CX160" i="20"/>
  <c r="CX159" i="20"/>
  <c r="CX158" i="20"/>
  <c r="CX157" i="20"/>
  <c r="CX156" i="20"/>
  <c r="CX155" i="20"/>
  <c r="CX154" i="20"/>
  <c r="CX153" i="20"/>
  <c r="CX152" i="20"/>
  <c r="CX151" i="20"/>
  <c r="CX150" i="20"/>
  <c r="CX149" i="20"/>
  <c r="CX148" i="20"/>
  <c r="CX147" i="20"/>
  <c r="CX146" i="20"/>
  <c r="CX145" i="20"/>
  <c r="CX144" i="20"/>
  <c r="CX141" i="20"/>
  <c r="CX140" i="20"/>
  <c r="CX138" i="20"/>
  <c r="CX137" i="20"/>
  <c r="CX136" i="20"/>
  <c r="CX133" i="20"/>
  <c r="CX132" i="20"/>
  <c r="CX129" i="20"/>
  <c r="CX128" i="20"/>
  <c r="CX126" i="20"/>
  <c r="CX125" i="20"/>
  <c r="CX124" i="20"/>
  <c r="CX122" i="20"/>
  <c r="CX121" i="20"/>
  <c r="CX120" i="20"/>
  <c r="CX116" i="20"/>
  <c r="CX112" i="20"/>
  <c r="CX108" i="20"/>
  <c r="CX106" i="20"/>
  <c r="CX105" i="20"/>
  <c r="CX104" i="20"/>
  <c r="CX103" i="20"/>
  <c r="CX102" i="20"/>
  <c r="CX101" i="20"/>
  <c r="CX100" i="20"/>
  <c r="CX99" i="20"/>
  <c r="CX98" i="20"/>
  <c r="CX97" i="20"/>
  <c r="CX96" i="20"/>
  <c r="CX95" i="20"/>
  <c r="CX94" i="20"/>
  <c r="CX93" i="20"/>
  <c r="CX92" i="20"/>
  <c r="CX91" i="20"/>
  <c r="CX90" i="20"/>
  <c r="CX89" i="20"/>
  <c r="CX88" i="20"/>
  <c r="CX87" i="20"/>
  <c r="CX86" i="20"/>
  <c r="CX85" i="20"/>
  <c r="CX84" i="20"/>
  <c r="CX83" i="20"/>
  <c r="CX82" i="20"/>
  <c r="CX81" i="20"/>
  <c r="CX80" i="20"/>
  <c r="CX79" i="20"/>
  <c r="CX78" i="20"/>
  <c r="CX77" i="20"/>
  <c r="CX76" i="20"/>
  <c r="CX75" i="20"/>
  <c r="CX74" i="20"/>
  <c r="CX73" i="20"/>
  <c r="CX72" i="20"/>
  <c r="CX71" i="20"/>
  <c r="CX70" i="20"/>
  <c r="CX69" i="20"/>
  <c r="CX68" i="20"/>
  <c r="CX67" i="20"/>
  <c r="CX66" i="20"/>
  <c r="CX65" i="20"/>
  <c r="CX64" i="20"/>
  <c r="CX63" i="20"/>
  <c r="CX62" i="20"/>
  <c r="CX61" i="20"/>
  <c r="CX60" i="20"/>
  <c r="CX59" i="20"/>
  <c r="CX58" i="20"/>
  <c r="CX57" i="20"/>
  <c r="CX56" i="20"/>
  <c r="CX55" i="20"/>
  <c r="CX54" i="20"/>
  <c r="CX53" i="20"/>
  <c r="CX52" i="20"/>
  <c r="CX51" i="20"/>
  <c r="CX50" i="20"/>
  <c r="CX49" i="20"/>
  <c r="CX48" i="20"/>
  <c r="CX47" i="20"/>
  <c r="CX46" i="20"/>
  <c r="CX45" i="20"/>
  <c r="CX44" i="20"/>
  <c r="CX43" i="20"/>
  <c r="CX42" i="20"/>
  <c r="CX41" i="20"/>
  <c r="CX40" i="20"/>
  <c r="CX39" i="20"/>
  <c r="CX38" i="20"/>
  <c r="CX37" i="20"/>
  <c r="CX36" i="20"/>
  <c r="CX35" i="20"/>
  <c r="CX34" i="20"/>
  <c r="CX33" i="20"/>
  <c r="CX32" i="20"/>
  <c r="CX31" i="20"/>
  <c r="CO267" i="20"/>
  <c r="CO266" i="20"/>
  <c r="CO265" i="20"/>
  <c r="CO264" i="20"/>
  <c r="CO263" i="20"/>
  <c r="CO262" i="20"/>
  <c r="CO261" i="20"/>
  <c r="CO260" i="20"/>
  <c r="CO259" i="20"/>
  <c r="CO258" i="20"/>
  <c r="CO257" i="20"/>
  <c r="CO256" i="20"/>
  <c r="CO255" i="20"/>
  <c r="CO254" i="20"/>
  <c r="CO253" i="20"/>
  <c r="CO252" i="20"/>
  <c r="CO251" i="20"/>
  <c r="CO250" i="20"/>
  <c r="CO249" i="20"/>
  <c r="CO248" i="20"/>
  <c r="CO247" i="20"/>
  <c r="CO246" i="20"/>
  <c r="CO245" i="20"/>
  <c r="CO244" i="20"/>
  <c r="CO243" i="20"/>
  <c r="CO242" i="20"/>
  <c r="CO241" i="20"/>
  <c r="CO240" i="20"/>
  <c r="CO239" i="20"/>
  <c r="CO238" i="20"/>
  <c r="CO237" i="20"/>
  <c r="CO236" i="20"/>
  <c r="CO235" i="20"/>
  <c r="CO234" i="20"/>
  <c r="CO233" i="20"/>
  <c r="CO232" i="20"/>
  <c r="CO231" i="20"/>
  <c r="CO230" i="20"/>
  <c r="CO229" i="20"/>
  <c r="CO228" i="20"/>
  <c r="CO227" i="20"/>
  <c r="CO226" i="20"/>
  <c r="CO225" i="20"/>
  <c r="CO224" i="20"/>
  <c r="CO223" i="20"/>
  <c r="CO222" i="20"/>
  <c r="CO221" i="20"/>
  <c r="CO220" i="20"/>
  <c r="CO219" i="20"/>
  <c r="CO218" i="20"/>
  <c r="CO217" i="20"/>
  <c r="CO216" i="20"/>
  <c r="CO215" i="20"/>
  <c r="CO214" i="20"/>
  <c r="CO213" i="20"/>
  <c r="CO212" i="20"/>
  <c r="CO211" i="20"/>
  <c r="CO210" i="20"/>
  <c r="CO209" i="20"/>
  <c r="CO208" i="20"/>
  <c r="CO207" i="20"/>
  <c r="CO206" i="20"/>
  <c r="CO205" i="20"/>
  <c r="CO204" i="20"/>
  <c r="CO203" i="20"/>
  <c r="CO202" i="20"/>
  <c r="CO201" i="20"/>
  <c r="CO197" i="20"/>
  <c r="CO192" i="20"/>
  <c r="CO190" i="20"/>
  <c r="CO188" i="20"/>
  <c r="CO186" i="20"/>
  <c r="CO185" i="20"/>
  <c r="CO184" i="20"/>
  <c r="CO183" i="20"/>
  <c r="CO182" i="20"/>
  <c r="CO181" i="20"/>
  <c r="CO180" i="20"/>
  <c r="CO179" i="20"/>
  <c r="CO178" i="20"/>
  <c r="CO177" i="20"/>
  <c r="CO176" i="20"/>
  <c r="CO175" i="20"/>
  <c r="CO174" i="20"/>
  <c r="CO173" i="20"/>
  <c r="CO172" i="20"/>
  <c r="CO171" i="20"/>
  <c r="CO170" i="20"/>
  <c r="CO169" i="20"/>
  <c r="CO168" i="20"/>
  <c r="CO167" i="20"/>
  <c r="CO166" i="20"/>
  <c r="CO165" i="20"/>
  <c r="CO164" i="20"/>
  <c r="CO163" i="20"/>
  <c r="CO162" i="20"/>
  <c r="CO161" i="20"/>
  <c r="CO160" i="20"/>
  <c r="CO159" i="20"/>
  <c r="CO158" i="20"/>
  <c r="CO157" i="20"/>
  <c r="CO156" i="20"/>
  <c r="CO155" i="20"/>
  <c r="CO154" i="20"/>
  <c r="CO153" i="20"/>
  <c r="CO152" i="20"/>
  <c r="CO151" i="20"/>
  <c r="CO150" i="20"/>
  <c r="CO149" i="20"/>
  <c r="CO148" i="20"/>
  <c r="CO147" i="20"/>
  <c r="CO146" i="20"/>
  <c r="CO145" i="20"/>
  <c r="CO144" i="20"/>
  <c r="CO143" i="20"/>
  <c r="CO142" i="20"/>
  <c r="CO141" i="20"/>
  <c r="CO140" i="20"/>
  <c r="CO139" i="20"/>
  <c r="CO138" i="20"/>
  <c r="CO137" i="20"/>
  <c r="CO136" i="20"/>
  <c r="CO135" i="20"/>
  <c r="CO134" i="20"/>
  <c r="CO133" i="20"/>
  <c r="CO132" i="20"/>
  <c r="CO131" i="20"/>
  <c r="CO130" i="20"/>
  <c r="CO129" i="20"/>
  <c r="CO128" i="20"/>
  <c r="CO127" i="20"/>
  <c r="CO126" i="20"/>
  <c r="CO125" i="20"/>
  <c r="CO124" i="20"/>
  <c r="CO123" i="20"/>
  <c r="CO122" i="20"/>
  <c r="CO121" i="20"/>
  <c r="CO120" i="20"/>
  <c r="CO119" i="20"/>
  <c r="CO118" i="20"/>
  <c r="CO117" i="20"/>
  <c r="CO116" i="20"/>
  <c r="CO115" i="20"/>
  <c r="CO114" i="20"/>
  <c r="CO113" i="20"/>
  <c r="CO112" i="20"/>
  <c r="CO111" i="20"/>
  <c r="CO110" i="20"/>
  <c r="CO109" i="20"/>
  <c r="CO108" i="20"/>
  <c r="CO107" i="20"/>
  <c r="CO106" i="20"/>
  <c r="CO105" i="20"/>
  <c r="CO104" i="20"/>
  <c r="CO103" i="20"/>
  <c r="CO102" i="20"/>
  <c r="CO101" i="20"/>
  <c r="CO100" i="20"/>
  <c r="CO99" i="20"/>
  <c r="CO98" i="20"/>
  <c r="CO97" i="20"/>
  <c r="CO96" i="20"/>
  <c r="CO95" i="20"/>
  <c r="CO94" i="20"/>
  <c r="CO93" i="20"/>
  <c r="CO92" i="20"/>
  <c r="CO91" i="20"/>
  <c r="CO90" i="20"/>
  <c r="CO89" i="20"/>
  <c r="CO88" i="20"/>
  <c r="CO87" i="20"/>
  <c r="CO86" i="20"/>
  <c r="CO85" i="20"/>
  <c r="CO84" i="20"/>
  <c r="CO83" i="20"/>
  <c r="CO82" i="20"/>
  <c r="CO81" i="20"/>
  <c r="CO80" i="20"/>
  <c r="CO79" i="20"/>
  <c r="CO78" i="20"/>
  <c r="CO77" i="20"/>
  <c r="CO76" i="20"/>
  <c r="CO75" i="20"/>
  <c r="CO74" i="20"/>
  <c r="CO73" i="20"/>
  <c r="CO72" i="20"/>
  <c r="CO71" i="20"/>
  <c r="CO70" i="20"/>
  <c r="CO69" i="20"/>
  <c r="CO68" i="20"/>
  <c r="CO67" i="20"/>
  <c r="CO66" i="20"/>
  <c r="CO65" i="20"/>
  <c r="CO64" i="20"/>
  <c r="CO63" i="20"/>
  <c r="CO62" i="20"/>
  <c r="CO61" i="20"/>
  <c r="CO60" i="20"/>
  <c r="CO59" i="20"/>
  <c r="CO58" i="20"/>
  <c r="CO57" i="20"/>
  <c r="CO56" i="20"/>
  <c r="CO55" i="20"/>
  <c r="CO54" i="20"/>
  <c r="CO53" i="20"/>
  <c r="CO52" i="20"/>
  <c r="CO51" i="20"/>
  <c r="CO50" i="20"/>
  <c r="CO49" i="20"/>
  <c r="CO48" i="20"/>
  <c r="CO47" i="20"/>
  <c r="CO46" i="20"/>
  <c r="CO45" i="20"/>
  <c r="CO44" i="20"/>
  <c r="CO43" i="20"/>
  <c r="CO42" i="20"/>
  <c r="CO41" i="20"/>
  <c r="CO40" i="20"/>
  <c r="CO39" i="20"/>
  <c r="CO38" i="20"/>
  <c r="CO37" i="20"/>
  <c r="CO36" i="20"/>
  <c r="CO35" i="20"/>
  <c r="CO34" i="20"/>
  <c r="CO33" i="20"/>
  <c r="CO32" i="20"/>
  <c r="CO31" i="20"/>
  <c r="CO30" i="20"/>
  <c r="CF267" i="20"/>
  <c r="CF266" i="20"/>
  <c r="CF265" i="20"/>
  <c r="CF264" i="20"/>
  <c r="CF263" i="20"/>
  <c r="CF262" i="20"/>
  <c r="CF261" i="20"/>
  <c r="CF260" i="20"/>
  <c r="CF259" i="20"/>
  <c r="CF258" i="20"/>
  <c r="CF257" i="20"/>
  <c r="CF256" i="20"/>
  <c r="CF255" i="20"/>
  <c r="CF254" i="20"/>
  <c r="CF253" i="20"/>
  <c r="CF252" i="20"/>
  <c r="CF251" i="20"/>
  <c r="CF250" i="20"/>
  <c r="CF249" i="20"/>
  <c r="CF248" i="20"/>
  <c r="CF247" i="20"/>
  <c r="CF246" i="20"/>
  <c r="CF245" i="20"/>
  <c r="CF244" i="20"/>
  <c r="CF243" i="20"/>
  <c r="CF242" i="20"/>
  <c r="CF241" i="20"/>
  <c r="CF240" i="20"/>
  <c r="CF239" i="20"/>
  <c r="CF238" i="20"/>
  <c r="CF237" i="20"/>
  <c r="CF236" i="20"/>
  <c r="CF235" i="20"/>
  <c r="CF234" i="20"/>
  <c r="CF233" i="20"/>
  <c r="CF232" i="20"/>
  <c r="CF231" i="20"/>
  <c r="CF230" i="20"/>
  <c r="CF229" i="20"/>
  <c r="CF228" i="20"/>
  <c r="CF227" i="20"/>
  <c r="CF226" i="20"/>
  <c r="CF225" i="20"/>
  <c r="CF224" i="20"/>
  <c r="CF223" i="20"/>
  <c r="CF222" i="20"/>
  <c r="CF221" i="20"/>
  <c r="CF220" i="20"/>
  <c r="CF219" i="20"/>
  <c r="CF218" i="20"/>
  <c r="CF217" i="20"/>
  <c r="CF216" i="20"/>
  <c r="CF215" i="20"/>
  <c r="CF214" i="20"/>
  <c r="CF213" i="20"/>
  <c r="CF212" i="20"/>
  <c r="CF211" i="20"/>
  <c r="CF210" i="20"/>
  <c r="CF209" i="20"/>
  <c r="CF208" i="20"/>
  <c r="CF206" i="20"/>
  <c r="CF205" i="20"/>
  <c r="CF202" i="20"/>
  <c r="CF201" i="20"/>
  <c r="CF198" i="20"/>
  <c r="CF197" i="20"/>
  <c r="CF194" i="20"/>
  <c r="CF193" i="20"/>
  <c r="CF190" i="20"/>
  <c r="CF186" i="20"/>
  <c r="CF185" i="20"/>
  <c r="CF184" i="20"/>
  <c r="CF183" i="20"/>
  <c r="CF182" i="20"/>
  <c r="CF181" i="20"/>
  <c r="CF180" i="20"/>
  <c r="CF179" i="20"/>
  <c r="CF178" i="20"/>
  <c r="CF177" i="20"/>
  <c r="CF176" i="20"/>
  <c r="CF175" i="20"/>
  <c r="CF174" i="20"/>
  <c r="CF173" i="20"/>
  <c r="CF172" i="20"/>
  <c r="CF171" i="20"/>
  <c r="CF170" i="20"/>
  <c r="CF169" i="20"/>
  <c r="CF168" i="20"/>
  <c r="CF167" i="20"/>
  <c r="CF166" i="20"/>
  <c r="CF165" i="20"/>
  <c r="CF164" i="20"/>
  <c r="CF163" i="20"/>
  <c r="CF162" i="20"/>
  <c r="CF161" i="20"/>
  <c r="CF160" i="20"/>
  <c r="CF159" i="20"/>
  <c r="CF158" i="20"/>
  <c r="CF157" i="20"/>
  <c r="CF156" i="20"/>
  <c r="CF155" i="20"/>
  <c r="CF154" i="20"/>
  <c r="CF153" i="20"/>
  <c r="CF152" i="20"/>
  <c r="CF151" i="20"/>
  <c r="CF150" i="20"/>
  <c r="CF148" i="20"/>
  <c r="CF147" i="20"/>
  <c r="CF144" i="20"/>
  <c r="CF143" i="20"/>
  <c r="CF140" i="20"/>
  <c r="CF139" i="20"/>
  <c r="CF136" i="20"/>
  <c r="CF135" i="20"/>
  <c r="CF132" i="20"/>
  <c r="CF131" i="20"/>
  <c r="CF128" i="20"/>
  <c r="CF127" i="20"/>
  <c r="CF124" i="20"/>
  <c r="CF123" i="20"/>
  <c r="CF120" i="20"/>
  <c r="CF119" i="20"/>
  <c r="CF118" i="20"/>
  <c r="CF116" i="20"/>
  <c r="CF115" i="20"/>
  <c r="CF112" i="20"/>
  <c r="CF108" i="20"/>
  <c r="CF106" i="20"/>
  <c r="CF105" i="20"/>
  <c r="CF104" i="20"/>
  <c r="CF103" i="20"/>
  <c r="CF102" i="20"/>
  <c r="CF101" i="20"/>
  <c r="CF100" i="20"/>
  <c r="CF99" i="20"/>
  <c r="CF98" i="20"/>
  <c r="CF97" i="20"/>
  <c r="CF96" i="20"/>
  <c r="CF95" i="20"/>
  <c r="CF94" i="20"/>
  <c r="CF93" i="20"/>
  <c r="CF92" i="20"/>
  <c r="CF91" i="20"/>
  <c r="CF90" i="20"/>
  <c r="CF89" i="20"/>
  <c r="CF88" i="20"/>
  <c r="CF87" i="20"/>
  <c r="CF86" i="20"/>
  <c r="CF85" i="20"/>
  <c r="CF84" i="20"/>
  <c r="CF83" i="20"/>
  <c r="CF82" i="20"/>
  <c r="CF81" i="20"/>
  <c r="CF80" i="20"/>
  <c r="CF79" i="20"/>
  <c r="CF78" i="20"/>
  <c r="CF77" i="20"/>
  <c r="CF76" i="20"/>
  <c r="CF75" i="20"/>
  <c r="CF74" i="20"/>
  <c r="CF73" i="20"/>
  <c r="CF72" i="20"/>
  <c r="CF71" i="20"/>
  <c r="CF70" i="20"/>
  <c r="CF69" i="20"/>
  <c r="CF68" i="20"/>
  <c r="CF67" i="20"/>
  <c r="CF66" i="20"/>
  <c r="CF65" i="20"/>
  <c r="CF64" i="20"/>
  <c r="CF63" i="20"/>
  <c r="CF62" i="20"/>
  <c r="CF61" i="20"/>
  <c r="CF60" i="20"/>
  <c r="CF59" i="20"/>
  <c r="CF58" i="20"/>
  <c r="CF57" i="20"/>
  <c r="CF56" i="20"/>
  <c r="CF55" i="20"/>
  <c r="CF54" i="20"/>
  <c r="CF53" i="20"/>
  <c r="CF52" i="20"/>
  <c r="CF51" i="20"/>
  <c r="CF50" i="20"/>
  <c r="CF49" i="20"/>
  <c r="CF48" i="20"/>
  <c r="CF47" i="20"/>
  <c r="CF46" i="20"/>
  <c r="CF45" i="20"/>
  <c r="CF44" i="20"/>
  <c r="CF43" i="20"/>
  <c r="CF42" i="20"/>
  <c r="CF41" i="20"/>
  <c r="CF40" i="20"/>
  <c r="CF39" i="20"/>
  <c r="CF38" i="20"/>
  <c r="CF37" i="20"/>
  <c r="CF36" i="20"/>
  <c r="CF35" i="20"/>
  <c r="CF34" i="20"/>
  <c r="CF33" i="20"/>
  <c r="CF32" i="20"/>
  <c r="CF31" i="20"/>
  <c r="CF30" i="20"/>
  <c r="BW267" i="20"/>
  <c r="BW266" i="20"/>
  <c r="BW265" i="20"/>
  <c r="BW264" i="20"/>
  <c r="BW263" i="20"/>
  <c r="BW262" i="20"/>
  <c r="BW261" i="20"/>
  <c r="BW260" i="20"/>
  <c r="BW259" i="20"/>
  <c r="BW258" i="20"/>
  <c r="BW257" i="20"/>
  <c r="BW256" i="20"/>
  <c r="BW255" i="20"/>
  <c r="BW254" i="20"/>
  <c r="BW253" i="20"/>
  <c r="BW252" i="20"/>
  <c r="BW251" i="20"/>
  <c r="BW250" i="20"/>
  <c r="BW249" i="20"/>
  <c r="BW248" i="20"/>
  <c r="BW247" i="20"/>
  <c r="BW246" i="20"/>
  <c r="BW245" i="20"/>
  <c r="BW244" i="20"/>
  <c r="BW243" i="20"/>
  <c r="BW242" i="20"/>
  <c r="BW241" i="20"/>
  <c r="BW240" i="20"/>
  <c r="BW239" i="20"/>
  <c r="BW238" i="20"/>
  <c r="BW237" i="20"/>
  <c r="BW236" i="20"/>
  <c r="BW235" i="20"/>
  <c r="BW234" i="20"/>
  <c r="BW233" i="20"/>
  <c r="BW232" i="20"/>
  <c r="BW231" i="20"/>
  <c r="BW230" i="20"/>
  <c r="BW229" i="20"/>
  <c r="BW228" i="20"/>
  <c r="BW227" i="20"/>
  <c r="BW226" i="20"/>
  <c r="BW225" i="20"/>
  <c r="BW224" i="20"/>
  <c r="BW222" i="20"/>
  <c r="BW221" i="20"/>
  <c r="BW220" i="20"/>
  <c r="BW219" i="20"/>
  <c r="BW218" i="20"/>
  <c r="BW217" i="20"/>
  <c r="BW215" i="20"/>
  <c r="BW213" i="20"/>
  <c r="BW211" i="20"/>
  <c r="BW210" i="20"/>
  <c r="BW209" i="20"/>
  <c r="BW207" i="20"/>
  <c r="BW206" i="20"/>
  <c r="BW205" i="20"/>
  <c r="BW203" i="20"/>
  <c r="BW201" i="20"/>
  <c r="BW199" i="20"/>
  <c r="BW197" i="20"/>
  <c r="BW195" i="20"/>
  <c r="BW193" i="20"/>
  <c r="BW191" i="20"/>
  <c r="BW190" i="20"/>
  <c r="BW187" i="20"/>
  <c r="BW186" i="20"/>
  <c r="BW185" i="20"/>
  <c r="BW184" i="20"/>
  <c r="BW183" i="20"/>
  <c r="BW182" i="20"/>
  <c r="BW181" i="20"/>
  <c r="BW180" i="20"/>
  <c r="BW179" i="20"/>
  <c r="BW178" i="20"/>
  <c r="BW177" i="20"/>
  <c r="BW176" i="20"/>
  <c r="BW175" i="20"/>
  <c r="BW174" i="20"/>
  <c r="BW173" i="20"/>
  <c r="BW172" i="20"/>
  <c r="BW171" i="20"/>
  <c r="BW170" i="20"/>
  <c r="BW169" i="20"/>
  <c r="BW168" i="20"/>
  <c r="BW167" i="20"/>
  <c r="BW166" i="20"/>
  <c r="BW165" i="20"/>
  <c r="BW164" i="20"/>
  <c r="BW163" i="20"/>
  <c r="BW162" i="20"/>
  <c r="BW161" i="20"/>
  <c r="BW160" i="20"/>
  <c r="BW159" i="20"/>
  <c r="BW158" i="20"/>
  <c r="BW157" i="20"/>
  <c r="BW156" i="20"/>
  <c r="BW155" i="20"/>
  <c r="BW154" i="20"/>
  <c r="BW153" i="20"/>
  <c r="BW150" i="20"/>
  <c r="BW149" i="20"/>
  <c r="BW146" i="20"/>
  <c r="BW145" i="20"/>
  <c r="BW144" i="20"/>
  <c r="BW142" i="20"/>
  <c r="BW141" i="20"/>
  <c r="BW140" i="20"/>
  <c r="BW138" i="20"/>
  <c r="BW136" i="20"/>
  <c r="BW134" i="20"/>
  <c r="BW132" i="20"/>
  <c r="BW130" i="20"/>
  <c r="BW128" i="20"/>
  <c r="BW124" i="20"/>
  <c r="BW120" i="20"/>
  <c r="BW116" i="20"/>
  <c r="BW112" i="20"/>
  <c r="BW109" i="20"/>
  <c r="BW108" i="20"/>
  <c r="BW107" i="20"/>
  <c r="BW106" i="20"/>
  <c r="BW105" i="20"/>
  <c r="BW104" i="20"/>
  <c r="BW103" i="20"/>
  <c r="BW102" i="20"/>
  <c r="BW101" i="20"/>
  <c r="BW100" i="20"/>
  <c r="BW99" i="20"/>
  <c r="BW98" i="20"/>
  <c r="BW97" i="20"/>
  <c r="BW96" i="20"/>
  <c r="BW95" i="20"/>
  <c r="BW94" i="20"/>
  <c r="BW93" i="20"/>
  <c r="BW92" i="20"/>
  <c r="BW91" i="20"/>
  <c r="BW90" i="20"/>
  <c r="BW89" i="20"/>
  <c r="BW88" i="20"/>
  <c r="BW87" i="20"/>
  <c r="BW86" i="20"/>
  <c r="BW85" i="20"/>
  <c r="BW84" i="20"/>
  <c r="BW83" i="20"/>
  <c r="BW82" i="20"/>
  <c r="BW81" i="20"/>
  <c r="BW80" i="20"/>
  <c r="BW79" i="20"/>
  <c r="BW78" i="20"/>
  <c r="BW77" i="20"/>
  <c r="BW76" i="20"/>
  <c r="BW73" i="20"/>
  <c r="BW72" i="20"/>
  <c r="BW68" i="20"/>
  <c r="BW64" i="20"/>
  <c r="BW63" i="20"/>
  <c r="BW60" i="20"/>
  <c r="BW59" i="20"/>
  <c r="BW56" i="20"/>
  <c r="BW55" i="20"/>
  <c r="BW52" i="20"/>
  <c r="BW51" i="20"/>
  <c r="BW48" i="20"/>
  <c r="BW47" i="20"/>
  <c r="BW44" i="20"/>
  <c r="BW43" i="20"/>
  <c r="BW40" i="20"/>
  <c r="BW39" i="20"/>
  <c r="BW36" i="20"/>
  <c r="BW35" i="20"/>
  <c r="BW34" i="20"/>
  <c r="BW33" i="20"/>
  <c r="BW32" i="20"/>
  <c r="BW31" i="20"/>
  <c r="BN267" i="20"/>
  <c r="BN266" i="20"/>
  <c r="BN265" i="20"/>
  <c r="BN264" i="20"/>
  <c r="BN263" i="20"/>
  <c r="BN262" i="20"/>
  <c r="BN261" i="20"/>
  <c r="BN260" i="20"/>
  <c r="BN259" i="20"/>
  <c r="BN258" i="20"/>
  <c r="BN257" i="20"/>
  <c r="BN256" i="20"/>
  <c r="BN255" i="20"/>
  <c r="BN254" i="20"/>
  <c r="BN253" i="20"/>
  <c r="BN252" i="20"/>
  <c r="BN251" i="20"/>
  <c r="BN250" i="20"/>
  <c r="BN249" i="20"/>
  <c r="BN248" i="20"/>
  <c r="BN247" i="20"/>
  <c r="BN246" i="20"/>
  <c r="BN245" i="20"/>
  <c r="BN244" i="20"/>
  <c r="BN243" i="20"/>
  <c r="BN242" i="20"/>
  <c r="BN241" i="20"/>
  <c r="BN240" i="20"/>
  <c r="BN239" i="20"/>
  <c r="BN238" i="20"/>
  <c r="BN237" i="20"/>
  <c r="BN236" i="20"/>
  <c r="BN235" i="20"/>
  <c r="BN234" i="20"/>
  <c r="BN233" i="20"/>
  <c r="BN232" i="20"/>
  <c r="BN231" i="20"/>
  <c r="BN230" i="20"/>
  <c r="BN229" i="20"/>
  <c r="BN228" i="20"/>
  <c r="BN227" i="20"/>
  <c r="BN226" i="20"/>
  <c r="BN225" i="20"/>
  <c r="BN224" i="20"/>
  <c r="BN223" i="20"/>
  <c r="BN222" i="20"/>
  <c r="BN221" i="20"/>
  <c r="BN220" i="20"/>
  <c r="BN219" i="20"/>
  <c r="BN218" i="20"/>
  <c r="BN217" i="20"/>
  <c r="BN216" i="20"/>
  <c r="BN215" i="20"/>
  <c r="BN214" i="20"/>
  <c r="BN211" i="20"/>
  <c r="BN210" i="20"/>
  <c r="BN208" i="20"/>
  <c r="BN207" i="20"/>
  <c r="BN206" i="20"/>
  <c r="BN205" i="20"/>
  <c r="BN203" i="20"/>
  <c r="BN202" i="20"/>
  <c r="BN201" i="20"/>
  <c r="BN199" i="20"/>
  <c r="BN198" i="20"/>
  <c r="BN197" i="20"/>
  <c r="BN195" i="20"/>
  <c r="BN194" i="20"/>
  <c r="BN193" i="20"/>
  <c r="BN190" i="20"/>
  <c r="BN186" i="20"/>
  <c r="BN185" i="20"/>
  <c r="BN184" i="20"/>
  <c r="BN183" i="20"/>
  <c r="BN182" i="20"/>
  <c r="BN181" i="20"/>
  <c r="BN180" i="20"/>
  <c r="BN179" i="20"/>
  <c r="BN178" i="20"/>
  <c r="BN177" i="20"/>
  <c r="BN176" i="20"/>
  <c r="BN175" i="20"/>
  <c r="BN174" i="20"/>
  <c r="BN173" i="20"/>
  <c r="BN172" i="20"/>
  <c r="BN171" i="20"/>
  <c r="BN170" i="20"/>
  <c r="BN169" i="20"/>
  <c r="BN168" i="20"/>
  <c r="BN167" i="20"/>
  <c r="BN166" i="20"/>
  <c r="BN165" i="20"/>
  <c r="BN164" i="20"/>
  <c r="BN163" i="20"/>
  <c r="BN162" i="20"/>
  <c r="BN161" i="20"/>
  <c r="BN160" i="20"/>
  <c r="BN159" i="20"/>
  <c r="BN158" i="20"/>
  <c r="BN157" i="20"/>
  <c r="BN156" i="20"/>
  <c r="BN155" i="20"/>
  <c r="BN154" i="20"/>
  <c r="BN153" i="20"/>
  <c r="BN152" i="20"/>
  <c r="BN151" i="20"/>
  <c r="BN150" i="20"/>
  <c r="BN149" i="20"/>
  <c r="BN148" i="20"/>
  <c r="BN147" i="20"/>
  <c r="BN146" i="20"/>
  <c r="BN145" i="20"/>
  <c r="BN144" i="20"/>
  <c r="BN143" i="20"/>
  <c r="BN142" i="20"/>
  <c r="BN141" i="20"/>
  <c r="BN140" i="20"/>
  <c r="BN139" i="20"/>
  <c r="BN138" i="20"/>
  <c r="BN137" i="20"/>
  <c r="BN136" i="20"/>
  <c r="BN135" i="20"/>
  <c r="BN134" i="20"/>
  <c r="BN133" i="20"/>
  <c r="BN132" i="20"/>
  <c r="BN131" i="20"/>
  <c r="BN130" i="20"/>
  <c r="BN129" i="20"/>
  <c r="BN128" i="20"/>
  <c r="BN127" i="20"/>
  <c r="BN126" i="20"/>
  <c r="BN125" i="20"/>
  <c r="BN124" i="20"/>
  <c r="BN123" i="20"/>
  <c r="BN122" i="20"/>
  <c r="BN121" i="20"/>
  <c r="BN120" i="20"/>
  <c r="BN119" i="20"/>
  <c r="BN118" i="20"/>
  <c r="BN117" i="20"/>
  <c r="BN116" i="20"/>
  <c r="BN115" i="20"/>
  <c r="BN114" i="20"/>
  <c r="BN113" i="20"/>
  <c r="BN112" i="20"/>
  <c r="BN111" i="20"/>
  <c r="BN110" i="20"/>
  <c r="BN109" i="20"/>
  <c r="BN108" i="20"/>
  <c r="BN107" i="20"/>
  <c r="BN106" i="20"/>
  <c r="BN105" i="20"/>
  <c r="BN104" i="20"/>
  <c r="BN103" i="20"/>
  <c r="BN102" i="20"/>
  <c r="BN101" i="20"/>
  <c r="BN100" i="20"/>
  <c r="BN99" i="20"/>
  <c r="BN98" i="20"/>
  <c r="BN97" i="20"/>
  <c r="BN96" i="20"/>
  <c r="BN95" i="20"/>
  <c r="BN94" i="20"/>
  <c r="BN93" i="20"/>
  <c r="BN92" i="20"/>
  <c r="BN91" i="20"/>
  <c r="BN90" i="20"/>
  <c r="BN89" i="20"/>
  <c r="BN88" i="20"/>
  <c r="BN87" i="20"/>
  <c r="BN86" i="20"/>
  <c r="BN85" i="20"/>
  <c r="BN84" i="20"/>
  <c r="BN83" i="20"/>
  <c r="BN82" i="20"/>
  <c r="BN81" i="20"/>
  <c r="BN80" i="20"/>
  <c r="BN79" i="20"/>
  <c r="BN78" i="20"/>
  <c r="BN77" i="20"/>
  <c r="BN76" i="20"/>
  <c r="BN75" i="20"/>
  <c r="BN74" i="20"/>
  <c r="BN73" i="20"/>
  <c r="BN72" i="20"/>
  <c r="BN71" i="20"/>
  <c r="BN70" i="20"/>
  <c r="BN69" i="20"/>
  <c r="BN68" i="20"/>
  <c r="BN67" i="20"/>
  <c r="BN66" i="20"/>
  <c r="BN65" i="20"/>
  <c r="BN64" i="20"/>
  <c r="BN63" i="20"/>
  <c r="BN62" i="20"/>
  <c r="BN61" i="20"/>
  <c r="BN60" i="20"/>
  <c r="BN59" i="20"/>
  <c r="BN58" i="20"/>
  <c r="BN57" i="20"/>
  <c r="BN56" i="20"/>
  <c r="BN55" i="20"/>
  <c r="BN54" i="20"/>
  <c r="BN53" i="20"/>
  <c r="BN52" i="20"/>
  <c r="BN51" i="20"/>
  <c r="BN50" i="20"/>
  <c r="BN49" i="20"/>
  <c r="BN48" i="20"/>
  <c r="BN47" i="20"/>
  <c r="BN46" i="20"/>
  <c r="BN45" i="20"/>
  <c r="BN44" i="20"/>
  <c r="BN43" i="20"/>
  <c r="BN42" i="20"/>
  <c r="BN41" i="20"/>
  <c r="BN40" i="20"/>
  <c r="BN39" i="20"/>
  <c r="BN38" i="20"/>
  <c r="BN37" i="20"/>
  <c r="BN36" i="20"/>
  <c r="BN35" i="20"/>
  <c r="BN34" i="20"/>
  <c r="BN33" i="20"/>
  <c r="BN32" i="20"/>
  <c r="BN31" i="20"/>
  <c r="BN30" i="20"/>
  <c r="BE267" i="20"/>
  <c r="BE266" i="20"/>
  <c r="BE265" i="20"/>
  <c r="BE264" i="20"/>
  <c r="BE263" i="20"/>
  <c r="BE262" i="20"/>
  <c r="BE261" i="20"/>
  <c r="BE260" i="20"/>
  <c r="BE259" i="20"/>
  <c r="BE258" i="20"/>
  <c r="BE257" i="20"/>
  <c r="BE256" i="20"/>
  <c r="BE255" i="20"/>
  <c r="BE254" i="20"/>
  <c r="BE253" i="20"/>
  <c r="BE252" i="20"/>
  <c r="BE251" i="20"/>
  <c r="BE250" i="20"/>
  <c r="BE249" i="20"/>
  <c r="BE248" i="20"/>
  <c r="BE247" i="20"/>
  <c r="BE246" i="20"/>
  <c r="BE245" i="20"/>
  <c r="BE244" i="20"/>
  <c r="BE243" i="20"/>
  <c r="BE242" i="20"/>
  <c r="BE241" i="20"/>
  <c r="BE240" i="20"/>
  <c r="BE239" i="20"/>
  <c r="BE238" i="20"/>
  <c r="BE237" i="20"/>
  <c r="BE236" i="20"/>
  <c r="BE235" i="20"/>
  <c r="BE234" i="20"/>
  <c r="BE233" i="20"/>
  <c r="BE232" i="20"/>
  <c r="BE231" i="20"/>
  <c r="BE230" i="20"/>
  <c r="BE229" i="20"/>
  <c r="BE228" i="20"/>
  <c r="BE227" i="20"/>
  <c r="BE226" i="20"/>
  <c r="BE225" i="20"/>
  <c r="BE224" i="20"/>
  <c r="BE223" i="20"/>
  <c r="BE222" i="20"/>
  <c r="BE221" i="20"/>
  <c r="BE220" i="20"/>
  <c r="BE219" i="20"/>
  <c r="BE218" i="20"/>
  <c r="BE217" i="20"/>
  <c r="BE216" i="20"/>
  <c r="BE215" i="20"/>
  <c r="BE214" i="20"/>
  <c r="BE213" i="20"/>
  <c r="BE212" i="20"/>
  <c r="BE211" i="20"/>
  <c r="BE210" i="20"/>
  <c r="BE209" i="20"/>
  <c r="BE207" i="20"/>
  <c r="BE206" i="20"/>
  <c r="BE203" i="20"/>
  <c r="BE202" i="20"/>
  <c r="BE199" i="20"/>
  <c r="BE198" i="20"/>
  <c r="BE195" i="20"/>
  <c r="BE194" i="20"/>
  <c r="BE191" i="20"/>
  <c r="BE190" i="20"/>
  <c r="BE187" i="20"/>
  <c r="BE186" i="20"/>
  <c r="BE185" i="20"/>
  <c r="BE184" i="20"/>
  <c r="BE183" i="20"/>
  <c r="BE182" i="20"/>
  <c r="BE181" i="20"/>
  <c r="BE180" i="20"/>
  <c r="BE179" i="20"/>
  <c r="BE178" i="20"/>
  <c r="BE177" i="20"/>
  <c r="BE176" i="20"/>
  <c r="BE175" i="20"/>
  <c r="BE174" i="20"/>
  <c r="BE173" i="20"/>
  <c r="BE172" i="20"/>
  <c r="BE171" i="20"/>
  <c r="BE170" i="20"/>
  <c r="BE169" i="20"/>
  <c r="BE168" i="20"/>
  <c r="BE167" i="20"/>
  <c r="BE166" i="20"/>
  <c r="BE165" i="20"/>
  <c r="BE164" i="20"/>
  <c r="BE163" i="20"/>
  <c r="BE162" i="20"/>
  <c r="BE161" i="20"/>
  <c r="BE160" i="20"/>
  <c r="BE159" i="20"/>
  <c r="BE158" i="20"/>
  <c r="BE157" i="20"/>
  <c r="BE156" i="20"/>
  <c r="BE155" i="20"/>
  <c r="BE154" i="20"/>
  <c r="BE153" i="20"/>
  <c r="BE152" i="20"/>
  <c r="BE151" i="20"/>
  <c r="BE150" i="20"/>
  <c r="BE149" i="20"/>
  <c r="BE148" i="20"/>
  <c r="BE147" i="20"/>
  <c r="BE146" i="20"/>
  <c r="BE145" i="20"/>
  <c r="BE144" i="20"/>
  <c r="BE143" i="20"/>
  <c r="BE142" i="20"/>
  <c r="BE141" i="20"/>
  <c r="BE140" i="20"/>
  <c r="BE139" i="20"/>
  <c r="BE138" i="20"/>
  <c r="BE137" i="20"/>
  <c r="BE136" i="20"/>
  <c r="BE135" i="20"/>
  <c r="BE134" i="20"/>
  <c r="BE133" i="20"/>
  <c r="BE132" i="20"/>
  <c r="BE131" i="20"/>
  <c r="BE130" i="20"/>
  <c r="BE129" i="20"/>
  <c r="BE128" i="20"/>
  <c r="BE127" i="20"/>
  <c r="BE126" i="20"/>
  <c r="BE125" i="20"/>
  <c r="BE124" i="20"/>
  <c r="BE123" i="20"/>
  <c r="BE122" i="20"/>
  <c r="BE121" i="20"/>
  <c r="BE120" i="20"/>
  <c r="BE119" i="20"/>
  <c r="BE118" i="20"/>
  <c r="BE117" i="20"/>
  <c r="BE116" i="20"/>
  <c r="BE115" i="20"/>
  <c r="BE114" i="20"/>
  <c r="BE113" i="20"/>
  <c r="BE112" i="20"/>
  <c r="BE111" i="20"/>
  <c r="BE110" i="20"/>
  <c r="BE109" i="20"/>
  <c r="BE108" i="20"/>
  <c r="BE107" i="20"/>
  <c r="BE106" i="20"/>
  <c r="BE105" i="20"/>
  <c r="BE104" i="20"/>
  <c r="BE103" i="20"/>
  <c r="BE102" i="20"/>
  <c r="BE101" i="20"/>
  <c r="BE100" i="20"/>
  <c r="BE99" i="20"/>
  <c r="BE98" i="20"/>
  <c r="BE97" i="20"/>
  <c r="BE96" i="20"/>
  <c r="BE95" i="20"/>
  <c r="BE94" i="20"/>
  <c r="BE93" i="20"/>
  <c r="BE92" i="20"/>
  <c r="BE91" i="20"/>
  <c r="BE90" i="20"/>
  <c r="BE89" i="20"/>
  <c r="BE88" i="20"/>
  <c r="BE87" i="20"/>
  <c r="BE86" i="20"/>
  <c r="BE85" i="20"/>
  <c r="BE84" i="20"/>
  <c r="BE83" i="20"/>
  <c r="BE82" i="20"/>
  <c r="BE81" i="20"/>
  <c r="BE80" i="20"/>
  <c r="BE79" i="20"/>
  <c r="BE78" i="20"/>
  <c r="BE77" i="20"/>
  <c r="BE76" i="20"/>
  <c r="BE75" i="20"/>
  <c r="BE74" i="20"/>
  <c r="BE73" i="20"/>
  <c r="BE72" i="20"/>
  <c r="BE71" i="20"/>
  <c r="BE70" i="20"/>
  <c r="BE69" i="20"/>
  <c r="BE68" i="20"/>
  <c r="BE67" i="20"/>
  <c r="BE66" i="20"/>
  <c r="BE65" i="20"/>
  <c r="BE64" i="20"/>
  <c r="BE63" i="20"/>
  <c r="BE62" i="20"/>
  <c r="BE61" i="20"/>
  <c r="BE60" i="20"/>
  <c r="BE59" i="20"/>
  <c r="BE58" i="20"/>
  <c r="BE57" i="20"/>
  <c r="BE56" i="20"/>
  <c r="BE55" i="20"/>
  <c r="BE54" i="20"/>
  <c r="BE53" i="20"/>
  <c r="BE52" i="20"/>
  <c r="BE51" i="20"/>
  <c r="BE50" i="20"/>
  <c r="BE49" i="20"/>
  <c r="BE48" i="20"/>
  <c r="BE47" i="20"/>
  <c r="BE46" i="20"/>
  <c r="BE45" i="20"/>
  <c r="BE44" i="20"/>
  <c r="BE43" i="20"/>
  <c r="BE42" i="20"/>
  <c r="BE41" i="20"/>
  <c r="BE40" i="20"/>
  <c r="BE39" i="20"/>
  <c r="BE38" i="20"/>
  <c r="BE37" i="20"/>
  <c r="BE36" i="20"/>
  <c r="BE35" i="20"/>
  <c r="BE34" i="20"/>
  <c r="BE33" i="20"/>
  <c r="BE32" i="20"/>
  <c r="BE31" i="20"/>
  <c r="BE30" i="20"/>
  <c r="AV267" i="20"/>
  <c r="AV266" i="20"/>
  <c r="AV265" i="20"/>
  <c r="AV264" i="20"/>
  <c r="AV263" i="20"/>
  <c r="AV262" i="20"/>
  <c r="AV261" i="20"/>
  <c r="AV260" i="20"/>
  <c r="AV259" i="20"/>
  <c r="AV258" i="20"/>
  <c r="AV257" i="20"/>
  <c r="AV256" i="20"/>
  <c r="AV255" i="20"/>
  <c r="AV254" i="20"/>
  <c r="AV253" i="20"/>
  <c r="AV252" i="20"/>
  <c r="AV251" i="20"/>
  <c r="AV250" i="20"/>
  <c r="AV249" i="20"/>
  <c r="AV248" i="20"/>
  <c r="AV247" i="20"/>
  <c r="AV246" i="20"/>
  <c r="AV245" i="20"/>
  <c r="AV244" i="20"/>
  <c r="AV243" i="20"/>
  <c r="AV242" i="20"/>
  <c r="AV241" i="20"/>
  <c r="AV240" i="20"/>
  <c r="AV239" i="20"/>
  <c r="AV238" i="20"/>
  <c r="AV237" i="20"/>
  <c r="AV236" i="20"/>
  <c r="AV235" i="20"/>
  <c r="AV234" i="20"/>
  <c r="AV233" i="20"/>
  <c r="AV232" i="20"/>
  <c r="AV231" i="20"/>
  <c r="AV230" i="20"/>
  <c r="AV229" i="20"/>
  <c r="AV228" i="20"/>
  <c r="AV227" i="20"/>
  <c r="AV226" i="20"/>
  <c r="AV225" i="20"/>
  <c r="AV224" i="20"/>
  <c r="AV223" i="20"/>
  <c r="AV222" i="20"/>
  <c r="AV221" i="20"/>
  <c r="AV218" i="20"/>
  <c r="AV217" i="20"/>
  <c r="AV214" i="20"/>
  <c r="AV213" i="20"/>
  <c r="AV210" i="20"/>
  <c r="AV209" i="20"/>
  <c r="AV205" i="20"/>
  <c r="AV201" i="20"/>
  <c r="AV197" i="20"/>
  <c r="AV193" i="20"/>
  <c r="AV190" i="20"/>
  <c r="AV189" i="20"/>
  <c r="AV186" i="20"/>
  <c r="AV185" i="20"/>
  <c r="AV184" i="20"/>
  <c r="AV183" i="20"/>
  <c r="AV182" i="20"/>
  <c r="AV181" i="20"/>
  <c r="AV180" i="20"/>
  <c r="AV179" i="20"/>
  <c r="AV178" i="20"/>
  <c r="AV177" i="20"/>
  <c r="AV176" i="20"/>
  <c r="AV175" i="20"/>
  <c r="AV174" i="20"/>
  <c r="AV173" i="20"/>
  <c r="AV172" i="20"/>
  <c r="AV171" i="20"/>
  <c r="AV170" i="20"/>
  <c r="AV169" i="20"/>
  <c r="AV168" i="20"/>
  <c r="AV167" i="20"/>
  <c r="AV166" i="20"/>
  <c r="AV165" i="20"/>
  <c r="AV164" i="20"/>
  <c r="AV163" i="20"/>
  <c r="AV162" i="20"/>
  <c r="AV161" i="20"/>
  <c r="AV160" i="20"/>
  <c r="AV159" i="20"/>
  <c r="AV158" i="20"/>
  <c r="AV157" i="20"/>
  <c r="AV156" i="20"/>
  <c r="AV155" i="20"/>
  <c r="AV154" i="20"/>
  <c r="AV153" i="20"/>
  <c r="AV152" i="20"/>
  <c r="AV151" i="20"/>
  <c r="AV150" i="20"/>
  <c r="AV149" i="20"/>
  <c r="AV148" i="20"/>
  <c r="AV147" i="20"/>
  <c r="AV146" i="20"/>
  <c r="AV145" i="20"/>
  <c r="AV144" i="20"/>
  <c r="AV143" i="20"/>
  <c r="AV142" i="20"/>
  <c r="AV141" i="20"/>
  <c r="AV140" i="20"/>
  <c r="AV139" i="20"/>
  <c r="AV138" i="20"/>
  <c r="AV137" i="20"/>
  <c r="AV136" i="20"/>
  <c r="AV135" i="20"/>
  <c r="AV134" i="20"/>
  <c r="AV133" i="20"/>
  <c r="AV132" i="20"/>
  <c r="AV131" i="20"/>
  <c r="AV130" i="20"/>
  <c r="AV129" i="20"/>
  <c r="AV128" i="20"/>
  <c r="AV127" i="20"/>
  <c r="AV126" i="20"/>
  <c r="AV125" i="20"/>
  <c r="AV124" i="20"/>
  <c r="AV123" i="20"/>
  <c r="AV122" i="20"/>
  <c r="AV121" i="20"/>
  <c r="AV120" i="20"/>
  <c r="AV119" i="20"/>
  <c r="AV118" i="20"/>
  <c r="AV117" i="20"/>
  <c r="AV116" i="20"/>
  <c r="AV115" i="20"/>
  <c r="AV114" i="20"/>
  <c r="AV113" i="20"/>
  <c r="AV112" i="20"/>
  <c r="AV111" i="20"/>
  <c r="AV110" i="20"/>
  <c r="AV109" i="20"/>
  <c r="AV108" i="20"/>
  <c r="AV107" i="20"/>
  <c r="AV106" i="20"/>
  <c r="AV105" i="20"/>
  <c r="AV104" i="20"/>
  <c r="AV103" i="20"/>
  <c r="AV102" i="20"/>
  <c r="AV101" i="20"/>
  <c r="AV100" i="20"/>
  <c r="AV99" i="20"/>
  <c r="AV98" i="20"/>
  <c r="AV97" i="20"/>
  <c r="AV96" i="20"/>
  <c r="AV95" i="20"/>
  <c r="AV94" i="20"/>
  <c r="AV93" i="20"/>
  <c r="AV92" i="20"/>
  <c r="AV91" i="20"/>
  <c r="AV90" i="20"/>
  <c r="AV89" i="20"/>
  <c r="AV88" i="20"/>
  <c r="AV87" i="20"/>
  <c r="AV86" i="20"/>
  <c r="AV85" i="20"/>
  <c r="AV84" i="20"/>
  <c r="AV83" i="20"/>
  <c r="AV82" i="20"/>
  <c r="AV81" i="20"/>
  <c r="AV80" i="20"/>
  <c r="AV79" i="20"/>
  <c r="AV78" i="20"/>
  <c r="AV77" i="20"/>
  <c r="AV76" i="20"/>
  <c r="AV75" i="20"/>
  <c r="AV74" i="20"/>
  <c r="AV73" i="20"/>
  <c r="AV72" i="20"/>
  <c r="AV71" i="20"/>
  <c r="AV70" i="20"/>
  <c r="AV69" i="20"/>
  <c r="AV68" i="20"/>
  <c r="AV67" i="20"/>
  <c r="AV66" i="20"/>
  <c r="AV65" i="20"/>
  <c r="AV64" i="20"/>
  <c r="AV63" i="20"/>
  <c r="AV62" i="20"/>
  <c r="AV61" i="20"/>
  <c r="AV60" i="20"/>
  <c r="AV59" i="20"/>
  <c r="AV58" i="20"/>
  <c r="AV57" i="20"/>
  <c r="AV56" i="20"/>
  <c r="AV55" i="20"/>
  <c r="AV54" i="20"/>
  <c r="AV53" i="20"/>
  <c r="AV52" i="20"/>
  <c r="AV51" i="20"/>
  <c r="AV50" i="20"/>
  <c r="AV49" i="20"/>
  <c r="AV48" i="20"/>
  <c r="AV47" i="20"/>
  <c r="AV46" i="20"/>
  <c r="AV45" i="20"/>
  <c r="AV44" i="20"/>
  <c r="AV43" i="20"/>
  <c r="AV42" i="20"/>
  <c r="AV41" i="20"/>
  <c r="AV40" i="20"/>
  <c r="AV39" i="20"/>
  <c r="AV38" i="20"/>
  <c r="AV37" i="20"/>
  <c r="AV36" i="20"/>
  <c r="AV35" i="20"/>
  <c r="AV34" i="20"/>
  <c r="AV33" i="20"/>
  <c r="AV32" i="20"/>
  <c r="AV31" i="20"/>
  <c r="AV30" i="20"/>
  <c r="AM267" i="20"/>
  <c r="AM266" i="20"/>
  <c r="AM265" i="20"/>
  <c r="AM264" i="20"/>
  <c r="AM263" i="20"/>
  <c r="AM262" i="20"/>
  <c r="AM261" i="20"/>
  <c r="AM260" i="20"/>
  <c r="AM259" i="20"/>
  <c r="AM258" i="20"/>
  <c r="AM257" i="20"/>
  <c r="AM256" i="20"/>
  <c r="AM255" i="20"/>
  <c r="AM254" i="20"/>
  <c r="AM253" i="20"/>
  <c r="AM252" i="20"/>
  <c r="AM251" i="20"/>
  <c r="AM250" i="20"/>
  <c r="AM249" i="20"/>
  <c r="AM248" i="20"/>
  <c r="AM247" i="20"/>
  <c r="AM246" i="20"/>
  <c r="AM245" i="20"/>
  <c r="AM244" i="20"/>
  <c r="AM243" i="20"/>
  <c r="AM242" i="20"/>
  <c r="AM241" i="20"/>
  <c r="AM240" i="20"/>
  <c r="AM239" i="20"/>
  <c r="AM238" i="20"/>
  <c r="AM237" i="20"/>
  <c r="AM236" i="20"/>
  <c r="AM235" i="20"/>
  <c r="AM234" i="20"/>
  <c r="AM233" i="20"/>
  <c r="AM232" i="20"/>
  <c r="AM231" i="20"/>
  <c r="AM230" i="20"/>
  <c r="AM229" i="20"/>
  <c r="AM228" i="20"/>
  <c r="AM227" i="20"/>
  <c r="AM226" i="20"/>
  <c r="AM225" i="20"/>
  <c r="AM224" i="20"/>
  <c r="AM223" i="20"/>
  <c r="AM222" i="20"/>
  <c r="AM221" i="20"/>
  <c r="AM220" i="20"/>
  <c r="AM219" i="20"/>
  <c r="AM218" i="20"/>
  <c r="AM217" i="20"/>
  <c r="AM216" i="20"/>
  <c r="AM215" i="20"/>
  <c r="AM211" i="20"/>
  <c r="AM208" i="20"/>
  <c r="AM207" i="20"/>
  <c r="AM206" i="20"/>
  <c r="AM203" i="20"/>
  <c r="AM202" i="20"/>
  <c r="AM199" i="20"/>
  <c r="AM198" i="20"/>
  <c r="AM195" i="20"/>
  <c r="AM194" i="20"/>
  <c r="AM191" i="20"/>
  <c r="AM190" i="20"/>
  <c r="AM187" i="20"/>
  <c r="AM186" i="20"/>
  <c r="AM185" i="20"/>
  <c r="AM184" i="20"/>
  <c r="AM183" i="20"/>
  <c r="AM182" i="20"/>
  <c r="AM181" i="20"/>
  <c r="AM180" i="20"/>
  <c r="AM179" i="20"/>
  <c r="AM178" i="20"/>
  <c r="AM177" i="20"/>
  <c r="AM176" i="20"/>
  <c r="AM175" i="20"/>
  <c r="AM174" i="20"/>
  <c r="AM173" i="20"/>
  <c r="AM172" i="20"/>
  <c r="AM171" i="20"/>
  <c r="AM170" i="20"/>
  <c r="AM169" i="20"/>
  <c r="AM168" i="20"/>
  <c r="AM167" i="20"/>
  <c r="AM166" i="20"/>
  <c r="AM165" i="20"/>
  <c r="AM164" i="20"/>
  <c r="AM163" i="20"/>
  <c r="AM162" i="20"/>
  <c r="AM161" i="20"/>
  <c r="AM160" i="20"/>
  <c r="AM159" i="20"/>
  <c r="AM158" i="20"/>
  <c r="AM157" i="20"/>
  <c r="AM156" i="20"/>
  <c r="AM155" i="20"/>
  <c r="AM154" i="20"/>
  <c r="AM153" i="20"/>
  <c r="AM152" i="20"/>
  <c r="AM151" i="20"/>
  <c r="AM150" i="20"/>
  <c r="AM149" i="20"/>
  <c r="AM148" i="20"/>
  <c r="AM147" i="20"/>
  <c r="AM146" i="20"/>
  <c r="AM143" i="20"/>
  <c r="AM142" i="20"/>
  <c r="AM139" i="20"/>
  <c r="AM138" i="20"/>
  <c r="AM135" i="20"/>
  <c r="AM134" i="20"/>
  <c r="AM133" i="20"/>
  <c r="AM131" i="20"/>
  <c r="AM130" i="20"/>
  <c r="AM129" i="20"/>
  <c r="AM128" i="20"/>
  <c r="AM127" i="20"/>
  <c r="AM126" i="20"/>
  <c r="AM125" i="20"/>
  <c r="AM124" i="20"/>
  <c r="AM122" i="20"/>
  <c r="AM121" i="20"/>
  <c r="AM120" i="20"/>
  <c r="AM118" i="20"/>
  <c r="AM116" i="20"/>
  <c r="AM114" i="20"/>
  <c r="AM112" i="20"/>
  <c r="AM110" i="20"/>
  <c r="AM108" i="20"/>
  <c r="AM107" i="20"/>
  <c r="AM106" i="20"/>
  <c r="AM105" i="20"/>
  <c r="AM104" i="20"/>
  <c r="AM103" i="20"/>
  <c r="AM102" i="20"/>
  <c r="AM101" i="20"/>
  <c r="AM100" i="20"/>
  <c r="AM99" i="20"/>
  <c r="AM98" i="20"/>
  <c r="AM97" i="20"/>
  <c r="AM96" i="20"/>
  <c r="AM95" i="20"/>
  <c r="AM94" i="20"/>
  <c r="AM93" i="20"/>
  <c r="AM92" i="20"/>
  <c r="AM91" i="20"/>
  <c r="AM90" i="20"/>
  <c r="AM89" i="20"/>
  <c r="AM88" i="20"/>
  <c r="AM87" i="20"/>
  <c r="AM86" i="20"/>
  <c r="AM85" i="20"/>
  <c r="AM84" i="20"/>
  <c r="AM83" i="20"/>
  <c r="AM82" i="20"/>
  <c r="AM81" i="20"/>
  <c r="AM80" i="20"/>
  <c r="AM79" i="20"/>
  <c r="AM78" i="20"/>
  <c r="AM77" i="20"/>
  <c r="AM76" i="20"/>
  <c r="AM75" i="20"/>
  <c r="AM74" i="20"/>
  <c r="AM73" i="20"/>
  <c r="AM72" i="20"/>
  <c r="AM71" i="20"/>
  <c r="AM70" i="20"/>
  <c r="AM69" i="20"/>
  <c r="AM68" i="20"/>
  <c r="AM67" i="20"/>
  <c r="AM66" i="20"/>
  <c r="AM65" i="20"/>
  <c r="AM64" i="20"/>
  <c r="AM63" i="20"/>
  <c r="AM62" i="20"/>
  <c r="AM61" i="20"/>
  <c r="AM60" i="20"/>
  <c r="AM59" i="20"/>
  <c r="AM58" i="20"/>
  <c r="AM57" i="20"/>
  <c r="AM56" i="20"/>
  <c r="AM55" i="20"/>
  <c r="AM54" i="20"/>
  <c r="AM53" i="20"/>
  <c r="AM52" i="20"/>
  <c r="AM51" i="20"/>
  <c r="AM50" i="20"/>
  <c r="AM49" i="20"/>
  <c r="AM48" i="20"/>
  <c r="AM47" i="20"/>
  <c r="AM46" i="20"/>
  <c r="AM45" i="20"/>
  <c r="AM44" i="20"/>
  <c r="AM43" i="20"/>
  <c r="AM42" i="20"/>
  <c r="AM41" i="20"/>
  <c r="AM40" i="20"/>
  <c r="AM39" i="20"/>
  <c r="AM38" i="20"/>
  <c r="AM37" i="20"/>
  <c r="AM36" i="20"/>
  <c r="AM35" i="20"/>
  <c r="AM34" i="20"/>
  <c r="AM33" i="20"/>
  <c r="AM32" i="20"/>
  <c r="AM31"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4" i="20"/>
  <c r="AD220" i="20"/>
  <c r="AD216" i="20"/>
  <c r="AD215" i="20"/>
  <c r="AD212" i="20"/>
  <c r="AD210" i="20"/>
  <c r="AD208" i="20"/>
  <c r="AD206" i="20"/>
  <c r="AD205" i="20"/>
  <c r="AD202" i="20"/>
  <c r="AD201" i="20"/>
  <c r="AD199" i="20"/>
  <c r="AD198" i="20"/>
  <c r="AD197" i="20"/>
  <c r="AD195" i="20"/>
  <c r="AD194" i="20"/>
  <c r="AD193" i="20"/>
  <c r="AD190"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6" i="20"/>
  <c r="AD145" i="20"/>
  <c r="AD143" i="20"/>
  <c r="AD142" i="20"/>
  <c r="AD141" i="20"/>
  <c r="AD139" i="20"/>
  <c r="AD138" i="20"/>
  <c r="AD137" i="20"/>
  <c r="AD135" i="20"/>
  <c r="AD134" i="20"/>
  <c r="AD133" i="20"/>
  <c r="AD131" i="20"/>
  <c r="AD130" i="20"/>
  <c r="AD129" i="20"/>
  <c r="AD127" i="20"/>
  <c r="AD126" i="20"/>
  <c r="AD125" i="20"/>
  <c r="AD122" i="20"/>
  <c r="AD121" i="20"/>
  <c r="AD119" i="20"/>
  <c r="AD118" i="20"/>
  <c r="AD117" i="20"/>
  <c r="AD115" i="20"/>
  <c r="AD114" i="20"/>
  <c r="AD113" i="20"/>
  <c r="AD110" i="20"/>
  <c r="AD109" i="20"/>
  <c r="AD106" i="20"/>
  <c r="AD105" i="20"/>
  <c r="AD104" i="20"/>
  <c r="AD103" i="20"/>
  <c r="AD102" i="20"/>
  <c r="AD101" i="20"/>
  <c r="AD100" i="20"/>
  <c r="AD99" i="20"/>
  <c r="AD98" i="20"/>
  <c r="AD97" i="20"/>
  <c r="AD96"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9" i="20"/>
  <c r="AD58" i="20"/>
  <c r="AD57" i="20"/>
  <c r="AD56" i="20"/>
  <c r="AD55" i="20"/>
  <c r="AD54" i="20"/>
  <c r="AD53" i="20"/>
  <c r="AD52" i="20"/>
  <c r="AD51" i="20"/>
  <c r="AD50" i="20"/>
  <c r="AD49" i="20"/>
  <c r="AD48" i="20"/>
  <c r="AD47" i="20"/>
  <c r="AD46" i="20"/>
  <c r="AD45" i="20"/>
  <c r="AD44" i="20"/>
  <c r="AD43" i="20"/>
  <c r="AD42" i="20"/>
  <c r="AD41" i="20"/>
  <c r="AD40" i="20"/>
  <c r="AD39" i="20"/>
  <c r="AD38" i="20"/>
  <c r="AD37" i="20"/>
  <c r="AD36" i="20"/>
  <c r="AD35" i="20"/>
  <c r="AD34" i="20"/>
  <c r="AD33" i="20"/>
  <c r="AD32" i="20"/>
  <c r="AD31" i="20"/>
  <c r="AD30" i="20"/>
  <c r="U267" i="20"/>
  <c r="U266" i="20"/>
  <c r="U265" i="20"/>
  <c r="U264" i="20"/>
  <c r="U263" i="20"/>
  <c r="U262" i="20"/>
  <c r="U261" i="20"/>
  <c r="U260" i="20"/>
  <c r="U259" i="20"/>
  <c r="U258" i="20"/>
  <c r="U257" i="20"/>
  <c r="U256" i="20"/>
  <c r="U255" i="20"/>
  <c r="U254" i="20"/>
  <c r="U253" i="20"/>
  <c r="U252" i="20"/>
  <c r="U251" i="20"/>
  <c r="U250" i="20"/>
  <c r="U249" i="20"/>
  <c r="U248" i="20"/>
  <c r="U247" i="20"/>
  <c r="U246" i="20"/>
  <c r="U245" i="20"/>
  <c r="U244" i="20"/>
  <c r="U243" i="20"/>
  <c r="U242" i="20"/>
  <c r="U241" i="20"/>
  <c r="U240" i="20"/>
  <c r="U239" i="20"/>
  <c r="U238" i="20"/>
  <c r="U237" i="20"/>
  <c r="U236" i="20"/>
  <c r="U235" i="20"/>
  <c r="U234" i="20"/>
  <c r="U233" i="20"/>
  <c r="U232" i="20"/>
  <c r="U231" i="20"/>
  <c r="U230" i="20"/>
  <c r="U229" i="20"/>
  <c r="U228" i="20"/>
  <c r="U227" i="20"/>
  <c r="U226" i="20"/>
  <c r="U225" i="20"/>
  <c r="U224" i="20"/>
  <c r="U223" i="20"/>
  <c r="U222" i="20"/>
  <c r="U221" i="20"/>
  <c r="U220" i="20"/>
  <c r="U219" i="20"/>
  <c r="U218" i="20"/>
  <c r="U217" i="20"/>
  <c r="U216" i="20"/>
  <c r="U215" i="20"/>
  <c r="U214" i="20"/>
  <c r="U213" i="20"/>
  <c r="U212" i="20"/>
  <c r="U211" i="20"/>
  <c r="U210" i="20"/>
  <c r="U209" i="20"/>
  <c r="U207" i="20"/>
  <c r="U205" i="20"/>
  <c r="U203" i="20"/>
  <c r="U201" i="20"/>
  <c r="U197" i="20"/>
  <c r="U193" i="20"/>
  <c r="U191" i="20"/>
  <c r="U190" i="20"/>
  <c r="U187" i="20"/>
  <c r="U186" i="20"/>
  <c r="U185" i="20"/>
  <c r="U184" i="20"/>
  <c r="U183" i="20"/>
  <c r="U182" i="20"/>
  <c r="U181" i="20"/>
  <c r="U180" i="20"/>
  <c r="U179" i="20"/>
  <c r="U178" i="20"/>
  <c r="U177" i="20"/>
  <c r="U176" i="20"/>
  <c r="U175" i="20"/>
  <c r="U174" i="20"/>
  <c r="U173" i="20"/>
  <c r="U172" i="20"/>
  <c r="U171" i="20"/>
  <c r="U170" i="20"/>
  <c r="U169" i="20"/>
  <c r="U168" i="20"/>
  <c r="U167" i="20"/>
  <c r="U166" i="20"/>
  <c r="U165" i="20"/>
  <c r="U164" i="20"/>
  <c r="U163" i="20"/>
  <c r="U162" i="20"/>
  <c r="U161" i="20"/>
  <c r="U160" i="20"/>
  <c r="U159" i="20"/>
  <c r="U158" i="20"/>
  <c r="U157" i="20"/>
  <c r="U156" i="20"/>
  <c r="U155" i="20"/>
  <c r="U154" i="20"/>
  <c r="U153" i="20"/>
  <c r="U152" i="20"/>
  <c r="U151" i="20"/>
  <c r="U150" i="20"/>
  <c r="U149" i="20"/>
  <c r="U148" i="20"/>
  <c r="U146" i="20"/>
  <c r="U144" i="20"/>
  <c r="U140" i="20"/>
  <c r="U139" i="20"/>
  <c r="U136" i="20"/>
  <c r="U135" i="20"/>
  <c r="U132" i="20"/>
  <c r="U128" i="20"/>
  <c r="U124" i="20"/>
  <c r="U120" i="20"/>
  <c r="U119" i="20"/>
  <c r="U116" i="20"/>
  <c r="U115" i="20"/>
  <c r="U112" i="20"/>
  <c r="U108" i="20"/>
  <c r="U107" i="20"/>
  <c r="U106" i="20"/>
  <c r="U105" i="20"/>
  <c r="U104" i="20"/>
  <c r="U103" i="20"/>
  <c r="U102" i="20"/>
  <c r="U101" i="20"/>
  <c r="U100" i="20"/>
  <c r="U99" i="20"/>
  <c r="U98" i="20"/>
  <c r="U97" i="20"/>
  <c r="U96" i="20"/>
  <c r="U95" i="20"/>
  <c r="U94" i="20"/>
  <c r="U93" i="20"/>
  <c r="U92" i="20"/>
  <c r="U91" i="20"/>
  <c r="U90" i="20"/>
  <c r="U89" i="20"/>
  <c r="U88" i="20"/>
  <c r="U87" i="20"/>
  <c r="U86" i="20"/>
  <c r="U85" i="20"/>
  <c r="U84" i="20"/>
  <c r="U83" i="20"/>
  <c r="U82" i="20"/>
  <c r="U81" i="20"/>
  <c r="U80" i="20"/>
  <c r="U79" i="20"/>
  <c r="U78" i="20"/>
  <c r="U77" i="20"/>
  <c r="U76" i="20"/>
  <c r="U75" i="20"/>
  <c r="U74" i="20"/>
  <c r="U73" i="20"/>
  <c r="U72" i="20"/>
  <c r="U71" i="20"/>
  <c r="U70" i="20"/>
  <c r="U69" i="20"/>
  <c r="U68" i="20"/>
  <c r="U67" i="20"/>
  <c r="U66" i="20"/>
  <c r="U65" i="20"/>
  <c r="U64" i="20"/>
  <c r="U63" i="20"/>
  <c r="U62" i="20"/>
  <c r="U61" i="20"/>
  <c r="U60" i="20"/>
  <c r="U59" i="20"/>
  <c r="U58" i="20"/>
  <c r="U57" i="20"/>
  <c r="U56" i="20"/>
  <c r="U55" i="20"/>
  <c r="U54" i="20"/>
  <c r="U53" i="20"/>
  <c r="U52" i="20"/>
  <c r="U51" i="20"/>
  <c r="U50" i="20"/>
  <c r="U49" i="20"/>
  <c r="U48" i="20"/>
  <c r="U47" i="20"/>
  <c r="U46" i="20"/>
  <c r="U45" i="20"/>
  <c r="U44" i="20"/>
  <c r="U43" i="20"/>
  <c r="U42" i="20"/>
  <c r="U41" i="20"/>
  <c r="U40" i="20"/>
  <c r="U39" i="20"/>
  <c r="U38" i="20"/>
  <c r="U37" i="20"/>
  <c r="U36" i="20"/>
  <c r="U35" i="20"/>
  <c r="U34" i="20"/>
  <c r="U33" i="20"/>
  <c r="U32" i="20"/>
  <c r="U31" i="20"/>
  <c r="MP320" i="16"/>
  <c r="MP319" i="16"/>
  <c r="MP318" i="16"/>
  <c r="MP317" i="16"/>
  <c r="MP316" i="16"/>
  <c r="MP315" i="16"/>
  <c r="MP314" i="16"/>
  <c r="MP313" i="16"/>
  <c r="MP312" i="16"/>
  <c r="MO324" i="16"/>
  <c r="MN324" i="16"/>
  <c r="MM324" i="16"/>
  <c r="ML324" i="16"/>
  <c r="MK324" i="16"/>
  <c r="MJ324" i="16"/>
  <c r="MP311" i="16"/>
  <c r="MP302" i="16"/>
  <c r="MP301" i="16"/>
  <c r="MP300" i="16"/>
  <c r="MP299" i="16"/>
  <c r="MP298" i="16"/>
  <c r="MP297" i="16"/>
  <c r="MP296" i="16"/>
  <c r="MP295" i="16"/>
  <c r="MP294" i="16"/>
  <c r="MP293" i="16"/>
  <c r="MP292" i="16"/>
  <c r="MP291" i="16"/>
  <c r="MP290" i="16"/>
  <c r="MP289" i="16"/>
  <c r="MP288" i="16"/>
  <c r="MP287" i="16"/>
  <c r="MP286" i="16"/>
  <c r="MP285" i="16"/>
  <c r="MP284" i="16"/>
  <c r="MP283" i="16"/>
  <c r="MP282" i="16"/>
  <c r="MP281" i="16"/>
  <c r="MP280" i="16"/>
  <c r="MP279" i="16"/>
  <c r="MP278" i="16"/>
  <c r="MP277" i="16"/>
  <c r="MP276" i="16"/>
  <c r="MP275" i="16"/>
  <c r="MP274" i="16"/>
  <c r="MP273" i="16"/>
  <c r="MP272" i="16"/>
  <c r="MP271" i="16"/>
  <c r="MP270" i="16"/>
  <c r="MP269" i="16"/>
  <c r="MP268" i="16"/>
  <c r="MP267" i="16"/>
  <c r="MP266" i="16"/>
  <c r="MP265" i="16"/>
  <c r="MP264" i="16"/>
  <c r="MP263" i="16"/>
  <c r="MP260" i="16"/>
  <c r="MP258" i="16"/>
  <c r="MP257" i="16"/>
  <c r="MP256" i="16"/>
  <c r="MP255" i="16"/>
  <c r="MP254" i="16"/>
  <c r="MP253" i="16"/>
  <c r="MP252" i="16"/>
  <c r="MP251" i="16"/>
  <c r="MP250" i="16"/>
  <c r="MP247" i="16"/>
  <c r="MP246" i="16"/>
  <c r="MP243" i="16"/>
  <c r="MP242" i="16"/>
  <c r="MP238" i="16"/>
  <c r="MP235" i="16"/>
  <c r="MP234" i="16"/>
  <c r="MP233" i="16"/>
  <c r="MP232" i="16"/>
  <c r="MP231" i="16"/>
  <c r="MP230" i="16"/>
  <c r="MP229" i="16"/>
  <c r="MP228" i="16"/>
  <c r="MP227" i="16"/>
  <c r="MP226" i="16"/>
  <c r="MP225" i="16"/>
  <c r="MP224" i="16"/>
  <c r="MP223" i="16"/>
  <c r="MP222" i="16"/>
  <c r="MP221" i="16"/>
  <c r="MP220" i="16"/>
  <c r="MP219" i="16"/>
  <c r="MP218" i="16"/>
  <c r="MP217" i="16"/>
  <c r="MP216" i="16"/>
  <c r="MP215" i="16"/>
  <c r="MP214" i="16"/>
  <c r="MP213" i="16"/>
  <c r="MP212" i="16"/>
  <c r="MP211" i="16"/>
  <c r="MP210" i="16"/>
  <c r="MP209" i="16"/>
  <c r="MP208" i="16"/>
  <c r="MP207" i="16"/>
  <c r="MP206" i="16"/>
  <c r="MP205" i="16"/>
  <c r="MP204" i="16"/>
  <c r="MP203" i="16"/>
  <c r="MP202" i="16"/>
  <c r="MP201" i="16"/>
  <c r="MP197" i="16"/>
  <c r="MP196" i="16"/>
  <c r="MP195" i="16"/>
  <c r="MP193" i="16"/>
  <c r="MP192" i="16"/>
  <c r="MP191" i="16"/>
  <c r="MP190" i="16"/>
  <c r="MP189" i="16"/>
  <c r="MP188" i="16"/>
  <c r="MP187" i="16"/>
  <c r="MP186" i="16"/>
  <c r="MP185" i="16"/>
  <c r="MP184" i="16"/>
  <c r="MP183" i="16"/>
  <c r="MP182" i="16"/>
  <c r="MP181" i="16"/>
  <c r="MP180" i="16"/>
  <c r="MP178" i="16"/>
  <c r="MP177" i="16"/>
  <c r="MP176" i="16"/>
  <c r="MP174" i="16"/>
  <c r="MP173" i="16"/>
  <c r="MP170" i="16"/>
  <c r="MP169" i="16"/>
  <c r="MP166" i="16"/>
  <c r="MP165" i="16"/>
  <c r="MP162" i="16"/>
  <c r="MP161" i="16"/>
  <c r="MP158" i="16"/>
  <c r="MP157" i="16"/>
  <c r="MP155" i="16"/>
  <c r="MP154" i="16"/>
  <c r="MP153" i="16"/>
  <c r="MP152" i="16"/>
  <c r="MP151" i="16"/>
  <c r="MP150" i="16"/>
  <c r="MP149" i="16"/>
  <c r="MP148" i="16"/>
  <c r="MP147" i="16"/>
  <c r="MP146" i="16"/>
  <c r="MP145" i="16"/>
  <c r="MP144" i="16"/>
  <c r="MP143" i="16"/>
  <c r="MP142" i="16"/>
  <c r="MP141" i="16"/>
  <c r="MP140" i="16"/>
  <c r="MP139" i="16"/>
  <c r="MP138" i="16"/>
  <c r="MP137" i="16"/>
  <c r="MP136" i="16"/>
  <c r="MP135" i="16"/>
  <c r="MP134" i="16"/>
  <c r="MP133" i="16"/>
  <c r="MP132" i="16"/>
  <c r="MP131" i="16"/>
  <c r="MP130" i="16"/>
  <c r="MP129" i="16"/>
  <c r="MP128" i="16"/>
  <c r="MP127" i="16"/>
  <c r="MP126" i="16"/>
  <c r="MP125" i="16"/>
  <c r="MP124" i="16"/>
  <c r="MP123" i="16"/>
  <c r="MP122" i="16"/>
  <c r="MP121" i="16"/>
  <c r="MP120" i="16"/>
  <c r="MP119" i="16"/>
  <c r="MP118" i="16"/>
  <c r="MP117" i="16"/>
  <c r="MP116" i="16"/>
  <c r="MP115" i="16"/>
  <c r="MP114" i="16"/>
  <c r="MP113" i="16"/>
  <c r="MP112" i="16"/>
  <c r="MP111" i="16"/>
  <c r="MP110" i="16"/>
  <c r="MP109" i="16"/>
  <c r="MP108" i="16"/>
  <c r="MP107" i="16"/>
  <c r="MP106" i="16"/>
  <c r="MP105" i="16"/>
  <c r="MP104" i="16"/>
  <c r="MP103" i="16"/>
  <c r="MP102" i="16"/>
  <c r="MP101" i="16"/>
  <c r="MP100" i="16"/>
  <c r="MP99" i="16"/>
  <c r="MP98" i="16"/>
  <c r="MP97" i="16"/>
  <c r="MP96" i="16"/>
  <c r="MP95" i="16"/>
  <c r="MP94" i="16"/>
  <c r="MP93" i="16"/>
  <c r="MP92" i="16"/>
  <c r="MP91" i="16"/>
  <c r="MP90" i="16"/>
  <c r="MP89" i="16"/>
  <c r="MP88" i="16"/>
  <c r="MP87" i="16"/>
  <c r="MP86" i="16"/>
  <c r="MP85" i="16"/>
  <c r="MP84" i="16"/>
  <c r="MP83" i="16"/>
  <c r="MP82" i="16"/>
  <c r="MP81" i="16"/>
  <c r="MP80" i="16"/>
  <c r="MP79" i="16"/>
  <c r="MP78" i="16"/>
  <c r="MP77" i="16"/>
  <c r="MP76" i="16"/>
  <c r="MP75" i="16"/>
  <c r="MG320" i="16"/>
  <c r="MG319" i="16"/>
  <c r="MG318" i="16"/>
  <c r="MG317" i="16"/>
  <c r="MG316" i="16"/>
  <c r="MG315" i="16"/>
  <c r="MG314" i="16"/>
  <c r="MG313" i="16"/>
  <c r="MG312" i="16"/>
  <c r="MF324" i="16"/>
  <c r="ME324" i="16"/>
  <c r="MD324" i="16"/>
  <c r="MC324" i="16"/>
  <c r="MB324" i="16"/>
  <c r="MA324" i="16"/>
  <c r="MG311" i="16"/>
  <c r="MG302" i="16"/>
  <c r="MG301" i="16"/>
  <c r="MG300" i="16"/>
  <c r="MG299" i="16"/>
  <c r="MG298" i="16"/>
  <c r="MG297" i="16"/>
  <c r="MG296" i="16"/>
  <c r="MG295" i="16"/>
  <c r="MG294" i="16"/>
  <c r="MG293" i="16"/>
  <c r="MG292" i="16"/>
  <c r="MG291" i="16"/>
  <c r="MG290" i="16"/>
  <c r="MG289" i="16"/>
  <c r="MG288" i="16"/>
  <c r="MG287" i="16"/>
  <c r="MG286" i="16"/>
  <c r="MG285" i="16"/>
  <c r="MG284" i="16"/>
  <c r="MG283" i="16"/>
  <c r="MG282" i="16"/>
  <c r="MG281" i="16"/>
  <c r="MG280" i="16"/>
  <c r="MG277" i="16"/>
  <c r="MG276" i="16"/>
  <c r="MG273" i="16"/>
  <c r="MG272" i="16"/>
  <c r="MG269" i="16"/>
  <c r="MG268" i="16"/>
  <c r="MG265" i="16"/>
  <c r="MG264" i="16"/>
  <c r="MG261" i="16"/>
  <c r="MG260" i="16"/>
  <c r="MG257" i="16"/>
  <c r="MG256" i="16"/>
  <c r="MG253" i="16"/>
  <c r="MG252" i="16"/>
  <c r="MG249" i="16"/>
  <c r="MG248" i="16"/>
  <c r="MG245" i="16"/>
  <c r="MG244" i="16"/>
  <c r="MG241" i="16"/>
  <c r="MG240" i="16"/>
  <c r="MG237" i="16"/>
  <c r="MG235" i="16"/>
  <c r="MG234" i="16"/>
  <c r="MG233" i="16"/>
  <c r="MG232" i="16"/>
  <c r="MG231" i="16"/>
  <c r="MG230" i="16"/>
  <c r="MG229" i="16"/>
  <c r="MG228" i="16"/>
  <c r="MG227" i="16"/>
  <c r="MG226" i="16"/>
  <c r="MG225" i="16"/>
  <c r="MG224" i="16"/>
  <c r="MG223" i="16"/>
  <c r="MG222" i="16"/>
  <c r="MG221" i="16"/>
  <c r="MG220" i="16"/>
  <c r="MG219" i="16"/>
  <c r="MG218" i="16"/>
  <c r="MG217" i="16"/>
  <c r="MG216" i="16"/>
  <c r="MG215" i="16"/>
  <c r="MG214" i="16"/>
  <c r="MG213" i="16"/>
  <c r="MG212" i="16"/>
  <c r="MG211" i="16"/>
  <c r="MG210" i="16"/>
  <c r="MG209" i="16"/>
  <c r="MG208" i="16"/>
  <c r="MG207" i="16"/>
  <c r="MG206" i="16"/>
  <c r="MG205" i="16"/>
  <c r="MG204" i="16"/>
  <c r="MG203" i="16"/>
  <c r="MG202" i="16"/>
  <c r="MG201" i="16"/>
  <c r="MG200" i="16"/>
  <c r="MG199" i="16"/>
  <c r="MG198" i="16"/>
  <c r="MG197" i="16"/>
  <c r="MG196" i="16"/>
  <c r="MG195" i="16"/>
  <c r="MG194" i="16"/>
  <c r="MG193" i="16"/>
  <c r="MG192" i="16"/>
  <c r="MG191" i="16"/>
  <c r="MG190" i="16"/>
  <c r="MG189" i="16"/>
  <c r="MG188" i="16"/>
  <c r="MG187" i="16"/>
  <c r="MG186" i="16"/>
  <c r="MG185" i="16"/>
  <c r="MG184" i="16"/>
  <c r="MG183" i="16"/>
  <c r="MG182" i="16"/>
  <c r="MG181" i="16"/>
  <c r="MG180" i="16"/>
  <c r="MG179" i="16"/>
  <c r="MG178" i="16"/>
  <c r="MG177" i="16"/>
  <c r="MG176" i="16"/>
  <c r="MG175" i="16"/>
  <c r="MG174" i="16"/>
  <c r="MG173" i="16"/>
  <c r="MG172" i="16"/>
  <c r="MG171" i="16"/>
  <c r="MG170" i="16"/>
  <c r="MG169" i="16"/>
  <c r="MG168" i="16"/>
  <c r="MG167" i="16"/>
  <c r="MG166" i="16"/>
  <c r="MG165" i="16"/>
  <c r="MG164" i="16"/>
  <c r="MG163" i="16"/>
  <c r="MG162" i="16"/>
  <c r="MG161" i="16"/>
  <c r="MG160" i="16"/>
  <c r="MG159" i="16"/>
  <c r="MG158" i="16"/>
  <c r="MG157" i="16"/>
  <c r="MG156" i="16"/>
  <c r="MG155" i="16"/>
  <c r="MG154" i="16"/>
  <c r="MG153" i="16"/>
  <c r="MG152" i="16"/>
  <c r="MG151" i="16"/>
  <c r="MG150" i="16"/>
  <c r="MG149" i="16"/>
  <c r="MG148" i="16"/>
  <c r="MG147" i="16"/>
  <c r="MG146" i="16"/>
  <c r="MG145" i="16"/>
  <c r="MG144" i="16"/>
  <c r="MG143" i="16"/>
  <c r="MG142" i="16"/>
  <c r="MG141" i="16"/>
  <c r="MG140" i="16"/>
  <c r="MG139" i="16"/>
  <c r="MG138" i="16"/>
  <c r="MG137" i="16"/>
  <c r="MG136" i="16"/>
  <c r="MG135" i="16"/>
  <c r="MG134" i="16"/>
  <c r="MG133" i="16"/>
  <c r="MG132" i="16"/>
  <c r="MG131" i="16"/>
  <c r="MG130" i="16"/>
  <c r="MG129" i="16"/>
  <c r="MG128" i="16"/>
  <c r="MG127" i="16"/>
  <c r="MG126" i="16"/>
  <c r="MG125" i="16"/>
  <c r="MG124" i="16"/>
  <c r="MG123" i="16"/>
  <c r="MG122" i="16"/>
  <c r="MG121" i="16"/>
  <c r="MG120" i="16"/>
  <c r="MG119" i="16"/>
  <c r="MG118" i="16"/>
  <c r="MG117" i="16"/>
  <c r="MG116" i="16"/>
  <c r="MG115" i="16"/>
  <c r="MG114" i="16"/>
  <c r="MG113" i="16"/>
  <c r="MG112" i="16"/>
  <c r="MG111" i="16"/>
  <c r="MG110" i="16"/>
  <c r="MG109" i="16"/>
  <c r="MG108" i="16"/>
  <c r="MG107" i="16"/>
  <c r="MG106" i="16"/>
  <c r="MG105" i="16"/>
  <c r="MG104" i="16"/>
  <c r="MG103" i="16"/>
  <c r="MG102" i="16"/>
  <c r="MG101" i="16"/>
  <c r="MG100" i="16"/>
  <c r="MG99" i="16"/>
  <c r="MG98" i="16"/>
  <c r="MG97" i="16"/>
  <c r="MG96" i="16"/>
  <c r="MG95" i="16"/>
  <c r="MG94" i="16"/>
  <c r="MG93" i="16"/>
  <c r="MG92" i="16"/>
  <c r="MG91" i="16"/>
  <c r="MG90" i="16"/>
  <c r="MG89" i="16"/>
  <c r="MG88" i="16"/>
  <c r="MG87" i="16"/>
  <c r="MG86" i="16"/>
  <c r="MG85" i="16"/>
  <c r="MG84" i="16"/>
  <c r="MG83" i="16"/>
  <c r="MG82" i="16"/>
  <c r="MG81" i="16"/>
  <c r="MG80" i="16"/>
  <c r="MG79" i="16"/>
  <c r="MG78" i="16"/>
  <c r="MG77" i="16"/>
  <c r="MG76" i="16"/>
  <c r="MG75" i="16"/>
  <c r="LX320" i="16"/>
  <c r="LX319" i="16"/>
  <c r="LX318" i="16"/>
  <c r="LX317" i="16"/>
  <c r="LX316" i="16"/>
  <c r="LX315" i="16"/>
  <c r="LX314" i="16"/>
  <c r="LX313" i="16"/>
  <c r="LX312" i="16"/>
  <c r="LW324" i="16"/>
  <c r="LV324" i="16"/>
  <c r="LU324" i="16"/>
  <c r="LT324" i="16"/>
  <c r="LS324" i="16"/>
  <c r="LR324" i="16"/>
  <c r="LX311" i="16"/>
  <c r="LX302" i="16"/>
  <c r="LX301" i="16"/>
  <c r="LX300" i="16"/>
  <c r="LX299" i="16"/>
  <c r="LX298" i="16"/>
  <c r="LX297" i="16"/>
  <c r="LX296" i="16"/>
  <c r="LX295" i="16"/>
  <c r="LX294" i="16"/>
  <c r="LX293" i="16"/>
  <c r="LX292" i="16"/>
  <c r="LX291" i="16"/>
  <c r="LX290" i="16"/>
  <c r="LX289" i="16"/>
  <c r="LX288" i="16"/>
  <c r="LX287" i="16"/>
  <c r="LX286" i="16"/>
  <c r="LX285" i="16"/>
  <c r="LX284" i="16"/>
  <c r="LX283" i="16"/>
  <c r="LX282" i="16"/>
  <c r="LX281" i="16"/>
  <c r="LX280" i="16"/>
  <c r="LX279" i="16"/>
  <c r="LX278" i="16"/>
  <c r="LX277" i="16"/>
  <c r="LX276" i="16"/>
  <c r="LX275" i="16"/>
  <c r="LX274" i="16"/>
  <c r="LX273" i="16"/>
  <c r="LX272" i="16"/>
  <c r="LX271" i="16"/>
  <c r="LX270" i="16"/>
  <c r="LX269" i="16"/>
  <c r="LX268" i="16"/>
  <c r="LX267" i="16"/>
  <c r="LX266" i="16"/>
  <c r="LX265" i="16"/>
  <c r="LX264" i="16"/>
  <c r="LX263" i="16"/>
  <c r="LX262" i="16"/>
  <c r="LX261" i="16"/>
  <c r="LX258" i="16"/>
  <c r="LX257" i="16"/>
  <c r="LX254" i="16"/>
  <c r="LX253" i="16"/>
  <c r="LX250" i="16"/>
  <c r="LX246" i="16"/>
  <c r="LX242" i="16"/>
  <c r="LX238" i="16"/>
  <c r="LX236" i="16"/>
  <c r="LX235" i="16"/>
  <c r="LX234" i="16"/>
  <c r="LX233" i="16"/>
  <c r="LX232" i="16"/>
  <c r="LX231" i="16"/>
  <c r="LX230" i="16"/>
  <c r="LX229" i="16"/>
  <c r="LX228" i="16"/>
  <c r="LX227" i="16"/>
  <c r="LX226" i="16"/>
  <c r="LX225" i="16"/>
  <c r="LX224" i="16"/>
  <c r="LX223" i="16"/>
  <c r="LX222" i="16"/>
  <c r="LX221" i="16"/>
  <c r="LX220" i="16"/>
  <c r="LX219" i="16"/>
  <c r="LX218" i="16"/>
  <c r="LX217" i="16"/>
  <c r="LX216" i="16"/>
  <c r="LX215" i="16"/>
  <c r="LX214" i="16"/>
  <c r="LX213" i="16"/>
  <c r="LX212" i="16"/>
  <c r="LX211" i="16"/>
  <c r="LX210" i="16"/>
  <c r="LX209" i="16"/>
  <c r="LX208" i="16"/>
  <c r="LX207" i="16"/>
  <c r="LX206" i="16"/>
  <c r="LX205" i="16"/>
  <c r="LX204" i="16"/>
  <c r="LX203" i="16"/>
  <c r="LX202" i="16"/>
  <c r="LX201" i="16"/>
  <c r="LX200" i="16"/>
  <c r="LX199" i="16"/>
  <c r="LX198" i="16"/>
  <c r="LX197" i="16"/>
  <c r="LX196" i="16"/>
  <c r="LX195" i="16"/>
  <c r="LX194" i="16"/>
  <c r="LX193" i="16"/>
  <c r="LX192" i="16"/>
  <c r="LX191" i="16"/>
  <c r="LX190" i="16"/>
  <c r="LX189" i="16"/>
  <c r="LX188" i="16"/>
  <c r="LX187" i="16"/>
  <c r="LX186" i="16"/>
  <c r="LX185" i="16"/>
  <c r="LX184" i="16"/>
  <c r="LX183" i="16"/>
  <c r="LX182" i="16"/>
  <c r="LX181" i="16"/>
  <c r="LX180" i="16"/>
  <c r="LX179" i="16"/>
  <c r="LX178" i="16"/>
  <c r="LX177" i="16"/>
  <c r="LX176" i="16"/>
  <c r="LX175" i="16"/>
  <c r="LX174" i="16"/>
  <c r="LX173" i="16"/>
  <c r="LX172" i="16"/>
  <c r="LX171" i="16"/>
  <c r="LX170" i="16"/>
  <c r="LX169" i="16"/>
  <c r="LX168" i="16"/>
  <c r="LX167" i="16"/>
  <c r="LX166" i="16"/>
  <c r="LX165" i="16"/>
  <c r="LX164" i="16"/>
  <c r="LX163" i="16"/>
  <c r="LX162" i="16"/>
  <c r="LX161" i="16"/>
  <c r="LX160" i="16"/>
  <c r="LX159" i="16"/>
  <c r="LX158" i="16"/>
  <c r="LX157" i="16"/>
  <c r="LX156" i="16"/>
  <c r="LX155" i="16"/>
  <c r="LX154" i="16"/>
  <c r="LX153" i="16"/>
  <c r="LX152" i="16"/>
  <c r="LX151" i="16"/>
  <c r="LX150" i="16"/>
  <c r="LX149" i="16"/>
  <c r="LX148" i="16"/>
  <c r="LX147" i="16"/>
  <c r="LX146" i="16"/>
  <c r="LX145" i="16"/>
  <c r="LX144" i="16"/>
  <c r="LX143" i="16"/>
  <c r="LX142" i="16"/>
  <c r="LX141" i="16"/>
  <c r="LX140" i="16"/>
  <c r="LX139" i="16"/>
  <c r="LX138" i="16"/>
  <c r="LX137" i="16"/>
  <c r="LX136" i="16"/>
  <c r="LX135" i="16"/>
  <c r="LX134" i="16"/>
  <c r="LX133" i="16"/>
  <c r="LX132" i="16"/>
  <c r="LX131" i="16"/>
  <c r="LX130" i="16"/>
  <c r="LX129" i="16"/>
  <c r="LX128" i="16"/>
  <c r="LX127" i="16"/>
  <c r="LX126" i="16"/>
  <c r="LX125" i="16"/>
  <c r="LX124" i="16"/>
  <c r="LX123" i="16"/>
  <c r="LX122" i="16"/>
  <c r="LX121" i="16"/>
  <c r="LX120" i="16"/>
  <c r="LX119" i="16"/>
  <c r="LX118" i="16"/>
  <c r="LX117" i="16"/>
  <c r="LX116" i="16"/>
  <c r="LX115" i="16"/>
  <c r="LX114" i="16"/>
  <c r="LX113" i="16"/>
  <c r="LX112" i="16"/>
  <c r="LX111" i="16"/>
  <c r="LX110" i="16"/>
  <c r="LX109" i="16"/>
  <c r="LX108" i="16"/>
  <c r="LX107" i="16"/>
  <c r="LX106" i="16"/>
  <c r="LX105" i="16"/>
  <c r="LX104" i="16"/>
  <c r="LX103" i="16"/>
  <c r="LX102" i="16"/>
  <c r="LX101" i="16"/>
  <c r="LX100" i="16"/>
  <c r="LX99" i="16"/>
  <c r="LX98" i="16"/>
  <c r="LX97" i="16"/>
  <c r="LX96" i="16"/>
  <c r="LX95" i="16"/>
  <c r="LX94" i="16"/>
  <c r="LX93" i="16"/>
  <c r="LX92" i="16"/>
  <c r="LX91" i="16"/>
  <c r="LX90" i="16"/>
  <c r="LX89" i="16"/>
  <c r="LX88" i="16"/>
  <c r="LX87" i="16"/>
  <c r="LX86" i="16"/>
  <c r="LX85" i="16"/>
  <c r="LX84" i="16"/>
  <c r="LX83" i="16"/>
  <c r="LX82" i="16"/>
  <c r="LX81" i="16"/>
  <c r="LX80" i="16"/>
  <c r="LX79" i="16"/>
  <c r="LX78" i="16"/>
  <c r="LX77" i="16"/>
  <c r="LX76" i="16"/>
  <c r="LX75" i="16"/>
  <c r="LO320" i="16"/>
  <c r="LO319" i="16"/>
  <c r="LO318" i="16"/>
  <c r="LO317" i="16"/>
  <c r="LO316" i="16"/>
  <c r="LO315" i="16"/>
  <c r="LO314" i="16"/>
  <c r="LO313" i="16"/>
  <c r="LO312" i="16"/>
  <c r="LN324" i="16"/>
  <c r="LM324" i="16"/>
  <c r="LL324" i="16"/>
  <c r="LK324" i="16"/>
  <c r="LJ324" i="16"/>
  <c r="LI324" i="16"/>
  <c r="LO311" i="16"/>
  <c r="LO302" i="16"/>
  <c r="LO301" i="16"/>
  <c r="LO300" i="16"/>
  <c r="LO299" i="16"/>
  <c r="LO298" i="16"/>
  <c r="LO297" i="16"/>
  <c r="LO296" i="16"/>
  <c r="LO295" i="16"/>
  <c r="LO294" i="16"/>
  <c r="LO293" i="16"/>
  <c r="LO292" i="16"/>
  <c r="LO291" i="16"/>
  <c r="LO290" i="16"/>
  <c r="LO289" i="16"/>
  <c r="LO288" i="16"/>
  <c r="LO287" i="16"/>
  <c r="LO286" i="16"/>
  <c r="LO285" i="16"/>
  <c r="LO284" i="16"/>
  <c r="LO283" i="16"/>
  <c r="LO282" i="16"/>
  <c r="LO281" i="16"/>
  <c r="LO280" i="16"/>
  <c r="LO279" i="16"/>
  <c r="LO278" i="16"/>
  <c r="LO277" i="16"/>
  <c r="LO276" i="16"/>
  <c r="LO275" i="16"/>
  <c r="LO274" i="16"/>
  <c r="LO273" i="16"/>
  <c r="LO272" i="16"/>
  <c r="LO271" i="16"/>
  <c r="LO270" i="16"/>
  <c r="LO269" i="16"/>
  <c r="LO268" i="16"/>
  <c r="LO267" i="16"/>
  <c r="LO266" i="16"/>
  <c r="LO265" i="16"/>
  <c r="LO262" i="16"/>
  <c r="LO261" i="16"/>
  <c r="LO260" i="16"/>
  <c r="LO256" i="16"/>
  <c r="LO255" i="16"/>
  <c r="LO252" i="16"/>
  <c r="LO251" i="16"/>
  <c r="LO248" i="16"/>
  <c r="LO247" i="16"/>
  <c r="LO244" i="16"/>
  <c r="LO243" i="16"/>
  <c r="LO240" i="16"/>
  <c r="LO239" i="16"/>
  <c r="LO236" i="16"/>
  <c r="LO235" i="16"/>
  <c r="LO234" i="16"/>
  <c r="LO233" i="16"/>
  <c r="LO232" i="16"/>
  <c r="LO231" i="16"/>
  <c r="LO230" i="16"/>
  <c r="LO229" i="16"/>
  <c r="LO228" i="16"/>
  <c r="LO227" i="16"/>
  <c r="LO226" i="16"/>
  <c r="LO225" i="16"/>
  <c r="LO224" i="16"/>
  <c r="LO223" i="16"/>
  <c r="LO222" i="16"/>
  <c r="LO221" i="16"/>
  <c r="LO220" i="16"/>
  <c r="LO219" i="16"/>
  <c r="LO218" i="16"/>
  <c r="LO217" i="16"/>
  <c r="LO216" i="16"/>
  <c r="LO215" i="16"/>
  <c r="LO214" i="16"/>
  <c r="LO213" i="16"/>
  <c r="LO212" i="16"/>
  <c r="LO211" i="16"/>
  <c r="LO210" i="16"/>
  <c r="LO209" i="16"/>
  <c r="LO208" i="16"/>
  <c r="LO207" i="16"/>
  <c r="LO206" i="16"/>
  <c r="LO205" i="16"/>
  <c r="LO204" i="16"/>
  <c r="LO203" i="16"/>
  <c r="LO202" i="16"/>
  <c r="LO201" i="16"/>
  <c r="LO200" i="16"/>
  <c r="LO199" i="16"/>
  <c r="LO198" i="16"/>
  <c r="LO197" i="16"/>
  <c r="LO196" i="16"/>
  <c r="LO195" i="16"/>
  <c r="LO194" i="16"/>
  <c r="LO193" i="16"/>
  <c r="LO192" i="16"/>
  <c r="LO191" i="16"/>
  <c r="LO190" i="16"/>
  <c r="LO189" i="16"/>
  <c r="LO188" i="16"/>
  <c r="LO187" i="16"/>
  <c r="LO186" i="16"/>
  <c r="LO185" i="16"/>
  <c r="LO184" i="16"/>
  <c r="LO183" i="16"/>
  <c r="LO182" i="16"/>
  <c r="LO181" i="16"/>
  <c r="LO180" i="16"/>
  <c r="LO179" i="16"/>
  <c r="LO178" i="16"/>
  <c r="LO177" i="16"/>
  <c r="LO176" i="16"/>
  <c r="LO175" i="16"/>
  <c r="LO174" i="16"/>
  <c r="LO173" i="16"/>
  <c r="LO172" i="16"/>
  <c r="LO171" i="16"/>
  <c r="LO170" i="16"/>
  <c r="LO169" i="16"/>
  <c r="LO168" i="16"/>
  <c r="LO167" i="16"/>
  <c r="LO166" i="16"/>
  <c r="LO165" i="16"/>
  <c r="LO164" i="16"/>
  <c r="LO163" i="16"/>
  <c r="LO162" i="16"/>
  <c r="LO161" i="16"/>
  <c r="LO160" i="16"/>
  <c r="LO159" i="16"/>
  <c r="LO158" i="16"/>
  <c r="LO157" i="16"/>
  <c r="LO156" i="16"/>
  <c r="LO155" i="16"/>
  <c r="LO154" i="16"/>
  <c r="LO153" i="16"/>
  <c r="LO152" i="16"/>
  <c r="LO151" i="16"/>
  <c r="LO150" i="16"/>
  <c r="LO149" i="16"/>
  <c r="LO148" i="16"/>
  <c r="LO147" i="16"/>
  <c r="LO146" i="16"/>
  <c r="LO145" i="16"/>
  <c r="LO144" i="16"/>
  <c r="LO143" i="16"/>
  <c r="LO142" i="16"/>
  <c r="LO141" i="16"/>
  <c r="LO140" i="16"/>
  <c r="LO139" i="16"/>
  <c r="LO138" i="16"/>
  <c r="LO137" i="16"/>
  <c r="LO136" i="16"/>
  <c r="LO135" i="16"/>
  <c r="LO134" i="16"/>
  <c r="LO133" i="16"/>
  <c r="LO132" i="16"/>
  <c r="LO131" i="16"/>
  <c r="LO130" i="16"/>
  <c r="LO129" i="16"/>
  <c r="LO128" i="16"/>
  <c r="LO127" i="16"/>
  <c r="LO126" i="16"/>
  <c r="LO125" i="16"/>
  <c r="LO124" i="16"/>
  <c r="LO123" i="16"/>
  <c r="LO122" i="16"/>
  <c r="LO121" i="16"/>
  <c r="LO120" i="16"/>
  <c r="LO119" i="16"/>
  <c r="LO118" i="16"/>
  <c r="LO117" i="16"/>
  <c r="LO116" i="16"/>
  <c r="LO115" i="16"/>
  <c r="LO114" i="16"/>
  <c r="LO113" i="16"/>
  <c r="LO112" i="16"/>
  <c r="LO111" i="16"/>
  <c r="LO110" i="16"/>
  <c r="LO109" i="16"/>
  <c r="LO108" i="16"/>
  <c r="LO107" i="16"/>
  <c r="LO106" i="16"/>
  <c r="LO105" i="16"/>
  <c r="LO104" i="16"/>
  <c r="LO103" i="16"/>
  <c r="LO102" i="16"/>
  <c r="LO101" i="16"/>
  <c r="LO100" i="16"/>
  <c r="LO99" i="16"/>
  <c r="LO98" i="16"/>
  <c r="LO97" i="16"/>
  <c r="LO96" i="16"/>
  <c r="LO95" i="16"/>
  <c r="LO94" i="16"/>
  <c r="LO93" i="16"/>
  <c r="LO92" i="16"/>
  <c r="LO91" i="16"/>
  <c r="LO90" i="16"/>
  <c r="LO89" i="16"/>
  <c r="LO88" i="16"/>
  <c r="LO87" i="16"/>
  <c r="LO86" i="16"/>
  <c r="LO85" i="16"/>
  <c r="LO84" i="16"/>
  <c r="LO83" i="16"/>
  <c r="LO82" i="16"/>
  <c r="LO81" i="16"/>
  <c r="LO80" i="16"/>
  <c r="LO79" i="16"/>
  <c r="LO78" i="16"/>
  <c r="LO77" i="16"/>
  <c r="LO76" i="16"/>
  <c r="LO75" i="16"/>
  <c r="LF320" i="16"/>
  <c r="LF319" i="16"/>
  <c r="LF318" i="16"/>
  <c r="LF317" i="16"/>
  <c r="LF316" i="16"/>
  <c r="LF315" i="16"/>
  <c r="LF314" i="16"/>
  <c r="LF313" i="16"/>
  <c r="LF312" i="16"/>
  <c r="LE324" i="16"/>
  <c r="LD324" i="16"/>
  <c r="LC324" i="16"/>
  <c r="LB324" i="16"/>
  <c r="LA324" i="16"/>
  <c r="KZ324" i="16"/>
  <c r="LF311" i="16"/>
  <c r="LF302" i="16"/>
  <c r="LF301" i="16"/>
  <c r="LF300" i="16"/>
  <c r="LF299" i="16"/>
  <c r="LF298" i="16"/>
  <c r="LF297" i="16"/>
  <c r="LF296" i="16"/>
  <c r="LF295" i="16"/>
  <c r="LF294" i="16"/>
  <c r="LF293" i="16"/>
  <c r="LF292" i="16"/>
  <c r="LF291" i="16"/>
  <c r="LF290" i="16"/>
  <c r="LF289" i="16"/>
  <c r="LF288" i="16"/>
  <c r="LF287" i="16"/>
  <c r="LF286" i="16"/>
  <c r="LF285" i="16"/>
  <c r="LF284" i="16"/>
  <c r="LF283" i="16"/>
  <c r="LF282" i="16"/>
  <c r="LF281" i="16"/>
  <c r="LF280" i="16"/>
  <c r="LF279" i="16"/>
  <c r="LF278" i="16"/>
  <c r="LF277" i="16"/>
  <c r="LF276" i="16"/>
  <c r="LF275" i="16"/>
  <c r="LF274" i="16"/>
  <c r="LF273" i="16"/>
  <c r="LF272" i="16"/>
  <c r="LF270" i="16"/>
  <c r="LF269" i="16"/>
  <c r="LF268" i="16"/>
  <c r="LF266" i="16"/>
  <c r="LF265" i="16"/>
  <c r="LF264" i="16"/>
  <c r="LF262" i="16"/>
  <c r="LF261" i="16"/>
  <c r="LF260" i="16"/>
  <c r="LF258" i="16"/>
  <c r="LF257" i="16"/>
  <c r="LF256" i="16"/>
  <c r="LF255" i="16"/>
  <c r="LF254" i="16"/>
  <c r="LF253" i="16"/>
  <c r="LF252" i="16"/>
  <c r="LF251" i="16"/>
  <c r="LF250" i="16"/>
  <c r="LF248" i="16"/>
  <c r="LF247" i="16"/>
  <c r="LF246" i="16"/>
  <c r="LF244" i="16"/>
  <c r="LF243" i="16"/>
  <c r="LF242" i="16"/>
  <c r="LF240" i="16"/>
  <c r="LF239" i="16"/>
  <c r="LF238" i="16"/>
  <c r="LF236" i="16"/>
  <c r="LF235" i="16"/>
  <c r="LF234" i="16"/>
  <c r="LF233" i="16"/>
  <c r="LF232" i="16"/>
  <c r="LF231" i="16"/>
  <c r="LF230" i="16"/>
  <c r="LF229" i="16"/>
  <c r="LF228" i="16"/>
  <c r="LF227" i="16"/>
  <c r="LF226" i="16"/>
  <c r="LF225" i="16"/>
  <c r="LF224" i="16"/>
  <c r="LF223" i="16"/>
  <c r="LF222" i="16"/>
  <c r="LF221" i="16"/>
  <c r="LF220" i="16"/>
  <c r="LF219" i="16"/>
  <c r="LF218" i="16"/>
  <c r="LF217" i="16"/>
  <c r="LF216" i="16"/>
  <c r="LF215" i="16"/>
  <c r="LF214" i="16"/>
  <c r="LF213" i="16"/>
  <c r="LF212" i="16"/>
  <c r="LF211" i="16"/>
  <c r="LF210" i="16"/>
  <c r="LF209" i="16"/>
  <c r="LF208" i="16"/>
  <c r="LF207" i="16"/>
  <c r="LF206" i="16"/>
  <c r="LF205" i="16"/>
  <c r="LF204" i="16"/>
  <c r="LF203" i="16"/>
  <c r="LF202" i="16"/>
  <c r="LF201" i="16"/>
  <c r="LF200" i="16"/>
  <c r="LF199" i="16"/>
  <c r="LF198" i="16"/>
  <c r="LF197" i="16"/>
  <c r="LF195" i="16"/>
  <c r="LF194" i="16"/>
  <c r="LF191" i="16"/>
  <c r="LF190" i="16"/>
  <c r="LF187" i="16"/>
  <c r="LF186" i="16"/>
  <c r="LF183" i="16"/>
  <c r="LF182" i="16"/>
  <c r="LF179" i="16"/>
  <c r="LF178" i="16"/>
  <c r="LF175" i="16"/>
  <c r="LF174" i="16"/>
  <c r="LF171" i="16"/>
  <c r="LF170" i="16"/>
  <c r="LF167" i="16"/>
  <c r="LF166" i="16"/>
  <c r="LF163" i="16"/>
  <c r="LF162" i="16"/>
  <c r="LF159" i="16"/>
  <c r="LF158" i="16"/>
  <c r="LF155" i="16"/>
  <c r="LF154" i="16"/>
  <c r="LF153" i="16"/>
  <c r="LF152" i="16"/>
  <c r="LF151" i="16"/>
  <c r="LF150" i="16"/>
  <c r="LF149" i="16"/>
  <c r="LF148" i="16"/>
  <c r="LF147" i="16"/>
  <c r="LF146" i="16"/>
  <c r="LF145" i="16"/>
  <c r="LF144" i="16"/>
  <c r="LF143" i="16"/>
  <c r="LF142" i="16"/>
  <c r="LF141" i="16"/>
  <c r="LF140" i="16"/>
  <c r="LF139" i="16"/>
  <c r="LF138" i="16"/>
  <c r="LF137" i="16"/>
  <c r="LF136" i="16"/>
  <c r="LF135" i="16"/>
  <c r="LF134" i="16"/>
  <c r="LF133" i="16"/>
  <c r="LF132" i="16"/>
  <c r="LF131" i="16"/>
  <c r="LF130" i="16"/>
  <c r="LF129" i="16"/>
  <c r="LF128" i="16"/>
  <c r="LF127" i="16"/>
  <c r="LF126" i="16"/>
  <c r="LF125" i="16"/>
  <c r="LF124" i="16"/>
  <c r="LF123" i="16"/>
  <c r="LF122" i="16"/>
  <c r="LF121" i="16"/>
  <c r="LF120" i="16"/>
  <c r="LF119" i="16"/>
  <c r="LF118" i="16"/>
  <c r="LF117" i="16"/>
  <c r="LF116" i="16"/>
  <c r="LF113" i="16"/>
  <c r="LF112" i="16"/>
  <c r="LF109" i="16"/>
  <c r="LF108" i="16"/>
  <c r="LF105" i="16"/>
  <c r="LF104" i="16"/>
  <c r="LF101" i="16"/>
  <c r="LF100" i="16"/>
  <c r="LF97" i="16"/>
  <c r="LF96" i="16"/>
  <c r="LF93" i="16"/>
  <c r="LF92" i="16"/>
  <c r="LF89" i="16"/>
  <c r="LF88" i="16"/>
  <c r="LF85" i="16"/>
  <c r="LF84" i="16"/>
  <c r="LF81" i="16"/>
  <c r="LF80" i="16"/>
  <c r="LF79" i="16"/>
  <c r="LF78" i="16"/>
  <c r="LF77" i="16"/>
  <c r="LF76" i="16"/>
  <c r="KW320" i="16"/>
  <c r="KW319" i="16"/>
  <c r="KW318" i="16"/>
  <c r="KW317" i="16"/>
  <c r="KW316" i="16"/>
  <c r="KW315" i="16"/>
  <c r="KW314" i="16"/>
  <c r="KW313" i="16"/>
  <c r="KW312" i="16"/>
  <c r="KV324" i="16"/>
  <c r="KU324" i="16"/>
  <c r="KT324" i="16"/>
  <c r="KS324" i="16"/>
  <c r="KR324" i="16"/>
  <c r="KQ324" i="16"/>
  <c r="KW311" i="16"/>
  <c r="KW302" i="16"/>
  <c r="KW301" i="16"/>
  <c r="KW300" i="16"/>
  <c r="KW299" i="16"/>
  <c r="KW298" i="16"/>
  <c r="KW297" i="16"/>
  <c r="KW296" i="16"/>
  <c r="KW295" i="16"/>
  <c r="KW294" i="16"/>
  <c r="KW293" i="16"/>
  <c r="KW292" i="16"/>
  <c r="KW291" i="16"/>
  <c r="KW290" i="16"/>
  <c r="KW289" i="16"/>
  <c r="KW288" i="16"/>
  <c r="KW287" i="16"/>
  <c r="KW286" i="16"/>
  <c r="KW285" i="16"/>
  <c r="KW284" i="16"/>
  <c r="KW283" i="16"/>
  <c r="KW282" i="16"/>
  <c r="KW281" i="16"/>
  <c r="KW280" i="16"/>
  <c r="KW279" i="16"/>
  <c r="KW278" i="16"/>
  <c r="KW277" i="16"/>
  <c r="KW276" i="16"/>
  <c r="KW275" i="16"/>
  <c r="KW274" i="16"/>
  <c r="KW273" i="16"/>
  <c r="KW272" i="16"/>
  <c r="KW271" i="16"/>
  <c r="KW270" i="16"/>
  <c r="KW269" i="16"/>
  <c r="KW268" i="16"/>
  <c r="KW267" i="16"/>
  <c r="KW266" i="16"/>
  <c r="KW265" i="16"/>
  <c r="KW264" i="16"/>
  <c r="KW263" i="16"/>
  <c r="KW262" i="16"/>
  <c r="KW261" i="16"/>
  <c r="KW259" i="16"/>
  <c r="KW258" i="16"/>
  <c r="KW255" i="16"/>
  <c r="KW254" i="16"/>
  <c r="KW251" i="16"/>
  <c r="KW250" i="16"/>
  <c r="KW246" i="16"/>
  <c r="KW242" i="16"/>
  <c r="KW238" i="16"/>
  <c r="KW235" i="16"/>
  <c r="KW234" i="16"/>
  <c r="KW233" i="16"/>
  <c r="KW232" i="16"/>
  <c r="KW231" i="16"/>
  <c r="KW230" i="16"/>
  <c r="KW229" i="16"/>
  <c r="KW228" i="16"/>
  <c r="KW227" i="16"/>
  <c r="KW226" i="16"/>
  <c r="KW225" i="16"/>
  <c r="KW224" i="16"/>
  <c r="KW223" i="16"/>
  <c r="KW222" i="16"/>
  <c r="KW221" i="16"/>
  <c r="KW220" i="16"/>
  <c r="KW219" i="16"/>
  <c r="KW218" i="16"/>
  <c r="KW217" i="16"/>
  <c r="KW216" i="16"/>
  <c r="KW215" i="16"/>
  <c r="KW214" i="16"/>
  <c r="KW213" i="16"/>
  <c r="KW212" i="16"/>
  <c r="KW211" i="16"/>
  <c r="KW210" i="16"/>
  <c r="KW209" i="16"/>
  <c r="KW208" i="16"/>
  <c r="KW207" i="16"/>
  <c r="KW206" i="16"/>
  <c r="KW205" i="16"/>
  <c r="KW204" i="16"/>
  <c r="KW203" i="16"/>
  <c r="KW202" i="16"/>
  <c r="KW201" i="16"/>
  <c r="KW200" i="16"/>
  <c r="KW199" i="16"/>
  <c r="KW198" i="16"/>
  <c r="KW197" i="16"/>
  <c r="KW196" i="16"/>
  <c r="KW195" i="16"/>
  <c r="KW194" i="16"/>
  <c r="KW193" i="16"/>
  <c r="KW192" i="16"/>
  <c r="KW191" i="16"/>
  <c r="KW190" i="16"/>
  <c r="KW189" i="16"/>
  <c r="KW188" i="16"/>
  <c r="KW187" i="16"/>
  <c r="KW186" i="16"/>
  <c r="KW185" i="16"/>
  <c r="KW184" i="16"/>
  <c r="KW183" i="16"/>
  <c r="KW182" i="16"/>
  <c r="KW181" i="16"/>
  <c r="KW180" i="16"/>
  <c r="KW179" i="16"/>
  <c r="KW178" i="16"/>
  <c r="KW177" i="16"/>
  <c r="KW176" i="16"/>
  <c r="KW175" i="16"/>
  <c r="KW174" i="16"/>
  <c r="KW173" i="16"/>
  <c r="KW172" i="16"/>
  <c r="KW171" i="16"/>
  <c r="KW170" i="16"/>
  <c r="KW169" i="16"/>
  <c r="KW168" i="16"/>
  <c r="KW167" i="16"/>
  <c r="KW166" i="16"/>
  <c r="KW165" i="16"/>
  <c r="KW164" i="16"/>
  <c r="KW163" i="16"/>
  <c r="KW162" i="16"/>
  <c r="KW161" i="16"/>
  <c r="KW160" i="16"/>
  <c r="KW159" i="16"/>
  <c r="KW158" i="16"/>
  <c r="KW157" i="16"/>
  <c r="KW156" i="16"/>
  <c r="KW155" i="16"/>
  <c r="KW154" i="16"/>
  <c r="KW153" i="16"/>
  <c r="KW152" i="16"/>
  <c r="KW151" i="16"/>
  <c r="KW150" i="16"/>
  <c r="KW149" i="16"/>
  <c r="KW148" i="16"/>
  <c r="KW147" i="16"/>
  <c r="KW146" i="16"/>
  <c r="KW145" i="16"/>
  <c r="KW144" i="16"/>
  <c r="KW143" i="16"/>
  <c r="KW142" i="16"/>
  <c r="KW141" i="16"/>
  <c r="KW140" i="16"/>
  <c r="KW139" i="16"/>
  <c r="KW138" i="16"/>
  <c r="KW137" i="16"/>
  <c r="KW136" i="16"/>
  <c r="KW135" i="16"/>
  <c r="KW134" i="16"/>
  <c r="KW133" i="16"/>
  <c r="KW132" i="16"/>
  <c r="KW131" i="16"/>
  <c r="KW130" i="16"/>
  <c r="KW129" i="16"/>
  <c r="KW128" i="16"/>
  <c r="KW127" i="16"/>
  <c r="KW126" i="16"/>
  <c r="KW125" i="16"/>
  <c r="KW124" i="16"/>
  <c r="KW123" i="16"/>
  <c r="KW122" i="16"/>
  <c r="KW121" i="16"/>
  <c r="KW120" i="16"/>
  <c r="KW119" i="16"/>
  <c r="KW118" i="16"/>
  <c r="KW117" i="16"/>
  <c r="KW116" i="16"/>
  <c r="KW115" i="16"/>
  <c r="KW114" i="16"/>
  <c r="KW113" i="16"/>
  <c r="KW112" i="16"/>
  <c r="KW111" i="16"/>
  <c r="KW110" i="16"/>
  <c r="KW109" i="16"/>
  <c r="KW108" i="16"/>
  <c r="KW107" i="16"/>
  <c r="KW106" i="16"/>
  <c r="KW105" i="16"/>
  <c r="KW104" i="16"/>
  <c r="KW103" i="16"/>
  <c r="KW102" i="16"/>
  <c r="KW101" i="16"/>
  <c r="KW100" i="16"/>
  <c r="KW99" i="16"/>
  <c r="KW98" i="16"/>
  <c r="KW97" i="16"/>
  <c r="KW96" i="16"/>
  <c r="KW95" i="16"/>
  <c r="KW94" i="16"/>
  <c r="KW93" i="16"/>
  <c r="KW92" i="16"/>
  <c r="KW91" i="16"/>
  <c r="KW90" i="16"/>
  <c r="KW89" i="16"/>
  <c r="KW88" i="16"/>
  <c r="KW87" i="16"/>
  <c r="KW86" i="16"/>
  <c r="KW85" i="16"/>
  <c r="KW84" i="16"/>
  <c r="KW83" i="16"/>
  <c r="KW82" i="16"/>
  <c r="KW81" i="16"/>
  <c r="KW80" i="16"/>
  <c r="KW79" i="16"/>
  <c r="KW78" i="16"/>
  <c r="KW77" i="16"/>
  <c r="KW76" i="16"/>
  <c r="KW75" i="16"/>
  <c r="KN320" i="16"/>
  <c r="KN319" i="16"/>
  <c r="KN318" i="16"/>
  <c r="KN317" i="16"/>
  <c r="KN316" i="16"/>
  <c r="KN315" i="16"/>
  <c r="KN314" i="16"/>
  <c r="KN313" i="16"/>
  <c r="KN312" i="16"/>
  <c r="KM324" i="16"/>
  <c r="KL324" i="16"/>
  <c r="KK324" i="16"/>
  <c r="KJ324" i="16"/>
  <c r="KI324" i="16"/>
  <c r="KH324" i="16"/>
  <c r="KN311" i="16"/>
  <c r="KN302" i="16"/>
  <c r="KN301" i="16"/>
  <c r="KN300" i="16"/>
  <c r="KN299" i="16"/>
  <c r="KN298" i="16"/>
  <c r="KN297" i="16"/>
  <c r="KN296" i="16"/>
  <c r="KN295" i="16"/>
  <c r="KN294" i="16"/>
  <c r="KN293" i="16"/>
  <c r="KN292" i="16"/>
  <c r="KN291" i="16"/>
  <c r="KN290" i="16"/>
  <c r="KN289" i="16"/>
  <c r="KN288" i="16"/>
  <c r="KN287" i="16"/>
  <c r="KN286" i="16"/>
  <c r="KN285" i="16"/>
  <c r="KN284" i="16"/>
  <c r="KN283" i="16"/>
  <c r="KN282" i="16"/>
  <c r="KN281" i="16"/>
  <c r="KN280" i="16"/>
  <c r="KN279" i="16"/>
  <c r="KN278" i="16"/>
  <c r="KN277" i="16"/>
  <c r="KN276" i="16"/>
  <c r="KN275" i="16"/>
  <c r="KN274" i="16"/>
  <c r="KN273" i="16"/>
  <c r="KN272" i="16"/>
  <c r="KN271" i="16"/>
  <c r="KN270" i="16"/>
  <c r="KN269" i="16"/>
  <c r="KN268" i="16"/>
  <c r="KN267" i="16"/>
  <c r="KN266" i="16"/>
  <c r="KN265" i="16"/>
  <c r="KN264" i="16"/>
  <c r="KN263" i="16"/>
  <c r="KN262" i="16"/>
  <c r="KN261" i="16"/>
  <c r="KN260" i="16"/>
  <c r="KN259" i="16"/>
  <c r="KN256" i="16"/>
  <c r="KN255" i="16"/>
  <c r="KN252" i="16"/>
  <c r="KN251" i="16"/>
  <c r="KN248" i="16"/>
  <c r="KN247" i="16"/>
  <c r="KN244" i="16"/>
  <c r="KN243" i="16"/>
  <c r="KN240" i="16"/>
  <c r="KN239" i="16"/>
  <c r="KN236" i="16"/>
  <c r="KN235" i="16"/>
  <c r="KN234" i="16"/>
  <c r="KN233" i="16"/>
  <c r="KN232" i="16"/>
  <c r="KN231" i="16"/>
  <c r="KN230" i="16"/>
  <c r="KN229" i="16"/>
  <c r="KN228" i="16"/>
  <c r="KN227" i="16"/>
  <c r="KN226" i="16"/>
  <c r="KN225" i="16"/>
  <c r="KN224" i="16"/>
  <c r="KN223" i="16"/>
  <c r="KN222" i="16"/>
  <c r="KN221" i="16"/>
  <c r="KN220" i="16"/>
  <c r="KN219" i="16"/>
  <c r="KN218" i="16"/>
  <c r="KN217" i="16"/>
  <c r="KN216" i="16"/>
  <c r="KN215" i="16"/>
  <c r="KN214" i="16"/>
  <c r="KN213" i="16"/>
  <c r="KN212" i="16"/>
  <c r="KN211" i="16"/>
  <c r="KN210" i="16"/>
  <c r="KN209" i="16"/>
  <c r="KN208" i="16"/>
  <c r="KN207" i="16"/>
  <c r="KN206" i="16"/>
  <c r="KN205" i="16"/>
  <c r="KN204" i="16"/>
  <c r="KN203" i="16"/>
  <c r="KN202" i="16"/>
  <c r="KN201" i="16"/>
  <c r="KN200" i="16"/>
  <c r="KN199" i="16"/>
  <c r="KN198" i="16"/>
  <c r="KN197" i="16"/>
  <c r="KN196" i="16"/>
  <c r="KN195" i="16"/>
  <c r="KN194" i="16"/>
  <c r="KN193" i="16"/>
  <c r="KN192" i="16"/>
  <c r="KN191" i="16"/>
  <c r="KN190" i="16"/>
  <c r="KN189" i="16"/>
  <c r="KN188" i="16"/>
  <c r="KN187" i="16"/>
  <c r="KN186" i="16"/>
  <c r="KN185" i="16"/>
  <c r="KN184" i="16"/>
  <c r="KN183" i="16"/>
  <c r="KN182" i="16"/>
  <c r="KN181" i="16"/>
  <c r="KN180" i="16"/>
  <c r="KN179" i="16"/>
  <c r="KN178" i="16"/>
  <c r="KN177" i="16"/>
  <c r="KN176" i="16"/>
  <c r="KN175" i="16"/>
  <c r="KN174" i="16"/>
  <c r="KN173" i="16"/>
  <c r="KN172" i="16"/>
  <c r="KN171" i="16"/>
  <c r="KN170" i="16"/>
  <c r="KN169" i="16"/>
  <c r="KN168" i="16"/>
  <c r="KN167" i="16"/>
  <c r="KN166" i="16"/>
  <c r="KN165" i="16"/>
  <c r="KN164" i="16"/>
  <c r="KN163" i="16"/>
  <c r="KN162" i="16"/>
  <c r="KN161" i="16"/>
  <c r="KN160" i="16"/>
  <c r="KN159" i="16"/>
  <c r="KN158" i="16"/>
  <c r="KN157" i="16"/>
  <c r="KN156" i="16"/>
  <c r="KN155" i="16"/>
  <c r="KN154" i="16"/>
  <c r="KN153" i="16"/>
  <c r="KN152" i="16"/>
  <c r="KN151" i="16"/>
  <c r="KN150" i="16"/>
  <c r="KN149" i="16"/>
  <c r="KN148" i="16"/>
  <c r="KN147" i="16"/>
  <c r="KN146" i="16"/>
  <c r="KN145" i="16"/>
  <c r="KN144" i="16"/>
  <c r="KN143" i="16"/>
  <c r="KN142" i="16"/>
  <c r="KN141" i="16"/>
  <c r="KN140" i="16"/>
  <c r="KN139" i="16"/>
  <c r="KN138" i="16"/>
  <c r="KN137" i="16"/>
  <c r="KN136" i="16"/>
  <c r="KN135" i="16"/>
  <c r="KN134" i="16"/>
  <c r="KN133" i="16"/>
  <c r="KN132" i="16"/>
  <c r="KN131" i="16"/>
  <c r="KN130" i="16"/>
  <c r="KN129" i="16"/>
  <c r="KN128" i="16"/>
  <c r="KN127" i="16"/>
  <c r="KN126" i="16"/>
  <c r="KN125" i="16"/>
  <c r="KN124" i="16"/>
  <c r="KN123" i="16"/>
  <c r="KN122" i="16"/>
  <c r="KN121" i="16"/>
  <c r="KN120" i="16"/>
  <c r="KN119" i="16"/>
  <c r="KN118" i="16"/>
  <c r="KN117" i="16"/>
  <c r="KN116" i="16"/>
  <c r="KN115" i="16"/>
  <c r="KN114" i="16"/>
  <c r="KN113" i="16"/>
  <c r="KN112" i="16"/>
  <c r="KN111" i="16"/>
  <c r="KN110" i="16"/>
  <c r="KN109" i="16"/>
  <c r="KN108" i="16"/>
  <c r="KN107" i="16"/>
  <c r="KN106" i="16"/>
  <c r="KN105" i="16"/>
  <c r="KN104" i="16"/>
  <c r="KN103" i="16"/>
  <c r="KN102" i="16"/>
  <c r="KN101" i="16"/>
  <c r="KN100" i="16"/>
  <c r="KN99" i="16"/>
  <c r="KN98" i="16"/>
  <c r="KN97" i="16"/>
  <c r="KN96" i="16"/>
  <c r="KN95" i="16"/>
  <c r="KN94" i="16"/>
  <c r="KN93" i="16"/>
  <c r="KN92" i="16"/>
  <c r="KN91" i="16"/>
  <c r="KN90" i="16"/>
  <c r="KN89" i="16"/>
  <c r="KN88" i="16"/>
  <c r="KN87" i="16"/>
  <c r="KN86" i="16"/>
  <c r="KN85" i="16"/>
  <c r="KN84" i="16"/>
  <c r="KN83" i="16"/>
  <c r="KN82" i="16"/>
  <c r="KN81" i="16"/>
  <c r="KN80" i="16"/>
  <c r="KN79" i="16"/>
  <c r="KN78" i="16"/>
  <c r="KN77" i="16"/>
  <c r="KN76" i="16"/>
  <c r="KN75" i="16"/>
  <c r="KE320" i="16"/>
  <c r="KE319" i="16"/>
  <c r="KE318" i="16"/>
  <c r="KE317" i="16"/>
  <c r="KE316" i="16"/>
  <c r="KE315" i="16"/>
  <c r="KE314" i="16"/>
  <c r="KE313" i="16"/>
  <c r="KE312" i="16"/>
  <c r="KD324" i="16"/>
  <c r="KC324" i="16"/>
  <c r="KB324" i="16"/>
  <c r="KA324" i="16"/>
  <c r="JZ324" i="16"/>
  <c r="JY324" i="16"/>
  <c r="KE311" i="16"/>
  <c r="KE302" i="16"/>
  <c r="KE301" i="16"/>
  <c r="KE300" i="16"/>
  <c r="KE299" i="16"/>
  <c r="KE298" i="16"/>
  <c r="KE297" i="16"/>
  <c r="KE296" i="16"/>
  <c r="KE295" i="16"/>
  <c r="KE294" i="16"/>
  <c r="KE293" i="16"/>
  <c r="KE292" i="16"/>
  <c r="KE291" i="16"/>
  <c r="KE290" i="16"/>
  <c r="KE289" i="16"/>
  <c r="KE288" i="16"/>
  <c r="KE287" i="16"/>
  <c r="KE286" i="16"/>
  <c r="KE285" i="16"/>
  <c r="KE284" i="16"/>
  <c r="KE283" i="16"/>
  <c r="KE282" i="16"/>
  <c r="KE281" i="16"/>
  <c r="KE280" i="16"/>
  <c r="KE279" i="16"/>
  <c r="KE278" i="16"/>
  <c r="KE277" i="16"/>
  <c r="KE276" i="16"/>
  <c r="KE275" i="16"/>
  <c r="KE274" i="16"/>
  <c r="KE273" i="16"/>
  <c r="KE270" i="16"/>
  <c r="KE269" i="16"/>
  <c r="KE268" i="16"/>
  <c r="KE266" i="16"/>
  <c r="KE265" i="16"/>
  <c r="KE264" i="16"/>
  <c r="KE262" i="16"/>
  <c r="KE261" i="16"/>
  <c r="KE260" i="16"/>
  <c r="KE258" i="16"/>
  <c r="KE256" i="16"/>
  <c r="KE252" i="16"/>
  <c r="KE248" i="16"/>
  <c r="KE244" i="16"/>
  <c r="KE240" i="16"/>
  <c r="KE236" i="16"/>
  <c r="KE235" i="16"/>
  <c r="KE234" i="16"/>
  <c r="KE233" i="16"/>
  <c r="KE232" i="16"/>
  <c r="KE231" i="16"/>
  <c r="KE230" i="16"/>
  <c r="KE229" i="16"/>
  <c r="KE228" i="16"/>
  <c r="KE227" i="16"/>
  <c r="KE226" i="16"/>
  <c r="KE225" i="16"/>
  <c r="KE224" i="16"/>
  <c r="KE223" i="16"/>
  <c r="KE222" i="16"/>
  <c r="KE221" i="16"/>
  <c r="KE220" i="16"/>
  <c r="KE219" i="16"/>
  <c r="KE218" i="16"/>
  <c r="KE217" i="16"/>
  <c r="KE216" i="16"/>
  <c r="KE215" i="16"/>
  <c r="KE214" i="16"/>
  <c r="KE213" i="16"/>
  <c r="KE212" i="16"/>
  <c r="KE211" i="16"/>
  <c r="KE210" i="16"/>
  <c r="KE209" i="16"/>
  <c r="KE208" i="16"/>
  <c r="KE207" i="16"/>
  <c r="KE206" i="16"/>
  <c r="KE205" i="16"/>
  <c r="KE204" i="16"/>
  <c r="KE203" i="16"/>
  <c r="KE202" i="16"/>
  <c r="KE201" i="16"/>
  <c r="KE200" i="16"/>
  <c r="KE199" i="16"/>
  <c r="KE198" i="16"/>
  <c r="KE197" i="16"/>
  <c r="KE196" i="16"/>
  <c r="KE195" i="16"/>
  <c r="KE194" i="16"/>
  <c r="KE193" i="16"/>
  <c r="KE192" i="16"/>
  <c r="KE191" i="16"/>
  <c r="KE190" i="16"/>
  <c r="KE189" i="16"/>
  <c r="KE188" i="16"/>
  <c r="KE187" i="16"/>
  <c r="KE186" i="16"/>
  <c r="KE185" i="16"/>
  <c r="KE184" i="16"/>
  <c r="KE183" i="16"/>
  <c r="KE182" i="16"/>
  <c r="KE181" i="16"/>
  <c r="KE180" i="16"/>
  <c r="KE179" i="16"/>
  <c r="KE178" i="16"/>
  <c r="KE177" i="16"/>
  <c r="KE176" i="16"/>
  <c r="KE175" i="16"/>
  <c r="KE174" i="16"/>
  <c r="KE173" i="16"/>
  <c r="KE172" i="16"/>
  <c r="KE171" i="16"/>
  <c r="KE170" i="16"/>
  <c r="KE169" i="16"/>
  <c r="KE168" i="16"/>
  <c r="KE167" i="16"/>
  <c r="KE166" i="16"/>
  <c r="KE165" i="16"/>
  <c r="KE164" i="16"/>
  <c r="KE163" i="16"/>
  <c r="KE162" i="16"/>
  <c r="KE161" i="16"/>
  <c r="KE160" i="16"/>
  <c r="KE159" i="16"/>
  <c r="KE158" i="16"/>
  <c r="KE157" i="16"/>
  <c r="KE156" i="16"/>
  <c r="KE155" i="16"/>
  <c r="KE154" i="16"/>
  <c r="KE153" i="16"/>
  <c r="KE152" i="16"/>
  <c r="KE151" i="16"/>
  <c r="KE150" i="16"/>
  <c r="KE149" i="16"/>
  <c r="KE148" i="16"/>
  <c r="KE147" i="16"/>
  <c r="KE146" i="16"/>
  <c r="KE145" i="16"/>
  <c r="KE144" i="16"/>
  <c r="KE143" i="16"/>
  <c r="KE142" i="16"/>
  <c r="KE141" i="16"/>
  <c r="KE140" i="16"/>
  <c r="KE139" i="16"/>
  <c r="KE138" i="16"/>
  <c r="KE137" i="16"/>
  <c r="KE136" i="16"/>
  <c r="KE135" i="16"/>
  <c r="KE134" i="16"/>
  <c r="KE133" i="16"/>
  <c r="KE132" i="16"/>
  <c r="KE131" i="16"/>
  <c r="KE130" i="16"/>
  <c r="KE129" i="16"/>
  <c r="KE128" i="16"/>
  <c r="KE127" i="16"/>
  <c r="KE126" i="16"/>
  <c r="KE125" i="16"/>
  <c r="KE124" i="16"/>
  <c r="KE123" i="16"/>
  <c r="KE122" i="16"/>
  <c r="KE121" i="16"/>
  <c r="KE120" i="16"/>
  <c r="KE119" i="16"/>
  <c r="KE118" i="16"/>
  <c r="KE117" i="16"/>
  <c r="KE116" i="16"/>
  <c r="KE115" i="16"/>
  <c r="KE114" i="16"/>
  <c r="KE113" i="16"/>
  <c r="KE112" i="16"/>
  <c r="KE111" i="16"/>
  <c r="KE110" i="16"/>
  <c r="KE109" i="16"/>
  <c r="KE108" i="16"/>
  <c r="KE107" i="16"/>
  <c r="KE106" i="16"/>
  <c r="KE105" i="16"/>
  <c r="KE104" i="16"/>
  <c r="KE103" i="16"/>
  <c r="KE102" i="16"/>
  <c r="KE101" i="16"/>
  <c r="KE100" i="16"/>
  <c r="KE99" i="16"/>
  <c r="KE98" i="16"/>
  <c r="KE97" i="16"/>
  <c r="KE96" i="16"/>
  <c r="KE95" i="16"/>
  <c r="KE94" i="16"/>
  <c r="KE93" i="16"/>
  <c r="KE92" i="16"/>
  <c r="KE91" i="16"/>
  <c r="KE90" i="16"/>
  <c r="KE89" i="16"/>
  <c r="KE88" i="16"/>
  <c r="KE87" i="16"/>
  <c r="KE86" i="16"/>
  <c r="KE85" i="16"/>
  <c r="KE84" i="16"/>
  <c r="KE83" i="16"/>
  <c r="KE82" i="16"/>
  <c r="KE81" i="16"/>
  <c r="KE80" i="16"/>
  <c r="KE79" i="16"/>
  <c r="KE78" i="16"/>
  <c r="KE77" i="16"/>
  <c r="KE76" i="16"/>
  <c r="KE75" i="16"/>
  <c r="JV320" i="16"/>
  <c r="JV319" i="16"/>
  <c r="JV318" i="16"/>
  <c r="JV317" i="16"/>
  <c r="JV316" i="16"/>
  <c r="JV315" i="16"/>
  <c r="JV314" i="16"/>
  <c r="JV313" i="16"/>
  <c r="JV312" i="16"/>
  <c r="JU324" i="16"/>
  <c r="JT324" i="16"/>
  <c r="JS324" i="16"/>
  <c r="JR324" i="16"/>
  <c r="JQ324" i="16"/>
  <c r="JP324" i="16"/>
  <c r="JV311" i="16"/>
  <c r="JV302" i="16"/>
  <c r="JV301" i="16"/>
  <c r="JV300" i="16"/>
  <c r="JV299" i="16"/>
  <c r="JV298" i="16"/>
  <c r="JV297" i="16"/>
  <c r="JV296" i="16"/>
  <c r="JV295" i="16"/>
  <c r="JV294" i="16"/>
  <c r="JV293" i="16"/>
  <c r="JV292" i="16"/>
  <c r="JV291" i="16"/>
  <c r="JV290" i="16"/>
  <c r="JV289" i="16"/>
  <c r="JV288" i="16"/>
  <c r="JV287" i="16"/>
  <c r="JV286" i="16"/>
  <c r="JV285" i="16"/>
  <c r="JV284" i="16"/>
  <c r="JV283" i="16"/>
  <c r="JV282" i="16"/>
  <c r="JV281" i="16"/>
  <c r="JV280" i="16"/>
  <c r="JV279" i="16"/>
  <c r="JV278" i="16"/>
  <c r="JV277" i="16"/>
  <c r="JV276" i="16"/>
  <c r="JV275" i="16"/>
  <c r="JV271" i="16"/>
  <c r="JV267" i="16"/>
  <c r="JV263" i="16"/>
  <c r="JV259" i="16"/>
  <c r="JV258" i="16"/>
  <c r="JV255" i="16"/>
  <c r="JV251" i="16"/>
  <c r="JV247" i="16"/>
  <c r="JV246" i="16"/>
  <c r="JV243" i="16"/>
  <c r="JV242" i="16"/>
  <c r="JV239" i="16"/>
  <c r="JV238" i="16"/>
  <c r="JV235" i="16"/>
  <c r="JV234" i="16"/>
  <c r="JV233" i="16"/>
  <c r="JV232" i="16"/>
  <c r="JV231" i="16"/>
  <c r="JV230" i="16"/>
  <c r="JV229" i="16"/>
  <c r="JV228" i="16"/>
  <c r="JV227" i="16"/>
  <c r="JV226" i="16"/>
  <c r="JV225" i="16"/>
  <c r="JV224" i="16"/>
  <c r="JV223" i="16"/>
  <c r="JV222" i="16"/>
  <c r="JV221" i="16"/>
  <c r="JV220" i="16"/>
  <c r="JV219" i="16"/>
  <c r="JV218" i="16"/>
  <c r="JV217" i="16"/>
  <c r="JV216" i="16"/>
  <c r="JV215" i="16"/>
  <c r="JV214" i="16"/>
  <c r="JV213" i="16"/>
  <c r="JV212" i="16"/>
  <c r="JV211" i="16"/>
  <c r="JV210" i="16"/>
  <c r="JV209" i="16"/>
  <c r="JV208" i="16"/>
  <c r="JV207" i="16"/>
  <c r="JV206" i="16"/>
  <c r="JV205" i="16"/>
  <c r="JV204" i="16"/>
  <c r="JV203" i="16"/>
  <c r="JV200" i="16"/>
  <c r="JV199" i="16"/>
  <c r="JV195" i="16"/>
  <c r="JV194" i="16"/>
  <c r="JV191" i="16"/>
  <c r="JV187" i="16"/>
  <c r="JV183" i="16"/>
  <c r="JV179" i="16"/>
  <c r="JV175" i="16"/>
  <c r="JV171" i="16"/>
  <c r="JV169" i="16"/>
  <c r="JV167" i="16"/>
  <c r="JV165" i="16"/>
  <c r="JV163" i="16"/>
  <c r="JV161" i="16"/>
  <c r="JV160" i="16"/>
  <c r="JV159" i="16"/>
  <c r="JV158" i="16"/>
  <c r="JV157" i="16"/>
  <c r="JV156" i="16"/>
  <c r="JV155" i="16"/>
  <c r="JV154" i="16"/>
  <c r="JV153" i="16"/>
  <c r="JV152" i="16"/>
  <c r="JV151" i="16"/>
  <c r="JV150" i="16"/>
  <c r="JV149" i="16"/>
  <c r="JV148" i="16"/>
  <c r="JV147" i="16"/>
  <c r="JV146" i="16"/>
  <c r="JV145" i="16"/>
  <c r="JV144" i="16"/>
  <c r="JV143" i="16"/>
  <c r="JV142" i="16"/>
  <c r="JV141" i="16"/>
  <c r="JV140" i="16"/>
  <c r="JV139" i="16"/>
  <c r="JV138" i="16"/>
  <c r="JV137" i="16"/>
  <c r="JV136" i="16"/>
  <c r="JV135" i="16"/>
  <c r="JV134" i="16"/>
  <c r="JV133" i="16"/>
  <c r="JV132" i="16"/>
  <c r="JV131" i="16"/>
  <c r="JV130" i="16"/>
  <c r="JV129" i="16"/>
  <c r="JV128" i="16"/>
  <c r="JV127" i="16"/>
  <c r="JV126" i="16"/>
  <c r="JV125" i="16"/>
  <c r="JV124" i="16"/>
  <c r="JV123" i="16"/>
  <c r="JV122" i="16"/>
  <c r="JV121" i="16"/>
  <c r="JV120" i="16"/>
  <c r="JV119" i="16"/>
  <c r="JV118" i="16"/>
  <c r="JV117" i="16"/>
  <c r="JV116" i="16"/>
  <c r="JV115" i="16"/>
  <c r="JV114" i="16"/>
  <c r="JV113" i="16"/>
  <c r="JV112" i="16"/>
  <c r="JV111" i="16"/>
  <c r="JV110" i="16"/>
  <c r="JV109" i="16"/>
  <c r="JV108" i="16"/>
  <c r="JV107" i="16"/>
  <c r="JV106" i="16"/>
  <c r="JV105" i="16"/>
  <c r="JV104" i="16"/>
  <c r="JV103" i="16"/>
  <c r="JV102" i="16"/>
  <c r="JV101" i="16"/>
  <c r="JV100" i="16"/>
  <c r="JV99" i="16"/>
  <c r="JV98" i="16"/>
  <c r="JV97" i="16"/>
  <c r="JV96" i="16"/>
  <c r="JV95" i="16"/>
  <c r="JV94" i="16"/>
  <c r="JV93" i="16"/>
  <c r="JV92" i="16"/>
  <c r="JV91" i="16"/>
  <c r="JV90" i="16"/>
  <c r="JV89" i="16"/>
  <c r="JV88" i="16"/>
  <c r="JV87" i="16"/>
  <c r="JV86" i="16"/>
  <c r="JV85" i="16"/>
  <c r="JV84" i="16"/>
  <c r="JV83" i="16"/>
  <c r="JV82" i="16"/>
  <c r="JV81" i="16"/>
  <c r="JV80" i="16"/>
  <c r="JV79" i="16"/>
  <c r="JV78" i="16"/>
  <c r="JV77" i="16"/>
  <c r="JV76" i="16"/>
  <c r="JM320" i="16"/>
  <c r="JM319" i="16"/>
  <c r="JM318" i="16"/>
  <c r="JM317" i="16"/>
  <c r="JM316" i="16"/>
  <c r="JM315" i="16"/>
  <c r="JM314" i="16"/>
  <c r="JM313" i="16"/>
  <c r="JM312" i="16"/>
  <c r="JL324" i="16"/>
  <c r="JK324" i="16"/>
  <c r="JJ324" i="16"/>
  <c r="JI324" i="16"/>
  <c r="JH324" i="16"/>
  <c r="JG324" i="16"/>
  <c r="JM311" i="16"/>
  <c r="JM302" i="16"/>
  <c r="JM301" i="16"/>
  <c r="JM300" i="16"/>
  <c r="JM299" i="16"/>
  <c r="JM298" i="16"/>
  <c r="JM297" i="16"/>
  <c r="JM296" i="16"/>
  <c r="JM295" i="16"/>
  <c r="JM294" i="16"/>
  <c r="JM293" i="16"/>
  <c r="JM292" i="16"/>
  <c r="JM291" i="16"/>
  <c r="JM290" i="16"/>
  <c r="JM289" i="16"/>
  <c r="JM288" i="16"/>
  <c r="JM287" i="16"/>
  <c r="JM286" i="16"/>
  <c r="JM285" i="16"/>
  <c r="JM284" i="16"/>
  <c r="JM283" i="16"/>
  <c r="JM282" i="16"/>
  <c r="JM281" i="16"/>
  <c r="JM280" i="16"/>
  <c r="JM279" i="16"/>
  <c r="JM278" i="16"/>
  <c r="JM277" i="16"/>
  <c r="JM276" i="16"/>
  <c r="JM275" i="16"/>
  <c r="JM273" i="16"/>
  <c r="JM270" i="16"/>
  <c r="JM269" i="16"/>
  <c r="JM266" i="16"/>
  <c r="JM265" i="16"/>
  <c r="JM262" i="16"/>
  <c r="JM261" i="16"/>
  <c r="JM258" i="16"/>
  <c r="JM257" i="16"/>
  <c r="JM254" i="16"/>
  <c r="JM253" i="16"/>
  <c r="JM250" i="16"/>
  <c r="JM246" i="16"/>
  <c r="JM242" i="16"/>
  <c r="JM238" i="16"/>
  <c r="JM236" i="16"/>
  <c r="JM235" i="16"/>
  <c r="JM234" i="16"/>
  <c r="JM233" i="16"/>
  <c r="JM232" i="16"/>
  <c r="JM231" i="16"/>
  <c r="JM230" i="16"/>
  <c r="JM229" i="16"/>
  <c r="JM228" i="16"/>
  <c r="JM227" i="16"/>
  <c r="JM226" i="16"/>
  <c r="JM225" i="16"/>
  <c r="JM224" i="16"/>
  <c r="JM223" i="16"/>
  <c r="JM222" i="16"/>
  <c r="JM221" i="16"/>
  <c r="JM220" i="16"/>
  <c r="JM219" i="16"/>
  <c r="JM218" i="16"/>
  <c r="JM217" i="16"/>
  <c r="JM216" i="16"/>
  <c r="JM215" i="16"/>
  <c r="JM214" i="16"/>
  <c r="JM213" i="16"/>
  <c r="JM212" i="16"/>
  <c r="JM211" i="16"/>
  <c r="JM210" i="16"/>
  <c r="JM209" i="16"/>
  <c r="JM208" i="16"/>
  <c r="JM207" i="16"/>
  <c r="JM206" i="16"/>
  <c r="JM205" i="16"/>
  <c r="JM204" i="16"/>
  <c r="JM203" i="16"/>
  <c r="JM202" i="16"/>
  <c r="JM201" i="16"/>
  <c r="JM200" i="16"/>
  <c r="JM199" i="16"/>
  <c r="JM198" i="16"/>
  <c r="JM197" i="16"/>
  <c r="JM196" i="16"/>
  <c r="JM193" i="16"/>
  <c r="JM192" i="16"/>
  <c r="JM189" i="16"/>
  <c r="JM188" i="16"/>
  <c r="JM185" i="16"/>
  <c r="JM184" i="16"/>
  <c r="JM181" i="16"/>
  <c r="JM180" i="16"/>
  <c r="JM177" i="16"/>
  <c r="JM176" i="16"/>
  <c r="JM173" i="16"/>
  <c r="JM172" i="16"/>
  <c r="JM169" i="16"/>
  <c r="JM168" i="16"/>
  <c r="JM165" i="16"/>
  <c r="JM164" i="16"/>
  <c r="JM161" i="16"/>
  <c r="JM160" i="16"/>
  <c r="JM157" i="16"/>
  <c r="JM154" i="16"/>
  <c r="JM153" i="16"/>
  <c r="JM152" i="16"/>
  <c r="JM151" i="16"/>
  <c r="JM150" i="16"/>
  <c r="JM149" i="16"/>
  <c r="JM148" i="16"/>
  <c r="JM147" i="16"/>
  <c r="JM146" i="16"/>
  <c r="JM145" i="16"/>
  <c r="JM144" i="16"/>
  <c r="JM143" i="16"/>
  <c r="JM142" i="16"/>
  <c r="JM141" i="16"/>
  <c r="JM140" i="16"/>
  <c r="JM139" i="16"/>
  <c r="JM138" i="16"/>
  <c r="JM137" i="16"/>
  <c r="JM136" i="16"/>
  <c r="JM135" i="16"/>
  <c r="JM134" i="16"/>
  <c r="JM133" i="16"/>
  <c r="JM132" i="16"/>
  <c r="JM131" i="16"/>
  <c r="JM130" i="16"/>
  <c r="JM129" i="16"/>
  <c r="JM128" i="16"/>
  <c r="JM127" i="16"/>
  <c r="JM126" i="16"/>
  <c r="JM125" i="16"/>
  <c r="JM124" i="16"/>
  <c r="JM123" i="16"/>
  <c r="JM122" i="16"/>
  <c r="JM121" i="16"/>
  <c r="JM120" i="16"/>
  <c r="JM119" i="16"/>
  <c r="JM118" i="16"/>
  <c r="JM117" i="16"/>
  <c r="JM116" i="16"/>
  <c r="JM115" i="16"/>
  <c r="JM114" i="16"/>
  <c r="JM113" i="16"/>
  <c r="JM112" i="16"/>
  <c r="JM111" i="16"/>
  <c r="JM110" i="16"/>
  <c r="JM109" i="16"/>
  <c r="JM108" i="16"/>
  <c r="JM107" i="16"/>
  <c r="JM106" i="16"/>
  <c r="JM105" i="16"/>
  <c r="JM104" i="16"/>
  <c r="JM103" i="16"/>
  <c r="JM102" i="16"/>
  <c r="JM101" i="16"/>
  <c r="JM100" i="16"/>
  <c r="JM99" i="16"/>
  <c r="JM98" i="16"/>
  <c r="JM97" i="16"/>
  <c r="JM96" i="16"/>
  <c r="JM95" i="16"/>
  <c r="JM94" i="16"/>
  <c r="JM93" i="16"/>
  <c r="JM92" i="16"/>
  <c r="JM91" i="16"/>
  <c r="JM90" i="16"/>
  <c r="JM89" i="16"/>
  <c r="JM88" i="16"/>
  <c r="JM87" i="16"/>
  <c r="JM86" i="16"/>
  <c r="JM85" i="16"/>
  <c r="JM84" i="16"/>
  <c r="JM83" i="16"/>
  <c r="JM82" i="16"/>
  <c r="JM81" i="16"/>
  <c r="JM80" i="16"/>
  <c r="JM79" i="16"/>
  <c r="JM78" i="16"/>
  <c r="JM77" i="16"/>
  <c r="JM76" i="16"/>
  <c r="JM75" i="16"/>
  <c r="JD320" i="16"/>
  <c r="JD319" i="16"/>
  <c r="JD318" i="16"/>
  <c r="JD317" i="16"/>
  <c r="JD316" i="16"/>
  <c r="JD315" i="16"/>
  <c r="JD314" i="16"/>
  <c r="JD313" i="16"/>
  <c r="JD312" i="16"/>
  <c r="JC324" i="16"/>
  <c r="JB324" i="16"/>
  <c r="JA324" i="16"/>
  <c r="IZ324" i="16"/>
  <c r="IY324" i="16"/>
  <c r="IX324" i="16"/>
  <c r="JD311" i="16"/>
  <c r="JD302" i="16"/>
  <c r="JD301" i="16"/>
  <c r="JD300" i="16"/>
  <c r="JD299" i="16"/>
  <c r="JD298" i="16"/>
  <c r="JD297" i="16"/>
  <c r="JD296" i="16"/>
  <c r="JD295" i="16"/>
  <c r="JD294" i="16"/>
  <c r="JD293" i="16"/>
  <c r="JD292" i="16"/>
  <c r="JD291" i="16"/>
  <c r="JD290" i="16"/>
  <c r="JD289" i="16"/>
  <c r="JD288" i="16"/>
  <c r="JD287" i="16"/>
  <c r="JD286" i="16"/>
  <c r="JD285" i="16"/>
  <c r="JD284" i="16"/>
  <c r="JD283" i="16"/>
  <c r="JD282" i="16"/>
  <c r="JD281" i="16"/>
  <c r="JD280" i="16"/>
  <c r="JD279" i="16"/>
  <c r="JD278" i="16"/>
  <c r="JD277" i="16"/>
  <c r="JD276" i="16"/>
  <c r="JD275" i="16"/>
  <c r="JD274" i="16"/>
  <c r="JD273" i="16"/>
  <c r="JD272" i="16"/>
  <c r="JD271" i="16"/>
  <c r="JD270" i="16"/>
  <c r="JD269" i="16"/>
  <c r="JD268" i="16"/>
  <c r="JD267" i="16"/>
  <c r="JD266" i="16"/>
  <c r="JD265" i="16"/>
  <c r="JD264" i="16"/>
  <c r="JD263" i="16"/>
  <c r="JD262" i="16"/>
  <c r="JD257" i="16"/>
  <c r="JD256" i="16"/>
  <c r="JD253" i="16"/>
  <c r="JD252" i="16"/>
  <c r="JD251" i="16"/>
  <c r="JD250" i="16"/>
  <c r="JD248" i="16"/>
  <c r="JD247" i="16"/>
  <c r="JD246" i="16"/>
  <c r="JD244" i="16"/>
  <c r="JD242" i="16"/>
  <c r="JD240" i="16"/>
  <c r="JD238" i="16"/>
  <c r="JD236" i="16"/>
  <c r="JD235" i="16"/>
  <c r="JD234" i="16"/>
  <c r="JD233" i="16"/>
  <c r="JD232" i="16"/>
  <c r="JD231" i="16"/>
  <c r="JD230" i="16"/>
  <c r="JD229" i="16"/>
  <c r="JD228" i="16"/>
  <c r="JD227" i="16"/>
  <c r="JD226" i="16"/>
  <c r="JD225" i="16"/>
  <c r="JD224" i="16"/>
  <c r="JD223" i="16"/>
  <c r="JD222" i="16"/>
  <c r="JD221" i="16"/>
  <c r="JD220" i="16"/>
  <c r="JD219" i="16"/>
  <c r="JD218" i="16"/>
  <c r="JD217" i="16"/>
  <c r="JD216" i="16"/>
  <c r="JD215" i="16"/>
  <c r="JD214" i="16"/>
  <c r="JD213" i="16"/>
  <c r="JD212" i="16"/>
  <c r="JD211" i="16"/>
  <c r="JD210" i="16"/>
  <c r="JD209" i="16"/>
  <c r="JD208" i="16"/>
  <c r="JD207" i="16"/>
  <c r="JD206" i="16"/>
  <c r="JD205" i="16"/>
  <c r="JD204" i="16"/>
  <c r="JD203" i="16"/>
  <c r="JD202" i="16"/>
  <c r="JD201" i="16"/>
  <c r="JD200" i="16"/>
  <c r="JD199" i="16"/>
  <c r="JD198" i="16"/>
  <c r="JD197" i="16"/>
  <c r="JD196" i="16"/>
  <c r="JD195" i="16"/>
  <c r="JD194" i="16"/>
  <c r="JD193" i="16"/>
  <c r="JD192" i="16"/>
  <c r="JD191" i="16"/>
  <c r="JD190" i="16"/>
  <c r="JD189" i="16"/>
  <c r="JD188" i="16"/>
  <c r="JD187" i="16"/>
  <c r="JD186" i="16"/>
  <c r="JD185" i="16"/>
  <c r="JD184" i="16"/>
  <c r="JD183" i="16"/>
  <c r="JD182" i="16"/>
  <c r="JD181" i="16"/>
  <c r="JD180" i="16"/>
  <c r="JD179" i="16"/>
  <c r="JD178" i="16"/>
  <c r="JD177" i="16"/>
  <c r="JD176" i="16"/>
  <c r="JD175" i="16"/>
  <c r="JD174" i="16"/>
  <c r="JD173" i="16"/>
  <c r="JD172" i="16"/>
  <c r="JD171" i="16"/>
  <c r="JD170" i="16"/>
  <c r="JD169" i="16"/>
  <c r="JD168" i="16"/>
  <c r="JD167" i="16"/>
  <c r="JD166" i="16"/>
  <c r="JD165" i="16"/>
  <c r="JD164" i="16"/>
  <c r="JD163" i="16"/>
  <c r="JD162" i="16"/>
  <c r="JD161" i="16"/>
  <c r="JD160" i="16"/>
  <c r="JD159" i="16"/>
  <c r="JD158" i="16"/>
  <c r="JD157" i="16"/>
  <c r="JD156" i="16"/>
  <c r="JD155" i="16"/>
  <c r="JD154" i="16"/>
  <c r="JD153" i="16"/>
  <c r="JD152" i="16"/>
  <c r="JD151" i="16"/>
  <c r="JD150" i="16"/>
  <c r="JD149" i="16"/>
  <c r="JD148" i="16"/>
  <c r="JD147" i="16"/>
  <c r="JD146" i="16"/>
  <c r="JD145" i="16"/>
  <c r="JD144" i="16"/>
  <c r="JD143" i="16"/>
  <c r="JD142" i="16"/>
  <c r="JD141" i="16"/>
  <c r="JD140" i="16"/>
  <c r="JD139" i="16"/>
  <c r="JD138" i="16"/>
  <c r="JD137" i="16"/>
  <c r="JD136" i="16"/>
  <c r="JD135" i="16"/>
  <c r="JD134" i="16"/>
  <c r="JD133" i="16"/>
  <c r="JD132" i="16"/>
  <c r="JD131" i="16"/>
  <c r="JD130" i="16"/>
  <c r="JD129" i="16"/>
  <c r="JD128" i="16"/>
  <c r="JD127" i="16"/>
  <c r="JD126" i="16"/>
  <c r="JD125" i="16"/>
  <c r="JD124" i="16"/>
  <c r="JD123" i="16"/>
  <c r="JD122" i="16"/>
  <c r="JD121" i="16"/>
  <c r="JD120" i="16"/>
  <c r="JD119" i="16"/>
  <c r="JD118" i="16"/>
  <c r="JD117" i="16"/>
  <c r="JD116" i="16"/>
  <c r="JD115" i="16"/>
  <c r="JD114" i="16"/>
  <c r="JD113" i="16"/>
  <c r="JD112" i="16"/>
  <c r="JD111" i="16"/>
  <c r="JD110" i="16"/>
  <c r="JD109" i="16"/>
  <c r="JD108" i="16"/>
  <c r="JD107" i="16"/>
  <c r="JD106" i="16"/>
  <c r="JD105" i="16"/>
  <c r="JD104" i="16"/>
  <c r="JD103" i="16"/>
  <c r="JD102" i="16"/>
  <c r="JD101" i="16"/>
  <c r="JD100" i="16"/>
  <c r="JD99" i="16"/>
  <c r="JD98" i="16"/>
  <c r="JD97" i="16"/>
  <c r="JD96" i="16"/>
  <c r="JD95" i="16"/>
  <c r="JD94" i="16"/>
  <c r="JD93" i="16"/>
  <c r="JD92" i="16"/>
  <c r="JD91" i="16"/>
  <c r="JD90" i="16"/>
  <c r="JD89" i="16"/>
  <c r="JD88" i="16"/>
  <c r="JD87" i="16"/>
  <c r="JD86" i="16"/>
  <c r="JD85" i="16"/>
  <c r="JD84" i="16"/>
  <c r="JD83" i="16"/>
  <c r="JD82" i="16"/>
  <c r="JD81" i="16"/>
  <c r="JD80" i="16"/>
  <c r="JD79" i="16"/>
  <c r="JD78" i="16"/>
  <c r="JD77" i="16"/>
  <c r="JD76" i="16"/>
  <c r="JD75" i="16"/>
  <c r="IU320" i="16"/>
  <c r="IU319" i="16"/>
  <c r="IU318" i="16"/>
  <c r="IU317" i="16"/>
  <c r="IU316" i="16"/>
  <c r="IU315" i="16"/>
  <c r="IU314" i="16"/>
  <c r="IU313" i="16"/>
  <c r="IU312" i="16"/>
  <c r="IT324" i="16"/>
  <c r="IS324" i="16"/>
  <c r="IR324" i="16"/>
  <c r="IQ324" i="16"/>
  <c r="IP324" i="16"/>
  <c r="IO324" i="16"/>
  <c r="IU311" i="16"/>
  <c r="IU302" i="16"/>
  <c r="IU301" i="16"/>
  <c r="IU300" i="16"/>
  <c r="IU299" i="16"/>
  <c r="IU298" i="16"/>
  <c r="IU297" i="16"/>
  <c r="IU296" i="16"/>
  <c r="IU295" i="16"/>
  <c r="IU294" i="16"/>
  <c r="IU293" i="16"/>
  <c r="IU292" i="16"/>
  <c r="IU291" i="16"/>
  <c r="IU290" i="16"/>
  <c r="IU289" i="16"/>
  <c r="IU288" i="16"/>
  <c r="IU287" i="16"/>
  <c r="IU286" i="16"/>
  <c r="IU285" i="16"/>
  <c r="IU284" i="16"/>
  <c r="IU283" i="16"/>
  <c r="IU282" i="16"/>
  <c r="IU281" i="16"/>
  <c r="IU280" i="16"/>
  <c r="IU279" i="16"/>
  <c r="IU278" i="16"/>
  <c r="IU277" i="16"/>
  <c r="IU276" i="16"/>
  <c r="IU275" i="16"/>
  <c r="IU274" i="16"/>
  <c r="IU273" i="16"/>
  <c r="IU272" i="16"/>
  <c r="IU271" i="16"/>
  <c r="IU270" i="16"/>
  <c r="IU269" i="16"/>
  <c r="IU268" i="16"/>
  <c r="IU267" i="16"/>
  <c r="IU266" i="16"/>
  <c r="IU265" i="16"/>
  <c r="IU264" i="16"/>
  <c r="IU263" i="16"/>
  <c r="IU262" i="16"/>
  <c r="IU261" i="16"/>
  <c r="IU258" i="16"/>
  <c r="IU257" i="16"/>
  <c r="IU255" i="16"/>
  <c r="IU254" i="16"/>
  <c r="IU253" i="16"/>
  <c r="IU251" i="16"/>
  <c r="IU250" i="16"/>
  <c r="IU247" i="16"/>
  <c r="IU246" i="16"/>
  <c r="IU243" i="16"/>
  <c r="IU242" i="16"/>
  <c r="IU238" i="16"/>
  <c r="IU235" i="16"/>
  <c r="IU234" i="16"/>
  <c r="IU233" i="16"/>
  <c r="IU232" i="16"/>
  <c r="IU231" i="16"/>
  <c r="IU230" i="16"/>
  <c r="IU229" i="16"/>
  <c r="IU228" i="16"/>
  <c r="IU227" i="16"/>
  <c r="IU226" i="16"/>
  <c r="IU225" i="16"/>
  <c r="IU224" i="16"/>
  <c r="IU223" i="16"/>
  <c r="IU222" i="16"/>
  <c r="IU221" i="16"/>
  <c r="IU220" i="16"/>
  <c r="IU219" i="16"/>
  <c r="IU218" i="16"/>
  <c r="IU217" i="16"/>
  <c r="IU216" i="16"/>
  <c r="IU215" i="16"/>
  <c r="IU214" i="16"/>
  <c r="IU213" i="16"/>
  <c r="IU212" i="16"/>
  <c r="IU211" i="16"/>
  <c r="IU210" i="16"/>
  <c r="IU209" i="16"/>
  <c r="IU208" i="16"/>
  <c r="IU207" i="16"/>
  <c r="IU206" i="16"/>
  <c r="IU205" i="16"/>
  <c r="IU204" i="16"/>
  <c r="IU203" i="16"/>
  <c r="IU202" i="16"/>
  <c r="IU201" i="16"/>
  <c r="IU200" i="16"/>
  <c r="IU199" i="16"/>
  <c r="IU198" i="16"/>
  <c r="IU195" i="16"/>
  <c r="IU194" i="16"/>
  <c r="IU191" i="16"/>
  <c r="IU190" i="16"/>
  <c r="IU187" i="16"/>
  <c r="IU186" i="16"/>
  <c r="IU183" i="16"/>
  <c r="IU182" i="16"/>
  <c r="IU179" i="16"/>
  <c r="IU178" i="16"/>
  <c r="IU175" i="16"/>
  <c r="IU174" i="16"/>
  <c r="IU171" i="16"/>
  <c r="IU170" i="16"/>
  <c r="IU167" i="16"/>
  <c r="IU166" i="16"/>
  <c r="IU163" i="16"/>
  <c r="IU162" i="16"/>
  <c r="IU159" i="16"/>
  <c r="IU158" i="16"/>
  <c r="IU155" i="16"/>
  <c r="IU154" i="16"/>
  <c r="IU153" i="16"/>
  <c r="IU152" i="16"/>
  <c r="IU151" i="16"/>
  <c r="IU150" i="16"/>
  <c r="IU149" i="16"/>
  <c r="IU148" i="16"/>
  <c r="IU147" i="16"/>
  <c r="IU146" i="16"/>
  <c r="IU145" i="16"/>
  <c r="IU144" i="16"/>
  <c r="IU143" i="16"/>
  <c r="IU142" i="16"/>
  <c r="IU141" i="16"/>
  <c r="IU140" i="16"/>
  <c r="IU139" i="16"/>
  <c r="IU138" i="16"/>
  <c r="IU137" i="16"/>
  <c r="IU136" i="16"/>
  <c r="IU135" i="16"/>
  <c r="IU134" i="16"/>
  <c r="IU133" i="16"/>
  <c r="IU132" i="16"/>
  <c r="IU131" i="16"/>
  <c r="IU130" i="16"/>
  <c r="IU129" i="16"/>
  <c r="IU128" i="16"/>
  <c r="IU127" i="16"/>
  <c r="IU126" i="16"/>
  <c r="IU125" i="16"/>
  <c r="IU124" i="16"/>
  <c r="IU123" i="16"/>
  <c r="IU122" i="16"/>
  <c r="IU121" i="16"/>
  <c r="IU120" i="16"/>
  <c r="IU119" i="16"/>
  <c r="IU117" i="16"/>
  <c r="IU113" i="16"/>
  <c r="IU109" i="16"/>
  <c r="IU105" i="16"/>
  <c r="IU104" i="16"/>
  <c r="IU101" i="16"/>
  <c r="IU97" i="16"/>
  <c r="IU93" i="16"/>
  <c r="IU92" i="16"/>
  <c r="IU88" i="16"/>
  <c r="IU84" i="16"/>
  <c r="IU80" i="16"/>
  <c r="IU79" i="16"/>
  <c r="IU78" i="16"/>
  <c r="IU77" i="16"/>
  <c r="IU76" i="16"/>
  <c r="IK324" i="16"/>
  <c r="IL312" i="16"/>
  <c r="IF321" i="16"/>
  <c r="IL105" i="16"/>
  <c r="IL101" i="16"/>
  <c r="IL100" i="16"/>
  <c r="IL97" i="16"/>
  <c r="IL96" i="16"/>
  <c r="IL93" i="16"/>
  <c r="IL92" i="16"/>
  <c r="IL89" i="16"/>
  <c r="IL88" i="16"/>
  <c r="IL86" i="16"/>
  <c r="IL85" i="16"/>
  <c r="IL84" i="16"/>
  <c r="IL82" i="16"/>
  <c r="IL81" i="16"/>
  <c r="IL80" i="16"/>
  <c r="IL78" i="16"/>
  <c r="IL77" i="16"/>
  <c r="IL76" i="16"/>
  <c r="II303" i="16"/>
  <c r="IE303" i="16"/>
  <c r="IJ324" i="16"/>
  <c r="II324" i="16"/>
  <c r="IH324" i="16"/>
  <c r="IJ321" i="16"/>
  <c r="II321" i="16"/>
  <c r="IH321" i="16"/>
  <c r="IL320" i="16"/>
  <c r="IL319" i="16"/>
  <c r="IL318" i="16"/>
  <c r="IL317" i="16"/>
  <c r="IL316" i="16"/>
  <c r="IL315" i="16"/>
  <c r="IL314" i="16"/>
  <c r="IL313" i="16"/>
  <c r="IL302" i="16"/>
  <c r="IL301" i="16"/>
  <c r="IL300" i="16"/>
  <c r="IL299" i="16"/>
  <c r="IL298" i="16"/>
  <c r="IL297" i="16"/>
  <c r="IL296" i="16"/>
  <c r="IL295" i="16"/>
  <c r="IL294" i="16"/>
  <c r="IL293" i="16"/>
  <c r="IL292" i="16"/>
  <c r="IL291" i="16"/>
  <c r="IL290" i="16"/>
  <c r="IL289" i="16"/>
  <c r="IL288" i="16"/>
  <c r="IL287" i="16"/>
  <c r="IL286" i="16"/>
  <c r="IL285" i="16"/>
  <c r="IL284" i="16"/>
  <c r="IL283" i="16"/>
  <c r="IL282" i="16"/>
  <c r="IL281" i="16"/>
  <c r="IL280" i="16"/>
  <c r="IL279" i="16"/>
  <c r="IL278" i="16"/>
  <c r="IL277" i="16"/>
  <c r="IL276" i="16"/>
  <c r="IL275" i="16"/>
  <c r="IL274" i="16"/>
  <c r="IL273" i="16"/>
  <c r="IL272" i="16"/>
  <c r="IL271" i="16"/>
  <c r="IL270" i="16"/>
  <c r="IL269" i="16"/>
  <c r="IL268" i="16"/>
  <c r="IL267" i="16"/>
  <c r="IL266" i="16"/>
  <c r="IL265" i="16"/>
  <c r="IL264" i="16"/>
  <c r="IL263" i="16"/>
  <c r="IL262" i="16"/>
  <c r="IL261" i="16"/>
  <c r="IL260" i="16"/>
  <c r="IL259" i="16"/>
  <c r="IL258" i="16"/>
  <c r="IL257" i="16"/>
  <c r="IL256" i="16"/>
  <c r="IL255" i="16"/>
  <c r="IL254" i="16"/>
  <c r="IL253" i="16"/>
  <c r="IL252" i="16"/>
  <c r="IL251" i="16"/>
  <c r="IL250" i="16"/>
  <c r="IL249" i="16"/>
  <c r="IL248" i="16"/>
  <c r="IL247" i="16"/>
  <c r="IL246" i="16"/>
  <c r="IL245" i="16"/>
  <c r="IL244" i="16"/>
  <c r="IL243" i="16"/>
  <c r="IL242" i="16"/>
  <c r="IL241" i="16"/>
  <c r="IL240" i="16"/>
  <c r="IL239" i="16"/>
  <c r="IL238" i="16"/>
  <c r="IL237" i="16"/>
  <c r="IL236" i="16"/>
  <c r="IL235" i="16"/>
  <c r="IL234" i="16"/>
  <c r="IL233" i="16"/>
  <c r="IL232" i="16"/>
  <c r="IL231" i="16"/>
  <c r="IL230" i="16"/>
  <c r="IL229" i="16"/>
  <c r="IL228" i="16"/>
  <c r="IL227" i="16"/>
  <c r="IL226" i="16"/>
  <c r="IL225" i="16"/>
  <c r="IL224" i="16"/>
  <c r="IL223" i="16"/>
  <c r="IL222" i="16"/>
  <c r="IL221" i="16"/>
  <c r="IL220" i="16"/>
  <c r="IL219" i="16"/>
  <c r="IL218" i="16"/>
  <c r="IL217" i="16"/>
  <c r="IL216" i="16"/>
  <c r="IL215" i="16"/>
  <c r="IL214" i="16"/>
  <c r="IL213" i="16"/>
  <c r="IL212" i="16"/>
  <c r="IL211" i="16"/>
  <c r="IL210" i="16"/>
  <c r="IL209" i="16"/>
  <c r="IL208" i="16"/>
  <c r="IL207" i="16"/>
  <c r="IL206" i="16"/>
  <c r="IL205" i="16"/>
  <c r="IL204" i="16"/>
  <c r="IL203" i="16"/>
  <c r="IL202" i="16"/>
  <c r="IL201" i="16"/>
  <c r="IL200" i="16"/>
  <c r="IL199" i="16"/>
  <c r="IL198" i="16"/>
  <c r="IL197" i="16"/>
  <c r="IL196" i="16"/>
  <c r="IL195" i="16"/>
  <c r="IL194" i="16"/>
  <c r="IL193" i="16"/>
  <c r="IL192" i="16"/>
  <c r="IL191" i="16"/>
  <c r="IL190" i="16"/>
  <c r="IL189" i="16"/>
  <c r="IL188" i="16"/>
  <c r="IL187" i="16"/>
  <c r="IL186" i="16"/>
  <c r="IL185" i="16"/>
  <c r="IL184" i="16"/>
  <c r="IL183" i="16"/>
  <c r="IL182" i="16"/>
  <c r="IL181" i="16"/>
  <c r="IL180" i="16"/>
  <c r="IL179" i="16"/>
  <c r="IL178" i="16"/>
  <c r="IL177" i="16"/>
  <c r="IL176" i="16"/>
  <c r="IL175" i="16"/>
  <c r="IL174" i="16"/>
  <c r="IL173" i="16"/>
  <c r="IL172" i="16"/>
  <c r="IL171" i="16"/>
  <c r="IL170" i="16"/>
  <c r="IL169" i="16"/>
  <c r="IL168" i="16"/>
  <c r="IL167" i="16"/>
  <c r="IL166" i="16"/>
  <c r="IL165" i="16"/>
  <c r="IL164" i="16"/>
  <c r="IL163" i="16"/>
  <c r="IL162" i="16"/>
  <c r="IL161" i="16"/>
  <c r="IL160" i="16"/>
  <c r="IL159" i="16"/>
  <c r="IL158" i="16"/>
  <c r="IL157" i="16"/>
  <c r="IL156" i="16"/>
  <c r="IL155" i="16"/>
  <c r="IL154" i="16"/>
  <c r="IL153" i="16"/>
  <c r="IL152" i="16"/>
  <c r="IL151" i="16"/>
  <c r="IL150" i="16"/>
  <c r="IL149" i="16"/>
  <c r="IL148" i="16"/>
  <c r="IL147" i="16"/>
  <c r="IL146" i="16"/>
  <c r="IL145" i="16"/>
  <c r="IL144" i="16"/>
  <c r="IL143" i="16"/>
  <c r="IL142" i="16"/>
  <c r="IL141" i="16"/>
  <c r="IL140" i="16"/>
  <c r="IL139" i="16"/>
  <c r="IL138" i="16"/>
  <c r="IL137" i="16"/>
  <c r="IL136" i="16"/>
  <c r="IL135" i="16"/>
  <c r="IL134" i="16"/>
  <c r="IL133" i="16"/>
  <c r="IL132" i="16"/>
  <c r="IL131" i="16"/>
  <c r="IL130" i="16"/>
  <c r="IL129" i="16"/>
  <c r="IL128" i="16"/>
  <c r="IL127" i="16"/>
  <c r="IL126" i="16"/>
  <c r="IL125" i="16"/>
  <c r="IL124" i="16"/>
  <c r="IL123" i="16"/>
  <c r="IL122" i="16"/>
  <c r="IL121" i="16"/>
  <c r="IL120" i="16"/>
  <c r="IL119" i="16"/>
  <c r="IL118" i="16"/>
  <c r="IL117" i="16"/>
  <c r="IL116" i="16"/>
  <c r="IL115" i="16"/>
  <c r="IL114" i="16"/>
  <c r="IL113" i="16"/>
  <c r="IL112" i="16"/>
  <c r="IL111" i="16"/>
  <c r="IL110" i="16"/>
  <c r="IL109" i="16"/>
  <c r="IL108" i="16"/>
  <c r="IL107" i="16"/>
  <c r="IL106" i="16"/>
  <c r="IL104" i="16"/>
  <c r="IL103" i="16"/>
  <c r="IL102" i="16"/>
  <c r="IL99" i="16"/>
  <c r="IL98" i="16"/>
  <c r="IL95" i="16"/>
  <c r="IL94" i="16"/>
  <c r="IL91" i="16"/>
  <c r="IL90" i="16"/>
  <c r="IL87" i="16"/>
  <c r="IL83" i="16"/>
  <c r="IL79" i="16"/>
  <c r="DP32" i="20" l="1"/>
  <c r="DM268" i="20"/>
  <c r="DI268" i="20"/>
  <c r="DP30" i="20"/>
  <c r="DJ268" i="20"/>
  <c r="DN268" i="20"/>
  <c r="DP33" i="20"/>
  <c r="DP37" i="20"/>
  <c r="DP41" i="20"/>
  <c r="DP45" i="20"/>
  <c r="DP112" i="20"/>
  <c r="DP116" i="20"/>
  <c r="DP120" i="20"/>
  <c r="DP124" i="20"/>
  <c r="DP128" i="20"/>
  <c r="DP132" i="20"/>
  <c r="DP136" i="20"/>
  <c r="DP140" i="20"/>
  <c r="DP144" i="20"/>
  <c r="DP148" i="20"/>
  <c r="DO268" i="20"/>
  <c r="DP111" i="20"/>
  <c r="DP115" i="20"/>
  <c r="DP119" i="20"/>
  <c r="DP127" i="20"/>
  <c r="DP151" i="20"/>
  <c r="DK268" i="20"/>
  <c r="DL268" i="20"/>
  <c r="DP134" i="20"/>
  <c r="DP138" i="20"/>
  <c r="DP142" i="20"/>
  <c r="DP146" i="20"/>
  <c r="DP150" i="20"/>
  <c r="DP109" i="20"/>
  <c r="DP145" i="20"/>
  <c r="DP149" i="20"/>
  <c r="DP188" i="20"/>
  <c r="DP192" i="20"/>
  <c r="DP196" i="20"/>
  <c r="DP200" i="20"/>
  <c r="DP204" i="20"/>
  <c r="DP208" i="20"/>
  <c r="DP212" i="20"/>
  <c r="DP187" i="20"/>
  <c r="DP191" i="20"/>
  <c r="DP195" i="20"/>
  <c r="DP199" i="20"/>
  <c r="DP203" i="20"/>
  <c r="DP207" i="20"/>
  <c r="DP211" i="20"/>
  <c r="DP194" i="20"/>
  <c r="DP198" i="20"/>
  <c r="DP202" i="20"/>
  <c r="DP206" i="20"/>
  <c r="DD268" i="20"/>
  <c r="DE268" i="20"/>
  <c r="DB268" i="20"/>
  <c r="DG116" i="20"/>
  <c r="DG120" i="20"/>
  <c r="DG124" i="20"/>
  <c r="DG128" i="20"/>
  <c r="DG132" i="20"/>
  <c r="DG136" i="20"/>
  <c r="DG140" i="20"/>
  <c r="DA268" i="20"/>
  <c r="DF268" i="20"/>
  <c r="DC268" i="20"/>
  <c r="DG103" i="20"/>
  <c r="DG271" i="20" s="1"/>
  <c r="DG107" i="20"/>
  <c r="DG111" i="20"/>
  <c r="DG114" i="20"/>
  <c r="DG118" i="20"/>
  <c r="DG126" i="20"/>
  <c r="DG130" i="20"/>
  <c r="DG134" i="20"/>
  <c r="CZ268" i="20"/>
  <c r="DG141" i="20"/>
  <c r="DG187" i="20"/>
  <c r="DG191" i="20"/>
  <c r="CQ268" i="20"/>
  <c r="CR268" i="20"/>
  <c r="CW268" i="20"/>
  <c r="CT268" i="20"/>
  <c r="CX30" i="20"/>
  <c r="CX107" i="20"/>
  <c r="CX111" i="20"/>
  <c r="CX115" i="20"/>
  <c r="CX119" i="20"/>
  <c r="CX123" i="20"/>
  <c r="CX127" i="20"/>
  <c r="CX131" i="20"/>
  <c r="CX135" i="20"/>
  <c r="CX139" i="20"/>
  <c r="CX143" i="20"/>
  <c r="CU268" i="20"/>
  <c r="CV268" i="20"/>
  <c r="CX110" i="20"/>
  <c r="CX114" i="20"/>
  <c r="CX118" i="20"/>
  <c r="CX130" i="20"/>
  <c r="CX134" i="20"/>
  <c r="CX142" i="20"/>
  <c r="CS268" i="20"/>
  <c r="CX109" i="20"/>
  <c r="CX113" i="20"/>
  <c r="CX117" i="20"/>
  <c r="CX188" i="20"/>
  <c r="CX192" i="20"/>
  <c r="CX196" i="20"/>
  <c r="CX200" i="20"/>
  <c r="CX204" i="20"/>
  <c r="CX215" i="20"/>
  <c r="CX194" i="20"/>
  <c r="CX198" i="20"/>
  <c r="CX202" i="20"/>
  <c r="CX206" i="20"/>
  <c r="CX210" i="20"/>
  <c r="CX214" i="20"/>
  <c r="CX218" i="20"/>
  <c r="CX222" i="20"/>
  <c r="CX226" i="20"/>
  <c r="CX189" i="20"/>
  <c r="CX209" i="20"/>
  <c r="CX217" i="20"/>
  <c r="CX221" i="20"/>
  <c r="CX225" i="20"/>
  <c r="CH268" i="20"/>
  <c r="CI268" i="20"/>
  <c r="CJ268" i="20"/>
  <c r="CK268" i="20"/>
  <c r="CL268" i="20"/>
  <c r="CM268" i="20"/>
  <c r="CN268" i="20"/>
  <c r="CO196" i="20"/>
  <c r="CO200" i="20"/>
  <c r="CO187" i="20"/>
  <c r="CO191" i="20"/>
  <c r="CO195" i="20"/>
  <c r="CO199" i="20"/>
  <c r="CO194" i="20"/>
  <c r="CO198" i="20"/>
  <c r="CO189" i="20"/>
  <c r="CO193" i="20"/>
  <c r="CD268" i="20"/>
  <c r="CA268" i="20"/>
  <c r="CB268" i="20"/>
  <c r="CC268" i="20"/>
  <c r="CF107" i="20"/>
  <c r="CF271" i="20" s="1"/>
  <c r="CF111" i="20"/>
  <c r="BZ268" i="20"/>
  <c r="CF110" i="20"/>
  <c r="CF114" i="20"/>
  <c r="CF122" i="20"/>
  <c r="CF126" i="20"/>
  <c r="CF130" i="20"/>
  <c r="CF134" i="20"/>
  <c r="CF138" i="20"/>
  <c r="CF142" i="20"/>
  <c r="CF146" i="20"/>
  <c r="BY268" i="20"/>
  <c r="CE268" i="20"/>
  <c r="CF109" i="20"/>
  <c r="CF113" i="20"/>
  <c r="CF117" i="20"/>
  <c r="CF121" i="20"/>
  <c r="CF125" i="20"/>
  <c r="CF129" i="20"/>
  <c r="CF133" i="20"/>
  <c r="CF137" i="20"/>
  <c r="CF141" i="20"/>
  <c r="CF145" i="20"/>
  <c r="CF149" i="20"/>
  <c r="CF188" i="20"/>
  <c r="CF192" i="20"/>
  <c r="CF196" i="20"/>
  <c r="CF200" i="20"/>
  <c r="CF204" i="20"/>
  <c r="CF187" i="20"/>
  <c r="CF191" i="20"/>
  <c r="CF195" i="20"/>
  <c r="CF199" i="20"/>
  <c r="CF203" i="20"/>
  <c r="CF207" i="20"/>
  <c r="CF189" i="20"/>
  <c r="BU268" i="20"/>
  <c r="BW67" i="20"/>
  <c r="BW71" i="20"/>
  <c r="BW75" i="20"/>
  <c r="BT268" i="20"/>
  <c r="BQ268" i="20"/>
  <c r="BR268" i="20"/>
  <c r="BW38" i="20"/>
  <c r="BW42" i="20"/>
  <c r="BW46" i="20"/>
  <c r="BW50" i="20"/>
  <c r="BW54" i="20"/>
  <c r="BW58" i="20"/>
  <c r="BW62" i="20"/>
  <c r="BW66" i="20"/>
  <c r="BW70" i="20"/>
  <c r="BW74" i="20"/>
  <c r="BP268" i="20"/>
  <c r="BV268" i="20"/>
  <c r="BS268" i="20"/>
  <c r="BW30" i="20"/>
  <c r="BW37" i="20"/>
  <c r="BW41" i="20"/>
  <c r="BW45" i="20"/>
  <c r="BW49" i="20"/>
  <c r="BW53" i="20"/>
  <c r="BW57" i="20"/>
  <c r="BW61" i="20"/>
  <c r="BW65" i="20"/>
  <c r="BW69" i="20"/>
  <c r="BW148" i="20"/>
  <c r="BW152" i="20"/>
  <c r="BW111" i="20"/>
  <c r="BW115" i="20"/>
  <c r="BW119" i="20"/>
  <c r="BW123" i="20"/>
  <c r="BW127" i="20"/>
  <c r="BW131" i="20"/>
  <c r="BW135" i="20"/>
  <c r="BW139" i="20"/>
  <c r="BW143" i="20"/>
  <c r="BW147" i="20"/>
  <c r="BW151" i="20"/>
  <c r="BW110" i="20"/>
  <c r="BW114" i="20"/>
  <c r="BW118" i="20"/>
  <c r="BW122" i="20"/>
  <c r="BW126" i="20"/>
  <c r="BW113" i="20"/>
  <c r="BW117" i="20"/>
  <c r="BW121" i="20"/>
  <c r="BW125" i="20"/>
  <c r="BW129" i="20"/>
  <c r="BW133" i="20"/>
  <c r="BW137" i="20"/>
  <c r="BW188" i="20"/>
  <c r="BW192" i="20"/>
  <c r="BW196" i="20"/>
  <c r="BW200" i="20"/>
  <c r="BW204" i="20"/>
  <c r="BW208" i="20"/>
  <c r="BW212" i="20"/>
  <c r="BW216" i="20"/>
  <c r="BW223" i="20"/>
  <c r="BW194" i="20"/>
  <c r="BW198" i="20"/>
  <c r="BW202" i="20"/>
  <c r="BW214" i="20"/>
  <c r="BW189" i="20"/>
  <c r="BG268" i="20"/>
  <c r="BH268" i="20"/>
  <c r="BI268" i="20"/>
  <c r="BJ268" i="20"/>
  <c r="BK268" i="20"/>
  <c r="BL268" i="20"/>
  <c r="BM268" i="20"/>
  <c r="BN188" i="20"/>
  <c r="BN192" i="20"/>
  <c r="BN196" i="20"/>
  <c r="BN200" i="20"/>
  <c r="BN204" i="20"/>
  <c r="BN212" i="20"/>
  <c r="BN187" i="20"/>
  <c r="BN271" i="20" s="1"/>
  <c r="BN191" i="20"/>
  <c r="BN189" i="20"/>
  <c r="BN209" i="20"/>
  <c r="BN213" i="20"/>
  <c r="AX268" i="20"/>
  <c r="AY268" i="20"/>
  <c r="AZ268" i="20"/>
  <c r="BA268" i="20"/>
  <c r="BB268" i="20"/>
  <c r="BC268" i="20"/>
  <c r="BD268" i="20"/>
  <c r="BE188" i="20"/>
  <c r="BE271" i="20" s="1"/>
  <c r="BE192" i="20"/>
  <c r="BE196" i="20"/>
  <c r="BE200" i="20"/>
  <c r="BE204" i="20"/>
  <c r="BE208" i="20"/>
  <c r="BE189" i="20"/>
  <c r="BE193" i="20"/>
  <c r="BE197" i="20"/>
  <c r="BE201" i="20"/>
  <c r="BE205" i="20"/>
  <c r="AO268" i="20"/>
  <c r="AP268" i="20"/>
  <c r="AQ268" i="20"/>
  <c r="AR268" i="20"/>
  <c r="AS268" i="20"/>
  <c r="AT268" i="20"/>
  <c r="AU268" i="20"/>
  <c r="AV188" i="20"/>
  <c r="AV192" i="20"/>
  <c r="AV196" i="20"/>
  <c r="AV200" i="20"/>
  <c r="AV204" i="20"/>
  <c r="AV208" i="20"/>
  <c r="AV212" i="20"/>
  <c r="AV216" i="20"/>
  <c r="AV220" i="20"/>
  <c r="AV187" i="20"/>
  <c r="AV271" i="20" s="1"/>
  <c r="AV191" i="20"/>
  <c r="AV195" i="20"/>
  <c r="AV199" i="20"/>
  <c r="AV203" i="20"/>
  <c r="AV207" i="20"/>
  <c r="AV211" i="20"/>
  <c r="AV215" i="20"/>
  <c r="AV219" i="20"/>
  <c r="AV194" i="20"/>
  <c r="AV198" i="20"/>
  <c r="AV202" i="20"/>
  <c r="AV206" i="20"/>
  <c r="AF268" i="20"/>
  <c r="AM132" i="20"/>
  <c r="AM136" i="20"/>
  <c r="AM140" i="20"/>
  <c r="AM144" i="20"/>
  <c r="AG268" i="20"/>
  <c r="AM111" i="20"/>
  <c r="AM115" i="20"/>
  <c r="AM119" i="20"/>
  <c r="AM123" i="20"/>
  <c r="AJ268" i="20"/>
  <c r="AH268" i="20"/>
  <c r="AK268" i="20"/>
  <c r="AL268" i="20"/>
  <c r="AI268" i="20"/>
  <c r="AM30" i="20"/>
  <c r="AM109" i="20"/>
  <c r="AM113" i="20"/>
  <c r="AM117" i="20"/>
  <c r="AM137" i="20"/>
  <c r="AM141" i="20"/>
  <c r="AM145" i="20"/>
  <c r="AM188" i="20"/>
  <c r="AM192" i="20"/>
  <c r="AM196" i="20"/>
  <c r="AM200" i="20"/>
  <c r="AM204" i="20"/>
  <c r="AM212" i="20"/>
  <c r="AM210" i="20"/>
  <c r="AM214" i="20"/>
  <c r="AM189" i="20"/>
  <c r="AM193" i="20"/>
  <c r="AM197" i="20"/>
  <c r="AM201" i="20"/>
  <c r="AM205" i="20"/>
  <c r="AM209" i="20"/>
  <c r="AM213" i="20"/>
  <c r="X268" i="20"/>
  <c r="AC268" i="20"/>
  <c r="Z268" i="20"/>
  <c r="AD108" i="20"/>
  <c r="AD112" i="20"/>
  <c r="AD116" i="20"/>
  <c r="AD120" i="20"/>
  <c r="AD124" i="20"/>
  <c r="AD128" i="20"/>
  <c r="AD132" i="20"/>
  <c r="AD136" i="20"/>
  <c r="AD140" i="20"/>
  <c r="AD144" i="20"/>
  <c r="AD148" i="20"/>
  <c r="AD107" i="20"/>
  <c r="AD271" i="20" s="1"/>
  <c r="AD111" i="20"/>
  <c r="AD123" i="20"/>
  <c r="AD147" i="20"/>
  <c r="AA268" i="20"/>
  <c r="AB268" i="20"/>
  <c r="W268" i="20"/>
  <c r="Y268" i="20"/>
  <c r="AD188" i="20"/>
  <c r="AD192" i="20"/>
  <c r="AD196" i="20"/>
  <c r="AD200" i="20"/>
  <c r="AD204" i="20"/>
  <c r="AD187" i="20"/>
  <c r="AD191" i="20"/>
  <c r="AD203" i="20"/>
  <c r="AD207" i="20"/>
  <c r="AD211" i="20"/>
  <c r="AD219" i="20"/>
  <c r="AD223" i="20"/>
  <c r="AD214" i="20"/>
  <c r="AD218" i="20"/>
  <c r="AD222" i="20"/>
  <c r="AD189" i="20"/>
  <c r="AD209" i="20"/>
  <c r="AD213" i="20"/>
  <c r="AD217" i="20"/>
  <c r="AD221" i="20"/>
  <c r="AD225" i="20"/>
  <c r="N268" i="20"/>
  <c r="S268" i="20"/>
  <c r="U111" i="20"/>
  <c r="U123" i="20"/>
  <c r="U127" i="20"/>
  <c r="U131" i="20"/>
  <c r="U143" i="20"/>
  <c r="U147" i="20"/>
  <c r="R268" i="20"/>
  <c r="O268" i="20"/>
  <c r="P268" i="20"/>
  <c r="U110" i="20"/>
  <c r="U114" i="20"/>
  <c r="U118" i="20"/>
  <c r="U122" i="20"/>
  <c r="U126" i="20"/>
  <c r="U130" i="20"/>
  <c r="U134" i="20"/>
  <c r="U138" i="20"/>
  <c r="U142" i="20"/>
  <c r="T268" i="20"/>
  <c r="Q268" i="20"/>
  <c r="U30" i="20"/>
  <c r="U109" i="20"/>
  <c r="U113" i="20"/>
  <c r="U117" i="20"/>
  <c r="U121" i="20"/>
  <c r="U125" i="20"/>
  <c r="U129" i="20"/>
  <c r="U133" i="20"/>
  <c r="U137" i="20"/>
  <c r="U141" i="20"/>
  <c r="U145" i="20"/>
  <c r="U188" i="20"/>
  <c r="U192" i="20"/>
  <c r="U196" i="20"/>
  <c r="U200" i="20"/>
  <c r="U204" i="20"/>
  <c r="U208" i="20"/>
  <c r="U195" i="20"/>
  <c r="U199" i="20"/>
  <c r="U194" i="20"/>
  <c r="U198" i="20"/>
  <c r="U202" i="20"/>
  <c r="U206" i="20"/>
  <c r="U189" i="20"/>
  <c r="MM303" i="16"/>
  <c r="MK303" i="16"/>
  <c r="ML303" i="16"/>
  <c r="MP156" i="16"/>
  <c r="MP306" i="16" s="1"/>
  <c r="MP160" i="16"/>
  <c r="MP164" i="16"/>
  <c r="MP168" i="16"/>
  <c r="MP172" i="16"/>
  <c r="MP200" i="16"/>
  <c r="MJ303" i="16"/>
  <c r="MP159" i="16"/>
  <c r="MP163" i="16"/>
  <c r="MP167" i="16"/>
  <c r="MP171" i="16"/>
  <c r="MP175" i="16"/>
  <c r="MP179" i="16"/>
  <c r="MP199" i="16"/>
  <c r="MI303" i="16"/>
  <c r="MN303" i="16"/>
  <c r="MO303" i="16"/>
  <c r="MP194" i="16"/>
  <c r="MP198" i="16"/>
  <c r="MP237" i="16"/>
  <c r="MP241" i="16"/>
  <c r="MP245" i="16"/>
  <c r="MP249" i="16"/>
  <c r="MP261" i="16"/>
  <c r="MP236" i="16"/>
  <c r="MP240" i="16"/>
  <c r="MP244" i="16"/>
  <c r="MP248" i="16"/>
  <c r="MP239" i="16"/>
  <c r="MP259" i="16"/>
  <c r="MP324" i="16"/>
  <c r="MP321" i="16"/>
  <c r="MP262" i="16"/>
  <c r="MI321" i="16"/>
  <c r="MM321" i="16"/>
  <c r="MI324" i="16"/>
  <c r="MJ321" i="16"/>
  <c r="MN321" i="16"/>
  <c r="MK321" i="16"/>
  <c r="MO321" i="16"/>
  <c r="ML321" i="16"/>
  <c r="LZ303" i="16"/>
  <c r="MA303" i="16"/>
  <c r="MB303" i="16"/>
  <c r="MC303" i="16"/>
  <c r="MD303" i="16"/>
  <c r="ME303" i="16"/>
  <c r="MF303" i="16"/>
  <c r="MG236" i="16"/>
  <c r="MG306" i="16" s="1"/>
  <c r="MG239" i="16"/>
  <c r="MG243" i="16"/>
  <c r="MG247" i="16"/>
  <c r="MG251" i="16"/>
  <c r="MG255" i="16"/>
  <c r="MG259" i="16"/>
  <c r="MG263" i="16"/>
  <c r="MG267" i="16"/>
  <c r="MG271" i="16"/>
  <c r="MG275" i="16"/>
  <c r="MG279" i="16"/>
  <c r="MG324" i="16"/>
  <c r="MG321" i="16"/>
  <c r="MG238" i="16"/>
  <c r="MG242" i="16"/>
  <c r="MG246" i="16"/>
  <c r="MG250" i="16"/>
  <c r="MG254" i="16"/>
  <c r="MG258" i="16"/>
  <c r="MG262" i="16"/>
  <c r="MG266" i="16"/>
  <c r="MG270" i="16"/>
  <c r="MG274" i="16"/>
  <c r="MG278" i="16"/>
  <c r="LZ321" i="16"/>
  <c r="MD321" i="16"/>
  <c r="LZ324" i="16"/>
  <c r="MA321" i="16"/>
  <c r="ME321" i="16"/>
  <c r="MB321" i="16"/>
  <c r="MF321" i="16"/>
  <c r="MC321" i="16"/>
  <c r="LQ303" i="16"/>
  <c r="LR303" i="16"/>
  <c r="LS303" i="16"/>
  <c r="LT303" i="16"/>
  <c r="LU303" i="16"/>
  <c r="LV303" i="16"/>
  <c r="LW303" i="16"/>
  <c r="LX237" i="16"/>
  <c r="LX306" i="16" s="1"/>
  <c r="LX241" i="16"/>
  <c r="LX245" i="16"/>
  <c r="LX249" i="16"/>
  <c r="LX240" i="16"/>
  <c r="LX244" i="16"/>
  <c r="LX248" i="16"/>
  <c r="LX252" i="16"/>
  <c r="LX256" i="16"/>
  <c r="LX260" i="16"/>
  <c r="LX239" i="16"/>
  <c r="LX243" i="16"/>
  <c r="LX247" i="16"/>
  <c r="LX251" i="16"/>
  <c r="LX255" i="16"/>
  <c r="LX259" i="16"/>
  <c r="LX324" i="16"/>
  <c r="LX321" i="16"/>
  <c r="LQ321" i="16"/>
  <c r="LU321" i="16"/>
  <c r="LQ324" i="16"/>
  <c r="LR321" i="16"/>
  <c r="LV321" i="16"/>
  <c r="LS321" i="16"/>
  <c r="LW321" i="16"/>
  <c r="LT321" i="16"/>
  <c r="LH303" i="16"/>
  <c r="LI303" i="16"/>
  <c r="LJ303" i="16"/>
  <c r="LK303" i="16"/>
  <c r="LL303" i="16"/>
  <c r="LM303" i="16"/>
  <c r="LN303" i="16"/>
  <c r="LO237" i="16"/>
  <c r="LO306" i="16" s="1"/>
  <c r="LO241" i="16"/>
  <c r="LO245" i="16"/>
  <c r="LO249" i="16"/>
  <c r="LO253" i="16"/>
  <c r="LO257" i="16"/>
  <c r="LO264" i="16"/>
  <c r="LO259" i="16"/>
  <c r="LO263" i="16"/>
  <c r="LO324" i="16"/>
  <c r="LO321" i="16"/>
  <c r="LO238" i="16"/>
  <c r="LO242" i="16"/>
  <c r="LO246" i="16"/>
  <c r="LO250" i="16"/>
  <c r="LO254" i="16"/>
  <c r="LO258" i="16"/>
  <c r="LH321" i="16"/>
  <c r="LL321" i="16"/>
  <c r="LH324" i="16"/>
  <c r="LI321" i="16"/>
  <c r="LM321" i="16"/>
  <c r="LJ321" i="16"/>
  <c r="LN321" i="16"/>
  <c r="LK321" i="16"/>
  <c r="LD303" i="16"/>
  <c r="LC303" i="16"/>
  <c r="KZ303" i="16"/>
  <c r="LA303" i="16"/>
  <c r="LF83" i="16"/>
  <c r="LF87" i="16"/>
  <c r="LF91" i="16"/>
  <c r="LF95" i="16"/>
  <c r="LF99" i="16"/>
  <c r="LF103" i="16"/>
  <c r="LF107" i="16"/>
  <c r="LF111" i="16"/>
  <c r="LF115" i="16"/>
  <c r="KY303" i="16"/>
  <c r="LE303" i="16"/>
  <c r="LB303" i="16"/>
  <c r="LF75" i="16"/>
  <c r="LF82" i="16"/>
  <c r="LF86" i="16"/>
  <c r="LF90" i="16"/>
  <c r="LF94" i="16"/>
  <c r="LF98" i="16"/>
  <c r="LF102" i="16"/>
  <c r="LF106" i="16"/>
  <c r="LF110" i="16"/>
  <c r="LF114" i="16"/>
  <c r="LF157" i="16"/>
  <c r="LF161" i="16"/>
  <c r="LF165" i="16"/>
  <c r="LF169" i="16"/>
  <c r="LF173" i="16"/>
  <c r="LF177" i="16"/>
  <c r="LF181" i="16"/>
  <c r="LF185" i="16"/>
  <c r="LF189" i="16"/>
  <c r="LF193" i="16"/>
  <c r="LF156" i="16"/>
  <c r="LF160" i="16"/>
  <c r="LF164" i="16"/>
  <c r="LF168" i="16"/>
  <c r="LF172" i="16"/>
  <c r="LF176" i="16"/>
  <c r="LF180" i="16"/>
  <c r="LF184" i="16"/>
  <c r="LF188" i="16"/>
  <c r="LF192" i="16"/>
  <c r="LF196" i="16"/>
  <c r="LF237" i="16"/>
  <c r="LF241" i="16"/>
  <c r="LF245" i="16"/>
  <c r="LF249" i="16"/>
  <c r="LF259" i="16"/>
  <c r="LF263" i="16"/>
  <c r="LF267" i="16"/>
  <c r="LF271" i="16"/>
  <c r="LF324" i="16"/>
  <c r="LF321" i="16"/>
  <c r="KY321" i="16"/>
  <c r="LC321" i="16"/>
  <c r="KY324" i="16"/>
  <c r="KZ321" i="16"/>
  <c r="LD321" i="16"/>
  <c r="LA321" i="16"/>
  <c r="LE321" i="16"/>
  <c r="LB321" i="16"/>
  <c r="KP303" i="16"/>
  <c r="KQ303" i="16"/>
  <c r="KR303" i="16"/>
  <c r="KS303" i="16"/>
  <c r="KT303" i="16"/>
  <c r="KU303" i="16"/>
  <c r="KV303" i="16"/>
  <c r="KW237" i="16"/>
  <c r="KW306" i="16" s="1"/>
  <c r="KW241" i="16"/>
  <c r="KW245" i="16"/>
  <c r="KW249" i="16"/>
  <c r="KW253" i="16"/>
  <c r="KW257" i="16"/>
  <c r="KW236" i="16"/>
  <c r="KW240" i="16"/>
  <c r="KW244" i="16"/>
  <c r="KW248" i="16"/>
  <c r="KW252" i="16"/>
  <c r="KW256" i="16"/>
  <c r="KW260" i="16"/>
  <c r="KW239" i="16"/>
  <c r="KW243" i="16"/>
  <c r="KW247" i="16"/>
  <c r="KW324" i="16"/>
  <c r="KW321" i="16"/>
  <c r="KP321" i="16"/>
  <c r="KT321" i="16"/>
  <c r="KP324" i="16"/>
  <c r="KQ321" i="16"/>
  <c r="KU321" i="16"/>
  <c r="KR321" i="16"/>
  <c r="KV321" i="16"/>
  <c r="KS321" i="16"/>
  <c r="KG303" i="16"/>
  <c r="KH303" i="16"/>
  <c r="KI303" i="16"/>
  <c r="KJ303" i="16"/>
  <c r="KK303" i="16"/>
  <c r="KL303" i="16"/>
  <c r="KM303" i="16"/>
  <c r="KN237" i="16"/>
  <c r="KN306" i="16" s="1"/>
  <c r="KN241" i="16"/>
  <c r="KN245" i="16"/>
  <c r="KN249" i="16"/>
  <c r="KN253" i="16"/>
  <c r="KN257" i="16"/>
  <c r="KN324" i="16"/>
  <c r="KN321" i="16"/>
  <c r="KN238" i="16"/>
  <c r="KN242" i="16"/>
  <c r="KN246" i="16"/>
  <c r="KN250" i="16"/>
  <c r="KN254" i="16"/>
  <c r="KN258" i="16"/>
  <c r="KG321" i="16"/>
  <c r="KK321" i="16"/>
  <c r="KG324" i="16"/>
  <c r="KH321" i="16"/>
  <c r="KL321" i="16"/>
  <c r="KI321" i="16"/>
  <c r="KM321" i="16"/>
  <c r="KJ321" i="16"/>
  <c r="JX303" i="16"/>
  <c r="JY303" i="16"/>
  <c r="JZ303" i="16"/>
  <c r="KA303" i="16"/>
  <c r="KB303" i="16"/>
  <c r="KC303" i="16"/>
  <c r="KD303" i="16"/>
  <c r="KE237" i="16"/>
  <c r="KE306" i="16" s="1"/>
  <c r="KE241" i="16"/>
  <c r="KE245" i="16"/>
  <c r="KE249" i="16"/>
  <c r="KE253" i="16"/>
  <c r="KE257" i="16"/>
  <c r="KE272" i="16"/>
  <c r="KE239" i="16"/>
  <c r="KE243" i="16"/>
  <c r="KE247" i="16"/>
  <c r="KE251" i="16"/>
  <c r="KE255" i="16"/>
  <c r="KE259" i="16"/>
  <c r="KE263" i="16"/>
  <c r="KE267" i="16"/>
  <c r="KE271" i="16"/>
  <c r="KE324" i="16"/>
  <c r="KE321" i="16"/>
  <c r="KE238" i="16"/>
  <c r="KE242" i="16"/>
  <c r="KE246" i="16"/>
  <c r="KE250" i="16"/>
  <c r="KE254" i="16"/>
  <c r="JX321" i="16"/>
  <c r="KB321" i="16"/>
  <c r="JX324" i="16"/>
  <c r="JY321" i="16"/>
  <c r="KC321" i="16"/>
  <c r="JZ321" i="16"/>
  <c r="KD321" i="16"/>
  <c r="KA321" i="16"/>
  <c r="JV173" i="16"/>
  <c r="JV177" i="16"/>
  <c r="JV181" i="16"/>
  <c r="JV185" i="16"/>
  <c r="JV189" i="16"/>
  <c r="JV193" i="16"/>
  <c r="JV197" i="16"/>
  <c r="JV201" i="16"/>
  <c r="JO303" i="16"/>
  <c r="JT303" i="16"/>
  <c r="JV164" i="16"/>
  <c r="JV168" i="16"/>
  <c r="JV172" i="16"/>
  <c r="JV176" i="16"/>
  <c r="JV180" i="16"/>
  <c r="JV184" i="16"/>
  <c r="JV188" i="16"/>
  <c r="JV192" i="16"/>
  <c r="JV196" i="16"/>
  <c r="JP303" i="16"/>
  <c r="JQ303" i="16"/>
  <c r="JS303" i="16"/>
  <c r="JU303" i="16"/>
  <c r="JR303" i="16"/>
  <c r="JV75" i="16"/>
  <c r="JV162" i="16"/>
  <c r="JV166" i="16"/>
  <c r="JV170" i="16"/>
  <c r="JV174" i="16"/>
  <c r="JV178" i="16"/>
  <c r="JV182" i="16"/>
  <c r="JV186" i="16"/>
  <c r="JV190" i="16"/>
  <c r="JV198" i="16"/>
  <c r="JV202" i="16"/>
  <c r="JV237" i="16"/>
  <c r="JV241" i="16"/>
  <c r="JV245" i="16"/>
  <c r="JV249" i="16"/>
  <c r="JV253" i="16"/>
  <c r="JV257" i="16"/>
  <c r="JV261" i="16"/>
  <c r="JV265" i="16"/>
  <c r="JV269" i="16"/>
  <c r="JV273" i="16"/>
  <c r="JV236" i="16"/>
  <c r="JV240" i="16"/>
  <c r="JV244" i="16"/>
  <c r="JV248" i="16"/>
  <c r="JV252" i="16"/>
  <c r="JV256" i="16"/>
  <c r="JV260" i="16"/>
  <c r="JV264" i="16"/>
  <c r="JV268" i="16"/>
  <c r="JV272" i="16"/>
  <c r="JV324" i="16"/>
  <c r="JV321" i="16"/>
  <c r="JV250" i="16"/>
  <c r="JV254" i="16"/>
  <c r="JV262" i="16"/>
  <c r="JV266" i="16"/>
  <c r="JV270" i="16"/>
  <c r="JV274" i="16"/>
  <c r="JO321" i="16"/>
  <c r="JS321" i="16"/>
  <c r="JO324" i="16"/>
  <c r="JP321" i="16"/>
  <c r="JT321" i="16"/>
  <c r="JQ321" i="16"/>
  <c r="JU321" i="16"/>
  <c r="JR321" i="16"/>
  <c r="JJ303" i="16"/>
  <c r="JK303" i="16"/>
  <c r="JL303" i="16"/>
  <c r="JG303" i="16"/>
  <c r="JH303" i="16"/>
  <c r="JI303" i="16"/>
  <c r="JM156" i="16"/>
  <c r="JF303" i="16"/>
  <c r="JM155" i="16"/>
  <c r="JM306" i="16" s="1"/>
  <c r="JM159" i="16"/>
  <c r="JM163" i="16"/>
  <c r="JM167" i="16"/>
  <c r="JM171" i="16"/>
  <c r="JM175" i="16"/>
  <c r="JM179" i="16"/>
  <c r="JM183" i="16"/>
  <c r="JM187" i="16"/>
  <c r="JM191" i="16"/>
  <c r="JM195" i="16"/>
  <c r="JM158" i="16"/>
  <c r="JM162" i="16"/>
  <c r="JM166" i="16"/>
  <c r="JM170" i="16"/>
  <c r="JM174" i="16"/>
  <c r="JM178" i="16"/>
  <c r="JM182" i="16"/>
  <c r="JM186" i="16"/>
  <c r="JM190" i="16"/>
  <c r="JM194" i="16"/>
  <c r="JM237" i="16"/>
  <c r="JM241" i="16"/>
  <c r="JM245" i="16"/>
  <c r="JM249" i="16"/>
  <c r="JM240" i="16"/>
  <c r="JM244" i="16"/>
  <c r="JM248" i="16"/>
  <c r="JM252" i="16"/>
  <c r="JM256" i="16"/>
  <c r="JM260" i="16"/>
  <c r="JM264" i="16"/>
  <c r="JM268" i="16"/>
  <c r="JM272" i="16"/>
  <c r="JM239" i="16"/>
  <c r="JM243" i="16"/>
  <c r="JM247" i="16"/>
  <c r="JM251" i="16"/>
  <c r="JM255" i="16"/>
  <c r="JM259" i="16"/>
  <c r="JM263" i="16"/>
  <c r="JM267" i="16"/>
  <c r="JM271" i="16"/>
  <c r="JM324" i="16"/>
  <c r="JM321" i="16"/>
  <c r="JM274" i="16"/>
  <c r="JF321" i="16"/>
  <c r="JJ321" i="16"/>
  <c r="JF324" i="16"/>
  <c r="JG321" i="16"/>
  <c r="JK321" i="16"/>
  <c r="JH321" i="16"/>
  <c r="JL321" i="16"/>
  <c r="JI321" i="16"/>
  <c r="IW303" i="16"/>
  <c r="IX303" i="16"/>
  <c r="IY303" i="16"/>
  <c r="IZ303" i="16"/>
  <c r="JA303" i="16"/>
  <c r="JB303" i="16"/>
  <c r="JC303" i="16"/>
  <c r="JD237" i="16"/>
  <c r="JD306" i="16" s="1"/>
  <c r="JD241" i="16"/>
  <c r="JD245" i="16"/>
  <c r="JD249" i="16"/>
  <c r="JD261" i="16"/>
  <c r="JD260" i="16"/>
  <c r="JD239" i="16"/>
  <c r="JD243" i="16"/>
  <c r="JD255" i="16"/>
  <c r="JD259" i="16"/>
  <c r="JD324" i="16"/>
  <c r="JD321" i="16"/>
  <c r="JD254" i="16"/>
  <c r="JD258" i="16"/>
  <c r="IW321" i="16"/>
  <c r="JA321" i="16"/>
  <c r="IW324" i="16"/>
  <c r="IX321" i="16"/>
  <c r="JB321" i="16"/>
  <c r="IY321" i="16"/>
  <c r="JC321" i="16"/>
  <c r="IZ321" i="16"/>
  <c r="IU81" i="16"/>
  <c r="IU85" i="16"/>
  <c r="IU89" i="16"/>
  <c r="IR303" i="16"/>
  <c r="IS303" i="16"/>
  <c r="IU96" i="16"/>
  <c r="IU100" i="16"/>
  <c r="IU108" i="16"/>
  <c r="IU112" i="16"/>
  <c r="IU116" i="16"/>
  <c r="IN303" i="16"/>
  <c r="IO303" i="16"/>
  <c r="IT303" i="16"/>
  <c r="IU83" i="16"/>
  <c r="IU87" i="16"/>
  <c r="IU91" i="16"/>
  <c r="IU95" i="16"/>
  <c r="IU99" i="16"/>
  <c r="IU103" i="16"/>
  <c r="IU107" i="16"/>
  <c r="IU111" i="16"/>
  <c r="IU115" i="16"/>
  <c r="IP303" i="16"/>
  <c r="IQ303" i="16"/>
  <c r="IU75" i="16"/>
  <c r="IU82" i="16"/>
  <c r="IU86" i="16"/>
  <c r="IU90" i="16"/>
  <c r="IU94" i="16"/>
  <c r="IU98" i="16"/>
  <c r="IU102" i="16"/>
  <c r="IU106" i="16"/>
  <c r="IU110" i="16"/>
  <c r="IU114" i="16"/>
  <c r="IU118" i="16"/>
  <c r="IU157" i="16"/>
  <c r="IU161" i="16"/>
  <c r="IU165" i="16"/>
  <c r="IU169" i="16"/>
  <c r="IU173" i="16"/>
  <c r="IU177" i="16"/>
  <c r="IU181" i="16"/>
  <c r="IU185" i="16"/>
  <c r="IU189" i="16"/>
  <c r="IU193" i="16"/>
  <c r="IU197" i="16"/>
  <c r="IU156" i="16"/>
  <c r="IU160" i="16"/>
  <c r="IU164" i="16"/>
  <c r="IU168" i="16"/>
  <c r="IU172" i="16"/>
  <c r="IU176" i="16"/>
  <c r="IU180" i="16"/>
  <c r="IU184" i="16"/>
  <c r="IU188" i="16"/>
  <c r="IU192" i="16"/>
  <c r="IU196" i="16"/>
  <c r="IU237" i="16"/>
  <c r="IU241" i="16"/>
  <c r="IU245" i="16"/>
  <c r="IU249" i="16"/>
  <c r="IU236" i="16"/>
  <c r="IU240" i="16"/>
  <c r="IU244" i="16"/>
  <c r="IU248" i="16"/>
  <c r="IU252" i="16"/>
  <c r="IU256" i="16"/>
  <c r="IU260" i="16"/>
  <c r="IU239" i="16"/>
  <c r="IU259" i="16"/>
  <c r="IU324" i="16"/>
  <c r="IU321" i="16"/>
  <c r="IN321" i="16"/>
  <c r="IR321" i="16"/>
  <c r="IN324" i="16"/>
  <c r="IO321" i="16"/>
  <c r="IS321" i="16"/>
  <c r="IP321" i="16"/>
  <c r="IT321" i="16"/>
  <c r="IQ321" i="16"/>
  <c r="IG324" i="16"/>
  <c r="IK321" i="16"/>
  <c r="IE321" i="16"/>
  <c r="IL311" i="16"/>
  <c r="IL324" i="16" s="1"/>
  <c r="IG321" i="16"/>
  <c r="IE324" i="16"/>
  <c r="IF324" i="16"/>
  <c r="IF303" i="16"/>
  <c r="IJ303" i="16"/>
  <c r="IG303" i="16"/>
  <c r="IK303" i="16"/>
  <c r="IH303" i="16"/>
  <c r="IL75" i="16"/>
  <c r="IL306" i="16" s="1"/>
  <c r="IL321" i="16"/>
  <c r="BN268" i="20" l="1"/>
  <c r="BW271" i="20"/>
  <c r="CO268" i="20"/>
  <c r="CX271" i="20"/>
  <c r="DP271" i="20"/>
  <c r="AM271" i="20"/>
  <c r="CO271" i="20"/>
  <c r="U271" i="20"/>
  <c r="LF306" i="16"/>
  <c r="IU306" i="16"/>
  <c r="JV306" i="16"/>
  <c r="IL303" i="16"/>
  <c r="LO303" i="16"/>
  <c r="JD303" i="16"/>
  <c r="MG303" i="16"/>
  <c r="DP268" i="20"/>
  <c r="DG268" i="20"/>
  <c r="CX268" i="20"/>
  <c r="CF268" i="20"/>
  <c r="BW268" i="20"/>
  <c r="BE268" i="20"/>
  <c r="AV268" i="20"/>
  <c r="AM268" i="20"/>
  <c r="AD268" i="20"/>
  <c r="U268" i="20"/>
  <c r="LX303" i="16"/>
  <c r="MP303" i="16"/>
  <c r="KE303" i="16"/>
  <c r="KW303" i="16"/>
  <c r="LF303" i="16"/>
  <c r="KN303" i="16"/>
  <c r="JV303" i="16"/>
  <c r="JM303" i="16"/>
  <c r="IU303" i="16"/>
  <c r="LF253" i="11" l="1"/>
  <c r="KN175" i="11"/>
  <c r="LF269" i="11"/>
  <c r="KN287" i="11" l="1"/>
  <c r="LO300" i="11"/>
  <c r="KE263" i="11"/>
  <c r="LF301" i="11"/>
  <c r="JD168" i="11"/>
  <c r="JV116" i="11"/>
  <c r="JV100" i="11"/>
  <c r="JV88" i="11"/>
  <c r="JD152" i="11"/>
  <c r="KW185" i="11"/>
  <c r="JV84" i="11"/>
  <c r="JV135" i="11"/>
  <c r="KN207" i="11"/>
  <c r="JV112" i="11"/>
  <c r="JV92" i="11"/>
  <c r="JV108" i="11"/>
  <c r="KN159" i="11"/>
  <c r="JV104" i="11"/>
  <c r="JV80" i="11"/>
  <c r="KN121" i="11"/>
  <c r="KE143" i="11"/>
  <c r="KE131" i="11"/>
  <c r="KW267" i="11"/>
  <c r="KW181" i="11"/>
  <c r="KW165" i="11"/>
  <c r="MP86" i="11"/>
  <c r="JV216" i="11"/>
  <c r="KW216" i="11"/>
  <c r="LX216" i="11"/>
  <c r="MG216" i="11"/>
  <c r="IU193" i="11"/>
  <c r="JM193" i="11"/>
  <c r="JV193" i="11"/>
  <c r="IU177" i="11"/>
  <c r="JM177" i="11"/>
  <c r="JV177" i="11"/>
  <c r="KW177" i="11"/>
  <c r="KN177" i="11"/>
  <c r="IU150" i="11"/>
  <c r="JM150" i="11"/>
  <c r="MG150" i="11"/>
  <c r="JV122" i="11"/>
  <c r="MP122" i="11"/>
  <c r="JD103" i="11"/>
  <c r="JV103" i="11"/>
  <c r="JM103" i="11"/>
  <c r="LO103" i="11"/>
  <c r="LF89" i="11"/>
  <c r="LX89" i="11"/>
  <c r="IU273" i="11"/>
  <c r="JM273" i="11"/>
  <c r="JV300" i="11"/>
  <c r="KN136" i="11"/>
  <c r="LX136" i="11"/>
  <c r="MP82" i="11"/>
  <c r="LX263" i="11"/>
  <c r="JM222" i="11"/>
  <c r="KW222" i="11"/>
  <c r="MP222" i="11"/>
  <c r="MG164" i="11"/>
  <c r="KN142" i="11"/>
  <c r="LO142" i="11"/>
  <c r="MP142" i="11"/>
  <c r="IU106" i="11"/>
  <c r="LO106" i="11"/>
  <c r="KE198" i="11"/>
  <c r="LF287" i="11"/>
  <c r="JM140" i="11"/>
  <c r="KW140" i="11"/>
  <c r="LO99" i="11"/>
  <c r="MG289" i="11"/>
  <c r="LO258" i="11"/>
  <c r="KW225" i="11"/>
  <c r="LF225" i="11"/>
  <c r="JM180" i="11"/>
  <c r="LF180" i="11"/>
  <c r="KN141" i="11"/>
  <c r="KW141" i="11"/>
  <c r="LX141" i="11"/>
  <c r="JD127" i="11"/>
  <c r="KE127" i="11"/>
  <c r="JD223" i="11"/>
  <c r="JV223" i="11"/>
  <c r="KN223" i="11"/>
  <c r="LF223" i="11"/>
  <c r="MG181" i="11"/>
  <c r="LF168" i="11"/>
  <c r="KE298" i="11"/>
  <c r="MG298" i="11"/>
  <c r="LF282" i="11"/>
  <c r="KE264" i="11"/>
  <c r="KW241" i="11"/>
  <c r="LF241" i="11"/>
  <c r="MP241" i="11"/>
  <c r="JD227" i="11"/>
  <c r="KW201" i="11"/>
  <c r="JD176" i="11"/>
  <c r="LX165" i="11"/>
  <c r="MG165" i="11"/>
  <c r="JV138" i="11"/>
  <c r="KW116" i="11"/>
  <c r="MG116" i="11"/>
  <c r="KE78" i="11"/>
  <c r="MG284" i="11"/>
  <c r="MP284" i="11"/>
  <c r="LO274" i="11"/>
  <c r="KN235" i="11"/>
  <c r="LF197" i="11"/>
  <c r="LX149" i="11"/>
  <c r="JD208" i="11"/>
  <c r="LF88" i="11"/>
  <c r="MG88" i="11"/>
  <c r="KE244" i="11"/>
  <c r="KN171" i="11"/>
  <c r="LO171" i="11"/>
  <c r="IU81" i="11"/>
  <c r="KN81" i="11"/>
  <c r="KW299" i="11"/>
  <c r="LX299" i="11"/>
  <c r="JD219" i="11"/>
  <c r="KN219" i="11"/>
  <c r="LO91" i="11"/>
  <c r="KW194" i="11"/>
  <c r="KE252" i="11"/>
  <c r="LF252" i="11"/>
  <c r="KW217" i="11"/>
  <c r="LF217" i="11"/>
  <c r="JD200" i="11"/>
  <c r="KN155" i="11"/>
  <c r="LO155" i="11"/>
  <c r="JV126" i="11"/>
  <c r="IU113" i="11"/>
  <c r="KN113" i="11"/>
  <c r="KN101" i="11"/>
  <c r="KW101" i="11"/>
  <c r="KN77" i="11"/>
  <c r="KW77" i="11"/>
  <c r="IU294" i="11"/>
  <c r="MG294" i="11"/>
  <c r="KW283" i="11"/>
  <c r="LX283" i="11"/>
  <c r="JV170" i="11"/>
  <c r="JM156" i="11"/>
  <c r="KW108" i="11"/>
  <c r="MG108" i="11"/>
  <c r="LF275" i="11"/>
  <c r="MP275" i="11"/>
  <c r="MP249" i="11"/>
  <c r="JD192" i="11"/>
  <c r="JD159" i="11"/>
  <c r="KW104" i="11"/>
  <c r="LF104" i="11"/>
  <c r="MG104" i="11"/>
  <c r="JD239" i="11"/>
  <c r="KN239" i="11"/>
  <c r="LF313" i="11"/>
  <c r="MG313" i="11"/>
  <c r="MG317" i="11"/>
  <c r="LF316" i="11"/>
  <c r="JD160" i="11"/>
  <c r="KE160" i="11"/>
  <c r="KN125" i="11"/>
  <c r="KW125" i="11"/>
  <c r="LO125" i="11"/>
  <c r="LX125" i="11"/>
  <c r="JD80" i="11"/>
  <c r="KW80" i="11"/>
  <c r="LX80" i="11"/>
  <c r="MG80" i="11"/>
  <c r="IU278" i="11"/>
  <c r="LX278" i="11"/>
  <c r="IU146" i="11"/>
  <c r="JM132" i="11"/>
  <c r="KW132" i="11"/>
  <c r="LF132" i="11"/>
  <c r="JD191" i="11"/>
  <c r="KN191" i="11"/>
  <c r="KN133" i="11"/>
  <c r="KW133" i="11"/>
  <c r="LX133" i="11"/>
  <c r="KN292" i="11"/>
  <c r="LF292" i="11"/>
  <c r="LF272" i="11"/>
  <c r="KE260" i="11"/>
  <c r="LF260" i="11"/>
  <c r="JD231" i="11"/>
  <c r="JV231" i="11"/>
  <c r="KN231" i="11"/>
  <c r="KW231" i="11"/>
  <c r="MG231" i="11"/>
  <c r="IU210" i="11"/>
  <c r="JV167" i="11"/>
  <c r="LX167" i="11"/>
  <c r="JD147" i="11"/>
  <c r="KE147" i="11"/>
  <c r="KW120" i="11"/>
  <c r="LF120" i="11"/>
  <c r="IU97" i="11"/>
  <c r="KN97" i="11"/>
  <c r="LF97" i="11"/>
  <c r="KN93" i="11"/>
  <c r="KW93" i="11"/>
  <c r="JV76" i="11"/>
  <c r="KW76" i="11"/>
  <c r="MG76" i="11"/>
  <c r="KN293" i="11"/>
  <c r="JV281" i="11"/>
  <c r="KN281" i="11"/>
  <c r="LO189" i="11"/>
  <c r="LX189" i="11"/>
  <c r="LX157" i="11"/>
  <c r="KE90" i="11"/>
  <c r="LO270" i="11"/>
  <c r="LX270" i="11"/>
  <c r="IU246" i="11"/>
  <c r="LO246" i="11"/>
  <c r="LF233" i="11"/>
  <c r="MP233" i="11"/>
  <c r="KE123" i="11"/>
  <c r="LX123" i="11"/>
  <c r="LO153" i="11"/>
  <c r="JV186" i="11"/>
  <c r="JD315" i="11"/>
  <c r="KE236" i="11"/>
  <c r="JD199" i="11"/>
  <c r="JV199" i="11"/>
  <c r="LX199" i="11"/>
  <c r="JD76" i="11"/>
  <c r="KW265" i="11"/>
  <c r="KW270" i="11"/>
  <c r="JV246" i="11"/>
  <c r="JD311" i="11"/>
  <c r="LX311" i="11"/>
  <c r="MG311" i="11"/>
  <c r="KW290" i="11"/>
  <c r="IU140" i="11"/>
  <c r="KW301" i="11"/>
  <c r="KW298" i="11"/>
  <c r="JV227" i="11"/>
  <c r="LF102" i="11"/>
  <c r="KW95" i="11"/>
  <c r="LF296" i="11"/>
  <c r="JD235" i="11"/>
  <c r="JV235" i="11"/>
  <c r="MG235" i="11"/>
  <c r="LO197" i="11"/>
  <c r="IU172" i="11"/>
  <c r="JM172" i="11"/>
  <c r="KN149" i="11"/>
  <c r="KW149" i="11"/>
  <c r="MG149" i="11"/>
  <c r="LF118" i="11"/>
  <c r="LO266" i="11"/>
  <c r="KE240" i="11"/>
  <c r="LX173" i="11"/>
  <c r="JM148" i="11"/>
  <c r="KW148" i="11"/>
  <c r="KW100" i="11"/>
  <c r="MG100" i="11"/>
  <c r="KW88" i="11"/>
  <c r="LF244" i="11"/>
  <c r="LF81" i="11"/>
  <c r="JD299" i="11"/>
  <c r="MG299" i="11"/>
  <c r="JV219" i="11"/>
  <c r="MG219" i="11"/>
  <c r="LF134" i="11"/>
  <c r="KW84" i="11"/>
  <c r="MG84" i="11"/>
  <c r="JV269" i="11"/>
  <c r="MP269" i="11"/>
  <c r="KN145" i="11"/>
  <c r="LF145" i="11"/>
  <c r="LO145" i="11"/>
  <c r="LX145" i="11"/>
  <c r="LO318" i="11"/>
  <c r="JD255" i="11"/>
  <c r="JV255" i="11"/>
  <c r="KN255" i="11"/>
  <c r="LO214" i="11"/>
  <c r="IU178" i="11"/>
  <c r="KE135" i="11"/>
  <c r="KE98" i="11"/>
  <c r="LX98" i="11"/>
  <c r="JD279" i="11"/>
  <c r="LF279" i="11"/>
  <c r="KE256" i="11"/>
  <c r="LF256" i="11"/>
  <c r="JD207" i="11"/>
  <c r="JV207" i="11"/>
  <c r="LF161" i="11"/>
  <c r="KW274" i="11"/>
  <c r="JV266" i="11"/>
  <c r="LX161" i="11"/>
  <c r="MG161" i="11"/>
  <c r="KN137" i="11"/>
  <c r="LO137" i="11"/>
  <c r="JD291" i="11"/>
  <c r="LX291" i="11"/>
  <c r="JV154" i="11"/>
  <c r="JD295" i="11"/>
  <c r="KN277" i="11"/>
  <c r="LX277" i="11"/>
  <c r="JD175" i="11"/>
  <c r="JV155" i="11"/>
  <c r="JD126" i="11"/>
  <c r="LF113" i="11"/>
  <c r="KE94" i="11"/>
  <c r="JD283" i="11"/>
  <c r="MG283" i="11"/>
  <c r="MP283" i="11"/>
  <c r="JD271" i="11"/>
  <c r="KN271" i="11"/>
  <c r="LF271" i="11"/>
  <c r="LX271" i="11"/>
  <c r="KW234" i="11"/>
  <c r="JV195" i="11"/>
  <c r="LF195" i="11"/>
  <c r="KE139" i="11"/>
  <c r="JV139" i="11"/>
  <c r="LO139" i="11"/>
  <c r="KN105" i="11"/>
  <c r="MG105" i="11"/>
  <c r="KN276" i="11"/>
  <c r="LF276" i="11"/>
  <c r="MP276" i="11"/>
  <c r="IU262" i="11"/>
  <c r="LO262" i="11"/>
  <c r="LX262" i="11"/>
  <c r="LO204" i="11"/>
  <c r="JD187" i="11"/>
  <c r="JV187" i="11"/>
  <c r="IU162" i="11"/>
  <c r="IU124" i="11"/>
  <c r="JM124" i="11"/>
  <c r="KW124" i="11"/>
  <c r="MG124" i="11"/>
  <c r="JD112" i="11"/>
  <c r="KW112" i="11"/>
  <c r="KW92" i="11"/>
  <c r="MG92" i="11"/>
  <c r="KN85" i="11"/>
  <c r="KW85" i="11"/>
  <c r="IU156" i="11"/>
  <c r="KE156" i="11"/>
  <c r="JD275" i="11"/>
  <c r="JV239" i="11"/>
  <c r="KN313" i="11"/>
  <c r="KN316" i="11"/>
  <c r="KE297" i="11"/>
  <c r="KN297" i="11"/>
  <c r="KW297" i="11"/>
  <c r="KE268" i="11"/>
  <c r="JV268" i="11"/>
  <c r="LF268" i="11"/>
  <c r="JD247" i="11"/>
  <c r="JV247" i="11"/>
  <c r="KN247" i="11"/>
  <c r="LF247" i="11"/>
  <c r="MG247" i="11"/>
  <c r="KW226" i="11"/>
  <c r="JD215" i="11"/>
  <c r="JV215" i="11"/>
  <c r="MG215" i="11"/>
  <c r="JD143" i="11"/>
  <c r="JD128" i="11"/>
  <c r="KW128" i="11"/>
  <c r="KE248" i="11"/>
  <c r="LF248" i="11"/>
  <c r="JD184" i="11"/>
  <c r="JD131" i="11"/>
  <c r="JD267" i="11"/>
  <c r="KN267" i="11"/>
  <c r="MG267" i="11"/>
  <c r="JD259" i="11"/>
  <c r="IU230" i="11"/>
  <c r="JD144" i="11"/>
  <c r="JV96" i="11"/>
  <c r="JD92" i="11"/>
  <c r="JD108" i="11"/>
  <c r="KW249" i="11"/>
  <c r="JV254" i="11"/>
  <c r="KW254" i="11"/>
  <c r="KW278" i="11"/>
  <c r="KW253" i="11"/>
  <c r="JV218" i="11"/>
  <c r="JV206" i="11"/>
  <c r="IU250" i="11"/>
  <c r="JV250" i="11"/>
  <c r="KW250" i="11"/>
  <c r="KW191" i="11"/>
  <c r="LO191" i="11"/>
  <c r="JV210" i="11"/>
  <c r="LF196" i="11"/>
  <c r="JV158" i="11"/>
  <c r="MG202" i="11"/>
  <c r="LF144" i="11"/>
  <c r="JM117" i="11"/>
  <c r="LX117" i="11"/>
  <c r="JM109" i="11"/>
  <c r="JD109" i="11"/>
  <c r="KE109" i="11"/>
  <c r="JV183" i="11"/>
  <c r="JV151" i="11"/>
  <c r="KE86" i="11"/>
  <c r="LX86" i="11"/>
  <c r="MG86" i="11"/>
  <c r="JD216" i="11"/>
  <c r="KN216" i="11"/>
  <c r="JD243" i="11"/>
  <c r="IU243" i="11"/>
  <c r="JM243" i="11"/>
  <c r="JV243" i="11"/>
  <c r="LF243" i="11"/>
  <c r="JD211" i="11"/>
  <c r="IU211" i="11"/>
  <c r="JM211" i="11"/>
  <c r="JV211" i="11"/>
  <c r="LF211" i="11"/>
  <c r="LO193" i="11"/>
  <c r="LX193" i="11"/>
  <c r="LF177" i="11"/>
  <c r="LO177" i="11"/>
  <c r="LX177" i="11"/>
  <c r="KE150" i="11"/>
  <c r="LF150" i="11"/>
  <c r="JD122" i="11"/>
  <c r="KN103" i="11"/>
  <c r="KN89" i="11"/>
  <c r="LO89" i="11"/>
  <c r="MG89" i="11"/>
  <c r="JV273" i="11"/>
  <c r="MG273" i="11"/>
  <c r="KE300" i="11"/>
  <c r="MG300" i="11"/>
  <c r="JD136" i="11"/>
  <c r="KW136" i="11"/>
  <c r="LF136" i="11"/>
  <c r="IU82" i="11"/>
  <c r="KE82" i="11"/>
  <c r="LF82" i="11"/>
  <c r="LX82" i="11"/>
  <c r="MG82" i="11"/>
  <c r="JD263" i="11"/>
  <c r="IU263" i="11"/>
  <c r="JM263" i="11"/>
  <c r="JV263" i="11"/>
  <c r="KN263" i="11"/>
  <c r="LF263" i="11"/>
  <c r="MG263" i="11"/>
  <c r="MP263" i="11"/>
  <c r="LF222" i="11"/>
  <c r="JV164" i="11"/>
  <c r="KW164" i="11"/>
  <c r="LX164" i="11"/>
  <c r="JM142" i="11"/>
  <c r="MG142" i="11"/>
  <c r="JD106" i="11"/>
  <c r="JV106" i="11"/>
  <c r="KE106" i="11"/>
  <c r="KW106" i="11"/>
  <c r="MP106" i="11"/>
  <c r="JD198" i="11"/>
  <c r="JV198" i="11"/>
  <c r="KN198" i="11"/>
  <c r="KW287" i="11"/>
  <c r="LO287" i="11"/>
  <c r="MP287" i="11"/>
  <c r="LF86" i="11"/>
  <c r="LF216" i="11"/>
  <c r="KW243" i="11"/>
  <c r="KW211" i="11"/>
  <c r="LF193" i="11"/>
  <c r="LX150" i="11"/>
  <c r="KE122" i="11"/>
  <c r="KW122" i="11"/>
  <c r="LX122" i="11"/>
  <c r="IU103" i="11"/>
  <c r="KW300" i="11"/>
  <c r="LX300" i="11"/>
  <c r="JV136" i="11"/>
  <c r="JD82" i="11"/>
  <c r="JV82" i="11"/>
  <c r="KW82" i="11"/>
  <c r="LO164" i="11"/>
  <c r="LX142" i="11"/>
  <c r="LF198" i="11"/>
  <c r="JV287" i="11"/>
  <c r="LO216" i="11"/>
  <c r="MP216" i="11"/>
  <c r="KN243" i="11"/>
  <c r="LO243" i="11"/>
  <c r="KN211" i="11"/>
  <c r="LO211" i="11"/>
  <c r="JD193" i="11"/>
  <c r="KE193" i="11"/>
  <c r="KN193" i="11"/>
  <c r="KE177" i="11"/>
  <c r="MG177" i="11"/>
  <c r="MP177" i="11"/>
  <c r="JD150" i="11"/>
  <c r="JV150" i="11"/>
  <c r="LO150" i="11"/>
  <c r="IU122" i="11"/>
  <c r="LO122" i="11"/>
  <c r="KE103" i="11"/>
  <c r="KW103" i="11"/>
  <c r="MG103" i="11"/>
  <c r="IU89" i="11"/>
  <c r="KE89" i="11"/>
  <c r="KW89" i="11"/>
  <c r="JD273" i="11"/>
  <c r="KE273" i="11"/>
  <c r="KN273" i="11"/>
  <c r="KN300" i="11"/>
  <c r="LO136" i="11"/>
  <c r="MG136" i="11"/>
  <c r="MP136" i="11"/>
  <c r="KN82" i="11"/>
  <c r="LO82" i="11"/>
  <c r="KW263" i="11"/>
  <c r="JD222" i="11"/>
  <c r="JV222" i="11"/>
  <c r="KN222" i="11"/>
  <c r="LO222" i="11"/>
  <c r="LX222" i="11"/>
  <c r="MG222" i="11"/>
  <c r="KE164" i="11"/>
  <c r="KN164" i="11"/>
  <c r="MP164" i="11"/>
  <c r="IU142" i="11"/>
  <c r="JV142" i="11"/>
  <c r="JM106" i="11"/>
  <c r="KN106" i="11"/>
  <c r="LF106" i="11"/>
  <c r="LX106" i="11"/>
  <c r="KW198" i="11"/>
  <c r="LO198" i="11"/>
  <c r="JD287" i="11"/>
  <c r="IU287" i="11"/>
  <c r="JM287" i="11"/>
  <c r="LX287" i="11"/>
  <c r="MG287" i="11"/>
  <c r="LF109" i="11"/>
  <c r="MG109" i="11"/>
  <c r="LF96" i="11"/>
  <c r="KW83" i="11"/>
  <c r="MP83" i="11"/>
  <c r="KN75" i="11"/>
  <c r="MP75" i="11"/>
  <c r="IU286" i="11"/>
  <c r="JD280" i="11"/>
  <c r="JM280" i="11"/>
  <c r="KE251" i="11"/>
  <c r="LO251" i="11"/>
  <c r="LX251" i="11"/>
  <c r="KE203" i="11"/>
  <c r="LX203" i="11"/>
  <c r="MP203" i="11"/>
  <c r="KE183" i="11"/>
  <c r="LX183" i="11"/>
  <c r="KN151" i="11"/>
  <c r="MG129" i="11"/>
  <c r="JM86" i="11"/>
  <c r="KN86" i="11"/>
  <c r="KW86" i="11"/>
  <c r="LO86" i="11"/>
  <c r="IU216" i="11"/>
  <c r="JM216" i="11"/>
  <c r="KE216" i="11"/>
  <c r="KE243" i="11"/>
  <c r="LX243" i="11"/>
  <c r="MG243" i="11"/>
  <c r="MP243" i="11"/>
  <c r="KE211" i="11"/>
  <c r="LX211" i="11"/>
  <c r="MG211" i="11"/>
  <c r="MP211" i="11"/>
  <c r="KW193" i="11"/>
  <c r="MG193" i="11"/>
  <c r="MP193" i="11"/>
  <c r="JD177" i="11"/>
  <c r="KN150" i="11"/>
  <c r="KW150" i="11"/>
  <c r="MP150" i="11"/>
  <c r="JM122" i="11"/>
  <c r="KN122" i="11"/>
  <c r="LF122" i="11"/>
  <c r="MG122" i="11"/>
  <c r="LF103" i="11"/>
  <c r="LX103" i="11"/>
  <c r="MP103" i="11"/>
  <c r="JM89" i="11"/>
  <c r="JD89" i="11"/>
  <c r="JV89" i="11"/>
  <c r="MP89" i="11"/>
  <c r="LF273" i="11"/>
  <c r="KW273" i="11"/>
  <c r="LO273" i="11"/>
  <c r="LX273" i="11"/>
  <c r="MP273" i="11"/>
  <c r="JD300" i="11"/>
  <c r="IU300" i="11"/>
  <c r="JM300" i="11"/>
  <c r="LF300" i="11"/>
  <c r="MP300" i="11"/>
  <c r="IU136" i="11"/>
  <c r="JM136" i="11"/>
  <c r="KE136" i="11"/>
  <c r="JM82" i="11"/>
  <c r="LO263" i="11"/>
  <c r="IU222" i="11"/>
  <c r="KE222" i="11"/>
  <c r="JD164" i="11"/>
  <c r="IU164" i="11"/>
  <c r="JM164" i="11"/>
  <c r="LF164" i="11"/>
  <c r="JD142" i="11"/>
  <c r="KE142" i="11"/>
  <c r="KW142" i="11"/>
  <c r="LF142" i="11"/>
  <c r="MG106" i="11"/>
  <c r="IU198" i="11"/>
  <c r="JM198" i="11"/>
  <c r="LX198" i="11"/>
  <c r="MG198" i="11"/>
  <c r="MP198" i="11"/>
  <c r="KE287" i="11"/>
  <c r="IU319" i="11"/>
  <c r="JM319" i="11"/>
  <c r="MG319" i="11"/>
  <c r="IU311" i="11"/>
  <c r="JM311" i="11"/>
  <c r="LO290" i="11"/>
  <c r="KN220" i="11"/>
  <c r="LF190" i="11"/>
  <c r="KW289" i="11"/>
  <c r="KN301" i="11"/>
  <c r="LO225" i="11"/>
  <c r="MG225" i="11"/>
  <c r="LO213" i="11"/>
  <c r="MG213" i="11"/>
  <c r="JD180" i="11"/>
  <c r="IU180" i="11"/>
  <c r="KN180" i="11"/>
  <c r="LO141" i="11"/>
  <c r="JV127" i="11"/>
  <c r="KN127" i="11"/>
  <c r="MG127" i="11"/>
  <c r="IU223" i="11"/>
  <c r="JM223" i="11"/>
  <c r="LO181" i="11"/>
  <c r="KN168" i="11"/>
  <c r="LF298" i="11"/>
  <c r="LO298" i="11"/>
  <c r="KE282" i="11"/>
  <c r="LO257" i="11"/>
  <c r="MG257" i="11"/>
  <c r="LO241" i="11"/>
  <c r="MG241" i="11"/>
  <c r="IU227" i="11"/>
  <c r="JM227" i="11"/>
  <c r="LF227" i="11"/>
  <c r="MG201" i="11"/>
  <c r="LO165" i="11"/>
  <c r="KE138" i="11"/>
  <c r="LF116" i="11"/>
  <c r="MG102" i="11"/>
  <c r="KN95" i="11"/>
  <c r="KW78" i="11"/>
  <c r="LF78" i="11"/>
  <c r="MG78" i="11"/>
  <c r="KE296" i="11"/>
  <c r="MG296" i="11"/>
  <c r="KE284" i="11"/>
  <c r="IU235" i="11"/>
  <c r="JM235" i="11"/>
  <c r="LF235" i="11"/>
  <c r="MG197" i="11"/>
  <c r="KE319" i="11"/>
  <c r="LF319" i="11"/>
  <c r="LX319" i="11"/>
  <c r="KE311" i="11"/>
  <c r="KW311" i="11"/>
  <c r="JM290" i="11"/>
  <c r="KN290" i="11"/>
  <c r="LF290" i="11"/>
  <c r="LX290" i="11"/>
  <c r="MG290" i="11"/>
  <c r="JV220" i="11"/>
  <c r="LF220" i="11"/>
  <c r="KW220" i="11"/>
  <c r="LO220" i="11"/>
  <c r="LX220" i="11"/>
  <c r="MG220" i="11"/>
  <c r="JM190" i="11"/>
  <c r="MG190" i="11"/>
  <c r="JV140" i="11"/>
  <c r="JD99" i="11"/>
  <c r="JV99" i="11"/>
  <c r="IU99" i="11"/>
  <c r="JM99" i="11"/>
  <c r="KN99" i="11"/>
  <c r="LX99" i="11"/>
  <c r="IU289" i="11"/>
  <c r="JM289" i="11"/>
  <c r="MP289" i="11"/>
  <c r="JM258" i="11"/>
  <c r="KN258" i="11"/>
  <c r="IU301" i="11"/>
  <c r="JM301" i="11"/>
  <c r="KE301" i="11"/>
  <c r="MP301" i="11"/>
  <c r="IU225" i="11"/>
  <c r="JM225" i="11"/>
  <c r="JV225" i="11"/>
  <c r="LX225" i="11"/>
  <c r="IU213" i="11"/>
  <c r="JM213" i="11"/>
  <c r="JV213" i="11"/>
  <c r="KN213" i="11"/>
  <c r="LX213" i="11"/>
  <c r="JV180" i="11"/>
  <c r="KW180" i="11"/>
  <c r="LX180" i="11"/>
  <c r="IU141" i="11"/>
  <c r="JM141" i="11"/>
  <c r="JV141" i="11"/>
  <c r="MP141" i="11"/>
  <c r="IU127" i="11"/>
  <c r="JM127" i="11"/>
  <c r="KW223" i="11"/>
  <c r="IU181" i="11"/>
  <c r="JM181" i="11"/>
  <c r="JV181" i="11"/>
  <c r="JV168" i="11"/>
  <c r="KW168" i="11"/>
  <c r="LX168" i="11"/>
  <c r="JM298" i="11"/>
  <c r="LX298" i="11"/>
  <c r="JM282" i="11"/>
  <c r="LO282" i="11"/>
  <c r="MP282" i="11"/>
  <c r="JV264" i="11"/>
  <c r="KN264" i="11"/>
  <c r="LF264" i="11"/>
  <c r="LX264" i="11"/>
  <c r="MG264" i="11"/>
  <c r="IU257" i="11"/>
  <c r="JM257" i="11"/>
  <c r="JV257" i="11"/>
  <c r="LX257" i="11"/>
  <c r="IU241" i="11"/>
  <c r="JM241" i="11"/>
  <c r="JV241" i="11"/>
  <c r="LX241" i="11"/>
  <c r="KW227" i="11"/>
  <c r="IU201" i="11"/>
  <c r="JM201" i="11"/>
  <c r="JV201" i="11"/>
  <c r="LF201" i="11"/>
  <c r="LX201" i="11"/>
  <c r="IU176" i="11"/>
  <c r="JM176" i="11"/>
  <c r="JV176" i="11"/>
  <c r="KW176" i="11"/>
  <c r="LX176" i="11"/>
  <c r="IU165" i="11"/>
  <c r="JM165" i="11"/>
  <c r="JV165" i="11"/>
  <c r="IU138" i="11"/>
  <c r="JD319" i="11"/>
  <c r="KW319" i="11"/>
  <c r="LO319" i="11"/>
  <c r="MP319" i="11"/>
  <c r="LF311" i="11"/>
  <c r="LO311" i="11"/>
  <c r="IU290" i="11"/>
  <c r="JD290" i="11"/>
  <c r="JV290" i="11"/>
  <c r="KE290" i="11"/>
  <c r="JD220" i="11"/>
  <c r="MP220" i="11"/>
  <c r="JD190" i="11"/>
  <c r="JV190" i="11"/>
  <c r="KN190" i="11"/>
  <c r="KW190" i="11"/>
  <c r="LO190" i="11"/>
  <c r="LX190" i="11"/>
  <c r="JD140" i="11"/>
  <c r="KN140" i="11"/>
  <c r="LO140" i="11"/>
  <c r="LX140" i="11"/>
  <c r="MG140" i="11"/>
  <c r="MP140" i="11"/>
  <c r="KE99" i="11"/>
  <c r="LF99" i="11"/>
  <c r="MG99" i="11"/>
  <c r="JD289" i="11"/>
  <c r="KN289" i="11"/>
  <c r="LO289" i="11"/>
  <c r="IU258" i="11"/>
  <c r="JD258" i="11"/>
  <c r="JV258" i="11"/>
  <c r="KW258" i="11"/>
  <c r="MG258" i="11"/>
  <c r="JD301" i="11"/>
  <c r="LO301" i="11"/>
  <c r="MG301" i="11"/>
  <c r="JD225" i="11"/>
  <c r="KE225" i="11"/>
  <c r="KN225" i="11"/>
  <c r="JD213" i="11"/>
  <c r="KE213" i="11"/>
  <c r="KW213" i="11"/>
  <c r="LO180" i="11"/>
  <c r="MG180" i="11"/>
  <c r="JD141" i="11"/>
  <c r="LF127" i="11"/>
  <c r="LO127" i="11"/>
  <c r="LO223" i="11"/>
  <c r="KE181" i="11"/>
  <c r="LF181" i="11"/>
  <c r="LX181" i="11"/>
  <c r="MP181" i="11"/>
  <c r="LO168" i="11"/>
  <c r="MG168" i="11"/>
  <c r="IU298" i="11"/>
  <c r="JD298" i="11"/>
  <c r="JV298" i="11"/>
  <c r="KN298" i="11"/>
  <c r="IU282" i="11"/>
  <c r="JD282" i="11"/>
  <c r="JV282" i="11"/>
  <c r="KN282" i="11"/>
  <c r="KW282" i="11"/>
  <c r="LX282" i="11"/>
  <c r="MG282" i="11"/>
  <c r="KW264" i="11"/>
  <c r="LO264" i="11"/>
  <c r="MP264" i="11"/>
  <c r="JD257" i="11"/>
  <c r="KE257" i="11"/>
  <c r="KN257" i="11"/>
  <c r="LF257" i="11"/>
  <c r="MP257" i="11"/>
  <c r="JD241" i="11"/>
  <c r="KE241" i="11"/>
  <c r="KN241" i="11"/>
  <c r="KN227" i="11"/>
  <c r="LO227" i="11"/>
  <c r="JD201" i="11"/>
  <c r="KE201" i="11"/>
  <c r="KN201" i="11"/>
  <c r="KN176" i="11"/>
  <c r="MG176" i="11"/>
  <c r="KE165" i="11"/>
  <c r="LF165" i="11"/>
  <c r="MP165" i="11"/>
  <c r="LO138" i="11"/>
  <c r="LO116" i="11"/>
  <c r="MP116" i="11"/>
  <c r="KW102" i="11"/>
  <c r="LO102" i="11"/>
  <c r="LX102" i="11"/>
  <c r="KE95" i="11"/>
  <c r="LF95" i="11"/>
  <c r="MG95" i="11"/>
  <c r="IU78" i="11"/>
  <c r="KN78" i="11"/>
  <c r="LO78" i="11"/>
  <c r="LO296" i="11"/>
  <c r="KN284" i="11"/>
  <c r="IU274" i="11"/>
  <c r="JD274" i="11"/>
  <c r="JV274" i="11"/>
  <c r="KE274" i="11"/>
  <c r="LX274" i="11"/>
  <c r="MG274" i="11"/>
  <c r="JV319" i="11"/>
  <c r="KN319" i="11"/>
  <c r="JV311" i="11"/>
  <c r="KN311" i="11"/>
  <c r="MP311" i="11"/>
  <c r="MP290" i="11"/>
  <c r="IU220" i="11"/>
  <c r="JM220" i="11"/>
  <c r="KE220" i="11"/>
  <c r="IU190" i="11"/>
  <c r="KE190" i="11"/>
  <c r="MP190" i="11"/>
  <c r="KE140" i="11"/>
  <c r="LF140" i="11"/>
  <c r="KW99" i="11"/>
  <c r="MP99" i="11"/>
  <c r="JV289" i="11"/>
  <c r="KE289" i="11"/>
  <c r="LF289" i="11"/>
  <c r="LX289" i="11"/>
  <c r="KE258" i="11"/>
  <c r="LF258" i="11"/>
  <c r="LX258" i="11"/>
  <c r="MP258" i="11"/>
  <c r="JV301" i="11"/>
  <c r="LX301" i="11"/>
  <c r="MP225" i="11"/>
  <c r="LF213" i="11"/>
  <c r="MP213" i="11"/>
  <c r="KE180" i="11"/>
  <c r="MP180" i="11"/>
  <c r="KE141" i="11"/>
  <c r="LF141" i="11"/>
  <c r="MG141" i="11"/>
  <c r="KW127" i="11"/>
  <c r="LX127" i="11"/>
  <c r="MP127" i="11"/>
  <c r="KE223" i="11"/>
  <c r="LX223" i="11"/>
  <c r="MG223" i="11"/>
  <c r="MP223" i="11"/>
  <c r="JD181" i="11"/>
  <c r="KN181" i="11"/>
  <c r="IU168" i="11"/>
  <c r="JM168" i="11"/>
  <c r="KE168" i="11"/>
  <c r="MP168" i="11"/>
  <c r="MP298" i="11"/>
  <c r="JD264" i="11"/>
  <c r="IU264" i="11"/>
  <c r="JM264" i="11"/>
  <c r="KW257" i="11"/>
  <c r="KE227" i="11"/>
  <c r="LX227" i="11"/>
  <c r="MG227" i="11"/>
  <c r="MP227" i="11"/>
  <c r="LO201" i="11"/>
  <c r="MP201" i="11"/>
  <c r="KE176" i="11"/>
  <c r="LF176" i="11"/>
  <c r="LO176" i="11"/>
  <c r="MP176" i="11"/>
  <c r="JD165" i="11"/>
  <c r="KN165" i="11"/>
  <c r="JD138" i="11"/>
  <c r="KN138" i="11"/>
  <c r="LF138" i="11"/>
  <c r="IU116" i="11"/>
  <c r="JM116" i="11"/>
  <c r="KE116" i="11"/>
  <c r="LX116" i="11"/>
  <c r="JM102" i="11"/>
  <c r="KN102" i="11"/>
  <c r="LO95" i="11"/>
  <c r="MP95" i="11"/>
  <c r="JM78" i="11"/>
  <c r="LX78" i="11"/>
  <c r="JD296" i="11"/>
  <c r="IU296" i="11"/>
  <c r="JM296" i="11"/>
  <c r="KN296" i="11"/>
  <c r="MP296" i="11"/>
  <c r="JD284" i="11"/>
  <c r="IU284" i="11"/>
  <c r="JM284" i="11"/>
  <c r="KW284" i="11"/>
  <c r="LO284" i="11"/>
  <c r="LF274" i="11"/>
  <c r="KE235" i="11"/>
  <c r="LO235" i="11"/>
  <c r="MG288" i="11"/>
  <c r="LF266" i="11"/>
  <c r="KN173" i="11"/>
  <c r="LO173" i="11"/>
  <c r="JD148" i="11"/>
  <c r="IU148" i="11"/>
  <c r="LF148" i="11"/>
  <c r="IU114" i="11"/>
  <c r="LF114" i="11"/>
  <c r="LF100" i="11"/>
  <c r="LO88" i="11"/>
  <c r="KN244" i="11"/>
  <c r="JV171" i="11"/>
  <c r="MG171" i="11"/>
  <c r="IU119" i="11"/>
  <c r="JM119" i="11"/>
  <c r="KN119" i="11"/>
  <c r="MG119" i="11"/>
  <c r="IU299" i="11"/>
  <c r="JM299" i="11"/>
  <c r="IU219" i="11"/>
  <c r="JM219" i="11"/>
  <c r="LF219" i="11"/>
  <c r="JD163" i="11"/>
  <c r="JV163" i="11"/>
  <c r="MG163" i="11"/>
  <c r="KE134" i="11"/>
  <c r="KN152" i="11"/>
  <c r="LF152" i="11"/>
  <c r="IU194" i="11"/>
  <c r="LF84" i="11"/>
  <c r="LO84" i="11"/>
  <c r="MG269" i="11"/>
  <c r="IU255" i="11"/>
  <c r="JM255" i="11"/>
  <c r="KW214" i="11"/>
  <c r="LF214" i="11"/>
  <c r="LF178" i="11"/>
  <c r="KN135" i="11"/>
  <c r="MG135" i="11"/>
  <c r="LF98" i="11"/>
  <c r="MG98" i="11"/>
  <c r="IU279" i="11"/>
  <c r="JM279" i="11"/>
  <c r="MG279" i="11"/>
  <c r="KW237" i="11"/>
  <c r="MG237" i="11"/>
  <c r="KW221" i="11"/>
  <c r="MG221" i="11"/>
  <c r="IU207" i="11"/>
  <c r="JM207" i="11"/>
  <c r="LF207" i="11"/>
  <c r="KN161" i="11"/>
  <c r="LO161" i="11"/>
  <c r="MG115" i="11"/>
  <c r="IU291" i="11"/>
  <c r="JM291" i="11"/>
  <c r="LO209" i="11"/>
  <c r="MG209" i="11"/>
  <c r="JD179" i="11"/>
  <c r="JV179" i="11"/>
  <c r="LX179" i="11"/>
  <c r="MG179" i="11"/>
  <c r="JM138" i="11"/>
  <c r="KW138" i="11"/>
  <c r="LX138" i="11"/>
  <c r="MG138" i="11"/>
  <c r="MP138" i="11"/>
  <c r="JD116" i="11"/>
  <c r="KN116" i="11"/>
  <c r="IU102" i="11"/>
  <c r="JD102" i="11"/>
  <c r="JV102" i="11"/>
  <c r="KE102" i="11"/>
  <c r="MP102" i="11"/>
  <c r="JD95" i="11"/>
  <c r="JV95" i="11"/>
  <c r="IU95" i="11"/>
  <c r="JM95" i="11"/>
  <c r="LX95" i="11"/>
  <c r="JD78" i="11"/>
  <c r="JV78" i="11"/>
  <c r="MP78" i="11"/>
  <c r="JV296" i="11"/>
  <c r="KW296" i="11"/>
  <c r="LX296" i="11"/>
  <c r="JV284" i="11"/>
  <c r="LF284" i="11"/>
  <c r="LX284" i="11"/>
  <c r="JM274" i="11"/>
  <c r="KN274" i="11"/>
  <c r="MP274" i="11"/>
  <c r="KW235" i="11"/>
  <c r="IU197" i="11"/>
  <c r="JM197" i="11"/>
  <c r="JV197" i="11"/>
  <c r="KW197" i="11"/>
  <c r="JV172" i="11"/>
  <c r="KW172" i="11"/>
  <c r="LX172" i="11"/>
  <c r="IU149" i="11"/>
  <c r="JM149" i="11"/>
  <c r="JV149" i="11"/>
  <c r="LO149" i="11"/>
  <c r="IU118" i="11"/>
  <c r="JV118" i="11"/>
  <c r="JD118" i="11"/>
  <c r="MP118" i="11"/>
  <c r="JV288" i="11"/>
  <c r="LF288" i="11"/>
  <c r="LX288" i="11"/>
  <c r="JM266" i="11"/>
  <c r="JV240" i="11"/>
  <c r="LF240" i="11"/>
  <c r="LX240" i="11"/>
  <c r="MG240" i="11"/>
  <c r="MP240" i="11"/>
  <c r="JV208" i="11"/>
  <c r="KN208" i="11"/>
  <c r="LF208" i="11"/>
  <c r="KW208" i="11"/>
  <c r="LO208" i="11"/>
  <c r="LX208" i="11"/>
  <c r="MG208" i="11"/>
  <c r="JV188" i="11"/>
  <c r="KN188" i="11"/>
  <c r="LF188" i="11"/>
  <c r="LX188" i="11"/>
  <c r="IU173" i="11"/>
  <c r="JM173" i="11"/>
  <c r="JV173" i="11"/>
  <c r="KW173" i="11"/>
  <c r="JV148" i="11"/>
  <c r="KN148" i="11"/>
  <c r="LX148" i="11"/>
  <c r="JD114" i="11"/>
  <c r="JV114" i="11"/>
  <c r="KW114" i="11"/>
  <c r="MP114" i="11"/>
  <c r="JD100" i="11"/>
  <c r="KE100" i="11"/>
  <c r="KN100" i="11"/>
  <c r="JD88" i="11"/>
  <c r="KE88" i="11"/>
  <c r="KN88" i="11"/>
  <c r="JV244" i="11"/>
  <c r="KW244" i="11"/>
  <c r="LO244" i="11"/>
  <c r="LX244" i="11"/>
  <c r="MG244" i="11"/>
  <c r="MP244" i="11"/>
  <c r="JD171" i="11"/>
  <c r="IU171" i="11"/>
  <c r="JM171" i="11"/>
  <c r="KW171" i="11"/>
  <c r="MP171" i="11"/>
  <c r="JD119" i="11"/>
  <c r="LO119" i="11"/>
  <c r="LO81" i="11"/>
  <c r="LX81" i="11"/>
  <c r="KE299" i="11"/>
  <c r="KN299" i="11"/>
  <c r="LF163" i="11"/>
  <c r="MP163" i="11"/>
  <c r="IU134" i="11"/>
  <c r="JM134" i="11"/>
  <c r="LX134" i="11"/>
  <c r="MG134" i="11"/>
  <c r="MP134" i="11"/>
  <c r="JV152" i="11"/>
  <c r="KW152" i="11"/>
  <c r="LX152" i="11"/>
  <c r="JV185" i="11"/>
  <c r="LO185" i="11"/>
  <c r="LX185" i="11"/>
  <c r="JD91" i="11"/>
  <c r="JV91" i="11"/>
  <c r="IU91" i="11"/>
  <c r="JM91" i="11"/>
  <c r="JM194" i="11"/>
  <c r="LF194" i="11"/>
  <c r="LX194" i="11"/>
  <c r="MG194" i="11"/>
  <c r="MP194" i="11"/>
  <c r="JD84" i="11"/>
  <c r="KE84" i="11"/>
  <c r="KN84" i="11"/>
  <c r="IU269" i="11"/>
  <c r="JM269" i="11"/>
  <c r="KN269" i="11"/>
  <c r="IU145" i="11"/>
  <c r="JM145" i="11"/>
  <c r="JV145" i="11"/>
  <c r="JD107" i="11"/>
  <c r="JV107" i="11"/>
  <c r="IU107" i="11"/>
  <c r="JM107" i="11"/>
  <c r="LO107" i="11"/>
  <c r="LX107" i="11"/>
  <c r="JM318" i="11"/>
  <c r="KN318" i="11"/>
  <c r="LF318" i="11"/>
  <c r="LX318" i="11"/>
  <c r="LF255" i="11"/>
  <c r="MP255" i="11"/>
  <c r="IU214" i="11"/>
  <c r="JM214" i="11"/>
  <c r="LX214" i="11"/>
  <c r="MP214" i="11"/>
  <c r="JM178" i="11"/>
  <c r="KW178" i="11"/>
  <c r="LX178" i="11"/>
  <c r="MG178" i="11"/>
  <c r="JD135" i="11"/>
  <c r="LO135" i="11"/>
  <c r="JD98" i="11"/>
  <c r="JV98" i="11"/>
  <c r="KW98" i="11"/>
  <c r="MP98" i="11"/>
  <c r="JV279" i="11"/>
  <c r="JV256" i="11"/>
  <c r="KW256" i="11"/>
  <c r="LO256" i="11"/>
  <c r="LX256" i="11"/>
  <c r="MG256" i="11"/>
  <c r="IU237" i="11"/>
  <c r="JM237" i="11"/>
  <c r="JV237" i="11"/>
  <c r="LF237" i="11"/>
  <c r="IU221" i="11"/>
  <c r="JM221" i="11"/>
  <c r="JV221" i="11"/>
  <c r="LF221" i="11"/>
  <c r="JD197" i="11"/>
  <c r="KE197" i="11"/>
  <c r="KN197" i="11"/>
  <c r="JD172" i="11"/>
  <c r="KN172" i="11"/>
  <c r="LO172" i="11"/>
  <c r="MG172" i="11"/>
  <c r="LF149" i="11"/>
  <c r="MP149" i="11"/>
  <c r="KW118" i="11"/>
  <c r="LO118" i="11"/>
  <c r="LX118" i="11"/>
  <c r="KN288" i="11"/>
  <c r="KW288" i="11"/>
  <c r="MP288" i="11"/>
  <c r="IU266" i="11"/>
  <c r="JD266" i="11"/>
  <c r="KN266" i="11"/>
  <c r="KW266" i="11"/>
  <c r="LX266" i="11"/>
  <c r="MG266" i="11"/>
  <c r="KW240" i="11"/>
  <c r="LO240" i="11"/>
  <c r="MP208" i="11"/>
  <c r="JD188" i="11"/>
  <c r="KW188" i="11"/>
  <c r="LO188" i="11"/>
  <c r="MG188" i="11"/>
  <c r="JD173" i="11"/>
  <c r="KE173" i="11"/>
  <c r="MP173" i="11"/>
  <c r="LO148" i="11"/>
  <c r="MG148" i="11"/>
  <c r="KN114" i="11"/>
  <c r="LO114" i="11"/>
  <c r="LX114" i="11"/>
  <c r="LX100" i="11"/>
  <c r="MP100" i="11"/>
  <c r="MP88" i="11"/>
  <c r="JV119" i="11"/>
  <c r="KW119" i="11"/>
  <c r="LF119" i="11"/>
  <c r="KE81" i="11"/>
  <c r="KW81" i="11"/>
  <c r="LF299" i="11"/>
  <c r="LO299" i="11"/>
  <c r="MP299" i="11"/>
  <c r="KW219" i="11"/>
  <c r="IU163" i="11"/>
  <c r="JM163" i="11"/>
  <c r="KW163" i="11"/>
  <c r="JD134" i="11"/>
  <c r="JV134" i="11"/>
  <c r="LO134" i="11"/>
  <c r="LO152" i="11"/>
  <c r="MG152" i="11"/>
  <c r="IU185" i="11"/>
  <c r="JM185" i="11"/>
  <c r="KE185" i="11"/>
  <c r="LF185" i="11"/>
  <c r="MP185" i="11"/>
  <c r="KE91" i="11"/>
  <c r="KW91" i="11"/>
  <c r="LX91" i="11"/>
  <c r="MG91" i="11"/>
  <c r="JD194" i="11"/>
  <c r="JV194" i="11"/>
  <c r="MP84" i="11"/>
  <c r="JD269" i="11"/>
  <c r="KE269" i="11"/>
  <c r="KW269" i="11"/>
  <c r="KW145" i="11"/>
  <c r="MG145" i="11"/>
  <c r="MP145" i="11"/>
  <c r="KE107" i="11"/>
  <c r="KW107" i="11"/>
  <c r="MG107" i="11"/>
  <c r="JD318" i="11"/>
  <c r="JV318" i="11"/>
  <c r="KE318" i="11"/>
  <c r="KW318" i="11"/>
  <c r="KW255" i="11"/>
  <c r="LO255" i="11"/>
  <c r="JD214" i="11"/>
  <c r="JV214" i="11"/>
  <c r="KN214" i="11"/>
  <c r="MG214" i="11"/>
  <c r="LO178" i="11"/>
  <c r="IU135" i="11"/>
  <c r="JM135" i="11"/>
  <c r="KW135" i="11"/>
  <c r="LF135" i="11"/>
  <c r="KN98" i="11"/>
  <c r="LO98" i="11"/>
  <c r="KW279" i="11"/>
  <c r="LO279" i="11"/>
  <c r="LX279" i="11"/>
  <c r="MP279" i="11"/>
  <c r="KN256" i="11"/>
  <c r="JD237" i="11"/>
  <c r="KE237" i="11"/>
  <c r="KN237" i="11"/>
  <c r="LX237" i="11"/>
  <c r="MP237" i="11"/>
  <c r="JD221" i="11"/>
  <c r="KE221" i="11"/>
  <c r="KN221" i="11"/>
  <c r="LX221" i="11"/>
  <c r="KW207" i="11"/>
  <c r="KE161" i="11"/>
  <c r="MP161" i="11"/>
  <c r="IU137" i="11"/>
  <c r="JM137" i="11"/>
  <c r="KW137" i="11"/>
  <c r="KN291" i="11"/>
  <c r="LO291" i="11"/>
  <c r="MP291" i="11"/>
  <c r="JD209" i="11"/>
  <c r="KE209" i="11"/>
  <c r="KN209" i="11"/>
  <c r="IU179" i="11"/>
  <c r="JM179" i="11"/>
  <c r="KW179" i="11"/>
  <c r="LX235" i="11"/>
  <c r="MP235" i="11"/>
  <c r="LX197" i="11"/>
  <c r="MP197" i="11"/>
  <c r="KE172" i="11"/>
  <c r="LF172" i="11"/>
  <c r="MP172" i="11"/>
  <c r="JD149" i="11"/>
  <c r="KE149" i="11"/>
  <c r="JM118" i="11"/>
  <c r="KE118" i="11"/>
  <c r="KN118" i="11"/>
  <c r="MG118" i="11"/>
  <c r="JD288" i="11"/>
  <c r="IU288" i="11"/>
  <c r="JM288" i="11"/>
  <c r="KE288" i="11"/>
  <c r="LO288" i="11"/>
  <c r="KE266" i="11"/>
  <c r="MP266" i="11"/>
  <c r="JD240" i="11"/>
  <c r="IU240" i="11"/>
  <c r="JM240" i="11"/>
  <c r="KN240" i="11"/>
  <c r="IU208" i="11"/>
  <c r="JM208" i="11"/>
  <c r="KE208" i="11"/>
  <c r="IU188" i="11"/>
  <c r="JM188" i="11"/>
  <c r="KE188" i="11"/>
  <c r="MP188" i="11"/>
  <c r="LF173" i="11"/>
  <c r="MG173" i="11"/>
  <c r="KE148" i="11"/>
  <c r="MP148" i="11"/>
  <c r="JM114" i="11"/>
  <c r="KE114" i="11"/>
  <c r="MG114" i="11"/>
  <c r="IU100" i="11"/>
  <c r="JM100" i="11"/>
  <c r="LO100" i="11"/>
  <c r="IU88" i="11"/>
  <c r="JM88" i="11"/>
  <c r="LX88" i="11"/>
  <c r="JD244" i="11"/>
  <c r="IU244" i="11"/>
  <c r="JM244" i="11"/>
  <c r="KE171" i="11"/>
  <c r="LF171" i="11"/>
  <c r="LX171" i="11"/>
  <c r="KE119" i="11"/>
  <c r="LX119" i="11"/>
  <c r="MP119" i="11"/>
  <c r="JM81" i="11"/>
  <c r="JD81" i="11"/>
  <c r="JV81" i="11"/>
  <c r="MG81" i="11"/>
  <c r="MP81" i="11"/>
  <c r="JV299" i="11"/>
  <c r="KE219" i="11"/>
  <c r="LO219" i="11"/>
  <c r="LX219" i="11"/>
  <c r="MP219" i="11"/>
  <c r="KE163" i="11"/>
  <c r="KN163" i="11"/>
  <c r="LO163" i="11"/>
  <c r="LX163" i="11"/>
  <c r="KN134" i="11"/>
  <c r="KW134" i="11"/>
  <c r="IU152" i="11"/>
  <c r="JM152" i="11"/>
  <c r="KE152" i="11"/>
  <c r="MP152" i="11"/>
  <c r="JD185" i="11"/>
  <c r="KN185" i="11"/>
  <c r="MG185" i="11"/>
  <c r="KN91" i="11"/>
  <c r="LF91" i="11"/>
  <c r="MP91" i="11"/>
  <c r="KE194" i="11"/>
  <c r="KN194" i="11"/>
  <c r="LO194" i="11"/>
  <c r="IU84" i="11"/>
  <c r="JM84" i="11"/>
  <c r="LX84" i="11"/>
  <c r="LO269" i="11"/>
  <c r="LX269" i="11"/>
  <c r="JD145" i="11"/>
  <c r="KE145" i="11"/>
  <c r="KN107" i="11"/>
  <c r="LF107" i="11"/>
  <c r="MP107" i="11"/>
  <c r="IU318" i="11"/>
  <c r="MG318" i="11"/>
  <c r="MP318" i="11"/>
  <c r="KE255" i="11"/>
  <c r="LX255" i="11"/>
  <c r="MG255" i="11"/>
  <c r="KE214" i="11"/>
  <c r="JD178" i="11"/>
  <c r="JV178" i="11"/>
  <c r="KE178" i="11"/>
  <c r="KN178" i="11"/>
  <c r="MP178" i="11"/>
  <c r="LX135" i="11"/>
  <c r="MP135" i="11"/>
  <c r="IU98" i="11"/>
  <c r="JM98" i="11"/>
  <c r="KE279" i="11"/>
  <c r="KN279" i="11"/>
  <c r="JD256" i="11"/>
  <c r="IU256" i="11"/>
  <c r="JM256" i="11"/>
  <c r="MP256" i="11"/>
  <c r="LO237" i="11"/>
  <c r="LO221" i="11"/>
  <c r="MP221" i="11"/>
  <c r="KE207" i="11"/>
  <c r="LO207" i="11"/>
  <c r="LX207" i="11"/>
  <c r="MG207" i="11"/>
  <c r="MP207" i="11"/>
  <c r="JD161" i="11"/>
  <c r="JD137" i="11"/>
  <c r="KE137" i="11"/>
  <c r="MG137" i="11"/>
  <c r="MP137" i="11"/>
  <c r="KW115" i="11"/>
  <c r="LO115" i="11"/>
  <c r="MP115" i="11"/>
  <c r="JV291" i="11"/>
  <c r="LF291" i="11"/>
  <c r="MG291" i="11"/>
  <c r="KW209" i="11"/>
  <c r="MP209" i="11"/>
  <c r="KE179" i="11"/>
  <c r="KN179" i="11"/>
  <c r="LO179" i="11"/>
  <c r="JD154" i="11"/>
  <c r="IU295" i="11"/>
  <c r="JM295" i="11"/>
  <c r="KW277" i="11"/>
  <c r="MG277" i="11"/>
  <c r="KN261" i="11"/>
  <c r="LX261" i="11"/>
  <c r="MG261" i="11"/>
  <c r="KN232" i="11"/>
  <c r="MG217" i="11"/>
  <c r="JV175" i="11"/>
  <c r="MG175" i="11"/>
  <c r="MG155" i="11"/>
  <c r="KE126" i="11"/>
  <c r="KW126" i="11"/>
  <c r="LF126" i="11"/>
  <c r="LO101" i="11"/>
  <c r="KW94" i="11"/>
  <c r="LF94" i="11"/>
  <c r="MG94" i="11"/>
  <c r="LO294" i="11"/>
  <c r="IU283" i="11"/>
  <c r="JM283" i="11"/>
  <c r="IU271" i="11"/>
  <c r="JM271" i="11"/>
  <c r="LX234" i="11"/>
  <c r="JD195" i="11"/>
  <c r="IU195" i="11"/>
  <c r="JM195" i="11"/>
  <c r="LX195" i="11"/>
  <c r="MG139" i="11"/>
  <c r="KE276" i="11"/>
  <c r="KW238" i="11"/>
  <c r="IU187" i="11"/>
  <c r="JM187" i="11"/>
  <c r="MG187" i="11"/>
  <c r="LF162" i="11"/>
  <c r="LO85" i="11"/>
  <c r="IU275" i="11"/>
  <c r="JM275" i="11"/>
  <c r="KE275" i="11"/>
  <c r="MG249" i="11"/>
  <c r="KW110" i="11"/>
  <c r="LF110" i="11"/>
  <c r="MG110" i="11"/>
  <c r="JV159" i="11"/>
  <c r="MG159" i="11"/>
  <c r="IU239" i="11"/>
  <c r="JM239" i="11"/>
  <c r="KE316" i="11"/>
  <c r="JD212" i="11"/>
  <c r="KE278" i="11"/>
  <c r="LO278" i="11"/>
  <c r="IU161" i="11"/>
  <c r="JM161" i="11"/>
  <c r="JV161" i="11"/>
  <c r="KW161" i="11"/>
  <c r="JV137" i="11"/>
  <c r="LF137" i="11"/>
  <c r="LX137" i="11"/>
  <c r="JD115" i="11"/>
  <c r="JV115" i="11"/>
  <c r="IU115" i="11"/>
  <c r="JM115" i="11"/>
  <c r="KE115" i="11"/>
  <c r="KN115" i="11"/>
  <c r="LF115" i="11"/>
  <c r="LX115" i="11"/>
  <c r="KE291" i="11"/>
  <c r="KW291" i="11"/>
  <c r="IU209" i="11"/>
  <c r="JM209" i="11"/>
  <c r="JV209" i="11"/>
  <c r="LF209" i="11"/>
  <c r="LX209" i="11"/>
  <c r="LF179" i="11"/>
  <c r="MP179" i="11"/>
  <c r="IU154" i="11"/>
  <c r="JM154" i="11"/>
  <c r="KN154" i="11"/>
  <c r="KW154" i="11"/>
  <c r="MG154" i="11"/>
  <c r="KE295" i="11"/>
  <c r="LF295" i="11"/>
  <c r="LX295" i="11"/>
  <c r="IU277" i="11"/>
  <c r="JM277" i="11"/>
  <c r="KE277" i="11"/>
  <c r="LF277" i="11"/>
  <c r="IU261" i="11"/>
  <c r="JM261" i="11"/>
  <c r="JV261" i="11"/>
  <c r="LF261" i="11"/>
  <c r="JV252" i="11"/>
  <c r="KW252" i="11"/>
  <c r="LO252" i="11"/>
  <c r="LX252" i="11"/>
  <c r="MG252" i="11"/>
  <c r="JV232" i="11"/>
  <c r="LF232" i="11"/>
  <c r="LX232" i="11"/>
  <c r="MG232" i="11"/>
  <c r="IU217" i="11"/>
  <c r="JM217" i="11"/>
  <c r="JV217" i="11"/>
  <c r="KN217" i="11"/>
  <c r="LX217" i="11"/>
  <c r="JV200" i="11"/>
  <c r="LF200" i="11"/>
  <c r="LX200" i="11"/>
  <c r="IU175" i="11"/>
  <c r="JM175" i="11"/>
  <c r="MP175" i="11"/>
  <c r="JD155" i="11"/>
  <c r="IU155" i="11"/>
  <c r="JM155" i="11"/>
  <c r="KW155" i="11"/>
  <c r="MP155" i="11"/>
  <c r="IU126" i="11"/>
  <c r="MG126" i="11"/>
  <c r="MP126" i="11"/>
  <c r="LO113" i="11"/>
  <c r="IU101" i="11"/>
  <c r="JD94" i="11"/>
  <c r="JV94" i="11"/>
  <c r="MP94" i="11"/>
  <c r="IU77" i="11"/>
  <c r="LO77" i="11"/>
  <c r="LX77" i="11"/>
  <c r="JM294" i="11"/>
  <c r="KN294" i="11"/>
  <c r="KW294" i="11"/>
  <c r="LF294" i="11"/>
  <c r="LX294" i="11"/>
  <c r="KE283" i="11"/>
  <c r="KN283" i="11"/>
  <c r="KW271" i="11"/>
  <c r="JM234" i="11"/>
  <c r="KN234" i="11"/>
  <c r="LO234" i="11"/>
  <c r="KN195" i="11"/>
  <c r="KW195" i="11"/>
  <c r="MG195" i="11"/>
  <c r="JM170" i="11"/>
  <c r="KW170" i="11"/>
  <c r="MG170" i="11"/>
  <c r="JD139" i="11"/>
  <c r="IU139" i="11"/>
  <c r="JM139" i="11"/>
  <c r="LF105" i="11"/>
  <c r="LO105" i="11"/>
  <c r="LX276" i="11"/>
  <c r="MG276" i="11"/>
  <c r="JM262" i="11"/>
  <c r="KN262" i="11"/>
  <c r="JM238" i="11"/>
  <c r="LX238" i="11"/>
  <c r="JV204" i="11"/>
  <c r="KN204" i="11"/>
  <c r="LX204" i="11"/>
  <c r="KN187" i="11"/>
  <c r="KW187" i="11"/>
  <c r="MP187" i="11"/>
  <c r="JM162" i="11"/>
  <c r="KW162" i="11"/>
  <c r="LX162" i="11"/>
  <c r="MG162" i="11"/>
  <c r="JV124" i="11"/>
  <c r="LX124" i="11"/>
  <c r="KE112" i="11"/>
  <c r="KN112" i="11"/>
  <c r="KE92" i="11"/>
  <c r="IU85" i="11"/>
  <c r="LX85" i="11"/>
  <c r="JV224" i="11"/>
  <c r="LF224" i="11"/>
  <c r="KW224" i="11"/>
  <c r="LO224" i="11"/>
  <c r="LX224" i="11"/>
  <c r="MG224" i="11"/>
  <c r="JV156" i="11"/>
  <c r="KW156" i="11"/>
  <c r="LX156" i="11"/>
  <c r="KE108" i="11"/>
  <c r="JV275" i="11"/>
  <c r="KW275" i="11"/>
  <c r="IU249" i="11"/>
  <c r="JM249" i="11"/>
  <c r="JV249" i="11"/>
  <c r="LX249" i="11"/>
  <c r="JV192" i="11"/>
  <c r="KN192" i="11"/>
  <c r="LF192" i="11"/>
  <c r="LX192" i="11"/>
  <c r="MP192" i="11"/>
  <c r="JD110" i="11"/>
  <c r="JV110" i="11"/>
  <c r="KE110" i="11"/>
  <c r="MP110" i="11"/>
  <c r="IU159" i="11"/>
  <c r="JM159" i="11"/>
  <c r="MP159" i="11"/>
  <c r="JD104" i="11"/>
  <c r="KE104" i="11"/>
  <c r="KN104" i="11"/>
  <c r="KW239" i="11"/>
  <c r="LF239" i="11"/>
  <c r="MP239" i="11"/>
  <c r="IU313" i="11"/>
  <c r="JM313" i="11"/>
  <c r="MP313" i="11"/>
  <c r="IU317" i="11"/>
  <c r="JM317" i="11"/>
  <c r="KE317" i="11"/>
  <c r="MP317" i="11"/>
  <c r="JV316" i="11"/>
  <c r="KW316" i="11"/>
  <c r="LX316" i="11"/>
  <c r="JM254" i="11"/>
  <c r="KN254" i="11"/>
  <c r="LX254" i="11"/>
  <c r="JV212" i="11"/>
  <c r="LO154" i="11"/>
  <c r="LX154" i="11"/>
  <c r="KW295" i="11"/>
  <c r="LO295" i="11"/>
  <c r="MP295" i="11"/>
  <c r="JD277" i="11"/>
  <c r="JD261" i="11"/>
  <c r="KE261" i="11"/>
  <c r="KW261" i="11"/>
  <c r="LO261" i="11"/>
  <c r="MP261" i="11"/>
  <c r="KN252" i="11"/>
  <c r="KW232" i="11"/>
  <c r="LO232" i="11"/>
  <c r="MP232" i="11"/>
  <c r="JD217" i="11"/>
  <c r="KE217" i="11"/>
  <c r="KN200" i="11"/>
  <c r="KW200" i="11"/>
  <c r="MP200" i="11"/>
  <c r="KW175" i="11"/>
  <c r="LF175" i="11"/>
  <c r="LO175" i="11"/>
  <c r="JM126" i="11"/>
  <c r="KN126" i="11"/>
  <c r="LO126" i="11"/>
  <c r="LX126" i="11"/>
  <c r="KW113" i="11"/>
  <c r="LX113" i="11"/>
  <c r="MG113" i="11"/>
  <c r="KE101" i="11"/>
  <c r="LF101" i="11"/>
  <c r="LX101" i="11"/>
  <c r="IU94" i="11"/>
  <c r="KN94" i="11"/>
  <c r="LO94" i="11"/>
  <c r="LX94" i="11"/>
  <c r="KE77" i="11"/>
  <c r="JD294" i="11"/>
  <c r="JV294" i="11"/>
  <c r="KE294" i="11"/>
  <c r="LO283" i="11"/>
  <c r="KE271" i="11"/>
  <c r="LO271" i="11"/>
  <c r="MP271" i="11"/>
  <c r="IU234" i="11"/>
  <c r="JD234" i="11"/>
  <c r="JV234" i="11"/>
  <c r="MG234" i="11"/>
  <c r="LO195" i="11"/>
  <c r="IU170" i="11"/>
  <c r="LO170" i="11"/>
  <c r="LX170" i="11"/>
  <c r="KW139" i="11"/>
  <c r="IU105" i="11"/>
  <c r="KW105" i="11"/>
  <c r="JV276" i="11"/>
  <c r="LO276" i="11"/>
  <c r="JD262" i="11"/>
  <c r="JV262" i="11"/>
  <c r="KW262" i="11"/>
  <c r="MG262" i="11"/>
  <c r="JD238" i="11"/>
  <c r="JV238" i="11"/>
  <c r="KN238" i="11"/>
  <c r="LO238" i="11"/>
  <c r="MG238" i="11"/>
  <c r="JD204" i="11"/>
  <c r="LF204" i="11"/>
  <c r="KW204" i="11"/>
  <c r="MG204" i="11"/>
  <c r="MP204" i="11"/>
  <c r="LF187" i="11"/>
  <c r="LO162" i="11"/>
  <c r="JD124" i="11"/>
  <c r="KN124" i="11"/>
  <c r="LO124" i="11"/>
  <c r="MP124" i="11"/>
  <c r="MG112" i="11"/>
  <c r="MP112" i="11"/>
  <c r="KN92" i="11"/>
  <c r="MP92" i="11"/>
  <c r="KE85" i="11"/>
  <c r="LF85" i="11"/>
  <c r="MP224" i="11"/>
  <c r="JD156" i="11"/>
  <c r="KN156" i="11"/>
  <c r="LO156" i="11"/>
  <c r="MG156" i="11"/>
  <c r="KN108" i="11"/>
  <c r="LO108" i="11"/>
  <c r="MP108" i="11"/>
  <c r="KN275" i="11"/>
  <c r="LO275" i="11"/>
  <c r="LX275" i="11"/>
  <c r="JD249" i="11"/>
  <c r="KE249" i="11"/>
  <c r="LF249" i="11"/>
  <c r="LO192" i="11"/>
  <c r="MG192" i="11"/>
  <c r="IU110" i="11"/>
  <c r="KN110" i="11"/>
  <c r="LO110" i="11"/>
  <c r="LX110" i="11"/>
  <c r="LF159" i="11"/>
  <c r="LO159" i="11"/>
  <c r="MP104" i="11"/>
  <c r="LO239" i="11"/>
  <c r="JD313" i="11"/>
  <c r="KE313" i="11"/>
  <c r="KW313" i="11"/>
  <c r="LO313" i="11"/>
  <c r="JD317" i="11"/>
  <c r="LF317" i="11"/>
  <c r="MG316" i="11"/>
  <c r="JD254" i="11"/>
  <c r="LO254" i="11"/>
  <c r="MG254" i="11"/>
  <c r="KW212" i="11"/>
  <c r="MP212" i="11"/>
  <c r="KN160" i="11"/>
  <c r="MG160" i="11"/>
  <c r="JD125" i="11"/>
  <c r="MP80" i="11"/>
  <c r="JD278" i="11"/>
  <c r="JV278" i="11"/>
  <c r="KE154" i="11"/>
  <c r="LF154" i="11"/>
  <c r="MP154" i="11"/>
  <c r="JV295" i="11"/>
  <c r="KN295" i="11"/>
  <c r="MG295" i="11"/>
  <c r="JV277" i="11"/>
  <c r="LO277" i="11"/>
  <c r="MP277" i="11"/>
  <c r="JD252" i="11"/>
  <c r="IU252" i="11"/>
  <c r="JM252" i="11"/>
  <c r="MP252" i="11"/>
  <c r="JD232" i="11"/>
  <c r="IU232" i="11"/>
  <c r="JM232" i="11"/>
  <c r="KE232" i="11"/>
  <c r="LO217" i="11"/>
  <c r="MP217" i="11"/>
  <c r="IU200" i="11"/>
  <c r="JM200" i="11"/>
  <c r="KE200" i="11"/>
  <c r="LO200" i="11"/>
  <c r="MG200" i="11"/>
  <c r="KE175" i="11"/>
  <c r="LX175" i="11"/>
  <c r="KE155" i="11"/>
  <c r="LF155" i="11"/>
  <c r="LX155" i="11"/>
  <c r="JM113" i="11"/>
  <c r="JD113" i="11"/>
  <c r="JV113" i="11"/>
  <c r="KE113" i="11"/>
  <c r="MP113" i="11"/>
  <c r="JM101" i="11"/>
  <c r="JD101" i="11"/>
  <c r="JV101" i="11"/>
  <c r="MG101" i="11"/>
  <c r="MP101" i="11"/>
  <c r="JM94" i="11"/>
  <c r="JM77" i="11"/>
  <c r="JD77" i="11"/>
  <c r="JV77" i="11"/>
  <c r="LF77" i="11"/>
  <c r="MG77" i="11"/>
  <c r="MP77" i="11"/>
  <c r="MP294" i="11"/>
  <c r="JV283" i="11"/>
  <c r="LF283" i="11"/>
  <c r="JV271" i="11"/>
  <c r="MG271" i="11"/>
  <c r="KE234" i="11"/>
  <c r="LF234" i="11"/>
  <c r="MP234" i="11"/>
  <c r="KE195" i="11"/>
  <c r="MP195" i="11"/>
  <c r="JD170" i="11"/>
  <c r="KE170" i="11"/>
  <c r="KN170" i="11"/>
  <c r="LF170" i="11"/>
  <c r="MP170" i="11"/>
  <c r="KN139" i="11"/>
  <c r="LF139" i="11"/>
  <c r="LX139" i="11"/>
  <c r="MP139" i="11"/>
  <c r="JM105" i="11"/>
  <c r="JD105" i="11"/>
  <c r="JV105" i="11"/>
  <c r="KE105" i="11"/>
  <c r="LX105" i="11"/>
  <c r="MP105" i="11"/>
  <c r="JD276" i="11"/>
  <c r="IU276" i="11"/>
  <c r="JM276" i="11"/>
  <c r="KW276" i="11"/>
  <c r="KE262" i="11"/>
  <c r="LF262" i="11"/>
  <c r="MP262" i="11"/>
  <c r="IU238" i="11"/>
  <c r="KE238" i="11"/>
  <c r="LF238" i="11"/>
  <c r="MP238" i="11"/>
  <c r="IU204" i="11"/>
  <c r="JM204" i="11"/>
  <c r="KE204" i="11"/>
  <c r="KE187" i="11"/>
  <c r="LO187" i="11"/>
  <c r="LX187" i="11"/>
  <c r="JD162" i="11"/>
  <c r="JV162" i="11"/>
  <c r="KE162" i="11"/>
  <c r="KN162" i="11"/>
  <c r="MP162" i="11"/>
  <c r="KE124" i="11"/>
  <c r="LF124" i="11"/>
  <c r="IU112" i="11"/>
  <c r="JM112" i="11"/>
  <c r="LF112" i="11"/>
  <c r="LO112" i="11"/>
  <c r="LX112" i="11"/>
  <c r="IU92" i="11"/>
  <c r="JM92" i="11"/>
  <c r="LF92" i="11"/>
  <c r="LO92" i="11"/>
  <c r="LX92" i="11"/>
  <c r="JM85" i="11"/>
  <c r="JD85" i="11"/>
  <c r="JV85" i="11"/>
  <c r="MG85" i="11"/>
  <c r="MP85" i="11"/>
  <c r="JD224" i="11"/>
  <c r="IU224" i="11"/>
  <c r="JM224" i="11"/>
  <c r="KE224" i="11"/>
  <c r="KN224" i="11"/>
  <c r="LF156" i="11"/>
  <c r="MP156" i="11"/>
  <c r="IU108" i="11"/>
  <c r="JM108" i="11"/>
  <c r="LF108" i="11"/>
  <c r="LX108" i="11"/>
  <c r="MG275" i="11"/>
  <c r="KN249" i="11"/>
  <c r="LO249" i="11"/>
  <c r="IU192" i="11"/>
  <c r="JM192" i="11"/>
  <c r="KE192" i="11"/>
  <c r="KW192" i="11"/>
  <c r="JM110" i="11"/>
  <c r="KE159" i="11"/>
  <c r="KW159" i="11"/>
  <c r="LX159" i="11"/>
  <c r="IU104" i="11"/>
  <c r="JM104" i="11"/>
  <c r="LO104" i="11"/>
  <c r="LX104" i="11"/>
  <c r="KE239" i="11"/>
  <c r="LX239" i="11"/>
  <c r="MG239" i="11"/>
  <c r="JV313" i="11"/>
  <c r="LX313" i="11"/>
  <c r="JV317" i="11"/>
  <c r="KN317" i="11"/>
  <c r="KW317" i="11"/>
  <c r="LO317" i="11"/>
  <c r="LX317" i="11"/>
  <c r="JD316" i="11"/>
  <c r="IU316" i="11"/>
  <c r="JM316" i="11"/>
  <c r="LO316" i="11"/>
  <c r="MP316" i="11"/>
  <c r="IU254" i="11"/>
  <c r="KE254" i="11"/>
  <c r="LF254" i="11"/>
  <c r="MP254" i="11"/>
  <c r="IU212" i="11"/>
  <c r="JM212" i="11"/>
  <c r="KE212" i="11"/>
  <c r="LO212" i="11"/>
  <c r="LF160" i="11"/>
  <c r="LO160" i="11"/>
  <c r="MP160" i="11"/>
  <c r="KE125" i="11"/>
  <c r="LF125" i="11"/>
  <c r="MG125" i="11"/>
  <c r="MP125" i="11"/>
  <c r="IU80" i="11"/>
  <c r="JM80" i="11"/>
  <c r="LF80" i="11"/>
  <c r="LO80" i="11"/>
  <c r="MG253" i="11"/>
  <c r="LF218" i="11"/>
  <c r="LF206" i="11"/>
  <c r="KE146" i="11"/>
  <c r="LF146" i="11"/>
  <c r="JD132" i="11"/>
  <c r="IU132" i="11"/>
  <c r="KN87" i="11"/>
  <c r="LF250" i="11"/>
  <c r="IU191" i="11"/>
  <c r="JM191" i="11"/>
  <c r="JV191" i="11"/>
  <c r="MG191" i="11"/>
  <c r="JD174" i="11"/>
  <c r="KW174" i="11"/>
  <c r="LF174" i="11"/>
  <c r="MG133" i="11"/>
  <c r="KE292" i="11"/>
  <c r="MG292" i="11"/>
  <c r="KN260" i="11"/>
  <c r="KN245" i="11"/>
  <c r="LO245" i="11"/>
  <c r="MG245" i="11"/>
  <c r="IU231" i="11"/>
  <c r="JM231" i="11"/>
  <c r="LX231" i="11"/>
  <c r="JD196" i="11"/>
  <c r="MG167" i="11"/>
  <c r="JV147" i="11"/>
  <c r="MG147" i="11"/>
  <c r="KN111" i="11"/>
  <c r="MG281" i="11"/>
  <c r="MG265" i="11"/>
  <c r="LO229" i="11"/>
  <c r="MG229" i="11"/>
  <c r="KW189" i="11"/>
  <c r="KN157" i="11"/>
  <c r="LO157" i="11"/>
  <c r="IU130" i="11"/>
  <c r="KE130" i="11"/>
  <c r="KN212" i="11"/>
  <c r="LF212" i="11"/>
  <c r="LX212" i="11"/>
  <c r="MG212" i="11"/>
  <c r="IU160" i="11"/>
  <c r="JM160" i="11"/>
  <c r="JV160" i="11"/>
  <c r="KW160" i="11"/>
  <c r="LX160" i="11"/>
  <c r="IU125" i="11"/>
  <c r="JM125" i="11"/>
  <c r="JV125" i="11"/>
  <c r="KE80" i="11"/>
  <c r="KN80" i="11"/>
  <c r="JM278" i="11"/>
  <c r="KN278" i="11"/>
  <c r="LF278" i="11"/>
  <c r="MP278" i="11"/>
  <c r="IU253" i="11"/>
  <c r="JM253" i="11"/>
  <c r="JV253" i="11"/>
  <c r="KN253" i="11"/>
  <c r="JV228" i="11"/>
  <c r="LO228" i="11"/>
  <c r="LX228" i="11"/>
  <c r="MG228" i="11"/>
  <c r="JM218" i="11"/>
  <c r="KN218" i="11"/>
  <c r="KW218" i="11"/>
  <c r="LO218" i="11"/>
  <c r="LX218" i="11"/>
  <c r="MP218" i="11"/>
  <c r="JM206" i="11"/>
  <c r="LO206" i="11"/>
  <c r="LX206" i="11"/>
  <c r="MP206" i="11"/>
  <c r="JM146" i="11"/>
  <c r="KW146" i="11"/>
  <c r="LX146" i="11"/>
  <c r="MG146" i="11"/>
  <c r="JV132" i="11"/>
  <c r="KN132" i="11"/>
  <c r="LX132" i="11"/>
  <c r="JD87" i="11"/>
  <c r="JV87" i="11"/>
  <c r="IU87" i="11"/>
  <c r="JM87" i="11"/>
  <c r="LO87" i="11"/>
  <c r="JM250" i="11"/>
  <c r="LO250" i="11"/>
  <c r="LX250" i="11"/>
  <c r="LF191" i="11"/>
  <c r="JM174" i="11"/>
  <c r="LX174" i="11"/>
  <c r="MG174" i="11"/>
  <c r="IU133" i="11"/>
  <c r="JM133" i="11"/>
  <c r="JV133" i="11"/>
  <c r="LO133" i="11"/>
  <c r="JV292" i="11"/>
  <c r="LO292" i="11"/>
  <c r="KW272" i="11"/>
  <c r="LO272" i="11"/>
  <c r="MG272" i="11"/>
  <c r="JV260" i="11"/>
  <c r="LO260" i="11"/>
  <c r="LX260" i="11"/>
  <c r="MG260" i="11"/>
  <c r="IU245" i="11"/>
  <c r="JM245" i="11"/>
  <c r="JV245" i="11"/>
  <c r="LF245" i="11"/>
  <c r="LF231" i="11"/>
  <c r="JM210" i="11"/>
  <c r="KW210" i="11"/>
  <c r="LO210" i="11"/>
  <c r="LX210" i="11"/>
  <c r="MP210" i="11"/>
  <c r="JV196" i="11"/>
  <c r="LX196" i="11"/>
  <c r="JD167" i="11"/>
  <c r="KN167" i="11"/>
  <c r="KW167" i="11"/>
  <c r="LO167" i="11"/>
  <c r="MP167" i="11"/>
  <c r="KN147" i="11"/>
  <c r="LF147" i="11"/>
  <c r="MP147" i="11"/>
  <c r="JD120" i="11"/>
  <c r="KN120" i="11"/>
  <c r="MG120" i="11"/>
  <c r="JD111" i="11"/>
  <c r="JV111" i="11"/>
  <c r="IU111" i="11"/>
  <c r="JM111" i="11"/>
  <c r="MG111" i="11"/>
  <c r="LO97" i="11"/>
  <c r="LX97" i="11"/>
  <c r="IU93" i="11"/>
  <c r="LO93" i="11"/>
  <c r="LX93" i="11"/>
  <c r="KE76" i="11"/>
  <c r="IU293" i="11"/>
  <c r="JM293" i="11"/>
  <c r="KE293" i="11"/>
  <c r="MP293" i="11"/>
  <c r="IU281" i="11"/>
  <c r="JM281" i="11"/>
  <c r="KW281" i="11"/>
  <c r="IU265" i="11"/>
  <c r="JM265" i="11"/>
  <c r="JV265" i="11"/>
  <c r="IU229" i="11"/>
  <c r="JM229" i="11"/>
  <c r="JV229" i="11"/>
  <c r="KN229" i="11"/>
  <c r="MG278" i="11"/>
  <c r="JD253" i="11"/>
  <c r="KE253" i="11"/>
  <c r="LX253" i="11"/>
  <c r="MP253" i="11"/>
  <c r="KN228" i="11"/>
  <c r="LF228" i="11"/>
  <c r="KW228" i="11"/>
  <c r="MP228" i="11"/>
  <c r="IU218" i="11"/>
  <c r="JD218" i="11"/>
  <c r="MG218" i="11"/>
  <c r="JD206" i="11"/>
  <c r="KN206" i="11"/>
  <c r="KW206" i="11"/>
  <c r="MG206" i="11"/>
  <c r="KN146" i="11"/>
  <c r="LO146" i="11"/>
  <c r="LO132" i="11"/>
  <c r="MG132" i="11"/>
  <c r="MP132" i="11"/>
  <c r="KE87" i="11"/>
  <c r="KW87" i="11"/>
  <c r="LF87" i="11"/>
  <c r="LX87" i="11"/>
  <c r="MG87" i="11"/>
  <c r="JD250" i="11"/>
  <c r="KN250" i="11"/>
  <c r="MG250" i="11"/>
  <c r="LO174" i="11"/>
  <c r="LF133" i="11"/>
  <c r="KW292" i="11"/>
  <c r="LX292" i="11"/>
  <c r="KE272" i="11"/>
  <c r="KN272" i="11"/>
  <c r="LX272" i="11"/>
  <c r="MP272" i="11"/>
  <c r="KW260" i="11"/>
  <c r="JD245" i="11"/>
  <c r="KE245" i="11"/>
  <c r="KW245" i="11"/>
  <c r="LX245" i="11"/>
  <c r="MP245" i="11"/>
  <c r="JD210" i="11"/>
  <c r="MG210" i="11"/>
  <c r="KN196" i="11"/>
  <c r="LO196" i="11"/>
  <c r="MG196" i="11"/>
  <c r="MP196" i="11"/>
  <c r="IU167" i="11"/>
  <c r="JM167" i="11"/>
  <c r="LF167" i="11"/>
  <c r="IU147" i="11"/>
  <c r="JM147" i="11"/>
  <c r="IU120" i="11"/>
  <c r="JM120" i="11"/>
  <c r="JV120" i="11"/>
  <c r="LO120" i="11"/>
  <c r="MP120" i="11"/>
  <c r="KE111" i="11"/>
  <c r="LF111" i="11"/>
  <c r="LO111" i="11"/>
  <c r="KE97" i="11"/>
  <c r="KW97" i="11"/>
  <c r="KE93" i="11"/>
  <c r="KN76" i="11"/>
  <c r="MP76" i="11"/>
  <c r="JD293" i="11"/>
  <c r="LF293" i="11"/>
  <c r="MG293" i="11"/>
  <c r="JD281" i="11"/>
  <c r="LF281" i="11"/>
  <c r="JD265" i="11"/>
  <c r="KE265" i="11"/>
  <c r="LF265" i="11"/>
  <c r="JD229" i="11"/>
  <c r="KE229" i="11"/>
  <c r="KW229" i="11"/>
  <c r="JD189" i="11"/>
  <c r="KE189" i="11"/>
  <c r="KN189" i="11"/>
  <c r="MP189" i="11"/>
  <c r="JD157" i="11"/>
  <c r="KE157" i="11"/>
  <c r="MP157" i="11"/>
  <c r="LO253" i="11"/>
  <c r="JD228" i="11"/>
  <c r="IU228" i="11"/>
  <c r="JM228" i="11"/>
  <c r="KE228" i="11"/>
  <c r="KE218" i="11"/>
  <c r="IU206" i="11"/>
  <c r="KE206" i="11"/>
  <c r="JD146" i="11"/>
  <c r="JV146" i="11"/>
  <c r="MP146" i="11"/>
  <c r="KE132" i="11"/>
  <c r="MP87" i="11"/>
  <c r="KE250" i="11"/>
  <c r="MP250" i="11"/>
  <c r="KE191" i="11"/>
  <c r="LX191" i="11"/>
  <c r="MP191" i="11"/>
  <c r="IU174" i="11"/>
  <c r="JV174" i="11"/>
  <c r="KE174" i="11"/>
  <c r="KN174" i="11"/>
  <c r="MP174" i="11"/>
  <c r="JD133" i="11"/>
  <c r="KE133" i="11"/>
  <c r="MP133" i="11"/>
  <c r="JD292" i="11"/>
  <c r="IU292" i="11"/>
  <c r="JM292" i="11"/>
  <c r="MP292" i="11"/>
  <c r="JD272" i="11"/>
  <c r="IU272" i="11"/>
  <c r="JM272" i="11"/>
  <c r="JV272" i="11"/>
  <c r="JD260" i="11"/>
  <c r="IU260" i="11"/>
  <c r="JM260" i="11"/>
  <c r="MP260" i="11"/>
  <c r="KE231" i="11"/>
  <c r="LO231" i="11"/>
  <c r="MP231" i="11"/>
  <c r="KE210" i="11"/>
  <c r="KN210" i="11"/>
  <c r="LF210" i="11"/>
  <c r="IU196" i="11"/>
  <c r="JM196" i="11"/>
  <c r="KE196" i="11"/>
  <c r="KW196" i="11"/>
  <c r="KE167" i="11"/>
  <c r="KW147" i="11"/>
  <c r="LO147" i="11"/>
  <c r="LX147" i="11"/>
  <c r="KE120" i="11"/>
  <c r="LX120" i="11"/>
  <c r="KW111" i="11"/>
  <c r="LX111" i="11"/>
  <c r="MP111" i="11"/>
  <c r="JM97" i="11"/>
  <c r="JD97" i="11"/>
  <c r="JV97" i="11"/>
  <c r="MG97" i="11"/>
  <c r="MP97" i="11"/>
  <c r="JM93" i="11"/>
  <c r="JD93" i="11"/>
  <c r="JV93" i="11"/>
  <c r="LF93" i="11"/>
  <c r="MG93" i="11"/>
  <c r="MP93" i="11"/>
  <c r="IU76" i="11"/>
  <c r="JM76" i="11"/>
  <c r="LF76" i="11"/>
  <c r="LO76" i="11"/>
  <c r="LX76" i="11"/>
  <c r="JV293" i="11"/>
  <c r="KW293" i="11"/>
  <c r="LO293" i="11"/>
  <c r="LX293" i="11"/>
  <c r="KE281" i="11"/>
  <c r="LO281" i="11"/>
  <c r="LX281" i="11"/>
  <c r="MP281" i="11"/>
  <c r="KN265" i="11"/>
  <c r="LO265" i="11"/>
  <c r="LX265" i="11"/>
  <c r="MP265" i="11"/>
  <c r="LF229" i="11"/>
  <c r="LX229" i="11"/>
  <c r="MP229" i="11"/>
  <c r="MG189" i="11"/>
  <c r="LF90" i="11"/>
  <c r="MG90" i="11"/>
  <c r="LF246" i="11"/>
  <c r="KW233" i="11"/>
  <c r="MG233" i="11"/>
  <c r="JV123" i="11"/>
  <c r="MG123" i="11"/>
  <c r="KW186" i="11"/>
  <c r="IU315" i="11"/>
  <c r="JM315" i="11"/>
  <c r="MG315" i="11"/>
  <c r="MG312" i="11"/>
  <c r="LO314" i="11"/>
  <c r="KN236" i="11"/>
  <c r="IU199" i="11"/>
  <c r="JM199" i="11"/>
  <c r="KW199" i="11"/>
  <c r="JD158" i="11"/>
  <c r="KW158" i="11"/>
  <c r="JD121" i="11"/>
  <c r="IU247" i="11"/>
  <c r="JM247" i="11"/>
  <c r="IU215" i="11"/>
  <c r="JM215" i="11"/>
  <c r="KW215" i="11"/>
  <c r="LF215" i="11"/>
  <c r="KW205" i="11"/>
  <c r="MG205" i="11"/>
  <c r="JV143" i="11"/>
  <c r="KN143" i="11"/>
  <c r="MG143" i="11"/>
  <c r="KN79" i="11"/>
  <c r="KN248" i="11"/>
  <c r="IU189" i="11"/>
  <c r="JM189" i="11"/>
  <c r="JV189" i="11"/>
  <c r="LF189" i="11"/>
  <c r="IU157" i="11"/>
  <c r="JM157" i="11"/>
  <c r="JV157" i="11"/>
  <c r="KW157" i="11"/>
  <c r="JM130" i="11"/>
  <c r="KW130" i="11"/>
  <c r="LF130" i="11"/>
  <c r="LX130" i="11"/>
  <c r="MG130" i="11"/>
  <c r="MP130" i="11"/>
  <c r="JD90" i="11"/>
  <c r="JV90" i="11"/>
  <c r="LX90" i="11"/>
  <c r="MP90" i="11"/>
  <c r="JM270" i="11"/>
  <c r="KN270" i="11"/>
  <c r="JM246" i="11"/>
  <c r="KN246" i="11"/>
  <c r="LX246" i="11"/>
  <c r="IU233" i="11"/>
  <c r="JM233" i="11"/>
  <c r="JV233" i="11"/>
  <c r="KN233" i="11"/>
  <c r="LX233" i="11"/>
  <c r="JD123" i="11"/>
  <c r="IU123" i="11"/>
  <c r="JM123" i="11"/>
  <c r="JV153" i="11"/>
  <c r="LX153" i="11"/>
  <c r="JM186" i="11"/>
  <c r="MG186" i="11"/>
  <c r="KE315" i="11"/>
  <c r="KN315" i="11"/>
  <c r="JV312" i="11"/>
  <c r="KW312" i="11"/>
  <c r="LO312" i="11"/>
  <c r="LX312" i="11"/>
  <c r="JM314" i="11"/>
  <c r="KN314" i="11"/>
  <c r="KW314" i="11"/>
  <c r="LF314" i="11"/>
  <c r="LX314" i="11"/>
  <c r="JV236" i="11"/>
  <c r="LF236" i="11"/>
  <c r="KW236" i="11"/>
  <c r="LO236" i="11"/>
  <c r="LX236" i="11"/>
  <c r="MG236" i="11"/>
  <c r="MP236" i="11"/>
  <c r="KN199" i="11"/>
  <c r="LF199" i="11"/>
  <c r="LO199" i="11"/>
  <c r="MG199" i="11"/>
  <c r="JM158" i="11"/>
  <c r="LF158" i="11"/>
  <c r="MG158" i="11"/>
  <c r="JM121" i="11"/>
  <c r="KE121" i="11"/>
  <c r="LF121" i="11"/>
  <c r="LO121" i="11"/>
  <c r="LX121" i="11"/>
  <c r="IU297" i="11"/>
  <c r="JM297" i="11"/>
  <c r="MP297" i="11"/>
  <c r="KW268" i="11"/>
  <c r="LO268" i="11"/>
  <c r="MG268" i="11"/>
  <c r="MP247" i="11"/>
  <c r="JM226" i="11"/>
  <c r="KN226" i="11"/>
  <c r="LO226" i="11"/>
  <c r="LX226" i="11"/>
  <c r="MP226" i="11"/>
  <c r="KN215" i="11"/>
  <c r="IU205" i="11"/>
  <c r="JM205" i="11"/>
  <c r="JV205" i="11"/>
  <c r="LF205" i="11"/>
  <c r="IU143" i="11"/>
  <c r="JM143" i="11"/>
  <c r="IU128" i="11"/>
  <c r="JM128" i="11"/>
  <c r="JV128" i="11"/>
  <c r="KN128" i="11"/>
  <c r="LX128" i="11"/>
  <c r="JD79" i="11"/>
  <c r="JV79" i="11"/>
  <c r="IU79" i="11"/>
  <c r="JM79" i="11"/>
  <c r="LX79" i="11"/>
  <c r="JV248" i="11"/>
  <c r="KN130" i="11"/>
  <c r="IU90" i="11"/>
  <c r="KW90" i="11"/>
  <c r="JD270" i="11"/>
  <c r="JV270" i="11"/>
  <c r="KE270" i="11"/>
  <c r="MG270" i="11"/>
  <c r="JD246" i="11"/>
  <c r="MG246" i="11"/>
  <c r="JD233" i="11"/>
  <c r="KE233" i="11"/>
  <c r="LO123" i="11"/>
  <c r="IU153" i="11"/>
  <c r="KW153" i="11"/>
  <c r="MP153" i="11"/>
  <c r="IU186" i="11"/>
  <c r="KN186" i="11"/>
  <c r="LO186" i="11"/>
  <c r="LX186" i="11"/>
  <c r="LX315" i="11"/>
  <c r="LF315" i="11"/>
  <c r="MP315" i="11"/>
  <c r="KN312" i="11"/>
  <c r="IU314" i="11"/>
  <c r="JD314" i="11"/>
  <c r="JV314" i="11"/>
  <c r="KE314" i="11"/>
  <c r="LX158" i="11"/>
  <c r="IU121" i="11"/>
  <c r="KW121" i="11"/>
  <c r="MG121" i="11"/>
  <c r="JD297" i="11"/>
  <c r="MG297" i="11"/>
  <c r="KN268" i="11"/>
  <c r="LX268" i="11"/>
  <c r="KW247" i="11"/>
  <c r="IU226" i="11"/>
  <c r="JD226" i="11"/>
  <c r="JV226" i="11"/>
  <c r="MG226" i="11"/>
  <c r="JD205" i="11"/>
  <c r="KE205" i="11"/>
  <c r="KN205" i="11"/>
  <c r="LX205" i="11"/>
  <c r="LF143" i="11"/>
  <c r="LO143" i="11"/>
  <c r="LO128" i="11"/>
  <c r="MG128" i="11"/>
  <c r="MP128" i="11"/>
  <c r="KE79" i="11"/>
  <c r="LF79" i="11"/>
  <c r="LO79" i="11"/>
  <c r="MG79" i="11"/>
  <c r="KW248" i="11"/>
  <c r="LO248" i="11"/>
  <c r="KN184" i="11"/>
  <c r="LF184" i="11"/>
  <c r="KW184" i="11"/>
  <c r="LF157" i="11"/>
  <c r="MG157" i="11"/>
  <c r="JD130" i="11"/>
  <c r="JV130" i="11"/>
  <c r="LO130" i="11"/>
  <c r="JM90" i="11"/>
  <c r="KN90" i="11"/>
  <c r="LO90" i="11"/>
  <c r="IU270" i="11"/>
  <c r="LF270" i="11"/>
  <c r="MP270" i="11"/>
  <c r="KE246" i="11"/>
  <c r="KW246" i="11"/>
  <c r="MP246" i="11"/>
  <c r="LO233" i="11"/>
  <c r="KN123" i="11"/>
  <c r="KW123" i="11"/>
  <c r="LF123" i="11"/>
  <c r="MP123" i="11"/>
  <c r="JM153" i="11"/>
  <c r="JD153" i="11"/>
  <c r="KE153" i="11"/>
  <c r="KN153" i="11"/>
  <c r="LF153" i="11"/>
  <c r="MG153" i="11"/>
  <c r="JD186" i="11"/>
  <c r="KE186" i="11"/>
  <c r="LF186" i="11"/>
  <c r="MP186" i="11"/>
  <c r="JV315" i="11"/>
  <c r="KW315" i="11"/>
  <c r="LO315" i="11"/>
  <c r="JD312" i="11"/>
  <c r="IU312" i="11"/>
  <c r="JM312" i="11"/>
  <c r="KE312" i="11"/>
  <c r="LF312" i="11"/>
  <c r="MP312" i="11"/>
  <c r="MG314" i="11"/>
  <c r="MP314" i="11"/>
  <c r="JD236" i="11"/>
  <c r="IU236" i="11"/>
  <c r="JM236" i="11"/>
  <c r="KE199" i="11"/>
  <c r="MP199" i="11"/>
  <c r="IU158" i="11"/>
  <c r="KE158" i="11"/>
  <c r="KN158" i="11"/>
  <c r="LO158" i="11"/>
  <c r="MP158" i="11"/>
  <c r="JV121" i="11"/>
  <c r="MP121" i="11"/>
  <c r="JV297" i="11"/>
  <c r="LF297" i="11"/>
  <c r="LO297" i="11"/>
  <c r="LX297" i="11"/>
  <c r="JD268" i="11"/>
  <c r="IU268" i="11"/>
  <c r="JM268" i="11"/>
  <c r="MP268" i="11"/>
  <c r="KE247" i="11"/>
  <c r="LO247" i="11"/>
  <c r="LX247" i="11"/>
  <c r="KE226" i="11"/>
  <c r="LF226" i="11"/>
  <c r="KE215" i="11"/>
  <c r="LO215" i="11"/>
  <c r="LX215" i="11"/>
  <c r="MP215" i="11"/>
  <c r="LO205" i="11"/>
  <c r="MP205" i="11"/>
  <c r="KW143" i="11"/>
  <c r="LX143" i="11"/>
  <c r="MP143" i="11"/>
  <c r="KE128" i="11"/>
  <c r="LF128" i="11"/>
  <c r="KW79" i="11"/>
  <c r="MP79" i="11"/>
  <c r="JD248" i="11"/>
  <c r="IU248" i="11"/>
  <c r="JM248" i="11"/>
  <c r="IU184" i="11"/>
  <c r="JM184" i="11"/>
  <c r="KE184" i="11"/>
  <c r="MP184" i="11"/>
  <c r="JV131" i="11"/>
  <c r="LX131" i="11"/>
  <c r="MG131" i="11"/>
  <c r="IU267" i="11"/>
  <c r="JM267" i="11"/>
  <c r="JV267" i="11"/>
  <c r="LF267" i="11"/>
  <c r="IU259" i="11"/>
  <c r="JM259" i="11"/>
  <c r="JV259" i="11"/>
  <c r="KW230" i="11"/>
  <c r="LF230" i="11"/>
  <c r="LO230" i="11"/>
  <c r="KW202" i="11"/>
  <c r="LF182" i="11"/>
  <c r="LF166" i="11"/>
  <c r="KW144" i="11"/>
  <c r="MP144" i="11"/>
  <c r="KN117" i="11"/>
  <c r="KW117" i="11"/>
  <c r="MG117" i="11"/>
  <c r="KN109" i="11"/>
  <c r="KW109" i="11"/>
  <c r="LX109" i="11"/>
  <c r="JD96" i="11"/>
  <c r="KW96" i="11"/>
  <c r="LX96" i="11"/>
  <c r="MG96" i="11"/>
  <c r="LO83" i="11"/>
  <c r="LO75" i="11"/>
  <c r="LF286" i="11"/>
  <c r="LO286" i="11"/>
  <c r="MG286" i="11"/>
  <c r="LF280" i="11"/>
  <c r="JD251" i="11"/>
  <c r="IU251" i="11"/>
  <c r="JM251" i="11"/>
  <c r="JV251" i="11"/>
  <c r="KN251" i="11"/>
  <c r="KW251" i="11"/>
  <c r="LF251" i="11"/>
  <c r="MG251" i="11"/>
  <c r="JD203" i="11"/>
  <c r="IU203" i="11"/>
  <c r="JM203" i="11"/>
  <c r="JV203" i="11"/>
  <c r="KN203" i="11"/>
  <c r="KW203" i="11"/>
  <c r="LF203" i="11"/>
  <c r="MG203" i="11"/>
  <c r="KN183" i="11"/>
  <c r="KW183" i="11"/>
  <c r="LO183" i="11"/>
  <c r="MG183" i="11"/>
  <c r="KE151" i="11"/>
  <c r="LX151" i="11"/>
  <c r="MG151" i="11"/>
  <c r="KN129" i="11"/>
  <c r="LO129" i="11"/>
  <c r="LX129" i="11"/>
  <c r="LX248" i="11"/>
  <c r="MG248" i="11"/>
  <c r="MP248" i="11"/>
  <c r="JV184" i="11"/>
  <c r="LX184" i="11"/>
  <c r="JV169" i="11"/>
  <c r="KW169" i="11"/>
  <c r="LO169" i="11"/>
  <c r="LX169" i="11"/>
  <c r="KN131" i="11"/>
  <c r="LF131" i="11"/>
  <c r="IU285" i="11"/>
  <c r="JM285" i="11"/>
  <c r="KE285" i="11"/>
  <c r="KN285" i="11"/>
  <c r="KW285" i="11"/>
  <c r="KN259" i="11"/>
  <c r="KW259" i="11"/>
  <c r="LF259" i="11"/>
  <c r="MP259" i="11"/>
  <c r="JM242" i="11"/>
  <c r="KN242" i="11"/>
  <c r="LO242" i="11"/>
  <c r="LX242" i="11"/>
  <c r="JM230" i="11"/>
  <c r="LX230" i="11"/>
  <c r="MP230" i="11"/>
  <c r="JM202" i="11"/>
  <c r="LX202" i="11"/>
  <c r="MP202" i="11"/>
  <c r="IU182" i="11"/>
  <c r="JM182" i="11"/>
  <c r="LX182" i="11"/>
  <c r="MG182" i="11"/>
  <c r="IU166" i="11"/>
  <c r="JM166" i="11"/>
  <c r="LX166" i="11"/>
  <c r="MG166" i="11"/>
  <c r="IU144" i="11"/>
  <c r="JM144" i="11"/>
  <c r="JV144" i="11"/>
  <c r="KN144" i="11"/>
  <c r="LX144" i="11"/>
  <c r="IU117" i="11"/>
  <c r="KE117" i="11"/>
  <c r="LO117" i="11"/>
  <c r="IU109" i="11"/>
  <c r="LO109" i="11"/>
  <c r="KE96" i="11"/>
  <c r="KN96" i="11"/>
  <c r="JD83" i="11"/>
  <c r="JV83" i="11"/>
  <c r="IU83" i="11"/>
  <c r="JM83" i="11"/>
  <c r="KN83" i="11"/>
  <c r="LX83" i="11"/>
  <c r="JD75" i="11"/>
  <c r="JV75" i="11"/>
  <c r="IU75" i="11"/>
  <c r="JM75" i="11"/>
  <c r="LX75" i="11"/>
  <c r="JM286" i="11"/>
  <c r="KN286" i="11"/>
  <c r="KW286" i="11"/>
  <c r="LX286" i="11"/>
  <c r="MP286" i="11"/>
  <c r="JV280" i="11"/>
  <c r="KE280" i="11"/>
  <c r="LX280" i="11"/>
  <c r="MG280" i="11"/>
  <c r="MP251" i="11"/>
  <c r="LO203" i="11"/>
  <c r="JD183" i="11"/>
  <c r="LF183" i="11"/>
  <c r="MP183" i="11"/>
  <c r="JD151" i="11"/>
  <c r="KW151" i="11"/>
  <c r="LO151" i="11"/>
  <c r="MP151" i="11"/>
  <c r="IU129" i="11"/>
  <c r="JM129" i="11"/>
  <c r="JV129" i="11"/>
  <c r="IU86" i="11"/>
  <c r="JD86" i="11"/>
  <c r="JV86" i="11"/>
  <c r="LO184" i="11"/>
  <c r="MG184" i="11"/>
  <c r="IU169" i="11"/>
  <c r="JM169" i="11"/>
  <c r="KE169" i="11"/>
  <c r="MP169" i="11"/>
  <c r="IU131" i="11"/>
  <c r="JM131" i="11"/>
  <c r="JD285" i="11"/>
  <c r="LF285" i="11"/>
  <c r="LO285" i="11"/>
  <c r="LX267" i="11"/>
  <c r="MP267" i="11"/>
  <c r="LX259" i="11"/>
  <c r="MG259" i="11"/>
  <c r="IU242" i="11"/>
  <c r="JD242" i="11"/>
  <c r="JV242" i="11"/>
  <c r="MG242" i="11"/>
  <c r="JD230" i="11"/>
  <c r="JV230" i="11"/>
  <c r="KN230" i="11"/>
  <c r="MG230" i="11"/>
  <c r="IU202" i="11"/>
  <c r="JD202" i="11"/>
  <c r="JV202" i="11"/>
  <c r="KN202" i="11"/>
  <c r="LO202" i="11"/>
  <c r="JD182" i="11"/>
  <c r="JV182" i="11"/>
  <c r="KW182" i="11"/>
  <c r="LO182" i="11"/>
  <c r="JD166" i="11"/>
  <c r="JV166" i="11"/>
  <c r="KW166" i="11"/>
  <c r="LO166" i="11"/>
  <c r="MG144" i="11"/>
  <c r="JD117" i="11"/>
  <c r="JV117" i="11"/>
  <c r="LF117" i="11"/>
  <c r="MP96" i="11"/>
  <c r="KE83" i="11"/>
  <c r="LF83" i="11"/>
  <c r="MG83" i="11"/>
  <c r="KE75" i="11"/>
  <c r="KW75" i="11"/>
  <c r="MG75" i="11"/>
  <c r="JD286" i="11"/>
  <c r="JV286" i="11"/>
  <c r="KE286" i="11"/>
  <c r="LO280" i="11"/>
  <c r="MP280" i="11"/>
  <c r="IU183" i="11"/>
  <c r="JM183" i="11"/>
  <c r="IU151" i="11"/>
  <c r="JM151" i="11"/>
  <c r="LF151" i="11"/>
  <c r="KW129" i="11"/>
  <c r="JD169" i="11"/>
  <c r="KN169" i="11"/>
  <c r="LF169" i="11"/>
  <c r="MG169" i="11"/>
  <c r="KW131" i="11"/>
  <c r="LO131" i="11"/>
  <c r="MP131" i="11"/>
  <c r="JV285" i="11"/>
  <c r="LX285" i="11"/>
  <c r="MG285" i="11"/>
  <c r="MP285" i="11"/>
  <c r="KE267" i="11"/>
  <c r="LO267" i="11"/>
  <c r="KE259" i="11"/>
  <c r="LO259" i="11"/>
  <c r="KE242" i="11"/>
  <c r="KW242" i="11"/>
  <c r="LF242" i="11"/>
  <c r="MP242" i="11"/>
  <c r="KE230" i="11"/>
  <c r="KE202" i="11"/>
  <c r="LF202" i="11"/>
  <c r="KE182" i="11"/>
  <c r="KN182" i="11"/>
  <c r="MP182" i="11"/>
  <c r="KE166" i="11"/>
  <c r="KN166" i="11"/>
  <c r="MP166" i="11"/>
  <c r="KE144" i="11"/>
  <c r="LO144" i="11"/>
  <c r="MP117" i="11"/>
  <c r="JV109" i="11"/>
  <c r="MP109" i="11"/>
  <c r="IU96" i="11"/>
  <c r="JM96" i="11"/>
  <c r="LO96" i="11"/>
  <c r="LF75" i="11"/>
  <c r="IU280" i="11"/>
  <c r="KN280" i="11"/>
  <c r="KW280" i="11"/>
  <c r="JD129" i="11"/>
  <c r="KE129" i="11"/>
  <c r="LF129" i="11"/>
  <c r="MP129" i="11"/>
  <c r="IS302" i="11"/>
  <c r="IN302" i="11"/>
  <c r="IU74" i="11"/>
  <c r="IU305" i="11" s="1"/>
  <c r="IO302" i="11"/>
  <c r="IY302" i="11"/>
  <c r="IR302" i="11"/>
  <c r="JC302" i="11"/>
  <c r="JM74" i="11"/>
  <c r="JM305" i="11" s="1"/>
  <c r="JF302" i="11"/>
  <c r="JJ302" i="11"/>
  <c r="JQ302" i="11"/>
  <c r="JU302" i="11"/>
  <c r="IZ302" i="11"/>
  <c r="JG302" i="11"/>
  <c r="JK302" i="11"/>
  <c r="JR302" i="11"/>
  <c r="IP302" i="11"/>
  <c r="IT302" i="11"/>
  <c r="IW302" i="11"/>
  <c r="JD74" i="11"/>
  <c r="JD305" i="11" s="1"/>
  <c r="JA302" i="11"/>
  <c r="JH302" i="11"/>
  <c r="JL302" i="11"/>
  <c r="JO302" i="11"/>
  <c r="JV74" i="11"/>
  <c r="JV305" i="11" s="1"/>
  <c r="JS302" i="11"/>
  <c r="IQ302" i="11"/>
  <c r="IX302" i="11"/>
  <c r="JB302" i="11"/>
  <c r="JI302" i="11"/>
  <c r="JP302" i="11"/>
  <c r="JT302" i="11"/>
  <c r="JZ302" i="11"/>
  <c r="KD302" i="11"/>
  <c r="KA302" i="11"/>
  <c r="JX302" i="11"/>
  <c r="KE74" i="11"/>
  <c r="KE305" i="11" s="1"/>
  <c r="KB302" i="11"/>
  <c r="JY302" i="11"/>
  <c r="KC302" i="11"/>
  <c r="KH302" i="11"/>
  <c r="KL302" i="11"/>
  <c r="KQ302" i="11"/>
  <c r="KI302" i="11"/>
  <c r="KM302" i="11"/>
  <c r="KU302" i="11"/>
  <c r="KJ302" i="11"/>
  <c r="KN74" i="11"/>
  <c r="KN305" i="11" s="1"/>
  <c r="KG302" i="11"/>
  <c r="KK302" i="11"/>
  <c r="KR302" i="11"/>
  <c r="KV302" i="11"/>
  <c r="LD302" i="11"/>
  <c r="KS302" i="11"/>
  <c r="KW74" i="11"/>
  <c r="KW305" i="11" s="1"/>
  <c r="KP302" i="11"/>
  <c r="KT302" i="11"/>
  <c r="KZ302" i="11"/>
  <c r="LA302" i="11"/>
  <c r="LE302" i="11"/>
  <c r="LU302" i="11"/>
  <c r="LB302" i="11"/>
  <c r="LF74" i="11"/>
  <c r="LF305" i="11" s="1"/>
  <c r="KY302" i="11"/>
  <c r="LC302" i="11"/>
  <c r="LK302" i="11"/>
  <c r="LO74" i="11"/>
  <c r="LO305" i="11" s="1"/>
  <c r="LH302" i="11"/>
  <c r="LL302" i="11"/>
  <c r="LI302" i="11"/>
  <c r="LM302" i="11"/>
  <c r="LJ302" i="11"/>
  <c r="LN302" i="11"/>
  <c r="LX74" i="11"/>
  <c r="LX305" i="11" s="1"/>
  <c r="LQ302" i="11"/>
  <c r="LR302" i="11"/>
  <c r="LV302" i="11"/>
  <c r="LS302" i="11"/>
  <c r="LW302" i="11"/>
  <c r="LT302" i="11"/>
  <c r="MA302" i="11"/>
  <c r="ME302" i="11"/>
  <c r="MB302" i="11"/>
  <c r="MF302" i="11"/>
  <c r="MC302" i="11"/>
  <c r="LZ302" i="11"/>
  <c r="MG74" i="11"/>
  <c r="MG305" i="11" s="1"/>
  <c r="MD302" i="11"/>
  <c r="MK302" i="11"/>
  <c r="MO302" i="11"/>
  <c r="ML302" i="11"/>
  <c r="MI302" i="11"/>
  <c r="MP74" i="11"/>
  <c r="MP305" i="11" s="1"/>
  <c r="MM302" i="11"/>
  <c r="MJ302" i="11"/>
  <c r="MN302" i="11"/>
  <c r="IN320" i="11"/>
  <c r="IU310" i="11"/>
  <c r="IN323" i="11"/>
  <c r="IR320" i="11"/>
  <c r="IR323" i="11"/>
  <c r="IY323" i="11"/>
  <c r="IY320" i="11"/>
  <c r="JC320" i="11"/>
  <c r="JC323" i="11"/>
  <c r="JM310" i="11"/>
  <c r="JF320" i="11"/>
  <c r="JF323" i="11"/>
  <c r="JJ323" i="11"/>
  <c r="JJ320" i="11"/>
  <c r="IO323" i="11"/>
  <c r="IO320" i="11"/>
  <c r="IS320" i="11"/>
  <c r="IS323" i="11"/>
  <c r="IZ320" i="11"/>
  <c r="IZ323" i="11"/>
  <c r="JG320" i="11"/>
  <c r="JG323" i="11"/>
  <c r="JK323" i="11"/>
  <c r="JK320" i="11"/>
  <c r="IP323" i="11"/>
  <c r="IP320" i="11"/>
  <c r="IT323" i="11"/>
  <c r="IT320" i="11"/>
  <c r="JD310" i="11"/>
  <c r="IW323" i="11"/>
  <c r="IW320" i="11"/>
  <c r="JA323" i="11"/>
  <c r="JA320" i="11"/>
  <c r="JH323" i="11"/>
  <c r="JH320" i="11"/>
  <c r="JL323" i="11"/>
  <c r="JL320" i="11"/>
  <c r="IQ323" i="11"/>
  <c r="IQ320" i="11"/>
  <c r="IX323" i="11"/>
  <c r="IX320" i="11"/>
  <c r="JB323" i="11"/>
  <c r="JB320" i="11"/>
  <c r="JI323" i="11"/>
  <c r="JI320" i="11"/>
  <c r="JV310" i="11"/>
  <c r="JO323" i="11"/>
  <c r="JO320" i="11"/>
  <c r="JS323" i="11"/>
  <c r="JS320" i="11"/>
  <c r="JP323" i="11"/>
  <c r="JP320" i="11"/>
  <c r="JT323" i="11"/>
  <c r="JT320" i="11"/>
  <c r="JQ323" i="11"/>
  <c r="JQ320" i="11"/>
  <c r="JU320" i="11"/>
  <c r="JU323" i="11"/>
  <c r="JR320" i="11"/>
  <c r="JR323" i="11"/>
  <c r="KA323" i="11"/>
  <c r="KA320" i="11"/>
  <c r="JX323" i="11"/>
  <c r="KE310" i="11"/>
  <c r="JX320" i="11"/>
  <c r="KB323" i="11"/>
  <c r="KB320" i="11"/>
  <c r="JY320" i="11"/>
  <c r="JY323" i="11"/>
  <c r="KC320" i="11"/>
  <c r="KC323" i="11"/>
  <c r="JZ323" i="11"/>
  <c r="JZ320" i="11"/>
  <c r="KD320" i="11"/>
  <c r="KD323" i="11"/>
  <c r="KJ323" i="11"/>
  <c r="KJ320" i="11"/>
  <c r="KG320" i="11"/>
  <c r="KN310" i="11"/>
  <c r="KG323" i="11"/>
  <c r="KK320" i="11"/>
  <c r="KK323" i="11"/>
  <c r="KH323" i="11"/>
  <c r="KH320" i="11"/>
  <c r="KL323" i="11"/>
  <c r="KL320" i="11"/>
  <c r="KI323" i="11"/>
  <c r="KI320" i="11"/>
  <c r="KM323" i="11"/>
  <c r="KM320" i="11"/>
  <c r="KS323" i="11"/>
  <c r="KS320" i="11"/>
  <c r="KP320" i="11"/>
  <c r="KP323" i="11"/>
  <c r="KW310" i="11"/>
  <c r="KT323" i="11"/>
  <c r="KT320" i="11"/>
  <c r="KZ323" i="11"/>
  <c r="KZ320" i="11"/>
  <c r="KQ323" i="11"/>
  <c r="KQ320" i="11"/>
  <c r="KU320" i="11"/>
  <c r="KU323" i="11"/>
  <c r="LD323" i="11"/>
  <c r="LD320" i="11"/>
  <c r="KR320" i="11"/>
  <c r="KR323" i="11"/>
  <c r="KV323" i="11"/>
  <c r="KV320" i="11"/>
  <c r="LA323" i="11"/>
  <c r="LA320" i="11"/>
  <c r="LE323" i="11"/>
  <c r="LE320" i="11"/>
  <c r="LB323" i="11"/>
  <c r="LB320" i="11"/>
  <c r="LJ323" i="11"/>
  <c r="LJ320" i="11"/>
  <c r="KY320" i="11"/>
  <c r="LF310" i="11"/>
  <c r="KY323" i="11"/>
  <c r="LC320" i="11"/>
  <c r="LC323" i="11"/>
  <c r="LN323" i="11"/>
  <c r="LN320" i="11"/>
  <c r="LK323" i="11"/>
  <c r="LK320" i="11"/>
  <c r="LH320" i="11"/>
  <c r="LO310" i="11"/>
  <c r="LH323" i="11"/>
  <c r="LL320" i="11"/>
  <c r="LL323" i="11"/>
  <c r="LT323" i="11"/>
  <c r="LT320" i="11"/>
  <c r="LI323" i="11"/>
  <c r="LI320" i="11"/>
  <c r="LM320" i="11"/>
  <c r="LM323" i="11"/>
  <c r="LQ323" i="11"/>
  <c r="LX310" i="11"/>
  <c r="LQ320" i="11"/>
  <c r="LU323" i="11"/>
  <c r="LU320" i="11"/>
  <c r="LR320" i="11"/>
  <c r="LR323" i="11"/>
  <c r="LV323" i="11"/>
  <c r="LV320" i="11"/>
  <c r="LS320" i="11"/>
  <c r="LS323" i="11"/>
  <c r="LW320" i="11"/>
  <c r="LW323" i="11"/>
  <c r="MC320" i="11"/>
  <c r="MC323" i="11"/>
  <c r="LZ323" i="11"/>
  <c r="MG310" i="11"/>
  <c r="LZ320" i="11"/>
  <c r="MD323" i="11"/>
  <c r="MD320" i="11"/>
  <c r="MA323" i="11"/>
  <c r="MA320" i="11"/>
  <c r="ME323" i="11"/>
  <c r="ME320" i="11"/>
  <c r="MB323" i="11"/>
  <c r="MB320" i="11"/>
  <c r="MF320" i="11"/>
  <c r="MF323" i="11"/>
  <c r="ML323" i="11"/>
  <c r="ML320" i="11"/>
  <c r="MP310" i="11"/>
  <c r="MI320" i="11"/>
  <c r="MI323" i="11"/>
  <c r="MM323" i="11"/>
  <c r="MM320" i="11"/>
  <c r="MJ323" i="11"/>
  <c r="MJ320" i="11"/>
  <c r="MN323" i="11"/>
  <c r="MN320" i="11"/>
  <c r="MK323" i="11"/>
  <c r="MK320" i="11"/>
  <c r="MO323" i="11"/>
  <c r="MO320" i="11"/>
  <c r="MP323" i="11" l="1"/>
  <c r="MP320" i="11"/>
  <c r="MG323" i="11"/>
  <c r="MG320" i="11"/>
  <c r="LX323" i="11"/>
  <c r="LX320" i="11"/>
  <c r="LO323" i="11"/>
  <c r="LO320" i="11"/>
  <c r="LF323" i="11"/>
  <c r="LF320" i="11"/>
  <c r="KW323" i="11"/>
  <c r="KW320" i="11"/>
  <c r="KN323" i="11"/>
  <c r="KN320" i="11"/>
  <c r="KE323" i="11"/>
  <c r="KE320" i="11"/>
  <c r="JV323" i="11"/>
  <c r="JV320" i="11"/>
  <c r="JD320" i="11"/>
  <c r="JD323" i="11"/>
  <c r="JM323" i="11"/>
  <c r="JM320" i="11"/>
  <c r="IU323" i="11"/>
  <c r="IU320" i="11"/>
  <c r="MP302" i="11"/>
  <c r="MG302" i="11"/>
  <c r="LX302" i="11"/>
  <c r="LO302" i="11"/>
  <c r="LF302" i="11"/>
  <c r="KW302" i="11"/>
  <c r="KN302" i="11"/>
  <c r="KE302" i="11"/>
  <c r="JV302" i="11"/>
  <c r="JD302" i="11"/>
  <c r="JM302" i="11"/>
  <c r="IU302" i="11"/>
  <c r="Q2" i="27" l="1"/>
  <c r="P2" i="27"/>
  <c r="O2" i="27"/>
  <c r="M2" i="27"/>
  <c r="L2" i="27"/>
  <c r="K2" i="27"/>
  <c r="I2" i="27"/>
  <c r="H2" i="27"/>
  <c r="G2" i="27"/>
  <c r="E2" i="27"/>
  <c r="D2" i="27"/>
  <c r="C2" i="27"/>
  <c r="F268" i="20" l="1"/>
  <c r="G268" i="20"/>
  <c r="H268" i="20"/>
  <c r="I268" i="20"/>
  <c r="J268" i="20"/>
  <c r="K268" i="20"/>
  <c r="E268" i="20"/>
  <c r="L265" i="20"/>
  <c r="EY250" i="24"/>
  <c r="EZ250" i="24" s="1"/>
  <c r="FA250" i="24" s="1"/>
  <c r="EY249" i="24"/>
  <c r="EZ249" i="24" s="1"/>
  <c r="FA249" i="24" s="1"/>
  <c r="EZ248" i="24"/>
  <c r="FA248" i="24" s="1"/>
  <c r="EY248" i="24"/>
  <c r="EY247" i="24"/>
  <c r="EZ247" i="24" s="1"/>
  <c r="FA247" i="24" s="1"/>
  <c r="EZ246" i="24"/>
  <c r="FA246" i="24" s="1"/>
  <c r="EY246" i="24"/>
  <c r="EY245" i="24"/>
  <c r="EZ245" i="24" s="1"/>
  <c r="FA245" i="24" s="1"/>
  <c r="EY244" i="24"/>
  <c r="EZ244" i="24" s="1"/>
  <c r="FA244" i="24" s="1"/>
  <c r="EY243" i="24"/>
  <c r="EZ243" i="24" s="1"/>
  <c r="FA243" i="24" s="1"/>
  <c r="EZ242" i="24"/>
  <c r="FA242" i="24" s="1"/>
  <c r="EY242" i="24"/>
  <c r="EY241" i="24"/>
  <c r="EZ241" i="24" s="1"/>
  <c r="FA241" i="24" s="1"/>
  <c r="EY240" i="24"/>
  <c r="EZ240" i="24" s="1"/>
  <c r="FA240" i="24" s="1"/>
  <c r="EY239" i="24"/>
  <c r="EZ239" i="24" s="1"/>
  <c r="FA239" i="24" s="1"/>
  <c r="EY238" i="24"/>
  <c r="EZ238" i="24" s="1"/>
  <c r="FA238" i="24" s="1"/>
  <c r="EY237" i="24"/>
  <c r="EZ237" i="24" s="1"/>
  <c r="FA237" i="24" s="1"/>
  <c r="EZ236" i="24"/>
  <c r="FA236" i="24" s="1"/>
  <c r="EY236" i="24"/>
  <c r="EY235" i="24"/>
  <c r="EZ235" i="24" s="1"/>
  <c r="FA235" i="24" s="1"/>
  <c r="EY234" i="24"/>
  <c r="EZ234" i="24" s="1"/>
  <c r="FA234" i="24" s="1"/>
  <c r="EY233" i="24"/>
  <c r="EZ233" i="24" s="1"/>
  <c r="FA233" i="24" s="1"/>
  <c r="EZ232" i="24"/>
  <c r="FA232" i="24" s="1"/>
  <c r="EY232" i="24"/>
  <c r="FA231" i="24"/>
  <c r="EY231" i="24"/>
  <c r="EZ231" i="24" s="1"/>
  <c r="EZ230" i="24"/>
  <c r="FA230" i="24" s="1"/>
  <c r="EY230" i="24"/>
  <c r="EY229" i="24"/>
  <c r="EZ229" i="24" s="1"/>
  <c r="FA229" i="24" s="1"/>
  <c r="EY228" i="24"/>
  <c r="EZ228" i="24" s="1"/>
  <c r="FA228" i="24" s="1"/>
  <c r="EY227" i="24"/>
  <c r="EZ227" i="24" s="1"/>
  <c r="FA227" i="24" s="1"/>
  <c r="EZ226" i="24"/>
  <c r="FA226" i="24" s="1"/>
  <c r="EY226" i="24"/>
  <c r="EY225" i="24"/>
  <c r="EZ225" i="24" s="1"/>
  <c r="FA225" i="24" s="1"/>
  <c r="EY224" i="24"/>
  <c r="EZ224" i="24" s="1"/>
  <c r="FA224" i="24" s="1"/>
  <c r="EY223" i="24"/>
  <c r="EZ223" i="24" s="1"/>
  <c r="FA223" i="24" s="1"/>
  <c r="EY222" i="24"/>
  <c r="EZ222" i="24" s="1"/>
  <c r="FA222" i="24" s="1"/>
  <c r="EY221" i="24"/>
  <c r="EZ221" i="24" s="1"/>
  <c r="FA221" i="24" s="1"/>
  <c r="EZ220" i="24"/>
  <c r="FA220" i="24" s="1"/>
  <c r="EY220" i="24"/>
  <c r="EY219" i="24"/>
  <c r="EZ219" i="24" s="1"/>
  <c r="FA219" i="24" s="1"/>
  <c r="EY218" i="24"/>
  <c r="EZ218" i="24" s="1"/>
  <c r="FA218" i="24" s="1"/>
  <c r="EY217" i="24"/>
  <c r="EZ217" i="24" s="1"/>
  <c r="FA217" i="24" s="1"/>
  <c r="EZ216" i="24"/>
  <c r="FA216" i="24" s="1"/>
  <c r="EY216" i="24"/>
  <c r="FA215" i="24"/>
  <c r="EY215" i="24"/>
  <c r="EZ215" i="24" s="1"/>
  <c r="EZ214" i="24"/>
  <c r="FA214" i="24" s="1"/>
  <c r="EY214" i="24"/>
  <c r="EY213" i="24"/>
  <c r="EZ213" i="24" s="1"/>
  <c r="FA213" i="24" s="1"/>
  <c r="EY212" i="24"/>
  <c r="EZ212" i="24" s="1"/>
  <c r="FA212" i="24" s="1"/>
  <c r="EY211" i="24"/>
  <c r="EZ211" i="24" s="1"/>
  <c r="FA211" i="24" s="1"/>
  <c r="EZ210" i="24"/>
  <c r="FA210" i="24" s="1"/>
  <c r="EY210" i="24"/>
  <c r="EY209" i="24"/>
  <c r="EZ209" i="24" s="1"/>
  <c r="FA209" i="24" s="1"/>
  <c r="EY208" i="24"/>
  <c r="EZ208" i="24" s="1"/>
  <c r="FA208" i="24" s="1"/>
  <c r="EY207" i="24"/>
  <c r="EZ207" i="24" s="1"/>
  <c r="FA207" i="24" s="1"/>
  <c r="EY206" i="24"/>
  <c r="EZ206" i="24" s="1"/>
  <c r="FA206" i="24" s="1"/>
  <c r="EY205" i="24"/>
  <c r="EZ205" i="24" s="1"/>
  <c r="FA205" i="24" s="1"/>
  <c r="EZ204" i="24"/>
  <c r="FA204" i="24" s="1"/>
  <c r="EY204" i="24"/>
  <c r="EY203" i="24"/>
  <c r="EZ203" i="24" s="1"/>
  <c r="FA203" i="24" s="1"/>
  <c r="EY202" i="24"/>
  <c r="EZ202" i="24" s="1"/>
  <c r="FA202" i="24" s="1"/>
  <c r="EY201" i="24"/>
  <c r="EZ201" i="24" s="1"/>
  <c r="FA201" i="24" s="1"/>
  <c r="EZ200" i="24"/>
  <c r="FA200" i="24" s="1"/>
  <c r="EY200" i="24"/>
  <c r="FA199" i="24"/>
  <c r="EY199" i="24"/>
  <c r="EZ199" i="24" s="1"/>
  <c r="EZ198" i="24"/>
  <c r="FA198" i="24" s="1"/>
  <c r="EY198" i="24"/>
  <c r="EY197" i="24"/>
  <c r="EZ197" i="24" s="1"/>
  <c r="FA197" i="24" s="1"/>
  <c r="EY196" i="24"/>
  <c r="EZ196" i="24" s="1"/>
  <c r="FA196" i="24" s="1"/>
  <c r="EY195" i="24"/>
  <c r="EZ195" i="24" s="1"/>
  <c r="FA195" i="24" s="1"/>
  <c r="EZ194" i="24"/>
  <c r="FA194" i="24" s="1"/>
  <c r="EY194" i="24"/>
  <c r="EY193" i="24"/>
  <c r="EZ193" i="24" s="1"/>
  <c r="FA193" i="24" s="1"/>
  <c r="EY192" i="24"/>
  <c r="EZ192" i="24" s="1"/>
  <c r="FA192" i="24" s="1"/>
  <c r="EY191" i="24"/>
  <c r="EZ191" i="24" s="1"/>
  <c r="FA191" i="24" s="1"/>
  <c r="EY190" i="24"/>
  <c r="EZ190" i="24" s="1"/>
  <c r="FA190" i="24" s="1"/>
  <c r="EY189" i="24"/>
  <c r="EZ189" i="24" s="1"/>
  <c r="FA189" i="24" s="1"/>
  <c r="EZ188" i="24"/>
  <c r="FA188" i="24" s="1"/>
  <c r="EY188" i="24"/>
  <c r="EY187" i="24"/>
  <c r="EZ187" i="24" s="1"/>
  <c r="FA187" i="24" s="1"/>
  <c r="EY186" i="24"/>
  <c r="EZ186" i="24" s="1"/>
  <c r="FA186" i="24" s="1"/>
  <c r="EY185" i="24"/>
  <c r="EZ185" i="24" s="1"/>
  <c r="FA185" i="24" s="1"/>
  <c r="EZ184" i="24"/>
  <c r="FA184" i="24" s="1"/>
  <c r="EY184" i="24"/>
  <c r="FA183" i="24"/>
  <c r="EY183" i="24"/>
  <c r="EZ183" i="24" s="1"/>
  <c r="EZ182" i="24"/>
  <c r="FA182" i="24" s="1"/>
  <c r="EY182" i="24"/>
  <c r="EY181" i="24"/>
  <c r="EZ181" i="24" s="1"/>
  <c r="FA181" i="24" s="1"/>
  <c r="EY180" i="24"/>
  <c r="EZ180" i="24" s="1"/>
  <c r="FA180" i="24" s="1"/>
  <c r="EY179" i="24"/>
  <c r="EZ179" i="24" s="1"/>
  <c r="FA179" i="24" s="1"/>
  <c r="EZ178" i="24"/>
  <c r="FA178" i="24" s="1"/>
  <c r="EY178" i="24"/>
  <c r="EY177" i="24"/>
  <c r="EZ177" i="24" s="1"/>
  <c r="FA177" i="24" s="1"/>
  <c r="EY176" i="24"/>
  <c r="EZ176" i="24" s="1"/>
  <c r="FA176" i="24" s="1"/>
  <c r="EY175" i="24"/>
  <c r="EZ175" i="24" s="1"/>
  <c r="FA175" i="24" s="1"/>
  <c r="EY174" i="24"/>
  <c r="EZ174" i="24" s="1"/>
  <c r="FA174" i="24" s="1"/>
  <c r="EY173" i="24"/>
  <c r="EZ173" i="24" s="1"/>
  <c r="FA173" i="24" s="1"/>
  <c r="EZ172" i="24"/>
  <c r="FA172" i="24" s="1"/>
  <c r="EY172" i="24"/>
  <c r="EY171" i="24"/>
  <c r="EZ171" i="24" s="1"/>
  <c r="FA171" i="24" s="1"/>
  <c r="EY170" i="24"/>
  <c r="EZ170" i="24" s="1"/>
  <c r="FA170" i="24" s="1"/>
  <c r="EY169" i="24"/>
  <c r="EZ169" i="24" s="1"/>
  <c r="FA169" i="24" s="1"/>
  <c r="EZ168" i="24"/>
  <c r="FA168" i="24" s="1"/>
  <c r="EY168" i="24"/>
  <c r="FA167" i="24"/>
  <c r="EY167" i="24"/>
  <c r="EZ167" i="24" s="1"/>
  <c r="EZ166" i="24"/>
  <c r="FA166" i="24" s="1"/>
  <c r="EY166" i="24"/>
  <c r="EY165" i="24"/>
  <c r="EZ165" i="24" s="1"/>
  <c r="FA165" i="24" s="1"/>
  <c r="EY164" i="24"/>
  <c r="EZ164" i="24" s="1"/>
  <c r="FA164" i="24" s="1"/>
  <c r="EY163" i="24"/>
  <c r="EZ163" i="24" s="1"/>
  <c r="FA163" i="24" s="1"/>
  <c r="EZ162" i="24"/>
  <c r="FA162" i="24" s="1"/>
  <c r="EY162" i="24"/>
  <c r="EY161" i="24"/>
  <c r="EZ161" i="24" s="1"/>
  <c r="FA161" i="24" s="1"/>
  <c r="EY160" i="24"/>
  <c r="EZ160" i="24" s="1"/>
  <c r="FA160" i="24" s="1"/>
  <c r="EY159" i="24"/>
  <c r="EZ159" i="24" s="1"/>
  <c r="FA159" i="24" s="1"/>
  <c r="EY158" i="24"/>
  <c r="EZ158" i="24" s="1"/>
  <c r="FA158" i="24" s="1"/>
  <c r="EY157" i="24"/>
  <c r="EZ157" i="24" s="1"/>
  <c r="FA157" i="24" s="1"/>
  <c r="EZ156" i="24"/>
  <c r="FA156" i="24" s="1"/>
  <c r="EY156" i="24"/>
  <c r="EY155" i="24"/>
  <c r="EZ155" i="24" s="1"/>
  <c r="FA155" i="24" s="1"/>
  <c r="EY154" i="24"/>
  <c r="EZ154" i="24" s="1"/>
  <c r="FA154" i="24" s="1"/>
  <c r="EY153" i="24"/>
  <c r="EZ153" i="24" s="1"/>
  <c r="FA153" i="24" s="1"/>
  <c r="EZ152" i="24"/>
  <c r="FA152" i="24" s="1"/>
  <c r="EY152" i="24"/>
  <c r="EY151" i="24"/>
  <c r="EZ151" i="24" s="1"/>
  <c r="FA151" i="24" s="1"/>
  <c r="EY150" i="24"/>
  <c r="EZ150" i="24" s="1"/>
  <c r="FA150" i="24" s="1"/>
  <c r="EY149" i="24"/>
  <c r="EZ149" i="24" s="1"/>
  <c r="FA149" i="24" s="1"/>
  <c r="EZ148" i="24"/>
  <c r="FA148" i="24" s="1"/>
  <c r="EY148" i="24"/>
  <c r="EY147" i="24"/>
  <c r="EZ147" i="24" s="1"/>
  <c r="FA147" i="24" s="1"/>
  <c r="EY146" i="24"/>
  <c r="EZ146" i="24" s="1"/>
  <c r="FA146" i="24" s="1"/>
  <c r="EY145" i="24"/>
  <c r="EZ145" i="24" s="1"/>
  <c r="FA145" i="24" s="1"/>
  <c r="EZ144" i="24"/>
  <c r="FA144" i="24" s="1"/>
  <c r="EY144" i="24"/>
  <c r="EY143" i="24"/>
  <c r="EZ143" i="24" s="1"/>
  <c r="FA143" i="24" s="1"/>
  <c r="EY142" i="24"/>
  <c r="EZ142" i="24" s="1"/>
  <c r="FA142" i="24" s="1"/>
  <c r="EY141" i="24"/>
  <c r="EZ141" i="24" s="1"/>
  <c r="FA141" i="24" s="1"/>
  <c r="EZ140" i="24"/>
  <c r="FA140" i="24" s="1"/>
  <c r="EY140" i="24"/>
  <c r="EY139" i="24"/>
  <c r="EZ139" i="24" s="1"/>
  <c r="FA139" i="24" s="1"/>
  <c r="EY138" i="24"/>
  <c r="EZ138" i="24" s="1"/>
  <c r="FA138" i="24" s="1"/>
  <c r="EY137" i="24"/>
  <c r="EZ137" i="24" s="1"/>
  <c r="FA137" i="24" s="1"/>
  <c r="EZ136" i="24"/>
  <c r="FA136" i="24" s="1"/>
  <c r="EY136" i="24"/>
  <c r="EY135" i="24"/>
  <c r="EZ135" i="24" s="1"/>
  <c r="FA135" i="24" s="1"/>
  <c r="EY134" i="24"/>
  <c r="EZ134" i="24" s="1"/>
  <c r="FA134" i="24" s="1"/>
  <c r="EY133" i="24"/>
  <c r="EZ133" i="24" s="1"/>
  <c r="FA133" i="24" s="1"/>
  <c r="EZ132" i="24"/>
  <c r="FA132" i="24" s="1"/>
  <c r="EY132" i="24"/>
  <c r="EY131" i="24"/>
  <c r="EZ131" i="24" s="1"/>
  <c r="FA131" i="24" s="1"/>
  <c r="EY130" i="24"/>
  <c r="EZ130" i="24" s="1"/>
  <c r="FA130" i="24" s="1"/>
  <c r="EY129" i="24"/>
  <c r="EZ129" i="24" s="1"/>
  <c r="FA129" i="24" s="1"/>
  <c r="EZ128" i="24"/>
  <c r="FA128" i="24" s="1"/>
  <c r="EY128" i="24"/>
  <c r="EY127" i="24"/>
  <c r="EZ127" i="24" s="1"/>
  <c r="FA127" i="24" s="1"/>
  <c r="EY126" i="24"/>
  <c r="EZ126" i="24" s="1"/>
  <c r="FA126" i="24" s="1"/>
  <c r="EY125" i="24"/>
  <c r="EZ125" i="24" s="1"/>
  <c r="FA125" i="24" s="1"/>
  <c r="EZ124" i="24"/>
  <c r="FA124" i="24" s="1"/>
  <c r="EY124" i="24"/>
  <c r="EY123" i="24"/>
  <c r="EZ123" i="24" s="1"/>
  <c r="FA123" i="24" s="1"/>
  <c r="EY122" i="24"/>
  <c r="EZ122" i="24" s="1"/>
  <c r="FA122" i="24" s="1"/>
  <c r="EY121" i="24"/>
  <c r="EZ121" i="24" s="1"/>
  <c r="FA121" i="24" s="1"/>
  <c r="EZ120" i="24"/>
  <c r="FA120" i="24" s="1"/>
  <c r="EY120" i="24"/>
  <c r="EY119" i="24"/>
  <c r="EZ119" i="24" s="1"/>
  <c r="FA119" i="24" s="1"/>
  <c r="EY118" i="24"/>
  <c r="EZ118" i="24" s="1"/>
  <c r="FA118" i="24" s="1"/>
  <c r="EY117" i="24"/>
  <c r="EZ117" i="24" s="1"/>
  <c r="FA117" i="24" s="1"/>
  <c r="EZ116" i="24"/>
  <c r="FA116" i="24" s="1"/>
  <c r="EY116" i="24"/>
  <c r="EY115" i="24"/>
  <c r="EZ115" i="24" s="1"/>
  <c r="FA115" i="24" s="1"/>
  <c r="EY114" i="24"/>
  <c r="EZ114" i="24" s="1"/>
  <c r="FA114" i="24" s="1"/>
  <c r="EY113" i="24"/>
  <c r="EZ113" i="24" s="1"/>
  <c r="FA113" i="24" s="1"/>
  <c r="EZ112" i="24"/>
  <c r="FA112" i="24" s="1"/>
  <c r="EY112" i="24"/>
  <c r="EY111" i="24"/>
  <c r="EZ111" i="24" s="1"/>
  <c r="FA111" i="24" s="1"/>
  <c r="EY110" i="24"/>
  <c r="EZ110" i="24" s="1"/>
  <c r="FA110" i="24" s="1"/>
  <c r="EY109" i="24"/>
  <c r="EZ109" i="24" s="1"/>
  <c r="FA109" i="24" s="1"/>
  <c r="EZ108" i="24"/>
  <c r="FA108" i="24" s="1"/>
  <c r="EY108" i="24"/>
  <c r="EY107" i="24"/>
  <c r="EZ107" i="24" s="1"/>
  <c r="FA107" i="24" s="1"/>
  <c r="EY106" i="24"/>
  <c r="EZ106" i="24" s="1"/>
  <c r="FA106" i="24" s="1"/>
  <c r="FA105" i="24"/>
  <c r="EY105" i="24"/>
  <c r="EZ105" i="24" s="1"/>
  <c r="EZ104" i="24"/>
  <c r="FA104" i="24" s="1"/>
  <c r="EY104" i="24"/>
  <c r="FA103" i="24"/>
  <c r="EY103" i="24"/>
  <c r="EZ103" i="24" s="1"/>
  <c r="EZ102" i="24"/>
  <c r="FA102" i="24" s="1"/>
  <c r="EY102" i="24"/>
  <c r="EY101" i="24"/>
  <c r="EZ101" i="24" s="1"/>
  <c r="FA101" i="24" s="1"/>
  <c r="EY100" i="24"/>
  <c r="EZ100" i="24" s="1"/>
  <c r="FA100" i="24" s="1"/>
  <c r="EY99" i="24"/>
  <c r="EZ99" i="24" s="1"/>
  <c r="FA99" i="24" s="1"/>
  <c r="EY98" i="24"/>
  <c r="EZ98" i="24" s="1"/>
  <c r="FA98" i="24" s="1"/>
  <c r="EY97" i="24"/>
  <c r="EZ97" i="24" s="1"/>
  <c r="FA97" i="24" s="1"/>
  <c r="EY96" i="24"/>
  <c r="EZ96" i="24" s="1"/>
  <c r="FA96" i="24" s="1"/>
  <c r="EY95" i="24"/>
  <c r="EZ95" i="24" s="1"/>
  <c r="FA95" i="24" s="1"/>
  <c r="EY94" i="24"/>
  <c r="EZ94" i="24" s="1"/>
  <c r="FA94" i="24" s="1"/>
  <c r="EY93" i="24"/>
  <c r="EZ93" i="24" s="1"/>
  <c r="FA93" i="24" s="1"/>
  <c r="EZ92" i="24"/>
  <c r="FA92" i="24" s="1"/>
  <c r="EY92" i="24"/>
  <c r="EY91" i="24"/>
  <c r="EZ91" i="24" s="1"/>
  <c r="FA91" i="24" s="1"/>
  <c r="EY90" i="24"/>
  <c r="EZ90" i="24" s="1"/>
  <c r="FA90" i="24" s="1"/>
  <c r="FA89" i="24"/>
  <c r="EY89" i="24"/>
  <c r="EZ89" i="24" s="1"/>
  <c r="EZ88" i="24"/>
  <c r="FA88" i="24" s="1"/>
  <c r="EY88" i="24"/>
  <c r="FA87" i="24"/>
  <c r="EY87" i="24"/>
  <c r="EZ87" i="24" s="1"/>
  <c r="EZ86" i="24"/>
  <c r="FA86" i="24" s="1"/>
  <c r="EY86" i="24"/>
  <c r="EY85" i="24"/>
  <c r="EZ85" i="24" s="1"/>
  <c r="FA85" i="24" s="1"/>
  <c r="EY84" i="24"/>
  <c r="EZ84" i="24" s="1"/>
  <c r="FA84" i="24" s="1"/>
  <c r="EY83" i="24"/>
  <c r="EZ83" i="24" s="1"/>
  <c r="FA83" i="24" s="1"/>
  <c r="EY82" i="24"/>
  <c r="EZ82" i="24" s="1"/>
  <c r="FA82" i="24" s="1"/>
  <c r="EZ81" i="24"/>
  <c r="FA81" i="24" s="1"/>
  <c r="EY81" i="24"/>
  <c r="EZ80" i="24"/>
  <c r="FA80" i="24" s="1"/>
  <c r="EY80" i="24"/>
  <c r="EZ79" i="24"/>
  <c r="FA79" i="24" s="1"/>
  <c r="EY79" i="24"/>
  <c r="FA78" i="24"/>
  <c r="EY78" i="24"/>
  <c r="EZ78" i="24" s="1"/>
  <c r="EY77" i="24"/>
  <c r="EZ77" i="24" s="1"/>
  <c r="FA77" i="24" s="1"/>
  <c r="EY76" i="24"/>
  <c r="EZ76" i="24" s="1"/>
  <c r="FA76" i="24" s="1"/>
  <c r="EY75" i="24"/>
  <c r="EZ75" i="24" s="1"/>
  <c r="FA75" i="24" s="1"/>
  <c r="EY74" i="24"/>
  <c r="EZ74" i="24" s="1"/>
  <c r="FA74" i="24" s="1"/>
  <c r="EZ73" i="24"/>
  <c r="FA73" i="24" s="1"/>
  <c r="EY73" i="24"/>
  <c r="EZ72" i="24"/>
  <c r="FA72" i="24" s="1"/>
  <c r="EY72" i="24"/>
  <c r="EZ71" i="24"/>
  <c r="FA71" i="24" s="1"/>
  <c r="EY71" i="24"/>
  <c r="FA70" i="24"/>
  <c r="EY70" i="24"/>
  <c r="EZ70" i="24" s="1"/>
  <c r="EY69" i="24"/>
  <c r="EZ69" i="24" s="1"/>
  <c r="FA69" i="24" s="1"/>
  <c r="EY68" i="24"/>
  <c r="EZ68" i="24" s="1"/>
  <c r="FA68" i="24" s="1"/>
  <c r="EY67" i="24"/>
  <c r="EZ67" i="24" s="1"/>
  <c r="FA67" i="24" s="1"/>
  <c r="EY66" i="24"/>
  <c r="EZ66" i="24" s="1"/>
  <c r="FA66" i="24" s="1"/>
  <c r="EZ65" i="24"/>
  <c r="FA65" i="24" s="1"/>
  <c r="EY65" i="24"/>
  <c r="EZ64" i="24"/>
  <c r="FA64" i="24" s="1"/>
  <c r="EY64" i="24"/>
  <c r="EZ63" i="24"/>
  <c r="FA63" i="24" s="1"/>
  <c r="EY63" i="24"/>
  <c r="FA62" i="24"/>
  <c r="EY62" i="24"/>
  <c r="EZ62" i="24" s="1"/>
  <c r="EY61" i="24"/>
  <c r="EZ61" i="24" s="1"/>
  <c r="FA61" i="24" s="1"/>
  <c r="EY60" i="24"/>
  <c r="EZ60" i="24" s="1"/>
  <c r="FA60" i="24" s="1"/>
  <c r="EY59" i="24"/>
  <c r="EZ59" i="24" s="1"/>
  <c r="FA59" i="24" s="1"/>
  <c r="EY58" i="24"/>
  <c r="EZ58" i="24" s="1"/>
  <c r="FA58" i="24" s="1"/>
  <c r="EZ57" i="24"/>
  <c r="FA57" i="24" s="1"/>
  <c r="EY57" i="24"/>
  <c r="EZ56" i="24"/>
  <c r="FA56" i="24" s="1"/>
  <c r="EY56" i="24"/>
  <c r="EZ55" i="24"/>
  <c r="FA55" i="24" s="1"/>
  <c r="EY55" i="24"/>
  <c r="FA54" i="24"/>
  <c r="EY54" i="24"/>
  <c r="EZ54" i="24" s="1"/>
  <c r="EY53" i="24"/>
  <c r="EZ53" i="24" s="1"/>
  <c r="FA53" i="24" s="1"/>
  <c r="EY52" i="24"/>
  <c r="EZ52" i="24" s="1"/>
  <c r="FA52" i="24" s="1"/>
  <c r="EY51" i="24"/>
  <c r="EZ51" i="24" s="1"/>
  <c r="FA51" i="24" s="1"/>
  <c r="EY50" i="24"/>
  <c r="EZ50" i="24" s="1"/>
  <c r="FA50" i="24" s="1"/>
  <c r="EZ49" i="24"/>
  <c r="FA49" i="24" s="1"/>
  <c r="EY49" i="24"/>
  <c r="EZ48" i="24"/>
  <c r="FA48" i="24" s="1"/>
  <c r="EY48" i="24"/>
  <c r="EZ47" i="24"/>
  <c r="FA47" i="24" s="1"/>
  <c r="EY47" i="24"/>
  <c r="FA46" i="24"/>
  <c r="EY46" i="24"/>
  <c r="EZ46" i="24" s="1"/>
  <c r="EY45" i="24"/>
  <c r="EZ45" i="24" s="1"/>
  <c r="FA45" i="24" s="1"/>
  <c r="EY44" i="24"/>
  <c r="EZ44" i="24" s="1"/>
  <c r="FA44" i="24" s="1"/>
  <c r="EY43" i="24"/>
  <c r="EZ43" i="24" s="1"/>
  <c r="FA43" i="24" s="1"/>
  <c r="EY42" i="24"/>
  <c r="EZ42" i="24" s="1"/>
  <c r="FA42" i="24" s="1"/>
  <c r="EZ41" i="24"/>
  <c r="FA41" i="24" s="1"/>
  <c r="EY41" i="24"/>
  <c r="EZ40" i="24"/>
  <c r="FA40" i="24" s="1"/>
  <c r="EY40" i="24"/>
  <c r="EZ39" i="24"/>
  <c r="FA39" i="24" s="1"/>
  <c r="EY39" i="24"/>
  <c r="FA38" i="24"/>
  <c r="EY38" i="24"/>
  <c r="EZ38" i="24" s="1"/>
  <c r="EY37" i="24"/>
  <c r="EZ37" i="24" s="1"/>
  <c r="FA37" i="24" s="1"/>
  <c r="EY36" i="24"/>
  <c r="EZ36" i="24" s="1"/>
  <c r="FA36" i="24" s="1"/>
  <c r="EY35" i="24"/>
  <c r="EZ35" i="24" s="1"/>
  <c r="FA35" i="24" s="1"/>
  <c r="EY34" i="24"/>
  <c r="EZ34" i="24" s="1"/>
  <c r="FA34" i="24" s="1"/>
  <c r="EZ33" i="24"/>
  <c r="FA33" i="24" s="1"/>
  <c r="EY33" i="24"/>
  <c r="EZ32" i="24"/>
  <c r="FA32" i="24" s="1"/>
  <c r="EY32" i="24"/>
  <c r="EZ31" i="24"/>
  <c r="FA31" i="24" s="1"/>
  <c r="EY31" i="24"/>
  <c r="FA30" i="24"/>
  <c r="EY30" i="24"/>
  <c r="EZ30" i="24" s="1"/>
  <c r="EY29" i="24"/>
  <c r="EZ29" i="24" s="1"/>
  <c r="FA29" i="24" s="1"/>
  <c r="EY28" i="24"/>
  <c r="EZ28" i="24" s="1"/>
  <c r="FA28" i="24" s="1"/>
  <c r="EY27" i="24"/>
  <c r="EZ27" i="24" s="1"/>
  <c r="FA27" i="24" s="1"/>
  <c r="EY26" i="24"/>
  <c r="EZ26" i="24" s="1"/>
  <c r="FA26" i="24" s="1"/>
  <c r="EZ25" i="24"/>
  <c r="FA25" i="24" s="1"/>
  <c r="EY25" i="24"/>
  <c r="EZ24" i="24"/>
  <c r="FA24" i="24" s="1"/>
  <c r="EY24" i="24"/>
  <c r="EZ23" i="24"/>
  <c r="FA23" i="24" s="1"/>
  <c r="EY23" i="24"/>
  <c r="FA22" i="24"/>
  <c r="EY22" i="24"/>
  <c r="EZ22" i="24" s="1"/>
  <c r="EY21" i="24"/>
  <c r="EZ21" i="24" s="1"/>
  <c r="FA21" i="24" s="1"/>
  <c r="EY20" i="24"/>
  <c r="EZ20" i="24" s="1"/>
  <c r="FA20" i="24" s="1"/>
  <c r="EY19" i="24"/>
  <c r="EZ19" i="24" s="1"/>
  <c r="FA19" i="24" s="1"/>
  <c r="EY18" i="24"/>
  <c r="EZ18" i="24" s="1"/>
  <c r="FA18" i="24" s="1"/>
  <c r="EZ17" i="24"/>
  <c r="FA17" i="24" s="1"/>
  <c r="EY17" i="24"/>
  <c r="EZ16" i="24"/>
  <c r="FA16" i="24" s="1"/>
  <c r="EY16" i="24"/>
  <c r="EZ15" i="24"/>
  <c r="FA15" i="24" s="1"/>
  <c r="EY15" i="24"/>
  <c r="FA14" i="24"/>
  <c r="EY14" i="24"/>
  <c r="EZ14" i="24" s="1"/>
  <c r="EY13" i="24"/>
  <c r="EZ13" i="24" s="1"/>
  <c r="FA13" i="24" s="1"/>
  <c r="X8" i="24"/>
  <c r="X7" i="24"/>
  <c r="X6" i="24"/>
  <c r="X5" i="24"/>
  <c r="AO2" i="24"/>
  <c r="EY250" i="23"/>
  <c r="EZ250" i="23" s="1"/>
  <c r="FA250" i="23" s="1"/>
  <c r="EY249" i="23"/>
  <c r="EZ249" i="23" s="1"/>
  <c r="FA249" i="23" s="1"/>
  <c r="EY248" i="23"/>
  <c r="EZ248" i="23" s="1"/>
  <c r="FA248" i="23" s="1"/>
  <c r="EY247" i="23"/>
  <c r="EZ247" i="23" s="1"/>
  <c r="FA247" i="23" s="1"/>
  <c r="EY246" i="23"/>
  <c r="EZ246" i="23" s="1"/>
  <c r="FA246" i="23" s="1"/>
  <c r="EY245" i="23"/>
  <c r="EZ245" i="23" s="1"/>
  <c r="FA245" i="23" s="1"/>
  <c r="FA244" i="23"/>
  <c r="EY244" i="23"/>
  <c r="EZ244" i="23" s="1"/>
  <c r="EZ243" i="23"/>
  <c r="FA243" i="23" s="1"/>
  <c r="EY243" i="23"/>
  <c r="EY242" i="23"/>
  <c r="EZ242" i="23" s="1"/>
  <c r="FA242" i="23" s="1"/>
  <c r="EY241" i="23"/>
  <c r="EZ241" i="23" s="1"/>
  <c r="FA241" i="23" s="1"/>
  <c r="EY240" i="23"/>
  <c r="EZ240" i="23" s="1"/>
  <c r="FA240" i="23" s="1"/>
  <c r="EY239" i="23"/>
  <c r="EZ239" i="23" s="1"/>
  <c r="FA239" i="23" s="1"/>
  <c r="EZ238" i="23"/>
  <c r="FA238" i="23" s="1"/>
  <c r="EY238" i="23"/>
  <c r="EY237" i="23"/>
  <c r="EZ237" i="23" s="1"/>
  <c r="FA237" i="23" s="1"/>
  <c r="EY236" i="23"/>
  <c r="EZ236" i="23" s="1"/>
  <c r="FA236" i="23" s="1"/>
  <c r="EY235" i="23"/>
  <c r="EZ235" i="23" s="1"/>
  <c r="FA235" i="23" s="1"/>
  <c r="EY234" i="23"/>
  <c r="EZ234" i="23" s="1"/>
  <c r="FA234" i="23" s="1"/>
  <c r="EZ233" i="23"/>
  <c r="FA233" i="23" s="1"/>
  <c r="EY233" i="23"/>
  <c r="EY232" i="23"/>
  <c r="EZ232" i="23" s="1"/>
  <c r="FA232" i="23" s="1"/>
  <c r="EY231" i="23"/>
  <c r="EZ231" i="23" s="1"/>
  <c r="FA231" i="23" s="1"/>
  <c r="EY230" i="23"/>
  <c r="EZ230" i="23" s="1"/>
  <c r="FA230" i="23" s="1"/>
  <c r="EY229" i="23"/>
  <c r="EZ229" i="23" s="1"/>
  <c r="FA229" i="23" s="1"/>
  <c r="EY228" i="23"/>
  <c r="EZ228" i="23" s="1"/>
  <c r="FA228" i="23" s="1"/>
  <c r="EY227" i="23"/>
  <c r="EZ227" i="23" s="1"/>
  <c r="FA227" i="23" s="1"/>
  <c r="EY226" i="23"/>
  <c r="EZ226" i="23" s="1"/>
  <c r="FA226" i="23" s="1"/>
  <c r="EY225" i="23"/>
  <c r="EZ225" i="23" s="1"/>
  <c r="FA225" i="23" s="1"/>
  <c r="EY224" i="23"/>
  <c r="EZ224" i="23" s="1"/>
  <c r="FA224" i="23" s="1"/>
  <c r="EY223" i="23"/>
  <c r="EZ223" i="23" s="1"/>
  <c r="FA223" i="23" s="1"/>
  <c r="EY222" i="23"/>
  <c r="EZ222" i="23" s="1"/>
  <c r="FA222" i="23" s="1"/>
  <c r="EY221" i="23"/>
  <c r="EZ221" i="23" s="1"/>
  <c r="FA221" i="23" s="1"/>
  <c r="EY220" i="23"/>
  <c r="EZ220" i="23" s="1"/>
  <c r="FA220" i="23" s="1"/>
  <c r="EY219" i="23"/>
  <c r="EZ219" i="23" s="1"/>
  <c r="FA219" i="23" s="1"/>
  <c r="EY218" i="23"/>
  <c r="EZ218" i="23" s="1"/>
  <c r="FA218" i="23" s="1"/>
  <c r="EY217" i="23"/>
  <c r="EZ217" i="23" s="1"/>
  <c r="FA217" i="23" s="1"/>
  <c r="EY216" i="23"/>
  <c r="EZ216" i="23" s="1"/>
  <c r="FA216" i="23" s="1"/>
  <c r="EY215" i="23"/>
  <c r="EZ215" i="23" s="1"/>
  <c r="FA215" i="23" s="1"/>
  <c r="EY214" i="23"/>
  <c r="EZ214" i="23" s="1"/>
  <c r="FA214" i="23" s="1"/>
  <c r="EY213" i="23"/>
  <c r="EZ213" i="23" s="1"/>
  <c r="FA213" i="23" s="1"/>
  <c r="EY212" i="23"/>
  <c r="EZ212" i="23" s="1"/>
  <c r="FA212" i="23" s="1"/>
  <c r="EY211" i="23"/>
  <c r="EZ211" i="23" s="1"/>
  <c r="FA211" i="23" s="1"/>
  <c r="EY210" i="23"/>
  <c r="EZ210" i="23" s="1"/>
  <c r="FA210" i="23" s="1"/>
  <c r="EY209" i="23"/>
  <c r="EZ209" i="23" s="1"/>
  <c r="FA209" i="23" s="1"/>
  <c r="EY208" i="23"/>
  <c r="EZ208" i="23" s="1"/>
  <c r="FA208" i="23" s="1"/>
  <c r="EY207" i="23"/>
  <c r="EZ207" i="23" s="1"/>
  <c r="FA207" i="23" s="1"/>
  <c r="EY206" i="23"/>
  <c r="EZ206" i="23" s="1"/>
  <c r="FA206" i="23" s="1"/>
  <c r="EY205" i="23"/>
  <c r="EZ205" i="23" s="1"/>
  <c r="FA205" i="23" s="1"/>
  <c r="EY204" i="23"/>
  <c r="EZ204" i="23" s="1"/>
  <c r="FA204" i="23" s="1"/>
  <c r="EY203" i="23"/>
  <c r="EZ203" i="23" s="1"/>
  <c r="FA203" i="23" s="1"/>
  <c r="EY202" i="23"/>
  <c r="EZ202" i="23" s="1"/>
  <c r="FA202" i="23" s="1"/>
  <c r="EY201" i="23"/>
  <c r="EZ201" i="23" s="1"/>
  <c r="FA201" i="23" s="1"/>
  <c r="EY200" i="23"/>
  <c r="EZ200" i="23" s="1"/>
  <c r="FA200" i="23" s="1"/>
  <c r="EY199" i="23"/>
  <c r="EZ199" i="23" s="1"/>
  <c r="FA199" i="23" s="1"/>
  <c r="EY198" i="23"/>
  <c r="EZ198" i="23" s="1"/>
  <c r="FA198" i="23" s="1"/>
  <c r="EY197" i="23"/>
  <c r="EZ197" i="23" s="1"/>
  <c r="FA197" i="23" s="1"/>
  <c r="EY196" i="23"/>
  <c r="EZ196" i="23" s="1"/>
  <c r="FA196" i="23" s="1"/>
  <c r="EY195" i="23"/>
  <c r="EZ195" i="23" s="1"/>
  <c r="FA195" i="23" s="1"/>
  <c r="EY194" i="23"/>
  <c r="EZ194" i="23" s="1"/>
  <c r="FA194" i="23" s="1"/>
  <c r="EY193" i="23"/>
  <c r="EZ193" i="23" s="1"/>
  <c r="FA193" i="23" s="1"/>
  <c r="EY192" i="23"/>
  <c r="EZ192" i="23" s="1"/>
  <c r="FA192" i="23" s="1"/>
  <c r="EY191" i="23"/>
  <c r="EZ191" i="23" s="1"/>
  <c r="FA191" i="23" s="1"/>
  <c r="EY190" i="23"/>
  <c r="EZ190" i="23" s="1"/>
  <c r="FA190" i="23" s="1"/>
  <c r="EY189" i="23"/>
  <c r="EZ189" i="23" s="1"/>
  <c r="FA189" i="23" s="1"/>
  <c r="EY188" i="23"/>
  <c r="EZ188" i="23" s="1"/>
  <c r="FA188" i="23" s="1"/>
  <c r="EY187" i="23"/>
  <c r="EZ187" i="23" s="1"/>
  <c r="FA187" i="23" s="1"/>
  <c r="EY186" i="23"/>
  <c r="EZ186" i="23" s="1"/>
  <c r="FA186" i="23" s="1"/>
  <c r="EY185" i="23"/>
  <c r="EZ185" i="23" s="1"/>
  <c r="FA185" i="23" s="1"/>
  <c r="EY184" i="23"/>
  <c r="EZ184" i="23" s="1"/>
  <c r="FA184" i="23" s="1"/>
  <c r="EY183" i="23"/>
  <c r="EZ183" i="23" s="1"/>
  <c r="FA183" i="23" s="1"/>
  <c r="EY182" i="23"/>
  <c r="EZ182" i="23" s="1"/>
  <c r="FA182" i="23" s="1"/>
  <c r="EY181" i="23"/>
  <c r="EZ181" i="23" s="1"/>
  <c r="FA181" i="23" s="1"/>
  <c r="EY180" i="23"/>
  <c r="EZ180" i="23" s="1"/>
  <c r="FA180" i="23" s="1"/>
  <c r="EY179" i="23"/>
  <c r="EZ179" i="23" s="1"/>
  <c r="FA179" i="23" s="1"/>
  <c r="EY178" i="23"/>
  <c r="EZ178" i="23" s="1"/>
  <c r="FA178" i="23" s="1"/>
  <c r="EY177" i="23"/>
  <c r="EZ177" i="23" s="1"/>
  <c r="FA177" i="23" s="1"/>
  <c r="EY176" i="23"/>
  <c r="EZ176" i="23" s="1"/>
  <c r="FA176" i="23" s="1"/>
  <c r="EY175" i="23"/>
  <c r="EZ175" i="23" s="1"/>
  <c r="FA175" i="23" s="1"/>
  <c r="EY174" i="23"/>
  <c r="EZ174" i="23" s="1"/>
  <c r="FA174" i="23" s="1"/>
  <c r="EY173" i="23"/>
  <c r="EZ173" i="23" s="1"/>
  <c r="FA173" i="23" s="1"/>
  <c r="EY172" i="23"/>
  <c r="EZ172" i="23" s="1"/>
  <c r="FA172" i="23" s="1"/>
  <c r="EY171" i="23"/>
  <c r="EZ171" i="23" s="1"/>
  <c r="FA171" i="23" s="1"/>
  <c r="EY170" i="23"/>
  <c r="EZ170" i="23" s="1"/>
  <c r="FA170" i="23" s="1"/>
  <c r="EY169" i="23"/>
  <c r="EZ169" i="23" s="1"/>
  <c r="FA169" i="23" s="1"/>
  <c r="EY168" i="23"/>
  <c r="EZ168" i="23" s="1"/>
  <c r="FA168" i="23" s="1"/>
  <c r="EY167" i="23"/>
  <c r="EZ167" i="23" s="1"/>
  <c r="FA167" i="23" s="1"/>
  <c r="EY166" i="23"/>
  <c r="EZ166" i="23" s="1"/>
  <c r="FA166" i="23" s="1"/>
  <c r="EY165" i="23"/>
  <c r="EZ165" i="23" s="1"/>
  <c r="FA165" i="23" s="1"/>
  <c r="EY164" i="23"/>
  <c r="EZ164" i="23" s="1"/>
  <c r="FA164" i="23" s="1"/>
  <c r="EY163" i="23"/>
  <c r="EZ163" i="23" s="1"/>
  <c r="FA163" i="23" s="1"/>
  <c r="EY162" i="23"/>
  <c r="EZ162" i="23" s="1"/>
  <c r="FA162" i="23" s="1"/>
  <c r="EY161" i="23"/>
  <c r="EZ161" i="23" s="1"/>
  <c r="FA161" i="23" s="1"/>
  <c r="EY160" i="23"/>
  <c r="EZ160" i="23" s="1"/>
  <c r="FA160" i="23" s="1"/>
  <c r="EY159" i="23"/>
  <c r="EZ159" i="23" s="1"/>
  <c r="FA159" i="23" s="1"/>
  <c r="EY158" i="23"/>
  <c r="EZ158" i="23" s="1"/>
  <c r="FA158" i="23" s="1"/>
  <c r="EY157" i="23"/>
  <c r="EZ157" i="23" s="1"/>
  <c r="FA157" i="23" s="1"/>
  <c r="EY156" i="23"/>
  <c r="EZ156" i="23" s="1"/>
  <c r="FA156" i="23" s="1"/>
  <c r="EY155" i="23"/>
  <c r="EZ155" i="23" s="1"/>
  <c r="FA155" i="23" s="1"/>
  <c r="EY154" i="23"/>
  <c r="EZ154" i="23" s="1"/>
  <c r="FA154" i="23" s="1"/>
  <c r="EY153" i="23"/>
  <c r="EZ153" i="23" s="1"/>
  <c r="FA153" i="23" s="1"/>
  <c r="EY152" i="23"/>
  <c r="EZ152" i="23" s="1"/>
  <c r="FA152" i="23" s="1"/>
  <c r="EY151" i="23"/>
  <c r="EZ151" i="23" s="1"/>
  <c r="FA151" i="23" s="1"/>
  <c r="EY150" i="23"/>
  <c r="EZ150" i="23" s="1"/>
  <c r="FA150" i="23" s="1"/>
  <c r="EY149" i="23"/>
  <c r="EZ149" i="23" s="1"/>
  <c r="FA149" i="23" s="1"/>
  <c r="EY148" i="23"/>
  <c r="EZ148" i="23" s="1"/>
  <c r="FA148" i="23" s="1"/>
  <c r="EY147" i="23"/>
  <c r="EZ147" i="23" s="1"/>
  <c r="FA147" i="23" s="1"/>
  <c r="EY146" i="23"/>
  <c r="EZ146" i="23" s="1"/>
  <c r="FA146" i="23" s="1"/>
  <c r="EY145" i="23"/>
  <c r="EZ145" i="23" s="1"/>
  <c r="FA145" i="23" s="1"/>
  <c r="EY144" i="23"/>
  <c r="EZ144" i="23" s="1"/>
  <c r="FA144" i="23" s="1"/>
  <c r="EY143" i="23"/>
  <c r="EZ143" i="23" s="1"/>
  <c r="FA143" i="23" s="1"/>
  <c r="EY142" i="23"/>
  <c r="EZ142" i="23" s="1"/>
  <c r="FA142" i="23" s="1"/>
  <c r="EY141" i="23"/>
  <c r="EZ141" i="23" s="1"/>
  <c r="FA141" i="23" s="1"/>
  <c r="EY140" i="23"/>
  <c r="EZ140" i="23" s="1"/>
  <c r="FA140" i="23" s="1"/>
  <c r="EY139" i="23"/>
  <c r="EZ139" i="23" s="1"/>
  <c r="FA139" i="23" s="1"/>
  <c r="EY138" i="23"/>
  <c r="EZ138" i="23" s="1"/>
  <c r="FA138" i="23" s="1"/>
  <c r="EY137" i="23"/>
  <c r="EZ137" i="23" s="1"/>
  <c r="FA137" i="23" s="1"/>
  <c r="EY136" i="23"/>
  <c r="EZ136" i="23" s="1"/>
  <c r="FA136" i="23" s="1"/>
  <c r="EY135" i="23"/>
  <c r="EZ135" i="23" s="1"/>
  <c r="FA135" i="23" s="1"/>
  <c r="EY134" i="23"/>
  <c r="EZ134" i="23" s="1"/>
  <c r="FA134" i="23" s="1"/>
  <c r="EY133" i="23"/>
  <c r="EZ133" i="23" s="1"/>
  <c r="FA133" i="23" s="1"/>
  <c r="EY132" i="23"/>
  <c r="EZ132" i="23" s="1"/>
  <c r="FA132" i="23" s="1"/>
  <c r="EY131" i="23"/>
  <c r="EZ131" i="23" s="1"/>
  <c r="FA131" i="23" s="1"/>
  <c r="EY130" i="23"/>
  <c r="EZ130" i="23" s="1"/>
  <c r="FA130" i="23" s="1"/>
  <c r="EY129" i="23"/>
  <c r="EZ129" i="23" s="1"/>
  <c r="FA129" i="23" s="1"/>
  <c r="EY128" i="23"/>
  <c r="EZ128" i="23" s="1"/>
  <c r="FA128" i="23" s="1"/>
  <c r="EY127" i="23"/>
  <c r="EZ127" i="23" s="1"/>
  <c r="FA127" i="23" s="1"/>
  <c r="EY126" i="23"/>
  <c r="EZ126" i="23" s="1"/>
  <c r="FA126" i="23" s="1"/>
  <c r="EY125" i="23"/>
  <c r="EZ125" i="23" s="1"/>
  <c r="FA125" i="23" s="1"/>
  <c r="EY124" i="23"/>
  <c r="EZ124" i="23" s="1"/>
  <c r="FA124" i="23" s="1"/>
  <c r="EY123" i="23"/>
  <c r="EZ123" i="23" s="1"/>
  <c r="FA123" i="23" s="1"/>
  <c r="EY122" i="23"/>
  <c r="EZ122" i="23" s="1"/>
  <c r="FA122" i="23" s="1"/>
  <c r="EY121" i="23"/>
  <c r="EZ121" i="23" s="1"/>
  <c r="FA121" i="23" s="1"/>
  <c r="EY120" i="23"/>
  <c r="EZ120" i="23" s="1"/>
  <c r="FA120" i="23" s="1"/>
  <c r="EY119" i="23"/>
  <c r="EZ119" i="23" s="1"/>
  <c r="FA119" i="23" s="1"/>
  <c r="EY118" i="23"/>
  <c r="EZ118" i="23" s="1"/>
  <c r="FA118" i="23" s="1"/>
  <c r="EY117" i="23"/>
  <c r="EZ117" i="23" s="1"/>
  <c r="FA117" i="23" s="1"/>
  <c r="EY116" i="23"/>
  <c r="EZ116" i="23" s="1"/>
  <c r="FA116" i="23" s="1"/>
  <c r="EY115" i="23"/>
  <c r="EZ115" i="23" s="1"/>
  <c r="FA115" i="23" s="1"/>
  <c r="EY114" i="23"/>
  <c r="EZ114" i="23" s="1"/>
  <c r="FA114" i="23" s="1"/>
  <c r="EY113" i="23"/>
  <c r="EZ113" i="23" s="1"/>
  <c r="FA113" i="23" s="1"/>
  <c r="EY112" i="23"/>
  <c r="EZ112" i="23" s="1"/>
  <c r="FA112" i="23" s="1"/>
  <c r="EY111" i="23"/>
  <c r="EZ111" i="23" s="1"/>
  <c r="FA111" i="23" s="1"/>
  <c r="EY110" i="23"/>
  <c r="EZ110" i="23" s="1"/>
  <c r="FA110" i="23" s="1"/>
  <c r="EY109" i="23"/>
  <c r="EZ109" i="23" s="1"/>
  <c r="FA109" i="23" s="1"/>
  <c r="EY108" i="23"/>
  <c r="EZ108" i="23" s="1"/>
  <c r="FA108" i="23" s="1"/>
  <c r="EY107" i="23"/>
  <c r="EZ107" i="23" s="1"/>
  <c r="FA107" i="23" s="1"/>
  <c r="EY106" i="23"/>
  <c r="EZ106" i="23" s="1"/>
  <c r="FA106" i="23" s="1"/>
  <c r="EY105" i="23"/>
  <c r="EZ105" i="23" s="1"/>
  <c r="FA105" i="23" s="1"/>
  <c r="EY104" i="23"/>
  <c r="EZ104" i="23" s="1"/>
  <c r="FA104" i="23" s="1"/>
  <c r="EY103" i="23"/>
  <c r="EZ103" i="23" s="1"/>
  <c r="FA103" i="23" s="1"/>
  <c r="EY102" i="23"/>
  <c r="EZ102" i="23" s="1"/>
  <c r="FA102" i="23" s="1"/>
  <c r="EY101" i="23"/>
  <c r="EZ101" i="23" s="1"/>
  <c r="FA101" i="23" s="1"/>
  <c r="EY100" i="23"/>
  <c r="EZ100" i="23" s="1"/>
  <c r="FA100" i="23" s="1"/>
  <c r="EY99" i="23"/>
  <c r="EZ99" i="23" s="1"/>
  <c r="FA99" i="23" s="1"/>
  <c r="EY98" i="23"/>
  <c r="EZ98" i="23" s="1"/>
  <c r="FA98" i="23" s="1"/>
  <c r="EY97" i="23"/>
  <c r="EZ97" i="23" s="1"/>
  <c r="FA97" i="23" s="1"/>
  <c r="EY96" i="23"/>
  <c r="EZ96" i="23" s="1"/>
  <c r="FA96" i="23" s="1"/>
  <c r="EY95" i="23"/>
  <c r="EZ95" i="23" s="1"/>
  <c r="FA95" i="23" s="1"/>
  <c r="EY94" i="23"/>
  <c r="EZ94" i="23" s="1"/>
  <c r="FA94" i="23" s="1"/>
  <c r="EY93" i="23"/>
  <c r="EZ93" i="23" s="1"/>
  <c r="FA93" i="23" s="1"/>
  <c r="EY92" i="23"/>
  <c r="EZ92" i="23" s="1"/>
  <c r="FA92" i="23" s="1"/>
  <c r="EY91" i="23"/>
  <c r="EZ91" i="23" s="1"/>
  <c r="FA91" i="23" s="1"/>
  <c r="EY90" i="23"/>
  <c r="EZ90" i="23" s="1"/>
  <c r="FA90" i="23" s="1"/>
  <c r="EY89" i="23"/>
  <c r="EZ89" i="23" s="1"/>
  <c r="FA89" i="23" s="1"/>
  <c r="EY88" i="23"/>
  <c r="EZ88" i="23" s="1"/>
  <c r="FA88" i="23" s="1"/>
  <c r="EY87" i="23"/>
  <c r="EZ87" i="23" s="1"/>
  <c r="FA87" i="23" s="1"/>
  <c r="EY86" i="23"/>
  <c r="EZ86" i="23" s="1"/>
  <c r="FA86" i="23" s="1"/>
  <c r="EY85" i="23"/>
  <c r="EZ85" i="23" s="1"/>
  <c r="FA85" i="23" s="1"/>
  <c r="EY84" i="23"/>
  <c r="EZ84" i="23" s="1"/>
  <c r="FA84" i="23" s="1"/>
  <c r="EY83" i="23"/>
  <c r="EZ83" i="23" s="1"/>
  <c r="FA83" i="23" s="1"/>
  <c r="EY82" i="23"/>
  <c r="EZ82" i="23" s="1"/>
  <c r="FA82" i="23" s="1"/>
  <c r="EY81" i="23"/>
  <c r="EZ81" i="23" s="1"/>
  <c r="FA81" i="23" s="1"/>
  <c r="EY80" i="23"/>
  <c r="EZ80" i="23" s="1"/>
  <c r="FA80" i="23" s="1"/>
  <c r="EY79" i="23"/>
  <c r="EZ79" i="23" s="1"/>
  <c r="FA79" i="23" s="1"/>
  <c r="EY78" i="23"/>
  <c r="EZ78" i="23" s="1"/>
  <c r="FA78" i="23" s="1"/>
  <c r="EY77" i="23"/>
  <c r="EZ77" i="23" s="1"/>
  <c r="FA77" i="23" s="1"/>
  <c r="EY76" i="23"/>
  <c r="EZ76" i="23" s="1"/>
  <c r="FA76" i="23" s="1"/>
  <c r="EY75" i="23"/>
  <c r="EZ75" i="23" s="1"/>
  <c r="FA75" i="23" s="1"/>
  <c r="EY74" i="23"/>
  <c r="EZ74" i="23" s="1"/>
  <c r="FA74" i="23" s="1"/>
  <c r="EY73" i="23"/>
  <c r="EZ73" i="23" s="1"/>
  <c r="FA73" i="23" s="1"/>
  <c r="EY72" i="23"/>
  <c r="EZ72" i="23" s="1"/>
  <c r="FA72" i="23" s="1"/>
  <c r="EY71" i="23"/>
  <c r="EZ71" i="23" s="1"/>
  <c r="FA71" i="23" s="1"/>
  <c r="EY70" i="23"/>
  <c r="EZ70" i="23" s="1"/>
  <c r="FA70" i="23" s="1"/>
  <c r="EY69" i="23"/>
  <c r="EZ69" i="23" s="1"/>
  <c r="FA69" i="23" s="1"/>
  <c r="EY68" i="23"/>
  <c r="EZ68" i="23" s="1"/>
  <c r="FA68" i="23" s="1"/>
  <c r="EY67" i="23"/>
  <c r="EZ67" i="23" s="1"/>
  <c r="FA67" i="23" s="1"/>
  <c r="EY66" i="23"/>
  <c r="EZ66" i="23" s="1"/>
  <c r="FA66" i="23" s="1"/>
  <c r="EY65" i="23"/>
  <c r="EZ65" i="23" s="1"/>
  <c r="FA65" i="23" s="1"/>
  <c r="EY64" i="23"/>
  <c r="EZ64" i="23" s="1"/>
  <c r="FA64" i="23" s="1"/>
  <c r="EY63" i="23"/>
  <c r="EZ63" i="23" s="1"/>
  <c r="FA63" i="23" s="1"/>
  <c r="EY62" i="23"/>
  <c r="EZ62" i="23" s="1"/>
  <c r="FA62" i="23" s="1"/>
  <c r="EY61" i="23"/>
  <c r="EZ61" i="23" s="1"/>
  <c r="FA61" i="23" s="1"/>
  <c r="EY60" i="23"/>
  <c r="EZ60" i="23" s="1"/>
  <c r="FA60" i="23" s="1"/>
  <c r="EY59" i="23"/>
  <c r="EZ59" i="23" s="1"/>
  <c r="FA59" i="23" s="1"/>
  <c r="EY58" i="23"/>
  <c r="EZ58" i="23" s="1"/>
  <c r="FA58" i="23" s="1"/>
  <c r="EY57" i="23"/>
  <c r="EZ57" i="23" s="1"/>
  <c r="FA57" i="23" s="1"/>
  <c r="EY56" i="23"/>
  <c r="EZ56" i="23" s="1"/>
  <c r="FA56" i="23" s="1"/>
  <c r="EY55" i="23"/>
  <c r="EZ55" i="23" s="1"/>
  <c r="FA55" i="23" s="1"/>
  <c r="EY54" i="23"/>
  <c r="EZ54" i="23" s="1"/>
  <c r="FA54" i="23" s="1"/>
  <c r="EY53" i="23"/>
  <c r="EZ53" i="23" s="1"/>
  <c r="FA53" i="23" s="1"/>
  <c r="EY52" i="23"/>
  <c r="EZ52" i="23" s="1"/>
  <c r="FA52" i="23" s="1"/>
  <c r="EY51" i="23"/>
  <c r="EZ51" i="23" s="1"/>
  <c r="FA51" i="23" s="1"/>
  <c r="EY50" i="23"/>
  <c r="EZ50" i="23" s="1"/>
  <c r="FA50" i="23" s="1"/>
  <c r="EY49" i="23"/>
  <c r="EZ49" i="23" s="1"/>
  <c r="FA49" i="23" s="1"/>
  <c r="EY48" i="23"/>
  <c r="EZ48" i="23" s="1"/>
  <c r="FA48" i="23" s="1"/>
  <c r="EY47" i="23"/>
  <c r="EZ47" i="23" s="1"/>
  <c r="FA47" i="23" s="1"/>
  <c r="EY46" i="23"/>
  <c r="EZ46" i="23" s="1"/>
  <c r="FA46" i="23" s="1"/>
  <c r="EY45" i="23"/>
  <c r="EZ45" i="23" s="1"/>
  <c r="FA45" i="23" s="1"/>
  <c r="EY44" i="23"/>
  <c r="EZ44" i="23" s="1"/>
  <c r="FA44" i="23" s="1"/>
  <c r="EY43" i="23"/>
  <c r="EZ43" i="23" s="1"/>
  <c r="FA43" i="23" s="1"/>
  <c r="EY42" i="23"/>
  <c r="EZ42" i="23" s="1"/>
  <c r="FA42" i="23" s="1"/>
  <c r="EY41" i="23"/>
  <c r="EZ41" i="23" s="1"/>
  <c r="FA41" i="23" s="1"/>
  <c r="EY40" i="23"/>
  <c r="EZ40" i="23" s="1"/>
  <c r="FA40" i="23" s="1"/>
  <c r="EY39" i="23"/>
  <c r="EZ39" i="23" s="1"/>
  <c r="FA39" i="23" s="1"/>
  <c r="EY38" i="23"/>
  <c r="EZ38" i="23" s="1"/>
  <c r="FA38" i="23" s="1"/>
  <c r="EY37" i="23"/>
  <c r="EZ37" i="23" s="1"/>
  <c r="FA37" i="23" s="1"/>
  <c r="EY36" i="23"/>
  <c r="EZ36" i="23" s="1"/>
  <c r="FA36" i="23" s="1"/>
  <c r="EY35" i="23"/>
  <c r="EZ35" i="23" s="1"/>
  <c r="FA35" i="23" s="1"/>
  <c r="EY34" i="23"/>
  <c r="EZ34" i="23" s="1"/>
  <c r="FA34" i="23" s="1"/>
  <c r="EY33" i="23"/>
  <c r="EZ33" i="23" s="1"/>
  <c r="FA33" i="23" s="1"/>
  <c r="EY32" i="23"/>
  <c r="EZ32" i="23" s="1"/>
  <c r="FA32" i="23" s="1"/>
  <c r="EY31" i="23"/>
  <c r="EZ31" i="23" s="1"/>
  <c r="FA31" i="23" s="1"/>
  <c r="EY30" i="23"/>
  <c r="EZ30" i="23" s="1"/>
  <c r="FA30" i="23" s="1"/>
  <c r="EY29" i="23"/>
  <c r="EZ29" i="23" s="1"/>
  <c r="FA29" i="23" s="1"/>
  <c r="EY28" i="23"/>
  <c r="EZ28" i="23" s="1"/>
  <c r="FA28" i="23" s="1"/>
  <c r="EY27" i="23"/>
  <c r="EZ27" i="23" s="1"/>
  <c r="FA27" i="23" s="1"/>
  <c r="EY26" i="23"/>
  <c r="EZ26" i="23" s="1"/>
  <c r="FA26" i="23" s="1"/>
  <c r="EY25" i="23"/>
  <c r="EZ25" i="23" s="1"/>
  <c r="FA25" i="23" s="1"/>
  <c r="EY24" i="23"/>
  <c r="EZ24" i="23" s="1"/>
  <c r="FA24" i="23" s="1"/>
  <c r="EY23" i="23"/>
  <c r="EZ23" i="23" s="1"/>
  <c r="FA23" i="23" s="1"/>
  <c r="EY22" i="23"/>
  <c r="EZ22" i="23" s="1"/>
  <c r="FA22" i="23" s="1"/>
  <c r="EY21" i="23"/>
  <c r="EZ21" i="23" s="1"/>
  <c r="FA21" i="23" s="1"/>
  <c r="EY20" i="23"/>
  <c r="EZ20" i="23" s="1"/>
  <c r="FA20" i="23" s="1"/>
  <c r="EY19" i="23"/>
  <c r="EZ19" i="23" s="1"/>
  <c r="FA19" i="23" s="1"/>
  <c r="EY18" i="23"/>
  <c r="EZ18" i="23" s="1"/>
  <c r="FA18" i="23" s="1"/>
  <c r="EY17" i="23"/>
  <c r="EZ17" i="23" s="1"/>
  <c r="FA17" i="23" s="1"/>
  <c r="EY16" i="23"/>
  <c r="EZ16" i="23" s="1"/>
  <c r="FA16" i="23" s="1"/>
  <c r="EY15" i="23"/>
  <c r="EZ15" i="23" s="1"/>
  <c r="FA15" i="23" s="1"/>
  <c r="EY14" i="23"/>
  <c r="EZ14" i="23" s="1"/>
  <c r="FA14" i="23" s="1"/>
  <c r="EY13" i="23"/>
  <c r="EZ13" i="23" s="1"/>
  <c r="FA13" i="23" s="1"/>
  <c r="X8" i="23"/>
  <c r="X7" i="23"/>
  <c r="X6" i="23"/>
  <c r="X5" i="23"/>
  <c r="AO2" i="23"/>
  <c r="EY250" i="21"/>
  <c r="EZ250" i="21" s="1"/>
  <c r="FA250" i="21" s="1"/>
  <c r="EY249" i="21"/>
  <c r="EZ249" i="21" s="1"/>
  <c r="FA249" i="21" s="1"/>
  <c r="EY248" i="21"/>
  <c r="EZ248" i="21" s="1"/>
  <c r="FA248" i="21" s="1"/>
  <c r="EY247" i="21"/>
  <c r="EZ247" i="21" s="1"/>
  <c r="FA247" i="21" s="1"/>
  <c r="EY246" i="21"/>
  <c r="EZ246" i="21" s="1"/>
  <c r="FA246" i="21" s="1"/>
  <c r="EY245" i="21"/>
  <c r="EZ245" i="21" s="1"/>
  <c r="FA245" i="21" s="1"/>
  <c r="EY244" i="21"/>
  <c r="EZ244" i="21" s="1"/>
  <c r="FA244" i="21" s="1"/>
  <c r="EY243" i="21"/>
  <c r="EZ243" i="21" s="1"/>
  <c r="FA243" i="21" s="1"/>
  <c r="EY242" i="21"/>
  <c r="EZ242" i="21" s="1"/>
  <c r="FA242" i="21" s="1"/>
  <c r="EY241" i="21"/>
  <c r="EZ241" i="21" s="1"/>
  <c r="FA241" i="21" s="1"/>
  <c r="EY240" i="21"/>
  <c r="EZ240" i="21" s="1"/>
  <c r="FA240" i="21" s="1"/>
  <c r="EY239" i="21"/>
  <c r="EZ239" i="21" s="1"/>
  <c r="FA239" i="21" s="1"/>
  <c r="EY238" i="21"/>
  <c r="EZ238" i="21" s="1"/>
  <c r="FA238" i="21" s="1"/>
  <c r="EY237" i="21"/>
  <c r="EZ237" i="21" s="1"/>
  <c r="FA237" i="21" s="1"/>
  <c r="EY236" i="21"/>
  <c r="EZ236" i="21" s="1"/>
  <c r="FA236" i="21" s="1"/>
  <c r="EY235" i="21"/>
  <c r="EZ235" i="21" s="1"/>
  <c r="FA235" i="21" s="1"/>
  <c r="EY234" i="21"/>
  <c r="EZ234" i="21" s="1"/>
  <c r="FA234" i="21" s="1"/>
  <c r="EY233" i="21"/>
  <c r="EZ233" i="21" s="1"/>
  <c r="FA233" i="21" s="1"/>
  <c r="EY232" i="21"/>
  <c r="EZ232" i="21" s="1"/>
  <c r="FA232" i="21" s="1"/>
  <c r="EY231" i="21"/>
  <c r="EZ231" i="21" s="1"/>
  <c r="FA231" i="21" s="1"/>
  <c r="EY230" i="21"/>
  <c r="EZ230" i="21" s="1"/>
  <c r="FA230" i="21" s="1"/>
  <c r="EY229" i="21"/>
  <c r="EZ229" i="21" s="1"/>
  <c r="FA229" i="21" s="1"/>
  <c r="EY228" i="21"/>
  <c r="EZ228" i="21" s="1"/>
  <c r="FA228" i="21" s="1"/>
  <c r="EY227" i="21"/>
  <c r="EZ227" i="21" s="1"/>
  <c r="FA227" i="21" s="1"/>
  <c r="EY226" i="21"/>
  <c r="EZ226" i="21" s="1"/>
  <c r="FA226" i="21" s="1"/>
  <c r="EY225" i="21"/>
  <c r="EZ225" i="21" s="1"/>
  <c r="FA225" i="21" s="1"/>
  <c r="EY224" i="21"/>
  <c r="EZ224" i="21" s="1"/>
  <c r="FA224" i="21" s="1"/>
  <c r="EY223" i="21"/>
  <c r="EZ223" i="21" s="1"/>
  <c r="FA223" i="21" s="1"/>
  <c r="EY222" i="21"/>
  <c r="EZ222" i="21" s="1"/>
  <c r="FA222" i="21" s="1"/>
  <c r="EY221" i="21"/>
  <c r="EZ221" i="21" s="1"/>
  <c r="FA221" i="21" s="1"/>
  <c r="EY220" i="21"/>
  <c r="EZ220" i="21" s="1"/>
  <c r="FA220" i="21" s="1"/>
  <c r="EY219" i="21"/>
  <c r="EZ219" i="21" s="1"/>
  <c r="FA219" i="21" s="1"/>
  <c r="EY218" i="21"/>
  <c r="EZ218" i="21" s="1"/>
  <c r="FA218" i="21" s="1"/>
  <c r="EY217" i="21"/>
  <c r="EZ217" i="21" s="1"/>
  <c r="FA217" i="21" s="1"/>
  <c r="EY216" i="21"/>
  <c r="EZ216" i="21" s="1"/>
  <c r="FA216" i="21" s="1"/>
  <c r="EY215" i="21"/>
  <c r="EZ215" i="21" s="1"/>
  <c r="FA215" i="21" s="1"/>
  <c r="EY214" i="21"/>
  <c r="EZ214" i="21" s="1"/>
  <c r="FA214" i="21" s="1"/>
  <c r="EY213" i="21"/>
  <c r="EZ213" i="21" s="1"/>
  <c r="FA213" i="21" s="1"/>
  <c r="EY212" i="21"/>
  <c r="EZ212" i="21" s="1"/>
  <c r="FA212" i="21" s="1"/>
  <c r="EY211" i="21"/>
  <c r="EZ211" i="21" s="1"/>
  <c r="FA211" i="21" s="1"/>
  <c r="EY210" i="21"/>
  <c r="EZ210" i="21" s="1"/>
  <c r="FA210" i="21" s="1"/>
  <c r="EY209" i="21"/>
  <c r="EZ209" i="21" s="1"/>
  <c r="FA209" i="21" s="1"/>
  <c r="EY208" i="21"/>
  <c r="EZ208" i="21" s="1"/>
  <c r="FA208" i="21" s="1"/>
  <c r="EY207" i="21"/>
  <c r="EZ207" i="21" s="1"/>
  <c r="FA207" i="21" s="1"/>
  <c r="EY206" i="21"/>
  <c r="EZ206" i="21" s="1"/>
  <c r="FA206" i="21" s="1"/>
  <c r="EY205" i="21"/>
  <c r="EZ205" i="21" s="1"/>
  <c r="FA205" i="21" s="1"/>
  <c r="EY204" i="21"/>
  <c r="EZ204" i="21" s="1"/>
  <c r="FA204" i="21" s="1"/>
  <c r="EY203" i="21"/>
  <c r="EZ203" i="21" s="1"/>
  <c r="FA203" i="21" s="1"/>
  <c r="EY202" i="21"/>
  <c r="EZ202" i="21" s="1"/>
  <c r="FA202" i="21" s="1"/>
  <c r="EY201" i="21"/>
  <c r="EZ201" i="21" s="1"/>
  <c r="FA201" i="21" s="1"/>
  <c r="EY200" i="21"/>
  <c r="EZ200" i="21" s="1"/>
  <c r="FA200" i="21" s="1"/>
  <c r="EY199" i="21"/>
  <c r="EZ199" i="21" s="1"/>
  <c r="FA199" i="21" s="1"/>
  <c r="EY198" i="21"/>
  <c r="EZ198" i="21" s="1"/>
  <c r="FA198" i="21" s="1"/>
  <c r="EY197" i="21"/>
  <c r="EZ197" i="21" s="1"/>
  <c r="FA197" i="21" s="1"/>
  <c r="EY196" i="21"/>
  <c r="EZ196" i="21" s="1"/>
  <c r="FA196" i="21" s="1"/>
  <c r="EY195" i="21"/>
  <c r="EZ195" i="21" s="1"/>
  <c r="FA195" i="21" s="1"/>
  <c r="EZ194" i="21"/>
  <c r="FA194" i="21" s="1"/>
  <c r="EY194" i="21"/>
  <c r="EY193" i="21"/>
  <c r="EZ193" i="21" s="1"/>
  <c r="FA193" i="21" s="1"/>
  <c r="EY192" i="21"/>
  <c r="EZ192" i="21" s="1"/>
  <c r="FA192" i="21" s="1"/>
  <c r="EY191" i="21"/>
  <c r="EZ191" i="21" s="1"/>
  <c r="FA191" i="21" s="1"/>
  <c r="EY190" i="21"/>
  <c r="EZ190" i="21" s="1"/>
  <c r="FA190" i="21" s="1"/>
  <c r="EY189" i="21"/>
  <c r="EZ189" i="21" s="1"/>
  <c r="FA189" i="21" s="1"/>
  <c r="EY188" i="21"/>
  <c r="EZ188" i="21" s="1"/>
  <c r="FA188" i="21" s="1"/>
  <c r="EY187" i="21"/>
  <c r="EZ187" i="21" s="1"/>
  <c r="FA187" i="21" s="1"/>
  <c r="EZ186" i="21"/>
  <c r="FA186" i="21" s="1"/>
  <c r="EY186" i="21"/>
  <c r="EY185" i="21"/>
  <c r="EZ185" i="21" s="1"/>
  <c r="FA185" i="21" s="1"/>
  <c r="EY184" i="21"/>
  <c r="EZ184" i="21" s="1"/>
  <c r="FA184" i="21" s="1"/>
  <c r="EY183" i="21"/>
  <c r="EZ183" i="21" s="1"/>
  <c r="FA183" i="21" s="1"/>
  <c r="EY182" i="21"/>
  <c r="EZ182" i="21" s="1"/>
  <c r="FA182" i="21" s="1"/>
  <c r="EY181" i="21"/>
  <c r="EZ181" i="21" s="1"/>
  <c r="FA181" i="21" s="1"/>
  <c r="EY180" i="21"/>
  <c r="EZ180" i="21" s="1"/>
  <c r="FA180" i="21" s="1"/>
  <c r="EY179" i="21"/>
  <c r="EZ179" i="21" s="1"/>
  <c r="FA179" i="21" s="1"/>
  <c r="EZ178" i="21"/>
  <c r="FA178" i="21" s="1"/>
  <c r="EY178" i="21"/>
  <c r="EY177" i="21"/>
  <c r="EZ177" i="21" s="1"/>
  <c r="FA177" i="21" s="1"/>
  <c r="EY176" i="21"/>
  <c r="EZ176" i="21" s="1"/>
  <c r="FA176" i="21" s="1"/>
  <c r="EY175" i="21"/>
  <c r="EZ175" i="21" s="1"/>
  <c r="FA175" i="21" s="1"/>
  <c r="EY174" i="21"/>
  <c r="EZ174" i="21" s="1"/>
  <c r="FA174" i="21" s="1"/>
  <c r="EY173" i="21"/>
  <c r="EZ173" i="21" s="1"/>
  <c r="FA173" i="21" s="1"/>
  <c r="EY172" i="21"/>
  <c r="EZ172" i="21" s="1"/>
  <c r="FA172" i="21" s="1"/>
  <c r="EY171" i="21"/>
  <c r="EZ171" i="21" s="1"/>
  <c r="FA171" i="21" s="1"/>
  <c r="EY170" i="21"/>
  <c r="EZ170" i="21" s="1"/>
  <c r="FA170" i="21" s="1"/>
  <c r="EY169" i="21"/>
  <c r="EZ169" i="21" s="1"/>
  <c r="FA169" i="21" s="1"/>
  <c r="EY168" i="21"/>
  <c r="EZ168" i="21" s="1"/>
  <c r="FA168" i="21" s="1"/>
  <c r="EY167" i="21"/>
  <c r="EZ167" i="21" s="1"/>
  <c r="FA167" i="21" s="1"/>
  <c r="EY166" i="21"/>
  <c r="EZ166" i="21" s="1"/>
  <c r="FA166" i="21" s="1"/>
  <c r="EY165" i="21"/>
  <c r="EZ165" i="21" s="1"/>
  <c r="FA165" i="21" s="1"/>
  <c r="EY164" i="21"/>
  <c r="EZ164" i="21" s="1"/>
  <c r="FA164" i="21" s="1"/>
  <c r="EY163" i="21"/>
  <c r="EZ163" i="21" s="1"/>
  <c r="FA163" i="21" s="1"/>
  <c r="EY162" i="21"/>
  <c r="EZ162" i="21" s="1"/>
  <c r="FA162" i="21" s="1"/>
  <c r="EY161" i="21"/>
  <c r="EZ161" i="21" s="1"/>
  <c r="FA161" i="21" s="1"/>
  <c r="EY160" i="21"/>
  <c r="EZ160" i="21" s="1"/>
  <c r="FA160" i="21" s="1"/>
  <c r="EY159" i="21"/>
  <c r="EZ159" i="21" s="1"/>
  <c r="FA159" i="21" s="1"/>
  <c r="EY158" i="21"/>
  <c r="EZ158" i="21" s="1"/>
  <c r="FA158" i="21" s="1"/>
  <c r="EY157" i="21"/>
  <c r="EZ157" i="21" s="1"/>
  <c r="FA157" i="21" s="1"/>
  <c r="EY156" i="21"/>
  <c r="EZ156" i="21" s="1"/>
  <c r="FA156" i="21" s="1"/>
  <c r="EY155" i="21"/>
  <c r="EZ155" i="21" s="1"/>
  <c r="FA155" i="21" s="1"/>
  <c r="EY154" i="21"/>
  <c r="EZ154" i="21" s="1"/>
  <c r="FA154" i="21" s="1"/>
  <c r="EY153" i="21"/>
  <c r="EZ153" i="21" s="1"/>
  <c r="FA153" i="21" s="1"/>
  <c r="EY152" i="21"/>
  <c r="EZ152" i="21" s="1"/>
  <c r="FA152" i="21" s="1"/>
  <c r="EY151" i="21"/>
  <c r="EZ151" i="21" s="1"/>
  <c r="FA151" i="21" s="1"/>
  <c r="EY150" i="21"/>
  <c r="EZ150" i="21" s="1"/>
  <c r="FA150" i="21" s="1"/>
  <c r="EY149" i="21"/>
  <c r="EZ149" i="21" s="1"/>
  <c r="FA149" i="21" s="1"/>
  <c r="EY148" i="21"/>
  <c r="EZ148" i="21" s="1"/>
  <c r="FA148" i="21" s="1"/>
  <c r="EY147" i="21"/>
  <c r="EZ147" i="21" s="1"/>
  <c r="FA147" i="21" s="1"/>
  <c r="EY146" i="21"/>
  <c r="EZ146" i="21" s="1"/>
  <c r="FA146" i="21" s="1"/>
  <c r="EY145" i="21"/>
  <c r="EZ145" i="21" s="1"/>
  <c r="FA145" i="21" s="1"/>
  <c r="EY144" i="21"/>
  <c r="EZ144" i="21" s="1"/>
  <c r="FA144" i="21" s="1"/>
  <c r="EY143" i="21"/>
  <c r="EZ143" i="21" s="1"/>
  <c r="FA143" i="21" s="1"/>
  <c r="EY142" i="21"/>
  <c r="EZ142" i="21" s="1"/>
  <c r="FA142" i="21" s="1"/>
  <c r="EY141" i="21"/>
  <c r="EZ141" i="21" s="1"/>
  <c r="FA141" i="21" s="1"/>
  <c r="EY140" i="21"/>
  <c r="EZ140" i="21" s="1"/>
  <c r="FA140" i="21" s="1"/>
  <c r="EY139" i="21"/>
  <c r="EZ139" i="21" s="1"/>
  <c r="FA139" i="21" s="1"/>
  <c r="EY138" i="21"/>
  <c r="EZ138" i="21" s="1"/>
  <c r="FA138" i="21" s="1"/>
  <c r="EY137" i="21"/>
  <c r="EZ137" i="21" s="1"/>
  <c r="FA137" i="21" s="1"/>
  <c r="EY136" i="21"/>
  <c r="EZ136" i="21" s="1"/>
  <c r="FA136" i="21" s="1"/>
  <c r="EY135" i="21"/>
  <c r="EZ135" i="21" s="1"/>
  <c r="FA135" i="21" s="1"/>
  <c r="EY134" i="21"/>
  <c r="EZ134" i="21" s="1"/>
  <c r="FA134" i="21" s="1"/>
  <c r="EY133" i="21"/>
  <c r="EZ133" i="21" s="1"/>
  <c r="FA133" i="21" s="1"/>
  <c r="EY132" i="21"/>
  <c r="EZ132" i="21" s="1"/>
  <c r="FA132" i="21" s="1"/>
  <c r="EY131" i="21"/>
  <c r="EZ131" i="21" s="1"/>
  <c r="FA131" i="21" s="1"/>
  <c r="EY130" i="21"/>
  <c r="EZ130" i="21" s="1"/>
  <c r="FA130" i="21" s="1"/>
  <c r="EY129" i="21"/>
  <c r="EZ129" i="21" s="1"/>
  <c r="FA129" i="21" s="1"/>
  <c r="EY128" i="21"/>
  <c r="EZ128" i="21" s="1"/>
  <c r="FA128" i="21" s="1"/>
  <c r="EY127" i="21"/>
  <c r="EZ127" i="21" s="1"/>
  <c r="FA127" i="21" s="1"/>
  <c r="EY126" i="21"/>
  <c r="EZ126" i="21" s="1"/>
  <c r="FA126" i="21" s="1"/>
  <c r="EY125" i="21"/>
  <c r="EZ125" i="21" s="1"/>
  <c r="FA125" i="21" s="1"/>
  <c r="EY124" i="21"/>
  <c r="EZ124" i="21" s="1"/>
  <c r="FA124" i="21" s="1"/>
  <c r="EY123" i="21"/>
  <c r="EZ123" i="21" s="1"/>
  <c r="FA123" i="21" s="1"/>
  <c r="EY122" i="21"/>
  <c r="EZ122" i="21" s="1"/>
  <c r="FA122" i="21" s="1"/>
  <c r="EY121" i="21"/>
  <c r="EZ121" i="21" s="1"/>
  <c r="FA121" i="21" s="1"/>
  <c r="EY120" i="21"/>
  <c r="EZ120" i="21" s="1"/>
  <c r="FA120" i="21" s="1"/>
  <c r="EY119" i="21"/>
  <c r="EZ119" i="21" s="1"/>
  <c r="FA119" i="21" s="1"/>
  <c r="EY118" i="21"/>
  <c r="EZ118" i="21" s="1"/>
  <c r="FA118" i="21" s="1"/>
  <c r="EY117" i="21"/>
  <c r="EZ117" i="21" s="1"/>
  <c r="FA117" i="21" s="1"/>
  <c r="EY116" i="21"/>
  <c r="EZ116" i="21" s="1"/>
  <c r="FA116" i="21" s="1"/>
  <c r="EY115" i="21"/>
  <c r="EZ115" i="21" s="1"/>
  <c r="FA115" i="21" s="1"/>
  <c r="EY114" i="21"/>
  <c r="EZ114" i="21" s="1"/>
  <c r="FA114" i="21" s="1"/>
  <c r="EY113" i="21"/>
  <c r="EZ113" i="21" s="1"/>
  <c r="FA113" i="21" s="1"/>
  <c r="EY112" i="21"/>
  <c r="EZ112" i="21" s="1"/>
  <c r="FA112" i="21" s="1"/>
  <c r="EY111" i="21"/>
  <c r="EZ111" i="21" s="1"/>
  <c r="FA111" i="21" s="1"/>
  <c r="EY110" i="21"/>
  <c r="EZ110" i="21" s="1"/>
  <c r="FA110" i="21" s="1"/>
  <c r="EY109" i="21"/>
  <c r="EZ109" i="21" s="1"/>
  <c r="FA109" i="21" s="1"/>
  <c r="EY108" i="21"/>
  <c r="EZ108" i="21" s="1"/>
  <c r="FA108" i="21" s="1"/>
  <c r="EY107" i="21"/>
  <c r="EZ107" i="21" s="1"/>
  <c r="FA107" i="21" s="1"/>
  <c r="EY106" i="21"/>
  <c r="EZ106" i="21" s="1"/>
  <c r="FA106" i="21" s="1"/>
  <c r="EY105" i="21"/>
  <c r="EZ105" i="21" s="1"/>
  <c r="FA105" i="21" s="1"/>
  <c r="EY104" i="21"/>
  <c r="EZ104" i="21" s="1"/>
  <c r="FA104" i="21" s="1"/>
  <c r="EY103" i="21"/>
  <c r="EZ103" i="21" s="1"/>
  <c r="FA103" i="21" s="1"/>
  <c r="EY102" i="21"/>
  <c r="EZ102" i="21" s="1"/>
  <c r="FA102" i="21" s="1"/>
  <c r="EY101" i="21"/>
  <c r="EZ101" i="21" s="1"/>
  <c r="FA101" i="21" s="1"/>
  <c r="EY100" i="21"/>
  <c r="EZ100" i="21" s="1"/>
  <c r="FA100" i="21" s="1"/>
  <c r="EY99" i="21"/>
  <c r="EZ99" i="21" s="1"/>
  <c r="FA99" i="21" s="1"/>
  <c r="EY98" i="21"/>
  <c r="EZ98" i="21" s="1"/>
  <c r="FA98" i="21" s="1"/>
  <c r="EY97" i="21"/>
  <c r="EZ97" i="21" s="1"/>
  <c r="FA97" i="21" s="1"/>
  <c r="EY96" i="21"/>
  <c r="EZ96" i="21" s="1"/>
  <c r="FA96" i="21" s="1"/>
  <c r="EY95" i="21"/>
  <c r="EZ95" i="21" s="1"/>
  <c r="FA95" i="21" s="1"/>
  <c r="EY94" i="21"/>
  <c r="EZ94" i="21" s="1"/>
  <c r="FA94" i="21" s="1"/>
  <c r="EY93" i="21"/>
  <c r="EZ93" i="21" s="1"/>
  <c r="FA93" i="21" s="1"/>
  <c r="EY92" i="21"/>
  <c r="EZ92" i="21" s="1"/>
  <c r="FA92" i="21" s="1"/>
  <c r="EY91" i="21"/>
  <c r="EZ91" i="21" s="1"/>
  <c r="FA91" i="21" s="1"/>
  <c r="EY90" i="21"/>
  <c r="EZ90" i="21" s="1"/>
  <c r="FA90" i="21" s="1"/>
  <c r="EY89" i="21"/>
  <c r="EZ89" i="21" s="1"/>
  <c r="FA89" i="21" s="1"/>
  <c r="EY88" i="21"/>
  <c r="EZ88" i="21" s="1"/>
  <c r="FA88" i="21" s="1"/>
  <c r="EY87" i="21"/>
  <c r="EZ87" i="21" s="1"/>
  <c r="FA87" i="21" s="1"/>
  <c r="EY86" i="21"/>
  <c r="EZ86" i="21" s="1"/>
  <c r="FA86" i="21" s="1"/>
  <c r="EY85" i="21"/>
  <c r="EZ85" i="21" s="1"/>
  <c r="FA85" i="21" s="1"/>
  <c r="EY84" i="21"/>
  <c r="EZ84" i="21" s="1"/>
  <c r="FA84" i="21" s="1"/>
  <c r="EY83" i="21"/>
  <c r="EZ83" i="21" s="1"/>
  <c r="FA83" i="21" s="1"/>
  <c r="EY82" i="21"/>
  <c r="EZ82" i="21" s="1"/>
  <c r="FA82" i="21" s="1"/>
  <c r="EY81" i="21"/>
  <c r="EZ81" i="21" s="1"/>
  <c r="FA81" i="21" s="1"/>
  <c r="EY80" i="21"/>
  <c r="EZ80" i="21" s="1"/>
  <c r="FA80" i="21" s="1"/>
  <c r="EY79" i="21"/>
  <c r="EZ79" i="21" s="1"/>
  <c r="FA79" i="21" s="1"/>
  <c r="EY78" i="21"/>
  <c r="EZ78" i="21" s="1"/>
  <c r="FA78" i="21" s="1"/>
  <c r="EY77" i="21"/>
  <c r="EZ77" i="21" s="1"/>
  <c r="FA77" i="21" s="1"/>
  <c r="EY76" i="21"/>
  <c r="EZ76" i="21" s="1"/>
  <c r="FA76" i="21" s="1"/>
  <c r="EY75" i="21"/>
  <c r="EZ75" i="21" s="1"/>
  <c r="FA75" i="21" s="1"/>
  <c r="EY74" i="21"/>
  <c r="EZ74" i="21" s="1"/>
  <c r="FA74" i="21" s="1"/>
  <c r="EY73" i="21"/>
  <c r="EZ73" i="21" s="1"/>
  <c r="FA73" i="21" s="1"/>
  <c r="EY72" i="21"/>
  <c r="EZ72" i="21" s="1"/>
  <c r="FA72" i="21" s="1"/>
  <c r="EY71" i="21"/>
  <c r="EZ71" i="21" s="1"/>
  <c r="FA71" i="21" s="1"/>
  <c r="EY70" i="21"/>
  <c r="EZ70" i="21" s="1"/>
  <c r="FA70" i="21" s="1"/>
  <c r="EY69" i="21"/>
  <c r="EZ69" i="21" s="1"/>
  <c r="FA69" i="21" s="1"/>
  <c r="EY68" i="21"/>
  <c r="EZ68" i="21" s="1"/>
  <c r="FA68" i="21" s="1"/>
  <c r="EY67" i="21"/>
  <c r="EZ67" i="21" s="1"/>
  <c r="FA67" i="21" s="1"/>
  <c r="EY66" i="21"/>
  <c r="EZ66" i="21" s="1"/>
  <c r="FA66" i="21" s="1"/>
  <c r="EY65" i="21"/>
  <c r="EZ65" i="21" s="1"/>
  <c r="FA65" i="21" s="1"/>
  <c r="EY64" i="21"/>
  <c r="EZ64" i="21" s="1"/>
  <c r="FA64" i="21" s="1"/>
  <c r="EY63" i="21"/>
  <c r="EZ63" i="21" s="1"/>
  <c r="FA63" i="21" s="1"/>
  <c r="EY62" i="21"/>
  <c r="EZ62" i="21" s="1"/>
  <c r="FA62" i="21" s="1"/>
  <c r="EY61" i="21"/>
  <c r="EZ61" i="21" s="1"/>
  <c r="FA61" i="21" s="1"/>
  <c r="EY60" i="21"/>
  <c r="EZ60" i="21" s="1"/>
  <c r="FA60" i="21" s="1"/>
  <c r="EY59" i="21"/>
  <c r="EZ59" i="21" s="1"/>
  <c r="FA59" i="21" s="1"/>
  <c r="EY58" i="21"/>
  <c r="EZ58" i="21" s="1"/>
  <c r="FA58" i="21" s="1"/>
  <c r="EY57" i="21"/>
  <c r="EZ57" i="21" s="1"/>
  <c r="FA57" i="21" s="1"/>
  <c r="EY56" i="21"/>
  <c r="EZ56" i="21" s="1"/>
  <c r="FA56" i="21" s="1"/>
  <c r="EY55" i="21"/>
  <c r="EZ55" i="21" s="1"/>
  <c r="FA55" i="21" s="1"/>
  <c r="EY54" i="21"/>
  <c r="EZ54" i="21" s="1"/>
  <c r="FA54" i="21" s="1"/>
  <c r="EY53" i="21"/>
  <c r="EZ53" i="21" s="1"/>
  <c r="FA53" i="21" s="1"/>
  <c r="EY52" i="21"/>
  <c r="EZ52" i="21" s="1"/>
  <c r="FA52" i="21" s="1"/>
  <c r="EY51" i="21"/>
  <c r="EZ51" i="21" s="1"/>
  <c r="FA51" i="21" s="1"/>
  <c r="EY50" i="21"/>
  <c r="EZ50" i="21" s="1"/>
  <c r="FA50" i="21" s="1"/>
  <c r="EY49" i="21"/>
  <c r="EZ49" i="21" s="1"/>
  <c r="FA49" i="21" s="1"/>
  <c r="EY48" i="21"/>
  <c r="EZ48" i="21" s="1"/>
  <c r="FA48" i="21" s="1"/>
  <c r="EY47" i="21"/>
  <c r="EZ47" i="21" s="1"/>
  <c r="FA47" i="21" s="1"/>
  <c r="EY46" i="21"/>
  <c r="EZ46" i="21" s="1"/>
  <c r="FA46" i="21" s="1"/>
  <c r="EY45" i="21"/>
  <c r="EZ45" i="21" s="1"/>
  <c r="FA45" i="21" s="1"/>
  <c r="EY44" i="21"/>
  <c r="EZ44" i="21" s="1"/>
  <c r="FA44" i="21" s="1"/>
  <c r="EY43" i="21"/>
  <c r="EZ43" i="21" s="1"/>
  <c r="FA43" i="21" s="1"/>
  <c r="EY42" i="21"/>
  <c r="EZ42" i="21" s="1"/>
  <c r="FA42" i="21" s="1"/>
  <c r="EY41" i="21"/>
  <c r="EZ41" i="21" s="1"/>
  <c r="FA41" i="21" s="1"/>
  <c r="EY40" i="21"/>
  <c r="EZ40" i="21" s="1"/>
  <c r="FA40" i="21" s="1"/>
  <c r="EY39" i="21"/>
  <c r="EZ39" i="21" s="1"/>
  <c r="FA39" i="21" s="1"/>
  <c r="EY38" i="21"/>
  <c r="EZ38" i="21" s="1"/>
  <c r="FA38" i="21" s="1"/>
  <c r="EY37" i="21"/>
  <c r="EZ37" i="21" s="1"/>
  <c r="FA37" i="21" s="1"/>
  <c r="EY36" i="21"/>
  <c r="EZ36" i="21" s="1"/>
  <c r="FA36" i="21" s="1"/>
  <c r="EY35" i="21"/>
  <c r="EZ35" i="21" s="1"/>
  <c r="FA35" i="21" s="1"/>
  <c r="EY34" i="21"/>
  <c r="EZ34" i="21" s="1"/>
  <c r="FA34" i="21" s="1"/>
  <c r="EY33" i="21"/>
  <c r="EZ33" i="21" s="1"/>
  <c r="FA33" i="21" s="1"/>
  <c r="EY32" i="21"/>
  <c r="EZ32" i="21" s="1"/>
  <c r="FA32" i="21" s="1"/>
  <c r="EY31" i="21"/>
  <c r="EZ31" i="21" s="1"/>
  <c r="FA31" i="21" s="1"/>
  <c r="EY30" i="21"/>
  <c r="EZ30" i="21" s="1"/>
  <c r="FA30" i="21" s="1"/>
  <c r="EY29" i="21"/>
  <c r="EZ29" i="21" s="1"/>
  <c r="FA29" i="21" s="1"/>
  <c r="EY28" i="21"/>
  <c r="EZ28" i="21" s="1"/>
  <c r="FA28" i="21" s="1"/>
  <c r="EY27" i="21"/>
  <c r="EZ27" i="21" s="1"/>
  <c r="FA27" i="21" s="1"/>
  <c r="EY26" i="21"/>
  <c r="EZ26" i="21" s="1"/>
  <c r="FA26" i="21" s="1"/>
  <c r="EY25" i="21"/>
  <c r="EZ25" i="21" s="1"/>
  <c r="FA25" i="21" s="1"/>
  <c r="EY24" i="21"/>
  <c r="EZ24" i="21" s="1"/>
  <c r="FA24" i="21" s="1"/>
  <c r="EY23" i="21"/>
  <c r="EZ23" i="21" s="1"/>
  <c r="FA23" i="21" s="1"/>
  <c r="EY22" i="21"/>
  <c r="EZ22" i="21" s="1"/>
  <c r="FA22" i="21" s="1"/>
  <c r="EY21" i="21"/>
  <c r="EZ21" i="21" s="1"/>
  <c r="FA21" i="21" s="1"/>
  <c r="EY20" i="21"/>
  <c r="EZ20" i="21" s="1"/>
  <c r="FA20" i="21" s="1"/>
  <c r="EY19" i="21"/>
  <c r="EZ19" i="21" s="1"/>
  <c r="FA19" i="21" s="1"/>
  <c r="EY18" i="21"/>
  <c r="EZ18" i="21" s="1"/>
  <c r="FA18" i="21" s="1"/>
  <c r="EY17" i="21"/>
  <c r="EZ17" i="21" s="1"/>
  <c r="FA17" i="21" s="1"/>
  <c r="EY16" i="21"/>
  <c r="EZ16" i="21" s="1"/>
  <c r="FA16" i="21" s="1"/>
  <c r="EY15" i="21"/>
  <c r="EZ15" i="21" s="1"/>
  <c r="FA15" i="21" s="1"/>
  <c r="EY14" i="21"/>
  <c r="EZ14" i="21" s="1"/>
  <c r="FA14" i="21" s="1"/>
  <c r="EY13" i="21"/>
  <c r="EZ13" i="21" s="1"/>
  <c r="FA13" i="21" s="1"/>
  <c r="X8" i="21"/>
  <c r="X7" i="21"/>
  <c r="X6" i="21"/>
  <c r="X5" i="21"/>
  <c r="AO2" i="21"/>
  <c r="L255" i="20"/>
  <c r="L256" i="20"/>
  <c r="L257" i="20"/>
  <c r="L258" i="20"/>
  <c r="L259" i="20"/>
  <c r="L260" i="20"/>
  <c r="L261" i="20"/>
  <c r="L262" i="20"/>
  <c r="L263" i="20"/>
  <c r="L264" i="20"/>
  <c r="L266" i="20"/>
  <c r="L267"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30" i="20"/>
  <c r="L271" i="20" s="1"/>
  <c r="EY250" i="19"/>
  <c r="EZ250" i="19" s="1"/>
  <c r="FA250" i="19" s="1"/>
  <c r="EY249" i="19"/>
  <c r="EZ249" i="19" s="1"/>
  <c r="FA249" i="19" s="1"/>
  <c r="EY248" i="19"/>
  <c r="EZ248" i="19" s="1"/>
  <c r="FA248" i="19" s="1"/>
  <c r="EY247" i="19"/>
  <c r="EZ247" i="19" s="1"/>
  <c r="FA247" i="19" s="1"/>
  <c r="EY246" i="19"/>
  <c r="EZ246" i="19" s="1"/>
  <c r="FA246" i="19" s="1"/>
  <c r="EY245" i="19"/>
  <c r="EZ245" i="19" s="1"/>
  <c r="FA245" i="19" s="1"/>
  <c r="EY244" i="19"/>
  <c r="EZ244" i="19" s="1"/>
  <c r="FA244" i="19" s="1"/>
  <c r="EY243" i="19"/>
  <c r="EZ243" i="19" s="1"/>
  <c r="FA243" i="19" s="1"/>
  <c r="EY242" i="19"/>
  <c r="EZ242" i="19" s="1"/>
  <c r="FA242" i="19" s="1"/>
  <c r="EY241" i="19"/>
  <c r="EZ241" i="19" s="1"/>
  <c r="FA241" i="19" s="1"/>
  <c r="EY240" i="19"/>
  <c r="EZ240" i="19" s="1"/>
  <c r="FA240" i="19" s="1"/>
  <c r="EY239" i="19"/>
  <c r="EZ239" i="19" s="1"/>
  <c r="FA239" i="19" s="1"/>
  <c r="EY238" i="19"/>
  <c r="EZ238" i="19" s="1"/>
  <c r="FA238" i="19" s="1"/>
  <c r="EY237" i="19"/>
  <c r="EZ237" i="19" s="1"/>
  <c r="FA237" i="19" s="1"/>
  <c r="EY236" i="19"/>
  <c r="EZ236" i="19" s="1"/>
  <c r="FA236" i="19" s="1"/>
  <c r="EZ235" i="19"/>
  <c r="FA235" i="19" s="1"/>
  <c r="EY235" i="19"/>
  <c r="EY234" i="19"/>
  <c r="EZ234" i="19" s="1"/>
  <c r="FA234" i="19" s="1"/>
  <c r="EY233" i="19"/>
  <c r="EZ233" i="19" s="1"/>
  <c r="FA233" i="19" s="1"/>
  <c r="EY232" i="19"/>
  <c r="EZ232" i="19" s="1"/>
  <c r="FA232" i="19" s="1"/>
  <c r="EY231" i="19"/>
  <c r="EZ231" i="19" s="1"/>
  <c r="FA231" i="19" s="1"/>
  <c r="EY230" i="19"/>
  <c r="EZ230" i="19" s="1"/>
  <c r="FA230" i="19" s="1"/>
  <c r="EY229" i="19"/>
  <c r="EZ229" i="19" s="1"/>
  <c r="FA229" i="19" s="1"/>
  <c r="EY228" i="19"/>
  <c r="EZ228" i="19" s="1"/>
  <c r="FA228" i="19" s="1"/>
  <c r="EY227" i="19"/>
  <c r="EZ227" i="19" s="1"/>
  <c r="FA227" i="19" s="1"/>
  <c r="EY226" i="19"/>
  <c r="EZ226" i="19" s="1"/>
  <c r="FA226" i="19" s="1"/>
  <c r="EY225" i="19"/>
  <c r="EZ225" i="19" s="1"/>
  <c r="FA225" i="19" s="1"/>
  <c r="EY224" i="19"/>
  <c r="EZ224" i="19" s="1"/>
  <c r="FA224" i="19" s="1"/>
  <c r="EY223" i="19"/>
  <c r="EZ223" i="19" s="1"/>
  <c r="FA223" i="19" s="1"/>
  <c r="EY222" i="19"/>
  <c r="EZ222" i="19" s="1"/>
  <c r="FA222" i="19" s="1"/>
  <c r="EY221" i="19"/>
  <c r="EZ221" i="19" s="1"/>
  <c r="FA221" i="19" s="1"/>
  <c r="EY220" i="19"/>
  <c r="EZ220" i="19" s="1"/>
  <c r="FA220" i="19" s="1"/>
  <c r="EZ219" i="19"/>
  <c r="FA219" i="19" s="1"/>
  <c r="EY219" i="19"/>
  <c r="EY218" i="19"/>
  <c r="EZ218" i="19" s="1"/>
  <c r="FA218" i="19" s="1"/>
  <c r="EY217" i="19"/>
  <c r="EZ217" i="19" s="1"/>
  <c r="FA217" i="19" s="1"/>
  <c r="EY216" i="19"/>
  <c r="EZ216" i="19" s="1"/>
  <c r="FA216" i="19" s="1"/>
  <c r="EZ215" i="19"/>
  <c r="FA215" i="19" s="1"/>
  <c r="EY215" i="19"/>
  <c r="EY214" i="19"/>
  <c r="EZ214" i="19" s="1"/>
  <c r="FA214" i="19" s="1"/>
  <c r="EY213" i="19"/>
  <c r="EZ213" i="19" s="1"/>
  <c r="FA213" i="19" s="1"/>
  <c r="EY212" i="19"/>
  <c r="EZ212" i="19" s="1"/>
  <c r="FA212" i="19" s="1"/>
  <c r="EY211" i="19"/>
  <c r="EZ211" i="19" s="1"/>
  <c r="FA211" i="19" s="1"/>
  <c r="EZ210" i="19"/>
  <c r="FA210" i="19" s="1"/>
  <c r="EY210" i="19"/>
  <c r="EY209" i="19"/>
  <c r="EZ209" i="19" s="1"/>
  <c r="FA209" i="19" s="1"/>
  <c r="EY208" i="19"/>
  <c r="EZ208" i="19" s="1"/>
  <c r="FA208" i="19" s="1"/>
  <c r="EZ207" i="19"/>
  <c r="FA207" i="19" s="1"/>
  <c r="EY207" i="19"/>
  <c r="EY206" i="19"/>
  <c r="EZ206" i="19" s="1"/>
  <c r="FA206" i="19" s="1"/>
  <c r="EY205" i="19"/>
  <c r="EZ205" i="19" s="1"/>
  <c r="FA205" i="19" s="1"/>
  <c r="EY204" i="19"/>
  <c r="EZ204" i="19" s="1"/>
  <c r="FA204" i="19" s="1"/>
  <c r="EY203" i="19"/>
  <c r="EZ203" i="19" s="1"/>
  <c r="FA203" i="19" s="1"/>
  <c r="EZ202" i="19"/>
  <c r="FA202" i="19" s="1"/>
  <c r="EY202" i="19"/>
  <c r="EY201" i="19"/>
  <c r="EZ201" i="19" s="1"/>
  <c r="FA201" i="19" s="1"/>
  <c r="EY200" i="19"/>
  <c r="EZ200" i="19" s="1"/>
  <c r="FA200" i="19" s="1"/>
  <c r="EZ199" i="19"/>
  <c r="FA199" i="19" s="1"/>
  <c r="EY199" i="19"/>
  <c r="EY198" i="19"/>
  <c r="EZ198" i="19" s="1"/>
  <c r="FA198" i="19" s="1"/>
  <c r="EY197" i="19"/>
  <c r="EZ197" i="19" s="1"/>
  <c r="FA197" i="19" s="1"/>
  <c r="EY196" i="19"/>
  <c r="EZ196" i="19" s="1"/>
  <c r="FA196" i="19" s="1"/>
  <c r="EY195" i="19"/>
  <c r="EZ195" i="19" s="1"/>
  <c r="FA195" i="19" s="1"/>
  <c r="EZ194" i="19"/>
  <c r="FA194" i="19" s="1"/>
  <c r="EY194" i="19"/>
  <c r="EY193" i="19"/>
  <c r="EZ193" i="19" s="1"/>
  <c r="FA193" i="19" s="1"/>
  <c r="EY192" i="19"/>
  <c r="EZ192" i="19" s="1"/>
  <c r="FA192" i="19" s="1"/>
  <c r="EZ191" i="19"/>
  <c r="FA191" i="19" s="1"/>
  <c r="EY191" i="19"/>
  <c r="EY190" i="19"/>
  <c r="EZ190" i="19" s="1"/>
  <c r="FA190" i="19" s="1"/>
  <c r="EY189" i="19"/>
  <c r="EZ189" i="19" s="1"/>
  <c r="FA189" i="19" s="1"/>
  <c r="EY188" i="19"/>
  <c r="EZ188" i="19" s="1"/>
  <c r="FA188" i="19" s="1"/>
  <c r="EY187" i="19"/>
  <c r="EZ187" i="19" s="1"/>
  <c r="FA187" i="19" s="1"/>
  <c r="EZ186" i="19"/>
  <c r="FA186" i="19" s="1"/>
  <c r="EY186" i="19"/>
  <c r="EY185" i="19"/>
  <c r="EZ185" i="19" s="1"/>
  <c r="FA185" i="19" s="1"/>
  <c r="EY184" i="19"/>
  <c r="EZ184" i="19" s="1"/>
  <c r="FA184" i="19" s="1"/>
  <c r="EZ183" i="19"/>
  <c r="FA183" i="19" s="1"/>
  <c r="EY183" i="19"/>
  <c r="EY182" i="19"/>
  <c r="EZ182" i="19" s="1"/>
  <c r="FA182" i="19" s="1"/>
  <c r="EY181" i="19"/>
  <c r="EZ181" i="19" s="1"/>
  <c r="FA181" i="19" s="1"/>
  <c r="EY180" i="19"/>
  <c r="EZ180" i="19" s="1"/>
  <c r="FA180" i="19" s="1"/>
  <c r="EY179" i="19"/>
  <c r="EZ179" i="19" s="1"/>
  <c r="FA179" i="19" s="1"/>
  <c r="EZ178" i="19"/>
  <c r="FA178" i="19" s="1"/>
  <c r="EY178" i="19"/>
  <c r="EY177" i="19"/>
  <c r="EZ177" i="19" s="1"/>
  <c r="FA177" i="19" s="1"/>
  <c r="EY176" i="19"/>
  <c r="EZ176" i="19" s="1"/>
  <c r="FA176" i="19" s="1"/>
  <c r="EZ175" i="19"/>
  <c r="FA175" i="19" s="1"/>
  <c r="EY175" i="19"/>
  <c r="EY174" i="19"/>
  <c r="EZ174" i="19" s="1"/>
  <c r="FA174" i="19" s="1"/>
  <c r="EY173" i="19"/>
  <c r="EZ173" i="19" s="1"/>
  <c r="FA173" i="19" s="1"/>
  <c r="EY172" i="19"/>
  <c r="EZ172" i="19" s="1"/>
  <c r="FA172" i="19" s="1"/>
  <c r="EY171" i="19"/>
  <c r="EZ171" i="19" s="1"/>
  <c r="FA171" i="19" s="1"/>
  <c r="EZ170" i="19"/>
  <c r="FA170" i="19" s="1"/>
  <c r="EY170" i="19"/>
  <c r="EY169" i="19"/>
  <c r="EZ169" i="19" s="1"/>
  <c r="FA169" i="19" s="1"/>
  <c r="EY168" i="19"/>
  <c r="EZ168" i="19" s="1"/>
  <c r="FA168" i="19" s="1"/>
  <c r="EZ167" i="19"/>
  <c r="FA167" i="19" s="1"/>
  <c r="EY167" i="19"/>
  <c r="EY166" i="19"/>
  <c r="EZ166" i="19" s="1"/>
  <c r="FA166" i="19" s="1"/>
  <c r="EY165" i="19"/>
  <c r="EZ165" i="19" s="1"/>
  <c r="FA165" i="19" s="1"/>
  <c r="EY164" i="19"/>
  <c r="EZ164" i="19" s="1"/>
  <c r="FA164" i="19" s="1"/>
  <c r="EY163" i="19"/>
  <c r="EZ163" i="19" s="1"/>
  <c r="FA163" i="19" s="1"/>
  <c r="EZ162" i="19"/>
  <c r="FA162" i="19" s="1"/>
  <c r="EY162" i="19"/>
  <c r="EY161" i="19"/>
  <c r="EZ161" i="19" s="1"/>
  <c r="FA161" i="19" s="1"/>
  <c r="EY160" i="19"/>
  <c r="EZ160" i="19" s="1"/>
  <c r="FA160" i="19" s="1"/>
  <c r="EZ159" i="19"/>
  <c r="FA159" i="19" s="1"/>
  <c r="EY159" i="19"/>
  <c r="EY158" i="19"/>
  <c r="EZ158" i="19" s="1"/>
  <c r="FA158" i="19" s="1"/>
  <c r="EY157" i="19"/>
  <c r="EZ157" i="19" s="1"/>
  <c r="FA157" i="19" s="1"/>
  <c r="EY156" i="19"/>
  <c r="EZ156" i="19" s="1"/>
  <c r="FA156" i="19" s="1"/>
  <c r="EY155" i="19"/>
  <c r="EZ155" i="19" s="1"/>
  <c r="FA155" i="19" s="1"/>
  <c r="FA154" i="19"/>
  <c r="EY154" i="19"/>
  <c r="EZ154" i="19" s="1"/>
  <c r="EY153" i="19"/>
  <c r="EZ153" i="19" s="1"/>
  <c r="FA153" i="19" s="1"/>
  <c r="EY152" i="19"/>
  <c r="EZ152" i="19" s="1"/>
  <c r="FA152" i="19" s="1"/>
  <c r="EZ151" i="19"/>
  <c r="FA151" i="19" s="1"/>
  <c r="EY151" i="19"/>
  <c r="EY150" i="19"/>
  <c r="EZ150" i="19" s="1"/>
  <c r="FA150" i="19" s="1"/>
  <c r="EY149" i="19"/>
  <c r="EZ149" i="19" s="1"/>
  <c r="FA149" i="19" s="1"/>
  <c r="EY148" i="19"/>
  <c r="EZ148" i="19" s="1"/>
  <c r="FA148" i="19" s="1"/>
  <c r="EY147" i="19"/>
  <c r="EZ147" i="19" s="1"/>
  <c r="FA147" i="19" s="1"/>
  <c r="FA146" i="19"/>
  <c r="EY146" i="19"/>
  <c r="EZ146" i="19" s="1"/>
  <c r="EY145" i="19"/>
  <c r="EZ145" i="19" s="1"/>
  <c r="FA145" i="19" s="1"/>
  <c r="EY144" i="19"/>
  <c r="EZ144" i="19" s="1"/>
  <c r="FA144" i="19" s="1"/>
  <c r="EZ143" i="19"/>
  <c r="FA143" i="19" s="1"/>
  <c r="EY143" i="19"/>
  <c r="EY142" i="19"/>
  <c r="EZ142" i="19" s="1"/>
  <c r="FA142" i="19" s="1"/>
  <c r="EY141" i="19"/>
  <c r="EZ141" i="19" s="1"/>
  <c r="FA141" i="19" s="1"/>
  <c r="EY140" i="19"/>
  <c r="EZ140" i="19" s="1"/>
  <c r="FA140" i="19" s="1"/>
  <c r="EY139" i="19"/>
  <c r="EZ139" i="19" s="1"/>
  <c r="FA139" i="19" s="1"/>
  <c r="FA138" i="19"/>
  <c r="EY138" i="19"/>
  <c r="EZ138" i="19" s="1"/>
  <c r="EY137" i="19"/>
  <c r="EZ137" i="19" s="1"/>
  <c r="FA137" i="19" s="1"/>
  <c r="EY136" i="19"/>
  <c r="EZ136" i="19" s="1"/>
  <c r="FA136" i="19" s="1"/>
  <c r="EZ135" i="19"/>
  <c r="FA135" i="19" s="1"/>
  <c r="EY135" i="19"/>
  <c r="EY134" i="19"/>
  <c r="EZ134" i="19" s="1"/>
  <c r="FA134" i="19" s="1"/>
  <c r="EY133" i="19"/>
  <c r="EZ133" i="19" s="1"/>
  <c r="FA133" i="19" s="1"/>
  <c r="EY132" i="19"/>
  <c r="EZ132" i="19" s="1"/>
  <c r="FA132" i="19" s="1"/>
  <c r="EY131" i="19"/>
  <c r="EZ131" i="19" s="1"/>
  <c r="FA131" i="19" s="1"/>
  <c r="FA130" i="19"/>
  <c r="EY130" i="19"/>
  <c r="EZ130" i="19" s="1"/>
  <c r="EY129" i="19"/>
  <c r="EZ129" i="19" s="1"/>
  <c r="FA129" i="19" s="1"/>
  <c r="EY128" i="19"/>
  <c r="EZ128" i="19" s="1"/>
  <c r="FA128" i="19" s="1"/>
  <c r="EZ127" i="19"/>
  <c r="FA127" i="19" s="1"/>
  <c r="EY127" i="19"/>
  <c r="EY126" i="19"/>
  <c r="EZ126" i="19" s="1"/>
  <c r="FA126" i="19" s="1"/>
  <c r="EY125" i="19"/>
  <c r="EZ125" i="19" s="1"/>
  <c r="FA125" i="19" s="1"/>
  <c r="EY124" i="19"/>
  <c r="EZ124" i="19" s="1"/>
  <c r="FA124" i="19" s="1"/>
  <c r="EY123" i="19"/>
  <c r="EZ123" i="19" s="1"/>
  <c r="FA123" i="19" s="1"/>
  <c r="FA122" i="19"/>
  <c r="EY122" i="19"/>
  <c r="EZ122" i="19" s="1"/>
  <c r="EY121" i="19"/>
  <c r="EZ121" i="19" s="1"/>
  <c r="FA121" i="19" s="1"/>
  <c r="EY120" i="19"/>
  <c r="EZ120" i="19" s="1"/>
  <c r="FA120" i="19" s="1"/>
  <c r="EZ119" i="19"/>
  <c r="FA119" i="19" s="1"/>
  <c r="EY119" i="19"/>
  <c r="EY118" i="19"/>
  <c r="EZ118" i="19" s="1"/>
  <c r="FA118" i="19" s="1"/>
  <c r="EY117" i="19"/>
  <c r="EZ117" i="19" s="1"/>
  <c r="FA117" i="19" s="1"/>
  <c r="EY116" i="19"/>
  <c r="EZ116" i="19" s="1"/>
  <c r="FA116" i="19" s="1"/>
  <c r="EY115" i="19"/>
  <c r="EZ115" i="19" s="1"/>
  <c r="FA115" i="19" s="1"/>
  <c r="FA114" i="19"/>
  <c r="EY114" i="19"/>
  <c r="EZ114" i="19" s="1"/>
  <c r="EY113" i="19"/>
  <c r="EZ113" i="19" s="1"/>
  <c r="FA113" i="19" s="1"/>
  <c r="EY112" i="19"/>
  <c r="EZ112" i="19" s="1"/>
  <c r="FA112" i="19" s="1"/>
  <c r="EZ111" i="19"/>
  <c r="FA111" i="19" s="1"/>
  <c r="EY111" i="19"/>
  <c r="EY110" i="19"/>
  <c r="EZ110" i="19" s="1"/>
  <c r="FA110" i="19" s="1"/>
  <c r="EY109" i="19"/>
  <c r="EZ109" i="19" s="1"/>
  <c r="FA109" i="19" s="1"/>
  <c r="EY108" i="19"/>
  <c r="EZ108" i="19" s="1"/>
  <c r="FA108" i="19" s="1"/>
  <c r="EY107" i="19"/>
  <c r="EZ107" i="19" s="1"/>
  <c r="FA107" i="19" s="1"/>
  <c r="FA106" i="19"/>
  <c r="EY106" i="19"/>
  <c r="EZ106" i="19" s="1"/>
  <c r="EY105" i="19"/>
  <c r="EZ105" i="19" s="1"/>
  <c r="FA105" i="19" s="1"/>
  <c r="EY104" i="19"/>
  <c r="EZ104" i="19" s="1"/>
  <c r="FA104" i="19" s="1"/>
  <c r="EZ103" i="19"/>
  <c r="FA103" i="19" s="1"/>
  <c r="EY103" i="19"/>
  <c r="EY102" i="19"/>
  <c r="EZ102" i="19" s="1"/>
  <c r="FA102" i="19" s="1"/>
  <c r="EY101" i="19"/>
  <c r="EZ101" i="19" s="1"/>
  <c r="FA101" i="19" s="1"/>
  <c r="EY100" i="19"/>
  <c r="EZ100" i="19" s="1"/>
  <c r="FA100" i="19" s="1"/>
  <c r="EY99" i="19"/>
  <c r="EZ99" i="19" s="1"/>
  <c r="FA99" i="19" s="1"/>
  <c r="FA98" i="19"/>
  <c r="EY98" i="19"/>
  <c r="EZ98" i="19" s="1"/>
  <c r="EY97" i="19"/>
  <c r="EZ97" i="19" s="1"/>
  <c r="FA97" i="19" s="1"/>
  <c r="EY96" i="19"/>
  <c r="EZ96" i="19" s="1"/>
  <c r="FA96" i="19" s="1"/>
  <c r="EZ95" i="19"/>
  <c r="FA95" i="19" s="1"/>
  <c r="EY95" i="19"/>
  <c r="EY94" i="19"/>
  <c r="EZ94" i="19" s="1"/>
  <c r="FA94" i="19" s="1"/>
  <c r="EY93" i="19"/>
  <c r="EZ93" i="19" s="1"/>
  <c r="FA93" i="19" s="1"/>
  <c r="EY92" i="19"/>
  <c r="EZ92" i="19" s="1"/>
  <c r="FA92" i="19" s="1"/>
  <c r="EY91" i="19"/>
  <c r="EZ91" i="19" s="1"/>
  <c r="FA91" i="19" s="1"/>
  <c r="FA90" i="19"/>
  <c r="EY90" i="19"/>
  <c r="EZ90" i="19" s="1"/>
  <c r="EY89" i="19"/>
  <c r="EZ89" i="19" s="1"/>
  <c r="FA89" i="19" s="1"/>
  <c r="EY88" i="19"/>
  <c r="EZ88" i="19" s="1"/>
  <c r="FA88" i="19" s="1"/>
  <c r="EZ87" i="19"/>
  <c r="FA87" i="19" s="1"/>
  <c r="EY87" i="19"/>
  <c r="EY86" i="19"/>
  <c r="EZ86" i="19" s="1"/>
  <c r="FA86" i="19" s="1"/>
  <c r="EY85" i="19"/>
  <c r="EZ85" i="19" s="1"/>
  <c r="FA85" i="19" s="1"/>
  <c r="EY84" i="19"/>
  <c r="EZ84" i="19" s="1"/>
  <c r="FA84" i="19" s="1"/>
  <c r="EY83" i="19"/>
  <c r="EZ83" i="19" s="1"/>
  <c r="FA83" i="19" s="1"/>
  <c r="FA82" i="19"/>
  <c r="EY82" i="19"/>
  <c r="EZ82" i="19" s="1"/>
  <c r="EY81" i="19"/>
  <c r="EZ81" i="19" s="1"/>
  <c r="FA81" i="19" s="1"/>
  <c r="EY80" i="19"/>
  <c r="EZ80" i="19" s="1"/>
  <c r="FA80" i="19" s="1"/>
  <c r="EZ79" i="19"/>
  <c r="FA79" i="19" s="1"/>
  <c r="EY79" i="19"/>
  <c r="EY78" i="19"/>
  <c r="EZ78" i="19" s="1"/>
  <c r="FA78" i="19" s="1"/>
  <c r="EY77" i="19"/>
  <c r="EZ77" i="19" s="1"/>
  <c r="FA77" i="19" s="1"/>
  <c r="EY76" i="19"/>
  <c r="EZ76" i="19" s="1"/>
  <c r="FA76" i="19" s="1"/>
  <c r="EY75" i="19"/>
  <c r="EZ75" i="19" s="1"/>
  <c r="FA75" i="19" s="1"/>
  <c r="FA74" i="19"/>
  <c r="EY74" i="19"/>
  <c r="EZ74" i="19" s="1"/>
  <c r="EY73" i="19"/>
  <c r="EZ73" i="19" s="1"/>
  <c r="FA73" i="19" s="1"/>
  <c r="EY72" i="19"/>
  <c r="EZ72" i="19" s="1"/>
  <c r="FA72" i="19" s="1"/>
  <c r="EZ71" i="19"/>
  <c r="FA71" i="19" s="1"/>
  <c r="EY71" i="19"/>
  <c r="EY70" i="19"/>
  <c r="EZ70" i="19" s="1"/>
  <c r="FA70" i="19" s="1"/>
  <c r="EY69" i="19"/>
  <c r="EZ69" i="19" s="1"/>
  <c r="FA69" i="19" s="1"/>
  <c r="EY68" i="19"/>
  <c r="EZ68" i="19" s="1"/>
  <c r="FA68" i="19" s="1"/>
  <c r="EY67" i="19"/>
  <c r="EZ67" i="19" s="1"/>
  <c r="FA67" i="19" s="1"/>
  <c r="FA66" i="19"/>
  <c r="EY66" i="19"/>
  <c r="EZ66" i="19" s="1"/>
  <c r="EY65" i="19"/>
  <c r="EZ65" i="19" s="1"/>
  <c r="FA65" i="19" s="1"/>
  <c r="EY64" i="19"/>
  <c r="EZ64" i="19" s="1"/>
  <c r="FA64" i="19" s="1"/>
  <c r="EZ63" i="19"/>
  <c r="FA63" i="19" s="1"/>
  <c r="EY63" i="19"/>
  <c r="EY62" i="19"/>
  <c r="EZ62" i="19" s="1"/>
  <c r="FA62" i="19" s="1"/>
  <c r="EY61" i="19"/>
  <c r="EZ61" i="19" s="1"/>
  <c r="FA61" i="19" s="1"/>
  <c r="EY60" i="19"/>
  <c r="EZ60" i="19" s="1"/>
  <c r="FA60" i="19" s="1"/>
  <c r="EY59" i="19"/>
  <c r="EZ59" i="19" s="1"/>
  <c r="FA59" i="19" s="1"/>
  <c r="FA58" i="19"/>
  <c r="EY58" i="19"/>
  <c r="EZ58" i="19" s="1"/>
  <c r="EY57" i="19"/>
  <c r="EZ57" i="19" s="1"/>
  <c r="FA57" i="19" s="1"/>
  <c r="EY56" i="19"/>
  <c r="EZ56" i="19" s="1"/>
  <c r="FA56" i="19" s="1"/>
  <c r="EZ55" i="19"/>
  <c r="FA55" i="19" s="1"/>
  <c r="EY55" i="19"/>
  <c r="EY54" i="19"/>
  <c r="EZ54" i="19" s="1"/>
  <c r="FA54" i="19" s="1"/>
  <c r="EY53" i="19"/>
  <c r="EZ53" i="19" s="1"/>
  <c r="FA53" i="19" s="1"/>
  <c r="EY52" i="19"/>
  <c r="EZ52" i="19" s="1"/>
  <c r="FA52" i="19" s="1"/>
  <c r="EY51" i="19"/>
  <c r="EZ51" i="19" s="1"/>
  <c r="FA51" i="19" s="1"/>
  <c r="FA50" i="19"/>
  <c r="EY50" i="19"/>
  <c r="EZ50" i="19" s="1"/>
  <c r="EY49" i="19"/>
  <c r="EZ49" i="19" s="1"/>
  <c r="FA49" i="19" s="1"/>
  <c r="EY48" i="19"/>
  <c r="EZ48" i="19" s="1"/>
  <c r="FA48" i="19" s="1"/>
  <c r="EZ47" i="19"/>
  <c r="FA47" i="19" s="1"/>
  <c r="EY47" i="19"/>
  <c r="EY46" i="19"/>
  <c r="EZ46" i="19" s="1"/>
  <c r="FA46" i="19" s="1"/>
  <c r="EY45" i="19"/>
  <c r="EZ45" i="19" s="1"/>
  <c r="FA45" i="19" s="1"/>
  <c r="EY44" i="19"/>
  <c r="EZ44" i="19" s="1"/>
  <c r="FA44" i="19" s="1"/>
  <c r="EY43" i="19"/>
  <c r="EZ43" i="19" s="1"/>
  <c r="FA43" i="19" s="1"/>
  <c r="FA42" i="19"/>
  <c r="EY42" i="19"/>
  <c r="EZ42" i="19" s="1"/>
  <c r="EY41" i="19"/>
  <c r="EZ41" i="19" s="1"/>
  <c r="FA41" i="19" s="1"/>
  <c r="EY40" i="19"/>
  <c r="EZ40" i="19" s="1"/>
  <c r="FA40" i="19" s="1"/>
  <c r="EZ39" i="19"/>
  <c r="FA39" i="19" s="1"/>
  <c r="EY39" i="19"/>
  <c r="EY38" i="19"/>
  <c r="EZ38" i="19" s="1"/>
  <c r="FA38" i="19" s="1"/>
  <c r="EY37" i="19"/>
  <c r="EZ37" i="19" s="1"/>
  <c r="FA37" i="19" s="1"/>
  <c r="EY36" i="19"/>
  <c r="EZ36" i="19" s="1"/>
  <c r="FA36" i="19" s="1"/>
  <c r="EY35" i="19"/>
  <c r="EZ35" i="19" s="1"/>
  <c r="FA35" i="19" s="1"/>
  <c r="FA34" i="19"/>
  <c r="EY34" i="19"/>
  <c r="EZ34" i="19" s="1"/>
  <c r="EY33" i="19"/>
  <c r="EZ33" i="19" s="1"/>
  <c r="FA33" i="19" s="1"/>
  <c r="EZ32" i="19"/>
  <c r="FA32" i="19" s="1"/>
  <c r="EY32" i="19"/>
  <c r="EY31" i="19"/>
  <c r="EZ31" i="19" s="1"/>
  <c r="FA31" i="19" s="1"/>
  <c r="EY30" i="19"/>
  <c r="EZ30" i="19" s="1"/>
  <c r="FA30" i="19" s="1"/>
  <c r="EY29" i="19"/>
  <c r="EZ29" i="19" s="1"/>
  <c r="FA29" i="19" s="1"/>
  <c r="EY28" i="19"/>
  <c r="EZ28" i="19" s="1"/>
  <c r="FA28" i="19" s="1"/>
  <c r="EY27" i="19"/>
  <c r="EZ27" i="19" s="1"/>
  <c r="FA27" i="19" s="1"/>
  <c r="EY26" i="19"/>
  <c r="EZ26" i="19" s="1"/>
  <c r="FA26" i="19" s="1"/>
  <c r="EY25" i="19"/>
  <c r="EZ25" i="19" s="1"/>
  <c r="FA25" i="19" s="1"/>
  <c r="EY24" i="19"/>
  <c r="EZ24" i="19" s="1"/>
  <c r="FA24" i="19" s="1"/>
  <c r="EY23" i="19"/>
  <c r="EZ23" i="19" s="1"/>
  <c r="FA23" i="19" s="1"/>
  <c r="EY22" i="19"/>
  <c r="EZ22" i="19" s="1"/>
  <c r="FA22" i="19" s="1"/>
  <c r="EY21" i="19"/>
  <c r="EZ21" i="19" s="1"/>
  <c r="FA21" i="19" s="1"/>
  <c r="EZ20" i="19"/>
  <c r="FA20" i="19" s="1"/>
  <c r="EY20" i="19"/>
  <c r="EY19" i="19"/>
  <c r="EZ19" i="19" s="1"/>
  <c r="FA19" i="19" s="1"/>
  <c r="EY18" i="19"/>
  <c r="EZ18" i="19" s="1"/>
  <c r="FA18" i="19" s="1"/>
  <c r="EY17" i="19"/>
  <c r="EZ17" i="19" s="1"/>
  <c r="FA17" i="19" s="1"/>
  <c r="EZ16" i="19"/>
  <c r="FA16" i="19" s="1"/>
  <c r="EY16" i="19"/>
  <c r="EY15" i="19"/>
  <c r="EZ15" i="19" s="1"/>
  <c r="FA15" i="19" s="1"/>
  <c r="EY14" i="19"/>
  <c r="EZ14" i="19" s="1"/>
  <c r="FA14" i="19" s="1"/>
  <c r="EY13" i="19"/>
  <c r="EZ13" i="19" s="1"/>
  <c r="FA13" i="19" s="1"/>
  <c r="X8" i="19"/>
  <c r="X7" i="19"/>
  <c r="X6" i="19"/>
  <c r="X5" i="19"/>
  <c r="AO2" i="19"/>
  <c r="L268" i="20" l="1"/>
  <c r="Y2" i="23"/>
  <c r="AP2" i="23" s="1"/>
  <c r="AQ2" i="23" s="1"/>
  <c r="Y2" i="24"/>
  <c r="AP2" i="24" s="1"/>
  <c r="AQ2" i="24" s="1"/>
  <c r="Y2" i="21"/>
  <c r="AP2" i="21" s="1"/>
  <c r="AQ2" i="21" s="1"/>
  <c r="Y2" i="19"/>
  <c r="AP2" i="19" s="1"/>
  <c r="AQ2" i="19" s="1"/>
  <c r="D235" i="15" l="1"/>
  <c r="D236" i="15"/>
  <c r="D237" i="15"/>
  <c r="D238" i="15"/>
  <c r="D239" i="15"/>
  <c r="D220" i="15"/>
  <c r="D221" i="15"/>
  <c r="D222" i="15"/>
  <c r="D223" i="15"/>
  <c r="D224" i="15"/>
  <c r="D225" i="15"/>
  <c r="D226" i="15"/>
  <c r="D227" i="15"/>
  <c r="D228" i="15"/>
  <c r="D229" i="15"/>
  <c r="D230" i="15"/>
  <c r="D231" i="15"/>
  <c r="D232" i="15"/>
  <c r="D233" i="15"/>
  <c r="D234" i="15"/>
  <c r="D209" i="15"/>
  <c r="D210" i="15"/>
  <c r="D211" i="15"/>
  <c r="D212" i="15"/>
  <c r="D213" i="15"/>
  <c r="D214" i="15"/>
  <c r="D215" i="15"/>
  <c r="D216" i="15"/>
  <c r="D217" i="15"/>
  <c r="D218" i="15"/>
  <c r="D219" i="15"/>
  <c r="D192" i="15"/>
  <c r="D193" i="15"/>
  <c r="D194" i="15"/>
  <c r="D195" i="15"/>
  <c r="D196" i="15"/>
  <c r="D197" i="15"/>
  <c r="D198" i="15"/>
  <c r="D199" i="15"/>
  <c r="D200" i="15"/>
  <c r="D201" i="15"/>
  <c r="D202" i="15"/>
  <c r="D203" i="15"/>
  <c r="D204" i="15"/>
  <c r="D205" i="15"/>
  <c r="D206" i="15"/>
  <c r="D207" i="15"/>
  <c r="D208" i="15"/>
  <c r="D191"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41" i="15"/>
  <c r="D142" i="15"/>
  <c r="D143" i="15"/>
  <c r="D144" i="15"/>
  <c r="D145" i="15"/>
  <c r="D146" i="15"/>
  <c r="D147" i="15"/>
  <c r="D148" i="15"/>
  <c r="D149" i="15"/>
  <c r="D150" i="15"/>
  <c r="D151" i="15"/>
  <c r="D152" i="15"/>
  <c r="D153" i="15"/>
  <c r="D154" i="15"/>
  <c r="D155"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2" i="15"/>
  <c r="IL319" i="11" l="1"/>
  <c r="IL314" i="11"/>
  <c r="IL317" i="11"/>
  <c r="IL318" i="11"/>
  <c r="IL312" i="11"/>
  <c r="IL315" i="11"/>
  <c r="IL316" i="11"/>
  <c r="IL313" i="11"/>
  <c r="IG323" i="11"/>
  <c r="IK320" i="11"/>
  <c r="IH323" i="11"/>
  <c r="IE320" i="11"/>
  <c r="IL311" i="11"/>
  <c r="II323" i="11"/>
  <c r="IF320" i="11"/>
  <c r="IJ320" i="11"/>
  <c r="IK323" i="11"/>
  <c r="II320" i="11"/>
  <c r="IG320" i="11"/>
  <c r="IJ323" i="11"/>
  <c r="IH320" i="11"/>
  <c r="IF323" i="11"/>
  <c r="IL310" i="11"/>
  <c r="IE323" i="11"/>
  <c r="GA76" i="11"/>
  <c r="GA80" i="11"/>
  <c r="GA84" i="11"/>
  <c r="GA88" i="11"/>
  <c r="GA92" i="11"/>
  <c r="GA96" i="11"/>
  <c r="GA100" i="11"/>
  <c r="GA104" i="11"/>
  <c r="GA107" i="11"/>
  <c r="GA108" i="11"/>
  <c r="GA112" i="11"/>
  <c r="GA113" i="11"/>
  <c r="FU305" i="11"/>
  <c r="FV302" i="11"/>
  <c r="GA116" i="11"/>
  <c r="GA118" i="11"/>
  <c r="GA120" i="11"/>
  <c r="GA123" i="11"/>
  <c r="GA124" i="11"/>
  <c r="GA128" i="11"/>
  <c r="GA129" i="11"/>
  <c r="GA132" i="11"/>
  <c r="GA133" i="11"/>
  <c r="GA134" i="11"/>
  <c r="GA136" i="11"/>
  <c r="GA138" i="11"/>
  <c r="GA139" i="11"/>
  <c r="GA140" i="11"/>
  <c r="GA143" i="11"/>
  <c r="GA144" i="11"/>
  <c r="GA145" i="11"/>
  <c r="GA148" i="11"/>
  <c r="GA149" i="11"/>
  <c r="GA150" i="11"/>
  <c r="GA152" i="11"/>
  <c r="GA154" i="11"/>
  <c r="GA155" i="11"/>
  <c r="GA156" i="11"/>
  <c r="GA159" i="11"/>
  <c r="GA160" i="11"/>
  <c r="GA161" i="11"/>
  <c r="GA164" i="11"/>
  <c r="GA165" i="11"/>
  <c r="GA166" i="11"/>
  <c r="GA168" i="11"/>
  <c r="GA170" i="11"/>
  <c r="GA171" i="11"/>
  <c r="GA172" i="11"/>
  <c r="GA175" i="11"/>
  <c r="GA176" i="11"/>
  <c r="GA177" i="11"/>
  <c r="GA180" i="11"/>
  <c r="GA181" i="11"/>
  <c r="GA182" i="11"/>
  <c r="GA184" i="11"/>
  <c r="GA186" i="11"/>
  <c r="GA187" i="11"/>
  <c r="GA188" i="11"/>
  <c r="GA191" i="11"/>
  <c r="GA192" i="11"/>
  <c r="GA193" i="11"/>
  <c r="GA196" i="11"/>
  <c r="GA197" i="11"/>
  <c r="GA198" i="11"/>
  <c r="GA200" i="11"/>
  <c r="GA202" i="11"/>
  <c r="GA203" i="11"/>
  <c r="GA204" i="11"/>
  <c r="GA208" i="11"/>
  <c r="GA209" i="11"/>
  <c r="GA210" i="11"/>
  <c r="GA212" i="11"/>
  <c r="GA216" i="11"/>
  <c r="GA217" i="11"/>
  <c r="GA218" i="11"/>
  <c r="GA220" i="11"/>
  <c r="GA224" i="11"/>
  <c r="GA225" i="11"/>
  <c r="GA226" i="11"/>
  <c r="GA228" i="11"/>
  <c r="GA231" i="11"/>
  <c r="GA232" i="11"/>
  <c r="GA233" i="11"/>
  <c r="GA234" i="11"/>
  <c r="GA236" i="11"/>
  <c r="GA240" i="11"/>
  <c r="GA241" i="11"/>
  <c r="GA242" i="11"/>
  <c r="GA244" i="11"/>
  <c r="GA248" i="11"/>
  <c r="GA249" i="11"/>
  <c r="GA250" i="11"/>
  <c r="GA252" i="11"/>
  <c r="GA256" i="11"/>
  <c r="GA257" i="11"/>
  <c r="GA258" i="11"/>
  <c r="GA260" i="11"/>
  <c r="GA263" i="11"/>
  <c r="GA264" i="11"/>
  <c r="GA265" i="11"/>
  <c r="GA268" i="11"/>
  <c r="GA270" i="11"/>
  <c r="GA272" i="11"/>
  <c r="GA273" i="11"/>
  <c r="GA276" i="11"/>
  <c r="GA278" i="11"/>
  <c r="GA280" i="11"/>
  <c r="GA281" i="11"/>
  <c r="GA284" i="11"/>
  <c r="GA286" i="11"/>
  <c r="GA289" i="11"/>
  <c r="GA294" i="11"/>
  <c r="GA297" i="11"/>
  <c r="GJ75" i="11"/>
  <c r="GJ79" i="11"/>
  <c r="GJ80" i="11"/>
  <c r="GJ83" i="11"/>
  <c r="GJ84" i="11"/>
  <c r="GJ86" i="11"/>
  <c r="GJ88" i="11"/>
  <c r="GJ90" i="11"/>
  <c r="GJ91" i="11"/>
  <c r="GJ94" i="11"/>
  <c r="GJ95" i="11"/>
  <c r="GJ96" i="11"/>
  <c r="GJ99" i="11"/>
  <c r="GJ100" i="11"/>
  <c r="GJ102" i="11"/>
  <c r="GJ104" i="11"/>
  <c r="GJ106" i="11"/>
  <c r="GJ107" i="11"/>
  <c r="GJ110" i="11"/>
  <c r="GJ111" i="11"/>
  <c r="GJ112" i="11"/>
  <c r="GJ115" i="11"/>
  <c r="GJ116" i="11"/>
  <c r="GJ118" i="11"/>
  <c r="GJ120" i="11"/>
  <c r="GJ122" i="11"/>
  <c r="GJ123" i="11"/>
  <c r="GJ126" i="11"/>
  <c r="GJ127" i="11"/>
  <c r="GJ128" i="11"/>
  <c r="GJ131" i="11"/>
  <c r="GJ132" i="11"/>
  <c r="GJ134" i="11"/>
  <c r="GJ136" i="11"/>
  <c r="GJ138" i="11"/>
  <c r="GJ139" i="11"/>
  <c r="GJ142" i="11"/>
  <c r="GJ143" i="11"/>
  <c r="GJ144" i="11"/>
  <c r="GJ147" i="11"/>
  <c r="GJ148" i="11"/>
  <c r="GJ150" i="11"/>
  <c r="GJ152" i="11"/>
  <c r="GJ154" i="11"/>
  <c r="GJ155" i="11"/>
  <c r="GJ158" i="11"/>
  <c r="GJ159" i="11"/>
  <c r="GJ160" i="11"/>
  <c r="GJ163" i="11"/>
  <c r="GJ164" i="11"/>
  <c r="GJ166" i="11"/>
  <c r="GJ168" i="11"/>
  <c r="GJ170" i="11"/>
  <c r="GJ171" i="11"/>
  <c r="GJ174" i="11"/>
  <c r="GJ175" i="11"/>
  <c r="GJ176" i="11"/>
  <c r="GJ179" i="11"/>
  <c r="GJ180" i="11"/>
  <c r="GJ182" i="11"/>
  <c r="GJ184" i="11"/>
  <c r="GJ186" i="11"/>
  <c r="GJ187" i="11"/>
  <c r="GJ190" i="11"/>
  <c r="GJ191" i="11"/>
  <c r="GJ192" i="11"/>
  <c r="GJ195" i="11"/>
  <c r="GJ196" i="11"/>
  <c r="GJ198" i="11"/>
  <c r="GJ200" i="11"/>
  <c r="GJ202" i="11"/>
  <c r="GJ203" i="11"/>
  <c r="GJ207" i="11"/>
  <c r="GJ210" i="11"/>
  <c r="GJ211" i="11"/>
  <c r="GJ215" i="11"/>
  <c r="GH302" i="11"/>
  <c r="GJ222" i="11"/>
  <c r="GJ223" i="11"/>
  <c r="GJ231" i="11"/>
  <c r="GJ239" i="11"/>
  <c r="GJ246" i="11"/>
  <c r="GJ247" i="11"/>
  <c r="GJ254" i="11"/>
  <c r="GJ255" i="11"/>
  <c r="GJ263" i="11"/>
  <c r="GJ268" i="11"/>
  <c r="GJ271" i="11"/>
  <c r="GJ276" i="11"/>
  <c r="GJ278" i="11"/>
  <c r="GJ279" i="11"/>
  <c r="GJ286" i="11"/>
  <c r="GJ287" i="11"/>
  <c r="GJ295" i="11"/>
  <c r="GG302" i="11"/>
  <c r="GE302" i="11"/>
  <c r="GL305" i="11"/>
  <c r="GP302" i="11"/>
  <c r="GR305" i="11"/>
  <c r="GS79" i="11"/>
  <c r="GS80" i="11"/>
  <c r="GS81" i="11"/>
  <c r="GS82" i="11"/>
  <c r="GS83" i="11"/>
  <c r="GS85" i="11"/>
  <c r="GS86" i="11"/>
  <c r="GS87" i="11"/>
  <c r="GS88" i="11"/>
  <c r="GS90" i="11"/>
  <c r="GS91" i="11"/>
  <c r="GS92" i="11"/>
  <c r="GS93" i="11"/>
  <c r="GS95" i="11"/>
  <c r="GS96" i="11"/>
  <c r="GS97" i="11"/>
  <c r="GS98" i="11"/>
  <c r="GS99" i="11"/>
  <c r="GS101" i="11"/>
  <c r="GS102" i="11"/>
  <c r="GS103" i="11"/>
  <c r="GS104" i="11"/>
  <c r="GS106" i="11"/>
  <c r="GS107" i="11"/>
  <c r="GS108" i="11"/>
  <c r="GS109" i="11"/>
  <c r="GS111" i="11"/>
  <c r="GS112" i="11"/>
  <c r="GS113" i="11"/>
  <c r="GS114" i="11"/>
  <c r="GS115" i="11"/>
  <c r="GS117" i="11"/>
  <c r="GS118" i="11"/>
  <c r="GS119" i="11"/>
  <c r="GS120" i="11"/>
  <c r="GS122" i="11"/>
  <c r="GS123" i="11"/>
  <c r="GS124" i="11"/>
  <c r="GS125" i="11"/>
  <c r="GS127" i="11"/>
  <c r="GS128" i="11"/>
  <c r="GS129" i="11"/>
  <c r="GS130" i="11"/>
  <c r="GS131" i="11"/>
  <c r="GS133" i="11"/>
  <c r="GS134" i="11"/>
  <c r="GS135" i="11"/>
  <c r="GS136" i="11"/>
  <c r="GS138" i="11"/>
  <c r="GS139" i="11"/>
  <c r="GS140" i="11"/>
  <c r="GS141" i="11"/>
  <c r="GS143" i="11"/>
  <c r="GS144" i="11"/>
  <c r="GS145" i="11"/>
  <c r="GS146" i="11"/>
  <c r="GS147" i="11"/>
  <c r="GS149" i="11"/>
  <c r="GS150" i="11"/>
  <c r="GS151" i="11"/>
  <c r="GS152" i="11"/>
  <c r="GS154" i="11"/>
  <c r="GS155" i="11"/>
  <c r="GS156" i="11"/>
  <c r="GS157" i="11"/>
  <c r="GS159" i="11"/>
  <c r="GS160" i="11"/>
  <c r="GS161" i="11"/>
  <c r="GS162" i="11"/>
  <c r="GS163" i="11"/>
  <c r="GS165" i="11"/>
  <c r="GS166" i="11"/>
  <c r="GS167" i="11"/>
  <c r="GS168" i="11"/>
  <c r="GS170" i="11"/>
  <c r="GS171" i="11"/>
  <c r="GS172" i="11"/>
  <c r="GS173" i="11"/>
  <c r="GS175" i="11"/>
  <c r="GS176" i="11"/>
  <c r="GS177" i="11"/>
  <c r="GS178" i="11"/>
  <c r="GS179" i="11"/>
  <c r="GS181" i="11"/>
  <c r="GS182" i="11"/>
  <c r="GS183" i="11"/>
  <c r="GS184" i="11"/>
  <c r="GS186" i="11"/>
  <c r="GS187" i="11"/>
  <c r="GS188" i="11"/>
  <c r="GS189" i="11"/>
  <c r="GS191" i="11"/>
  <c r="GS192" i="11"/>
  <c r="GS193" i="11"/>
  <c r="GS194" i="11"/>
  <c r="GS195" i="11"/>
  <c r="GS197" i="11"/>
  <c r="GS198" i="11"/>
  <c r="GS199" i="11"/>
  <c r="GS200" i="11"/>
  <c r="GS202" i="11"/>
  <c r="GS203" i="11"/>
  <c r="GS204" i="11"/>
  <c r="GS205" i="11"/>
  <c r="GS207" i="11"/>
  <c r="GS208" i="11"/>
  <c r="GS211" i="11"/>
  <c r="GS212" i="11"/>
  <c r="GS213" i="11"/>
  <c r="GS215" i="11"/>
  <c r="GS216" i="11"/>
  <c r="GS219" i="11"/>
  <c r="GS220" i="11"/>
  <c r="GS221" i="11"/>
  <c r="GS223" i="11"/>
  <c r="GS224" i="11"/>
  <c r="GS227" i="11"/>
  <c r="GS228" i="11"/>
  <c r="GS229" i="11"/>
  <c r="GS231" i="11"/>
  <c r="GS232" i="11"/>
  <c r="GS235" i="11"/>
  <c r="GS236" i="11"/>
  <c r="GS237" i="11"/>
  <c r="GS239" i="11"/>
  <c r="GS240" i="11"/>
  <c r="GS243" i="11"/>
  <c r="GS244" i="11"/>
  <c r="GS245" i="11"/>
  <c r="GS247" i="11"/>
  <c r="GS248" i="11"/>
  <c r="GS251" i="11"/>
  <c r="GS252" i="11"/>
  <c r="GS253" i="11"/>
  <c r="GS255" i="11"/>
  <c r="GS256" i="11"/>
  <c r="GS259" i="11"/>
  <c r="GS260" i="11"/>
  <c r="GS261" i="11"/>
  <c r="GS263" i="11"/>
  <c r="GS264" i="11"/>
  <c r="GS267" i="11"/>
  <c r="GS268" i="11"/>
  <c r="GS269" i="11"/>
  <c r="GS271" i="11"/>
  <c r="GS272" i="11"/>
  <c r="GS274" i="11"/>
  <c r="GS275" i="11"/>
  <c r="GS276" i="11"/>
  <c r="GS277" i="11"/>
  <c r="GS279" i="11"/>
  <c r="GS280" i="11"/>
  <c r="GS283" i="11"/>
  <c r="GS284" i="11"/>
  <c r="GS285" i="11"/>
  <c r="GS287" i="11"/>
  <c r="GS288" i="11"/>
  <c r="GS291" i="11"/>
  <c r="GS292" i="11"/>
  <c r="GS293" i="11"/>
  <c r="GS295" i="11"/>
  <c r="GS296" i="11"/>
  <c r="GS300" i="11"/>
  <c r="GS301" i="11"/>
  <c r="HB88" i="11"/>
  <c r="HB89" i="11"/>
  <c r="HA302" i="11"/>
  <c r="HB93" i="11"/>
  <c r="GZ302" i="11"/>
  <c r="HB95" i="11"/>
  <c r="GZ305" i="11"/>
  <c r="HB99" i="11"/>
  <c r="HA305" i="11"/>
  <c r="HB100" i="11"/>
  <c r="HB102" i="11"/>
  <c r="HB104" i="11"/>
  <c r="HB105" i="11"/>
  <c r="HB109" i="11"/>
  <c r="HB110" i="11"/>
  <c r="HB111" i="11"/>
  <c r="HB115" i="11"/>
  <c r="HB116" i="11"/>
  <c r="HB120" i="11"/>
  <c r="HB121" i="11"/>
  <c r="HB125" i="11"/>
  <c r="HB127" i="11"/>
  <c r="HB130" i="11"/>
  <c r="HB131" i="11"/>
  <c r="HB132" i="11"/>
  <c r="HB136" i="11"/>
  <c r="HB137" i="11"/>
  <c r="HB141" i="11"/>
  <c r="HB142" i="11"/>
  <c r="HB143" i="11"/>
  <c r="HB147" i="11"/>
  <c r="HB148" i="11"/>
  <c r="HB152" i="11"/>
  <c r="HB153" i="11"/>
  <c r="HB157" i="11"/>
  <c r="HB159" i="11"/>
  <c r="HB162" i="11"/>
  <c r="HB163" i="11"/>
  <c r="HB164" i="11"/>
  <c r="HB168" i="11"/>
  <c r="HB169" i="11"/>
  <c r="HB173" i="11"/>
  <c r="HB174" i="11"/>
  <c r="HB175" i="11"/>
  <c r="HB178" i="11"/>
  <c r="HB179" i="11"/>
  <c r="HB180" i="11"/>
  <c r="HB184" i="11"/>
  <c r="HB185" i="11"/>
  <c r="HB186" i="11"/>
  <c r="HB189" i="11"/>
  <c r="HB191" i="11"/>
  <c r="HB195" i="11"/>
  <c r="HB196" i="11"/>
  <c r="HB200" i="11"/>
  <c r="HB201" i="11"/>
  <c r="HB205" i="11"/>
  <c r="HB207" i="11"/>
  <c r="HB212" i="11"/>
  <c r="HB215" i="11"/>
  <c r="HB216" i="11"/>
  <c r="HB220" i="11"/>
  <c r="HB223" i="11"/>
  <c r="HB224" i="11"/>
  <c r="GW302" i="11"/>
  <c r="HB228" i="11"/>
  <c r="HB231" i="11"/>
  <c r="HB232" i="11"/>
  <c r="HB236" i="11"/>
  <c r="HB239" i="11"/>
  <c r="HB240" i="11"/>
  <c r="HB244" i="11"/>
  <c r="HB246" i="11"/>
  <c r="HB247" i="11"/>
  <c r="HB248" i="11"/>
  <c r="HB252" i="11"/>
  <c r="HB255" i="11"/>
  <c r="HB256" i="11"/>
  <c r="HB260" i="11"/>
  <c r="HB261" i="11"/>
  <c r="HB263" i="11"/>
  <c r="HB264" i="11"/>
  <c r="HB266" i="11"/>
  <c r="HB268" i="11"/>
  <c r="HB271" i="11"/>
  <c r="HB272" i="11"/>
  <c r="HB276" i="11"/>
  <c r="HB279" i="11"/>
  <c r="HB280" i="11"/>
  <c r="HB284" i="11"/>
  <c r="HB286" i="11"/>
  <c r="HB287" i="11"/>
  <c r="HB288" i="11"/>
  <c r="HB292" i="11"/>
  <c r="HB295" i="11"/>
  <c r="HB296" i="11"/>
  <c r="HB300" i="11"/>
  <c r="HT76" i="11"/>
  <c r="HT80" i="11"/>
  <c r="HT84" i="11"/>
  <c r="HT88" i="11"/>
  <c r="HT92" i="11"/>
  <c r="HT96" i="11"/>
  <c r="HT100" i="11"/>
  <c r="HT104" i="11"/>
  <c r="HT108" i="11"/>
  <c r="HT112" i="11"/>
  <c r="HT116" i="11"/>
  <c r="HT120" i="11"/>
  <c r="HT122" i="11"/>
  <c r="HT124" i="11"/>
  <c r="HT126" i="11"/>
  <c r="HT128" i="11"/>
  <c r="HT130" i="11"/>
  <c r="HT132" i="11"/>
  <c r="HT134" i="11"/>
  <c r="HT136" i="11"/>
  <c r="HT138" i="11"/>
  <c r="HT147" i="11"/>
  <c r="HT149" i="11"/>
  <c r="HP305" i="11"/>
  <c r="HT153" i="11"/>
  <c r="HT154" i="11"/>
  <c r="HS302" i="11"/>
  <c r="HT155" i="11"/>
  <c r="HT159" i="11"/>
  <c r="HT161" i="11"/>
  <c r="HT165" i="11"/>
  <c r="HT167" i="11"/>
  <c r="HT170" i="11"/>
  <c r="HT171" i="11"/>
  <c r="HT175" i="11"/>
  <c r="HT181" i="11"/>
  <c r="HT182" i="11"/>
  <c r="HT183" i="11"/>
  <c r="HT184" i="11"/>
  <c r="HT187" i="11"/>
  <c r="HT191" i="11"/>
  <c r="HT197" i="11"/>
  <c r="HT198" i="11"/>
  <c r="HT199" i="11"/>
  <c r="HT200" i="11"/>
  <c r="HT203" i="11"/>
  <c r="HT205" i="11"/>
  <c r="HT206" i="11"/>
  <c r="HT207" i="11"/>
  <c r="HT209" i="11"/>
  <c r="HT213" i="11"/>
  <c r="HT215" i="11"/>
  <c r="HT216" i="11"/>
  <c r="HT219" i="11"/>
  <c r="HT223" i="11"/>
  <c r="HT228" i="11"/>
  <c r="HT230" i="11"/>
  <c r="HT231" i="11"/>
  <c r="HT235" i="11"/>
  <c r="HT239" i="11"/>
  <c r="HT247" i="11"/>
  <c r="HT248" i="11"/>
  <c r="HT251" i="11"/>
  <c r="HT255" i="11"/>
  <c r="HT263" i="11"/>
  <c r="HT267" i="11"/>
  <c r="HT271" i="11"/>
  <c r="HT279" i="11"/>
  <c r="HT283" i="11"/>
  <c r="HT286" i="11"/>
  <c r="HT287" i="11"/>
  <c r="HT295" i="11"/>
  <c r="HT299" i="11"/>
  <c r="HT301" i="11"/>
  <c r="HK224" i="11"/>
  <c r="HF302" i="11"/>
  <c r="HK228" i="11"/>
  <c r="HK232" i="11"/>
  <c r="HK234" i="11"/>
  <c r="HK236" i="11"/>
  <c r="HK238" i="11"/>
  <c r="HD302" i="11"/>
  <c r="HK240" i="11"/>
  <c r="HI302" i="11"/>
  <c r="HK242" i="11"/>
  <c r="HD305" i="11"/>
  <c r="HK244" i="11"/>
  <c r="HK246" i="11"/>
  <c r="HK248" i="11"/>
  <c r="HK250" i="11"/>
  <c r="HK252" i="11"/>
  <c r="HK253" i="11"/>
  <c r="HK254" i="11"/>
  <c r="HK256" i="11"/>
  <c r="HK257" i="11"/>
  <c r="HK258" i="11"/>
  <c r="HH302" i="11"/>
  <c r="HK260" i="11"/>
  <c r="HK261" i="11"/>
  <c r="HK262" i="11"/>
  <c r="HK264" i="11"/>
  <c r="HK265" i="11"/>
  <c r="HK266" i="11"/>
  <c r="HK268" i="11"/>
  <c r="HK269" i="11"/>
  <c r="HK270" i="11"/>
  <c r="HK272" i="11"/>
  <c r="HK273" i="11"/>
  <c r="HK274" i="11"/>
  <c r="HK276" i="11"/>
  <c r="HK277" i="11"/>
  <c r="HK278" i="11"/>
  <c r="HK280" i="11"/>
  <c r="HK281" i="11"/>
  <c r="HK282" i="11"/>
  <c r="HK284" i="11"/>
  <c r="HK285" i="11"/>
  <c r="HK286" i="11"/>
  <c r="HK288" i="11"/>
  <c r="HK289" i="11"/>
  <c r="HK290" i="11"/>
  <c r="HK292" i="11"/>
  <c r="HK293" i="11"/>
  <c r="HK294" i="11"/>
  <c r="HK296" i="11"/>
  <c r="HK297" i="11"/>
  <c r="HK298" i="11"/>
  <c r="HK300" i="11"/>
  <c r="HK301" i="11"/>
  <c r="HG305" i="11"/>
  <c r="HR302" i="11"/>
  <c r="IA305" i="11"/>
  <c r="HX302" i="11"/>
  <c r="IB302" i="11"/>
  <c r="IC279" i="11"/>
  <c r="IC280" i="11"/>
  <c r="HZ305" i="11"/>
  <c r="HW305" i="11"/>
  <c r="IC282" i="11"/>
  <c r="IC283" i="11"/>
  <c r="IC284" i="11"/>
  <c r="IC286" i="11"/>
  <c r="IC287" i="11"/>
  <c r="IC288" i="11"/>
  <c r="IC290" i="11"/>
  <c r="IC291" i="11"/>
  <c r="IC292" i="11"/>
  <c r="IC294" i="11"/>
  <c r="IC295" i="11"/>
  <c r="IC296" i="11"/>
  <c r="IC298" i="11"/>
  <c r="IC299" i="11"/>
  <c r="IC300" i="11"/>
  <c r="IG302" i="11"/>
  <c r="IL76" i="11"/>
  <c r="IJ302" i="11"/>
  <c r="IL79" i="11"/>
  <c r="IL82" i="11"/>
  <c r="IL83" i="11"/>
  <c r="IL84" i="11"/>
  <c r="IL87" i="11"/>
  <c r="IL88" i="11"/>
  <c r="IL89" i="11"/>
  <c r="IL90" i="11"/>
  <c r="IL92" i="11"/>
  <c r="IL94" i="11"/>
  <c r="IL95" i="11"/>
  <c r="IL98" i="11"/>
  <c r="IL99" i="11"/>
  <c r="IL100" i="11"/>
  <c r="IL101" i="11"/>
  <c r="IL103" i="11"/>
  <c r="IL104" i="11"/>
  <c r="IL106" i="11"/>
  <c r="IL108" i="11"/>
  <c r="IL110" i="11"/>
  <c r="IL111" i="11"/>
  <c r="IL114" i="11"/>
  <c r="IL115" i="11"/>
  <c r="IL116" i="11"/>
  <c r="IL119" i="11"/>
  <c r="IL120" i="11"/>
  <c r="IL122" i="11"/>
  <c r="IL124" i="11"/>
  <c r="IL126" i="11"/>
  <c r="IL127" i="11"/>
  <c r="IL130" i="11"/>
  <c r="IL131" i="11"/>
  <c r="IL132" i="11"/>
  <c r="IL135" i="11"/>
  <c r="IL136" i="11"/>
  <c r="IL137" i="11"/>
  <c r="IL138" i="11"/>
  <c r="IL140" i="11"/>
  <c r="IL142" i="11"/>
  <c r="IL143" i="11"/>
  <c r="IL146" i="11"/>
  <c r="IL147" i="11"/>
  <c r="IL148" i="11"/>
  <c r="IL151" i="11"/>
  <c r="IL152" i="11"/>
  <c r="IL154" i="11"/>
  <c r="IL156" i="11"/>
  <c r="IL158" i="11"/>
  <c r="IL159" i="11"/>
  <c r="IL162" i="11"/>
  <c r="IL163" i="11"/>
  <c r="IL164" i="11"/>
  <c r="IL165" i="11"/>
  <c r="IL167" i="11"/>
  <c r="IL168" i="11"/>
  <c r="IL170" i="11"/>
  <c r="IL172" i="11"/>
  <c r="IL174" i="11"/>
  <c r="IL175" i="11"/>
  <c r="IL178" i="11"/>
  <c r="IL179" i="11"/>
  <c r="IL180" i="11"/>
  <c r="IL183" i="11"/>
  <c r="IL184" i="11"/>
  <c r="IL186" i="11"/>
  <c r="IL188" i="11"/>
  <c r="IL190" i="11"/>
  <c r="IL191" i="11"/>
  <c r="IL194" i="11"/>
  <c r="IL195" i="11"/>
  <c r="IL196" i="11"/>
  <c r="IL199" i="11"/>
  <c r="IL200" i="11"/>
  <c r="IL202" i="11"/>
  <c r="IL203" i="11"/>
  <c r="IL204" i="11"/>
  <c r="IL207" i="11"/>
  <c r="IL208" i="11"/>
  <c r="IL210" i="11"/>
  <c r="IL211" i="11"/>
  <c r="IL212" i="11"/>
  <c r="IL215" i="11"/>
  <c r="IL216" i="11"/>
  <c r="IL218" i="11"/>
  <c r="IL219" i="11"/>
  <c r="IL220" i="11"/>
  <c r="IL223" i="11"/>
  <c r="IL224" i="11"/>
  <c r="IL226" i="11"/>
  <c r="IL227" i="11"/>
  <c r="IL228" i="11"/>
  <c r="IL229" i="11"/>
  <c r="IL231" i="11"/>
  <c r="IL232" i="11"/>
  <c r="IL234" i="11"/>
  <c r="IL235" i="11"/>
  <c r="IL236" i="11"/>
  <c r="IL239" i="11"/>
  <c r="IL240" i="11"/>
  <c r="IL242" i="11"/>
  <c r="IL243" i="11"/>
  <c r="IL244" i="11"/>
  <c r="IL247" i="11"/>
  <c r="IL248" i="11"/>
  <c r="IL250" i="11"/>
  <c r="IL251" i="11"/>
  <c r="IL252" i="11"/>
  <c r="IL255" i="11"/>
  <c r="IL256" i="11"/>
  <c r="IL258" i="11"/>
  <c r="IL259" i="11"/>
  <c r="IL260" i="11"/>
  <c r="IL263" i="11"/>
  <c r="IL264" i="11"/>
  <c r="IL266" i="11"/>
  <c r="IL267" i="11"/>
  <c r="IL268" i="11"/>
  <c r="IL271" i="11"/>
  <c r="IL272" i="11"/>
  <c r="IL274" i="11"/>
  <c r="IL275" i="11"/>
  <c r="IL276" i="11"/>
  <c r="IL279" i="11"/>
  <c r="IL280" i="11"/>
  <c r="IL282" i="11"/>
  <c r="IL283" i="11"/>
  <c r="IL284" i="11"/>
  <c r="IL287" i="11"/>
  <c r="IL288" i="11"/>
  <c r="IL290" i="11"/>
  <c r="IL291" i="11"/>
  <c r="IL292" i="11"/>
  <c r="IL295" i="11"/>
  <c r="IL296" i="11"/>
  <c r="IL298" i="11"/>
  <c r="IL299" i="11"/>
  <c r="GA301" i="11"/>
  <c r="GA298" i="11"/>
  <c r="GA293" i="11"/>
  <c r="GA290" i="11"/>
  <c r="GA285" i="11"/>
  <c r="GA282" i="11"/>
  <c r="GA277" i="11"/>
  <c r="GA274" i="11"/>
  <c r="GA269" i="11"/>
  <c r="GA266" i="11"/>
  <c r="GA262" i="11"/>
  <c r="GA261" i="11"/>
  <c r="GA254" i="11"/>
  <c r="GA253" i="11"/>
  <c r="GA246" i="11"/>
  <c r="GA245" i="11"/>
  <c r="GA238" i="11"/>
  <c r="GA237" i="11"/>
  <c r="GA230" i="11"/>
  <c r="GA229" i="11"/>
  <c r="GA222" i="11"/>
  <c r="GA221" i="11"/>
  <c r="GA214" i="11"/>
  <c r="GA213" i="11"/>
  <c r="GA206" i="11"/>
  <c r="GA205" i="11"/>
  <c r="GA201" i="11"/>
  <c r="GA199" i="11"/>
  <c r="GA195" i="11"/>
  <c r="GA194" i="11"/>
  <c r="GA190" i="11"/>
  <c r="GA189" i="11"/>
  <c r="GA185" i="11"/>
  <c r="GA183" i="11"/>
  <c r="GA179" i="11"/>
  <c r="GA178" i="11"/>
  <c r="GA174" i="11"/>
  <c r="GA173" i="11"/>
  <c r="GA169" i="11"/>
  <c r="GA167" i="11"/>
  <c r="GA163" i="11"/>
  <c r="GA162" i="11"/>
  <c r="GA158" i="11"/>
  <c r="GA157" i="11"/>
  <c r="GA153" i="11"/>
  <c r="GA151" i="11"/>
  <c r="GA147" i="11"/>
  <c r="GA146" i="11"/>
  <c r="GA142" i="11"/>
  <c r="GA141" i="11"/>
  <c r="GA137" i="11"/>
  <c r="GA135" i="11"/>
  <c r="GA131" i="11"/>
  <c r="GA130" i="11"/>
  <c r="GA127" i="11"/>
  <c r="GA126" i="11"/>
  <c r="GA125" i="11"/>
  <c r="GA122" i="11"/>
  <c r="GA121" i="11"/>
  <c r="GA119" i="11"/>
  <c r="GA117" i="11"/>
  <c r="GA115" i="11"/>
  <c r="GA114" i="11"/>
  <c r="GA111" i="11"/>
  <c r="GA110" i="11"/>
  <c r="GA109" i="11"/>
  <c r="GA106" i="11"/>
  <c r="GA105" i="11"/>
  <c r="GA103" i="11"/>
  <c r="GA102" i="11"/>
  <c r="GA101" i="11"/>
  <c r="GA99" i="11"/>
  <c r="GA98" i="11"/>
  <c r="GA97" i="11"/>
  <c r="GA95" i="11"/>
  <c r="GA94" i="11"/>
  <c r="GA93" i="11"/>
  <c r="GA91" i="11"/>
  <c r="GA90" i="11"/>
  <c r="GA89" i="11"/>
  <c r="GA87" i="11"/>
  <c r="GA86" i="11"/>
  <c r="GA85" i="11"/>
  <c r="GA83" i="11"/>
  <c r="GA82" i="11"/>
  <c r="GA81" i="11"/>
  <c r="GA79" i="11"/>
  <c r="GA78" i="11"/>
  <c r="GA77" i="11"/>
  <c r="GA75" i="11"/>
  <c r="GJ294" i="11"/>
  <c r="GJ270" i="11"/>
  <c r="GJ262" i="11"/>
  <c r="GJ238" i="11"/>
  <c r="GJ230" i="11"/>
  <c r="GJ214" i="11"/>
  <c r="GJ206" i="11"/>
  <c r="GJ199" i="11"/>
  <c r="GJ194" i="11"/>
  <c r="GJ188" i="11"/>
  <c r="GJ183" i="11"/>
  <c r="GJ178" i="11"/>
  <c r="GJ172" i="11"/>
  <c r="GJ167" i="11"/>
  <c r="GJ162" i="11"/>
  <c r="GJ156" i="11"/>
  <c r="GJ151" i="11"/>
  <c r="GJ146" i="11"/>
  <c r="GJ140" i="11"/>
  <c r="GJ135" i="11"/>
  <c r="GJ130" i="11"/>
  <c r="GJ124" i="11"/>
  <c r="GJ119" i="11"/>
  <c r="GJ114" i="11"/>
  <c r="GJ108" i="11"/>
  <c r="GJ103" i="11"/>
  <c r="GJ98" i="11"/>
  <c r="GJ92" i="11"/>
  <c r="GJ87" i="11"/>
  <c r="GJ82" i="11"/>
  <c r="GJ76" i="11"/>
  <c r="GS297" i="11"/>
  <c r="GS289" i="11"/>
  <c r="GS281" i="11"/>
  <c r="GS273" i="11"/>
  <c r="GS265" i="11"/>
  <c r="GS257" i="11"/>
  <c r="GS249" i="11"/>
  <c r="GS241" i="11"/>
  <c r="GS233" i="11"/>
  <c r="GS225" i="11"/>
  <c r="GS217" i="11"/>
  <c r="GS209" i="11"/>
  <c r="GS201" i="11"/>
  <c r="GS196" i="11"/>
  <c r="GS190" i="11"/>
  <c r="GS185" i="11"/>
  <c r="GS180" i="11"/>
  <c r="GS174" i="11"/>
  <c r="GS169" i="11"/>
  <c r="GS164" i="11"/>
  <c r="GS158" i="11"/>
  <c r="GS153" i="11"/>
  <c r="GS148" i="11"/>
  <c r="GS142" i="11"/>
  <c r="GS137" i="11"/>
  <c r="GS132" i="11"/>
  <c r="GS126" i="11"/>
  <c r="GS121" i="11"/>
  <c r="GS116" i="11"/>
  <c r="GS110" i="11"/>
  <c r="GS105" i="11"/>
  <c r="GS100" i="11"/>
  <c r="GS94" i="11"/>
  <c r="GS89" i="11"/>
  <c r="GS84" i="11"/>
  <c r="GS78" i="11"/>
  <c r="GS74" i="11"/>
  <c r="HB299" i="11"/>
  <c r="HB291" i="11"/>
  <c r="HB283" i="11"/>
  <c r="HB275" i="11"/>
  <c r="HB267" i="11"/>
  <c r="HB259" i="11"/>
  <c r="HB251" i="11"/>
  <c r="HB243" i="11"/>
  <c r="HB235" i="11"/>
  <c r="HB227" i="11"/>
  <c r="HB219" i="11"/>
  <c r="HB211" i="11"/>
  <c r="HB208" i="11"/>
  <c r="HB204" i="11"/>
  <c r="HB203" i="11"/>
  <c r="HB199" i="11"/>
  <c r="HB197" i="11"/>
  <c r="HB193" i="11"/>
  <c r="HB192" i="11"/>
  <c r="HB188" i="11"/>
  <c r="HB187" i="11"/>
  <c r="HB183" i="11"/>
  <c r="HB181" i="11"/>
  <c r="HB177" i="11"/>
  <c r="HB176" i="11"/>
  <c r="HB172" i="11"/>
  <c r="HB171" i="11"/>
  <c r="HB167" i="11"/>
  <c r="HB165" i="11"/>
  <c r="HB161" i="11"/>
  <c r="HB160" i="11"/>
  <c r="HB156" i="11"/>
  <c r="HB155" i="11"/>
  <c r="HB151" i="11"/>
  <c r="HB149" i="11"/>
  <c r="HB145" i="11"/>
  <c r="HB144" i="11"/>
  <c r="HB140" i="11"/>
  <c r="HB139" i="11"/>
  <c r="HB135" i="11"/>
  <c r="HB133" i="11"/>
  <c r="HB129" i="11"/>
  <c r="HB128" i="11"/>
  <c r="HB124" i="11"/>
  <c r="HB123" i="11"/>
  <c r="HB119" i="11"/>
  <c r="HB117" i="11"/>
  <c r="HB113" i="11"/>
  <c r="HB112" i="11"/>
  <c r="HB108" i="11"/>
  <c r="HB107" i="11"/>
  <c r="HB103" i="11"/>
  <c r="HB101" i="11"/>
  <c r="HB97" i="11"/>
  <c r="HB96" i="11"/>
  <c r="HB92" i="11"/>
  <c r="HB91" i="11"/>
  <c r="HB87" i="11"/>
  <c r="HB85" i="11"/>
  <c r="HB84" i="11"/>
  <c r="HB83" i="11"/>
  <c r="HB81" i="11"/>
  <c r="HB80" i="11"/>
  <c r="HB79" i="11"/>
  <c r="HB77" i="11"/>
  <c r="HB76" i="11"/>
  <c r="HB75" i="11"/>
  <c r="HB74" i="11"/>
  <c r="HK299" i="11"/>
  <c r="HK295" i="11"/>
  <c r="HK291" i="11"/>
  <c r="HK287" i="11"/>
  <c r="HK283" i="11"/>
  <c r="HK279" i="11"/>
  <c r="HK275" i="11"/>
  <c r="HK271" i="11"/>
  <c r="HK267" i="11"/>
  <c r="HK263" i="11"/>
  <c r="HK259" i="11"/>
  <c r="HK255" i="11"/>
  <c r="HK251" i="11"/>
  <c r="HK249" i="11"/>
  <c r="HK247" i="11"/>
  <c r="HK245" i="11"/>
  <c r="HK243" i="11"/>
  <c r="HK241" i="11"/>
  <c r="HK239" i="11"/>
  <c r="HK237" i="11"/>
  <c r="HK235" i="11"/>
  <c r="HK233" i="11"/>
  <c r="HK231" i="11"/>
  <c r="HK230" i="11"/>
  <c r="HK229" i="11"/>
  <c r="HK227" i="11"/>
  <c r="HK226" i="11"/>
  <c r="HK225" i="11"/>
  <c r="HK223" i="11"/>
  <c r="HK222" i="11"/>
  <c r="HK221" i="11"/>
  <c r="HK220" i="11"/>
  <c r="HK219" i="11"/>
  <c r="HK218" i="11"/>
  <c r="HK217" i="11"/>
  <c r="HK216" i="11"/>
  <c r="HK215" i="11"/>
  <c r="HK214" i="11"/>
  <c r="HK213" i="11"/>
  <c r="HK212" i="11"/>
  <c r="HK211" i="11"/>
  <c r="HK210" i="11"/>
  <c r="HK209" i="11"/>
  <c r="HK208" i="11"/>
  <c r="HK207" i="11"/>
  <c r="HK206" i="11"/>
  <c r="HK205" i="11"/>
  <c r="HK204" i="11"/>
  <c r="HK203" i="11"/>
  <c r="HK202" i="11"/>
  <c r="HK201" i="11"/>
  <c r="HK200" i="11"/>
  <c r="HK199" i="11"/>
  <c r="HK198" i="11"/>
  <c r="HK197" i="11"/>
  <c r="HK196" i="11"/>
  <c r="HK195" i="11"/>
  <c r="HK194" i="11"/>
  <c r="HK193" i="11"/>
  <c r="HK192" i="11"/>
  <c r="HK191" i="11"/>
  <c r="HK190" i="11"/>
  <c r="HK189" i="11"/>
  <c r="HK188" i="11"/>
  <c r="HK187" i="11"/>
  <c r="HK186" i="11"/>
  <c r="HK185" i="11"/>
  <c r="HK184" i="11"/>
  <c r="HK183" i="11"/>
  <c r="HK182" i="11"/>
  <c r="HK181" i="11"/>
  <c r="HK180" i="11"/>
  <c r="HK179" i="11"/>
  <c r="HK178" i="11"/>
  <c r="HK177" i="11"/>
  <c r="HK176" i="11"/>
  <c r="HK175" i="11"/>
  <c r="HK174" i="11"/>
  <c r="HK173" i="11"/>
  <c r="HK172" i="11"/>
  <c r="HK171" i="11"/>
  <c r="HK170" i="11"/>
  <c r="HK169" i="11"/>
  <c r="HK168" i="11"/>
  <c r="HK167" i="11"/>
  <c r="HK166" i="11"/>
  <c r="HK165" i="11"/>
  <c r="HK164" i="11"/>
  <c r="HK163" i="11"/>
  <c r="HK162" i="11"/>
  <c r="HK161" i="11"/>
  <c r="HK160" i="11"/>
  <c r="HK159" i="11"/>
  <c r="HK158" i="11"/>
  <c r="HK157" i="11"/>
  <c r="HK156" i="11"/>
  <c r="HK155" i="11"/>
  <c r="HK154" i="11"/>
  <c r="HK153" i="11"/>
  <c r="HK152" i="11"/>
  <c r="HK151" i="11"/>
  <c r="HK150" i="11"/>
  <c r="HK149" i="11"/>
  <c r="HK148" i="11"/>
  <c r="HK147" i="11"/>
  <c r="HK146" i="11"/>
  <c r="HK145" i="11"/>
  <c r="HK144" i="11"/>
  <c r="HK143" i="11"/>
  <c r="HK142" i="11"/>
  <c r="HK141" i="11"/>
  <c r="HK140" i="11"/>
  <c r="HK139" i="11"/>
  <c r="HK138" i="11"/>
  <c r="HK137" i="11"/>
  <c r="HK136" i="11"/>
  <c r="HK135" i="11"/>
  <c r="HK134" i="11"/>
  <c r="HK133" i="11"/>
  <c r="HK132" i="11"/>
  <c r="HK131" i="11"/>
  <c r="HK130" i="11"/>
  <c r="HK129" i="11"/>
  <c r="HK128" i="11"/>
  <c r="HK127" i="11"/>
  <c r="HK126" i="11"/>
  <c r="HK125" i="11"/>
  <c r="HK124" i="11"/>
  <c r="HK123" i="11"/>
  <c r="HK122" i="11"/>
  <c r="HK121" i="11"/>
  <c r="HK120" i="11"/>
  <c r="HK119" i="11"/>
  <c r="HK118" i="11"/>
  <c r="HK117" i="11"/>
  <c r="HK116" i="11"/>
  <c r="HK115" i="11"/>
  <c r="HK114" i="11"/>
  <c r="HK113" i="11"/>
  <c r="HK112" i="11"/>
  <c r="HK111" i="11"/>
  <c r="HK110" i="11"/>
  <c r="HK109" i="11"/>
  <c r="HK108" i="11"/>
  <c r="HK107" i="11"/>
  <c r="HK106" i="11"/>
  <c r="HK105" i="11"/>
  <c r="HK104" i="11"/>
  <c r="HK103" i="11"/>
  <c r="HK102" i="11"/>
  <c r="HK101" i="11"/>
  <c r="HK100" i="11"/>
  <c r="HK99" i="11"/>
  <c r="HK98" i="11"/>
  <c r="HK97" i="11"/>
  <c r="HK96" i="11"/>
  <c r="HK95" i="11"/>
  <c r="HK94" i="11"/>
  <c r="HK93" i="11"/>
  <c r="HK92" i="11"/>
  <c r="HK91" i="11"/>
  <c r="HK90" i="11"/>
  <c r="HK89" i="11"/>
  <c r="HK88" i="11"/>
  <c r="HK87" i="11"/>
  <c r="HK86" i="11"/>
  <c r="HK85" i="11"/>
  <c r="HK84" i="11"/>
  <c r="HK83" i="11"/>
  <c r="HK82" i="11"/>
  <c r="HK81" i="11"/>
  <c r="HK80" i="11"/>
  <c r="HK79" i="11"/>
  <c r="HK78" i="11"/>
  <c r="HK77" i="11"/>
  <c r="HK76" i="11"/>
  <c r="HK75" i="11"/>
  <c r="HK74" i="11"/>
  <c r="HT291" i="11"/>
  <c r="HT275" i="11"/>
  <c r="HT259" i="11"/>
  <c r="HT243" i="11"/>
  <c r="HT227" i="11"/>
  <c r="HT211" i="11"/>
  <c r="HT195" i="11"/>
  <c r="HT179" i="11"/>
  <c r="HT163" i="11"/>
  <c r="HT151" i="11"/>
  <c r="HT145" i="11"/>
  <c r="HT143" i="11"/>
  <c r="HT141" i="11"/>
  <c r="HT139" i="11"/>
  <c r="HT137" i="11"/>
  <c r="HT135" i="11"/>
  <c r="HT133" i="11"/>
  <c r="HT131" i="11"/>
  <c r="HT129" i="11"/>
  <c r="HT127" i="11"/>
  <c r="HT125" i="11"/>
  <c r="HT123" i="11"/>
  <c r="HT121" i="11"/>
  <c r="HT119" i="11"/>
  <c r="HT118" i="11"/>
  <c r="HT117" i="11"/>
  <c r="HT115" i="11"/>
  <c r="HT114" i="11"/>
  <c r="HT113" i="11"/>
  <c r="HT111" i="11"/>
  <c r="HT110" i="11"/>
  <c r="HT109" i="11"/>
  <c r="HT107" i="11"/>
  <c r="HT106" i="11"/>
  <c r="HT105" i="11"/>
  <c r="HT103" i="11"/>
  <c r="HT102" i="11"/>
  <c r="HT101" i="11"/>
  <c r="HT99" i="11"/>
  <c r="HT98" i="11"/>
  <c r="HT97" i="11"/>
  <c r="HT95" i="11"/>
  <c r="HT94" i="11"/>
  <c r="HT93" i="11"/>
  <c r="HT91" i="11"/>
  <c r="HT90" i="11"/>
  <c r="HT89" i="11"/>
  <c r="HT87" i="11"/>
  <c r="HT86" i="11"/>
  <c r="HT85" i="11"/>
  <c r="HT83" i="11"/>
  <c r="HT82" i="11"/>
  <c r="HT81" i="11"/>
  <c r="HT79" i="11"/>
  <c r="HT78" i="11"/>
  <c r="HT77" i="11"/>
  <c r="HT75" i="11"/>
  <c r="HT74" i="11"/>
  <c r="IC301" i="11"/>
  <c r="IC297" i="11"/>
  <c r="IC293" i="11"/>
  <c r="IC289" i="11"/>
  <c r="IC285" i="11"/>
  <c r="IC281" i="11"/>
  <c r="IC277" i="11"/>
  <c r="IC276" i="11"/>
  <c r="IC275" i="11"/>
  <c r="IC274" i="11"/>
  <c r="IC273" i="11"/>
  <c r="IC272" i="11"/>
  <c r="IC271" i="11"/>
  <c r="IC270" i="11"/>
  <c r="IC269" i="11"/>
  <c r="IC268" i="11"/>
  <c r="IC267" i="11"/>
  <c r="IC266" i="11"/>
  <c r="IC265" i="11"/>
  <c r="IC264" i="11"/>
  <c r="IC263" i="11"/>
  <c r="IC262" i="11"/>
  <c r="IC261" i="11"/>
  <c r="IC260" i="11"/>
  <c r="IC259" i="11"/>
  <c r="IC258" i="11"/>
  <c r="IC257" i="11"/>
  <c r="IC256" i="11"/>
  <c r="IC255" i="11"/>
  <c r="IC254" i="11"/>
  <c r="IC253" i="11"/>
  <c r="IC252" i="11"/>
  <c r="IC251" i="11"/>
  <c r="IC250" i="11"/>
  <c r="IC249" i="11"/>
  <c r="IC248" i="11"/>
  <c r="IC247" i="11"/>
  <c r="IC246" i="11"/>
  <c r="IC245" i="11"/>
  <c r="IC244" i="11"/>
  <c r="IC243" i="11"/>
  <c r="IC242" i="11"/>
  <c r="IC241" i="11"/>
  <c r="IC240" i="11"/>
  <c r="IC239" i="11"/>
  <c r="IC238" i="11"/>
  <c r="IC237" i="11"/>
  <c r="IC236" i="11"/>
  <c r="IC235" i="11"/>
  <c r="IC234" i="11"/>
  <c r="IC233" i="11"/>
  <c r="IC232" i="11"/>
  <c r="IC231" i="11"/>
  <c r="IC230" i="11"/>
  <c r="IC229" i="11"/>
  <c r="IC228" i="11"/>
  <c r="IC227" i="11"/>
  <c r="IC226" i="11"/>
  <c r="IC225" i="11"/>
  <c r="IC224" i="11"/>
  <c r="IC223" i="11"/>
  <c r="IC222" i="11"/>
  <c r="IC221" i="11"/>
  <c r="IC220" i="11"/>
  <c r="IC219" i="11"/>
  <c r="IC218" i="11"/>
  <c r="IC217" i="11"/>
  <c r="IC216" i="11"/>
  <c r="IC215" i="11"/>
  <c r="IC214" i="11"/>
  <c r="IC213" i="11"/>
  <c r="IC212" i="11"/>
  <c r="IC211" i="11"/>
  <c r="IC210" i="11"/>
  <c r="IC209" i="11"/>
  <c r="IC208" i="11"/>
  <c r="IC207" i="11"/>
  <c r="IC206" i="11"/>
  <c r="IC205" i="11"/>
  <c r="IC204" i="11"/>
  <c r="IC203" i="11"/>
  <c r="IC202" i="11"/>
  <c r="IC201" i="11"/>
  <c r="IC200" i="11"/>
  <c r="IC199" i="11"/>
  <c r="IC198" i="11"/>
  <c r="IC197" i="11"/>
  <c r="IC196" i="11"/>
  <c r="IC195" i="11"/>
  <c r="IC194" i="11"/>
  <c r="IC193" i="11"/>
  <c r="IC192" i="11"/>
  <c r="IC191" i="11"/>
  <c r="IC190" i="11"/>
  <c r="IC189" i="11"/>
  <c r="IC188" i="11"/>
  <c r="IC187" i="11"/>
  <c r="IC186" i="11"/>
  <c r="IC185" i="11"/>
  <c r="IC184" i="11"/>
  <c r="IC183" i="11"/>
  <c r="IC182" i="11"/>
  <c r="IC181" i="11"/>
  <c r="IC180" i="11"/>
  <c r="IC179" i="11"/>
  <c r="IC178" i="11"/>
  <c r="IC177" i="11"/>
  <c r="IC176" i="11"/>
  <c r="IC175" i="11"/>
  <c r="IC174" i="11"/>
  <c r="IC173" i="11"/>
  <c r="IC172" i="11"/>
  <c r="IC171" i="11"/>
  <c r="IC170" i="11"/>
  <c r="IC169" i="11"/>
  <c r="IC168" i="11"/>
  <c r="IC167" i="11"/>
  <c r="IC166" i="11"/>
  <c r="IC165" i="11"/>
  <c r="IC164" i="11"/>
  <c r="IC163" i="11"/>
  <c r="IC162" i="11"/>
  <c r="IC161" i="11"/>
  <c r="IC160" i="11"/>
  <c r="IC159" i="11"/>
  <c r="IC158" i="11"/>
  <c r="IC157" i="11"/>
  <c r="IC156" i="11"/>
  <c r="IC155" i="11"/>
  <c r="IC154" i="11"/>
  <c r="IC153" i="11"/>
  <c r="IC152" i="11"/>
  <c r="IC151" i="11"/>
  <c r="IC150" i="11"/>
  <c r="IC149" i="11"/>
  <c r="IC148" i="11"/>
  <c r="IC147" i="11"/>
  <c r="IC146" i="11"/>
  <c r="IC145" i="11"/>
  <c r="IC144" i="11"/>
  <c r="IC143" i="11"/>
  <c r="IC142" i="11"/>
  <c r="IC141" i="11"/>
  <c r="IC140" i="11"/>
  <c r="IC139" i="11"/>
  <c r="IC138" i="11"/>
  <c r="IC137" i="11"/>
  <c r="IC136" i="11"/>
  <c r="IC135" i="11"/>
  <c r="IC134" i="11"/>
  <c r="IC133" i="11"/>
  <c r="IC132" i="11"/>
  <c r="IC131" i="11"/>
  <c r="IC130" i="11"/>
  <c r="IC129" i="11"/>
  <c r="IC128" i="11"/>
  <c r="IC127" i="11"/>
  <c r="IC126" i="11"/>
  <c r="IC125" i="11"/>
  <c r="IC124" i="11"/>
  <c r="IC123" i="11"/>
  <c r="IC122" i="11"/>
  <c r="IC121" i="11"/>
  <c r="IC120" i="11"/>
  <c r="IC119" i="11"/>
  <c r="IC118" i="11"/>
  <c r="IC117" i="11"/>
  <c r="IC116" i="11"/>
  <c r="IC115" i="11"/>
  <c r="IC114" i="11"/>
  <c r="IC113" i="11"/>
  <c r="IC112" i="11"/>
  <c r="IC111" i="11"/>
  <c r="IC110" i="11"/>
  <c r="IC109" i="11"/>
  <c r="IC108" i="11"/>
  <c r="IC107" i="11"/>
  <c r="IC106" i="11"/>
  <c r="IC105" i="11"/>
  <c r="IC104" i="11"/>
  <c r="IC103" i="11"/>
  <c r="IC102" i="11"/>
  <c r="IC101" i="11"/>
  <c r="IC100" i="11"/>
  <c r="IC99" i="11"/>
  <c r="IC98" i="11"/>
  <c r="IC97" i="11"/>
  <c r="IC96" i="11"/>
  <c r="IC95" i="11"/>
  <c r="IC94" i="11"/>
  <c r="IC93" i="11"/>
  <c r="IC92" i="11"/>
  <c r="IC91" i="11"/>
  <c r="IC90" i="11"/>
  <c r="IC89" i="11"/>
  <c r="IC88" i="11"/>
  <c r="IC87" i="11"/>
  <c r="IC86" i="11"/>
  <c r="IC85" i="11"/>
  <c r="IC84" i="11"/>
  <c r="IC83" i="11"/>
  <c r="IC82" i="11"/>
  <c r="IC81" i="11"/>
  <c r="IC80" i="11"/>
  <c r="IC79" i="11"/>
  <c r="IC78" i="11"/>
  <c r="IC77" i="11"/>
  <c r="IC76" i="11"/>
  <c r="IC75" i="11"/>
  <c r="IC74" i="11"/>
  <c r="IL294" i="11"/>
  <c r="IL286" i="11"/>
  <c r="IL278" i="11"/>
  <c r="IL270" i="11"/>
  <c r="IL262" i="11"/>
  <c r="IL254" i="11"/>
  <c r="IL246" i="11"/>
  <c r="IL238" i="11"/>
  <c r="IL230" i="11"/>
  <c r="IL222" i="11"/>
  <c r="IL214" i="11"/>
  <c r="IL206" i="11"/>
  <c r="IL198" i="11"/>
  <c r="IL192" i="11"/>
  <c r="IL187" i="11"/>
  <c r="IL182" i="11"/>
  <c r="IL176" i="11"/>
  <c r="IL171" i="11"/>
  <c r="IL166" i="11"/>
  <c r="IL160" i="11"/>
  <c r="IL155" i="11"/>
  <c r="IL150" i="11"/>
  <c r="IL144" i="11"/>
  <c r="IL139" i="11"/>
  <c r="IL134" i="11"/>
  <c r="IL128" i="11"/>
  <c r="IL123" i="11"/>
  <c r="IL118" i="11"/>
  <c r="IL112" i="11"/>
  <c r="IL107" i="11"/>
  <c r="IL102" i="11"/>
  <c r="IL96" i="11"/>
  <c r="IL91" i="11"/>
  <c r="IL86" i="11"/>
  <c r="IL80" i="11"/>
  <c r="IL75" i="11"/>
  <c r="IL74" i="11"/>
  <c r="IK302" i="11"/>
  <c r="IF302" i="11"/>
  <c r="HY302" i="11"/>
  <c r="HP302" i="11"/>
  <c r="HJ302" i="11"/>
  <c r="HE302" i="11"/>
  <c r="GY302" i="11"/>
  <c r="GR302" i="11"/>
  <c r="FZ302" i="11"/>
  <c r="FX302" i="11"/>
  <c r="FY305" i="11"/>
  <c r="FV305" i="11"/>
  <c r="GN305" i="11"/>
  <c r="GX305" i="11"/>
  <c r="HJ305" i="11"/>
  <c r="HE305" i="11"/>
  <c r="HS305" i="11"/>
  <c r="IB305" i="11"/>
  <c r="HX305" i="11"/>
  <c r="IL323" i="11" l="1"/>
  <c r="IL320" i="11"/>
  <c r="GA275" i="11"/>
  <c r="GA251" i="11"/>
  <c r="GA239" i="11"/>
  <c r="GA227" i="11"/>
  <c r="FY302" i="11"/>
  <c r="FT305" i="11"/>
  <c r="FZ305" i="11"/>
  <c r="GA287" i="11"/>
  <c r="GA283" i="11"/>
  <c r="GA271" i="11"/>
  <c r="GA259" i="11"/>
  <c r="GA247" i="11"/>
  <c r="GA235" i="11"/>
  <c r="GA223" i="11"/>
  <c r="GA215" i="11"/>
  <c r="GA207" i="11"/>
  <c r="GA299" i="11"/>
  <c r="GA296" i="11"/>
  <c r="GA295" i="11"/>
  <c r="GA292" i="11"/>
  <c r="GA288" i="11"/>
  <c r="GA291" i="11"/>
  <c r="GA279" i="11"/>
  <c r="GA267" i="11"/>
  <c r="GA255" i="11"/>
  <c r="GA243" i="11"/>
  <c r="GA219" i="11"/>
  <c r="GA211" i="11"/>
  <c r="FT302" i="11"/>
  <c r="FW305" i="11"/>
  <c r="GA300" i="11"/>
  <c r="FX305" i="11"/>
  <c r="FU302" i="11"/>
  <c r="GJ296" i="11"/>
  <c r="GJ292" i="11"/>
  <c r="GJ288" i="11"/>
  <c r="GJ280" i="11"/>
  <c r="GJ272" i="11"/>
  <c r="GJ260" i="11"/>
  <c r="GJ252" i="11"/>
  <c r="GJ244" i="11"/>
  <c r="GJ236" i="11"/>
  <c r="GJ228" i="11"/>
  <c r="GJ220" i="11"/>
  <c r="GJ216" i="11"/>
  <c r="GE305" i="11"/>
  <c r="GD302" i="11"/>
  <c r="GC302" i="11"/>
  <c r="GJ300" i="11"/>
  <c r="GJ284" i="11"/>
  <c r="GJ264" i="11"/>
  <c r="GJ256" i="11"/>
  <c r="GJ248" i="11"/>
  <c r="GJ240" i="11"/>
  <c r="GJ232" i="11"/>
  <c r="GJ224" i="11"/>
  <c r="GJ299" i="11"/>
  <c r="GJ298" i="11"/>
  <c r="GJ291" i="11"/>
  <c r="GJ290" i="11"/>
  <c r="GJ283" i="11"/>
  <c r="GJ282" i="11"/>
  <c r="GJ275" i="11"/>
  <c r="GJ274" i="11"/>
  <c r="GJ267" i="11"/>
  <c r="GJ266" i="11"/>
  <c r="GJ259" i="11"/>
  <c r="GJ258" i="11"/>
  <c r="GJ251" i="11"/>
  <c r="GJ250" i="11"/>
  <c r="GJ243" i="11"/>
  <c r="GJ242" i="11"/>
  <c r="GJ235" i="11"/>
  <c r="GJ234" i="11"/>
  <c r="GJ227" i="11"/>
  <c r="GJ226" i="11"/>
  <c r="GJ219" i="11"/>
  <c r="GJ218" i="11"/>
  <c r="GJ212" i="11"/>
  <c r="GJ204" i="11"/>
  <c r="GH305" i="11"/>
  <c r="GJ301" i="11"/>
  <c r="GJ297" i="11"/>
  <c r="GJ289" i="11"/>
  <c r="GJ281" i="11"/>
  <c r="GJ273" i="11"/>
  <c r="GJ265" i="11"/>
  <c r="GJ257" i="11"/>
  <c r="GJ249" i="11"/>
  <c r="GJ237" i="11"/>
  <c r="GJ229" i="11"/>
  <c r="GJ221" i="11"/>
  <c r="GJ213" i="11"/>
  <c r="GJ205" i="11"/>
  <c r="GJ197" i="11"/>
  <c r="GJ193" i="11"/>
  <c r="GJ181" i="11"/>
  <c r="GJ177" i="11"/>
  <c r="GJ173" i="11"/>
  <c r="GJ165" i="11"/>
  <c r="GJ161" i="11"/>
  <c r="GJ133" i="11"/>
  <c r="GJ125" i="11"/>
  <c r="GJ117" i="11"/>
  <c r="GJ109" i="11"/>
  <c r="GJ101" i="11"/>
  <c r="GJ89" i="11"/>
  <c r="GJ81" i="11"/>
  <c r="GJ77" i="11"/>
  <c r="GD305" i="11"/>
  <c r="GJ208" i="11"/>
  <c r="GJ78" i="11"/>
  <c r="GJ293" i="11"/>
  <c r="GJ285" i="11"/>
  <c r="GJ277" i="11"/>
  <c r="GJ269" i="11"/>
  <c r="GJ261" i="11"/>
  <c r="GJ253" i="11"/>
  <c r="GJ245" i="11"/>
  <c r="GJ241" i="11"/>
  <c r="GJ233" i="11"/>
  <c r="GJ225" i="11"/>
  <c r="GJ217" i="11"/>
  <c r="GJ209" i="11"/>
  <c r="GJ201" i="11"/>
  <c r="GJ189" i="11"/>
  <c r="GJ185" i="11"/>
  <c r="GJ169" i="11"/>
  <c r="GJ157" i="11"/>
  <c r="GJ153" i="11"/>
  <c r="GJ149" i="11"/>
  <c r="GJ145" i="11"/>
  <c r="GJ141" i="11"/>
  <c r="GJ137" i="11"/>
  <c r="GJ129" i="11"/>
  <c r="GJ121" i="11"/>
  <c r="GJ113" i="11"/>
  <c r="GJ105" i="11"/>
  <c r="GJ97" i="11"/>
  <c r="GJ93" i="11"/>
  <c r="GJ85" i="11"/>
  <c r="GI305" i="11"/>
  <c r="GC305" i="11"/>
  <c r="GF302" i="11"/>
  <c r="GF305" i="11"/>
  <c r="GI302" i="11"/>
  <c r="GG305" i="11"/>
  <c r="GJ74" i="11"/>
  <c r="FW302" i="11"/>
  <c r="GA74" i="11"/>
  <c r="GS294" i="11"/>
  <c r="GS282" i="11"/>
  <c r="GS270" i="11"/>
  <c r="GS262" i="11"/>
  <c r="GS242" i="11"/>
  <c r="GS230" i="11"/>
  <c r="GS206" i="11"/>
  <c r="GN302" i="11"/>
  <c r="GM305" i="11"/>
  <c r="GO302" i="11"/>
  <c r="GS75" i="11"/>
  <c r="GP305" i="11"/>
  <c r="GL302" i="11"/>
  <c r="GS290" i="11"/>
  <c r="GS266" i="11"/>
  <c r="GS254" i="11"/>
  <c r="GS250" i="11"/>
  <c r="GS238" i="11"/>
  <c r="GS222" i="11"/>
  <c r="GS210" i="11"/>
  <c r="GM302" i="11"/>
  <c r="GS76" i="11"/>
  <c r="GS299" i="11"/>
  <c r="GS298" i="11"/>
  <c r="GS286" i="11"/>
  <c r="GS278" i="11"/>
  <c r="GS258" i="11"/>
  <c r="GS246" i="11"/>
  <c r="GS234" i="11"/>
  <c r="GS226" i="11"/>
  <c r="GS218" i="11"/>
  <c r="GS214" i="11"/>
  <c r="GS77" i="11"/>
  <c r="GQ302" i="11"/>
  <c r="GQ305" i="11"/>
  <c r="GO305" i="11"/>
  <c r="HB301" i="11"/>
  <c r="HB297" i="11"/>
  <c r="HB290" i="11"/>
  <c r="HB281" i="11"/>
  <c r="HB274" i="11"/>
  <c r="HB270" i="11"/>
  <c r="HB257" i="11"/>
  <c r="HB250" i="11"/>
  <c r="HB241" i="11"/>
  <c r="GW305" i="11"/>
  <c r="HB294" i="11"/>
  <c r="HB277" i="11"/>
  <c r="HB265" i="11"/>
  <c r="HB258" i="11"/>
  <c r="HB249" i="11"/>
  <c r="HB237" i="11"/>
  <c r="HB233" i="11"/>
  <c r="HB226" i="11"/>
  <c r="HB221" i="11"/>
  <c r="HB214" i="11"/>
  <c r="HB210" i="11"/>
  <c r="HB198" i="11"/>
  <c r="HB194" i="11"/>
  <c r="HB182" i="11"/>
  <c r="HB150" i="11"/>
  <c r="HB146" i="11"/>
  <c r="HB98" i="11"/>
  <c r="HB94" i="11"/>
  <c r="HB90" i="11"/>
  <c r="HB86" i="11"/>
  <c r="HB82" i="11"/>
  <c r="HB78" i="11"/>
  <c r="GY305" i="11"/>
  <c r="GU305" i="11"/>
  <c r="GX302" i="11"/>
  <c r="HB289" i="11"/>
  <c r="HB278" i="11"/>
  <c r="HB269" i="11"/>
  <c r="HB254" i="11"/>
  <c r="HB245" i="11"/>
  <c r="HB238" i="11"/>
  <c r="HB234" i="11"/>
  <c r="HB229" i="11"/>
  <c r="HB225" i="11"/>
  <c r="HB218" i="11"/>
  <c r="HB217" i="11"/>
  <c r="HB209" i="11"/>
  <c r="HB202" i="11"/>
  <c r="HB190" i="11"/>
  <c r="HB166" i="11"/>
  <c r="HB158" i="11"/>
  <c r="HB154" i="11"/>
  <c r="HB134" i="11"/>
  <c r="HB118" i="11"/>
  <c r="HB106" i="11"/>
  <c r="GU302" i="11"/>
  <c r="HB298" i="11"/>
  <c r="HB293" i="11"/>
  <c r="HB285" i="11"/>
  <c r="HB282" i="11"/>
  <c r="HB273" i="11"/>
  <c r="HB262" i="11"/>
  <c r="HB253" i="11"/>
  <c r="HB242" i="11"/>
  <c r="HB230" i="11"/>
  <c r="HB222" i="11"/>
  <c r="HB213" i="11"/>
  <c r="HB206" i="11"/>
  <c r="HB170" i="11"/>
  <c r="HB138" i="11"/>
  <c r="HB126" i="11"/>
  <c r="HB122" i="11"/>
  <c r="HB114" i="11"/>
  <c r="GV305" i="11"/>
  <c r="GV302" i="11"/>
  <c r="HT297" i="11"/>
  <c r="HT290" i="11"/>
  <c r="HT288" i="11"/>
  <c r="HT281" i="11"/>
  <c r="HT274" i="11"/>
  <c r="HT272" i="11"/>
  <c r="HT265" i="11"/>
  <c r="HT258" i="11"/>
  <c r="HT256" i="11"/>
  <c r="HT249" i="11"/>
  <c r="HT242" i="11"/>
  <c r="HT240" i="11"/>
  <c r="HT221" i="11"/>
  <c r="HT214" i="11"/>
  <c r="HT212" i="11"/>
  <c r="HT201" i="11"/>
  <c r="HT196" i="11"/>
  <c r="HT189" i="11"/>
  <c r="HT174" i="11"/>
  <c r="HT172" i="11"/>
  <c r="HT160" i="11"/>
  <c r="HT158" i="11"/>
  <c r="HT157" i="11"/>
  <c r="HT156" i="11"/>
  <c r="HT152" i="11"/>
  <c r="HT150" i="11"/>
  <c r="HT148" i="11"/>
  <c r="HT146" i="11"/>
  <c r="HT144" i="11"/>
  <c r="HT142" i="11"/>
  <c r="HT140" i="11"/>
  <c r="HQ302" i="11"/>
  <c r="HT294" i="11"/>
  <c r="HT292" i="11"/>
  <c r="HT285" i="11"/>
  <c r="HT278" i="11"/>
  <c r="HT276" i="11"/>
  <c r="HT269" i="11"/>
  <c r="HT262" i="11"/>
  <c r="HT260" i="11"/>
  <c r="HT253" i="11"/>
  <c r="HT241" i="11"/>
  <c r="HT234" i="11"/>
  <c r="HT232" i="11"/>
  <c r="HT225" i="11"/>
  <c r="HT218" i="11"/>
  <c r="HT217" i="11"/>
  <c r="HT210" i="11"/>
  <c r="HT208" i="11"/>
  <c r="HT194" i="11"/>
  <c r="HT192" i="11"/>
  <c r="HT180" i="11"/>
  <c r="HT173" i="11"/>
  <c r="HT168" i="11"/>
  <c r="HT296" i="11"/>
  <c r="HT289" i="11"/>
  <c r="HT284" i="11"/>
  <c r="HT277" i="11"/>
  <c r="HT270" i="11"/>
  <c r="HT268" i="11"/>
  <c r="HT261" i="11"/>
  <c r="HT254" i="11"/>
  <c r="HT252" i="11"/>
  <c r="HT245" i="11"/>
  <c r="HT238" i="11"/>
  <c r="HT236" i="11"/>
  <c r="HT229" i="11"/>
  <c r="HT222" i="11"/>
  <c r="HT220" i="11"/>
  <c r="HT202" i="11"/>
  <c r="HT190" i="11"/>
  <c r="HT188" i="11"/>
  <c r="HT186" i="11"/>
  <c r="HT177" i="11"/>
  <c r="HT166" i="11"/>
  <c r="HT164" i="11"/>
  <c r="HT162" i="11"/>
  <c r="HN305" i="11"/>
  <c r="HT298" i="11"/>
  <c r="HT300" i="11"/>
  <c r="HT293" i="11"/>
  <c r="HT282" i="11"/>
  <c r="HT280" i="11"/>
  <c r="HT273" i="11"/>
  <c r="HT266" i="11"/>
  <c r="HT264" i="11"/>
  <c r="HT257" i="11"/>
  <c r="HT250" i="11"/>
  <c r="HT246" i="11"/>
  <c r="HT244" i="11"/>
  <c r="HT237" i="11"/>
  <c r="HT233" i="11"/>
  <c r="HT226" i="11"/>
  <c r="HT224" i="11"/>
  <c r="HT204" i="11"/>
  <c r="HT193" i="11"/>
  <c r="HT185" i="11"/>
  <c r="HT178" i="11"/>
  <c r="HT176" i="11"/>
  <c r="HT169" i="11"/>
  <c r="HN302" i="11"/>
  <c r="HM305" i="11"/>
  <c r="HQ305" i="11"/>
  <c r="HM302" i="11"/>
  <c r="HO305" i="11"/>
  <c r="HO302" i="11"/>
  <c r="HF305" i="11"/>
  <c r="HH305" i="11"/>
  <c r="HI305" i="11"/>
  <c r="HK305" i="11"/>
  <c r="HG302" i="11"/>
  <c r="HK302" i="11"/>
  <c r="HR305" i="11"/>
  <c r="HY305" i="11"/>
  <c r="HV302" i="11"/>
  <c r="HZ302" i="11"/>
  <c r="IC278" i="11"/>
  <c r="IC302" i="11" s="1"/>
  <c r="HW302" i="11"/>
  <c r="HV305" i="11"/>
  <c r="IA302" i="11"/>
  <c r="IC305" i="11"/>
  <c r="IL301" i="11"/>
  <c r="IL297" i="11"/>
  <c r="IL285" i="11"/>
  <c r="IL273" i="11"/>
  <c r="IL269" i="11"/>
  <c r="IL257" i="11"/>
  <c r="IL245" i="11"/>
  <c r="IL233" i="11"/>
  <c r="IL221" i="11"/>
  <c r="IL213" i="11"/>
  <c r="IL201" i="11"/>
  <c r="IL189" i="11"/>
  <c r="IL177" i="11"/>
  <c r="IL157" i="11"/>
  <c r="IL145" i="11"/>
  <c r="IL133" i="11"/>
  <c r="IL121" i="11"/>
  <c r="IL105" i="11"/>
  <c r="IL77" i="11"/>
  <c r="IL305" i="11" s="1"/>
  <c r="IE302" i="11"/>
  <c r="IL78" i="11"/>
  <c r="IL293" i="11"/>
  <c r="IL281" i="11"/>
  <c r="IL261" i="11"/>
  <c r="IL249" i="11"/>
  <c r="IL237" i="11"/>
  <c r="IL225" i="11"/>
  <c r="IL217" i="11"/>
  <c r="IL205" i="11"/>
  <c r="IL193" i="11"/>
  <c r="IL181" i="11"/>
  <c r="IL169" i="11"/>
  <c r="IL153" i="11"/>
  <c r="IL149" i="11"/>
  <c r="IL129" i="11"/>
  <c r="IL113" i="11"/>
  <c r="IL300" i="11"/>
  <c r="IL289" i="11"/>
  <c r="IL277" i="11"/>
  <c r="IL265" i="11"/>
  <c r="IL253" i="11"/>
  <c r="IL241" i="11"/>
  <c r="IL209" i="11"/>
  <c r="IL197" i="11"/>
  <c r="IL185" i="11"/>
  <c r="IL173" i="11"/>
  <c r="IL161" i="11"/>
  <c r="IL141" i="11"/>
  <c r="IL125" i="11"/>
  <c r="IL117" i="11"/>
  <c r="IL109" i="11"/>
  <c r="IL97" i="11"/>
  <c r="IL93" i="11"/>
  <c r="IL85" i="11"/>
  <c r="IL81" i="11"/>
  <c r="II302" i="11"/>
  <c r="IH302" i="11"/>
  <c r="GJ305" i="11" l="1"/>
  <c r="GA302" i="11"/>
  <c r="GJ302" i="11"/>
  <c r="GA305" i="11"/>
  <c r="HB302" i="11"/>
  <c r="HB305" i="11"/>
  <c r="GS305" i="11"/>
  <c r="GS302" i="11"/>
  <c r="HT302" i="11"/>
  <c r="HT305" i="11"/>
  <c r="IL302" i="11"/>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67">
    <s v="PROD_CUBE"/>
    <s v="[Providers].[Org Key].&amp;[13686]"/>
    <s v="[Providers].[Org Key].[Org Key].[Org Code]"/>
    <s v="[Providers].[Org Key].&amp;[13569]"/>
    <s v="[Providers].[Org Key].&amp;[13554]"/>
    <s v="[Providers].[Org Key].&amp;[13544]"/>
    <s v="[Providers].[Org Key].&amp;[13682]"/>
    <s v="[Providers].[Org Key].&amp;[13573]"/>
    <s v="[Providers].[Org Key].&amp;[13574]"/>
    <s v="[Providers].[Org Key].&amp;[93133]"/>
    <s v="[Providers].[Org Key].&amp;[13561]"/>
    <s v="[Providers].[Org Key].&amp;[13548]"/>
    <s v="[Providers].[Org Key].&amp;[13721]"/>
    <s v="[Providers].[Org Key].&amp;[13650]"/>
    <s v="[Providers].[Org Key].&amp;[13770]"/>
    <s v="[Providers].[Org Key].&amp;[13739]"/>
    <s v="[Providers].[Org Key].&amp;[13624]"/>
    <s v="[Providers].[Org Key].&amp;[13528]"/>
    <s v="[Providers].[Org Key].&amp;[13751]"/>
    <s v="[Providers].[Org Key].&amp;[13737]"/>
    <s v="[Providers].[Org Key].&amp;[13743]"/>
    <s v="[Providers].[Org Key].&amp;[13602]"/>
    <s v="[Providers].[Org Key].&amp;[13722]"/>
    <s v="[Providers].[Org Key].&amp;[13585]"/>
    <s v="[Providers].[Org Key].&amp;[13670]"/>
    <s v="[Providers].[Org Key].&amp;[13769]"/>
    <s v="[Providers].[Org Key].&amp;[13771]"/>
    <s v="[Providers].[Org Key].&amp;[13702]"/>
    <s v="[Providers].[Org Key].&amp;[13654]"/>
    <s v="[Providers].[Org Key].&amp;[13576]"/>
    <s v="[Providers].[Org Key].&amp;[13615]"/>
    <s v="[Providers].[Org Key].&amp;[13562]"/>
    <s v="[Providers].[Org Key].&amp;[13605]"/>
    <s v="[Providers].[Org Key].&amp;[13742]"/>
    <s v="[Providers].[Org Key].&amp;[13596]"/>
    <s v="[Providers].[Org Key].&amp;[13636]"/>
    <s v="[Providers].[Org Key].&amp;[13630]"/>
    <s v="[Providers].[Org Key].&amp;[13680]"/>
    <s v="[Providers].[Org Key].&amp;[67862]"/>
    <s v="[Providers].[Org Key].&amp;[13643]"/>
    <s v="[Providers].[Org Key].&amp;[13538]"/>
    <s v="[Providers].[Org Key].&amp;[13565]"/>
    <s v="[Providers].[Org Key].&amp;[13711]"/>
    <s v="[Providers].[Org Key].&amp;[13604]"/>
    <s v="[Providers].[Org Key].&amp;[13698]"/>
    <s v="[Providers].[Org Key].&amp;[13744]"/>
    <s v="[Providers].[Org Key].&amp;[13733]"/>
    <s v="[Providers].[Org Key].&amp;[13697]"/>
    <s v="[Providers].[Org Key].&amp;[137549]"/>
    <s v="[Providers].[Org Key].&amp;[13660]"/>
    <s v="[Providers].[Org Key].&amp;[13617]"/>
    <s v="[Providers].[Org Key].&amp;[133900]"/>
    <s v="[Providers].[Org Key].&amp;[13678]"/>
    <s v="[Providers].[Org Key].&amp;[13628]"/>
    <s v="[Providers].[Org Key].&amp;[13594]"/>
    <s v="[Providers].[Org Key].&amp;[68500]"/>
    <s v="[Providers].[Org Key].&amp;[13553]"/>
    <s v="[Providers].[Org Key].&amp;[13659]"/>
    <s v="[Providers].[Org Key].&amp;[13753]"/>
    <s v="[Providers].[Org Key].&amp;[13655]"/>
    <s v="[Providers].[Org Key].&amp;[13657]"/>
    <s v="[Providers].[Org Key].&amp;[67865]"/>
    <s v="[Providers].[Org Key].&amp;[13706]"/>
    <s v="[Providers].[Org Key].&amp;[13692]"/>
    <s v="[Providers].[Org Key].&amp;[13760]"/>
    <s v="[Providers].[Org Key].&amp;[13583]"/>
    <s v="[Providers].[Org Key].&amp;[93128]"/>
    <s v="[Providers].[Org Key].&amp;[13582]"/>
    <s v="[Providers].[Org Key].&amp;[13772]"/>
    <s v="[Providers].[Org Key].&amp;[13637]"/>
    <s v="[Providers].[Org Key].&amp;[13607]"/>
    <s v="[Providers].[Org Key].&amp;[13535]"/>
    <s v="[Providers].[Org Key].&amp;[13741]"/>
    <s v="[Providers].[Org Key].&amp;[13661]"/>
    <s v="[Providers].[Org Key].&amp;[13595]"/>
    <s v="[Providers].[Org Key].&amp;[67861]"/>
    <s v="[Providers].[Org Key].&amp;[13750]"/>
    <s v="[Providers].[Org Key].&amp;[13571]"/>
    <s v="[Providers].[Org Key].&amp;[137550]"/>
    <s v="[Providers].[Org Key].&amp;[13550]"/>
    <s v="[Providers].[Org Key].&amp;[13709]"/>
    <s v="[Providers].[Org Key].&amp;[13646]"/>
    <s v="[Providers].[Org Key].&amp;[13545]"/>
    <s v="[Providers].[Org Key].&amp;[13652]"/>
    <s v="[Providers].[Org Key].&amp;[13735]"/>
    <s v="[Providers].[Org Key].&amp;[13560]"/>
    <s v="[Providers].[Org Key].&amp;[13644]"/>
    <s v="[Providers].[Org Key].&amp;[13620]"/>
    <s v="[Providers].[Org Key].&amp;[13694]"/>
    <s v="[Providers].[Org Key].&amp;[13635]"/>
    <s v="[Providers].[Org Key].&amp;[13534]"/>
    <s v="[Providers].[Org Key].&amp;[13532]"/>
    <s v="[Providers].[Org Key].&amp;[13699]"/>
    <s v="[Providers].[Org Key].&amp;[13638]"/>
    <s v="[Providers].[Org Key].&amp;[13547]"/>
    <s v="[Providers].[Org Key].&amp;[13603]"/>
    <s v="[Providers].[Org Key].&amp;[13679]"/>
    <s v="[Providers].[Org Key].&amp;[13723]"/>
    <s v="[Providers].[Org Key].&amp;[67822]"/>
    <s v="[Providers].[Org Key].&amp;[68486]"/>
    <s v="[Providers].[Org Key].&amp;[13705]"/>
    <s v="[Providers].[Org Key].&amp;[13671]"/>
    <s v="[Providers].[Org Key].&amp;[13581]"/>
    <s v="[Providers].[Org Key].&amp;[13609]"/>
    <s v="[Providers].[Org Key].&amp;[13558]"/>
    <s v="[Providers].[Org Key].&amp;[13591]"/>
    <s v="[Providers].[Org Key].&amp;[13647]"/>
    <s v="[Providers].[Org Key].&amp;[13592]"/>
    <s v="[Providers].[Org Key].&amp;[13568]"/>
    <s v="[Providers].[Org Key].&amp;[13587]"/>
    <s v="[Providers].[Org Key].&amp;[13530]"/>
    <s v="[Providers].[Org Key].&amp;[13651]"/>
    <s v="[Providers].[Org Key].&amp;[13523]"/>
    <s v="[Providers].[Org Key].&amp;[13557]"/>
    <s v="[Providers].[Org Key].&amp;[13622]"/>
    <s v="[Providers].[Org Key].&amp;[13640]"/>
    <s v="[Providers].[Org Key].&amp;[13738]"/>
    <s v="[Providers].[Org Key].&amp;[13555]"/>
    <s v="[Providers].[Org Key].&amp;[13590]"/>
    <s v="[Providers].[Org Key].&amp;[13608]"/>
    <s v="[Providers].[Org Key].&amp;[13747]"/>
    <s v="[Providers].[Org Key].&amp;[67925]"/>
    <s v="[Providers].[Org Key].&amp;[67858]"/>
    <s v="[Providers].[Org Key].&amp;[13586]"/>
    <s v="[Providers].[Org Key].&amp;[13685]"/>
    <s v="[Providers].[Org Key].&amp;[13567]"/>
    <s v="[Providers].[Org Key].&amp;[13599]"/>
    <s v="[Providers].[Org Key].&amp;[13529]"/>
    <s v="[Providers].[Org Key].&amp;[13701]"/>
    <s v="[Providers].[Org Key].&amp;[13700]"/>
    <s v="[Providers].[Org Key].&amp;[13597]"/>
    <s v="[Providers].[Org Key].&amp;[13542]"/>
    <s v="[Providers].[Org Key].&amp;[13712]"/>
    <s v="[Providers].[Org Key].&amp;[13683]"/>
    <s v="[Providers].[Org Key].&amp;[13563]"/>
    <s v="[Providers].[Org Key].&amp;[13625]"/>
    <s v="[Providers].[Org Key].&amp;[13536]"/>
    <s v="[Providers].[Org Key].&amp;[13631]"/>
    <s v="[Providers].[Org Key].&amp;[13533]"/>
    <s v="[Providers].[Org Key].&amp;[13677]"/>
    <s v="[Providers].[Org Key].&amp;[13656]"/>
    <s v="[Providers].[Org Key].&amp;[13556]"/>
    <s v="[Providers].[Org Key].&amp;[13575]"/>
    <s v="[Providers].[Org Key].&amp;[13566]"/>
    <s v="[Providers].[Org Key].&amp;[13611]"/>
    <s v="[Providers].[Org Key].&amp;[13707]"/>
    <s v="[Providers].[Org Key].&amp;[13669]"/>
    <s v="[Providers].[Org Key].&amp;[13621]"/>
    <s v="[Providers].[Org Key].&amp;[68107]"/>
    <s v="[Providers].[Org Key].&amp;[13526]"/>
    <s v="[Providers].[Org Key].&amp;[13610]"/>
    <s v="[Providers].[Org Key].&amp;[13708]"/>
    <s v="[Providers].[Org Key].&amp;[13687]"/>
    <s v="[Providers].[Org Key].&amp;[13540]"/>
    <s v="[Providers].[Org Key].&amp;[13720]"/>
    <s v="[Providers].[Org Key].&amp;[13710]"/>
    <s v="[Providers].[Org Key].&amp;[13584]"/>
    <s v="[Providers].[Org Key].&amp;[13767]"/>
    <s v="[Providers].[Org Key].&amp;[13524]"/>
    <s v="[Providers].[Org Key].&amp;[67860]"/>
    <s v="[Providers].[Org Key].&amp;[13541]"/>
    <s v="[Providers].[Org Key].&amp;[13716]"/>
    <s v="[Providers].[Org Key].&amp;[67924]"/>
    <s v="[Providers].[Org Key].&amp;[13664]"/>
    <s v="[Providers].[Org Key].&amp;[13616]"/>
    <s v="[Providers].[Org Key].&amp;[13525]"/>
    <s v="[Providers].[Org Key].&amp;[13551]"/>
  </metadataStrings>
  <mdxMetadata count="165">
    <mdx n="0" f="p">
      <p n="1" np="2"/>
    </mdx>
    <mdx n="0" f="p">
      <p n="3" np="2"/>
    </mdx>
    <mdx n="0" f="p">
      <p n="4" np="2"/>
    </mdx>
    <mdx n="0" f="p">
      <p n="5" np="2"/>
    </mdx>
    <mdx n="0" f="p">
      <p n="6" np="2"/>
    </mdx>
    <mdx n="0" f="p">
      <p n="7" np="2"/>
    </mdx>
    <mdx n="0" f="p">
      <p n="8" np="2"/>
    </mdx>
    <mdx n="0" f="p">
      <p n="9" np="2"/>
    </mdx>
    <mdx n="0" f="p">
      <p n="10" np="2"/>
    </mdx>
    <mdx n="0" f="p">
      <p n="11" np="2"/>
    </mdx>
    <mdx n="0" f="p">
      <p n="12" np="2"/>
    </mdx>
    <mdx n="0" f="p">
      <p n="13" np="2"/>
    </mdx>
    <mdx n="0" f="p">
      <p n="14" np="2"/>
    </mdx>
    <mdx n="0" f="p">
      <p n="15" np="2"/>
    </mdx>
    <mdx n="0" f="p">
      <p n="16" np="2"/>
    </mdx>
    <mdx n="0" f="p">
      <p n="17" np="2"/>
    </mdx>
    <mdx n="0" f="p">
      <p n="18" np="2"/>
    </mdx>
    <mdx n="0" f="p">
      <p n="19" np="2"/>
    </mdx>
    <mdx n="0" f="p">
      <p n="20" np="2"/>
    </mdx>
    <mdx n="0" f="p">
      <p n="21" np="2"/>
    </mdx>
    <mdx n="0" f="p">
      <p n="22" np="2"/>
    </mdx>
    <mdx n="0" f="p">
      <p n="23" np="2"/>
    </mdx>
    <mdx n="0" f="p">
      <p n="24" np="2"/>
    </mdx>
    <mdx n="0" f="p">
      <p n="25" np="2"/>
    </mdx>
    <mdx n="0" f="p">
      <p n="26" np="2"/>
    </mdx>
    <mdx n="0" f="p">
      <p n="27" np="2"/>
    </mdx>
    <mdx n="0" f="p">
      <p n="28" np="2"/>
    </mdx>
    <mdx n="0" f="p">
      <p n="29" np="2"/>
    </mdx>
    <mdx n="0" f="p">
      <p n="30" np="2"/>
    </mdx>
    <mdx n="0" f="p">
      <p n="31" np="2"/>
    </mdx>
    <mdx n="0" f="p">
      <p n="32" np="2"/>
    </mdx>
    <mdx n="0" f="p">
      <p n="33" np="2"/>
    </mdx>
    <mdx n="0" f="p">
      <p n="34" np="2"/>
    </mdx>
    <mdx n="0" f="p">
      <p n="35" np="2"/>
    </mdx>
    <mdx n="0" f="p">
      <p n="36" np="2"/>
    </mdx>
    <mdx n="0" f="p">
      <p n="37" np="2"/>
    </mdx>
    <mdx n="0" f="p">
      <p n="38" np="2"/>
    </mdx>
    <mdx n="0" f="p">
      <p n="39" np="2"/>
    </mdx>
    <mdx n="0" f="p">
      <p n="40" np="2"/>
    </mdx>
    <mdx n="0" f="p">
      <p n="41" np="2"/>
    </mdx>
    <mdx n="0" f="p">
      <p n="42" np="2"/>
    </mdx>
    <mdx n="0" f="p">
      <p n="43" np="2"/>
    </mdx>
    <mdx n="0" f="p">
      <p n="44" np="2"/>
    </mdx>
    <mdx n="0" f="p">
      <p n="45" np="2"/>
    </mdx>
    <mdx n="0" f="p">
      <p n="46" np="2"/>
    </mdx>
    <mdx n="0" f="p">
      <p n="47" np="2"/>
    </mdx>
    <mdx n="0" f="p">
      <p n="48" np="2"/>
    </mdx>
    <mdx n="0" f="p">
      <p n="49" np="2"/>
    </mdx>
    <mdx n="0" f="p">
      <p n="50" np="2"/>
    </mdx>
    <mdx n="0" f="p">
      <p n="51" np="2"/>
    </mdx>
    <mdx n="0" f="p">
      <p n="52" np="2"/>
    </mdx>
    <mdx n="0" f="p">
      <p n="53" np="2"/>
    </mdx>
    <mdx n="0" f="p">
      <p n="54" np="2"/>
    </mdx>
    <mdx n="0" f="p">
      <p n="55" np="2"/>
    </mdx>
    <mdx n="0" f="p">
      <p n="56" np="2"/>
    </mdx>
    <mdx n="0" f="p">
      <p n="57" np="2"/>
    </mdx>
    <mdx n="0" f="p">
      <p n="58" np="2"/>
    </mdx>
    <mdx n="0" f="p">
      <p n="59" np="2"/>
    </mdx>
    <mdx n="0" f="p">
      <p n="60" np="2"/>
    </mdx>
    <mdx n="0" f="p">
      <p n="61" np="2"/>
    </mdx>
    <mdx n="0" f="p">
      <p n="62" np="2"/>
    </mdx>
    <mdx n="0" f="p">
      <p n="63" np="2"/>
    </mdx>
    <mdx n="0" f="p">
      <p n="64" np="2"/>
    </mdx>
    <mdx n="0" f="p">
      <p n="65" np="2"/>
    </mdx>
    <mdx n="0" f="p">
      <p n="66" np="2"/>
    </mdx>
    <mdx n="0" f="p">
      <p n="67" np="2"/>
    </mdx>
    <mdx n="0" f="p">
      <p n="68" np="2"/>
    </mdx>
    <mdx n="0" f="p">
      <p n="69" np="2"/>
    </mdx>
    <mdx n="0" f="p">
      <p n="70" np="2"/>
    </mdx>
    <mdx n="0" f="p">
      <p n="71" np="2"/>
    </mdx>
    <mdx n="0" f="p">
      <p n="72" np="2"/>
    </mdx>
    <mdx n="0" f="p">
      <p n="73" np="2"/>
    </mdx>
    <mdx n="0" f="p">
      <p n="74" np="2"/>
    </mdx>
    <mdx n="0" f="p">
      <p n="75" np="2"/>
    </mdx>
    <mdx n="0" f="p">
      <p n="76" np="2"/>
    </mdx>
    <mdx n="0" f="p">
      <p n="77" np="2"/>
    </mdx>
    <mdx n="0" f="p">
      <p n="78" np="2"/>
    </mdx>
    <mdx n="0" f="p">
      <p n="79" np="2"/>
    </mdx>
    <mdx n="0" f="p">
      <p n="80" np="2"/>
    </mdx>
    <mdx n="0" f="p">
      <p n="81" np="2"/>
    </mdx>
    <mdx n="0" f="p">
      <p n="82" np="2"/>
    </mdx>
    <mdx n="0" f="p">
      <p n="83" np="2"/>
    </mdx>
    <mdx n="0" f="p">
      <p n="84" np="2"/>
    </mdx>
    <mdx n="0" f="p">
      <p n="85" np="2"/>
    </mdx>
    <mdx n="0" f="p">
      <p n="86" np="2"/>
    </mdx>
    <mdx n="0" f="p">
      <p n="87" np="2"/>
    </mdx>
    <mdx n="0" f="p">
      <p n="88" np="2"/>
    </mdx>
    <mdx n="0" f="p">
      <p n="89" np="2"/>
    </mdx>
    <mdx n="0" f="p">
      <p n="90" np="2"/>
    </mdx>
    <mdx n="0" f="p">
      <p n="91" np="2"/>
    </mdx>
    <mdx n="0" f="p">
      <p n="92" np="2"/>
    </mdx>
    <mdx n="0" f="p">
      <p n="93" np="2"/>
    </mdx>
    <mdx n="0" f="p">
      <p n="94" np="2"/>
    </mdx>
    <mdx n="0" f="p">
      <p n="95" np="2"/>
    </mdx>
    <mdx n="0" f="p">
      <p n="96" np="2"/>
    </mdx>
    <mdx n="0" f="p">
      <p n="97" np="2"/>
    </mdx>
    <mdx n="0" f="p">
      <p n="98" np="2"/>
    </mdx>
    <mdx n="0" f="p">
      <p n="99" np="2"/>
    </mdx>
    <mdx n="0" f="p">
      <p n="100" np="2"/>
    </mdx>
    <mdx n="0" f="p">
      <p n="101" np="2"/>
    </mdx>
    <mdx n="0" f="p">
      <p n="102" np="2"/>
    </mdx>
    <mdx n="0" f="p">
      <p n="103" np="2"/>
    </mdx>
    <mdx n="0" f="p">
      <p n="104" np="2"/>
    </mdx>
    <mdx n="0" f="p">
      <p n="105" np="2"/>
    </mdx>
    <mdx n="0" f="p">
      <p n="106" np="2"/>
    </mdx>
    <mdx n="0" f="p">
      <p n="107" np="2"/>
    </mdx>
    <mdx n="0" f="p">
      <p n="108" np="2"/>
    </mdx>
    <mdx n="0" f="p">
      <p n="109" np="2"/>
    </mdx>
    <mdx n="0" f="p">
      <p n="110" np="2"/>
    </mdx>
    <mdx n="0" f="p">
      <p n="111" np="2"/>
    </mdx>
    <mdx n="0" f="p">
      <p n="112" np="2"/>
    </mdx>
    <mdx n="0" f="p">
      <p n="113" np="2"/>
    </mdx>
    <mdx n="0" f="p">
      <p n="114" np="2"/>
    </mdx>
    <mdx n="0" f="p">
      <p n="115" np="2"/>
    </mdx>
    <mdx n="0" f="p">
      <p n="116" np="2"/>
    </mdx>
    <mdx n="0" f="p">
      <p n="117" np="2"/>
    </mdx>
    <mdx n="0" f="p">
      <p n="118" np="2"/>
    </mdx>
    <mdx n="0" f="p">
      <p n="119" np="2"/>
    </mdx>
    <mdx n="0" f="p">
      <p n="120" np="2"/>
    </mdx>
    <mdx n="0" f="p">
      <p n="121" np="2"/>
    </mdx>
    <mdx n="0" f="p">
      <p n="122" np="2"/>
    </mdx>
    <mdx n="0" f="p">
      <p n="123" np="2"/>
    </mdx>
    <mdx n="0" f="p">
      <p n="124" np="2"/>
    </mdx>
    <mdx n="0" f="p">
      <p n="125" np="2"/>
    </mdx>
    <mdx n="0" f="p">
      <p n="126" np="2"/>
    </mdx>
    <mdx n="0" f="p">
      <p n="127" np="2"/>
    </mdx>
    <mdx n="0" f="p">
      <p n="128" np="2"/>
    </mdx>
    <mdx n="0" f="p">
      <p n="129" np="2"/>
    </mdx>
    <mdx n="0" f="p">
      <p n="130" np="2"/>
    </mdx>
    <mdx n="0" f="p">
      <p n="131" np="2"/>
    </mdx>
    <mdx n="0" f="p">
      <p n="132" np="2"/>
    </mdx>
    <mdx n="0" f="p">
      <p n="133" np="2"/>
    </mdx>
    <mdx n="0" f="p">
      <p n="134" np="2"/>
    </mdx>
    <mdx n="0" f="p">
      <p n="135" np="2"/>
    </mdx>
    <mdx n="0" f="p">
      <p n="136" np="2"/>
    </mdx>
    <mdx n="0" f="p">
      <p n="137" np="2"/>
    </mdx>
    <mdx n="0" f="p">
      <p n="138" np="2"/>
    </mdx>
    <mdx n="0" f="p">
      <p n="139" np="2"/>
    </mdx>
    <mdx n="0" f="p">
      <p n="140" np="2"/>
    </mdx>
    <mdx n="0" f="p">
      <p n="141" np="2"/>
    </mdx>
    <mdx n="0" f="p">
      <p n="142" np="2"/>
    </mdx>
    <mdx n="0" f="p">
      <p n="143" np="2"/>
    </mdx>
    <mdx n="0" f="p">
      <p n="144" np="2"/>
    </mdx>
    <mdx n="0" f="p">
      <p n="145" np="2"/>
    </mdx>
    <mdx n="0" f="p">
      <p n="146" np="2"/>
    </mdx>
    <mdx n="0" f="p">
      <p n="147" np="2"/>
    </mdx>
    <mdx n="0" f="p">
      <p n="148" np="2"/>
    </mdx>
    <mdx n="0" f="p">
      <p n="149" np="2"/>
    </mdx>
    <mdx n="0" f="p">
      <p n="150" np="2"/>
    </mdx>
    <mdx n="0" f="p">
      <p n="151" np="2"/>
    </mdx>
    <mdx n="0" f="p">
      <p n="152" np="2"/>
    </mdx>
    <mdx n="0" f="p">
      <p n="153" np="2"/>
    </mdx>
    <mdx n="0" f="p">
      <p n="154" np="2"/>
    </mdx>
    <mdx n="0" f="p">
      <p n="155" np="2"/>
    </mdx>
    <mdx n="0" f="p">
      <p n="156" np="2"/>
    </mdx>
    <mdx n="0" f="p">
      <p n="157" np="2"/>
    </mdx>
    <mdx n="0" f="p">
      <p n="158" np="2"/>
    </mdx>
    <mdx n="0" f="p">
      <p n="159" np="2"/>
    </mdx>
    <mdx n="0" f="p">
      <p n="160" np="2"/>
    </mdx>
    <mdx n="0" f="p">
      <p n="161" np="2"/>
    </mdx>
    <mdx n="0" f="p">
      <p n="162" np="2"/>
    </mdx>
    <mdx n="0" f="p">
      <p n="163" np="2"/>
    </mdx>
    <mdx n="0" f="p">
      <p n="164" np="2"/>
    </mdx>
    <mdx n="0" f="p">
      <p n="165" np="2"/>
    </mdx>
    <mdx n="0" f="p">
      <p n="166" np="2"/>
    </mdx>
  </mdxMetadata>
  <valueMetadata count="16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valueMetadata>
</metadata>
</file>

<file path=xl/sharedStrings.xml><?xml version="1.0" encoding="utf-8"?>
<sst xmlns="http://schemas.openxmlformats.org/spreadsheetml/2006/main" count="42276" uniqueCount="3304">
  <si>
    <t>Other</t>
  </si>
  <si>
    <t>TOTAL</t>
  </si>
  <si>
    <t>Medical &amp; Dental</t>
  </si>
  <si>
    <t>Scientific, Therapeutic &amp; Technical (AHPs)</t>
  </si>
  <si>
    <t>Nursing, Midwifery &amp; Health Visiting</t>
  </si>
  <si>
    <t>Health Science</t>
  </si>
  <si>
    <t>Administration &amp; Estates</t>
  </si>
  <si>
    <t>Healthcare Assistants and Other Support</t>
  </si>
  <si>
    <t>TRUST #</t>
  </si>
  <si>
    <t>w/c 4 Jan 2016</t>
  </si>
  <si>
    <t>w/c 11 Jan 2016</t>
  </si>
  <si>
    <t>w/c 18 Jan 2016</t>
  </si>
  <si>
    <t>w/c 25 Jan 2016</t>
  </si>
  <si>
    <t>w/c 1 Feb 2016</t>
  </si>
  <si>
    <t>w/c 8 Feb 2016</t>
  </si>
  <si>
    <t>w/c 15 Feb 2016</t>
  </si>
  <si>
    <t>w/c 22 Feb 2016</t>
  </si>
  <si>
    <t>w/c 29 Feb 2016</t>
  </si>
  <si>
    <t>w/c 07 Mar 2016</t>
  </si>
  <si>
    <t>-</t>
  </si>
  <si>
    <t>w/c 14 Mar 2016</t>
  </si>
  <si>
    <t>w/c 21 Mar 2016</t>
  </si>
  <si>
    <t>w/c 28 Mar 2016</t>
  </si>
  <si>
    <t>w/c 04 Apr 2016</t>
  </si>
  <si>
    <t>w/c 11 Apr 2016</t>
  </si>
  <si>
    <t>w/c 18 Apr 2016</t>
  </si>
  <si>
    <t>w/c 25 Apr 2016</t>
  </si>
  <si>
    <t>w/c 02 May 2016</t>
  </si>
  <si>
    <t>w/c 09 May 2016</t>
  </si>
  <si>
    <t>TOTAL OVERRIDES</t>
  </si>
  <si>
    <t># TRUSTS REPORTING A PRICE CAP OVERRIDE</t>
  </si>
  <si>
    <t># Trusts reporting an override</t>
  </si>
  <si>
    <t>w/c 23 May 2016</t>
  </si>
  <si>
    <t>w/c 30 May 2016</t>
  </si>
  <si>
    <t>w/c 06 Jun 2016</t>
  </si>
  <si>
    <t>w/c 13 Jun 2016</t>
  </si>
  <si>
    <t>w/c 20 Jun 2016</t>
  </si>
  <si>
    <t>w/c 27 Jun 2016</t>
  </si>
  <si>
    <t>w/c 04 Jul 2016</t>
  </si>
  <si>
    <t>w/c 11 Jul 2016</t>
  </si>
  <si>
    <t>w/c 18 Jul 2016</t>
  </si>
  <si>
    <t>FOI RESPONSE - PRICE CAP OVERRIDES</t>
  </si>
  <si>
    <t>w/c 16 May 2016</t>
  </si>
  <si>
    <t>RTQ</t>
  </si>
  <si>
    <t>RTV</t>
  </si>
  <si>
    <t>REM</t>
  </si>
  <si>
    <t>RCF</t>
  </si>
  <si>
    <t>RBS</t>
  </si>
  <si>
    <t>RTK</t>
  </si>
  <si>
    <t>RVN</t>
  </si>
  <si>
    <t>RF4</t>
  </si>
  <si>
    <t>RRP</t>
  </si>
  <si>
    <t>RFF</t>
  </si>
  <si>
    <t>R1H</t>
  </si>
  <si>
    <t>RDD</t>
  </si>
  <si>
    <t>RC1</t>
  </si>
  <si>
    <t>RWX</t>
  </si>
  <si>
    <t>RXT</t>
  </si>
  <si>
    <t>RQ3</t>
  </si>
  <si>
    <t>RYW</t>
  </si>
  <si>
    <t>RLU</t>
  </si>
  <si>
    <t>TAJ</t>
  </si>
  <si>
    <t>RXL</t>
  </si>
  <si>
    <t>RMC</t>
  </si>
  <si>
    <t>TAD</t>
  </si>
  <si>
    <t>RAE</t>
  </si>
  <si>
    <t>RY2</t>
  </si>
  <si>
    <t>RXH</t>
  </si>
  <si>
    <t>RXQ</t>
  </si>
  <si>
    <t>RJF</t>
  </si>
  <si>
    <t>RWY</t>
  </si>
  <si>
    <t>RJX</t>
  </si>
  <si>
    <t>RGT</t>
  </si>
  <si>
    <t>RT1</t>
  </si>
  <si>
    <t>RYV</t>
  </si>
  <si>
    <t>TAF</t>
  </si>
  <si>
    <t>RV3</t>
  </si>
  <si>
    <t>RYX</t>
  </si>
  <si>
    <t>RW3</t>
  </si>
  <si>
    <t>RQM</t>
  </si>
  <si>
    <t>RXA</t>
  </si>
  <si>
    <t>RFS</t>
  </si>
  <si>
    <t>RLN</t>
  </si>
  <si>
    <t>RDE</t>
  </si>
  <si>
    <t>RJ8</t>
  </si>
  <si>
    <t>RJR</t>
  </si>
  <si>
    <t>RXP</t>
  </si>
  <si>
    <t>RYG</t>
  </si>
  <si>
    <t>RJ6</t>
  </si>
  <si>
    <t>RNN</t>
  </si>
  <si>
    <t>RN7</t>
  </si>
  <si>
    <t>RTG</t>
  </si>
  <si>
    <t>RY8</t>
  </si>
  <si>
    <t>RXM</t>
  </si>
  <si>
    <t>RWV</t>
  </si>
  <si>
    <t>RP5</t>
  </si>
  <si>
    <t>RBD</t>
  </si>
  <si>
    <t>RDY</t>
  </si>
  <si>
    <t>RYK</t>
  </si>
  <si>
    <t>RWH</t>
  </si>
  <si>
    <t>RJN</t>
  </si>
  <si>
    <t>RVV</t>
  </si>
  <si>
    <t>RXR</t>
  </si>
  <si>
    <t>RWK</t>
  </si>
  <si>
    <t>RXC</t>
  </si>
  <si>
    <t>RVR</t>
  </si>
  <si>
    <t>RDU</t>
  </si>
  <si>
    <t>RR7</t>
  </si>
  <si>
    <t>RLT</t>
  </si>
  <si>
    <t>R1J</t>
  </si>
  <si>
    <t>RTE</t>
  </si>
  <si>
    <t>RP4</t>
  </si>
  <si>
    <t>RN3</t>
  </si>
  <si>
    <t>RXV</t>
  </si>
  <si>
    <t>RJ1</t>
  </si>
  <si>
    <t>RN5</t>
  </si>
  <si>
    <t>RCD</t>
  </si>
  <si>
    <t>RR1</t>
  </si>
  <si>
    <t>RY4</t>
  </si>
  <si>
    <t>RWR</t>
  </si>
  <si>
    <t>RQQ</t>
  </si>
  <si>
    <t>RQX</t>
  </si>
  <si>
    <t>RY9</t>
  </si>
  <si>
    <t>RWA</t>
  </si>
  <si>
    <t>RV9</t>
  </si>
  <si>
    <t>RYJ</t>
  </si>
  <si>
    <t>RGQ</t>
  </si>
  <si>
    <t>R1F</t>
  </si>
  <si>
    <t>RGP</t>
  </si>
  <si>
    <t>RXY</t>
  </si>
  <si>
    <t>RYY</t>
  </si>
  <si>
    <t>RNQ</t>
  </si>
  <si>
    <t>RJZ</t>
  </si>
  <si>
    <t>RAX</t>
  </si>
  <si>
    <t>RW5</t>
  </si>
  <si>
    <t>RXN</t>
  </si>
  <si>
    <t>RGD</t>
  </si>
  <si>
    <t>RY6</t>
  </si>
  <si>
    <t>RR8</t>
  </si>
  <si>
    <t>RT5</t>
  </si>
  <si>
    <t>RJ2</t>
  </si>
  <si>
    <t>RY5</t>
  </si>
  <si>
    <t>RP7</t>
  </si>
  <si>
    <t>RY1</t>
  </si>
  <si>
    <t>RBQ</t>
  </si>
  <si>
    <t>REP</t>
  </si>
  <si>
    <t>RC9</t>
  </si>
  <si>
    <t>RWF</t>
  </si>
  <si>
    <t>TAE</t>
  </si>
  <si>
    <t>RPA</t>
  </si>
  <si>
    <t>RW4</t>
  </si>
  <si>
    <t>RBT</t>
  </si>
  <si>
    <t>RQ8</t>
  </si>
  <si>
    <t>RXF</t>
  </si>
  <si>
    <t>RD8</t>
  </si>
  <si>
    <t>RP6</t>
  </si>
  <si>
    <t>RM1</t>
  </si>
  <si>
    <t>RMY</t>
  </si>
  <si>
    <t>RY3</t>
  </si>
  <si>
    <t>RVJ</t>
  </si>
  <si>
    <t>RNL</t>
  </si>
  <si>
    <t>RAT</t>
  </si>
  <si>
    <t>RRD</t>
  </si>
  <si>
    <t>RAP</t>
  </si>
  <si>
    <t>RLY</t>
  </si>
  <si>
    <t>RVW</t>
  </si>
  <si>
    <t>RNS</t>
  </si>
  <si>
    <t>RP1</t>
  </si>
  <si>
    <t>RBZ</t>
  </si>
  <si>
    <t>RJL</t>
  </si>
  <si>
    <t>RX4</t>
  </si>
  <si>
    <t>RTF</t>
  </si>
  <si>
    <t>RX1</t>
  </si>
  <si>
    <t>RHA</t>
  </si>
  <si>
    <t>RNU</t>
  </si>
  <si>
    <t>RTH</t>
  </si>
  <si>
    <t>RPG</t>
  </si>
  <si>
    <t>RGM</t>
  </si>
  <si>
    <t>RW6</t>
  </si>
  <si>
    <t>RT2</t>
  </si>
  <si>
    <t>RGN</t>
  </si>
  <si>
    <t>RK9</t>
  </si>
  <si>
    <t>RD3</t>
  </si>
  <si>
    <t>RHU</t>
  </si>
  <si>
    <t>RPC</t>
  </si>
  <si>
    <t>RL1</t>
  </si>
  <si>
    <t>RXE</t>
  </si>
  <si>
    <t>RHW</t>
  </si>
  <si>
    <t>RT3</t>
  </si>
  <si>
    <t>REF</t>
  </si>
  <si>
    <t>RH8</t>
  </si>
  <si>
    <t>RAL</t>
  </si>
  <si>
    <t>RQ6</t>
  </si>
  <si>
    <t>RAN</t>
  </si>
  <si>
    <t>RA2</t>
  </si>
  <si>
    <t>RD1</t>
  </si>
  <si>
    <t>RM3</t>
  </si>
  <si>
    <t>RNZ</t>
  </si>
  <si>
    <t>RXK</t>
  </si>
  <si>
    <t>RCU</t>
  </si>
  <si>
    <t>TAH</t>
  </si>
  <si>
    <t>RHQ</t>
  </si>
  <si>
    <t>RK5</t>
  </si>
  <si>
    <t>RXW</t>
  </si>
  <si>
    <t>R1D</t>
  </si>
  <si>
    <t>R1C</t>
  </si>
  <si>
    <t>RH5</t>
  </si>
  <si>
    <t>RWN</t>
  </si>
  <si>
    <t>RV5</t>
  </si>
  <si>
    <t>RRE</t>
  </si>
  <si>
    <t>RTR</t>
  </si>
  <si>
    <t>RE9</t>
  </si>
  <si>
    <t>RJC</t>
  </si>
  <si>
    <t>RQY</t>
  </si>
  <si>
    <t>RXG</t>
  </si>
  <si>
    <t>RAJ</t>
  </si>
  <si>
    <t>RW1</t>
  </si>
  <si>
    <t>RVY</t>
  </si>
  <si>
    <t>RJ7</t>
  </si>
  <si>
    <t>RBN</t>
  </si>
  <si>
    <t>R1E</t>
  </si>
  <si>
    <t>RWJ</t>
  </si>
  <si>
    <t>RXX</t>
  </si>
  <si>
    <t>RTP</t>
  </si>
  <si>
    <t>RDR</t>
  </si>
  <si>
    <t>RX2</t>
  </si>
  <si>
    <t>RMP</t>
  </si>
  <si>
    <t>RBA</t>
  </si>
  <si>
    <t>RX3</t>
  </si>
  <si>
    <t>RBV</t>
  </si>
  <si>
    <t>REN</t>
  </si>
  <si>
    <t>RNA</t>
  </si>
  <si>
    <t>RAS</t>
  </si>
  <si>
    <t>RTD</t>
  </si>
  <si>
    <t>RQW</t>
  </si>
  <si>
    <t>RCX</t>
  </si>
  <si>
    <t>RFR</t>
  </si>
  <si>
    <t>RDZ</t>
  </si>
  <si>
    <t>RPY</t>
  </si>
  <si>
    <t>RRJ</t>
  </si>
  <si>
    <t>RL4</t>
  </si>
  <si>
    <t>RET</t>
  </si>
  <si>
    <t>RKE</t>
  </si>
  <si>
    <t>RWD</t>
  </si>
  <si>
    <t>RRV</t>
  </si>
  <si>
    <t>RRK</t>
  </si>
  <si>
    <t>RM2</t>
  </si>
  <si>
    <t>RHM</t>
  </si>
  <si>
    <t>RA7</t>
  </si>
  <si>
    <t>RKB</t>
  </si>
  <si>
    <t>RWE</t>
  </si>
  <si>
    <t>RTX</t>
  </si>
  <si>
    <t>RJE</t>
  </si>
  <si>
    <t>RBK</t>
  </si>
  <si>
    <t>RWW</t>
  </si>
  <si>
    <t>RWG</t>
  </si>
  <si>
    <t>RKL</t>
  </si>
  <si>
    <t>RGR</t>
  </si>
  <si>
    <t>RYR</t>
  </si>
  <si>
    <t>RA3</t>
  </si>
  <si>
    <t>RY7</t>
  </si>
  <si>
    <t>RBL</t>
  </si>
  <si>
    <t>RWP</t>
  </si>
  <si>
    <t>R1A</t>
  </si>
  <si>
    <t>RRF</t>
  </si>
  <si>
    <t>RLQ</t>
  </si>
  <si>
    <t>RA4</t>
  </si>
  <si>
    <t>RCB</t>
  </si>
  <si>
    <t>RNK</t>
  </si>
  <si>
    <t>R1K</t>
  </si>
  <si>
    <t>RA9</t>
  </si>
  <si>
    <t>RX9</t>
  </si>
  <si>
    <t>RYC</t>
  </si>
  <si>
    <t>RRU</t>
  </si>
  <si>
    <t>RX6</t>
  </si>
  <si>
    <t>RX7</t>
  </si>
  <si>
    <t>RYE</t>
  </si>
  <si>
    <t>RYD</t>
  </si>
  <si>
    <t>RYF</t>
  </si>
  <si>
    <t>RYA</t>
  </si>
  <si>
    <t>RX8</t>
  </si>
  <si>
    <t>Healthcare Assistant &amp; Other Support</t>
  </si>
  <si>
    <t>Scientific, Therapeutic &amp; Technical (Ahps)</t>
  </si>
  <si>
    <t>Healthcare Science</t>
  </si>
  <si>
    <t>Admin &amp; Estates</t>
  </si>
  <si>
    <t>Total Price Cap Overrides</t>
  </si>
  <si>
    <t>Total Framework Overrides</t>
  </si>
  <si>
    <t>FOI RESPONSE - FRAMEWORK OVERRIDES</t>
  </si>
  <si>
    <t># TRUSTS REPORTING A FRAMEWORK OVERRIDE</t>
  </si>
  <si>
    <t>W/C 04 JAN 2016</t>
  </si>
  <si>
    <t>W/C 11 JAN 2016</t>
  </si>
  <si>
    <t>W/C 18 JAN 2016</t>
  </si>
  <si>
    <t>W/C 25 JAN 2016</t>
  </si>
  <si>
    <t>W/C 01 FEB 2016</t>
  </si>
  <si>
    <t>W/C 08 FEB 2016</t>
  </si>
  <si>
    <t>W/C 15 FEB 2016</t>
  </si>
  <si>
    <t>W/C 22 FEB 2016</t>
  </si>
  <si>
    <t>W/C 29 FEB 2016</t>
  </si>
  <si>
    <t>W/C 07 MAR 2016</t>
  </si>
  <si>
    <t>W/C 14 MAR 2016</t>
  </si>
  <si>
    <t>W/C 21 MAR 2016</t>
  </si>
  <si>
    <t>W/C 28 MAR 2016</t>
  </si>
  <si>
    <t>W/C 04 APR 2016</t>
  </si>
  <si>
    <t>W/C 11 APR 2016</t>
  </si>
  <si>
    <t>W/C 18 APR 2016</t>
  </si>
  <si>
    <t>W/C 25 APR 2016</t>
  </si>
  <si>
    <t>W/C 02 MAY 2016</t>
  </si>
  <si>
    <t>W/C 09 MAY 2016</t>
  </si>
  <si>
    <t>W/C 16 MAY 2016</t>
  </si>
  <si>
    <t>W/C 23 MAY 2016</t>
  </si>
  <si>
    <t>W/C 30 MAY 2016</t>
  </si>
  <si>
    <t>W/C 06 JUNE 2016</t>
  </si>
  <si>
    <t>W/C 13 JUNE 2016</t>
  </si>
  <si>
    <t>W/C 20 JUNE 2016</t>
  </si>
  <si>
    <t>W/C 27 JUNE 2016</t>
  </si>
  <si>
    <t>W/C 04 JULY 2016</t>
  </si>
  <si>
    <t>W/C 11 JULY 2016</t>
  </si>
  <si>
    <t>W/C 18 JULY 2016</t>
  </si>
  <si>
    <t>Ambulance</t>
  </si>
  <si>
    <t>ORIGINAL COHORT</t>
  </si>
  <si>
    <t>AMBULANCE TRUSTS</t>
  </si>
  <si>
    <t>Sum of national weeks</t>
  </si>
  <si>
    <t>Sum of all trusts</t>
  </si>
  <si>
    <t>Check</t>
  </si>
  <si>
    <t>Total so far:</t>
  </si>
  <si>
    <t>Week</t>
  </si>
  <si>
    <t>Commencing</t>
  </si>
  <si>
    <t>National Results:</t>
  </si>
  <si>
    <t>TRUST DETAILS</t>
  </si>
  <si>
    <t>Submission</t>
  </si>
  <si>
    <t>Override Level</t>
  </si>
  <si>
    <t>Price Cap Overrides (A+B+E+G)</t>
  </si>
  <si>
    <t>Framework Overrides (A+C+F+G)</t>
  </si>
  <si>
    <t>Wage Cap Overrides (D+E+F+G)</t>
  </si>
  <si>
    <t>Both framework &amp; price cap (A)</t>
  </si>
  <si>
    <t>Price Cap (B)</t>
  </si>
  <si>
    <t>Framework only (C)</t>
  </si>
  <si>
    <t>Wage Cap Only (D)</t>
  </si>
  <si>
    <t>Both Price Cap and Wage Cap (E)</t>
  </si>
  <si>
    <t>Both Wage Cap and Framework (F)</t>
  </si>
  <si>
    <t>All Price Cap, Wage Cap and Framework (G)</t>
  </si>
  <si>
    <t>GOVERNANCE</t>
  </si>
  <si>
    <t>AUTHORISATION</t>
  </si>
  <si>
    <t>SAFETY &amp; PATIENT EXPERIENCE ISSUES</t>
  </si>
  <si>
    <t>EFFORT TO FILL SHIFTS</t>
  </si>
  <si>
    <t>Overrides internal checks by trust</t>
  </si>
  <si>
    <t>NHS CODE</t>
  </si>
  <si>
    <t>TRUST NAME</t>
  </si>
  <si>
    <t>SECTOR</t>
  </si>
  <si>
    <t>TYPE</t>
  </si>
  <si>
    <t>STATUS</t>
  </si>
  <si>
    <t>REGION</t>
  </si>
  <si>
    <t>STP footprint name</t>
  </si>
  <si>
    <t>FT not formally covered</t>
  </si>
  <si>
    <t># WTEs</t>
  </si>
  <si>
    <t># WTEs Submission
Effect</t>
  </si>
  <si>
    <t>Y/N?</t>
  </si>
  <si>
    <t>Both Price Cap and Framework
(A)</t>
  </si>
  <si>
    <t>Price Cap Only
(B)</t>
  </si>
  <si>
    <t>Framework Only
(C)</t>
  </si>
  <si>
    <t>Wage Cap Only
(D)</t>
  </si>
  <si>
    <t>Both Price Cap and Wage Cap
(E)</t>
  </si>
  <si>
    <t>Both Wage Cap and Framework
(F)</t>
  </si>
  <si>
    <t>All Price Cap, Wage Cap and Framework
(G)</t>
  </si>
  <si>
    <t>Price Cap Overrides
(A+B+E+G)</t>
  </si>
  <si>
    <t>Framework Overrides
(A+C+F+G)</t>
  </si>
  <si>
    <t>Wage Cap Overrides
(D+E+F+G)</t>
  </si>
  <si>
    <t>NURSING, MIDWIFERY &amp; HEALTH VISITING</t>
  </si>
  <si>
    <t>HEALTHCARE ASSISTANT &amp; OTHER SUPPORT</t>
  </si>
  <si>
    <t>MEDICAL &amp; DENTAL</t>
  </si>
  <si>
    <t>SCIENTIFIC, THERAPEUTIC &amp; TECHNICAL (AHPs)</t>
  </si>
  <si>
    <t>HEALTHCARE SCIENCE</t>
  </si>
  <si>
    <t>ADMIN &amp; ESTATES</t>
  </si>
  <si>
    <t>OTHER</t>
  </si>
  <si>
    <t>Does the trust have robust sign off and escalation processes to secure agency/locum staff?</t>
  </si>
  <si>
    <t>How far in advance are the trust's rotas prepared?</t>
  </si>
  <si>
    <t>Does the trust plan rotas over three weeks in advance on average across all service lines?</t>
  </si>
  <si>
    <t>Is the board assured of  the governance process for rostering?</t>
  </si>
  <si>
    <t>Does the trust have robust processes for monitoring safety and performance in the context of workforce planning?</t>
  </si>
  <si>
    <t># ISSUES
(0-4)</t>
  </si>
  <si>
    <t>Authorised by:</t>
  </si>
  <si>
    <t>Position</t>
  </si>
  <si>
    <t>Authoriser Email</t>
  </si>
  <si>
    <t>SERVICE CLOSURE(S) FLAGGED</t>
  </si>
  <si>
    <t>A&amp;E closure</t>
  </si>
  <si>
    <t>Acute closure</t>
  </si>
  <si>
    <t>Urgent elective closure</t>
  </si>
  <si>
    <t>Elective closure</t>
  </si>
  <si>
    <t>PATIENT SAFETY ISSUE FLAGGED</t>
  </si>
  <si>
    <t>PATIENT EXPERIENCE ISSUE FLAGGED</t>
  </si>
  <si>
    <t>EFFORT TO FILL SHIFTS OVERALL</t>
  </si>
  <si>
    <t>NURSES</t>
  </si>
  <si>
    <t>MIDWIVES</t>
  </si>
  <si>
    <t>JUNIOR DOCTORS</t>
  </si>
  <si>
    <t>CONSULTANTS</t>
  </si>
  <si>
    <t>AHP's</t>
  </si>
  <si>
    <t>OTHER CLINICAL STAFF</t>
  </si>
  <si>
    <t>NON CLINICAL STAFF</t>
  </si>
  <si>
    <t>HELPFULNESS</t>
  </si>
  <si>
    <t>GENERAL COMMENTS IN WEEKLY MONITORING RETURN</t>
  </si>
  <si>
    <t>Price cap override
(A+B)</t>
  </si>
  <si>
    <t>Framework overrides
(B+C)</t>
  </si>
  <si>
    <t>If you have overridden the price caps, what is the main mechanism for those overrides.</t>
  </si>
  <si>
    <t>Have there been any instances of your trust engaging worker through personal service companies, whether directly through a limited liability partnership or equivalent?</t>
  </si>
  <si>
    <t>Are you assured, as is required, that these staff are complying with IR35 regulations?</t>
  </si>
  <si>
    <t>Mapping</t>
  </si>
  <si>
    <t>Week name</t>
  </si>
  <si>
    <t>Week number</t>
  </si>
  <si>
    <t>PRICE CAP OVERRIDES
(% SHIFTS)</t>
  </si>
  <si>
    <t>FRAMEWORK OVERRIDES
(% SHIFTS)</t>
  </si>
  <si>
    <t>Sum of blend</t>
  </si>
  <si>
    <t>Sum = Total</t>
  </si>
  <si>
    <t>Check ok</t>
  </si>
  <si>
    <t>CAMDEN AND ISLINGTON NHS FOUNDATION TRUST</t>
  </si>
  <si>
    <t>Mental Health</t>
  </si>
  <si>
    <t>FT</t>
  </si>
  <si>
    <t>No evident concerns</t>
  </si>
  <si>
    <t>LONDON</t>
  </si>
  <si>
    <t>North Central London</t>
  </si>
  <si>
    <t>*</t>
  </si>
  <si>
    <t>Y</t>
  </si>
  <si>
    <t>Yes</t>
  </si>
  <si>
    <t>3 to 6 weeks</t>
  </si>
  <si>
    <t>Paul Calaminus</t>
  </si>
  <si>
    <t>Chief Operating Officer</t>
  </si>
  <si>
    <t>paul.calaminus@candi.nhs.uk</t>
  </si>
  <si>
    <t/>
  </si>
  <si>
    <t>No</t>
  </si>
  <si>
    <t>No Change</t>
  </si>
  <si>
    <t>Remiain the same</t>
  </si>
  <si>
    <t>Neither</t>
  </si>
  <si>
    <t xml:space="preserve">The Trust is currently speaking with agencies breaching any of the conditions and asking them to submit new rate cards. </t>
  </si>
  <si>
    <t>No Overrides</t>
  </si>
  <si>
    <t>TAF 2016-07-04</t>
  </si>
  <si>
    <t>2016-07-04</t>
  </si>
  <si>
    <t>CENTRAL AND NORTH WEST LONDON NHS FOUNDATION TRUST</t>
  </si>
  <si>
    <t>North West London</t>
  </si>
  <si>
    <t>6 weeks or more</t>
  </si>
  <si>
    <t>Andy Mattin</t>
  </si>
  <si>
    <t>Director of Quality &amp; Nursing</t>
  </si>
  <si>
    <t>andy.mattin@nhs.net</t>
  </si>
  <si>
    <t>Quite Helpful</t>
  </si>
  <si>
    <t>We currently have no way of collecting data on wage cap over-rides.</t>
  </si>
  <si>
    <t>Other Framework</t>
  </si>
  <si>
    <t>RV3 2016-07-04</t>
  </si>
  <si>
    <t>CHELSEA AND WESTMINSTER HOSPITAL NHS FOUNDATION TRUST</t>
  </si>
  <si>
    <t>Acute</t>
  </si>
  <si>
    <t>Thomas  Lafferty</t>
  </si>
  <si>
    <t>Director of Corporate &amp; Legal Affairs</t>
  </si>
  <si>
    <t>thomas.lafferty@chelwest.nhs.uk</t>
  </si>
  <si>
    <t>RQM 2016-07-04</t>
  </si>
  <si>
    <t>EAST LONDON NHS FOUNDATION TRUST</t>
  </si>
  <si>
    <t>North East London</t>
  </si>
  <si>
    <t>Steven Course</t>
  </si>
  <si>
    <t>Director of Finance</t>
  </si>
  <si>
    <t>steven.course@elft.nhs.uk</t>
  </si>
  <si>
    <t>Off-framework Agency</t>
  </si>
  <si>
    <t>RWK 2016-07-04</t>
  </si>
  <si>
    <t>GREAT ORMOND STREET HOSPITAL FOR CHILDREN NHS FOUNDATION TRUST</t>
  </si>
  <si>
    <t>Specialist</t>
  </si>
  <si>
    <t>Under review</t>
  </si>
  <si>
    <t>Loretta Seamer</t>
  </si>
  <si>
    <t>Chief Finance Officer</t>
  </si>
  <si>
    <t>Loretta.Seamer@gosh.nhs.uk</t>
  </si>
  <si>
    <t>Harder</t>
  </si>
  <si>
    <t>More difficult</t>
  </si>
  <si>
    <t>This relates to 8 individuals. Working to reduce this number</t>
  </si>
  <si>
    <t>RP4 2016-07-04</t>
  </si>
  <si>
    <t>GUY'S AND ST THOMAS' NHS FOUNDATION TRUST</t>
  </si>
  <si>
    <t>South East London</t>
  </si>
  <si>
    <t>Eileen Sills</t>
  </si>
  <si>
    <t>Chief nurse</t>
  </si>
  <si>
    <t>Eileen.Sills@gstt.nhs.uk</t>
  </si>
  <si>
    <t xml:space="preserve">For Nursing we are mainly breaching within theatres and critical care areas for the specialist band 5 and 6 staff.  These are through Pulse who have not agreed to provide compliant rates for this cohort of staff and the Trust is unable to source through other agencies.  These posts are being recruited to._x000D_
_x000D_
For Medical posts, the breaches have mainly been in middle grade doctors in A&amp;E._x000D_
_x000D_
For AHP staff, our breaches relate to sonographers posts which we are recruiting to but recognise this as a shortage occupation and have applied an RRP with limited success._x000D_
_x000D_
For Healthcare scientist staff these posts relate to Cardiac Physiologists or Echo cardiographers – the majority of these posts have been recruited to and the breaches will significantly reduce once they join the Trust _x000D_
_x000D_
For Admin posts, the majority of our breaches are within IT and we are progressing with our recruitment to vacant positions, however due to a number of IT projects in place we will continue to report a number of admin breaches.  These are expected to reduce on a quarterly basis as these programmes go live.  _x000D_
</t>
  </si>
  <si>
    <t>CCS Framework</t>
  </si>
  <si>
    <t>RJ1 2016-07-04</t>
  </si>
  <si>
    <t>HOMERTON UNIVERSITY HOSPITAL NHS FOUNDATION TRUST</t>
  </si>
  <si>
    <t>Daniel Waldron</t>
  </si>
  <si>
    <t>Director of Organisation Transformation</t>
  </si>
  <si>
    <t>daniel.waldron@homerton.nhs.uk</t>
  </si>
  <si>
    <t>Very helpful</t>
  </si>
  <si>
    <t xml:space="preserve">The price cap has been exceeded for a variety of reasons as follows:_x000D_
_x000D_
N&amp;M - Mainly critical rates.  We have started to prioritise agencies who are complying with the cap wherever possible. _x000D_
_x000D_
M&amp;D - We have worked hard to get agencies to reduce their prices to come within cap but the April cap has proven more challenging._x000D_
_x000D_
AHPs &amp; Healthcare Scientists - We have worked hard to ensure we are only using agencies within cap.  _x000D_
_x000D_
Admin and Estates - we have a detailed action plan across all positions detailing how we either renegotiate rates, move onto bank/contractual arrangements or dispense with the services of specific workers.  Number of shifts has already reduced significantly._x000D_
_x000D_
</t>
  </si>
  <si>
    <t>RQX 2016-07-04</t>
  </si>
  <si>
    <t>KING'S COLLEGE HOSPITAL NHS FOUNDATION TRUST</t>
  </si>
  <si>
    <t>Subject to enforcement action</t>
  </si>
  <si>
    <t>Julia Wendon</t>
  </si>
  <si>
    <t>Medical Director (CFO Colin Gentile on leave)</t>
  </si>
  <si>
    <t>julia.wendon@nhs.net</t>
  </si>
  <si>
    <t>RJZ 2016-07-04</t>
  </si>
  <si>
    <t>KINGSTON HOSPITAL NHS FOUNDATION TRUST</t>
  </si>
  <si>
    <t>South West London</t>
  </si>
  <si>
    <t>Anne Robson</t>
  </si>
  <si>
    <t>Director of Workforce</t>
  </si>
  <si>
    <t>Anne.Robson@kingstonhospital.nhs.uk</t>
  </si>
  <si>
    <t xml:space="preserve">Nursing breaches above the cap increased this week as current below cap providers were unable to fully meet our demand and two agencies who supply below the total price cap do not comply with the wage rate cap. Work is underway to change existing bookings with the two agencies for workers compliant with the wage rate cap._x000D_
Once the new national framework is awarded the Trust will be compliant with the caps. The new national framework is due August 2016. _x000D_
To support the caps, the trust has contacted all agencies who supply workers to inform them of our intention to support the use of price caps. In addition, any use of escalated rates or off framework agencies can only be sanctioned via director approval. _x000D_
</t>
  </si>
  <si>
    <t>National Collaborative Framework</t>
  </si>
  <si>
    <t>RAX 2016-07-04</t>
  </si>
  <si>
    <t>MOORFIELDS EYE HOSPITAL NHS FOUNDATION TRUST</t>
  </si>
  <si>
    <t xml:space="preserve">Steven Davis </t>
  </si>
  <si>
    <t xml:space="preserve">NHS Finance Director </t>
  </si>
  <si>
    <t>steven.davies@moorfields.nhs.uk</t>
  </si>
  <si>
    <t>RP6 2016-07-04</t>
  </si>
  <si>
    <t>NORTH EAST LONDON NHS FOUNDATION TRUST</t>
  </si>
  <si>
    <t>Bob Champion</t>
  </si>
  <si>
    <t>Executive Director of Workforce &amp; Organisational Development</t>
  </si>
  <si>
    <t>bob.champion@nelft.nhs.uk</t>
  </si>
  <si>
    <t xml:space="preserve">A&amp;C – Reduction in breaches, with only 2 staff members exceeding the price caps. Both individuals are covering specialist roles within our HR function that requires technical knowledge and skills._x000D_
_x000D_
Nursing - Off framework agencies used as well as exceeding price caps. We have achieved a significant reduction of over 90% of shifts that were previously exceeding the price caps since April.  A key supplier for our specialist roles is still currently breaching the April price caps however this is being reviewed. The Trust is continuing to work with further agencies that still remain over the price caps with a view to lowering the rates and in some cases, staff will be removed from posts where off framework usage exists. _x000D_
_x000D_
Other (Social Workers) - Off framework agencies used. The Trust is currently reviewing to replace staff in post via CCS Multidisciplinary Framework Agreement suppliers. A number of individuals are now in the transition period to an approved framework agency. Communications have also been sent to CCS approved suppliers, proposing to agree revised rates in line with the April price caps which will enable the agencies to be on our preferred supplier list._x000D_
_x000D_
AHPs - Off framework agencies used and from 1st Feb/ 1st Apr, price caps have been exceeded for Phlebotomy/Pharmacy and Therapist roles. The Trust is reviewing the off framework supply/exceeded price caps with a view to renewing any existing bookings via our new electronic booking system and ensuring they comply with monitor guidelines._x000D_
_x000D_
Medical &amp; Dental - Price caps only_x000D_
_x000D_
The information provided isn’t 100% accurate, it is as factual as we know currently as we have manual booking systems in place._x000D_
_x000D_
Electronic booking system which controls rates and framework agency usage has been implemented for Med Locums &amp; AHP's._x000D_
_x000D_
The Trust is aware that wage caps have potentially been exceeded during the reporting period, however our reporting process to incorporate the wage caps is currently being reviewed, therefore we do not have the number of shifts exceeding the wage caps currently. This will be adjusted and amendments will be reflected at the end of the 4 week reporting period._x000D_
</t>
  </si>
  <si>
    <t>RAT 2016-07-04</t>
  </si>
  <si>
    <t>ROYAL BROMPTON &amp; HAREFIELD NHS FOUNDATION TRUST</t>
  </si>
  <si>
    <t xml:space="preserve">Robert Craig </t>
  </si>
  <si>
    <t>COO</t>
  </si>
  <si>
    <t>r.craig@rbht.nhs.uk</t>
  </si>
  <si>
    <t xml:space="preserve">1.Medical agency staff engaged to cover absences in EWTD-compliant rotas_x000D_
2.Nursing agency staff engaged to cover absences and periods of higher demand and/or patient acuity – particularly in areas of skill shortage (PICU and AICU). Feb 16: some success achieved in reducing rates from key agencies._x000D_
3.Administration: this includes fixed-term I&amp;T agency staff engaged to deliver significant IT capital investments. These engagements will reduce as projects are delivered._x000D_
4.Off-framework agency staff are used in the catering service at Royal Brompton Hospital. We are restructuring the department and plan to transfer temporary staff to substantive posts by September 2016._x000D_
</t>
  </si>
  <si>
    <t>RT3 2016-07-04</t>
  </si>
  <si>
    <t>ROYAL FREE LONDON NHS FOUNDATION TRUST</t>
  </si>
  <si>
    <t>Debbie Sanders</t>
  </si>
  <si>
    <t>Executive Director of Nursing</t>
  </si>
  <si>
    <t>deborah.sanders@nhs.net</t>
  </si>
  <si>
    <t xml:space="preserve">Our breaches are in critical nursing, all medical locums, Sonographers, and 33 medium term contractors assumed to be working 5 days per week. Shift escalation levels have been increased and new agencies taken on but they do not always have the supply. We have put resources into increasing our permanent recruitment and also our bank recruitment to reduce agency overall and project groups are in place for to look at each staff group agency to try and improve._x000D_
 </t>
  </si>
  <si>
    <t>RAL 2016-07-04</t>
  </si>
  <si>
    <t>SOUTH LONDON AND MAUDSLEY NHS FOUNDATION TRUST</t>
  </si>
  <si>
    <t>Dr Matthew Patrick</t>
  </si>
  <si>
    <t>Chief Executive</t>
  </si>
  <si>
    <t>matthew.patrick@slam.nhs.uk</t>
  </si>
  <si>
    <t>We have seen a significant increase in breaches since the introduction of the wage caps since 1st July. 59% of wage cap breaches have been within nursing with the majority of those being CPNs where we have experienced difficulties migrating workers away from agencies. 32% of admin breaches were in ICT where we are completing a large transformation programme.</t>
  </si>
  <si>
    <t>RV5 2016-07-04</t>
  </si>
  <si>
    <t>ST GEORGE'S UNIVERSITY HOSPITALS NHS FOUNDATION TRUST</t>
  </si>
  <si>
    <t>Karen Charman</t>
  </si>
  <si>
    <t>HR Director</t>
  </si>
  <si>
    <t>Karen.Charman@stgeorges.nhs.uk</t>
  </si>
  <si>
    <t>RJ7 2016-07-04</t>
  </si>
  <si>
    <t>TAVISTOCK AND PORTMAN NHS FOUNDATION TRUST</t>
  </si>
  <si>
    <t xml:space="preserve">Simon Young </t>
  </si>
  <si>
    <t>Deputy Chief Exec</t>
  </si>
  <si>
    <t>syoung@tavi-port.nhs.uk</t>
  </si>
  <si>
    <t>RNK 2016-07-04</t>
  </si>
  <si>
    <t>THE HILLINGDON HOSPITALS NHS FOUNDATION TRUST</t>
  </si>
  <si>
    <t>Matt Tattersall</t>
  </si>
  <si>
    <t>Matt.Tattersall@thh.nhs.uk</t>
  </si>
  <si>
    <t>We have had to break glass with agencies both on and off framework that have exceeded the price and wage caps. We have an internal process that places emphasis on divisions to review their staffing and look at alternative ways to cover services/shifts and to challenge the need for the agency workers. Particularly, this week we have had shifts covering vacancies, unplanned leave, high acuity, high dependency, long and short-term sickness and operational needs. We prioritise that all our shifts will be put to our bank workers/Medical Locums first and then out to agency as the covering of our shifts is essential to the safe delivery of patient care.  All shifts that need to be filled with agency are referred to a Board Level Director for final review before authorisation.</t>
  </si>
  <si>
    <t>RAS 2016-07-04</t>
  </si>
  <si>
    <t>THE ROYAL MARSDEN NHS FOUNDATION TRUST</t>
  </si>
  <si>
    <t>Shelley Dolan</t>
  </si>
  <si>
    <t>Cheif Nurse</t>
  </si>
  <si>
    <t>shelley.dolan@rmh.nhs.uk</t>
  </si>
  <si>
    <t>Easy</t>
  </si>
  <si>
    <t>We are making progress on reducing the nursing breaches as most critical care agency nurses from our non-compliant agency has been replaced and we are now onto the theatre nurses.  This will take some time to replace in order to not jeopardise patient care.  We are also seeing that agency nurses are transferring onto our Bank.  We are struggling with medical staff, as the doctors are refusing to work at the capped rates.  We have been meeting with the master vendor to address this, and will be reviewing the master vendor arrangement if the situation does not improve.</t>
  </si>
  <si>
    <t>RPY 2016-07-04</t>
  </si>
  <si>
    <t>UNIVERSITY COLLEGE LONDON HOSPITALS NHS FOUNDATION TRUST</t>
  </si>
  <si>
    <t>Ben Morrin</t>
  </si>
  <si>
    <t>Workforce Director</t>
  </si>
  <si>
    <t>ben.morrin@uclh.nhs.uk</t>
  </si>
  <si>
    <t xml:space="preserve">For 04-07-2016 to 10-07-2016 we had 2 workers (10 shifts) within corporate for whom the costs exceed the price and wage cap._x000D_
_x000D_
•	One individual (5 shifts) we are working to negotiate an end date. _x000D_
•	One individual (5 shifts) is finishing on July 29th – end date has been confirmed with the agency.    _x000D_
</t>
  </si>
  <si>
    <t>RRV 2016-07-04</t>
  </si>
  <si>
    <t>BARKING, HAVERING AND REDBRIDGE UNIVERSITY HOSPITALS NHS TRUST</t>
  </si>
  <si>
    <t>Trust</t>
  </si>
  <si>
    <t>Special Measures</t>
  </si>
  <si>
    <t>Kathryn Halford</t>
  </si>
  <si>
    <t>Chief Nurse</t>
  </si>
  <si>
    <t>Kathryn.HALFORD@bhrhospitals.nhs.uk</t>
  </si>
  <si>
    <t>Quite unhelpful</t>
  </si>
  <si>
    <t xml:space="preserve">All data was collected on 12-Jul-2016 – the numbers collected are subject to change due to retro-bookings _x000D_
_x000D_
Please note with regards to wage caps - in-line with other Trusts we are reporting our figures under the assumption that ALL Framework and ALL Price Cap Breaches will also form Wage cap breaches. This method has been agreed by our Head of Temporary staffing _x000D_
_x000D_
Overall agency usage has dropped significantly to 690 however this may be due to outstanding shifts that have not yet been booked. The number of price cap breaches is at 37% the off-framework usage across all agencies is at 18%_x000D_
_x000D_
There has only been one instance of nursing shifts going both off framework and breaching price caps _x000D_
_x000D_
There have been no AHP breaches across all the agency rules. 17 PTS price cap breaches have occurred – 10 being on-framework and 7 off _x000D_
_x000D_
Medical breaches still remain high 39% of price cap breaches have occurred in A&amp;E. Work is continually on-going with LPP, our master vend supplier and the divisions in this regard to increase compliance. We are still experiencing majority of breaches due to the temp staff themselves, refusing to comply with the rates_x000D_
_x000D_
At this time we have 9 admin shifts that breach both the framework and price caps rules _x000D_
_x000D_
</t>
  </si>
  <si>
    <t>RF4 2016-07-04</t>
  </si>
  <si>
    <t>BARNET, ENFIELD AND HARINGEY MENTAL HEALTH NHS TRUST</t>
  </si>
  <si>
    <t>Intervention</t>
  </si>
  <si>
    <t>Mark Vaughan</t>
  </si>
  <si>
    <t>mark.vaughan@beh-mht.nhs.uk</t>
  </si>
  <si>
    <t>An attempt is being made to recruit to these specialised roles. If the recruitment is successful, the agency booking above the rate cap will cease.</t>
  </si>
  <si>
    <t>RRP 2016-07-04</t>
  </si>
  <si>
    <t>BARTS HEALTH NHS TRUST</t>
  </si>
  <si>
    <t>Michael Pantlin</t>
  </si>
  <si>
    <t>Director of Workforce Development</t>
  </si>
  <si>
    <t>michael.pantlin@bartshealth.nhs.uk</t>
  </si>
  <si>
    <t xml:space="preserve">The nurse bookings procured from non-framework agencies that breached the cap, were requested for shifts that could not be covered by either bank personnel or framework agencies, four were in the oncology day unit, five in the paediatric ward, seven in A&amp;E, one in the Adult Assessment Unit, one in palliative medicine, four on a surgical ward at Whipps Cross Hospital. The other bookings with non-framework agencies was for a respiratory ward at St Barts. All of the cap breaches were with nursing suppliers on either the CPP or CSS framework, and were in specialist nursing areas such as Theatres, A&amp;E, ITU and Neonates._x000D_
_x000D_
The number of nursing cap breaches has increased by 53 shifts during this period. This is partly due to overall demand for temporary nursing increasing. Further discussions with nursing suppliers has resulted in an additional three agencies all agreeing to support the Trust at the agreed rate cap. This coupled together with further measures preventing direct bookings by ward managers is expected to help reduce the number of breaches during the coming weeks._x000D_
_x000D_
The Trust is currently developing an implementation plan for introducing the Barnsley pro forma for the booking of medical locums, and it is expected when implemented that this will lead to a reduction in the breaches in these bookings._x000D_
_x000D_
The AHP bookings that breached the cap rates were for specialist sonographers and radiographers. The Trust has tried to find alternative suppliers who can supply these staff at cap rates, but this is proving difficult due to the shortage of these skills in the market. Consequently, the Trust is modelling some revised bank rates for this group of staff which will make it attractive for workers to transfer from agency to bank, this will also assure continuity of patient care._x000D_
</t>
  </si>
  <si>
    <t>R1H 2016-07-04</t>
  </si>
  <si>
    <t>CENTRAL LONDON COMMUNITY HEALTHCARE NHS TRUST</t>
  </si>
  <si>
    <t>Community</t>
  </si>
  <si>
    <t>Standard Oversight</t>
  </si>
  <si>
    <t>Ian Miller</t>
  </si>
  <si>
    <t>Director of Finance and Performance</t>
  </si>
  <si>
    <t>Louise.ashley@clch.nhs.uk</t>
  </si>
  <si>
    <t xml:space="preserve">The number of breaches this week have significantly reduced.  The largest impact will be seen across Nursing, Midwifery and Health Visiting.  This is because both NRS and Pulse have now agreed to meet Rate Cap 3. However, NRS are refusing to meet Price Cap 3 for Harrow shifts. (due to location)   Last week, they accounted for 55% of the band 5 nursing shifts. The interims that are showing per shift in Admin &amp; Clerical are working on a Mobile Working and Interoperability and VoIP Programme Project until Sept 16. What this project will be delivering?- All 3 projects are specialist areas and are critical to achieving Trust QIPP targets.  We are still in working progress with agencies obtaining Wage Cap figures and we will keep you updated.		</t>
  </si>
  <si>
    <t>RYX 2016-07-04</t>
  </si>
  <si>
    <t>CROYDON HEALTH SERVICES NHS TRUST</t>
  </si>
  <si>
    <t>Azara Mukhtar</t>
  </si>
  <si>
    <t>DoF</t>
  </si>
  <si>
    <t>azara.mukhtar1@nhs.net</t>
  </si>
  <si>
    <t xml:space="preserve">The reason for the non-compliance is that the new caps took effect from Friday 1st April &amp; 4th July, and not all of the agencies on our cascade are complying. Given that we have a high volume of agency use (linked to our high vacancy factor) there is a huge risk in immediately ceasing to work with these agencies, especially in specialist areas. As such we are addressing the issue with the following actions:_x000D_
_x000D_
-       Removing the ‘direct booking of agency staff’ functionality so that bank staff see ALL shifts before anyone else_x000D_
-       Negotiating with each agency to review rates and see if we can reach a complaint agreement_x000D_
-       Working with other Local Trusts to see where we use the same agencies if we can negotiate compliant rates based on economies of scale_x000D_
_x000D_
This does take time as safety is of course our priority and there will be a lot of resistance from wards if we have to change agencies so we need to work with those agency staff where possible to support them in remaining at CHS._x000D_
</t>
  </si>
  <si>
    <t>RJ6 2016-07-04</t>
  </si>
  <si>
    <t>EPSOM AND ST HELIER UNIVERSITY HOSPITALS NHS TRUST</t>
  </si>
  <si>
    <t>Kevin Croft</t>
  </si>
  <si>
    <t>Director of HR</t>
  </si>
  <si>
    <t>kevin.croft@esth.nhs.uk</t>
  </si>
  <si>
    <t>RVR 2016-07-04</t>
  </si>
  <si>
    <t>HOUNSLOW AND RICHMOND COMMUNITY HEALTHCARE NHS TRUST</t>
  </si>
  <si>
    <t>Alison Heeralall</t>
  </si>
  <si>
    <t>alison.heeralall@hrch.nhs.uk</t>
  </si>
  <si>
    <t>3 x Medical consultant locum shifts due to end in September when new substantive postholder commences._x000D_
_x000D_
4 x AHP shifts breached price cap to cover sick leave and ensure no patient safety risk of not covering_x000D_
_x000D_
5 finance shifts breaches price and wage cap - awaiting recruitment process before ending essential cover</t>
  </si>
  <si>
    <t>RY9 2016-07-04</t>
  </si>
  <si>
    <t>IMPERIAL COLLEGE HEALTHCARE NHS TRUST</t>
  </si>
  <si>
    <t>Janice Sigsworth</t>
  </si>
  <si>
    <t>Director of Nursing</t>
  </si>
  <si>
    <t>janice.sigsworth@imperial.nhs.uk</t>
  </si>
  <si>
    <t>RYJ 2016-07-04</t>
  </si>
  <si>
    <t>LEWISHAM AND GREENWICH NHS TRUST</t>
  </si>
  <si>
    <t>Janet Lynch</t>
  </si>
  <si>
    <t>Director of Workforce and Education</t>
  </si>
  <si>
    <t>janet.lynch3@nhs.net</t>
  </si>
  <si>
    <t xml:space="preserve">Nursing non-framework- as previously reported; TNS provide good quality reliable nurses within price cap rates and these nurses are required in order for the Trust to keep capacity open and for safety and quality._x000D_
Price cap breaches are required where safety and quality would otherwise be at risk._x000D_
It has been particularly difficult to comply with agency caps for hard to recruit Allied Health Staff such as sonographers and cardiac technicians and April caps changes for medical staff has also caused a difficulty with compliance._x000D_
The Trust's temporary staffing team are awaiting further national guidance around the collation of information around wages cap and will have to also source data from agencies.  </t>
  </si>
  <si>
    <t>RJ2 2016-07-04</t>
  </si>
  <si>
    <t>LONDON NORTH WEST HEALTHCARE NHS TRUST</t>
  </si>
  <si>
    <t>Andrew Vickers</t>
  </si>
  <si>
    <t>Deputy HR Director</t>
  </si>
  <si>
    <t>andrewvickers@nhs.net</t>
  </si>
  <si>
    <t>With the exception of the Admin &amp; Estates shift which are long term interims covering senior roles, all other shifts are critical care or specialist roles that are difficult to fill within price and/or wage cap.Shifts are continually being sent to other agencies in an attempt to reduce cost and comply with caps. Shifts have to be filled and until medical locums and specialist therapists cease holding out for a higher pay rate the situation is unlikely to change much.</t>
  </si>
  <si>
    <t>R1K 2016-07-04</t>
  </si>
  <si>
    <t>NORTH MIDDLESEX UNIVERSITY HOSPITAL NHS TRUST</t>
  </si>
  <si>
    <t>Martin Armstrong</t>
  </si>
  <si>
    <t>martinarmstrong@nhs.net</t>
  </si>
  <si>
    <t>RAP 2016-07-04</t>
  </si>
  <si>
    <t>ROYAL NATIONAL ORTHOPAEDIC HOSPITAL NHS TRUST</t>
  </si>
  <si>
    <t>Paul Fish</t>
  </si>
  <si>
    <t>paul.fish@rnoh.nhs.uk</t>
  </si>
  <si>
    <t>RAN 2016-07-04</t>
  </si>
  <si>
    <t>SOUTH WEST LONDON AND ST GEORGE'S MENTAL HEALTH NHS TRUST</t>
  </si>
  <si>
    <t>Clive Field</t>
  </si>
  <si>
    <t>Finance Director</t>
  </si>
  <si>
    <t>Clive.Field@swlstg-tr.nhs.uk</t>
  </si>
  <si>
    <t>Easier</t>
  </si>
  <si>
    <t>Very unhelpful</t>
  </si>
  <si>
    <t>Personal Service Company</t>
  </si>
  <si>
    <t>RQY 2016-07-04</t>
  </si>
  <si>
    <t>THE WHITTINGTON HOSPITAL NHS TRUST</t>
  </si>
  <si>
    <t>Norma French</t>
  </si>
  <si>
    <t>Norma French, Director of Workforce</t>
  </si>
  <si>
    <t>norma.french@nhs.net</t>
  </si>
  <si>
    <t>Further guidance on the new 'wage cap' requested from NHSI including the formula on how the wage cap is calculated/applied._x000D_
_x000D_
SLA LPP agencies are exceeding the price cap across some specialty groups._x000D_
_x000D_
Specialist Nursing shifts including health visiting, community nursing, school nursing, midwifery are the main staff groups that are exceeding the price cap along with clinical staff in areas such as Accident and Emergency and ITU._x000D_
_x000D_
The trust continues to improve the electronic data capture systems._x000D_
_x000D_
A&amp;E and ITU staff in particular</t>
  </si>
  <si>
    <t>RKE 2016-07-04</t>
  </si>
  <si>
    <t>WEST LONDON MENTAL HEALTH NHS TRUST</t>
  </si>
  <si>
    <t>1 to 3 weeks</t>
  </si>
  <si>
    <t>Wendy Brewer</t>
  </si>
  <si>
    <t>wendy.brewer@wlmht.nhs.uk</t>
  </si>
  <si>
    <t xml:space="preserve">We are currently liaising with the agencies in respects to medical staff. Admin and clerical will start to decrease over the next month._x000D_
_x000D_
</t>
  </si>
  <si>
    <t>RKL 2016-07-04</t>
  </si>
  <si>
    <t>BASILDON AND THURROCK UNIVERSITY HOSPITALS NHS FOUNDATION TRUST</t>
  </si>
  <si>
    <t>MIDLANDS &amp; EAST</t>
  </si>
  <si>
    <t>Mid and South Essex</t>
  </si>
  <si>
    <t>Danny Hariram</t>
  </si>
  <si>
    <t>Director of Workforce &amp; OD</t>
  </si>
  <si>
    <t>danny.hariram@btuh.nhs.uk</t>
  </si>
  <si>
    <t>Nursing - Saints continue to be the less compliant agency we have to use.  Another agency Redspot appears to have a high proportion of DNAs.  They are not alone, this week the Trust nearly had a patient safety issue when a nurse from Care Providers failed to attend, we will be writing to the agencies and the framework operators about this issue._x000D_
Medical breaks we believe these to be price and wage cap but to date Medacs have not provided the report on breaches with the breakdown and therefore we are likely to need to amend this week's return when we know the actual split_x000D_
Essex Success Regime accounts for 37 of the 96 Administration and Estates breaches._x000D_
Thank you for the changes to the drop down on staff above, most helpful</t>
  </si>
  <si>
    <t>HTE Framework</t>
  </si>
  <si>
    <t>RDD 2016-07-04</t>
  </si>
  <si>
    <t>BIRMINGHAM AND SOLIHULL MENTAL HEALTH NHS FOUNDATION TRUST</t>
  </si>
  <si>
    <t>Birmingham and Solihull</t>
  </si>
  <si>
    <t>SANDRA BETNEY</t>
  </si>
  <si>
    <t>EXECUTIVE DIRECTOR OF RESOURCES</t>
  </si>
  <si>
    <t>sandra.betney@bsmhft.nhs.uk</t>
  </si>
  <si>
    <t xml:space="preserve">There were a total of 623 shifts for the reporting period._x000D_
Medics:_x000D_
•	Agreement approved by DOO (cover) to extend for 2 months. There will be a substantive consultant starting 1st August._x000D_
•	Trust Professor is liaising with the respective Dr to see if will transfer from 01.08.16 at    capped rates of pay._x000D_
Admin &amp; Clerical:_x000D_
•	Agency and Temp to agree to cap rates. Trust currently paying £0.63p over cap_x000D_
Estates &amp; Facilities:_x000D_
During a review of all agencies used by the Trust, we have identified that one separate local agreement has been made directly between estates and facilities and non-framework agency without TSS oversight.  A meeting has been held with the respective agency and procurement and agreement reached to continue to book workers with them until 10th July 2016._x000D_
_x000D_
_x000D_
Kindly note that BSMHFT have not reported any ‘wage cap’ data for this week and the Birmingham Cluster is gathering this information on the Trusts behalf. We will be able to report on this from next week-a response had to be placed on the front of the return otherwise we would not be able to submit the other data as part of this return._x000D_
</t>
  </si>
  <si>
    <t>RXT 2016-07-04</t>
  </si>
  <si>
    <t>BIRMINGHAM CHILDREN'S HOSPITAL NHS FOUNDATION TRUST</t>
  </si>
  <si>
    <t>Phil Foster</t>
  </si>
  <si>
    <t>Director of Finance &amp; Procurement</t>
  </si>
  <si>
    <t>phil.foster@bch.nhs.uk</t>
  </si>
  <si>
    <t>RQ3 2016-07-04</t>
  </si>
  <si>
    <t>BIRMINGHAM WOMEN'S NHS FOUNDATION TRUST</t>
  </si>
  <si>
    <t>Helen Young</t>
  </si>
  <si>
    <t>Director of Nursing and Midwifery</t>
  </si>
  <si>
    <t>Helen.Young@bwnft.nhs.uk</t>
  </si>
  <si>
    <t xml:space="preserve">The cap is only exceeded to maintain a safe service or where essential skills are not otherwise available._x000D_
 _x000D_
The key areas are junior medical and sonographers where we are having difficulties in recruitment. This is a national problem. The agency for sonographers is also not on a framework but the only one that can provide the required resource. _x000D_
It has also come to the Trust’s attention that some agencies appear to now be increasing the cost of locums by only offering doctors willing to work at the pay rates of higher grades than the actual grade of the slot being filled, for example, Specialty Doctor rate for a basic ST3 role._x000D_
 _x000D_
The main mechanism for overriding the price cap is HTE, however we also employ individuals who exceed the cap via CCS._x000D_
</t>
  </si>
  <si>
    <t>RLU 2016-07-04</t>
  </si>
  <si>
    <t>BLACK COUNTRY PARTNERSHIP NHS FOUNDATION TRUST</t>
  </si>
  <si>
    <t>Black Country and West Birmingham</t>
  </si>
  <si>
    <t>Tracey Cotterill</t>
  </si>
  <si>
    <t>tracey.cotterill@bcpft.nhs.uk</t>
  </si>
  <si>
    <t xml:space="preserve">THe Trust continues to work with agencies to renegotiate prices that were is existant before the implementation of the price caps._x000D_
_x000D_
</t>
  </si>
  <si>
    <t>TAJ 2016-07-04</t>
  </si>
  <si>
    <t>BURTON HOSPITALS NHS FOUNDATION TRUST</t>
  </si>
  <si>
    <t>Staffordshire</t>
  </si>
  <si>
    <t>Roger Smith</t>
  </si>
  <si>
    <t>roger.smith@burtonft.nhs.uk</t>
  </si>
  <si>
    <t xml:space="preserve">The Trust has existing master vendor contracts in place for the supply of Agency Nursing and Medical Locums, arranged through approved frameworks, in order to secure preferential pricing and secure fill rates. We are however reviewing with suppliers how they may be able to work with us to meet the price cap._x000D_
_x000D_
The Trust has very few instances of non-framework use and for every occasion this occurs it is only in the case of framework agencies not being able to fill and urgent patient need. Executive level sign off is required for each occasion in and out of hours._x000D_
_x000D_
The Trust also has a number of Non-Medical Non-Clinical and AHP engagements which were agreed for a fixed period and cost in advance of the price cap introduction and are under review.  	_x000D_
	_x000D_
	_x000D_
	_x000D_
	_x000D_
	_x000D_
	_x000D_
	_x000D_
</t>
  </si>
  <si>
    <t>RJF 2016-07-04</t>
  </si>
  <si>
    <t>CAMBRIDGE UNIVERSITY HOSPITALS NHS FOUNDATION TRUST</t>
  </si>
  <si>
    <t>Subject to enforcement action, in special measures</t>
  </si>
  <si>
    <t>Cambridgeshire and Peterborough</t>
  </si>
  <si>
    <t>David Wherrett</t>
  </si>
  <si>
    <t>david.wherrett@addenbrookes.nhs.uk</t>
  </si>
  <si>
    <t>Some agencies have yet to respond to the wage cap information request, we continues to chase for this information.</t>
  </si>
  <si>
    <t>RGT 2016-07-04</t>
  </si>
  <si>
    <t>CAMBRIDGESHIRE AND PETERBOROUGH NHS FOUNDATION TRUST</t>
  </si>
  <si>
    <t>Stephen Legood</t>
  </si>
  <si>
    <t>Director of People &amp; Development</t>
  </si>
  <si>
    <t>stephen.legood@cpft.nhs.uk</t>
  </si>
  <si>
    <t xml:space="preserve">All efforts are being made to meet price and wage caps and will continue untill achieved.  All M.H. nursing caps are being met but Community nursing is more of a challenge.  However new agencies and efforts to meet proce caps are ongoing.  Doctors and Consultants is a challenge to meet and numbers are reported.  </t>
  </si>
  <si>
    <t>RT1 2016-07-04</t>
  </si>
  <si>
    <t>CHESTERFIELD ROYAL HOSPITAL NHS FOUNDATION TRUST</t>
  </si>
  <si>
    <t>Derbyshire</t>
  </si>
  <si>
    <t>Amanda Rawlings</t>
  </si>
  <si>
    <t>Director of People and Organisational Effectiveness</t>
  </si>
  <si>
    <t>amanda.rawlings2@nhs.net</t>
  </si>
  <si>
    <t>Introduction of the April price caps and July wage cap has meant some previously compliant rates are now non-compliant.  Escalation ward continues to remain open due to high activity pressures and this needs additional staffing.</t>
  </si>
  <si>
    <t>RFS 2016-07-04</t>
  </si>
  <si>
    <t>COLCHESTER HOSPITAL UNIVERSITY NHS FOUNDATION TRUST</t>
  </si>
  <si>
    <t>Suffolk and North East Essex</t>
  </si>
  <si>
    <t>Dawn Scrafield</t>
  </si>
  <si>
    <t>dawn.scrafield@colchesterhospital.nhs.uk</t>
  </si>
  <si>
    <t>We have had a significant reduction in price cap overrides as Team 24 have agreed to meet April caps as of 4th July. We are expecting further reductions next week as MSI have agreed to meet April caps as of 11th July. We have also introduced a ban on any new agency HCA shifts being booked._x000D_
_x000D_
Our wage caps breaches are high as we have only had a response from three agencies (Medics Pro, Coyle and Imperial) to our letter asking if they were compliant with wage caps.</t>
  </si>
  <si>
    <t>RDE 2016-07-04</t>
  </si>
  <si>
    <t>DERBY TEACHING HOSPITALS NHS FOUNDATION TRUST</t>
  </si>
  <si>
    <t>Neil Pease</t>
  </si>
  <si>
    <t>neil.pease@nhs.net</t>
  </si>
  <si>
    <t xml:space="preserve">Although the winter capacity beds have officially closed the Trust has continued to see very high levels of patient activity in the Emergency medical patient pathway. _x000D_
 _x000D_
There is also a high level of elective activity in the Trust and this is particularly impacting on the number of agency shifts in the operating theatres. In addition there are currently 36wte vacancies across our theatres and significant effort is being made to recruit to these. There are 9 newly qualified Operating department assistants commencing in August 2016. There have also been 10 theatre nurses recruited from the Philippines who are awaiting clearance and other checks, and 4 newly qualified nurses commencing in theatres in September 2016._x000D_
</t>
  </si>
  <si>
    <t>RTG 2016-07-04</t>
  </si>
  <si>
    <t>DERBYSHIRE COMMUNITY HEALTH SERVICES NHS FOUNDATION TRUST</t>
  </si>
  <si>
    <t>carolyn white</t>
  </si>
  <si>
    <t>director of quality/chief nurse</t>
  </si>
  <si>
    <t>carolynwhite1@nhs.net</t>
  </si>
  <si>
    <t>we have used the override only in exceptional circumstances to maintain patient safety and service provision ,these are in our inpatient areas._x000D_
we have reduced some of this by working with agencies and regional groups to reduce the rates _x000D_
we have recruited and expanded our responsive workforce by reviewing establishments and vacancies to use these more flexibly and efficiently_x000D_
we are currently working on our winter planning</t>
  </si>
  <si>
    <t>RY8 2016-07-04</t>
  </si>
  <si>
    <t>DERBYSHIRE HEALTHCARE NHS FOUNDATION TRUST</t>
  </si>
  <si>
    <t>Kathryn Lane</t>
  </si>
  <si>
    <t>Acting Deputy Director of Operations</t>
  </si>
  <si>
    <t>kathryn.lane@derbyshcft.nhs.uk</t>
  </si>
  <si>
    <t xml:space="preserve">Nursing: vacancy cover for posts currently in process of recruitment. There is a high caseload within the teams that can’t safely be distributed amongst the existing staff group. There is a waiting list which further impacts pressure on that caseload. Some areas are very difficult to recruit to and agencies report that they cannot get staff within agency cap and framework for those areas._x000D_
Medical: agency locums are being used to cover vacancies and sickness. We have been unable to recruit NHS locums to date for these posts. Recruitment plans are in place for the vacancies._x000D_
</t>
  </si>
  <si>
    <t>RXM 2016-07-04</t>
  </si>
  <si>
    <t>HEART OF ENGLAND NHS FOUNDATION TRUST</t>
  </si>
  <si>
    <t>Hazel Gunter</t>
  </si>
  <si>
    <t>hazel.gunter@heartofengland.nhs.uk</t>
  </si>
  <si>
    <t>RR1 2016-07-04</t>
  </si>
  <si>
    <t>HERTFORDSHIRE PARTNERSHIP UNIVERSITY NHS FOUNDATION TRUST</t>
  </si>
  <si>
    <t>Hertfordshire and West Essex</t>
  </si>
  <si>
    <t>OLIVER SHANLEY</t>
  </si>
  <si>
    <t>DEPUTY CHIEF EXECUTIVE/EXEC DIRECTOR QUALITY &amp; SAFETY</t>
  </si>
  <si>
    <t>oliver.shanley@hpft.nhs.uk</t>
  </si>
  <si>
    <t xml:space="preserve">Price cap exceeded where we have sourced specialist agency staff to cover  shifts / vacancies in hard to recruit to posts.   Re the wage cap, of the 19 agencies that we have current bookings with only 3 have responded and provided the requested information. The three that have provided the rates are compliant._x000D_
</t>
  </si>
  <si>
    <t>RWR 2016-07-04</t>
  </si>
  <si>
    <t>JAMES PAGET UNIVERSITY HOSPITALS NHS FOUNDATION TRUST</t>
  </si>
  <si>
    <t>Norfolk</t>
  </si>
  <si>
    <t xml:space="preserve">Julia Hunt </t>
  </si>
  <si>
    <t xml:space="preserve">Director of Nursing </t>
  </si>
  <si>
    <t>julia.hunt@jpaget.nhs.uk</t>
  </si>
  <si>
    <t xml:space="preserve">Price caps in line with February rates on-going contracts continue. On-going recruitment for specialties remains a priority, some interviews are planned for the next few weeks._x000D_
_x000D_
Medical and Dental - vacancies are largely due to rotational gaps due to the Deanery being unable to fill since August 2015.In addition we also have unexpected sickness &amp; planned maternity absences to manage._x000D_
_x000D_
The 13 nursing shifts are reported for Midwifery only. The Trust will be fully recruited from September 2016 Therefore agency reliance will be greatly reduced. _x000D_
_x000D_
Radiology AHPs recruitment issues continue. Agency staff required for specific areas including CT and Mammography.  _x000D_
 </t>
  </si>
  <si>
    <t>RGP 2016-07-04</t>
  </si>
  <si>
    <t>KETTERING GENERAL HOSPITAL NHS FOUNDATION TRUST</t>
  </si>
  <si>
    <t>Northamptonshire</t>
  </si>
  <si>
    <t>Leanne Hackshall</t>
  </si>
  <si>
    <t>leanne.hackshall@kgh.nhs.uk</t>
  </si>
  <si>
    <t>Price Capd have been exceeded and non-framework bookings used to maintain patient safety and ensure operational flow.</t>
  </si>
  <si>
    <t>RNQ 2016-07-04</t>
  </si>
  <si>
    <t>LINCOLNSHIRE PARTNERSHIP NHS FOUNDATION TRUST</t>
  </si>
  <si>
    <t>Lincolnshire</t>
  </si>
  <si>
    <t>Anne-Maria Olphert</t>
  </si>
  <si>
    <t>Director of Nursing &amp; Quality</t>
  </si>
  <si>
    <t>anne-maria.olphert@lpft.nhs.uk</t>
  </si>
  <si>
    <t xml:space="preserve">There have been 10 medical session equating to 5 days. </t>
  </si>
  <si>
    <t>RP7 2016-07-04</t>
  </si>
  <si>
    <t>LUTON AND DUNSTABLE UNIVERSITY HOSPITAL NHS FOUNDATION TRUST</t>
  </si>
  <si>
    <t>Milton Keynes, Bedfordshire and Luton</t>
  </si>
  <si>
    <t>David Carter</t>
  </si>
  <si>
    <t>Managing Director</t>
  </si>
  <si>
    <t>david.carter@ldh.nhs.uk</t>
  </si>
  <si>
    <t xml:space="preserve">•	Critical areas continue to be responsible for breaches (A&amp;E/Paeds, HDU, IDU, Theatres – Nurses and ODP) _x000D_
•	Increased % over the capped rate is due to the high number of critical shifts being filled and decrease in number of general shifts filled_x000D_
•	A single Cancer Nurse_x000D_
</t>
  </si>
  <si>
    <t>RC9 2016-07-04</t>
  </si>
  <si>
    <t>MILTON KEYNES HOSPITAL NHS FOUNDATION TRUST</t>
  </si>
  <si>
    <t>Ogechi Emeadi</t>
  </si>
  <si>
    <t>Director of workforce</t>
  </si>
  <si>
    <t>ogechi.emeadi@mkuh.nhs.uk</t>
  </si>
  <si>
    <t>Shifts which have exceeded the price caps have been approved on exceptional safety grounds as per the MKUH board approved escalation process._x000D_
_x000D_
N.B. medical and dental price cap and framework compliance data continue to be available two weeks in arrears; data relating to w/e 03/07/2016 will be uploaded during the 'revision period' opening on 03/08/2016, as agreed with the agency team manager, Martin Innes._x000D_
_x000D_
The trust has a weekly agency meeting chaired by the director of workforce, with other executives in attendance, to review its detailed action plan.</t>
  </si>
  <si>
    <t>RD8 2016-07-04</t>
  </si>
  <si>
    <t>NORFOLK AND NORWICH UNIVERSITY HOSPITALS NHS FOUNDATION TRUST</t>
  </si>
  <si>
    <t>Jeremy Over</t>
  </si>
  <si>
    <t>jeremy.over@nnuh.nhs.uk</t>
  </si>
  <si>
    <t>RM1 2016-07-04</t>
  </si>
  <si>
    <t>NORFOLK AND SUFFOLK NHS FOUNDATION TRUST</t>
  </si>
  <si>
    <t>leigh howlett</t>
  </si>
  <si>
    <t>director of strategy and resources</t>
  </si>
  <si>
    <t>leigh.howlett@nsft.nhs.uk</t>
  </si>
  <si>
    <t>We have found that the providing of Wage cap info is not helped by CCS giving agencies incorrect assumptions surrounding WTR</t>
  </si>
  <si>
    <t>RMY 2016-07-04</t>
  </si>
  <si>
    <t>NORTH ESSEX PARTNERSHIP UNIVERSITY NHS FOUNDATION TRUST</t>
  </si>
  <si>
    <t>David Griffiths</t>
  </si>
  <si>
    <t>Director of Resources</t>
  </si>
  <si>
    <t>david.griffiths5@nhs.net</t>
  </si>
  <si>
    <t xml:space="preserve">A small number of A&amp;C Bands 3 and 4 staff continue to be included in this weeks return, with rates marginally above the ceiling rate.   One long-term interim senior manager with specialist IM&amp;T skills also continues to be engaged.  All these staff are also above the hourly wage cap (marginally in the case of A&amp;C B3 and B4 staff._x000D_
For Nursing Staff, we have one long-standing off-framework provider for substance misuse nurses who had been separately authorised by Monitor until 31 March with staff above the capped rate.  This agency, which is providing specialist substance misuse staff now has 2 Band 7 role above the current cap rate and 4 Band 6 roles (one more than last week).  As previously highlighted for substance misuse clinicians we are competing with non-NHS providers who are not bound by the cap and we have retained this agency post 31 March to ensure safe provision of services.   We have also undertaken a cost-benefit exercise with the individuals concerned, and the rates that they are willing to take short-term contracts and this demonstrated that the agency route is the most cost effective.   A plan is in place to train a number of existing Band 6 nurses to take Band 7 roles but there are specific rules regarding the level of experience required to undertake a Band 7 role, which will not be completed until the summer.  All these nurses hourly rates are in excess of the new hourly cap._x000D_
We continue to face difficulties recruiting agency nurses willing to abide by the 1 April rates, although there was a significant reduction in number of shifts worked last week (19 compared to 74 shifts).  There were 10 further shifts worked where the hourly rate was above the new ceiling, but within the overall agency ceiling._x000D_
5 social workers shifts are reported this week where the hourly rate was exceeded (but not the agency ceiling) – these posts form part of the community MDTs and were filled on clinical reasons._x000D_
In respect of medical staff there were 9 shifts filled with locums in excess of the agency ceiling rates, all as a result of sickness/lack of cover at evenings.  In addition a further 28 shifts were worked by locums where the hourly rate is in excess of the new ceiling, but within the overall agency ceiling rate. _x000D_
13 GP shifts were worked in the Trust’s APMS surgeries above the ceiling rate and hourly rates. This is consistent with previous weeks usage.  The long-term locum GPs are essential to the provision of GP services to the practice populations as the Trust has been unable to recruit salaried GPs.  The Trust has sought CVs for long-term locums from a number of on-framework agencies, but the rates quoted are higher than those currently being paid.   _x000D_
</t>
  </si>
  <si>
    <t>RRD 2016-07-04</t>
  </si>
  <si>
    <t>NORTHAMPTONSHIRE HEALTHCARE NHS FOUNDATION TRUST</t>
  </si>
  <si>
    <t>Chris Oakes</t>
  </si>
  <si>
    <t>Director of HR &amp; OD</t>
  </si>
  <si>
    <t>chris.oakes@nhft.nhs.uk</t>
  </si>
  <si>
    <t xml:space="preserve">The Trust is consulting with agency staff in unplanned care where the wage and price caps are being broken to move them on to bank contracts.  Other areas where the caps are being broken are prisons, long term community bookings and children's continuing care._x000D_
 </t>
  </si>
  <si>
    <t>RP1 2016-07-04</t>
  </si>
  <si>
    <t>NOTTINGHAMSHIRE HEALTHCARE NHS FOUNDATION TRUST</t>
  </si>
  <si>
    <t>Nottinghamshire</t>
  </si>
  <si>
    <t>Simon Crowther</t>
  </si>
  <si>
    <t>simon.crowther@nottshc.nhs.uk</t>
  </si>
  <si>
    <t xml:space="preserve">Following the introduction of the agency price caps, the Trust has been working with those suppliers on the CCS framework to negotiate costs below the decreasing caps.  This has been partially successful, along with our recruitment initiatives to recruit to permanent posts.  The continuing reductions to price caps in February and April has made it difficult to show a continual improvement in the number of breaches despite the progress being made on reducing costs in a number of prisons. This is particularly the case with the latest reduction from April 1._x000D_
_x000D_
There has been an increase in Offender Health agency usage in the period relating principally to palliative care, the complexity of presentations, and staff sickness.  The majority of the 14 off-framework relate to chaplains. </t>
  </si>
  <si>
    <t>RHA 2016-07-04</t>
  </si>
  <si>
    <t>PAPWORTH HOSPITAL NHS FOUNDATION TRUST</t>
  </si>
  <si>
    <t>Elizabeth Horne</t>
  </si>
  <si>
    <t>Director of Human Resources</t>
  </si>
  <si>
    <t>elizabeth.horne@papworth..nhs.uk</t>
  </si>
  <si>
    <t>RGM 2016-07-04</t>
  </si>
  <si>
    <t>PETERBOROUGH AND STAMFORD HOSPITALS NHS FOUNDATION TRUST</t>
  </si>
  <si>
    <t>Jo bennis</t>
  </si>
  <si>
    <t>joanne.bennis@pbh-tr.nhs.uk</t>
  </si>
  <si>
    <t>Of the 186 nursing price failures 97 were in ED, 18 were in MAU, 51 in Theatres and Critical Care and 20 in other areas.</t>
  </si>
  <si>
    <t>RGN 2016-07-04</t>
  </si>
  <si>
    <t>SHERWOOD FOREST HOSPITALS NHS FOUNDATION TRUST</t>
  </si>
  <si>
    <t>Andrew Haynes</t>
  </si>
  <si>
    <t>Medical Director</t>
  </si>
  <si>
    <t>andrew.haynes@sfh-tr.nhs.uk</t>
  </si>
  <si>
    <t xml:space="preserve">Nursing off framework and breaching cap represents 4.27% of all agency shifts booked. 95.73% of the agency shifts breached the cap.  Main reason for shifts filled by agency above the cap rate was for Vacancy._x000D_
_x000D_
93% of agency spend was outside the pay cap. The main reason for agency cover is vacancies representing  94% of the agency spend.  _x000D_
_x000D_
The Trust has been unable to collect the relevant information with regards to the wage cap and therefore cannot be assured that there has not been a breach of the cap.  Therefore the Trust has assumed a breach if the Agency cap is breached.  The Trust has developed an internal process to record this information from August 2016._x000D_
</t>
  </si>
  <si>
    <t>RK5 2016-07-04</t>
  </si>
  <si>
    <t>SOUTH ESSEX PARTNERSHIP UNIVERSITY NHS FOUNDATION TRUST</t>
  </si>
  <si>
    <t>Nigel Leonard</t>
  </si>
  <si>
    <t xml:space="preserve">Executive Directive </t>
  </si>
  <si>
    <t>nigel.leonard@sept.nhs.uk</t>
  </si>
  <si>
    <t>RWN 2016-07-04</t>
  </si>
  <si>
    <t>SOUTH STAFFORDSHIRE AND SHROPSHIRE HEALTHCARE NHS FOUNDATION TRUST</t>
  </si>
  <si>
    <t>Shropshire and Telford and Wrekin</t>
  </si>
  <si>
    <t>Neil Carr</t>
  </si>
  <si>
    <t>CEO</t>
  </si>
  <si>
    <t>neil.carr@sssft.nhs.uk</t>
  </si>
  <si>
    <t xml:space="preserve">This week has seen a reduction in medical locum breaches from 71 throughout June to 58 this week due to the recruitment to substantive posts, there are 3 consultant posts out to advert and another 4 medical posts in the recruitment pipeline.  This area continues to be challenging following the TUPE transfer of staff into the Trust on the 1st April and resident Consultants choosing not to transfer to the new Service.  The waiting list initiative being undertaken within our IAPT service in the Wirral is due to end imminently and this will result in a reduction in breaches for Scientific, Therapeutic and Technical (AHP)'s.  Breaches for nursing and midwifery remain low and the service is currently undertaking a Management of Change in order to fill the gap.  The HIS continue to use the services of a contractor for 1 to 1.5 days  per week who supports them with specialist knowledge around IT security, he has completed the Tax Compliance Pro-forma the Trust issues to contractors.    </t>
  </si>
  <si>
    <t>RRE 2016-07-04</t>
  </si>
  <si>
    <t>SOUTH WARWICKSHIRE NHS FOUNDATION TRUST</t>
  </si>
  <si>
    <t>Coventry and Warwickshire</t>
  </si>
  <si>
    <t>Helen Lancaster</t>
  </si>
  <si>
    <t>helen.lancaster@swft.nhs.uk</t>
  </si>
  <si>
    <t>Above price cap has been paid to on framework agencies in the interest of patient safety, as we would have been unable to fill the shifts paying under price cap.</t>
  </si>
  <si>
    <t>RJC 2016-07-04</t>
  </si>
  <si>
    <t>SOUTHEND UNIVERSITY HOSPITAL NHS FOUNDATION TRUST</t>
  </si>
  <si>
    <t>Jo Furley</t>
  </si>
  <si>
    <t>Deputy COO</t>
  </si>
  <si>
    <t>jo.furley@southend.nhs.uk</t>
  </si>
  <si>
    <t>We have not used non-approved framework agencies for nursing. We have agreed to honour pre-booked rates prior to the price cap coming in force at 12.00 23rd November 2015. All new or extended bookings are within the rate cap or escalated through the Exec for approval if outside the cap</t>
  </si>
  <si>
    <t>RAJ 2016-07-04</t>
  </si>
  <si>
    <t>THE DUDLEY GROUP NHS FOUNDATION TRUST</t>
  </si>
  <si>
    <t>Paula Clark</t>
  </si>
  <si>
    <t>Chief Executive Officer</t>
  </si>
  <si>
    <t>paula.clark@dgh.nhs.uk</t>
  </si>
  <si>
    <t xml:space="preserve">We are in the process of obtaining information on the wage cap overrides from the agencies, in the absence of this data we will submit a return for all price cap compliant shifts as over the wage cap.  _x000D_
_x000D_
In respect of measures to reduce agency usage, we are implementing a system of forward planning for rostered gaps and reviewing when bank/agency shifts are being released to provide increased visibility on temporary workforce usage.   </t>
  </si>
  <si>
    <t>RNA 2016-07-04</t>
  </si>
  <si>
    <t>THE QUEEN ELIZABETH HOSPITAL, KING'S LYNN, NHS FOUNDATION TRUST</t>
  </si>
  <si>
    <t>Dr Tim Petterson</t>
  </si>
  <si>
    <t>Interim Medical Director</t>
  </si>
  <si>
    <t>Timothy.Petterson@qehkl.nhs.uk</t>
  </si>
  <si>
    <t>All overides to the agency price caps are approved by an Executive Director for patient safety reasons only.  The Trust is focussing on how to reduce agency spend particularly on medical posts, recruiting substantively considering new roles etc.</t>
  </si>
  <si>
    <t>RCX 2016-07-04</t>
  </si>
  <si>
    <t>THE ROBERT JONES AND AGNES HUNT ORTHOPAEDIC HOSPITAL NHS FOUNDATION TRUST</t>
  </si>
  <si>
    <t>Craig Macbeth</t>
  </si>
  <si>
    <t>Acting Director of Finance</t>
  </si>
  <si>
    <t>craig.macbeth@rjah.nhs.uk</t>
  </si>
  <si>
    <t>Shortages of staff availability in the Medical areas are limiting our ability to negotiate price reductions</t>
  </si>
  <si>
    <t>RL1 2016-07-04</t>
  </si>
  <si>
    <t>THE ROYAL ORTHOPAEDIC HOSPITAL NHS FOUNDATION TRUST</t>
  </si>
  <si>
    <t>Anne Cholmondeley</t>
  </si>
  <si>
    <t>Director of Workforce and Organisational Development</t>
  </si>
  <si>
    <t>a.cholmondeley@nhs.net</t>
  </si>
  <si>
    <t xml:space="preserve">There are no Nursing breaches to report this week._x000D_
_x000D_
The Medical shifts are being utilised for long term, hard to recruit vacancies._x000D_
_x000D_
The Admin shifts are being utilised for a General Management role, which is due to end shortly, as the post has been filled substantively.  </t>
  </si>
  <si>
    <t>RRJ 2016-07-04</t>
  </si>
  <si>
    <t>UNIVERSITY HOSPITALS BIRMINGHAM NHS FOUNDATION TRUST</t>
  </si>
  <si>
    <t>Philip Norman</t>
  </si>
  <si>
    <t>Executive Chief Nurse</t>
  </si>
  <si>
    <t>Philip.norman@uhb.nhs.uk</t>
  </si>
  <si>
    <t xml:space="preserve">The Trust is working to implement new controls and processes across all services and staff groups. At present, the booking approvals and monitoring systems for medical staff are diverse so work is ongoing to implement new software solutions (Allocate and TempRe) which will provide the full data to support full validation against frameworks agreements, price and wage caps etc. Initial reviews of the bookings indicate payments above the April wage cap and July price cap and some use of framework agencies within medical staffing but we cannot produce a Trust wide response until the new software is fully implemented._x000D_
_x000D_
Other recent actions take include;_x000D_
_x000D_
•	Stopped use of all off-framework nursing agencies._x000D_
•	Only booking shifts above the price caps in highly specialist areas (critical care, theatres and imaging) due to workforce gaps, these bookings are reviewed by the Executive Chief Nurse._x000D_
•	Relaunched the internal nurse bank and registering all new starters as bank staff._x000D_
•	Revised the nurse bank pay rates to make it more attractive. _x000D_
•	Moving all other staff groups (not medical) onto a centralised booking process._x000D_
•	Set up Agency Reporting meeting with senior staff from across the Trust._x000D_
•	Held meetings with nurse agencies and planning meetings with top 10 medical staff agencies. _x000D_
•	Appointed new head of temporary staffing._x000D_
•	Set up projects to install allocate and TempRe._x000D_
•	Undertaking extensive international, regional and local recruitment to fill substantive vacancies including new social media campaigns._x000D_
</t>
  </si>
  <si>
    <t>RRK 2016-07-04</t>
  </si>
  <si>
    <t>WEST SUFFOLK NHS FOUNDATION TRUST</t>
  </si>
  <si>
    <t>Jan Bloomfield</t>
  </si>
  <si>
    <t>Executive Director</t>
  </si>
  <si>
    <t>jan.bloomfield@wsh.nhs.uk</t>
  </si>
  <si>
    <t xml:space="preserve">Medical- Not able to fill with NHS bank or by agencies on the framework._x000D_
Nursing &amp; Midwifery - not able to fill with NHS bank or by agencies on the framework. Additional nursing staff have been required due to 'go live' period for the implementation of a new patient administration system._x000D_
S, T &amp; T - Specialist Ultrasonographers and qualified audiologists - scarce labour market._x000D_
Other: Mortuary Technicians (5 shifts) - not able to fill from NHS Bank - short term use._x000D_
Patient Experience:  Please note we have ticked ‘Yes’ for “Impact of patient experience” because we have been unable to fill a significant number of A&amp;E shifts which could impact on patient waiting times._x000D_
</t>
  </si>
  <si>
    <t>RGR 2016-07-04</t>
  </si>
  <si>
    <t>BEDFORD HOSPITAL NHS TRUST</t>
  </si>
  <si>
    <t>Tracey Brigstock</t>
  </si>
  <si>
    <t>Acting Director of Nursing</t>
  </si>
  <si>
    <t>tracey.brigstock@bedfordhospital.nhs.uk</t>
  </si>
  <si>
    <t>RC1 2016-07-04</t>
  </si>
  <si>
    <t>BIRMINGHAM COMMUNITY HEALTHCARE NHS FOUNDATION TRUST</t>
  </si>
  <si>
    <t>Lynne Laine</t>
  </si>
  <si>
    <t>Acting in absence of Director of nursing and Therapies</t>
  </si>
  <si>
    <t>lynne.laine@bhamcommunity.nhs.uk</t>
  </si>
  <si>
    <t xml:space="preserve">The reasons given for framework and price cap breeches this week are:_x000D_
_x000D_
There are a number of workers who are price cap compliant but not wage cap compliant. The Trust and Birmingham Cluster have contacted all of the agencies used to request wage cap compliance information regarding all agency workers. _x000D_
_x000D_
For nursing breaches: For inpatient services  and community services there has been a reduction in the number of non-compliant workers used as a result of work undertaken by the Bank office and divisional managers._x000D_
For Medical and Dental breaches:_x000D_
•Specialist Medical staff who work in Geriatrics and Community Paediatrics are currently recognised as being at risk of shortage nationally. The Directorate have attempted to recruit to vacant posts in the past with limited success._x000D_
• The Directorate has made some recent progress with recruitment to vacant substantive consultant geriatrician posts which should reduce our reliance on agencies, although sourcing junior medical grades will still remain a challenge._x000D_
• Current lack of availability of locums within the price cap, agencies contacted to discuss reduction in rates which some are not agreeable to.  _x000D_
For AHP breaches:_x000D_
We have identified some long term AHP bookings with price cap compliant agencies still charging over April caps, and are working with the services to re-negotiate rates and/or review recruitment requirements._x000D_
_x000D_
For admin and estates breaches:_x000D_
The main reasons for exceeding price cap is due to pre-existing contracts, which were entered into through the procurement framework processes, as existing contracts expire, new contracts will be negotiated to bring rates in line with the new rates. The majority of breaches are within Finance (where there was a locally agreed framework arranged prior to the caps to provide difficult to recruit vacancies)._x000D_
_x000D_
</t>
  </si>
  <si>
    <t>RYW 2016-07-04</t>
  </si>
  <si>
    <t>CAMBRIDGESHIRE COMMUNITY SERVICES NHS TRUST</t>
  </si>
  <si>
    <t>Mark Robbins</t>
  </si>
  <si>
    <t>mark.robbins@ccs.nhs.uk</t>
  </si>
  <si>
    <t>RYV 2016-07-04</t>
  </si>
  <si>
    <t>COVENTRY AND WARWICKSHIRE PARTNERSHIP NHS TRUST</t>
  </si>
  <si>
    <t>Justine Richards</t>
  </si>
  <si>
    <t>Director of Business Strategy</t>
  </si>
  <si>
    <t>Justine.Richards@covwarkpt.nhs.uk</t>
  </si>
  <si>
    <t xml:space="preserve">With the introduction of the wage cap on the 4th July in addition to the previous price cap there has been an increase in the number of breaches reported. We have identified the agencies where there are newly identified wage cap breaches and will be liaising with these agencies and moving shifts to agencies that are compliant where possible. _x000D_
_x000D_
We are having difficulties with admin/IT  staff in relation to projects as they can work in the private sector for higher rates. We are experiencing similar issues for specialist temporary roles in our Estates department.  _x000D_
</t>
  </si>
  <si>
    <t>RYG 2016-07-04</t>
  </si>
  <si>
    <t>DUDLEY AND WALSALL MENTAL HEALTH PARTNERSHIP NHS TRUST</t>
  </si>
  <si>
    <t>Rupert Davies</t>
  </si>
  <si>
    <t>Interim Director of Finance</t>
  </si>
  <si>
    <t>rupert.davies&amp;dwmh.nhs.uk</t>
  </si>
  <si>
    <t>Nursing - Framework/price cap breaches due to Sugarman Group - supply of specialist CAMHs staff. Remaining price cap breaches due to Maxxima / Prime Time / Medacs / Sanctauary._x000D_
_x000D_
Admin - Price cap breaches due to day rate charges supporting project work - Venn / Morgan Hunt._x000D_
_x000D_
ST&amp;T (AHPs) - Price cap breaches due to specialist Psychology/CAMHs staff - Pulse.</t>
  </si>
  <si>
    <t>RYK 2016-07-04</t>
  </si>
  <si>
    <t>EAST AND NORTH HERTFORDSHIRE NHS TRUST</t>
  </si>
  <si>
    <t>Tom Simons</t>
  </si>
  <si>
    <t>Director of Workforce and OD</t>
  </si>
  <si>
    <t>tsimons@nhs.net</t>
  </si>
  <si>
    <t xml:space="preserve">Nursing:_x000D_
There were 563 Wage Cap Breaches for Nursing this week in line with the new reporting requirements, however only 132 of these shifts are Price Cap Breaches.  We are spending a lot of time verifying what is being reported by the agencies and this is ongoing.  Therefore, there may be a change in the figures we are reporting in the coming weeks._x000D_
_x000D_
A&amp;C:_x000D_
31 Price Cap Breaches were reported this week but only 24 of these were recorded as Wage Cap Breaches._x000D_
_x000D_
AHP/HCS:_x000D_
94 shifts breached the Price Cap this week.  However, only 50 of these breached the Wage Cap._x000D_
_x000D_
Doctors:_x000D_
There were 96 Medical Price Cap breaches this week and we are assuming due to reporting that these will also have breached the Wage Cap._x000D_
</t>
  </si>
  <si>
    <t>RWH 2016-07-04</t>
  </si>
  <si>
    <t>GEORGE ELIOT HOSPITAL NHS TRUST</t>
  </si>
  <si>
    <t xml:space="preserve">Sue Wakeman </t>
  </si>
  <si>
    <t xml:space="preserve">Director of HR </t>
  </si>
  <si>
    <t>sue.wakeman@geh.nhs.uk</t>
  </si>
  <si>
    <t>RLT 2016-07-04</t>
  </si>
  <si>
    <t>HERTFORDSHIRE COMMUNITY NHS TRUST</t>
  </si>
  <si>
    <t>Alison Shelley</t>
  </si>
  <si>
    <t>Alison.Shelley@hct.nhs.uk</t>
  </si>
  <si>
    <t xml:space="preserve">The Nursing and Healthcare Assistant breaches were necessary to support the provision of specialist care by our Children’s Continuing Care Service.			_x000D_
			_x000D_
We have seen a decrease in the number of AHP shift breaches and continue to work with agencies and workers on historical bookings to reduce numbers even further.			_x000D_
</t>
  </si>
  <si>
    <t>RY4 2016-07-04</t>
  </si>
  <si>
    <t>HINCHINGBROOKE HEALTH CARE NHS TRUST</t>
  </si>
  <si>
    <t>Joanna Cousins</t>
  </si>
  <si>
    <t>jcousins1@nhs.net</t>
  </si>
  <si>
    <t>RQQ 2016-07-04</t>
  </si>
  <si>
    <t>IPSWICH HOSPITAL NHS TRUST</t>
  </si>
  <si>
    <t>Clare Edmondson</t>
  </si>
  <si>
    <t>clare.edmondson@ipswichhospital.nhs.uk</t>
  </si>
  <si>
    <t>Prior to the decision taken to over ride the agency cap, the staffing levels are reviewed at staffing meetings which take place at dedicated times each day. This takes into consideration patient acuity, patient safety, skill mix, alternative solutions and a risk assessment along with a plan to return to compliance with trajectory. All other options have been considered eg internal bank, reallocation of resources, additional hours, suspension of mandatory training, suspension of leave and study leave and non direct clinical care</t>
  </si>
  <si>
    <t>RGQ 2016-07-04</t>
  </si>
  <si>
    <t>LEICESTERSHIRE PARTNERSHIP NHS TRUST</t>
  </si>
  <si>
    <t>Leicester, Leicestershire and Rutland</t>
  </si>
  <si>
    <t>Alan duffell</t>
  </si>
  <si>
    <t>Hr director</t>
  </si>
  <si>
    <t>Alan.duffell@leicspart.nhs.uk</t>
  </si>
  <si>
    <t xml:space="preserve">Issues with prison supply for nursing not willing to come in line with price caps_x000D_
Other supply still within contract </t>
  </si>
  <si>
    <t>RT5 2016-07-04</t>
  </si>
  <si>
    <t>LINCOLNSHIRE COMMUNITY HEALTH SERVICES NHS TRUST</t>
  </si>
  <si>
    <t>Lisa Green</t>
  </si>
  <si>
    <t>Director of Nursing And Operations</t>
  </si>
  <si>
    <t>Lisa.Green @lincs-chs.nhs.uk</t>
  </si>
  <si>
    <t>3 x B7 EN/ANP shifts for OOH._x000D_
_x000D_
Due to unavailability of staff and agency fill we have to modify 2 elements of our OOH service in order to maintain County Service and patient safety.</t>
  </si>
  <si>
    <t>RY5 2016-07-04</t>
  </si>
  <si>
    <t>MID ESSEX HOSPITAL SERVICES NHS TRUST</t>
  </si>
  <si>
    <t>Bernard Scully</t>
  </si>
  <si>
    <t>bernard.scully@meht.nhs.uk</t>
  </si>
  <si>
    <t>RQ8 2016-07-04</t>
  </si>
  <si>
    <t>NORFOLK COMMUNITY HEALTH AND CARE NHS TRUST</t>
  </si>
  <si>
    <t>Andrew Hopkins</t>
  </si>
  <si>
    <t>andrew.hopkins@nchc.nhs.uk</t>
  </si>
  <si>
    <t>Local market conditions prevent the Trust from being able to secure locum doctors at rates within the caps.  It is also extremely difficult to recruit substantive doctors locally. A number of approved framework agencies are charging rates above the caps for particular bands of agency nurse and healthcare assistants (Your World Nursing Ltd, Sensible Locums, National Locums and Capital Care).</t>
  </si>
  <si>
    <t>RY3 2016-07-04</t>
  </si>
  <si>
    <t>NORTH STAFFORDSHIRE COMBINED HEALTHCARE NHS TRUST</t>
  </si>
  <si>
    <t>Paul Draycott</t>
  </si>
  <si>
    <t>paul.draycott@northstaffs.nhs.uk</t>
  </si>
  <si>
    <t>The Trust is experiencing in engaging a substance misuse professional via the Framework._x000D_
_x000D_
Medical and Dental agencies have advised us there is no-one who can work within the price-cap, we have requested the agencies look to source professional's within the price cap</t>
  </si>
  <si>
    <t>RLY 2016-07-04</t>
  </si>
  <si>
    <t>NORTHAMPTON GENERAL HOSPITAL NHS TRUST</t>
  </si>
  <si>
    <t>Simon Lazarus</t>
  </si>
  <si>
    <t>simon.lazarus@ngh.nhs.uk</t>
  </si>
  <si>
    <t xml:space="preserve">(1) We pay Band 6 for specialist nurses. We have moved night and weekend shifts to April rates.  For specialist RN day rates we are now in the process of imposing the April reduction.   We are encouraging alternative agencies to supply within the rate cap for RN general day shifts.  _x000D_
(2) We aim to avoid taking on new doctors who are off-framework, but are currently working to remove a small number of doctors who have been here some time and whose agencies are off-framework and to eliminate dependence on off-framework in A&amp;E.   _x000D_
(3) We have embarked on a project to obtain stronger assurance about the tax position of personal service companies over the next couple of months. In addition we are flagging to doctors working through PSCs (and direct engagement) that we will either want to move to different contractual arrangements or will withhold tax from April 2016            _x000D_
(4) Nurse rotas are planned 3-6 weeks in advance.  The concept of rostering is not relevant to all staff groups.         _x000D_
(5) We continue to take  a prudent position on deciding which AHP and A&amp;C/Managerial workers should be reported as off-framework.  Procurement Dept are reviewing all these arrangements to ensure that they are genuinely on-framework.  The increase in reported off-framework AHP shifts was due to a greater use of agency Operating Department Practitioners: these are all from agencies that are on-framework, but we have not yet completed checking that they are actually on-framework at NGH._x000D_
</t>
  </si>
  <si>
    <t>RNS 2016-07-04</t>
  </si>
  <si>
    <t>NOTTINGHAM UNIVERSITY HOSPITALS NHS TRUST</t>
  </si>
  <si>
    <t>Rupert Egginton</t>
  </si>
  <si>
    <t>Rupert.Egginton@nuh.nhs.uk</t>
  </si>
  <si>
    <t xml:space="preserve">“Of the 128 HCA breaches last week, 8 were recorded as an “Off Framework only “ breach as they exceeded the Maximum Rate of the Approved Framework, but not April's Price Cap or July’s Maximum Wage Cap.”_x000D_
_x000D_
“Of the 320 RN breaches last week, 1 was recorded as an “Off Framework only “ breach as they exceeded the Maximum Rate of the Approved Framework, but not April's Price Cap or July’s Maximum Wage Cap .”_x000D_
</t>
  </si>
  <si>
    <t>RX1 2016-07-04</t>
  </si>
  <si>
    <t>SANDWELL AND WEST BIRMINGHAM HOSPITALS NHS TRUST</t>
  </si>
  <si>
    <t>Toby Lewis</t>
  </si>
  <si>
    <t>tobylewis@nhs.net</t>
  </si>
  <si>
    <t>RXK 2016-07-04</t>
  </si>
  <si>
    <t>SHREWSBURY AND TELFORD HOSPITAL NHS TRUST</t>
  </si>
  <si>
    <t>Victoria Maher</t>
  </si>
  <si>
    <t>victoria.maher@sath.nhs.uk</t>
  </si>
  <si>
    <t xml:space="preserve">In clinical areas rates above caps paid to ensure patient safety and non framework agencies have been used in specialist areas to maintain safe staffing levels and in non specialist areas where rates have been better than framework agencies (agencies currently registered with other frameworks). _x000D_
In non clinical areas essential cover is required in areas such as clinical coding and senior estates and finance where skills are not available.  _x000D_
Following the 1st April price cap increase a number of agencies within Scientific, Therapeutic &amp; Technical are now breaching. Any overrides outside of cap require executive approval. All requests are assessed against the need to balance quality and safety, people, operational delivery and finance. _x000D_
_x000D_
We have contacted our Framework agencies and they have confirmed that they are complying with the wage cap._x000D_
</t>
  </si>
  <si>
    <t>RXW 2016-07-04</t>
  </si>
  <si>
    <t>SHROPSHIRE COMMUNITY HEALTH NHS TRUST</t>
  </si>
  <si>
    <t>Ros Franke</t>
  </si>
  <si>
    <t>ros.franke@shropcom.nhs.uk</t>
  </si>
  <si>
    <t xml:space="preserve">Nursing support is constantly under review and clear guidelines and governance arrangements are in place; some pressure is exerted by 1:1 requirements for a number of patients. _x000D_
_x000D_
Medical and dental is primarily around CAMHS services where we are seeking to appoint some additional consultant support; also in General Medicine we are seeking to review the use of GP’s.  Please note that we are determining a GP medical shift as being 7.5 hours._x000D_
_x000D_
Therapy services are under review with a proposal to recruit into these services._x000D_
Other relates to CNRT locum psychologist_x000D_
_x000D_
Wages cap exceeded assumed due to instances of price cap exceeded _x000D_
</t>
  </si>
  <si>
    <t>R1D 2016-07-04</t>
  </si>
  <si>
    <t>STAFFORDSHIRE AND STOKE ON TRENT PARTNERSHIP NHS TRUST</t>
  </si>
  <si>
    <t>Julie Tanner</t>
  </si>
  <si>
    <t>julie.tanner@sstop.nhs.uk</t>
  </si>
  <si>
    <t xml:space="preserve">Ongoing work with regard to the medical model to reduce medical and dental locum spend.  All medical and dental contracts due to be reviewed in September._x000D_
</t>
  </si>
  <si>
    <t>R1E 2016-07-04</t>
  </si>
  <si>
    <t>THE PRINCESS ALEXANDRA HOSPITAL NHS TRUST</t>
  </si>
  <si>
    <t>Liz Booth</t>
  </si>
  <si>
    <t>liz.booth@pah.nhs.uk</t>
  </si>
  <si>
    <t xml:space="preserve">Reasons above cap include: _x000D_
1. The Trust has developed monitoring systems, which we believe now show the complete picture. _x000D_
2. In some areas it would not be cost beneficial to implement the cap e.g. natural expiry of contracts will provide better VFM than incurring potential introductory/penalty fees._x000D_
3. Clinical risk and patient safety._x000D_
4. Business continuity and/or significant impact on financial position._x000D_
5. Lack of resource availability through framework arrangements. Some existing framework prices are above the cap, eg Paeds Nursing._x000D_
6. Negotiation with suppliers continues. There are progressive discussion and being supportive working towards achieving % cap. _x000D_
7. Further collaborative work with NHSP_x000D_
8. The finance subcommittee of the board receives updates of the submission and breaches of cap. A governance process is in place to ensure that breaches are signed off at board level and this is currently being implemented. _x000D_
A scope of work to review effective rostering is under way._x000D_
Health groups submit a weekly declaration. Upward trend is due to our improved governance process and implementation of the February ’16 cap._x000D_
</t>
  </si>
  <si>
    <t>RQW 2016-07-04</t>
  </si>
  <si>
    <t>THE ROYAL WOLVERHAMPTON NHS TRUST</t>
  </si>
  <si>
    <t>Gwen Nuttall</t>
  </si>
  <si>
    <t>gwen.nuttall@nhs.net</t>
  </si>
  <si>
    <t>to ensure continuity of care and patient safety</t>
  </si>
  <si>
    <t>RL4 2016-07-04</t>
  </si>
  <si>
    <t>UNITED LINCOLNSHIRE HOSPITALS NHS TRUST</t>
  </si>
  <si>
    <t>Mark Brassington</t>
  </si>
  <si>
    <t>Director of Performance and Improvement</t>
  </si>
  <si>
    <t>mark.brassington@ulh.nhs.uk</t>
  </si>
  <si>
    <t xml:space="preserve">"The Trust had 65 additional escalation inpatient beds open and staffed with large proportions of agency and bank nursing._x000D_
Planned Additional Medical Capacity has increased the number of shifts above cap in A&amp;E and Acute Medicine to maintain safety in the emergency pathway whilst under peak pressure periods. _x000D_
Both nursing and medical vacancies are driving high levels of agency with particularly hard to recruit medical roles such as A&amp;E and Acute Internal Medicine._x000D_
3-6 weeks rota response includes all clinics and some medical groups. All ward nursing rotas are created 8 weeks in advance."_x000D_
</t>
  </si>
  <si>
    <t>RWD 2016-07-04</t>
  </si>
  <si>
    <t>UNIVERSITY HOSPITALS COVENTRY AND WARWICKSHIRE NHS TRUST</t>
  </si>
  <si>
    <t>Karen Martin</t>
  </si>
  <si>
    <t>Chief Workforce and Information Officer</t>
  </si>
  <si>
    <t xml:space="preserve">karen.martin2@uhcw.nhs.uk </t>
  </si>
  <si>
    <t>RKB 2016-07-04</t>
  </si>
  <si>
    <t>UNIVERSITY HOSPITALS OF LEICESTER NHS TRUST</t>
  </si>
  <si>
    <t>Louise Tibbert</t>
  </si>
  <si>
    <t>louise.tibbert@uhl-tr.nhs.uk</t>
  </si>
  <si>
    <t xml:space="preserve">Trust uses compliant agencies (‘Tier 1’) first for all staff groups. Escalation above Tier 1 requires senior authorisation. Clinical areas are required to consider all alternatives, including flexible use of other staff, before requesting agency cover &amp; to have recruitment plans for all vacancies. Progress has been made in encouraging staff to participate in ‘internal’ bank or locum work. Alternative staffing models being implemented where appropriate. Key areas remain:_x000D_
Emergency Department and Acute Assessment and Medical Specialties; Urgent care centre_x000D_
Nursing and medical cover for increasing vacancies especially medical nursing. Will close some of gap in medical consultant posts in ED in the summer. . We are reviewing placing ANP’s on the medical rota which will help reduce reliance on agency, a decision will be made on this after discussion with Nursing and Medical leads. 2 ED consultants and improved ST3/4 cover from the summer_x000D_
Operating Department Practitioners_x000D_
National shortage of anaesthetically skilled theatre practitioners. Robust recruitment (including international) and internal training strategy. _x000D_
Paediatrics_x000D_
Paediatric nursing especially ITU, gaps must be filled for safe staffing.  _x000D_
Musculo-skeletal, general surgery and surgical specialties_x000D_
Gaps through medical vacancies being addressed through recruitment programme. Some nurse fill due to outliers increasing workload. _x000D_
Consultants in specialist shortage areas._x000D_
Gaps still in paediatric specialties. Progress made in recruitment to radiology gaps._x000D_
AHP/Radiology/Healthcare Scientists_x000D_
Sonographers continue to be a national shortage group. Cross sectional imaging due to slow international recruitment._x000D_
Cellular Pathology challenging due to cancer work_x000D_
Blood transfusionists complied from Feb/Nov caps but not April_x000D_
A&amp;C &amp; Estates_x000D_
Clinical coders and specialist staff e.g. for IT; security staff in ED currently ‘off framework’ agency – security staff will TUPE in house from May 2016, security provision being reviewed as part of transfer._x000D_
</t>
  </si>
  <si>
    <t>RWE 2016-07-04</t>
  </si>
  <si>
    <t>UNIVERSITY HOSPITALS OF NORTH MIDLANDS NHS TRUST</t>
  </si>
  <si>
    <t>Ro Vaughan</t>
  </si>
  <si>
    <t>ro.vaughan@uhnm.nhs.uk</t>
  </si>
  <si>
    <t>Nursing overrides have increased this week.  We are continuing to work hard with agencies.  We are engaging with agency workers in an attempt to attract them to our Trust bank.    We are scrutinizing all of our Non medical and non clinical agency with approval required from the CEO.  We have introduced a quality impact assessment for the non-framework agency requests and NMNC groups for Executive approval.</t>
  </si>
  <si>
    <t>RJE 2016-07-04</t>
  </si>
  <si>
    <t>WALSALL HEALTHCARE NHS TRUST</t>
  </si>
  <si>
    <t>Rachel Overfield</t>
  </si>
  <si>
    <t>rachel.overfield@walsallhealthcare.nhs.uk</t>
  </si>
  <si>
    <t>RBK 2016-07-04</t>
  </si>
  <si>
    <t>WEST HERTFORDSHIRE HOSPITALS NHS TRUST</t>
  </si>
  <si>
    <t>Don Richards</t>
  </si>
  <si>
    <t>don.richards@whht.nhs.uk</t>
  </si>
  <si>
    <t xml:space="preserve">Administration price cap breaches are due to interim rates.  These are being reviewed weekly with the Exec Board_x000D_
Wage cap overrides are all in the process of being investigated._x000D_
HCA - no breaches of price cap but the wage caps are being investigated._x000D_
Healthcare Science - majority are from Cardiac Physiology where we have a high vacancy and sickness return.  The agency's are going through a strict review with each breach worker.  These are slowly being ratcheted down also a business case is being put before the board to extend the hours to 7 day rota working for the permanent colleagues._x000D_
Nursing and Midwifery - majority are for Midwifery, A&amp;E and Childrens Emergency Department.  The wage cap breaches are across the board and for our main suppliers.  We are working closely with them to get these rates down._x000D_
Scientific, Therapeutic and Technical are mainly Theatre workers.  We are working with recruitment to fill the large vacancy within Theatres.  _x000D_
</t>
  </si>
  <si>
    <t>RWG 2016-07-04</t>
  </si>
  <si>
    <t>WORCESTERSHIRE ACUTE HOSPITALS NHS TRUST</t>
  </si>
  <si>
    <t>Herefordshire and Worcestershire</t>
  </si>
  <si>
    <t>Rab McEwan</t>
  </si>
  <si>
    <t>r.mcewan@nhs.net</t>
  </si>
  <si>
    <t xml:space="preserve">The medical and dental figure has risen slightly this week by 6.83% (17 shifts) and Scientific and Professional has reduced by 14.71% (20 shifts. The nursing figure appears significantly higher this week but this is due to the enhanced reporting criteria and the most significant number falls into the wage cap breach which is now included in the reporting requirments and this category alone accounts for 166 shifts.  </t>
  </si>
  <si>
    <t>RWP 2016-07-04</t>
  </si>
  <si>
    <t>WORCESTERSHIRE HEALTH AND CARE NHS TRUST</t>
  </si>
  <si>
    <t>Stephen Collman</t>
  </si>
  <si>
    <t>Director of Operations</t>
  </si>
  <si>
    <t>s.collman@nhs.net</t>
  </si>
  <si>
    <t xml:space="preserve">The Trust has an escalation process in place to authorise the use of non-framework agencies.  Three shifts were escalated during the reporting period.  The three shifts also breach the Price Cap and Maximum Worker Rate._x000D_
During this week 39 Price Cap breaches were qualified nursing shifts undertaken by Nursing Personnel who have refused to reduce their rates to the April Price Caps. This agency is restricted to only booking shifts 48 hours prior to the shift starting and the shifts were worked at a number of locations across Worcestershire primarily to fill short notice shifts.  The majority of these shifts were undertaken at Timberdine Unit – this is a unit that the Trust became responsible for on 1 April 2016 and there are currently high levels of qualified nurse vacancies at that site.  Block bookings with fully compliant agencies are currently being made to minimise the number of shifts that are filled by this agency.  Only one long term placement currently breaches the April Price Cap – this is a Speech &amp; Language Therapist and despite considerable effort it has not been possible to date to find a suitable compliant worker to replace the role.  A recruitment process is in place to permanently recruit to this post.  _x000D_
The Trust continues to experience extreme difficulty in obtaining agency Band 5 Community Nurses (to provide care in patients’ homes) and Speech &amp; Language Therapists at the April Price Caps.  The Trust has so far been unable to obtain Emergency Nurse Practitioners to cover shifts in Minor Injury Units at the April Price Caps.  _x000D_
All agency workers that breach the April Price Cap also breach the Maximum Worker Rate.  An additional 25 shifts were worked that breach the Maximum Worker Rate only – action is being taken with the agencies concerned to rectify this position._x000D_
There are a number of agencies where the worker rate shown breaches the maximum worker rate but it is clear that additional payments have been included in this figure.  Affected agencies have been asked to submit corrected rate cards.  These have not been reported as breaches as they have not been verified as such (following guidance provided by NHS Improvement on 23 June 2016)._x000D_
Clarification was sought from NHS Improvement on 23 June 2016 about whether or not an agency was in breach of the Maximum Wage Rate.  Unfortunately a response was not received until 11 July and therefore shifts undertaken by workers from this agency have not been reported as breaches during w/c 4 July 2016.  Actions are in place with the agency to resolve – if this is not possible breaches will be reported for w/c 11 July 2016._x000D_
</t>
  </si>
  <si>
    <t>R1A 2016-07-04</t>
  </si>
  <si>
    <t>WYE VALLEY NHS TRUST</t>
  </si>
  <si>
    <t>Mike Seeley</t>
  </si>
  <si>
    <t>mike.seeley@wvt.nhs.uk</t>
  </si>
  <si>
    <t>to maintain patient safety</t>
  </si>
  <si>
    <t>RLQ 2016-07-04</t>
  </si>
  <si>
    <t>5 BOROUGHS PARTNERSHIP NHS FOUNDATION TRUST</t>
  </si>
  <si>
    <t>NORTH</t>
  </si>
  <si>
    <t>Cheshire and Merseyside</t>
  </si>
  <si>
    <t>Tracy Hill</t>
  </si>
  <si>
    <t>Director of Strategy and Organisational Effectiveness</t>
  </si>
  <si>
    <t>Tracy.Hill@5bp.nhs.uk</t>
  </si>
  <si>
    <t xml:space="preserve">We continue to experience difficulty in obtaining walk in centre staff at the agreed price cap rate. all nurses provided in this area are from two framework providers however neither are able to meet the April Price cap. </t>
  </si>
  <si>
    <t>RTV 2016-07-04</t>
  </si>
  <si>
    <t>AINTREE UNIVERSITY HOSPITAL NHS FOUNDATION TRUST</t>
  </si>
  <si>
    <t xml:space="preserve">Sue Green </t>
  </si>
  <si>
    <t>Director of People and Corporate Affairs</t>
  </si>
  <si>
    <t xml:space="preserve">sue.green@aintree.nhs.uk </t>
  </si>
  <si>
    <t>REM 2016-07-04</t>
  </si>
  <si>
    <t>AIREDALE NHS FOUNDATION TRUST</t>
  </si>
  <si>
    <t>West Yorkshire</t>
  </si>
  <si>
    <t>Stacey Hunter</t>
  </si>
  <si>
    <t>stacey.hunter@anhst.nhs.uk</t>
  </si>
  <si>
    <t>The admin data relates to 5 shifts from a clinical coding role due to maternity cover that we were unable to fill via normal recruitment processes. Healthcare Assistant relates to 1 shift within the Interpreting services for specialist sign language skills that we are unable to source via any other alternative supplier. Scientific relates to 2 shifts in Radiology and 5 shifts in Cardiorespiratory.  The medical data relates to 12 doctors overall.  1 Specialty Doctor in Surgery that we are struggling to fill via conventional recruitment methods.  1 Consultants in Medicine, 1 Consultant in community Paediatrics all of which we are unable to source at cap.  We have also had 2 Specialty Doctors in Obs &amp; Gynae, 1 Consultant in A&amp;E, 2 Consultants in Surgery and 4 CT2 in Anaesthetics.  The nursing data relates to 15 nurses overall. 9 Theatre nurses Band 5, 2 Band 5 nurses in A&amp;E, 1 Band 7 ENP in A&amp;E and 1 Band 6 Midwife and 2 Band 5 nurses in ICU .  We continue negotiations with agencies to reduce rates and if not possible we are negotiating with the workers to transfer onto bank.  We are also looking at ways to attract more staff to join the bank and we continue to review agencies that we use to attract new supply to try and establish a compliant platform for specialist areas within nursing.  We are finding it increasingly difficult to source junior doctors in line with the caps which is causing us additional operational challenges.</t>
  </si>
  <si>
    <t>RCF 2016-07-04</t>
  </si>
  <si>
    <t>ALDER HEY CHILDREN'S NHS FOUNDATION TRUST</t>
  </si>
  <si>
    <t>yes</t>
  </si>
  <si>
    <t>Jonathan Stephens</t>
  </si>
  <si>
    <t>jonathan.stephens@alderhey.nhs.uk</t>
  </si>
  <si>
    <t>RBS 2016-07-04</t>
  </si>
  <si>
    <t>BARNSLEY HOSPITAL NHS FOUNDATION TRUST</t>
  </si>
  <si>
    <t>South Yorkshire and Bassetlaw</t>
  </si>
  <si>
    <t>Michael Wright</t>
  </si>
  <si>
    <t>DIrector of Finance</t>
  </si>
  <si>
    <t>Michaelwright1@nhs.net</t>
  </si>
  <si>
    <t>The 40 medical shifts were in Emergency medicine, Acute medicine, Gastroenterology, Orthopaedics and General Surgery.  THe nursing shifts relate to specialist areas.  LOcal recruitment is still ongoing.</t>
  </si>
  <si>
    <t>RFF 2016-07-04</t>
  </si>
  <si>
    <t>BLACKPOOL TEACHING HOSPITALS NHS FOUNDATION TRUST</t>
  </si>
  <si>
    <t>Lancashire and South Cumbria</t>
  </si>
  <si>
    <t>Tim Bennett</t>
  </si>
  <si>
    <t>tim.bennett@bfwhospitals.nhs.uk</t>
  </si>
  <si>
    <t>Our main area of concern is medical, with a total inability to source doctors within the price cap.  The Trust has actively sought to negotiate on rates and to try to source agency staff within cap but this is proving impossible.  We are actively trying to recruit into every role and have 40 medical posts under offer.</t>
  </si>
  <si>
    <t>RXL 2016-07-04</t>
  </si>
  <si>
    <t>BOLTON NHS FOUNDATION TRUST</t>
  </si>
  <si>
    <t>Greater Manchester</t>
  </si>
  <si>
    <t>Mark Wilkinson</t>
  </si>
  <si>
    <t>Director of Strategic and Organisational Development</t>
  </si>
  <si>
    <t>Mark.Wilkinson@boltonft.nhs.uk</t>
  </si>
  <si>
    <t>We used 224 shifts in total across the Trust which were above the price caps. 47 shifts were in our Theatre Department.  Without the use of these staff in Theatres we would have had to cancel Theatre list. We used 12 nursing shifts and 21 medical staff shifts in A&amp;E to ensure patient safety was not compromised. 2 shifts was also used in our ECG department, there is a National shortage of echo technicians and the Trust has held a vacant post for 18 months which we have been unable to recruit into.  10 shifts have been worked above the cap by interims in our Elective Care Division, these were required due to service pressures and clinical need. 12 Shifts were used in our Paediatric Therapy Teams.  5 in our Acute in-patient therapy shifts, 5 in our Stroke therapy teams and 15 shifts in our MSK Therapy team. 5 shifts were worked in our Lab Med department due to vacancies and new recruits on a minimum 3month training period. Our Radiology department also used 10 shifts in order to deliver safe timely patient care._x000D_
 _x000D_
From a locum perspective the Trust used 41 shifts in our Acute Adult Division, 30 shifts in our Elective Care Division and 9 in our Family Division above the caps. These were split across consultant, SPR and SHO grades._x000D_
 _x000D_
2 shifts in total were booked through agencies off framework, both were worked on our ECG department._x000D_
_x000D_
All shifts which were over the price caps were also over the wage caps. We did not have any shifts in which the price caps were met and exceeded the wage caps</t>
  </si>
  <si>
    <t>RMC 2016-07-04</t>
  </si>
  <si>
    <t>BRADFORD DISTRICT CARE NHS FOUNDATION TRUST</t>
  </si>
  <si>
    <t>Liz Romaniak</t>
  </si>
  <si>
    <t>Liz.Romaniak@bdct.nhs.uk</t>
  </si>
  <si>
    <t xml:space="preserve">Some shifts that exceeded the price cap are from existing bookings made before the 15th November. All bookings that have exceeded the price cap comply with national framework pricing._x000D_
Clinical rotas are completed for a 6 week period in advance and bookings to cover vacancies completed. The Trust are working with its clinical and non clinical agency suppliers to eliminate bookings above the price cap at the next available opportunity. The escalation procedure for approval of agency staff above price cap is now in place._x000D_
</t>
  </si>
  <si>
    <t>TAD 2016-07-04</t>
  </si>
  <si>
    <t>BRADFORD TEACHING HOSPITALS NHS FOUNDATION TRUST</t>
  </si>
  <si>
    <t>Pat Campbell</t>
  </si>
  <si>
    <t>pat.campbell@bthft.nhs.uk</t>
  </si>
  <si>
    <t>Increase in medical and dental shifts are in respect of A&amp;E as in previous returns due to rota gaps and capacity issues. New pressure areas have been junior gaps in Plastics and Orthopaedics (3 gaps out of 8 on person rota in Plastics as an example). 1 respect of the latter we anticipate an improvement from 1 August. Nursing and Midwifery - Paediatrics and A&amp;E, inability to source nurses under the cap and due to vacancies requirement to provide a safe service. ST&amp;T - Specialist Radiographers as previous returns very difficult to source any locum under April cap and where we can meet total charge rate, over riding on max wage rate on all. Negotiations continuing with agencies. Elective theatre lists continue to be cancelled due to inability to source ODPs under cap.</t>
  </si>
  <si>
    <t>RAE 2016-07-04</t>
  </si>
  <si>
    <t>BRIDGEWATER COMMUNITY HEALTHCARE NHS FOUNDATION TRUST</t>
  </si>
  <si>
    <t>Gareth Davies</t>
  </si>
  <si>
    <t xml:space="preserve">Director of Finance </t>
  </si>
  <si>
    <t>gareth.davies@bridgewater.nhs.uk</t>
  </si>
  <si>
    <t>RY2 2016-07-04</t>
  </si>
  <si>
    <t>CALDERDALE AND HUDDERSFIELD NHS FOUNDATION TRUST</t>
  </si>
  <si>
    <t xml:space="preserve"> </t>
  </si>
  <si>
    <t>Keith Griffiths</t>
  </si>
  <si>
    <t>Keith.Griffiths@cht.nhs.uk</t>
  </si>
  <si>
    <t xml:space="preserve">"78 shifts of the Administration &amp; Estates shifts are capital project costs that relate to the implementation of the Electronic Patient Record. _x000D_
_x000D_
For some staff groups, in particular Medical Staff, we have had some difficulties in confirming whether there are any Wage Cap breaches. We are working with our suppliers to acquire the wage cap breach data and are also working on processes in relation to compiling the data given the complexity of calculations required to identify the wage cap breach."							_x000D_
</t>
  </si>
  <si>
    <t>RWY 2016-07-04</t>
  </si>
  <si>
    <t>CALDERSTONES PARTNERSHIP NHS FOUNDATION TRUST</t>
  </si>
  <si>
    <t>N</t>
  </si>
  <si>
    <t>RJX 2016-07-04</t>
  </si>
  <si>
    <t>CENTRAL MANCHESTER UNIVERSITY HOSPITALS NHS FOUNDATION TRUST</t>
  </si>
  <si>
    <t>Margot Johnson</t>
  </si>
  <si>
    <t>Executive Director of Human &amp; Corporate Resources</t>
  </si>
  <si>
    <t>margot.johnson@cmft.nhs.uk</t>
  </si>
  <si>
    <t>Whilst the use of medical staff appears to have plateaued in usage, there is a plan over the forthcoming months to reduce in line with the securing of more permanent and resilient resource. There is a robust governance arrangement around the booking and rationale for any arrangements over the cap and there is a clear understanding that it can only ever be in the event of patient safety aspect._x000D_
Difficulties continue in engaging supply of temporary nursing and ODP’s for critical care and theatre areas within the April price caps.  3 out of 4 current suppliers have agreed to supply at February price cap rates, but have advised they are unable to provide supply of workers at the April price caps.  The 4th supplier has advised they are unable to support February/April caps and therefore a migration plan is being developed to facilitate the removal of this supplier, whilst maintaining safe and effective patient care._x000D_
Maximum wage rate breaches have occurred as the Trust is awaiting confirmation from suppliers of their compliance to the maximum wage rate.  All agencies have been contacted, either directly or through a master vendor arrangement, requesting a compliant rate card to secure this confirmation in writing.</t>
  </si>
  <si>
    <t>RW3 2016-07-04</t>
  </si>
  <si>
    <t>CHESHIRE AND WIRRAL PARTNERSHIP NHS FOUNDATION TRUST</t>
  </si>
  <si>
    <t>David Harris</t>
  </si>
  <si>
    <t>Director of People and Organisational Development</t>
  </si>
  <si>
    <t>david.harris@cwp.nhs.uk</t>
  </si>
  <si>
    <t xml:space="preserve">CWP has implemented neutral vendor/master vendor suppliers via the CCS framework working within the price caps.  Mechanism for breaching includes off/on framework  and off payroll workers.  Medical breaches are for GP cover in out of hours service and a GP practice.  Bookings at the GP practice have been found to breach the rates caps, wage caps and framework rules and work is underway to bring those bookings in to line.  Payment options for this group and other off payroll workers are currently under review in line with HMRC guidance.  Bringing agency rates down for GPs is considerably more difficult as they can work outside the caps for other non-NHS employers in the locality and further afield in Wales.  The Trust is sticking to the caps for medical staffing but experiencing considerable difficulties in covering Junior Doctor and Consultant shifts.  Admin and Estates breaches are being addressed by recruiting to roles and a service review.  Previously reports have indicated that Board not assured of governance process for rostering due to a roster policy and process review exercise which is underway together with a review of staffing for non e-rostered areas.   In addition an internal audit exercise has been scheduled to review the use of e-roster.  </t>
  </si>
  <si>
    <t>RXA 2016-07-04</t>
  </si>
  <si>
    <t>CITY HOSPITALS SUNDERLAND NHS FOUNDATION TRUST</t>
  </si>
  <si>
    <t>Northumberland, Tyne and Wear</t>
  </si>
  <si>
    <t>RLN 2016-07-04</t>
  </si>
  <si>
    <t>COUNTESS OF CHESTER HOSPITAL NHS FOUNDATION TRUST</t>
  </si>
  <si>
    <t>Sue Hodkinson</t>
  </si>
  <si>
    <t>sue.hodkinson@nhs.net</t>
  </si>
  <si>
    <t xml:space="preserve">We have been unable to source staff within the price caps due to the agencies on our framework not putting forward any suitable locum staff. We have a structured escalation process so that senior managers, clinicians and nursing staff must approve any locum bookings above the price caps. </t>
  </si>
  <si>
    <t>RJR 2016-07-04</t>
  </si>
  <si>
    <t>COUNTY DURHAM AND DARLINGTON NHS FOUNDATION TRUST</t>
  </si>
  <si>
    <t>Durham, Darlington and Tees, Hambleton, Richmondshire and  Whitby</t>
  </si>
  <si>
    <t>Noel Scanlon</t>
  </si>
  <si>
    <t>noel.scanlon@nhs.net</t>
  </si>
  <si>
    <t>We continue to work with the Monitor Workforce Efficiency Team to highlight the on going engagement and support being provided, and continue to develop and produce plans to transition services and staffing levels to work within the caps and frameworks.</t>
  </si>
  <si>
    <t>RXP 2016-07-04</t>
  </si>
  <si>
    <t>CUMBRIA PARTNERSHIP NHS FOUNDATION TRUST</t>
  </si>
  <si>
    <t xml:space="preserve">West, North and East Cumbria </t>
  </si>
  <si>
    <t>Lynn Marsland</t>
  </si>
  <si>
    <t>lynn.marsland@cumbria.nhs.uk</t>
  </si>
  <si>
    <t xml:space="preserve">Active recruitmeny to Trust bank and current vacancies. Engagement with HB Retinue and non-framework supplier. </t>
  </si>
  <si>
    <t>RNN 2016-07-04</t>
  </si>
  <si>
    <t>DONCASTER AND BASSETLAW HOSPITALS NHS FOUNDATION TRUST</t>
  </si>
  <si>
    <t>Richard Parker</t>
  </si>
  <si>
    <t>richard.parker@dbh.nhs.uk</t>
  </si>
  <si>
    <t>All Locum shifts are in breach due to the trusts supplier being off framework. New supplier being implemented (3rd Oct), Holt Doctors who are on framework. estates and clerical breaches are in our Finance dept and work is being commenced to move a number of the interims onto Framework. Other breaches in this category are Clinical Coding. Work is ongoing to train internal staff, but this is th etwo year programme, so it is not expected to change for a while to come. Nursing wage cap breaches are a "technical" breach due to one agency not submitting their rate card and providing positive confirmation of wage rates paid to their workers. This will be removed for next weeks report. Work wil be commenced to work with our suppliers to reduce the wage cap breaches in the coming weeks.</t>
  </si>
  <si>
    <t>RP5 2016-07-04</t>
  </si>
  <si>
    <t>GATESHEAD HEALTH NHS FOUNDATION TRUST</t>
  </si>
  <si>
    <t>Susan Watson</t>
  </si>
  <si>
    <t>Director of Strategy</t>
  </si>
  <si>
    <t>susan.watson@ghnt.nhs.uk</t>
  </si>
  <si>
    <t>Required to maintain patient safety for consultant and junior doctor gaps.</t>
  </si>
  <si>
    <t>RR7 2016-07-04</t>
  </si>
  <si>
    <t>GREATER MANCHESTER WEST MENTAL HEALTH NHS FOUNDATION TRUST</t>
  </si>
  <si>
    <t>Ismail Hafeji</t>
  </si>
  <si>
    <t>Director of Finance, IM&amp;T and Capital</t>
  </si>
  <si>
    <t>ismail.hafeji@gmw.nhs.uk</t>
  </si>
  <si>
    <t>In order to ensure adequate medical cover over the weekend at a later life mental health unit</t>
  </si>
  <si>
    <t>RXV 2016-07-04</t>
  </si>
  <si>
    <t>HARROGATE AND DISTRICT NHS FOUNDATION TRUST</t>
  </si>
  <si>
    <t>Robert Harrison</t>
  </si>
  <si>
    <t>robert.harrison@hdft.nhs.uk</t>
  </si>
  <si>
    <t xml:space="preserve">two lists have been cancelled last week as a result of the cap, this effected 3 patients. _x000D_
_x000D_
</t>
  </si>
  <si>
    <t>RCD 2016-07-04</t>
  </si>
  <si>
    <t>HUMBER NHS FOUNDATION TRUST</t>
  </si>
  <si>
    <t>Coast, Humber and Vale</t>
  </si>
  <si>
    <t>Adrian Snarr</t>
  </si>
  <si>
    <t>adrian.snarr@nhs.net</t>
  </si>
  <si>
    <t>Overall there has been a reduction in the number of breaches we report from last week.  We attribute this largely due to some of our pre-existing placements coming to an end, particularly within AHP services, and the agency within Out of Hours GP services who was above capped rates and was served notice no longer being utilised.  Work continues to reduce our breaches further by only accepting placements within capped rates, and negotiating with teams and agencies current placements which are above capped rates.</t>
  </si>
  <si>
    <t>RV9 2016-07-04</t>
  </si>
  <si>
    <t>LANCASHIRE CARE NHS FOUNDATION TRUST</t>
  </si>
  <si>
    <t>Bill Gregory</t>
  </si>
  <si>
    <t>CFO</t>
  </si>
  <si>
    <t>bill.gregory@lancashirecare.nhs.uk</t>
  </si>
  <si>
    <t xml:space="preserve">The Trust has made significant progress in this area but still has some agreements that need to be worked through. Primary amongst these are securing cover at Prisons where there is a need for greater checks on staff so the lead time is longer and recruitment more problematic. This is being actively managed and advanced, but the Trust acquired services during the year which made heavy use of non-framework contracts and is having to phase the withdrawal from these without compromising care. _x000D_
There are some medical positions breaching on price and these are being phased out. _x000D_
Some non-clinical posts are being retained in the short term to complete projects and honour contractual arrangements._x000D_
The Trust has managed to constrain the medic position; however there are now some breaches since the cap lowered._x000D_
</t>
  </si>
  <si>
    <t>RW5 2016-07-04</t>
  </si>
  <si>
    <t>LANCASHIRE TEACHING HOSPITALS NHS FOUNDATION TRUST</t>
  </si>
  <si>
    <t>Karen Swindley</t>
  </si>
  <si>
    <t>Workforce and Education Director</t>
  </si>
  <si>
    <t>karen.swindley@lthtr.nhs.uk</t>
  </si>
  <si>
    <t>A&amp;E closure,</t>
  </si>
  <si>
    <t>RXN 2016-07-04</t>
  </si>
  <si>
    <t>LEEDS AND YORK PARTNERSHIP NHS FOUNDATION TRUST</t>
  </si>
  <si>
    <t>Anthony Deery</t>
  </si>
  <si>
    <t>Director of Nursing, Professions and Quality</t>
  </si>
  <si>
    <t>anthony.deery@nhs.net</t>
  </si>
  <si>
    <t>4 Consultant Shifts - Learning Disability Service - Booking request sent out preferred suppliers - no suitable CVs received.  Booking request sent out to RM1570 providers - most suitable &amp; experienced doctor not willing to accept booking on capped rates, agency not willing to reduce margin.  Booking made with HCL on F/w RM1570 because medical input needed for continuity of care to patients until vacancy filled.  booked rate is within substantive salary rate plus 55%._x000D_
_x000D_
5 Consultatn Shifts - Older peoples POsychiatric Liasion - Difficult to fill psychiatry sub specialty.  Only Cv received with OA CCT and doctor has worked in the Trust before satisfactorily.  Booking started at February capped rates and doctor would not extend at April rate.  Continuity and maintenance of consultant input to the service required for patient safety reasons.  _x000D_
_x000D_
5 Specialty Trainee Shifts - Eating Disorder Service - Difficult to fill booking with Consultants and Associate Specialist acting down until booking achieved.  Doctor would not extend booking at April rates.  Booked above capped rates for continuity as doctor assessed as able and competent to maintain medical input as leave planned for the other medical staff in the service</t>
  </si>
  <si>
    <t>RGD 2016-07-04</t>
  </si>
  <si>
    <t>LIVERPOOL HEART AND CHEST HOSPITAL NHS FOUNDATION TRUST</t>
  </si>
  <si>
    <t xml:space="preserve">Debbie Herring </t>
  </si>
  <si>
    <t>Director of Strategy &amp; Organisational Development</t>
  </si>
  <si>
    <t>Debbie.Herring@lhch.nhs.uk</t>
  </si>
  <si>
    <t>We are a specialised cardio-thoracic hospital with a 30 bedded ITU. All our patients post operatively are admitted to ITU for a period of care/monitoring and thus our numbers of Level 2 and level 3 patients fluctuate daily. Framework suppliers have not been able to meet our needs and supply RNs for  this specialist skill area.</t>
  </si>
  <si>
    <t>RBQ 2016-07-04</t>
  </si>
  <si>
    <t>LIVERPOOL WOMEN'S NHS FOUNDATION TRUST</t>
  </si>
  <si>
    <t>Dianne Brown</t>
  </si>
  <si>
    <t>diane.brown@lwh.nhs.uk</t>
  </si>
  <si>
    <t xml:space="preserve">The Trust has recorded the breach of 16 shifts between the reporting period of 3rd –10th July 2016_x000D_
7 of these shifts related to Theatre Operating Department Practitioners. _x000D_
5 of these shifts relate to a Business Manager role._x000D_
3 of these shifts relate to Interim Estates Management._x000D_
0 of these shifts related to a locum Consultant._x000D_
1 of these shifts related to Junior Doctor cover_x000D_
All of these shifts were booked through an accredited and approved agency framework. The Trust is working with agencies to ensure all shifts adhere to the wage caps, however, Castlerock Recruitment will not provide the Trust with agency ODP's within the wage cap._x000D_
 _x000D_
All of the shifts were booked to ensure the delivery of safe surgical care and achievement of the overall Trust RTT time and cancer waiting times._x000D_
An accelerated programme of recruitment is on going to ensure vacancies are filled in a timely manner and it is expected that this number will reduce month on month._x000D_
</t>
  </si>
  <si>
    <t>REP 2016-07-04</t>
  </si>
  <si>
    <t>MID CHESHIRE HOSPITALS NHS FOUNDATION TRUST</t>
  </si>
  <si>
    <t>Alison Lynch</t>
  </si>
  <si>
    <t>alison.lynch@mcht.nhs.uk</t>
  </si>
  <si>
    <t>Overrides have been required to cover vacancies, short term sickness and patient acuity.  To reduce overrides the Trust is working closely with agencies to reduce the charges applied.  In addition the Trust has signed up to the Cheshire &amp; Merseyside cluster.  All requests for agency useage are escalated to Senior Divisional Nurses/Director of Nursing.  The Trust has an active recruitment and retention policy and has recently held a recruitment open day which was successful in appointing qualified nursing staff.</t>
  </si>
  <si>
    <t>RBT 2016-07-04</t>
  </si>
  <si>
    <t>NORTH TEES AND HARTLEPOOL NHS FOUNDATION TRUST</t>
  </si>
  <si>
    <t>Ann Burrell</t>
  </si>
  <si>
    <t>Director of HR, E&amp;OD</t>
  </si>
  <si>
    <t>ann.burrell@nth.nhs.uk</t>
  </si>
  <si>
    <t>Nursing and Healthcare Assistant overrides are in relation to re-negotiation to pre-agreed pricing, bookings were maintained to ensure patient safety. Other breaches are also due to renegotiation of rates which are currently underway.</t>
  </si>
  <si>
    <t>RVW 2016-07-04</t>
  </si>
  <si>
    <t>NORTHERN LINCOLNSHIRE AND GOOLE NHS FOUNDATION TRUST</t>
  </si>
  <si>
    <t>Tara Filby</t>
  </si>
  <si>
    <t>tara.filby@nhs.net</t>
  </si>
  <si>
    <t>Medical Staffing supply is currently subject to tender with cap compliant supply to go live October 2016.</t>
  </si>
  <si>
    <t>RJL 2016-07-04</t>
  </si>
  <si>
    <t>NORTHUMBERLAND, TYNE AND WEAR NHS FOUNDATION TRUST</t>
  </si>
  <si>
    <t>James Duncan</t>
  </si>
  <si>
    <t>James.Duncan@ntw.nhs.uk</t>
  </si>
  <si>
    <t>Looking to implement April rates with qualified Nursing staff and Social Workers within the coming weeks - working with agency to communicate a transition date. Discussions ongoing with our agency supplying psychologists to achieve better rates. Significant improvements delivered on the medical side - majority of workers below capped rates - permanent/ international recruitment ongoing due to market shortages limited scope to further improve the position. Junior doctors upto ST3 level are particularly difficult to fill.</t>
  </si>
  <si>
    <t>RX4 2016-07-04</t>
  </si>
  <si>
    <t>NORTHUMBRIA HEALTHCARE NHS FOUNDATION TRUST</t>
  </si>
  <si>
    <t>Paul Dunn</t>
  </si>
  <si>
    <t>Paul.Dunn@nhct.nhs.uk</t>
  </si>
  <si>
    <t>Price cap and wage cap exceeded to ensure patient safety</t>
  </si>
  <si>
    <t>RTF 2016-07-04</t>
  </si>
  <si>
    <t>PENNINE CARE NHS FOUNDATION TRUST</t>
  </si>
  <si>
    <t>Keith Walker</t>
  </si>
  <si>
    <t>Executive Director of Operations</t>
  </si>
  <si>
    <t>keith.walker@nhs.net</t>
  </si>
  <si>
    <t>currently the Trust has not developed a system that enables capture of worker wage cap. This is currently being scoped, please note our Procurement Department are in contact with NHSI to ensure we can report on this in the future.</t>
  </si>
  <si>
    <t>RT2 2016-07-04</t>
  </si>
  <si>
    <t>ROTHERHAM DONCASTER AND SOUTH HUMBER NHS FOUNDATION TRUST</t>
  </si>
  <si>
    <t>paul.wilkin@rdash.nhs.uk</t>
  </si>
  <si>
    <t>The Trusts are continuing discussions with the CCS suppliers and have CCS coming to talk to us about moving forward.</t>
  </si>
  <si>
    <t>RXE 2016-07-04</t>
  </si>
  <si>
    <t>SALFORD ROYAL NHS FOUNDATION TRUST</t>
  </si>
  <si>
    <t>Paul Renshaw</t>
  </si>
  <si>
    <t>Director of Organisational Development and Corporate Affairs</t>
  </si>
  <si>
    <t>paul.renshaw@srft.nhs.uk</t>
  </si>
  <si>
    <t>Work continuing to address recruitment gaps.  Suppliers constantly being challenged to reduce the rates being charged</t>
  </si>
  <si>
    <t>RM3 2016-07-04</t>
  </si>
  <si>
    <t>SHEFFIELD CHILDREN'S NHS FOUNDATION TRUST</t>
  </si>
  <si>
    <t>John Somers</t>
  </si>
  <si>
    <t>john.somers@sch.nhs.uk</t>
  </si>
  <si>
    <t>RCU 2016-07-04</t>
  </si>
  <si>
    <t>SHEFFIELD HEALTH &amp; SOCIAL CARE NHS FOUNDATION TRUST</t>
  </si>
  <si>
    <t>Phillip Easthope</t>
  </si>
  <si>
    <t>Executive Director of Finance</t>
  </si>
  <si>
    <t>Phillip.Easthope@shsc.nhs.uk</t>
  </si>
  <si>
    <t>TAH 2016-07-04</t>
  </si>
  <si>
    <t>SHEFFIELD TEACHING HOSPITALS NHS FOUNDATION TRUST</t>
  </si>
  <si>
    <t>Mark Gwilliam</t>
  </si>
  <si>
    <t>Mark.Gwilliam@sth.nhs.uk</t>
  </si>
  <si>
    <t xml:space="preserve">Admin price cap breaches have reduced but still predominantly due to major IT project with ongoing review of need.  Framework breaches have been reviewed and the two agency workers are to be transferred to a NHSi compliant agency with effect from 22/8/16 – contractual notice period required._x000D_
_x000D_
AHPs – some shifts are for Cardiac Theatres, in particular Perfusionists which are nationally difficult to recruit.  Requirements are for weekend theatre lists only and is currently being reviewed. _x000D_
Healthcare Science – The national position is that the temporary workers are able to demand high rates and will move elsewhere if these rates are not offered.  Feedback from our departments indicate that other Trusts appear to be offering extended agency assignments and pay rates above caps or booking higher AfC Bands than actually required to attract and retain workers._x000D_
_x000D_
Nursing agency shifts predominantly cascaded via NHSP and minimum number of agency workers booked in exceptional circumstances.  Framework breaches due to technical issues which will be resolved in near future. _x000D_
_x000D_
With the exception of Cardiac Theatres all shifts reported (excluding Medical &amp; Dental) relate to workers in situ prior to price cap/framework breach key dates.  Suppliers are reluctant to negotiate pay/charge rates to comply with price caps advising us that the incumbent workers can easily find work at their desired pay rate elsewhere. _x000D_
65 medical &amp; dental shifts describe 18 doctors working within the reporting period. All usage relates to specialties / grades in difficult to fill areas where we have not been successful with recruitment activity. A&amp;E is becoming increasingly difficult to fill within price caps._x000D_
_x000D_
The introduction of the wage cap has increased the number of breaches and action plans are being put in place to address these. Please note, we have been unable to obtain wage cap breach data from NHSP due to a technical issue and will provide this information retrospectively as soon as it is available._x000D_
</t>
  </si>
  <si>
    <t>RHQ 2016-07-04</t>
  </si>
  <si>
    <t>SOUTH TEES HOSPITALS NHS FOUNDATION TRUST</t>
  </si>
  <si>
    <t>Maxime Hewitt Smith</t>
  </si>
  <si>
    <t>Maxime.Hewitt-Smith@stees.nhs.uk</t>
  </si>
  <si>
    <t>RTR 2016-07-04</t>
  </si>
  <si>
    <t>SOUTH TYNESIDE NHS FOUNDATION TRUST</t>
  </si>
  <si>
    <t>Helen Patterson</t>
  </si>
  <si>
    <t>helen.patterson@stft.nhs.uk</t>
  </si>
  <si>
    <t>Available agencies on the framework are dictating these prices that are higher than cap. Due to national shortages in nursing and medical staffing we have been unable to recruit and we cannot secure agency staff at lower rates. The nursing agency that is not on the framework is cheaper than those that are.</t>
  </si>
  <si>
    <t>RE9 2016-07-04</t>
  </si>
  <si>
    <t>SOUTH WEST YORKSHIRE PARTNERSHIP NHS FOUNDATION TRUST</t>
  </si>
  <si>
    <t>Mark Brooks</t>
  </si>
  <si>
    <t>mark.brooks@swyt.nhs.uk</t>
  </si>
  <si>
    <t>The Trust continues to work towards reduced agency staff primarily through substantive staffing measures. Those shifts which have been required continue to be challenged on rates.</t>
  </si>
  <si>
    <t>RXG 2016-07-04</t>
  </si>
  <si>
    <t>STOCKPORT NHS FOUNDATION TRUST</t>
  </si>
  <si>
    <t>Jayne Shaw</t>
  </si>
  <si>
    <t>jayne.shaw@stockport.nhs.uk</t>
  </si>
  <si>
    <t>RWJ 2016-07-04</t>
  </si>
  <si>
    <t>TAMESIDE HOSPITAL NHS FOUNDATION TRUST</t>
  </si>
  <si>
    <t>Amanda Bromley</t>
  </si>
  <si>
    <t>Executive Director of HR</t>
  </si>
  <si>
    <t>Amanda.Bromley@tgh.nhs.uk</t>
  </si>
  <si>
    <t>RMP 2016-07-04</t>
  </si>
  <si>
    <t>TEES, ESK AND WEAR VALLEYS NHS FOUNDATION TRUST</t>
  </si>
  <si>
    <t>Elizabeth Moody</t>
  </si>
  <si>
    <t>elizabeth.moody1@nhs.net</t>
  </si>
  <si>
    <t>RX3 2016-07-04</t>
  </si>
  <si>
    <t>THE CHRISTIE NHS FOUNDATION TRUST</t>
  </si>
  <si>
    <t>Fiona Noden</t>
  </si>
  <si>
    <t>fiona.noden@christie.nhs.uk</t>
  </si>
  <si>
    <t>RBV 2016-07-04</t>
  </si>
  <si>
    <t>THE CLATTERBRIDGE CANCER CENTRE NHS FOUNDATION TRUST</t>
  </si>
  <si>
    <t>REN 2016-07-04</t>
  </si>
  <si>
    <t>THE NEWCASTLE UPON TYNE HOSPITALS NHS FOUNDATION TRUST</t>
  </si>
  <si>
    <t>Angela Dragone</t>
  </si>
  <si>
    <t>angela.dragone@nuth.nhs.uk</t>
  </si>
  <si>
    <t>RTD 2016-07-04</t>
  </si>
  <si>
    <t>THE ROTHERHAM NHS FOUNDATION TRUST</t>
  </si>
  <si>
    <t xml:space="preserve">yes </t>
  </si>
  <si>
    <t>simon.sheppard@rothgen.nhs.uk</t>
  </si>
  <si>
    <t>RFR 2016-07-04</t>
  </si>
  <si>
    <t>THE WALTON CENTRE NHS FOUNDATION TRUST</t>
  </si>
  <si>
    <t>Michael Gibney</t>
  </si>
  <si>
    <t>Michael.Gibney@thewaltoncentre.nhs.uk</t>
  </si>
  <si>
    <t xml:space="preserve">Overrides are recorded for Critical Care Nurses (Pulse) and Theatre Nursing (Castle Rock CRG and Your World).  Agencies response is that workers are unwilling to cover shifts for a lower rate.  The Trust is continuing to work with agencies in relation to the capped rates as well as reviewing alternative ways of covering shifts._x000D_
Overrides also reported for Staff Grade Locums working Social hours shift from various agencies (Interact, Medacs and A&amp;E Agency).  The Unsocial hours shift pay is compliant with the set capped rates._x000D_
Please note in relation to the Medical on-call rotas, these are produced each August for a 12 month period._x000D_
</t>
  </si>
  <si>
    <t>RET 2016-07-04</t>
  </si>
  <si>
    <t>UNIVERSITY HOSPITAL OF SOUTH MANCHESTER NHS FOUNDATION TRUST</t>
  </si>
  <si>
    <t>Mandy Bailey</t>
  </si>
  <si>
    <t>Chief Nurse and Excutive Director of Risk and Governance</t>
  </si>
  <si>
    <t>Mandy.Bailey@uhsm.nhs.uk</t>
  </si>
  <si>
    <t>All breaches within clinical service relate to patient safety issues._x000D_
In non-clinical services breaches relate to a shortage of specialist skills.</t>
  </si>
  <si>
    <t>RM2 2016-07-04</t>
  </si>
  <si>
    <t>UNIVERSITY HOSPITALS OF MORECAMBE BAY NHS FOUNDATION TRUST</t>
  </si>
  <si>
    <t>Jim Collins</t>
  </si>
  <si>
    <t>Head of Procurement and Supplies</t>
  </si>
  <si>
    <t>jim.collins@mbht.nhs.uk</t>
  </si>
  <si>
    <t>RTX 2016-07-04</t>
  </si>
  <si>
    <t>WARRINGTON AND HALTON HOSPITALS NHS FOUNDATION TRUST</t>
  </si>
  <si>
    <t>Roger Wilson</t>
  </si>
  <si>
    <t>roger.wilson@whh.nhs.uk</t>
  </si>
  <si>
    <t xml:space="preserve">We're a little behind on Wage cap overrides for Medical Staff but hope to have this solved next week.  _x000D_
_x000D_
As an update we're working hard to reduced agency spend and as headlines we are currently working on:_x000D_
_x000D_
Centralised business case - Central team to improve Grip and Control with Temporary Staffing Requests_x000D_
Vacancy spend - Investing in Recruitment Campaigns and systems_x000D_
NHSP Interface - Implement the NHSP interface with our e-rostering_x000D_
Creating medical bank - Use TempRE to build up our Medical bank_x000D_
Long term locums - Review need_x000D_
Other staff group agency spend - Review and improve controls_x000D_
Sickness - Improve RTW compliance to reduce sickness, improve policy_x000D_
Clinical overtime - Review and monitor_x000D_
Non-clinical overtime - Review and monitor_x000D_
Agency commission - Review if historically we have always paid the correct amount_x000D_
NHSI requirements - Monitor compliance against NHSI requirements_x000D_
E-rostering - Improve usage_x000D_
</t>
  </si>
  <si>
    <t>RWW 2016-07-04</t>
  </si>
  <si>
    <t>WIRRAL UNIVERSITY TEACHING HOSPITAL NHS FOUNDATION TRUST</t>
  </si>
  <si>
    <t>Gareth Lawrence</t>
  </si>
  <si>
    <t>garethlawrence1@nhs.net</t>
  </si>
  <si>
    <t>To ensure patient safety and quality of service is maintained.</t>
  </si>
  <si>
    <t>RBL 2016-07-04</t>
  </si>
  <si>
    <t>WRIGHTINGTON, WIGAN AND LEIGH NHS FOUNDATION TRUST</t>
  </si>
  <si>
    <t>Alison Balson</t>
  </si>
  <si>
    <t>Alison.balson@wwl.nhs.uk</t>
  </si>
  <si>
    <t>Work is ongoing to recruit substantively and therefore reduce and ideally cease agency use. Where this is not possible we are working with agencies to reduce rates closer to the caps</t>
  </si>
  <si>
    <t>RRF 2016-07-04</t>
  </si>
  <si>
    <t>YORK TEACHING HOSPITAL NHS FOUNDATION TRUST</t>
  </si>
  <si>
    <t>Patrick Crowley</t>
  </si>
  <si>
    <t>patrick.crowley@york.nhs.uk</t>
  </si>
  <si>
    <t xml:space="preserve">Where shifts are booked which are non-compliant with the agency regulations, this is only in instances where there would be a patient safety implication if the shift was left unfilled. All of these shifts are subject to a robust, senior level approval process. _x000D_
There are some instances of medical staff agency bookings where the agency has not yet supplied a breakdown of the rates, i.e. whether the wage rate may be over the cap. In these instances, where it is know that the overall rate is above the price cap, this has been reported as such above.  </t>
  </si>
  <si>
    <t>RCB 2016-07-04</t>
  </si>
  <si>
    <t>EAST CHESHIRE NHS TRUST</t>
  </si>
  <si>
    <t>Rachael Charlton</t>
  </si>
  <si>
    <t>Director of HR &amp; Organisational Development</t>
  </si>
  <si>
    <t>rachael.charlton@nhs.net</t>
  </si>
  <si>
    <t xml:space="preserve">East Cheshire Trust is committed to upholding the principles of pay restraint within the Agency market.  The Trust has been working collaboratively with its Agency partners and a Paybill Group to analyse and enact the necessary reductions in temporary staff spend of all types.  We have made progress in Nursing and HCA staff utilisation. There has been significant improvement in this period due to contractual agreement within the procurement network and one of the agencies previously above cap. However, the Trust experienced significant bed and staffing capacity issues in week leading to agency overrides._x000D_
 _x000D_
The Trust has a reliance on Agency Doctors which are being assertively managed.  This impacts on key clinical disciplines, notably anaesthesia and emergency care.  We have recently been able to significantly reduce our cap breaches in the latter.  Whilst we are working to mitigate and reduce this reliance, we have a regulatory duty of care to maintain safe clinical services for the patients we serve.  _x000D_
 _x000D_
Our position from Monday 23 November is to continue to review shifts on a case by case basis; to use internal staff wherever possible and, if in the interest of patient safety, contract and fulfil Agency doctors reluctantly at the necessary market rate. Cap exceptions are reported through our weekly Paybill meeting and a dedicated medical agency spend sub group which meets weekly including managers and clinicians._x000D_
 _x000D_
We extend all efforts to work toward the cap rate ceilings, including the changes implemented from 01 April_x000D_
</t>
  </si>
  <si>
    <t>RJN 2016-07-04</t>
  </si>
  <si>
    <t>EAST LANCASHIRE HOSPITALS NHS TRUST</t>
  </si>
  <si>
    <t>Kevin Moynes</t>
  </si>
  <si>
    <t>Director of HR and OD</t>
  </si>
  <si>
    <t>kevin.moynes@elht.nhs.uk</t>
  </si>
  <si>
    <t>Nursing breaches in ED department due to lack of skill mix and potential delays in treatment. _x000D_
Nursing breaches in NICU due to potential closure of unit due to lack of appropriate skill mix._x000D_
Surgery override due to extra activity in theatres. _x000D_
Medic breaches in ED due to patient safety risk and potential closure of Burnley Urgent Care centre due to lack of appropriate medical cover._x000D_
Medic breaches in AMU due to lack of appropriate medical cover and patient safety._x000D_
Medic breaches in Diabetes and Endocrinology due to potential closure of ward due to lack of appropriate medical cover._x000D_
Obs &amp; Gynae breaches are for patient safety. Some clinics would be cancelled as Consultants would have to act down._x000D_
Medic breaches on General Medical wards due to no Consultant cover for patients on escalation wards. Also potential harm to patients on the escalation wards. _x000D_
Medic Urology breach is due to the sickness of a Consultant requiring cover. If not filled then we would be unable to see cancer patients within target, unable to provide necessary clinics and theaters, fail 18 weeks._x000D_
Medic OMFS breach is due to a gap on the second on-call rota. Potential cancellation of patients._x000D_
Medic Neonates breach is because safe care has the potential to be compromised when caring for the sick neonates born with ELHT.</t>
  </si>
  <si>
    <t>RXR 2016-07-04</t>
  </si>
  <si>
    <t>HULL AND EAST YORKSHIRE HOSPITALS NHS TRUST</t>
  </si>
  <si>
    <t>Simon Nearney</t>
  </si>
  <si>
    <t>Human Resource Director</t>
  </si>
  <si>
    <t>simon.nearney@hey.nhs.uk</t>
  </si>
  <si>
    <t>The usual issues persist as advised in previous weeks, those being:_x000D_
_x000D_
Nursing in ICU, Consultants/Doctors (particularly in ED)are proving difficult areas to recruit to.</t>
  </si>
  <si>
    <t>RWA 2016-07-04</t>
  </si>
  <si>
    <t>LEEDS COMMUNITY HEALTHCARE NHS TRUST</t>
  </si>
  <si>
    <t>Sue Ellis</t>
  </si>
  <si>
    <t>sue.Ellis9@nhs.net</t>
  </si>
  <si>
    <t>RY6 2016-07-04</t>
  </si>
  <si>
    <t>LEEDS TEACHING HOSPITALS NHS TRUST</t>
  </si>
  <si>
    <t>Dean Royles</t>
  </si>
  <si>
    <t>dean.royles@nhs.net</t>
  </si>
  <si>
    <t>RR8 2016-07-04</t>
  </si>
  <si>
    <t>LIVERPOOL COMMUNITY HEALTH NHS TRUST</t>
  </si>
  <si>
    <t>LCH</t>
  </si>
  <si>
    <t>Rob Collins</t>
  </si>
  <si>
    <t>rob.collins@liverpoolch.nhs.uk</t>
  </si>
  <si>
    <t xml:space="preserve">LCH currently cover shifts with Agency workers where we do not have cover from substantive cover or a bank worker available._x000D_
The problem area for the Organisation is for cover in Walk-in centres where we require Advanced Nurse Practitioners (ANPs) and Intermediate care that are carrying a number of vacancies (currently being recruited to).  However this problem is reducing as staffing has been stabilised._x000D_
To support compliance with TDA rules around agency usage Liverpool Community Health is currently working with CCS as an approved TDA framework.  We are to start accessing the multi-disciplinary framework wef 4th July 2016_x000D_
By using the Multi-disciplinary framework we can access the likes of Holt Doctors who have access to multiple agencies working under their umbrella therefore compliant with framework requirements.  Also the agencies are identified are to produce timescales as to when they will be compliant with April capped rates, for some disciplines/bands this is already achieved but in more difficult areas eg ANPs some are only available at Feb capped rates but with a plan of action in place_x000D_
LCH will continue to use agency only when required to ensure safer staffing levels to deliver quality care to our patients._x000D_
</t>
  </si>
  <si>
    <t>RY1 2016-07-04</t>
  </si>
  <si>
    <t>MANCHESTER MENTAL HEALTH AND SOCIAL CARE TRUST</t>
  </si>
  <si>
    <t>debbie hodkinson</t>
  </si>
  <si>
    <t>Dir of WF &amp; OD</t>
  </si>
  <si>
    <t>debbie.hodkinson@mhsc.nhs.uk</t>
  </si>
  <si>
    <t>12 social workers at 5 days each, as previously reported. Exec Team aware._x000D_
CTs x 8 shofts to cover gaps in rota.</t>
  </si>
  <si>
    <t>TAE 2016-07-04</t>
  </si>
  <si>
    <t>MERSEY CARE NHS FOUNDATION TRUST</t>
  </si>
  <si>
    <t>amanda oates</t>
  </si>
  <si>
    <t>director of workforce</t>
  </si>
  <si>
    <t>Amanda.Oates@merseycare.nhs.uk</t>
  </si>
  <si>
    <t>3 x Consultants over price and wage cap_x000D_
4 x consultants over price and wage cap_x000D_
2 x staff grade over price and wage cap_x000D_
4 x staff grade over price and wage cap_x000D_
3 x SHO shift paid at SPR rate_x000D_
1 x SHO shift paid at SPR rate_x000D_
1 x therapist over price and wage cap_x000D_
4 x finance staff over price and wage cap_x000D_
1 x finance staff over price and wage cap_x000D_
1 x consultant over price and wage cap_x000D_
1 x finance staff over price and wage cap_x000D_
1 x company secretary over price and wage cap_x000D_
1 x fire officer off framework_x000D_
1 x H&amp;S officer off framework_x000D_
1 x finance over price cap and wage cap_x000D_
1 x business manager over price and wage cap</t>
  </si>
  <si>
    <t>RW4 2016-07-04</t>
  </si>
  <si>
    <t>MID YORKSHIRE HOSPITALS NHS TRUST</t>
  </si>
  <si>
    <t>Jane Hazelgrave</t>
  </si>
  <si>
    <t>jane.hazelgrave@midyorks.nhs.uk</t>
  </si>
  <si>
    <t>To meet staffing requirements to provide safe rotas for patients</t>
  </si>
  <si>
    <t>RXF 2016-07-04</t>
  </si>
  <si>
    <t>NORTH CUMBRIA UNIVERSITY HOSPITALS NHS TRUST</t>
  </si>
  <si>
    <t>Derek Thomson</t>
  </si>
  <si>
    <t>christine.brereton@ncuh.nhs.uk</t>
  </si>
  <si>
    <t>RNL 2016-07-04</t>
  </si>
  <si>
    <t>PENNINE ACUTE HOSPITALS NHS TRUST</t>
  </si>
  <si>
    <t>Jon Lenney</t>
  </si>
  <si>
    <t>jon.lenney@pat.nhs.uk</t>
  </si>
  <si>
    <t xml:space="preserve">This week we have approved 428 breaches where both the wage cap and the overall price cap is breached (75% of all bookings) for medical and dental staff mainly due to vacancies and gaps in rotas. These have mainly occurred in general and acute medicine at FGH and NMGH, A&amp;E at FGH and NMGH, some breaches at RI for medicine and UCC and Surgical breaches at ROH. _x000D_
_x000D_
The level of breaches that only breach the wage cap, where the Dr earns more than allowed under the wage cap but are within the overall financial envelope of the price cap, is 126. _x000D_
_x000D_
The total number of medical and dental breaches on any grounds is 554 which is (97% of all bookings)._x000D_
_x000D_
We have approved 300 breaches where both the wage cap and the overall price cap is breached (41% of all bookings) nursing and midwifery staff mainly due to vacancies, sickness and additional activity._x000D_
_x000D_
The level of breaches that only breach the wage cap, where the nurse / midwife earns more than allowed under the wage cap but are within the overall financial envelope of the price cap, is 330. _x000D_
_x000D_
The total number of nursing and midwifery breaches on any grounds is 590._x000D_
_x000D_
For the first time, on the grounds of breaching the wage cap, we are reporting breaches for health care support workers at band 2. 143 shifts breached the wage cap which accounted for 32% of all bookings for this staff group. The Trust has issued an instruction to divisions and corporate directorates to risk assess all non-registered clinical agency use with a view to discontinuing by 1st August 2016._x000D_
_x000D_
The 125 admin and estates breaches relate to 120 shifts of IT contractors employed through agencies for capital programme work on the IT infrastructure and for their specialist skill set.  There are also 5 shifts related to management infrastructure. The Trust has issued an instruction to divisions and corporate directorates to risk assess all non-clinical agency use with a view to discontinuing by 1st August 2016._x000D_
</t>
  </si>
  <si>
    <t>RW6 2016-07-04</t>
  </si>
  <si>
    <t>ROYAL LIVERPOOL AND BROADGREEN UNIVERSITY HOSPITALS NHS TRUST</t>
  </si>
  <si>
    <t>Lisa Grant</t>
  </si>
  <si>
    <t>lisa.grant@rlbuht.nhs.uk</t>
  </si>
  <si>
    <t xml:space="preserve">Off Framework_x000D_
_x000D_
All areas within the Trust using off framework suppliers, have either met or will shortly meet the agency reduction task group._x000D_
Where possible, sourcing alternative staff through approved frameworks is being explored in tandem with any associated HR implications. _x000D_
In areas where there is a national skills shortage, alternative methods of recruitment are being investigated, including international recruitment. _x000D_
The Trust is to re-launch the Use of Agency policy and the Agency Approval process both of which detail the process to follow for temporary staffing requirements._x000D_
_x000D_
Price Caps/Wage caps _x000D_
_x000D_
Despite the vast majority of shifts having been procured through national framework compliant providers, some rates still exceed price/wage caps._x000D_
The Trust has begun local negotiations and regional procurement networks are being used to ensure a collective response. _x000D_
This Cheshire and Merseyside collaboration will result in tiered suppliers and this went live on the 18th of April. This will not address the price cap for specialist nursing areas, such as ITU and a second wave of negotiation will propose additional changes._x000D_
Other national shortages in certain medical roles and clinical coders are pushing rates above cap. _x000D_
Avoiding agency use is the Trust’s main objective and a number of initiatives are being followed, which include _x000D_
-	recruiting an internal nurse pool for both qualified nurses and HCA staff, _x000D_
-     the introduction of weekly advances for the staff bank, _x000D_
-       longer opening hours for the staff bank office, _x000D_
-      renewed marketing and SMS texting for the staff bank, _x000D_
-      a review of establishments in areas using agency staff to ensure staffing numbers are correct and fit for purpose, _x000D_
-      support with recruitment where vacancies exist,_x000D_
-      better recording of the reason for booking agency staff,_x000D_
-      a review of the rosters in each area with a pilot underway to test some centralised rosters,_x000D_
-      a review of skill mix and roles in the areas using agency staff._x000D_
</t>
  </si>
  <si>
    <t>RQ6 2016-07-04</t>
  </si>
  <si>
    <t>SOUTHPORT AND ORMSKIRK HOSPITAL NHS TRUST</t>
  </si>
  <si>
    <t>Steve Shanahan</t>
  </si>
  <si>
    <t>steve.shanahan@nhs.net</t>
  </si>
  <si>
    <t>RVY 2016-07-04</t>
  </si>
  <si>
    <t>ST HELENS AND KNOWSLEY HOSPITALS NHS TRUST</t>
  </si>
  <si>
    <t>Sue Redfern</t>
  </si>
  <si>
    <t>Director Of Nursing</t>
  </si>
  <si>
    <t>sue.redfern@sthk.nhs.uk</t>
  </si>
  <si>
    <t xml:space="preserve">The Trust aims to adhere to the rules set out by NHS Improvement at all times. _x000D_
_x000D_
With nursing breaches, only 2 of the 39 were for general nursing and the Trust cannot source an agency that will supply within the capped rates for Theatres, ICU, A+E and Paediatrics._x000D_
_x000D_
Addiitonally, regarding medics, the Trust is working closely with the department to fill junior Doctor rotation gaps with fixed term posts rather than resorting to agency in an aim to reduce agency usage. </t>
  </si>
  <si>
    <t>RBN 2016-07-04</t>
  </si>
  <si>
    <t>WIRRAL COMMUNITY NHS FOUNDATION TRUST</t>
  </si>
  <si>
    <t>Sandra Christie</t>
  </si>
  <si>
    <t>sandra.christie4@nhs.net</t>
  </si>
  <si>
    <t>RY7 2016-07-04</t>
  </si>
  <si>
    <t>2GETHER NHS FOUNDATION TRUST</t>
  </si>
  <si>
    <t>SOUTH</t>
  </si>
  <si>
    <t>Gloucestershire</t>
  </si>
  <si>
    <t>Andrew Lee</t>
  </si>
  <si>
    <t>andrew.lee21@nhs.net</t>
  </si>
  <si>
    <t>RTQ 2016-07-04</t>
  </si>
  <si>
    <t>ASHFORD AND ST PETER'S HOSPITALS NHS FOUNDATION TRUST</t>
  </si>
  <si>
    <t>Core Surrey</t>
  </si>
  <si>
    <t>Simon Marshall</t>
  </si>
  <si>
    <t>Simon.Marshall@asph.nhs.uk</t>
  </si>
  <si>
    <t>Unable to supply wage cap data</t>
  </si>
  <si>
    <t>RTK 2016-07-04</t>
  </si>
  <si>
    <t>BERKSHIRE HEALTHCARE NHS FOUNDATION TRUST</t>
  </si>
  <si>
    <t>Thames Valley</t>
  </si>
  <si>
    <t>Alex Gild</t>
  </si>
  <si>
    <t>Director of Finance Performance &amp; Information</t>
  </si>
  <si>
    <t>alex.gild@berkshire.nhs.uk</t>
  </si>
  <si>
    <t xml:space="preserve">We do not have the data available currently to report on wage cap breaches. We are working with NHSP and our agencies to get this information._x000D_
_x000D_
The trust is implementing a central booking system for all Bank and Agency staff excluding Medical &amp; Dental in the week commencing 18th July._x000D_
_x000D_
A tier system is built in to  prioritise fill in the order Bank, Framework/Price Cap compliant agency, non compliant agency staff._x000D_
_x000D_
Work is underway to eliminate use of non compliant agencies, targeting the services where use is highest first._x000D_
_x000D_
The medical staffing includes 3 primary care practices and 1 Out of Hours service.  The price cap used for these GP's is based on the maximum salary of the salaried GP's. We are reviewing the shift fill in these areas as they give rise to high agency spend._x000D_
_x000D_
_x000D_
</t>
  </si>
  <si>
    <t>RWX 2016-07-04</t>
  </si>
  <si>
    <t>CORNWALL PARTNERSHIP NHS FOUNDATION TRUST</t>
  </si>
  <si>
    <t>Cornwall and the Isles of Scilly</t>
  </si>
  <si>
    <t>Sharon Linter</t>
  </si>
  <si>
    <t>Director of Quality &amp; Governance/ Nurse Executive</t>
  </si>
  <si>
    <t>s.linter@nhs.net</t>
  </si>
  <si>
    <t>RJ8 2016-07-04</t>
  </si>
  <si>
    <t>DORSET COUNTY HOSPITAL NHS FOUNDATION TRUST</t>
  </si>
  <si>
    <t>Dorset</t>
  </si>
  <si>
    <t>Mark Warner</t>
  </si>
  <si>
    <t>Director of OD &amp; Workforce</t>
  </si>
  <si>
    <t>mark.warner@dchft.nhs.uk</t>
  </si>
  <si>
    <t xml:space="preserve">The Trust is committed to three key work streams to reduce agency:_x000D_
1. Roster Efficiency - following a visit to Portsmouth Hospitals the Trust is revising its key policies and relaunching the Roster Sign Off process with a focus upon managing unavailability/unused hours._x000D_
2. Substantive recruitment - The Trust's recent Board approval for a Nursing Paper has significantly increased funded establishments with the intent of providing substantive cover for actual bed occupancy/acuity and thus reduces agency demand._x000D_
3. Agency Procurement - The Trust is working collaboratively within both Dorset and the South West to develop a Tier 1/2/3 supplier base. Tier 1 - Framework at/below Cap &amp; Wage, Tier 2 - Off-framework but lowest cost, Tier 3 - Above cap &amp;/or off framework. _x000D_
The region is particularly poorly served by existing frameworks but as an interim we will seek temporary approval for Essential Nursing (the agency hopes to join a framework in August). We are hopeful that newly released frameworks (imminent) will provide better coverage._x000D_
</t>
  </si>
  <si>
    <t>RBD 2016-07-04</t>
  </si>
  <si>
    <t>DORSET HEALTHCARE UNIVERSITY NHS FOUNDATION TRUST</t>
  </si>
  <si>
    <t>Julia Wiffen</t>
  </si>
  <si>
    <t>Acting HR Director</t>
  </si>
  <si>
    <t>julia.wiffen@dhuft.nhs.uk</t>
  </si>
  <si>
    <t xml:space="preserve">To ensure delivery of safe services at a time when there is a national, regional and local supply shortage of certain staffing groups._x000D_
We are taking positive actions to improve control in this area.  We have been making progress, demonstrated by an improving position since the introduction of the rules. _x000D_
Our main area of non-compliance is currently Qualified Nursing Staff._x000D_
The cap arrangements have generally been supporting the negotiation of contracts, however Prisons services are continuing to be a significant contributor to those shifts above cap.  The work is specialist and agency staff will not work in this area for a cap compliant rate.  _x000D_
Despite negotiations, some Framework agencies are not complying with the rate caps since the cap reduction on 1st April.  We are joining with other local Trusts to apply pressure to this position and continue to negotiate.  We are not at this time able to cease booking with these agencies as alternative compliant agencies are unable to supply._x000D_
The non-Framework Agencies with whom we work and who are within the cap rates are seeking to join the new LLP framework.  In the meantime, we have assurance that the workers they provide to the Trust, work in accordance with the regulations and guidelines set out within the Crown Commercial Service Agency Nurses, contract ID RM970’.  _x000D_
As we improve our position, we expect data capture to also improve.  We acknowledge that data may be incomplete currently as our ERostering system rollout is still ongoing.  We are reporting better information as we progress._x000D_
</t>
  </si>
  <si>
    <t>RDY 2016-07-04</t>
  </si>
  <si>
    <t>EAST KENT HOSPITALS UNIVERSITY NHS FOUNDATION TRUST</t>
  </si>
  <si>
    <t>Kent &amp; Medway</t>
  </si>
  <si>
    <t>Sally Smith</t>
  </si>
  <si>
    <t>sally.smith1@nhs.net</t>
  </si>
  <si>
    <t xml:space="preserve">The Trust continues to require nursing staff to support additional unfunded capacity across 2 sites, but this is within a limited number of areas only. The use of Agency Medical staffing also remains on-going within specific areas such as Urology, Respiratory, A&amp;E and Acute Medicine._x000D_
We are also planning to embark upon a new Contract with the provider of our staff bank (August), with a view to promoting a single agency booking platform. Migration of staff (medical and nursing) is also being actively promoted within the Trust)_x000D_
</t>
  </si>
  <si>
    <t>RVV 2016-07-04</t>
  </si>
  <si>
    <t>FRIMLEY HEALTH NHS FOUNDATION TRUST</t>
  </si>
  <si>
    <t>Frimley Health</t>
  </si>
  <si>
    <t>Lisa Glynn</t>
  </si>
  <si>
    <t>lisa.glynn@fhft.nhs.uk</t>
  </si>
  <si>
    <t xml:space="preserve">Continuing operational pressures. Number of price cap overrides have reduced following continued re-negotiation with agencies to comply with April price caps. Wage cap overrides are currently high as work is ongoing to agree new rate cards with agencies. </t>
  </si>
  <si>
    <t>RDU 2016-07-04</t>
  </si>
  <si>
    <t>GLOUCESTERSHIRE HOSPITALS NHS FOUNDATION TRUST</t>
  </si>
  <si>
    <t>David Smith</t>
  </si>
  <si>
    <t>Exec Director of Human Resources</t>
  </si>
  <si>
    <t>david.smith4@glos.nhs.uk</t>
  </si>
  <si>
    <t>RTE 2016-07-04</t>
  </si>
  <si>
    <t>GREAT WESTERN HOSPITALS NHS FOUNDATION TRUST</t>
  </si>
  <si>
    <t>Bath, Swindon and Wiltshire</t>
  </si>
  <si>
    <t>Oonagh Fitzgerald</t>
  </si>
  <si>
    <t>oonagh.fitzgerald@gwh.nhs.uk</t>
  </si>
  <si>
    <t>It has become more difficult to fill shifts since the introduction of the rate caps.  Junior doctors have seen the more pronounced change now that the caps are in place.  We have noticed a significant reduction in the number of candidates being supplied by agencies.  After a robust evaluation of clinical need and where all other supply routes have been exhausted above capped rates have been approved.</t>
  </si>
  <si>
    <t>RN3 2016-07-04</t>
  </si>
  <si>
    <t>HAMPSHIRE HOSPITALS NHS FOUNDATION TRUST</t>
  </si>
  <si>
    <t>Hampshire and the Isle of Wight</t>
  </si>
  <si>
    <t>Donna Green</t>
  </si>
  <si>
    <t>Chief Operating Officer/Nursing Director</t>
  </si>
  <si>
    <t>Donna.Green@hhft.nhs.uk</t>
  </si>
  <si>
    <t xml:space="preserve">We aim to use Agency providers on approved frameworks but in most cases their fees are higher than the Monitor cap. In addition where such providers cannot provide agency cover we escalate to non framework agencies. </t>
  </si>
  <si>
    <t>RN5 2016-07-04</t>
  </si>
  <si>
    <t>KENT COMMUNITY HEALTH NHS FOUNDATION TRUST</t>
  </si>
  <si>
    <t>Lesley Strong</t>
  </si>
  <si>
    <t>Director of Adult Operations</t>
  </si>
  <si>
    <t>lesley.strong@kentcht.nhs.uk</t>
  </si>
  <si>
    <t>As advised in the "Introducing Agency wage caps" webinar hosted by NHS Improvement, I am writing a note to explain the reason no wage rate non compliance is reported. We are currently working with our agency suppliers to determine whether the rate they pay their workers is compliant with the wage caps or not. Once we have worked that through we will be able to start reporting on it.</t>
  </si>
  <si>
    <t>RYY 2016-07-04</t>
  </si>
  <si>
    <t>MEDWAY NHS FOUNDATION TRUST</t>
  </si>
  <si>
    <t>Darren Cattell</t>
  </si>
  <si>
    <t>Interim Finance Director</t>
  </si>
  <si>
    <t>Darrencattell@nhs.net</t>
  </si>
  <si>
    <t>RPA 2016-07-04</t>
  </si>
  <si>
    <t>OXFORD HEALTH NHS FOUNDATION TRUST</t>
  </si>
  <si>
    <t>Mike Mcenaney</t>
  </si>
  <si>
    <t>mike.mcenaney@oxfordhealth.nhs.uk</t>
  </si>
  <si>
    <t>RNU 2016-07-04</t>
  </si>
  <si>
    <t>OXFORD UNIVERSITY HOSPITALS NHS TRUST</t>
  </si>
  <si>
    <t>This is a newly authorised trust and has not yet been assigned a rating</t>
  </si>
  <si>
    <t>Maria Moore</t>
  </si>
  <si>
    <t>maria.moore@ouh.nhs.uk</t>
  </si>
  <si>
    <t>68% of our agency filled shifts did not breach any of the new rules.  We are in the process of addressing the remaining 11 suppliers who have not uploaded new wage cap compliant rate cards._x000D_
All price cap breaches are authorised by executive lead within the trust</t>
  </si>
  <si>
    <t>RTH 2016-07-04</t>
  </si>
  <si>
    <t>OXLEAS NHS FOUNDATION TRUST</t>
  </si>
  <si>
    <t>London</t>
  </si>
  <si>
    <t>Simon Hart</t>
  </si>
  <si>
    <t>Director HR</t>
  </si>
  <si>
    <t>Simon.Hart@oxleas.nhs.uk</t>
  </si>
  <si>
    <t xml:space="preserve">We have overridden the price cap and wage cap rule in the reported shifts in order to procure temporary agency workers for roles in our hard-to-recruit areas, where we have been unable to obtain workers under the cap; this includes our prison services, specialist children’s care packages, district nursing - MH nursing and medical locums and AHP’s_x000D_
We have procured a number of temporary workers/shifts from non-approved frameworks in the cases where we have been unable to procure workers from the LPP framework, and where the role is within hard-to-recruit areas (i.e. our prison services and specialist children’s care packages)._x000D_
</t>
  </si>
  <si>
    <t>RPG 2016-07-04</t>
  </si>
  <si>
    <t>POOLE HOSPITAL NHS FOUNDATION TRUST</t>
  </si>
  <si>
    <t>Mark Orchard</t>
  </si>
  <si>
    <t>mark.orchard@poole.nhs.uk</t>
  </si>
  <si>
    <t>Unable to recruit to vacancies - full use of in-house bank but unallocated shifts cannot be left unfilled due to patient safety.  Ongoing measures in place to focus on reducing agency shifts and spend.</t>
  </si>
  <si>
    <t>RD3 2016-07-04</t>
  </si>
  <si>
    <t>QUEEN VICTORIA HOSPITAL NHS FOUNDATION TRUST</t>
  </si>
  <si>
    <t>East Surrey and Sussex</t>
  </si>
  <si>
    <t>Clare Stafford</t>
  </si>
  <si>
    <t>clare.stafford@qvh.nhs.uk</t>
  </si>
  <si>
    <t xml:space="preserve">The Trust is in contractual relationships with individuals before the introduction of the agency cap._x000D_
New booking processes continue to be embedded for the booking of clinical staff. _x000D_
Corporate agency usage is being reviewed._x000D_
However, anticipated reductions is dependent upon the implementation of structural changes. _x000D_
Senior nurse management continue to meet with agencies to renegotiate rates in line with caps. _x000D_
The HR team is communicating with agencies to ensure latest information regarding wage payments is collected._x000D_
</t>
  </si>
  <si>
    <t>RPC 2016-07-04</t>
  </si>
  <si>
    <t>ROYAL BERKSHIRE NHS FOUNDATION TRUST</t>
  </si>
  <si>
    <t>Don Fairley</t>
  </si>
  <si>
    <t>don.fairley@royalberkshire.nhs.uk</t>
  </si>
  <si>
    <t>‘The Trust is confident that the completeness of this report is accurate in relation to those breaches that fall within Framework and/or Price. The Trust has had to pay above the cap in order to attract agency staff in certain areas, in particular Medical and Dental and Scientific, Therapeutic and Technical. With regards to the wage cap, the Trust are still waiting for some data from the agencies therefore we have taken the assumption that we are breaching on the wage cap where we are breaching on the price cap. The data will be more precise from next week when the information is received.’</t>
  </si>
  <si>
    <t>RHW 2016-07-04</t>
  </si>
  <si>
    <t>ROYAL DEVON AND EXETER NHS FOUNDATION TRUST</t>
  </si>
  <si>
    <t>Devon</t>
  </si>
  <si>
    <t>Tracey Cottam</t>
  </si>
  <si>
    <t>Director of Transformation &amp; OD</t>
  </si>
  <si>
    <t>tracey.cottam@nhs.net</t>
  </si>
  <si>
    <t>We experienced an increase in demand over the weekend where our High Dependency Units were full together with continuing demand with theatre cover.  We are advertising to recruit to vacancies although this is challenging.  In addition, we are reporting an increase in Admin &amp; Clerical overrides which are primarily for IM&amp;T specialist roles.  However, we have had some success in converting some of these roles to Bank but the ongoing plans may take some time to ensure the avoidance of introductory or placement fees.</t>
  </si>
  <si>
    <t>RH8 2016-07-04</t>
  </si>
  <si>
    <t>ROYAL SURREY COUNTY HOSPITAL NHS FOUNDATION TRUST</t>
  </si>
  <si>
    <t>Distressed funding</t>
  </si>
  <si>
    <t>Nikki Hill</t>
  </si>
  <si>
    <t>nikkihill1@nhs.net</t>
  </si>
  <si>
    <t>62 nursing and ODP shifts for the NHS Improvement return. These were all shifts booked for specialist areas; two of the shifts were Thornbury in ICU so off framework and the other 60 shifts were nurses supplied by framework agencies_x000D_
_x000D_
Medical only price overrides all on framework</t>
  </si>
  <si>
    <t>RA2 2016-07-04</t>
  </si>
  <si>
    <t>ROYAL UNITED HOSPITALS BATH NHS FOUNDATION TRUST</t>
  </si>
  <si>
    <t>Sarah Truelove</t>
  </si>
  <si>
    <t>Director of finance</t>
  </si>
  <si>
    <t>sarahtruelove@nhs.net</t>
  </si>
  <si>
    <t>RD1 2016-07-04</t>
  </si>
  <si>
    <t>SALISBURY NHS FOUNDATION TRUST</t>
  </si>
  <si>
    <t>Alison Kingscott</t>
  </si>
  <si>
    <t>alison.kingscott@salisbury.nhs.uk</t>
  </si>
  <si>
    <t xml:space="preserve">We do not currently have information on wage cap breaches from the agencies, our Procurement colleagues are working on obtaining this.  In the meantime all price cap breaches are being recorded as wage cap breaches._x000D_
_x000D_
</t>
  </si>
  <si>
    <t>RNZ 2016-07-04</t>
  </si>
  <si>
    <t>SOMERSET PARTNERSHIP NHS FOUNDATION TRUST</t>
  </si>
  <si>
    <t>Somerset</t>
  </si>
  <si>
    <t>Pippa Moger</t>
  </si>
  <si>
    <t>Pippa.Mogefr@sompar.nhs.uk</t>
  </si>
  <si>
    <t>RH5 2016-07-04</t>
  </si>
  <si>
    <t>TORBAY AND SOUTH DEVON NHS FOUNDATION TRUST</t>
  </si>
  <si>
    <t>MARTIN RINGROSE</t>
  </si>
  <si>
    <t>DIRECTOR OF WORKFORCE &amp; OD</t>
  </si>
  <si>
    <t>MARTIN.RINGROSE@NHS.NET</t>
  </si>
  <si>
    <t>There is a lack of framework agencies with the ability to supply in the South West. As a Trust we are one of 14 NHS organisations working collaboratively in managing regional demand for agency nursing staff, with the aim of delivering a collective SW Agency solution. In order to facilitate this, and in recognition of the fact that the national frameworks do not provide sufficient coverage across the SW region, the Peninsula Purchasing &amp; Supply Alliance (PPSA) have established Interim Relationship Agreements. These Agreements provide a contractual foundation for those agencies not on national framework agreements, as well as transparency and consistency of pricing, and are in place purely as an interim measure to facilitate the management of the formal procurement to deliver the longer term solution.  _x000D_
_x000D_
The majority of the agencies used have failed/refused to provide the wage information, discussions are ongoing with the agencies.</t>
  </si>
  <si>
    <t>RA9 2016-07-04</t>
  </si>
  <si>
    <t>SOUTHERN HEALTH NHS FOUNDATION TRUST</t>
  </si>
  <si>
    <t>Julie Dawes</t>
  </si>
  <si>
    <t>Director of Nursing and Allied Health Care Professionals</t>
  </si>
  <si>
    <t>julie.dawes@southernhealth.nhs.uk</t>
  </si>
  <si>
    <t xml:space="preserve">We continue to work with our provider agencies to work in line with the price cap rates. We have only exceeded the caps where quality and patient safety require us to "break glass". _x000D_
_x000D_
Main usage relates to patient acuity and specialing, and RN -Mental Health vacancies._x000D_
</t>
  </si>
  <si>
    <t>RW1 2016-07-04</t>
  </si>
  <si>
    <t>SURREY AND BORDERS PARTNERSHIP NHS FOUNDATION TRUST</t>
  </si>
  <si>
    <t>Lynn Richardson</t>
  </si>
  <si>
    <t>Lynn.Richardson@sabp.nhs.uk</t>
  </si>
  <si>
    <t xml:space="preserve">We have had some delays with our agencies resubmitting their rate cards to NHSP and ourselves.  We have been chasing this and will monitor non-compliance to eradicate it. </t>
  </si>
  <si>
    <t>RXX 2016-07-04</t>
  </si>
  <si>
    <t>SUSSEX PARTNERSHIP NHS FOUNDATION TRUST</t>
  </si>
  <si>
    <t>Sally Flint</t>
  </si>
  <si>
    <t>sally.flint@sussexpartnership.nhs.uk</t>
  </si>
  <si>
    <t xml:space="preserve">_x000D_
Framework and Price Caps were exceeded because of the use of non framework agencies. Non framework agency was used because framework agencies were not able to supply agency workers, particularly at short notice._x000D_
_x000D_
Price caps were exceeded because some of the framework agencies charge at higher rates than the price cap._x000D_
</t>
  </si>
  <si>
    <t>RX2 2016-07-04</t>
  </si>
  <si>
    <t>TAUNTON AND SOMERSET NHS FOUNDATION TRUST</t>
  </si>
  <si>
    <t>Dr Stuart Walker</t>
  </si>
  <si>
    <t>Stuart.Walker@tst.nhs.uk</t>
  </si>
  <si>
    <t>Clinical staff overrides: Agency staff required to meet essential_x000D_
patient care demand. Lack of availability of agency staff at cap_x000D_
compliant rate in this region_x000D_
Non clinical staff overrides: senior manager/interim in support of_x000D_
financial recovery, rates reflect current market for these skills</t>
  </si>
  <si>
    <t>RBA 2016-07-04</t>
  </si>
  <si>
    <t>THE ROYAL BOURNEMOUTH AND CHRISTCHURCH HOSPITALS NHS FOUNDATION TRUST</t>
  </si>
  <si>
    <t>Paula Shobrook</t>
  </si>
  <si>
    <t>Director of Nursing Deputy Chief Executive</t>
  </si>
  <si>
    <t>paula.shobrook@rbch.nhs.uk</t>
  </si>
  <si>
    <t>RDZ 2016-07-04</t>
  </si>
  <si>
    <t>UNIVERSITY HOSPITAL SOUTHAMPTON NHS FOUNDATION TRUST</t>
  </si>
  <si>
    <t>Gail Byrne</t>
  </si>
  <si>
    <t>Director of Nursing and OD</t>
  </si>
  <si>
    <t>Gail.Byrne@uhs.nhs.uk</t>
  </si>
  <si>
    <t>RHM 2016-07-04</t>
  </si>
  <si>
    <t>UNIVERSITY HOSPITALS BRISTOL NHS FOUNDATION TRUST</t>
  </si>
  <si>
    <t>Bristol, North Somerset, South Gloucestershire</t>
  </si>
  <si>
    <t>Richard Lewis</t>
  </si>
  <si>
    <t>Head of HR</t>
  </si>
  <si>
    <t>Richard.Lewis@UHBristol.nhs.uk</t>
  </si>
  <si>
    <t xml:space="preserve">The overrides for nursing shifts are to cover shifts resulting from vacancies or to cover shifts where a staff member is absent from work and this is within the 21% uplift in the funded establishment. These are to maintain agreed safe staffing levels.  Additional shifts required that are above the funded establishment have been created to safely manage increased patient acuity and dependency and extra capacity that has been opened to manage demand._x000D_
Due to the challenges the Trust has faced in receiving a detailed breakdown of agency workers hourly wage rates from agency suppliers, it is not possible to report wage overrides at this present time.  The Trust is in ongoing dialogue with agencies to supply the requested information.  The Trust will endeavour to supply the required data in future submissions.
</t>
  </si>
  <si>
    <t>RA7 2016-07-04</t>
  </si>
  <si>
    <t>WESTERN SUSSEX HOSPITALS NHS FOUNDATION TRUST</t>
  </si>
  <si>
    <t>Denise Farmer</t>
  </si>
  <si>
    <t>Director of OD and Leadership</t>
  </si>
  <si>
    <t>denise.farmer@wsht.nhs.uk</t>
  </si>
  <si>
    <t>RYR 2016-07-04</t>
  </si>
  <si>
    <t>YEOVIL DISTRICT HOSPITAL NHS FOUNDATION TRUST</t>
  </si>
  <si>
    <t>Jonathan Higman</t>
  </si>
  <si>
    <t>Director of Strategic Development</t>
  </si>
  <si>
    <t>Jonathan.higman@yhd.nhs.uk</t>
  </si>
  <si>
    <t>Please note that we have reported worker pay breaches for nursing where agencies have refused to provide the information requested.</t>
  </si>
  <si>
    <t>RA4 2016-07-04</t>
  </si>
  <si>
    <t>AVON AND WILTSHIRE MENTAL HEALTH PARTNERSHIP NHS TRUST</t>
  </si>
  <si>
    <t>Gary Bryant</t>
  </si>
  <si>
    <t>garybryant@nhs.net</t>
  </si>
  <si>
    <t>RVN 2016-07-04</t>
  </si>
  <si>
    <t>BRIGHTON AND SUSSEX UNIVERSITY HOSPITALS NHS TRUST</t>
  </si>
  <si>
    <t>Dr S Holmberg</t>
  </si>
  <si>
    <t>Stephen.Holmberg@bsuh.nhs.uk</t>
  </si>
  <si>
    <t>The Trust had to override the price cap due to inability to obtain locum staff within the cap in some shortage specialties. _x000D_
_x000D_
The Trust is taking measures to increase the number of doctors who are listed on the internal bank.</t>
  </si>
  <si>
    <t>RXH 2016-07-04</t>
  </si>
  <si>
    <t>BUCKINGHAMSHIRE HEALTHCARE NHS TRUST</t>
  </si>
  <si>
    <t>Ian Anderson</t>
  </si>
  <si>
    <t>ian.anderson@buckshealthcare.nhs.uk</t>
  </si>
  <si>
    <t>As per email from Kieran McMaster, we have only submitted price cap and frame work information, for all staff other than nursing.  Our nursing agencies have confirmed that for all shifts that meet the price cap that the wage cap is also met. We are following up with our agency providers for other staff groups who have not yet given us full wage information.</t>
  </si>
  <si>
    <t>RXQ 2016-07-04</t>
  </si>
  <si>
    <t>DARTFORD AND GRAVESHAM NHS TRUST</t>
  </si>
  <si>
    <t>Andy Brown</t>
  </si>
  <si>
    <t>andy.brown@dvh.nhs.uk</t>
  </si>
  <si>
    <t>_x000D_
The Trust has engaged with agencies to get the breakdown of the total cost per hour in order to assess for wage cap breaches, however this information has not always been forthcoming and therefore this return may not reflect the total number of wage cap breaches. The Trust will continue to challenge agencies to supply this information however any assistance in forcing agencies to provide this information would be gratefully received.</t>
  </si>
  <si>
    <t>RN7 2016-07-04</t>
  </si>
  <si>
    <t>DEVON PARTNERSHIP NHS TRUST</t>
  </si>
  <si>
    <t>darran armitage</t>
  </si>
  <si>
    <t>director of workforce and OD</t>
  </si>
  <si>
    <t>darran.armitage@nhs.net</t>
  </si>
  <si>
    <t>RWV 2016-07-04</t>
  </si>
  <si>
    <t>EAST SUSSEX HEALTHCARE NHS TRUST</t>
  </si>
  <si>
    <t>Alice Webster</t>
  </si>
  <si>
    <t>alice.webster@nhs.net</t>
  </si>
  <si>
    <t>The Trust has employed someone to negotiate with agencies to bring down to the cap rate this has been very successful with regard to RGN's and HCA's however we do have a staff shortage in theatres and unable to cover within the price cap. We have been less successful with other staff groups. We are endeavouring to recruit to the permanent workforce to reduce the reliance on agency workers. We are implementing a weekly payroll to encourage membership to the TWS bank.</t>
  </si>
  <si>
    <t>RXC 2016-07-04</t>
  </si>
  <si>
    <t>GLOUCESTERSHIRE CARE SERVICES NHS TRUST</t>
  </si>
  <si>
    <t>Susan Field</t>
  </si>
  <si>
    <t>sue.field@glos-care.nhs.uk</t>
  </si>
  <si>
    <t>We have had quite a lot of sickness on the wards and patients needing one to one care. Unfortunately this has increased our HCA off framework requirements.  We are now looking to search for HCA cover on framework more intensively and increase our HCA Bank.</t>
  </si>
  <si>
    <t>R1J 2016-07-04</t>
  </si>
  <si>
    <t>ISLE OF WIGHT NHS TRUST</t>
  </si>
  <si>
    <t>Chris Palmer</t>
  </si>
  <si>
    <t>Executive Dir of Fin &amp; HR</t>
  </si>
  <si>
    <t>chris.palmer@iow.nhs.uk</t>
  </si>
  <si>
    <t>Please be advised that our nursing agency breaches include travel and subsistence support.  We are working closely with our procurement team to try and achieve price and wage caps.</t>
  </si>
  <si>
    <t>R1F 2016-07-04</t>
  </si>
  <si>
    <t>KENT AND MEDWAY NHS AND SOCIAL CARE PARTNERSHIP TRUST</t>
  </si>
  <si>
    <t>Philip Cave</t>
  </si>
  <si>
    <t>philip.cave@kmpt.nhs.uk</t>
  </si>
  <si>
    <t>The Trust is working with NHSP to manage the introduction of wage cap regulations and obtaining confirmation of compliance by agencies used._x000D_
The Trust is working collaboratively between HR and procurement colleagues to meet with agencies to keep reviewing the rate cards and wage cap regulations.</t>
  </si>
  <si>
    <t>RXY 2016-07-04</t>
  </si>
  <si>
    <t>MAIDSTONE AND TUNBRIDGE WELLS NHS TRUST</t>
  </si>
  <si>
    <t>Richard Hayden</t>
  </si>
  <si>
    <t>r.hayden@nhs.net</t>
  </si>
  <si>
    <t>RWF 2016-07-04</t>
  </si>
  <si>
    <t>NORTH BRISTOL NHS TRUST</t>
  </si>
  <si>
    <t>Sue Jones</t>
  </si>
  <si>
    <t>sue.jones2@nbt.nhs.uk</t>
  </si>
  <si>
    <t>14 Shifts for band 5 &amp; 6 nursing filled by Non Framework with overrides in Rate and wage cap_x000D_
18  Band 5 Shifts filled with a Framework suppliers with rate and wage cap overrides_x000D_
32 Shifts filled at Band 6 November cap for ICU, NICU and Theatres with cap and wage overrides_x000D_
15 Shifts filled at Band 6 Feb cap for ICU, NICU and Theatres with cap and wage overrides_x000D_
51 Band 5 shifts filled at November cap with rate and wage cap overrides_x000D_
30 Band 5 shifts filled at Feb cap with rate and wage cap overrides _x000D_
46 Medical Locums shifts booked with rate and wage cap overrides_x000D_
30 Day Rate Interims paid booked with rate and wage overrides</t>
  </si>
  <si>
    <t>RVJ 2016-07-04</t>
  </si>
  <si>
    <t>NORTHERN DEVON HEALTHCARE NHS TRUST</t>
  </si>
  <si>
    <t>Nicola Ryley</t>
  </si>
  <si>
    <t>nicola.ryley@nhs.net</t>
  </si>
  <si>
    <t xml:space="preserve">For nursing over rides the framework over rides relate to shifts that are with approved framework suppliers but rates paid are above the maximum permitted framework rate. Nursing shifts have increased recently largely due to a requirement for enhanced care, this is being reviewed and we are working with NHSP to explore alternatives to agency.  </t>
  </si>
  <si>
    <t>RBZ 2016-07-04</t>
  </si>
  <si>
    <t>PLYMOUTH HOSPITALS NHS TRUST</t>
  </si>
  <si>
    <t>Steven Keith</t>
  </si>
  <si>
    <t>Director of People</t>
  </si>
  <si>
    <t>steven.keith@nhs.net</t>
  </si>
  <si>
    <t xml:space="preserve">In this reporting period the Trust was required to engage non-framework supply to fill x3 nursing shifts to staff unestablished beds. Each shift followed a sign-off process and risk assessments were carried out.  Up to 40 escalation beds were commissioned during this reporting period. Further improvements to the process to authorise agency staff out of hours have been agreed and will be communicated to all staff. All non-framework requests must be signed off by the ED that is on call that day and all bands 1-4 healthcare assistant requests must also be signed off by the ED on call._x000D_
Following the Trust meeting with all Theatre agency workers to explain the NHSI Agency Rules and to promote the Bank, the Head of Nursing for Surgery and the Nursing Workforce Support Manager are holding an open session with the agency staff to discuss what opportunities would encourage those workers back to Bank/substantive posts. _x000D_
Framework agencies are continuing to report that they are unable to reduce their rates to capped rates due to the volume of non-framework activity within the region, namely Thornbury. In line with the Wage Cap Rate, the Trust is again reviewing all rate cards and will redesign the cascade again as appropriate to ensure best value for money. _x000D_
The Trust has successfully negotiated with Mayday to supply Healthcare Assistants at the April Cap Rate._x000D_
Agencies have been reporting difficulty in uploading standard rate cards in line with the wage cap rate as different types of workers get different holiday pay. We have escalated this to The Agency Rules Team as this may have an impact upon reporting._x000D_
The Trust has identified workers who are multi-registered with more than one agency and ongoing conversations are taking place to ensure that they are only engaged with the Trust via the best value framework agency. The Trust will be launching a competition to rename the Bank next week; this will begin a 6 month engagement programme to increase bank fill and migrate workers from agency._x000D_
_x000D_
</t>
  </si>
  <si>
    <t>RK9 2016-07-04</t>
  </si>
  <si>
    <t>PORTSMOUTH HOSPITALS NHS TRUST</t>
  </si>
  <si>
    <t>Rebecca Kopececk</t>
  </si>
  <si>
    <t>Interim HR Director</t>
  </si>
  <si>
    <t>Rebecca.Kopececk@porthosp.nhs.uk</t>
  </si>
  <si>
    <t>To maintain patient demand and safety. Fortnightly meetings being held with each area in attempt to drive a reduction in breaches.</t>
  </si>
  <si>
    <t>RHU 2016-07-04</t>
  </si>
  <si>
    <t>ROYAL CORNWALL HOSPITALS NHS TRUST</t>
  </si>
  <si>
    <t>Ruth Bardell</t>
  </si>
  <si>
    <t>Director of Human Resources and Organisational Development</t>
  </si>
  <si>
    <t>ruthbardell@nhs.net</t>
  </si>
  <si>
    <t>REF 2016-07-04</t>
  </si>
  <si>
    <t>SOLENT NHS TRUST</t>
  </si>
  <si>
    <t xml:space="preserve">Andrew Strevens </t>
  </si>
  <si>
    <t>andrew.strevens@solent.nhs.uk</t>
  </si>
  <si>
    <t xml:space="preserve">Community Nursing remains our biggest challenge for framework covers and demand of 15 wte per is resulting in higher use of non framework agencies.  _x000D_
New recruitment will stabilise staffing levels by end of September 2016._x000D_
Failure to recruit to high numbers of medical vacancies has resulted in introduction of agency locums for both Submiss Services and within AMH services._x000D_
</t>
  </si>
  <si>
    <t>R1C 2016-07-04</t>
  </si>
  <si>
    <t>SURREY AND SUSSEX HEALTHCARE NHS TRUST</t>
  </si>
  <si>
    <t>Fiona Allsop</t>
  </si>
  <si>
    <t>fiona.allsop@sash.nhs.uk</t>
  </si>
  <si>
    <t xml:space="preserve">Nursing_x000D_
_x000D_
In the reporting week the Trust continued to experience high demand with  escalation areas open.  Of all the reportable shifts booked through agency, 65 were used for qualified nurses and 11 for unqualified to support escalation areas and close supervision of patients in order to provide safe and effective care across the Trust._x000D_
_x000D_
At the current time, the Trust continues to liaise with our Tier 1 provider and other  agencies regarding their rates, however the majority of agency shifts remain above the price cap level of the 1st April 2016 and the wage cap introduced from 1 July 2016 . Therefore, we continue to report  a sizeable proportion of our reportable shifts in breach of both  price and wage caps_x000D_
_x000D_
The Chief Nurse has responded to the Agency rules exception in a letter dated 17th February with regard to the Continental Travel Nurse Agency, who are filling substantive vacancies in our establishment.  Genepool and Continental Travel Nurse were on an approved exception until 31st March 2016.   The Trust has received a response from agency rules on the 12th May to state that the request to use Continental Travel as an off-framework provider has not been approved, however the Trust has been requested to continue to report the Continental Travel off framework and above cap shifts as before.   The total number of shifts used this week from Continental Travel was 162 and Genepool was 17.  To ensure patient safety, we have had to continue using Genepool and Continental Travel Nurse from the 1st April and these shifts are included in the reportable figures.  _x000D_
_x000D_
The Trust continues to actively recruit nurses both locally and from overseas and continues to focus on the retention and development of the Trust’s existing substantive workforce._x000D_
_x000D_
All other areas including Medical &amp; Dental:  Agency staff continue to be deployed to cover vacancies , medical and non-medical absences, maternity and skills gaps.  Rates continue to be negotiated with these agencies._x000D_
_x000D_
_x000D_
Susan Carr						Carmel Hart_x000D_
Matron – Workforce					Temporary Staffing  Manager_x000D_
Surrey and Sussex Healthcare NHS Trust		Surrey and Sussex Healthcare NHS Trust_x000D_
_x000D_
13 July 2016 _x000D_
</t>
  </si>
  <si>
    <t>RTP 2016-07-04</t>
  </si>
  <si>
    <t>SUSSEX COMMUNITY NHS FOUNDATION TRUST</t>
  </si>
  <si>
    <t>Gareth Baker</t>
  </si>
  <si>
    <t>Director of People and Strategy</t>
  </si>
  <si>
    <t>gareth.baker1@nhs.net</t>
  </si>
  <si>
    <t>RDR 2016-07-04</t>
  </si>
  <si>
    <t>WESTON AREA HEALTH NHS TRUST</t>
  </si>
  <si>
    <t>Sheridan Flavin</t>
  </si>
  <si>
    <t>sheridan.flavin@nhs.net</t>
  </si>
  <si>
    <t>RA3 2016-07-04</t>
  </si>
  <si>
    <t>EAST MIDLANDS AMBULANCE SERVICE NHS TRUST</t>
  </si>
  <si>
    <t>Mike Naylor</t>
  </si>
  <si>
    <t>mike.naylor@emas.nhs.uk</t>
  </si>
  <si>
    <t>RX9 2016-07-04</t>
  </si>
  <si>
    <t>EAST OF ENGLAND AMBULANCE SERIVCE NHS TRUST</t>
  </si>
  <si>
    <t>Kevin Smith</t>
  </si>
  <si>
    <t>kevin.smith@eastamb.nhs.uk</t>
  </si>
  <si>
    <t>RYC 2016-07-04</t>
  </si>
  <si>
    <t>LONDON AMBULANCE SERVICE NHS TRUST</t>
  </si>
  <si>
    <t>Andrew Grimshaw</t>
  </si>
  <si>
    <t>andrew.grimshaw@lond-amb.nhs.uk</t>
  </si>
  <si>
    <t xml:space="preserve">--Price Cap and Wage Cap--_x000D_
67 x 111 agency nursing shifts, considering proposal to align with Cap but potential patient safety issue. Currently competing with commercial sector._x000D_
200 (43 headcount) x Admin and Estates ongoing work to reduce this 24 staff within 20% of Cap. Mainly relates to specialist professional staff and QIP / CQC related specialists._x000D_
Analysis on wage caps is currently limited it has been assumed that all price cap breaches would also breach the wage cap_x000D_
_x000D_
--Framework--_x000D_
30 (8 headcount) x Other = Fleet mechanics recruited via specialist agency BRS (formerly CTS global) these are essential to core frontline delivery._x000D_
33 (9 Headcount) x Admin and Clerical = 4 x Medical Professional Personnel Ltd (IM&amp;T / PMO), 4 x Portfolio Payroll Ltd, 1 x Bullying and Harrassment specialist as part of CQC requirements_x000D_
_x000D_
Board has agreed initial action plan to ensure agency compliance further in the coming months focusing initially on Nursing Rates, Admin Rates within 20% of Cap and non framework agencies_x000D_
</t>
  </si>
  <si>
    <t>RRU 2016-07-04</t>
  </si>
  <si>
    <t>NORTH EAST AMBULANCE SERVICE NHS FOUNDATION TRUST</t>
  </si>
  <si>
    <t>Lynne Hodgson</t>
  </si>
  <si>
    <t>Director of Finance and Resources</t>
  </si>
  <si>
    <t>lynne.hodgson@neas.nhs.uk</t>
  </si>
  <si>
    <t>No Overrides.</t>
  </si>
  <si>
    <t>RX6 2016-07-04</t>
  </si>
  <si>
    <t>NORTH WEST AMBULANCE SERVICE NHS TRUST</t>
  </si>
  <si>
    <t>Michael Forrest</t>
  </si>
  <si>
    <t>Director of Organisational Development</t>
  </si>
  <si>
    <t>michael.forrest@nwas.nhs.uk</t>
  </si>
  <si>
    <t>No overrides of price cap and framework.  No known overrides of wage cap but still clarifying position with some agencies.</t>
  </si>
  <si>
    <t>RX7 2016-07-04</t>
  </si>
  <si>
    <t>SOUTH EAST COAST AMBULANCE SERVICE NHS FOUNDATION TRUST</t>
  </si>
  <si>
    <t>David Hammond</t>
  </si>
  <si>
    <t>david.hammond@secamb.nhs.uk</t>
  </si>
  <si>
    <t xml:space="preserve">Overrides were mainly as a result of staff being needed to ensure the safety of patients._x000D_
We are working on reducing overrides through negotiations with agencies and recruiting permanent staff </t>
  </si>
  <si>
    <t>RYD 2016-07-04</t>
  </si>
  <si>
    <t>SOUTH CENTRAL AMBULANCE SERVICE NHS FOUNDATION TRUST</t>
  </si>
  <si>
    <t xml:space="preserve">Melanie Saunders </t>
  </si>
  <si>
    <t>Director or HR and OD</t>
  </si>
  <si>
    <t>melanie.saunders@scas.nhs.uk</t>
  </si>
  <si>
    <t xml:space="preserve">the agency we are using is awaiting to get framework approval and will then be in line with caps and on a framework </t>
  </si>
  <si>
    <t>RYE 2016-07-04</t>
  </si>
  <si>
    <t>SOUTH WESTERN AMBULANCE SERVICE NHS FOUNDATION TRUST</t>
  </si>
  <si>
    <t>Jennie Kingston</t>
  </si>
  <si>
    <t>jennie.kingston@swast.nhs.uk</t>
  </si>
  <si>
    <t>The Trust is undertaking further work to ensure framework, price and wage compliance. There are areas of Admin and Estates such as Mechanics and Driving Instructors where frameworks are not available._x000D_
_x000D_
The number of overrides reported from this week onwards includes the introduction of the Price cap and Wage cap as from 1st July.</t>
  </si>
  <si>
    <t>RYF 2016-07-04</t>
  </si>
  <si>
    <t>WEST MIDLANDS AMBULANCE SERVICE NHS FOUNDATION TRUST</t>
  </si>
  <si>
    <t>Linda Millinchamp</t>
  </si>
  <si>
    <t>linda.millinchamp@wmas.nhs.uk</t>
  </si>
  <si>
    <t>RYA 2016-07-04</t>
  </si>
  <si>
    <t>YORKSHIRE AMBULANCE SERVICE NHS TRUST</t>
  </si>
  <si>
    <t>Roberta Barker</t>
  </si>
  <si>
    <t>jason.dolby@yas.nhs.uk</t>
  </si>
  <si>
    <t>As per previous narrative</t>
  </si>
  <si>
    <t>RX8 2016-07-04</t>
  </si>
  <si>
    <t>Claire Johnston</t>
  </si>
  <si>
    <t>Director of Nursing and People</t>
  </si>
  <si>
    <t>claire.johnston@candi.nhs.uk</t>
  </si>
  <si>
    <t xml:space="preserve">All the relevant agencies have been contacted and instructed to submit new rate cards. Where possible these will be applied retrospectively and the Trust will update the previous submission as appropriate. </t>
  </si>
  <si>
    <t>TAF 2016-07-11</t>
  </si>
  <si>
    <t>2016-07-11</t>
  </si>
  <si>
    <t>Executive Director of Quality &amp; Nursing</t>
  </si>
  <si>
    <t>At present we have no mechanism for capturing wage cap breaches. Any advice on this would be much appreciated.</t>
  </si>
  <si>
    <t>RV3 2016-07-11</t>
  </si>
  <si>
    <t>Thomas Lafferty</t>
  </si>
  <si>
    <t xml:space="preserve">Weekly review of bank and agency usage with executive challenge and oversight with clear targets for a reduction in expenditure on temporary staffing.  </t>
  </si>
  <si>
    <t>RQM 2016-07-11</t>
  </si>
  <si>
    <t>RWK 2016-07-11</t>
  </si>
  <si>
    <t>Chief Finance Officer,</t>
  </si>
  <si>
    <t>Working to reduce number of breaches.</t>
  </si>
  <si>
    <t>RP4 2016-07-11</t>
  </si>
  <si>
    <t>Dame Eileen Sills</t>
  </si>
  <si>
    <t>eileen.sills@gstt.nhs.uk</t>
  </si>
  <si>
    <t xml:space="preserve">For Nursing we are mainly breaching within theatres, critical care, paediatrics and acute medicine areas for specialist band 5 and 6 staff.  These are mainly through Pulse who have not agreed to provide compliant rates for this cohort of staff and the Trust is unable to source staff through other agencies.  These posts are being recruited to._x000D_
_x000D_
For Medical posts, the breaches have mainly been in middle grade doctors in A&amp;E, however there have also been breaches in Medical Specialties, Surgery and Women’s where the Trust have gaps in rotas and are unable to source agency staff within the capped rates._x000D_
_x000D_
For AHP staff, our breaches relate to sonographers posts which we are recruiting to but recognise this as a shortage occupation and have applied an RRP with limited success._x000D_
_x000D_
For Healthcare scientist staff these posts relate to Cardiac Physiologists or Echo cardiographers – the majority of these posts have been recruited to and the breaches will significantly reduce once they join the Trust. _x000D_
_x000D_
For Admin posts, the majority of our breaches are within IT and we are progressing with our recruitment to vacant positions and have made up to 30 offers to date some of which have started in post.  The Trust has an ambitious IT strategy in place with a number of IT projects being supported by agency staff - these are expected to reduce as these programmes are completed.  _x000D_
</t>
  </si>
  <si>
    <t>RJ1 2016-07-11</t>
  </si>
  <si>
    <t>The price cap has been exceeded for a variety of reasons as follows:_x000D_
_x000D_
N&amp;M - Mainly critical rates.  We have started to prioritise agencies who are complying with the cap wherever possible. _x000D_
_x000D_
M&amp;D - We have worked hard to get agencies to reduce their prices to come within cap but the April cap has proven more challenging._x000D_
_x000D_
AHPs &amp; Healthcare Scientists - We have worked hard to ensure we are only using agencies within cap.  _x000D_
_x000D_
Admin and Estates - we have a detailed action plan across all positions detailing how we either renegotiate rates, move onto bank/contractual arrangements or dispense with the services of specific workers.  Number of shifts has already reduced significantly.</t>
  </si>
  <si>
    <t>RQX 2016-07-11</t>
  </si>
  <si>
    <t>Julia.wendon@nhs.net</t>
  </si>
  <si>
    <t>RJZ 2016-07-11</t>
  </si>
  <si>
    <t xml:space="preserve">Nursing breaches above the cap decreased this week however current below cap providers continue to be unable to fully meet our demand. Two agencies who supply below the total price cap do not comply with the worker pay rate cap. Work is underway to change existing bookings with the two agencies for workers compliant with the pay rate cap._x000D_
Once the new national framework is awarded the Trust will be compliant with the caps. The new national framework is due August 2016. _x000D_
To support the caps, the trust has contacted all agencies who supply workers to inform them of our intention to support the use of price caps. In addition, any use of escalated rates or off framework agencies can only be sanctioned via director approval. _x000D_
</t>
  </si>
  <si>
    <t>RAX 2016-07-11</t>
  </si>
  <si>
    <t>RP6 2016-07-11</t>
  </si>
  <si>
    <t xml:space="preserve">A&amp;C – Reduction in breaches, with only 3 staff members exceeding the price caps. All 3 staff are covering specialist roles within the Trust and 2 of these are within our HR function that requires technical knowledge and skills._x000D_
_x000D_
Nursing - Off framework agencies used as well as exceeding price caps. We have achieved a significant reduction of over 90% of shifts that were previously exceeding the price caps since April.  A key supplier for our specialist roles is still currently breaching the April price caps however this is being reviewed. The Trust is continuing to work with further agencies that still remain over the price caps with a view to lowering the rates and in some cases, staff will be removed from posts where off framework usage exists. _x000D_
_x000D_
Other (Social Workers) - Off framework agencies used. The Trust is currently reviewing to replace staff in post via CCS Multidisciplinary Framework Agreement suppliers. A number of individuals are now in the transition period to an approved framework agency. Communications have also been sent to CCS approved suppliers, proposing to agree revised rates in line with the April price caps which will enable the agencies to be on our preferred supplier list._x000D_
_x000D_
AHPs - Off framework agencies used and from 1st Feb/ 1st Apr, price caps have been exceeded for Phlebotomy/Pharmacy and Therapist roles. The Trust is reviewing the off framework supply/exceeded price caps with a view to renewing any existing bookings via our new electronic booking system (Direct Engagement) and ensuring they comply with monitor guidelines._x000D_
_x000D_
Medical &amp; Dental - Price caps only_x000D_
_x000D_
The information provided isn’t 100% accurate, it is as factual as we know currently as we have manual booking systems in place._x000D_
_x000D_
Electronic booking system which controls rates and framework agency usage has been implemented for Med Locums &amp; AHP's._x000D_
_x000D_
The Trust is aware that wage caps have potentially been exceeded during the reporting period, however our reporting process to incorporate the wage caps is currently being reviewed, therefore we do not have the number of shifts exceeding the wage caps currently. This will be adjusted and amendments will be reflected at the end of the 4 week reporting period._x000D_
</t>
  </si>
  <si>
    <t>RAT 2016-07-11</t>
  </si>
  <si>
    <t>Robert Craig</t>
  </si>
  <si>
    <t xml:space="preserve">1. Medical agency staff engaged to cover absences in EWTD-compliant rotas_x000D_
2. Nursing agency staff engaged to cover absences and periods of higher demand and/or patient acuity – particularly in areas of skill shortage (PICU and AICU). Some success has been achieved in reducing rates from key agencies, although not always below the April 16 cap._x000D_
3. Administration: this is mainly fixed-term I&amp;T agency staff engaged to deliver significant IT capital investments. These engagements will reduce as projects are delivered during 2016/7._x000D_
4. Off-framework agency staff are used in the catering service at Royal Brompton Hospital. We are restructuring the department and plan to transfer temporary staff to substantive posts by September 2016._x000D_
</t>
  </si>
  <si>
    <t>RT3 2016-07-11</t>
  </si>
  <si>
    <t>Deborha Sanders</t>
  </si>
  <si>
    <t>Exec Director of Nursing</t>
  </si>
  <si>
    <t>Our Breaches are in critical nursing,sonographers, all medical locums and 33 WTE A&amp;C contractors. We have director sign off for all agency shifts and have taken on other below cap agencies to fill the gap.</t>
  </si>
  <si>
    <t>RAL 2016-07-11</t>
  </si>
  <si>
    <t>For wage cap breaches 64% were for nursing of which the majority are for CPNs where we have experienced difficulties migrating these workers away from agencies. 29% of admin overrides were for ICT where we are completing a large ICT transformation programme. We have seen an increase in wage cap breaches for AHPs.</t>
  </si>
  <si>
    <t>RV5 2016-07-11</t>
  </si>
  <si>
    <t>Price caps have been breached only in hard to recruit areas</t>
  </si>
  <si>
    <t>RJ7 2016-07-11</t>
  </si>
  <si>
    <t>RNK 2016-07-11</t>
  </si>
  <si>
    <t>We have had to break glass with agencies both on and off framework that have exceeded the price and wage caps. We have an internal process that places emphasis on divisions to review their staffing and look at alternative ways to cover services/shifts and to challenge the need for the agency workers. particularly, this week we have had shifts covering vacancies, high dependency, short-term sickness, additional paediatric work, extra list and operational needs. We prioritise that all our shifts will be put to our bank workers/medical locums first and then out to agency as the covering of our shifts is essential to the safe delivery of patient care.  All shifts that need to be filled with agency are referred to a board level director for final review before authorisation.</t>
  </si>
  <si>
    <t>RAS 2016-07-11</t>
  </si>
  <si>
    <t>Shelley.dolan@rmh.nhs.uk</t>
  </si>
  <si>
    <t xml:space="preserve">The breaches in nursing have fallen significantly, more than 50% in the last week.  Work is still underway to replace the non cap compliant workers and 2 more nurses are due to convert.  we anticipate further falls in the next few weeks.  With medical workers, the position remains the same as the Trust has continued to ask for the workers at capped rates in the first instance, and the agency responding that the workers are refusing to work at capped rates.  This has made filling the shifts increasingly difficult.  We are exploring opening up to more agencies rather than a master vendor agreement that we currently have.  </t>
  </si>
  <si>
    <t>RPY 2016-07-11</t>
  </si>
  <si>
    <t xml:space="preserve">For 11-07-2016 to 17-07-2016 we had 2 workers (10 shifts) within corporate for whom the costs exceed the price cap._x000D_
•	One individual (5 shifts) we are working to negotiate an end date. _x000D_
•	One individual (5 shifts) is finishing on July 29th – end date has been confirmed with the agency.    _x000D_
</t>
  </si>
  <si>
    <t>RRV 2016-07-11</t>
  </si>
  <si>
    <t>Sarah Tedford</t>
  </si>
  <si>
    <t>sarah.tedford@bhrhospitals.nhs.uk</t>
  </si>
  <si>
    <t xml:space="preserve">All data was collected on 19-Jul-2016 – the numbers collected are subject to change due to retro-bookings and cancellations _x000D_
_x000D_
Please note also all framework and price cap breaches are also being assumed to be wage cap breaches _x000D_
_x000D_
Overall agency usage has continued to drop with 625 overall agency shifts worked in the week – price cap breaches overall are at 45.28% - off-framework usage is at 18% which remains the same as the previous week _x000D_
_x000D_
There have been no nursing breaches this week _x000D_
_x000D_
There have been 9 AHP price cap breaches – this accounts for one SaLT and one OT. There have been 19 PTS price cap breaches, 10 on framework and remainder off-framework – most of these were by cardiologists and one occurrence of a physiologist _x000D_
_x000D_
Medical breaches have increased from the previous week up to 251 with more than half of these also breaching framework compliancy. Work is continually on-going with LPP, our master vend supplier and the divisions in this regard to increase compliance. We are still experiencing majority of breaches due to the temp staff themselves, refusing to comply with the rates_x000D_
_x000D_
As of the data run today there are no admin shifts breaching the price caps - there were however 8 breaching the framework rule _x000D_
</t>
  </si>
  <si>
    <t>RF4 2016-07-11</t>
  </si>
  <si>
    <t>There is an instance of non-framework use. The role is being advertised with the intention of appointment. After scrutiny of a range of CVs, the only suitable candidate has been from a non-framework agency that is seeking to join the framework. Discussions have taken place with the agency that the Trust would intend to amend this booking to a framework booking until they are able to join the framework. These discussions are intended to be completed within a few days</t>
  </si>
  <si>
    <t>RRP 2016-07-11</t>
  </si>
  <si>
    <t xml:space="preserve">The nurse bookings procured from non-framework agencies that breached the cap, were requested for shifts that could not be covered by either bank personnel or framework agencies, four were in the oncology day unit, three in the paediatric ward, five in A&amp;E, four in the Adult Assessment Unit, one in palliative medicine, one in gastroenterology, one in diabetes and one in care of the elderly at Whipps Cross Hospital. All of the cap breaches were with nursing suppliers on either the CPP or CSS framework, and were in specialist nursing areas such as Theatres, A&amp;E, ITU and Neonates._x000D_
_x000D_
The number of nursing cap breaches has increased by 23 shifts during this period. This is partly due to overall demand for temporary nursing increasing. Further discussions with nursing suppliers has resulted in an additional three agencies all agreeing to support the Trust with the rate caps. This coupled together with further measures preventing direct bookings by ward managers is expected to help reduce the number of breaches during the coming weeks._x000D_
_x000D_
A meeting is scheduled next week with our Temporary Staffing Partners to review the situation._x000D_
_x000D_
The Trust continues to work on an implementation plan for introducing reviewing how we authorise usage of medical locums. On the 7th July we reviewed our approach including taking on board learning from other organisations including Barnsley. As part of our wider medical controls workstream we are in the process of implementing a number of changes including amending the pro forma for authorising the use of medical locums above cap and also reducing the number of staff who can authorise and sign off use of locums.  It is expected that this will lead to a reduction in the breaches in these bookings._x000D_
_x000D_
The AHP bookings that breached the cap rates were for specialist sonographers and radiographers as well as cardiac technicians, pharmacists and therapy staff. The Trust has tried to find alternative suppliers who can supply these staff at cap rates, but this is proving difficult due to the shortage of these skills in the market. The Trust is currently reviewing the bank rates specifically for sonographers in order to improve the bank supply, this will also enhance continuity of patient care._x000D_
</t>
  </si>
  <si>
    <t>R1H 2016-07-11</t>
  </si>
  <si>
    <t xml:space="preserve">As per last weeks notes - the interims that are showing on A&amp;C are completing a Project.  We are still working with agencies to obtain all of their wage caps.		_x000D_
</t>
  </si>
  <si>
    <t>RYX 2016-07-11</t>
  </si>
  <si>
    <t>RJ6 2016-07-11</t>
  </si>
  <si>
    <t>Director of People and OD</t>
  </si>
  <si>
    <t>Kevin .Croft@esth.nhs.uk</t>
  </si>
  <si>
    <t xml:space="preserve">The use of over Price and wage for Medics is 100% due to clinical pressures and agencies inability to supply._x000D_
_x000D_
The use of over Price and wage for Nurses &amp; Midwifery is 32.93%, all reside in critical care and Midwifery and used due to clinical pressures and agencies inability to supply._x000D_
_x000D_
The use of over Price and wage for AHP is 10.96% we are in continued discussions with the worker and Agency. the use is due to hard to fill vacancies._x000D_
_x000D_
The use of over Price and wage Admin &amp; Estates is 65%,the overall number has dropped and plans have been delayed due to a review of the service. all reside in Finance,Estates and IT,covered by contractors (Non framework)or over price/wage framework agencies_x000D_
</t>
  </si>
  <si>
    <t>RVR 2016-07-11</t>
  </si>
  <si>
    <t>Alison.heeralall@hrch.nhs.uk</t>
  </si>
  <si>
    <t>As per week before, _x000D_
_x000D_
4 AHP breaches due to safe childrens cover required to cover sick leave_x000D_
3 Medical will end when substantive consultant appointed commence in Sept_x000D_
5 Finance breaches to cover finance vacancy going through recruitment process.</t>
  </si>
  <si>
    <t>RY9 2016-07-11</t>
  </si>
  <si>
    <t>Richard Alexander</t>
  </si>
  <si>
    <t>richard.alexander@imperial.nhs.uk</t>
  </si>
  <si>
    <t>RYJ 2016-07-11</t>
  </si>
  <si>
    <t xml:space="preserve">Nursing non-framework- as previously reported; TNS provide good quality reliable nurses within price cap rates and these nurses are required in order for the Trust to keep capacity open and for safety and quality._x000D_
Price cap breaches are required where safety and quality would otherwise be at risk._x000D_
It has been particularly difficult to comply with agency caps for hard to recruit Allied Health Staff such as sonographers and cardiac technicians and April caps changes for medical staff has also caused a difficulty with compliance._x000D_
This has caused an additional financial and administrative burden on the Temporary staffing team which should be recognised.  _x000D_
</t>
  </si>
  <si>
    <t>RJ2 2016-07-11</t>
  </si>
  <si>
    <t>Doctors shifts mainly ED_x000D_
Nursing - critical care, ENP, specialist, community and RMN day shifts_x000D_
AHP - Vascular Scientist, Echocardiologist and Paediatric SLTs_x000D_
Administraion &amp; Estates - interims covering long term senior roles</t>
  </si>
  <si>
    <t>R1K 2016-07-11</t>
  </si>
  <si>
    <t>RAP 2016-07-11</t>
  </si>
  <si>
    <t>RAN 2016-07-11</t>
  </si>
  <si>
    <t>Dawn Chambelain</t>
  </si>
  <si>
    <t>Dawn.Chamberlain@swlstg-tr.nhs.uk</t>
  </si>
  <si>
    <t>RQY 2016-07-11</t>
  </si>
  <si>
    <t xml:space="preserve">SLA LPP agencies are exceeding the price cap across some specialty groups._x000D_
_x000D_
Specialist nursing shifts including health visitors, community nursing, school nursing, midwifery are the main staff groups that are exceeding the nursing price cap and areas such as Accident and Emergency and ITU._x000D_
_x000D_
Medical Staffing charge rates are under review with suppliers._x000D_
_x000D_
Further work is underway to improve our information systems.  </t>
  </si>
  <si>
    <t>RKE 2016-07-11</t>
  </si>
  <si>
    <t xml:space="preserve">Director of OD &amp; Workforce </t>
  </si>
  <si>
    <t>The Trust is currently reviewing on how we extract our agency data from Finance. We are hoping to improve on our processes to ensure our data is more up to date for submission.</t>
  </si>
  <si>
    <t>RKL 2016-07-11</t>
  </si>
  <si>
    <t>Martin, I remembered what you were going to put in an email - don't put in framework breaks  we do not think are real.  The 4 above I don't think are real, but I didn't get the email so hedging my bets(see declaration). Two more nursing agencies have now agreed to be fully compliant Imperial and Team 24, we have a couple of shifts as breaches that will show up until 24/7/16.  We are now planning to meet with the final two agencies who remain non-compliant, Saints and HCL and then start on the other non-nursing non compliant agencies. Of the 102 shifts on  A&amp;E 37 are for success regime.</t>
  </si>
  <si>
    <t>RDD 2016-07-11</t>
  </si>
  <si>
    <t>Robert Pickup</t>
  </si>
  <si>
    <t>Deputy Director of Finance approving on behalf of the Executive Director of Resources</t>
  </si>
  <si>
    <t>Robert.Pickup@bsmhft.nhs.uk</t>
  </si>
  <si>
    <t xml:space="preserve">There were a total of 587 shifts for the reporting period._x000D_
Medics:_x000D_
•	Agreement approved by DOO (cover) to extend for 2 months. There will be a substantive consultant starting 1st August._x000D_
•	Trust Professor is liaising with the respective Dr to see if will transfer from 01.08.16 at    capped rates of pay._x000D_
Admin &amp; Clerical:_x000D_
•	Correction to last week as this should have been reported as off-framework and not over price cap. This contract has now come to an end._x000D_
Estates &amp; Facilities:_x000D_
The shifts relating to the respective Non-Framework Agency ceased as at the 10th July 2016._x000D_
‘Wage Cap’:_x000D_
TSS have reviewed this with Procurement (in line with data from the respective agencies) and have identified that there are 5 nursing shifts, 22 medics shifts to report._x000D_
</t>
  </si>
  <si>
    <t>RXT 2016-07-11</t>
  </si>
  <si>
    <t>Phil.foster@bch.nhs.uk</t>
  </si>
  <si>
    <t>RQ3 2016-07-11</t>
  </si>
  <si>
    <t>The cap is only exceeded to maintain a safe service or where essential skills are not otherwise available._x000D_
 _x000D_
The key areas are junior medical and sonographers where we are having difficulties in recruitment. This is a national problem. The agency for sonographers is also not on a framework but the only one that can provide the required resource. _x000D_
It has also come to the Trust’s attention that some agencies appear to now be increasing the cost of locums by only offering doctors willing to work at the pay rates of higher grades than the actual grade of the slot being filled, for example, Specialty Doctor rate for a basic ST3 role._x000D_
 _x000D_
The main mechanism for overriding the price cap is HTE, however we also employ individuals who exceed the cap via CCS.</t>
  </si>
  <si>
    <t>RLU 2016-07-11</t>
  </si>
  <si>
    <t>The Trust continues to review and negotiate with agencies where pre-existing rates remain above the cap, while maintaining a safe service for patients and staff._x000D_
_x000D_
Framework agencies are used and agencies comply with wage cap rules.</t>
  </si>
  <si>
    <t>TAJ 2016-07-11</t>
  </si>
  <si>
    <t>RJF 2016-07-11</t>
  </si>
  <si>
    <t>RGT 2016-07-11</t>
  </si>
  <si>
    <t>Sarah Warner</t>
  </si>
  <si>
    <t>sarah.warner@cpft.nhs.uk</t>
  </si>
  <si>
    <t>Continuing efforts are being made to meet price caps.  All mental health nursing caps are being met but community nursing is more of a challenge.  However new agencies and efforts to meet price caps are ongoing.  Doctors and Consultants are a challenge to meet and numbers are reported.</t>
  </si>
  <si>
    <t>RT1 2016-07-11</t>
  </si>
  <si>
    <t>Introduction of the wage cap and the April price caps has meant some previously compliant rates are now non-compliant.  Escalation ward continues to remain open due to high activity pressures and this needs additional staffing.</t>
  </si>
  <si>
    <t>RFS 2016-07-11</t>
  </si>
  <si>
    <t>We have only reported wage cap overrides for Medics as we haven't established a robust reporting system for other staffgroups yet. We are working closely with our senior Finance team to ensure we can report correctly next week and will also re-submit w/c 4th and 11th July figures.</t>
  </si>
  <si>
    <t>RDE 2016-07-11</t>
  </si>
  <si>
    <t xml:space="preserve">The Trust has continued to see very high levels of patient activity in the Emergency medical patient pathway. Strong governance processes are in place to ensure that the cap is broken only for patient safety reasons.  _x000D_
We are continuing to work closely with agencies to meet the cap. We continue our daily operational support for wards that are short of staff to ensure that we continue to actively explore every possible opportunity to work within the agency cap whilst maintaining patient safety. There are also extensive recruitment initiatives underway._x000D_
</t>
  </si>
  <si>
    <t>RTG 2016-07-11</t>
  </si>
  <si>
    <t>Any agency use is a last resort option our tier of escalation and approval process as been tightened and is currently been reviewed again _x000D_
we have worked closely with agencies to review rates and take part in regional discussions _x000D_
_x000D_
Any agency use is always a last resort especially those that trigger an over ride as we aim to drive efficiencies ,however in exceptional circumstances this has been necessary to maintain the service and patient safety_x000D_
_x000D_
We have reviewed our responsive workforce model with proposed changes to support the flex required to meet demand as this is usually where we require agency which we aim to reduce further</t>
  </si>
  <si>
    <t>RY8 2016-07-11</t>
  </si>
  <si>
    <t>RXM 2016-07-11</t>
  </si>
  <si>
    <t>RR1 2016-07-11</t>
  </si>
  <si>
    <t xml:space="preserve">Oliver Shanley </t>
  </si>
  <si>
    <t>Deputy CEO/Executive Director Quality &amp; Safety (Executive Nurse)</t>
  </si>
  <si>
    <t xml:space="preserve">Price cap exceeded where we have sourced specialist agency staff to cover  shifts / vacancies in hard to recruit to posts.   Re the wage cap, we have only been able to report on the information that has been provided we still have a number of agencies that have not supplied the wage cap information and these are being followed up. </t>
  </si>
  <si>
    <t>RWR 2016-07-11</t>
  </si>
  <si>
    <t xml:space="preserve">12 breaches recorded due to agency support due to on-going vacancies. We have now successfully recruited into the gaps from September 2016. the contract for agency will end in September 21016. _x000D_
93 breaches recorded for on-going Medical and Dental vacancies which remain an issue for the Trust. On-going contracts will be coming to a close in August 2016. However we have a number of junior doctor vacancies from 03 August 2016 due to the national recruitment being unsuccessful for both GP and Foundation Posts. This shortfall will impact on rotas and patient care if locums are not utilised. _x000D_
10 breaches recorded for AHPs - Radiologists remain an issue due to on-going recruitment problems. _x000D_
Wage cap overrides continue due to the demand.   _x000D_
local Trusts who are not adhering to price caps have also caused problems as agency staff have left the JPUH to work with them as they are paying an increased rate to us. </t>
  </si>
  <si>
    <t>RGP 2016-07-11</t>
  </si>
  <si>
    <t>Price caps have been exceeded and non-framework suppliers have been used to maintain patient safety and operational flow.</t>
  </si>
  <si>
    <t>RNQ 2016-07-11</t>
  </si>
  <si>
    <t>The above submission is for 10 shifts equating to 5 days work.</t>
  </si>
  <si>
    <t>RP7 2016-07-11</t>
  </si>
  <si>
    <t>RC9 2016-07-11</t>
  </si>
  <si>
    <t>Shifts which have exceeded the price caps have been approved on exceptional safety grounds as per the MKUH board approved escalation process._x000D_
_x000D_
N.B. medical and dental price cap, wage cap and framework compliance data continue to be available two weeks in arrears; data relating to w/e 10/07/2016 will be uploaded during the revision period' opening 03/08/2016, as agreed via email with Martin Innes, NHS improvement agency team manager. This will be the final week of reporting two weeks in arrears. In line with discussions within Martin Innes, the trust will use booking data to report and use the new revision facility to amend retrospectively, where necessary.</t>
  </si>
  <si>
    <t>RD8 2016-07-11</t>
  </si>
  <si>
    <t>RM1 2016-07-11</t>
  </si>
  <si>
    <t>director of strategy of resources</t>
  </si>
  <si>
    <t>RMY 2016-07-11</t>
  </si>
  <si>
    <t xml:space="preserve">One Band 3 A&amp;C and one long-term interim senior manager with specialist IM&amp;T skills are employed at rates above the wage and ceiling rate.  Recruitment is underway for the A&amp;C role, but the senior IM&amp;T post will not be filled as the Trust is planning to merge with SEPT._x000D_
For Nursing Staff, we have one long-standing off-framework provider for substance misuse nurses who had been separately authorised by Monitor until 31 March with staff above the capped rate.  This agency, which is providing specialist substance misuse staff now has 2 Band 7 role above the current ceiling rate and 4 Band 6 roles (same as last  week).  As previously highlighted for substance misuse clinicians we are competing with non-NHS providers who are not bound by the cap and we have retained this agency post 31 March to ensure safe provision of services.   We have also undertaken a cost-benefit exercise with the individuals concerned, and the rates that they are willing to take short-term contracts and this demonstrated that the agency route is the most cost effective.   A plan is in place to train a number of existing Band 6 nurses to take Band 7 roles but there are specific rules regarding the level of experience required to undertake a Band 7 role, which will not be completed until the summer.   Three of the Band 6’s and both Band 7’s hourly wages are in excess of the new hourly cap._x000D_
We have maintained the reduction reported last week in respect of shifts worked on-framework, but with wage and ceiling rates above the limits (22 shifts).  There were 10 further on-framework shifts worked where the hourly rate was above the new ceiling, but within the overall agency ceiling._x000D_
5 on-framework social workers shifts are reported this week where the hourly rate was exceeded (but not the agency ceiling,) – these posts form part of the community MDTs and were filled on clinical reasons._x000D_
In respect of medical staff there were 14 shift filled with off-framework locums over the wage and agency ceiling.  These shifts were all worked in the Trusts APMS surgeries. This is consistent with previous weeks usage.  The long-term locum GPs are essential to the provision of GP services to the practice populations as the Trust has been unable to recruit salaried GPs.  The Trust has sought CVs for long-term locums from a number of on-framework agencies, but the rates quoted are higher than those currently being paid._x000D_
6 psychiatric locums were engaged with rates above both wage and agency ceilings. These were all for hard to fill night/Sunday shifts. A further 28 shifts were worked by locums where the hourly rate is in excess of the new ceiling, but within the overall agency ceiling rate.  _x000D_
</t>
  </si>
  <si>
    <t>RRD 2016-07-11</t>
  </si>
  <si>
    <t>Meetings have been held with agency staff to enable a move from agency to bank.  The Trust is looking at weekly pay for these staff.  Other areas where caps are broken are prisons, children's continuing care and long term community bookings (district nursing)</t>
  </si>
  <si>
    <t>RP1 2016-07-11</t>
  </si>
  <si>
    <t>Following the introduction of the agency price caps, the Trust has been working with those suppliers on the CCS framework to negotiate costs below the decreasing caps.  This has been partially successful, along with our recruitment initiatives to recruit to permanent posts.  The continuing reductions to price caps in February and April has made it difficult to show a continual improvement in the number of breaches despite the progress being made on reducing costs in a number of prisons. This is particularly the case with the latest reduction from April 1._x000D_
_x000D_
Increasing usage reflects higher palliative care requirements and cover for vacancies</t>
  </si>
  <si>
    <t>RHA 2016-07-11</t>
  </si>
  <si>
    <t xml:space="preserve">Director of Human Resources </t>
  </si>
  <si>
    <t>elizabeth.horne@papworth.nhs.uk</t>
  </si>
  <si>
    <t>RGM 2016-07-11</t>
  </si>
  <si>
    <t>Jo Bennis</t>
  </si>
  <si>
    <t>Of the 171 nursing price failures 70 were in ED, 10 were in MAU, 50 in Theatres and Critical Care and 41 in other areas</t>
  </si>
  <si>
    <t>RGN 2016-07-11</t>
  </si>
  <si>
    <t>Nursing off framework and breaching cap represents 1.94% of all agency shifts booked. 98.06% of the agency shifts breached the cap.  Main reason for shifts filled by agency above the cap rate was for Vacancy.																_x000D_
The Trust has been unable to collect the relevant information with regards to the wage cap and therefore cannot be assured that there has not been a breach of the cap.  Therefore the Trust has assumed a breach if the Agency cap is breached.  The Trust has developed an internal process to record this information from August 2016.</t>
  </si>
  <si>
    <t>RK5 2016-07-11</t>
  </si>
  <si>
    <t>Nigel leonard</t>
  </si>
  <si>
    <t>RWN 2016-07-11</t>
  </si>
  <si>
    <t>Medical locum breaches reduced from 71 throughout June to 62 this week due to the recruitment to substantive posts, there are 3 consultant posts out to advert and another 4 medical posts in the recruitment pipeline.  This area continues to be challenging following the TUPE transfer of staff into the Trust on the 1st April and resident Consultants choosing not to transfer to the new Service.  The waiting list initiative being undertaken within our IAPT service in the Wirral is due to end imminently and this will result in a reduction in breaches for Scientific, Therapeutic and Technical (AHP)'s.  Breaches for nursing and midwifery remain low and the service is currently undertaking a Management of Change in order to fill the gap.  The HIS continue to use the services of a contractor for 1 to 2 days  per week who supports them with specialist knowledge around IT security, he has completed the Tax Compliance Pro-forma the Trust issues to contractors.</t>
  </si>
  <si>
    <t>RRE 2016-07-11</t>
  </si>
  <si>
    <t>On framework but above price cap paid due to patient safety</t>
  </si>
  <si>
    <t>RJC 2016-07-11</t>
  </si>
  <si>
    <t>RAJ 2016-07-11</t>
  </si>
  <si>
    <t xml:space="preserve">There has been a slight reduction in the number of nursing overrides and this is being monitored in respect of vacant posts being filled.  The Nursing Recruitment and Retention Group has increased the volume of nursing advertisements for qualified and unqualified novice programmes and monthly fill rates are being monitored. In August the novice programme has 18 Clinical Support Workers starting and the Graduate programme commences in September 2016.  it is anticipated that as the vacant posts are filled the agency usage will reduce. _x000D_
</t>
  </si>
  <si>
    <t>RNA 2016-07-11</t>
  </si>
  <si>
    <t>David Stonehouse</t>
  </si>
  <si>
    <t>david.stonehouse@qehkl.nhs.uk</t>
  </si>
  <si>
    <t>The Trust has a robust process for approving overrides to the agency caps by the Executive Director Lead. There has been some increase in agency usage in this week return for patient safety reasons.  The Trust continues to seek to recruit to posts substantively, plan alternative posts where posts cannot be recruited to working to reduce agency spend whilst maintaining patient safety.</t>
  </si>
  <si>
    <t>RCX 2016-07-11</t>
  </si>
  <si>
    <t>Because of a general problem with supply to our particular geographic area (located on the Welsh border, Wales not enforcing the caps) the agency staff are in a strong position to demand high rates. _x000D_
We are having some success where the requested rates are close to the caps by actively contacting agencies asking them to reduce to in-line with cap</t>
  </si>
  <si>
    <t>RL1 2016-07-11</t>
  </si>
  <si>
    <t>The Medical shifts are being utilised for long term, hard to recruit vacancies._x000D_
_x000D_
The Nursing shifts (Both Off Framework &amp; Above Price &amp; Wage Cap) were used to ensure patient safety in our specialised Theatres area._x000D_
_x000D_
Administration shifts are being utilised for a General Management role, which is due to end shortly, as the post has been filled substantively.</t>
  </si>
  <si>
    <t>RRJ 2016-07-11</t>
  </si>
  <si>
    <t xml:space="preserve">The Trust is working to implement new controls and processes across all services and staff groups. At present, the booking approvals and monitoring systems for medical staff are diverse so work is ongoing to implement new software solutions (Allocate and TempRe) which will provide the full data to support full validation against frameworks agreements, price and wage caps etc. Initial reviews of the bookings indicate payments above the April wage cap and July price cap and some use of framework agencies within medical staffing but we cannot produce a Trust wide response until the new software is fully implemented._x000D_
_x000D_
Other recent actions take include;_x000D_
_x000D_
•	Stopped use of all off-framework nursing agencies._x000D_
•	Only booking shifts above the price caps in highly specialist areas (critical care, theatres and imaging) due to workforce gaps, these bookings are reviewed by the Executive Chief Nurse._x000D_
•	Relaunched the internal nurse bank and registering all new starters as bank staff._x000D_
•	Revised the nurse bank pay rates to make it more attractive. _x000D_
•	Moving all other staff groups (not medical) onto a centralised booking process._x000D_
•	Set up an agency reporting meeting with senior staff from across the Trust._x000D_
•	Held meetings with nurse agencies and planning meetings with top 10 medical staff agencies. _x000D_
•	Appointed new head of temporary staffing._x000D_
•	Set up projects to install allocate and TempRe._x000D_
•	Undertaking extensive international, regional and local recruitment to fill substantive vacancies including new social media campaigns._x000D_
</t>
  </si>
  <si>
    <t>RRK 2016-07-11</t>
  </si>
  <si>
    <t>RGR 2016-07-11</t>
  </si>
  <si>
    <t>Nina Fraser</t>
  </si>
  <si>
    <t xml:space="preserve">Nina.Fraser@bedfordhospital.nhs.uk </t>
  </si>
  <si>
    <t xml:space="preserve">Bedford Hospital in working with Hertfordshire procurement via the Bedfordshire and Hertfordshire Workforce consortium to determine wage rates paid by agency providers.  We await advice regarding some agency providers and therefore will need to amend submission on receipt of this information.  We are advised that contact has been made prior to this submission with NHSi on this matter by the consortium. </t>
  </si>
  <si>
    <t>RC1 2016-07-11</t>
  </si>
  <si>
    <t>Gareth Howells</t>
  </si>
  <si>
    <t>Director of nursing and therapies</t>
  </si>
  <si>
    <t>gareth,howells1@bhamcommunity.nhs.uk</t>
  </si>
  <si>
    <t xml:space="preserve">The reasons given for framework and price cap breeches this week are:_x000D_
_x000D_
There are a number of workers who are price cap compliant but not wage cap compliant. The Trust and Birmingham Cluster have contacted all of the agencies used to request wage cap compliance information regarding all agency workers. _x000D_
For nursing breaches: For inpatient services  and community services there has been a reduction in the number of non-compliant workers used as a result of work undertaken by the Bank office and divisional managers._x000D_
For Medical and Dental breaches:_x000D_
•Specialist Medical staff who work in Geriatrics and Community Paediatrics are currently recognised as being at risk of shortage nationally. The Directorate have attempted to recruit to vacant posts in the past with limited success._x000D_
• The Directorate has made some recent progress with recruitment to vacant substantive consultant geriatrician posts which should reduce our reliance on agencies, although sourcing junior medical grades will still remain a challenge._x000D_
• Current lack of availability of locums within the price cap, agencies contacted to discuss reduction in rates which some are not agreeable to.  _x000D_
For AHP breaches:_x000D_
We have identified some long term AHP bookings with price cap compliant agencies still charging over April caps, and are working with the services to re-negotiate rates and/or review recruitment requirements._x000D_
_x000D_
For admin and estates breaches:_x000D_
The main reasons for exceeding price cap is due to pre-existing contracts, which were entered into through the procurement framework processes, as existing contracts expire, new contracts will be negotiated to bring rates in line with the new rates. The majority of breaches are within Finance (where there was a locally agreed framework arranged prior to the caps to provide difficult to recruit vacancies)._x000D_
</t>
  </si>
  <si>
    <t>RYW 2016-07-11</t>
  </si>
  <si>
    <t>RYV 2016-07-11</t>
  </si>
  <si>
    <t>Director of Strategy &amp; Business Support</t>
  </si>
  <si>
    <t xml:space="preserve">With the introduction of the wage cap on the 4th July in addition to the previous price cap there has been an increase in the number of breaches reported. We have identified the agencies where there are newly identified wage cap breaches and our team will be liaising with these agencies and moving shifts to agencies that are compliant where possible. We have queried some worker rates on the system as it appears they may include elements other than pay and annual leave which if correct will reduce the number of wage breaches significantly.  _x000D_
_x000D_
We are having difficulties with admin/IT  staff in relation to projects as they can work in the private sector for higher rates. We are experiencing similar issues for specialist temporary roles in our Estates department.  _x000D_
</t>
  </si>
  <si>
    <t>RYG 2016-07-11</t>
  </si>
  <si>
    <t>rupert.davies@dwmh.nhs.uk</t>
  </si>
  <si>
    <t>Nursing - Framework/price cap breaches due to Sugarman Group - supply of specialist CAMHs staff. Remaining price breaches due to Sanctuary._x000D_
_x000D_
Admin - Price cap breaches due to day rate charges supporting project work - Venn / Morgan Hunt._x000D_
_x000D_
ST&amp;T (AHPs) - Price cap breaches due to specialist Psychology/CAMHs staff - Pulse / Sanctuary / HCL Socialcare.</t>
  </si>
  <si>
    <t>RYK 2016-07-11</t>
  </si>
  <si>
    <t xml:space="preserve">Nursing:_x000D_
There were 122 Wage Cap Breaches for Nursing this week in line with the new reporting requirements, however only 67 of these shifts are Price Cap Breaches.  We are spending a lot of time verifying what is being reported by the agencies and this is ongoing.  Therefore, there may be a change in the figures we are reporting in the coming weeks.  Staffing has been exceptionally challenging in A&amp;E and Paediatrics this week which has meant key shifts have been offered to agencies at November cap rates after a risk assessment completed by the Deputy Director of Nursing._x000D_
 _x000D_
A&amp;C:_x000D_
25 Price Cap Breach shifts were reported this week for workers mainly in Clinical Coding and one in Information Management._x000D_
 _x000D_
AHP/HCS:_x000D_
60 shifts breached the Price Cap this week with 40 of these breaching the Wage Cap._x000D_
 _x000D_
Doctors:_x000D_
There were 113 Medical Price Cap breaches this week and we are assuming due to reporting that these will also have breached the Price Cap._x000D_
</t>
  </si>
  <si>
    <t>RWH 2016-07-11</t>
  </si>
  <si>
    <t>RLT 2016-07-11</t>
  </si>
  <si>
    <t xml:space="preserve">The Nursing and Healthcare Assistant breaches were necessary to support the provision of specialist care by our Children’s Continuing Care Service.					_x000D_
					_x000D_
With regards to the AHP shift breaches we continue to work with agencies and workers on historical bookings to reduce numbers even further.					_x000D_
</t>
  </si>
  <si>
    <t>RY4 2016-07-11</t>
  </si>
  <si>
    <t>Joanne Cousins</t>
  </si>
  <si>
    <t>Executive Director of Humar Resources</t>
  </si>
  <si>
    <t>RQQ 2016-07-11</t>
  </si>
  <si>
    <t xml:space="preserve">NEILL MOLONEY </t>
  </si>
  <si>
    <t>neill.moloney@ipswichhospital.nhs.uk</t>
  </si>
  <si>
    <t xml:space="preserve">Prior to the decision taken to over ride the agency cap, the staffing levels are reviewed at staffing meetings which take place at dedicated times each day. This takes into consideration patient acuity, patient safety, skill mix, alternative solutions and a risk assessment along with a plan to return to compliance with trajectory. All other options have been considered eg internal bank, additional hours,  reallocation of resources, , suspension of mandatory training and postponement of non clinical care activities.  The Trust has honoured long standing commitments to some Agency workers where ending the arrangement exposes a risk to the organisation and patient care. </t>
  </si>
  <si>
    <t>RGQ 2016-07-11</t>
  </si>
  <si>
    <t>alan duffell</t>
  </si>
  <si>
    <t>hr director</t>
  </si>
  <si>
    <t>alan.duffell@leicspart.nhs.uk</t>
  </si>
  <si>
    <t xml:space="preserve">Prison  nursing breaching unable to supply and risk assessment approval in place _x000D_
AHP are in a contract and we are moving to a master vend arrangement in August / September and will be migrating workers_x000D_
</t>
  </si>
  <si>
    <t>RT5 2016-07-11</t>
  </si>
  <si>
    <t>We are limited on agencies that can supply B7 Advanced or Emergency Nurse Practitioners</t>
  </si>
  <si>
    <t>RY5 2016-07-11</t>
  </si>
  <si>
    <t>RQ8 2016-07-11</t>
  </si>
  <si>
    <t>Executive Director of Finance and Performance</t>
  </si>
  <si>
    <t xml:space="preserve"> andrew.hopkins@nchc.nhs.uk</t>
  </si>
  <si>
    <t>Local market conditions prevent the Trust from being able to recruit locum doctors at rates within the caps.  It is also extremely difficult to recruit doctors substantively.  A number of approved framework suppliers are charging rates and/or paying wages above the caps for Nurses and/or Healthcare Assistants (Sensible Locums, Your World Nursing, Plan B, Capital Care Services, National Locums)</t>
  </si>
  <si>
    <t>RY3 2016-07-11</t>
  </si>
  <si>
    <t>Director of Leadership and Workforce</t>
  </si>
  <si>
    <t>The Trust is experiencing difficulty in engaging a substance misuse professional via the Framework in the Shropshire area._x000D_
_x000D_
Medical and Dental agencies have advised us there is no-one who can work within the pricecap due to meeting their cost of living - we have requested the agents look to source professional's within the price cap</t>
  </si>
  <si>
    <t>RLY 2016-07-11</t>
  </si>
  <si>
    <t>Debbie Needham</t>
  </si>
  <si>
    <t>deborah.needham@ngh.nhs.uk</t>
  </si>
  <si>
    <t xml:space="preserve">(1) We pay Band 6 for specialist nurses. We have moved night and weekend shifts to April rates.  For specialist RN day rates have now imposed the April reduction other than for some paediatric and theatre shifts.   We are encouraging alternative agencies to supply within the rate cap for RN general day shift.  _x000D_
(2) We aim to avoid taking on new doctors who are off-framework, but are currently working to remove a small number of doctors who have been here some time and whose agencies are off-framework and to eliminate dependence on off-framework in A&amp;E.   _x000D_
(3) We have embarked on a project to obtain stronger assurance about the tax position of personal service companies and have significantly reduced the exposure to non-medical/non-clinical PSCs.  We  are about to begin the second stage of this process, by obtaining a greater degreee of tax assurance from doctos working through PSCs (and direct engagement) that we will either want to move to different contractual arrangements or will withhold tax from April 2016            _x000D_
(4) Nurse rotas are planned 3-6 weeks in advance.  The concept of rostering is not relevant to all staff groups.         _x000D_
(5) We continue to take  a prudent position on deciding which AHP and A&amp;C/Managerial workers should be reported as off-framework.  Procurement Dept are reviewing all these arrangements to ensure that they are genuinely on-framework.  _x000D_
</t>
  </si>
  <si>
    <t>RNS 2016-07-11</t>
  </si>
  <si>
    <t xml:space="preserve">“Of the 108 HCA breaches last week, 2 were recorded as an “Off Framework only “ breach as they exceeded the Maximum Rate of the Approved Framework, but not April's Price Cap or July’s Maximum Wage Cap.”_x000D_
_x000D_
“Of the 304 RN breaches last week, 1 was recorded as an “Off Framework only “ breach as they exceeded the Maximum Rate of the Approved Framework, but not April's Price Cap or July’s Maximum Wage Cap .”_x000D_
</t>
  </si>
  <si>
    <t>RX1 2016-07-11</t>
  </si>
  <si>
    <t>Raffaela Goodby</t>
  </si>
  <si>
    <t>Director of Organisation Development</t>
  </si>
  <si>
    <t>r.goodby@nhs.net</t>
  </si>
  <si>
    <t>RXK 2016-07-11</t>
  </si>
  <si>
    <t>RXW 2016-07-11</t>
  </si>
  <si>
    <t xml:space="preserve">Nursing support is constantly under review and clear guidelines and governance arrangements are in place; some pressure is exerted by 1:1 requirements for a number of patients. _x000D_
_x000D_
Medical and dental is primarily around CAMHS services where we are seeking to appoint some additional consultant support; also in General Medicine we are seeking to review the use of GP’s.  Please note that we are determining a GP medical shift as being 7.5 hours._x000D_
_x000D_
Therapy services are under review with a proposal to recruit into these services._x000D_
Other relates to CNRT locum psychologist_x000D_
_x000D_
Admin is across two services; Finance and Estates where this service is under review._x000D_
</t>
  </si>
  <si>
    <t>R1D 2016-07-11</t>
  </si>
  <si>
    <t>There has been an increase in the number of nursing shifts in the community due to the difficulty in recruiting to Experienced Band 6 community nurses.  Work is ongoing around the future medical model to decrease the reliance on medical locums.</t>
  </si>
  <si>
    <t>R1E 2016-07-11</t>
  </si>
  <si>
    <t>RQW 2016-07-11</t>
  </si>
  <si>
    <t>RL4 2016-07-11</t>
  </si>
  <si>
    <t>Ian Warren</t>
  </si>
  <si>
    <t>ian.warren2@ulh.nhs.uk</t>
  </si>
  <si>
    <t xml:space="preserve">"The Trust had 64 additional escalation inpatient beds open and staffed with large proportions of agency and bank nursing._x000D_
Planned Additional Medical Capacity has increased the number of shifts above cap in A&amp;E and Acute Medicine to maintain safety in the emergency pathway whilst under peak pressure periods. _x000D_
Both nursing and medical vacancies are driving high levels of agency with particularly hard to recruit medical roles such as A&amp;E and Acute Internal Medicine._x000D_
3-6 weeks rota response includes all clinics and some medical groups. All ward nursing rotas are created 8 weeks in advance."_x000D_
</t>
  </si>
  <si>
    <t>RWD 2016-07-11</t>
  </si>
  <si>
    <t>Mark Radford</t>
  </si>
  <si>
    <t>Chief Nursing Officer</t>
  </si>
  <si>
    <t>Mark.Radford@uhcw.nhs.uk</t>
  </si>
  <si>
    <t>RKB 2016-07-11</t>
  </si>
  <si>
    <t>RWE 2016-07-11</t>
  </si>
  <si>
    <t xml:space="preserve">All the nursing breaches related to the critical areas of theatres, ED, critical care and renal. Support staff are cytoscreeners that are in very short supply.  Medical and Dental breaches are across the board due to vacancies and hard to fill areas.  Admin and Estates are predominantley hard to fill shortage ICT specialties support the roll out of the patient information system/data migration. </t>
  </si>
  <si>
    <t>RJE 2016-07-11</t>
  </si>
  <si>
    <t>Zena Young</t>
  </si>
  <si>
    <t>Deputy Director of Nursing</t>
  </si>
  <si>
    <t>zena.young@walsallhealthcare.nhs.uk</t>
  </si>
  <si>
    <t>RBK 2016-07-11</t>
  </si>
  <si>
    <t xml:space="preserve">Chief Finance Officer </t>
  </si>
  <si>
    <t xml:space="preserve">Administration breaches are due to the number of interim shifts - we are working with managers to bring these down._x000D_
HCA - we have 1 Endoscopy decontamination worker who is booked under Health care support code -therefore breaching cap.  We are recruiting to this post._x000D_
Healthcare Science - We have had a number of Pharmacists leave, thus leaving the department with urgent cover required.  We are working with the agencies to reduce this cost, whilst recruiting to these posts.  The Cardiology situation remains critical, still trying to recruit to this area. We appear to have a high number of Microbiologist temporary workers which we are looking into._x000D_
Nursing &amp; Midwifery - We have a number of shifts which we are questioning Agencies over the rates for as these have been through a tendering exercise and should be within April rates.  There are a number of Delivery Suite bookings and ITU bookings within the Herts cap which we are ratchiting down._x000D_
Scientific, Therapeutic and Technical - This is due to the number of Occupational Therapy bookings going through, we are actively recruiting for all these posts. Along with Physiotherapists and Theatre Practitioners._x000D_
Medical and Dental - We booked 131 shifts of those 88 breached April rates._x000D_
</t>
  </si>
  <si>
    <t>RWG 2016-07-11</t>
  </si>
  <si>
    <t>Interim COO</t>
  </si>
  <si>
    <t>The STT category has seen the most increase this week by 14 shifts (11%)&gt; The most significant decrease has been within the N&amp;M category which has decreased by 23 shifts (10%). in particular within the wage cap breach control.</t>
  </si>
  <si>
    <t>RWP 2016-07-11</t>
  </si>
  <si>
    <t xml:space="preserve">The Trust has an escalation process in place to authorise the use of non-framework agencies.  There have been no shifts authorised through this process during the reporting period._x000D_
Twenty Price Cap breaches were reported for qualified nursing shifts undertaken by Nursing Personnel who have refused to reduce their rates to the April Price Caps. This agency is restricted to only booking shifts 48 hours prior to the shift starting and the shifts were worked at a number of locations across Worcestershire primarily to fill short notice shifts.  The majority of these shifts were undertaken at Timberdine Unit – this is a unit that the Trust became responsible for on 1 April 2016 and there are currently high levels of qualified nurse vacancies at that site.  Block bookings with fully compliant agencies are currently being made to minimise the number of shifts that are filled by this agency.  _x000D_
Only one long term placement currently breaches the April Price Cap – this is a Speech &amp; Language Therapist and despite considerable effort it has not been possible to date to find a suitable compliant worker to replace the role.  A recruitment process is in place to permanently recruit to this post._x000D_
Agency Emergency Nurse Practitioners were required to cover four shifts in MIUs across the Trust in the reporting period and all shifts breach the April Price Cap.  The Trust has been unable to find an agency that will provide ENPs at the Price Cap.  _x000D_
All agency workers that breach the April Price Cap also breach the Maximum Worker Rate.  An additional 5 shifts were worked that breach the Maximum Worker Rate only – this relates to one worker from one agency and action is being taken to rectify this position._x000D_
An additional 77 breaches of the maximum worker rate have been reported where the agency is paying the worker LTD rates instead of PAYE rates.  The LTD rate includes employer NI and pension contributions which causes this breach.  Further guidance has been requested from NHSI on how to resolve this situation but has not yet been received.  Agencies have advised that to reduce the rate paid to the maximum worker rate would put them in breach of the Agency Worker Regulations.  Support is requested from NHSI to resolve this situation. _x000D_
</t>
  </si>
  <si>
    <t>R1A 2016-07-11</t>
  </si>
  <si>
    <t>Hr Director</t>
  </si>
  <si>
    <t>over rides were agreed in order to maintain patient safety.All agency over rides are agreed by senior management/Execand agency staffing reports are scrutinised through a forum which meets fortnightly to review ( attended by members of the Exec team)</t>
  </si>
  <si>
    <t>RLQ 2016-07-11</t>
  </si>
  <si>
    <t>R</t>
  </si>
  <si>
    <t>RTV 2016-07-11</t>
  </si>
  <si>
    <t>Sue Green</t>
  </si>
  <si>
    <t>Director of People &amp; Corporate Affairs</t>
  </si>
  <si>
    <t>sue.green@aintree.nhs.uk</t>
  </si>
  <si>
    <t>REM 2016-07-11</t>
  </si>
  <si>
    <t>The admin data relates to 5 shifts from a clinical coding role due to maternity cover that we were unable to fill via normal recruitment processes. The Scientific data relates to 2 shifts in Radiology and 3 shifts in Cardiorespiratory.  The medical data relates to 12 doctors overall.  1 Specialty Doctor in Surgery and 1 Specialty Doctor in Obs &amp; Gynae that we are struggling to fill via conventional recruitment methods.  2 Consultants in Medicine, 1 Consultant in community Paediatrics, 1 Consultant in A&amp;E and 1 Consultant in Surgery all of which we are unable to source at cap.  We have also had a CT2 in Anaesthetics and x2 CT2 doctors in A&amp;E which were required to fill short notice gaps.  Finally we have had an ST3 and an FY2 in Obs &amp; Gynae that we were unable to source in line with caps.  The nursing data relates to 7 nurses overall. 5 Theatre nurses at Band 5 for Anaesthetic/scrub, , 1 Band 7 ENP in A&amp;E and 5 Band 5 nurses in CU .  We continue negotiations with agencies to reduce rates and if not possible we are negotiating with the workers to transfer onto bank.  We are also looking at ways to attract more staff to join the bank and we continue to review agencies that we use to attract new supply to try and establish a compliant platform for specialist areas within nursing.  We are finding it increasingly difficult to source junior doctors in line with the caps which is causing us additional operational challenges.</t>
  </si>
  <si>
    <t>RCF 2016-07-11</t>
  </si>
  <si>
    <t>Melissa Swindell</t>
  </si>
  <si>
    <t>melissa.swindell@alderhey.nhs.uk</t>
  </si>
  <si>
    <t>RBS 2016-07-11</t>
  </si>
  <si>
    <t>michaelwright1@nhs.net</t>
  </si>
  <si>
    <t xml:space="preserve">The Trust had 47 medical shifts over rate which were in Emergency medicine , Acute Medicine, Dermatology, Gastroenterology, Paediatrics, Orthopaedics and General Surgery. The nursing shifts relate to Emergency Department and Theatres.  Local recruitment is still ongoing. _x000D_
</t>
  </si>
  <si>
    <t>RFF 2016-07-11</t>
  </si>
  <si>
    <t>We are actively recruiting and currently have 40 medical posts, 54 AHP and 106 nursing posts under offer.  We are using all available methods to advertise vacancies including international recruitment agencies, but there is extreme competition for suitable applicants.  We are also looking for different staffing options and are currently re-organising our wards to assist with this</t>
  </si>
  <si>
    <t>RXL 2016-07-11</t>
  </si>
  <si>
    <t>Trish Armstrong-Child</t>
  </si>
  <si>
    <t>Trish.Armstrong-child@boltonft.nhs.uk</t>
  </si>
  <si>
    <t xml:space="preserve">We used 228 shifts in total across the Trust which were above the price caps. 52 shifts were in our Theatre Department.  Without the use of these staff in Theatres we would have had to cancel Theatre list. We used 22 nursing shifts and 19 medical staff shifts in A&amp;E to ensure patient safety was not compromised. 2 shifts was also used in our ECG department, there is a National shortage of echo technicians and the Trust has held a vacant post for 18 months which we have been unable to recruit into.  10 shifts have been worked above the cap by interims in our Elective Care Division, these were required due to service pressures and clinical need. 6 Shifts were used in our Paediatric Therapy Teams.  3 in our Acute in-patient therapy shifts and 15 shifts in our MSK Therapy team. 5 shifts were worked in our Lab Med department due to vacancies and new recruits on a minimum 3month training period. Our Radiology department also used 10 shifts in order to deliver safe timely patient care._x000D_
 _x000D_
From a locum perspective the Trust used 42 shifts in our Acute Adult Division, 32 shifts in our Elective Care Division and 4 in our Family Division above the caps. These were split across consultant, SPR and SHO grades._x000D_
 _x000D_
3 shifts in total were booked through agencies off framework, 1 was a family locum and 2 were worked on our ECG department._x000D_
</t>
  </si>
  <si>
    <t>RMC 2016-07-11</t>
  </si>
  <si>
    <t>TAD 2016-07-11</t>
  </si>
  <si>
    <t>Medical and Dental - continued pressure in A&amp;E in filling gaps in junior doctor rotas in July in Orthopaedics, Plastics and ENT roles to both vacancies and sickness. Nursing - A&amp;E and Paediatrics remain the primary areas of escalation with a rise in requests for our high dependency stroke unit due to maternity leave and sickness and a need to ensure staffing levels at night. 9 elective lists cancelled due to inability to source ODPs under cap. Become very difficult to source particularly medical staff and nursing staff in specialist areas both due to July wage cap and April price cap.</t>
  </si>
  <si>
    <t>RAE 2016-07-11</t>
  </si>
  <si>
    <t>RY2 2016-07-11</t>
  </si>
  <si>
    <t xml:space="preserve">"78 shifts of the Administration &amp; Estates shifts are project costs that relate to the implementation of the Electronic Patient Record. _x000D_
_x000D_
For some staff groups, in particular Medical Staff, we have had some difficulties in confirming whether there are any Wage Cap breaches. We are working with our suppliers to acquire the wage cap breach data and are also working on processes in relation to compiling the data given the complexity of calculations required to identify the wage cap breach."							_x000D_
</t>
  </si>
  <si>
    <t>RWY 2016-07-11</t>
  </si>
  <si>
    <t>RJX 2016-07-11</t>
  </si>
  <si>
    <t>Whilst the use of medical staff appears to have plateaued in usage, there is a plan over the forthcoming months to reduce in line with the securing of more permanent and resilient resource. There is a robust governance arrangement around the booking and rationale for any arrangements over the cap and there is a clear understanding that it can only ever be in the event of patient safety aspect._x000D_
Difficulties continue in engaging supply of temporary nursing and ODP’s for critical care and theatre areas within the April price caps.  3 out of 4 current suppliers have agreed to supply at February price cap rates, but have advised they are unable to provide supply of workers at the April price caps.  The 4th supplier has advised they are unable to support February/April caps and therefore a migration plan is being developed to facilitate the removal of this supplier, whilst maintaining safe and effective patient care._x000D_
All agencies have been contacted to secure confirmation that compliance with the maximum wage rate has been integrated into the rate card.  Responses are slow in being received and are currently being chased.</t>
  </si>
  <si>
    <t>RW3 2016-07-11</t>
  </si>
  <si>
    <t xml:space="preserve">CWP has implemented neutral vendor/master vendor suppliers via the CCS framework working within the price caps.  Mechanism for breaching includes off/on framework  and off payroll workers.  Medical breaches are for GP cover in out of hours service and GP practice and a Mental Health Consultant who requires accommodation payments above their hourly rate (which is in the cap).  Bookings at the GP practice are now on framework but breach the rates and wage caps and work is underway to bring those bookings in to line.  Payment options for this group and other off payroll workers are currently under review in line with HMRC guidance.  Bringing agency rates down for GPs is considerably more difficult as they can work outside the caps for other non-NHS employers in the locality and further afield in Wales.  The Trust is sticking to the caps for medical staffing but experiencing considerable difficulties in covering Junior Doctor and Consultant shifts.  Admin and Estates breaches are being addressed by recruiting to roles and a service review.  The off framework booking finishes 22/7/16.  Previously reports have indicated that Board not assured of governance process for rostering due to a roster policy and process review exercise which is underway together with a review of staffing for non e-rostered areas.   In addition an internal audit exercise has been scheduled to review the use of e-roster.  </t>
  </si>
  <si>
    <t>RXA 2016-07-11</t>
  </si>
  <si>
    <t>ian martin</t>
  </si>
  <si>
    <t>ianmartin@chsft.nhs.uk</t>
  </si>
  <si>
    <t>Please note there are 2 reporting inaccuracies. _x000D_
_x000D_
1) It is difficult to differentiate the variable rates depending on social / unsocial. We therefore continue to report all shifts as if undertaken in social hours. Resulting in over-reporting. It would be incredibly time consuming to address this as it would be a manual process._x000D_
_x000D_
2) The wage cap is over-reported. A fix for this will be in place for next week.</t>
  </si>
  <si>
    <t>RLN 2016-07-11</t>
  </si>
  <si>
    <t xml:space="preserve">For medical staff we have had to book agency staff above price/wage cap rates with the following agencies;_x000D_
_x000D_
Accident &amp; Emergency Agency Limited = 3 shifts_x000D_
Interact Medical = 5 shifts_x000D_
Holt Doctors = 5 shifts_x000D_
National Locums Limited = 5 shifts_x000D_
ID Medical Limited = 20 shifts_x000D_
Medacs Healthcare plc = 16 shifts_x000D_
First Medical Staffing Solutions Limited = 3 shifts_x000D_
Provide Medical Limited = 5 shifts_x000D_
ProMedical Personnel Limited = 4 shifts_x000D_
RIG Locums Limited = 5 shifts_x000D_
</t>
  </si>
  <si>
    <t>RJR 2016-07-11</t>
  </si>
  <si>
    <t xml:space="preserve">We continue to work with the Monitor Workforce Efficiency Team to highlight the on going engagement and support being provided, and continue to develop and produce plans to transition services and staffing levels to work within the caps and frameworks. </t>
  </si>
  <si>
    <t>RXP 2016-07-11</t>
  </si>
  <si>
    <t xml:space="preserve">Active recruitment to bank and vacancies; regular review meetings with HB Retinue.  </t>
  </si>
  <si>
    <t>RNN 2016-07-11</t>
  </si>
  <si>
    <t>Although the trust have appointed a new framework supplier for Locums (goes live on 3rd Oct)supply at both max and wage cap continues to be problematic.  Only one shift met the wage cap and only around 22% came within the max cap. we continue to work with our current supplier to try and lower rates, but all we are told is that other trusts are willing to pay a higher rate. _x000D_
_x000D_
As regards nursing, our collaboration with NHS Professionals has resulted in no breaches again this week including the wage cap. _x000D_
_x000D_
Other breaches are reducing all AHP's will soon be sourced via Maximma and framework approved supplier. _x000D_
_x000D_
Our Clerical breaches have reduced and we have moved a number of interims within our finance turnaround team onto framework agencies. The only other clerical breaches are in clinical coding which continues to be difficult to resource even if we breach cap</t>
  </si>
  <si>
    <t>RP5 2016-07-11</t>
  </si>
  <si>
    <t>John Maddison</t>
  </si>
  <si>
    <t>john.maddison@ghnt.nhs.uk</t>
  </si>
  <si>
    <t>Required to maintain patient safety - mainly junior doctors and consultant cover</t>
  </si>
  <si>
    <t>RR7 2016-07-11</t>
  </si>
  <si>
    <t>Director of Finance, Capital and IM&amp;T</t>
  </si>
  <si>
    <t>RXV 2016-07-11</t>
  </si>
  <si>
    <t xml:space="preserve">5 patients over 3 lists had their procedure cancelled as a result of staff not being available below the cap </t>
  </si>
  <si>
    <t>RCD 2016-07-11</t>
  </si>
  <si>
    <t>Overall there has been a slight increase in the number of breaches we report from last week however a general downwards trajectory is noted.   Work continues to reduce our breaches further by only accepting placements within capped rates, and negotiating with teams and agencies current placements which are above capped rates. All the agencies we use are being met with to emphasise and reiterate the Trust’s stance and this is being met with positivity overall.</t>
  </si>
  <si>
    <t>RV9 2016-07-11</t>
  </si>
  <si>
    <t>RW5 2016-07-11</t>
  </si>
  <si>
    <t>RXN 2016-07-11</t>
  </si>
  <si>
    <t>4 Consultant Shifts - Learning Disabilities - Booking request sent out preferred suppliers - no suitable CVs received.  Booking request sent out to RM1570 providers - most suitable &amp; experienced doctor not willing to accept booking on capped rates, agency not willing to reduce margin.  Booking made with HCL on F/w RM1570 because medical input needed for continuity of care to patients until vacancy filled.  booked rate is within substantive salary rate plus 55%._x000D_
_x000D_
5 Consultant Shifts - Leeds Older People Liaison Service - Difficult to fill psychiatry sub specialty.  Only Cv received with OA CCT and doctor has worked in the Trust before satisfactorily.  Booking started at February capped rates and doctor would not extend at April rate.  Continuity and maintenance of consultant input to the service required for patient safety reasons.  _x000D_
_x000D_
5 Specialty Trainee Shifts - Eating Disorder Service - Difficult to fill booking with Consultants and Associate Specialist acting down until booking achieved.  Doctor would not extend booking at April rates.  Booked above capped rates for continuity as doctor assessed as able and competent to maintain medical input as leave planned for the other medical staff in the service</t>
  </si>
  <si>
    <t>RGD 2016-07-11</t>
  </si>
  <si>
    <t>Debbie Herring</t>
  </si>
  <si>
    <t>debbie.herring@lhch.nhs.uk</t>
  </si>
  <si>
    <t xml:space="preserve">We are a specialised cardio-thoracic hospital with a 30 bedded ITU. All our patients post operatively are admitted to ITU for a period of care/monitoring and thus our numbers of Level 2 and level 3 patients fluctuate daily. Framework suppliers have not been able to meet our needs and supply RNs for  this specialist skill area._x000D_
We have recently met with local agencies to negotiate reduction in rates._x000D_
</t>
  </si>
  <si>
    <t>RBQ 2016-07-11</t>
  </si>
  <si>
    <t xml:space="preserve">The Trust has recorded the breach of 17 shifts between the reporting period of 10th–17th July 2016_x000D_
9 of these shifts related to Theatre Operating Department Practitioners. _x000D_
5 of these shifts relate to a Business Manager role._x000D_
3 of these shifts relate to Interim Estates Management._x000D_
0 of these shifts related to a locum Consultant._x000D_
0 of these shifts related to Junior Doctor cover_x000D_
All of these shifts were booked through an accredited and approved agency framework. _x000D_
 _x000D_
All of the shifts were booked to ensure the delivery of safe surgical care and achievement of the overall Trust RTT time and cancer waiting times._x000D_
An accelerated programme of recruitment is ongoing to ensure vacancies are filled in a timely manner and it is expected that this number will reduce month on month._x000D_
</t>
  </si>
  <si>
    <t>REP 2016-07-11</t>
  </si>
  <si>
    <t>Mark Oldham</t>
  </si>
  <si>
    <t>mark.oldham@mcht.nhs.uk</t>
  </si>
  <si>
    <t>Overrides have been required to cover vacancies, short term sickness and patient acuity.  To reduce overrides the Trust is working closely with agencies to reduce the charges applied.  In addition the Trust has signed up to the Cheshire &amp; Merseyside cluster.  All requests for agency usage are escalated to Senior Divisional Nurses/Director of Nursing.  The Trust has an active recruitment and retention policy and is planning to recruit Indian nurses to fill a number of vacancies in the Surgical &amp; Medical Wards.</t>
  </si>
  <si>
    <t>RBT 2016-07-11</t>
  </si>
  <si>
    <t>Director of HR, Education &amp; Organisational Development</t>
  </si>
  <si>
    <t>ann.burrell.nth.nhs.uk</t>
  </si>
  <si>
    <t>Nursing and Healthcare Assistant overrides are in relation to re-negotiation to pre-agreed pricing, bookings were maintained to ensure patient safety.  Other breaches are also due to re-negotiation of rates which are currently underway.</t>
  </si>
  <si>
    <t>RVW 2016-07-11</t>
  </si>
  <si>
    <t>A tendoring process in currently on going with regards Medical &amp; Dental agency supply and has an planned go live date of Oct-16.</t>
  </si>
  <si>
    <t>RJL 2016-07-11</t>
  </si>
  <si>
    <t>james.duncan@ntw.nhs.uk</t>
  </si>
  <si>
    <t>Currently in the process of transferring all qualified nursing and social work posts (that are currently breaching) to capped rates. Have worked with the agency and have communicated a hard line stance to all workers that the Trust will only pay capped rates from a set date. The first tranche will be implemented w/c 18th July and the second tranche 1st August._x000D_
_x000D_
Working where possible on increasing permanent recruitment - many temps have been successful in recent exercises.</t>
  </si>
  <si>
    <t>RX4 2016-07-11</t>
  </si>
  <si>
    <t>Overrides to ensure patient safety.</t>
  </si>
  <si>
    <t>RTF 2016-07-11</t>
  </si>
  <si>
    <t xml:space="preserve">the Trust has contacted all agencies to confirm that they are compliant with the Agency Worker Cap rates, this information has been requested with a 7-day turnaround, after which Agencies will be reported as breaching. You will note that the Trust has used an off-framework agency, for 7 shifts (1 per day) which also breaches on price cap. We are actively sourcing an alternative supplier. </t>
  </si>
  <si>
    <t>RT2 2016-07-11</t>
  </si>
  <si>
    <t>Paul Wilkin</t>
  </si>
  <si>
    <t>The Trust are still working with suppliers and candidates to ensure compliance.  CCS colleagues are visiting the Trust in August to discuss the way forward.</t>
  </si>
  <si>
    <t>RXE 2016-07-11</t>
  </si>
  <si>
    <t>Director of Operational Development &amp; Corporate Affairs</t>
  </si>
  <si>
    <t>Paul.Renshaw@srft.nhs.uk</t>
  </si>
  <si>
    <t>To ensure safe patient care. Non framework staff have been utilised in primary care settings where procuring staff from framework areas has been unsuccessful</t>
  </si>
  <si>
    <t>RM3 2016-07-11</t>
  </si>
  <si>
    <t>A proportion of the spend which exceed the price caps were agreed before the price caps were introduced and so the Trust has honoured these agreements. For the others, the Trust is still trying to implement a system of control to reduce the use of above price cap spend unless necessary.</t>
  </si>
  <si>
    <t>RCU 2016-07-11</t>
  </si>
  <si>
    <t>TAH 2016-07-11</t>
  </si>
  <si>
    <t xml:space="preserve">Admin price cap breaches have reduced but still predominantly due to major IT project with ongoing review of need.  Framework breaches have been reviewed and the two agency workers are to be transferred to a NHSi compliant agency with effect from 22/8/16 – contractual notice period required._x000D_
_x000D_
AHPs – some shifts are for Cardiac Theatres, in particular Perfusionists which are nationally difficult to recruit.  Requirements are for weekend theatre lists only and is currently being reviewed. _x000D_
_x000D_
Healthcare Science – The national position is that the temporary workers are able to demand high rates and will move elsewhere if these rates are not offered.  Feedback from our departments indicate that other Trusts appear to be offering extended agency assignments and pay rates above caps or booking higher AfC Bands than actually required to attract and retain workers._x000D_
_x000D_
Nursing agency shifts predominantly cascaded via NHSP and minimum number of agency workers booked in exceptional circumstances.  Framework breaches due to technical issues which will be resolved in near future. 118 wage cap breaches noted, this is likely to be subject to retrospective reduction once secondary supplier pay rates have been verified by NHSP._x000D_
With the exception of Cardiac Theatres all shifts reported (excluding Medical &amp; Dental) relate to workers in situ prior to price cap/framework breach key dates.  Suppliers are reluctant to negotiate pay/charge rates to comply with price caps advising us that the incumbent workers can easily find work at their desired pay rate elsewhere._x000D_
 _x000D_
80 medical &amp; dental shifts describe 20 doctors working within the reporting period. All usage relates to specialties / grades in difficult to fill areas where we have not been successful with recruitment activity. A&amp;E is becoming increasingly difficult to fill within price caps._x000D_
_x000D_
The introduction of the wage cap has increased the number of breaches and action plans are being put in place to address these. Please note, we have been unable to obtain wage cap breach data from NHSP due to a technical issue and will provide this information retrospectively as soon as it is available._x000D_
</t>
  </si>
  <si>
    <t>RHQ 2016-07-11</t>
  </si>
  <si>
    <t>RTR 2016-07-11</t>
  </si>
  <si>
    <t>RE9 2016-07-11</t>
  </si>
  <si>
    <t>RXG 2016-07-11</t>
  </si>
  <si>
    <t>RWJ 2016-07-11</t>
  </si>
  <si>
    <t>Ann Bracegirdle</t>
  </si>
  <si>
    <t>Associate Director of Finance</t>
  </si>
  <si>
    <t>Ann.Bracegirdle@tgh.nhs.uk</t>
  </si>
  <si>
    <t>RMP 2016-07-11</t>
  </si>
  <si>
    <t>RX3 2016-07-11</t>
  </si>
  <si>
    <t>No overides</t>
  </si>
  <si>
    <t>RBV 2016-07-11</t>
  </si>
  <si>
    <t>Yvonne Bottomley</t>
  </si>
  <si>
    <t>Deputy Chief Exec/Finance Director</t>
  </si>
  <si>
    <t>Yvonne.Bottomley@clatterbridgecc.nhs.uk</t>
  </si>
  <si>
    <t>The majority prices where agreed prior to the agency price caps being implemented. Work is currently on-going to reduce the rates currently paid.</t>
  </si>
  <si>
    <t>REN 2016-07-11</t>
  </si>
  <si>
    <t>RTD 2016-07-11</t>
  </si>
  <si>
    <t>RFR 2016-07-11</t>
  </si>
  <si>
    <t>Mike Gibney</t>
  </si>
  <si>
    <t>michael.gibney@thewaltoncentre.nhs.uk</t>
  </si>
  <si>
    <t xml:space="preserve">Price and wage cap shift overide on Nursing HTE Framework for - Crit Care Nurses - Pulse 25, General Nurses - Day Webster, DRC, TNA and National Locums - 24 and Teatre Nurses - Castlerock 5, Yourworld 5._x000D_
_x000D_
Medical Locums wage and price cap shift overide under HTE framework for - A&amp;E Agency - 5 , Interact - 17_x000D_
_x000D_
We continue to work with the C&amp;M cluster and HTE to drive down rates.  </t>
  </si>
  <si>
    <t>RET 2016-07-11</t>
  </si>
  <si>
    <t>Janet Wilkinson</t>
  </si>
  <si>
    <t>Director of Human Resources, Organisational Development and Education</t>
  </si>
  <si>
    <t>Janet.Wilkinson1@UHSM.NHS.UK</t>
  </si>
  <si>
    <t>RM2 2016-07-11</t>
  </si>
  <si>
    <t>RTX 2016-07-11</t>
  </si>
  <si>
    <t>As per last weeks update, we're still working against the action plan and are happy to demonstrate a reduction in our Nursing Price Cap breaches._x000D_
_x000D_
We continue to exert Grip and Control in all areas and will be introducing a new system to assist in managing the booking of Medical Locums thus improving the Grip and Control.  _x000D_
_x000D_
This new system will give us the ability to report on Wage Cap breaches, although regardless we hope to be able to report on this next week.</t>
  </si>
  <si>
    <t>RWW 2016-07-11</t>
  </si>
  <si>
    <t>David Jago</t>
  </si>
  <si>
    <t>davidjago@nhs.net</t>
  </si>
  <si>
    <t>To ensure patient safety and quality of service is maintained</t>
  </si>
  <si>
    <t>RBL 2016-07-11</t>
  </si>
  <si>
    <t>A number of posts have been recruited substantively as will reduce agency usage once candidates commence employment. _x000D_
_x000D_
In addition, we continue to work with agencies to reduce rates paid or to source alternatives.</t>
  </si>
  <si>
    <t>RRF 2016-07-11</t>
  </si>
  <si>
    <t>Shifts reported as over rides are those shifts where there would be a patient safety implication to leaving the shifts unfilled. All such shifts are subject to a robust, senior level approval process. _x000D_
In some instances of medical agency use, the agencies have not supplied a breakdown of the wage rate paid to the worker. These have still been reported as wage &amp; price cap overrides but may later require correction if it transpires that they were below the wage cap.</t>
  </si>
  <si>
    <t>RCB 2016-07-11</t>
  </si>
  <si>
    <t>Kath Senior</t>
  </si>
  <si>
    <t>Director of Nursing, Performance and Operations</t>
  </si>
  <si>
    <t>kath.senior@nhs.net</t>
  </si>
  <si>
    <t xml:space="preserve">East Cheshire Trust is committed to upholding the principles of pay restraint within the Agency market.  The Trust has been working collaboratively with its Agency partners and a Paybill Group to analyse and enact the necessary reductions in temporary staff spend of all types.  We have made progress in Nursing and HCA staff utilisation. The nursing shifts above cap in the reporting period (54) are in the main due to specialist staff bookings, which we struggle to procure below cap resource. The Trust experienced significant bed and staffing capacity issues again in week leading to high agency overrides._x000D_
 _x000D_
The Trust has a reliance on Agency Doctors which are being assertively managed.  This impacts on key clinical disciplines, notably anaesthesia and emergency care.  We have recently been able to significantly reduce our cap breaches in the latter.  Whilst we are working to mitigate and reduce this reliance, we have a regulatory duty of care to maintain safe clinical services for the patients we serve.  _x000D_
 _x000D_
Our position from Monday 23 November is to continue to review shifts on a case by case basis; to use internal staff wherever possible and, if in the interest of patient safety, contract and fulfil Agency doctors reluctantly at the necessary market rate. Cap exceptions are reported through our weekly Paybill meeting and a dedicated medical agency spend sub group which meets weekly including managers and clinicians._x000D_
 _x000D_
We extend all efforts to work toward the cap rate ceilings, including the changes implemented from 01 April_x000D_
</t>
  </si>
  <si>
    <t>RJN 2016-07-11</t>
  </si>
  <si>
    <t>RXR 2016-07-11</t>
  </si>
  <si>
    <t xml:space="preserve">Nursing all ICU with Pulse agency_x000D_
Cap and wage breaches for medics mainly medical specialties_x000D_
Last week we reported medical wage caps but this week we are reporting AHP and Admin i.e wage caps for all except nursing. We are still refining reporting for the nurse wage rate breaches. Expect to have these for next week </t>
  </si>
  <si>
    <t>RWA 2016-07-11</t>
  </si>
  <si>
    <t>sue.ellis9@nhs.net</t>
  </si>
  <si>
    <t>RY6 2016-07-11</t>
  </si>
  <si>
    <t>RR8 2016-07-11</t>
  </si>
  <si>
    <t>Deputy Director Of finance</t>
  </si>
  <si>
    <t xml:space="preserve">LCH currently cover shifts with Agency workers where we do not have cover from substantive cover or a bank worker available._x000D_
The problem area for the Organisation is for cover in Walk-in centres where we require Advanced Nurse Practitioners (ANPs) and Intermediate care that are carrying a number of vacancies (currently being recruited to).  However this problem is reducing as staffing has been stabilised._x000D_
To support compliance with TDA rules around agency usage Liverpool Community Health is currently working with CCS as an approved TDA framework.  We started accessing the multi-disciplinary framework wef 4th July 2016 but we are still seeing out end of pre booked shifts_x000D_
By using the Multi-disciplinary framework we can access the likes of Holt Doctors who have access to multiple agencies working under their umbrella therefore compliant with framework requirements.  Also the agencies are identified are to produce timescales as to when they will be compliant with April capped rates, for some disciplines/bands this is already achieved but in more difficult areas eg ANPs some are only available at Feb capped rates but with a plan of action in place_x000D_
LCH will continue to use agency only when required to ensure safer staffing levels to deliver quality care to our patients._x000D_
</t>
  </si>
  <si>
    <t>RY1 2016-07-11</t>
  </si>
  <si>
    <t>Debbie Hodkinson</t>
  </si>
  <si>
    <t>12 social workers as previously reported. _x000D_
We have assurances from all suppliers that the wage cap is complied with.</t>
  </si>
  <si>
    <t>TAE 2016-07-11</t>
  </si>
  <si>
    <t xml:space="preserve">3 x Consultants over price cap at February rates_x000D_
4 x Consultants over price cap at February rates and over wage cap rate_x000D_
2 x Staff Grade over price cap at February rates_x000D_
4 x Staff Grade over price cap at February rates and over wage cap rate_x000D_
1 x Therapist over wage cap_x000D_
1 x Pharmacist over wage cap_x000D_
5 x finance staff over price cap and wage cap_x000D_
_x000D_
1 x Consultant over price cap at February rates and over wage cap rate_x000D_
1 x Capital Manager over price cap at November rates and over wage cap rate_x000D_
1 x Company Secretary over price cap and wage cap_x000D_
1 x H&amp;S Officer off framework_x000D_
1 x Fire Adviser off framework_x000D_
1 x Finance Consultant over price cap and wage cap_x000D_
1 x Business Development Consultant over price cap and wage cap_x000D_
</t>
  </si>
  <si>
    <t>RW4 2016-07-11</t>
  </si>
  <si>
    <t>David Melia</t>
  </si>
  <si>
    <t>david.melia@midyorks.nhs.uk</t>
  </si>
  <si>
    <t>To ensure staffing levels are appropriate to meet patient Safety.</t>
  </si>
  <si>
    <t>RXF 2016-07-11</t>
  </si>
  <si>
    <t>christine.brereton@ncuh.nhs</t>
  </si>
  <si>
    <t>RNL 2016-07-11</t>
  </si>
  <si>
    <t xml:space="preserve">Week 34 narrative – week commencing 11th July 2016_x000D_
This week we have approved 447 breaches where both the wage cap and the overall price cap is breached (79% of all bookings) for medical and dental staff mainly due to vacancies and gaps in rotas. These have mainly occurred in general and acute medicine at FGH and NMGH, A&amp;E at FGH and NMGH, some breaches at RI for medicine and UCC and Surgical breaches mainly at ROH. There are small numbers of breaches in paediatrics, anaesthetics, OH and O&amp;G._x000D_
The level of breaches that only breach the wage cap, where the Dr earns more than allowed under the wage cap but are within the overall financial envelope of the price cap, is 105 shifts. _x000D_
The total number of medical and dental breaches on any grounds is 552 shifts which is 97% of all bookings._x000D_
We have approved 254 breaches where both the wage cap and the overall price cap is breached (48% of all bookings) for nursing and midwifery staff mainly due to vacancies, sickness and additional activity._x000D_
The level of breaches that only breach the wage cap, where the nurse / midwife earns more than allowed under the wage cap but are within the overall financial envelope of the price cap, is 273 shifts. _x000D_
The total number of nursing and midwifery breaches on any grounds is 527 shifts._x000D_
We had 8 scientific breaches within the Sonography department._x000D_
We have breaches for health care support workers at band 2. 150 shifts breached the wage cap which accounted for 36% of all bookings for this staff group. The Trust has issued an instruction to divisions and corporate directorates to risk assess all non-registered clinical agency use with a view to discontinuing by 1st August 2016._x000D_
The 97 admin and estates breaches relate to 92 shifts of IT contractors employed through agencies for capital programme work on the IT infrastructure and for their specialist skill set.  There are also 5 shifts related to management infrastructure. The Trust has issued an instruction to divisions and corporate directorates to risk assess all non-clinical agency use with a view to discontinuing by 1st August 2016._x000D_
</t>
  </si>
  <si>
    <t>RW6 2016-07-11</t>
  </si>
  <si>
    <t>lisa Grant</t>
  </si>
  <si>
    <t xml:space="preserve">Off Framework_x000D_
_x000D_
All areas within the Trust using off framework suppliers, have either met or will shortly meet the agency reduction task group._x000D_
Where possible, sourcing alternative staff through approved frameworks is being explored in tandem with any associated HR implications. _x000D_
In areas where there is a national skills shortage, alternative methods of recruitment are being investigated, including international recruitment. _x000D_
The Trust is to re-launch the Use of Agency policy and the Agency Approval process both of which detail the process to follow for temporary staffing requirements._x000D_
_x000D_
Price Caps/Wage caps_x000D_
_x000D_
Despite the vast majority of shifts having been procured through national framework compliant providers, some rates still exceed price caps._x000D_
The Trust has begun local negotiations and regional procurement networks are being used to ensure a collective response. _x000D_
This Cheshire and Merseyside collaboration will result in tiered suppliers and this went live on the 18th of April. This will not address the price cap for specialist nursing areas, such as ITU and a second wave of negotiation will propose additional changes._x000D_
Other national shortages in certain medical roles and clinical coders are pushing rates above cap. _x000D_
Avoiding agency use is the Trust’s main objective and a number of initiatives are being followed, which include _x000D_
-	recruiting an internal nurse pool for both qualified nurses and HCA staff, _x000D_
-     the introduction of weekly advances for the staff bank, _x000D_
-       longer opening hours for the staff bank office, _x000D_
-      renewed marketing and SMS texting for the staff bank, _x000D_
-      a review of establishments in areas using agency staff to ensure staffing numbers are correct and fit for purpose, _x000D_
-      support with recruitment where vacancies exist,_x000D_
-      better recording of the reason for booking agency staff,_x000D_
-      a review of the rosters in each area with a pilot underway to test some centralised rosters,_x000D_
-      a review of skill mix and roles in the areas using agency staff._x000D_
</t>
  </si>
  <si>
    <t>RQ6 2016-07-11</t>
  </si>
  <si>
    <t>The Trust is currently implementing Healthroster version 10 to assist with producing nursing rotas 8 weeks in advance. This should reduce the reliance on agency staff and increase bank and substantive staff filling current vacant nursing posts. The Trust still has a number of medical vacancies and is reliant on agencies to fill these shifts especially in A&amp;E and general medicine. There has been some success in filling consultant posts but there are many vacancies in middle grades which are expected to increase from August. The ST&amp;T usage is mainly ODPs within theatres.</t>
  </si>
  <si>
    <t>RVY 2016-07-11</t>
  </si>
  <si>
    <t xml:space="preserve">The Trust aims to adhere to the rules set out by the TDA and monitor at all times._x000D_
_x000D_
With regards to medical and dental, we are not recieving any CV's from agencies within the capped rates and are doing what we can to fill these posts substantively and negotiate with the agencies regarding hourly rates. _x000D_
_x000D_
No agencies can supply for the 'specialist' areas which we are breaching with with nursing. we are working with agencies to assess how this can be changed. </t>
  </si>
  <si>
    <t>RBN 2016-07-11</t>
  </si>
  <si>
    <t>RY7 2016-07-11</t>
  </si>
  <si>
    <t>RTQ 2016-07-11</t>
  </si>
  <si>
    <t>Nurses pay scales requested</t>
  </si>
  <si>
    <t>RTK 2016-07-11</t>
  </si>
  <si>
    <t>On 18th July a central booking system (via NHSP) went live for all staff groups except Doctors. The booking system has been set up in a tiered way to allow shifts to be able to be seen first by bank workers, then framework/price cap compliant agencies and then non compliant agencies.  Over the coming weeks we will continue to refine the system to reduce the number of non compliant agencies with access and will continue to work with the framework agencies to ensure that their rate cards are reduced to within price cap, giving priority to these agencies for short term bookings. We are also reviewing longer term placements and anticipate an increase in price cap compliance as they are now working to standardised rate cards rather than local agreements._x000D_
Prior to this implementation all bookings were negotiated and reported locally.</t>
  </si>
  <si>
    <t>RWX 2016-07-11</t>
  </si>
  <si>
    <t>Director of Quality &amp; GovernanceNurse Executive</t>
  </si>
  <si>
    <t>RJ8 2016-07-11</t>
  </si>
  <si>
    <t>Director of Workforce and Human Resources</t>
  </si>
  <si>
    <t xml:space="preserve">The Trust is committed to three key work streams to reduce agency:_x000D_
1. Roster Efficiency - following a visit to Portsmouth Hospitals the Trust is revising its key policies and relaunching the Roster Sign Off process with a focus upon managing unavailability/unused hours._x000D_
2. Substantive recruitment - The Trust's recent Board approval for a Nursing Paper has significantly increased funded establishments with the intent of providing substantive cover for actual bed occupancy/acuity and thus reduces agency demand._x000D_
3. Agency Procurement - The Trust is working collaboratively within both Dorset and the South West to develop a Tier 1/2/3 supplier base. Tier 1 - Framework at/below Cap &amp; Wage, Tier 2 - Off-framework but lowest cost, Tier 3 - Above cap &amp;/or off framework. _x000D_
The region is particularly poorly served by existing frameworks but as an interim we will seek temporary approval for Essential Nursing (hope to join a framework in August). We are hopeful that newly released frameworks (imminent) will provide better coverage._x000D_
</t>
  </si>
  <si>
    <t>RBD 2016-07-11</t>
  </si>
  <si>
    <t xml:space="preserve">To ensure delivery of safe services at a time when there is a national, regional and local supply shortage of certain staffing groups._x000D_
We are taking positive actions to improve control in this area.  We have been making progress, demonstrated by an improving position since the introduction of the rules. _x000D_
Our main area of non-compliance is currently Qualified Nursing Staff._x000D_
The cap arrangements have generally been supporting the negotiation of contracts, however Prisons services are continuing to be a significant contributor to those shifts above cap.  The work is specialist and agency staff will not work in this area for a cap compliant rate.  _x000D_
Despite negotiations, some Framework agencies are not complying with the rate caps since the cap reduction on 1st April.  We are joining with other local Trusts to apply pressure to this position and continue to negotiate.  We are not at this time able to cease booking with these agencies as alternative compliant agencies are unable to supply._x000D_
The non-Framework Agencies with whom we work and who are within the cap rates are seeking to join the new LLP framework.  In the meantime, we have assurance that the workers they provide to the Trust, work in accordance with the regulations and guidelines set out within the Crown Commercial Service Agency Nurses, contract ID RM970’.  _x000D_
As we improve our position, we expect data capture to also improve.  We acknowledge that data may be incomplete currently as our ERostering system rollout is still ongoing.  We are reporting better information as we progress._x000D_
_x000D_
</t>
  </si>
  <si>
    <t>RDY 2016-07-11</t>
  </si>
  <si>
    <t xml:space="preserve">The Trust has experienced significant pressures over the past week with unplanned activity and as a result, has required ongoing utilisation of agency nursing and medical staff. Particular areas of pressure are A&amp;E, acute medical and surgical wards and specialist areas including NICU. _x000D_
_x000D_
</t>
  </si>
  <si>
    <t>RVV 2016-07-11</t>
  </si>
  <si>
    <t>Helen Coe</t>
  </si>
  <si>
    <t>Helen.coe@fhft.nhs.uk</t>
  </si>
  <si>
    <t>Continuing operational pressures. Currently working with agencies to reduce rates in line with wage caps</t>
  </si>
  <si>
    <t>RDU 2016-07-11</t>
  </si>
  <si>
    <t>Executive Director of HR and OD</t>
  </si>
  <si>
    <t>RTE 2016-07-11</t>
  </si>
  <si>
    <t>RN3 2016-07-11</t>
  </si>
  <si>
    <t>Chief Nurse/Chief Operating Officer</t>
  </si>
  <si>
    <t>donna.green@hhft.nhs.uk</t>
  </si>
  <si>
    <t>RN5 2016-07-11</t>
  </si>
  <si>
    <t>As advised in the “Introducing Agency wage caps” webinar hosted by NHS Improvement. I am writing a note to explain the reason no wage rate non compliance is reported. We are currently working with our agency suppliers to determine whether the rate they pay their workers is compliant with the wage caps or not. Once we have worked that through we will be able to start reporting on it.</t>
  </si>
  <si>
    <t>RYY 2016-07-11</t>
  </si>
  <si>
    <t>darrencattell@nhs.net</t>
  </si>
  <si>
    <t>RPA 2016-07-11</t>
  </si>
  <si>
    <t>Mike McEnaney</t>
  </si>
  <si>
    <t>RNU 2016-07-11</t>
  </si>
  <si>
    <t>RTH 2016-07-11</t>
  </si>
  <si>
    <t>Janna Maxfield</t>
  </si>
  <si>
    <t xml:space="preserve">Head of HR and Workforce Development </t>
  </si>
  <si>
    <t>janna.maxfield@oxleas.nhs.uk</t>
  </si>
  <si>
    <t>RPG 2016-07-11</t>
  </si>
  <si>
    <t>Medical staffing vacancies plus escalation capacity</t>
  </si>
  <si>
    <t>RD3 2016-07-11</t>
  </si>
  <si>
    <t>Jo Thomas</t>
  </si>
  <si>
    <t>jo.thomas@qvh.nhs.uk</t>
  </si>
  <si>
    <t>The Trust is in contractual relationships with individuals before the introduction of the agency cap._x000D_
New booking processes continue to be embedded for the booking of clinical staff. _x000D_
Corporate agency usage is being reviewed._x000D_
However, anticipated reductions is dependent upon the implementation of structural changes. _x000D_
Senior nurse management continue to meet with agencies to renegotiate rates in line with caps. _x000D_
The HR team is communicating with agencies to ensure latest information regarding wage payments is collected.</t>
  </si>
  <si>
    <t>RPC 2016-07-11</t>
  </si>
  <si>
    <t xml:space="preserve">The Trust is confident that the completeness of this report is accurate. The Trust has had to pay above the cap in order to attract agency staff in certain areas, in particular Medical and Dental as well as Scientific, Therapeutic and Technical. We are working hard to reduce the number of breaches._x000D_
</t>
  </si>
  <si>
    <t>RHW 2016-07-11</t>
  </si>
  <si>
    <t>The Trust continued to have escalation beds open due to capacity demands, however, only 3 nursing breaches were with an off-framework agency for specialist nursing roles in AMU and NNU.  As previously reported and confirmed, Non-Clinical agency usage has reduced significantly with workers continuing to migrate to the Trust’s bank and the breaches reported are in relation to off-framework usage but they remain both price cap and maximum worker wage rate compliant.</t>
  </si>
  <si>
    <t>RH8 2016-07-11</t>
  </si>
  <si>
    <t xml:space="preserve">Medical: 24 over capped all framework_x000D_
_x000D_
Breakdown_x000D_
A&amp;E: 9_x000D_
General Surgery: 8_x000D_
Obs &amp; Gynae: 6_x000D_
General Medicine: 1_x000D_
_x000D_
Nursing: All specialist areas, off framework Thornbury used for SCBU </t>
  </si>
  <si>
    <t>RA2 2016-07-11</t>
  </si>
  <si>
    <t>RD1 2016-07-11</t>
  </si>
  <si>
    <t xml:space="preserve">We do not currently have information on wage cap breaches from the agencies, our Procurement colleagues are working on obtaining this.  In the meantime all price cap breaches_x000D_
are being recorded as wage cap breaches, as suggested by NHSi_x000D_
</t>
  </si>
  <si>
    <t>RNZ 2016-07-11</t>
  </si>
  <si>
    <t>Pippa.moger@sompar.nhs.uk</t>
  </si>
  <si>
    <t>RH5 2016-07-11</t>
  </si>
  <si>
    <t xml:space="preserve">There is a lack of framework agencies with the ability to supply in the South West. As a Trust we are one of 14 NHS organisations working collaboratively in managing regional demand for agency nursing staff, with the aim of delivering a collective SW Agency solution. In order to facilitate this, and in recognition of the fact that the national frameworks do not provide sufficient coverage across the SW region, the Peninsula Purchasing &amp; Supply Alliance (PPSA) have established Interim Relationship Agreements. These Agreements provide a contractual foundation for those agencies not on national framework agreements, as well as transparency and consistency of pricing, and are in place purely as an interim measure to facilitate the management of the formal procurement to deliver the longer term solution.  _x000D_
The majority of the agencies have failed/refused to provide the wage information, discussions with the agencies are ongoing to address this._x000D_
</t>
  </si>
  <si>
    <t>RA9 2016-07-11</t>
  </si>
  <si>
    <t>RW1 2016-07-11</t>
  </si>
  <si>
    <t>Mrs Lynn Richardson</t>
  </si>
  <si>
    <t>Other section above relates to the number of contractors breaching the price cap in our Trust for specialist projects. _x000D_
We are finding it increasingly difficult to find the quality of doctor on agency to cover for vacancies or sickness._x000D_
We have now resolved the issue of a lack of submission to NHSP from one of our agency providers of nurses and anticipate this reducing the number of breaches in the next week or two.</t>
  </si>
  <si>
    <t>RXX 2016-07-11</t>
  </si>
  <si>
    <t xml:space="preserve">Framework and Price Caps were exceeded because of the use of non framework agencies. Non framework agency was used because framework agencies were not able to supply agency workers, particularly at short notice._x000D_
_x000D_
Price caps were exceeded because some of the framework agencies charge at higher rates than the price cap._x000D_
</t>
  </si>
  <si>
    <t>RX2 2016-07-11</t>
  </si>
  <si>
    <t>Stuart Walker</t>
  </si>
  <si>
    <t>Clinical staff - overrides due to clinical need, unavailability of agency staff at capped rates_x000D_
Non-clinical staff - PMO and finance interims in support of turnaround</t>
  </si>
  <si>
    <t>RBA 2016-07-11</t>
  </si>
  <si>
    <t>Paula Shobbrook</t>
  </si>
  <si>
    <t>paula.shobbrook@rbch.nhs.uk</t>
  </si>
  <si>
    <t>Continued difficulties in recruiting for Medical doctors</t>
  </si>
  <si>
    <t>RDZ 2016-07-11</t>
  </si>
  <si>
    <t>RHM 2016-07-11</t>
  </si>
  <si>
    <t>Richard lewis</t>
  </si>
  <si>
    <t xml:space="preserve">The overrides for nursing shifts are to cover shifts resulting from vacancies or to cover shifts where a staff member is absent from work and this is within the 21% uplift in the funded establishment. These are to maintain agreed safe staffing levels.  Additional shifts required that are above the funded establishment have been created to safely manage increased patient acuity and dependency._x000D_
The Trust continues to make every effort to obtain the required information  relating to the  detailed breakdown for hourly workers wages. Whilst the Trust has received this  information from several agencies,  others have not responded to the Trust’s repeated requests for this information. Providing this weekly data therefore continues to  be challenging  for the Trust. The Trust can provide limited data on compliance but it is unable to provide this information for all  agencies at the present time. _x000D_
</t>
  </si>
  <si>
    <t>RA7 2016-07-11</t>
  </si>
  <si>
    <t>RYR 2016-07-11</t>
  </si>
  <si>
    <t>We have escalation an escalation area open currently and our vacancies have risen in terms of nursing. _x000D_
Medical has seen a decrease in shifts due to vacancies now being filled._x000D_
We have long term sickness within our OT team and have therefore had to source agency support in this area.</t>
  </si>
  <si>
    <t>RA4 2016-07-11</t>
  </si>
  <si>
    <t>RVN 2016-07-11</t>
  </si>
  <si>
    <t>Stephen.holmberg:bsuh.nhs.uk</t>
  </si>
  <si>
    <t xml:space="preserve">Price cap and framework overrides are authorized by the Medical Director or Deputy Chief Nurse and are required to fill vacant posts. </t>
  </si>
  <si>
    <t>RXH 2016-07-11</t>
  </si>
  <si>
    <t>We have only submitted price cap and framework information, for all staff other than nursing.  Our nursing agencies have confirmed that for all shifts that meet the proce cap that the wate cap is also met.  We are following up with our agency providers for other staff groups who have not yet given us full wage information.</t>
  </si>
  <si>
    <t>RXQ 2016-07-11</t>
  </si>
  <si>
    <t>_x000D_
Agencies not forthcoming with wage rate information</t>
  </si>
  <si>
    <t>RN7 2016-07-11</t>
  </si>
  <si>
    <t>RWV 2016-07-11</t>
  </si>
  <si>
    <t>RXC 2016-07-11</t>
  </si>
  <si>
    <t xml:space="preserve">Susan Field </t>
  </si>
  <si>
    <t xml:space="preserve">sue.field@glos_care.nhs.uk </t>
  </si>
  <si>
    <t>R1J 2016-07-11</t>
  </si>
  <si>
    <t>Executive Director of Finance &amp; HR</t>
  </si>
  <si>
    <t>Please be advised that our nursing breaches are inclusive of travel and accommodation cost support.  We are working closely with our supplier and procurement to review this issue.</t>
  </si>
  <si>
    <t>R1F 2016-07-11</t>
  </si>
  <si>
    <t>Sandra Goatley</t>
  </si>
  <si>
    <t>sandra.goatley@kmpt.nhs.uk</t>
  </si>
  <si>
    <t>First meeting with nursing and CSW ageency completed with action to review price caps and confirm adherance to wage caps.  2nd meeting planned._x000D_
Specific approach to medical will have a plan too</t>
  </si>
  <si>
    <t>RXY 2016-07-11</t>
  </si>
  <si>
    <t>richard.hayden@nhs.net</t>
  </si>
  <si>
    <t>RWF 2016-07-11</t>
  </si>
  <si>
    <t xml:space="preserve">31 Shifts booked with a Framework agency on HTE Framework who are all over caps.(Plan B)_x000D_
13 Shifts booked with Non Framework over caps and over pay rates, mainly in NICU due to increased capacity in the unit.(Thornbury Nursing)_x000D_
35 Shifts booked with Framework agencies at Nov Cap for Band 6 for ICU, Theatres, ED and NICU_x000D_
21 Shifts booked with Framework agencies at Feb cap for Band 6 for ICU, Theatres, ED and NICU_x000D_
61 Shifts booked with Framework agencies at Nov Cap over pay rate for Bank 5  _x000D_
22 Shifts booked with Framework agencies at Feb cap over pay rate for band 5_x000D_
46 Medical Locums shifts with Framework agencies over cap and pay rates._x000D_
30 shifts Interim staff paid over cap (6 Staff working a 5 day week)_x000D_
_x000D_
_x000D_
_x000D_
</t>
  </si>
  <si>
    <t>RVJ 2016-07-11</t>
  </si>
  <si>
    <t>RBZ 2016-07-11</t>
  </si>
  <si>
    <t>Professor Greg Dix</t>
  </si>
  <si>
    <t>greg.dix@nhs.net</t>
  </si>
  <si>
    <t xml:space="preserve">In this reporting period the Trust was required to engage non-framework supply to fill x1 nursing shift to staff unestablished beds on an escalation ward. The shift followed the Trusts robust sign-off process by the Director of Nursing.  Up to 35 escalation beds were commissioned during this reporting period._x000D_
Within this period the Nursing Workforce Support Manager and the Head of Nursing for Surgery met with all agency staff in Theatre to explain the NHSI Agency Rules and encourage them to register with the bank. Feedback was requested regarding what would encourage them to either work for the Trust substantively or migrate to the bank.  We are liaising with other agencies to introduce a level of competition in Theatre to move away from the higher cost agency Your World._x000D_
Framework agencies are continuing to report that they are unable to reduce their rates to capped rates due to the volume of non-framework activity within the region, namely Thornbury. The Trust attended a Consortium meeting where we escalated the issue regarding Thornbury usage at Torbay and how that was driving the market regionally.  It was agreed that, in order to provide all Trust Boards with assurance that by formally switching Thornbury off we would not be reducing the resource available, that data would be shared of all workers who cancel out of shifts during a two week period. These workers will then be cross referenced with Thornbury shifts worked to establish whether our framework approved workers are cancelling out of shifts to pick up non-framework approved shifts within the region._x000D_
The Trust held a conference call with Catherine Hodgson, NHSI to raise our concerns re: ability to report exact wage rates due to the difference in holiday pay between PSC’s/Ltd company workers and PAYE.  A significant piece of work will be undertaken to establish what each type of worker is being paid. The advice taken from NHSI is that any anomalies should be reported as overrides. Therefore, it can be confirmed that the N&amp;M, HCAs and 80 ODP shifts of the AHP section are correct as they have been generated from the NHSP report which shows the correct elements. For all other information, we have been suggested by NHSI to use the ‘Override’ option for these shifts for this week._x000D_
Our monthly Agency Programme Board took place within this reporting period. Chaired by the Director of People with membership including finance, procurement, HR and nursing our Agency Action Plan was reviewed alongside performance, spend and fill rates. _x000D_
The Trust has launched a competition to rename the Bank; closing on the 31st July, this will springboard a 6 month engagement plan to promote Bank work and increase fill rate. To support this we have agreed two new programmes of work; Admin and Clerical Agency Migration which will transfer all agency usage to Bank and Auto-Registration which will mean that all staff are automatically registered with the bank upon substantive appointment. Phase one of Auto- Registration will be to sign up all substantive staff to bank by areas of highest agency spend.     _x000D_
</t>
  </si>
  <si>
    <t>RK9 2016-07-11</t>
  </si>
  <si>
    <t>To maintain patient demand and patient safety.</t>
  </si>
  <si>
    <t>RHU 2016-07-11</t>
  </si>
  <si>
    <t>Christine Perry</t>
  </si>
  <si>
    <t>christineperry@nhs.net</t>
  </si>
  <si>
    <t xml:space="preserve">100% of nursing agency use exceeded price cap limit. 13 of these were also none framework agencies. _x000D_
100% of unregistered agency use were outside of cap but all within framework_x000D_
A total of 149.5 days were used by medical locums. 6 were within both cap and framework._x000D_
A total of 5 AHPS were within both cap and FW limitations_x000D_
</t>
  </si>
  <si>
    <t>REF 2016-07-11</t>
  </si>
  <si>
    <t xml:space="preserve">Mandy Rayani </t>
  </si>
  <si>
    <t>mandy.rayani@solent.nhs.uk</t>
  </si>
  <si>
    <t xml:space="preserve">Due to high sickness levels and continued vacancies within Community Nursing agency covers have increased to 15 wte per day._x000D_
Review of Submiss model has resulted in additional Locum medics being used whilst the Trust runs recruitment for substantive medics._x000D_
</t>
  </si>
  <si>
    <t>R1C 2016-07-11</t>
  </si>
  <si>
    <t>Mark Preston</t>
  </si>
  <si>
    <t>Director of Organisational Development &amp; People</t>
  </si>
  <si>
    <t>mark.preston@sash.nhs.uk</t>
  </si>
  <si>
    <t xml:space="preserve">Nursing:_x000D_
_x000D_
In the reporting week the Trust continued to experience high demand with  escalation areas open.  Of all the reportable shifts booked through agency, 54 were used for qualified nurses and 2 for unqualified to support escalation areas and close supervision of patients in order to provide safe and effective care across the Trust._x000D_
_x000D_
At the current time, the Trust continues to liaise with our Tier 1 provider and other  agencies regarding their rates, however the majority of agency shifts remain above the price cap level of the 1st April 2016 and the wage cap introduced from 1 July 2016 . Therefore, we continue to report  a sizeable proportion of our reportable shifts in breach of both  price and wage caps.   _x000D_
_x000D_
The Chief Nurse has responded to the Agency rules exception in a letter dated 17th February with regard to the Continental Travel Nurse Agency, who are filling substantive vacancies in our establishment.  Genepool and Continental Travel Nurse were on an approved exception until 31st March 2016.   The Trust has received a response from agency rules on the 12th May to state that the request to use Continental Travel as an off-framework provider has not been approved, however the Trust has been requested to continue to report the Continental Travel off framework and above cap shifts as before.   Continental Travel Nurse are attending a meeting arranged by the Chief Nurse on 29 July to review their rates and framework application.  The total number of shifts used this week from Continental Travel was 153 and Genepool was 20.  To ensure patient safety, we have had to continue using Genepool and Continental Travel Nurse from the 1st April and these shifts are included in the reportable figures.  _x000D_
_x000D_
The Trust continues to actively recruit nurses both locally and from overseas and continues to focus on the retention and development of the Trust’s existing substantive workforce._x000D_
_x000D_
All other areas including Medical &amp; Dental:  Agency staff continue to be deployed to cover vacancies , medical and non-medical absences, maternity and skills gaps.  Rates continue to be negotiated with these agencies._x000D_
</t>
  </si>
  <si>
    <t>RTP 2016-07-11</t>
  </si>
  <si>
    <t>The Trust has made progress on reducing non framework with 2 key suppliers moving onto HTE in Jan 16. The Trust now uses more than 60% framework.  In addition, we have negotiated all of our suppliers to Feb  16 price cap for registered staff and Apr 16 for unregistered staff.  However, all of the framework agencies and our major suppliers in particular (Mayday, Firstcol, VIP Nursing and Nurse Plus) have commented that the Trust plan to move to Apr 16 price cap by Aug 16 will be extremely challenging.  SCFT along with fellow NHS providers in Surrey and Sussex are collaborating to address this situation but the top 4 suppliers account for over 80% of our agency supply so the Trust cannot refuse to use these large suppliers without jeopardising safety and system capacity. The Trust continues implementing an agency master vend contract for all inpatient units which due to the CPP framework has been delayed and is not due to be complete until Oct 16 at the earliest.  Due to the isolated nature, dependency and acuity of patients and limited permanent registered workforce supply in the area a rapid move to framework and price compliance would result in unsafe services, service closure and unacceptable.</t>
  </si>
  <si>
    <t>RDR 2016-07-11</t>
  </si>
  <si>
    <t>RA3 2016-07-11</t>
  </si>
  <si>
    <t>5 Day shifts</t>
  </si>
  <si>
    <t>RX9 2016-07-11</t>
  </si>
  <si>
    <t>Director of Finance &amp; Commissioning</t>
  </si>
  <si>
    <t>RYC 2016-07-11</t>
  </si>
  <si>
    <t xml:space="preserve">--Price Cap--_x000D_
_x000D_
68 x 111 agency nursing shifts, considering proposal to align with Cap but potential patient safety issue that is being reviewed internally. Currently competing with commercial sector._x000D_
119 (25 headcount) x Admin and Estates. Mainly relates to specialist professional staff and QIP / CQC related specialists. Improvement since last week has related mainly to reviewing cap rates which previously had excluded appropriate HCAS. Confirmation has been sought with NHSI that this is correct. 3 of the remaining Headcount have confirmed leaving dates in Q3. _x000D_
_x000D_
--Wage Cap --_x000D_
_x000D_
187 - It is assumed that all non-compliant price caps are non-compliant on wage caps also. _x000D_
Improved information is currently being sought from agency partners._x000D_
_x000D_
--Framework--_x000D_
_x000D_
Fleet mechanics recruited via specialist agency BRS (formerly CTS global) are no longer reported as NHSI have confirmed they are out of scope (all agency mechanics are under price caps)_x000D_
_x000D_
38 (8 Headcount) x Admin and Clerical = 4 x Medical Professional Personnel Ltd (IM&amp;T / PMO), 3 x Portfolio Payroll Ltd, 1 x Bullying and Harrassment specialist as part of CQC requirements_x000D_
_x000D_
The board has agreed an initial action plan that has been sent to NHSI to ensure further agency in the coming months focusing initially on Nursing Rates._x000D_
</t>
  </si>
  <si>
    <t>RRU 2016-07-11</t>
  </si>
  <si>
    <t>Director of Finance &amp; Resources</t>
  </si>
  <si>
    <t>RX6 2016-07-11</t>
  </si>
  <si>
    <t xml:space="preserve">There has been one individual employed via an agency not on a framework.  This is a band 2 driver employed in an area where there is a limited agency use and correct processes for agency use have not been followed.  the price being paid to the agency is within cap and wages are in line with agenda for change.  Action is being taken to address the breach and to reinforce the processes but some shifts will also have been worked week commencing 18/7.  </t>
  </si>
  <si>
    <t>RX7 2016-07-11</t>
  </si>
  <si>
    <t>Overrides due to the need for staff to ensure the safety of patients. Continuous work is being carried out through negotiations with agencies and in the recruitment of permanent staff</t>
  </si>
  <si>
    <t>RYD 2016-07-11</t>
  </si>
  <si>
    <t xml:space="preserve">Charles Porter </t>
  </si>
  <si>
    <t>charles.porter@scas.nhs.uk</t>
  </si>
  <si>
    <t xml:space="preserve">We are using an agency that we have been working with and were expected to be on framework by the end of June. they are now expected to be on the framework by the end of July. we understand them to be in line with wage and price caps. </t>
  </si>
  <si>
    <t>RYE 2016-07-11</t>
  </si>
  <si>
    <t>Dr Andy Smith</t>
  </si>
  <si>
    <t>Executive Medical Director</t>
  </si>
  <si>
    <t>andy.smith2@swast.nhs.uk</t>
  </si>
  <si>
    <t>The Trust is undertaking further work to ensure framework, price and wage compliance. There are areas of Admin and Estates such as mechanics and driving instructors where frameworks are not available. This accounts for all 19 'Other' shifts and 10 'Administration &amp; Estates' shifts that override all three caps.</t>
  </si>
  <si>
    <t>RYF 2016-07-11</t>
  </si>
  <si>
    <t>RYA 2016-07-11</t>
  </si>
  <si>
    <t>Jason.Dolby@yas.nhs.uk</t>
  </si>
  <si>
    <t>as per previous narrative</t>
  </si>
  <si>
    <t>RX8 2016-07-11</t>
  </si>
  <si>
    <t xml:space="preserve">All agencies that are breaching have been asked to submit new rate cards and for them to be applied retrospectively. </t>
  </si>
  <si>
    <t>TAF 2016-07-18</t>
  </si>
  <si>
    <t>2016-07-18</t>
  </si>
  <si>
    <t>As yet we have no way of collecting data on wage cap over-rides. We intend to do a sample check of main suppliers to determine what proportion of shifts are above wage caps but do not have this in place yet.</t>
  </si>
  <si>
    <t>RV3 2016-07-18</t>
  </si>
  <si>
    <t>Sandra Easton</t>
  </si>
  <si>
    <t>Chief Financial Officer</t>
  </si>
  <si>
    <t>sandra.easton@chelwest.nhs.uk</t>
  </si>
  <si>
    <t>RQM 2016-07-18</t>
  </si>
  <si>
    <t>We do not have information to be able to report on wage cap breaches; agencies do not reveal the rates they pay to their agency staff, only the rates they charge the Trust.</t>
  </si>
  <si>
    <t>RWK 2016-07-18</t>
  </si>
  <si>
    <t>Plans in place to reduce the overrides</t>
  </si>
  <si>
    <t>RP4 2016-07-18</t>
  </si>
  <si>
    <t xml:space="preserve">For Nursing we are mainly breaching within theatres, critical care, paediatrics and acute medicine areas for the specialist band 5 and 6 staff.  These are mainly through Pulse who have not agreed to provide compliant rates for this cohort of staff and the Trust is unable to source through other agencies.  These posts are being recruited to.  The new LPP framework is due to be published at the end of this month._x000D_
_x000D_
For Medical posts, the breaches have mainly been in middle grade doctors in A&amp;E, however there have also been breaches in Medical Specialties, Surgery and Women’s where the Trust have gaps in rotas and are unable to source agency staff within the capped rates._x000D_
_x000D_
For AHP staff, our breaches relate to sonographers posts which we are recruiting to but recognise this as a shortage occupation and have applied an RRP with limited success._x000D_
_x000D_
For Healthcare scientist staff these posts relate to Cardiac Physiologists or Echo cardiographers – the majority of these posts have been recruited to and the breaches will significantly reduce once they join the Trust. _x000D_
_x000D_
For Admin posts, the majority of our breaches are within IT and we are progressing with our recruitment to vacant positions and have made up to 30 offers to date some of which have started in post.  The Trust has an ambitious IT strategy in place with a number of IT projects being supported by agency staff - these are expected to reduce as these programmes are completed.  _x000D_
</t>
  </si>
  <si>
    <t>RJ1 2016-07-18</t>
  </si>
  <si>
    <t>RQX 2016-07-18</t>
  </si>
  <si>
    <t>Colin Gentile</t>
  </si>
  <si>
    <t>colingentile1@nhs.net</t>
  </si>
  <si>
    <t>RJZ 2016-07-18</t>
  </si>
  <si>
    <t>Jo Farrar</t>
  </si>
  <si>
    <t>Jo.Farrar@kingstonhospital.nhs.uk</t>
  </si>
  <si>
    <t xml:space="preserve">Nursing breaches above the cap decreased this week however current below cap providers continue to be unable to fully meet our demand. Two agencies who supply general nurses below the total price cap do not comply with the worker pay rate cap – these are Mayday and Plan B. Work is underway to change existing bookings with the two agencies for workers compliant with the pay rate cap._x000D_
Once the new national framework is awarded the Trust will be compliant with the caps. The new national framework is due August 2016. _x000D_
To support the caps, the trust has contacted all agencies who supply workers to inform them of our intention to support the use of price caps. In addition, any use of escalated rates or off framework agencies can only be sanctioned via director approval._x000D_
</t>
  </si>
  <si>
    <t>RAX 2016-07-18</t>
  </si>
  <si>
    <t>Steven Davies</t>
  </si>
  <si>
    <t>NHS Finance Director</t>
  </si>
  <si>
    <t>RP6 2016-07-18</t>
  </si>
  <si>
    <t xml:space="preserve">A&amp;C – Reduction in breaches, with only 2 staff members exceeding the price caps and 1 individual working via an off framework agency. All 3 staff are covering specialist roles within the Trust and 2 of these are within our HR function that requires technical knowledge and skills. The individual working via an off framework agency is looking to be recruited permanently into the Trust and 1 of the staff members within the HR function will be finishing their assignment at the end of next week, therefore a further reduction of A&amp;C breaches will be made._x000D_
_x000D_
Nursing - Off framework agencies used as well as exceeding price caps. We have achieved a significant reduction of over 90% of shifts that were previously exceeding the price caps since April.  A key supplier for our specialist roles is still currently breaching the April price caps however this is being reviewed. The Trust is continuing to work with further agencies that still remain over the price caps with a view to lowering the rates and in some cases, staff will be removed from posts where off framework usage exists. _x000D_
_x000D_
Other (Social Workers) - Off framework agencies used. The Trust is currently reviewing to replace staff in post via CCS Multidisciplinary Framework Agreement suppliers. A number of individuals are now in the transition period to an approved framework agency. Communications have also been sent to CCS approved suppliers, proposing to agree revised rates in line with the April price caps which will enable the agencies to be on our preferred supplier list._x000D_
_x000D_
AHPs - Off framework agencies used and from 1st Feb/ 1st Apr, price caps have been exceeded for Phlebotomy/Pharmacy and Therapist roles. The Trust is reviewing the off framework supply/exceeded price caps with a view to renewing any existing bookings via our new electronic booking system (Direct Engagement) and ensuring they comply with monitor guidelines._x000D_
_x000D_
Medical &amp; Dental - Price caps only_x000D_
_x000D_
The information provided isn’t 100% accurate, it is as factual as we know currently as we have manual booking systems in place._x000D_
_x000D_
Electronic booking system which controls rates and framework agency usage has been implemented for Med Locums &amp; AHP's._x000D_
_x000D_
The Trust is aware that wage caps have potentially been exceeded during the reporting period, however our reporting process to incorporate the wage caps is currently being reviewed, therefore we do not have the number of shifts exceeding the wage caps currently. This will be adjusted and amendments will be reflected at the end of the 4 week reporting period._x000D_
</t>
  </si>
  <si>
    <t>RAT 2016-07-18</t>
  </si>
  <si>
    <t xml:space="preserve">1.Medical agency staff engaged to cover absences in EWTD-compliant rotas_x000D_
2.Nursing agency staff engaged to cover absences and periods of higher demand and/or patient acuity – particularly in areas of skill shortage (PICU and AICU). Feb 16: some success achieved in reducing rates from key agencies._x000D_
3.Administration: this includes fixed-term I&amp;T agency staff engaged to deliver significant IT capital investments. These engagements will reduce as projects are delivered._x000D_
4.Off-framework agency staff are used in the catering service at Royal Brompton Hospital. We are restructuring the department and plan to transfer temporary staff to substantive posts by September 2016._x000D_
_x000D_
</t>
  </si>
  <si>
    <t>RT3 2016-07-18</t>
  </si>
  <si>
    <t xml:space="preserve">Executive Director of Nursing </t>
  </si>
  <si>
    <t>Our breaches are in critical nursing, all medical locums, Sonographers, and 37 wte medium term contractors. Shift escalation levels have been increased and new agencies taken on but they do not always have the supply. We have put resources into increasing our permanent recruitment and also our bank recruitment to reduce agency overall and project groups are in place for to look at each staff group agency to try and improve.</t>
  </si>
  <si>
    <t>RAL 2016-07-18</t>
  </si>
  <si>
    <t>66% of wage overrides were for nursing and mainly relate to CPNs where we have traditionally struggled to migrate these workers away from agencies. The majority of overrides for AHP's have been wage cap breaches. 27% of admin breaches were in ICT where we are finishing a large ICT transformation programme. Agencies workers have transferable skills between public and private sectors.</t>
  </si>
  <si>
    <t>RV5 2016-07-18</t>
  </si>
  <si>
    <t>Caps have been breached only in hard to recruit areas.</t>
  </si>
  <si>
    <t>RJ7 2016-07-18</t>
  </si>
  <si>
    <t>Deputy Chief executive</t>
  </si>
  <si>
    <t>RNK 2016-07-18</t>
  </si>
  <si>
    <t>We have had to break glass with agencies both on and off framework that have exceeded the price and wage caps. We have an internal process that places emphasis on divisions to review their staffing and look at alternative ways to cover services/shifts and to challenge the need for the agency workers. Particularly this week we have had shifts covering vacancies, additional bed capacity, SaFH paediatrics A&amp;E, and operational needs. We prioritise that all our shifts will be put to our bank workers/medical locums first and then out to agency as the covering of our shifts is essential to the safe delivery of patient care.  All shifts that need to be filled with agency are referred to a board level director for final review before authorisation.</t>
  </si>
  <si>
    <t>RAS 2016-07-18</t>
  </si>
  <si>
    <t>We are making progress on reducing the nursing breaches as most critical care agency nurses from our non-compliant agency have been replaced and we are now working on doing the same with Theatre nurses. We are also seeing agency nurses transferring onto the Bank.  We are struggling with medical staff, as doctors are refusing to work at the capped rates. We have been meeting with our master vendor to address this, and will be reviewing the master vebdor agreement if the situation does not improve.</t>
  </si>
  <si>
    <t>RPY 2016-07-18</t>
  </si>
  <si>
    <t xml:space="preserve">For 18-07-2016 to 24-07-2016 we had 2 workers (10 shifts) within corporate for whom the costs exceed the price cap._x000D_
•	One individual (5 shifts) we are working to negotiate an end date. _x000D_
•	One individual (5 shifts) is finishing on July 29th – end date has been confirmed with the agency.    _x000D_
</t>
  </si>
  <si>
    <t>RRV 2016-07-18</t>
  </si>
  <si>
    <t xml:space="preserve">All data was collected on 26-Jul-2016 – the numbers collected are subject to change due to retro-bookings and cancellations _x000D_
_x000D_
Please note also all framework and price cap breaches are also being assumed to be wage cap breaches _x000D_
_x000D_
Data for the previous weeks from week commencing 04-Apr-2016 has been re-run and will be submitted for adjustment _x000D_
_x000D_
Overall agency usage has dropped to 641 however this is likely attributed to shifts that have yet to be finalised – the price cap breach % stands at 39% currently _x000D_
_x000D_
We currently have 1 nursing breach although this shift is within framework _x000D_
_x000D_
There have been 5 AHP breaches within framework – accounting for an OT at a band 6. There have been 20 PTS breaches 12 of which were on-framework, all of these breaches have been due to cardiologists _x000D_
_x000D_
Medical breaches have reduced, however again this is likely due to outstanding shifts awaiting finalisation. Work is continually on-going with LPP, our master vend supplier and the divisions in this regard to increase compliance. We are still experiencing majority of breaches due to the temp staff themselves, refusing to comply with the rates_x000D_
_x000D_
Currently we have 6 admin breaches which are also off-framework – this is due to one personnel in finance and another in Spec Surgery Management_x000D_
_x000D_
</t>
  </si>
  <si>
    <t>RF4 2016-07-18</t>
  </si>
  <si>
    <t>Non-framework use is expected to end by 5 August 2016._x000D_
Recruitment to the areas where price caps are being breached is on-going.</t>
  </si>
  <si>
    <t>RRP 2016-07-18</t>
  </si>
  <si>
    <t>Michael.Pantlin@bartshealth.nhs.uk</t>
  </si>
  <si>
    <t xml:space="preserve">The nurse bookings procured from non-framework agencies that breached the cap, were requested for shifts that could not be covered by either bank personnel or framework agencies, four were in the oncology day unit, four in the paediatric ward, five in A&amp;E, four in the Adult Assessment Unit, three in palliative medicine and six in care of the elderly at Whipps Cross Hospital. All of the cap breaches were with nursing suppliers on either the CPP or CSS framework, and were in specialist nursing areas such as Theatres, A&amp;E, ITU and Neonates._x000D_
The number of nursing cap breaches has decreased by 50 shifts during this period despite the demand for agency shifts increasing by 86 shifts. With further measures preventing direct bookings by ward managers further reductions in the number of breaches during the coming weeks is expected._x000D_
A meeting is scheduled next week with our Temporary Staffing Partners to review the situation_x000D_
The Trust have agreed an implementation plan for introducing new processes for how the usage of medical locums is authorised. These include an amended pro forma for authorising the use of medical locums above cap and also reducing the number of staff who can authorise and sign off use of locums.  It is expected that this will lead to a reduction in the breaches in these bookings._x000D_
 The AHP bookings that breached the cap rates were for specialist sonographers and radiographers as well as cardiac technicians, pharmacists and therapy staff. The Trust has tried to find alternative suppliers who can supply these staff at cap rates, but this is proving difficult due to the shortage of these skills in the market. The Trust is currently reviewing the bank rates specifically for sonographers in order to improve the bank supply, this will also enhance continuity of patient care._x000D_
</t>
  </si>
  <si>
    <t>R1H 2016-07-18</t>
  </si>
  <si>
    <t>Jo Medhurst</t>
  </si>
  <si>
    <t xml:space="preserve">Medical Director </t>
  </si>
  <si>
    <t>Joanne.Medhurst@clch.nhs.uk</t>
  </si>
  <si>
    <t xml:space="preserve">We continue to work with the agencies in order to get them to agree to the price Cap.  There will be a reduction next week as Hallam come on baord.  The largest volume of breaches is again Nursing, midwifery and Health Visiting.  This is closely followed by admin and other estates.  This figure is largely impacted by the volume of Interim shifts that are completing a project as previously discussed of which there are 55 (11FTE)		_x000D_
</t>
  </si>
  <si>
    <t>RYX 2016-07-18</t>
  </si>
  <si>
    <t>RJ6 2016-07-18</t>
  </si>
  <si>
    <t xml:space="preserve">Nurse overrides of price &amp; wage are all in Critical pay areas and Maternity. These shifts were required for clinical cover and all are with framework agencies who refuse to abide by Cap rates for these areas. 32% of Agency bookings are non compliant_x000D_
_x000D_
Drs Nurse overrides of price &amp; wage were all required for clinical cover, 62 shifts are with framework agencies and 3 shifts we with non frame work agencies due to the specialty of role. 100% of Agency bookings are non compliant_x000D_
_x000D_
Whilst we have managed to reduce our non framework and overrides further reductions have been slowed due to a review of Dir staffing._x000D_
_x000D_
</t>
  </si>
  <si>
    <t>RVR 2016-07-18</t>
  </si>
  <si>
    <t>Medical Consultant Locum breach should stop in late September when substantive consultant recruited commences._x000D_
Admin breach is finance post which has been recruited to and should stop by August.</t>
  </si>
  <si>
    <t>RY9 2016-07-18</t>
  </si>
  <si>
    <t>RYJ 2016-07-18</t>
  </si>
  <si>
    <t>janet.lynch@nhs.net</t>
  </si>
  <si>
    <t>RJ2 2016-07-18</t>
  </si>
  <si>
    <t>Unable to fill Critical and specialist shifts within caps</t>
  </si>
  <si>
    <t>R1K 2016-07-18</t>
  </si>
  <si>
    <t>RAP 2016-07-18</t>
  </si>
  <si>
    <t>RAN 2016-07-18</t>
  </si>
  <si>
    <t>Alfredo Thompson</t>
  </si>
  <si>
    <t>alfredo.thompson@swlstg-tr.nhs.uk</t>
  </si>
  <si>
    <t>Please note Framework only override for 5 shifts AHP, might need to come off depending on outcome of investigation. Will advise as soon as I have more information.</t>
  </si>
  <si>
    <t>RQY 2016-07-18</t>
  </si>
  <si>
    <t>Carol Gillen</t>
  </si>
  <si>
    <t>carolgillen@nhs.net</t>
  </si>
  <si>
    <t>Our Medical and Dental submission including Dental nurses (6 shifts booked off framework)._x000D_
_x000D_
LPP SLA agencies are utilised however charge over the cap in specialist areas such as health visiting, community nursing, midwifery for instance._x000D_
_x000D_
Further negotiation regarding SLA rates are underway with all Medical Staffing Agencies.</t>
  </si>
  <si>
    <t>RKE 2016-07-18</t>
  </si>
  <si>
    <t>wendy brewer</t>
  </si>
  <si>
    <t>RKL 2016-07-18</t>
  </si>
  <si>
    <t>We have nearly completed our nurse agency discussions there are two more agencies to meet and then we will start on the other non-nurse agencies to be called in to address their rates. Saints remain the agency we use on HTE causing a highest number of nurse breaches.  I have put in the combined framework breach even though we do not believe it is a framework breach (Martin - that is the item you were going to email about.  Imperial have agreed to up-load a fully compliant rate card that should happen Monday 1st August.  please note 37 of the contractor shifts are for Essex Success Regime</t>
  </si>
  <si>
    <t>RDD 2016-07-18</t>
  </si>
  <si>
    <t>Sandra Betney</t>
  </si>
  <si>
    <t>Executive Director of Resources</t>
  </si>
  <si>
    <t>Sandra.betney@bsmhft.nhs.uk</t>
  </si>
  <si>
    <t xml:space="preserve">There were a total of 624 shifts for the reporting period._x000D_
Medics:_x000D_
•	Agreement approved by DOO (cover) to extend for 2 months. There will be a substantive consultant starting 1st August._x000D_
•	Trust Professor is liaising with the respective Dr to see if will transfer from 01.08.16 at    capped rates of pay._x000D_
Nursing: _x000D_
•	Cap Rate was correct at this time (£28.80). Continued in booking but Service did not send extension booking forms to TSS._x000D_
•	Hence agency worker has been working for the service continuously over the cap rate since this period._x000D_
•	Contacted the agency concerned who have now agreed to come in line with cap from 25.07.2016 (£22.55) but previous shifts will remain over cap_x000D_
•	Prior period shifts (70) will need to be notified to NHSI via new reporting form_x000D_
 ‘Wage Cap’:_x000D_
TSS have reviewed this with Procurement (in line with data from the respective agencies) and have identified that there are 5 nursing shifts, 22 medics shifts to report._x000D_
</t>
  </si>
  <si>
    <t>RXT 2016-07-18</t>
  </si>
  <si>
    <t xml:space="preserve">Director of finance and procurement </t>
  </si>
  <si>
    <t>RQ3 2016-07-18</t>
  </si>
  <si>
    <t>Director of Maternity Transformation</t>
  </si>
  <si>
    <t>RLU 2016-07-18</t>
  </si>
  <si>
    <t>TAJ 2016-07-18</t>
  </si>
  <si>
    <t xml:space="preserve">The Trust has existing master vendor contracts in place for the supply of Agency Nursing and Medical Locums, arranged through approved frameworks, in order to secure preferential pricing and secure fill rates. We are however reviewing with suppliers how they may be able to work with us to meet the price cap. Recently the Nursing contract had notice issued and a new agreement has started which we hope to address the price cap better._x000D_
_x000D_
The Trust has very few instances of non-framework use and for every occasion this occurs it is only in the case of framework agencies not being able to fill and urgent patient need. Executive level sign off is required for each occasion in and out of hours._x000D_
_x000D_
The Trust also has a number of Non-Medical Non-Clinical and AHP engagements which were agreed for a fixed period and cost in advance of the price cap introduction and are under review.  	_x000D_
	_x000D_
	_x000D_
	_x000D_
	_x000D_
	_x000D_
	_x000D_
	_x000D_
</t>
  </si>
  <si>
    <t>RJF 2016-07-18</t>
  </si>
  <si>
    <t>RGT 2016-07-18</t>
  </si>
  <si>
    <t>Continuing efforts are being made to meet price cap.  All mental health nursing caps are being met but community nursing is more of a challenge.  However new agencies and efforts to meet price caps are ongoing.  Doctors and Consultants are a challenge to meet and numbers are reported.</t>
  </si>
  <si>
    <t>RT1 2016-07-18</t>
  </si>
  <si>
    <t xml:space="preserve">Introduction of the April price caps has meant some previously compliant rates are now non-compliant.  Escalation ward continues to remain open due to high activity pressures and this needs additional staffing._x000D_
_x000D_
_x000D_
_x000D_
</t>
  </si>
  <si>
    <t>RFS 2016-07-18</t>
  </si>
  <si>
    <t xml:space="preserve">We have only supplied wage cap breaches for Admin &amp; estates and medical &amp; dental as this is the only information we can be confident in. We are liaising with NHS Professionals who supply our temporary nursing workforce as we are not currently confident in the data they have supplied us to confirm whether wage caps have been breached and if so at what rate.     </t>
  </si>
  <si>
    <t>RDE 2016-07-18</t>
  </si>
  <si>
    <t xml:space="preserve">We are continuing to work closely with agencies to meet the cap. We continue our daily operational support for wards that are short of staff to ensure that we continue to actively explore every possible opportunity to work within the agency cap whilst maintaining patient safety. There are also extensive recruitment initiatives underway._x000D_
</t>
  </si>
  <si>
    <t>RTG 2016-07-18</t>
  </si>
  <si>
    <t xml:space="preserve">Carolyn white </t>
  </si>
  <si>
    <t xml:space="preserve">All our exceptions are a last resort and only used for patient safety and therefore tend to be for inpatient or specialist community nursing._x000D_
We have recently reviewed our process to reduce this further with a more robust monitoring and approval process implemented and further rolled out across the organisation ._x000D_
We have also had a plan approved to further develop our responsive workforce model _x000D_
</t>
  </si>
  <si>
    <t>RY8 2016-07-18</t>
  </si>
  <si>
    <t>Carolyn Gilby</t>
  </si>
  <si>
    <t>Acting Director of Operations</t>
  </si>
  <si>
    <t>carolyn.gilby@derbyshcft.nhs.uk</t>
  </si>
  <si>
    <t>RXM 2016-07-18</t>
  </si>
  <si>
    <t>RR1 2016-07-18</t>
  </si>
  <si>
    <t>Caps exceeded where we have sourced specialist agency staff to cover  shifts / vacancies in hard to recruit to posts.  Bookings that breached caps have been viewed as a clinical risk and booked as appropriate.</t>
  </si>
  <si>
    <t>RWR 2016-07-18</t>
  </si>
  <si>
    <t xml:space="preserve">18 breaches for nursing reflect midwifery shifts. _x000D_
AHPs continue to be advertised without success._x000D_
Medical and Dental on-going contracts until August 2016 due to vacancies of all grades including Deanery posts.   </t>
  </si>
  <si>
    <t>RGP 2016-07-18</t>
  </si>
  <si>
    <t>Leanne.Hackshall@kgh.nhs.uk</t>
  </si>
  <si>
    <t>No Non-framework used for Nursing and Doctors._x000D_
_x000D_
Nursing: includes 71 specialist nurse breaches. Tier 4 equates to 89 breaches. Planned to stop using 1/8. This leaves 84 breaches that fall within Mon-Fri LD. These are at Feb rate caps</t>
  </si>
  <si>
    <t>RNQ 2016-07-18</t>
  </si>
  <si>
    <t>Sue Elcock</t>
  </si>
  <si>
    <t>sue.elcock@lpft.nhs.uk</t>
  </si>
  <si>
    <t>The above represents 5 days totalling 10 sessions.</t>
  </si>
  <si>
    <t>RP7 2016-07-18</t>
  </si>
  <si>
    <t>Work ongoing to tackle the difficult areas.  Break glass procedures in place for breaches.</t>
  </si>
  <si>
    <t>RC9 2016-07-18</t>
  </si>
  <si>
    <t>Shifts which have exceeded the price caps have been approved on exceptional safety grounds as per the MKUH board approved escalation process._x000D_
_x000D_
Medical and dental price cap, wage cap and framework compliance data continue to be available two weeks in arrears and will be uploaded during the revision period opening on 03/08/2016, as agreed with the NHSI agency team manager, Martin Innes.</t>
  </si>
  <si>
    <t>RD8 2016-07-18</t>
  </si>
  <si>
    <t>RM1 2016-07-18</t>
  </si>
  <si>
    <t>Leigh Howlett</t>
  </si>
  <si>
    <t>Director of Strategy and Resources</t>
  </si>
  <si>
    <t>RMY 2016-07-18</t>
  </si>
  <si>
    <t xml:space="preserve">One Band 3 A&amp;C and one long-term interim senior manager with specialist IM&amp;T skills are employed at rates above the wage and ceiling rate.  Recruitment is underway for the A&amp;C role, but the senior IM&amp;T post will not be filled as the Trust is planning to merge with SEPT._x000D_
For Nursing Staff, we have one long-standing off-framework provider for substance misuse nurses who had been separately authorised by Monitor until 31 March with staff above the capped rate.  This agency, which is providing specialist substance misuse staff now has 2 Band 7 role above the current ceiling rate and 4 Band 6 roles (same as last week).  As previously highlighted for substance misuse clinicians we are competing with non-NHS providers who are not bound by the cap and we have retained this agency post 31 March to ensure safe provision of services.   We have also undertaken a cost-benefit exercise with the individuals concerned, and the rates that they are willing to take short-term contracts and this demonstrated that the agency route is the most cost effective.   A plan is in place to train a number of existing Band 6 nurses to take Band 7 roles but there are specific rules regarding the level of experience required to undertake a Band 7 role, which will not be completed until the summer.   Three of the Band 6’s and both Band 7’s hourly wages are in excess of the new hourly cap._x000D_
We made a further small reduction last week in respect of shifts worked on-framework, but with wage and ceiling rates above the limits (17 shifts, was 22 previous week).  There were 10 further on-framework shifts worked where the hourly rate was above the new ceiling, but within the overall agency ceiling._x000D_
5 on-framework social workers shifts are reported this week where the hourly rate was exceeded (but not the agency ceiling,) – these posts form part of the community MDTs and were filled on clinical reasons.  Social worker recruitment is challenging as Essex County Council have recently increased their pay scales above NHS levels._x000D_
In respect of medical staff there were 12 shift filled with off-framework locums over the wage and agency ceiling.  These shifts were all worked in the Trusts APMS surgeries. This is consistent with previous weeks usage (2 less).  The long-term locum GPs are essential to the provision of GP services to the practice populations as the Trust has been unable to recruit salaried GPs.  The Trust has sought CVs for long-term locums from a number of on-framework agencies, but the rates quoted are higher than those currently being paid._x000D_
0.6 of psychiatric locum (shown as 1 in the return as decimals not permitted)  were engaged with rates above both wage and agency ceilings. This was a for late night sickness cover.  A further 33 shifts were worked by locums where the hourly rate is in excess of the new ceiling, but within the overall agency ceiling rate.  These shifts covered sickness, emergency cover and 1 vacant position.  All of these were from on-framework agencies_x000D_
</t>
  </si>
  <si>
    <t>RRD 2016-07-18</t>
  </si>
  <si>
    <t>The areas that are breaking the caps continue to be in Unplanned care, prisons, children's continuing care and district nursing.  There is work going on within the Trust to move staff on to the bank where possible.</t>
  </si>
  <si>
    <t>RP1 2016-07-18</t>
  </si>
  <si>
    <t>Following the introduction of the agency price caps, the Trust has been working with those suppliers on the CCS framework to negotiate costs below the decreasing caps.  This has been partially successful, along with our recruitment initiatives to recruit to permanent posts.  The continuing reductions to price caps in February and April has made it difficult to show a continual improvement in the number of breaches despite the progress being made on reducing costs in a number of prisons. This is particularly the case with the latest reduction from April 1. _x000D_
_x000D_
Levels reflect increasing patient need, palliative care requirements and staff sickness.</t>
  </si>
  <si>
    <t>RHA 2016-07-18</t>
  </si>
  <si>
    <t>RGM 2016-07-18</t>
  </si>
  <si>
    <t>Of the 169 nursing price failure 77 were in ED,9 were in MAU, 36 in Theatres and Critical Care and 45 in other areas.</t>
  </si>
  <si>
    <t>RGN 2016-07-18</t>
  </si>
  <si>
    <t>The Trust has been unable to collect the relevant information with regards to the wage cap and therefore cannot be assured that there has not been a breach of the cap.  Therefore the Trust has assumed a breach if the Agency cap is breached.  The Trust has developed an internal process to record this information from August 2016._x000D_
_x000D_
The Trust has a significant number of non-clinical interims because it has avoided filling key leadership positions on a substantive basis due to the impending merger with NUH and because it has a need for significant project related expertise due to its extensive QIP &amp; CIP programmes.  All non-clinical interims are procured through a rigorous process requiring director level approval._x000D_
_x000D_
Nursing off framework and breaching cap represents 3.75% of all agency shifts booked.96.25% of the agency shifts breached the cap.  Main reason for shifts filled by agency above the cap rate was for Vacancy._x000D_
_x000D_
Medical - 95% of agency cover was outside of cap: 96% of agency spend was to cover vacancies with the remaining 4% being used to cover maternity leave, additional activity and sickness.</t>
  </si>
  <si>
    <t>RK5 2016-07-18</t>
  </si>
  <si>
    <t>RWN 2016-07-18</t>
  </si>
  <si>
    <t xml:space="preserve">This week has seen a reduction in medical locum breaches from 71 throughout June to 61 this week due to the recruitment to substantive posts, there are 3 consultant posts out to advert and another 4 medical posts in the recruitment pipeline.  This area continues to be challenging following the TUPE transfer of staff into the Trust on the 1st April and resident Consultants choosing not to transfer to the new Service.  The waiting list initiative being undertaken within our IAPT service in the Wirral is due to end imminently and this has resulted in a reduction in breaches for Scientific, Therapeutic and Technical (AHP)'s.  Breaches for nursing and midwifery remain low and the service is currently undertaking a Management of Change in order to fill the gap.  The HIS continue to use the services of a contractor for 1 to 1.5 days  per week who supports them with specialist knowledge around IT security, he has completed the Tax Compliance Pro-forma the Trust issues to contractors.    </t>
  </si>
  <si>
    <t>RRE 2016-07-18</t>
  </si>
  <si>
    <t>Unable to fill the shifts with agency staff from agencies under the cap rate, so use the higher rate framework agency to ensure patient safety.</t>
  </si>
  <si>
    <t>RJC 2016-07-18</t>
  </si>
  <si>
    <t>RAJ 2016-07-18</t>
  </si>
  <si>
    <t>An increase in capacity was reported and this it is believed has resulted in an increase in unplanned increase in temporary staffing resulting in nursing off framework usage.  A review of block bookings is being undertaken and a review of the tiers to ensure that higher cost non price cap adhering agencies are being moved to tier 2a.  This action should reduce agency spend.</t>
  </si>
  <si>
    <t>RNA 2016-07-18</t>
  </si>
  <si>
    <t>The Trust has a robust approval process for overrides to the agency price and wage caps.  The Trust plans to recruit substantively to posts and to reduce agency expenditure. The Trust has held agency supplier engagement events and are seeking to gain lower cost agency workers at the right quality.</t>
  </si>
  <si>
    <t>RCX 2016-07-18</t>
  </si>
  <si>
    <t>John Grinnell</t>
  </si>
  <si>
    <t>Deputy CEO</t>
  </si>
  <si>
    <t>john.grinnell@rjah.nhs.uk</t>
  </si>
  <si>
    <t>Agency staff purchased from agencies able to supply the Trust.</t>
  </si>
  <si>
    <t>RL1 2016-07-18</t>
  </si>
  <si>
    <t>The Nursing shifts (Both Off Framework &amp; Above Price &amp; Wage Cap) were used to ensure patient safety in our specialised Theatres area._x000D_
_x000D_
The Administration shift was utilised within our Oncology area.  _x000D_
_x000D_
The Scientific &amp; Technical shifts (Both Off Framework &amp; Above Price &amp; Wage Cap) were used to ensure patient safety in our specialised Theatres area._x000D_
_x000D_
Medical shifts are still being used for long term, hard to recruit vacancies.</t>
  </si>
  <si>
    <t>RRJ 2016-07-18</t>
  </si>
  <si>
    <t xml:space="preserve">The Trust is working to implement new controls and processes across all services and staff groups. At present, the booking approvals and monitoring systems for medical staff are diverse so work is ongoing to implement new software solutions (Allocate and TempRe) which will provide the full data to support full validation against frameworks agreements, price and wage caps etc. Initial reviews of the bookings indicate payments above the April wage cap and July price cap and some use of framework agencies within medical staffing but we cannot produce a Trust wide response until the new software is fully implemented._x000D_
_x000D_
Other recent actions take include;_x000D_
_x000D_
•	Stopped use of all off-framework nursing agencies._x000D_
•	Only booking shifts above the price caps in highly specialist areas (critical care, theatres and imaging) due to workforce gaps, these bookings are reviewed by the Executive Chief Nurse._x000D_
•	Relaunched the internal nurse bank and registering all new starters as bank staff._x000D_
•	Revised the nurse bank pay rates to make it more attractive. _x000D_
•	Moving all other staff groups (not medical) onto a centralised booking process._x000D_
•	Set up an agency reporting meeting with senior staff from across the Trust._x000D_
•	Held meetings with nurse agencies and planning meetings with top 10 medical staff agencies. _x000D_
•	Appointed new head of temporary staffing._x000D_
•	Set up projects to install allocate and TempRe._x000D_
•	Undertaking extensive international, regional and local recruitment to fill substantive vacancies including new social media campaigns_x000D_
</t>
  </si>
  <si>
    <t>RRK 2016-07-18</t>
  </si>
  <si>
    <t>RGR 2016-07-18</t>
  </si>
  <si>
    <t>Director of Nursing &amp; Patient Services</t>
  </si>
  <si>
    <t>nina.fraser@bedfordhospital.nhs.uk</t>
  </si>
  <si>
    <t>RC1 2016-07-18</t>
  </si>
  <si>
    <t>Director of Nursing &amp; Therapies</t>
  </si>
  <si>
    <t>gareth.howells1@bhamcommunity.nhs.uk</t>
  </si>
  <si>
    <t>RYW 2016-07-18</t>
  </si>
  <si>
    <t>RYV 2016-07-18</t>
  </si>
  <si>
    <t xml:space="preserve">Justine.Richards@covwarkpt.nhs.uk </t>
  </si>
  <si>
    <t xml:space="preserve">With the introduction of the wage cap on the 4th July in addition to the previous price cap there has been an increase in the number of breaches reported. We have identified the agencies where there are newly identifiied wage cap breaches and our team will be liaising with these agencies and moving shifts to agencies that are compliant where possible. We have queried some worker rates on the system as it appears they may include elements other than pay and annual leave which if correct will reduce the number of wage breaches significantly.  _x000D_
_x000D_
We are having difficulties with admin/IT  staff in relation to projects as they can work in the private sector for higher rates. We are experiencing similar issues for specialist temporary roles in our Estates department.  _x000D_
</t>
  </si>
  <si>
    <t>RYG 2016-07-18</t>
  </si>
  <si>
    <t>Nursing-Framework/price cap breaches due to Sugarman Group- supply of specialist camhs staff. Remaining price breaches due to Sanctuary/Medacs/Maximma._x000D_
_x000D_
Admin- price cap breaches due to day rate charges supporting project work- Morgan Hunt._x000D_
_x000D_
ST&amp;T (AHPs) - Price cap breaches due to specialist psychology/camhs staff- Sanctuary/Pulse/HCL/Maximma.</t>
  </si>
  <si>
    <t>RYK 2016-07-18</t>
  </si>
  <si>
    <t xml:space="preserve">Nursing:_x000D_
There were 108 Wage Cap Breaches for Nursing this week in line with the new reporting requirements, however only 93 of these shifts are Price Cap Breaches.  Staffing continues to be challenging in A&amp;E and Paediatrics which has meant key shifts have been offered to agencies at November cap rates after a risk assessment completed by the Deputy Director of Nursing._x000D_
 _x000D_
A&amp;C:_x000D_
25 Price Cap Breach shifts were reported this week for workers mainly in Clinical Coding and one in Information Management._x000D_
AHP/HCS:_x000D_
59 shifts breached the Price Cap this week with 3640 of these breaching the Wage Cap._x000D_
Doctors:_x000D_
There were 211 Medical Price Cap breaches this week and we are assuming due to reporting that these will also have breached the Price Cap.  We have experienced exceptional staffing challenges in ED, particularly over the last two weekends which has meant that key shifts have had to be filled with off-framework agency doctors.  A daily look ahead review of medical staffing in ED is underway to ensure that this is improved going forward._x000D_
</t>
  </si>
  <si>
    <t>RWH 2016-07-18</t>
  </si>
  <si>
    <t>RLT 2016-07-18</t>
  </si>
  <si>
    <t>Alison.shelley@hct.nhs.uk</t>
  </si>
  <si>
    <t xml:space="preserve">The Nursing and Healthcare Assistant breaches were necessary to support the provision of specialist care by our Children’s Continuing Care Service.						_x000D_
						_x000D_
We regards to the AHP shift breaches we continue to work with agencies and workers on historical bookings to reduce numbers even further.						_x000D_
</t>
  </si>
  <si>
    <t>RY4 2016-07-18</t>
  </si>
  <si>
    <t>RQQ 2016-07-18</t>
  </si>
  <si>
    <t>RGQ 2016-07-18</t>
  </si>
  <si>
    <t>Medical locums breaching on wage cap we use a master vend provider who has stated they are unable to compete against other providers and come within wage caps and still supply. we have vacancys and long term sickness in this area._x000D_
_x000D_
Had to use off framework with urgent director level approval through Thornbury due to staffing shortages and holidays. _x000D_
_x000D_
AHP supply remain in a contract we move to a master vend supplier in august/ Sep and aim to phase this out over time.</t>
  </si>
  <si>
    <t>RT5 2016-07-18</t>
  </si>
  <si>
    <t>17 shifts for OOH &amp; Urgent Care</t>
  </si>
  <si>
    <t>RY5 2016-07-18</t>
  </si>
  <si>
    <t>RQ8 2016-07-18</t>
  </si>
  <si>
    <t>Roisin Fallon-Williams</t>
  </si>
  <si>
    <t xml:space="preserve">roisin.fallon-williams@nchc.nhs.uk </t>
  </si>
  <si>
    <t>Local market conditions prevent the Trust from being able to secure locum doctors at rates within the caps.  It is also extremely difficult to recruit substantive doctors locally.  A number of approved framework agencies have charges rates above the caps.  The Trust is refusing to use such agencies with effect from 25th July 2016</t>
  </si>
  <si>
    <t>RY3 2016-07-18</t>
  </si>
  <si>
    <t>No Dr's available within price cap via agency framework.  Requested Agebcies source Dr's within price cap._x000D_
_x000D_
Nurses required due to no availability of relevant skilled nurses via agency framework and pricecap.  Recruitment plan in place to source substantive emmployee with appropriate skills</t>
  </si>
  <si>
    <t>RLY 2016-07-18</t>
  </si>
  <si>
    <t xml:space="preserve">(1) We pay Band 6 for specialist nurses and are on April Band 6 except for a small number of paediatric and theatre shifts (we report all specialist shifts as non-compliant).   We are having problems with supply on general RN day rate and currently are paying February Band 5 for these.  _x000D_
(2) We aim to avoid taking on new doctors who are off-framework, but are currently working to remove a small number of doctors who have been here some time and whose agencies are off-framework and to eliminate dependence on off-framework in A&amp;E.   _x000D_
(3) We have now begun the 2nd stage of our project to reduce personal service company exposure, by writing to all doctor PSCs asking for tax assurance and warning that the Trust is unlikely to continue with current arrangements next  year.            _x000D_
(4) Nurse rotas are planned 3-6 weeks in advance.  The concept of rostering is not relevant to all staff groups.         _x000D_
(5) We continue to take  a prudent position on deciding which AHP and A&amp;C/Managerial workers should be reported as off-framework.  These arrangements are generally through agencies which are signed up to frameworks, but we are treating them as off-framework till we are satisfied that contractual paperwork is in place and the agencies are reporting usage to the framework owners.  This is proving to be a time-consuming process, but we consider that it is worthwhile because it will eliminate agencies that are claiming to be on framework, but are actually not complying with framework arrangements._x000D_
</t>
  </si>
  <si>
    <t>RNS 2016-07-18</t>
  </si>
  <si>
    <t>Director of Finance and Information</t>
  </si>
  <si>
    <t>rupert.egginton@nuh.nhs.uk</t>
  </si>
  <si>
    <t xml:space="preserve">“Of the 115 HCA breaches last week, 2 were recorded as an “Off Framework only “ breach as they exceeded the Maximum Rate of the Approved Framework, but not April's Price Cap or July’s Maximum Wage Cap.”_x000D_
_x000D_
“Of the 319 RN breaches last week, 0 were recorded as an “Off Framework only “ breach.”_x000D_
</t>
  </si>
  <si>
    <t>RX1 2016-07-18</t>
  </si>
  <si>
    <t>Raffaela Goody</t>
  </si>
  <si>
    <t xml:space="preserve">Director of Organisation Development, Chief Executive </t>
  </si>
  <si>
    <t>RXK 2016-07-18</t>
  </si>
  <si>
    <t>RXW 2016-07-18</t>
  </si>
  <si>
    <t xml:space="preserve">Nursing support is constantly under review and clear guidelines and governance arrangements are in place; some pressure is exerted by 1:1 requirements for a number of patients. _x000D_
_x000D_
Medical and dental is primarily around CAMHS services where we are seeking to appoint some additional consultant support; also in General Medicine we are seeking to review the use of GP’s.  Please note that we are determining a GP medical shift as being 7.5 hours._x000D_
_x000D_
Therapy services are under review with a proposal to recruit into these services._x000D_
Other relates to CNRT locum psychologist_x000D_
_x000D_
_x000D_
</t>
  </si>
  <si>
    <t>R1D 2016-07-18</t>
  </si>
  <si>
    <t xml:space="preserve">Three of the locum drs. are on notice and will end contract mid October._x000D_
Number of AHP's has increased due to use of an agency Occupational Therapist where we have been unable to recruit._x000D_
</t>
  </si>
  <si>
    <t>R1E 2016-07-18</t>
  </si>
  <si>
    <t>Phil Morley</t>
  </si>
  <si>
    <t>phil.Morley@pah.nhs.uk</t>
  </si>
  <si>
    <t>Reasons for above cap include:_x000D_
1. The trust has developed monitoring systems, which we believe now show the complete picture._x000D_
2. In some areas it would not be cost beneficial to implement the cap e.g. natural expiry of contracts will provide better VFM than incurring potential introductory/penalty fees._x000D_
3. Clinical risk and safety._x000D_
4. Business continuity and/or significant impact on financial position._x000D_
5. Lack of resource availability through framework arrangements. Some existing framework prices are above the cap, e.g. Paeds Nursing._x000D_
6. negiotation with suppliers continues.</t>
  </si>
  <si>
    <t>RQW 2016-07-18</t>
  </si>
  <si>
    <t>RL4 2016-07-18</t>
  </si>
  <si>
    <t>Michelle Rhodes</t>
  </si>
  <si>
    <t>michelle.rhodes@ulh.nhs.uk</t>
  </si>
  <si>
    <t xml:space="preserve">"The Trust had 53 additional escalation inpatient beds open and staffed with large proportions of agency and bank nursing._x000D_
Planned Additional Medical Capacity has increased the number of shifts above cap in A&amp;E and Acute Medicine to maintain safety in the emergency pathway whilst under peak pressure periods. _x000D_
Both nursing and medical vacancies are driving high levels of agency with particularly hard to recruit medical roles such as A&amp;E and Acute Internal Medicine._x000D_
3-6 weeks rota response includes all clinics and some medical groups. All ward nursing rotas are created 8 weeks in advance."_x000D_
</t>
  </si>
  <si>
    <t>RWD 2016-07-18</t>
  </si>
  <si>
    <t xml:space="preserve">Chief Workforce and Information Officer </t>
  </si>
  <si>
    <t xml:space="preserve">Karen.Martin2@uhcw.nhs.uk </t>
  </si>
  <si>
    <t>RKB 2016-07-18</t>
  </si>
  <si>
    <t>RWE 2016-07-18</t>
  </si>
  <si>
    <t>Ro Vaughan - HR Director</t>
  </si>
  <si>
    <t>Nursing usuae mainly within Theatres and Critical Care, active recruitment taking place to reduce the vacancy factor.</t>
  </si>
  <si>
    <t>RJE 2016-07-18</t>
  </si>
  <si>
    <t>RBK 2016-07-18</t>
  </si>
  <si>
    <t xml:space="preserve">Administration breaches have reduced as two interims have come in line with caps.  We are actively working with the two interim's that are working outside cap._x000D_
Healthcare Science = The Pharmacy department is actively recruiting to the vacancies. _x000D_
Nursing and Midwifery = These breaches are majority A&amp;E, Urgent Care and Maternity.  Those that are not we are liaising with the agency to ensure they are charging the correct agreed rates._x000D_
Scientific and Therapies - Although our reliance on Theatre Practitioners via agency has reduced our need for Occupational Therapists has risen due to the vacancies within the department._x000D_
Medical and Dental - We are struggling to fill shifts with the rate caps however still working with neighbouring Trusts in the ratchiting down of the rates.  We are activly recruiting to the vacancies and awaiting a couple of new starters due to join the Trust beginning of August._x000D_
_x000D_
</t>
  </si>
  <si>
    <t>RWG 2016-07-18</t>
  </si>
  <si>
    <t>The nursing amd midwifery category has seen the most significant decease this week by 19 shifts (9.6%)</t>
  </si>
  <si>
    <t>RWP 2016-07-18</t>
  </si>
  <si>
    <t>Robert Mackie</t>
  </si>
  <si>
    <t>robertmackie@nhs.net</t>
  </si>
  <si>
    <t xml:space="preserve">The Trust has an escalation process in place to authorise the use of non-framework agencies.  There have been two shifts authorised through this process during the reporting period._x000D_
40 Price Cap breaches are reported during this period and a breakdown is provided below.  All 40 shifts also breach the Maximum Worker Rate._x000D_
•	4 shifts – long term placement Speech &amp; Language Therapist – rates exceed April Price Caps – reductions were negotiated but worker refusing to reduce further – alternative worker has been sought to replace but have not found suitable replacement.  Permanent recruitment is underway.  The Trust experiences difficulties in sourcing appropriately experienced SLTs at the Price Caps._x000D_
_x000D_
•	2 shifts – Emergency Nurse Practitioners for MIU – the Trust has been unable to source ENPs at the Price Cap._x000D_
_x000D_
•	34 shifts – Qualified Nurses provided by Nursing Personnel.  This agency has refused to provide nurses to Price Caps.  The agency is currently restricted to only having access to shifts 48 hours prior to the shift.  Half of the shifts worked last week were at the Timberdine Unit which the Trust became responsible for in April 2016 and where there are a number of vacancies.  The other shifts were worked across the Trust – some for short term sickness.  Action is in place to block book bank/compliant agency workers into the Timberdine Unit to reduce the number of shifts going to Nursing Personnel (as well as providing more consistent staffing).  Negotiation continues with Nursing Personnel and a small reduction per hour is effective from 18 July 2016.  The Trust will stop using this agency as soon as it is safe to do so.  _x000D_
_x000D_
An additional 5 shifts were worked that breach the Maximum Worker Rate only – this relates to one worker from one agency and action is being taken to rectify this position._x000D_
An additional 80 breaches of the maximum worker rate have been reported where the agency is paying the worker LTD rates instead of PAYE rates.  The LTD rate includes employer NI and pension contributions which causes this breach.  Further guidance was requested from NHSI on 13 July 2016 but a response has not been received.  A telephone call has been booked with Katharine Robinson for 27 July to discuss. _x000D_
_x000D_
</t>
  </si>
  <si>
    <t>R1A 2016-07-18</t>
  </si>
  <si>
    <t>RLQ 2016-07-18</t>
  </si>
  <si>
    <t>tracy.hill@5bp.nhs.uk</t>
  </si>
  <si>
    <t xml:space="preserve">We continue to experience difficulties in obtaining nursing staff for our walk in centres that are within the agreed price caps. The nursing staff who are off framework are engaged within our Occupational Health services and we can confirm that we have completed all necessary compliance checks for these workers. We were unable to engage this type of worker through an approved agency. _x000D_
</t>
  </si>
  <si>
    <t>RTV 2016-07-18</t>
  </si>
  <si>
    <t>REM 2016-07-18</t>
  </si>
  <si>
    <t>The admin data relates to 5 shifts from a clinical coding role due to maternity cover that we were unable to fill via normal recruitment processes. The Scientific data relates to 2 shifts in Radiology and 5 shifts in Cardiorespiratory.  The medical data relates to 9 doctors overall.  1 Specialty Doctor in Surgery, 1 Specialty Doctor in Obs &amp; Gynae that we are struggling to fill via conventional recruitment methods plus a Specialty Doctor in A&amp;E that was required for a short notice gap.  2 Consultants in Medicine, 1 Consultant in community Paediatrics, 1 Consultant in Surgery all of which we are unable to source at cap.  We have also had a CT2 in Anaesthetics and an FY2 in Paediatrics.  The nursing data relates to 7 nurses overall. 1 Theatre nurse at Band 5 for scrub/ODP, 2 Band 7 ENPs in A&amp;E, 3 A&amp;E nurses at Band 5 and 1 Band 5 nurse in CCU .  We continue negotiations with agencies to reduce rates and if not possible we are negotiating with the workers to transfer onto bank.  We are also looking at ways to attract more staff to join the bank and we continue to review agencies that we use to attract new supply to try and establish a compliant platform for specialist areas within nursing.  We are finding it increasingly difficult to source junior doctors in line with the caps which is causing us additional operational challenges.</t>
  </si>
  <si>
    <t>RCF 2016-07-18</t>
  </si>
  <si>
    <t>RBS 2016-07-18</t>
  </si>
  <si>
    <t>Medical shifts were required in Acute Medicine, Stroke Medicine, Dermatology, Emergency Medicine, Gastroenterology, General Medicine, General Surgery &amp; Orthopaedics.  Nursing shifts were required in the Emergency Department and in Theatres.  Local recruitment is still ongoing.</t>
  </si>
  <si>
    <t>RFF 2016-07-18</t>
  </si>
  <si>
    <t>Whilst we are continuing to recruit across all specialities we are still finding a shortage of supply particularly for medical posts.  There is also a total reluctance from all agency doctors to work within the capped rates.  We do have a significant number of posts under offer and are hoping that agency spend will reduce dramatically once the recruitment is completed.</t>
  </si>
  <si>
    <t>RXL 2016-07-18</t>
  </si>
  <si>
    <t xml:space="preserve"> We used 213 shifts in total across the Trust which were above the price caps. 51 shifts were in our Theatre Department.  Without the use of these staff in Theatres we would have had to cancel Theatre list. We used 19 nursing shifts and 23 medical staff shifts in A&amp;E to ensure patient safety was not compromised. 2 shifts was also used in our ECG department, there is a National shortage of echo technicians and the Trust has held a vacant post for 18 months which we have been unable to recruit into.  10 shifts have been worked above the cap by interims in our Elective Care Division, these were required due to service pressures and clinical need. 6 Shifts were used in our Paediatric Therapy Teams.  5 in our Acute in-patient therapy shifts and 15 shifts in our MSK Therapy team. 2 shifts were worked in our Lab Med department due to vacancies and new recruits on a minimum 3month training period. Our Radiology department also used 10 shifts in order to deliver safe timely patient care._x000D_
 _x000D_
From a locum perspective the Trust used 23 shifts in our Acute Adult Division, 24 shifts in our Elective Care Division and 3 in our Family Division above the caps. These were split across consultant, SPR and SHO grades._x000D_
 _x000D_
2 shifts in total were booked through agencies off framework, they were worked on our ECG department._x000D_
</t>
  </si>
  <si>
    <t>RMC 2016-07-18</t>
  </si>
  <si>
    <t>TAD 2016-07-18</t>
  </si>
  <si>
    <t>pat.campbell@bthft.nhs,uk</t>
  </si>
  <si>
    <t xml:space="preserve">Nursing - A&amp;E, Paediatrics, stroke continued pressure points for nursing.  We do not predict any improvement in this position until September. _x000D_
Medical &amp; Dental - A&amp;E, AMU, Paediatrics and Medical Oncology.  Need to fill junior rota gaps and patient safety grounds and a number of rotas due to a combination of vacancies, annual leave and sickness.  _x000D_
AHPs - Inability to source specialist radiographers under cap.  14 Theatre lists cancelled due to inability to source ODPs under cap.  _x000D_
Continues to be difficult to source specialist staff under price cap and wage cap.  </t>
  </si>
  <si>
    <t>RAE 2016-07-18</t>
  </si>
  <si>
    <t>Christine Samosa</t>
  </si>
  <si>
    <t xml:space="preserve">Director of People and Organisational Development </t>
  </si>
  <si>
    <t xml:space="preserve">christine.samosa@bridgewater.nhs.uk </t>
  </si>
  <si>
    <t>RY2 2016-07-18</t>
  </si>
  <si>
    <t xml:space="preserve">"80 shifts of the Administration &amp; Estates shifts are project costs that relate to the implementation of the Electronic Patient Record. _x000D_
_x000D_
For some staff groups, in particular Medical Staff, we have had some difficulties in confirming whether there are any Wage Cap breaches. We are working with our suppliers to acquire the wage cap breach data and are also working on processes in relation to compiling the data given the complexity of calculations required to identify the wage cap breach."							_x000D_
</t>
  </si>
  <si>
    <t>RWY 2016-07-18</t>
  </si>
  <si>
    <t>RJX 2016-07-18</t>
  </si>
  <si>
    <t>Whilst the use of medical staff appears to have plateaued in usage, there is a plan over the forthcoming months to reduce in line with the securing of more permanent and resilient resource. There is a robust governance arrangement around the booking and rationale for any arrangements over the cap and there is a clear understanding that it can only ever be in the event of patient safety aspect._x000D_
Difficulties continue in engaging supply of temporary nursing and ODP’s for critical care and theatre areas within the April price caps.  3 out of 4 current suppliers have agreed to supply at February price cap rates, but have advised they are unable to provide supply of workers at the April price caps.  The 4th supplier has advised they are unable to support February/April caps and therefore a migration plan is being developed to facilitate the removal of this supplier, whilst maintaining safe and effective patient care._x000D_
Maximum wage rate breaches have occurred as the Trust is waiting confirmation from suppliers of their compliance to the maximum wage rate.  All agencies have been contacted either directly or through a master vendor arrangement, requesting a compliant rate card to secure this confirmation in writing.</t>
  </si>
  <si>
    <t>RW3 2016-07-18</t>
  </si>
  <si>
    <t>CWP has implemented neutral vendor/master vendor suppliers via the CCS framework working within the price caps.  Mechanism for breaching includes off/on framework  and off payroll workers.  Medical breaches are for GP cover in out of hours service and GP practice, a Mental Health Consultant who requires accommodation payments above their hourly rate (which is in the cap) and an OH Physician.  Bookings at the GP practice are now on framework but breach the rates and wage caps and work is underway to bring those bookings in to line.  Payment options for this group and other off payroll workers are currently under review in line with HMRC guidance.  Bringing agency rates down for GPs and the OH Physician is considerably more difficult as they can work outside the caps for other non-NHS employers in the locality and further afield in Wales.  The Trust is sticking to the caps for medical staffing but experiencing considerable difficulties in covering Junior Doctor and Consultant shifts.  Admin and Estates breaches are being addressed by recruiting to roles and a service review.  The off framework booking finishes 22/7/16.  Previously reports have indicated that Board not assured of governance process for rostering due to a roster policy and process review exercise which is underway together with a review of staffing for non e-rostered areas.   In addition an internal audit exercise has been scheduled to review the use of e-roster.</t>
  </si>
  <si>
    <t>RXA 2016-07-18</t>
  </si>
  <si>
    <t>RLN 2016-07-18</t>
  </si>
  <si>
    <t xml:space="preserve">Other = 15 Theatre shifts_x000D_
        18 CRV Locum_x000D_
_x000D_
Medical Staff - breakdown of agencies who have provided staff above capped rates._x000D_
_x000D_
Interact Medical = 5_x000D_
Holt Doctors = 9_x000D_
National Locums Limited = 5_x000D_
ProMedical Personnel Limited = 12_x000D_
Medacs Healthcare plc = 6_x000D_
Accident &amp; Emergency Agency Limited = 8_x000D_
Total Assist Recruitment Limited = 5_x000D_
ID Medical Limited = 22_x000D_
Doctors on Call Limited = 3_x000D_
Provide Medical Limited = 5_x000D_
First Medical Staffing Solutions Limited = 5_x000D_
_x000D_
_x000D_
</t>
  </si>
  <si>
    <t>RJR 2016-07-18</t>
  </si>
  <si>
    <t>287 of the medicial and dental breaches are via direct engagement_x000D_
The trust continues to work with NHS Englands workforce and efficiency team to reduce reliance on agency workers</t>
  </si>
  <si>
    <t>RXP 2016-07-18</t>
  </si>
  <si>
    <t xml:space="preserve">Mainly due to vacancies in difficult to recruit to posts and locations. Ongoing work to fill vacancies is taking place. </t>
  </si>
  <si>
    <t>RNN 2016-07-18</t>
  </si>
  <si>
    <t>Locum breaches volumes due to supplier being off framework. New framework supplier from 3rd Oct 16. Work continues to move all AHP and Clerical agency workers onto framework.</t>
  </si>
  <si>
    <t>RP5 2016-07-18</t>
  </si>
  <si>
    <t>John.maddison@ghnt.nhs.uk</t>
  </si>
  <si>
    <t>Required to cover junior doctor and difficult to recruit to consultant gaps, to prevent patient safety issues.</t>
  </si>
  <si>
    <t>RR7 2016-07-18</t>
  </si>
  <si>
    <t>Director of Finance, Capital and IMT</t>
  </si>
  <si>
    <t>2 locum medical shifts for night time on call cover used as no other staff available, staff required to ensure no patient safety issues arise</t>
  </si>
  <si>
    <t>RXV 2016-07-18</t>
  </si>
  <si>
    <t>RCD 2016-07-18</t>
  </si>
  <si>
    <t>Our submission this week is higher than last week due to an increase in the number of Medics / OOH GPs which have been required.  The overall general trajectory sees a reduction in the number of breaches from recent submissions.  Work continues to reduce existing placements where breaches occur, alongside our stance to not accept new placements which are above capped rates.</t>
  </si>
  <si>
    <t>RV9 2016-07-18</t>
  </si>
  <si>
    <t>The Trust has implemented weekly monitoring of breaches and actively challenges and reviews all exceptions. The Trust continue to seek alternative sources for filling shifts.</t>
  </si>
  <si>
    <t>RW5 2016-07-18</t>
  </si>
  <si>
    <t>lisa.eccles@lthtr.nhs.uk</t>
  </si>
  <si>
    <t>RXN 2016-07-18</t>
  </si>
  <si>
    <t xml:space="preserve">4 Consultant Shifts - Learning Disabilities - Booking request sent out preferred suppliers - no suitable CVs received.  Booking request sent out to RM1570 providers - most suitable &amp; experienced doctor not willing to accept booking on capped rates, agency not willing to reduce margin.  Booking made with HCL on F/w RM1570 because medical input needed for continuity of care to patients until vacancy filled.  booked rate is within substantive salary rate plus 55%._x000D_
_x000D_
5 Consultant shifts - Older Peoples Liaison Psychiatry - Difficult to fill psychiatry sub specialty.  Only Cv received with OA CCT and doctor has worked in the Trust before satisfactorily.  Booking started at February capped rates and doctor would not extend at April rate.  Continuity and maintenance of consultant input to the service required for patient safety reasons.  _x000D_
_x000D_
5 Specialty Trainee Shifts - Eating Disorder Service - Difficult to fill booking with Consultants and Associate Specialist acting down until booking achieved.  Doctor would not extend booking at April rates.  Booked above capped rates for continuity as doctor assessed as able and competent to maintain medical input as leave planned for the other medical staff in the service_x000D_
_x000D_
</t>
  </si>
  <si>
    <t>RGD 2016-07-18</t>
  </si>
  <si>
    <t>We are a specialised cardio-thoracic hospital Framework suppliers have not been able to meet our needs and supply RNs for our specialist skill areas - Cath Lab &amp; Theatres.</t>
  </si>
  <si>
    <t>RBQ 2016-07-18</t>
  </si>
  <si>
    <t xml:space="preserve">Director of Nursing and  Midwifery </t>
  </si>
  <si>
    <t xml:space="preserve">The Trust has recorded the breach of 23 shifts between the reporting period of 17th–24th July 2016_x000D_
14 of these shifts related to Theatre Operating Department Practitioners. _x000D_
5 of these shifts relate to a Business Manager role._x000D_
4 of these shifts relate to Interim Estates Management._x000D_
0 of these shifts related to a locum Consultant._x000D_
0 of these shifts related to Junior Doctor cover_x000D_
All of these shifts were booked through an accredited and approved agency framework. _x000D_
 _x000D_
All of the shifts were booked to ensure the delivery of safe surgical care and achievement of the overall Trust RTT time and cancer waiting times._x000D_
An accelerated programme of recruitment is ongoing to ensure vacancies are filled in a timely manner and it is expected that this number will reduce month on month._x000D_
</t>
  </si>
  <si>
    <t>REP 2016-07-18</t>
  </si>
  <si>
    <t>Director of Nursing and Quality</t>
  </si>
  <si>
    <t>Agency staff have been required to cover vacancies, short term sickness and patient acuity. An overseas recrutiment campaign is in progress.</t>
  </si>
  <si>
    <t>RBT 2016-07-18</t>
  </si>
  <si>
    <t>Ann Burell</t>
  </si>
  <si>
    <t xml:space="preserve">Director of HR, Education and Organisational Development </t>
  </si>
  <si>
    <t>Nursing and Healthcare Assistants overrides are in relation to re-negotiation to pre-agreed pricing, bookings were maintained to ensure patient safety._x000D_
_x000D_
Other breaches are also due to renegotiation of rates which are currently underway.</t>
  </si>
  <si>
    <t>RVW 2016-07-18</t>
  </si>
  <si>
    <t>A tendering process is currently on going for Medical &amp; Dental framework supplier with an expected go live date of October 2016.</t>
  </si>
  <si>
    <t>RJL 2016-07-18</t>
  </si>
  <si>
    <t>We have reduced the total number of agency AHP's encouraging workers to join the bank._x000D_
We have implemented capped rates for nurses, social workers w/c 18th July in our specialist care group. We took a hard line stance with agency staff - work to the caps or leave. This appears to have been a successful exercise._x000D_
Have taken the same approach for (nurses and social workers) in community services to start w/c 1st August so expect to reduce the number of (price cap) breaches in total by circa 200 shifts per week._x000D_
Good progress was made with locums prior to April. All locum shifts prior to April were above the capped rates - however due to the approach we took in collaboration with the agencies 60% of locum shifts are below capped rates.</t>
  </si>
  <si>
    <t>RX4 2016-07-18</t>
  </si>
  <si>
    <t>RTF 2016-07-18</t>
  </si>
  <si>
    <t>There are 7 shifts by one agency which is over cap and off framework.  we are actively sourcing a solution to this and will update next week. we have contacted all of our agencies to establish if they breach the agency worker pay rate and will hopefully be able to report on this next week.</t>
  </si>
  <si>
    <t>RT2 2016-07-18</t>
  </si>
  <si>
    <t>The Trust are working with the current candidates and suppliers with an aim to being compliant.</t>
  </si>
  <si>
    <t>RXE 2016-07-18</t>
  </si>
  <si>
    <t>Director of Organisational Development &amp; Corporate Affairs</t>
  </si>
  <si>
    <t>To ensure safe patient care. Non framework staff have been utilised in primary care settings where procuring staff from framework areas has been unsuccessful.  Constant nergotiation with suppliers to bring rates in line.</t>
  </si>
  <si>
    <t>RM3 2016-07-18</t>
  </si>
  <si>
    <t xml:space="preserve">A proportion of the spend which exceed the price caps were agreed before the price caps were introduced and so the Trust has honoured these agreements. For the others, the Trust is still trying to implement a system of control to reduce the use of above price cap spend unless necessary._x000D_
_x000D_
</t>
  </si>
  <si>
    <t>RCU 2016-07-18</t>
  </si>
  <si>
    <t>TAH 2016-07-18</t>
  </si>
  <si>
    <t xml:space="preserve">Admin price cap breaches have reduced but still predominantly due to major IT project with ongoing review of need.  Framework breaches have been reviewed and the two agency workers are to be transferred to a NHSi compliant agency with effect from 22/8/16 – contractual notice period required.  Additional three workers are currently working notice to finish assignments on 05/08/16 _x000D_
AHPs – some shifts are for Cardiac Theatres, in particular Perfusionists which are nationally difficult to recruit.  Requirements are for weekend theatre lists only and is currently being reviewed. _x000D_
Healthcare Science – The national position is that the temporary workers are able to demand high rates and will move elsewhere if these rates are not offered.  Feedback from our departments indicate that other Trusts appear to be offering extended agency assignments and pay rates above caps or booking higher AfC Bands than actually required to attract and retain workers._x000D_
Nursing agency shifts predominantly cascaded via NHSP and minimum number of agency workers booked in exceptional circumstances.  Framework breaches due to technical issues which will be resolved in near future. 118 wage cap breaches noted, this is likely to be subject to retrospective reduction once secondary supplier pay rates have been verified by NHSP._x000D_
With the exception of Cardiac Theatres all shifts reported (excluding Medical &amp; Dental) relate to workers in situ prior to price cap/framework breach key dates.  Suppliers are reluctant to negotiate pay/charge rates to comply with price caps advising us that the incumbent workers can easily find work at their desired pay rate elsewhere. _x000D_
95 medical &amp; dental shifts describe 25 doctors working within the reporting period.  All usage relates to specialties / grades in difficult to fill areas where we have not been successful with recruitment activity. A&amp;E is becoming increasingly difficult to fill within price caps._x000D_
The introduction of the wage cap has increased the number of breaches and action plans are being put in place to address these. Please note, we have been unable to obtain wage cap breach data from NHSP due to a technical issue and will provide this information retrospectively as soon as it is available._x000D_
</t>
  </si>
  <si>
    <t>RHQ 2016-07-18</t>
  </si>
  <si>
    <t>Maxime Hewitt-Smith</t>
  </si>
  <si>
    <t>maxime.hewitt-smith@stees.nhs.uk</t>
  </si>
  <si>
    <t>RTR 2016-07-18</t>
  </si>
  <si>
    <t xml:space="preserve">Executive DIrector of Finance </t>
  </si>
  <si>
    <t xml:space="preserve">Available agencies on framework are dictating these prices that are higher than cap.  Due to national shortages in nursing and medical staffing we have been unable to recruit and we cannot secure agency staff at lower rates. 						_x000D_
						_x000D_
						_x000D_
</t>
  </si>
  <si>
    <t>RE9 2016-07-18</t>
  </si>
  <si>
    <t>RXG 2016-07-18</t>
  </si>
  <si>
    <t>Director of Workforce &amp; Organisational Development</t>
  </si>
  <si>
    <t>Jayne.Shaw@stockport.nhs.uk</t>
  </si>
  <si>
    <t>RWJ 2016-07-18</t>
  </si>
  <si>
    <t>amanda.bromley@tgh.nhs.uk</t>
  </si>
  <si>
    <t>Please note that the medical and dental split hasn't been provided by the supplier in respect of wage cap overrides - we've asked for refined information, if we're able to resubmit previous weeks then we'll amend accordingly</t>
  </si>
  <si>
    <t>RMP 2016-07-18</t>
  </si>
  <si>
    <t>RX3 2016-07-18</t>
  </si>
  <si>
    <t>susan.cross@christie.nhs.uk</t>
  </si>
  <si>
    <t>No overrides</t>
  </si>
  <si>
    <t>RBV 2016-07-18</t>
  </si>
  <si>
    <t>The prices where agreed prior to the agency price caps being implemented. Work is currently on-going to reduce the rates currently paid.</t>
  </si>
  <si>
    <t>REN 2016-07-18</t>
  </si>
  <si>
    <t>RTD 2016-07-18</t>
  </si>
  <si>
    <t>RFR 2016-07-18</t>
  </si>
  <si>
    <t xml:space="preserve">Overrides are recorded for Critical Care Nurses (Pulse) and Theatre Nursing (Your World).  and General Nursing (National Locums, DRC, Day Webster and TNA). Agencies response is that workers are unwilling to cover shifts for a lower rate.  The Trust is continuing to work with agencies in relation to the capped rates as well as reviewing alternative ways of covering shifts._x000D_
Overrides also reported for Staff Grade Locums working Social hours shift from various agencies (Interact and A&amp;E Agency).  The Unsocial hours shift pay is compliant with the set capped rates._x000D_
Please note in relation to the Medical on-call rotas, these are produced each August for a 12 month period._x000D_
</t>
  </si>
  <si>
    <t>RET 2016-07-18</t>
  </si>
  <si>
    <t>Chief Nurse and Executive Director of Risk and Governance</t>
  </si>
  <si>
    <t>All Breaches within clinical services relate to patient safety issues._x000D_
In non-clinical services breaches relate to a shortage of specialist skills.</t>
  </si>
  <si>
    <t>RM2 2016-07-18</t>
  </si>
  <si>
    <t>Head of Procurement of Supplies</t>
  </si>
  <si>
    <t>Jim.Collins@mbht.nhs.uk</t>
  </si>
  <si>
    <t>RTX 2016-07-18</t>
  </si>
  <si>
    <t>Following successful negotiations with another agency who supply us with Nurses, we should now only be paying above the price cap for Nurses in specialist areas - these are still refusing to work at the price cap._x000D_
_x000D_
We have switched on our new locum booking system and are now looking to transfer the work onto this.  This will give Divisions greater oversight on their locum bookings including information such as whether they are above or below the price cap at a glance (they have always had this information it's just now easier to see)._x000D_
_x000D_
We're in advanced talks with regards to setting up a process to which we recruit into our Medical bank more aggressively and the resources to do this have potentially been identified.  _x000D_
_x000D_
Once the system is in and working well for Medical Locums we'll be rolling it out to the AHP requestors.  _x000D_
_x000D_
Overall, we're moving in the right direction following the action plan we put in place.</t>
  </si>
  <si>
    <t>RWW 2016-07-18</t>
  </si>
  <si>
    <t>RBL 2016-07-18</t>
  </si>
  <si>
    <t>Director Workforce</t>
  </si>
  <si>
    <t>alison.balson@wwl.nhs.uk</t>
  </si>
  <si>
    <t xml:space="preserve">** Please note that reporting for medical and dental staff will be provided retrospectively due to unexpected staff absence issues._x000D_
_x000D_
NOte - we continue to experience issues with obtaining wage ratecard information for medical staff groups.  The Trust has spoken to CCS in this regard having noted that thea agencies are obliged to provide this information.  Again with clinical staff only one agency I.D Medical has provided their rate card.  NHSP are chasing this up on our behalf. _x000D_
_x000D_
Recruitment for clincal roles continues with anticipated start dates for nurses in August and September which may reduce some agency use._x000D_
</t>
  </si>
  <si>
    <t>RRF 2016-07-18</t>
  </si>
  <si>
    <t xml:space="preserve">Any overrides of the regulations have been in instances where it has been determined that there would be a patient safety implication to leave that shift vacant. All such shifts are subject to a robust, senior level approval process. _x000D_
_x000D_
The increase in non-compliant medical shifts this week has been because we have received more information from suppliers about the compliance with the wage cap regulation. </t>
  </si>
  <si>
    <t>RCB 2016-07-18</t>
  </si>
  <si>
    <t>Director of Nursing, Performance and Quality</t>
  </si>
  <si>
    <t>Kath.Senior@nhs.net</t>
  </si>
  <si>
    <t xml:space="preserve">East Cheshire Trust is committed to upholding the principles of pay restraint within the Agency market.  The Trust has been working collaboratively with its Agency partners and a Paybill Group to analyse and enact the necessary reductions in temporary staff spend of all types.  We have made progress in Nursing and HCA staff utilisation. The nursing shifts above cap in the reporting period (63) are in the main due to specialist staff bookings, which we struggle to procure below cap resource. The Trust experienced significant bed and staffing capacity issues again in week leading to high agency overrides._x000D_
 _x000D_
The Trust has a reliance on Agency Doctors which are being assertively managed.  This impacts on key clinical disciplines, notably anaesthesia and emergency care.  We have recently been able to significantly reduce our cap breaches in the latter.  Whilst we are working to mitigate and reduce this reliance, we have a regulatory duty of care to maintain safe clinical services for the patients we serve.  _x000D_
 _x000D_
Our position from Monday 23 November is to continue to review shifts on a case by case basis; to use internal staff wherever possible and, if in the interest of patient safety, contract and fulfil Agency doctors reluctantly at the necessary market rate. Cap exceptions are reported through our weekly Paybill meeting and a dedicated medical agency spend sub group which meets weekly including managers and clinicians._x000D_
 _x000D_
We extend all efforts to work toward the cap rate ceilings, including the changes implemented from 01 April_x000D_
</t>
  </si>
  <si>
    <t>RJN 2016-07-18</t>
  </si>
  <si>
    <t xml:space="preserve">Nursing breaches in ED department due to lack of skill mix and potential delays in treatment. _x000D_
Nursing breaches in NICU due to potential closure of unit due to lack of appropriate skill mix._x000D_
Surgery override due to extra activity in theatres._x000D_
Nursing breaches for general due to high activity and staff sickness _x000D_
Medic breaches in ED due to patient safety risk and potential closure of Burnley Urgent Care centre due to lack of appropriate medical cover._x000D_
Medic breaches in AMU due to lack of appropriate medical cover and patient safety._x000D_
Medic breaches in Diabetes and Endocrinology due to potential closure of ward due to lack of appropriate medical cover._x000D_
Obs &amp; Gynae breaches are for patient safety. Some clinics would be cancelled as Consultants would have to act down._x000D_
Medic breaches on General Medical wards due to no Consultant cover for patients on escalation wards. Also potential harm to patients on the escalation wards. _x000D_
Medic Urology breach is due to the sickness of a Consultant requiring cover. If not filled then we would be unable to see cancer patients within target, unable to provide necessary clinics and theaters, fail 18 weeks._x000D_
Medic OMFS breach is due to a gap on the second on-call rota. Potential cancellation of patients._x000D_
Medic Neonates breach is because safe care has the potential to be compromised when caring for the sick neonates born with ELHT._x000D_
_x000D_
</t>
  </si>
  <si>
    <t>RXR 2016-07-18</t>
  </si>
  <si>
    <t>Lee Bond</t>
  </si>
  <si>
    <t>lee.bond@hey.nhs.uk</t>
  </si>
  <si>
    <t xml:space="preserve">medical staff_x000D_
Currently reviewing what can be done to achieve complaince. HTE framework with Holt, total assist, national locums RIG, provide medical, pro medical, pathology grp, all not supplying to cap or wage rates. We would like to build the medical bank but not sue what to do about bank rates. If we mark up then we risk agencies not supplying to us, must conform to rates for training grades as per new junior doc contract but then why pay more to non training docs ? some guidance would be helpful_x000D_
ICU nursing_x000D_
the only nurses over cap are ICU all supplied by pulse. They will not change rates and not found any other agency that say they can supply ICU nurses at caps/wage rates. Reviewing if regular workers will move to bank_x000D_
AHP/Science_x000D_
Trying to build bank from regular agency workers - slow progress as very few respond to adverts.Liaison have helped get more at cap_x000D_
PSC we have a robust process in place for monitoring these. They are being used for a few doctors and for specialised IT and estates and VSMs. I am reporting PSCs as framework breaches_x000D_
True Framework breaches_x000D_
1 worker 5 shifts in radiography. Once the all the frameworks are re-negotiated i will move onto all MDT frameworks for NCF, CCS and HTE_x000D_
</t>
  </si>
  <si>
    <t>RWA 2016-07-18</t>
  </si>
  <si>
    <t>sue Ellis</t>
  </si>
  <si>
    <t>RY6 2016-07-18</t>
  </si>
  <si>
    <t>RR8 2016-07-18</t>
  </si>
  <si>
    <t>Deputy Director of Finanace</t>
  </si>
  <si>
    <t xml:space="preserve">LCH currently cover shifts with Agency workers where we do not have cover from substantive cover or a bank worker available._x000D_
The problem area for the Organisation is for cover in Walk-in centres where we require Advanced Nurse Practitioners (ANPs), however this problem is reducing as staffing has been stabilised._x000D_
To support compliance with TDA rules around agency usage Liverpool Community Health is currently working with CCS as an approved TDA framework.  We are to start accessing the multi-disciplinary framework wef 4th July 2016.  Holt Doctors act as an Umbrella agency whereby other agencies work with them to provide cover.  However because Holt are a CCS framework provider all other agencies under their umbrella are compliance checked to ensure governance is in place._x000D_
Also the agencies are identified are to produce timescales as to when they will be compliant with April capped rates, for some disciplines/bands this is already achieved but in more difficult areas eg ANPs some are only available at Feb capped rates but with a plan of action in place._x000D_
_x000D_
This week LCH have not used any agency cover off framework._x000D_
LCH will continue to use agency only when required to ensure safer staffing levels to deliver quality care to our patients._x000D_
</t>
  </si>
  <si>
    <t>RY1 2016-07-18</t>
  </si>
  <si>
    <t>Director of WF &amp; OD</t>
  </si>
  <si>
    <t>NURSING: PRISON, high rate due to extra checks for Prison workers, hard to place role _x000D_
S,T &amp; T - Social Workers, 12 workers all full time = 60 shifts. As previously reported.</t>
  </si>
  <si>
    <t>TAE 2016-07-18</t>
  </si>
  <si>
    <t>3 x consultants on Feb capped rates_x000D_
4 x consultants on Feb capped rates and over wage cap_x000D_
2 x SHO shifts paid at SPR rate _x000D_
5 x finance staff over price and wage cap_x000D_
1 x consultant on Feb capped rates and over wage cap_x000D_
1 x capital manager over price and wage cap_x000D_
1 x company secretary over price and wage cap_x000D_
1 x H&amp;S officer off framework_x000D_
1 x fire safety adviser off framework_x000D_
1 x finance over price and wage cap_x000D_
1 x business development consultant over price and wage cap</t>
  </si>
  <si>
    <t>RW4 2016-07-18</t>
  </si>
  <si>
    <t>Overides to ensure safe staffing of rotas for patient safety.</t>
  </si>
  <si>
    <t>RXF 2016-07-18</t>
  </si>
  <si>
    <t>RNL 2016-07-18</t>
  </si>
  <si>
    <t xml:space="preserve">Week 35 narrative – week commencing 18th July 2016_x000D_
_x000D_
This week we have approved 502 breaches where both the wage cap and the overall price cap is breached (84% of all bookings) for medical and dental staff mainly due to vacancies and gaps in rotas. These have mainly occurred in general and acute medicine at FGH and NMGH, A&amp;E at FGH and NMGH, some breaches at RI for medicine and UCC and Surgical breaches mainly at ROH. There are small numbers of breaches in paediatrics, anaesthetics, OH and O&amp;G._x000D_
The level of breaches that only breach the wage cap, where the Dr earns more than allowed under the wage cap but are within the overall financial envelope of the price cap, is 82 shifts. _x000D_
The total number of medical and dental breaches on any grounds is 584 shifts which is 98% of all bookings._x000D_
We have also implemented an internal electronic bank system to help reduce agency expenditure and usage, so far it’s only been launched in A+E as an initial testing stage, but we have booked 2 shifts for this week out of the 33 sent out. This system is being rolled out Trust wide once we are confident the system is ready to do so. _x000D_
We have approved 229 breaches where both the wage cap and the overall price cap is breached (43% of all bookings) for nursing and midwifery staff mainly due to vacancies, sickness and additional activity._x000D_
The level of breaches that only breach the wage cap, where the nurse / midwife earns more than allowed under the wage cap but are within the overall financial envelope of the price cap, is 301 shifts. _x000D_
The total number of nursing and midwifery breaches on any grounds is 530 shifts._x000D_
We had 6 scientific breaches within the Sonography department._x000D_
We have breaches for health care support workers at band 2. 158 shifts breached the wage cap which accounted for 32% of all bookings for this staff group. The Trust has issued an instruction to divisions and corporate directorates to risk assess all non-registered clinical agency use with a view to discontinuing by 1st August 2016._x000D_
The 119 admin and estates breaches relate to 114 shifts of IT contractors employed through agencies for capital programme work on the IT infrastructure and for their specialist skill set.  There are also 5 shifts related to management infrastructure. The Trust has issued an instruction to divisions and corporate directorates to risk assess all non-clinical agency use with a view to discontinuing by 1st August 2016._x000D_
</t>
  </si>
  <si>
    <t>RW6 2016-07-18</t>
  </si>
  <si>
    <t xml:space="preserve">Off Framework_x000D_
_x000D_
All areas within the Trust using off framework suppliers, have  me the agency reduction task group._x000D_
Where possible, sourcing alternative staff through approved frameworks is being explored in tandem with any associated HR implications. _x000D_
In areas where there is a national skills shortage, alternative methods of recruitment are being investigated, including international recruitment. _x000D_
The Trust is to re-launch the Use of Agency policy and the Agency Approval process both of which detail the process to follow for temporary staffing requirements._x000D_
_x000D_
Price Caps/Wage caps _x000D_
_x000D_
Despite the vast majority of shifts having been procured through national framework compliant providers, some rates still exceed price caps._x000D_
The Trust has begun local negotiations and regional procurement networks are being used to ensure a collective response. _x000D_
This Cheshire and Merseyside collaboration will result in tiered suppliers and this went live on the 18th of April. This will not address the price cap for specialist nursing areas, such as ITU and a second wave of negotiation will propose additional changes._x000D_
Other national shortages in certain medical roles and clinical coders are pushing rates above caps. _x000D_
Avoiding agency use is the Trust’s main objective and a number of initiatives are being followed, which include _x000D_
-	recruiting an internal nurse pool for both qualified nurses and HCA staff, _x000D_
-     the introduction of weekly advances for the staff bank, _x000D_
-       longer opening hours for the staff bank office, _x000D_
-      renewed marketing and SMS texting for the staff bank, _x000D_
-      a review of establishments in areas using agency staff to ensure staffing numbers are correct and fit for purpose, _x000D_
-      support with recruitment where vacancies exist,_x000D_
-      better recording of the reason for booking agency staff,_x000D_
-      a review of the rosters in each area with a pilot underway to test some centralised rosters,_x000D_
-      a review of skill mix and roles in the areas using agency staff._x000D_
</t>
  </si>
  <si>
    <t>RQ6 2016-07-18</t>
  </si>
  <si>
    <t>The Trust continues to implement healthroster and negotiate rates down with agencies to reduce the number of breaches</t>
  </si>
  <si>
    <t>RVY 2016-07-18</t>
  </si>
  <si>
    <t xml:space="preserve">The trust aims to adhere to the rules set out by NHS Improvement at all times. On the occasions listed above, this could not have been avoided on the sole basis of patient safety and all other options were explored. _x000D_
_x000D_
The breaches listed above for nursing relate to the 'specialist' areas where no agencies can supply within the price cap. Additionally, with medical and dental, there are no agencies that are submitting CV's within the price cap. </t>
  </si>
  <si>
    <t>RBN 2016-07-18</t>
  </si>
  <si>
    <t>RY7 2016-07-18</t>
  </si>
  <si>
    <t>Marie Crofts</t>
  </si>
  <si>
    <t>Director of Quality</t>
  </si>
  <si>
    <t>m.crofts@nhs.net</t>
  </si>
  <si>
    <t>One under 18 patient on an adult ward that couldn't be found a bed for nearly a week required 20+ additional agency shifts in this week.</t>
  </si>
  <si>
    <t>RTQ 2016-07-18</t>
  </si>
  <si>
    <t>Finance director</t>
  </si>
  <si>
    <t>data for wage rate over rides awaited for agencies for AHP and Nursing</t>
  </si>
  <si>
    <t>RTK 2016-07-18</t>
  </si>
  <si>
    <t>RWX 2016-07-18</t>
  </si>
  <si>
    <t>RJ8 2016-07-18</t>
  </si>
  <si>
    <t>RBD 2016-07-18</t>
  </si>
  <si>
    <t>RDY 2016-07-18</t>
  </si>
  <si>
    <t>sally.smith@nhs.net</t>
  </si>
  <si>
    <t xml:space="preserve">Use of agency staff continues due to the on-going need to provide additional capacity to support patient flow and unplanned demand, particularly within the emergency departments and specific acute ward areas. Medical agency use within key specialities such as ED, Acute Medicine, HCOOP and Urology is also on-going, to ensure safe and effective service provision. </t>
  </si>
  <si>
    <t>RVV 2016-07-18</t>
  </si>
  <si>
    <t>Sarah Casemore</t>
  </si>
  <si>
    <t>Deputy Director of Operations</t>
  </si>
  <si>
    <t>sarah.casemore@fhft.nhs.uk</t>
  </si>
  <si>
    <t>RDU 2016-07-18</t>
  </si>
  <si>
    <t>RTE 2016-07-18</t>
  </si>
  <si>
    <t>RN3 2016-07-18</t>
  </si>
  <si>
    <t>Deputy Cheif Executive/Chief Operating Officer/Nursing Director</t>
  </si>
  <si>
    <t>RN5 2016-07-18</t>
  </si>
  <si>
    <t>RYY 2016-07-18</t>
  </si>
  <si>
    <t>darren.cattell@nhs.net</t>
  </si>
  <si>
    <t>RPA 2016-07-18</t>
  </si>
  <si>
    <t>RNU 2016-07-18</t>
  </si>
  <si>
    <t>RTH 2016-07-18</t>
  </si>
  <si>
    <t xml:space="preserve">Head of HR &amp; Workforce Development </t>
  </si>
  <si>
    <t>Janna.Maxfield@oxleas.nhs.uk</t>
  </si>
  <si>
    <t xml:space="preserve">We have overridden the price cap and wage cap rule in the reported shifts in order to procure temporary agency workers for roles in our hard-to-recruit areas, where we have been unable to obtain workers under the cap; this includes our prison services, specialist children’s care packages, district nursing - MH nursing and medical locums and AHP’s_x000D_
_x000D_
We have procured a number of temporary workers/shifts from non-approved frameworks in the cases where we have been unable to procure workers from the LPP framework, and where the role is within hard-to-recruit areas (i.e. our prison services and specialist children’s care packages)._x000D_
</t>
  </si>
  <si>
    <t>RPG 2016-07-18</t>
  </si>
  <si>
    <t>Current level of vacancies to be filled to provide safe care, and ongoing escalation</t>
  </si>
  <si>
    <t>RD3 2016-07-18</t>
  </si>
  <si>
    <t>RPC 2016-07-18</t>
  </si>
  <si>
    <t>‘The Trust is confident that the completeness of this report is accurate. The Trust has had to pay above the cap in order to attract agency staff in certain areas, in particular Medical and Dental as well as Scientific, Therapeutic and Technical. We are working hard to reduce the number of breaches’</t>
  </si>
  <si>
    <t>RHW 2016-07-18</t>
  </si>
  <si>
    <t>The Trust used no off-framework nursing agency or HCA agency workers for this week of reporting despite escalation beds continuing to remain open due to capacity demands.  However, it was reported and discussed at the last South West Agency Consortium meeting that where NHSI workforce teams were visiting local Trusts in the region to review nursing agency usage any agency movement in these areas appeared to be having an impact and a knock-on effect on other Trusts, including ourselves, in reducing the availability of agency workers from framework agencies and also increased cancellations of shifts from some framework agencies to go and work in other neighbouring South West Trusts. The Consortium continue to work collaboratively to address this issue.  As previously reported and confirmed, Non-Clinical agency usage has reduced significantly with workers continuing to migrate to the Trust’s bank and the breaches reported are in relation to off-framework usage but they remain both price cap and maximum worker wage rate compliant.</t>
  </si>
  <si>
    <t>RH8 2016-07-18</t>
  </si>
  <si>
    <t>Associate Director of Human Resources</t>
  </si>
  <si>
    <t xml:space="preserve">Nursing: 59 nursing and ODP shifts as being outside of cap for last week. They were all framework and all in specialist areas and the number is pretty consistent _x000D_
_x000D_
Medical: 11 over capped all framework_x000D_
_x000D_
</t>
  </si>
  <si>
    <t>RA2 2016-07-18</t>
  </si>
  <si>
    <t>RD1 2016-07-18</t>
  </si>
  <si>
    <t>We are working with suppliers to further reduce overrides</t>
  </si>
  <si>
    <t>RNZ 2016-07-18</t>
  </si>
  <si>
    <t>Director of finance and Business development</t>
  </si>
  <si>
    <t>RH5 2016-07-18</t>
  </si>
  <si>
    <t>RA9 2016-07-18</t>
  </si>
  <si>
    <t xml:space="preserve">We continue to work with our provider agencies to work in line with the price cap rates. We have only exceeded the caps where quality and patient safety require us to "break glass". _x000D_
_x000D_
Main usage relates to patient acuity and specialing, and RN -Mental Health vacancies._x000D_
_x000D_
</t>
  </si>
  <si>
    <t>RW1 2016-07-18</t>
  </si>
  <si>
    <t>The 'other' entry above relates to the numbers of contractors working within our services as project advisors or specialists for business development purposes; not the number of shifts.</t>
  </si>
  <si>
    <t>RXX 2016-07-18</t>
  </si>
  <si>
    <t>RX2 2016-07-18</t>
  </si>
  <si>
    <t>Hayley Peters</t>
  </si>
  <si>
    <t>hayley.peters@tst.nhs.uk</t>
  </si>
  <si>
    <t>RBA 2016-07-18</t>
  </si>
  <si>
    <t>Stuart Hunter</t>
  </si>
  <si>
    <t>stuart.hunter@rbch.nhs.uk</t>
  </si>
  <si>
    <t>Patients with challenging behaviours has necessitated use of Security for the safety of both patience and staff. Medical recruitment has been consistently a challenge in hard to recruit areas. Similarly Biomedical Scientist vacancies have seen an increase in workload whilst recruitment has been in progress.</t>
  </si>
  <si>
    <t>RDZ 2016-07-18</t>
  </si>
  <si>
    <t>RHM 2016-07-18</t>
  </si>
  <si>
    <t>Alex Nestor</t>
  </si>
  <si>
    <t>Alex.Nestor@UHBristol.nhs.uk</t>
  </si>
  <si>
    <t xml:space="preserve">Please provide a brief explanation for why you have exceeded the price caps or procured agency nursing staff through a non-approved framework or off-framework. (Please note that this data will be processed administratively and will not necessarily be seen by the Monitoring Panel - this should therefore not be used to flag residual safety issues or areas that may require action on the part of NHS Improvement.) Maximum 250 words_x000D_
The overrides for nursing shifts are to cover shifts resulting from vacancies or to cover shifts where a staff member is absent from work and this is within the 21% uplift in the funded establishment. These are to maintain agreed safe staffing levels.  Additional shifts required that are above the funded establishment have been created to safely manage increased patient acuity and dependency._x000D_
The Trust continues to make every effort to obtain the required information  relating to the  detailed breakdown for hourly workers wages. Whilst the Trust has received this  information from several agencies,  others have not responded to the Trust’s repeated requests for this information. Providing this weekly data therefore continues to  be challenging  for the Trust. The Trust can provide limited data on compliance but it is unable to provide this information for all  agencies at the present time. _x000D_
</t>
  </si>
  <si>
    <t>RA7 2016-07-18</t>
  </si>
  <si>
    <t>RYR 2016-07-18</t>
  </si>
  <si>
    <t>Please note that we have had a number of agency workers that have now finished with us within the admin and estates category. We have been able to recruit to the posts permanently._x000D_
We continue to have escalation beds open and this has meant we have continued with our agency dependency this reporting week within nursing.</t>
  </si>
  <si>
    <t>RA4 2016-07-18</t>
  </si>
  <si>
    <t>RVN 2016-07-18</t>
  </si>
  <si>
    <t>Dr Steve Holmberg</t>
  </si>
  <si>
    <t>Stephen.holmberg@bsuh.nhs.uk</t>
  </si>
  <si>
    <t xml:space="preserve">We are currently recruiting to all vacancies to reduce the requirement to use non-framework agencies and those who are above the price cap.  </t>
  </si>
  <si>
    <t>RXH 2016-07-18</t>
  </si>
  <si>
    <t>RXQ 2016-07-18</t>
  </si>
  <si>
    <t>Andy.Brown@dvh.nhs.uk</t>
  </si>
  <si>
    <t>RN7 2016-07-18</t>
  </si>
  <si>
    <t>paul keedwell</t>
  </si>
  <si>
    <t>p.keedwell1@nhs.net</t>
  </si>
  <si>
    <t>RWV 2016-07-18</t>
  </si>
  <si>
    <t xml:space="preserve">Alice Webster </t>
  </si>
  <si>
    <t>RXC 2016-07-18</t>
  </si>
  <si>
    <t>R1J 2016-07-18</t>
  </si>
  <si>
    <t>Exec Dir of Fin &amp; HR</t>
  </si>
  <si>
    <t>Please be advised that travel and accommodation are included in our rates.  We are working with procurement to secure corporate accounts for ferry and hotel costs to help reduce costs and achieve caps</t>
  </si>
  <si>
    <t>R1F 2016-07-18</t>
  </si>
  <si>
    <t>Philip.cave@kmpt.nhs.uk</t>
  </si>
  <si>
    <t>KMPT is meeting with nursing and clinical support worker temporary agencies on the NHSP workflow to review rate cards, especially in relation to the wage caps introduced on 1st July 2016.  2 of 5 agency meetings have been completed and a further meeting date is scheduled for next week._x000D_
Same plan to be enacted with medical agencies over July and August to review rate cards.</t>
  </si>
  <si>
    <t>RXY 2016-07-18</t>
  </si>
  <si>
    <t>RWF 2016-07-18</t>
  </si>
  <si>
    <t>17 Shifts filled by a Non Framework Agency _x000D_
25 Shifts filled by a Fraemwork agency but paid over cap and wage cap._x000D_
36 Shifts filled at Band 6 November cap and over wage cap for ICU, NICU, Theatres_x000D_
11 Shifts filled at Band 6 Feb cap and over wage cap for ICU, NICU, ED and Theatres_x000D_
60 Shifts filled at band 5 November cap and over wage cap _x000D_
23 Shifts filled at Band 5 Feb cap and over wage cap._x000D_
Some of our suppliers still have not sent through a break down of cost to show wage paid to nurse (Tripod and Plan B) So have been reported over wage cap. _x000D_
37 Medical Locums shifts booked over cap and over wage cap_x000D_
Medical bookings have reduced as some locums have transferred onto internal bank or been rebooked at cap rate.</t>
  </si>
  <si>
    <t>RVJ 2016-07-18</t>
  </si>
  <si>
    <t xml:space="preserve">All agency shifts continue to be scrutinised closely, as part of the Devon success regime we have a workstream focussed on improving compliance with the rules and reducing usage. The implementation of our electronic healthcare record project has just been delayed until later in the year which will see our A&amp;C agency need continue, we are just doing the detailed re-planning work to understand the new phasing of our resource requirements.      </t>
  </si>
  <si>
    <t>RBZ 2016-07-18</t>
  </si>
  <si>
    <t xml:space="preserve">In this reporting period the Trust was required to engage non-framework supply to fill x1 nursing shift to staff unestablished beds on an escalation ward. The shift followed the Trusts robust sign-off process by the Director of Nursing.  Up to 35 escalation beds were commissioned during this reporting period._x000D_
Agency usage has increased but we understand that this is due to the capacity in the area as oppose to a significant increase in demand.  _x000D_
Following the engagement work undertaken with the Theatre agency staff, we have asked NHSP to carry out some pay modelling with view to increasing the bank rate to encourage the workers to migrate from agency to the bank. This will be presented to the Agency Program Board on the 04/08/16._x000D_
Framework agencies are continuing to report that they are unable to reduce their rates to capped rates due to the volume of non-framework activity within the region, namely Thornbury. This issue was escalated at the Success Regime meeting on the 22/07. The Trusts within the region who are acting as outliers to the Consortium, destabilising the temporary workforce market, were reported to the Chair of the Success Regime who will instigate Board to Board discussions.  _x000D_
The 2 week regional exercise to collate data of cancelled workers is now complete and being analysed. This will help us to understand what capacity there is in the region if the collective decision to ban the dominant off-framework provider is made. _x000D_
We have redesigned the agency cascade in alignment with day and night shifts in order to ensure that the most cost effect agencies are utilised by shift time. We are applying pressure to NHSP to improve the functionality in the booking system to enable us to do this by day of the week also._x000D_
Following our conference call with NHSI re: wage caps, we are carrying out an exercise to understand the PAYE/Ltd company worker profile with each agency. This will ensure that we are reporting wage cap breaches with confidence. We will also be able to report back to NHSI any agencies that are not prepared to provide us with that level of information._x000D_
The Trust will be holding monthly recruitment events in order to expedite appointments, with particular focus on nursing. _x000D_
The Bank relaunch is underway. The competition to rename the bank has generated a lot of interest and the response has exceeded expectation. The Auto-registration program is being implemented, phased into areas with the highest levels of spend.  Admin and Clerical spend will be migrated to bank; we are meeting with CCS to ensure that we act in accordance with framework agreements and that we do not incur introduction fees._x000D_
_x000D_
Hr Business Partners are meeting with Care Group Managers to explore workforce redesign to try to diminish the reliance on agency doctors._x000D_
We have increased the levels of control for non-framework agency requests – only an ED is has the authority level to approve._x000D_
Medical Workforce and Procurement are working together to scrutinise invoices from agencies as it appears that agencies are taking a higher proportion of the total fee and giving the doctors less pay than what was agreed at the time of the booking._x000D_
</t>
  </si>
  <si>
    <t>RK9 2016-07-18</t>
  </si>
  <si>
    <t>To maintain patient demand and safety</t>
  </si>
  <si>
    <t>RHU 2016-07-18</t>
  </si>
  <si>
    <t>Interim Director of Human Resources and Operational Development</t>
  </si>
  <si>
    <t>Use of agency for nursing has decreased dramatically for this week with a total of 145 nursing shifts and zero healthcare shifts used via agency. _x000D_
In addititon the highest rate agencies have been removed from our rate card reducing teh hourly average cost of agency for all clinical (non medical) roles</t>
  </si>
  <si>
    <t>REF 2016-07-18</t>
  </si>
  <si>
    <t>Mandy Rayani</t>
  </si>
  <si>
    <t xml:space="preserve">Continued nursing vacancies across services have resulted in off framework usages for specialist nursing roles._x000D_
All our framework agencies are now working to November or February rates._x000D_
</t>
  </si>
  <si>
    <t>R1C 2016-07-18</t>
  </si>
  <si>
    <t xml:space="preserve">NARRATIVE_x000D_
_x000D_
Nursing_x000D_
_x000D_
In the reporting week the Trust continued to experience high demand with  escalation areas open and black status declared..  Of all the reportable shifts booked through agency, 66 were used for qualified nurses and 16 for unqualified to support escalation areas and close supervision of patients in order to provide safe and effective care across the Trust._x000D_
_x000D_
At the current time, the Trust continues to liaise with our Tier 1 provider and other  agencies regarding their rates, however the majority of agency shifts remain above the price cap level of the 1st April 2016 and the wage cap introduced from 1 July 2016 . Therefore, we continue to report  a sizeable proportion of our reportable shifts in breach of both  price and wage caps.   _x000D_
_x000D_
The Chief Nurse has responded to the Agency rules exception in a letter dated 17th February with regard to the Continental Travel Nurse Agency, who are filling substantive vacancies in our establishment.  Genepool and Continental Travel Nurse were on an approved exception until 31st March 2016.   The Trust has received a response from agency rules on the 12th May to state that the request to use Continental Travel as an off-framework provider has not been approved, however the Trust has been requested to continue to report the Continental Travel off framework and above cap shifts as before.   Continental Travel Nurse are attending a meeting arranged by the Chief Nurse on 29 July to review their rates and framework application.  The total number of shifts used this week from Continental Travel was 183 and Genepool was 17.  To ensure patient safety, we have had to continue using Genepool and Continental Travel Nurse from the 1st April and these shifts are included in the reportable figures.  _x000D_
_x000D_
The Trust continues to actively recruit nurses both locally and from overseas and continues to focus on the retention and development of the Trust’s existing substantive workforce._x000D_
_x000D_
All other areas including Medical &amp; Dental:  Agency staff continue to be deployed to cover vacancies , medical and non-medical absences, maternity and skills gaps.  Rates continue to be negotiated with these agencies._x000D_
_x000D_
_x000D_
_x000D_
_x000D_
_x000D_
Sarah Wood						Susan Carr_x000D_
        													_x000D_
Head of Workforce Relations				Matron –Nursing Workforce			_x000D_
Surrey and Sussex Healthcare NHS Trust		Surrey &amp; Sussex Healthcare NHS Trust_x000D_
_x000D_
27 July 2016 _x000D_
</t>
  </si>
  <si>
    <t>RTP 2016-07-18</t>
  </si>
  <si>
    <t>RDR 2016-07-18</t>
  </si>
  <si>
    <t>Mrs Sheridan Flavin</t>
  </si>
  <si>
    <t>RA3 2016-07-18</t>
  </si>
  <si>
    <t>RX9 2016-07-18</t>
  </si>
  <si>
    <t>Lindsey Stafford-Scott</t>
  </si>
  <si>
    <t>Director of People and Culture</t>
  </si>
  <si>
    <t>Lindsey.Stafford-Scott@eastamb.nhs.uk</t>
  </si>
  <si>
    <t>RYC 2016-07-18</t>
  </si>
  <si>
    <t xml:space="preserve">--Price Cap--_x000D_
62 x 111 agency nursing shifts, considering proposal to align with Cap but potential patient safety issue that is being reviewed internally. Currently competing with commercial sector._x000D_
119 (25 headcount) x Admin and Estates. Mainly relates to specialist professional staff and QIP / CQC related specialists. 3 of the remaining Headcount have confirmed leaving dates in Q3. There is some upward pressure on agency related to QIP, CQC and CQUIN delivery cap rules have been applied to these requests._x000D_
--Wage Cap --_x000D_
181 - It is assumed that all non-compliant price caps are non-compliant on wage caps also. Improved information is currently being sought from agency partners._x000D_
--Framework--_x000D_
Fleet mechanics recruited via specialist agency BRS (formerly CTS global) are no longer reported as NHSI have confirmed they are out of scope (all agency mechanics are under price caps)_x000D_
38 (8 Headcount) x Admin and Clerical = 4 x Medical Professional Personnel Ltd (IM&amp;T / PMO), 3 x Portfolio Payroll Ltd, 1 x Bullying and Harrassment specialist as part of CQC requirements_x000D_
The board has agreed an initial action plan that has been sent to NHSI to ensure further agency in the coming months focusing initially on Nursing Rates._x000D_
</t>
  </si>
  <si>
    <t>RRU 2016-07-18</t>
  </si>
  <si>
    <t>RX6 2016-07-18</t>
  </si>
  <si>
    <t>The framework override applies to use of a historic agency arrangement which was not identified in our original compliance review.  The arrangement which was for a Band 2 driver with no patient contact has been brought to an end and the new governance rules reinforced with the manager.  There have been no breaches of price or wages caps.</t>
  </si>
  <si>
    <t>RX7 2016-07-18</t>
  </si>
  <si>
    <t>Overrides due to the need of staff to ensure the safety of patients. Working being carried out through negotiations and recruitment for permanent staff.</t>
  </si>
  <si>
    <t>RYD 2016-07-18</t>
  </si>
  <si>
    <t>Charles Porter</t>
  </si>
  <si>
    <t>RYE 2016-07-18</t>
  </si>
  <si>
    <t>Executive Finance Director</t>
  </si>
  <si>
    <t>The Trust is undertaking further work to ensure framework, price and wage compliance. There are areas of Admin and Estates such as mechanics and driving instructors where frameworks are not available._x000D_
This accounts for all 17 'Other' shifts and 10 'Administration &amp; Estates' shifts that override all three caps.</t>
  </si>
  <si>
    <t>RYF 2016-07-18</t>
  </si>
  <si>
    <t>RYA 2016-07-18</t>
  </si>
  <si>
    <t>Jason.dolby@yas.nhs.uk</t>
  </si>
  <si>
    <t>RX8 2016-07-18</t>
  </si>
  <si>
    <t>Director of Nursing &amp; People</t>
  </si>
  <si>
    <t>Claire.Johnston@candi.nhs.uk</t>
  </si>
  <si>
    <t>TAF 2016-07-25</t>
  </si>
  <si>
    <t>2016-07-25</t>
  </si>
  <si>
    <t>No data available for wage cap over-rides. We are in the process of surveying our main agency suppliers as to whether their staff are within the wage caps or not.</t>
  </si>
  <si>
    <t>RV3 2016-07-25</t>
  </si>
  <si>
    <t>RQM 2016-07-25</t>
  </si>
  <si>
    <t>We are not able to report wage cap overrides, since agencies do not provide us with information on the rates they pay their staff.</t>
  </si>
  <si>
    <t>RWK 2016-07-25</t>
  </si>
  <si>
    <t>RP4 2016-07-25</t>
  </si>
  <si>
    <t xml:space="preserve">For Nursing we are mainly breaching within theatres, critical care, paediatrics and acute medicine areas for the specialist band 5 and 6 staff.  These are mainly through Pulse who have not agreed to provide compliant rates for this cohort of staff and the Trust is unable to source through other agencies.  These posts are being recruited to.  The new LPP framework is due to be published at the end of this month._x000D_
_x000D_
For Medical posts, the breaches have mainly been in middle grade doctors in A&amp;E, however there have also been breaches in Medical Specialties, Surgery and Women’s where the Trust have gaps in rotas and are unable to source agency staff within the capped rates._x000D_
_x000D_
For AHP staff, our breaches relate to sonographers posts which we are recruiting to but recognise this as a shortage occupation and have applied an RRP with limited success._x000D_
_x000D_
For Healthcare scientist staff these posts relate to Cardiac Physiologists or Echo cardiographers – the majority of these posts have been recruited to and the breaches will significantly reduce once they join the Trust. _x000D_
_x000D_
For Admin posts, the majority of our breaches are within IT and we are progressing with our recruitment to vacant positions and have made up to 30 offers to date some of which have started in post.  The Trust has an ambitious IT strategy in place with a number of IT projects being supported by agency staff - these are expected to reduce as these programmes are completed.  _x000D_
_x000D_
</t>
  </si>
  <si>
    <t>RJ1 2016-07-25</t>
  </si>
  <si>
    <t xml:space="preserve">The price cap has been exceeded for a variety of reasons as follows:_x000D_
_x000D_
N&amp;M - Only occasional shifts are now exceeding cap, usually in exceptional circumstances and with Director sign off._x000D_
_x000D_
M&amp;D - We have worked hard to get agencies to reduce their prices to come within cap but the April cap has proven more challenging._x000D_
_x000D_
AHPs &amp; Healthcare Scientists - We have worked hard to ensure we are only using agencies within cap.  There are now very few exceptions and we are working hard to reduce these further._x000D_
_x000D_
Admin and Estates - we have a detailed action plan across all positions detailing how we either renegotiate rates, move onto bank/contractual arrangements or dispense with the services of specific workers.  Number of shifts has already reduced significantly._x000D_
</t>
  </si>
  <si>
    <t>RQX 2016-07-25</t>
  </si>
  <si>
    <t>RJZ 2016-07-25</t>
  </si>
  <si>
    <t>ann.robson@kingstonhospital.nhs.uk</t>
  </si>
  <si>
    <t xml:space="preserve">Nursing breaches decreased this week however current below cap providers continue to be unable to fully meet our demand. Two agencies who supply general nurses below the total price cap do not comply with the worker pay rate cap – these are Mayday and Plan B. Work is underway to change existing bookings with the two agencies for workers compliant with the pay rate cap._x000D_
Once the new national framework is awarded the Trust will be compliant with the caps. The new national framework is due August 2016. _x000D_
To support the caps, the trust has contacted all agencies who supply workers to inform them of our intention to support the use of price caps. In addition, any use of escalated rates or off framework agencies can only be sanctioned via director approval._x000D_
</t>
  </si>
  <si>
    <t>RAX 2016-07-25</t>
  </si>
  <si>
    <t>RP6 2016-07-25</t>
  </si>
  <si>
    <t>Stephanie Dawe</t>
  </si>
  <si>
    <t>Chief Nurse and Executive Director of Integrated Care</t>
  </si>
  <si>
    <t>stephanie.dawe@nelft.nhs.uk</t>
  </si>
  <si>
    <t xml:space="preserve">A&amp;C – Reduction in breaches, with only 2 staff members exceeding the price caps and 1 individual working via an off framework agency. All 3 staff are covering specialist roles within the Trust and 2 of these are within our HR function that requires technical knowledge and skills. The individual working via an off framework agency is looking to be recruited permanently into the Trust and 1 of the staff members within the HR function will be finishing their assignment at the end of next week, therefore a further reduction of A&amp;C breaches will be made._x000D_
_x000D_
Nursing - Off framework agencies used as well as exceeding price caps. We have achieved a significant reduction of over 90% of shifts that were previously exceeding the price caps since April.  A key supplier for our specialist roles is still currently breaching the April price caps however this is being reviewed. The Trust is continuing to work with further agencies that still remain over the price caps with a view to lowering the rates and in some cases, staff will be removed from posts where off framework usage exists. _x000D_
_x000D_
Other (Social Workers) - Off framework agencies used. The Trust is currently reviewing to replace staff in post via CCS Multidisciplinary Framework Agreement suppliers. A number of individuals are now in the transition period to an approved framework agency and this has been evidenced this week with a reduction in breaches. Communications have also been sent to CCS approved suppliers, proposing to agree revised rates in line with the April price caps which will enable the agencies to be on our preferred supplier list._x000D_
_x000D_
AHPs - Off framework agencies used and from 1st Feb/ 1st Apr, price caps have been exceeded for Phlebotomy/Pharmacy and Therapist roles. The Trust is reviewing the off framework supply/exceeded price caps with a view to renewing any existing bookings via our new electronic booking system (Direct Engagement) and ensuring they comply with monitor guidelines._x000D_
_x000D_
Medical &amp; Dental - Price caps only_x000D_
_x000D_
The information provided isn’t 100% accurate, it is as factual as we know currently as we have manual booking systems in place._x000D_
_x000D_
Electronic booking system which controls rates and framework agency usage has been implemented for Med Locums &amp; AHP's._x000D_
_x000D_
The Trust is aware that wage caps have potentially been exceeded during the reporting period, however our reporting process to incorporate the wage caps is currently being reviewed, therefore we do not have the number of shifts exceeding the wage caps currently. The Trust will be writing to all agencies for confirmation that wage caps are not being exceeded. Any breaches will be reported on._x000D_
</t>
  </si>
  <si>
    <t>RAT 2016-07-25</t>
  </si>
  <si>
    <t xml:space="preserve">Medical agency staff engaged to cover absences in EWTD-compliant rotas_x000D_
Nursing agency staff engaged to cover absences and periods of higher demand and/or patient acuity – particularly in areas of skill shortage (PICU and AICU). Feb 16: some success achieved in reducing rates from key agencies._x000D_
Administration: this includes fixed-term I&amp;T agency staff engaged to deliver significant IT capital investments. These engagements will reduce as projects are delivered._x000D_
Off-framework agency staff are used in the catering service at Royal Brompton Hospital. We are restructuring the department and plan to transfer temporary staff to substantive posts by September 2016._x000D_
 _x000D_
 </t>
  </si>
  <si>
    <t>RT3 2016-07-25</t>
  </si>
  <si>
    <t>Our breaches are in critical nursing, all medical locums, Sonographers, and 37 FTE medium term contractors. Shift escalation levels have been increased and new agencies taken on but they do not always have the supply. We have put resources into increasing our permanent recruitment and also our bank recruitment to reduce agency overall and project groups are in place for to look at each staff group agency to try and improve.</t>
  </si>
  <si>
    <t>RAL 2016-07-25</t>
  </si>
  <si>
    <t>The largest number of breaches have been for wage cap breaches. Of those 64% were for nursing and of those the majority were for CPNs where we have experienced dificulties migrating workers away from agencies. 33% of admin breaches have been in ICT where we are completing a large transformation programme. The majority of AHP breaches have been wage cap breaches.</t>
  </si>
  <si>
    <t>RV5 2016-07-25</t>
  </si>
  <si>
    <t>RJ7 2016-07-25</t>
  </si>
  <si>
    <t xml:space="preserve">Deputy Chief Exec </t>
  </si>
  <si>
    <t>SYoung@tavi-port.nhs.uk</t>
  </si>
  <si>
    <t>RNK 2016-07-25</t>
  </si>
  <si>
    <t>We have had to break glass with agencies both on and off framework that have exceeded the price and wage caps. We have an internal process that places emphasis on divisions to review their staffing and look at alternative ways to cover services/shifts and to challenge the need for the agency workers. Particularly this week we have had shifts covering vacancies, additional bed capacity, short-term sickness, high dependency, special RMN and operational needs. We prioritise that all our shifts will be put to our bank workers/medical locums first and then out to agency as the covering of our shifts is essential to the safe delivery of patient care.  All shifts that need to be filled with agency are referred to a board level director for final review before authorisation.</t>
  </si>
  <si>
    <t>RAS 2016-07-25</t>
  </si>
  <si>
    <t xml:space="preserve">Nursing has increased slightly this week, however, this is being addressed and still remains comparatively low.  Medical Staffing remains high as the master vendor continues to report that the doctors are refusing to work at the capped rates.  _x000D_
_x000D_
For the estates and facilities roles, the Departments previously used an agency prior to the introduction of the rules.  due to some internal issues, there have recently been a large number of vacant shifts, which the department used the old agency.  The agency specialises in facilities staff. We are working with the facilities and catering teams to address this by transferring to a framework agency or getting them onto the bank.  </t>
  </si>
  <si>
    <t>RPY 2016-07-25</t>
  </si>
  <si>
    <t xml:space="preserve">For 25-07-2016 to 31-07-2016 we had 2 workers (10 shifts) within corporate for whom the costs exceed the price cap._x000D_
•	One individual (5 shifts) we are working to negotiate an end date. _x000D_
•	One individual (5 shifts) is finishing on July 29th – end date has been confirmed with the agency.    _x000D_
</t>
  </si>
  <si>
    <t>RRV 2016-07-25</t>
  </si>
  <si>
    <t xml:space="preserve">All data was collected on 02-Aug-2016 – the numbers collected are subject to change due to retro-bookings and cancellations _x000D_
_x000D_
Please note also all framework and price cap breaches are also being assumed to be wage cap breaches _x000D_
_x000D_
Overall Agency usage is at 772 and the breach % is 37.31%_x000D_
_x000D_
We currently have no nursing &amp; midwifery breaches for this reporting week _x000D_
_x000D_
There have been no AHP breaches and 18 PTS breaches, all of which were by cardiologists_x000D_
_x000D_
Medical breaches currently stand at 262 which is consistent with previous numbers. Work is continually on-going with LPP, our master vend supplier and the divisions in this regard to increase compliance. We are still experiencing majority of breaches due to the temp staff themselves, refusing to comply with the rates_x000D_
_x000D_
There have so far been 8 Admin breaches, these account for one personnel in Finance and another in Spec Surgery Management_x000D_
</t>
  </si>
  <si>
    <t>RF4 2016-07-25</t>
  </si>
  <si>
    <t>The framework override will end w/c 1 August, as alternate arrangements have been made.</t>
  </si>
  <si>
    <t>RRP 2016-07-25</t>
  </si>
  <si>
    <t>Special Measures, in Financial Special Measures</t>
  </si>
  <si>
    <t xml:space="preserve">Total bookings for Medical and Nursing Staff in the period have reduced._x000D_
_x000D_
The 34 nurse bookings procured from non-framework agencies that breached the cap, were requested for shifts that could not be covered by either bank personnel or framework agencies, four were in the oncology day unit, four  in the paediatric ward, six in A&amp;E, six in the Adult Assessment Unit, three  in palliative medicine, two in care of the elderly, one in respiratory, one in gastroenterology, three on an acute medicine surgical ward at Whipps Cross Hospital. The other bookings with non-framework agencies were for a cardiology ward and one for a respiratory ward at St Barts as well as  one for a stroke ward and one for an orthopaedics ward at The Royal London . _x000D_
_x000D_
All of the cap breaches were with nursing suppliers on either the CPP or CSS framework, and were in specialist nursing areas such as Theatres, A&amp;E, ITU and Neonates._x000D_
_x000D_
The number of nursing cap breaches has increased by 30 shifts during this period. Further discussions with nursing suppliers has resulted in an additional three agencies all agreeing to support the Trust with the rate caps. This coupled together with further measures preventing direct bookings by ward managers is expected to help reduce the number of breaches during the coming weeks._x000D_
_x000D_
The Trust is continues to work on an implementation plan for introducing reviewing how we authorise usage of medical locums. On the 7th July we reviewed our approach including taking on board learning from other organisations including Barnsley. As part of our wider medical controls Workstream we are in the process of implementing a number of changes including amending the pro forma for authorising the use of medical locums above cap and also reducing the number of staff who can authorise and sign off use of locums.  It is expected that this will lead to a reduction in the breaches in these bookings._x000D_
_x000D_
The AHP bookings that breached the cap rates were for specialist roles. The Trust has tried to find alternative suppliers who can supply these staff at cap rates, but this is proving difficult due to the shortage of these skills in the market. Consequently, the Trust is modelling some revised bank rates for this group of staff which will make it attractive for workers to transfer from agency to bank, this will also enhance continuity of patient care._x000D_
</t>
  </si>
  <si>
    <t>R1H 2016-07-25</t>
  </si>
  <si>
    <t xml:space="preserve">Louise Ashley </t>
  </si>
  <si>
    <t xml:space="preserve">Last week we were very firm with a number of agencies - 8 out of 9 of our regular framework agencies agreed to meet Price Cap from the 1st August.  We are still in negotiations with other agencies.  There are 6 A&amp;C agency staff and 9 interims that have breached.		_x000D_
</t>
  </si>
  <si>
    <t>RYX 2016-07-25</t>
  </si>
  <si>
    <t>Financial Special Measures</t>
  </si>
  <si>
    <t>RJ6 2016-07-25</t>
  </si>
  <si>
    <t>RVR 2016-07-25</t>
  </si>
  <si>
    <t xml:space="preserve">2 medical locum consultant breaches due to end in September when substantive consultant commences_x000D_
5 PMO breaches due to end in October when 3rd unsuccessful perm recruitment_x000D_
5 Paed OT breaches as have been unable to recruit area and are advertising again. </t>
  </si>
  <si>
    <t>RY9 2016-07-25</t>
  </si>
  <si>
    <t>Substantive staff appointed and waiting to start which will reduce down agency requirements. Agencies who are within the capped rates are not able to provide workers for some hard to fill areas.  We continually strive to push rates down with agencies.</t>
  </si>
  <si>
    <t>RYJ 2016-07-25</t>
  </si>
  <si>
    <t>Director of Workforce &amp; Education</t>
  </si>
  <si>
    <t xml:space="preserve">Nursing non-framework- as previously reported; TNS provide good quality reliable nurses within price cap rates and these nurses are required in order for the Trust to keep capacity open and for safety and quality._x000D_
Price cap breaches are required where safety and quality would otherwise be at risk._x000D_
It has been particularly difficult to comply with agency caps for hard to recruit Allied Health Staff such as sonographers and cardiac technicians and April caps changes for medical staff has also caused a difficulty with compliance._x000D_
This has caused an additional financial and administrative burden on the Temporary staffing team which should be recognised_x000D_
</t>
  </si>
  <si>
    <t>RJ2 2016-07-25</t>
  </si>
  <si>
    <t>Claire Gore</t>
  </si>
  <si>
    <t>claire.gore3@nhs.net</t>
  </si>
  <si>
    <t>Mostly relate to critical care and specialist shifts_x000D_
Estates &amp; Admin - 11 interims covering long term roles</t>
  </si>
  <si>
    <t>R1K 2016-07-25</t>
  </si>
  <si>
    <t>RAP 2016-07-25</t>
  </si>
  <si>
    <t>RAN 2016-07-25</t>
  </si>
  <si>
    <t>RQY 2016-07-25</t>
  </si>
  <si>
    <t>Carol Gillen, CEO</t>
  </si>
  <si>
    <t xml:space="preserve">Dental nurses have been included in the Sci &amp; Tech category._x000D_
_x000D_
Specialist nurses across the community nursing, health visiting, midwifery areas are charged at over the capped rates via LPP SLA agencies._x000D_
_x000D_
A&amp;E, ITU specialists within the acute wards are over cap via SLA LPP agencies._x000D_
_x000D_
</t>
  </si>
  <si>
    <t>RKE 2016-07-25</t>
  </si>
  <si>
    <t xml:space="preserve">We are still experiencing some difficulties filling CT1-3 out of hours shifts within the Trust. </t>
  </si>
  <si>
    <t>RKL 2016-07-25</t>
  </si>
  <si>
    <t xml:space="preserve">Danny Hariram </t>
  </si>
  <si>
    <t>Danny.Hariram@btuh.nhs.uk</t>
  </si>
  <si>
    <t>Our highest area of breach are the Nursing and Midwifery wage cap breaches. It is a slight reduction on last week from 141 to 134. Medical and dental has also reduced slightly from 110 to 104 with regards to the price and wage cap. Please note that 37 of the Administrative price cap breaches are for the Essex Success Regime.</t>
  </si>
  <si>
    <t>RDD 2016-07-25</t>
  </si>
  <si>
    <t xml:space="preserve">There were a total of 649 shifts for the reporting period._x000D_
Medics:_x000D_
•	Agreement approved by DOO (cover) to extend for 2 months. There will be a substantive consultant starting 1st August._x000D_
•	Trust Professor is liaising with the respective Dr to see if will transfer from 01.08.16 at    capped rates of pay._x000D_
Nursing: _x000D_
•	Discussions with Service Manager notifying them that they cannot book this worker as they are over the cap. Clinical Nurse Manager informed and told that they need to replace asap. CNM has confirmed that they will not be able to release until someone else is in place as this is a Critical Service._x000D_
•	Contacted Agency  who confirmed that the worker only covers for a member of permanent staff when they are on leave_x000D_
•	Agency confirmed they do not work to cap rates. This is not correct as they are on the Framework. TSS and Procurement are looking into this_x000D_
‘Wage Cap’:_x000D_
TSS have reviewed this with Procurement (in line with data from the respective agencies) and have identified that there are 2 nursing shifts, 22 medics shifts to report._x000D_
</t>
  </si>
  <si>
    <t>RXT 2016-07-25</t>
  </si>
  <si>
    <t>RQ3 2016-07-25</t>
  </si>
  <si>
    <t>RLU 2016-07-25</t>
  </si>
  <si>
    <t xml:space="preserve">The Trust continues to review service needs of agency staffing requirements as well as continuing to negotiate pre-existing agency rates that were in place before the price cap rules were applied. The Trust is expecting to see a continued reduction in shifts above the price cap over the coming months._x000D_
_x000D_
</t>
  </si>
  <si>
    <t>TAJ 2016-07-25</t>
  </si>
  <si>
    <t>RJF 2016-07-25</t>
  </si>
  <si>
    <t>RGT 2016-07-25</t>
  </si>
  <si>
    <t>Chief Operations Officer</t>
  </si>
  <si>
    <t>Consultants and doctors remain to be a difficult challenge. However after lengthy negotiations our approved agency supporting qualified and unqualified are able to meet both price and wage caps for inpatient services and negotiations will continue to resolve price and wage caps for all community services.</t>
  </si>
  <si>
    <t>RT1 2016-07-25</t>
  </si>
  <si>
    <t xml:space="preserve">Director of People and Organisational Effectiveness </t>
  </si>
  <si>
    <t xml:space="preserve">amanda.rawlings2@nhs.net </t>
  </si>
  <si>
    <t>To ensure continuity of service and mitigate penalties _x000D_
_x000D_
Mammography - Unable to recruit, currently re-advertised. If agency not used screening appointments would have to be closed leading to breaches._x000D_
CT - Unable to recruit, currently re-advertised. If agency not used scanning times would need to be reduced leading to 2-week pathway breaches. _x000D_
Ultrasound - Obstetrics US -  not enough sonographers to meet demand. Clinic appointments would be cancelled if no agency sonographer available._x000D_
Ultrasound - General, MSK &amp; vascular US - not enough sonographers to meet demand, particularly in regard to 7-day services. Non use of agency would lead to severe capacity shortages, pathway breaches and a reduced 7-day service._x000D_
_x000D_
Introduction of the April price caps has meant some previously compliant rates are now non-compliant.  Escalation ward continues to remain open due to high activity pressures and this needs additional staffing.</t>
  </si>
  <si>
    <t>RFS 2016-07-25</t>
  </si>
  <si>
    <t xml:space="preserve">Reductions seen in price cap overrides this week. NHSI colleagues attended a brainstorming session in June at the Trust to continue the decision making process as to how to progress with our Bank provision when the NHSP contract ends in March 2017. Three options were discussed in-depth;  In-house bank, out-sourced bank and local pools. An in-house bank is favoured and a working group has been formed to progress the actions forward and to complete a full business case for an out-sourced bank and centralised in-house bank._x000D_
We continue to have data quality issues with the data being supplied by NHS Professionals and Pertemps (junior medical staff supply). Issues relate to the wage prices and agency fees being reported. These have been raised with the suppliers and further work is required to understand the issues better and resolve these._x000D_
</t>
  </si>
  <si>
    <t>RDE 2016-07-25</t>
  </si>
  <si>
    <t>RTG 2016-07-25</t>
  </si>
  <si>
    <t>All overrides are a last resort when patient safety is of concern so usually occurs in inpatient areas _x000D_
we have reviewed our model recently to make improvements in the coming months _x000D_
Improvements noted _x000D_
also working with agencies re rates as part of regional work</t>
  </si>
  <si>
    <t>RY8 2016-07-25</t>
  </si>
  <si>
    <t>RXM 2016-07-25</t>
  </si>
  <si>
    <t>RR1 2016-07-25</t>
  </si>
  <si>
    <t>Caps exceeded where we have sourced specialist agency staff to cover  shifts / vacancies in hard to recruit to posts.  All the bookings that have breached both price cap and wage rate have been viewed as a clinical risk and booked as appropriate.</t>
  </si>
  <si>
    <t>RWR 2016-07-25</t>
  </si>
  <si>
    <t>Anna Hills</t>
  </si>
  <si>
    <t>Director of Govenance</t>
  </si>
  <si>
    <t>anna.hills@jpaget.nhs.uk</t>
  </si>
  <si>
    <t xml:space="preserve">20 breaches due to midwifery vacancies. The Trust is fully recruited as of September Therefore we would expect to see the reduction in vacancies from September 2016_x000D_
_x000D_
Medical and Dental breaches continue due to on-going vacancies of various grades_x000D_
_x000D_
AHPs are a difficult area to recruit to but recruitment continues. _x000D_
_x000D_
 </t>
  </si>
  <si>
    <t>RGP 2016-07-25</t>
  </si>
  <si>
    <t>RNQ 2016-07-25</t>
  </si>
  <si>
    <t>The above information equates to 10 sessions equalling 5 days.</t>
  </si>
  <si>
    <t>RP7 2016-07-25</t>
  </si>
  <si>
    <t>.</t>
  </si>
  <si>
    <t>RC9 2016-07-25</t>
  </si>
  <si>
    <t>Shifts which have exceeded the price caps have been approved on exceptional safety grounds as per the MKUH board approved escalation process._x000D_
_x000D_
Medical and dental price cap, wage cap and framework compliance data continue to be available two weeks in arrears. These will be uploaded during the revision period commencing today (03/08/2016), as outlined in discussions and emails with the agency team manager at NHSI, Martin Innes.</t>
  </si>
  <si>
    <t>RD8 2016-07-25</t>
  </si>
  <si>
    <t>Subject to enforcement action, in Financial Special Measures</t>
  </si>
  <si>
    <t>RM1 2016-07-25</t>
  </si>
  <si>
    <t>Leigh.Howlett@nsft.nhs.ukj</t>
  </si>
  <si>
    <t>RMY 2016-07-25</t>
  </si>
  <si>
    <t xml:space="preserve">One Band 3 A&amp;C and one long-term interim senior manager with specialist IM&amp;T skills are employed at rates above the wage and ceiling rate.  Recruitment is underway for the A&amp;C role, but the senior IM&amp;T post will not be filled as the Trust is planning to merge with SEPT._x000D_
For Nursing Staff, we have one long-standing off-framework provider for substance misuse nurses who had been separately authorised by Monitor until 31 March with staff above the capped rate.  This agency, which is providing specialist substance misuse staff now has 2 Band 7 role above the current ceiling rate and 4 Band 6 roles (same as last week).  As previously highlighted for substance misuse clinicians we are competing with non-NHS providers who are not bound by the cap and we have retained this agency post 31 March to ensure safe provision of services.   We have also undertaken a cost-benefit exercise with the individuals concerned, and the rates that they are willing to take short-term contracts and this demonstrated that the agency route is the most cost effective.   A plan is in place to train a number of existing Band 6 nurses to take Band 7 roles but there are specific rules regarding the level of experience required to undertake a Band 7 role, which will not be completed until the summer.   Three of the Band 6’s and both Band 7’s hourly wages are in excess of the new hourly cap._x000D_
There was no change in the number of shifts worked on-framework, but with wage and ceiling rates above the limits (17 shifts).  There were 10 further on-framework shifts worked where the hourly rate was above the new ceiling, but within the overall agency ceiling._x000D_
5 on-framework social workers shifts are reported this week where the hourly rate was exceeded (but not the agency ceiling,) – these posts form part of the community MDTs and were filled on clinical reasons.  Social worker recruitment is challenging as Essex County Council have recently increased their pay scales above NHS levels._x000D_
In respect of medical staff there were 19 shifts filled with off-framework locums over the wage and agency ceiling.  These shifts were all worked in the Trusts APMS surgeries. This is slightly higher than previous weeks.  The long-term locum GPs are essential to the provision of GP services to the practice populations as the Trust has been unable to recruit salaried GPs.  The Trust has sought CVs for long-term locums from a number of on-framework agencies, but the rates quoted are higher than those currently being paid._x000D_
6 session  psychiatric locum were engaged with rates above both wage and agency ceilings. This was a for weekend sickness cover.  A further 39  shifts were worked by locums where the hourly rate is in excess of the new ceiling, but within the overall agency ceiling rate.  These shifts covered sickness, emergency cover and 1 vacant position.  All of these were from on-framework agencies_x000D_
</t>
  </si>
  <si>
    <t>RRD 2016-07-25</t>
  </si>
  <si>
    <t>The areas that are breaking the caps are in Unplanned care, children's continuing care, community and prisons services.  NHFT are working in these areas to review the workforce and how we engage with them.</t>
  </si>
  <si>
    <t>RP1 2016-07-25</t>
  </si>
  <si>
    <t xml:space="preserve">Following the introduction of the agency price caps, the Trust has been working with those suppliers on the CCS framework to negotiate costs below the decreasing caps.  This has been partially successful, along with our recruitment initiatives to recruit to permanent posts.  The continuing reductions to price caps in February and April has made it difficult to show a continual improvement in the number of breaches despite the progress being made on reducing costs in a number of prisons. This is particularly the case with the latest reduction from April 1.  _x000D_
_x000D_
</t>
  </si>
  <si>
    <t>RHA 2016-07-25</t>
  </si>
  <si>
    <t>RGM 2016-07-25</t>
  </si>
  <si>
    <t>of the 157 nursing price failure 80 were in ED, 7 were in MAU, 38 were in Theatre and Critical Care and 32 in other areas.</t>
  </si>
  <si>
    <t>RGN 2016-07-25</t>
  </si>
  <si>
    <t>Andrew.haynes@sfh-tr.nhs.uk</t>
  </si>
  <si>
    <t>Nursing off framework and breaching cap represents 3.95% of all agency shifts booked. 96.05% of the agency shifts breached the cap.  Main reason for shifts filled by agency above the cap rate was for Vacancy.</t>
  </si>
  <si>
    <t>RK5 2016-07-25</t>
  </si>
  <si>
    <t>Wage cap reporting is not available at present time due to lack of information being provided in a timely manner to the organisation by agencies in relation to wage cap information.</t>
  </si>
  <si>
    <t>RWN 2016-07-25</t>
  </si>
  <si>
    <t xml:space="preserve">The Waiting List initiative in the Wirral has now been completed which has seen a reduction in breaches within the Add,Prof,Scientific group from to 10, The CBT Therapist in Seisdon finished last week so will not be reported on future submissions. The HIS continue to use the contractor for specialist knowledge and this has no end date. Our hotspot continues with the medical and dental professional group with difficulties recruiting to the specialist areas of GUM, Paeds and Prisons, there are 3 consultant posts out to advert currently 2 for LD and 1 for Paeds. There is continued pressure on the on-call rota and a floating doctor has been engaged to support the on-call work, one Trust Doctor has been recruited and there are two more adverts for Trust Doctors in the planning/recruiting stage. </t>
  </si>
  <si>
    <t>RRE 2016-07-25</t>
  </si>
  <si>
    <t>Unable to fill the shifts with agency staff from agencies under the capped rate, so use higher rate framework agency to ensure patient safety.</t>
  </si>
  <si>
    <t>RJC 2016-07-25</t>
  </si>
  <si>
    <t>RAJ 2016-07-25</t>
  </si>
  <si>
    <t>Paula.Clark@dgh.nhs.uk</t>
  </si>
  <si>
    <t>RNA 2016-07-25</t>
  </si>
  <si>
    <t>Agency use has increased regarding medical and dental to ensure patient safety.  There is an approval process for overrides to the price and wage caps.  Progress has been made with more agency nurses with rates under the price and wage caps.</t>
  </si>
  <si>
    <t>RCX 2016-07-25</t>
  </si>
  <si>
    <t>Deputy Chief Executive</t>
  </si>
  <si>
    <t>We continue to negotiate with the agencies where possible and have this month gained a small reduction on a pharmacist which dropped them below the Price cap._x000D_
_x000D_
Lack of suitable staff within specific areas still hampers our ability to recruit.</t>
  </si>
  <si>
    <t>RL1 2016-07-25</t>
  </si>
  <si>
    <t>Medical shifts (53) are being utilised due to long term, hard to recruit vacancies._x000D_
_x000D_
The Administration shifts (10) are being utilised for medical secretary roles due to the inability to fill on framework due to local agency supply._x000D_
_x000D_
The Nursing Shifts (7) (All Price Cap, Wage Cap &amp; Off Framework) &amp; The Scientific &amp; Technical shift (1)_x000D_
(All Price Cap, Wage Cap &amp; Off Framework) &amp; the other shift (1) (Off Framework only) were used to ensure patient safety and to deliver elective capacity in our specialised Theatres area._x000D_
_x000D_
The Nursing Shifts (4) (Off Wage Cap) were used to ensure patient safety in our specialised HDU area to meet CQC requirements.</t>
  </si>
  <si>
    <t>RRJ 2016-07-25</t>
  </si>
  <si>
    <t>RRK 2016-07-25</t>
  </si>
  <si>
    <t xml:space="preserve">Medical- Not able to fill with NHS bank or by agencies on the framework._x000D_
Nursing &amp; Midwifery - not able to fill with NHS bank or by agencies on the framework. Additional nursing staff have been required due to 'go live' period for the implementation of a new patient administration system._x000D_
S, T &amp; T - Specialist Ultrasonographers and qualified audiologists - scarce labour market._x000D_
Other: Mortuary Technicians (4 shifts) - not able to fill from NHS Bank - short term use._x000D_
Patient Experience:  Please note we have ticked ‘Yes’ for “Impact of patient experience” because we have been unable to fill a significant number of A&amp;E shifts which could impact on patient waiting times._x000D_
</t>
  </si>
  <si>
    <t>RGR 2016-07-25</t>
  </si>
  <si>
    <t>RC1 2016-07-25</t>
  </si>
  <si>
    <t xml:space="preserve">There are a number of previously compliant workers who are paid within price cap but above wage cap. This makes direct comparison with previous submissions difficult to compare. I have highlighted the breeches previously reported. All agencies have been contacted by both the Trust and also by Birmingham Cluster to request wage cap clarification. Whilst there have been some agencies who have complied with our request there are a number of agencies who have not provided this information. This has meant that where known all wage caps have been reported. Where there is missing data assumptions have been applied assuming that price cap breeches are also likely to result in wage cap breeches and whilst there may be some exceptions there has been an assumption that price cap compliant agencies are also within wage cap. A database is being developed to identify those workers who breech wage cap._x000D_
_x000D_
The reasons given for framework and price cap breeches this week are:_x000D_
_x000D_
There are a number of workers who are price cap compliant but not wage cap compliant. The Trust and Birmingham Cluster have contacted all of the agencies used to request wage cap compliance information regarding all agency workers. _x000D_
For nursing breaches: For inpatient services  and community services there has been a reduction in the number of non-compliant workers used as a result of work undertaken by the Bank office and divisional managers._x000D_
For Medical and Dental breaches:_x000D_
•Specialist Medical staff who work in Geriatrics and Community Paediatrics are currently recognised as being at risk of shortage nationally. The Directorate have attempted to recruit to vacant posts in the past with limited success._x000D_
• The Directorate has made some recent progress with recruitment to vacant substantive consultant geriatrician posts which should reduce our reliance on agencies, although sourcing junior medical grades will still remain a challenge._x000D_
• Current lack of availability of locums within the price cap, agencies contacted to discuss reduction in rates which some are not agreeable to.  _x000D_
For AHP breaches:_x000D_
We have identified some long term AHP bookings with price cap compliant agencies still charging over April caps, and are working with the services to re-negotiate rates and/or review recruitment requirements._x000D_
_x000D_
For admin and estates breaches:_x000D_
The main reasons for exceeding price cap is due to pre-existing contracts, which were entered into through the procurement framework processes, as existing contracts expire, new contracts will be negotiated to bring rates in line with the new rates. The majority of breaches are within Finance (where there was a locally agreed framework arranged prior to the caps to provide difficult to recruit vacancies)._x000D_
_x000D_
</t>
  </si>
  <si>
    <t>RYW 2016-07-25</t>
  </si>
  <si>
    <t>Unable to recruit specialist staff required to fulfill the positions</t>
  </si>
  <si>
    <t>RYV 2016-07-25</t>
  </si>
  <si>
    <t>RYG 2016-07-25</t>
  </si>
  <si>
    <t>Interim director of finance</t>
  </si>
  <si>
    <t>Nursing- Framework/price cap breaches due to Sugarman Group- supply of specialist camhs staff. Remaining price breaches due to Sanctuary/Medacs/Maximma._x000D_
_x000D_
Admin- price cap breaches due to day rate charges supporting project work- Morgant Hunt._x000D_
_x000D_
ST&amp;T (AHPs) - Price cap breaches due to specialist psychology/camhs staff- Sanctuary/Pulse/HCL.</t>
  </si>
  <si>
    <t>RYK 2016-07-25</t>
  </si>
  <si>
    <t xml:space="preserve">Nursing:_x000D_
There were 162 Price Cap Breaches for Nursing this week in line with the new reporting requirements, however only 72 of these were Wage Cap Breaches.  Staffing continues to be challenging in A&amp;E and Paediatrics which has meant key shifts have been offered to agencies at November cap rates after a risk assessment completed by the Deputy Director of Nursing._x000D_
 _x000D_
Healthcare Assistants:_x000D_
Whilst there were no agency cap breaches for this staff group, there were 10 wage cap breaches reported._x000D_
 _x000D_
A&amp;C:_x000D_
40 Price Cap Breach shifts were reported this week, with only 10 shifts being recorded as a Wage Cap Breach.  These workers are mainly in Clinical Coding and one in Information Management._x000D_
 _x000D_
AHP/HCS:_x000D_
66 shifts breached the Price Cap this week with 42 of these breaching the Wage Cap._x000D_
 _x000D_
Doctors:_x000D_
There were 154 Medical Price Cap breaches this week and we are assuming due to reporting that these will also have breached the Price Cap.  We continue to experience exceptional staffing challenges in ED, particularly over the last two weekends which has meant that 6 key shifts have had to be filled with off-framework agency doctors.  A daily look ahead review of medical staffing in ED has been implemented which enables us to plan for spikes in unfilled shifts going forward._x000D_
</t>
  </si>
  <si>
    <t>RWH 2016-07-25</t>
  </si>
  <si>
    <t>Sue Wakeman</t>
  </si>
  <si>
    <t>RLT 2016-07-25</t>
  </si>
  <si>
    <t>Phil Bradley</t>
  </si>
  <si>
    <t>Phil.Bradley@hct.nhs.uk</t>
  </si>
  <si>
    <t xml:space="preserve">The Nursing and Healthcare Assistant breaches were necessary to support the provision of specialist care by our Children’s Continuing Care Service._x000D_
_x000D_
We regards to the AHP shift breaches we continue to work with agencies and workers on historical bookings to reduce numbers even further._x000D_
</t>
  </si>
  <si>
    <t>RY4 2016-07-25</t>
  </si>
  <si>
    <t>Deirdre Fowler</t>
  </si>
  <si>
    <t>deirdre.fowler1@nhs.net</t>
  </si>
  <si>
    <t>RQQ 2016-07-25</t>
  </si>
  <si>
    <t xml:space="preserve">Clare Edmondson </t>
  </si>
  <si>
    <t>Prior to the decision taken to over ride the agency cap, the staffing levels are reviewed at staffing meetings which take place at dedicated times each day. This takes into consideration patient acuity, patient safety, skill mix, alternative solutions and a risk assessment along with a plan to return to compliance with trajectory. All other options have been considered eg internal bank, additional hours,  reallocation of resources, , suspension of mandatory training and postponement of non clinical care activities.  The Trust has honoured long standing commitments to some Agency workers where ending the arrangement exposes a risk to the organisation and patient care.</t>
  </si>
  <si>
    <t>RGQ 2016-07-25</t>
  </si>
  <si>
    <t>Medical locums not able to meet wage cap and still supply_x000D_
_x000D_
AHP waiting for new mastervend contract to start and workers remain in a contract_x000D_
_x000D_
Nursing breaching due to Prison supply not willing to come in line with caps</t>
  </si>
  <si>
    <t>RT5 2016-07-25</t>
  </si>
  <si>
    <t>B7 Out of Hours and Urgent Care Shifts</t>
  </si>
  <si>
    <t>RY5 2016-07-25</t>
  </si>
  <si>
    <t>RQ8 2016-07-25</t>
  </si>
  <si>
    <t xml:space="preserve">Local market conditions prevent the Trust from being able to secure locum doctors at rates within the caps.  It is also extremely difficult to recruit substantive doctors locally.  </t>
  </si>
  <si>
    <t>RY3 2016-07-25</t>
  </si>
  <si>
    <t>Director of Leadership &amp; Workforce</t>
  </si>
  <si>
    <t xml:space="preserve">The Trust is experiencing difficulty in engaging a substance misuse professional via the framework and substantively._x000D_
_x000D_
Medical and dental agencies have advised us there is no-one who can work within the price cap due to meeting the cost of living.  We have requested agencies source professional's within the price cap and as a Trust are actively seeking to recruit to our Medical vacancies </t>
  </si>
  <si>
    <t>RLY 2016-07-25</t>
  </si>
  <si>
    <t xml:space="preserve">(1) We pay Band 6 for specialist nurses and are on April Band 6 except for a small number of paediatric and theatre shifts (we report all specialist shifts as non-compliant).   We are having problems with supply on general RN day rate and currently are paying February Band 5 for these.  We are seeking alternative supply for the latter.  _x000D_
(2)  We are currently working to remove a small number of doctors who have been here some time and whose agencies are off-framework and to eliminate dependence on off-framework in A&amp;E.   _x000D_
(3) We have now begun the 2nd stage of our project to reduce personal service company exposure, by writing to all doctor PSCs asking for tax assurance and warning that the Trust is unlikely to continue with current arrangements next  year.            _x000D_
(4) Nurse rotas are planned 3-6 weeks in advance.  The concept of rostering is not relevant to all staff groups.         _x000D_
(5) We continue to take  a prudent position on deciding which AHP and A&amp;C/Managerial workers should be reported as off-framework.  These arrangements are generally through agencies which are signed up to frameworks, but we are treating them as off-framework till we are satisfied that contractual paperwork is in place and the agencies are reporting usage to the framework owners.  This is proving to be a time-consuming process, but we consider that it is worthwhile because it will eliminate agencies that are claiming to be on framework, but are actually not complying with framework arrangements._x000D_
</t>
  </si>
  <si>
    <t>RNS 2016-07-25</t>
  </si>
  <si>
    <t xml:space="preserve">Of the 107 HCA breaches last week, 4 were recorded as an "Off Framework only breach" as they exceeded the Maximum Rate of the Approved Framework, but not April's Price Cap or July’s Maximum Wage Cap._x000D_
Of the 107 HCA breaches last week, 2 were recorded as an "Framework; Wage Cap Breach" breach as they exceeded the Maximum Rate of the Approved Framework, and July’s Maximum Wage Cap._x000D_
The majority of suppliers have yet to respond to the request to fall in line with the wage cap.  Of the 22, only 5 have responded._x000D_
</t>
  </si>
  <si>
    <t>RX1 2016-07-25</t>
  </si>
  <si>
    <t>RXK 2016-07-25</t>
  </si>
  <si>
    <t>RXW 2016-07-25</t>
  </si>
  <si>
    <t>Ros Francke</t>
  </si>
  <si>
    <t>ros.francke@shropcom.nhs.uk</t>
  </si>
  <si>
    <t xml:space="preserve">_x000D_
Nursing support is constantly under review and clear guidelines and governance arrangements are in place; some pressure is exerted by 1:1 requirements for a number of patients. _x000D_
_x000D_
Medical and dental is primarily around CAMHS services where we are seeking to appoint some additional consultant support; also in General Medicine we are seeking to review the use of GP’s.  Please note that we are determining a GP medical shift as being 7.5 hours._x000D_
_x000D_
Therapy services are under review with a proposal to recruit into these services._x000D_
</t>
  </si>
  <si>
    <t>R1D 2016-07-25</t>
  </si>
  <si>
    <t xml:space="preserve">Director of Workfoce ad Development </t>
  </si>
  <si>
    <t>julie.tanner@ssotp.nhs.uk</t>
  </si>
  <si>
    <t>R1E 2016-07-25</t>
  </si>
  <si>
    <t>RQW 2016-07-25</t>
  </si>
  <si>
    <t>To ensure continuity of care and patient safety</t>
  </si>
  <si>
    <t>RL4 2016-07-25</t>
  </si>
  <si>
    <t xml:space="preserve">"The Trust had 60 additional escalation inpatient beds open and staffed with large proportions of agency and bank nursing._x000D_
Planned Additional Medical Capacity has increased the number of shifts above cap in A&amp;E and Acute Medicine to maintain safety in the emergency pathway whilst under peak pressure periods. _x000D_
Both nursing and medical vacancies are driving high levels of agency with particularly hard to recruit medical roles such as A&amp;E and Acute Internal Medicine._x000D_
3-6 weeks rota response includes all clinics and some medical groups. All ward nursing rotas are created 8 weeks in advance."_x000D_
</t>
  </si>
  <si>
    <t>RWD 2016-07-25</t>
  </si>
  <si>
    <t>RKB 2016-07-25</t>
  </si>
  <si>
    <t>RWE 2016-07-25</t>
  </si>
  <si>
    <t>RJE 2016-07-25</t>
  </si>
  <si>
    <t>RBK 2016-07-25</t>
  </si>
  <si>
    <t xml:space="preserve">Administration and Estates - This has reduced to 5 shifts, we have negotiated with the other interim workers and they have fallen in line.  There is one interim left who is breaching and we are negotiating with them._x000D_
Healthcare Science - Majority of these shifts are for Cardiac Physiologists and Microbiology we are actively recruiting in these areas but these are proving very difficult to fill leaving the department dangerously low staffed without the use of these agencies.  We are working with Procurement and the agencies to reduce their charges._x000D_
Nursing and Midwifery - Majority of the shifts are within maternity and Paediatrics, this area has been dangerously low for staffing.  We are actively recruiting and have set up an incentive scheme via bank working which will hopefully encourage our staff to take on extra shifts._x000D_
Medical and Dental - Majority of these are due to vacancies within Medicine and T&amp;O we are actively recruiting to these areas - this will reflect in the next couple of weeks._x000D_
Scientific, Therapeutic and Tech - These are mainly within Theatres, Occupational Therapy and Physiotherapy - all areas struggling to fill with qualified employees.  We are actively recruiting to these posts._x000D_
 _x000D_
</t>
  </si>
  <si>
    <t>RWG 2016-07-25</t>
  </si>
  <si>
    <t>Overall the total number of shifts has risen by 31 shifts (5%), with the largest increases in Medical and Dental by 18 shifts (7%) and Nursing and Midwifery by 16 shifts (9%). The STT category has seen the most significant decrease by 12 shifts (9.7%).</t>
  </si>
  <si>
    <t>RWP 2016-07-25</t>
  </si>
  <si>
    <t xml:space="preserve">The Trust has an escalation process in place to authorise the use of non-framework agencies.  There have been three shifts authorised through this process during the reporting period._x000D_
62 Price Cap breaches are reported during this period and a breakdown is provided below.  All 62 shifts also breach the Maximum Worker Rate._x000D_
•	4 shifts – long term placement Speech &amp; Language Therapist – rates exceed April Price Caps – reductions were negotiated but worker is refusing to reduce further – alternative worker has been sought to replace but have not found suitable replacement.  Permanent recruitment is underway.  The Trust experiences difficulties in sourcing appropriately experienced SLTs at the Price Caps._x000D_
_x000D_
•	6 shifts – Emergency Nurse Practitioners for MIUs – the Trust has been unable to source ENPs at the Price Cap._x000D_
_x000D_
•	52 shifts – Qualified Nurses provided by Nursing Personnel.  This agency has refused to provide nurses to Price Caps.  The agency is currently restricted to only having access to shifts 48 hours prior to the shift.  20 of the shifts were worked at the Timberdine Unit which the Trust became responsible for in April 2016 and where there are a number of vacancies.  12 shifts were worked on Cottage Ward due to a combination of vacancy and short term sickness. The other shifts were worked across the Trust.  Action is in place to block book bank/compliant agency workers into the Timberdine Unit to reduce the number of shifts going to Nursing Personnel (as well as providing more consistent staffing).  Negotiation continues with Nursing Personnel and the Trust plans to stop using this agency as soon as it is safe to do so.  _x000D_
_x000D_
An additional 82 breaches of the maximum worker rate have been reported where the agency is paying the worker LTD rates instead of PAYE rates.  The LTD rate include amounts to cover employer NI and pension contributions which causes these breaches which are reported for Sanctuary and Sugarman.  _x000D_
_x000D_
</t>
  </si>
  <si>
    <t>R1A 2016-07-25</t>
  </si>
  <si>
    <t>Howard Oddy</t>
  </si>
  <si>
    <t>howard.oddy@wvt.nhs.uk</t>
  </si>
  <si>
    <t>To maintain adequate staffing in clinical areas</t>
  </si>
  <si>
    <t>RLQ 2016-07-25</t>
  </si>
  <si>
    <t>We continue to experience difficulties in obtaining nursing staff for our walk in centres that are within the agreed price caps. The nursing staff who are off framework are engaged within our Occupational Health services and we can confirm that we have completed all necessary compliance checks for these workers. We were unable to engage this type of worker through an approved agency.</t>
  </si>
  <si>
    <t>RTV 2016-07-25</t>
  </si>
  <si>
    <t>REM 2016-07-25</t>
  </si>
  <si>
    <t>The admin data relates to 5 shifts from a clinical coding role due to maternity cover that we were unable to fill via normal recruitment processes. The Scientific data relates to 2 shifts in Radiology and 5 shifts in Cardiorespiratory.  The medical data relates to 15 doctors overall.  1 Specialty Doctor in Surgery, 1 Specialty Doctor Anaesthetics in that we are struggling to fill via conventional recruitment methods plus 3 Specialty Doctor in A&amp;E.  1 Consultants in Medicine, 1 Consultant in community Paediatrics, 1 Consultant in Surgery and 3 Consultants in Gen Med all of which we are unable to source at cap.  We have also had a CT2 in Anaesthetics, 2 CT2 in A&amp;E and an FY2 in Paediatrics and a ST3 in Obs &amp; Gynae.  The nursing data relates to 10 nurses overall. 5 Theatre nurse at Band 5 for scrub/ODP, 2 Band 7 ENPs in A&amp;E, 3 A&amp;E nurses at Band 5 .  We continue negotiations with agencies to reduce rates and if not possible we are negotiating with the workers to transfer onto bank.  We are also looking at ways to attract more staff to join the bank and we continue to review agencies that we use to attract new supply to try and establish a compliant platform for specialist areas within nursing.  We are finding it increasingly difficult to source junior doctors in line with the caps which is causing us additional operational challenges.</t>
  </si>
  <si>
    <t>RCF 2016-07-25</t>
  </si>
  <si>
    <t>RBS 2016-07-25</t>
  </si>
  <si>
    <t>The nursing shifts all relate to specialist areas.  The medical shifts were in Acute medicine, stroke medicine, Dermatology, Emergency Medicine, Gastroenterology, General Medicine, General Surgery and Orthopaedics.  Local recruitment is still ongoing.</t>
  </si>
  <si>
    <t>RFF 2016-07-25</t>
  </si>
  <si>
    <t>Whilst continue all recruitment avenues we are still struggling, in particular with the recruitment of Doctors, particularly in medical specialties.  We currently do have 44 medical posts under offer, however the majority are overseas recruits and so there will be a delay in getting the people in post as the will require visas.  We are also finding that we are unable to source any agency doctors that are willing to work within the price cap.</t>
  </si>
  <si>
    <t>RXL 2016-07-25</t>
  </si>
  <si>
    <t>Director of Strategy and Organisational Development</t>
  </si>
  <si>
    <t xml:space="preserve">We used 223 shifts in total across the Trust which were above the price caps. 49 shifts were in our Theatre Department.  Without the use of these staff in Theatres we would have had to cancel Theatre list. We used 19 nursing shifts and 24 medical staff shifts in A&amp;E to ensure patient safety was not compromised. 2 shifts was also used in our ECG department, there is a National shortage of echo technicians and the Trust has held a vacant post for 18 months which we have been unable to recruit into.  10 shifts have been worked above the cap by interims in our Elective Care Division, these were required due to service pressures and clinical need. 6 Shifts were used in our Paediatric Therapy Teams.  5 in our Acute in-patient therapy shifts, 4 shifts in our Stroke therapy and 15 shifts in our MSK Therapy team. 3 shifts were worked in our Lab Med department due to vacancies and new recruits on a minimum 3month training period. Our Radiology department also used 10 shifts in order to deliver safe timely patient care._x000D_
 _x000D_
From a locum perspective the Trust used 41 shifts in our Acute Adult Division, 28 shifts in our Elective Care Division and 3 in our Family Division above the caps. These were split across consultant, SPR and SHO grades._x000D_
 _x000D_
4 shifts in total were booked through agencies off framework, 2 were worked on our ECG department and 2 were worked in the Elective Care Division._x000D_
</t>
  </si>
  <si>
    <t>RMC 2016-07-25</t>
  </si>
  <si>
    <t>TAD 2016-07-25</t>
  </si>
  <si>
    <t>Pat Campbell - Director of Human Resources</t>
  </si>
  <si>
    <t>Nursing and Midwifery - increase in shifts due to A&amp;E, capacity issues in Paediatrics, and a combination of sickness, maternity leave and vacancies on our high dependence stroke unit.  Medical and dental - same pressure points as previous returns. _x000D_
_x000D_
9 theatre lists cancelled due to inability to source ODPs under cap._x000D_
_x000D_
Continues to be difficult in sourcing specialist staff under both price cap and wage cap.</t>
  </si>
  <si>
    <t>RAE 2016-07-25</t>
  </si>
  <si>
    <t>RY2 2016-07-25</t>
  </si>
  <si>
    <t>85 shifts of the Administration &amp; Estates shifts are project costs that relate to the implementation of the Electronic Patient Record. _x000D_
_x000D_
For some staff groups, in particular Medical Staff, we have had some difficulties in confirming whether there are any Wage Cap breaches. We are working with our suppliers to acquire the wage cap breach data and are also working on processes in relation to compiling the data given the complexity of calculations required to identify the wage cap breach.</t>
  </si>
  <si>
    <t>RWY 2016-07-25</t>
  </si>
  <si>
    <t>RJX 2016-07-25</t>
  </si>
  <si>
    <t xml:space="preserve">Whilst the use of medical staff appears to have plateaued in usage, there is a plan over the forthcoming months to reduce in line with the securing of more permanent and resilient resource. There is a robust governance arrangement around the booking and rationale for any arrangements over the cap and there is a clear understanding that it can only ever be in the event of patient safety aspect._x000D_
Difficulties continue in engaging supply of temporary nursing and ODP’s for critical care and theatre areas within the April price caps.  3 out of 4 current suppliers have agreed to supply at February price cap rates, but have advised they are unable to provide supply of workers at the April price caps.  The 4th supplier has advised they are unable to support February/April caps and therefore a migration plan is being developed to facilitate the removal of this supplier, whilst maintaining safe and effective patient care._x000D_
Maximum wage rate breaches have occurred as the Trust is waiting confirmation from suppliers of their compliance to the maximum wage rate.  All agencies have been contacted either directly or through a master vendor arrangement, requesting a compliant rate card to secure this confirmation in writing._x000D_
</t>
  </si>
  <si>
    <t>RW3 2016-07-25</t>
  </si>
  <si>
    <t>Avril Devaney</t>
  </si>
  <si>
    <t>Director of nursing, Therapies and Patient Partnership</t>
  </si>
  <si>
    <t>avril.devaney@cwp.nhs.uk</t>
  </si>
  <si>
    <t xml:space="preserve">CWP has implemented neutral vendor/master vendor suppliers via the CCS framework working within the price caps.  Mechanism for breaching includes off/on framework  and off payroll workers.  Medical breaches are for GP cover in out of hours service and GP practice, a Mental Health Consultant who requires accommodation payments above their hourly rate (which is in the cap) and an OH Physician.  Bookings at the GP practice are now on framework but breach the rates and wage caps and work is underway to bring those bookings in to line.  Payment options for this group and other off payroll workers are currently under review in line with HMRC guidance.  Bringing agency rates down for GPs and the OH Physician is considerably more difficult as they can work outside the caps for other non-NHS employers in the locality and further afield in Wales.  The Trust is sticking to the caps for medical staffing but experiencing considerable difficulties in covering Junior Doctor and Consultant shifts.  Admin and Estates breaches are being addressed by recruiting to roles and a service review.  Previously reports have indicated that Board not assured of governance process for rostering due to a roster policy and process review exercise which is underway together with a review of staffing for non e-rostered areas.   In addition an internal audit exercise has been scheduled to review the use of e-roster._x000D_
_x000D_
_x000D_
  _x000D_
</t>
  </si>
  <si>
    <t>RXA 2016-07-25</t>
  </si>
  <si>
    <t>RLN 2016-07-25</t>
  </si>
  <si>
    <t xml:space="preserve">List of agencies/shifts we have booked medical staff with above capped rates;_x000D_
_x000D_
Interact Medical 5_x000D_
Holt Doctors 6_x000D_
National Locums Limited 5_x000D_
ProMedical Personnel Limited 8_x000D_
Medacs Healthcare plc 12_x000D_
First Medical Staffing Solutions Limited 9_x000D_
Total Assist Recruitment Limited 5_x000D_
Accident &amp; Emergency Agency Limited 1_x000D_
ID Medical Limited 18_x000D_
Provide Medical Limited 5_x000D_
National Locums Limited 7_x000D_
_x000D_
Other =_x000D_
_x000D_
Theatres               17_x000D_
CRV                     18_x000D_
Care Packages       1_x000D_
_x000D_
</t>
  </si>
  <si>
    <t>RJR 2016-07-25</t>
  </si>
  <si>
    <t>Morven Smith</t>
  </si>
  <si>
    <t>morvensmith@nhs.net</t>
  </si>
  <si>
    <t>The trust continues to work with NHS Improvement workforce and efficiency team to reduce reliance on agency workers_x000D_
_x000D_
283 of the medical and dental breaches were via direct engagement</t>
  </si>
  <si>
    <t>RXP 2016-07-25</t>
  </si>
  <si>
    <t>lyyn.marsland@cumbria.nhs.uk</t>
  </si>
  <si>
    <t xml:space="preserve">Agency use due to the number of vacancies within the Trust.  Work is ongoing to fill vacancies and also offering secondments into areas with high levels of vacancies to fill the immediate gaps, particularly in the Community Hospitals.  Reviewing possible temporary changes to services to enable staff to be deployed into specific areas where there is greatest need.   </t>
  </si>
  <si>
    <t>RNN 2016-07-25</t>
  </si>
  <si>
    <t>Wage caps across all staff groups are problematic. Our Procurement dept. are working with suppliers to try and bring these rates down, but to date we have not seen much improvement._x000D_
_x000D_
Agency Locums as reported each week will be off framework until 3rd October when Holt will be our supplier. we continue to challenge NLMS to reduce rates but this is also proving problematic as we run their contract down. _x000D_
_x000D_
Our clerical breaches are all in finance. The new finance structure has been agreed and three interim are covering roles while permanent appointments are being recruited. One has had their notice service already. Of the other two interims,one is covering long term sickness and one is completing a major project as part of the restructure._x000D_
_x000D_
Medical Imaging is the main area of AHP breaches for the price cap. We are working hard to move to full framework compliance, but wage cap for this staff group is also proving difficult to resolve</t>
  </si>
  <si>
    <t>RP5 2016-07-25</t>
  </si>
  <si>
    <t>Over-rides made to maintain patient safety - difficult to recruit to consultants, junior doctor gaps in rotas and nursing within IR and theatres.</t>
  </si>
  <si>
    <t>RR7 2016-07-25</t>
  </si>
  <si>
    <t>Director of Finance, Capital &amp; IMT&amp;T</t>
  </si>
  <si>
    <t>To ensure adequate medical cover in place for an evening</t>
  </si>
  <si>
    <t>RXV 2016-07-25</t>
  </si>
  <si>
    <t>RCD 2016-07-25</t>
  </si>
  <si>
    <t>Our submission this week sees a reduction from our previous week’s submission due to a reduced need for agency workers within Nursing and AHP services._x000D_
The Medics breaches remain at a very similar level to our previous week’s submission, which is an increase compared to previous submissions, although our trajectory overall sees a general reduction.  Work continues to reduce existing placements where breaches occur, alongside our stance not to accept new placements which are above capped rates.</t>
  </si>
  <si>
    <t>RV9 2016-07-25</t>
  </si>
  <si>
    <t>RW5 2016-07-25</t>
  </si>
  <si>
    <t>RXN 2016-07-25</t>
  </si>
  <si>
    <t xml:space="preserve">4 shiftsBooking request sent out preferred suppliers - no suitable CVs received.  Booking request sent out to RM1570 providers - most suitable &amp; experienced doctor not willing to accept booking on capped rates, agency not willing to reduce margin.  Booking made with HCL on F/w RM1570 because medical input needed for continuity of care to patients until vacancy filled.  booked rate is within substantive salary rate plus 55%._x000D_
5 shifts Difficult to fill psychiatry sub specialty.  Only Cv received with OA CCT and doctor has worked in the Trust before satisfactorily.  Booking started at February capped rates and doctor would not extend at April rate.  Continuity and maintenance of consultant input to the service required for patient safety reasons.  _x000D_
5 shifts Difficult to fill booking with Consultants and Associate Specialist acting down until booking achieved.  Doctor would not extend booking at April rates.  Booked above capped rates for continuity as doctor assessed as able and competent to maintain medical input as leave planned for the other medical staff in the service._x000D_
</t>
  </si>
  <si>
    <t>RGD 2016-07-25</t>
  </si>
  <si>
    <t>RBQ 2016-07-25</t>
  </si>
  <si>
    <t>Andrew Loughney</t>
  </si>
  <si>
    <t>andrew.loughney@lwh.nhs.uk</t>
  </si>
  <si>
    <t xml:space="preserve">The Trust has recorded the breach of 15 shifts between the reporting period of 24th  –31st July 2016_x000D_
8 of these shifts related to Theatre Operating Department Practitioners. _x000D_
3 of these shifts relate to a Business Manager role._x000D_
4 of these shifts relate to Interim Estates Management._x000D_
0 of these shifts related to a locum Consultant._x000D_
0 of these shifts related to Junior Doctor cover_x000D_
All of these shifts were booked through an accredited and approved agency framework with the exception of the Business manager Role, which is critical to business continuity and the post is currently put to advert. _x000D_
 _x000D_
All of the shifts were booked to ensure the delivery of safe surgical care and achievement of the overall Trust RTT time and cancer waiting times._x000D_
An accelerated programme of recruitment is ongoing to ensure vacancies are filled in a timely manner and it is expected that this number will reduce month on month._x000D_
</t>
  </si>
  <si>
    <t>REP 2016-07-25</t>
  </si>
  <si>
    <t>Agency staff have been required to cover vacancies, short term sickness and patient acuity._x000D_
The recruitment plan for overseas nurses commences on 5 August with skype interviews.</t>
  </si>
  <si>
    <t>RBT 2016-07-25</t>
  </si>
  <si>
    <t>RVW 2016-07-25</t>
  </si>
  <si>
    <t>A tender process is underway for a main framework provider for Medical &amp; Dental agency staff with an anticipated implementation date expected to be October 2016.</t>
  </si>
  <si>
    <t>RJL 2016-07-25</t>
  </si>
  <si>
    <t>All community and Nursing and Social Workers shifts to be compliant from 1st August. _x000D_
Secured capped rates for the majority of AHP Psychologists to commence 1st August_x000D_
Framework breaches will be eliminated shortly as our nursing provider has been accredited to the new LPP Framework.</t>
  </si>
  <si>
    <t>RX4 2016-07-25</t>
  </si>
  <si>
    <t>All price and wage cap overrides to ensure patient safety.</t>
  </si>
  <si>
    <t>RTF 2016-07-25</t>
  </si>
  <si>
    <t>re 7 breaches for over cap and off framework we are actively sourcing other agencies and will update on this next week.  We are unable to report on the Agency Worker Cap the trust procurement team is actively gathering this information and again we will update on this asap</t>
  </si>
  <si>
    <t>RT2 2016-07-25</t>
  </si>
  <si>
    <t>Directo of Finance</t>
  </si>
  <si>
    <t>As previous submissions - these over rides are for staff who were in situ before the capped rates.  The Trust are conducting a meeting with CCS Friday 5th August to discuss the way forward.</t>
  </si>
  <si>
    <t>RXE 2016-07-25</t>
  </si>
  <si>
    <t xml:space="preserve">To ensure safe patient care. Non framework staff have been utilised in primary care settings where procuring staff from framework areas has been unsuccessful. </t>
  </si>
  <si>
    <t>RM3 2016-07-25</t>
  </si>
  <si>
    <t>RCU 2016-07-25</t>
  </si>
  <si>
    <t>phillip.easthope@shsc.nhs.uk</t>
  </si>
  <si>
    <t>TAH 2016-07-25</t>
  </si>
  <si>
    <t xml:space="preserve">Admin price cap breaches have reduced but still predominantly due to major IT project with ongoing review of need.  Framework breaches have been reviewed and the two agency workers are to be transferred to a NHSi compliant agency with effect from 22/8/16 – contractual notice period required.  Additional three workers are currently working notice to finish assignments on 05/08/16 _x000D_
AHPs – some shifts are for Cardiac Theatres, in particular Perfusionists which are nationally difficult to recruit.  Requirements are for weekend theatre lists only and is currently being reviewed. _x000D_
Healthcare Science – The national position is that the temporary workers are able to demand high rates and will move elsewhere if these rates are not offered.  Feedback from our departments indicate that other Trusts appear to be offering extended agency assignments and pay rates above caps or booking higher AfC Bands than actually required to attract and retain workers._x000D_
Nursing agency shifts predominantly cascaded via NHSP and minimum number of agency workers booked in exceptional circumstances.  Framework breaches due to technical issues which will be resolved in near future. 111 wage cap breaches noted, this is likely to be subject to retrospective reduction once secondary supplier pay rates have been verified by NHSP._x000D_
With the exception of Cardiac Theatres all shifts reported (excluding Medical &amp; Dental) relate to workers in situ prior to price cap/framework breach key dates.  Suppliers are reluctant to negotiate pay/charge rates to comply with price caps advising us that the incumbent workers can easily find work at their desired pay rate elsewhere. _x000D_
100 medical &amp; dental shifts describe 26 doctors working within the reporting period.  All usage relates to specialties / grades in difficult to fill areas where we have not been successful with recruitment activity. A&amp;E is becoming increasingly difficult to fill within price caps._x000D_
The introduction of the wage cap has increased the number of breaches and action plans are being put in place to address these. Please note, we have been unable to obtain wage cap breach data from NHSP due to a technical issue and will provide this information retrospectively as soon as it is available._x000D_
</t>
  </si>
  <si>
    <t>RHQ 2016-07-25</t>
  </si>
  <si>
    <t>RTR 2016-07-25</t>
  </si>
  <si>
    <t>RE9 2016-07-25</t>
  </si>
  <si>
    <t>RXG 2016-07-25</t>
  </si>
  <si>
    <t>RWJ 2016-07-25</t>
  </si>
  <si>
    <t>Executive Director of Human Resources</t>
  </si>
  <si>
    <t>RMP 2016-07-25</t>
  </si>
  <si>
    <t>RX3 2016-07-25</t>
  </si>
  <si>
    <t>Override occurred due to unplanned short notice absence combined with other known absences.  All internal resources were exhausted before agencies within the CCS Framework were contacted.  Unable to obtain any agency availability within the capped rates.</t>
  </si>
  <si>
    <t>RBV 2016-07-25</t>
  </si>
  <si>
    <t>The Trust is undertaken a review of monitoring processes in line with the new price caps to ensure appropriate action and negotiation is being taken where breaches occur. This will be monitored by board.</t>
  </si>
  <si>
    <t>REN 2016-07-25</t>
  </si>
  <si>
    <t>Helen Lamont</t>
  </si>
  <si>
    <t>Director of Nursing and Patient Services</t>
  </si>
  <si>
    <t>helen.lamont@nuth.nhs.uk</t>
  </si>
  <si>
    <t>RTD 2016-07-25</t>
  </si>
  <si>
    <t>RFR 2016-07-25</t>
  </si>
  <si>
    <t xml:space="preserve">Overrides are recorded for Critical Care Nurses (Pulse &amp; Medics pro)both price and wage cap and Theatre Nursing (Yourworld)is price and wage cap.  Agencies response is that workers are unwilling to cover shifts for a lower rate.  The Trust is continuing to work with agencies in relation to the capped rates as well as reviewing alternative ways of covering shifts._x000D_
Overrides also reported for Staff Grade Locums working Social hours shift from various agencies (Interact and A&amp;E Agency)Wage and Price Cap.  _x000D_
_x000D_
Please note in relation to the Medical on-call rotas, these are produced each August for a 12 month period._x000D_
</t>
  </si>
  <si>
    <t>RET 2016-07-25</t>
  </si>
  <si>
    <t>All breaches within clinical services relate to patient safety issues._x000D_
In non-clinical services breaches relate to a shortage of specialist skills.</t>
  </si>
  <si>
    <t>RM2 2016-07-25</t>
  </si>
  <si>
    <t>RTX 2016-07-25</t>
  </si>
  <si>
    <t>Work continues to reduce the caps, will provide a further update on our action plan next week.</t>
  </si>
  <si>
    <t>RWW 2016-07-25</t>
  </si>
  <si>
    <t>RBL 2016-07-25</t>
  </si>
  <si>
    <t xml:space="preserve">Medical and Dental Shifts are not available for reporting due to changeover pressures and will be reported retrospectively._x000D_
_x000D_
Agencies providing medical staff are not providing sufficient information to enable us to identify where wage caps are being breached, and we are working to resolve this. _x000D_
</t>
  </si>
  <si>
    <t>RRF 2016-07-25</t>
  </si>
  <si>
    <t xml:space="preserve">Any overrides of the regulations have been in instances where it has been determined that there would be a patient safety implication to leave that shift vacant. All such shifts are subject to a robust, senior level approval process. _x000D_
_x000D_
</t>
  </si>
  <si>
    <t>RCB 2016-07-25</t>
  </si>
  <si>
    <t xml:space="preserve">East Cheshire Trust is committed to upholding the principles of pay restraint within the Agency market.  The Trust has been working collaboratively with its Agency partners and a Paybill Group to analyse and enact the necessary reductions in temporary staff spend of all types.  We have made progress in Nursing and HCA staff utilisation. The nursing shifts above cap in the reporting period (60) are in the main due to specialist staff bookings, which we struggle to procure below cap resource. The Trust experienced significant bed and staffing capacity issues again in week leading to high agency overrides._x000D_
 _x000D_
The Trust has a reliance on Agency Doctors which are being assertively managed.  This impacts on key clinical disciplines, notably anaesthesia and emergency care.  We have recently been able to significantly reduce our cap breaches in the latter.  Whilst we are working to mitigate and reduce this reliance, we have a regulatory duty of care to maintain safe clinical services for the patients we serve.  _x000D_
 _x000D_
Our position from Monday 23 November is to continue to review shifts on a case by case basis; to use internal staff wherever possible and, if in the interest of patient safety, contract and fulfil Agency doctors reluctantly at the necessary market rate. Cap exceptions are reported through our weekly Paybill meeting and a dedicated medical agency spend sub group which meets weekly including managers and clinicians._x000D_
 _x000D_
We extend all efforts to work toward the cap rate ceilings, including the changes implemented from 01 April_x000D_
</t>
  </si>
  <si>
    <t>RJN 2016-07-25</t>
  </si>
  <si>
    <t xml:space="preserve">Nursing breaches in ED department due to lack of skill mix and potential delays in treatment. _x000D_
Nursing breaches in NICU due to potential closure of unit due to lack of appropriate skill mix._x000D_
Surgery override due to extra activity in theatres._x000D_
Nursing breaches for general due to high activity and staff sickness _x000D_
Medic breaches in ED due to patient safety risk and potential closure of Burnley Urgent Care centre due to lack of appropriate medical cover._x000D_
Medic breaches in AMU due to lack of appropriate medical cover and patient safety._x000D_
Medic breaches in Diabetes and Endocrinology due to potential closure of ward due to lack of appropriate medical cover._x000D_
Obs &amp; Gynae breaches are for patient safety. Some clinics would be cancelled as Consultants would have to act down._x000D_
Medic breaches on General Medical wards due to no Consultant cover for patients on escalation wards. Also potential harm to patients on the escalation wards. _x000D_
Medic Urology breach is due to the sickness of a Consultant requiring cover. If not filled then we would be unable to see cancer patients within target, unable to provide necessary clinics and theaters, fail 18 weeks._x000D_
Medic OMFS breach is due to a gap on the second on-call rota. Potential cancellation of patients._x000D_
Medic Neonates breach is because safe care has the potential to be compromised when caring for the sick neonates born with ELHT._x000D_
Medic breaches in Ophthalmology are due to concerns being raised around patient safety and due to demands Ophthalmology are offering extra outpatient sessions due to demands but are unable to create enough capacity. _x000D_
Medic breaches in Rheumatology due to capacity gap in the IMPReS Rheumatology team.  This impacts on patient waiting time which poses a significant risk to patient safety in terms of early identification of disease and may result in much poorer outcomes through delayed assessment and commencement of appropriate treatment._x000D_
Medic Paediatric breaches due to staff shortages impacting on patient safety. </t>
  </si>
  <si>
    <t>RXR 2016-07-25</t>
  </si>
  <si>
    <t>Human Resources Director</t>
  </si>
  <si>
    <t>The main issues remain the same as in previous weeks, those issues being difficulty recruiting to substantive medical posts, ICU Nursing posts and AHP's</t>
  </si>
  <si>
    <t>RWA 2016-07-25</t>
  </si>
  <si>
    <t>RY6 2016-07-25</t>
  </si>
  <si>
    <t>RR8 2016-07-25</t>
  </si>
  <si>
    <t>Deputy Director of Finance</t>
  </si>
  <si>
    <t xml:space="preserve">LCH currently cover shifts with Agency workers where we do not have cover from substantive cover or a bank worker available._x000D_
The problem area for the Organisation is for cover in Walk-in centres where we require Advanced Nurse Practitioners (ANPs), however this problem is reducing as staffing has been stabilised._x000D_
To support compliance with TDA rules around agency usage Liverpool Community Health is currently working with CCS as an approved TDA framework.  We have started to access the multi-disciplinary framework wef 4th July 2016.  Holt Doctors act as an Umbrella agency whereby other agencies work with them to provide cover.  However because Holt are a CCS framework provider all other agencies under their umbrella are compliance checked to ensure governance is in place._x000D_
Also the agencies are identified are to produce timescales as to when they will be compliant with April capped rates, for some disciplines/bands this is already achieved but in more difficult areas eg ANPs some are only available at Feb capped rates but with a plan of action in place_x000D_
LCH will continue to use agency only when required to ensure safer staffing levels to deliver quality care to our patients._x000D_
</t>
  </si>
  <si>
    <t>RY1 2016-07-25</t>
  </si>
  <si>
    <t xml:space="preserve">Nursing, PRISON, high rate due to extra checks for Prison workers, hard to place role _x000D_
AHP Social Workers as previously reported_x000D_
Medical - price cap, very hard to fill and short notice_x000D_
wage cap doctors via ID Medical hard to fill role </t>
  </si>
  <si>
    <t>TAE 2016-07-25</t>
  </si>
  <si>
    <t xml:space="preserve">4 x finance staff over wage cap_x000D_
1 x finance staff over price and wage cap_x000D_
1 x capital manager over price and wage cap_x000D_
1 x company secretary over price and wage cap_x000D_
1 x H&amp;S officer over price cap_x000D_
1 x fire adviser over price cap_x000D_
1 x finance consultant over price and wage cap_x000D_
1 x business development manager over price and wage cap_x000D_
1 x consultant over price and wage cap_x000D_
3 x consultant over price and wage cap_x000D_
4 x consultant over wage cap_x000D_
2 x staff grade over price and wage cap_x000D_
4 x staff grade over wage cap_x000D_
3 x SHO shifts paid at SPR rate_x000D_
1 x SHO shift paid at staff grade rate_x000D_
_x000D_
</t>
  </si>
  <si>
    <t>RW4 2016-07-25</t>
  </si>
  <si>
    <t>To ensure safe rotas for patient safety</t>
  </si>
  <si>
    <t>RXF 2016-07-25</t>
  </si>
  <si>
    <t>RNL 2016-07-25</t>
  </si>
  <si>
    <t xml:space="preserve">This week we have approved 502 breaches where both the wage cap and the overall price cap is breached (81% of all bookings) for medical and dental staff mainly due to vacancies and gaps in rotas. These have mainly occurred in general and acute medicine at FGH and NMGH, A&amp;E at FGH and NMGH, some breaches at RI for medicine and UCC and Surgical breaches mainly at ROH. There are small numbers of breaches in paediatrics, radiology, OH and O&amp;G._x000D_
_x000D_
The level of breaches that only breach the wage cap, where the Dr earns more than allowed under the wage cap but are within the overall financial envelope of the price cap, is 77 shifts. _x000D_
_x000D_
The total number of medical and dental breaches on any grounds is 579 shifts which is 93% of all bookings._x000D_
_x000D_
We have also implemented an internal electronic bank system to help reduce agency expenditure and usage, so far it’s only been launched in A+E and paediatrics as an initial testing stage. We have booked 20 shifts so far out of the 117 sent out (17%). This system is being rolled out Trust wide once we are confident the system is ready to do so. We have also made a number of appointments in A&amp;E,acute medicine and paediatrics who will be in post later this year._x000D_
_x000D_
_x000D_
We have approved 266 breaches where both the wage cap and the overall price cap is breached (41% of all bookings) for nursing and midwifery staff mainly due to vacancies, sickness and additional activity. There has been 7 x shifts at band 7 in the UCC, 17 x shifts at band 6 in midwifery and 242 x shifts at band 5 across A&amp;E (112), paeds / neonates (47), theatres (38), maternity (22), endoscopy (21) and the UCC (2)._x000D_
_x000D_
The level of breaches that only breach the wage cap, where the nurse / midwife earns more than allowed under the wage cap but are within the overall financial envelope of the price cap, is 183 shifts. _x000D_
_x000D_
The total number of nursing and midwifery breaches on any grounds is 449 shifts._x000D_
_x000D_
We have 90 NQ nurses due to the start at the Trust in October which will reduce the current vacancy gap._x000D_
_x000D_
We had 9 scientific breaches for sonographers for both price cap and wage cap._x000D_
_x000D_
We have breaches against the wage cap but not the price cap for health care support workers at band 2. 147 shifts breached the wage cap which accounted for 31% of all bookings for this staff group. The Trust has issued an instruction to divisions and corporate directorates to risk assess all non-registered clinical agency use with a view to discontinuing by 1st August 2016. To support this we have recruited a further 69 health care support workers in July 2016._x000D_
_x000D_
The 119 admin and estates breaches relate to 114 shifts of IT contractors employed through agencies for capital programme work on the IT infrastructure and for their specialist skill set.  There are also 5 shifts related to management infrastructure. The Trust has issued an instruction to divisions and corporate directorates to risk assess all non-clinical agency use with a view to discontinuing by 1st August 2016._x000D_
</t>
  </si>
  <si>
    <t>RW6 2016-07-25</t>
  </si>
  <si>
    <t xml:space="preserve">Off Framework_x000D_
_x000D_
All areas within the Trust using off framework suppliers, have either met the agency reduction task group._x000D_
Where possible, sourcing alternative staff through approved frameworks is being explored in tandem with any associated HR implications. _x000D_
In areas where there is a national skills shortage, alternative methods of recruitment are being investigated, including international recruitment. _x000D_
The Trust is to re-launch the Use of Agency policy and the Agency Approval process both of which detail the process to follow for temporary staffing requirements._x000D_
_x000D_
Price and Wage Caps _x000D_
_x000D_
Despite the vast majority of shifts having been procured through national framework compliant providers, some rates still exceed price caps._x000D_
The Trust has begun local negotiations and regional procurement networks are being used to ensure a collective response. _x000D_
This Cheshire and Merseyside collaboration will result in tiered suppliers and this went live on the 18th of April. This will not address the price cap for specialist nursing areas, such as ITU and a second wave of negotiation will propose additional changes._x000D_
Other national shortages in certain medical roles and clinical coders are pushing rates above cap. _x000D_
Avoiding agency use is the Trust’s main objective and a number of initiatives are being followed, which include _x000D_
-	recruiting an internal nurse pool for both qualified nurses and HCA staff, _x000D_
-     the introduction of weekly advances for the staff bank, _x000D_
-       longer opening hours for the staff bank office, _x000D_
-      renewed marketing and SMS texting for the staff bank, _x000D_
-      a review of establishments in areas using agency staff to ensure staffing numbers are correct and fit for purpose, _x000D_
-      support with recruitment where vacancies exist,_x000D_
-      better recording of the reason for booking agency staff,_x000D_
-      a review of the rosters in each area with a pilot underway to test some centralised rosters,_x000D_
-      a review of skill mix and roles in the areas using agency staff._x000D_
</t>
  </si>
  <si>
    <t>RQ6 2016-07-25</t>
  </si>
  <si>
    <t>RVY 2016-07-25</t>
  </si>
  <si>
    <t xml:space="preserve">The Trust aims to adhere to the rules set out by NHS Improvement at all times. We are struggling with agencies sending through any CV's for medical posts within the capped rates no matter how much negotiation takes place. Additionally, the Trust is working to establish how we can better utilise our existing workforce to reduce the need to agency. </t>
  </si>
  <si>
    <t>RBN 2016-07-25</t>
  </si>
  <si>
    <t>RY7 2016-07-25</t>
  </si>
  <si>
    <t>Director of Finance and Commerce</t>
  </si>
  <si>
    <t>RTQ 2016-07-25</t>
  </si>
  <si>
    <t>Awaiting pay rates from nursing agencies</t>
  </si>
  <si>
    <t>RTK 2016-07-25</t>
  </si>
  <si>
    <t>Director of Finance Performance and Information</t>
  </si>
  <si>
    <t>RWX 2016-07-25</t>
  </si>
  <si>
    <t>Director of Quality &amp; Governance / Nurse Executive</t>
  </si>
  <si>
    <t>RJ8 2016-07-25</t>
  </si>
  <si>
    <t>Rising demand generated by additional beds capacity following increase in ED attendance during holiday season. Framework providers have been unable to meet this demand with staff at capped rates. We hope that the ongoing recruitment campaign that includes a proportion of staff for unfunded beds capacity will reduce this demand from October 2016._x000D_
_x000D_
The Trust is now reviewing Procurement papers to source framework providers in all categories from new compliant frameworks._x000D_
_x000D_
Roster efficiency workshops launch in August with roster clinics starting in September for all ward areas._x000D_
_x000D_
39 overrides relate to one agency that will shortly be on framework and at or below cap.</t>
  </si>
  <si>
    <t>RBD 2016-07-25</t>
  </si>
  <si>
    <t>RDY 2016-07-25</t>
  </si>
  <si>
    <t xml:space="preserve">There continues to be a need for Agency nursing due to the on-going demand for additional beds within Medicine and Surgery. NICU and Chemotherapy requirements for Agency also remains on-going, although improvement trajectories indicate that this will reduce as of October 2016._x000D_
_x000D_
Medical agency utilisation has reduced over the past week, with pressures predominantly occurring within Acute Medicine, Emergency Departments and HCOOP. _x000D_
</t>
  </si>
  <si>
    <t>RVV 2016-07-25</t>
  </si>
  <si>
    <t xml:space="preserve">Continuing operational pressures, unprecedented level of demand last week which resulted in all areas of escalation opening. Number of price cap overrides have reduced following continued re-negotiation with agencies to comply with April price caps. Wage cap overrides are currently high as work is ongoing to agree new rate cards with agencies. </t>
  </si>
  <si>
    <t>RDU 2016-07-25</t>
  </si>
  <si>
    <t>RTE 2016-07-25</t>
  </si>
  <si>
    <t>RN3 2016-07-25</t>
  </si>
  <si>
    <t>Deputy Chief Executive/Chief Operating Officer/Nursing Director</t>
  </si>
  <si>
    <t xml:space="preserve">We aim to use Agency providers on approved frameworks but in most cases their fees are higher than the Monitor cap. In addition where such providers cannot provide agency cover we escalate to non framework agencies. _x000D_
</t>
  </si>
  <si>
    <t>RN5 2016-07-25</t>
  </si>
  <si>
    <t>RYY 2016-07-25</t>
  </si>
  <si>
    <t>RPA 2016-07-25</t>
  </si>
  <si>
    <t>mike mcenaney</t>
  </si>
  <si>
    <t>director of finance</t>
  </si>
  <si>
    <t>RNU 2016-07-25</t>
  </si>
  <si>
    <t>Ken Hutchinson</t>
  </si>
  <si>
    <t>ken.hutchinson@ouh.nhs.uk</t>
  </si>
  <si>
    <t>RTH 2016-07-25</t>
  </si>
  <si>
    <t>RPG 2016-07-25</t>
  </si>
  <si>
    <t>Continued vacancies and escalation cover</t>
  </si>
  <si>
    <t>RD3 2016-07-25</t>
  </si>
  <si>
    <t>RPC 2016-07-25</t>
  </si>
  <si>
    <t xml:space="preserve">The Trust is confident that the completeness of this report is accurate. The Trust has had to pay above the cap in order to attract agency staff in certain areas, in particular Medical and Dental as well as Scientific, Therapeutic and Technical. We are working hard to reduce the number of breaches_x000D_
</t>
  </si>
  <si>
    <t>RHW 2016-07-25</t>
  </si>
  <si>
    <t>For the second consecutive week the Trust used no off-framework Nursing agency or HCA agency workers.  However, as a result of short term sickness, medical patients outlying in surgical areas, mental health patients, and high risk patients requiring specialing the use of nursing agency was necessary.  Encouragingly,  no Medical locum agency workers were used for this week and Non-Clinical agency usage continues to reduce.</t>
  </si>
  <si>
    <t>RH8 2016-07-25</t>
  </si>
  <si>
    <t>Nursing and ODP's were all framework and all in specialist areas. The increase is in Theatres this week._x000D_
_x000D_
Medical 2 shifts were filled by off framework agency</t>
  </si>
  <si>
    <t>RA2 2016-07-25</t>
  </si>
  <si>
    <t>RD1 2016-07-25</t>
  </si>
  <si>
    <t>RNZ 2016-07-25</t>
  </si>
  <si>
    <t>Director of finance and business development</t>
  </si>
  <si>
    <t>pippa.moger@sompar.nhs.uk</t>
  </si>
  <si>
    <t>RH5 2016-07-25</t>
  </si>
  <si>
    <t>JUDY SAUNDERS</t>
  </si>
  <si>
    <t>judy.saunders1@nhs.net</t>
  </si>
  <si>
    <t>RA9 2016-07-25</t>
  </si>
  <si>
    <t>RW1 2016-07-25</t>
  </si>
  <si>
    <t>Other relates to systems or project managers required within our IT and Business Development functions for specialist roles.   The number relates to people rather than shifts.</t>
  </si>
  <si>
    <t>RXX 2016-07-25</t>
  </si>
  <si>
    <t>RX2 2016-07-25</t>
  </si>
  <si>
    <t>RBA 2016-07-25</t>
  </si>
  <si>
    <t>Support staff for safety of patients and staff a requirement. There are also long standing vacancies in hard to recruit medical (and dental) posts</t>
  </si>
  <si>
    <t>RDZ 2016-07-25</t>
  </si>
  <si>
    <t>RHM 2016-07-25</t>
  </si>
  <si>
    <t>Interim Executive Head of Workforce</t>
  </si>
  <si>
    <t>alex.nestor@uhbristol.nhs.uk</t>
  </si>
  <si>
    <t xml:space="preserve">The overrides for nursing shifts are to cover shifts resulting from vacancies or to cover shifts where a staff member is absent from work and this is within the 21% uplift in the funded establishment. These are to maintain agreed safe staffing levels.  Additional shifts required that are above the funded establishment have been created to safely manage increased patient acuity and dependency._x000D_
The overrides for nursing shifts are to cover shifts resulting from vacancies or to cover shifts where a staff member is absent from work and this is within the 21% uplift in the funded establishment. These are to maintain agreed safe staffing levels.  Additional shifts required that are above the funded establishment have been created to safely manage increased patient acuity and dependency._x000D_
The Trust is now able to report on the wage cap information for the majority of agency workers, however, a small proportion of agencies have failed to submit the required information leaving a 7.8% gap in the wage cap data. The Trust continues to actively pursue the agencies for the outstanding information._x000D_
_x000D_
_x000D_
</t>
  </si>
  <si>
    <t>RA7 2016-07-25</t>
  </si>
  <si>
    <t>Director Organisational Development</t>
  </si>
  <si>
    <t>The Trust are working to reduce agency usage and drive down costs with the respective agencies</t>
  </si>
  <si>
    <t>RYR 2016-07-25</t>
  </si>
  <si>
    <t>Jonathan HIgman</t>
  </si>
  <si>
    <t>Bank fill rate increased by 5% this week in terms of nursing however escalation beds still open._x000D_
Sickness rose in nursing and HCA areas this week in addition to coping with higher levels of annual leave._x000D_
Still ongoing "hard to fill" vacancies within the medical category resulting in continuing agency use.</t>
  </si>
  <si>
    <t>RA4 2016-07-25</t>
  </si>
  <si>
    <t>RVN 2016-07-25</t>
  </si>
  <si>
    <t>Spencer Prosser</t>
  </si>
  <si>
    <t>Spencer.Prosser@bsuh.nhs.uk</t>
  </si>
  <si>
    <t>Required to ensure running of services within the Trust</t>
  </si>
  <si>
    <t>RXH 2016-07-25</t>
  </si>
  <si>
    <t>We have only submitted price cap and framework information, for all staff other than nursing.  Our nursing agencies have confirmed that for all shifts that meet the price cap that the wage cap is also met.  We are following up with our agency providers for other staff groups who have not yet given us full wage information.</t>
  </si>
  <si>
    <t>RXQ 2016-07-25</t>
  </si>
  <si>
    <t>HR Direcotr</t>
  </si>
  <si>
    <t>RN7 2016-07-25</t>
  </si>
  <si>
    <t>RWV 2016-07-25</t>
  </si>
  <si>
    <t>The Trust has employed someone to negotiate with agencies to bring down to the cap rate this has been very successful with regard to RGNs and HCAs however we do have a staff shortage in theatres and unable to cover within the price cap. We have been less successful with other staff groups. We are endeavouring to recruit to the permanent workforce to reduce the reliance on agency workers. We are implementing a weekly payroll to encourage membership to the TWS bank.</t>
  </si>
  <si>
    <t>RXC 2016-07-25</t>
  </si>
  <si>
    <t xml:space="preserve">Directror of Nursing </t>
  </si>
  <si>
    <t>R1J 2016-07-25</t>
  </si>
  <si>
    <t>Mark Elmore</t>
  </si>
  <si>
    <t>Acting Exec Dir of Fin &amp; HR</t>
  </si>
  <si>
    <t>mark.elmore@iow.nhs.uk</t>
  </si>
  <si>
    <t>Please be advised that out nursing breaches are inclusive of travel and accommodation</t>
  </si>
  <si>
    <t>R1F 2016-07-25</t>
  </si>
  <si>
    <t>Further agency meeting completed and last 2 agencies for Nursing planned for this week and next._x000D_
Plans to be developed for medical</t>
  </si>
  <si>
    <t>RXY 2016-07-25</t>
  </si>
  <si>
    <t>RWF 2016-07-25</t>
  </si>
  <si>
    <t xml:space="preserve">3 Shifts passed to a Non Framework agency which resulted in cap,wage and Framework override._x000D_
24 Shifts filled by Plan B a Framework agency who do not comply with any caps._x000D_
43 Shifts filled at Band 6 Nov cap for ICU, Theatres, NICU and ED over cap and wage cap_x000D_
14 Shifts filled at Band 6 Feb cap for ICU, Theartres, NICU and ED over cap and wage cap_x000D_
53 Shifts filled at Nov cap therefore over both cap and wage cap _x000D_
31 Shifts filled at Feb cap therefore ever both cap and wage cap_x000D_
42 Medical locums booked voer cap and wage cap_x000D_
25 Shifts filled for Interim day rate staff over cap and over wage cap_x000D_
_x000D_
The Trust remains unable to fill any nursing or Locums shifts through agencies at the April caps._x000D_
 _x000D_
 _x000D_
   </t>
  </si>
  <si>
    <t>RVJ 2016-07-25</t>
  </si>
  <si>
    <t>RBZ 2016-07-25</t>
  </si>
  <si>
    <t xml:space="preserve">In this reporting period the Trust was required to engage non-framework supply to fill x7 nursing shifts to staff unestablished beds on wards. The shifts followed the Trusts robust sign-off process by the Director of Nursing.  Up to 35 escalation beds were commissioned during this reporting period._x000D_
Agency usage has decreased slightly; this is due to the capacity of agency workers as nursing demand has actually increased.  _x000D_
Following the engagement work undertaken with the Theatre agency staff, we have asked NHSP to carry out some pay modelling with view to increasing the bank rate to encourage the workers to migrate from agency to the bank. This will be presented to the Agency Program Board on the 04/08/16._x000D_
The 2 week regional exercise to collate data of cancelled workers is now complete and being analysed. This will help us to understand what capacity there is in the region if the collective decision to ban the dominant off-framework provider is made. In the last reporting period, there has been evidence of workers who are multi registered with various agencies holding out from booking into a framework shift and then booking into the Trust through Thornbury._x000D_
The Trust will be holding monthly recruitment events in order to expedite appointments, with particular focus on nursing. The first event is this month._x000D_
The Bank re-launch is underway. The competition to rename the bank has generated a lot of interest and the response has exceeded expectation. The competition has now closed and this will begin a high level 6 month engagement plan to increase bank registration._x000D_
The A&amp;C Agency migration program is now in implementation, and the areas for roll out have been identified. Agency staff in these areas are being met with next week with view to serving notice to the agencies to migrate all staff to bank in line with the Frameworks notice requirements. _x000D_
Auto Registration to the bank is due to go live for all new starters this month, with a phased approach to nursing areas with the highest levels of agency spend._x000D_
HR Business Partners are meeting with Care Group Managers to explore workforce redesign to try to diminish the reliance on agency doctors._x000D_
We have increased the levels of control for non-framework agency requests – only an ED has the authority level to approve these requests and HCA bands 1 – 4 requests._x000D_
Medical Workforce and Procurement are working together to scrutinise invoices from agencies as it appears that agencies are taking a higher proportion of the total fee and giving the doctors less pay than what was agreed at the time of the booking._x000D_
The number of Medical Locums has decreased from 40 to 30 in this reporting period, this is attributable to the new rotation of Doctors starting in post._x000D_
Escalated rate requests for Medic Locums are under review by the Medical Director and Director of People with a view to obtaining a deeper level of scrutiny, following a review of Trust processes against good practice._x000D_
</t>
  </si>
  <si>
    <t>RK9 2016-07-25</t>
  </si>
  <si>
    <t>To maintain patient safety and patient demand</t>
  </si>
  <si>
    <t>RHU 2016-07-25</t>
  </si>
  <si>
    <t>REF 2016-07-25</t>
  </si>
  <si>
    <t xml:space="preserve">Continued nursing vacancies and high demand on bank is reflected in our return._x000D_
Framework agencies who will not apply capped rates continues to be our biggest problem._x000D_
</t>
  </si>
  <si>
    <t>R1C 2016-07-25</t>
  </si>
  <si>
    <t xml:space="preserve">Nursing_x000D_
_x000D_
In the reporting week the Trust continued to experience high demand with  escalation areas open and black status declared..  Of all the reportable shifts booked through agency, 57 were used for qualified nurses and 21 for unqualified to support escalation areas and close supervision of patients in order to provide safe and effective care across the Trust._x000D_
_x000D_
At the current time, the Trust continues to liaise with our Tier 1 provider and other  agencies regarding their rates, however the majority of agency shifts remain above the price cap level of the 1st April 2016 and the wage cap introduced from 1 July 2016 . Therefore, we continue to report  a sizeable proportion of our reportable shifts in breach of both  price and wage caps.   _x000D_
_x000D_
The Chief Nurse has responded to the Agency rules exception in a letter dated 17th February with regard to the Continental Travel Nurse Agency, who are filling substantive vacancies in our establishment.  Genepool and Continental Travel Nurse were on an approved exception until 31st March 2016.   The Trust has received a response from agency rules on the 12th May to state that the request to use Continental Travel as an off-framework provider has not been approved, however the Trust has been requested to continue to report the Continental Travel off framework and above cap shifts as before.   Continental Travel Nurse have attended a meeting arranged by the Chief Nurse on 29 July to review their rates and framework application.  The total number of shifts used this week from Continental Travel was 191 and Genepool was 12.  To ensure patient safety, we have had to continue using Genepool and Continental Travel Nurse from the 1st April and these shifts are included in the reportable figures.  _x000D_
_x000D_
The Trust continues to actively recruit nurses both locally and from overseas and continues to focus on the retention and development of the Trust’s existing substantive workforce._x000D_
_x000D_
All other areas including Medical &amp; Dental:  Agency staff continue to be deployed to cover vacancies , medical and non-medical absences, maternity and skills gaps.  Rates continue to be negotiated with these agencies._x000D_
</t>
  </si>
  <si>
    <t>RTP 2016-07-25</t>
  </si>
  <si>
    <t>RDR 2016-07-25</t>
  </si>
  <si>
    <t>RA3 2016-07-25</t>
  </si>
  <si>
    <t>RX9 2016-07-25</t>
  </si>
  <si>
    <t>Director of Finance and Commissioning</t>
  </si>
  <si>
    <t>RYC 2016-07-25</t>
  </si>
  <si>
    <t xml:space="preserve">--Price Cap--_x000D_
67 x 111 agency nursing shifts, considering proposal to align with Cap but potential patient safety issue that is being reviewed internally. Currently competing with commercial sector._x000D_
119 (25 headcount) x Admin and Estates. Mainly relates to specialist professional staff and QIP / CQC related specialists. 3 of the remaining Headcount have confirmed leaving dates in Q3. There is some upward pressure on agency related to QIP, CQC and CQUIN delivery cap rules have been applied to these requests._x000D_
--Wage Cap --_x000D_
181 - It is assumed that all non-compliant price caps are non-compliant on wage caps also. Improved information is currently being sought from agency partners._x000D_
--Framework--_x000D_
Fleet mechanics recruited via specialist agency BRS (formerly CTS global) are no longer reported as NHSI have confirmed they are out of scope (all agency mechanics are under price caps)_x000D_
38 (8 Headcount) x Admin and Clerical = 4 x Medical Professional Personnel Ltd (IM&amp;T / PMO), 3 x Portfolio Payroll Ltd, 1 x Bullying and Harrassment specialist as part of CQC requirements_x000D_
The board has agreed an initial action plan that has been sent to NHSI to ensure further agency in the coming months focusing initially on Nursing Rates._x000D_
</t>
  </si>
  <si>
    <t>RRU 2016-07-25</t>
  </si>
  <si>
    <t>RX6 2016-07-25</t>
  </si>
  <si>
    <t>No overrides to report</t>
  </si>
  <si>
    <t>RX7 2016-07-25</t>
  </si>
  <si>
    <t xml:space="preserve">Overrides due to the need of staff to ensure the safety of patients. Working being carried out through negotiations and recruitment for permanent staff._x000D_
</t>
  </si>
  <si>
    <t>RYD 2016-07-25</t>
  </si>
  <si>
    <t>Melanie Saunders</t>
  </si>
  <si>
    <t>louise.edmonds@scas.nhs.uk</t>
  </si>
  <si>
    <t>RYE 2016-07-25</t>
  </si>
  <si>
    <t>The Trust is undertaking further work to ensure framework, price and wage compliance. There are areas of Admin and Estates such as Mechanics and Driving Instructors where frameworks are not available. This accounts for 30 'Other' shifts and 10 'Administration &amp; Estates' shifts that override all three caps.</t>
  </si>
  <si>
    <t>RYF 2016-07-25</t>
  </si>
  <si>
    <t>RYA 2016-07-25</t>
  </si>
  <si>
    <t>RX8 2016-07-25</t>
  </si>
  <si>
    <t>FOI RESPONSE - WAGE CAP OVERRIDES</t>
  </si>
  <si>
    <t># TRUSTS REPORTING A WAGE CAP OVERRIDE</t>
  </si>
  <si>
    <t>w/c 7 Mar 2016</t>
  </si>
  <si>
    <t xml:space="preserve">HCA </t>
  </si>
  <si>
    <t>Nurse</t>
  </si>
  <si>
    <t>Total</t>
  </si>
  <si>
    <t>National</t>
  </si>
  <si>
    <t>w/c 25 Jul 2016</t>
  </si>
  <si>
    <t>w/c 01 Aug 2016</t>
  </si>
  <si>
    <t>w/c 08 Aug 2016</t>
  </si>
  <si>
    <t>w/c 15 Aug 2016</t>
  </si>
  <si>
    <t>w/c 22 Aug 2016</t>
  </si>
  <si>
    <t>w/c 29 Aug 2016</t>
  </si>
  <si>
    <t>w/c 05 Sep 2016</t>
  </si>
  <si>
    <t>w/c 12 Sep 2016</t>
  </si>
  <si>
    <t>w/c 19 Sep 2016</t>
  </si>
  <si>
    <t>w/c 26 Sep 2016</t>
  </si>
  <si>
    <t>W/C 25 JULY 2016</t>
  </si>
  <si>
    <t>W/C 01 AUGUST 2016</t>
  </si>
  <si>
    <t>W/C 08 AUGUST 2016</t>
  </si>
  <si>
    <t>W/C 15 AUGUST 2016</t>
  </si>
  <si>
    <t>W/C 22 AUGUST 2016</t>
  </si>
  <si>
    <t>W/C 29 AUGUST 2016</t>
  </si>
  <si>
    <t>W/C 05 SEPTEMBER 2016</t>
  </si>
  <si>
    <t>W/C 12 SEPTEMBER 2016</t>
  </si>
  <si>
    <t>W/C 19 SEPTEMBER 2016</t>
  </si>
  <si>
    <t>W/C 26 SEPTEMBER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</si>
</sst>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000"/>
    <numFmt numFmtId="166" formatCode="#,##0;\(#,###\)"/>
  </numFmts>
  <fonts count="7" x14ac:knownFonts="1">
    <font>
      <sz val="11"/>
      <color theme="1"/>
      <name val="Calibri"/>
      <family val="2"/>
      <scheme val="minor"/>
    </font>
    <font>
      <b/>
      <sz val="11"/>
      <color indexed="8"/>
      <name val="Calibri"/>
      <family val="2"/>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s>
  <fills count="1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lightUp">
        <bgColor indexed="9"/>
      </patternFill>
    </fill>
    <fill>
      <patternFill patternType="lightUp">
        <bgColor indexed="22"/>
      </patternFill>
    </fill>
    <fill>
      <patternFill patternType="solid">
        <fgColor theme="0" tint="-0.14999847407452621"/>
        <bgColor indexed="64"/>
      </patternFill>
    </fill>
    <fill>
      <patternFill patternType="lightUp">
        <bgColor theme="0"/>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style="thin">
        <color indexed="64"/>
      </left>
      <right style="thin">
        <color indexed="64"/>
      </right>
      <top/>
      <bottom style="thin">
        <color indexed="64"/>
      </bottom>
      <diagonal/>
    </border>
  </borders>
  <cellStyleXfs count="2">
    <xf numFmtId="0" fontId="0" fillId="0" borderId="0"/>
    <xf numFmtId="43" fontId="2" fillId="0" borderId="0" applyFont="0" applyFill="0" applyBorder="0" applyAlignment="0" applyProtection="0"/>
  </cellStyleXfs>
  <cellXfs count="105">
    <xf numFmtId="0" fontId="0" fillId="0" borderId="0" xfId="0"/>
    <xf numFmtId="0" fontId="0" fillId="2" borderId="0" xfId="0" applyFill="1"/>
    <xf numFmtId="0" fontId="0" fillId="3" borderId="0" xfId="0" applyFill="1"/>
    <xf numFmtId="0" fontId="0" fillId="2" borderId="0" xfId="0" applyFill="1" applyBorder="1"/>
    <xf numFmtId="0" fontId="0" fillId="2" borderId="2" xfId="0" applyFill="1" applyBorder="1"/>
    <xf numFmtId="0" fontId="0" fillId="4" borderId="1" xfId="0" applyFill="1" applyBorder="1" applyAlignment="1">
      <alignment horizontal="left" vertical="top" wrapText="1"/>
    </xf>
    <xf numFmtId="0" fontId="0" fillId="4" borderId="1" xfId="0" applyFill="1" applyBorder="1" applyAlignment="1">
      <alignment horizontal="center" vertical="top" wrapText="1"/>
    </xf>
    <xf numFmtId="0" fontId="0" fillId="3" borderId="0" xfId="0" applyFill="1" applyAlignment="1">
      <alignment horizontal="left"/>
    </xf>
    <xf numFmtId="0" fontId="0" fillId="2" borderId="0" xfId="0" applyFill="1" applyAlignment="1">
      <alignment horizontal="left"/>
    </xf>
    <xf numFmtId="0" fontId="1" fillId="2" borderId="0" xfId="0" applyFont="1" applyFill="1" applyAlignment="1">
      <alignment horizontal="left"/>
    </xf>
    <xf numFmtId="0" fontId="0" fillId="2" borderId="1" xfId="0" applyFill="1" applyBorder="1" applyAlignment="1">
      <alignment horizontal="left"/>
    </xf>
    <xf numFmtId="0" fontId="0" fillId="2" borderId="0" xfId="0" applyFill="1" applyBorder="1" applyAlignment="1">
      <alignment horizontal="left"/>
    </xf>
    <xf numFmtId="0" fontId="0" fillId="2" borderId="2" xfId="0" applyFill="1" applyBorder="1" applyAlignment="1">
      <alignment horizontal="left"/>
    </xf>
    <xf numFmtId="3" fontId="0" fillId="2" borderId="1" xfId="0" applyNumberFormat="1" applyFill="1" applyBorder="1" applyAlignment="1">
      <alignment horizontal="center"/>
    </xf>
    <xf numFmtId="3" fontId="0" fillId="4" borderId="1" xfId="0" applyNumberFormat="1" applyFill="1" applyBorder="1" applyAlignment="1">
      <alignment horizontal="center"/>
    </xf>
    <xf numFmtId="0" fontId="0" fillId="4" borderId="1" xfId="0" applyFill="1" applyBorder="1" applyAlignment="1"/>
    <xf numFmtId="3" fontId="0" fillId="5" borderId="1" xfId="0" applyNumberFormat="1" applyFill="1" applyBorder="1" applyAlignment="1">
      <alignment horizontal="center"/>
    </xf>
    <xf numFmtId="3" fontId="0" fillId="2" borderId="0" xfId="0" applyNumberFormat="1" applyFill="1" applyBorder="1"/>
    <xf numFmtId="3" fontId="0" fillId="2" borderId="0" xfId="0" applyNumberFormat="1" applyFill="1"/>
    <xf numFmtId="0" fontId="0" fillId="6" borderId="0" xfId="0" applyFill="1"/>
    <xf numFmtId="0" fontId="0" fillId="0" borderId="0" xfId="0" applyAlignment="1">
      <alignment wrapText="1"/>
    </xf>
    <xf numFmtId="0" fontId="0" fillId="0" borderId="0" xfId="0" applyAlignment="1">
      <alignment vertical="top" wrapText="1"/>
    </xf>
    <xf numFmtId="0" fontId="0" fillId="0" borderId="1" xfId="0" applyBorder="1"/>
    <xf numFmtId="0" fontId="0" fillId="0" borderId="1" xfId="0" applyBorder="1" applyAlignment="1">
      <alignment vertical="top" wrapText="1"/>
    </xf>
    <xf numFmtId="0" fontId="0" fillId="5" borderId="0" xfId="0" applyFill="1"/>
    <xf numFmtId="0" fontId="0" fillId="5" borderId="0" xfId="0" applyFill="1" applyAlignment="1">
      <alignment vertical="top" wrapText="1"/>
    </xf>
    <xf numFmtId="0" fontId="0" fillId="5" borderId="1" xfId="0" applyFill="1" applyBorder="1" applyAlignment="1">
      <alignment vertical="top" wrapText="1"/>
    </xf>
    <xf numFmtId="0" fontId="0" fillId="5" borderId="1" xfId="0" applyFill="1" applyBorder="1"/>
    <xf numFmtId="3" fontId="0" fillId="2" borderId="0" xfId="0" applyNumberFormat="1" applyFill="1" applyBorder="1" applyAlignment="1">
      <alignment vertical="center"/>
    </xf>
    <xf numFmtId="0" fontId="0" fillId="2" borderId="0" xfId="0" applyFill="1" applyBorder="1" applyAlignment="1">
      <alignment vertical="center"/>
    </xf>
    <xf numFmtId="3" fontId="0" fillId="4" borderId="1" xfId="0" applyNumberFormat="1" applyFill="1" applyBorder="1" applyAlignment="1">
      <alignment horizontal="left" vertical="center" wrapText="1"/>
    </xf>
    <xf numFmtId="3" fontId="0" fillId="4" borderId="1" xfId="0" applyNumberFormat="1" applyFill="1" applyBorder="1" applyAlignment="1">
      <alignment horizontal="center" vertical="center"/>
    </xf>
    <xf numFmtId="0" fontId="0" fillId="2" borderId="6" xfId="0" applyFill="1" applyBorder="1"/>
    <xf numFmtId="0" fontId="0" fillId="2" borderId="6" xfId="0" applyFill="1" applyBorder="1" applyAlignment="1">
      <alignment horizontal="left"/>
    </xf>
    <xf numFmtId="3" fontId="0" fillId="7" borderId="1" xfId="0" applyNumberFormat="1" applyFill="1" applyBorder="1"/>
    <xf numFmtId="3" fontId="0" fillId="7" borderId="1" xfId="0" applyNumberFormat="1" applyFill="1" applyBorder="1" applyAlignment="1">
      <alignment horizontal="center"/>
    </xf>
    <xf numFmtId="3" fontId="0" fillId="8" borderId="1" xfId="0" applyNumberFormat="1" applyFill="1" applyBorder="1" applyAlignment="1">
      <alignment horizontal="center"/>
    </xf>
    <xf numFmtId="3" fontId="0" fillId="8" borderId="1" xfId="0" applyNumberFormat="1" applyFill="1" applyBorder="1" applyAlignment="1">
      <alignment horizontal="center" vertical="center"/>
    </xf>
    <xf numFmtId="3" fontId="0" fillId="2" borderId="2" xfId="0" applyNumberFormat="1" applyFill="1" applyBorder="1"/>
    <xf numFmtId="0" fontId="0" fillId="5" borderId="0" xfId="0" applyFill="1" applyAlignment="1">
      <alignment horizontal="left"/>
    </xf>
    <xf numFmtId="0" fontId="0" fillId="0" borderId="0" xfId="0" applyFill="1"/>
    <xf numFmtId="164" fontId="0" fillId="0" borderId="1" xfId="0" applyNumberFormat="1" applyBorder="1"/>
    <xf numFmtId="164" fontId="0" fillId="0" borderId="1" xfId="1" applyNumberFormat="1" applyFont="1" applyBorder="1"/>
    <xf numFmtId="0" fontId="0" fillId="0" borderId="1" xfId="0" applyBorder="1" applyAlignment="1">
      <alignment horizontal="right"/>
    </xf>
    <xf numFmtId="16" fontId="0" fillId="0" borderId="1" xfId="0" applyNumberFormat="1" applyBorder="1"/>
    <xf numFmtId="0" fontId="0" fillId="0" borderId="0" xfId="0" applyFont="1" applyFill="1"/>
    <xf numFmtId="0" fontId="6" fillId="9" borderId="1" xfId="0" applyFont="1" applyFill="1" applyBorder="1" applyAlignment="1">
      <alignment horizontal="left" vertical="center" wrapText="1"/>
    </xf>
    <xf numFmtId="0" fontId="0" fillId="0" borderId="0" xfId="0" applyFont="1"/>
    <xf numFmtId="0" fontId="6" fillId="0" borderId="0" xfId="0" applyFont="1" applyFill="1" applyBorder="1" applyAlignment="1">
      <alignment horizontal="center" vertical="center" wrapText="1"/>
    </xf>
    <xf numFmtId="0" fontId="6" fillId="0" borderId="0" xfId="0" applyFont="1" applyFill="1" applyBorder="1" applyAlignment="1">
      <alignment vertical="center" wrapText="1"/>
    </xf>
    <xf numFmtId="0" fontId="5" fillId="0" borderId="0" xfId="0" applyFont="1" applyBorder="1" applyAlignment="1">
      <alignment horizontal="center" vertical="center" wrapText="1"/>
    </xf>
    <xf numFmtId="0" fontId="0" fillId="0" borderId="0" xfId="0" applyFont="1" applyAlignment="1">
      <alignment horizontal="center" vertical="center" wrapText="1"/>
    </xf>
    <xf numFmtId="0" fontId="4" fillId="0" borderId="0" xfId="0" applyFont="1"/>
    <xf numFmtId="0" fontId="0" fillId="0" borderId="0" xfId="0" applyFont="1" applyFill="1" applyBorder="1"/>
    <xf numFmtId="0" fontId="6" fillId="9" borderId="9" xfId="0" applyFont="1" applyFill="1" applyBorder="1" applyAlignment="1">
      <alignment horizontal="left" vertical="center" wrapText="1"/>
    </xf>
    <xf numFmtId="0" fontId="6" fillId="9" borderId="10" xfId="0" applyFont="1" applyFill="1" applyBorder="1" applyAlignment="1">
      <alignment horizontal="left" vertical="center" wrapText="1"/>
    </xf>
    <xf numFmtId="0" fontId="4" fillId="9" borderId="9" xfId="0" applyFont="1" applyFill="1" applyBorder="1" applyAlignment="1">
      <alignment horizontal="center" vertical="top" wrapText="1"/>
    </xf>
    <xf numFmtId="0" fontId="4" fillId="0" borderId="0" xfId="0" applyFont="1" applyFill="1" applyBorder="1" applyAlignment="1">
      <alignment horizontal="center" vertical="top" wrapText="1"/>
    </xf>
    <xf numFmtId="0" fontId="6" fillId="9" borderId="9" xfId="0" applyFont="1" applyFill="1" applyBorder="1" applyAlignment="1">
      <alignment horizontal="left" vertical="top" wrapText="1"/>
    </xf>
    <xf numFmtId="0" fontId="6" fillId="9" borderId="9"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3" fillId="0" borderId="0" xfId="0" applyFont="1" applyBorder="1" applyAlignment="1">
      <alignment horizontal="center" vertical="center" wrapText="1"/>
    </xf>
    <xf numFmtId="0" fontId="6" fillId="9" borderId="11" xfId="0" applyFont="1" applyFill="1" applyBorder="1" applyAlignment="1">
      <alignment vertical="center" wrapText="1"/>
    </xf>
    <xf numFmtId="0" fontId="6" fillId="9" borderId="12" xfId="0" applyFont="1" applyFill="1" applyBorder="1" applyAlignment="1">
      <alignment vertical="center" wrapText="1"/>
    </xf>
    <xf numFmtId="0" fontId="6" fillId="9" borderId="9" xfId="0" applyFont="1" applyFill="1" applyBorder="1" applyAlignment="1">
      <alignment vertical="center" wrapText="1"/>
    </xf>
    <xf numFmtId="0" fontId="0" fillId="0" borderId="1" xfId="0" applyFill="1" applyBorder="1"/>
    <xf numFmtId="1" fontId="0" fillId="0" borderId="1" xfId="0" applyNumberFormat="1" applyBorder="1"/>
    <xf numFmtId="165" fontId="0" fillId="0" borderId="1" xfId="0" applyNumberFormat="1" applyBorder="1"/>
    <xf numFmtId="166" fontId="0" fillId="2" borderId="1" xfId="0" applyNumberFormat="1" applyFill="1" applyBorder="1" applyAlignment="1">
      <alignment horizontal="center"/>
    </xf>
    <xf numFmtId="166" fontId="0" fillId="2" borderId="0" xfId="0" applyNumberFormat="1" applyFill="1"/>
    <xf numFmtId="166" fontId="0" fillId="2" borderId="0" xfId="0" applyNumberFormat="1" applyFill="1" applyBorder="1"/>
    <xf numFmtId="166" fontId="0" fillId="4" borderId="1" xfId="0" applyNumberFormat="1" applyFill="1" applyBorder="1" applyAlignment="1">
      <alignment horizontal="center"/>
    </xf>
    <xf numFmtId="166" fontId="0" fillId="4" borderId="1" xfId="0" applyNumberFormat="1" applyFill="1" applyBorder="1" applyAlignment="1">
      <alignment horizontal="center" vertical="center"/>
    </xf>
    <xf numFmtId="166" fontId="0" fillId="2" borderId="0" xfId="0" applyNumberFormat="1" applyFill="1" applyBorder="1" applyAlignment="1">
      <alignment vertical="center"/>
    </xf>
    <xf numFmtId="0" fontId="0" fillId="0" borderId="0" xfId="0" applyFill="1" applyAlignment="1">
      <alignment vertical="top" wrapText="1"/>
    </xf>
    <xf numFmtId="0" fontId="0" fillId="0" borderId="1" xfId="0" applyFill="1" applyBorder="1" applyAlignment="1">
      <alignment vertical="top" wrapText="1"/>
    </xf>
    <xf numFmtId="3" fontId="0" fillId="10" borderId="1" xfId="0" applyNumberFormat="1" applyFill="1" applyBorder="1"/>
    <xf numFmtId="0" fontId="0" fillId="0" borderId="13" xfId="0" applyBorder="1"/>
    <xf numFmtId="0" fontId="0" fillId="6" borderId="1" xfId="0" applyFill="1" applyBorder="1"/>
    <xf numFmtId="3" fontId="0" fillId="5" borderId="1" xfId="0" applyNumberFormat="1" applyFont="1" applyFill="1" applyBorder="1" applyAlignment="1">
      <alignment horizontal="center"/>
    </xf>
    <xf numFmtId="3" fontId="0" fillId="5" borderId="0" xfId="0" applyNumberFormat="1" applyFill="1"/>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1" xfId="0" applyFill="1" applyBorder="1" applyAlignment="1">
      <alignment horizontal="left" vertical="center" wrapText="1"/>
    </xf>
    <xf numFmtId="0" fontId="0" fillId="0" borderId="1" xfId="0" applyBorder="1" applyAlignment="1">
      <alignment horizontal="left" vertical="center" wrapText="1"/>
    </xf>
    <xf numFmtId="16" fontId="0" fillId="0" borderId="4" xfId="0" applyNumberFormat="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 fontId="0" fillId="0" borderId="3" xfId="0" applyNumberFormat="1" applyBorder="1" applyAlignment="1">
      <alignment horizontal="center"/>
    </xf>
    <xf numFmtId="16" fontId="0" fillId="0" borderId="1" xfId="0" applyNumberFormat="1" applyBorder="1" applyAlignment="1">
      <alignment horizontal="center"/>
    </xf>
    <xf numFmtId="0" fontId="0" fillId="0" borderId="1" xfId="0" applyBorder="1" applyAlignment="1">
      <alignment horizontal="center"/>
    </xf>
    <xf numFmtId="0" fontId="0" fillId="0" borderId="3" xfId="0" applyFill="1" applyBorder="1" applyAlignment="1">
      <alignment horizontal="center" vertical="top" wrapText="1"/>
    </xf>
    <xf numFmtId="0" fontId="0" fillId="0" borderId="4" xfId="0" applyFill="1" applyBorder="1" applyAlignment="1">
      <alignment horizontal="center" vertical="top" wrapText="1"/>
    </xf>
    <xf numFmtId="0" fontId="0" fillId="0" borderId="5" xfId="0" applyFill="1" applyBorder="1" applyAlignment="1">
      <alignment horizontal="center" vertical="top" wrapText="1"/>
    </xf>
    <xf numFmtId="16" fontId="0" fillId="5" borderId="1" xfId="0" applyNumberFormat="1" applyFill="1" applyBorder="1" applyAlignment="1">
      <alignment horizontal="center"/>
    </xf>
    <xf numFmtId="16" fontId="0" fillId="5" borderId="3" xfId="0" applyNumberFormat="1" applyFill="1" applyBorder="1" applyAlignment="1">
      <alignment horizontal="center"/>
    </xf>
    <xf numFmtId="16" fontId="0" fillId="5" borderId="4" xfId="0" applyNumberFormat="1" applyFill="1" applyBorder="1" applyAlignment="1">
      <alignment horizontal="center"/>
    </xf>
    <xf numFmtId="16" fontId="0" fillId="5" borderId="5" xfId="0" applyNumberFormat="1" applyFill="1" applyBorder="1" applyAlignment="1">
      <alignment horizontal="center"/>
    </xf>
    <xf numFmtId="0" fontId="6" fillId="9" borderId="1"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8"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meron.cruickshank\AppData\Local\Microsoft\Windows\Temporary%20Internet%20Files\Content.Outlook\6ZUAK722\Nursing%20agency%20overrides%20template%202015-11-0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directed\cameron.cruickshank\Desktop\Dashboard%20Data\A&amp;E%20Data\Copy%20of%20DailySR-Web-file-WE-06.1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dward.cowley\AppData\Local\Microsoft\Windows\Temporary%20Internet%20Files\Content.Outlook\6KUT53MZ\Nursing%20agency%20overrides%20template%202015-11-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ign off sheet"/>
      <sheetName val="Framework overrides"/>
      <sheetName val="Lookup"/>
      <sheetName val="Lookups"/>
    </sheetNames>
    <sheetDataSet>
      <sheetData sheetId="0" refreshError="1"/>
      <sheetData sheetId="1" refreshError="1"/>
      <sheetData sheetId="2" refreshError="1"/>
      <sheetData sheetId="3" refreshError="1"/>
      <sheetData sheetId="4" refreshError="1">
        <row r="1">
          <cell r="D1" t="str">
            <v>Organisation Name</v>
          </cell>
        </row>
        <row r="2">
          <cell r="D2" t="str">
            <v>5Boroughs Partnership NHS Foundation Trust</v>
          </cell>
        </row>
        <row r="3">
          <cell r="D3" t="str">
            <v>Aintree University Hospitals NHS Foundation Trust</v>
          </cell>
        </row>
        <row r="4">
          <cell r="D4" t="str">
            <v>Airedale NHS Foundation Trust</v>
          </cell>
        </row>
        <row r="5">
          <cell r="D5" t="str">
            <v>Alder Hey Children's NHS Foundation Trust</v>
          </cell>
        </row>
        <row r="6">
          <cell r="D6" t="str">
            <v>Ashford and St Peter's Hospitals NHS Foundation Trust</v>
          </cell>
        </row>
        <row r="7">
          <cell r="D7" t="str">
            <v>Barnsley Hospital NHS Foundation Trust</v>
          </cell>
        </row>
        <row r="8">
          <cell r="D8" t="str">
            <v>Basildon &amp; Thurrock University Hospitals NHS Foundation Trust</v>
          </cell>
        </row>
        <row r="9">
          <cell r="D9" t="str">
            <v>Hampshire Hospitals NHS Foundation Trust</v>
          </cell>
        </row>
        <row r="10">
          <cell r="D10" t="str">
            <v>Birmingham Children's Hospital NHS Foundation Trust</v>
          </cell>
        </row>
        <row r="11">
          <cell r="D11" t="str">
            <v>Berkshire Healthcare NHS Foundation Trust</v>
          </cell>
        </row>
        <row r="12">
          <cell r="D12" t="str">
            <v>Birmingham and Solihull Mental Health NHS Foundation Trust</v>
          </cell>
        </row>
        <row r="13">
          <cell r="D13" t="str">
            <v>Birmingham Women's NHS Foundation Trust</v>
          </cell>
        </row>
        <row r="14">
          <cell r="D14" t="str">
            <v>Blackpool Teaching Hospitals NHS Foundation Trust</v>
          </cell>
        </row>
        <row r="15">
          <cell r="D15" t="str">
            <v>Bolton NHS Foundation Trust</v>
          </cell>
        </row>
        <row r="16">
          <cell r="D16" t="str">
            <v>The Royal Bournemouth and Christchurch Hospitals NHS Foundation Trust</v>
          </cell>
        </row>
        <row r="17">
          <cell r="D17" t="str">
            <v>Bradford Teaching Hospitals NHS Foundation Trust</v>
          </cell>
        </row>
        <row r="18">
          <cell r="D18" t="str">
            <v>Bridgewater Community Healthcare NHS Foundation Trust</v>
          </cell>
        </row>
        <row r="19">
          <cell r="D19" t="str">
            <v>University Hospitals Bristol NHS Foundation Trust</v>
          </cell>
        </row>
        <row r="20">
          <cell r="D20" t="str">
            <v>Burton Hospitals NHS Foundation Trust</v>
          </cell>
        </row>
        <row r="21">
          <cell r="D21" t="str">
            <v>Calderdale &amp; Huddersfield NHS Foundation Trust</v>
          </cell>
        </row>
        <row r="22">
          <cell r="D22" t="str">
            <v>Calderstones Partnership NHS Foundation Trust</v>
          </cell>
        </row>
        <row r="23">
          <cell r="D23" t="str">
            <v>Cambridgeshire and Peterborough NHS Foundation Trust</v>
          </cell>
        </row>
        <row r="24">
          <cell r="D24" t="str">
            <v>Cambridge University Hospitals NHS Foundation Trust</v>
          </cell>
        </row>
        <row r="25">
          <cell r="D25" t="str">
            <v>Camden and Islington NHS Foundation Trust</v>
          </cell>
        </row>
        <row r="26">
          <cell r="D26" t="str">
            <v>Chelsea and Westminster NHS Foundation Trust</v>
          </cell>
        </row>
        <row r="27">
          <cell r="D27" t="str">
            <v>Countess of Chester Hospital NHS Foundation Trust</v>
          </cell>
        </row>
        <row r="28">
          <cell r="D28" t="str">
            <v>Chesterfield Royal Hospital NHS Foundation Trust</v>
          </cell>
        </row>
        <row r="29">
          <cell r="D29" t="str">
            <v>The Christie NHS Foundation Trust</v>
          </cell>
        </row>
        <row r="30">
          <cell r="D30" t="str">
            <v>The Clatterbridge Cancer Centre NHS Foundation Trust</v>
          </cell>
        </row>
        <row r="31">
          <cell r="D31" t="str">
            <v>Central and North West London NHS Foundation Trust</v>
          </cell>
        </row>
        <row r="32">
          <cell r="D32" t="str">
            <v>Colchester Hospital University NHS Foundation Trust</v>
          </cell>
        </row>
        <row r="33">
          <cell r="D33" t="str">
            <v>Cornwall Partnership NHS Foundation Trust</v>
          </cell>
        </row>
        <row r="34">
          <cell r="D34" t="str">
            <v>Cumbria Partnership NHS Foundation Trust</v>
          </cell>
        </row>
        <row r="35">
          <cell r="D35" t="str">
            <v>Cheshire and Wirral Partnership NHS Foundation Trust</v>
          </cell>
        </row>
        <row r="36">
          <cell r="D36" t="str">
            <v>County Durham and Darlington NHS Foundation Trust</v>
          </cell>
        </row>
        <row r="37">
          <cell r="D37" t="str">
            <v>Derby Hospitals NHS Foundation Trust</v>
          </cell>
        </row>
        <row r="38">
          <cell r="D38" t="str">
            <v>Derbyshire Community Health Services NHS Foundation Trust</v>
          </cell>
        </row>
        <row r="39">
          <cell r="D39" t="str">
            <v>Derbyshire Healthcare NHS Foundation Trust</v>
          </cell>
        </row>
        <row r="40">
          <cell r="D40" t="str">
            <v>Doncaster &amp; Bassetlaw Hospitals NHS Foundation Trust</v>
          </cell>
        </row>
        <row r="41">
          <cell r="D41" t="str">
            <v>Dorset County Hospital NHS Foundation Trust</v>
          </cell>
        </row>
        <row r="42">
          <cell r="D42" t="str">
            <v>Dorset Healthcare University NHS Foundation Trust</v>
          </cell>
        </row>
        <row r="43">
          <cell r="D43" t="str">
            <v>The Dudley Group NHS Foundation Trust</v>
          </cell>
        </row>
        <row r="44">
          <cell r="D44" t="str">
            <v>East Kent Hospitals University NHS Foundation Trust</v>
          </cell>
        </row>
        <row r="45">
          <cell r="D45" t="str">
            <v>East London NHS Foundation Trust</v>
          </cell>
        </row>
        <row r="46">
          <cell r="D46" t="str">
            <v>Frimley Health NHS Foundation Trust</v>
          </cell>
        </row>
        <row r="47">
          <cell r="D47" t="str">
            <v>Gateshead Health NHS Foundation Trust</v>
          </cell>
        </row>
        <row r="48">
          <cell r="D48" t="str">
            <v>2gether NHS Foundation Trust</v>
          </cell>
        </row>
        <row r="49">
          <cell r="D49" t="str">
            <v>Gloucestershire Hospitals NHS Foundation Trust</v>
          </cell>
        </row>
        <row r="50">
          <cell r="D50" t="str">
            <v>Greater Manchester West Mental Health NHS Foundation Trust</v>
          </cell>
        </row>
        <row r="51">
          <cell r="D51" t="str">
            <v>Great Ormond Street Hospital for Children NHS Foundation Trust</v>
          </cell>
        </row>
        <row r="52">
          <cell r="D52" t="str">
            <v>Guy's &amp; St Thomas' Hospital NHS Foundation Trust</v>
          </cell>
        </row>
        <row r="53">
          <cell r="D53" t="str">
            <v>Great Western Hospitals NHS Foundation Trust</v>
          </cell>
        </row>
        <row r="54">
          <cell r="D54" t="str">
            <v>Southern Health NHS Foundation Trust</v>
          </cell>
        </row>
        <row r="55">
          <cell r="D55" t="str">
            <v>Harrogate and District NHS Foundation Trust</v>
          </cell>
        </row>
        <row r="56">
          <cell r="D56" t="str">
            <v>Heart of England NHS Foundation Trust</v>
          </cell>
        </row>
        <row r="57">
          <cell r="D57" t="str">
            <v>Hertfordshire Partnership University NHS Foundation Trust</v>
          </cell>
        </row>
        <row r="58">
          <cell r="D58" t="str">
            <v>The Hillingdon Hospitals NHS Foundation Trust</v>
          </cell>
        </row>
        <row r="59">
          <cell r="D59" t="str">
            <v>Homerton University Hospital NHS Foundation Trust</v>
          </cell>
        </row>
        <row r="60">
          <cell r="D60" t="str">
            <v>Humber NHS Foundation Trust</v>
          </cell>
        </row>
        <row r="61">
          <cell r="D61" t="str">
            <v>Heatherwood and Wexham Park Hospitals NHS Foundation Trust</v>
          </cell>
        </row>
        <row r="62">
          <cell r="D62" t="str">
            <v>James Paget University Hospitals NHS Foundation Trust</v>
          </cell>
        </row>
        <row r="63">
          <cell r="D63" t="str">
            <v>Kent Community Health NHS Foundation Trust</v>
          </cell>
        </row>
        <row r="64">
          <cell r="D64" t="str">
            <v>Kettering General Hospital NHS Foundation Trust</v>
          </cell>
        </row>
        <row r="65">
          <cell r="D65" t="str">
            <v>King’s College Hospital NHS Foundation Trust</v>
          </cell>
        </row>
        <row r="66">
          <cell r="D66" t="str">
            <v>Queen Elizabeth Hospital King's Lynn NHS Foundation Trust</v>
          </cell>
        </row>
        <row r="67">
          <cell r="D67" t="str">
            <v>Kingston Hospital NHS Foundation Trust</v>
          </cell>
        </row>
        <row r="68">
          <cell r="D68" t="str">
            <v>Lancashire Care NHS Foundation Trust</v>
          </cell>
        </row>
        <row r="69">
          <cell r="D69" t="str">
            <v>Lancashire Teaching Hospitals NHS Foundation Trust</v>
          </cell>
        </row>
        <row r="70">
          <cell r="D70" t="str">
            <v>Leeds and York Partnership NHS Foundation Trust</v>
          </cell>
        </row>
        <row r="71">
          <cell r="D71" t="str">
            <v>Lincolnshire Partnership NHS Foundation Trust</v>
          </cell>
        </row>
        <row r="72">
          <cell r="D72" t="str">
            <v>Liverpool Heart and Chest Hospital NHS Foundation Trust</v>
          </cell>
        </row>
        <row r="73">
          <cell r="D73" t="str">
            <v>Liverpool Women's NHS Foundation Trust</v>
          </cell>
        </row>
        <row r="74">
          <cell r="D74" t="str">
            <v>Luton and Dunstable University Hospital NHS Foundation Trust</v>
          </cell>
        </row>
        <row r="75">
          <cell r="D75" t="str">
            <v>Central Manchester University Hospitals NHS Foundation Trust</v>
          </cell>
        </row>
        <row r="76">
          <cell r="D76" t="str">
            <v>Medway NHS Foundation Trust</v>
          </cell>
        </row>
        <row r="77">
          <cell r="D77" t="str">
            <v>Mid Cheshire Hospitals NHS Foundation Trust</v>
          </cell>
        </row>
        <row r="78">
          <cell r="D78" t="str">
            <v>Mid Staffordshire NHS Foundation Trust</v>
          </cell>
        </row>
        <row r="79">
          <cell r="D79" t="str">
            <v>Milton Keynes Hospital NHS Foundation Trust</v>
          </cell>
        </row>
        <row r="80">
          <cell r="D80" t="str">
            <v>Moorfields Eye Hospital NHS Foundation Trust</v>
          </cell>
        </row>
        <row r="81">
          <cell r="D81" t="str">
            <v>University Hospitals of Morecambe Bay NHS Foundation Trust</v>
          </cell>
        </row>
        <row r="82">
          <cell r="D82" t="str">
            <v>North East London NHS Foundation Trust</v>
          </cell>
        </row>
        <row r="83">
          <cell r="D83" t="str">
            <v>The Newcastle Upon Tyne Hospitals NHS Foundation Trust</v>
          </cell>
        </row>
        <row r="84">
          <cell r="D84" t="str">
            <v>Northern Lincolnshire and Goole Hospitals NHS Foundation Trust</v>
          </cell>
        </row>
        <row r="85">
          <cell r="D85" t="str">
            <v>Northamptonshire Healthcare NHS Foundation Trust</v>
          </cell>
        </row>
        <row r="86">
          <cell r="D86" t="str">
            <v>North East Ambulance Service NHS Foundation Trust</v>
          </cell>
        </row>
        <row r="87">
          <cell r="D87" t="str">
            <v>North Essex Partnership University NHS Foundation Trust</v>
          </cell>
        </row>
        <row r="88">
          <cell r="D88" t="str">
            <v>North Tees and Hartlepool NHS Foundation Trust</v>
          </cell>
        </row>
        <row r="89">
          <cell r="D89" t="str">
            <v>Northumberland, Tyne &amp; Wear NHS Foundation Trust</v>
          </cell>
        </row>
        <row r="90">
          <cell r="D90" t="str">
            <v>Northumbria Healthcare NHS Foundation Trust</v>
          </cell>
        </row>
        <row r="91">
          <cell r="D91" t="str">
            <v>Norfolk and Suffolk NHS Foundation Trust</v>
          </cell>
        </row>
        <row r="92">
          <cell r="D92" t="str">
            <v>Norfolk and Norwich University Hospitals NHS Foundation Trust</v>
          </cell>
        </row>
        <row r="93">
          <cell r="D93" t="str">
            <v>Nottinghamshire Healthcare NHS Foundation Trust</v>
          </cell>
        </row>
        <row r="94">
          <cell r="D94" t="str">
            <v>Oxford Health NHS Foundation Trust</v>
          </cell>
        </row>
        <row r="95">
          <cell r="D95" t="str">
            <v>Oxleas NHS Foundation Trust</v>
          </cell>
        </row>
        <row r="96">
          <cell r="D96" t="str">
            <v>Papworth Hospital NHS Foundation Trust</v>
          </cell>
        </row>
        <row r="97">
          <cell r="D97" t="str">
            <v>Pennine Care NHS Foundation Trust</v>
          </cell>
        </row>
        <row r="98">
          <cell r="D98" t="str">
            <v>Peterborough and Stamford Hospitals NHS Foundation Trust</v>
          </cell>
        </row>
        <row r="99">
          <cell r="D99" t="str">
            <v>Poole Hospital NHS Foundation Trust</v>
          </cell>
        </row>
        <row r="100">
          <cell r="D100" t="str">
            <v>Queen Victoria Hospital NHS Foundation Trust</v>
          </cell>
        </row>
        <row r="101">
          <cell r="D101" t="str">
            <v>Rotherham Doncaster and South Humber NHS Foundation Trust</v>
          </cell>
        </row>
        <row r="102">
          <cell r="D102" t="str">
            <v>Royal Devon and Exeter NHS Foundation Trust</v>
          </cell>
        </row>
        <row r="103">
          <cell r="D103" t="str">
            <v>The Robert Jones and Agnes Hunt Orthopaedic Hospital NHS Foundation Trust</v>
          </cell>
        </row>
        <row r="104">
          <cell r="D104" t="str">
            <v>Royal National Hospital For Rheumatic Diseases NHS Foundation Trust</v>
          </cell>
        </row>
        <row r="105">
          <cell r="D105" t="str">
            <v>The Royal Orthopaedic Hospital NHS Foundation Trust</v>
          </cell>
        </row>
        <row r="106">
          <cell r="D106" t="str">
            <v>The Rotherham NHS Foundation Trust</v>
          </cell>
        </row>
        <row r="107">
          <cell r="D107" t="str">
            <v>Royal Berkshire NHS Foundation Trust</v>
          </cell>
        </row>
        <row r="108">
          <cell r="D108" t="str">
            <v>Royal Brompton and Harefield NHS Foundation Trust</v>
          </cell>
        </row>
        <row r="109">
          <cell r="D109" t="str">
            <v>Royal Free London NHS Foundation Trust</v>
          </cell>
        </row>
        <row r="110">
          <cell r="D110" t="str">
            <v>The Royal Marsden NHS Foundation Trust</v>
          </cell>
        </row>
        <row r="111">
          <cell r="D111" t="str">
            <v>Royal Surrey County Hospital NHS Foundation Trust</v>
          </cell>
        </row>
        <row r="112">
          <cell r="D112" t="str">
            <v>Royal United Hospitals Bath NHS Foundation Trust</v>
          </cell>
        </row>
        <row r="113">
          <cell r="D113" t="str">
            <v>Salford Royal NHS Foundation Trust</v>
          </cell>
        </row>
        <row r="114">
          <cell r="D114" t="str">
            <v>Salisbury NHS Foundation Trust</v>
          </cell>
        </row>
        <row r="115">
          <cell r="D115" t="str">
            <v>The Black Country Partnership NHS Foundation Trust</v>
          </cell>
        </row>
        <row r="116">
          <cell r="D116" t="str">
            <v>South Central Ambulance Service NHS Foundation Trust</v>
          </cell>
        </row>
        <row r="117">
          <cell r="D117" t="str">
            <v>South East Coast Ambulance Service NHS Foundation Trust</v>
          </cell>
        </row>
        <row r="118">
          <cell r="D118" t="str">
            <v>Sheffield Children's NHS Foundation Trust</v>
          </cell>
        </row>
        <row r="119">
          <cell r="D119" t="str">
            <v>Sheffield Health and Social Care NHS Foundation Trust</v>
          </cell>
        </row>
        <row r="120">
          <cell r="D120" t="str">
            <v>Sheffield Teaching Hospitals NHS Foundation Trust</v>
          </cell>
        </row>
        <row r="121">
          <cell r="D121" t="str">
            <v>Sherwood Forest Hospitals NHS Foundation Trust</v>
          </cell>
        </row>
        <row r="122">
          <cell r="D122" t="str">
            <v>South London and Maudsley NHS Foundation Trust</v>
          </cell>
        </row>
        <row r="123">
          <cell r="D123" t="str">
            <v>Somerset Partnership NHS Foundation Trust</v>
          </cell>
        </row>
        <row r="124">
          <cell r="D124" t="str">
            <v>University Hospital Southampton NHS Foundation Trust</v>
          </cell>
        </row>
        <row r="125">
          <cell r="D125" t="str">
            <v>South Devon Healthcare NHS Foundation Trust</v>
          </cell>
        </row>
        <row r="126">
          <cell r="D126" t="str">
            <v>Southend University Hospital NHS Foundation Trust</v>
          </cell>
        </row>
        <row r="127">
          <cell r="D127" t="str">
            <v>South Essex Partnership University NHS Foundation Trust</v>
          </cell>
        </row>
        <row r="128">
          <cell r="D128" t="str">
            <v>South Staffordshire and Shropshire Healthcare NHS Foundation Trust</v>
          </cell>
        </row>
        <row r="129">
          <cell r="D129" t="str">
            <v>South Tees Hospitals NHS Foundation Trust</v>
          </cell>
        </row>
        <row r="130">
          <cell r="D130" t="str">
            <v>South Tyneside NHS Foundation Trust</v>
          </cell>
        </row>
        <row r="131">
          <cell r="D131" t="str">
            <v>St George's Healthcare NHS Foundation Trust</v>
          </cell>
        </row>
        <row r="132">
          <cell r="D132" t="str">
            <v>Stockport NHS Foundation Trust</v>
          </cell>
        </row>
        <row r="133">
          <cell r="D133" t="str">
            <v>City Hospitals Sunderland NHS Foundation Trust</v>
          </cell>
        </row>
        <row r="134">
          <cell r="D134" t="str">
            <v>Surrey and Borders Partnership NHS Foundation Trust</v>
          </cell>
        </row>
        <row r="135">
          <cell r="D135" t="str">
            <v>Sussex Partnership NHS Foundation Trust</v>
          </cell>
        </row>
        <row r="136">
          <cell r="D136" t="str">
            <v>South Warwickshire NHS Foundation Trust</v>
          </cell>
        </row>
        <row r="137">
          <cell r="D137" t="str">
            <v>South Western Ambulance Service NHS Foundation Trust</v>
          </cell>
        </row>
        <row r="138">
          <cell r="D138" t="str">
            <v>South West Yorkshire Partnership NHS Foundation Trust</v>
          </cell>
        </row>
        <row r="139">
          <cell r="D139" t="str">
            <v>Tameside Hospital NHS Foundation Trust</v>
          </cell>
        </row>
        <row r="140">
          <cell r="D140" t="str">
            <v>Taunton &amp; Somerset NHS Foundation Trust</v>
          </cell>
        </row>
        <row r="141">
          <cell r="D141" t="str">
            <v>Tavistock and Portman NHS Foundation Trust</v>
          </cell>
        </row>
        <row r="142">
          <cell r="D142" t="str">
            <v>Tees, Esk and Wear Valleys NHS Foundation Trust</v>
          </cell>
        </row>
        <row r="143">
          <cell r="D143" t="str">
            <v>University College London Hospitals NHS Foundation Trust</v>
          </cell>
        </row>
        <row r="144">
          <cell r="D144" t="str">
            <v>University Hospitals Birmingham NHS Foundation Trust</v>
          </cell>
        </row>
        <row r="145">
          <cell r="D145" t="str">
            <v>University Hospital of South Manchester NHS Foundation Trust</v>
          </cell>
        </row>
        <row r="146">
          <cell r="D146" t="str">
            <v>The Walton Centre NHS Foundation Trust</v>
          </cell>
        </row>
        <row r="147">
          <cell r="D147" t="str">
            <v>Warrington and Halton Hospitals NHS Foundation Trust</v>
          </cell>
        </row>
        <row r="148">
          <cell r="D148" t="str">
            <v>Western Sussex Hospitals NHS Foundation Trust</v>
          </cell>
        </row>
        <row r="149">
          <cell r="D149" t="str">
            <v>West Midlands Ambulance Service NHS Foundation Trust</v>
          </cell>
        </row>
        <row r="150">
          <cell r="D150" t="str">
            <v>West Suffolk NHS Foundation Trust</v>
          </cell>
        </row>
        <row r="151">
          <cell r="D151" t="str">
            <v>Wrightington, Wigan and Leigh NHS Foundation Trust</v>
          </cell>
        </row>
        <row r="152">
          <cell r="D152" t="str">
            <v>Wirral University Teaching Hospital NHS Foundation Trust</v>
          </cell>
        </row>
        <row r="153">
          <cell r="D153" t="str">
            <v>Yeovil District Hospital NHS Foundation Trust</v>
          </cell>
        </row>
        <row r="154">
          <cell r="D154" t="str">
            <v>York Teaching Hospital NHS Foundation Trust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mp;E closures"/>
      <sheetName val="A&amp;E diverts"/>
      <sheetName val="A&amp;E attendances"/>
      <sheetName val="Emergency admissions"/>
      <sheetName val="G&amp;A beds"/>
      <sheetName val="D&amp;V, Norovirus"/>
      <sheetName val="Adult critical care"/>
      <sheetName val="Paediatric intensive care"/>
      <sheetName val="Neonatal intensive care "/>
      <sheetName val="Trusts with Ops problems"/>
      <sheetName val="Macro1"/>
    </sheetNames>
    <sheetDataSet>
      <sheetData sheetId="0">
        <row r="5">
          <cell r="C5" t="str">
            <v>30th November 2015 to 6th December 2015</v>
          </cell>
        </row>
        <row r="8">
          <cell r="C8" t="str">
            <v>11th December 2015</v>
          </cell>
        </row>
        <row r="11">
          <cell r="C11" t="str">
            <v>Unify2@dh.gsi.gov.uk</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ign off sheet"/>
      <sheetName val="Framework overrides"/>
      <sheetName val="Lookup"/>
      <sheetName val="Lookups"/>
    </sheetNames>
    <sheetDataSet>
      <sheetData sheetId="0"/>
      <sheetData sheetId="1"/>
      <sheetData sheetId="2"/>
      <sheetData sheetId="3"/>
      <sheetData sheetId="4">
        <row r="1">
          <cell r="D1" t="str">
            <v>Organisation Name</v>
          </cell>
        </row>
        <row r="2">
          <cell r="D2" t="str">
            <v>5Boroughs Partnership NHS Foundation Trust</v>
          </cell>
        </row>
        <row r="3">
          <cell r="D3" t="str">
            <v>Aintree University Hospitals NHS Foundation Trust</v>
          </cell>
        </row>
        <row r="4">
          <cell r="D4" t="str">
            <v>Airedale NHS Foundation Trust</v>
          </cell>
        </row>
        <row r="5">
          <cell r="D5" t="str">
            <v>Alder Hey Children's NHS Foundation Trust</v>
          </cell>
        </row>
        <row r="6">
          <cell r="D6" t="str">
            <v>Ashford and St Peter's Hospitals NHS Foundation Trust</v>
          </cell>
        </row>
        <row r="7">
          <cell r="D7" t="str">
            <v>Barnsley Hospital NHS Foundation Trust</v>
          </cell>
        </row>
        <row r="8">
          <cell r="D8" t="str">
            <v>Basildon &amp; Thurrock University Hospitals NHS Foundation Trust</v>
          </cell>
        </row>
        <row r="9">
          <cell r="D9" t="str">
            <v>Hampshire Hospitals NHS Foundation Trust</v>
          </cell>
        </row>
        <row r="10">
          <cell r="D10" t="str">
            <v>Birmingham Children's Hospital NHS Foundation Trust</v>
          </cell>
        </row>
        <row r="11">
          <cell r="D11" t="str">
            <v>Berkshire Healthcare NHS Foundation Trust</v>
          </cell>
        </row>
        <row r="12">
          <cell r="D12" t="str">
            <v>Birmingham and Solihull Mental Health NHS Foundation Trust</v>
          </cell>
        </row>
        <row r="13">
          <cell r="D13" t="str">
            <v>Birmingham Women's NHS Foundation Trust</v>
          </cell>
        </row>
        <row r="14">
          <cell r="D14" t="str">
            <v>Blackpool Teaching Hospitals NHS Foundation Trust</v>
          </cell>
        </row>
        <row r="15">
          <cell r="D15" t="str">
            <v>Bolton NHS Foundation Trust</v>
          </cell>
        </row>
        <row r="16">
          <cell r="D16" t="str">
            <v>The Royal Bournemouth and Christchurch Hospitals NHS Foundation Trust</v>
          </cell>
        </row>
        <row r="17">
          <cell r="D17" t="str">
            <v>Bradford Teaching Hospitals NHS Foundation Trust</v>
          </cell>
        </row>
        <row r="18">
          <cell r="D18" t="str">
            <v>Bridgewater Community Healthcare NHS Foundation Trust</v>
          </cell>
        </row>
        <row r="19">
          <cell r="D19" t="str">
            <v>University Hospitals Bristol NHS Foundation Trust</v>
          </cell>
        </row>
        <row r="20">
          <cell r="D20" t="str">
            <v>Burton Hospitals NHS Foundation Trust</v>
          </cell>
        </row>
        <row r="21">
          <cell r="D21" t="str">
            <v>Calderdale &amp; Huddersfield NHS Foundation Trust</v>
          </cell>
        </row>
        <row r="22">
          <cell r="D22" t="str">
            <v>Calderstones Partnership NHS Foundation Trust</v>
          </cell>
        </row>
        <row r="23">
          <cell r="D23" t="str">
            <v>Cambridgeshire and Peterborough NHS Foundation Trust</v>
          </cell>
        </row>
        <row r="24">
          <cell r="D24" t="str">
            <v>Cambridge University Hospitals NHS Foundation Trust</v>
          </cell>
        </row>
        <row r="25">
          <cell r="D25" t="str">
            <v>Camden and Islington NHS Foundation Trust</v>
          </cell>
        </row>
        <row r="26">
          <cell r="D26" t="str">
            <v>Chelsea and Westminster NHS Foundation Trust</v>
          </cell>
        </row>
        <row r="27">
          <cell r="D27" t="str">
            <v>Countess of Chester Hospital NHS Foundation Trust</v>
          </cell>
        </row>
        <row r="28">
          <cell r="D28" t="str">
            <v>Chesterfield Royal Hospital NHS Foundation Trust</v>
          </cell>
        </row>
        <row r="29">
          <cell r="D29" t="str">
            <v>The Christie NHS Foundation Trust</v>
          </cell>
        </row>
        <row r="30">
          <cell r="D30" t="str">
            <v>The Clatterbridge Cancer Centre NHS Foundation Trust</v>
          </cell>
        </row>
        <row r="31">
          <cell r="D31" t="str">
            <v>Central and North West London NHS Foundation Trust</v>
          </cell>
        </row>
        <row r="32">
          <cell r="D32" t="str">
            <v>Colchester Hospital University NHS Foundation Trust</v>
          </cell>
        </row>
        <row r="33">
          <cell r="D33" t="str">
            <v>Cornwall Partnership NHS Foundation Trust</v>
          </cell>
        </row>
        <row r="34">
          <cell r="D34" t="str">
            <v>Cumbria Partnership NHS Foundation Trust</v>
          </cell>
        </row>
        <row r="35">
          <cell r="D35" t="str">
            <v>Cheshire and Wirral Partnership NHS Foundation Trust</v>
          </cell>
        </row>
        <row r="36">
          <cell r="D36" t="str">
            <v>County Durham and Darlington NHS Foundation Trust</v>
          </cell>
        </row>
        <row r="37">
          <cell r="D37" t="str">
            <v>Derby Hospitals NHS Foundation Trust</v>
          </cell>
        </row>
        <row r="38">
          <cell r="D38" t="str">
            <v>Derbyshire Community Health Services NHS Foundation Trust</v>
          </cell>
        </row>
        <row r="39">
          <cell r="D39" t="str">
            <v>Derbyshire Healthcare NHS Foundation Trust</v>
          </cell>
        </row>
        <row r="40">
          <cell r="D40" t="str">
            <v>Doncaster &amp; Bassetlaw Hospitals NHS Foundation Trust</v>
          </cell>
        </row>
        <row r="41">
          <cell r="D41" t="str">
            <v>Dorset County Hospital NHS Foundation Trust</v>
          </cell>
        </row>
        <row r="42">
          <cell r="D42" t="str">
            <v>Dorset Healthcare University NHS Foundation Trust</v>
          </cell>
        </row>
        <row r="43">
          <cell r="D43" t="str">
            <v>The Dudley Group NHS Foundation Trust</v>
          </cell>
        </row>
        <row r="44">
          <cell r="D44" t="str">
            <v>East Kent Hospitals University NHS Foundation Trust</v>
          </cell>
        </row>
        <row r="45">
          <cell r="D45" t="str">
            <v>East London NHS Foundation Trust</v>
          </cell>
        </row>
        <row r="46">
          <cell r="D46" t="str">
            <v>Frimley Health NHS Foundation Trust</v>
          </cell>
        </row>
        <row r="47">
          <cell r="D47" t="str">
            <v>Gateshead Health NHS Foundation Trust</v>
          </cell>
        </row>
        <row r="48">
          <cell r="D48" t="str">
            <v>2gether NHS Foundation Trust</v>
          </cell>
        </row>
        <row r="49">
          <cell r="D49" t="str">
            <v>Gloucestershire Hospitals NHS Foundation Trust</v>
          </cell>
        </row>
        <row r="50">
          <cell r="D50" t="str">
            <v>Greater Manchester West Mental Health NHS Foundation Trust</v>
          </cell>
        </row>
        <row r="51">
          <cell r="D51" t="str">
            <v>Great Ormond Street Hospital for Children NHS Foundation Trust</v>
          </cell>
        </row>
        <row r="52">
          <cell r="D52" t="str">
            <v>Guy's &amp; St Thomas' Hospital NHS Foundation Trust</v>
          </cell>
        </row>
        <row r="53">
          <cell r="D53" t="str">
            <v>Great Western Hospitals NHS Foundation Trust</v>
          </cell>
        </row>
        <row r="54">
          <cell r="D54" t="str">
            <v>Southern Health NHS Foundation Trust</v>
          </cell>
        </row>
        <row r="55">
          <cell r="D55" t="str">
            <v>Harrogate and District NHS Foundation Trust</v>
          </cell>
        </row>
        <row r="56">
          <cell r="D56" t="str">
            <v>Heart of England NHS Foundation Trust</v>
          </cell>
        </row>
        <row r="57">
          <cell r="D57" t="str">
            <v>Hertfordshire Partnership University NHS Foundation Trust</v>
          </cell>
        </row>
        <row r="58">
          <cell r="D58" t="str">
            <v>The Hillingdon Hospitals NHS Foundation Trust</v>
          </cell>
        </row>
        <row r="59">
          <cell r="D59" t="str">
            <v>Homerton University Hospital NHS Foundation Trust</v>
          </cell>
        </row>
        <row r="60">
          <cell r="D60" t="str">
            <v>Humber NHS Foundation Trust</v>
          </cell>
        </row>
        <row r="61">
          <cell r="D61" t="str">
            <v>Heatherwood and Wexham Park Hospitals NHS Foundation Trust</v>
          </cell>
        </row>
        <row r="62">
          <cell r="D62" t="str">
            <v>James Paget University Hospitals NHS Foundation Trust</v>
          </cell>
        </row>
        <row r="63">
          <cell r="D63" t="str">
            <v>Kent Community Health NHS Foundation Trust</v>
          </cell>
        </row>
        <row r="64">
          <cell r="D64" t="str">
            <v>Kettering General Hospital NHS Foundation Trust</v>
          </cell>
        </row>
        <row r="65">
          <cell r="D65" t="str">
            <v>King’s College Hospital NHS Foundation Trust</v>
          </cell>
        </row>
        <row r="66">
          <cell r="D66" t="str">
            <v>Queen Elizabeth Hospital King's Lynn NHS Foundation Trust</v>
          </cell>
        </row>
        <row r="67">
          <cell r="D67" t="str">
            <v>Kingston Hospital NHS Foundation Trust</v>
          </cell>
        </row>
        <row r="68">
          <cell r="D68" t="str">
            <v>Lancashire Care NHS Foundation Trust</v>
          </cell>
        </row>
        <row r="69">
          <cell r="D69" t="str">
            <v>Lancashire Teaching Hospitals NHS Foundation Trust</v>
          </cell>
        </row>
        <row r="70">
          <cell r="D70" t="str">
            <v>Leeds and York Partnership NHS Foundation Trust</v>
          </cell>
        </row>
        <row r="71">
          <cell r="D71" t="str">
            <v>Lincolnshire Partnership NHS Foundation Trust</v>
          </cell>
        </row>
        <row r="72">
          <cell r="D72" t="str">
            <v>Liverpool Heart and Chest Hospital NHS Foundation Trust</v>
          </cell>
        </row>
        <row r="73">
          <cell r="D73" t="str">
            <v>Liverpool Women's NHS Foundation Trust</v>
          </cell>
        </row>
        <row r="74">
          <cell r="D74" t="str">
            <v>Luton and Dunstable University Hospital NHS Foundation Trust</v>
          </cell>
        </row>
        <row r="75">
          <cell r="D75" t="str">
            <v>Central Manchester University Hospitals NHS Foundation Trust</v>
          </cell>
        </row>
        <row r="76">
          <cell r="D76" t="str">
            <v>Medway NHS Foundation Trust</v>
          </cell>
        </row>
        <row r="77">
          <cell r="D77" t="str">
            <v>Mid Cheshire Hospitals NHS Foundation Trust</v>
          </cell>
        </row>
        <row r="78">
          <cell r="D78" t="str">
            <v>Mid Staffordshire NHS Foundation Trust</v>
          </cell>
        </row>
        <row r="79">
          <cell r="D79" t="str">
            <v>Milton Keynes Hospital NHS Foundation Trust</v>
          </cell>
        </row>
        <row r="80">
          <cell r="D80" t="str">
            <v>Moorfields Eye Hospital NHS Foundation Trust</v>
          </cell>
        </row>
        <row r="81">
          <cell r="D81" t="str">
            <v>University Hospitals of Morecambe Bay NHS Foundation Trust</v>
          </cell>
        </row>
        <row r="82">
          <cell r="D82" t="str">
            <v>North East London NHS Foundation Trust</v>
          </cell>
        </row>
        <row r="83">
          <cell r="D83" t="str">
            <v>The Newcastle Upon Tyne Hospitals NHS Foundation Trust</v>
          </cell>
        </row>
        <row r="84">
          <cell r="D84" t="str">
            <v>Northern Lincolnshire and Goole Hospitals NHS Foundation Trust</v>
          </cell>
        </row>
        <row r="85">
          <cell r="D85" t="str">
            <v>Northamptonshire Healthcare NHS Foundation Trust</v>
          </cell>
        </row>
        <row r="86">
          <cell r="D86" t="str">
            <v>North East Ambulance Service NHS Foundation Trust</v>
          </cell>
        </row>
        <row r="87">
          <cell r="D87" t="str">
            <v>North Essex Partnership University NHS Foundation Trust</v>
          </cell>
        </row>
        <row r="88">
          <cell r="D88" t="str">
            <v>North Tees and Hartlepool NHS Foundation Trust</v>
          </cell>
        </row>
        <row r="89">
          <cell r="D89" t="str">
            <v>Northumberland, Tyne &amp; Wear NHS Foundation Trust</v>
          </cell>
        </row>
        <row r="90">
          <cell r="D90" t="str">
            <v>Northumbria Healthcare NHS Foundation Trust</v>
          </cell>
        </row>
        <row r="91">
          <cell r="D91" t="str">
            <v>Norfolk and Suffolk NHS Foundation Trust</v>
          </cell>
        </row>
        <row r="92">
          <cell r="D92" t="str">
            <v>Norfolk and Norwich University Hospitals NHS Foundation Trust</v>
          </cell>
        </row>
        <row r="93">
          <cell r="D93" t="str">
            <v>Nottinghamshire Healthcare NHS Foundation Trust</v>
          </cell>
        </row>
        <row r="94">
          <cell r="D94" t="str">
            <v>Oxford Health NHS Foundation Trust</v>
          </cell>
        </row>
        <row r="95">
          <cell r="D95" t="str">
            <v>Oxleas NHS Foundation Trust</v>
          </cell>
        </row>
        <row r="96">
          <cell r="D96" t="str">
            <v>Papworth Hospital NHS Foundation Trust</v>
          </cell>
        </row>
        <row r="97">
          <cell r="D97" t="str">
            <v>Pennine Care NHS Foundation Trust</v>
          </cell>
        </row>
        <row r="98">
          <cell r="D98" t="str">
            <v>Peterborough and Stamford Hospitals NHS Foundation Trust</v>
          </cell>
        </row>
        <row r="99">
          <cell r="D99" t="str">
            <v>Poole Hospital NHS Foundation Trust</v>
          </cell>
        </row>
        <row r="100">
          <cell r="D100" t="str">
            <v>Queen Victoria Hospital NHS Foundation Trust</v>
          </cell>
        </row>
        <row r="101">
          <cell r="D101" t="str">
            <v>Rotherham Doncaster and South Humber NHS Foundation Trust</v>
          </cell>
        </row>
        <row r="102">
          <cell r="D102" t="str">
            <v>Royal Devon and Exeter NHS Foundation Trust</v>
          </cell>
        </row>
        <row r="103">
          <cell r="D103" t="str">
            <v>The Robert Jones and Agnes Hunt Orthopaedic Hospital NHS Foundation Trust</v>
          </cell>
        </row>
        <row r="104">
          <cell r="D104" t="str">
            <v>Royal National Hospital For Rheumatic Diseases NHS Foundation Trust</v>
          </cell>
        </row>
        <row r="105">
          <cell r="D105" t="str">
            <v>The Royal Orthopaedic Hospital NHS Foundation Trust</v>
          </cell>
        </row>
        <row r="106">
          <cell r="D106" t="str">
            <v>The Rotherham NHS Foundation Trust</v>
          </cell>
        </row>
        <row r="107">
          <cell r="D107" t="str">
            <v>Royal Berkshire NHS Foundation Trust</v>
          </cell>
        </row>
        <row r="108">
          <cell r="D108" t="str">
            <v>Royal Brompton and Harefield NHS Foundation Trust</v>
          </cell>
        </row>
        <row r="109">
          <cell r="D109" t="str">
            <v>Royal Free London NHS Foundation Trust</v>
          </cell>
        </row>
        <row r="110">
          <cell r="D110" t="str">
            <v>The Royal Marsden NHS Foundation Trust</v>
          </cell>
        </row>
        <row r="111">
          <cell r="D111" t="str">
            <v>Royal Surrey County Hospital NHS Foundation Trust</v>
          </cell>
        </row>
        <row r="112">
          <cell r="D112" t="str">
            <v>Royal United Hospitals Bath NHS Foundation Trust</v>
          </cell>
        </row>
        <row r="113">
          <cell r="D113" t="str">
            <v>Salford Royal NHS Foundation Trust</v>
          </cell>
        </row>
        <row r="114">
          <cell r="D114" t="str">
            <v>Salisbury NHS Foundation Trust</v>
          </cell>
        </row>
        <row r="115">
          <cell r="D115" t="str">
            <v>The Black Country Partnership NHS Foundation Trust</v>
          </cell>
        </row>
        <row r="116">
          <cell r="D116" t="str">
            <v>South Central Ambulance Service NHS Foundation Trust</v>
          </cell>
        </row>
        <row r="117">
          <cell r="D117" t="str">
            <v>South East Coast Ambulance Service NHS Foundation Trust</v>
          </cell>
        </row>
        <row r="118">
          <cell r="D118" t="str">
            <v>Sheffield Children's NHS Foundation Trust</v>
          </cell>
        </row>
        <row r="119">
          <cell r="D119" t="str">
            <v>Sheffield Health and Social Care NHS Foundation Trust</v>
          </cell>
        </row>
        <row r="120">
          <cell r="D120" t="str">
            <v>Sheffield Teaching Hospitals NHS Foundation Trust</v>
          </cell>
        </row>
        <row r="121">
          <cell r="D121" t="str">
            <v>Sherwood Forest Hospitals NHS Foundation Trust</v>
          </cell>
        </row>
        <row r="122">
          <cell r="D122" t="str">
            <v>South London and Maudsley NHS Foundation Trust</v>
          </cell>
        </row>
        <row r="123">
          <cell r="D123" t="str">
            <v>Somerset Partnership NHS Foundation Trust</v>
          </cell>
        </row>
        <row r="124">
          <cell r="D124" t="str">
            <v>University Hospital Southampton NHS Foundation Trust</v>
          </cell>
        </row>
        <row r="125">
          <cell r="D125" t="str">
            <v>South Devon Healthcare NHS Foundation Trust</v>
          </cell>
        </row>
        <row r="126">
          <cell r="D126" t="str">
            <v>Southend University Hospital NHS Foundation Trust</v>
          </cell>
        </row>
        <row r="127">
          <cell r="D127" t="str">
            <v>South Essex Partnership University NHS Foundation Trust</v>
          </cell>
        </row>
        <row r="128">
          <cell r="D128" t="str">
            <v>South Staffordshire and Shropshire Healthcare NHS Foundation Trust</v>
          </cell>
        </row>
        <row r="129">
          <cell r="D129" t="str">
            <v>South Tees Hospitals NHS Foundation Trust</v>
          </cell>
        </row>
        <row r="130">
          <cell r="D130" t="str">
            <v>South Tyneside NHS Foundation Trust</v>
          </cell>
        </row>
        <row r="131">
          <cell r="D131" t="str">
            <v>St George's Healthcare NHS Foundation Trust</v>
          </cell>
        </row>
        <row r="132">
          <cell r="D132" t="str">
            <v>Stockport NHS Foundation Trust</v>
          </cell>
        </row>
        <row r="133">
          <cell r="D133" t="str">
            <v>City Hospitals Sunderland NHS Foundation Trust</v>
          </cell>
        </row>
        <row r="134">
          <cell r="D134" t="str">
            <v>Surrey and Borders Partnership NHS Foundation Trust</v>
          </cell>
        </row>
        <row r="135">
          <cell r="D135" t="str">
            <v>Sussex Partnership NHS Foundation Trust</v>
          </cell>
        </row>
        <row r="136">
          <cell r="D136" t="str">
            <v>South Warwickshire NHS Foundation Trust</v>
          </cell>
        </row>
        <row r="137">
          <cell r="D137" t="str">
            <v>South Western Ambulance Service NHS Foundation Trust</v>
          </cell>
        </row>
        <row r="138">
          <cell r="D138" t="str">
            <v>South West Yorkshire Partnership NHS Foundation Trust</v>
          </cell>
        </row>
        <row r="139">
          <cell r="D139" t="str">
            <v>Tameside Hospital NHS Foundation Trust</v>
          </cell>
        </row>
        <row r="140">
          <cell r="D140" t="str">
            <v>Taunton &amp; Somerset NHS Foundation Trust</v>
          </cell>
        </row>
        <row r="141">
          <cell r="D141" t="str">
            <v>Tavistock and Portman NHS Foundation Trust</v>
          </cell>
        </row>
        <row r="142">
          <cell r="D142" t="str">
            <v>Tees, Esk and Wear Valleys NHS Foundation Trust</v>
          </cell>
        </row>
        <row r="143">
          <cell r="D143" t="str">
            <v>University College London Hospitals NHS Foundation Trust</v>
          </cell>
        </row>
        <row r="144">
          <cell r="D144" t="str">
            <v>University Hospitals Birmingham NHS Foundation Trust</v>
          </cell>
        </row>
        <row r="145">
          <cell r="D145" t="str">
            <v>University Hospital of South Manchester NHS Foundation Trust</v>
          </cell>
        </row>
        <row r="146">
          <cell r="D146" t="str">
            <v>The Walton Centre NHS Foundation Trust</v>
          </cell>
        </row>
        <row r="147">
          <cell r="D147" t="str">
            <v>Warrington and Halton Hospitals NHS Foundation Trust</v>
          </cell>
        </row>
        <row r="148">
          <cell r="D148" t="str">
            <v>Western Sussex Hospitals NHS Foundation Trust</v>
          </cell>
        </row>
        <row r="149">
          <cell r="D149" t="str">
            <v>West Midlands Ambulance Service NHS Foundation Trust</v>
          </cell>
        </row>
        <row r="150">
          <cell r="D150" t="str">
            <v>West Suffolk NHS Foundation Trust</v>
          </cell>
        </row>
        <row r="151">
          <cell r="D151" t="str">
            <v>Wrightington, Wigan and Leigh NHS Foundation Trust</v>
          </cell>
        </row>
        <row r="152">
          <cell r="D152" t="str">
            <v>Wirral University Teaching Hospital NHS Foundation Trust</v>
          </cell>
        </row>
        <row r="153">
          <cell r="D153" t="str">
            <v>Yeovil District Hospital NHS Foundation Trust</v>
          </cell>
        </row>
        <row r="154">
          <cell r="D154" t="str">
            <v>York Teaching Hospital NHS Foundation Trust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election activeCell="C33" sqref="C33"/>
    </sheetView>
  </sheetViews>
  <sheetFormatPr defaultRowHeight="15" x14ac:dyDescent="0.25"/>
  <cols>
    <col min="1" max="16384" width="9.140625" style="2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39"/>
  <sheetViews>
    <sheetView workbookViewId="0">
      <selection activeCell="L16" sqref="L16"/>
    </sheetView>
  </sheetViews>
  <sheetFormatPr defaultRowHeight="15" x14ac:dyDescent="0.25"/>
  <sheetData>
    <row r="2" spans="2:8" x14ac:dyDescent="0.25">
      <c r="B2" t="s" vm="161">
        <v>263</v>
      </c>
      <c r="C2" t="s">
        <v>263</v>
      </c>
      <c r="D2" t="str">
        <f>IF(B2=C2,"Ok","Check")</f>
        <v>Ok</v>
      </c>
      <c r="G2" t="s">
        <v>273</v>
      </c>
      <c r="H2" t="s">
        <v>318</v>
      </c>
    </row>
    <row r="3" spans="2:8" x14ac:dyDescent="0.25">
      <c r="B3" t="s" vm="121">
        <v>205</v>
      </c>
      <c r="C3" t="s">
        <v>205</v>
      </c>
      <c r="D3" t="str">
        <f t="shared" ref="D3:D66" si="0">IF(B3=C3,"Ok","Check")</f>
        <v>Ok</v>
      </c>
      <c r="G3" t="s">
        <v>274</v>
      </c>
      <c r="H3" t="s">
        <v>318</v>
      </c>
    </row>
    <row r="4" spans="2:8" x14ac:dyDescent="0.25">
      <c r="B4" t="s" vm="120">
        <v>204</v>
      </c>
      <c r="C4" t="s">
        <v>204</v>
      </c>
      <c r="D4" t="str">
        <f t="shared" si="0"/>
        <v>Ok</v>
      </c>
      <c r="G4" t="s">
        <v>275</v>
      </c>
      <c r="H4" t="s">
        <v>318</v>
      </c>
    </row>
    <row r="5" spans="2:8" x14ac:dyDescent="0.25">
      <c r="B5" t="s">
        <v>220</v>
      </c>
      <c r="C5" t="s">
        <v>220</v>
      </c>
      <c r="D5" t="str">
        <f t="shared" si="0"/>
        <v>Ok</v>
      </c>
      <c r="G5" t="s">
        <v>280</v>
      </c>
      <c r="H5" t="s">
        <v>318</v>
      </c>
    </row>
    <row r="6" spans="2:8" x14ac:dyDescent="0.25">
      <c r="B6" t="s" vm="65">
        <v>127</v>
      </c>
      <c r="C6" t="s">
        <v>127</v>
      </c>
      <c r="D6" t="str">
        <f t="shared" si="0"/>
        <v>Ok</v>
      </c>
      <c r="G6" t="s">
        <v>271</v>
      </c>
      <c r="H6" t="s">
        <v>318</v>
      </c>
    </row>
    <row r="7" spans="2:8" x14ac:dyDescent="0.25">
      <c r="B7" t="s" vm="8">
        <v>53</v>
      </c>
      <c r="C7" t="s">
        <v>53</v>
      </c>
      <c r="D7" t="str">
        <f t="shared" si="0"/>
        <v>Ok</v>
      </c>
      <c r="G7" t="s">
        <v>279</v>
      </c>
      <c r="H7" t="s">
        <v>318</v>
      </c>
    </row>
    <row r="8" spans="2:8" x14ac:dyDescent="0.25">
      <c r="B8" t="s" vm="50">
        <v>109</v>
      </c>
      <c r="C8" t="s">
        <v>109</v>
      </c>
      <c r="D8" t="str">
        <f t="shared" si="0"/>
        <v>Ok</v>
      </c>
      <c r="G8" t="s">
        <v>272</v>
      </c>
      <c r="H8" t="s">
        <v>318</v>
      </c>
    </row>
    <row r="9" spans="2:8" x14ac:dyDescent="0.25">
      <c r="B9" t="s" vm="77">
        <v>269</v>
      </c>
      <c r="C9" t="s">
        <v>269</v>
      </c>
      <c r="D9" t="str">
        <f t="shared" si="0"/>
        <v>Ok</v>
      </c>
      <c r="G9" t="s">
        <v>277</v>
      </c>
      <c r="H9" t="s">
        <v>318</v>
      </c>
    </row>
    <row r="10" spans="2:8" x14ac:dyDescent="0.25">
      <c r="B10" t="s" vm="111">
        <v>194</v>
      </c>
      <c r="C10" t="s">
        <v>194</v>
      </c>
      <c r="D10" t="str">
        <f t="shared" si="0"/>
        <v>Ok</v>
      </c>
      <c r="G10" t="s">
        <v>276</v>
      </c>
      <c r="H10" t="s">
        <v>318</v>
      </c>
    </row>
    <row r="11" spans="2:8" x14ac:dyDescent="0.25">
      <c r="B11" t="s" vm="157">
        <v>259</v>
      </c>
      <c r="C11" t="s">
        <v>259</v>
      </c>
      <c r="D11" t="str">
        <f t="shared" si="0"/>
        <v>Ok</v>
      </c>
      <c r="G11" t="s">
        <v>278</v>
      </c>
      <c r="H11" t="s">
        <v>318</v>
      </c>
    </row>
    <row r="12" spans="2:8" x14ac:dyDescent="0.25">
      <c r="B12" t="s" vm="164">
        <v>266</v>
      </c>
      <c r="C12" t="s">
        <v>266</v>
      </c>
      <c r="D12" t="str">
        <f t="shared" si="0"/>
        <v>Ok</v>
      </c>
    </row>
    <row r="13" spans="2:8" x14ac:dyDescent="0.25">
      <c r="B13" t="s" vm="148">
        <v>248</v>
      </c>
      <c r="C13" t="s">
        <v>248</v>
      </c>
      <c r="D13" t="str">
        <f t="shared" si="0"/>
        <v>Ok</v>
      </c>
    </row>
    <row r="14" spans="2:8" x14ac:dyDescent="0.25">
      <c r="B14" t="s">
        <v>270</v>
      </c>
      <c r="C14" t="s">
        <v>270</v>
      </c>
      <c r="D14" t="str">
        <f t="shared" si="0"/>
        <v>Ok</v>
      </c>
    </row>
    <row r="15" spans="2:8" x14ac:dyDescent="0.25">
      <c r="B15" t="s" vm="16">
        <v>65</v>
      </c>
      <c r="C15" t="s">
        <v>65</v>
      </c>
      <c r="D15" t="str">
        <f t="shared" si="0"/>
        <v>Ok</v>
      </c>
    </row>
    <row r="16" spans="2:8" x14ac:dyDescent="0.25">
      <c r="B16" t="s" vm="126">
        <v>215</v>
      </c>
      <c r="C16" t="s">
        <v>215</v>
      </c>
      <c r="D16" t="str">
        <f t="shared" si="0"/>
        <v>Ok</v>
      </c>
    </row>
    <row r="17" spans="2:4" x14ac:dyDescent="0.25">
      <c r="B17" t="s" vm="109">
        <v>191</v>
      </c>
      <c r="C17" t="s">
        <v>191</v>
      </c>
      <c r="D17" t="str">
        <f t="shared" si="0"/>
        <v>Ok</v>
      </c>
    </row>
    <row r="18" spans="2:4" x14ac:dyDescent="0.25">
      <c r="B18" t="s">
        <v>193</v>
      </c>
      <c r="C18" t="s">
        <v>193</v>
      </c>
      <c r="D18" t="str">
        <f t="shared" si="0"/>
        <v>Ok</v>
      </c>
    </row>
    <row r="19" spans="2:4" x14ac:dyDescent="0.25">
      <c r="B19" t="s" vm="90">
        <v>163</v>
      </c>
      <c r="C19" t="s">
        <v>163</v>
      </c>
      <c r="D19" t="str">
        <f t="shared" si="0"/>
        <v>Ok</v>
      </c>
    </row>
    <row r="20" spans="2:4" x14ac:dyDescent="0.25">
      <c r="B20" t="s" vm="137">
        <v>232</v>
      </c>
      <c r="C20" t="s">
        <v>232</v>
      </c>
      <c r="D20" t="str">
        <f t="shared" si="0"/>
        <v>Ok</v>
      </c>
    </row>
    <row r="21" spans="2:4" x14ac:dyDescent="0.25">
      <c r="B21" t="s" vm="89">
        <v>161</v>
      </c>
      <c r="C21" t="s">
        <v>161</v>
      </c>
      <c r="D21" t="str">
        <f t="shared" si="0"/>
        <v>Ok</v>
      </c>
    </row>
    <row r="22" spans="2:4" x14ac:dyDescent="0.25">
      <c r="B22" t="s" vm="70">
        <v>133</v>
      </c>
      <c r="C22" t="s">
        <v>133</v>
      </c>
      <c r="D22" t="str">
        <f t="shared" si="0"/>
        <v>Ok</v>
      </c>
    </row>
    <row r="23" spans="2:4" x14ac:dyDescent="0.25">
      <c r="B23" t="s" vm="135">
        <v>227</v>
      </c>
      <c r="C23" t="s">
        <v>227</v>
      </c>
      <c r="D23" t="str">
        <f t="shared" si="0"/>
        <v>Ok</v>
      </c>
    </row>
    <row r="24" spans="2:4" x14ac:dyDescent="0.25">
      <c r="B24" t="s" vm="39">
        <v>96</v>
      </c>
      <c r="C24" t="s">
        <v>96</v>
      </c>
      <c r="D24" t="str">
        <f t="shared" si="0"/>
        <v>Ok</v>
      </c>
    </row>
    <row r="25" spans="2:4" x14ac:dyDescent="0.25">
      <c r="B25" t="s" vm="152">
        <v>253</v>
      </c>
      <c r="C25" t="s">
        <v>253</v>
      </c>
      <c r="D25" t="str">
        <f t="shared" si="0"/>
        <v>Ok</v>
      </c>
    </row>
    <row r="26" spans="2:4" x14ac:dyDescent="0.25">
      <c r="B26" t="s" vm="159">
        <v>261</v>
      </c>
      <c r="C26" t="s">
        <v>261</v>
      </c>
      <c r="D26" t="str">
        <f t="shared" si="0"/>
        <v>Ok</v>
      </c>
    </row>
    <row r="27" spans="2:4" x14ac:dyDescent="0.25">
      <c r="B27" t="s" vm="130">
        <v>219</v>
      </c>
      <c r="C27" t="s">
        <v>219</v>
      </c>
      <c r="D27" t="str">
        <f t="shared" si="0"/>
        <v>Ok</v>
      </c>
    </row>
    <row r="28" spans="2:4" x14ac:dyDescent="0.25">
      <c r="B28" t="s">
        <v>144</v>
      </c>
      <c r="C28" t="s">
        <v>144</v>
      </c>
      <c r="D28" t="str">
        <f t="shared" si="0"/>
        <v>Ok</v>
      </c>
    </row>
    <row r="29" spans="2:4" x14ac:dyDescent="0.25">
      <c r="B29" t="s" vm="4">
        <v>47</v>
      </c>
      <c r="C29" t="s">
        <v>47</v>
      </c>
      <c r="D29" t="str">
        <f t="shared" si="0"/>
        <v>Ok</v>
      </c>
    </row>
    <row r="30" spans="2:4" x14ac:dyDescent="0.25">
      <c r="B30" t="s" vm="81">
        <v>151</v>
      </c>
      <c r="C30" t="s">
        <v>151</v>
      </c>
      <c r="D30" t="str">
        <f t="shared" si="0"/>
        <v>Ok</v>
      </c>
    </row>
    <row r="31" spans="2:4" x14ac:dyDescent="0.25">
      <c r="B31" t="s">
        <v>229</v>
      </c>
      <c r="C31" t="s">
        <v>229</v>
      </c>
      <c r="D31" t="str">
        <f t="shared" si="0"/>
        <v>Ok</v>
      </c>
    </row>
    <row r="32" spans="2:4" x14ac:dyDescent="0.25">
      <c r="B32" t="s" vm="93">
        <v>168</v>
      </c>
      <c r="C32" t="s">
        <v>168</v>
      </c>
      <c r="D32" t="str">
        <f t="shared" si="0"/>
        <v>Ok</v>
      </c>
    </row>
    <row r="33" spans="2:4" x14ac:dyDescent="0.25">
      <c r="B33" t="s" vm="10">
        <v>55</v>
      </c>
      <c r="C33" t="s">
        <v>55</v>
      </c>
      <c r="D33" t="str">
        <f t="shared" si="0"/>
        <v>Ok</v>
      </c>
    </row>
    <row r="34" spans="2:4" x14ac:dyDescent="0.25">
      <c r="B34" t="s" vm="78">
        <v>146</v>
      </c>
      <c r="C34" t="s">
        <v>146</v>
      </c>
      <c r="D34" t="str">
        <f t="shared" si="0"/>
        <v>Ok</v>
      </c>
    </row>
    <row r="35" spans="2:4" x14ac:dyDescent="0.25">
      <c r="B35" t="s" vm="165">
        <v>267</v>
      </c>
      <c r="C35" t="s">
        <v>267</v>
      </c>
      <c r="D35" t="str">
        <f t="shared" si="0"/>
        <v>Ok</v>
      </c>
    </row>
    <row r="36" spans="2:4" x14ac:dyDescent="0.25">
      <c r="B36" t="s" vm="55">
        <v>116</v>
      </c>
      <c r="C36" t="s">
        <v>116</v>
      </c>
      <c r="D36" t="str">
        <f t="shared" si="0"/>
        <v>Ok</v>
      </c>
    </row>
    <row r="37" spans="2:4" x14ac:dyDescent="0.25">
      <c r="B37" t="s" vm="3">
        <v>46</v>
      </c>
      <c r="C37" t="s">
        <v>46</v>
      </c>
      <c r="D37" t="str">
        <f t="shared" si="0"/>
        <v>Ok</v>
      </c>
    </row>
    <row r="38" spans="2:4" x14ac:dyDescent="0.25">
      <c r="B38" t="s" vm="116">
        <v>199</v>
      </c>
      <c r="C38" t="s">
        <v>199</v>
      </c>
      <c r="D38" t="str">
        <f t="shared" si="0"/>
        <v>Ok</v>
      </c>
    </row>
    <row r="39" spans="2:4" x14ac:dyDescent="0.25">
      <c r="B39" t="s" vm="140">
        <v>235</v>
      </c>
      <c r="C39" t="s">
        <v>235</v>
      </c>
      <c r="D39" t="str">
        <f t="shared" si="0"/>
        <v>Ok</v>
      </c>
    </row>
    <row r="40" spans="2:4" x14ac:dyDescent="0.25">
      <c r="B40" t="s" vm="112">
        <v>195</v>
      </c>
      <c r="C40" t="s">
        <v>195</v>
      </c>
      <c r="D40" t="str">
        <f t="shared" si="0"/>
        <v>Ok</v>
      </c>
    </row>
    <row r="41" spans="2:4" x14ac:dyDescent="0.25">
      <c r="B41" t="s" vm="103">
        <v>182</v>
      </c>
      <c r="C41" t="s">
        <v>182</v>
      </c>
      <c r="D41" t="str">
        <f t="shared" si="0"/>
        <v>Ok</v>
      </c>
    </row>
    <row r="42" spans="2:4" x14ac:dyDescent="0.25">
      <c r="B42" t="s" vm="84">
        <v>154</v>
      </c>
      <c r="C42" t="s">
        <v>154</v>
      </c>
      <c r="D42" t="str">
        <f t="shared" si="0"/>
        <v>Ok</v>
      </c>
    </row>
    <row r="43" spans="2:4" x14ac:dyDescent="0.25">
      <c r="B43" t="s" vm="9">
        <v>54</v>
      </c>
      <c r="C43" t="s">
        <v>54</v>
      </c>
      <c r="D43" t="str">
        <f t="shared" si="0"/>
        <v>Ok</v>
      </c>
    </row>
    <row r="44" spans="2:4" x14ac:dyDescent="0.25">
      <c r="B44" t="s" vm="30">
        <v>83</v>
      </c>
      <c r="C44" t="s">
        <v>83</v>
      </c>
      <c r="D44" t="str">
        <f t="shared" si="0"/>
        <v>Ok</v>
      </c>
    </row>
    <row r="45" spans="2:4" x14ac:dyDescent="0.25">
      <c r="B45" t="s" vm="133">
        <v>224</v>
      </c>
      <c r="C45" t="s">
        <v>224</v>
      </c>
      <c r="D45" t="str">
        <f t="shared" si="0"/>
        <v>Ok</v>
      </c>
    </row>
    <row r="46" spans="2:4" x14ac:dyDescent="0.25">
      <c r="B46" t="s" vm="47">
        <v>106</v>
      </c>
      <c r="C46" t="s">
        <v>106</v>
      </c>
      <c r="D46" t="str">
        <f t="shared" si="0"/>
        <v>Ok</v>
      </c>
    </row>
    <row r="47" spans="2:4" x14ac:dyDescent="0.25">
      <c r="B47" t="s" vm="40">
        <v>97</v>
      </c>
      <c r="C47" t="s">
        <v>97</v>
      </c>
      <c r="D47" t="str">
        <f t="shared" si="0"/>
        <v>Ok</v>
      </c>
    </row>
    <row r="48" spans="2:4" x14ac:dyDescent="0.25">
      <c r="B48" t="s" vm="142">
        <v>237</v>
      </c>
      <c r="C48" t="s">
        <v>237</v>
      </c>
      <c r="D48" t="str">
        <f t="shared" si="0"/>
        <v>Ok</v>
      </c>
    </row>
    <row r="49" spans="2:4" x14ac:dyDescent="0.25">
      <c r="B49" t="s" vm="124">
        <v>211</v>
      </c>
      <c r="C49" t="s">
        <v>211</v>
      </c>
      <c r="D49" t="str">
        <f t="shared" si="0"/>
        <v>Ok</v>
      </c>
    </row>
    <row r="50" spans="2:4" x14ac:dyDescent="0.25">
      <c r="B50" t="s" vm="107">
        <v>189</v>
      </c>
      <c r="C50" t="s">
        <v>189</v>
      </c>
      <c r="D50" t="str">
        <f t="shared" si="0"/>
        <v>Ok</v>
      </c>
    </row>
    <row r="51" spans="2:4" x14ac:dyDescent="0.25">
      <c r="B51" t="s" vm="2">
        <v>45</v>
      </c>
      <c r="C51" t="s">
        <v>45</v>
      </c>
      <c r="D51" t="str">
        <f t="shared" si="0"/>
        <v>Ok</v>
      </c>
    </row>
    <row r="52" spans="2:4" x14ac:dyDescent="0.25">
      <c r="B52" t="s">
        <v>230</v>
      </c>
      <c r="C52" t="s">
        <v>230</v>
      </c>
      <c r="D52" t="str">
        <f t="shared" si="0"/>
        <v>Ok</v>
      </c>
    </row>
    <row r="53" spans="2:4" x14ac:dyDescent="0.25">
      <c r="B53" t="s" vm="76">
        <v>145</v>
      </c>
      <c r="C53" t="s">
        <v>145</v>
      </c>
      <c r="D53" t="str">
        <f t="shared" si="0"/>
        <v>Ok</v>
      </c>
    </row>
    <row r="54" spans="2:4" x14ac:dyDescent="0.25">
      <c r="B54" t="s">
        <v>241</v>
      </c>
      <c r="C54" t="s">
        <v>241</v>
      </c>
      <c r="D54" t="str">
        <f t="shared" si="0"/>
        <v>Ok</v>
      </c>
    </row>
    <row r="55" spans="2:4" x14ac:dyDescent="0.25">
      <c r="B55" t="s" vm="6">
        <v>50</v>
      </c>
      <c r="C55" t="s">
        <v>50</v>
      </c>
      <c r="D55" t="str">
        <f t="shared" si="0"/>
        <v>Ok</v>
      </c>
    </row>
    <row r="56" spans="2:4" x14ac:dyDescent="0.25">
      <c r="B56" t="s" vm="7">
        <v>52</v>
      </c>
      <c r="C56" t="s">
        <v>52</v>
      </c>
      <c r="D56" t="str">
        <f t="shared" si="0"/>
        <v>Ok</v>
      </c>
    </row>
    <row r="57" spans="2:4" x14ac:dyDescent="0.25">
      <c r="B57" t="s" vm="141">
        <v>236</v>
      </c>
      <c r="C57" t="s">
        <v>236</v>
      </c>
      <c r="D57" t="str">
        <f t="shared" si="0"/>
        <v>Ok</v>
      </c>
    </row>
    <row r="58" spans="2:4" x14ac:dyDescent="0.25">
      <c r="B58" t="s" vm="28">
        <v>81</v>
      </c>
      <c r="C58" t="s">
        <v>81</v>
      </c>
      <c r="D58" t="str">
        <f t="shared" si="0"/>
        <v>Ok</v>
      </c>
    </row>
    <row r="59" spans="2:4" x14ac:dyDescent="0.25">
      <c r="B59" t="s">
        <v>136</v>
      </c>
      <c r="C59" t="s">
        <v>136</v>
      </c>
      <c r="D59" t="str">
        <f t="shared" si="0"/>
        <v>Ok</v>
      </c>
    </row>
    <row r="60" spans="2:4" x14ac:dyDescent="0.25">
      <c r="B60" t="s">
        <v>177</v>
      </c>
      <c r="C60" t="s">
        <v>177</v>
      </c>
      <c r="D60" t="str">
        <f t="shared" si="0"/>
        <v>Ok</v>
      </c>
    </row>
    <row r="61" spans="2:4" x14ac:dyDescent="0.25">
      <c r="B61" t="s" vm="101">
        <v>180</v>
      </c>
      <c r="C61" t="s">
        <v>180</v>
      </c>
      <c r="D61" t="str">
        <f t="shared" si="0"/>
        <v>Ok</v>
      </c>
    </row>
    <row r="62" spans="2:4" x14ac:dyDescent="0.25">
      <c r="B62" t="s" vm="66">
        <v>128</v>
      </c>
      <c r="C62" t="s">
        <v>128</v>
      </c>
      <c r="D62" t="str">
        <f t="shared" si="0"/>
        <v>Ok</v>
      </c>
    </row>
    <row r="63" spans="2:4" x14ac:dyDescent="0.25">
      <c r="B63" t="s" vm="64">
        <v>126</v>
      </c>
      <c r="C63" t="s">
        <v>126</v>
      </c>
      <c r="D63" t="str">
        <f t="shared" si="0"/>
        <v>Ok</v>
      </c>
    </row>
    <row r="64" spans="2:4" x14ac:dyDescent="0.25">
      <c r="B64" t="s" vm="155">
        <v>257</v>
      </c>
      <c r="C64" t="s">
        <v>257</v>
      </c>
      <c r="D64" t="str">
        <f t="shared" si="0"/>
        <v>Ok</v>
      </c>
    </row>
    <row r="65" spans="2:4" x14ac:dyDescent="0.25">
      <c r="B65" t="s" vm="22">
        <v>72</v>
      </c>
      <c r="C65" t="s">
        <v>72</v>
      </c>
      <c r="D65" t="str">
        <f t="shared" si="0"/>
        <v>Ok</v>
      </c>
    </row>
    <row r="66" spans="2:4" x14ac:dyDescent="0.25">
      <c r="B66" t="s" vm="122">
        <v>206</v>
      </c>
      <c r="C66" t="s">
        <v>206</v>
      </c>
      <c r="D66" t="str">
        <f t="shared" si="0"/>
        <v>Ok</v>
      </c>
    </row>
    <row r="67" spans="2:4" x14ac:dyDescent="0.25">
      <c r="B67" t="s" vm="108">
        <v>190</v>
      </c>
      <c r="C67" t="s">
        <v>190</v>
      </c>
      <c r="D67" t="str">
        <f t="shared" ref="D67:D130" si="1">IF(B67=C67,"Ok","Check")</f>
        <v>Ok</v>
      </c>
    </row>
    <row r="68" spans="2:4" x14ac:dyDescent="0.25">
      <c r="B68" t="s">
        <v>173</v>
      </c>
      <c r="C68" t="s">
        <v>173</v>
      </c>
      <c r="D68" t="str">
        <f t="shared" si="1"/>
        <v>Ok</v>
      </c>
    </row>
    <row r="69" spans="2:4" x14ac:dyDescent="0.25">
      <c r="B69" t="s" vm="147">
        <v>247</v>
      </c>
      <c r="C69" t="s">
        <v>247</v>
      </c>
      <c r="D69" t="str">
        <f t="shared" si="1"/>
        <v>Ok</v>
      </c>
    </row>
    <row r="70" spans="2:4" x14ac:dyDescent="0.25">
      <c r="B70" t="s" vm="117">
        <v>201</v>
      </c>
      <c r="C70" t="s">
        <v>201</v>
      </c>
      <c r="D70" t="str">
        <f t="shared" si="1"/>
        <v>Ok</v>
      </c>
    </row>
    <row r="71" spans="2:4" x14ac:dyDescent="0.25">
      <c r="B71" t="s" vm="104">
        <v>183</v>
      </c>
      <c r="C71" t="s">
        <v>183</v>
      </c>
      <c r="D71" t="str">
        <f t="shared" si="1"/>
        <v>Ok</v>
      </c>
    </row>
    <row r="72" spans="2:4" x14ac:dyDescent="0.25">
      <c r="B72" t="s" vm="106">
        <v>187</v>
      </c>
      <c r="C72" t="s">
        <v>187</v>
      </c>
      <c r="D72" t="str">
        <f t="shared" si="1"/>
        <v>Ok</v>
      </c>
    </row>
    <row r="73" spans="2:4" x14ac:dyDescent="0.25">
      <c r="B73" t="s" vm="53">
        <v>114</v>
      </c>
      <c r="C73" t="s">
        <v>114</v>
      </c>
      <c r="D73" t="str">
        <f t="shared" si="1"/>
        <v>Ok</v>
      </c>
    </row>
    <row r="74" spans="2:4" x14ac:dyDescent="0.25">
      <c r="B74" t="s" vm="73">
        <v>140</v>
      </c>
      <c r="C74" t="s">
        <v>140</v>
      </c>
      <c r="D74" t="str">
        <f t="shared" si="1"/>
        <v>Ok</v>
      </c>
    </row>
    <row r="75" spans="2:4" x14ac:dyDescent="0.25">
      <c r="B75" t="s" vm="33">
        <v>88</v>
      </c>
      <c r="C75" t="s">
        <v>88</v>
      </c>
      <c r="D75" t="str">
        <f t="shared" si="1"/>
        <v>Ok</v>
      </c>
    </row>
    <row r="76" spans="2:4" x14ac:dyDescent="0.25">
      <c r="B76" t="s" vm="129">
        <v>218</v>
      </c>
      <c r="C76" t="s">
        <v>218</v>
      </c>
      <c r="D76" t="str">
        <f t="shared" si="1"/>
        <v>Ok</v>
      </c>
    </row>
    <row r="77" spans="2:4" x14ac:dyDescent="0.25">
      <c r="B77" t="s">
        <v>84</v>
      </c>
      <c r="C77" t="s">
        <v>84</v>
      </c>
      <c r="D77" t="str">
        <f t="shared" si="1"/>
        <v>Ok</v>
      </c>
    </row>
    <row r="78" spans="2:4" x14ac:dyDescent="0.25">
      <c r="B78" t="s" vm="125">
        <v>212</v>
      </c>
      <c r="C78" t="s">
        <v>212</v>
      </c>
      <c r="D78" t="str">
        <f t="shared" si="1"/>
        <v>Ok</v>
      </c>
    </row>
    <row r="79" spans="2:4" x14ac:dyDescent="0.25">
      <c r="B79" t="s">
        <v>252</v>
      </c>
      <c r="C79" t="s">
        <v>252</v>
      </c>
      <c r="D79" t="str">
        <f t="shared" si="1"/>
        <v>Ok</v>
      </c>
    </row>
    <row r="80" spans="2:4" x14ac:dyDescent="0.25">
      <c r="B80" t="s" vm="20">
        <v>69</v>
      </c>
      <c r="C80" t="s">
        <v>69</v>
      </c>
      <c r="D80" t="str">
        <f t="shared" si="1"/>
        <v>Ok</v>
      </c>
    </row>
    <row r="81" spans="2:4" x14ac:dyDescent="0.25">
      <c r="B81" t="s" vm="94">
        <v>169</v>
      </c>
      <c r="C81" t="s">
        <v>169</v>
      </c>
      <c r="D81" t="str">
        <f t="shared" si="1"/>
        <v>Ok</v>
      </c>
    </row>
    <row r="82" spans="2:4" x14ac:dyDescent="0.25">
      <c r="B82" t="s" vm="42">
        <v>100</v>
      </c>
      <c r="C82" t="s">
        <v>100</v>
      </c>
      <c r="D82" t="str">
        <f t="shared" si="1"/>
        <v>Ok</v>
      </c>
    </row>
    <row r="83" spans="2:4" x14ac:dyDescent="0.25">
      <c r="B83" t="s" vm="31">
        <v>85</v>
      </c>
      <c r="C83" t="s">
        <v>85</v>
      </c>
      <c r="D83" t="str">
        <f t="shared" si="1"/>
        <v>Ok</v>
      </c>
    </row>
    <row r="84" spans="2:4" x14ac:dyDescent="0.25">
      <c r="B84" t="s">
        <v>71</v>
      </c>
      <c r="C84" t="s">
        <v>71</v>
      </c>
      <c r="D84" t="str">
        <f t="shared" si="1"/>
        <v>Ok</v>
      </c>
    </row>
    <row r="85" spans="2:4" x14ac:dyDescent="0.25">
      <c r="B85" t="s" vm="69">
        <v>132</v>
      </c>
      <c r="C85" t="s">
        <v>132</v>
      </c>
      <c r="D85" t="str">
        <f t="shared" si="1"/>
        <v>Ok</v>
      </c>
    </row>
    <row r="86" spans="2:4" x14ac:dyDescent="0.25">
      <c r="B86" t="s" vm="118">
        <v>202</v>
      </c>
      <c r="C86" t="s">
        <v>202</v>
      </c>
      <c r="D86" t="str">
        <f t="shared" si="1"/>
        <v>Ok</v>
      </c>
    </row>
    <row r="87" spans="2:4" x14ac:dyDescent="0.25">
      <c r="B87" t="s" vm="102">
        <v>181</v>
      </c>
      <c r="C87" t="s">
        <v>181</v>
      </c>
      <c r="D87" t="str">
        <f t="shared" si="1"/>
        <v>Ok</v>
      </c>
    </row>
    <row r="88" spans="2:4" x14ac:dyDescent="0.25">
      <c r="B88" t="s" vm="149">
        <v>249</v>
      </c>
      <c r="C88" t="s">
        <v>249</v>
      </c>
      <c r="D88" t="str">
        <f t="shared" si="1"/>
        <v>Ok</v>
      </c>
    </row>
    <row r="89" spans="2:4" x14ac:dyDescent="0.25">
      <c r="B89" t="s" vm="143">
        <v>242</v>
      </c>
      <c r="C89" t="s">
        <v>242</v>
      </c>
      <c r="D89" t="str">
        <f t="shared" si="1"/>
        <v>Ok</v>
      </c>
    </row>
    <row r="90" spans="2:4" x14ac:dyDescent="0.25">
      <c r="B90" t="s">
        <v>256</v>
      </c>
      <c r="C90" t="s">
        <v>256</v>
      </c>
      <c r="D90" t="str">
        <f t="shared" si="1"/>
        <v>Ok</v>
      </c>
    </row>
    <row r="91" spans="2:4" x14ac:dyDescent="0.25">
      <c r="B91" t="s">
        <v>185</v>
      </c>
      <c r="C91" t="s">
        <v>185</v>
      </c>
      <c r="D91" t="str">
        <f t="shared" si="1"/>
        <v>Ok</v>
      </c>
    </row>
    <row r="92" spans="2:4" x14ac:dyDescent="0.25">
      <c r="B92" t="s">
        <v>240</v>
      </c>
      <c r="C92" t="s">
        <v>240</v>
      </c>
      <c r="D92" t="str">
        <f t="shared" si="1"/>
        <v>Ok</v>
      </c>
    </row>
    <row r="93" spans="2:4" x14ac:dyDescent="0.25">
      <c r="B93" t="s" vm="29">
        <v>82</v>
      </c>
      <c r="C93" t="s">
        <v>82</v>
      </c>
      <c r="D93" t="str">
        <f t="shared" si="1"/>
        <v>Ok</v>
      </c>
    </row>
    <row r="94" spans="2:4" x14ac:dyDescent="0.25">
      <c r="B94" t="s" vm="163">
        <v>265</v>
      </c>
      <c r="C94" t="s">
        <v>265</v>
      </c>
      <c r="D94" t="str">
        <f t="shared" si="1"/>
        <v>Ok</v>
      </c>
    </row>
    <row r="95" spans="2:4" x14ac:dyDescent="0.25">
      <c r="B95" t="s" vm="49">
        <v>108</v>
      </c>
      <c r="C95" t="s">
        <v>108</v>
      </c>
      <c r="D95" t="str">
        <f t="shared" si="1"/>
        <v>Ok</v>
      </c>
    </row>
    <row r="96" spans="2:4" x14ac:dyDescent="0.25">
      <c r="B96" t="s">
        <v>60</v>
      </c>
      <c r="C96" t="s">
        <v>60</v>
      </c>
      <c r="D96" t="str">
        <f t="shared" si="1"/>
        <v>Ok</v>
      </c>
    </row>
    <row r="97" spans="2:4" x14ac:dyDescent="0.25">
      <c r="B97" t="s">
        <v>164</v>
      </c>
      <c r="C97" t="s">
        <v>164</v>
      </c>
      <c r="D97" t="str">
        <f t="shared" si="1"/>
        <v>Ok</v>
      </c>
    </row>
    <row r="98" spans="2:4" x14ac:dyDescent="0.25">
      <c r="B98" t="s" vm="86">
        <v>156</v>
      </c>
      <c r="C98" t="s">
        <v>156</v>
      </c>
      <c r="D98" t="str">
        <f t="shared" si="1"/>
        <v>Ok</v>
      </c>
    </row>
    <row r="99" spans="2:4" x14ac:dyDescent="0.25">
      <c r="B99" t="s" vm="146">
        <v>246</v>
      </c>
      <c r="C99" t="s">
        <v>246</v>
      </c>
      <c r="D99" t="str">
        <f t="shared" si="1"/>
        <v>Ok</v>
      </c>
    </row>
    <row r="100" spans="2:4" x14ac:dyDescent="0.25">
      <c r="B100" t="s" vm="113">
        <v>196</v>
      </c>
      <c r="C100" t="s">
        <v>196</v>
      </c>
      <c r="D100" t="str">
        <f t="shared" si="1"/>
        <v>Ok</v>
      </c>
    </row>
    <row r="101" spans="2:4" x14ac:dyDescent="0.25">
      <c r="B101" t="s" vm="15">
        <v>63</v>
      </c>
      <c r="C101" t="s">
        <v>63</v>
      </c>
      <c r="D101" t="str">
        <f t="shared" si="1"/>
        <v>Ok</v>
      </c>
    </row>
    <row r="102" spans="2:4" x14ac:dyDescent="0.25">
      <c r="B102" t="s" vm="134">
        <v>226</v>
      </c>
      <c r="C102" t="s">
        <v>226</v>
      </c>
      <c r="D102" t="str">
        <f t="shared" si="1"/>
        <v>Ok</v>
      </c>
    </row>
    <row r="103" spans="2:4" x14ac:dyDescent="0.25">
      <c r="B103" t="s">
        <v>157</v>
      </c>
      <c r="C103" t="s">
        <v>157</v>
      </c>
      <c r="D103" t="str">
        <f t="shared" si="1"/>
        <v>Ok</v>
      </c>
    </row>
    <row r="104" spans="2:4" x14ac:dyDescent="0.25">
      <c r="B104" t="s" vm="52">
        <v>112</v>
      </c>
      <c r="C104" t="s">
        <v>112</v>
      </c>
      <c r="D104" t="str">
        <f t="shared" si="1"/>
        <v>Ok</v>
      </c>
    </row>
    <row r="105" spans="2:4" x14ac:dyDescent="0.25">
      <c r="B105" t="s" vm="54">
        <v>115</v>
      </c>
      <c r="C105" t="s">
        <v>115</v>
      </c>
      <c r="D105" t="str">
        <f t="shared" si="1"/>
        <v>Ok</v>
      </c>
    </row>
    <row r="106" spans="2:4" x14ac:dyDescent="0.25">
      <c r="B106" t="s" vm="35">
        <v>90</v>
      </c>
      <c r="C106" t="s">
        <v>90</v>
      </c>
      <c r="D106" t="str">
        <f t="shared" si="1"/>
        <v>Ok</v>
      </c>
    </row>
    <row r="107" spans="2:4" x14ac:dyDescent="0.25">
      <c r="B107" t="s" vm="136">
        <v>231</v>
      </c>
      <c r="C107" t="s">
        <v>231</v>
      </c>
      <c r="D107" t="str">
        <f t="shared" si="1"/>
        <v>Ok</v>
      </c>
    </row>
    <row r="108" spans="2:4" x14ac:dyDescent="0.25">
      <c r="B108" t="s">
        <v>268</v>
      </c>
      <c r="C108" t="s">
        <v>268</v>
      </c>
      <c r="D108" t="str">
        <f t="shared" si="1"/>
        <v>Ok</v>
      </c>
    </row>
    <row r="109" spans="2:4" x14ac:dyDescent="0.25">
      <c r="B109" t="s" vm="88">
        <v>160</v>
      </c>
      <c r="C109" t="s">
        <v>160</v>
      </c>
      <c r="D109" t="str">
        <f t="shared" si="1"/>
        <v>Ok</v>
      </c>
    </row>
    <row r="110" spans="2:4" x14ac:dyDescent="0.25">
      <c r="B110" t="s" vm="34">
        <v>89</v>
      </c>
      <c r="C110" t="s">
        <v>89</v>
      </c>
      <c r="D110" t="str">
        <f t="shared" si="1"/>
        <v>Ok</v>
      </c>
    </row>
    <row r="111" spans="2:4" x14ac:dyDescent="0.25">
      <c r="B111" t="s" vm="68">
        <v>131</v>
      </c>
      <c r="C111" t="s">
        <v>131</v>
      </c>
      <c r="D111" t="str">
        <f t="shared" si="1"/>
        <v>Ok</v>
      </c>
    </row>
    <row r="112" spans="2:4" x14ac:dyDescent="0.25">
      <c r="B112" t="s" vm="92">
        <v>166</v>
      </c>
      <c r="C112" t="s">
        <v>166</v>
      </c>
      <c r="D112" t="str">
        <f t="shared" si="1"/>
        <v>Ok</v>
      </c>
    </row>
    <row r="113" spans="2:4" x14ac:dyDescent="0.25">
      <c r="B113" t="s" vm="97">
        <v>174</v>
      </c>
      <c r="C113" t="s">
        <v>174</v>
      </c>
      <c r="D113" t="str">
        <f t="shared" si="1"/>
        <v>Ok</v>
      </c>
    </row>
    <row r="114" spans="2:4" x14ac:dyDescent="0.25">
      <c r="B114" t="s" vm="114">
        <v>197</v>
      </c>
      <c r="C114" t="s">
        <v>197</v>
      </c>
      <c r="D114" t="str">
        <f t="shared" si="1"/>
        <v>Ok</v>
      </c>
    </row>
    <row r="115" spans="2:4" x14ac:dyDescent="0.25">
      <c r="B115" t="s">
        <v>167</v>
      </c>
      <c r="C115" t="s">
        <v>167</v>
      </c>
      <c r="D115" t="str">
        <f t="shared" si="1"/>
        <v>Ok</v>
      </c>
    </row>
    <row r="116" spans="2:4" x14ac:dyDescent="0.25">
      <c r="B116" t="s">
        <v>111</v>
      </c>
      <c r="C116" t="s">
        <v>111</v>
      </c>
      <c r="D116" t="str">
        <f t="shared" si="1"/>
        <v>Ok</v>
      </c>
    </row>
    <row r="117" spans="2:4" x14ac:dyDescent="0.25">
      <c r="B117" t="s" vm="38">
        <v>95</v>
      </c>
      <c r="C117" t="s">
        <v>95</v>
      </c>
      <c r="D117" t="str">
        <f t="shared" si="1"/>
        <v>Ok</v>
      </c>
    </row>
    <row r="118" spans="2:4" x14ac:dyDescent="0.25">
      <c r="B118" t="s" vm="85">
        <v>155</v>
      </c>
      <c r="C118" t="s">
        <v>155</v>
      </c>
      <c r="D118" t="str">
        <f t="shared" si="1"/>
        <v>Ok</v>
      </c>
    </row>
    <row r="119" spans="2:4" x14ac:dyDescent="0.25">
      <c r="B119" t="s">
        <v>142</v>
      </c>
      <c r="C119" t="s">
        <v>142</v>
      </c>
      <c r="D119" t="str">
        <f t="shared" si="1"/>
        <v>Ok</v>
      </c>
    </row>
    <row r="120" spans="2:4" x14ac:dyDescent="0.25">
      <c r="B120" t="s" vm="80">
        <v>149</v>
      </c>
      <c r="C120" t="s">
        <v>149</v>
      </c>
      <c r="D120" t="str">
        <f t="shared" si="1"/>
        <v>Ok</v>
      </c>
    </row>
    <row r="121" spans="2:4" x14ac:dyDescent="0.25">
      <c r="B121" t="s" vm="105">
        <v>184</v>
      </c>
      <c r="C121" t="s">
        <v>184</v>
      </c>
      <c r="D121" t="str">
        <f t="shared" si="1"/>
        <v>Ok</v>
      </c>
    </row>
    <row r="122" spans="2:4" x14ac:dyDescent="0.25">
      <c r="B122" t="s">
        <v>176</v>
      </c>
      <c r="C122" t="s">
        <v>176</v>
      </c>
      <c r="D122" t="str">
        <f t="shared" si="1"/>
        <v>Ok</v>
      </c>
    </row>
    <row r="123" spans="2:4" x14ac:dyDescent="0.25">
      <c r="B123" t="s">
        <v>238</v>
      </c>
      <c r="C123" t="s">
        <v>238</v>
      </c>
      <c r="D123" t="str">
        <f t="shared" si="1"/>
        <v>Ok</v>
      </c>
    </row>
    <row r="124" spans="2:4" x14ac:dyDescent="0.25">
      <c r="B124" t="s" vm="12">
        <v>58</v>
      </c>
      <c r="C124" t="s">
        <v>58</v>
      </c>
      <c r="D124" t="str">
        <f t="shared" si="1"/>
        <v>Ok</v>
      </c>
    </row>
    <row r="125" spans="2:4" x14ac:dyDescent="0.25">
      <c r="B125" t="s" vm="110">
        <v>192</v>
      </c>
      <c r="C125" t="s">
        <v>192</v>
      </c>
      <c r="D125" t="str">
        <f t="shared" si="1"/>
        <v>Ok</v>
      </c>
    </row>
    <row r="126" spans="2:4" x14ac:dyDescent="0.25">
      <c r="B126" t="s" vm="82">
        <v>152</v>
      </c>
      <c r="C126" t="s">
        <v>152</v>
      </c>
      <c r="D126" t="str">
        <f t="shared" si="1"/>
        <v>Ok</v>
      </c>
    </row>
    <row r="127" spans="2:4" x14ac:dyDescent="0.25">
      <c r="B127" t="s" vm="27">
        <v>79</v>
      </c>
      <c r="C127" t="s">
        <v>79</v>
      </c>
      <c r="D127" t="str">
        <f t="shared" si="1"/>
        <v>Ok</v>
      </c>
    </row>
    <row r="128" spans="2:4" x14ac:dyDescent="0.25">
      <c r="B128" t="s" vm="58">
        <v>120</v>
      </c>
      <c r="C128" t="s">
        <v>120</v>
      </c>
      <c r="D128" t="str">
        <f t="shared" si="1"/>
        <v>Ok</v>
      </c>
    </row>
    <row r="129" spans="2:4" x14ac:dyDescent="0.25">
      <c r="B129" t="s" vm="139">
        <v>234</v>
      </c>
      <c r="C129" t="s">
        <v>234</v>
      </c>
      <c r="D129" t="str">
        <f t="shared" si="1"/>
        <v>Ok</v>
      </c>
    </row>
    <row r="130" spans="2:4" x14ac:dyDescent="0.25">
      <c r="B130" t="s" vm="59">
        <v>121</v>
      </c>
      <c r="C130" t="s">
        <v>121</v>
      </c>
      <c r="D130" t="str">
        <f t="shared" si="1"/>
        <v>Ok</v>
      </c>
    </row>
    <row r="131" spans="2:4" x14ac:dyDescent="0.25">
      <c r="B131" t="s">
        <v>213</v>
      </c>
      <c r="C131" t="s">
        <v>213</v>
      </c>
      <c r="D131" t="str">
        <f t="shared" ref="D131:D194" si="2">IF(B131=C131,"Ok","Check")</f>
        <v>Ok</v>
      </c>
    </row>
    <row r="132" spans="2:4" x14ac:dyDescent="0.25">
      <c r="B132" t="s" vm="56">
        <v>117</v>
      </c>
      <c r="C132" t="s">
        <v>117</v>
      </c>
      <c r="D132" t="str">
        <f t="shared" si="2"/>
        <v>Ok</v>
      </c>
    </row>
    <row r="133" spans="2:4" x14ac:dyDescent="0.25">
      <c r="B133" t="s" vm="48">
        <v>107</v>
      </c>
      <c r="C133" t="s">
        <v>107</v>
      </c>
      <c r="D133" t="str">
        <f t="shared" si="2"/>
        <v>Ok</v>
      </c>
    </row>
    <row r="134" spans="2:4" x14ac:dyDescent="0.25">
      <c r="B134" t="s" vm="72">
        <v>138</v>
      </c>
      <c r="C134" t="s">
        <v>138</v>
      </c>
      <c r="D134" t="str">
        <f t="shared" si="2"/>
        <v>Ok</v>
      </c>
    </row>
    <row r="135" spans="2:4" x14ac:dyDescent="0.25">
      <c r="B135" t="s">
        <v>162</v>
      </c>
      <c r="C135" t="s">
        <v>162</v>
      </c>
      <c r="D135" t="str">
        <f t="shared" si="2"/>
        <v>Ok</v>
      </c>
    </row>
    <row r="136" spans="2:4" x14ac:dyDescent="0.25">
      <c r="B136" t="s">
        <v>209</v>
      </c>
      <c r="C136" t="s">
        <v>209</v>
      </c>
      <c r="D136" t="str">
        <f t="shared" si="2"/>
        <v>Ok</v>
      </c>
    </row>
    <row r="137" spans="2:4" x14ac:dyDescent="0.25">
      <c r="B137" t="s" vm="162">
        <v>264</v>
      </c>
      <c r="C137" t="s">
        <v>264</v>
      </c>
      <c r="D137" t="str">
        <f t="shared" si="2"/>
        <v>Ok</v>
      </c>
    </row>
    <row r="138" spans="2:4" x14ac:dyDescent="0.25">
      <c r="B138" t="s">
        <v>239</v>
      </c>
      <c r="C138" t="s">
        <v>239</v>
      </c>
      <c r="D138" t="str">
        <f t="shared" si="2"/>
        <v>Ok</v>
      </c>
    </row>
    <row r="139" spans="2:4" x14ac:dyDescent="0.25">
      <c r="B139" t="s">
        <v>245</v>
      </c>
      <c r="C139" t="s">
        <v>245</v>
      </c>
      <c r="D139" t="str">
        <f t="shared" si="2"/>
        <v>Ok</v>
      </c>
    </row>
    <row r="140" spans="2:4" x14ac:dyDescent="0.25">
      <c r="B140" t="s">
        <v>51</v>
      </c>
      <c r="C140" t="s">
        <v>51</v>
      </c>
      <c r="D140" t="str">
        <f t="shared" si="2"/>
        <v>Ok</v>
      </c>
    </row>
    <row r="141" spans="2:4" x14ac:dyDescent="0.25">
      <c r="B141" t="s">
        <v>273</v>
      </c>
      <c r="C141" s="19"/>
      <c r="D141" t="str">
        <f t="shared" si="2"/>
        <v>Check</v>
      </c>
    </row>
    <row r="142" spans="2:4" x14ac:dyDescent="0.25">
      <c r="B142" t="s" vm="145">
        <v>244</v>
      </c>
      <c r="C142" t="s">
        <v>244</v>
      </c>
      <c r="D142" t="str">
        <f t="shared" si="2"/>
        <v>Ok</v>
      </c>
    </row>
    <row r="143" spans="2:4" x14ac:dyDescent="0.25">
      <c r="B143" t="s" vm="23">
        <v>73</v>
      </c>
      <c r="C143" t="s">
        <v>73</v>
      </c>
      <c r="D143" t="str">
        <f t="shared" si="2"/>
        <v>Ok</v>
      </c>
    </row>
    <row r="144" spans="2:4" x14ac:dyDescent="0.25">
      <c r="B144" t="s" vm="100">
        <v>179</v>
      </c>
      <c r="C144" t="s">
        <v>179</v>
      </c>
      <c r="D144" t="str">
        <f t="shared" si="2"/>
        <v>Ok</v>
      </c>
    </row>
    <row r="145" spans="2:4" x14ac:dyDescent="0.25">
      <c r="B145" t="s">
        <v>188</v>
      </c>
      <c r="C145" t="s">
        <v>188</v>
      </c>
      <c r="D145" t="str">
        <f t="shared" si="2"/>
        <v>Ok</v>
      </c>
    </row>
    <row r="146" spans="2:4" x14ac:dyDescent="0.25">
      <c r="B146" t="s">
        <v>139</v>
      </c>
      <c r="C146" t="s">
        <v>139</v>
      </c>
      <c r="D146" t="str">
        <f t="shared" si="2"/>
        <v>Ok</v>
      </c>
    </row>
    <row r="147" spans="2:4" x14ac:dyDescent="0.25">
      <c r="B147" t="s" vm="138">
        <v>233</v>
      </c>
      <c r="C147" t="s">
        <v>233</v>
      </c>
      <c r="D147" t="str">
        <f t="shared" si="2"/>
        <v>Ok</v>
      </c>
    </row>
    <row r="148" spans="2:4" x14ac:dyDescent="0.25">
      <c r="B148" t="s" vm="51">
        <v>110</v>
      </c>
      <c r="C148" t="s">
        <v>110</v>
      </c>
      <c r="D148" t="str">
        <f t="shared" si="2"/>
        <v>Ok</v>
      </c>
    </row>
    <row r="149" spans="2:4" x14ac:dyDescent="0.25">
      <c r="B149" t="s" vm="95">
        <v>171</v>
      </c>
      <c r="C149" t="s">
        <v>171</v>
      </c>
      <c r="D149" t="str">
        <f t="shared" si="2"/>
        <v>Ok</v>
      </c>
    </row>
    <row r="150" spans="2:4" x14ac:dyDescent="0.25">
      <c r="B150" t="s" vm="36">
        <v>91</v>
      </c>
      <c r="C150" t="s">
        <v>91</v>
      </c>
      <c r="D150" t="str">
        <f t="shared" si="2"/>
        <v>Ok</v>
      </c>
    </row>
    <row r="151" spans="2:4" x14ac:dyDescent="0.25">
      <c r="B151" t="s" vm="98">
        <v>175</v>
      </c>
      <c r="C151" t="s">
        <v>175</v>
      </c>
      <c r="D151" t="str">
        <f t="shared" si="2"/>
        <v>Ok</v>
      </c>
    </row>
    <row r="152" spans="2:4" x14ac:dyDescent="0.25">
      <c r="B152" t="s" vm="5">
        <v>48</v>
      </c>
      <c r="C152" t="s">
        <v>48</v>
      </c>
      <c r="D152" t="str">
        <f t="shared" si="2"/>
        <v>Ok</v>
      </c>
    </row>
    <row r="153" spans="2:4" x14ac:dyDescent="0.25">
      <c r="B153" t="s" vm="132">
        <v>223</v>
      </c>
      <c r="C153" t="s">
        <v>223</v>
      </c>
      <c r="D153" t="str">
        <f t="shared" si="2"/>
        <v>Ok</v>
      </c>
    </row>
    <row r="154" spans="2:4" x14ac:dyDescent="0.25">
      <c r="B154" t="s">
        <v>43</v>
      </c>
      <c r="C154" t="s">
        <v>43</v>
      </c>
      <c r="D154" t="str">
        <f t="shared" si="2"/>
        <v>Ok</v>
      </c>
    </row>
    <row r="155" spans="2:4" x14ac:dyDescent="0.25">
      <c r="B155" t="s" vm="123">
        <v>210</v>
      </c>
      <c r="C155" t="s">
        <v>210</v>
      </c>
      <c r="D155" t="str">
        <f t="shared" si="2"/>
        <v>Ok</v>
      </c>
    </row>
    <row r="156" spans="2:4" x14ac:dyDescent="0.25">
      <c r="B156" t="s" vm="1">
        <v>44</v>
      </c>
      <c r="C156" t="s">
        <v>44</v>
      </c>
      <c r="D156" t="str">
        <f t="shared" si="2"/>
        <v>Ok</v>
      </c>
    </row>
    <row r="157" spans="2:4" x14ac:dyDescent="0.25">
      <c r="B157" t="s" vm="151">
        <v>251</v>
      </c>
      <c r="C157" t="s">
        <v>251</v>
      </c>
      <c r="D157" t="str">
        <f t="shared" si="2"/>
        <v>Ok</v>
      </c>
    </row>
    <row r="158" spans="2:4" x14ac:dyDescent="0.25">
      <c r="B158" t="s">
        <v>76</v>
      </c>
      <c r="C158" t="s">
        <v>76</v>
      </c>
      <c r="D158" t="str">
        <f t="shared" si="2"/>
        <v>Ok</v>
      </c>
    </row>
    <row r="159" spans="2:4" x14ac:dyDescent="0.25">
      <c r="B159" t="s">
        <v>208</v>
      </c>
      <c r="C159" t="s">
        <v>208</v>
      </c>
      <c r="D159" t="str">
        <f t="shared" si="2"/>
        <v>Ok</v>
      </c>
    </row>
    <row r="160" spans="2:4" x14ac:dyDescent="0.25">
      <c r="B160" t="s" vm="62">
        <v>124</v>
      </c>
      <c r="C160" t="s">
        <v>124</v>
      </c>
      <c r="D160" t="str">
        <f t="shared" si="2"/>
        <v>Ok</v>
      </c>
    </row>
    <row r="161" spans="2:4" x14ac:dyDescent="0.25">
      <c r="B161" t="s" vm="87">
        <v>159</v>
      </c>
      <c r="C161" t="s">
        <v>159</v>
      </c>
      <c r="D161" t="str">
        <f t="shared" si="2"/>
        <v>Ok</v>
      </c>
    </row>
    <row r="162" spans="2:4" x14ac:dyDescent="0.25">
      <c r="B162" t="s">
        <v>49</v>
      </c>
      <c r="C162" t="s">
        <v>49</v>
      </c>
      <c r="D162" t="str">
        <f t="shared" si="2"/>
        <v>Ok</v>
      </c>
    </row>
    <row r="163" spans="2:4" x14ac:dyDescent="0.25">
      <c r="B163" t="s" vm="46">
        <v>105</v>
      </c>
      <c r="C163" t="s">
        <v>105</v>
      </c>
      <c r="D163" t="str">
        <f t="shared" si="2"/>
        <v>Ok</v>
      </c>
    </row>
    <row r="164" spans="2:4" x14ac:dyDescent="0.25">
      <c r="B164" t="s" vm="43">
        <v>101</v>
      </c>
      <c r="C164" t="s">
        <v>101</v>
      </c>
      <c r="D164" t="str">
        <f t="shared" si="2"/>
        <v>Ok</v>
      </c>
    </row>
    <row r="165" spans="2:4" x14ac:dyDescent="0.25">
      <c r="B165" t="s" vm="91">
        <v>165</v>
      </c>
      <c r="C165" t="s">
        <v>165</v>
      </c>
      <c r="D165" t="str">
        <f t="shared" si="2"/>
        <v>Ok</v>
      </c>
    </row>
    <row r="166" spans="2:4" x14ac:dyDescent="0.25">
      <c r="B166" t="s" vm="128">
        <v>217</v>
      </c>
      <c r="C166" t="s">
        <v>217</v>
      </c>
      <c r="D166" t="str">
        <f t="shared" si="2"/>
        <v>Ok</v>
      </c>
    </row>
    <row r="167" spans="2:4" x14ac:dyDescent="0.25">
      <c r="B167" t="s" vm="127">
        <v>216</v>
      </c>
      <c r="C167" t="s">
        <v>216</v>
      </c>
      <c r="D167" t="str">
        <f t="shared" si="2"/>
        <v>Ok</v>
      </c>
    </row>
    <row r="168" spans="2:4" x14ac:dyDescent="0.25">
      <c r="B168" t="s" vm="26">
        <v>78</v>
      </c>
      <c r="C168" t="s">
        <v>78</v>
      </c>
      <c r="D168" t="str">
        <f t="shared" si="2"/>
        <v>Ok</v>
      </c>
    </row>
    <row r="169" spans="2:4" x14ac:dyDescent="0.25">
      <c r="B169" t="s">
        <v>150</v>
      </c>
      <c r="C169" t="s">
        <v>150</v>
      </c>
      <c r="D169" t="str">
        <f t="shared" si="2"/>
        <v>Ok</v>
      </c>
    </row>
    <row r="170" spans="2:4" x14ac:dyDescent="0.25">
      <c r="B170" t="s">
        <v>134</v>
      </c>
      <c r="C170" t="s">
        <v>134</v>
      </c>
      <c r="D170" t="str">
        <f t="shared" si="2"/>
        <v>Ok</v>
      </c>
    </row>
    <row r="171" spans="2:4" x14ac:dyDescent="0.25">
      <c r="B171" t="s" vm="99">
        <v>178</v>
      </c>
      <c r="C171" t="s">
        <v>178</v>
      </c>
      <c r="D171" t="str">
        <f t="shared" si="2"/>
        <v>Ok</v>
      </c>
    </row>
    <row r="172" spans="2:4" x14ac:dyDescent="0.25">
      <c r="B172" t="s" vm="61">
        <v>123</v>
      </c>
      <c r="C172" t="s">
        <v>123</v>
      </c>
      <c r="D172" t="str">
        <f t="shared" si="2"/>
        <v>Ok</v>
      </c>
    </row>
    <row r="173" spans="2:4" x14ac:dyDescent="0.25">
      <c r="B173" t="s" vm="144">
        <v>243</v>
      </c>
      <c r="C173" t="s">
        <v>243</v>
      </c>
      <c r="D173" t="str">
        <f t="shared" si="2"/>
        <v>Ok</v>
      </c>
    </row>
    <row r="174" spans="2:4" x14ac:dyDescent="0.25">
      <c r="B174" t="s" vm="150">
        <v>250</v>
      </c>
      <c r="C174" t="s">
        <v>250</v>
      </c>
      <c r="D174" t="str">
        <f t="shared" si="2"/>
        <v>Ok</v>
      </c>
    </row>
    <row r="175" spans="2:4" x14ac:dyDescent="0.25">
      <c r="B175" t="s" vm="79">
        <v>147</v>
      </c>
      <c r="C175" t="s">
        <v>147</v>
      </c>
      <c r="D175" t="str">
        <f t="shared" si="2"/>
        <v>Ok</v>
      </c>
    </row>
    <row r="176" spans="2:4" x14ac:dyDescent="0.25">
      <c r="B176" t="s" vm="154">
        <v>255</v>
      </c>
      <c r="C176" t="s">
        <v>255</v>
      </c>
      <c r="D176" t="str">
        <f t="shared" si="2"/>
        <v>Ok</v>
      </c>
    </row>
    <row r="177" spans="2:4" x14ac:dyDescent="0.25">
      <c r="B177" t="s" vm="41">
        <v>99</v>
      </c>
      <c r="C177" t="s">
        <v>99</v>
      </c>
      <c r="D177" t="str">
        <f t="shared" si="2"/>
        <v>Ok</v>
      </c>
    </row>
    <row r="178" spans="2:4" x14ac:dyDescent="0.25">
      <c r="B178" t="s" vm="131">
        <v>221</v>
      </c>
      <c r="C178" t="s">
        <v>221</v>
      </c>
      <c r="D178" t="str">
        <f t="shared" si="2"/>
        <v>Ok</v>
      </c>
    </row>
    <row r="179" spans="2:4" x14ac:dyDescent="0.25">
      <c r="B179" t="s">
        <v>103</v>
      </c>
      <c r="C179" t="s">
        <v>103</v>
      </c>
      <c r="D179" t="str">
        <f t="shared" si="2"/>
        <v>Ok</v>
      </c>
    </row>
    <row r="180" spans="2:4" x14ac:dyDescent="0.25">
      <c r="B180" t="s">
        <v>207</v>
      </c>
      <c r="C180" t="s">
        <v>207</v>
      </c>
      <c r="D180" t="str">
        <f t="shared" si="2"/>
        <v>Ok</v>
      </c>
    </row>
    <row r="181" spans="2:4" x14ac:dyDescent="0.25">
      <c r="B181" t="s" vm="160">
        <v>262</v>
      </c>
      <c r="C181" t="s">
        <v>262</v>
      </c>
      <c r="D181" t="str">
        <f t="shared" si="2"/>
        <v>Ok</v>
      </c>
    </row>
    <row r="182" spans="2:4" x14ac:dyDescent="0.25">
      <c r="B182" t="s">
        <v>119</v>
      </c>
      <c r="C182" t="s">
        <v>119</v>
      </c>
      <c r="D182" t="str">
        <f t="shared" si="2"/>
        <v>Ok</v>
      </c>
    </row>
    <row r="183" spans="2:4" x14ac:dyDescent="0.25">
      <c r="B183" t="s">
        <v>94</v>
      </c>
      <c r="C183" t="s">
        <v>94</v>
      </c>
      <c r="D183" t="str">
        <f t="shared" si="2"/>
        <v>Ok</v>
      </c>
    </row>
    <row r="184" spans="2:4" x14ac:dyDescent="0.25">
      <c r="B184" t="s" vm="153">
        <v>254</v>
      </c>
      <c r="C184" t="s">
        <v>254</v>
      </c>
      <c r="D184" t="str">
        <f t="shared" si="2"/>
        <v>Ok</v>
      </c>
    </row>
    <row r="185" spans="2:4" x14ac:dyDescent="0.25">
      <c r="B185" t="s" vm="11">
        <v>56</v>
      </c>
      <c r="C185" t="s">
        <v>56</v>
      </c>
      <c r="D185" t="str">
        <f t="shared" si="2"/>
        <v>Ok</v>
      </c>
    </row>
    <row r="186" spans="2:4" x14ac:dyDescent="0.25">
      <c r="B186" t="s" vm="21">
        <v>70</v>
      </c>
      <c r="C186" t="s">
        <v>70</v>
      </c>
      <c r="D186" t="str">
        <f t="shared" si="2"/>
        <v>Ok</v>
      </c>
    </row>
    <row r="187" spans="2:4" x14ac:dyDescent="0.25">
      <c r="B187" t="s" vm="96">
        <v>172</v>
      </c>
      <c r="C187" t="s">
        <v>172</v>
      </c>
      <c r="D187" t="str">
        <f t="shared" si="2"/>
        <v>Ok</v>
      </c>
    </row>
    <row r="188" spans="2:4" x14ac:dyDescent="0.25">
      <c r="B188" t="s">
        <v>225</v>
      </c>
      <c r="C188" t="s">
        <v>225</v>
      </c>
      <c r="D188" t="str">
        <f t="shared" si="2"/>
        <v>Ok</v>
      </c>
    </row>
    <row r="189" spans="2:4" x14ac:dyDescent="0.25">
      <c r="B189" t="s">
        <v>228</v>
      </c>
      <c r="C189" t="s">
        <v>228</v>
      </c>
      <c r="D189" t="str">
        <f t="shared" si="2"/>
        <v>Ok</v>
      </c>
    </row>
    <row r="190" spans="2:4" x14ac:dyDescent="0.25">
      <c r="B190" t="s">
        <v>170</v>
      </c>
      <c r="C190" t="s">
        <v>170</v>
      </c>
      <c r="D190" t="str">
        <f t="shared" si="2"/>
        <v>Ok</v>
      </c>
    </row>
    <row r="191" spans="2:4" x14ac:dyDescent="0.25">
      <c r="B191" t="s">
        <v>274</v>
      </c>
      <c r="C191" s="19"/>
      <c r="D191" t="str">
        <f t="shared" si="2"/>
        <v>Check</v>
      </c>
    </row>
    <row r="192" spans="2:4" x14ac:dyDescent="0.25">
      <c r="B192" t="s">
        <v>275</v>
      </c>
      <c r="C192" s="19"/>
      <c r="D192" t="str">
        <f t="shared" si="2"/>
        <v>Check</v>
      </c>
    </row>
    <row r="193" spans="2:4" x14ac:dyDescent="0.25">
      <c r="B193" t="s">
        <v>280</v>
      </c>
      <c r="C193" s="19"/>
      <c r="D193" t="str">
        <f t="shared" si="2"/>
        <v>Check</v>
      </c>
    </row>
    <row r="194" spans="2:4" x14ac:dyDescent="0.25">
      <c r="B194" t="s">
        <v>271</v>
      </c>
      <c r="C194" s="19"/>
      <c r="D194" t="str">
        <f t="shared" si="2"/>
        <v>Check</v>
      </c>
    </row>
    <row r="195" spans="2:4" x14ac:dyDescent="0.25">
      <c r="B195" t="s">
        <v>80</v>
      </c>
      <c r="C195" t="s">
        <v>80</v>
      </c>
      <c r="D195" t="str">
        <f t="shared" ref="D195:D239" si="3">IF(B195=C195,"Ok","Check")</f>
        <v>Ok</v>
      </c>
    </row>
    <row r="196" spans="2:4" x14ac:dyDescent="0.25">
      <c r="B196" t="s" vm="45">
        <v>104</v>
      </c>
      <c r="C196" t="s">
        <v>104</v>
      </c>
      <c r="D196" t="str">
        <f t="shared" si="3"/>
        <v>Ok</v>
      </c>
    </row>
    <row r="197" spans="2:4" x14ac:dyDescent="0.25">
      <c r="B197" t="s">
        <v>186</v>
      </c>
      <c r="C197" t="s">
        <v>186</v>
      </c>
      <c r="D197" t="str">
        <f t="shared" si="3"/>
        <v>Ok</v>
      </c>
    </row>
    <row r="198" spans="2:4" x14ac:dyDescent="0.25">
      <c r="B198" t="s" vm="83">
        <v>153</v>
      </c>
      <c r="C198" t="s">
        <v>153</v>
      </c>
      <c r="D198" t="str">
        <f t="shared" si="3"/>
        <v>Ok</v>
      </c>
    </row>
    <row r="199" spans="2:4" x14ac:dyDescent="0.25">
      <c r="B199" t="s">
        <v>214</v>
      </c>
      <c r="C199" t="s">
        <v>214</v>
      </c>
      <c r="D199" t="str">
        <f t="shared" si="3"/>
        <v>Ok</v>
      </c>
    </row>
    <row r="200" spans="2:4" x14ac:dyDescent="0.25">
      <c r="B200" t="s" vm="18">
        <v>67</v>
      </c>
      <c r="C200" t="s">
        <v>67</v>
      </c>
      <c r="D200" t="str">
        <f t="shared" si="3"/>
        <v>Ok</v>
      </c>
    </row>
    <row r="201" spans="2:4" x14ac:dyDescent="0.25">
      <c r="B201" t="s" vm="115">
        <v>198</v>
      </c>
      <c r="C201" t="s">
        <v>198</v>
      </c>
      <c r="D201" t="str">
        <f t="shared" si="3"/>
        <v>Ok</v>
      </c>
    </row>
    <row r="202" spans="2:4" x14ac:dyDescent="0.25">
      <c r="B202" t="s" vm="14">
        <v>62</v>
      </c>
      <c r="C202" t="s">
        <v>62</v>
      </c>
      <c r="D202" t="str">
        <f t="shared" si="3"/>
        <v>Ok</v>
      </c>
    </row>
    <row r="203" spans="2:4" x14ac:dyDescent="0.25">
      <c r="B203" t="s">
        <v>93</v>
      </c>
      <c r="C203" t="s">
        <v>93</v>
      </c>
      <c r="D203" t="str">
        <f t="shared" si="3"/>
        <v>Ok</v>
      </c>
    </row>
    <row r="204" spans="2:4" x14ac:dyDescent="0.25">
      <c r="B204" t="s" vm="71">
        <v>135</v>
      </c>
      <c r="C204" t="s">
        <v>135</v>
      </c>
      <c r="D204" t="str">
        <f t="shared" si="3"/>
        <v>Ok</v>
      </c>
    </row>
    <row r="205" spans="2:4" x14ac:dyDescent="0.25">
      <c r="B205" t="s" vm="32">
        <v>86</v>
      </c>
      <c r="C205" t="s">
        <v>86</v>
      </c>
      <c r="D205" t="str">
        <f t="shared" si="3"/>
        <v>Ok</v>
      </c>
    </row>
    <row r="206" spans="2:4" x14ac:dyDescent="0.25">
      <c r="B206" t="s" vm="19">
        <v>68</v>
      </c>
      <c r="C206" t="s">
        <v>68</v>
      </c>
      <c r="D206" t="str">
        <f t="shared" si="3"/>
        <v>Ok</v>
      </c>
    </row>
    <row r="207" spans="2:4" x14ac:dyDescent="0.25">
      <c r="B207" t="s" vm="44">
        <v>102</v>
      </c>
      <c r="C207" t="s">
        <v>102</v>
      </c>
      <c r="D207" t="str">
        <f t="shared" si="3"/>
        <v>Ok</v>
      </c>
    </row>
    <row r="208" spans="2:4" x14ac:dyDescent="0.25">
      <c r="B208" t="s">
        <v>57</v>
      </c>
      <c r="C208" t="s">
        <v>57</v>
      </c>
      <c r="D208" t="str">
        <f t="shared" si="3"/>
        <v>Ok</v>
      </c>
    </row>
    <row r="209" spans="2:4" x14ac:dyDescent="0.25">
      <c r="B209" t="s">
        <v>113</v>
      </c>
      <c r="C209" t="s">
        <v>113</v>
      </c>
      <c r="D209" t="str">
        <f t="shared" si="3"/>
        <v>Ok</v>
      </c>
    </row>
    <row r="210" spans="2:4" x14ac:dyDescent="0.25">
      <c r="B210" t="s" vm="119">
        <v>203</v>
      </c>
      <c r="C210" t="s">
        <v>203</v>
      </c>
      <c r="D210" t="str">
        <f t="shared" si="3"/>
        <v>Ok</v>
      </c>
    </row>
    <row r="211" spans="2:4" x14ac:dyDescent="0.25">
      <c r="B211" t="s">
        <v>222</v>
      </c>
      <c r="C211" t="s">
        <v>222</v>
      </c>
      <c r="D211" t="str">
        <f t="shared" si="3"/>
        <v>Ok</v>
      </c>
    </row>
    <row r="212" spans="2:4" x14ac:dyDescent="0.25">
      <c r="B212" t="s">
        <v>129</v>
      </c>
      <c r="C212" t="s">
        <v>129</v>
      </c>
      <c r="D212" t="str">
        <f t="shared" si="3"/>
        <v>Ok</v>
      </c>
    </row>
    <row r="213" spans="2:4" x14ac:dyDescent="0.25">
      <c r="B213" t="s" vm="75">
        <v>143</v>
      </c>
      <c r="C213" t="s">
        <v>143</v>
      </c>
      <c r="D213" t="str">
        <f t="shared" si="3"/>
        <v>Ok</v>
      </c>
    </row>
    <row r="214" spans="2:4" x14ac:dyDescent="0.25">
      <c r="B214" t="s" vm="17">
        <v>66</v>
      </c>
      <c r="C214" t="s">
        <v>66</v>
      </c>
      <c r="D214" t="str">
        <f t="shared" si="3"/>
        <v>Ok</v>
      </c>
    </row>
    <row r="215" spans="2:4" x14ac:dyDescent="0.25">
      <c r="B215" t="s">
        <v>158</v>
      </c>
      <c r="C215" t="s">
        <v>158</v>
      </c>
      <c r="D215" t="str">
        <f t="shared" si="3"/>
        <v>Ok</v>
      </c>
    </row>
    <row r="216" spans="2:4" x14ac:dyDescent="0.25">
      <c r="B216" t="s" vm="57">
        <v>118</v>
      </c>
      <c r="C216" t="s">
        <v>118</v>
      </c>
      <c r="D216" t="str">
        <f t="shared" si="3"/>
        <v>Ok</v>
      </c>
    </row>
    <row r="217" spans="2:4" x14ac:dyDescent="0.25">
      <c r="B217" t="s" vm="74">
        <v>141</v>
      </c>
      <c r="C217" t="s">
        <v>141</v>
      </c>
      <c r="D217" t="str">
        <f t="shared" si="3"/>
        <v>Ok</v>
      </c>
    </row>
    <row r="218" spans="2:4" x14ac:dyDescent="0.25">
      <c r="B218" t="s">
        <v>137</v>
      </c>
      <c r="C218" t="s">
        <v>137</v>
      </c>
      <c r="D218" t="str">
        <f t="shared" si="3"/>
        <v>Ok</v>
      </c>
    </row>
    <row r="219" spans="2:4" x14ac:dyDescent="0.25">
      <c r="B219" t="s" vm="158">
        <v>260</v>
      </c>
      <c r="C219" t="s">
        <v>260</v>
      </c>
      <c r="D219" t="str">
        <f t="shared" si="3"/>
        <v>Ok</v>
      </c>
    </row>
    <row r="220" spans="2:4" x14ac:dyDescent="0.25">
      <c r="B220" t="s" vm="37">
        <v>92</v>
      </c>
      <c r="C220" t="s">
        <v>92</v>
      </c>
      <c r="D220" t="str">
        <f t="shared" si="3"/>
        <v>Ok</v>
      </c>
    </row>
    <row r="221" spans="2:4" x14ac:dyDescent="0.25">
      <c r="B221" t="s" vm="60">
        <v>122</v>
      </c>
      <c r="C221" t="s">
        <v>122</v>
      </c>
      <c r="D221" t="str">
        <f t="shared" si="3"/>
        <v>Ok</v>
      </c>
    </row>
    <row r="222" spans="2:4" x14ac:dyDescent="0.25">
      <c r="B222" t="s">
        <v>279</v>
      </c>
      <c r="C222" s="19"/>
      <c r="D222" t="str">
        <f t="shared" si="3"/>
        <v>Check</v>
      </c>
    </row>
    <row r="223" spans="2:4" x14ac:dyDescent="0.25">
      <c r="B223" t="s">
        <v>272</v>
      </c>
      <c r="C223" s="19"/>
      <c r="D223" t="str">
        <f t="shared" si="3"/>
        <v>Check</v>
      </c>
    </row>
    <row r="224" spans="2:4" x14ac:dyDescent="0.25">
      <c r="B224" t="s">
        <v>277</v>
      </c>
      <c r="C224" s="19"/>
      <c r="D224" t="str">
        <f t="shared" si="3"/>
        <v>Check</v>
      </c>
    </row>
    <row r="225" spans="2:4" x14ac:dyDescent="0.25">
      <c r="B225" t="s">
        <v>276</v>
      </c>
      <c r="C225" s="19"/>
      <c r="D225" t="str">
        <f t="shared" si="3"/>
        <v>Check</v>
      </c>
    </row>
    <row r="226" spans="2:4" x14ac:dyDescent="0.25">
      <c r="B226" t="s">
        <v>278</v>
      </c>
      <c r="C226" s="19"/>
      <c r="D226" t="str">
        <f t="shared" si="3"/>
        <v>Check</v>
      </c>
    </row>
    <row r="227" spans="2:4" x14ac:dyDescent="0.25">
      <c r="B227" t="s">
        <v>87</v>
      </c>
      <c r="C227" t="s">
        <v>87</v>
      </c>
      <c r="D227" t="str">
        <f t="shared" si="3"/>
        <v>Ok</v>
      </c>
    </row>
    <row r="228" spans="2:4" x14ac:dyDescent="0.25">
      <c r="B228" t="s" vm="63">
        <v>125</v>
      </c>
      <c r="C228" t="s">
        <v>125</v>
      </c>
      <c r="D228" t="str">
        <f t="shared" si="3"/>
        <v>Ok</v>
      </c>
    </row>
    <row r="229" spans="2:4" x14ac:dyDescent="0.25">
      <c r="B229" t="s">
        <v>98</v>
      </c>
      <c r="C229" t="s">
        <v>98</v>
      </c>
      <c r="D229" t="str">
        <f t="shared" si="3"/>
        <v>Ok</v>
      </c>
    </row>
    <row r="230" spans="2:4" x14ac:dyDescent="0.25">
      <c r="B230" t="s" vm="156">
        <v>258</v>
      </c>
      <c r="C230" t="s">
        <v>258</v>
      </c>
      <c r="D230" t="str">
        <f t="shared" si="3"/>
        <v>Ok</v>
      </c>
    </row>
    <row r="231" spans="2:4" x14ac:dyDescent="0.25">
      <c r="B231" t="s" vm="24">
        <v>74</v>
      </c>
      <c r="C231" t="s">
        <v>74</v>
      </c>
      <c r="D231" t="str">
        <f t="shared" si="3"/>
        <v>Ok</v>
      </c>
    </row>
    <row r="232" spans="2:4" x14ac:dyDescent="0.25">
      <c r="B232" t="s" vm="13">
        <v>59</v>
      </c>
      <c r="C232" t="s">
        <v>59</v>
      </c>
      <c r="D232" t="str">
        <f t="shared" si="3"/>
        <v>Ok</v>
      </c>
    </row>
    <row r="233" spans="2:4" x14ac:dyDescent="0.25">
      <c r="B233" t="s" vm="25">
        <v>77</v>
      </c>
      <c r="C233" t="s">
        <v>77</v>
      </c>
      <c r="D233" t="str">
        <f t="shared" si="3"/>
        <v>Ok</v>
      </c>
    </row>
    <row r="234" spans="2:4" x14ac:dyDescent="0.25">
      <c r="B234" t="s" vm="67">
        <v>130</v>
      </c>
      <c r="C234" t="s">
        <v>130</v>
      </c>
      <c r="D234" t="str">
        <f t="shared" si="3"/>
        <v>Ok</v>
      </c>
    </row>
    <row r="235" spans="2:4" x14ac:dyDescent="0.25">
      <c r="B235" t="s">
        <v>64</v>
      </c>
      <c r="C235" t="s">
        <v>64</v>
      </c>
      <c r="D235" t="str">
        <f t="shared" si="3"/>
        <v>Ok</v>
      </c>
    </row>
    <row r="236" spans="2:4" x14ac:dyDescent="0.25">
      <c r="B236" t="s">
        <v>148</v>
      </c>
      <c r="C236" t="s">
        <v>148</v>
      </c>
      <c r="D236" t="str">
        <f t="shared" si="3"/>
        <v>Ok</v>
      </c>
    </row>
    <row r="237" spans="2:4" x14ac:dyDescent="0.25">
      <c r="B237" t="s">
        <v>75</v>
      </c>
      <c r="C237" t="s">
        <v>75</v>
      </c>
      <c r="D237" t="str">
        <f t="shared" si="3"/>
        <v>Ok</v>
      </c>
    </row>
    <row r="238" spans="2:4" x14ac:dyDescent="0.25">
      <c r="B238" t="s">
        <v>200</v>
      </c>
      <c r="C238" t="s">
        <v>200</v>
      </c>
      <c r="D238" t="str">
        <f t="shared" si="3"/>
        <v>Ok</v>
      </c>
    </row>
    <row r="239" spans="2:4" x14ac:dyDescent="0.25">
      <c r="B239" t="s">
        <v>61</v>
      </c>
      <c r="C239" t="s">
        <v>61</v>
      </c>
      <c r="D239" t="str">
        <f t="shared" si="3"/>
        <v>Ok</v>
      </c>
    </row>
  </sheetData>
  <sortState ref="F2:H100">
    <sortCondition ref="H2:H100"/>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A250"/>
  <sheetViews>
    <sheetView topLeftCell="X1" zoomScale="65" zoomScaleNormal="65" workbookViewId="0">
      <selection activeCell="B13" sqref="B13:AP13"/>
    </sheetView>
  </sheetViews>
  <sheetFormatPr defaultRowHeight="15" x14ac:dyDescent="0.25"/>
  <cols>
    <col min="3" max="3" width="81" bestFit="1" customWidth="1"/>
    <col min="4" max="4" width="13.7109375" customWidth="1"/>
    <col min="5" max="5" width="9.140625" customWidth="1"/>
    <col min="6" max="6" width="43.7109375" customWidth="1"/>
    <col min="7" max="8" width="9.140625" customWidth="1"/>
    <col min="9" max="9" width="19.5703125" customWidth="1"/>
    <col min="10" max="10" width="9.140625" customWidth="1"/>
    <col min="11" max="11" width="16.5703125" customWidth="1"/>
    <col min="13" max="13" width="15.5703125" customWidth="1"/>
    <col min="15" max="15" width="22.140625" customWidth="1"/>
    <col min="16" max="16" width="18.7109375" customWidth="1"/>
    <col min="17" max="17" width="14.85546875" customWidth="1"/>
    <col min="18" max="18" width="14.42578125" customWidth="1"/>
    <col min="19" max="19" width="16.42578125" customWidth="1"/>
    <col min="20" max="20" width="18.7109375" customWidth="1"/>
    <col min="21" max="21" width="17.140625" customWidth="1"/>
    <col min="22" max="22" width="16.85546875" customWidth="1"/>
    <col min="23" max="23" width="27.42578125" customWidth="1"/>
    <col min="24" max="24" width="24.28515625" customWidth="1"/>
    <col min="25" max="25" width="21.42578125" bestFit="1" customWidth="1"/>
    <col min="26" max="39" width="9.140625" customWidth="1"/>
    <col min="40" max="40" width="6.85546875" customWidth="1"/>
    <col min="41" max="41" width="15.28515625" bestFit="1" customWidth="1"/>
    <col min="42" max="42" width="23.140625" customWidth="1"/>
    <col min="43" max="43" width="32.28515625" customWidth="1"/>
    <col min="45" max="45" width="28.42578125" customWidth="1"/>
    <col min="46" max="46" width="27.28515625" customWidth="1"/>
    <col min="47" max="47" width="22.5703125" customWidth="1"/>
    <col min="50" max="145" width="9.140625" customWidth="1"/>
    <col min="146" max="146" width="15.85546875" bestFit="1" customWidth="1"/>
    <col min="147" max="147" width="15.7109375" bestFit="1" customWidth="1"/>
    <col min="149" max="153" width="9.140625" customWidth="1"/>
    <col min="155" max="155" width="12.7109375" bestFit="1" customWidth="1"/>
    <col min="156" max="156" width="11.140625" bestFit="1" customWidth="1"/>
  </cols>
  <sheetData>
    <row r="1" spans="2:157" x14ac:dyDescent="0.25">
      <c r="X1" s="22"/>
      <c r="Y1" s="22" t="s">
        <v>321</v>
      </c>
      <c r="Z1" s="22"/>
      <c r="AA1" s="22"/>
      <c r="AB1" s="22"/>
      <c r="AC1" s="22"/>
      <c r="AD1" s="22"/>
      <c r="AE1" s="22"/>
      <c r="AF1" s="22"/>
      <c r="AG1" s="22"/>
      <c r="AH1" s="22"/>
      <c r="AI1" s="22"/>
      <c r="AJ1" s="22"/>
      <c r="AK1" s="22"/>
      <c r="AL1" s="22"/>
      <c r="AM1" s="22"/>
      <c r="AN1" s="22"/>
      <c r="AO1" s="22" t="s">
        <v>322</v>
      </c>
      <c r="AP1" s="22"/>
      <c r="AQ1" s="22" t="s">
        <v>323</v>
      </c>
    </row>
    <row r="2" spans="2:157" x14ac:dyDescent="0.25">
      <c r="X2" s="22" t="s">
        <v>324</v>
      </c>
      <c r="Y2" s="41">
        <f>SUM(X5:X8)</f>
        <v>34534</v>
      </c>
      <c r="Z2" s="22"/>
      <c r="AA2" s="22"/>
      <c r="AB2" s="22"/>
      <c r="AC2" s="22"/>
      <c r="AD2" s="22"/>
      <c r="AE2" s="22"/>
      <c r="AF2" s="22"/>
      <c r="AG2" s="22"/>
      <c r="AH2" s="22"/>
      <c r="AI2" s="22"/>
      <c r="AJ2" s="22"/>
      <c r="AK2" s="22"/>
      <c r="AL2" s="22"/>
      <c r="AM2" s="22"/>
      <c r="AN2" s="22"/>
      <c r="AO2" s="42">
        <f>SUM(X13:X250)</f>
        <v>34534</v>
      </c>
      <c r="AP2" s="41">
        <f>Y2-AO2</f>
        <v>0</v>
      </c>
      <c r="AQ2" s="22" t="str">
        <f>IF(AP2=0,"OK","ERROR")</f>
        <v>OK</v>
      </c>
    </row>
    <row r="4" spans="2:157" x14ac:dyDescent="0.25">
      <c r="C4" s="22"/>
      <c r="D4" s="22"/>
      <c r="E4" s="22"/>
      <c r="F4" s="22"/>
      <c r="G4" s="22"/>
      <c r="H4" s="22"/>
      <c r="I4" s="22"/>
      <c r="J4" s="22"/>
      <c r="K4" s="22"/>
      <c r="L4" s="22"/>
      <c r="M4" s="22" t="s">
        <v>325</v>
      </c>
      <c r="N4" s="22" t="s">
        <v>326</v>
      </c>
      <c r="O4" s="22"/>
      <c r="P4" s="22"/>
      <c r="Q4" s="22"/>
      <c r="R4" s="22"/>
      <c r="S4" s="22"/>
      <c r="T4" s="22"/>
      <c r="U4" s="22"/>
      <c r="V4" s="22"/>
      <c r="W4" s="22"/>
      <c r="X4" s="22"/>
    </row>
    <row r="5" spans="2:157" x14ac:dyDescent="0.25">
      <c r="C5" s="43" t="s">
        <v>327</v>
      </c>
      <c r="D5" s="22"/>
      <c r="E5" s="22"/>
      <c r="F5" s="22"/>
      <c r="G5" s="22"/>
      <c r="H5" s="22"/>
      <c r="I5" s="22"/>
      <c r="J5" s="22"/>
      <c r="K5" s="22"/>
      <c r="L5" s="22"/>
      <c r="M5" s="22">
        <v>33</v>
      </c>
      <c r="N5" s="44">
        <v>42555</v>
      </c>
      <c r="O5" s="22"/>
      <c r="P5" s="22"/>
      <c r="Q5" s="22"/>
      <c r="R5" s="22"/>
      <c r="S5" s="22"/>
      <c r="T5" s="22"/>
      <c r="U5" s="22"/>
      <c r="V5" s="22"/>
      <c r="W5" s="22"/>
      <c r="X5" s="42">
        <f>SUMIF($ER$13:$ER$250,M5,$X$13:$X$250)</f>
        <v>34534</v>
      </c>
    </row>
    <row r="6" spans="2:157" x14ac:dyDescent="0.25">
      <c r="C6" s="22"/>
      <c r="D6" s="22"/>
      <c r="E6" s="22"/>
      <c r="F6" s="22"/>
      <c r="G6" s="22"/>
      <c r="H6" s="22"/>
      <c r="I6" s="22"/>
      <c r="J6" s="22"/>
      <c r="K6" s="22"/>
      <c r="L6" s="22"/>
      <c r="M6" s="22">
        <v>34</v>
      </c>
      <c r="N6" s="44">
        <v>42562</v>
      </c>
      <c r="O6" s="22"/>
      <c r="P6" s="22"/>
      <c r="Q6" s="22"/>
      <c r="R6" s="22"/>
      <c r="S6" s="22"/>
      <c r="T6" s="22"/>
      <c r="U6" s="22"/>
      <c r="V6" s="22"/>
      <c r="W6" s="22"/>
      <c r="X6" s="42">
        <f>SUMIF($ER$13:$ER$250,M6,$X$13:$X$250)</f>
        <v>0</v>
      </c>
    </row>
    <row r="7" spans="2:157" x14ac:dyDescent="0.25">
      <c r="C7" s="22"/>
      <c r="D7" s="22"/>
      <c r="E7" s="22"/>
      <c r="F7" s="22"/>
      <c r="G7" s="22"/>
      <c r="H7" s="22"/>
      <c r="I7" s="22"/>
      <c r="J7" s="22"/>
      <c r="K7" s="22"/>
      <c r="L7" s="22"/>
      <c r="M7" s="22">
        <v>35</v>
      </c>
      <c r="N7" s="44">
        <v>42569</v>
      </c>
      <c r="O7" s="22"/>
      <c r="P7" s="22"/>
      <c r="Q7" s="22"/>
      <c r="R7" s="22"/>
      <c r="S7" s="22"/>
      <c r="T7" s="22"/>
      <c r="U7" s="22"/>
      <c r="V7" s="22"/>
      <c r="W7" s="22"/>
      <c r="X7" s="42">
        <f>SUMIF($ER$13:$ER$250,M7,$X$13:$X$250)</f>
        <v>0</v>
      </c>
    </row>
    <row r="8" spans="2:157" x14ac:dyDescent="0.25">
      <c r="C8" s="22"/>
      <c r="D8" s="22"/>
      <c r="E8" s="22"/>
      <c r="F8" s="22"/>
      <c r="G8" s="22"/>
      <c r="H8" s="22"/>
      <c r="I8" s="22"/>
      <c r="J8" s="22"/>
      <c r="K8" s="22"/>
      <c r="L8" s="22"/>
      <c r="M8" s="22">
        <v>36</v>
      </c>
      <c r="N8" s="44">
        <v>42576</v>
      </c>
      <c r="O8" s="22"/>
      <c r="P8" s="22"/>
      <c r="Q8" s="22"/>
      <c r="R8" s="22"/>
      <c r="S8" s="22"/>
      <c r="T8" s="22"/>
      <c r="U8" s="22"/>
      <c r="V8" s="22"/>
      <c r="W8" s="22"/>
      <c r="X8" s="42">
        <f>SUMIF($ER$13:$ER$250,M8,$X$13:$X$250)</f>
        <v>0</v>
      </c>
    </row>
    <row r="11" spans="2:157" x14ac:dyDescent="0.25">
      <c r="B11" s="100" t="s">
        <v>328</v>
      </c>
      <c r="C11" s="101"/>
      <c r="D11" s="101"/>
      <c r="E11" s="101"/>
      <c r="F11" s="101"/>
      <c r="G11" s="101"/>
      <c r="H11" s="101"/>
      <c r="I11" s="101"/>
      <c r="J11" s="101"/>
      <c r="K11" s="102"/>
      <c r="L11" s="45"/>
      <c r="M11" s="46" t="s">
        <v>329</v>
      </c>
      <c r="N11" s="47"/>
      <c r="O11" s="100" t="s">
        <v>330</v>
      </c>
      <c r="P11" s="101"/>
      <c r="Q11" s="101"/>
      <c r="R11" s="101"/>
      <c r="S11" s="101"/>
      <c r="T11" s="101"/>
      <c r="U11" s="101"/>
      <c r="V11" s="101"/>
      <c r="W11" s="101"/>
      <c r="X11" s="102"/>
      <c r="Y11" s="47"/>
      <c r="Z11" s="99" t="s">
        <v>331</v>
      </c>
      <c r="AA11" s="99"/>
      <c r="AB11" s="99"/>
      <c r="AC11" s="99"/>
      <c r="AD11" s="99"/>
      <c r="AE11" s="99"/>
      <c r="AF11" s="99"/>
      <c r="AG11" s="48"/>
      <c r="AH11" s="99" t="s">
        <v>332</v>
      </c>
      <c r="AI11" s="99"/>
      <c r="AJ11" s="99"/>
      <c r="AK11" s="99"/>
      <c r="AL11" s="99"/>
      <c r="AM11" s="99"/>
      <c r="AN11" s="99"/>
      <c r="AO11" s="48"/>
      <c r="AP11" s="99" t="s">
        <v>333</v>
      </c>
      <c r="AQ11" s="99"/>
      <c r="AR11" s="99"/>
      <c r="AS11" s="99"/>
      <c r="AT11" s="99"/>
      <c r="AU11" s="99"/>
      <c r="AV11" s="99"/>
      <c r="AW11" s="48"/>
      <c r="AX11" s="99" t="s">
        <v>334</v>
      </c>
      <c r="AY11" s="99"/>
      <c r="AZ11" s="99"/>
      <c r="BA11" s="99"/>
      <c r="BB11" s="99"/>
      <c r="BC11" s="99"/>
      <c r="BD11" s="99"/>
      <c r="BE11" s="48"/>
      <c r="BF11" s="99" t="s">
        <v>335</v>
      </c>
      <c r="BG11" s="99"/>
      <c r="BH11" s="99"/>
      <c r="BI11" s="99"/>
      <c r="BJ11" s="99"/>
      <c r="BK11" s="99"/>
      <c r="BL11" s="99"/>
      <c r="BM11" s="47"/>
      <c r="BN11" s="99" t="s">
        <v>336</v>
      </c>
      <c r="BO11" s="99"/>
      <c r="BP11" s="99"/>
      <c r="BQ11" s="99"/>
      <c r="BR11" s="99"/>
      <c r="BS11" s="99"/>
      <c r="BT11" s="99"/>
      <c r="BU11" s="49"/>
      <c r="BV11" s="99" t="s">
        <v>337</v>
      </c>
      <c r="BW11" s="99"/>
      <c r="BX11" s="99"/>
      <c r="BY11" s="99"/>
      <c r="BZ11" s="99"/>
      <c r="CA11" s="99"/>
      <c r="CB11" s="99"/>
      <c r="CC11" s="47"/>
      <c r="CD11" s="99" t="s">
        <v>338</v>
      </c>
      <c r="CE11" s="99"/>
      <c r="CF11" s="99"/>
      <c r="CG11" s="99"/>
      <c r="CH11" s="99"/>
      <c r="CI11" s="99"/>
      <c r="CJ11" s="99"/>
      <c r="CK11" s="47"/>
      <c r="CL11" s="99" t="s">
        <v>339</v>
      </c>
      <c r="CM11" s="99"/>
      <c r="CN11" s="99"/>
      <c r="CO11" s="99"/>
      <c r="CP11" s="99"/>
      <c r="CQ11" s="99"/>
      <c r="CR11" s="99"/>
      <c r="CS11" s="47"/>
      <c r="CT11" s="99" t="s">
        <v>340</v>
      </c>
      <c r="CU11" s="99"/>
      <c r="CV11" s="99"/>
      <c r="CW11" s="99"/>
      <c r="CX11" s="99"/>
      <c r="CY11" s="99"/>
      <c r="CZ11" s="99"/>
      <c r="DA11" s="47"/>
      <c r="DB11" s="100" t="s">
        <v>341</v>
      </c>
      <c r="DC11" s="101"/>
      <c r="DD11" s="101"/>
      <c r="DE11" s="101"/>
      <c r="DF11" s="101"/>
      <c r="DG11" s="102"/>
      <c r="DH11" s="47"/>
      <c r="DI11" s="99" t="s">
        <v>342</v>
      </c>
      <c r="DJ11" s="99"/>
      <c r="DK11" s="99"/>
      <c r="DL11" s="47"/>
      <c r="DM11" s="100" t="s">
        <v>343</v>
      </c>
      <c r="DN11" s="101"/>
      <c r="DO11" s="101"/>
      <c r="DP11" s="101"/>
      <c r="DQ11" s="101"/>
      <c r="DR11" s="101"/>
      <c r="DS11" s="102"/>
      <c r="DT11" s="47"/>
      <c r="DU11" s="99" t="s">
        <v>344</v>
      </c>
      <c r="DV11" s="99"/>
      <c r="DW11" s="99"/>
      <c r="DX11" s="99"/>
      <c r="DY11" s="99"/>
      <c r="DZ11" s="99"/>
      <c r="EA11" s="99"/>
      <c r="EB11" s="99"/>
      <c r="EC11" s="48"/>
      <c r="ED11" s="50"/>
      <c r="EE11" s="50"/>
      <c r="EF11" s="51"/>
      <c r="EG11" s="47"/>
      <c r="EH11" s="47"/>
      <c r="EI11" s="103" t="s">
        <v>345</v>
      </c>
      <c r="EJ11" s="104"/>
      <c r="EK11" s="49"/>
      <c r="EL11" s="49"/>
      <c r="EM11" s="49"/>
      <c r="EN11" s="49"/>
      <c r="EO11" s="49"/>
      <c r="EP11" s="52"/>
      <c r="EQ11" s="52"/>
      <c r="ER11" s="49"/>
      <c r="ES11" s="49"/>
      <c r="ET11" s="49"/>
      <c r="EU11" s="49"/>
      <c r="EV11" s="53"/>
    </row>
    <row r="12" spans="2:157" ht="117" customHeight="1" x14ac:dyDescent="0.25">
      <c r="B12" s="54" t="s">
        <v>346</v>
      </c>
      <c r="C12" s="54" t="s">
        <v>347</v>
      </c>
      <c r="D12" s="54" t="s">
        <v>348</v>
      </c>
      <c r="E12" s="54" t="s">
        <v>349</v>
      </c>
      <c r="F12" s="54" t="s">
        <v>350</v>
      </c>
      <c r="G12" s="54" t="s">
        <v>351</v>
      </c>
      <c r="H12" s="54" t="s">
        <v>352</v>
      </c>
      <c r="I12" s="54" t="s">
        <v>353</v>
      </c>
      <c r="J12" s="54" t="s">
        <v>354</v>
      </c>
      <c r="K12" s="54" t="s">
        <v>355</v>
      </c>
      <c r="L12" s="45"/>
      <c r="M12" s="54" t="s">
        <v>356</v>
      </c>
      <c r="N12" s="47"/>
      <c r="O12" s="55" t="s">
        <v>357</v>
      </c>
      <c r="P12" s="55" t="s">
        <v>358</v>
      </c>
      <c r="Q12" s="55" t="s">
        <v>359</v>
      </c>
      <c r="R12" s="55" t="s">
        <v>360</v>
      </c>
      <c r="S12" s="55" t="s">
        <v>361</v>
      </c>
      <c r="T12" s="55" t="s">
        <v>362</v>
      </c>
      <c r="U12" s="55" t="s">
        <v>363</v>
      </c>
      <c r="V12" s="54" t="s">
        <v>364</v>
      </c>
      <c r="W12" s="54" t="s">
        <v>365</v>
      </c>
      <c r="X12" s="54" t="s">
        <v>366</v>
      </c>
      <c r="Y12" s="47"/>
      <c r="Z12" s="56" t="s">
        <v>367</v>
      </c>
      <c r="AA12" s="56" t="s">
        <v>368</v>
      </c>
      <c r="AB12" s="56" t="s">
        <v>369</v>
      </c>
      <c r="AC12" s="56" t="s">
        <v>370</v>
      </c>
      <c r="AD12" s="56" t="s">
        <v>371</v>
      </c>
      <c r="AE12" s="56" t="s">
        <v>372</v>
      </c>
      <c r="AF12" s="56" t="s">
        <v>373</v>
      </c>
      <c r="AG12" s="57"/>
      <c r="AH12" s="56" t="s">
        <v>367</v>
      </c>
      <c r="AI12" s="56" t="s">
        <v>368</v>
      </c>
      <c r="AJ12" s="56" t="s">
        <v>369</v>
      </c>
      <c r="AK12" s="56" t="s">
        <v>370</v>
      </c>
      <c r="AL12" s="56" t="s">
        <v>371</v>
      </c>
      <c r="AM12" s="56" t="s">
        <v>372</v>
      </c>
      <c r="AN12" s="56" t="s">
        <v>373</v>
      </c>
      <c r="AO12" s="57"/>
      <c r="AP12" s="56" t="s">
        <v>367</v>
      </c>
      <c r="AQ12" s="56" t="s">
        <v>368</v>
      </c>
      <c r="AR12" s="56" t="s">
        <v>369</v>
      </c>
      <c r="AS12" s="56" t="s">
        <v>370</v>
      </c>
      <c r="AT12" s="56" t="s">
        <v>371</v>
      </c>
      <c r="AU12" s="56" t="s">
        <v>372</v>
      </c>
      <c r="AV12" s="56" t="s">
        <v>373</v>
      </c>
      <c r="AW12" s="57"/>
      <c r="AX12" s="56" t="s">
        <v>367</v>
      </c>
      <c r="AY12" s="56" t="s">
        <v>368</v>
      </c>
      <c r="AZ12" s="56" t="s">
        <v>369</v>
      </c>
      <c r="BA12" s="56" t="s">
        <v>370</v>
      </c>
      <c r="BB12" s="56" t="s">
        <v>371</v>
      </c>
      <c r="BC12" s="56" t="s">
        <v>372</v>
      </c>
      <c r="BD12" s="56" t="s">
        <v>373</v>
      </c>
      <c r="BE12" s="57"/>
      <c r="BF12" s="56" t="s">
        <v>367</v>
      </c>
      <c r="BG12" s="56" t="s">
        <v>368</v>
      </c>
      <c r="BH12" s="56" t="s">
        <v>369</v>
      </c>
      <c r="BI12" s="56" t="s">
        <v>370</v>
      </c>
      <c r="BJ12" s="56" t="s">
        <v>371</v>
      </c>
      <c r="BK12" s="56" t="s">
        <v>372</v>
      </c>
      <c r="BL12" s="56" t="s">
        <v>373</v>
      </c>
      <c r="BM12" s="47"/>
      <c r="BN12" s="56" t="s">
        <v>367</v>
      </c>
      <c r="BO12" s="56" t="s">
        <v>368</v>
      </c>
      <c r="BP12" s="56" t="s">
        <v>369</v>
      </c>
      <c r="BQ12" s="56" t="s">
        <v>370</v>
      </c>
      <c r="BR12" s="56" t="s">
        <v>371</v>
      </c>
      <c r="BS12" s="56" t="s">
        <v>372</v>
      </c>
      <c r="BT12" s="56" t="s">
        <v>373</v>
      </c>
      <c r="BU12" s="57"/>
      <c r="BV12" s="56" t="s">
        <v>367</v>
      </c>
      <c r="BW12" s="56" t="s">
        <v>368</v>
      </c>
      <c r="BX12" s="56" t="s">
        <v>369</v>
      </c>
      <c r="BY12" s="56" t="s">
        <v>370</v>
      </c>
      <c r="BZ12" s="56" t="s">
        <v>371</v>
      </c>
      <c r="CA12" s="56" t="s">
        <v>372</v>
      </c>
      <c r="CB12" s="56" t="s">
        <v>373</v>
      </c>
      <c r="CC12" s="47"/>
      <c r="CD12" s="56" t="s">
        <v>367</v>
      </c>
      <c r="CE12" s="56" t="s">
        <v>368</v>
      </c>
      <c r="CF12" s="56" t="s">
        <v>369</v>
      </c>
      <c r="CG12" s="56" t="s">
        <v>370</v>
      </c>
      <c r="CH12" s="56" t="s">
        <v>371</v>
      </c>
      <c r="CI12" s="56" t="s">
        <v>372</v>
      </c>
      <c r="CJ12" s="56" t="s">
        <v>373</v>
      </c>
      <c r="CK12" s="47"/>
      <c r="CL12" s="56" t="s">
        <v>367</v>
      </c>
      <c r="CM12" s="56" t="s">
        <v>368</v>
      </c>
      <c r="CN12" s="56" t="s">
        <v>369</v>
      </c>
      <c r="CO12" s="56" t="s">
        <v>370</v>
      </c>
      <c r="CP12" s="56" t="s">
        <v>371</v>
      </c>
      <c r="CQ12" s="56" t="s">
        <v>372</v>
      </c>
      <c r="CR12" s="56" t="s">
        <v>373</v>
      </c>
      <c r="CS12" s="47"/>
      <c r="CT12" s="56" t="s">
        <v>367</v>
      </c>
      <c r="CU12" s="56" t="s">
        <v>368</v>
      </c>
      <c r="CV12" s="56" t="s">
        <v>369</v>
      </c>
      <c r="CW12" s="56" t="s">
        <v>370</v>
      </c>
      <c r="CX12" s="56" t="s">
        <v>371</v>
      </c>
      <c r="CY12" s="56" t="s">
        <v>372</v>
      </c>
      <c r="CZ12" s="56" t="s">
        <v>373</v>
      </c>
      <c r="DA12" s="47"/>
      <c r="DB12" s="58" t="s">
        <v>374</v>
      </c>
      <c r="DC12" s="58" t="s">
        <v>375</v>
      </c>
      <c r="DD12" s="58" t="s">
        <v>376</v>
      </c>
      <c r="DE12" s="58" t="s">
        <v>377</v>
      </c>
      <c r="DF12" s="58" t="s">
        <v>378</v>
      </c>
      <c r="DG12" s="59" t="s">
        <v>379</v>
      </c>
      <c r="DH12" s="47"/>
      <c r="DI12" s="60" t="s">
        <v>380</v>
      </c>
      <c r="DJ12" s="60" t="s">
        <v>381</v>
      </c>
      <c r="DK12" s="59" t="s">
        <v>382</v>
      </c>
      <c r="DL12" s="47"/>
      <c r="DM12" s="59" t="s">
        <v>383</v>
      </c>
      <c r="DN12" s="59" t="s">
        <v>384</v>
      </c>
      <c r="DO12" s="59" t="s">
        <v>385</v>
      </c>
      <c r="DP12" s="59" t="s">
        <v>386</v>
      </c>
      <c r="DQ12" s="59" t="s">
        <v>387</v>
      </c>
      <c r="DR12" s="59" t="s">
        <v>388</v>
      </c>
      <c r="DS12" s="59" t="s">
        <v>389</v>
      </c>
      <c r="DT12" s="47"/>
      <c r="DU12" s="59" t="s">
        <v>390</v>
      </c>
      <c r="DV12" s="59" t="s">
        <v>391</v>
      </c>
      <c r="DW12" s="59" t="s">
        <v>392</v>
      </c>
      <c r="DX12" s="59" t="s">
        <v>393</v>
      </c>
      <c r="DY12" s="59" t="s">
        <v>394</v>
      </c>
      <c r="DZ12" s="59" t="s">
        <v>395</v>
      </c>
      <c r="EA12" s="59" t="s">
        <v>396</v>
      </c>
      <c r="EB12" s="59" t="s">
        <v>397</v>
      </c>
      <c r="EC12" s="48"/>
      <c r="ED12" s="59" t="s">
        <v>398</v>
      </c>
      <c r="EE12" s="61"/>
      <c r="EF12" s="54" t="s">
        <v>399</v>
      </c>
      <c r="EG12" s="47"/>
      <c r="EH12" s="47"/>
      <c r="EI12" s="62" t="s">
        <v>400</v>
      </c>
      <c r="EJ12" s="63" t="s">
        <v>401</v>
      </c>
      <c r="EK12" s="49"/>
      <c r="EL12" s="64" t="s">
        <v>402</v>
      </c>
      <c r="EM12" s="64" t="s">
        <v>403</v>
      </c>
      <c r="EN12" s="64" t="s">
        <v>404</v>
      </c>
      <c r="EO12" s="49"/>
      <c r="EP12" s="54" t="s">
        <v>405</v>
      </c>
      <c r="EQ12" s="54" t="s">
        <v>406</v>
      </c>
      <c r="ER12" s="54" t="s">
        <v>407</v>
      </c>
      <c r="ES12" s="49"/>
      <c r="ET12" s="49"/>
      <c r="EU12" s="46" t="s">
        <v>408</v>
      </c>
      <c r="EV12" s="46" t="s">
        <v>409</v>
      </c>
      <c r="EY12" s="22" t="s">
        <v>410</v>
      </c>
      <c r="EZ12" s="22" t="s">
        <v>411</v>
      </c>
      <c r="FA12" s="65" t="s">
        <v>412</v>
      </c>
    </row>
    <row r="13" spans="2:157" x14ac:dyDescent="0.25">
      <c r="B13" s="22" t="s">
        <v>75</v>
      </c>
      <c r="C13" s="22" t="s">
        <v>413</v>
      </c>
      <c r="D13" s="22" t="s">
        <v>414</v>
      </c>
      <c r="E13" s="22" t="s">
        <v>415</v>
      </c>
      <c r="F13" s="22" t="s">
        <v>416</v>
      </c>
      <c r="G13" s="22" t="s">
        <v>417</v>
      </c>
      <c r="H13" s="22" t="s">
        <v>418</v>
      </c>
      <c r="I13" s="22" t="s">
        <v>419</v>
      </c>
      <c r="J13" s="66">
        <v>1896.4816666666666</v>
      </c>
      <c r="K13" s="67">
        <v>1896.4816666666666</v>
      </c>
      <c r="L13" s="22"/>
      <c r="M13" s="22" t="s">
        <v>420</v>
      </c>
      <c r="N13" s="22"/>
      <c r="O13" s="22">
        <v>0</v>
      </c>
      <c r="P13" s="22">
        <v>2</v>
      </c>
      <c r="Q13" s="22">
        <v>0</v>
      </c>
      <c r="R13" s="22">
        <v>48</v>
      </c>
      <c r="S13" s="22">
        <v>6</v>
      </c>
      <c r="T13" s="22">
        <v>18</v>
      </c>
      <c r="U13" s="22">
        <v>0</v>
      </c>
      <c r="V13" s="22">
        <v>8</v>
      </c>
      <c r="W13" s="22">
        <v>18</v>
      </c>
      <c r="X13" s="22">
        <v>72</v>
      </c>
      <c r="Y13" s="22"/>
      <c r="Z13" s="22">
        <v>2</v>
      </c>
      <c r="AA13" s="22">
        <v>5</v>
      </c>
      <c r="AB13" s="22">
        <v>0</v>
      </c>
      <c r="AC13" s="22">
        <v>1</v>
      </c>
      <c r="AD13" s="22">
        <v>0</v>
      </c>
      <c r="AE13" s="22">
        <v>0</v>
      </c>
      <c r="AF13" s="22">
        <v>0</v>
      </c>
      <c r="AG13" s="22"/>
      <c r="AH13" s="22">
        <v>18</v>
      </c>
      <c r="AI13" s="22">
        <v>0</v>
      </c>
      <c r="AJ13" s="22">
        <v>0</v>
      </c>
      <c r="AK13" s="22">
        <v>0</v>
      </c>
      <c r="AL13" s="22">
        <v>0</v>
      </c>
      <c r="AM13" s="22">
        <v>0</v>
      </c>
      <c r="AN13" s="22">
        <v>0</v>
      </c>
      <c r="AO13" s="22"/>
      <c r="AP13" s="22">
        <v>35</v>
      </c>
      <c r="AQ13" s="22">
        <v>21</v>
      </c>
      <c r="AR13" s="22">
        <v>0</v>
      </c>
      <c r="AS13" s="22">
        <v>16</v>
      </c>
      <c r="AT13" s="22">
        <v>0</v>
      </c>
      <c r="AU13" s="22">
        <v>0</v>
      </c>
      <c r="AV13" s="22">
        <v>0</v>
      </c>
      <c r="AW13" s="22"/>
      <c r="AX13" s="22">
        <v>0</v>
      </c>
      <c r="AY13" s="22">
        <v>0</v>
      </c>
      <c r="AZ13" s="22">
        <v>0</v>
      </c>
      <c r="BA13" s="22">
        <v>0</v>
      </c>
      <c r="BB13" s="22">
        <v>0</v>
      </c>
      <c r="BC13" s="22">
        <v>0</v>
      </c>
      <c r="BD13" s="22">
        <v>0</v>
      </c>
      <c r="BE13" s="22"/>
      <c r="BF13" s="22">
        <v>2</v>
      </c>
      <c r="BG13" s="22">
        <v>0</v>
      </c>
      <c r="BH13" s="22">
        <v>0</v>
      </c>
      <c r="BI13" s="22">
        <v>0</v>
      </c>
      <c r="BJ13" s="22">
        <v>0</v>
      </c>
      <c r="BK13" s="22">
        <v>0</v>
      </c>
      <c r="BL13" s="22">
        <v>0</v>
      </c>
      <c r="BM13" s="22"/>
      <c r="BN13" s="22">
        <v>0</v>
      </c>
      <c r="BO13" s="22">
        <v>0</v>
      </c>
      <c r="BP13" s="22">
        <v>0</v>
      </c>
      <c r="BQ13" s="22">
        <v>0</v>
      </c>
      <c r="BR13" s="22">
        <v>0</v>
      </c>
      <c r="BS13" s="22">
        <v>0</v>
      </c>
      <c r="BT13" s="22">
        <v>0</v>
      </c>
      <c r="BU13" s="22"/>
      <c r="BV13" s="22">
        <v>17</v>
      </c>
      <c r="BW13" s="22">
        <v>16</v>
      </c>
      <c r="BX13" s="22">
        <v>0</v>
      </c>
      <c r="BY13" s="22">
        <v>15</v>
      </c>
      <c r="BZ13" s="22">
        <v>0</v>
      </c>
      <c r="CA13" s="22">
        <v>0</v>
      </c>
      <c r="CB13" s="22">
        <v>0</v>
      </c>
      <c r="CC13" s="22"/>
      <c r="CD13" s="22">
        <v>0</v>
      </c>
      <c r="CE13" s="22">
        <v>5</v>
      </c>
      <c r="CF13" s="22">
        <v>0</v>
      </c>
      <c r="CG13" s="22">
        <v>1</v>
      </c>
      <c r="CH13" s="22">
        <v>0</v>
      </c>
      <c r="CI13" s="22">
        <v>0</v>
      </c>
      <c r="CJ13" s="22">
        <v>0</v>
      </c>
      <c r="CK13" s="22"/>
      <c r="CL13" s="22">
        <v>18</v>
      </c>
      <c r="CM13" s="22">
        <v>0</v>
      </c>
      <c r="CN13" s="22">
        <v>0</v>
      </c>
      <c r="CO13" s="22">
        <v>0</v>
      </c>
      <c r="CP13" s="22">
        <v>0</v>
      </c>
      <c r="CQ13" s="22">
        <v>0</v>
      </c>
      <c r="CR13" s="22">
        <v>0</v>
      </c>
      <c r="CS13" s="22"/>
      <c r="CT13" s="22">
        <v>0</v>
      </c>
      <c r="CU13" s="22">
        <v>0</v>
      </c>
      <c r="CV13" s="22">
        <v>0</v>
      </c>
      <c r="CW13" s="22">
        <v>0</v>
      </c>
      <c r="CX13" s="22">
        <v>0</v>
      </c>
      <c r="CY13" s="22">
        <v>0</v>
      </c>
      <c r="CZ13" s="22">
        <v>0</v>
      </c>
      <c r="DA13" s="22"/>
      <c r="DB13" s="22" t="s">
        <v>421</v>
      </c>
      <c r="DC13" s="22" t="s">
        <v>422</v>
      </c>
      <c r="DD13" s="22" t="s">
        <v>421</v>
      </c>
      <c r="DE13" s="22" t="s">
        <v>421</v>
      </c>
      <c r="DF13" s="22" t="s">
        <v>421</v>
      </c>
      <c r="DG13" s="22">
        <v>0</v>
      </c>
      <c r="DH13" s="22"/>
      <c r="DI13" s="22" t="s">
        <v>423</v>
      </c>
      <c r="DJ13" s="22" t="s">
        <v>424</v>
      </c>
      <c r="DK13" s="22" t="s">
        <v>425</v>
      </c>
      <c r="DL13" s="22"/>
      <c r="DM13" s="22" t="s">
        <v>426</v>
      </c>
      <c r="DN13" s="22" t="s">
        <v>427</v>
      </c>
      <c r="DO13" s="22" t="s">
        <v>427</v>
      </c>
      <c r="DP13" s="22" t="s">
        <v>427</v>
      </c>
      <c r="DQ13" s="22" t="s">
        <v>427</v>
      </c>
      <c r="DR13" s="22" t="s">
        <v>427</v>
      </c>
      <c r="DS13" s="22" t="s">
        <v>427</v>
      </c>
      <c r="DT13" s="22"/>
      <c r="DU13" s="22" t="s">
        <v>428</v>
      </c>
      <c r="DV13" s="22" t="s">
        <v>429</v>
      </c>
      <c r="DW13" s="22" t="s">
        <v>429</v>
      </c>
      <c r="DX13" s="22" t="s">
        <v>429</v>
      </c>
      <c r="DY13" s="22" t="s">
        <v>429</v>
      </c>
      <c r="DZ13" s="22" t="s">
        <v>429</v>
      </c>
      <c r="EA13" s="22" t="s">
        <v>429</v>
      </c>
      <c r="EB13" s="22" t="s">
        <v>429</v>
      </c>
      <c r="EC13" s="22"/>
      <c r="ED13" s="22" t="s">
        <v>430</v>
      </c>
      <c r="EE13" s="22"/>
      <c r="EF13" s="22" t="s">
        <v>431</v>
      </c>
      <c r="EG13" s="22"/>
      <c r="EH13" s="22"/>
      <c r="EI13" s="22">
        <v>0</v>
      </c>
      <c r="EJ13" s="22">
        <v>0</v>
      </c>
      <c r="EK13" s="22"/>
      <c r="EL13" s="22" t="s">
        <v>432</v>
      </c>
      <c r="EM13" s="22" t="s">
        <v>421</v>
      </c>
      <c r="EN13" s="22" t="s">
        <v>421</v>
      </c>
      <c r="EO13" s="22"/>
      <c r="EP13" s="22" t="s">
        <v>433</v>
      </c>
      <c r="EQ13" s="22" t="s">
        <v>434</v>
      </c>
      <c r="ER13" s="22">
        <v>33</v>
      </c>
      <c r="EU13">
        <v>9.7421192633203452E-4</v>
      </c>
      <c r="EV13">
        <v>2.1919768342470777E-3</v>
      </c>
      <c r="EY13" s="22">
        <f>SUM(AP13:AV13)</f>
        <v>72</v>
      </c>
      <c r="EZ13" s="22">
        <f>EY13-X13</f>
        <v>0</v>
      </c>
      <c r="FA13" s="22" t="str">
        <f>IFERROR(IF(EZ13=0,"OK","ERROR"),"NO SUBMISSION")</f>
        <v>OK</v>
      </c>
    </row>
    <row r="14" spans="2:157" x14ac:dyDescent="0.25">
      <c r="B14" s="22" t="s">
        <v>76</v>
      </c>
      <c r="C14" s="22" t="s">
        <v>435</v>
      </c>
      <c r="D14" s="22" t="s">
        <v>414</v>
      </c>
      <c r="E14" s="22" t="s">
        <v>415</v>
      </c>
      <c r="F14" s="22" t="s">
        <v>416</v>
      </c>
      <c r="G14" s="22" t="s">
        <v>417</v>
      </c>
      <c r="H14" s="22" t="s">
        <v>436</v>
      </c>
      <c r="I14" s="22" t="s">
        <v>419</v>
      </c>
      <c r="J14" s="66">
        <v>6062.8718586666664</v>
      </c>
      <c r="K14" s="67">
        <v>6062.8718586666664</v>
      </c>
      <c r="L14" s="22"/>
      <c r="M14" s="22" t="s">
        <v>420</v>
      </c>
      <c r="N14" s="22"/>
      <c r="O14" s="22">
        <v>81</v>
      </c>
      <c r="P14" s="22">
        <v>303</v>
      </c>
      <c r="Q14" s="22">
        <v>109</v>
      </c>
      <c r="R14" s="22">
        <v>0</v>
      </c>
      <c r="S14" s="22">
        <v>0</v>
      </c>
      <c r="T14" s="22">
        <v>0</v>
      </c>
      <c r="U14" s="22">
        <v>0</v>
      </c>
      <c r="V14" s="22">
        <v>384</v>
      </c>
      <c r="W14" s="22">
        <v>190</v>
      </c>
      <c r="X14" s="22">
        <v>0</v>
      </c>
      <c r="Y14" s="22"/>
      <c r="Z14" s="22">
        <v>127</v>
      </c>
      <c r="AA14" s="22">
        <v>32</v>
      </c>
      <c r="AB14" s="22">
        <v>12</v>
      </c>
      <c r="AC14" s="22">
        <v>106</v>
      </c>
      <c r="AD14" s="22">
        <v>0</v>
      </c>
      <c r="AE14" s="22">
        <v>107</v>
      </c>
      <c r="AF14" s="22">
        <v>0</v>
      </c>
      <c r="AG14" s="22"/>
      <c r="AH14" s="22">
        <v>92</v>
      </c>
      <c r="AI14" s="22">
        <v>13</v>
      </c>
      <c r="AJ14" s="22">
        <v>0</v>
      </c>
      <c r="AK14" s="22">
        <v>41</v>
      </c>
      <c r="AL14" s="22">
        <v>0</v>
      </c>
      <c r="AM14" s="22">
        <v>44</v>
      </c>
      <c r="AN14" s="22">
        <v>0</v>
      </c>
      <c r="AO14" s="22"/>
      <c r="AP14" s="22">
        <v>0</v>
      </c>
      <c r="AQ14" s="22">
        <v>0</v>
      </c>
      <c r="AR14" s="22">
        <v>0</v>
      </c>
      <c r="AS14" s="22">
        <v>0</v>
      </c>
      <c r="AT14" s="22">
        <v>0</v>
      </c>
      <c r="AU14" s="22">
        <v>0</v>
      </c>
      <c r="AV14" s="22">
        <v>0</v>
      </c>
      <c r="AW14" s="22"/>
      <c r="AX14" s="22">
        <v>18</v>
      </c>
      <c r="AY14" s="22">
        <v>9</v>
      </c>
      <c r="AZ14" s="22">
        <v>0</v>
      </c>
      <c r="BA14" s="22">
        <v>23</v>
      </c>
      <c r="BB14" s="22">
        <v>0</v>
      </c>
      <c r="BC14" s="22">
        <v>31</v>
      </c>
      <c r="BD14" s="22">
        <v>0</v>
      </c>
      <c r="BE14" s="22"/>
      <c r="BF14" s="22">
        <v>109</v>
      </c>
      <c r="BG14" s="22">
        <v>23</v>
      </c>
      <c r="BH14" s="22">
        <v>12</v>
      </c>
      <c r="BI14" s="22">
        <v>83</v>
      </c>
      <c r="BJ14" s="22">
        <v>0</v>
      </c>
      <c r="BK14" s="22">
        <v>76</v>
      </c>
      <c r="BL14" s="22">
        <v>0</v>
      </c>
      <c r="BM14" s="22"/>
      <c r="BN14" s="22">
        <v>74</v>
      </c>
      <c r="BO14" s="22">
        <v>4</v>
      </c>
      <c r="BP14" s="22">
        <v>0</v>
      </c>
      <c r="BQ14" s="22">
        <v>18</v>
      </c>
      <c r="BR14" s="22">
        <v>0</v>
      </c>
      <c r="BS14" s="22">
        <v>13</v>
      </c>
      <c r="BT14" s="22">
        <v>0</v>
      </c>
      <c r="BU14" s="22"/>
      <c r="BV14" s="22">
        <v>0</v>
      </c>
      <c r="BW14" s="22">
        <v>0</v>
      </c>
      <c r="BX14" s="22">
        <v>0</v>
      </c>
      <c r="BY14" s="22">
        <v>0</v>
      </c>
      <c r="BZ14" s="22">
        <v>0</v>
      </c>
      <c r="CA14" s="22">
        <v>0</v>
      </c>
      <c r="CB14" s="22">
        <v>0</v>
      </c>
      <c r="CC14" s="22"/>
      <c r="CD14" s="22">
        <v>0</v>
      </c>
      <c r="CE14" s="22">
        <v>0</v>
      </c>
      <c r="CF14" s="22">
        <v>0</v>
      </c>
      <c r="CG14" s="22">
        <v>0</v>
      </c>
      <c r="CH14" s="22">
        <v>0</v>
      </c>
      <c r="CI14" s="22">
        <v>0</v>
      </c>
      <c r="CJ14" s="22">
        <v>0</v>
      </c>
      <c r="CK14" s="22"/>
      <c r="CL14" s="22">
        <v>0</v>
      </c>
      <c r="CM14" s="22">
        <v>0</v>
      </c>
      <c r="CN14" s="22">
        <v>0</v>
      </c>
      <c r="CO14" s="22">
        <v>0</v>
      </c>
      <c r="CP14" s="22">
        <v>0</v>
      </c>
      <c r="CQ14" s="22">
        <v>0</v>
      </c>
      <c r="CR14" s="22">
        <v>0</v>
      </c>
      <c r="CS14" s="22"/>
      <c r="CT14" s="22">
        <v>0</v>
      </c>
      <c r="CU14" s="22">
        <v>0</v>
      </c>
      <c r="CV14" s="22">
        <v>0</v>
      </c>
      <c r="CW14" s="22">
        <v>0</v>
      </c>
      <c r="CX14" s="22">
        <v>0</v>
      </c>
      <c r="CY14" s="22">
        <v>0</v>
      </c>
      <c r="CZ14" s="22">
        <v>0</v>
      </c>
      <c r="DA14" s="22"/>
      <c r="DB14" s="22" t="s">
        <v>421</v>
      </c>
      <c r="DC14" s="22" t="s">
        <v>437</v>
      </c>
      <c r="DD14" s="22" t="s">
        <v>421</v>
      </c>
      <c r="DE14" s="22" t="s">
        <v>421</v>
      </c>
      <c r="DF14" s="22" t="s">
        <v>421</v>
      </c>
      <c r="DG14" s="22">
        <v>0</v>
      </c>
      <c r="DH14" s="22"/>
      <c r="DI14" s="22" t="s">
        <v>438</v>
      </c>
      <c r="DJ14" s="22" t="s">
        <v>439</v>
      </c>
      <c r="DK14" s="22" t="s">
        <v>440</v>
      </c>
      <c r="DL14" s="22"/>
      <c r="DM14" s="22" t="s">
        <v>426</v>
      </c>
      <c r="DN14" s="22" t="s">
        <v>427</v>
      </c>
      <c r="DO14" s="22" t="s">
        <v>427</v>
      </c>
      <c r="DP14" s="22" t="s">
        <v>427</v>
      </c>
      <c r="DQ14" s="22" t="s">
        <v>427</v>
      </c>
      <c r="DR14" s="22" t="s">
        <v>427</v>
      </c>
      <c r="DS14" s="22" t="s">
        <v>427</v>
      </c>
      <c r="DT14" s="22"/>
      <c r="DU14" s="22" t="s">
        <v>428</v>
      </c>
      <c r="DV14" s="22" t="s">
        <v>429</v>
      </c>
      <c r="DW14" s="22" t="s">
        <v>429</v>
      </c>
      <c r="DX14" s="22" t="s">
        <v>429</v>
      </c>
      <c r="DY14" s="22" t="s">
        <v>429</v>
      </c>
      <c r="DZ14" s="22" t="s">
        <v>429</v>
      </c>
      <c r="EA14" s="22" t="s">
        <v>429</v>
      </c>
      <c r="EB14" s="22" t="s">
        <v>429</v>
      </c>
      <c r="EC14" s="22"/>
      <c r="ED14" s="22" t="s">
        <v>441</v>
      </c>
      <c r="EE14" s="22"/>
      <c r="EF14" s="22" t="s">
        <v>442</v>
      </c>
      <c r="EG14" s="22"/>
      <c r="EH14" s="22"/>
      <c r="EI14" s="22">
        <v>0</v>
      </c>
      <c r="EJ14" s="22">
        <v>0</v>
      </c>
      <c r="EK14" s="22"/>
      <c r="EL14" s="22" t="s">
        <v>443</v>
      </c>
      <c r="EM14" s="22" t="s">
        <v>421</v>
      </c>
      <c r="EN14" s="22" t="s">
        <v>421</v>
      </c>
      <c r="EO14" s="22"/>
      <c r="EP14" s="22" t="s">
        <v>444</v>
      </c>
      <c r="EQ14" s="22" t="s">
        <v>434</v>
      </c>
      <c r="ER14" s="22">
        <v>33</v>
      </c>
      <c r="EU14">
        <v>1.4627325933763952E-2</v>
      </c>
      <c r="EV14">
        <v>7.2374789776436218E-3</v>
      </c>
      <c r="EY14" s="22">
        <f t="shared" ref="EY14:EY77" si="0">SUM(AP14:AV14)</f>
        <v>0</v>
      </c>
      <c r="EZ14" s="22">
        <f t="shared" ref="EZ14:EZ77" si="1">EY14-X14</f>
        <v>0</v>
      </c>
      <c r="FA14" s="22" t="str">
        <f t="shared" ref="FA14:FA77" si="2">IFERROR(IF(EZ14=0,"OK","ERROR"),"NO SUBMISSION")</f>
        <v>OK</v>
      </c>
    </row>
    <row r="15" spans="2:157" x14ac:dyDescent="0.25">
      <c r="B15" s="22" t="s" vm="27">
        <v>79</v>
      </c>
      <c r="C15" s="22" t="s">
        <v>445</v>
      </c>
      <c r="D15" s="22" t="s">
        <v>446</v>
      </c>
      <c r="E15" s="22" t="s">
        <v>415</v>
      </c>
      <c r="F15" s="22" t="s">
        <v>416</v>
      </c>
      <c r="G15" s="22" t="s">
        <v>417</v>
      </c>
      <c r="H15" s="22" t="s">
        <v>436</v>
      </c>
      <c r="I15" s="22" t="s">
        <v>419</v>
      </c>
      <c r="J15" s="66">
        <v>3871.9836511666672</v>
      </c>
      <c r="K15" s="67">
        <v>3871.9836511666672</v>
      </c>
      <c r="L15" s="22"/>
      <c r="M15" s="22" t="s">
        <v>420</v>
      </c>
      <c r="N15" s="22"/>
      <c r="O15" s="22">
        <v>0</v>
      </c>
      <c r="P15" s="22">
        <v>114</v>
      </c>
      <c r="Q15" s="22">
        <v>0</v>
      </c>
      <c r="R15" s="22">
        <v>0</v>
      </c>
      <c r="S15" s="22">
        <v>0</v>
      </c>
      <c r="T15" s="22">
        <v>0</v>
      </c>
      <c r="U15" s="22">
        <v>0</v>
      </c>
      <c r="V15" s="22">
        <v>114</v>
      </c>
      <c r="W15" s="22">
        <v>0</v>
      </c>
      <c r="X15" s="22">
        <v>0</v>
      </c>
      <c r="Y15" s="22"/>
      <c r="Z15" s="22">
        <v>0</v>
      </c>
      <c r="AA15" s="22">
        <v>0</v>
      </c>
      <c r="AB15" s="22">
        <v>61</v>
      </c>
      <c r="AC15" s="22">
        <v>8</v>
      </c>
      <c r="AD15" s="22">
        <v>0</v>
      </c>
      <c r="AE15" s="22">
        <v>45</v>
      </c>
      <c r="AF15" s="22">
        <v>0</v>
      </c>
      <c r="AG15" s="22"/>
      <c r="AH15" s="22">
        <v>0</v>
      </c>
      <c r="AI15" s="22">
        <v>0</v>
      </c>
      <c r="AJ15" s="22">
        <v>0</v>
      </c>
      <c r="AK15" s="22">
        <v>0</v>
      </c>
      <c r="AL15" s="22">
        <v>0</v>
      </c>
      <c r="AM15" s="22">
        <v>0</v>
      </c>
      <c r="AN15" s="22">
        <v>0</v>
      </c>
      <c r="AO15" s="22"/>
      <c r="AP15" s="22">
        <v>0</v>
      </c>
      <c r="AQ15" s="22">
        <v>0</v>
      </c>
      <c r="AR15" s="22">
        <v>0</v>
      </c>
      <c r="AS15" s="22">
        <v>0</v>
      </c>
      <c r="AT15" s="22">
        <v>0</v>
      </c>
      <c r="AU15" s="22">
        <v>0</v>
      </c>
      <c r="AV15" s="22">
        <v>0</v>
      </c>
      <c r="AW15" s="22"/>
      <c r="AX15" s="22">
        <v>0</v>
      </c>
      <c r="AY15" s="22">
        <v>0</v>
      </c>
      <c r="AZ15" s="22">
        <v>0</v>
      </c>
      <c r="BA15" s="22">
        <v>0</v>
      </c>
      <c r="BB15" s="22">
        <v>0</v>
      </c>
      <c r="BC15" s="22">
        <v>0</v>
      </c>
      <c r="BD15" s="22">
        <v>0</v>
      </c>
      <c r="BE15" s="22"/>
      <c r="BF15" s="22">
        <v>0</v>
      </c>
      <c r="BG15" s="22">
        <v>0</v>
      </c>
      <c r="BH15" s="22">
        <v>61</v>
      </c>
      <c r="BI15" s="22">
        <v>8</v>
      </c>
      <c r="BJ15" s="22">
        <v>0</v>
      </c>
      <c r="BK15" s="22">
        <v>45</v>
      </c>
      <c r="BL15" s="22">
        <v>0</v>
      </c>
      <c r="BM15" s="22"/>
      <c r="BN15" s="22">
        <v>0</v>
      </c>
      <c r="BO15" s="22">
        <v>0</v>
      </c>
      <c r="BP15" s="22">
        <v>0</v>
      </c>
      <c r="BQ15" s="22">
        <v>0</v>
      </c>
      <c r="BR15" s="22">
        <v>0</v>
      </c>
      <c r="BS15" s="22">
        <v>0</v>
      </c>
      <c r="BT15" s="22">
        <v>0</v>
      </c>
      <c r="BU15" s="22"/>
      <c r="BV15" s="22">
        <v>0</v>
      </c>
      <c r="BW15" s="22">
        <v>0</v>
      </c>
      <c r="BX15" s="22">
        <v>0</v>
      </c>
      <c r="BY15" s="22">
        <v>0</v>
      </c>
      <c r="BZ15" s="22">
        <v>0</v>
      </c>
      <c r="CA15" s="22">
        <v>0</v>
      </c>
      <c r="CB15" s="22">
        <v>0</v>
      </c>
      <c r="CC15" s="22"/>
      <c r="CD15" s="22">
        <v>0</v>
      </c>
      <c r="CE15" s="22">
        <v>0</v>
      </c>
      <c r="CF15" s="22">
        <v>0</v>
      </c>
      <c r="CG15" s="22">
        <v>0</v>
      </c>
      <c r="CH15" s="22">
        <v>0</v>
      </c>
      <c r="CI15" s="22">
        <v>0</v>
      </c>
      <c r="CJ15" s="22">
        <v>0</v>
      </c>
      <c r="CK15" s="22"/>
      <c r="CL15" s="22">
        <v>0</v>
      </c>
      <c r="CM15" s="22">
        <v>0</v>
      </c>
      <c r="CN15" s="22">
        <v>0</v>
      </c>
      <c r="CO15" s="22">
        <v>0</v>
      </c>
      <c r="CP15" s="22">
        <v>0</v>
      </c>
      <c r="CQ15" s="22">
        <v>0</v>
      </c>
      <c r="CR15" s="22">
        <v>0</v>
      </c>
      <c r="CS15" s="22"/>
      <c r="CT15" s="22">
        <v>0</v>
      </c>
      <c r="CU15" s="22">
        <v>0</v>
      </c>
      <c r="CV15" s="22">
        <v>0</v>
      </c>
      <c r="CW15" s="22">
        <v>0</v>
      </c>
      <c r="CX15" s="22">
        <v>0</v>
      </c>
      <c r="CY15" s="22">
        <v>0</v>
      </c>
      <c r="CZ15" s="22">
        <v>0</v>
      </c>
      <c r="DA15" s="22"/>
      <c r="DB15" s="22" t="s">
        <v>421</v>
      </c>
      <c r="DC15" s="22" t="s">
        <v>437</v>
      </c>
      <c r="DD15" s="22" t="s">
        <v>421</v>
      </c>
      <c r="DE15" s="22" t="s">
        <v>421</v>
      </c>
      <c r="DF15" s="22" t="s">
        <v>421</v>
      </c>
      <c r="DG15" s="22">
        <v>0</v>
      </c>
      <c r="DH15" s="22"/>
      <c r="DI15" s="22" t="s">
        <v>447</v>
      </c>
      <c r="DJ15" s="22" t="s">
        <v>448</v>
      </c>
      <c r="DK15" s="22" t="s">
        <v>449</v>
      </c>
      <c r="DL15" s="22"/>
      <c r="DM15" s="22" t="s">
        <v>426</v>
      </c>
      <c r="DN15" s="22" t="s">
        <v>427</v>
      </c>
      <c r="DO15" s="22" t="s">
        <v>427</v>
      </c>
      <c r="DP15" s="22" t="s">
        <v>427</v>
      </c>
      <c r="DQ15" s="22" t="s">
        <v>427</v>
      </c>
      <c r="DR15" s="22" t="s">
        <v>427</v>
      </c>
      <c r="DS15" s="22" t="s">
        <v>427</v>
      </c>
      <c r="DT15" s="22"/>
      <c r="DU15" s="22" t="s">
        <v>428</v>
      </c>
      <c r="DV15" s="22" t="s">
        <v>429</v>
      </c>
      <c r="DW15" s="22" t="s">
        <v>429</v>
      </c>
      <c r="DX15" s="22" t="s">
        <v>429</v>
      </c>
      <c r="DY15" s="22" t="s">
        <v>429</v>
      </c>
      <c r="DZ15" s="22" t="s">
        <v>429</v>
      </c>
      <c r="EA15" s="22" t="s">
        <v>429</v>
      </c>
      <c r="EB15" s="22" t="s">
        <v>429</v>
      </c>
      <c r="EC15" s="22"/>
      <c r="ED15" s="22" t="s">
        <v>441</v>
      </c>
      <c r="EE15" s="22"/>
      <c r="EF15" s="22" t="s">
        <v>426</v>
      </c>
      <c r="EG15" s="22"/>
      <c r="EH15" s="22"/>
      <c r="EI15" s="22">
        <v>0</v>
      </c>
      <c r="EJ15" s="22">
        <v>0</v>
      </c>
      <c r="EK15" s="22"/>
      <c r="EL15" s="22" t="s">
        <v>443</v>
      </c>
      <c r="EM15" s="22" t="s">
        <v>427</v>
      </c>
      <c r="EN15" s="22" t="s">
        <v>421</v>
      </c>
      <c r="EO15" s="22"/>
      <c r="EP15" s="22" t="s">
        <v>450</v>
      </c>
      <c r="EQ15" s="22" t="s">
        <v>434</v>
      </c>
      <c r="ER15" s="22">
        <v>33</v>
      </c>
      <c r="EU15">
        <v>6.7996011720802057E-3</v>
      </c>
      <c r="EV15">
        <v>0</v>
      </c>
      <c r="EY15" s="22">
        <f t="shared" si="0"/>
        <v>0</v>
      </c>
      <c r="EZ15" s="22">
        <f t="shared" si="1"/>
        <v>0</v>
      </c>
      <c r="FA15" s="22" t="str">
        <f t="shared" si="2"/>
        <v>OK</v>
      </c>
    </row>
    <row r="16" spans="2:157" x14ac:dyDescent="0.25">
      <c r="B16" s="22" t="s">
        <v>103</v>
      </c>
      <c r="C16" s="22" t="s">
        <v>451</v>
      </c>
      <c r="D16" s="22" t="s">
        <v>414</v>
      </c>
      <c r="E16" s="22" t="s">
        <v>415</v>
      </c>
      <c r="F16" s="22" t="s">
        <v>416</v>
      </c>
      <c r="G16" s="22" t="s">
        <v>417</v>
      </c>
      <c r="H16" s="22" t="s">
        <v>452</v>
      </c>
      <c r="I16" s="22" t="s">
        <v>419</v>
      </c>
      <c r="J16" s="66">
        <v>4918.3788333333332</v>
      </c>
      <c r="K16" s="67">
        <v>4918.3788333333332</v>
      </c>
      <c r="L16" s="22"/>
      <c r="M16" s="22" t="s">
        <v>420</v>
      </c>
      <c r="N16" s="22"/>
      <c r="O16" s="22">
        <v>8</v>
      </c>
      <c r="P16" s="22">
        <v>85</v>
      </c>
      <c r="Q16" s="22">
        <v>35</v>
      </c>
      <c r="R16" s="22">
        <v>0</v>
      </c>
      <c r="S16" s="22">
        <v>0</v>
      </c>
      <c r="T16" s="22">
        <v>0</v>
      </c>
      <c r="U16" s="22">
        <v>0</v>
      </c>
      <c r="V16" s="22">
        <v>93</v>
      </c>
      <c r="W16" s="22">
        <v>43</v>
      </c>
      <c r="X16" s="22">
        <v>0</v>
      </c>
      <c r="Y16" s="22"/>
      <c r="Z16" s="22">
        <v>3</v>
      </c>
      <c r="AA16" s="22">
        <v>0</v>
      </c>
      <c r="AB16" s="22">
        <v>20</v>
      </c>
      <c r="AC16" s="22">
        <v>55</v>
      </c>
      <c r="AD16" s="22">
        <v>0</v>
      </c>
      <c r="AE16" s="22">
        <v>15</v>
      </c>
      <c r="AF16" s="22">
        <v>0</v>
      </c>
      <c r="AG16" s="22"/>
      <c r="AH16" s="22">
        <v>33</v>
      </c>
      <c r="AI16" s="22">
        <v>0</v>
      </c>
      <c r="AJ16" s="22">
        <v>0</v>
      </c>
      <c r="AK16" s="22">
        <v>0</v>
      </c>
      <c r="AL16" s="22">
        <v>0</v>
      </c>
      <c r="AM16" s="22">
        <v>10</v>
      </c>
      <c r="AN16" s="22">
        <v>0</v>
      </c>
      <c r="AO16" s="22"/>
      <c r="AP16" s="22">
        <v>0</v>
      </c>
      <c r="AQ16" s="22">
        <v>0</v>
      </c>
      <c r="AR16" s="22">
        <v>0</v>
      </c>
      <c r="AS16" s="22">
        <v>0</v>
      </c>
      <c r="AT16" s="22">
        <v>0</v>
      </c>
      <c r="AU16" s="22">
        <v>0</v>
      </c>
      <c r="AV16" s="22">
        <v>0</v>
      </c>
      <c r="AW16" s="22"/>
      <c r="AX16" s="22">
        <v>3</v>
      </c>
      <c r="AY16" s="22">
        <v>0</v>
      </c>
      <c r="AZ16" s="22">
        <v>0</v>
      </c>
      <c r="BA16" s="22">
        <v>0</v>
      </c>
      <c r="BB16" s="22">
        <v>0</v>
      </c>
      <c r="BC16" s="22">
        <v>5</v>
      </c>
      <c r="BD16" s="22">
        <v>0</v>
      </c>
      <c r="BE16" s="22"/>
      <c r="BF16" s="22">
        <v>0</v>
      </c>
      <c r="BG16" s="22">
        <v>0</v>
      </c>
      <c r="BH16" s="22">
        <v>20</v>
      </c>
      <c r="BI16" s="22">
        <v>55</v>
      </c>
      <c r="BJ16" s="22">
        <v>0</v>
      </c>
      <c r="BK16" s="22">
        <v>10</v>
      </c>
      <c r="BL16" s="22">
        <v>0</v>
      </c>
      <c r="BM16" s="22"/>
      <c r="BN16" s="22">
        <v>30</v>
      </c>
      <c r="BO16" s="22">
        <v>0</v>
      </c>
      <c r="BP16" s="22">
        <v>0</v>
      </c>
      <c r="BQ16" s="22">
        <v>0</v>
      </c>
      <c r="BR16" s="22">
        <v>0</v>
      </c>
      <c r="BS16" s="22">
        <v>5</v>
      </c>
      <c r="BT16" s="22">
        <v>0</v>
      </c>
      <c r="BU16" s="22"/>
      <c r="BV16" s="22">
        <v>0</v>
      </c>
      <c r="BW16" s="22">
        <v>0</v>
      </c>
      <c r="BX16" s="22">
        <v>0</v>
      </c>
      <c r="BY16" s="22">
        <v>0</v>
      </c>
      <c r="BZ16" s="22">
        <v>0</v>
      </c>
      <c r="CA16" s="22">
        <v>0</v>
      </c>
      <c r="CB16" s="22">
        <v>0</v>
      </c>
      <c r="CC16" s="22"/>
      <c r="CD16" s="22">
        <v>0</v>
      </c>
      <c r="CE16" s="22">
        <v>0</v>
      </c>
      <c r="CF16" s="22">
        <v>0</v>
      </c>
      <c r="CG16" s="22">
        <v>0</v>
      </c>
      <c r="CH16" s="22">
        <v>0</v>
      </c>
      <c r="CI16" s="22">
        <v>0</v>
      </c>
      <c r="CJ16" s="22">
        <v>0</v>
      </c>
      <c r="CK16" s="22"/>
      <c r="CL16" s="22">
        <v>0</v>
      </c>
      <c r="CM16" s="22">
        <v>0</v>
      </c>
      <c r="CN16" s="22">
        <v>0</v>
      </c>
      <c r="CO16" s="22">
        <v>0</v>
      </c>
      <c r="CP16" s="22">
        <v>0</v>
      </c>
      <c r="CQ16" s="22">
        <v>0</v>
      </c>
      <c r="CR16" s="22">
        <v>0</v>
      </c>
      <c r="CS16" s="22"/>
      <c r="CT16" s="22">
        <v>0</v>
      </c>
      <c r="CU16" s="22">
        <v>0</v>
      </c>
      <c r="CV16" s="22">
        <v>0</v>
      </c>
      <c r="CW16" s="22">
        <v>0</v>
      </c>
      <c r="CX16" s="22">
        <v>0</v>
      </c>
      <c r="CY16" s="22">
        <v>0</v>
      </c>
      <c r="CZ16" s="22">
        <v>0</v>
      </c>
      <c r="DA16" s="22"/>
      <c r="DB16" s="22" t="s">
        <v>421</v>
      </c>
      <c r="DC16" s="22" t="s">
        <v>422</v>
      </c>
      <c r="DD16" s="22" t="s">
        <v>421</v>
      </c>
      <c r="DE16" s="22" t="s">
        <v>421</v>
      </c>
      <c r="DF16" s="22" t="s">
        <v>421</v>
      </c>
      <c r="DG16" s="22">
        <v>0</v>
      </c>
      <c r="DH16" s="22"/>
      <c r="DI16" s="22" t="s">
        <v>453</v>
      </c>
      <c r="DJ16" s="22" t="s">
        <v>454</v>
      </c>
      <c r="DK16" s="22" t="s">
        <v>455</v>
      </c>
      <c r="DL16" s="22"/>
      <c r="DM16" s="22" t="s">
        <v>426</v>
      </c>
      <c r="DN16" s="22" t="s">
        <v>427</v>
      </c>
      <c r="DO16" s="22" t="s">
        <v>427</v>
      </c>
      <c r="DP16" s="22" t="s">
        <v>427</v>
      </c>
      <c r="DQ16" s="22" t="s">
        <v>427</v>
      </c>
      <c r="DR16" s="22" t="s">
        <v>427</v>
      </c>
      <c r="DS16" s="22" t="s">
        <v>427</v>
      </c>
      <c r="DT16" s="22"/>
      <c r="DU16" s="22" t="s">
        <v>428</v>
      </c>
      <c r="DV16" s="22" t="s">
        <v>429</v>
      </c>
      <c r="DW16" s="22" t="s">
        <v>429</v>
      </c>
      <c r="DX16" s="22" t="s">
        <v>429</v>
      </c>
      <c r="DY16" s="22" t="s">
        <v>429</v>
      </c>
      <c r="DZ16" s="22" t="s">
        <v>429</v>
      </c>
      <c r="EA16" s="22" t="s">
        <v>429</v>
      </c>
      <c r="EB16" s="22" t="s">
        <v>429</v>
      </c>
      <c r="EC16" s="22"/>
      <c r="ED16" s="22" t="s">
        <v>441</v>
      </c>
      <c r="EE16" s="22"/>
      <c r="EF16" s="22" t="s">
        <v>426</v>
      </c>
      <c r="EG16" s="22"/>
      <c r="EH16" s="22"/>
      <c r="EI16" s="22">
        <v>0</v>
      </c>
      <c r="EJ16" s="22">
        <v>0</v>
      </c>
      <c r="EK16" s="22"/>
      <c r="EL16" s="22" t="s">
        <v>456</v>
      </c>
      <c r="EM16" s="22" t="s">
        <v>421</v>
      </c>
      <c r="EN16" s="22" t="s">
        <v>421</v>
      </c>
      <c r="EO16" s="22"/>
      <c r="EP16" s="22" t="s">
        <v>457</v>
      </c>
      <c r="EQ16" s="22" t="s">
        <v>434</v>
      </c>
      <c r="ER16" s="22">
        <v>33</v>
      </c>
      <c r="EU16">
        <v>4.3668982756322272E-3</v>
      </c>
      <c r="EV16">
        <v>2.0191035037869435E-3</v>
      </c>
      <c r="EY16" s="22">
        <f t="shared" si="0"/>
        <v>0</v>
      </c>
      <c r="EZ16" s="22">
        <f t="shared" si="1"/>
        <v>0</v>
      </c>
      <c r="FA16" s="22" t="str">
        <f t="shared" si="2"/>
        <v>OK</v>
      </c>
    </row>
    <row r="17" spans="2:157" x14ac:dyDescent="0.25">
      <c r="B17" s="22" t="s">
        <v>111</v>
      </c>
      <c r="C17" s="22" t="s">
        <v>458</v>
      </c>
      <c r="D17" s="22" t="s">
        <v>459</v>
      </c>
      <c r="E17" s="22" t="s">
        <v>415</v>
      </c>
      <c r="F17" s="22" t="s">
        <v>460</v>
      </c>
      <c r="G17" s="22" t="s">
        <v>417</v>
      </c>
      <c r="H17" s="22" t="s">
        <v>418</v>
      </c>
      <c r="I17" s="22" t="s">
        <v>419</v>
      </c>
      <c r="J17" s="66">
        <v>3901.330110833333</v>
      </c>
      <c r="K17" s="67">
        <v>3901.330110833333</v>
      </c>
      <c r="L17" s="22"/>
      <c r="M17" s="22" t="s">
        <v>420</v>
      </c>
      <c r="N17" s="22"/>
      <c r="O17" s="22">
        <v>0</v>
      </c>
      <c r="P17" s="22">
        <v>0</v>
      </c>
      <c r="Q17" s="22">
        <v>37</v>
      </c>
      <c r="R17" s="22">
        <v>0</v>
      </c>
      <c r="S17" s="22">
        <v>0</v>
      </c>
      <c r="T17" s="22">
        <v>0</v>
      </c>
      <c r="U17" s="22">
        <v>0</v>
      </c>
      <c r="V17" s="22">
        <v>0</v>
      </c>
      <c r="W17" s="22">
        <v>37</v>
      </c>
      <c r="X17" s="22">
        <v>0</v>
      </c>
      <c r="Y17" s="22"/>
      <c r="Z17" s="22">
        <v>0</v>
      </c>
      <c r="AA17" s="22">
        <v>0</v>
      </c>
      <c r="AB17" s="22">
        <v>0</v>
      </c>
      <c r="AC17" s="22">
        <v>0</v>
      </c>
      <c r="AD17" s="22">
        <v>0</v>
      </c>
      <c r="AE17" s="22">
        <v>0</v>
      </c>
      <c r="AF17" s="22">
        <v>0</v>
      </c>
      <c r="AG17" s="22"/>
      <c r="AH17" s="22">
        <v>0</v>
      </c>
      <c r="AI17" s="22">
        <v>0</v>
      </c>
      <c r="AJ17" s="22">
        <v>2</v>
      </c>
      <c r="AK17" s="22">
        <v>15</v>
      </c>
      <c r="AL17" s="22">
        <v>0</v>
      </c>
      <c r="AM17" s="22">
        <v>20</v>
      </c>
      <c r="AN17" s="22">
        <v>0</v>
      </c>
      <c r="AO17" s="22"/>
      <c r="AP17" s="22">
        <v>0</v>
      </c>
      <c r="AQ17" s="22">
        <v>0</v>
      </c>
      <c r="AR17" s="22">
        <v>0</v>
      </c>
      <c r="AS17" s="22">
        <v>0</v>
      </c>
      <c r="AT17" s="22">
        <v>0</v>
      </c>
      <c r="AU17" s="22">
        <v>0</v>
      </c>
      <c r="AV17" s="22">
        <v>0</v>
      </c>
      <c r="AW17" s="22"/>
      <c r="AX17" s="22">
        <v>0</v>
      </c>
      <c r="AY17" s="22">
        <v>0</v>
      </c>
      <c r="AZ17" s="22">
        <v>0</v>
      </c>
      <c r="BA17" s="22">
        <v>0</v>
      </c>
      <c r="BB17" s="22">
        <v>0</v>
      </c>
      <c r="BC17" s="22">
        <v>0</v>
      </c>
      <c r="BD17" s="22">
        <v>0</v>
      </c>
      <c r="BE17" s="22"/>
      <c r="BF17" s="22">
        <v>0</v>
      </c>
      <c r="BG17" s="22">
        <v>0</v>
      </c>
      <c r="BH17" s="22">
        <v>0</v>
      </c>
      <c r="BI17" s="22">
        <v>0</v>
      </c>
      <c r="BJ17" s="22">
        <v>0</v>
      </c>
      <c r="BK17" s="22">
        <v>0</v>
      </c>
      <c r="BL17" s="22">
        <v>0</v>
      </c>
      <c r="BM17" s="22"/>
      <c r="BN17" s="22">
        <v>0</v>
      </c>
      <c r="BO17" s="22">
        <v>0</v>
      </c>
      <c r="BP17" s="22">
        <v>2</v>
      </c>
      <c r="BQ17" s="22">
        <v>15</v>
      </c>
      <c r="BR17" s="22">
        <v>0</v>
      </c>
      <c r="BS17" s="22">
        <v>20</v>
      </c>
      <c r="BT17" s="22">
        <v>0</v>
      </c>
      <c r="BU17" s="22"/>
      <c r="BV17" s="22">
        <v>0</v>
      </c>
      <c r="BW17" s="22">
        <v>0</v>
      </c>
      <c r="BX17" s="22">
        <v>0</v>
      </c>
      <c r="BY17" s="22">
        <v>0</v>
      </c>
      <c r="BZ17" s="22">
        <v>0</v>
      </c>
      <c r="CA17" s="22">
        <v>0</v>
      </c>
      <c r="CB17" s="22">
        <v>0</v>
      </c>
      <c r="CC17" s="22"/>
      <c r="CD17" s="22">
        <v>0</v>
      </c>
      <c r="CE17" s="22">
        <v>0</v>
      </c>
      <c r="CF17" s="22">
        <v>0</v>
      </c>
      <c r="CG17" s="22">
        <v>0</v>
      </c>
      <c r="CH17" s="22">
        <v>0</v>
      </c>
      <c r="CI17" s="22">
        <v>0</v>
      </c>
      <c r="CJ17" s="22">
        <v>0</v>
      </c>
      <c r="CK17" s="22"/>
      <c r="CL17" s="22">
        <v>0</v>
      </c>
      <c r="CM17" s="22">
        <v>0</v>
      </c>
      <c r="CN17" s="22">
        <v>0</v>
      </c>
      <c r="CO17" s="22">
        <v>0</v>
      </c>
      <c r="CP17" s="22">
        <v>0</v>
      </c>
      <c r="CQ17" s="22">
        <v>0</v>
      </c>
      <c r="CR17" s="22">
        <v>0</v>
      </c>
      <c r="CS17" s="22"/>
      <c r="CT17" s="22">
        <v>0</v>
      </c>
      <c r="CU17" s="22">
        <v>0</v>
      </c>
      <c r="CV17" s="22">
        <v>0</v>
      </c>
      <c r="CW17" s="22">
        <v>0</v>
      </c>
      <c r="CX17" s="22">
        <v>0</v>
      </c>
      <c r="CY17" s="22">
        <v>0</v>
      </c>
      <c r="CZ17" s="22">
        <v>0</v>
      </c>
      <c r="DA17" s="22"/>
      <c r="DB17" s="22" t="s">
        <v>421</v>
      </c>
      <c r="DC17" s="22" t="s">
        <v>437</v>
      </c>
      <c r="DD17" s="22" t="s">
        <v>421</v>
      </c>
      <c r="DE17" s="22" t="s">
        <v>427</v>
      </c>
      <c r="DF17" s="22" t="s">
        <v>421</v>
      </c>
      <c r="DG17" s="22">
        <v>1</v>
      </c>
      <c r="DH17" s="22"/>
      <c r="DI17" s="22" t="s">
        <v>461</v>
      </c>
      <c r="DJ17" s="22" t="s">
        <v>462</v>
      </c>
      <c r="DK17" s="22" t="s">
        <v>463</v>
      </c>
      <c r="DL17" s="22"/>
      <c r="DM17" s="22" t="s">
        <v>426</v>
      </c>
      <c r="DN17" s="22" t="s">
        <v>427</v>
      </c>
      <c r="DO17" s="22" t="s">
        <v>427</v>
      </c>
      <c r="DP17" s="22" t="s">
        <v>427</v>
      </c>
      <c r="DQ17" s="22" t="s">
        <v>427</v>
      </c>
      <c r="DR17" s="22" t="s">
        <v>427</v>
      </c>
      <c r="DS17" s="22" t="s">
        <v>427</v>
      </c>
      <c r="DT17" s="22"/>
      <c r="DU17" s="22" t="s">
        <v>464</v>
      </c>
      <c r="DV17" s="22" t="s">
        <v>465</v>
      </c>
      <c r="DW17" s="22" t="s">
        <v>429</v>
      </c>
      <c r="DX17" s="22" t="s">
        <v>465</v>
      </c>
      <c r="DY17" s="22" t="s">
        <v>429</v>
      </c>
      <c r="DZ17" s="22" t="s">
        <v>465</v>
      </c>
      <c r="EA17" s="22" t="s">
        <v>429</v>
      </c>
      <c r="EB17" s="22" t="s">
        <v>429</v>
      </c>
      <c r="EC17" s="22"/>
      <c r="ED17" s="22" t="s">
        <v>441</v>
      </c>
      <c r="EE17" s="22"/>
      <c r="EF17" s="22" t="s">
        <v>466</v>
      </c>
      <c r="EG17" s="22"/>
      <c r="EH17" s="22"/>
      <c r="EI17" s="22">
        <v>0</v>
      </c>
      <c r="EJ17" s="22">
        <v>0</v>
      </c>
      <c r="EK17" s="22"/>
      <c r="EL17" s="22" t="s">
        <v>443</v>
      </c>
      <c r="EM17" s="22" t="s">
        <v>421</v>
      </c>
      <c r="EN17" s="22" t="s">
        <v>421</v>
      </c>
      <c r="EO17" s="22"/>
      <c r="EP17" s="22" t="s">
        <v>467</v>
      </c>
      <c r="EQ17" s="22" t="s">
        <v>434</v>
      </c>
      <c r="ER17" s="22">
        <v>33</v>
      </c>
      <c r="EU17">
        <v>0</v>
      </c>
      <c r="EV17">
        <v>2.1902875171481177E-3</v>
      </c>
      <c r="EY17" s="22">
        <f t="shared" si="0"/>
        <v>0</v>
      </c>
      <c r="EZ17" s="22">
        <f t="shared" si="1"/>
        <v>0</v>
      </c>
      <c r="FA17" s="22" t="str">
        <f t="shared" si="2"/>
        <v>OK</v>
      </c>
    </row>
    <row r="18" spans="2:157" x14ac:dyDescent="0.25">
      <c r="B18" s="22" t="s" vm="53">
        <v>114</v>
      </c>
      <c r="C18" s="22" t="s">
        <v>468</v>
      </c>
      <c r="D18" s="22" t="s">
        <v>446</v>
      </c>
      <c r="E18" s="22" t="s">
        <v>415</v>
      </c>
      <c r="F18" s="22" t="s">
        <v>460</v>
      </c>
      <c r="G18" s="22" t="s">
        <v>417</v>
      </c>
      <c r="H18" s="22" t="s">
        <v>469</v>
      </c>
      <c r="I18" s="22" t="s">
        <v>419</v>
      </c>
      <c r="J18" s="66">
        <v>14724.334175999998</v>
      </c>
      <c r="K18" s="67">
        <v>14724.334175999998</v>
      </c>
      <c r="L18" s="22"/>
      <c r="M18" s="22" t="s">
        <v>420</v>
      </c>
      <c r="N18" s="22"/>
      <c r="O18" s="22">
        <v>0</v>
      </c>
      <c r="P18" s="22">
        <v>0</v>
      </c>
      <c r="Q18" s="22">
        <v>0</v>
      </c>
      <c r="R18" s="22">
        <v>0</v>
      </c>
      <c r="S18" s="22">
        <v>482</v>
      </c>
      <c r="T18" s="22">
        <v>0</v>
      </c>
      <c r="U18" s="22">
        <v>5</v>
      </c>
      <c r="V18" s="22">
        <v>487</v>
      </c>
      <c r="W18" s="22">
        <v>5</v>
      </c>
      <c r="X18" s="22">
        <v>487</v>
      </c>
      <c r="Y18" s="22"/>
      <c r="Z18" s="22">
        <v>47</v>
      </c>
      <c r="AA18" s="22">
        <v>0</v>
      </c>
      <c r="AB18" s="22">
        <v>32</v>
      </c>
      <c r="AC18" s="22">
        <v>18</v>
      </c>
      <c r="AD18" s="22">
        <v>41</v>
      </c>
      <c r="AE18" s="22">
        <v>349</v>
      </c>
      <c r="AF18" s="22">
        <v>0</v>
      </c>
      <c r="AG18" s="22"/>
      <c r="AH18" s="22">
        <v>0</v>
      </c>
      <c r="AI18" s="22">
        <v>0</v>
      </c>
      <c r="AJ18" s="22">
        <v>0</v>
      </c>
      <c r="AK18" s="22">
        <v>0</v>
      </c>
      <c r="AL18" s="22">
        <v>0</v>
      </c>
      <c r="AM18" s="22">
        <v>5</v>
      </c>
      <c r="AN18" s="22">
        <v>0</v>
      </c>
      <c r="AO18" s="22"/>
      <c r="AP18" s="22">
        <v>47</v>
      </c>
      <c r="AQ18" s="22">
        <v>0</v>
      </c>
      <c r="AR18" s="22">
        <v>32</v>
      </c>
      <c r="AS18" s="22">
        <v>18</v>
      </c>
      <c r="AT18" s="22">
        <v>41</v>
      </c>
      <c r="AU18" s="22">
        <v>349</v>
      </c>
      <c r="AV18" s="22">
        <v>0</v>
      </c>
      <c r="AW18" s="22"/>
      <c r="AX18" s="22">
        <v>0</v>
      </c>
      <c r="AY18" s="22">
        <v>0</v>
      </c>
      <c r="AZ18" s="22">
        <v>0</v>
      </c>
      <c r="BA18" s="22">
        <v>0</v>
      </c>
      <c r="BB18" s="22">
        <v>0</v>
      </c>
      <c r="BC18" s="22">
        <v>0</v>
      </c>
      <c r="BD18" s="22">
        <v>0</v>
      </c>
      <c r="BE18" s="22"/>
      <c r="BF18" s="22">
        <v>0</v>
      </c>
      <c r="BG18" s="22">
        <v>0</v>
      </c>
      <c r="BH18" s="22">
        <v>0</v>
      </c>
      <c r="BI18" s="22">
        <v>0</v>
      </c>
      <c r="BJ18" s="22">
        <v>0</v>
      </c>
      <c r="BK18" s="22">
        <v>0</v>
      </c>
      <c r="BL18" s="22">
        <v>0</v>
      </c>
      <c r="BM18" s="22"/>
      <c r="BN18" s="22">
        <v>0</v>
      </c>
      <c r="BO18" s="22">
        <v>0</v>
      </c>
      <c r="BP18" s="22">
        <v>0</v>
      </c>
      <c r="BQ18" s="22">
        <v>0</v>
      </c>
      <c r="BR18" s="22">
        <v>0</v>
      </c>
      <c r="BS18" s="22">
        <v>0</v>
      </c>
      <c r="BT18" s="22">
        <v>0</v>
      </c>
      <c r="BU18" s="22"/>
      <c r="BV18" s="22">
        <v>0</v>
      </c>
      <c r="BW18" s="22">
        <v>0</v>
      </c>
      <c r="BX18" s="22">
        <v>0</v>
      </c>
      <c r="BY18" s="22">
        <v>0</v>
      </c>
      <c r="BZ18" s="22">
        <v>0</v>
      </c>
      <c r="CA18" s="22">
        <v>0</v>
      </c>
      <c r="CB18" s="22">
        <v>0</v>
      </c>
      <c r="CC18" s="22"/>
      <c r="CD18" s="22">
        <v>47</v>
      </c>
      <c r="CE18" s="22">
        <v>0</v>
      </c>
      <c r="CF18" s="22">
        <v>32</v>
      </c>
      <c r="CG18" s="22">
        <v>18</v>
      </c>
      <c r="CH18" s="22">
        <v>41</v>
      </c>
      <c r="CI18" s="22">
        <v>344</v>
      </c>
      <c r="CJ18" s="22">
        <v>0</v>
      </c>
      <c r="CK18" s="22"/>
      <c r="CL18" s="22">
        <v>0</v>
      </c>
      <c r="CM18" s="22">
        <v>0</v>
      </c>
      <c r="CN18" s="22">
        <v>0</v>
      </c>
      <c r="CO18" s="22">
        <v>0</v>
      </c>
      <c r="CP18" s="22">
        <v>0</v>
      </c>
      <c r="CQ18" s="22">
        <v>0</v>
      </c>
      <c r="CR18" s="22">
        <v>0</v>
      </c>
      <c r="CS18" s="22"/>
      <c r="CT18" s="22">
        <v>0</v>
      </c>
      <c r="CU18" s="22">
        <v>0</v>
      </c>
      <c r="CV18" s="22">
        <v>0</v>
      </c>
      <c r="CW18" s="22">
        <v>0</v>
      </c>
      <c r="CX18" s="22">
        <v>0</v>
      </c>
      <c r="CY18" s="22">
        <v>5</v>
      </c>
      <c r="CZ18" s="22">
        <v>0</v>
      </c>
      <c r="DA18" s="22"/>
      <c r="DB18" s="22" t="s">
        <v>421</v>
      </c>
      <c r="DC18" s="22" t="s">
        <v>437</v>
      </c>
      <c r="DD18" s="22" t="s">
        <v>421</v>
      </c>
      <c r="DE18" s="22" t="s">
        <v>421</v>
      </c>
      <c r="DF18" s="22" t="s">
        <v>421</v>
      </c>
      <c r="DG18" s="22">
        <v>0</v>
      </c>
      <c r="DH18" s="22"/>
      <c r="DI18" s="22" t="s">
        <v>470</v>
      </c>
      <c r="DJ18" s="22" t="s">
        <v>471</v>
      </c>
      <c r="DK18" s="22" t="s">
        <v>472</v>
      </c>
      <c r="DL18" s="22"/>
      <c r="DM18" s="22" t="s">
        <v>426</v>
      </c>
      <c r="DN18" s="22" t="s">
        <v>427</v>
      </c>
      <c r="DO18" s="22" t="s">
        <v>427</v>
      </c>
      <c r="DP18" s="22" t="s">
        <v>427</v>
      </c>
      <c r="DQ18" s="22" t="s">
        <v>427</v>
      </c>
      <c r="DR18" s="22" t="s">
        <v>427</v>
      </c>
      <c r="DS18" s="22" t="s">
        <v>427</v>
      </c>
      <c r="DT18" s="22"/>
      <c r="DU18" s="22" t="s">
        <v>428</v>
      </c>
      <c r="DV18" s="22" t="s">
        <v>429</v>
      </c>
      <c r="DW18" s="22" t="s">
        <v>429</v>
      </c>
      <c r="DX18" s="22" t="s">
        <v>429</v>
      </c>
      <c r="DY18" s="22" t="s">
        <v>429</v>
      </c>
      <c r="DZ18" s="22" t="s">
        <v>429</v>
      </c>
      <c r="EA18" s="22" t="s">
        <v>429</v>
      </c>
      <c r="EB18" s="22" t="s">
        <v>429</v>
      </c>
      <c r="EC18" s="22"/>
      <c r="ED18" s="22" t="s">
        <v>441</v>
      </c>
      <c r="EE18" s="22"/>
      <c r="EF18" s="22" t="s">
        <v>473</v>
      </c>
      <c r="EG18" s="22"/>
      <c r="EH18" s="22"/>
      <c r="EI18" s="22">
        <v>0</v>
      </c>
      <c r="EJ18" s="22">
        <v>0</v>
      </c>
      <c r="EK18" s="22"/>
      <c r="EL18" s="22" t="s">
        <v>474</v>
      </c>
      <c r="EM18" s="22" t="s">
        <v>421</v>
      </c>
      <c r="EN18" s="22" t="s">
        <v>421</v>
      </c>
      <c r="EO18" s="22"/>
      <c r="EP18" s="22" t="s">
        <v>475</v>
      </c>
      <c r="EQ18" s="22" t="s">
        <v>434</v>
      </c>
      <c r="ER18" s="22">
        <v>33</v>
      </c>
      <c r="EU18">
        <v>7.6384528016924351E-3</v>
      </c>
      <c r="EV18">
        <v>7.8423540058443893E-5</v>
      </c>
      <c r="EY18" s="22">
        <f t="shared" si="0"/>
        <v>487</v>
      </c>
      <c r="EZ18" s="22">
        <f t="shared" si="1"/>
        <v>0</v>
      </c>
      <c r="FA18" s="22" t="str">
        <f t="shared" si="2"/>
        <v>OK</v>
      </c>
    </row>
    <row r="19" spans="2:157" x14ac:dyDescent="0.25">
      <c r="B19" s="22" t="s" vm="59">
        <v>121</v>
      </c>
      <c r="C19" s="22" t="s">
        <v>476</v>
      </c>
      <c r="D19" s="22" t="s">
        <v>446</v>
      </c>
      <c r="E19" s="22" t="s">
        <v>415</v>
      </c>
      <c r="F19" s="22" t="s">
        <v>460</v>
      </c>
      <c r="G19" s="22" t="s">
        <v>417</v>
      </c>
      <c r="H19" s="22" t="s">
        <v>452</v>
      </c>
      <c r="I19" s="22" t="s">
        <v>419</v>
      </c>
      <c r="J19" s="66">
        <v>3883.3666666666668</v>
      </c>
      <c r="K19" s="67">
        <v>3883.3666666666668</v>
      </c>
      <c r="L19" s="22"/>
      <c r="M19" s="22" t="s">
        <v>420</v>
      </c>
      <c r="N19" s="22"/>
      <c r="O19" s="22">
        <v>0</v>
      </c>
      <c r="P19" s="22">
        <v>0</v>
      </c>
      <c r="Q19" s="22">
        <v>0</v>
      </c>
      <c r="R19" s="22">
        <v>0</v>
      </c>
      <c r="S19" s="22">
        <v>88</v>
      </c>
      <c r="T19" s="22">
        <v>0</v>
      </c>
      <c r="U19" s="22">
        <v>0</v>
      </c>
      <c r="V19" s="22">
        <v>88</v>
      </c>
      <c r="W19" s="22">
        <v>0</v>
      </c>
      <c r="X19" s="22">
        <v>88</v>
      </c>
      <c r="Y19" s="22"/>
      <c r="Z19" s="22">
        <v>3</v>
      </c>
      <c r="AA19" s="22">
        <v>0</v>
      </c>
      <c r="AB19" s="22">
        <v>49</v>
      </c>
      <c r="AC19" s="22">
        <v>6</v>
      </c>
      <c r="AD19" s="22">
        <v>5</v>
      </c>
      <c r="AE19" s="22">
        <v>25</v>
      </c>
      <c r="AF19" s="22">
        <v>0</v>
      </c>
      <c r="AG19" s="22"/>
      <c r="AH19" s="22">
        <v>0</v>
      </c>
      <c r="AI19" s="22">
        <v>0</v>
      </c>
      <c r="AJ19" s="22">
        <v>0</v>
      </c>
      <c r="AK19" s="22">
        <v>0</v>
      </c>
      <c r="AL19" s="22">
        <v>0</v>
      </c>
      <c r="AM19" s="22">
        <v>0</v>
      </c>
      <c r="AN19" s="22">
        <v>0</v>
      </c>
      <c r="AO19" s="22"/>
      <c r="AP19" s="22">
        <v>3</v>
      </c>
      <c r="AQ19" s="22">
        <v>0</v>
      </c>
      <c r="AR19" s="22">
        <v>49</v>
      </c>
      <c r="AS19" s="22">
        <v>6</v>
      </c>
      <c r="AT19" s="22">
        <v>5</v>
      </c>
      <c r="AU19" s="22">
        <v>25</v>
      </c>
      <c r="AV19" s="22">
        <v>0</v>
      </c>
      <c r="AW19" s="22"/>
      <c r="AX19" s="22">
        <v>0</v>
      </c>
      <c r="AY19" s="22">
        <v>0</v>
      </c>
      <c r="AZ19" s="22">
        <v>0</v>
      </c>
      <c r="BA19" s="22">
        <v>0</v>
      </c>
      <c r="BB19" s="22">
        <v>0</v>
      </c>
      <c r="BC19" s="22">
        <v>0</v>
      </c>
      <c r="BD19" s="22">
        <v>0</v>
      </c>
      <c r="BE19" s="22"/>
      <c r="BF19" s="22">
        <v>0</v>
      </c>
      <c r="BG19" s="22">
        <v>0</v>
      </c>
      <c r="BH19" s="22">
        <v>0</v>
      </c>
      <c r="BI19" s="22">
        <v>0</v>
      </c>
      <c r="BJ19" s="22">
        <v>0</v>
      </c>
      <c r="BK19" s="22">
        <v>0</v>
      </c>
      <c r="BL19" s="22">
        <v>0</v>
      </c>
      <c r="BM19" s="22"/>
      <c r="BN19" s="22">
        <v>0</v>
      </c>
      <c r="BO19" s="22">
        <v>0</v>
      </c>
      <c r="BP19" s="22">
        <v>0</v>
      </c>
      <c r="BQ19" s="22">
        <v>0</v>
      </c>
      <c r="BR19" s="22">
        <v>0</v>
      </c>
      <c r="BS19" s="22">
        <v>0</v>
      </c>
      <c r="BT19" s="22">
        <v>0</v>
      </c>
      <c r="BU19" s="22"/>
      <c r="BV19" s="22">
        <v>0</v>
      </c>
      <c r="BW19" s="22">
        <v>0</v>
      </c>
      <c r="BX19" s="22">
        <v>0</v>
      </c>
      <c r="BY19" s="22">
        <v>0</v>
      </c>
      <c r="BZ19" s="22">
        <v>0</v>
      </c>
      <c r="CA19" s="22">
        <v>0</v>
      </c>
      <c r="CB19" s="22">
        <v>0</v>
      </c>
      <c r="CC19" s="22"/>
      <c r="CD19" s="22">
        <v>3</v>
      </c>
      <c r="CE19" s="22">
        <v>0</v>
      </c>
      <c r="CF19" s="22">
        <v>49</v>
      </c>
      <c r="CG19" s="22">
        <v>6</v>
      </c>
      <c r="CH19" s="22">
        <v>5</v>
      </c>
      <c r="CI19" s="22">
        <v>25</v>
      </c>
      <c r="CJ19" s="22">
        <v>0</v>
      </c>
      <c r="CK19" s="22"/>
      <c r="CL19" s="22">
        <v>0</v>
      </c>
      <c r="CM19" s="22">
        <v>0</v>
      </c>
      <c r="CN19" s="22">
        <v>0</v>
      </c>
      <c r="CO19" s="22">
        <v>0</v>
      </c>
      <c r="CP19" s="22">
        <v>0</v>
      </c>
      <c r="CQ19" s="22">
        <v>0</v>
      </c>
      <c r="CR19" s="22">
        <v>0</v>
      </c>
      <c r="CS19" s="22"/>
      <c r="CT19" s="22">
        <v>0</v>
      </c>
      <c r="CU19" s="22">
        <v>0</v>
      </c>
      <c r="CV19" s="22">
        <v>0</v>
      </c>
      <c r="CW19" s="22">
        <v>0</v>
      </c>
      <c r="CX19" s="22">
        <v>0</v>
      </c>
      <c r="CY19" s="22">
        <v>0</v>
      </c>
      <c r="CZ19" s="22">
        <v>0</v>
      </c>
      <c r="DA19" s="22"/>
      <c r="DB19" s="22" t="s">
        <v>421</v>
      </c>
      <c r="DC19" s="22" t="s">
        <v>422</v>
      </c>
      <c r="DD19" s="22" t="s">
        <v>421</v>
      </c>
      <c r="DE19" s="22" t="s">
        <v>421</v>
      </c>
      <c r="DF19" s="22" t="s">
        <v>421</v>
      </c>
      <c r="DG19" s="22">
        <v>0</v>
      </c>
      <c r="DH19" s="22"/>
      <c r="DI19" s="22" t="s">
        <v>477</v>
      </c>
      <c r="DJ19" s="22" t="s">
        <v>478</v>
      </c>
      <c r="DK19" s="22" t="s">
        <v>479</v>
      </c>
      <c r="DL19" s="22"/>
      <c r="DM19" s="22" t="s">
        <v>426</v>
      </c>
      <c r="DN19" s="22" t="s">
        <v>427</v>
      </c>
      <c r="DO19" s="22" t="s">
        <v>427</v>
      </c>
      <c r="DP19" s="22" t="s">
        <v>427</v>
      </c>
      <c r="DQ19" s="22" t="s">
        <v>427</v>
      </c>
      <c r="DR19" s="22" t="s">
        <v>427</v>
      </c>
      <c r="DS19" s="22" t="s">
        <v>427</v>
      </c>
      <c r="DT19" s="22"/>
      <c r="DU19" s="22" t="s">
        <v>428</v>
      </c>
      <c r="DV19" s="22" t="s">
        <v>429</v>
      </c>
      <c r="DW19" s="22" t="s">
        <v>429</v>
      </c>
      <c r="DX19" s="22" t="s">
        <v>429</v>
      </c>
      <c r="DY19" s="22" t="s">
        <v>429</v>
      </c>
      <c r="DZ19" s="22" t="s">
        <v>429</v>
      </c>
      <c r="EA19" s="22" t="s">
        <v>429</v>
      </c>
      <c r="EB19" s="22" t="s">
        <v>465</v>
      </c>
      <c r="EC19" s="22"/>
      <c r="ED19" s="22" t="s">
        <v>480</v>
      </c>
      <c r="EE19" s="22"/>
      <c r="EF19" s="22" t="s">
        <v>481</v>
      </c>
      <c r="EG19" s="22"/>
      <c r="EH19" s="22"/>
      <c r="EI19" s="22">
        <v>0</v>
      </c>
      <c r="EJ19" s="22">
        <v>0</v>
      </c>
      <c r="EK19" s="22"/>
      <c r="EL19" s="22" t="s">
        <v>474</v>
      </c>
      <c r="EM19" s="22" t="s">
        <v>421</v>
      </c>
      <c r="EN19" s="22" t="s">
        <v>421</v>
      </c>
      <c r="EO19" s="22"/>
      <c r="EP19" s="22" t="s">
        <v>482</v>
      </c>
      <c r="EQ19" s="22" t="s">
        <v>434</v>
      </c>
      <c r="ER19" s="22">
        <v>33</v>
      </c>
      <c r="EU19">
        <v>5.2334294903315665E-3</v>
      </c>
      <c r="EV19">
        <v>0</v>
      </c>
      <c r="EY19" s="22">
        <f t="shared" si="0"/>
        <v>88</v>
      </c>
      <c r="EZ19" s="22">
        <f t="shared" si="1"/>
        <v>0</v>
      </c>
      <c r="FA19" s="22" t="str">
        <f t="shared" si="2"/>
        <v>OK</v>
      </c>
    </row>
    <row r="20" spans="2:157" x14ac:dyDescent="0.25">
      <c r="B20" s="22" t="s" vm="69">
        <v>132</v>
      </c>
      <c r="C20" s="22" t="s">
        <v>483</v>
      </c>
      <c r="D20" s="22" t="s">
        <v>446</v>
      </c>
      <c r="E20" s="22" t="s">
        <v>415</v>
      </c>
      <c r="F20" s="22" t="s">
        <v>484</v>
      </c>
      <c r="G20" s="22" t="s">
        <v>417</v>
      </c>
      <c r="H20" s="22" t="s">
        <v>469</v>
      </c>
      <c r="I20" s="22" t="s">
        <v>426</v>
      </c>
      <c r="J20" s="66">
        <v>9181.8616666666658</v>
      </c>
      <c r="K20" s="67">
        <v>9181.8616666666658</v>
      </c>
      <c r="L20" s="22"/>
      <c r="M20" s="22" t="s">
        <v>420</v>
      </c>
      <c r="N20" s="22"/>
      <c r="O20" s="22">
        <v>3</v>
      </c>
      <c r="P20" s="22">
        <v>245</v>
      </c>
      <c r="Q20" s="22">
        <v>284</v>
      </c>
      <c r="R20" s="22">
        <v>226</v>
      </c>
      <c r="S20" s="22">
        <v>818</v>
      </c>
      <c r="T20" s="22">
        <v>16</v>
      </c>
      <c r="U20" s="22">
        <v>20</v>
      </c>
      <c r="V20" s="22">
        <v>1086</v>
      </c>
      <c r="W20" s="22">
        <v>323</v>
      </c>
      <c r="X20" s="22">
        <v>1080</v>
      </c>
      <c r="Y20" s="22"/>
      <c r="Z20" s="22">
        <v>338</v>
      </c>
      <c r="AA20" s="22">
        <v>23</v>
      </c>
      <c r="AB20" s="22">
        <v>446</v>
      </c>
      <c r="AC20" s="22">
        <v>159</v>
      </c>
      <c r="AD20" s="22">
        <v>59</v>
      </c>
      <c r="AE20" s="22">
        <v>61</v>
      </c>
      <c r="AF20" s="22">
        <v>0</v>
      </c>
      <c r="AG20" s="22"/>
      <c r="AH20" s="22">
        <v>148</v>
      </c>
      <c r="AI20" s="22">
        <v>14</v>
      </c>
      <c r="AJ20" s="22">
        <v>0</v>
      </c>
      <c r="AK20" s="22">
        <v>1</v>
      </c>
      <c r="AL20" s="22">
        <v>0</v>
      </c>
      <c r="AM20" s="22">
        <v>160</v>
      </c>
      <c r="AN20" s="22">
        <v>0</v>
      </c>
      <c r="AO20" s="22"/>
      <c r="AP20" s="22">
        <v>163</v>
      </c>
      <c r="AQ20" s="22">
        <v>0</v>
      </c>
      <c r="AR20" s="22">
        <v>455</v>
      </c>
      <c r="AS20" s="22">
        <v>283</v>
      </c>
      <c r="AT20" s="22">
        <v>96</v>
      </c>
      <c r="AU20" s="22">
        <v>83</v>
      </c>
      <c r="AV20" s="22">
        <v>0</v>
      </c>
      <c r="AW20" s="22"/>
      <c r="AX20" s="22">
        <v>3</v>
      </c>
      <c r="AY20" s="22">
        <v>0</v>
      </c>
      <c r="AZ20" s="22">
        <v>0</v>
      </c>
      <c r="BA20" s="22">
        <v>0</v>
      </c>
      <c r="BB20" s="22">
        <v>0</v>
      </c>
      <c r="BC20" s="22">
        <v>0</v>
      </c>
      <c r="BD20" s="22">
        <v>0</v>
      </c>
      <c r="BE20" s="22"/>
      <c r="BF20" s="22">
        <v>199</v>
      </c>
      <c r="BG20" s="22">
        <v>23</v>
      </c>
      <c r="BH20" s="22">
        <v>0</v>
      </c>
      <c r="BI20" s="22">
        <v>19</v>
      </c>
      <c r="BJ20" s="22">
        <v>0</v>
      </c>
      <c r="BK20" s="22">
        <v>4</v>
      </c>
      <c r="BL20" s="22">
        <v>0</v>
      </c>
      <c r="BM20" s="22"/>
      <c r="BN20" s="22">
        <v>121</v>
      </c>
      <c r="BO20" s="22">
        <v>14</v>
      </c>
      <c r="BP20" s="22">
        <v>0</v>
      </c>
      <c r="BQ20" s="22">
        <v>0</v>
      </c>
      <c r="BR20" s="22">
        <v>0</v>
      </c>
      <c r="BS20" s="22">
        <v>149</v>
      </c>
      <c r="BT20" s="22">
        <v>0</v>
      </c>
      <c r="BU20" s="22"/>
      <c r="BV20" s="22">
        <v>22</v>
      </c>
      <c r="BW20" s="22">
        <v>0</v>
      </c>
      <c r="BX20" s="22">
        <v>9</v>
      </c>
      <c r="BY20" s="22">
        <v>143</v>
      </c>
      <c r="BZ20" s="22">
        <v>37</v>
      </c>
      <c r="CA20" s="22">
        <v>15</v>
      </c>
      <c r="CB20" s="22">
        <v>0</v>
      </c>
      <c r="CC20" s="22"/>
      <c r="CD20" s="22">
        <v>117</v>
      </c>
      <c r="CE20" s="22">
        <v>0</v>
      </c>
      <c r="CF20" s="22">
        <v>446</v>
      </c>
      <c r="CG20" s="22">
        <v>139</v>
      </c>
      <c r="CH20" s="22">
        <v>59</v>
      </c>
      <c r="CI20" s="22">
        <v>57</v>
      </c>
      <c r="CJ20" s="22">
        <v>0</v>
      </c>
      <c r="CK20" s="22"/>
      <c r="CL20" s="22">
        <v>5</v>
      </c>
      <c r="CM20" s="22">
        <v>0</v>
      </c>
      <c r="CN20" s="22">
        <v>0</v>
      </c>
      <c r="CO20" s="22">
        <v>0</v>
      </c>
      <c r="CP20" s="22">
        <v>0</v>
      </c>
      <c r="CQ20" s="22">
        <v>11</v>
      </c>
      <c r="CR20" s="22">
        <v>0</v>
      </c>
      <c r="CS20" s="22"/>
      <c r="CT20" s="22">
        <v>19</v>
      </c>
      <c r="CU20" s="22">
        <v>0</v>
      </c>
      <c r="CV20" s="22">
        <v>0</v>
      </c>
      <c r="CW20" s="22">
        <v>1</v>
      </c>
      <c r="CX20" s="22">
        <v>0</v>
      </c>
      <c r="CY20" s="22">
        <v>0</v>
      </c>
      <c r="CZ20" s="22">
        <v>0</v>
      </c>
      <c r="DA20" s="22"/>
      <c r="DB20" s="22" t="s">
        <v>421</v>
      </c>
      <c r="DC20" s="22" t="s">
        <v>437</v>
      </c>
      <c r="DD20" s="22" t="s">
        <v>421</v>
      </c>
      <c r="DE20" s="22" t="s">
        <v>421</v>
      </c>
      <c r="DF20" s="22" t="s">
        <v>421</v>
      </c>
      <c r="DG20" s="22">
        <v>0</v>
      </c>
      <c r="DH20" s="22"/>
      <c r="DI20" s="22" t="s">
        <v>485</v>
      </c>
      <c r="DJ20" s="22" t="s">
        <v>486</v>
      </c>
      <c r="DK20" s="22" t="s">
        <v>487</v>
      </c>
      <c r="DL20" s="22"/>
      <c r="DM20" s="22" t="s">
        <v>426</v>
      </c>
      <c r="DN20" s="22" t="s">
        <v>427</v>
      </c>
      <c r="DO20" s="22" t="s">
        <v>427</v>
      </c>
      <c r="DP20" s="22" t="s">
        <v>427</v>
      </c>
      <c r="DQ20" s="22" t="s">
        <v>427</v>
      </c>
      <c r="DR20" s="22" t="s">
        <v>427</v>
      </c>
      <c r="DS20" s="22" t="s">
        <v>427</v>
      </c>
      <c r="DT20" s="22"/>
      <c r="DU20" s="22" t="s">
        <v>428</v>
      </c>
      <c r="DV20" s="22" t="s">
        <v>429</v>
      </c>
      <c r="DW20" s="22" t="s">
        <v>429</v>
      </c>
      <c r="DX20" s="22" t="s">
        <v>429</v>
      </c>
      <c r="DY20" s="22" t="s">
        <v>429</v>
      </c>
      <c r="DZ20" s="22" t="s">
        <v>429</v>
      </c>
      <c r="EA20" s="22" t="s">
        <v>429</v>
      </c>
      <c r="EB20" s="22" t="s">
        <v>429</v>
      </c>
      <c r="EC20" s="22"/>
      <c r="ED20" s="22" t="s">
        <v>441</v>
      </c>
      <c r="EE20" s="22"/>
      <c r="EF20" s="22" t="s">
        <v>426</v>
      </c>
      <c r="EG20" s="22"/>
      <c r="EH20" s="22"/>
      <c r="EI20" s="22">
        <v>0</v>
      </c>
      <c r="EJ20" s="22">
        <v>0</v>
      </c>
      <c r="EK20" s="22"/>
      <c r="EL20" s="22" t="s">
        <v>443</v>
      </c>
      <c r="EM20" s="22" t="s">
        <v>421</v>
      </c>
      <c r="EN20" s="22" t="s">
        <v>421</v>
      </c>
      <c r="EO20" s="22"/>
      <c r="EP20" s="22" t="s">
        <v>488</v>
      </c>
      <c r="EQ20" s="22" t="s">
        <v>434</v>
      </c>
      <c r="ER20" s="22">
        <v>33</v>
      </c>
      <c r="EU20">
        <v>2.7315627613763858E-2</v>
      </c>
      <c r="EV20">
        <v>8.1242612516074838E-3</v>
      </c>
      <c r="EY20" s="22">
        <f t="shared" si="0"/>
        <v>1080</v>
      </c>
      <c r="EZ20" s="22">
        <f t="shared" si="1"/>
        <v>0</v>
      </c>
      <c r="FA20" s="22" t="str">
        <f t="shared" si="2"/>
        <v>OK</v>
      </c>
    </row>
    <row r="21" spans="2:157" x14ac:dyDescent="0.25">
      <c r="B21" s="22" t="s" vm="70">
        <v>133</v>
      </c>
      <c r="C21" s="22" t="s">
        <v>489</v>
      </c>
      <c r="D21" s="22" t="s">
        <v>446</v>
      </c>
      <c r="E21" s="22" t="s">
        <v>415</v>
      </c>
      <c r="F21" s="22" t="s">
        <v>416</v>
      </c>
      <c r="G21" s="22" t="s">
        <v>417</v>
      </c>
      <c r="H21" s="22" t="s">
        <v>490</v>
      </c>
      <c r="I21" s="22" t="s">
        <v>419</v>
      </c>
      <c r="J21" s="66">
        <v>2760.3333916666666</v>
      </c>
      <c r="K21" s="67">
        <v>2760.3333916666666</v>
      </c>
      <c r="L21" s="22"/>
      <c r="M21" s="22" t="s">
        <v>420</v>
      </c>
      <c r="N21" s="22"/>
      <c r="O21" s="22">
        <v>0</v>
      </c>
      <c r="P21" s="22">
        <v>0</v>
      </c>
      <c r="Q21" s="22">
        <v>0</v>
      </c>
      <c r="R21" s="22">
        <v>28</v>
      </c>
      <c r="S21" s="22">
        <v>94</v>
      </c>
      <c r="T21" s="22">
        <v>0</v>
      </c>
      <c r="U21" s="22">
        <v>31</v>
      </c>
      <c r="V21" s="22">
        <v>125</v>
      </c>
      <c r="W21" s="22">
        <v>31</v>
      </c>
      <c r="X21" s="22">
        <v>153</v>
      </c>
      <c r="Y21" s="22"/>
      <c r="Z21" s="22">
        <v>14</v>
      </c>
      <c r="AA21" s="22">
        <v>0</v>
      </c>
      <c r="AB21" s="22">
        <v>60</v>
      </c>
      <c r="AC21" s="22">
        <v>22</v>
      </c>
      <c r="AD21" s="22">
        <v>0</v>
      </c>
      <c r="AE21" s="22">
        <v>29</v>
      </c>
      <c r="AF21" s="22">
        <v>0</v>
      </c>
      <c r="AG21" s="22"/>
      <c r="AH21" s="22">
        <v>0</v>
      </c>
      <c r="AI21" s="22">
        <v>0</v>
      </c>
      <c r="AJ21" s="22">
        <v>31</v>
      </c>
      <c r="AK21" s="22">
        <v>0</v>
      </c>
      <c r="AL21" s="22">
        <v>0</v>
      </c>
      <c r="AM21" s="22">
        <v>0</v>
      </c>
      <c r="AN21" s="22">
        <v>0</v>
      </c>
      <c r="AO21" s="22"/>
      <c r="AP21" s="22">
        <v>42</v>
      </c>
      <c r="AQ21" s="22">
        <v>0</v>
      </c>
      <c r="AR21" s="22">
        <v>60</v>
      </c>
      <c r="AS21" s="22">
        <v>22</v>
      </c>
      <c r="AT21" s="22">
        <v>0</v>
      </c>
      <c r="AU21" s="22">
        <v>29</v>
      </c>
      <c r="AV21" s="22">
        <v>0</v>
      </c>
      <c r="AW21" s="22"/>
      <c r="AX21" s="22">
        <v>0</v>
      </c>
      <c r="AY21" s="22">
        <v>0</v>
      </c>
      <c r="AZ21" s="22">
        <v>0</v>
      </c>
      <c r="BA21" s="22">
        <v>0</v>
      </c>
      <c r="BB21" s="22">
        <v>0</v>
      </c>
      <c r="BC21" s="22">
        <v>0</v>
      </c>
      <c r="BD21" s="22">
        <v>0</v>
      </c>
      <c r="BE21" s="22"/>
      <c r="BF21" s="22">
        <v>0</v>
      </c>
      <c r="BG21" s="22">
        <v>0</v>
      </c>
      <c r="BH21" s="22">
        <v>0</v>
      </c>
      <c r="BI21" s="22">
        <v>0</v>
      </c>
      <c r="BJ21" s="22">
        <v>0</v>
      </c>
      <c r="BK21" s="22">
        <v>0</v>
      </c>
      <c r="BL21" s="22">
        <v>0</v>
      </c>
      <c r="BM21" s="22"/>
      <c r="BN21" s="22">
        <v>0</v>
      </c>
      <c r="BO21" s="22">
        <v>0</v>
      </c>
      <c r="BP21" s="22">
        <v>0</v>
      </c>
      <c r="BQ21" s="22">
        <v>0</v>
      </c>
      <c r="BR21" s="22">
        <v>0</v>
      </c>
      <c r="BS21" s="22">
        <v>0</v>
      </c>
      <c r="BT21" s="22">
        <v>0</v>
      </c>
      <c r="BU21" s="22"/>
      <c r="BV21" s="22">
        <v>28</v>
      </c>
      <c r="BW21" s="22">
        <v>0</v>
      </c>
      <c r="BX21" s="22">
        <v>0</v>
      </c>
      <c r="BY21" s="22">
        <v>0</v>
      </c>
      <c r="BZ21" s="22">
        <v>0</v>
      </c>
      <c r="CA21" s="22">
        <v>0</v>
      </c>
      <c r="CB21" s="22">
        <v>0</v>
      </c>
      <c r="CC21" s="22"/>
      <c r="CD21" s="22">
        <v>14</v>
      </c>
      <c r="CE21" s="22">
        <v>0</v>
      </c>
      <c r="CF21" s="22">
        <v>29</v>
      </c>
      <c r="CG21" s="22">
        <v>22</v>
      </c>
      <c r="CH21" s="22">
        <v>0</v>
      </c>
      <c r="CI21" s="22">
        <v>29</v>
      </c>
      <c r="CJ21" s="22">
        <v>0</v>
      </c>
      <c r="CK21" s="22"/>
      <c r="CL21" s="22">
        <v>0</v>
      </c>
      <c r="CM21" s="22">
        <v>0</v>
      </c>
      <c r="CN21" s="22">
        <v>0</v>
      </c>
      <c r="CO21" s="22">
        <v>0</v>
      </c>
      <c r="CP21" s="22">
        <v>0</v>
      </c>
      <c r="CQ21" s="22">
        <v>0</v>
      </c>
      <c r="CR21" s="22">
        <v>0</v>
      </c>
      <c r="CS21" s="22"/>
      <c r="CT21" s="22">
        <v>0</v>
      </c>
      <c r="CU21" s="22">
        <v>0</v>
      </c>
      <c r="CV21" s="22">
        <v>31</v>
      </c>
      <c r="CW21" s="22">
        <v>0</v>
      </c>
      <c r="CX21" s="22">
        <v>0</v>
      </c>
      <c r="CY21" s="22">
        <v>0</v>
      </c>
      <c r="CZ21" s="22">
        <v>0</v>
      </c>
      <c r="DA21" s="22"/>
      <c r="DB21" s="22" t="s">
        <v>421</v>
      </c>
      <c r="DC21" s="22" t="s">
        <v>437</v>
      </c>
      <c r="DD21" s="22" t="s">
        <v>421</v>
      </c>
      <c r="DE21" s="22" t="s">
        <v>421</v>
      </c>
      <c r="DF21" s="22" t="s">
        <v>421</v>
      </c>
      <c r="DG21" s="22">
        <v>0</v>
      </c>
      <c r="DH21" s="22"/>
      <c r="DI21" s="22" t="s">
        <v>491</v>
      </c>
      <c r="DJ21" s="22" t="s">
        <v>492</v>
      </c>
      <c r="DK21" s="22" t="s">
        <v>493</v>
      </c>
      <c r="DL21" s="22"/>
      <c r="DM21" s="22" t="s">
        <v>426</v>
      </c>
      <c r="DN21" s="22" t="s">
        <v>427</v>
      </c>
      <c r="DO21" s="22" t="s">
        <v>427</v>
      </c>
      <c r="DP21" s="22" t="s">
        <v>427</v>
      </c>
      <c r="DQ21" s="22" t="s">
        <v>427</v>
      </c>
      <c r="DR21" s="22" t="s">
        <v>427</v>
      </c>
      <c r="DS21" s="22" t="s">
        <v>427</v>
      </c>
      <c r="DT21" s="22"/>
      <c r="DU21" s="22" t="s">
        <v>464</v>
      </c>
      <c r="DV21" s="22" t="s">
        <v>465</v>
      </c>
      <c r="DW21" s="22" t="s">
        <v>429</v>
      </c>
      <c r="DX21" s="22" t="s">
        <v>465</v>
      </c>
      <c r="DY21" s="22" t="s">
        <v>465</v>
      </c>
      <c r="DZ21" s="22" t="s">
        <v>465</v>
      </c>
      <c r="EA21" s="22" t="s">
        <v>429</v>
      </c>
      <c r="EB21" s="22" t="s">
        <v>429</v>
      </c>
      <c r="EC21" s="22"/>
      <c r="ED21" s="22" t="s">
        <v>430</v>
      </c>
      <c r="EE21" s="22"/>
      <c r="EF21" s="22" t="s">
        <v>494</v>
      </c>
      <c r="EG21" s="22"/>
      <c r="EH21" s="22"/>
      <c r="EI21" s="22">
        <v>0</v>
      </c>
      <c r="EJ21" s="22">
        <v>0</v>
      </c>
      <c r="EK21" s="22"/>
      <c r="EL21" s="22" t="s">
        <v>495</v>
      </c>
      <c r="EM21" s="22" t="s">
        <v>421</v>
      </c>
      <c r="EN21" s="22" t="s">
        <v>421</v>
      </c>
      <c r="EO21" s="22"/>
      <c r="EP21" s="22" t="s">
        <v>496</v>
      </c>
      <c r="EQ21" s="22" t="s">
        <v>434</v>
      </c>
      <c r="ER21" s="22">
        <v>33</v>
      </c>
      <c r="EU21">
        <v>1.0458287525807084E-2</v>
      </c>
      <c r="EV21">
        <v>2.5936553064001568E-3</v>
      </c>
      <c r="EY21" s="22">
        <f t="shared" si="0"/>
        <v>153</v>
      </c>
      <c r="EZ21" s="22">
        <f t="shared" si="1"/>
        <v>0</v>
      </c>
      <c r="FA21" s="22" t="str">
        <f t="shared" si="2"/>
        <v>OK</v>
      </c>
    </row>
    <row r="22" spans="2:157" x14ac:dyDescent="0.25">
      <c r="B22" s="22" t="s" vm="85">
        <v>155</v>
      </c>
      <c r="C22" s="22" t="s">
        <v>497</v>
      </c>
      <c r="D22" s="22" t="s">
        <v>459</v>
      </c>
      <c r="E22" s="22" t="s">
        <v>415</v>
      </c>
      <c r="F22" s="22" t="s">
        <v>416</v>
      </c>
      <c r="G22" s="22" t="s">
        <v>417</v>
      </c>
      <c r="H22" s="22" t="s">
        <v>418</v>
      </c>
      <c r="I22" s="22" t="s">
        <v>419</v>
      </c>
      <c r="J22" s="66">
        <v>2132.8933333333334</v>
      </c>
      <c r="K22" s="67">
        <v>2132.8933333333334</v>
      </c>
      <c r="L22" s="22"/>
      <c r="M22" s="22" t="s">
        <v>420</v>
      </c>
      <c r="N22" s="22"/>
      <c r="O22" s="22">
        <v>0</v>
      </c>
      <c r="P22" s="22">
        <v>137</v>
      </c>
      <c r="Q22" s="22">
        <v>0</v>
      </c>
      <c r="R22" s="22">
        <v>0</v>
      </c>
      <c r="S22" s="22">
        <v>0</v>
      </c>
      <c r="T22" s="22">
        <v>0</v>
      </c>
      <c r="U22" s="22">
        <v>0</v>
      </c>
      <c r="V22" s="22">
        <v>137</v>
      </c>
      <c r="W22" s="22">
        <v>0</v>
      </c>
      <c r="X22" s="22">
        <v>0</v>
      </c>
      <c r="Y22" s="22"/>
      <c r="Z22" s="22">
        <v>2</v>
      </c>
      <c r="AA22" s="22">
        <v>0</v>
      </c>
      <c r="AB22" s="22">
        <v>28</v>
      </c>
      <c r="AC22" s="22">
        <v>0</v>
      </c>
      <c r="AD22" s="22">
        <v>0</v>
      </c>
      <c r="AE22" s="22">
        <v>107</v>
      </c>
      <c r="AF22" s="22">
        <v>0</v>
      </c>
      <c r="AG22" s="22"/>
      <c r="AH22" s="22">
        <v>0</v>
      </c>
      <c r="AI22" s="22">
        <v>0</v>
      </c>
      <c r="AJ22" s="22">
        <v>0</v>
      </c>
      <c r="AK22" s="22">
        <v>0</v>
      </c>
      <c r="AL22" s="22">
        <v>0</v>
      </c>
      <c r="AM22" s="22">
        <v>0</v>
      </c>
      <c r="AN22" s="22">
        <v>0</v>
      </c>
      <c r="AO22" s="22"/>
      <c r="AP22" s="22">
        <v>0</v>
      </c>
      <c r="AQ22" s="22">
        <v>0</v>
      </c>
      <c r="AR22" s="22">
        <v>0</v>
      </c>
      <c r="AS22" s="22">
        <v>0</v>
      </c>
      <c r="AT22" s="22">
        <v>0</v>
      </c>
      <c r="AU22" s="22">
        <v>0</v>
      </c>
      <c r="AV22" s="22">
        <v>0</v>
      </c>
      <c r="AW22" s="22"/>
      <c r="AX22" s="22">
        <v>0</v>
      </c>
      <c r="AY22" s="22">
        <v>0</v>
      </c>
      <c r="AZ22" s="22">
        <v>0</v>
      </c>
      <c r="BA22" s="22">
        <v>0</v>
      </c>
      <c r="BB22" s="22">
        <v>0</v>
      </c>
      <c r="BC22" s="22">
        <v>0</v>
      </c>
      <c r="BD22" s="22">
        <v>0</v>
      </c>
      <c r="BE22" s="22"/>
      <c r="BF22" s="22">
        <v>2</v>
      </c>
      <c r="BG22" s="22">
        <v>0</v>
      </c>
      <c r="BH22" s="22">
        <v>28</v>
      </c>
      <c r="BI22" s="22">
        <v>0</v>
      </c>
      <c r="BJ22" s="22">
        <v>0</v>
      </c>
      <c r="BK22" s="22">
        <v>107</v>
      </c>
      <c r="BL22" s="22">
        <v>0</v>
      </c>
      <c r="BM22" s="22"/>
      <c r="BN22" s="22">
        <v>0</v>
      </c>
      <c r="BO22" s="22">
        <v>0</v>
      </c>
      <c r="BP22" s="22">
        <v>0</v>
      </c>
      <c r="BQ22" s="22">
        <v>0</v>
      </c>
      <c r="BR22" s="22">
        <v>0</v>
      </c>
      <c r="BS22" s="22">
        <v>0</v>
      </c>
      <c r="BT22" s="22">
        <v>0</v>
      </c>
      <c r="BU22" s="22"/>
      <c r="BV22" s="22">
        <v>0</v>
      </c>
      <c r="BW22" s="22">
        <v>0</v>
      </c>
      <c r="BX22" s="22">
        <v>0</v>
      </c>
      <c r="BY22" s="22">
        <v>0</v>
      </c>
      <c r="BZ22" s="22">
        <v>0</v>
      </c>
      <c r="CA22" s="22">
        <v>0</v>
      </c>
      <c r="CB22" s="22">
        <v>0</v>
      </c>
      <c r="CC22" s="22"/>
      <c r="CD22" s="22">
        <v>0</v>
      </c>
      <c r="CE22" s="22">
        <v>0</v>
      </c>
      <c r="CF22" s="22">
        <v>0</v>
      </c>
      <c r="CG22" s="22">
        <v>0</v>
      </c>
      <c r="CH22" s="22">
        <v>0</v>
      </c>
      <c r="CI22" s="22">
        <v>0</v>
      </c>
      <c r="CJ22" s="22">
        <v>0</v>
      </c>
      <c r="CK22" s="22"/>
      <c r="CL22" s="22">
        <v>0</v>
      </c>
      <c r="CM22" s="22">
        <v>0</v>
      </c>
      <c r="CN22" s="22">
        <v>0</v>
      </c>
      <c r="CO22" s="22">
        <v>0</v>
      </c>
      <c r="CP22" s="22">
        <v>0</v>
      </c>
      <c r="CQ22" s="22">
        <v>0</v>
      </c>
      <c r="CR22" s="22">
        <v>0</v>
      </c>
      <c r="CS22" s="22"/>
      <c r="CT22" s="22">
        <v>0</v>
      </c>
      <c r="CU22" s="22">
        <v>0</v>
      </c>
      <c r="CV22" s="22">
        <v>0</v>
      </c>
      <c r="CW22" s="22">
        <v>0</v>
      </c>
      <c r="CX22" s="22">
        <v>0</v>
      </c>
      <c r="CY22" s="22">
        <v>0</v>
      </c>
      <c r="CZ22" s="22">
        <v>0</v>
      </c>
      <c r="DA22" s="22"/>
      <c r="DB22" s="22" t="s">
        <v>421</v>
      </c>
      <c r="DC22" s="22" t="s">
        <v>422</v>
      </c>
      <c r="DD22" s="22" t="s">
        <v>421</v>
      </c>
      <c r="DE22" s="22" t="s">
        <v>427</v>
      </c>
      <c r="DF22" s="22" t="s">
        <v>421</v>
      </c>
      <c r="DG22" s="22">
        <v>1</v>
      </c>
      <c r="DH22" s="22"/>
      <c r="DI22" s="22" t="s">
        <v>498</v>
      </c>
      <c r="DJ22" s="22" t="s">
        <v>499</v>
      </c>
      <c r="DK22" s="22" t="s">
        <v>500</v>
      </c>
      <c r="DL22" s="22"/>
      <c r="DM22" s="22" t="s">
        <v>426</v>
      </c>
      <c r="DN22" s="22" t="s">
        <v>427</v>
      </c>
      <c r="DO22" s="22" t="s">
        <v>427</v>
      </c>
      <c r="DP22" s="22" t="s">
        <v>427</v>
      </c>
      <c r="DQ22" s="22" t="s">
        <v>427</v>
      </c>
      <c r="DR22" s="22" t="s">
        <v>427</v>
      </c>
      <c r="DS22" s="22" t="s">
        <v>427</v>
      </c>
      <c r="DT22" s="22"/>
      <c r="DU22" s="22" t="s">
        <v>428</v>
      </c>
      <c r="DV22" s="22" t="s">
        <v>429</v>
      </c>
      <c r="DW22" s="22" t="s">
        <v>429</v>
      </c>
      <c r="DX22" s="22" t="s">
        <v>429</v>
      </c>
      <c r="DY22" s="22" t="s">
        <v>429</v>
      </c>
      <c r="DZ22" s="22" t="s">
        <v>429</v>
      </c>
      <c r="EA22" s="22" t="s">
        <v>429</v>
      </c>
      <c r="EB22" s="22" t="s">
        <v>429</v>
      </c>
      <c r="EC22" s="22"/>
      <c r="ED22" s="22" t="s">
        <v>441</v>
      </c>
      <c r="EE22" s="22"/>
      <c r="EF22" s="22" t="s">
        <v>426</v>
      </c>
      <c r="EG22" s="22"/>
      <c r="EH22" s="22"/>
      <c r="EI22" s="22">
        <v>0</v>
      </c>
      <c r="EJ22" s="22">
        <v>0</v>
      </c>
      <c r="EK22" s="22"/>
      <c r="EL22" s="22" t="s">
        <v>443</v>
      </c>
      <c r="EM22" s="22" t="s">
        <v>421</v>
      </c>
      <c r="EN22" s="22" t="s">
        <v>421</v>
      </c>
      <c r="EO22" s="22"/>
      <c r="EP22" s="22" t="s">
        <v>501</v>
      </c>
      <c r="EQ22" s="22" t="s">
        <v>434</v>
      </c>
      <c r="ER22" s="22">
        <v>33</v>
      </c>
      <c r="EU22">
        <v>1.4834179641929899E-2</v>
      </c>
      <c r="EV22">
        <v>0</v>
      </c>
      <c r="EY22" s="22">
        <f t="shared" si="0"/>
        <v>0</v>
      </c>
      <c r="EZ22" s="22">
        <f t="shared" si="1"/>
        <v>0</v>
      </c>
      <c r="FA22" s="22" t="str">
        <f t="shared" si="2"/>
        <v>OK</v>
      </c>
    </row>
    <row r="23" spans="2:157" x14ac:dyDescent="0.25">
      <c r="B23" s="22" t="s" vm="89">
        <v>161</v>
      </c>
      <c r="C23" s="22" t="s">
        <v>502</v>
      </c>
      <c r="D23" s="22" t="s">
        <v>414</v>
      </c>
      <c r="E23" s="22" t="s">
        <v>415</v>
      </c>
      <c r="F23" s="22" t="s">
        <v>416</v>
      </c>
      <c r="G23" s="22" t="s">
        <v>417</v>
      </c>
      <c r="H23" s="22" t="s">
        <v>452</v>
      </c>
      <c r="I23" s="22" t="s">
        <v>419</v>
      </c>
      <c r="J23" s="66">
        <v>4293.961666666667</v>
      </c>
      <c r="K23" s="67">
        <v>4293.961666666667</v>
      </c>
      <c r="L23" s="22"/>
      <c r="M23" s="22" t="s">
        <v>420</v>
      </c>
      <c r="N23" s="22"/>
      <c r="O23" s="22">
        <v>120</v>
      </c>
      <c r="P23" s="22">
        <v>80</v>
      </c>
      <c r="Q23" s="22">
        <v>0</v>
      </c>
      <c r="R23" s="22">
        <v>0</v>
      </c>
      <c r="S23" s="22">
        <v>0</v>
      </c>
      <c r="T23" s="22">
        <v>0</v>
      </c>
      <c r="U23" s="22">
        <v>0</v>
      </c>
      <c r="V23" s="22">
        <v>200</v>
      </c>
      <c r="W23" s="22">
        <v>120</v>
      </c>
      <c r="X23" s="22">
        <v>0</v>
      </c>
      <c r="Y23" s="22"/>
      <c r="Z23" s="22">
        <v>25</v>
      </c>
      <c r="AA23" s="22">
        <v>0</v>
      </c>
      <c r="AB23" s="22">
        <v>70</v>
      </c>
      <c r="AC23" s="22">
        <v>58</v>
      </c>
      <c r="AD23" s="22">
        <v>0</v>
      </c>
      <c r="AE23" s="22">
        <v>10</v>
      </c>
      <c r="AF23" s="22">
        <v>37</v>
      </c>
      <c r="AG23" s="22"/>
      <c r="AH23" s="22">
        <v>25</v>
      </c>
      <c r="AI23" s="22">
        <v>0</v>
      </c>
      <c r="AJ23" s="22">
        <v>0</v>
      </c>
      <c r="AK23" s="22">
        <v>58</v>
      </c>
      <c r="AL23" s="22">
        <v>0</v>
      </c>
      <c r="AM23" s="22">
        <v>0</v>
      </c>
      <c r="AN23" s="22">
        <v>37</v>
      </c>
      <c r="AO23" s="22"/>
      <c r="AP23" s="22">
        <v>0</v>
      </c>
      <c r="AQ23" s="22">
        <v>0</v>
      </c>
      <c r="AR23" s="22">
        <v>0</v>
      </c>
      <c r="AS23" s="22">
        <v>0</v>
      </c>
      <c r="AT23" s="22">
        <v>0</v>
      </c>
      <c r="AU23" s="22">
        <v>0</v>
      </c>
      <c r="AV23" s="22">
        <v>0</v>
      </c>
      <c r="AW23" s="22"/>
      <c r="AX23" s="22">
        <v>25</v>
      </c>
      <c r="AY23" s="22">
        <v>0</v>
      </c>
      <c r="AZ23" s="22">
        <v>0</v>
      </c>
      <c r="BA23" s="22">
        <v>58</v>
      </c>
      <c r="BB23" s="22">
        <v>0</v>
      </c>
      <c r="BC23" s="22">
        <v>0</v>
      </c>
      <c r="BD23" s="22">
        <v>37</v>
      </c>
      <c r="BE23" s="22"/>
      <c r="BF23" s="22">
        <v>0</v>
      </c>
      <c r="BG23" s="22">
        <v>0</v>
      </c>
      <c r="BH23" s="22">
        <v>70</v>
      </c>
      <c r="BI23" s="22">
        <v>0</v>
      </c>
      <c r="BJ23" s="22">
        <v>0</v>
      </c>
      <c r="BK23" s="22">
        <v>10</v>
      </c>
      <c r="BL23" s="22">
        <v>0</v>
      </c>
      <c r="BM23" s="22"/>
      <c r="BN23" s="22">
        <v>0</v>
      </c>
      <c r="BO23" s="22">
        <v>0</v>
      </c>
      <c r="BP23" s="22">
        <v>0</v>
      </c>
      <c r="BQ23" s="22">
        <v>0</v>
      </c>
      <c r="BR23" s="22">
        <v>0</v>
      </c>
      <c r="BS23" s="22">
        <v>0</v>
      </c>
      <c r="BT23" s="22">
        <v>0</v>
      </c>
      <c r="BU23" s="22"/>
      <c r="BV23" s="22">
        <v>0</v>
      </c>
      <c r="BW23" s="22">
        <v>0</v>
      </c>
      <c r="BX23" s="22">
        <v>0</v>
      </c>
      <c r="BY23" s="22">
        <v>0</v>
      </c>
      <c r="BZ23" s="22">
        <v>0</v>
      </c>
      <c r="CA23" s="22">
        <v>0</v>
      </c>
      <c r="CB23" s="22">
        <v>0</v>
      </c>
      <c r="CC23" s="22"/>
      <c r="CD23" s="22">
        <v>0</v>
      </c>
      <c r="CE23" s="22">
        <v>0</v>
      </c>
      <c r="CF23" s="22">
        <v>0</v>
      </c>
      <c r="CG23" s="22">
        <v>0</v>
      </c>
      <c r="CH23" s="22">
        <v>0</v>
      </c>
      <c r="CI23" s="22">
        <v>0</v>
      </c>
      <c r="CJ23" s="22">
        <v>0</v>
      </c>
      <c r="CK23" s="22"/>
      <c r="CL23" s="22">
        <v>0</v>
      </c>
      <c r="CM23" s="22">
        <v>0</v>
      </c>
      <c r="CN23" s="22">
        <v>0</v>
      </c>
      <c r="CO23" s="22">
        <v>0</v>
      </c>
      <c r="CP23" s="22">
        <v>0</v>
      </c>
      <c r="CQ23" s="22">
        <v>0</v>
      </c>
      <c r="CR23" s="22">
        <v>0</v>
      </c>
      <c r="CS23" s="22"/>
      <c r="CT23" s="22">
        <v>0</v>
      </c>
      <c r="CU23" s="22">
        <v>0</v>
      </c>
      <c r="CV23" s="22">
        <v>0</v>
      </c>
      <c r="CW23" s="22">
        <v>0</v>
      </c>
      <c r="CX23" s="22">
        <v>0</v>
      </c>
      <c r="CY23" s="22">
        <v>0</v>
      </c>
      <c r="CZ23" s="22">
        <v>0</v>
      </c>
      <c r="DA23" s="22"/>
      <c r="DB23" s="22" t="s">
        <v>421</v>
      </c>
      <c r="DC23" s="22" t="s">
        <v>437</v>
      </c>
      <c r="DD23" s="22" t="s">
        <v>421</v>
      </c>
      <c r="DE23" s="22" t="s">
        <v>421</v>
      </c>
      <c r="DF23" s="22" t="s">
        <v>421</v>
      </c>
      <c r="DG23" s="22">
        <v>0</v>
      </c>
      <c r="DH23" s="22"/>
      <c r="DI23" s="22" t="s">
        <v>503</v>
      </c>
      <c r="DJ23" s="22" t="s">
        <v>504</v>
      </c>
      <c r="DK23" s="22" t="s">
        <v>505</v>
      </c>
      <c r="DL23" s="22"/>
      <c r="DM23" s="22" t="s">
        <v>426</v>
      </c>
      <c r="DN23" s="22" t="s">
        <v>427</v>
      </c>
      <c r="DO23" s="22" t="s">
        <v>427</v>
      </c>
      <c r="DP23" s="22" t="s">
        <v>427</v>
      </c>
      <c r="DQ23" s="22" t="s">
        <v>427</v>
      </c>
      <c r="DR23" s="22" t="s">
        <v>427</v>
      </c>
      <c r="DS23" s="22" t="s">
        <v>427</v>
      </c>
      <c r="DT23" s="22"/>
      <c r="DU23" s="22" t="s">
        <v>428</v>
      </c>
      <c r="DV23" s="22" t="s">
        <v>429</v>
      </c>
      <c r="DW23" s="22" t="s">
        <v>429</v>
      </c>
      <c r="DX23" s="22" t="s">
        <v>429</v>
      </c>
      <c r="DY23" s="22" t="s">
        <v>429</v>
      </c>
      <c r="DZ23" s="22" t="s">
        <v>429</v>
      </c>
      <c r="EA23" s="22" t="s">
        <v>429</v>
      </c>
      <c r="EB23" s="22" t="s">
        <v>429</v>
      </c>
      <c r="EC23" s="22"/>
      <c r="ED23" s="22" t="s">
        <v>480</v>
      </c>
      <c r="EE23" s="22"/>
      <c r="EF23" s="22" t="s">
        <v>506</v>
      </c>
      <c r="EG23" s="22"/>
      <c r="EH23" s="22"/>
      <c r="EI23" s="22">
        <v>0</v>
      </c>
      <c r="EJ23" s="22">
        <v>0</v>
      </c>
      <c r="EK23" s="22"/>
      <c r="EL23" s="22" t="s">
        <v>495</v>
      </c>
      <c r="EM23" s="22" t="s">
        <v>421</v>
      </c>
      <c r="EN23" s="22" t="s">
        <v>421</v>
      </c>
      <c r="EO23" s="22"/>
      <c r="EP23" s="22" t="s">
        <v>507</v>
      </c>
      <c r="EQ23" s="22" t="s">
        <v>434</v>
      </c>
      <c r="ER23" s="22">
        <v>33</v>
      </c>
      <c r="EU23">
        <v>1.0756820863581226E-2</v>
      </c>
      <c r="EV23">
        <v>6.4540925181487355E-3</v>
      </c>
      <c r="EY23" s="22">
        <f t="shared" si="0"/>
        <v>0</v>
      </c>
      <c r="EZ23" s="22">
        <f t="shared" si="1"/>
        <v>0</v>
      </c>
      <c r="FA23" s="22" t="str">
        <f t="shared" si="2"/>
        <v>OK</v>
      </c>
    </row>
    <row r="24" spans="2:157" x14ac:dyDescent="0.25">
      <c r="B24" s="22" t="s">
        <v>188</v>
      </c>
      <c r="C24" s="22" t="s">
        <v>508</v>
      </c>
      <c r="D24" s="22" t="s">
        <v>459</v>
      </c>
      <c r="E24" s="22" t="s">
        <v>415</v>
      </c>
      <c r="F24" s="22" t="s">
        <v>416</v>
      </c>
      <c r="G24" s="22" t="s">
        <v>417</v>
      </c>
      <c r="H24" s="22" t="s">
        <v>436</v>
      </c>
      <c r="I24" s="22" t="s">
        <v>419</v>
      </c>
      <c r="J24" s="66">
        <v>3477.1796666666669</v>
      </c>
      <c r="K24" s="67">
        <v>3477.1796666666669</v>
      </c>
      <c r="L24" s="22"/>
      <c r="M24" s="22" t="s">
        <v>420</v>
      </c>
      <c r="N24" s="22"/>
      <c r="O24" s="22">
        <v>132</v>
      </c>
      <c r="P24" s="22">
        <v>151</v>
      </c>
      <c r="Q24" s="22">
        <v>62</v>
      </c>
      <c r="R24" s="22">
        <v>0</v>
      </c>
      <c r="S24" s="22">
        <v>0</v>
      </c>
      <c r="T24" s="22">
        <v>0</v>
      </c>
      <c r="U24" s="22">
        <v>0</v>
      </c>
      <c r="V24" s="22">
        <v>283</v>
      </c>
      <c r="W24" s="22">
        <v>194</v>
      </c>
      <c r="X24" s="22">
        <v>0</v>
      </c>
      <c r="Y24" s="22"/>
      <c r="Z24" s="22">
        <v>138</v>
      </c>
      <c r="AA24" s="22">
        <v>0</v>
      </c>
      <c r="AB24" s="22">
        <v>7</v>
      </c>
      <c r="AC24" s="22">
        <v>5</v>
      </c>
      <c r="AD24" s="22">
        <v>0</v>
      </c>
      <c r="AE24" s="22">
        <v>133</v>
      </c>
      <c r="AF24" s="22">
        <v>0</v>
      </c>
      <c r="AG24" s="22"/>
      <c r="AH24" s="22">
        <v>130</v>
      </c>
      <c r="AI24" s="22">
        <v>0</v>
      </c>
      <c r="AJ24" s="22">
        <v>0</v>
      </c>
      <c r="AK24" s="22">
        <v>0</v>
      </c>
      <c r="AL24" s="22">
        <v>0</v>
      </c>
      <c r="AM24" s="22">
        <v>64</v>
      </c>
      <c r="AN24" s="22">
        <v>0</v>
      </c>
      <c r="AO24" s="22"/>
      <c r="AP24" s="22">
        <v>0</v>
      </c>
      <c r="AQ24" s="22">
        <v>0</v>
      </c>
      <c r="AR24" s="22">
        <v>0</v>
      </c>
      <c r="AS24" s="22">
        <v>0</v>
      </c>
      <c r="AT24" s="22">
        <v>0</v>
      </c>
      <c r="AU24" s="22">
        <v>0</v>
      </c>
      <c r="AV24" s="22">
        <v>0</v>
      </c>
      <c r="AW24" s="22"/>
      <c r="AX24" s="22">
        <v>125</v>
      </c>
      <c r="AY24" s="22">
        <v>0</v>
      </c>
      <c r="AZ24" s="22">
        <v>0</v>
      </c>
      <c r="BA24" s="22">
        <v>0</v>
      </c>
      <c r="BB24" s="22">
        <v>0</v>
      </c>
      <c r="BC24" s="22">
        <v>7</v>
      </c>
      <c r="BD24" s="22">
        <v>0</v>
      </c>
      <c r="BE24" s="22"/>
      <c r="BF24" s="22">
        <v>13</v>
      </c>
      <c r="BG24" s="22">
        <v>0</v>
      </c>
      <c r="BH24" s="22">
        <v>7</v>
      </c>
      <c r="BI24" s="22">
        <v>5</v>
      </c>
      <c r="BJ24" s="22">
        <v>0</v>
      </c>
      <c r="BK24" s="22">
        <v>126</v>
      </c>
      <c r="BL24" s="22">
        <v>0</v>
      </c>
      <c r="BM24" s="22"/>
      <c r="BN24" s="22">
        <v>5</v>
      </c>
      <c r="BO24" s="22">
        <v>0</v>
      </c>
      <c r="BP24" s="22">
        <v>0</v>
      </c>
      <c r="BQ24" s="22">
        <v>0</v>
      </c>
      <c r="BR24" s="22">
        <v>0</v>
      </c>
      <c r="BS24" s="22">
        <v>57</v>
      </c>
      <c r="BT24" s="22">
        <v>0</v>
      </c>
      <c r="BU24" s="22"/>
      <c r="BV24" s="22">
        <v>0</v>
      </c>
      <c r="BW24" s="22">
        <v>0</v>
      </c>
      <c r="BX24" s="22">
        <v>0</v>
      </c>
      <c r="BY24" s="22">
        <v>0</v>
      </c>
      <c r="BZ24" s="22">
        <v>0</v>
      </c>
      <c r="CA24" s="22">
        <v>0</v>
      </c>
      <c r="CB24" s="22">
        <v>0</v>
      </c>
      <c r="CC24" s="22"/>
      <c r="CD24" s="22">
        <v>0</v>
      </c>
      <c r="CE24" s="22">
        <v>0</v>
      </c>
      <c r="CF24" s="22">
        <v>0</v>
      </c>
      <c r="CG24" s="22">
        <v>0</v>
      </c>
      <c r="CH24" s="22">
        <v>0</v>
      </c>
      <c r="CI24" s="22">
        <v>0</v>
      </c>
      <c r="CJ24" s="22">
        <v>0</v>
      </c>
      <c r="CK24" s="22"/>
      <c r="CL24" s="22">
        <v>0</v>
      </c>
      <c r="CM24" s="22">
        <v>0</v>
      </c>
      <c r="CN24" s="22">
        <v>0</v>
      </c>
      <c r="CO24" s="22">
        <v>0</v>
      </c>
      <c r="CP24" s="22">
        <v>0</v>
      </c>
      <c r="CQ24" s="22">
        <v>0</v>
      </c>
      <c r="CR24" s="22">
        <v>0</v>
      </c>
      <c r="CS24" s="22"/>
      <c r="CT24" s="22">
        <v>0</v>
      </c>
      <c r="CU24" s="22">
        <v>0</v>
      </c>
      <c r="CV24" s="22">
        <v>0</v>
      </c>
      <c r="CW24" s="22">
        <v>0</v>
      </c>
      <c r="CX24" s="22">
        <v>0</v>
      </c>
      <c r="CY24" s="22">
        <v>0</v>
      </c>
      <c r="CZ24" s="22">
        <v>0</v>
      </c>
      <c r="DA24" s="22"/>
      <c r="DB24" s="22" t="s">
        <v>421</v>
      </c>
      <c r="DC24" s="22" t="s">
        <v>422</v>
      </c>
      <c r="DD24" s="22" t="s">
        <v>421</v>
      </c>
      <c r="DE24" s="22" t="s">
        <v>421</v>
      </c>
      <c r="DF24" s="22" t="s">
        <v>421</v>
      </c>
      <c r="DG24" s="22">
        <v>0</v>
      </c>
      <c r="DH24" s="22"/>
      <c r="DI24" s="22" t="s">
        <v>509</v>
      </c>
      <c r="DJ24" s="22" t="s">
        <v>510</v>
      </c>
      <c r="DK24" s="22" t="s">
        <v>511</v>
      </c>
      <c r="DL24" s="22"/>
      <c r="DM24" s="22" t="s">
        <v>426</v>
      </c>
      <c r="DN24" s="22" t="s">
        <v>427</v>
      </c>
      <c r="DO24" s="22" t="s">
        <v>427</v>
      </c>
      <c r="DP24" s="22" t="s">
        <v>427</v>
      </c>
      <c r="DQ24" s="22" t="s">
        <v>427</v>
      </c>
      <c r="DR24" s="22" t="s">
        <v>427</v>
      </c>
      <c r="DS24" s="22" t="s">
        <v>427</v>
      </c>
      <c r="DT24" s="22"/>
      <c r="DU24" s="22" t="s">
        <v>428</v>
      </c>
      <c r="DV24" s="22" t="s">
        <v>429</v>
      </c>
      <c r="DW24" s="22" t="s">
        <v>429</v>
      </c>
      <c r="DX24" s="22" t="s">
        <v>429</v>
      </c>
      <c r="DY24" s="22" t="s">
        <v>429</v>
      </c>
      <c r="DZ24" s="22" t="s">
        <v>429</v>
      </c>
      <c r="EA24" s="22" t="s">
        <v>429</v>
      </c>
      <c r="EB24" s="22" t="s">
        <v>429</v>
      </c>
      <c r="EC24" s="22"/>
      <c r="ED24" s="22" t="s">
        <v>430</v>
      </c>
      <c r="EE24" s="22"/>
      <c r="EF24" s="22" t="s">
        <v>512</v>
      </c>
      <c r="EG24" s="22"/>
      <c r="EH24" s="22"/>
      <c r="EI24" s="22">
        <v>0</v>
      </c>
      <c r="EJ24" s="22">
        <v>0</v>
      </c>
      <c r="EK24" s="22"/>
      <c r="EL24" s="22" t="s">
        <v>456</v>
      </c>
      <c r="EM24" s="22" t="s">
        <v>421</v>
      </c>
      <c r="EN24" s="22" t="s">
        <v>421</v>
      </c>
      <c r="EO24" s="22"/>
      <c r="EP24" s="22" t="s">
        <v>513</v>
      </c>
      <c r="EQ24" s="22" t="s">
        <v>434</v>
      </c>
      <c r="ER24" s="22">
        <v>33</v>
      </c>
      <c r="EU24">
        <v>1.8796258443007252E-2</v>
      </c>
      <c r="EV24">
        <v>1.2885067625241721E-2</v>
      </c>
      <c r="EY24" s="22">
        <f t="shared" si="0"/>
        <v>0</v>
      </c>
      <c r="EZ24" s="22">
        <f t="shared" si="1"/>
        <v>0</v>
      </c>
      <c r="FA24" s="22" t="str">
        <f t="shared" si="2"/>
        <v>OK</v>
      </c>
    </row>
    <row r="25" spans="2:157" x14ac:dyDescent="0.25">
      <c r="B25" s="22" t="s" vm="109">
        <v>191</v>
      </c>
      <c r="C25" s="22" t="s">
        <v>514</v>
      </c>
      <c r="D25" s="22" t="s">
        <v>446</v>
      </c>
      <c r="E25" s="22" t="s">
        <v>415</v>
      </c>
      <c r="F25" s="22" t="s">
        <v>460</v>
      </c>
      <c r="G25" s="22" t="s">
        <v>417</v>
      </c>
      <c r="H25" s="22" t="s">
        <v>418</v>
      </c>
      <c r="I25" s="22" t="s">
        <v>419</v>
      </c>
      <c r="J25" s="66">
        <v>9974.81</v>
      </c>
      <c r="K25" s="67">
        <v>9974.81</v>
      </c>
      <c r="L25" s="22"/>
      <c r="M25" s="22" t="s">
        <v>420</v>
      </c>
      <c r="N25" s="22"/>
      <c r="O25" s="22">
        <v>0</v>
      </c>
      <c r="P25" s="22">
        <v>0</v>
      </c>
      <c r="Q25" s="22">
        <v>0</v>
      </c>
      <c r="R25" s="22">
        <v>0</v>
      </c>
      <c r="S25" s="22">
        <v>571</v>
      </c>
      <c r="T25" s="22">
        <v>0</v>
      </c>
      <c r="U25" s="22">
        <v>0</v>
      </c>
      <c r="V25" s="22">
        <v>571</v>
      </c>
      <c r="W25" s="22">
        <v>0</v>
      </c>
      <c r="X25" s="22">
        <v>571</v>
      </c>
      <c r="Y25" s="22"/>
      <c r="Z25" s="22">
        <v>143</v>
      </c>
      <c r="AA25" s="22">
        <v>0</v>
      </c>
      <c r="AB25" s="22">
        <v>201</v>
      </c>
      <c r="AC25" s="22">
        <v>62</v>
      </c>
      <c r="AD25" s="22">
        <v>0</v>
      </c>
      <c r="AE25" s="22">
        <v>165</v>
      </c>
      <c r="AF25" s="22">
        <v>0</v>
      </c>
      <c r="AG25" s="22"/>
      <c r="AH25" s="22">
        <v>0</v>
      </c>
      <c r="AI25" s="22">
        <v>0</v>
      </c>
      <c r="AJ25" s="22">
        <v>0</v>
      </c>
      <c r="AK25" s="22">
        <v>0</v>
      </c>
      <c r="AL25" s="22">
        <v>0</v>
      </c>
      <c r="AM25" s="22">
        <v>0</v>
      </c>
      <c r="AN25" s="22">
        <v>0</v>
      </c>
      <c r="AO25" s="22"/>
      <c r="AP25" s="22">
        <v>143</v>
      </c>
      <c r="AQ25" s="22">
        <v>0</v>
      </c>
      <c r="AR25" s="22">
        <v>201</v>
      </c>
      <c r="AS25" s="22">
        <v>62</v>
      </c>
      <c r="AT25" s="22">
        <v>0</v>
      </c>
      <c r="AU25" s="22">
        <v>165</v>
      </c>
      <c r="AV25" s="22">
        <v>0</v>
      </c>
      <c r="AW25" s="22"/>
      <c r="AX25" s="22">
        <v>0</v>
      </c>
      <c r="AY25" s="22">
        <v>0</v>
      </c>
      <c r="AZ25" s="22">
        <v>0</v>
      </c>
      <c r="BA25" s="22">
        <v>0</v>
      </c>
      <c r="BB25" s="22">
        <v>0</v>
      </c>
      <c r="BC25" s="22">
        <v>0</v>
      </c>
      <c r="BD25" s="22">
        <v>0</v>
      </c>
      <c r="BE25" s="22"/>
      <c r="BF25" s="22">
        <v>0</v>
      </c>
      <c r="BG25" s="22">
        <v>0</v>
      </c>
      <c r="BH25" s="22">
        <v>0</v>
      </c>
      <c r="BI25" s="22">
        <v>0</v>
      </c>
      <c r="BJ25" s="22">
        <v>0</v>
      </c>
      <c r="BK25" s="22">
        <v>0</v>
      </c>
      <c r="BL25" s="22">
        <v>0</v>
      </c>
      <c r="BM25" s="22"/>
      <c r="BN25" s="22">
        <v>0</v>
      </c>
      <c r="BO25" s="22">
        <v>0</v>
      </c>
      <c r="BP25" s="22">
        <v>0</v>
      </c>
      <c r="BQ25" s="22">
        <v>0</v>
      </c>
      <c r="BR25" s="22">
        <v>0</v>
      </c>
      <c r="BS25" s="22">
        <v>0</v>
      </c>
      <c r="BT25" s="22">
        <v>0</v>
      </c>
      <c r="BU25" s="22"/>
      <c r="BV25" s="22">
        <v>0</v>
      </c>
      <c r="BW25" s="22">
        <v>0</v>
      </c>
      <c r="BX25" s="22">
        <v>0</v>
      </c>
      <c r="BY25" s="22">
        <v>0</v>
      </c>
      <c r="BZ25" s="22">
        <v>0</v>
      </c>
      <c r="CA25" s="22">
        <v>0</v>
      </c>
      <c r="CB25" s="22">
        <v>0</v>
      </c>
      <c r="CC25" s="22"/>
      <c r="CD25" s="22">
        <v>143</v>
      </c>
      <c r="CE25" s="22">
        <v>0</v>
      </c>
      <c r="CF25" s="22">
        <v>201</v>
      </c>
      <c r="CG25" s="22">
        <v>62</v>
      </c>
      <c r="CH25" s="22">
        <v>0</v>
      </c>
      <c r="CI25" s="22">
        <v>165</v>
      </c>
      <c r="CJ25" s="22">
        <v>0</v>
      </c>
      <c r="CK25" s="22"/>
      <c r="CL25" s="22">
        <v>0</v>
      </c>
      <c r="CM25" s="22">
        <v>0</v>
      </c>
      <c r="CN25" s="22">
        <v>0</v>
      </c>
      <c r="CO25" s="22">
        <v>0</v>
      </c>
      <c r="CP25" s="22">
        <v>0</v>
      </c>
      <c r="CQ25" s="22">
        <v>0</v>
      </c>
      <c r="CR25" s="22">
        <v>0</v>
      </c>
      <c r="CS25" s="22"/>
      <c r="CT25" s="22">
        <v>0</v>
      </c>
      <c r="CU25" s="22">
        <v>0</v>
      </c>
      <c r="CV25" s="22">
        <v>0</v>
      </c>
      <c r="CW25" s="22">
        <v>0</v>
      </c>
      <c r="CX25" s="22">
        <v>0</v>
      </c>
      <c r="CY25" s="22">
        <v>0</v>
      </c>
      <c r="CZ25" s="22">
        <v>0</v>
      </c>
      <c r="DA25" s="22"/>
      <c r="DB25" s="22" t="s">
        <v>421</v>
      </c>
      <c r="DC25" s="22" t="s">
        <v>422</v>
      </c>
      <c r="DD25" s="22" t="s">
        <v>421</v>
      </c>
      <c r="DE25" s="22" t="s">
        <v>421</v>
      </c>
      <c r="DF25" s="22" t="s">
        <v>421</v>
      </c>
      <c r="DG25" s="22">
        <v>0</v>
      </c>
      <c r="DH25" s="22"/>
      <c r="DI25" s="22" t="s">
        <v>515</v>
      </c>
      <c r="DJ25" s="22" t="s">
        <v>516</v>
      </c>
      <c r="DK25" s="22" t="s">
        <v>517</v>
      </c>
      <c r="DL25" s="22"/>
      <c r="DM25" s="22" t="s">
        <v>426</v>
      </c>
      <c r="DN25" s="22" t="s">
        <v>427</v>
      </c>
      <c r="DO25" s="22" t="s">
        <v>427</v>
      </c>
      <c r="DP25" s="22" t="s">
        <v>427</v>
      </c>
      <c r="DQ25" s="22" t="s">
        <v>427</v>
      </c>
      <c r="DR25" s="22" t="s">
        <v>427</v>
      </c>
      <c r="DS25" s="22" t="s">
        <v>427</v>
      </c>
      <c r="DT25" s="22"/>
      <c r="DU25" s="22" t="s">
        <v>464</v>
      </c>
      <c r="DV25" s="22" t="s">
        <v>465</v>
      </c>
      <c r="DW25" s="22" t="s">
        <v>465</v>
      </c>
      <c r="DX25" s="22" t="s">
        <v>465</v>
      </c>
      <c r="DY25" s="22" t="s">
        <v>465</v>
      </c>
      <c r="DZ25" s="22" t="s">
        <v>465</v>
      </c>
      <c r="EA25" s="22" t="s">
        <v>429</v>
      </c>
      <c r="EB25" s="22" t="s">
        <v>465</v>
      </c>
      <c r="EC25" s="22"/>
      <c r="ED25" s="22" t="s">
        <v>430</v>
      </c>
      <c r="EE25" s="22"/>
      <c r="EF25" s="22" t="s">
        <v>518</v>
      </c>
      <c r="EG25" s="22"/>
      <c r="EH25" s="22"/>
      <c r="EI25" s="22">
        <v>0</v>
      </c>
      <c r="EJ25" s="22">
        <v>0</v>
      </c>
      <c r="EK25" s="22"/>
      <c r="EL25" s="22" t="s">
        <v>443</v>
      </c>
      <c r="EM25" s="22" t="s">
        <v>421</v>
      </c>
      <c r="EN25" s="22" t="s">
        <v>421</v>
      </c>
      <c r="EO25" s="22"/>
      <c r="EP25" s="22" t="s">
        <v>519</v>
      </c>
      <c r="EQ25" s="22" t="s">
        <v>434</v>
      </c>
      <c r="ER25" s="22">
        <v>33</v>
      </c>
      <c r="EU25">
        <v>1.3220369084319245E-2</v>
      </c>
      <c r="EV25">
        <v>0</v>
      </c>
      <c r="EY25" s="22">
        <f t="shared" si="0"/>
        <v>571</v>
      </c>
      <c r="EZ25" s="22">
        <f t="shared" si="1"/>
        <v>0</v>
      </c>
      <c r="FA25" s="22" t="str">
        <f t="shared" si="2"/>
        <v>OK</v>
      </c>
    </row>
    <row r="26" spans="2:157" x14ac:dyDescent="0.25">
      <c r="B26" s="22" t="s">
        <v>208</v>
      </c>
      <c r="C26" s="22" t="s">
        <v>520</v>
      </c>
      <c r="D26" s="22" t="s">
        <v>414</v>
      </c>
      <c r="E26" s="22" t="s">
        <v>415</v>
      </c>
      <c r="F26" s="22" t="s">
        <v>460</v>
      </c>
      <c r="G26" s="22" t="s">
        <v>417</v>
      </c>
      <c r="H26" s="22" t="s">
        <v>469</v>
      </c>
      <c r="I26" s="22" t="s">
        <v>419</v>
      </c>
      <c r="J26" s="66">
        <v>5192.3575003333335</v>
      </c>
      <c r="K26" s="67">
        <v>5192.3575003333335</v>
      </c>
      <c r="L26" s="22"/>
      <c r="M26" s="22" t="s">
        <v>420</v>
      </c>
      <c r="N26" s="22"/>
      <c r="O26" s="22">
        <v>5</v>
      </c>
      <c r="P26" s="22">
        <v>33</v>
      </c>
      <c r="Q26" s="22">
        <v>70</v>
      </c>
      <c r="R26" s="22">
        <v>640</v>
      </c>
      <c r="S26" s="22">
        <v>101</v>
      </c>
      <c r="T26" s="22">
        <v>33</v>
      </c>
      <c r="U26" s="22">
        <v>68</v>
      </c>
      <c r="V26" s="22">
        <v>207</v>
      </c>
      <c r="W26" s="22">
        <v>176</v>
      </c>
      <c r="X26" s="22">
        <v>842</v>
      </c>
      <c r="Y26" s="22"/>
      <c r="Z26" s="22">
        <v>64</v>
      </c>
      <c r="AA26" s="22">
        <v>26</v>
      </c>
      <c r="AB26" s="22">
        <v>36</v>
      </c>
      <c r="AC26" s="22">
        <v>30</v>
      </c>
      <c r="AD26" s="22">
        <v>5</v>
      </c>
      <c r="AE26" s="22">
        <v>46</v>
      </c>
      <c r="AF26" s="22">
        <v>0</v>
      </c>
      <c r="AG26" s="22"/>
      <c r="AH26" s="22">
        <v>70</v>
      </c>
      <c r="AI26" s="22">
        <v>7</v>
      </c>
      <c r="AJ26" s="22">
        <v>0</v>
      </c>
      <c r="AK26" s="22">
        <v>0</v>
      </c>
      <c r="AL26" s="22">
        <v>0</v>
      </c>
      <c r="AM26" s="22">
        <v>99</v>
      </c>
      <c r="AN26" s="22">
        <v>0</v>
      </c>
      <c r="AO26" s="22"/>
      <c r="AP26" s="22">
        <v>552</v>
      </c>
      <c r="AQ26" s="22">
        <v>27</v>
      </c>
      <c r="AR26" s="22">
        <v>43</v>
      </c>
      <c r="AS26" s="22">
        <v>138</v>
      </c>
      <c r="AT26" s="22">
        <v>12</v>
      </c>
      <c r="AU26" s="22">
        <v>70</v>
      </c>
      <c r="AV26" s="22">
        <v>0</v>
      </c>
      <c r="AW26" s="22"/>
      <c r="AX26" s="22">
        <v>5</v>
      </c>
      <c r="AY26" s="22">
        <v>0</v>
      </c>
      <c r="AZ26" s="22">
        <v>0</v>
      </c>
      <c r="BA26" s="22">
        <v>0</v>
      </c>
      <c r="BB26" s="22">
        <v>0</v>
      </c>
      <c r="BC26" s="22">
        <v>0</v>
      </c>
      <c r="BD26" s="22">
        <v>0</v>
      </c>
      <c r="BE26" s="22"/>
      <c r="BF26" s="22">
        <v>13</v>
      </c>
      <c r="BG26" s="22">
        <v>5</v>
      </c>
      <c r="BH26" s="22">
        <v>13</v>
      </c>
      <c r="BI26" s="22">
        <v>2</v>
      </c>
      <c r="BJ26" s="22">
        <v>0</v>
      </c>
      <c r="BK26" s="22">
        <v>0</v>
      </c>
      <c r="BL26" s="22">
        <v>0</v>
      </c>
      <c r="BM26" s="22"/>
      <c r="BN26" s="22">
        <v>31</v>
      </c>
      <c r="BO26" s="22">
        <v>7</v>
      </c>
      <c r="BP26" s="22">
        <v>0</v>
      </c>
      <c r="BQ26" s="22">
        <v>0</v>
      </c>
      <c r="BR26" s="22">
        <v>0</v>
      </c>
      <c r="BS26" s="22">
        <v>32</v>
      </c>
      <c r="BT26" s="22">
        <v>0</v>
      </c>
      <c r="BU26" s="22"/>
      <c r="BV26" s="22">
        <v>494</v>
      </c>
      <c r="BW26" s="22">
        <v>6</v>
      </c>
      <c r="BX26" s="22">
        <v>20</v>
      </c>
      <c r="BY26" s="22">
        <v>110</v>
      </c>
      <c r="BZ26" s="22">
        <v>7</v>
      </c>
      <c r="CA26" s="22">
        <v>3</v>
      </c>
      <c r="CB26" s="22">
        <v>0</v>
      </c>
      <c r="CC26" s="22"/>
      <c r="CD26" s="22">
        <v>24</v>
      </c>
      <c r="CE26" s="22">
        <v>21</v>
      </c>
      <c r="CF26" s="22">
        <v>23</v>
      </c>
      <c r="CG26" s="22">
        <v>28</v>
      </c>
      <c r="CH26" s="22">
        <v>5</v>
      </c>
      <c r="CI26" s="22">
        <v>0</v>
      </c>
      <c r="CJ26" s="22">
        <v>0</v>
      </c>
      <c r="CK26" s="22"/>
      <c r="CL26" s="22">
        <v>12</v>
      </c>
      <c r="CM26" s="22">
        <v>0</v>
      </c>
      <c r="CN26" s="22">
        <v>0</v>
      </c>
      <c r="CO26" s="22">
        <v>0</v>
      </c>
      <c r="CP26" s="22">
        <v>0</v>
      </c>
      <c r="CQ26" s="22">
        <v>21</v>
      </c>
      <c r="CR26" s="22">
        <v>0</v>
      </c>
      <c r="CS26" s="22"/>
      <c r="CT26" s="22">
        <v>22</v>
      </c>
      <c r="CU26" s="22">
        <v>0</v>
      </c>
      <c r="CV26" s="22">
        <v>0</v>
      </c>
      <c r="CW26" s="22">
        <v>0</v>
      </c>
      <c r="CX26" s="22">
        <v>0</v>
      </c>
      <c r="CY26" s="22">
        <v>46</v>
      </c>
      <c r="CZ26" s="22">
        <v>0</v>
      </c>
      <c r="DA26" s="22"/>
      <c r="DB26" s="22" t="s">
        <v>421</v>
      </c>
      <c r="DC26" s="22" t="s">
        <v>422</v>
      </c>
      <c r="DD26" s="22" t="s">
        <v>421</v>
      </c>
      <c r="DE26" s="22" t="s">
        <v>421</v>
      </c>
      <c r="DF26" s="22" t="s">
        <v>421</v>
      </c>
      <c r="DG26" s="22">
        <v>0</v>
      </c>
      <c r="DH26" s="22"/>
      <c r="DI26" s="22" t="s">
        <v>521</v>
      </c>
      <c r="DJ26" s="22" t="s">
        <v>522</v>
      </c>
      <c r="DK26" s="22" t="s">
        <v>523</v>
      </c>
      <c r="DL26" s="22"/>
      <c r="DM26" s="22" t="s">
        <v>426</v>
      </c>
      <c r="DN26" s="22" t="s">
        <v>427</v>
      </c>
      <c r="DO26" s="22" t="s">
        <v>427</v>
      </c>
      <c r="DP26" s="22" t="s">
        <v>427</v>
      </c>
      <c r="DQ26" s="22" t="s">
        <v>427</v>
      </c>
      <c r="DR26" s="22" t="s">
        <v>427</v>
      </c>
      <c r="DS26" s="22" t="s">
        <v>427</v>
      </c>
      <c r="DT26" s="22"/>
      <c r="DU26" s="22" t="s">
        <v>464</v>
      </c>
      <c r="DV26" s="22" t="s">
        <v>429</v>
      </c>
      <c r="DW26" s="22" t="s">
        <v>465</v>
      </c>
      <c r="DX26" s="22" t="s">
        <v>465</v>
      </c>
      <c r="DY26" s="22" t="s">
        <v>429</v>
      </c>
      <c r="DZ26" s="22" t="s">
        <v>465</v>
      </c>
      <c r="EA26" s="22" t="s">
        <v>429</v>
      </c>
      <c r="EB26" s="22" t="s">
        <v>429</v>
      </c>
      <c r="EC26" s="22"/>
      <c r="ED26" s="22" t="s">
        <v>430</v>
      </c>
      <c r="EE26" s="22"/>
      <c r="EF26" s="22" t="s">
        <v>524</v>
      </c>
      <c r="EG26" s="22"/>
      <c r="EH26" s="22"/>
      <c r="EI26" s="22">
        <v>0</v>
      </c>
      <c r="EJ26" s="22">
        <v>0</v>
      </c>
      <c r="EK26" s="22"/>
      <c r="EL26" s="22" t="s">
        <v>456</v>
      </c>
      <c r="EM26" s="22" t="s">
        <v>421</v>
      </c>
      <c r="EN26" s="22" t="s">
        <v>421</v>
      </c>
      <c r="EO26" s="22"/>
      <c r="EP26" s="22" t="s">
        <v>525</v>
      </c>
      <c r="EQ26" s="22" t="s">
        <v>434</v>
      </c>
      <c r="ER26" s="22">
        <v>33</v>
      </c>
      <c r="EU26">
        <v>9.2069940515206519E-3</v>
      </c>
      <c r="EV26">
        <v>7.8281688553992028E-3</v>
      </c>
      <c r="EY26" s="22">
        <f t="shared" si="0"/>
        <v>842</v>
      </c>
      <c r="EZ26" s="22">
        <f t="shared" si="1"/>
        <v>0</v>
      </c>
      <c r="FA26" s="22" t="str">
        <f t="shared" si="2"/>
        <v>OK</v>
      </c>
    </row>
    <row r="27" spans="2:157" x14ac:dyDescent="0.25">
      <c r="B27" s="22" t="s" vm="129">
        <v>218</v>
      </c>
      <c r="C27" s="22" t="s">
        <v>526</v>
      </c>
      <c r="D27" s="22" t="s">
        <v>446</v>
      </c>
      <c r="E27" s="22" t="s">
        <v>415</v>
      </c>
      <c r="F27" s="22" t="s">
        <v>484</v>
      </c>
      <c r="G27" s="22" t="s">
        <v>417</v>
      </c>
      <c r="H27" s="22" t="s">
        <v>490</v>
      </c>
      <c r="I27" s="22" t="s">
        <v>426</v>
      </c>
      <c r="J27" s="66">
        <v>9123.7158146666661</v>
      </c>
      <c r="K27" s="67">
        <v>9123.7158146666661</v>
      </c>
      <c r="L27" s="22"/>
      <c r="M27" s="22" t="s">
        <v>420</v>
      </c>
      <c r="N27" s="22"/>
      <c r="O27" s="22">
        <v>30</v>
      </c>
      <c r="P27" s="22">
        <v>310</v>
      </c>
      <c r="Q27" s="22">
        <v>86</v>
      </c>
      <c r="R27" s="22">
        <v>0</v>
      </c>
      <c r="S27" s="22">
        <v>0</v>
      </c>
      <c r="T27" s="22">
        <v>0</v>
      </c>
      <c r="U27" s="22">
        <v>0</v>
      </c>
      <c r="V27" s="22">
        <v>340</v>
      </c>
      <c r="W27" s="22">
        <v>116</v>
      </c>
      <c r="X27" s="22">
        <v>0</v>
      </c>
      <c r="Y27" s="22"/>
      <c r="Z27" s="22">
        <v>142</v>
      </c>
      <c r="AA27" s="22">
        <v>0</v>
      </c>
      <c r="AB27" s="22">
        <v>143</v>
      </c>
      <c r="AC27" s="22">
        <v>10</v>
      </c>
      <c r="AD27" s="22">
        <v>0</v>
      </c>
      <c r="AE27" s="22">
        <v>45</v>
      </c>
      <c r="AF27" s="22">
        <v>0</v>
      </c>
      <c r="AG27" s="22"/>
      <c r="AH27" s="22">
        <v>0</v>
      </c>
      <c r="AI27" s="22">
        <v>0</v>
      </c>
      <c r="AJ27" s="22">
        <v>39</v>
      </c>
      <c r="AK27" s="22">
        <v>74</v>
      </c>
      <c r="AL27" s="22">
        <v>0</v>
      </c>
      <c r="AM27" s="22">
        <v>3</v>
      </c>
      <c r="AN27" s="22">
        <v>0</v>
      </c>
      <c r="AO27" s="22"/>
      <c r="AP27" s="22">
        <v>0</v>
      </c>
      <c r="AQ27" s="22">
        <v>0</v>
      </c>
      <c r="AR27" s="22">
        <v>0</v>
      </c>
      <c r="AS27" s="22">
        <v>0</v>
      </c>
      <c r="AT27" s="22">
        <v>0</v>
      </c>
      <c r="AU27" s="22">
        <v>0</v>
      </c>
      <c r="AV27" s="22">
        <v>0</v>
      </c>
      <c r="AW27" s="22"/>
      <c r="AX27" s="22">
        <v>0</v>
      </c>
      <c r="AY27" s="22">
        <v>0</v>
      </c>
      <c r="AZ27" s="22">
        <v>30</v>
      </c>
      <c r="BA27" s="22">
        <v>0</v>
      </c>
      <c r="BB27" s="22">
        <v>0</v>
      </c>
      <c r="BC27" s="22">
        <v>0</v>
      </c>
      <c r="BD27" s="22">
        <v>0</v>
      </c>
      <c r="BE27" s="22"/>
      <c r="BF27" s="22">
        <v>142</v>
      </c>
      <c r="BG27" s="22">
        <v>0</v>
      </c>
      <c r="BH27" s="22">
        <v>113</v>
      </c>
      <c r="BI27" s="22">
        <v>10</v>
      </c>
      <c r="BJ27" s="22">
        <v>0</v>
      </c>
      <c r="BK27" s="22">
        <v>45</v>
      </c>
      <c r="BL27" s="22">
        <v>0</v>
      </c>
      <c r="BM27" s="22"/>
      <c r="BN27" s="22">
        <v>0</v>
      </c>
      <c r="BO27" s="22">
        <v>0</v>
      </c>
      <c r="BP27" s="22">
        <v>9</v>
      </c>
      <c r="BQ27" s="22">
        <v>74</v>
      </c>
      <c r="BR27" s="22">
        <v>0</v>
      </c>
      <c r="BS27" s="22">
        <v>3</v>
      </c>
      <c r="BT27" s="22">
        <v>0</v>
      </c>
      <c r="BU27" s="22"/>
      <c r="BV27" s="22">
        <v>0</v>
      </c>
      <c r="BW27" s="22">
        <v>0</v>
      </c>
      <c r="BX27" s="22">
        <v>0</v>
      </c>
      <c r="BY27" s="22">
        <v>0</v>
      </c>
      <c r="BZ27" s="22">
        <v>0</v>
      </c>
      <c r="CA27" s="22">
        <v>0</v>
      </c>
      <c r="CB27" s="22">
        <v>0</v>
      </c>
      <c r="CC27" s="22"/>
      <c r="CD27" s="22">
        <v>0</v>
      </c>
      <c r="CE27" s="22">
        <v>0</v>
      </c>
      <c r="CF27" s="22">
        <v>0</v>
      </c>
      <c r="CG27" s="22">
        <v>0</v>
      </c>
      <c r="CH27" s="22">
        <v>0</v>
      </c>
      <c r="CI27" s="22">
        <v>0</v>
      </c>
      <c r="CJ27" s="22">
        <v>0</v>
      </c>
      <c r="CK27" s="22"/>
      <c r="CL27" s="22">
        <v>0</v>
      </c>
      <c r="CM27" s="22">
        <v>0</v>
      </c>
      <c r="CN27" s="22">
        <v>0</v>
      </c>
      <c r="CO27" s="22">
        <v>0</v>
      </c>
      <c r="CP27" s="22">
        <v>0</v>
      </c>
      <c r="CQ27" s="22">
        <v>0</v>
      </c>
      <c r="CR27" s="22">
        <v>0</v>
      </c>
      <c r="CS27" s="22"/>
      <c r="CT27" s="22">
        <v>0</v>
      </c>
      <c r="CU27" s="22">
        <v>0</v>
      </c>
      <c r="CV27" s="22">
        <v>0</v>
      </c>
      <c r="CW27" s="22">
        <v>0</v>
      </c>
      <c r="CX27" s="22">
        <v>0</v>
      </c>
      <c r="CY27" s="22">
        <v>0</v>
      </c>
      <c r="CZ27" s="22">
        <v>0</v>
      </c>
      <c r="DA27" s="22"/>
      <c r="DB27" s="22" t="s">
        <v>421</v>
      </c>
      <c r="DC27" s="22" t="s">
        <v>437</v>
      </c>
      <c r="DD27" s="22" t="s">
        <v>421</v>
      </c>
      <c r="DE27" s="22" t="s">
        <v>421</v>
      </c>
      <c r="DF27" s="22" t="s">
        <v>421</v>
      </c>
      <c r="DG27" s="22">
        <v>0</v>
      </c>
      <c r="DH27" s="22"/>
      <c r="DI27" s="22" t="s">
        <v>527</v>
      </c>
      <c r="DJ27" s="22" t="s">
        <v>528</v>
      </c>
      <c r="DK27" s="22" t="s">
        <v>529</v>
      </c>
      <c r="DL27" s="22"/>
      <c r="DM27" s="22" t="s">
        <v>426</v>
      </c>
      <c r="DN27" s="22" t="s">
        <v>427</v>
      </c>
      <c r="DO27" s="22" t="s">
        <v>427</v>
      </c>
      <c r="DP27" s="22" t="s">
        <v>427</v>
      </c>
      <c r="DQ27" s="22" t="s">
        <v>427</v>
      </c>
      <c r="DR27" s="22" t="s">
        <v>427</v>
      </c>
      <c r="DS27" s="22" t="s">
        <v>427</v>
      </c>
      <c r="DT27" s="22"/>
      <c r="DU27" s="22" t="s">
        <v>428</v>
      </c>
      <c r="DV27" s="22" t="s">
        <v>429</v>
      </c>
      <c r="DW27" s="22" t="s">
        <v>429</v>
      </c>
      <c r="DX27" s="22" t="s">
        <v>429</v>
      </c>
      <c r="DY27" s="22" t="s">
        <v>429</v>
      </c>
      <c r="DZ27" s="22" t="s">
        <v>429</v>
      </c>
      <c r="EA27" s="22" t="s">
        <v>429</v>
      </c>
      <c r="EB27" s="22" t="s">
        <v>429</v>
      </c>
      <c r="EC27" s="22"/>
      <c r="ED27" s="22" t="s">
        <v>441</v>
      </c>
      <c r="EE27" s="22"/>
      <c r="EF27" s="22" t="s">
        <v>426</v>
      </c>
      <c r="EG27" s="22"/>
      <c r="EH27" s="22"/>
      <c r="EI27" s="22">
        <v>0</v>
      </c>
      <c r="EJ27" s="22">
        <v>0</v>
      </c>
      <c r="EK27" s="22"/>
      <c r="EL27" s="22" t="s">
        <v>474</v>
      </c>
      <c r="EM27" s="22" t="s">
        <v>421</v>
      </c>
      <c r="EN27" s="22" t="s">
        <v>421</v>
      </c>
      <c r="EO27" s="22"/>
      <c r="EP27" s="22" t="s">
        <v>530</v>
      </c>
      <c r="EQ27" s="22" t="s">
        <v>434</v>
      </c>
      <c r="ER27" s="22">
        <v>33</v>
      </c>
      <c r="EU27">
        <v>8.6063552996229978E-3</v>
      </c>
      <c r="EV27">
        <v>2.9362859257537287E-3</v>
      </c>
      <c r="EY27" s="22">
        <f t="shared" si="0"/>
        <v>0</v>
      </c>
      <c r="EZ27" s="22">
        <f t="shared" si="1"/>
        <v>0</v>
      </c>
      <c r="FA27" s="22" t="str">
        <f t="shared" si="2"/>
        <v>OK</v>
      </c>
    </row>
    <row r="28" spans="2:157" x14ac:dyDescent="0.25">
      <c r="B28" s="22" t="s">
        <v>268</v>
      </c>
      <c r="C28" s="22" t="s">
        <v>531</v>
      </c>
      <c r="D28" s="22" t="s">
        <v>414</v>
      </c>
      <c r="E28" s="22" t="s">
        <v>415</v>
      </c>
      <c r="F28" s="22" t="s">
        <v>416</v>
      </c>
      <c r="G28" s="22" t="s">
        <v>417</v>
      </c>
      <c r="H28" s="22" t="s">
        <v>418</v>
      </c>
      <c r="I28" s="22" t="s">
        <v>419</v>
      </c>
      <c r="J28" s="66">
        <v>482.40000000000003</v>
      </c>
      <c r="K28" s="67">
        <v>482.40000000000003</v>
      </c>
      <c r="L28" s="22"/>
      <c r="M28" s="22" t="s">
        <v>420</v>
      </c>
      <c r="N28" s="22"/>
      <c r="O28" s="22">
        <v>0</v>
      </c>
      <c r="P28" s="22">
        <v>0</v>
      </c>
      <c r="Q28" s="22">
        <v>0</v>
      </c>
      <c r="R28" s="22">
        <v>0</v>
      </c>
      <c r="S28" s="22">
        <v>0</v>
      </c>
      <c r="T28" s="22">
        <v>0</v>
      </c>
      <c r="U28" s="22">
        <v>0</v>
      </c>
      <c r="V28" s="22">
        <v>0</v>
      </c>
      <c r="W28" s="22">
        <v>0</v>
      </c>
      <c r="X28" s="22">
        <v>0</v>
      </c>
      <c r="Y28" s="22"/>
      <c r="Z28" s="22">
        <v>0</v>
      </c>
      <c r="AA28" s="22">
        <v>0</v>
      </c>
      <c r="AB28" s="22">
        <v>0</v>
      </c>
      <c r="AC28" s="22">
        <v>0</v>
      </c>
      <c r="AD28" s="22">
        <v>0</v>
      </c>
      <c r="AE28" s="22">
        <v>0</v>
      </c>
      <c r="AF28" s="22">
        <v>0</v>
      </c>
      <c r="AG28" s="22"/>
      <c r="AH28" s="22">
        <v>0</v>
      </c>
      <c r="AI28" s="22">
        <v>0</v>
      </c>
      <c r="AJ28" s="22">
        <v>0</v>
      </c>
      <c r="AK28" s="22">
        <v>0</v>
      </c>
      <c r="AL28" s="22">
        <v>0</v>
      </c>
      <c r="AM28" s="22">
        <v>0</v>
      </c>
      <c r="AN28" s="22">
        <v>0</v>
      </c>
      <c r="AO28" s="22"/>
      <c r="AP28" s="22">
        <v>0</v>
      </c>
      <c r="AQ28" s="22">
        <v>0</v>
      </c>
      <c r="AR28" s="22">
        <v>0</v>
      </c>
      <c r="AS28" s="22">
        <v>0</v>
      </c>
      <c r="AT28" s="22">
        <v>0</v>
      </c>
      <c r="AU28" s="22">
        <v>0</v>
      </c>
      <c r="AV28" s="22">
        <v>0</v>
      </c>
      <c r="AW28" s="22"/>
      <c r="AX28" s="22">
        <v>0</v>
      </c>
      <c r="AY28" s="22">
        <v>0</v>
      </c>
      <c r="AZ28" s="22">
        <v>0</v>
      </c>
      <c r="BA28" s="22">
        <v>0</v>
      </c>
      <c r="BB28" s="22">
        <v>0</v>
      </c>
      <c r="BC28" s="22">
        <v>0</v>
      </c>
      <c r="BD28" s="22">
        <v>0</v>
      </c>
      <c r="BE28" s="22"/>
      <c r="BF28" s="22">
        <v>0</v>
      </c>
      <c r="BG28" s="22">
        <v>0</v>
      </c>
      <c r="BH28" s="22">
        <v>0</v>
      </c>
      <c r="BI28" s="22">
        <v>0</v>
      </c>
      <c r="BJ28" s="22">
        <v>0</v>
      </c>
      <c r="BK28" s="22">
        <v>0</v>
      </c>
      <c r="BL28" s="22">
        <v>0</v>
      </c>
      <c r="BM28" s="22"/>
      <c r="BN28" s="22">
        <v>0</v>
      </c>
      <c r="BO28" s="22">
        <v>0</v>
      </c>
      <c r="BP28" s="22">
        <v>0</v>
      </c>
      <c r="BQ28" s="22">
        <v>0</v>
      </c>
      <c r="BR28" s="22">
        <v>0</v>
      </c>
      <c r="BS28" s="22">
        <v>0</v>
      </c>
      <c r="BT28" s="22">
        <v>0</v>
      </c>
      <c r="BU28" s="22"/>
      <c r="BV28" s="22">
        <v>0</v>
      </c>
      <c r="BW28" s="22">
        <v>0</v>
      </c>
      <c r="BX28" s="22">
        <v>0</v>
      </c>
      <c r="BY28" s="22">
        <v>0</v>
      </c>
      <c r="BZ28" s="22">
        <v>0</v>
      </c>
      <c r="CA28" s="22">
        <v>0</v>
      </c>
      <c r="CB28" s="22">
        <v>0</v>
      </c>
      <c r="CC28" s="22"/>
      <c r="CD28" s="22">
        <v>0</v>
      </c>
      <c r="CE28" s="22">
        <v>0</v>
      </c>
      <c r="CF28" s="22">
        <v>0</v>
      </c>
      <c r="CG28" s="22">
        <v>0</v>
      </c>
      <c r="CH28" s="22">
        <v>0</v>
      </c>
      <c r="CI28" s="22">
        <v>0</v>
      </c>
      <c r="CJ28" s="22">
        <v>0</v>
      </c>
      <c r="CK28" s="22"/>
      <c r="CL28" s="22">
        <v>0</v>
      </c>
      <c r="CM28" s="22">
        <v>0</v>
      </c>
      <c r="CN28" s="22">
        <v>0</v>
      </c>
      <c r="CO28" s="22">
        <v>0</v>
      </c>
      <c r="CP28" s="22">
        <v>0</v>
      </c>
      <c r="CQ28" s="22">
        <v>0</v>
      </c>
      <c r="CR28" s="22">
        <v>0</v>
      </c>
      <c r="CS28" s="22"/>
      <c r="CT28" s="22">
        <v>0</v>
      </c>
      <c r="CU28" s="22">
        <v>0</v>
      </c>
      <c r="CV28" s="22">
        <v>0</v>
      </c>
      <c r="CW28" s="22">
        <v>0</v>
      </c>
      <c r="CX28" s="22">
        <v>0</v>
      </c>
      <c r="CY28" s="22">
        <v>0</v>
      </c>
      <c r="CZ28" s="22">
        <v>0</v>
      </c>
      <c r="DA28" s="22"/>
      <c r="DB28" s="22" t="s">
        <v>421</v>
      </c>
      <c r="DC28" s="22" t="s">
        <v>437</v>
      </c>
      <c r="DD28" s="22" t="s">
        <v>421</v>
      </c>
      <c r="DE28" s="22" t="s">
        <v>421</v>
      </c>
      <c r="DF28" s="22" t="s">
        <v>421</v>
      </c>
      <c r="DG28" s="22">
        <v>0</v>
      </c>
      <c r="DH28" s="22"/>
      <c r="DI28" s="22" t="s">
        <v>532</v>
      </c>
      <c r="DJ28" s="22" t="s">
        <v>533</v>
      </c>
      <c r="DK28" s="22" t="s">
        <v>534</v>
      </c>
      <c r="DL28" s="22"/>
      <c r="DM28" s="22" t="s">
        <v>426</v>
      </c>
      <c r="DN28" s="22" t="s">
        <v>427</v>
      </c>
      <c r="DO28" s="22" t="s">
        <v>427</v>
      </c>
      <c r="DP28" s="22" t="s">
        <v>427</v>
      </c>
      <c r="DQ28" s="22" t="s">
        <v>427</v>
      </c>
      <c r="DR28" s="22" t="s">
        <v>427</v>
      </c>
      <c r="DS28" s="22" t="s">
        <v>427</v>
      </c>
      <c r="DT28" s="22"/>
      <c r="DU28" s="22" t="s">
        <v>428</v>
      </c>
      <c r="DV28" s="22" t="s">
        <v>429</v>
      </c>
      <c r="DW28" s="22" t="s">
        <v>429</v>
      </c>
      <c r="DX28" s="22" t="s">
        <v>429</v>
      </c>
      <c r="DY28" s="22" t="s">
        <v>429</v>
      </c>
      <c r="DZ28" s="22" t="s">
        <v>429</v>
      </c>
      <c r="EA28" s="22" t="s">
        <v>429</v>
      </c>
      <c r="EB28" s="22" t="s">
        <v>465</v>
      </c>
      <c r="EC28" s="22"/>
      <c r="ED28" s="22" t="s">
        <v>430</v>
      </c>
      <c r="EE28" s="22"/>
      <c r="EF28" s="22" t="s">
        <v>426</v>
      </c>
      <c r="EG28" s="22"/>
      <c r="EH28" s="22"/>
      <c r="EI28" s="22">
        <v>0</v>
      </c>
      <c r="EJ28" s="22">
        <v>0</v>
      </c>
      <c r="EK28" s="22"/>
      <c r="EL28" s="22" t="s">
        <v>432</v>
      </c>
      <c r="EM28" s="22" t="s">
        <v>421</v>
      </c>
      <c r="EN28" s="22" t="s">
        <v>421</v>
      </c>
      <c r="EO28" s="22"/>
      <c r="EP28" s="22" t="s">
        <v>535</v>
      </c>
      <c r="EQ28" s="22" t="s">
        <v>434</v>
      </c>
      <c r="ER28" s="22">
        <v>33</v>
      </c>
      <c r="EU28">
        <v>0</v>
      </c>
      <c r="EV28">
        <v>0</v>
      </c>
      <c r="EY28" s="22">
        <f t="shared" si="0"/>
        <v>0</v>
      </c>
      <c r="EZ28" s="22">
        <f t="shared" si="1"/>
        <v>0</v>
      </c>
      <c r="FA28" s="22" t="str">
        <f t="shared" si="2"/>
        <v>OK</v>
      </c>
    </row>
    <row r="29" spans="2:157" x14ac:dyDescent="0.25">
      <c r="B29" s="22" t="s" vm="137">
        <v>232</v>
      </c>
      <c r="C29" s="22" t="s">
        <v>536</v>
      </c>
      <c r="D29" s="22" t="s">
        <v>446</v>
      </c>
      <c r="E29" s="22" t="s">
        <v>415</v>
      </c>
      <c r="F29" s="22" t="s">
        <v>460</v>
      </c>
      <c r="G29" s="22" t="s">
        <v>417</v>
      </c>
      <c r="H29" s="22" t="s">
        <v>436</v>
      </c>
      <c r="I29" s="22" t="s">
        <v>419</v>
      </c>
      <c r="J29" s="66">
        <v>3180.3666666666663</v>
      </c>
      <c r="K29" s="67">
        <v>3180.3666666666663</v>
      </c>
      <c r="L29" s="22"/>
      <c r="M29" s="22" t="s">
        <v>420</v>
      </c>
      <c r="N29" s="22"/>
      <c r="O29" s="22">
        <v>0</v>
      </c>
      <c r="P29" s="22">
        <v>0</v>
      </c>
      <c r="Q29" s="22">
        <v>0</v>
      </c>
      <c r="R29" s="22">
        <v>0</v>
      </c>
      <c r="S29" s="22">
        <v>0</v>
      </c>
      <c r="T29" s="22">
        <v>0</v>
      </c>
      <c r="U29" s="22">
        <v>30</v>
      </c>
      <c r="V29" s="22">
        <v>30</v>
      </c>
      <c r="W29" s="22">
        <v>30</v>
      </c>
      <c r="X29" s="22">
        <v>30</v>
      </c>
      <c r="Y29" s="22"/>
      <c r="Z29" s="22">
        <v>11</v>
      </c>
      <c r="AA29" s="22">
        <v>0</v>
      </c>
      <c r="AB29" s="22">
        <v>5</v>
      </c>
      <c r="AC29" s="22">
        <v>14</v>
      </c>
      <c r="AD29" s="22">
        <v>0</v>
      </c>
      <c r="AE29" s="22">
        <v>0</v>
      </c>
      <c r="AF29" s="22">
        <v>0</v>
      </c>
      <c r="AG29" s="22"/>
      <c r="AH29" s="22">
        <v>11</v>
      </c>
      <c r="AI29" s="22">
        <v>0</v>
      </c>
      <c r="AJ29" s="22">
        <v>5</v>
      </c>
      <c r="AK29" s="22">
        <v>14</v>
      </c>
      <c r="AL29" s="22">
        <v>0</v>
      </c>
      <c r="AM29" s="22">
        <v>0</v>
      </c>
      <c r="AN29" s="22">
        <v>0</v>
      </c>
      <c r="AO29" s="22"/>
      <c r="AP29" s="22">
        <v>11</v>
      </c>
      <c r="AQ29" s="22">
        <v>0</v>
      </c>
      <c r="AR29" s="22">
        <v>5</v>
      </c>
      <c r="AS29" s="22">
        <v>14</v>
      </c>
      <c r="AT29" s="22">
        <v>0</v>
      </c>
      <c r="AU29" s="22">
        <v>0</v>
      </c>
      <c r="AV29" s="22">
        <v>0</v>
      </c>
      <c r="AW29" s="22"/>
      <c r="AX29" s="22">
        <v>0</v>
      </c>
      <c r="AY29" s="22">
        <v>0</v>
      </c>
      <c r="AZ29" s="22">
        <v>0</v>
      </c>
      <c r="BA29" s="22">
        <v>0</v>
      </c>
      <c r="BB29" s="22">
        <v>0</v>
      </c>
      <c r="BC29" s="22">
        <v>0</v>
      </c>
      <c r="BD29" s="22">
        <v>0</v>
      </c>
      <c r="BE29" s="22"/>
      <c r="BF29" s="22">
        <v>0</v>
      </c>
      <c r="BG29" s="22">
        <v>0</v>
      </c>
      <c r="BH29" s="22">
        <v>0</v>
      </c>
      <c r="BI29" s="22">
        <v>0</v>
      </c>
      <c r="BJ29" s="22">
        <v>0</v>
      </c>
      <c r="BK29" s="22">
        <v>0</v>
      </c>
      <c r="BL29" s="22">
        <v>0</v>
      </c>
      <c r="BM29" s="22"/>
      <c r="BN29" s="22">
        <v>0</v>
      </c>
      <c r="BO29" s="22">
        <v>0</v>
      </c>
      <c r="BP29" s="22">
        <v>0</v>
      </c>
      <c r="BQ29" s="22">
        <v>0</v>
      </c>
      <c r="BR29" s="22">
        <v>0</v>
      </c>
      <c r="BS29" s="22">
        <v>0</v>
      </c>
      <c r="BT29" s="22">
        <v>0</v>
      </c>
      <c r="BU29" s="22"/>
      <c r="BV29" s="22">
        <v>0</v>
      </c>
      <c r="BW29" s="22">
        <v>0</v>
      </c>
      <c r="BX29" s="22">
        <v>0</v>
      </c>
      <c r="BY29" s="22">
        <v>0</v>
      </c>
      <c r="BZ29" s="22">
        <v>0</v>
      </c>
      <c r="CA29" s="22">
        <v>0</v>
      </c>
      <c r="CB29" s="22">
        <v>0</v>
      </c>
      <c r="CC29" s="22"/>
      <c r="CD29" s="22">
        <v>0</v>
      </c>
      <c r="CE29" s="22">
        <v>0</v>
      </c>
      <c r="CF29" s="22">
        <v>0</v>
      </c>
      <c r="CG29" s="22">
        <v>0</v>
      </c>
      <c r="CH29" s="22">
        <v>0</v>
      </c>
      <c r="CI29" s="22">
        <v>0</v>
      </c>
      <c r="CJ29" s="22">
        <v>0</v>
      </c>
      <c r="CK29" s="22"/>
      <c r="CL29" s="22">
        <v>0</v>
      </c>
      <c r="CM29" s="22">
        <v>0</v>
      </c>
      <c r="CN29" s="22">
        <v>0</v>
      </c>
      <c r="CO29" s="22">
        <v>0</v>
      </c>
      <c r="CP29" s="22">
        <v>0</v>
      </c>
      <c r="CQ29" s="22">
        <v>0</v>
      </c>
      <c r="CR29" s="22">
        <v>0</v>
      </c>
      <c r="CS29" s="22"/>
      <c r="CT29" s="22">
        <v>11</v>
      </c>
      <c r="CU29" s="22">
        <v>0</v>
      </c>
      <c r="CV29" s="22">
        <v>5</v>
      </c>
      <c r="CW29" s="22">
        <v>14</v>
      </c>
      <c r="CX29" s="22">
        <v>0</v>
      </c>
      <c r="CY29" s="22">
        <v>0</v>
      </c>
      <c r="CZ29" s="22">
        <v>0</v>
      </c>
      <c r="DA29" s="22"/>
      <c r="DB29" s="22" t="s">
        <v>421</v>
      </c>
      <c r="DC29" s="22" t="s">
        <v>437</v>
      </c>
      <c r="DD29" s="22" t="s">
        <v>421</v>
      </c>
      <c r="DE29" s="22" t="s">
        <v>421</v>
      </c>
      <c r="DF29" s="22" t="s">
        <v>421</v>
      </c>
      <c r="DG29" s="22">
        <v>0</v>
      </c>
      <c r="DH29" s="22"/>
      <c r="DI29" s="22" t="s">
        <v>537</v>
      </c>
      <c r="DJ29" s="22" t="s">
        <v>454</v>
      </c>
      <c r="DK29" s="22" t="s">
        <v>538</v>
      </c>
      <c r="DL29" s="22"/>
      <c r="DM29" s="22" t="s">
        <v>426</v>
      </c>
      <c r="DN29" s="22" t="s">
        <v>427</v>
      </c>
      <c r="DO29" s="22" t="s">
        <v>427</v>
      </c>
      <c r="DP29" s="22" t="s">
        <v>427</v>
      </c>
      <c r="DQ29" s="22" t="s">
        <v>427</v>
      </c>
      <c r="DR29" s="22" t="s">
        <v>427</v>
      </c>
      <c r="DS29" s="22" t="s">
        <v>427</v>
      </c>
      <c r="DT29" s="22"/>
      <c r="DU29" s="22" t="s">
        <v>428</v>
      </c>
      <c r="DV29" s="22" t="s">
        <v>465</v>
      </c>
      <c r="DW29" s="22" t="s">
        <v>429</v>
      </c>
      <c r="DX29" s="22" t="s">
        <v>465</v>
      </c>
      <c r="DY29" s="22" t="s">
        <v>429</v>
      </c>
      <c r="DZ29" s="22" t="s">
        <v>465</v>
      </c>
      <c r="EA29" s="22" t="s">
        <v>429</v>
      </c>
      <c r="EB29" s="22" t="s">
        <v>429</v>
      </c>
      <c r="EC29" s="22"/>
      <c r="ED29" s="22" t="s">
        <v>480</v>
      </c>
      <c r="EE29" s="22"/>
      <c r="EF29" s="22" t="s">
        <v>539</v>
      </c>
      <c r="EG29" s="22"/>
      <c r="EH29" s="22"/>
      <c r="EI29" s="22">
        <v>0</v>
      </c>
      <c r="EJ29" s="22">
        <v>0</v>
      </c>
      <c r="EK29" s="22"/>
      <c r="EL29" s="22" t="s">
        <v>456</v>
      </c>
      <c r="EM29" s="22" t="s">
        <v>427</v>
      </c>
      <c r="EN29" s="22" t="s">
        <v>421</v>
      </c>
      <c r="EO29" s="22"/>
      <c r="EP29" s="22" t="s">
        <v>540</v>
      </c>
      <c r="EQ29" s="22" t="s">
        <v>434</v>
      </c>
      <c r="ER29" s="22">
        <v>33</v>
      </c>
      <c r="EU29">
        <v>2.1784929829409719E-3</v>
      </c>
      <c r="EV29">
        <v>2.1784929829409719E-3</v>
      </c>
      <c r="EY29" s="22">
        <f t="shared" si="0"/>
        <v>30</v>
      </c>
      <c r="EZ29" s="22">
        <f t="shared" si="1"/>
        <v>0</v>
      </c>
      <c r="FA29" s="22" t="str">
        <f t="shared" si="2"/>
        <v>OK</v>
      </c>
    </row>
    <row r="30" spans="2:157" x14ac:dyDescent="0.25">
      <c r="B30" s="22" t="s">
        <v>238</v>
      </c>
      <c r="C30" s="22" t="s">
        <v>541</v>
      </c>
      <c r="D30" s="22" t="s">
        <v>459</v>
      </c>
      <c r="E30" s="22" t="s">
        <v>415</v>
      </c>
      <c r="F30" s="22" t="s">
        <v>416</v>
      </c>
      <c r="G30" s="22" t="s">
        <v>417</v>
      </c>
      <c r="H30" s="22" t="s">
        <v>436</v>
      </c>
      <c r="I30" s="22" t="s">
        <v>419</v>
      </c>
      <c r="J30" s="66">
        <v>3977.5351184999995</v>
      </c>
      <c r="K30" s="67">
        <v>3977.5351184999995</v>
      </c>
      <c r="L30" s="22"/>
      <c r="M30" s="22" t="s">
        <v>420</v>
      </c>
      <c r="N30" s="22"/>
      <c r="O30" s="22">
        <v>0</v>
      </c>
      <c r="P30" s="22">
        <v>0</v>
      </c>
      <c r="Q30" s="22">
        <v>0</v>
      </c>
      <c r="R30" s="22">
        <v>0</v>
      </c>
      <c r="S30" s="22">
        <v>93</v>
      </c>
      <c r="T30" s="22">
        <v>0</v>
      </c>
      <c r="U30" s="22">
        <v>0</v>
      </c>
      <c r="V30" s="22">
        <v>93</v>
      </c>
      <c r="W30" s="22">
        <v>0</v>
      </c>
      <c r="X30" s="22">
        <v>93</v>
      </c>
      <c r="Y30" s="22"/>
      <c r="Z30" s="22">
        <v>28</v>
      </c>
      <c r="AA30" s="22">
        <v>0</v>
      </c>
      <c r="AB30" s="22">
        <v>65</v>
      </c>
      <c r="AC30" s="22">
        <v>0</v>
      </c>
      <c r="AD30" s="22">
        <v>0</v>
      </c>
      <c r="AE30" s="22">
        <v>0</v>
      </c>
      <c r="AF30" s="22">
        <v>0</v>
      </c>
      <c r="AG30" s="22"/>
      <c r="AH30" s="22">
        <v>0</v>
      </c>
      <c r="AI30" s="22">
        <v>0</v>
      </c>
      <c r="AJ30" s="22">
        <v>0</v>
      </c>
      <c r="AK30" s="22">
        <v>0</v>
      </c>
      <c r="AL30" s="22">
        <v>0</v>
      </c>
      <c r="AM30" s="22">
        <v>0</v>
      </c>
      <c r="AN30" s="22">
        <v>0</v>
      </c>
      <c r="AO30" s="22"/>
      <c r="AP30" s="22">
        <v>28</v>
      </c>
      <c r="AQ30" s="22">
        <v>0</v>
      </c>
      <c r="AR30" s="22">
        <v>65</v>
      </c>
      <c r="AS30" s="22">
        <v>0</v>
      </c>
      <c r="AT30" s="22">
        <v>0</v>
      </c>
      <c r="AU30" s="22">
        <v>0</v>
      </c>
      <c r="AV30" s="22">
        <v>0</v>
      </c>
      <c r="AW30" s="22"/>
      <c r="AX30" s="22">
        <v>0</v>
      </c>
      <c r="AY30" s="22">
        <v>0</v>
      </c>
      <c r="AZ30" s="22">
        <v>0</v>
      </c>
      <c r="BA30" s="22">
        <v>0</v>
      </c>
      <c r="BB30" s="22">
        <v>0</v>
      </c>
      <c r="BC30" s="22">
        <v>0</v>
      </c>
      <c r="BD30" s="22">
        <v>0</v>
      </c>
      <c r="BE30" s="22"/>
      <c r="BF30" s="22">
        <v>0</v>
      </c>
      <c r="BG30" s="22">
        <v>0</v>
      </c>
      <c r="BH30" s="22">
        <v>0</v>
      </c>
      <c r="BI30" s="22">
        <v>0</v>
      </c>
      <c r="BJ30" s="22">
        <v>0</v>
      </c>
      <c r="BK30" s="22">
        <v>0</v>
      </c>
      <c r="BL30" s="22">
        <v>0</v>
      </c>
      <c r="BM30" s="22"/>
      <c r="BN30" s="22">
        <v>0</v>
      </c>
      <c r="BO30" s="22">
        <v>0</v>
      </c>
      <c r="BP30" s="22">
        <v>0</v>
      </c>
      <c r="BQ30" s="22">
        <v>0</v>
      </c>
      <c r="BR30" s="22">
        <v>0</v>
      </c>
      <c r="BS30" s="22">
        <v>0</v>
      </c>
      <c r="BT30" s="22">
        <v>0</v>
      </c>
      <c r="BU30" s="22"/>
      <c r="BV30" s="22">
        <v>0</v>
      </c>
      <c r="BW30" s="22">
        <v>0</v>
      </c>
      <c r="BX30" s="22">
        <v>0</v>
      </c>
      <c r="BY30" s="22">
        <v>0</v>
      </c>
      <c r="BZ30" s="22">
        <v>0</v>
      </c>
      <c r="CA30" s="22">
        <v>0</v>
      </c>
      <c r="CB30" s="22">
        <v>0</v>
      </c>
      <c r="CC30" s="22"/>
      <c r="CD30" s="22">
        <v>28</v>
      </c>
      <c r="CE30" s="22">
        <v>0</v>
      </c>
      <c r="CF30" s="22">
        <v>65</v>
      </c>
      <c r="CG30" s="22">
        <v>0</v>
      </c>
      <c r="CH30" s="22">
        <v>0</v>
      </c>
      <c r="CI30" s="22">
        <v>0</v>
      </c>
      <c r="CJ30" s="22">
        <v>0</v>
      </c>
      <c r="CK30" s="22"/>
      <c r="CL30" s="22">
        <v>0</v>
      </c>
      <c r="CM30" s="22">
        <v>0</v>
      </c>
      <c r="CN30" s="22">
        <v>0</v>
      </c>
      <c r="CO30" s="22">
        <v>0</v>
      </c>
      <c r="CP30" s="22">
        <v>0</v>
      </c>
      <c r="CQ30" s="22">
        <v>0</v>
      </c>
      <c r="CR30" s="22">
        <v>0</v>
      </c>
      <c r="CS30" s="22"/>
      <c r="CT30" s="22">
        <v>0</v>
      </c>
      <c r="CU30" s="22">
        <v>0</v>
      </c>
      <c r="CV30" s="22">
        <v>0</v>
      </c>
      <c r="CW30" s="22">
        <v>0</v>
      </c>
      <c r="CX30" s="22">
        <v>0</v>
      </c>
      <c r="CY30" s="22">
        <v>0</v>
      </c>
      <c r="CZ30" s="22">
        <v>0</v>
      </c>
      <c r="DA30" s="22"/>
      <c r="DB30" s="22" t="s">
        <v>421</v>
      </c>
      <c r="DC30" s="22" t="s">
        <v>422</v>
      </c>
      <c r="DD30" s="22" t="s">
        <v>421</v>
      </c>
      <c r="DE30" s="22" t="s">
        <v>421</v>
      </c>
      <c r="DF30" s="22" t="s">
        <v>421</v>
      </c>
      <c r="DG30" s="22">
        <v>0</v>
      </c>
      <c r="DH30" s="22"/>
      <c r="DI30" s="22" t="s">
        <v>542</v>
      </c>
      <c r="DJ30" s="22" t="s">
        <v>543</v>
      </c>
      <c r="DK30" s="22" t="s">
        <v>544</v>
      </c>
      <c r="DL30" s="22"/>
      <c r="DM30" s="22" t="s">
        <v>426</v>
      </c>
      <c r="DN30" s="22" t="s">
        <v>427</v>
      </c>
      <c r="DO30" s="22" t="s">
        <v>427</v>
      </c>
      <c r="DP30" s="22" t="s">
        <v>427</v>
      </c>
      <c r="DQ30" s="22" t="s">
        <v>427</v>
      </c>
      <c r="DR30" s="22" t="s">
        <v>427</v>
      </c>
      <c r="DS30" s="22" t="s">
        <v>427</v>
      </c>
      <c r="DT30" s="22"/>
      <c r="DU30" s="22" t="s">
        <v>464</v>
      </c>
      <c r="DV30" s="22" t="s">
        <v>465</v>
      </c>
      <c r="DW30" s="22" t="s">
        <v>429</v>
      </c>
      <c r="DX30" s="22" t="s">
        <v>465</v>
      </c>
      <c r="DY30" s="22" t="s">
        <v>465</v>
      </c>
      <c r="DZ30" s="22" t="s">
        <v>545</v>
      </c>
      <c r="EA30" s="22" t="s">
        <v>429</v>
      </c>
      <c r="EB30" s="22" t="s">
        <v>429</v>
      </c>
      <c r="EC30" s="22"/>
      <c r="ED30" s="22" t="s">
        <v>430</v>
      </c>
      <c r="EE30" s="22"/>
      <c r="EF30" s="22" t="s">
        <v>546</v>
      </c>
      <c r="EG30" s="22"/>
      <c r="EH30" s="22"/>
      <c r="EI30" s="22">
        <v>0</v>
      </c>
      <c r="EJ30" s="22">
        <v>0</v>
      </c>
      <c r="EK30" s="22"/>
      <c r="EL30" s="22" t="s">
        <v>495</v>
      </c>
      <c r="EM30" s="22" t="s">
        <v>421</v>
      </c>
      <c r="EN30" s="22" t="s">
        <v>421</v>
      </c>
      <c r="EO30" s="22"/>
      <c r="EP30" s="22" t="s">
        <v>547</v>
      </c>
      <c r="EQ30" s="22" t="s">
        <v>434</v>
      </c>
      <c r="ER30" s="22">
        <v>33</v>
      </c>
      <c r="EU30">
        <v>5.3998417125953983E-3</v>
      </c>
      <c r="EV30">
        <v>0</v>
      </c>
      <c r="EY30" s="22">
        <f t="shared" si="0"/>
        <v>93</v>
      </c>
      <c r="EZ30" s="22">
        <f t="shared" si="1"/>
        <v>0</v>
      </c>
      <c r="FA30" s="22" t="str">
        <f t="shared" si="2"/>
        <v>OK</v>
      </c>
    </row>
    <row r="31" spans="2:157" x14ac:dyDescent="0.25">
      <c r="B31" s="22" t="s" vm="145">
        <v>244</v>
      </c>
      <c r="C31" s="22" t="s">
        <v>548</v>
      </c>
      <c r="D31" s="22" t="s">
        <v>446</v>
      </c>
      <c r="E31" s="22" t="s">
        <v>415</v>
      </c>
      <c r="F31" s="22" t="s">
        <v>460</v>
      </c>
      <c r="G31" s="22" t="s">
        <v>417</v>
      </c>
      <c r="H31" s="22" t="s">
        <v>418</v>
      </c>
      <c r="I31" s="22" t="s">
        <v>419</v>
      </c>
      <c r="J31" s="66">
        <v>8251.121666666666</v>
      </c>
      <c r="K31" s="67">
        <v>8251.121666666666</v>
      </c>
      <c r="L31" s="22"/>
      <c r="M31" s="22" t="s">
        <v>420</v>
      </c>
      <c r="N31" s="22"/>
      <c r="O31" s="22">
        <v>0</v>
      </c>
      <c r="P31" s="22">
        <v>0</v>
      </c>
      <c r="Q31" s="22">
        <v>0</v>
      </c>
      <c r="R31" s="22">
        <v>0</v>
      </c>
      <c r="S31" s="22">
        <v>10</v>
      </c>
      <c r="T31" s="22">
        <v>0</v>
      </c>
      <c r="U31" s="22">
        <v>0</v>
      </c>
      <c r="V31" s="22">
        <v>10</v>
      </c>
      <c r="W31" s="22">
        <v>0</v>
      </c>
      <c r="X31" s="22">
        <v>10</v>
      </c>
      <c r="Y31" s="22"/>
      <c r="Z31" s="22">
        <v>0</v>
      </c>
      <c r="AA31" s="22">
        <v>0</v>
      </c>
      <c r="AB31" s="22">
        <v>0</v>
      </c>
      <c r="AC31" s="22">
        <v>0</v>
      </c>
      <c r="AD31" s="22">
        <v>0</v>
      </c>
      <c r="AE31" s="22">
        <v>10</v>
      </c>
      <c r="AF31" s="22">
        <v>0</v>
      </c>
      <c r="AG31" s="22"/>
      <c r="AH31" s="22">
        <v>0</v>
      </c>
      <c r="AI31" s="22">
        <v>0</v>
      </c>
      <c r="AJ31" s="22">
        <v>0</v>
      </c>
      <c r="AK31" s="22">
        <v>0</v>
      </c>
      <c r="AL31" s="22">
        <v>0</v>
      </c>
      <c r="AM31" s="22">
        <v>0</v>
      </c>
      <c r="AN31" s="22">
        <v>0</v>
      </c>
      <c r="AO31" s="22"/>
      <c r="AP31" s="22">
        <v>0</v>
      </c>
      <c r="AQ31" s="22">
        <v>0</v>
      </c>
      <c r="AR31" s="22">
        <v>0</v>
      </c>
      <c r="AS31" s="22">
        <v>0</v>
      </c>
      <c r="AT31" s="22">
        <v>0</v>
      </c>
      <c r="AU31" s="22">
        <v>10</v>
      </c>
      <c r="AV31" s="22">
        <v>0</v>
      </c>
      <c r="AW31" s="22"/>
      <c r="AX31" s="22">
        <v>0</v>
      </c>
      <c r="AY31" s="22">
        <v>0</v>
      </c>
      <c r="AZ31" s="22">
        <v>0</v>
      </c>
      <c r="BA31" s="22">
        <v>0</v>
      </c>
      <c r="BB31" s="22">
        <v>0</v>
      </c>
      <c r="BC31" s="22">
        <v>0</v>
      </c>
      <c r="BD31" s="22">
        <v>0</v>
      </c>
      <c r="BE31" s="22"/>
      <c r="BF31" s="22">
        <v>0</v>
      </c>
      <c r="BG31" s="22">
        <v>0</v>
      </c>
      <c r="BH31" s="22">
        <v>0</v>
      </c>
      <c r="BI31" s="22">
        <v>0</v>
      </c>
      <c r="BJ31" s="22">
        <v>0</v>
      </c>
      <c r="BK31" s="22">
        <v>0</v>
      </c>
      <c r="BL31" s="22">
        <v>0</v>
      </c>
      <c r="BM31" s="22"/>
      <c r="BN31" s="22">
        <v>0</v>
      </c>
      <c r="BO31" s="22">
        <v>0</v>
      </c>
      <c r="BP31" s="22">
        <v>0</v>
      </c>
      <c r="BQ31" s="22">
        <v>0</v>
      </c>
      <c r="BR31" s="22">
        <v>0</v>
      </c>
      <c r="BS31" s="22">
        <v>0</v>
      </c>
      <c r="BT31" s="22">
        <v>0</v>
      </c>
      <c r="BU31" s="22"/>
      <c r="BV31" s="22">
        <v>0</v>
      </c>
      <c r="BW31" s="22">
        <v>0</v>
      </c>
      <c r="BX31" s="22">
        <v>0</v>
      </c>
      <c r="BY31" s="22">
        <v>0</v>
      </c>
      <c r="BZ31" s="22">
        <v>0</v>
      </c>
      <c r="CA31" s="22">
        <v>0</v>
      </c>
      <c r="CB31" s="22">
        <v>0</v>
      </c>
      <c r="CC31" s="22"/>
      <c r="CD31" s="22">
        <v>0</v>
      </c>
      <c r="CE31" s="22">
        <v>0</v>
      </c>
      <c r="CF31" s="22">
        <v>0</v>
      </c>
      <c r="CG31" s="22">
        <v>0</v>
      </c>
      <c r="CH31" s="22">
        <v>0</v>
      </c>
      <c r="CI31" s="22">
        <v>10</v>
      </c>
      <c r="CJ31" s="22">
        <v>0</v>
      </c>
      <c r="CK31" s="22"/>
      <c r="CL31" s="22">
        <v>0</v>
      </c>
      <c r="CM31" s="22">
        <v>0</v>
      </c>
      <c r="CN31" s="22">
        <v>0</v>
      </c>
      <c r="CO31" s="22">
        <v>0</v>
      </c>
      <c r="CP31" s="22">
        <v>0</v>
      </c>
      <c r="CQ31" s="22">
        <v>0</v>
      </c>
      <c r="CR31" s="22">
        <v>0</v>
      </c>
      <c r="CS31" s="22"/>
      <c r="CT31" s="22">
        <v>0</v>
      </c>
      <c r="CU31" s="22">
        <v>0</v>
      </c>
      <c r="CV31" s="22">
        <v>0</v>
      </c>
      <c r="CW31" s="22">
        <v>0</v>
      </c>
      <c r="CX31" s="22">
        <v>0</v>
      </c>
      <c r="CY31" s="22">
        <v>0</v>
      </c>
      <c r="CZ31" s="22">
        <v>0</v>
      </c>
      <c r="DA31" s="22"/>
      <c r="DB31" s="22" t="s">
        <v>421</v>
      </c>
      <c r="DC31" s="22" t="s">
        <v>437</v>
      </c>
      <c r="DD31" s="22" t="s">
        <v>421</v>
      </c>
      <c r="DE31" s="22" t="s">
        <v>421</v>
      </c>
      <c r="DF31" s="22" t="s">
        <v>421</v>
      </c>
      <c r="DG31" s="22">
        <v>0</v>
      </c>
      <c r="DH31" s="22"/>
      <c r="DI31" s="22" t="s">
        <v>549</v>
      </c>
      <c r="DJ31" s="22" t="s">
        <v>550</v>
      </c>
      <c r="DK31" s="22" t="s">
        <v>551</v>
      </c>
      <c r="DL31" s="22"/>
      <c r="DM31" s="22" t="s">
        <v>426</v>
      </c>
      <c r="DN31" s="22" t="s">
        <v>427</v>
      </c>
      <c r="DO31" s="22" t="s">
        <v>427</v>
      </c>
      <c r="DP31" s="22" t="s">
        <v>427</v>
      </c>
      <c r="DQ31" s="22" t="s">
        <v>427</v>
      </c>
      <c r="DR31" s="22" t="s">
        <v>427</v>
      </c>
      <c r="DS31" s="22" t="s">
        <v>427</v>
      </c>
      <c r="DT31" s="22"/>
      <c r="DU31" s="22" t="s">
        <v>428</v>
      </c>
      <c r="DV31" s="22" t="s">
        <v>429</v>
      </c>
      <c r="DW31" s="22" t="s">
        <v>429</v>
      </c>
      <c r="DX31" s="22" t="s">
        <v>429</v>
      </c>
      <c r="DY31" s="22" t="s">
        <v>429</v>
      </c>
      <c r="DZ31" s="22" t="s">
        <v>429</v>
      </c>
      <c r="EA31" s="22" t="s">
        <v>429</v>
      </c>
      <c r="EB31" s="22" t="s">
        <v>429</v>
      </c>
      <c r="EC31" s="22"/>
      <c r="ED31" s="22" t="s">
        <v>480</v>
      </c>
      <c r="EE31" s="22"/>
      <c r="EF31" s="22" t="s">
        <v>552</v>
      </c>
      <c r="EG31" s="22"/>
      <c r="EH31" s="22"/>
      <c r="EI31" s="22">
        <v>0</v>
      </c>
      <c r="EJ31" s="22">
        <v>0</v>
      </c>
      <c r="EK31" s="22"/>
      <c r="EL31" s="22" t="s">
        <v>474</v>
      </c>
      <c r="EM31" s="22" t="s">
        <v>427</v>
      </c>
      <c r="EN31" s="22" t="s">
        <v>421</v>
      </c>
      <c r="EO31" s="22"/>
      <c r="EP31" s="22" t="s">
        <v>553</v>
      </c>
      <c r="EQ31" s="22" t="s">
        <v>434</v>
      </c>
      <c r="ER31" s="22">
        <v>33</v>
      </c>
      <c r="EU31">
        <v>2.7989756004941963E-4</v>
      </c>
      <c r="EV31">
        <v>0</v>
      </c>
      <c r="EY31" s="22">
        <f t="shared" si="0"/>
        <v>10</v>
      </c>
      <c r="EZ31" s="22">
        <f t="shared" si="1"/>
        <v>0</v>
      </c>
      <c r="FA31" s="22" t="str">
        <f t="shared" si="2"/>
        <v>OK</v>
      </c>
    </row>
    <row r="32" spans="2:157" x14ac:dyDescent="0.25">
      <c r="B32" s="22" t="s" vm="6">
        <v>50</v>
      </c>
      <c r="C32" s="22" t="s">
        <v>554</v>
      </c>
      <c r="D32" s="22" t="s">
        <v>446</v>
      </c>
      <c r="E32" s="22" t="s">
        <v>555</v>
      </c>
      <c r="F32" s="22" t="s">
        <v>556</v>
      </c>
      <c r="G32" s="22" t="s">
        <v>417</v>
      </c>
      <c r="H32" s="22" t="s">
        <v>452</v>
      </c>
      <c r="I32" s="22" t="s">
        <v>426</v>
      </c>
      <c r="J32" s="66">
        <v>5641.7029483333326</v>
      </c>
      <c r="K32" s="67">
        <v>5641.7029483333326</v>
      </c>
      <c r="L32" s="22"/>
      <c r="M32" s="22" t="s">
        <v>420</v>
      </c>
      <c r="N32" s="22"/>
      <c r="O32" s="22">
        <v>0</v>
      </c>
      <c r="P32" s="22">
        <v>0</v>
      </c>
      <c r="Q32" s="22">
        <v>0</v>
      </c>
      <c r="R32" s="22">
        <v>0</v>
      </c>
      <c r="S32" s="22">
        <v>165</v>
      </c>
      <c r="T32" s="22">
        <v>0</v>
      </c>
      <c r="U32" s="22">
        <v>91</v>
      </c>
      <c r="V32" s="22">
        <v>256</v>
      </c>
      <c r="W32" s="22">
        <v>91</v>
      </c>
      <c r="X32" s="22">
        <v>256</v>
      </c>
      <c r="Y32" s="22"/>
      <c r="Z32" s="22">
        <v>1</v>
      </c>
      <c r="AA32" s="22">
        <v>0</v>
      </c>
      <c r="AB32" s="22">
        <v>229</v>
      </c>
      <c r="AC32" s="22">
        <v>17</v>
      </c>
      <c r="AD32" s="22">
        <v>0</v>
      </c>
      <c r="AE32" s="22">
        <v>9</v>
      </c>
      <c r="AF32" s="22">
        <v>0</v>
      </c>
      <c r="AG32" s="22"/>
      <c r="AH32" s="22">
        <v>1</v>
      </c>
      <c r="AI32" s="22">
        <v>0</v>
      </c>
      <c r="AJ32" s="22">
        <v>74</v>
      </c>
      <c r="AK32" s="22">
        <v>7</v>
      </c>
      <c r="AL32" s="22">
        <v>0</v>
      </c>
      <c r="AM32" s="22">
        <v>9</v>
      </c>
      <c r="AN32" s="22">
        <v>0</v>
      </c>
      <c r="AO32" s="22"/>
      <c r="AP32" s="22">
        <v>1</v>
      </c>
      <c r="AQ32" s="22">
        <v>0</v>
      </c>
      <c r="AR32" s="22">
        <v>229</v>
      </c>
      <c r="AS32" s="22">
        <v>17</v>
      </c>
      <c r="AT32" s="22">
        <v>0</v>
      </c>
      <c r="AU32" s="22">
        <v>9</v>
      </c>
      <c r="AV32" s="22">
        <v>0</v>
      </c>
      <c r="AW32" s="22"/>
      <c r="AX32" s="22">
        <v>0</v>
      </c>
      <c r="AY32" s="22">
        <v>0</v>
      </c>
      <c r="AZ32" s="22">
        <v>0</v>
      </c>
      <c r="BA32" s="22">
        <v>0</v>
      </c>
      <c r="BB32" s="22">
        <v>0</v>
      </c>
      <c r="BC32" s="22">
        <v>0</v>
      </c>
      <c r="BD32" s="22">
        <v>0</v>
      </c>
      <c r="BE32" s="22"/>
      <c r="BF32" s="22">
        <v>0</v>
      </c>
      <c r="BG32" s="22">
        <v>0</v>
      </c>
      <c r="BH32" s="22">
        <v>0</v>
      </c>
      <c r="BI32" s="22">
        <v>0</v>
      </c>
      <c r="BJ32" s="22">
        <v>0</v>
      </c>
      <c r="BK32" s="22">
        <v>0</v>
      </c>
      <c r="BL32" s="22">
        <v>0</v>
      </c>
      <c r="BM32" s="22"/>
      <c r="BN32" s="22">
        <v>0</v>
      </c>
      <c r="BO32" s="22">
        <v>0</v>
      </c>
      <c r="BP32" s="22">
        <v>0</v>
      </c>
      <c r="BQ32" s="22">
        <v>0</v>
      </c>
      <c r="BR32" s="22">
        <v>0</v>
      </c>
      <c r="BS32" s="22">
        <v>0</v>
      </c>
      <c r="BT32" s="22">
        <v>0</v>
      </c>
      <c r="BU32" s="22"/>
      <c r="BV32" s="22">
        <v>0</v>
      </c>
      <c r="BW32" s="22">
        <v>0</v>
      </c>
      <c r="BX32" s="22">
        <v>0</v>
      </c>
      <c r="BY32" s="22">
        <v>0</v>
      </c>
      <c r="BZ32" s="22">
        <v>0</v>
      </c>
      <c r="CA32" s="22">
        <v>0</v>
      </c>
      <c r="CB32" s="22">
        <v>0</v>
      </c>
      <c r="CC32" s="22"/>
      <c r="CD32" s="22">
        <v>0</v>
      </c>
      <c r="CE32" s="22">
        <v>0</v>
      </c>
      <c r="CF32" s="22">
        <v>155</v>
      </c>
      <c r="CG32" s="22">
        <v>10</v>
      </c>
      <c r="CH32" s="22">
        <v>0</v>
      </c>
      <c r="CI32" s="22">
        <v>0</v>
      </c>
      <c r="CJ32" s="22">
        <v>0</v>
      </c>
      <c r="CK32" s="22"/>
      <c r="CL32" s="22">
        <v>0</v>
      </c>
      <c r="CM32" s="22">
        <v>0</v>
      </c>
      <c r="CN32" s="22">
        <v>0</v>
      </c>
      <c r="CO32" s="22">
        <v>0</v>
      </c>
      <c r="CP32" s="22">
        <v>0</v>
      </c>
      <c r="CQ32" s="22">
        <v>0</v>
      </c>
      <c r="CR32" s="22">
        <v>0</v>
      </c>
      <c r="CS32" s="22"/>
      <c r="CT32" s="22">
        <v>1</v>
      </c>
      <c r="CU32" s="22">
        <v>0</v>
      </c>
      <c r="CV32" s="22">
        <v>74</v>
      </c>
      <c r="CW32" s="22">
        <v>7</v>
      </c>
      <c r="CX32" s="22">
        <v>0</v>
      </c>
      <c r="CY32" s="22">
        <v>9</v>
      </c>
      <c r="CZ32" s="22">
        <v>0</v>
      </c>
      <c r="DA32" s="22"/>
      <c r="DB32" s="22" t="s">
        <v>421</v>
      </c>
      <c r="DC32" s="22" t="s">
        <v>437</v>
      </c>
      <c r="DD32" s="22" t="s">
        <v>421</v>
      </c>
      <c r="DE32" s="22" t="s">
        <v>421</v>
      </c>
      <c r="DF32" s="22" t="s">
        <v>421</v>
      </c>
      <c r="DG32" s="22">
        <v>0</v>
      </c>
      <c r="DH32" s="22"/>
      <c r="DI32" s="22" t="s">
        <v>557</v>
      </c>
      <c r="DJ32" s="22" t="s">
        <v>558</v>
      </c>
      <c r="DK32" s="22" t="s">
        <v>559</v>
      </c>
      <c r="DL32" s="22"/>
      <c r="DM32" s="22" t="s">
        <v>426</v>
      </c>
      <c r="DN32" s="22" t="s">
        <v>427</v>
      </c>
      <c r="DO32" s="22" t="s">
        <v>427</v>
      </c>
      <c r="DP32" s="22" t="s">
        <v>427</v>
      </c>
      <c r="DQ32" s="22" t="s">
        <v>427</v>
      </c>
      <c r="DR32" s="22" t="s">
        <v>427</v>
      </c>
      <c r="DS32" s="22" t="s">
        <v>427</v>
      </c>
      <c r="DT32" s="22"/>
      <c r="DU32" s="22" t="s">
        <v>464</v>
      </c>
      <c r="DV32" s="22" t="s">
        <v>465</v>
      </c>
      <c r="DW32" s="22" t="s">
        <v>465</v>
      </c>
      <c r="DX32" s="22" t="s">
        <v>465</v>
      </c>
      <c r="DY32" s="22" t="s">
        <v>465</v>
      </c>
      <c r="DZ32" s="22" t="s">
        <v>465</v>
      </c>
      <c r="EA32" s="22" t="s">
        <v>465</v>
      </c>
      <c r="EB32" s="22" t="s">
        <v>465</v>
      </c>
      <c r="EC32" s="22"/>
      <c r="ED32" s="22" t="s">
        <v>560</v>
      </c>
      <c r="EE32" s="22"/>
      <c r="EF32" s="22" t="s">
        <v>561</v>
      </c>
      <c r="EG32" s="22"/>
      <c r="EH32" s="22"/>
      <c r="EI32" s="22">
        <v>0</v>
      </c>
      <c r="EJ32" s="22">
        <v>0</v>
      </c>
      <c r="EK32" s="22"/>
      <c r="EL32" s="22" t="s">
        <v>443</v>
      </c>
      <c r="EM32" s="22" t="s">
        <v>421</v>
      </c>
      <c r="EN32" s="22" t="s">
        <v>421</v>
      </c>
      <c r="EO32" s="22"/>
      <c r="EP32" s="22" t="s">
        <v>562</v>
      </c>
      <c r="EQ32" s="22" t="s">
        <v>434</v>
      </c>
      <c r="ER32" s="22">
        <v>33</v>
      </c>
      <c r="EU32">
        <v>1.0479531160895479E-2</v>
      </c>
      <c r="EV32">
        <v>3.7251458423495647E-3</v>
      </c>
      <c r="EY32" s="22">
        <f t="shared" si="0"/>
        <v>256</v>
      </c>
      <c r="EZ32" s="22">
        <f t="shared" si="1"/>
        <v>0</v>
      </c>
      <c r="FA32" s="22" t="str">
        <f t="shared" si="2"/>
        <v>OK</v>
      </c>
    </row>
    <row r="33" spans="2:157" x14ac:dyDescent="0.25">
      <c r="B33" s="22" t="s">
        <v>51</v>
      </c>
      <c r="C33" s="22" t="s">
        <v>563</v>
      </c>
      <c r="D33" s="22" t="s">
        <v>414</v>
      </c>
      <c r="E33" s="22" t="s">
        <v>555</v>
      </c>
      <c r="F33" s="22" t="s">
        <v>564</v>
      </c>
      <c r="G33" s="22" t="s">
        <v>417</v>
      </c>
      <c r="H33" s="22" t="s">
        <v>418</v>
      </c>
      <c r="I33" s="22" t="s">
        <v>426</v>
      </c>
      <c r="J33" s="66">
        <v>2638.3680483333333</v>
      </c>
      <c r="K33" s="67">
        <v>2638.3680483333333</v>
      </c>
      <c r="L33" s="22"/>
      <c r="M33" s="22" t="s">
        <v>420</v>
      </c>
      <c r="N33" s="22"/>
      <c r="O33" s="22">
        <v>0</v>
      </c>
      <c r="P33" s="22">
        <v>10</v>
      </c>
      <c r="Q33" s="22">
        <v>0</v>
      </c>
      <c r="R33" s="22">
        <v>0</v>
      </c>
      <c r="S33" s="22">
        <v>0</v>
      </c>
      <c r="T33" s="22">
        <v>0</v>
      </c>
      <c r="U33" s="22">
        <v>0</v>
      </c>
      <c r="V33" s="22">
        <v>10</v>
      </c>
      <c r="W33" s="22">
        <v>0</v>
      </c>
      <c r="X33" s="22">
        <v>0</v>
      </c>
      <c r="Y33" s="22"/>
      <c r="Z33" s="22">
        <v>5</v>
      </c>
      <c r="AA33" s="22">
        <v>0</v>
      </c>
      <c r="AB33" s="22">
        <v>5</v>
      </c>
      <c r="AC33" s="22">
        <v>0</v>
      </c>
      <c r="AD33" s="22">
        <v>0</v>
      </c>
      <c r="AE33" s="22">
        <v>0</v>
      </c>
      <c r="AF33" s="22">
        <v>0</v>
      </c>
      <c r="AG33" s="22"/>
      <c r="AH33" s="22">
        <v>0</v>
      </c>
      <c r="AI33" s="22">
        <v>0</v>
      </c>
      <c r="AJ33" s="22">
        <v>0</v>
      </c>
      <c r="AK33" s="22">
        <v>0</v>
      </c>
      <c r="AL33" s="22">
        <v>0</v>
      </c>
      <c r="AM33" s="22">
        <v>0</v>
      </c>
      <c r="AN33" s="22">
        <v>0</v>
      </c>
      <c r="AO33" s="22"/>
      <c r="AP33" s="22">
        <v>0</v>
      </c>
      <c r="AQ33" s="22">
        <v>0</v>
      </c>
      <c r="AR33" s="22">
        <v>0</v>
      </c>
      <c r="AS33" s="22">
        <v>0</v>
      </c>
      <c r="AT33" s="22">
        <v>0</v>
      </c>
      <c r="AU33" s="22">
        <v>0</v>
      </c>
      <c r="AV33" s="22">
        <v>0</v>
      </c>
      <c r="AW33" s="22"/>
      <c r="AX33" s="22">
        <v>0</v>
      </c>
      <c r="AY33" s="22">
        <v>0</v>
      </c>
      <c r="AZ33" s="22">
        <v>0</v>
      </c>
      <c r="BA33" s="22">
        <v>0</v>
      </c>
      <c r="BB33" s="22">
        <v>0</v>
      </c>
      <c r="BC33" s="22">
        <v>0</v>
      </c>
      <c r="BD33" s="22">
        <v>0</v>
      </c>
      <c r="BE33" s="22"/>
      <c r="BF33" s="22">
        <v>5</v>
      </c>
      <c r="BG33" s="22">
        <v>0</v>
      </c>
      <c r="BH33" s="22">
        <v>5</v>
      </c>
      <c r="BI33" s="22">
        <v>0</v>
      </c>
      <c r="BJ33" s="22">
        <v>0</v>
      </c>
      <c r="BK33" s="22">
        <v>0</v>
      </c>
      <c r="BL33" s="22">
        <v>0</v>
      </c>
      <c r="BM33" s="22"/>
      <c r="BN33" s="22">
        <v>0</v>
      </c>
      <c r="BO33" s="22">
        <v>0</v>
      </c>
      <c r="BP33" s="22">
        <v>0</v>
      </c>
      <c r="BQ33" s="22">
        <v>0</v>
      </c>
      <c r="BR33" s="22">
        <v>0</v>
      </c>
      <c r="BS33" s="22">
        <v>0</v>
      </c>
      <c r="BT33" s="22">
        <v>0</v>
      </c>
      <c r="BU33" s="22"/>
      <c r="BV33" s="22">
        <v>0</v>
      </c>
      <c r="BW33" s="22">
        <v>0</v>
      </c>
      <c r="BX33" s="22">
        <v>0</v>
      </c>
      <c r="BY33" s="22">
        <v>0</v>
      </c>
      <c r="BZ33" s="22">
        <v>0</v>
      </c>
      <c r="CA33" s="22">
        <v>0</v>
      </c>
      <c r="CB33" s="22">
        <v>0</v>
      </c>
      <c r="CC33" s="22"/>
      <c r="CD33" s="22">
        <v>0</v>
      </c>
      <c r="CE33" s="22">
        <v>0</v>
      </c>
      <c r="CF33" s="22">
        <v>0</v>
      </c>
      <c r="CG33" s="22">
        <v>0</v>
      </c>
      <c r="CH33" s="22">
        <v>0</v>
      </c>
      <c r="CI33" s="22">
        <v>0</v>
      </c>
      <c r="CJ33" s="22">
        <v>0</v>
      </c>
      <c r="CK33" s="22"/>
      <c r="CL33" s="22">
        <v>0</v>
      </c>
      <c r="CM33" s="22">
        <v>0</v>
      </c>
      <c r="CN33" s="22">
        <v>0</v>
      </c>
      <c r="CO33" s="22">
        <v>0</v>
      </c>
      <c r="CP33" s="22">
        <v>0</v>
      </c>
      <c r="CQ33" s="22">
        <v>0</v>
      </c>
      <c r="CR33" s="22">
        <v>0</v>
      </c>
      <c r="CS33" s="22"/>
      <c r="CT33" s="22">
        <v>0</v>
      </c>
      <c r="CU33" s="22">
        <v>0</v>
      </c>
      <c r="CV33" s="22">
        <v>0</v>
      </c>
      <c r="CW33" s="22">
        <v>0</v>
      </c>
      <c r="CX33" s="22">
        <v>0</v>
      </c>
      <c r="CY33" s="22">
        <v>0</v>
      </c>
      <c r="CZ33" s="22">
        <v>0</v>
      </c>
      <c r="DA33" s="22"/>
      <c r="DB33" s="22" t="s">
        <v>421</v>
      </c>
      <c r="DC33" s="22" t="s">
        <v>422</v>
      </c>
      <c r="DD33" s="22" t="s">
        <v>421</v>
      </c>
      <c r="DE33" s="22" t="s">
        <v>421</v>
      </c>
      <c r="DF33" s="22" t="s">
        <v>421</v>
      </c>
      <c r="DG33" s="22">
        <v>0</v>
      </c>
      <c r="DH33" s="22"/>
      <c r="DI33" s="22" t="s">
        <v>565</v>
      </c>
      <c r="DJ33" s="22" t="s">
        <v>492</v>
      </c>
      <c r="DK33" s="22" t="s">
        <v>566</v>
      </c>
      <c r="DL33" s="22"/>
      <c r="DM33" s="22" t="s">
        <v>426</v>
      </c>
      <c r="DN33" s="22" t="s">
        <v>427</v>
      </c>
      <c r="DO33" s="22" t="s">
        <v>427</v>
      </c>
      <c r="DP33" s="22" t="s">
        <v>427</v>
      </c>
      <c r="DQ33" s="22" t="s">
        <v>427</v>
      </c>
      <c r="DR33" s="22" t="s">
        <v>427</v>
      </c>
      <c r="DS33" s="22" t="s">
        <v>427</v>
      </c>
      <c r="DT33" s="22"/>
      <c r="DU33" s="22" t="s">
        <v>428</v>
      </c>
      <c r="DV33" s="22" t="s">
        <v>429</v>
      </c>
      <c r="DW33" s="22" t="s">
        <v>429</v>
      </c>
      <c r="DX33" s="22" t="s">
        <v>429</v>
      </c>
      <c r="DY33" s="22" t="s">
        <v>465</v>
      </c>
      <c r="DZ33" s="22" t="s">
        <v>429</v>
      </c>
      <c r="EA33" s="22" t="s">
        <v>429</v>
      </c>
      <c r="EB33" s="22" t="s">
        <v>429</v>
      </c>
      <c r="EC33" s="22"/>
      <c r="ED33" s="22" t="s">
        <v>441</v>
      </c>
      <c r="EE33" s="22"/>
      <c r="EF33" s="22" t="s">
        <v>567</v>
      </c>
      <c r="EG33" s="22"/>
      <c r="EH33" s="22"/>
      <c r="EI33" s="22">
        <v>0</v>
      </c>
      <c r="EJ33" s="22">
        <v>0</v>
      </c>
      <c r="EK33" s="22"/>
      <c r="EL33" s="22" t="s">
        <v>443</v>
      </c>
      <c r="EM33" s="22" t="s">
        <v>427</v>
      </c>
      <c r="EN33" s="22" t="s">
        <v>421</v>
      </c>
      <c r="EO33" s="22"/>
      <c r="EP33" s="22" t="s">
        <v>568</v>
      </c>
      <c r="EQ33" s="22" t="s">
        <v>434</v>
      </c>
      <c r="ER33" s="22">
        <v>33</v>
      </c>
      <c r="EU33">
        <v>8.7533989946163911E-4</v>
      </c>
      <c r="EV33">
        <v>0</v>
      </c>
      <c r="EY33" s="22">
        <f t="shared" si="0"/>
        <v>0</v>
      </c>
      <c r="EZ33" s="22">
        <f t="shared" si="1"/>
        <v>0</v>
      </c>
      <c r="FA33" s="22" t="str">
        <f t="shared" si="2"/>
        <v>OK</v>
      </c>
    </row>
    <row r="34" spans="2:157" x14ac:dyDescent="0.25">
      <c r="B34" s="22" t="s" vm="8">
        <v>53</v>
      </c>
      <c r="C34" s="22" t="s">
        <v>569</v>
      </c>
      <c r="D34" s="22" t="s">
        <v>446</v>
      </c>
      <c r="E34" s="22" t="s">
        <v>555</v>
      </c>
      <c r="F34" s="22" t="s">
        <v>556</v>
      </c>
      <c r="G34" s="22" t="s">
        <v>417</v>
      </c>
      <c r="H34" s="22" t="s">
        <v>452</v>
      </c>
      <c r="I34" s="22" t="s">
        <v>426</v>
      </c>
      <c r="J34" s="66">
        <v>13993.802021666668</v>
      </c>
      <c r="K34" s="67">
        <v>13993.802021666668</v>
      </c>
      <c r="L34" s="22"/>
      <c r="M34" s="22" t="s">
        <v>420</v>
      </c>
      <c r="N34" s="22"/>
      <c r="O34" s="22">
        <v>92</v>
      </c>
      <c r="P34" s="22">
        <v>906</v>
      </c>
      <c r="Q34" s="22">
        <v>36</v>
      </c>
      <c r="R34" s="22">
        <v>0</v>
      </c>
      <c r="S34" s="22">
        <v>0</v>
      </c>
      <c r="T34" s="22">
        <v>0</v>
      </c>
      <c r="U34" s="22">
        <v>0</v>
      </c>
      <c r="V34" s="22">
        <v>998</v>
      </c>
      <c r="W34" s="22">
        <v>128</v>
      </c>
      <c r="X34" s="22">
        <v>0</v>
      </c>
      <c r="Y34" s="22"/>
      <c r="Z34" s="22">
        <v>568</v>
      </c>
      <c r="AA34" s="22">
        <v>0</v>
      </c>
      <c r="AB34" s="22">
        <v>275</v>
      </c>
      <c r="AC34" s="22">
        <v>50</v>
      </c>
      <c r="AD34" s="22">
        <v>0</v>
      </c>
      <c r="AE34" s="22">
        <v>105</v>
      </c>
      <c r="AF34" s="22">
        <v>0</v>
      </c>
      <c r="AG34" s="22"/>
      <c r="AH34" s="22">
        <v>23</v>
      </c>
      <c r="AI34" s="22">
        <v>0</v>
      </c>
      <c r="AJ34" s="22">
        <v>25</v>
      </c>
      <c r="AK34" s="22">
        <v>0</v>
      </c>
      <c r="AL34" s="22">
        <v>0</v>
      </c>
      <c r="AM34" s="22">
        <v>80</v>
      </c>
      <c r="AN34" s="22">
        <v>0</v>
      </c>
      <c r="AO34" s="22"/>
      <c r="AP34" s="22">
        <v>0</v>
      </c>
      <c r="AQ34" s="22">
        <v>0</v>
      </c>
      <c r="AR34" s="22">
        <v>0</v>
      </c>
      <c r="AS34" s="22">
        <v>0</v>
      </c>
      <c r="AT34" s="22">
        <v>0</v>
      </c>
      <c r="AU34" s="22">
        <v>0</v>
      </c>
      <c r="AV34" s="22">
        <v>0</v>
      </c>
      <c r="AW34" s="22"/>
      <c r="AX34" s="22">
        <v>23</v>
      </c>
      <c r="AY34" s="22">
        <v>0</v>
      </c>
      <c r="AZ34" s="22">
        <v>24</v>
      </c>
      <c r="BA34" s="22">
        <v>0</v>
      </c>
      <c r="BB34" s="22">
        <v>0</v>
      </c>
      <c r="BC34" s="22">
        <v>45</v>
      </c>
      <c r="BD34" s="22">
        <v>0</v>
      </c>
      <c r="BE34" s="22"/>
      <c r="BF34" s="22">
        <v>545</v>
      </c>
      <c r="BG34" s="22">
        <v>0</v>
      </c>
      <c r="BH34" s="22">
        <v>251</v>
      </c>
      <c r="BI34" s="22">
        <v>50</v>
      </c>
      <c r="BJ34" s="22">
        <v>0</v>
      </c>
      <c r="BK34" s="22">
        <v>60</v>
      </c>
      <c r="BL34" s="22">
        <v>0</v>
      </c>
      <c r="BM34" s="22"/>
      <c r="BN34" s="22">
        <v>0</v>
      </c>
      <c r="BO34" s="22">
        <v>0</v>
      </c>
      <c r="BP34" s="22">
        <v>1</v>
      </c>
      <c r="BQ34" s="22">
        <v>0</v>
      </c>
      <c r="BR34" s="22">
        <v>0</v>
      </c>
      <c r="BS34" s="22">
        <v>35</v>
      </c>
      <c r="BT34" s="22">
        <v>0</v>
      </c>
      <c r="BU34" s="22"/>
      <c r="BV34" s="22">
        <v>0</v>
      </c>
      <c r="BW34" s="22">
        <v>0</v>
      </c>
      <c r="BX34" s="22">
        <v>0</v>
      </c>
      <c r="BY34" s="22">
        <v>0</v>
      </c>
      <c r="BZ34" s="22">
        <v>0</v>
      </c>
      <c r="CA34" s="22">
        <v>0</v>
      </c>
      <c r="CB34" s="22">
        <v>0</v>
      </c>
      <c r="CC34" s="22"/>
      <c r="CD34" s="22">
        <v>0</v>
      </c>
      <c r="CE34" s="22">
        <v>0</v>
      </c>
      <c r="CF34" s="22">
        <v>0</v>
      </c>
      <c r="CG34" s="22">
        <v>0</v>
      </c>
      <c r="CH34" s="22">
        <v>0</v>
      </c>
      <c r="CI34" s="22">
        <v>0</v>
      </c>
      <c r="CJ34" s="22">
        <v>0</v>
      </c>
      <c r="CK34" s="22"/>
      <c r="CL34" s="22">
        <v>0</v>
      </c>
      <c r="CM34" s="22">
        <v>0</v>
      </c>
      <c r="CN34" s="22">
        <v>0</v>
      </c>
      <c r="CO34" s="22">
        <v>0</v>
      </c>
      <c r="CP34" s="22">
        <v>0</v>
      </c>
      <c r="CQ34" s="22">
        <v>0</v>
      </c>
      <c r="CR34" s="22">
        <v>0</v>
      </c>
      <c r="CS34" s="22"/>
      <c r="CT34" s="22">
        <v>0</v>
      </c>
      <c r="CU34" s="22">
        <v>0</v>
      </c>
      <c r="CV34" s="22">
        <v>0</v>
      </c>
      <c r="CW34" s="22">
        <v>0</v>
      </c>
      <c r="CX34" s="22">
        <v>0</v>
      </c>
      <c r="CY34" s="22">
        <v>0</v>
      </c>
      <c r="CZ34" s="22">
        <v>0</v>
      </c>
      <c r="DA34" s="22"/>
      <c r="DB34" s="22" t="s">
        <v>421</v>
      </c>
      <c r="DC34" s="22" t="s">
        <v>437</v>
      </c>
      <c r="DD34" s="22" t="s">
        <v>421</v>
      </c>
      <c r="DE34" s="22" t="s">
        <v>421</v>
      </c>
      <c r="DF34" s="22" t="s">
        <v>421</v>
      </c>
      <c r="DG34" s="22">
        <v>0</v>
      </c>
      <c r="DH34" s="22"/>
      <c r="DI34" s="22" t="s">
        <v>570</v>
      </c>
      <c r="DJ34" s="22" t="s">
        <v>571</v>
      </c>
      <c r="DK34" s="22" t="s">
        <v>572</v>
      </c>
      <c r="DL34" s="22"/>
      <c r="DM34" s="22" t="s">
        <v>426</v>
      </c>
      <c r="DN34" s="22" t="s">
        <v>427</v>
      </c>
      <c r="DO34" s="22" t="s">
        <v>427</v>
      </c>
      <c r="DP34" s="22" t="s">
        <v>427</v>
      </c>
      <c r="DQ34" s="22" t="s">
        <v>427</v>
      </c>
      <c r="DR34" s="22" t="s">
        <v>427</v>
      </c>
      <c r="DS34" s="22" t="s">
        <v>427</v>
      </c>
      <c r="DT34" s="22"/>
      <c r="DU34" s="22" t="s">
        <v>464</v>
      </c>
      <c r="DV34" s="22" t="s">
        <v>465</v>
      </c>
      <c r="DW34" s="22" t="s">
        <v>465</v>
      </c>
      <c r="DX34" s="22" t="s">
        <v>465</v>
      </c>
      <c r="DY34" s="22" t="s">
        <v>465</v>
      </c>
      <c r="DZ34" s="22" t="s">
        <v>465</v>
      </c>
      <c r="EA34" s="22" t="s">
        <v>465</v>
      </c>
      <c r="EB34" s="22" t="s">
        <v>465</v>
      </c>
      <c r="EC34" s="22"/>
      <c r="ED34" s="22" t="s">
        <v>560</v>
      </c>
      <c r="EE34" s="22"/>
      <c r="EF34" s="22" t="s">
        <v>573</v>
      </c>
      <c r="EG34" s="22"/>
      <c r="EH34" s="22"/>
      <c r="EI34" s="22">
        <v>0</v>
      </c>
      <c r="EJ34" s="22">
        <v>0</v>
      </c>
      <c r="EK34" s="22"/>
      <c r="EL34" s="22" t="s">
        <v>474</v>
      </c>
      <c r="EM34" s="22" t="s">
        <v>427</v>
      </c>
      <c r="EN34" s="22" t="s">
        <v>421</v>
      </c>
      <c r="EO34" s="22"/>
      <c r="EP34" s="22" t="s">
        <v>574</v>
      </c>
      <c r="EQ34" s="22" t="s">
        <v>434</v>
      </c>
      <c r="ER34" s="22">
        <v>33</v>
      </c>
      <c r="EU34">
        <v>1.6470505163342666E-2</v>
      </c>
      <c r="EV34">
        <v>2.112449560027917E-3</v>
      </c>
      <c r="EY34" s="22">
        <f t="shared" si="0"/>
        <v>0</v>
      </c>
      <c r="EZ34" s="22">
        <f t="shared" si="1"/>
        <v>0</v>
      </c>
      <c r="FA34" s="22" t="str">
        <f t="shared" si="2"/>
        <v>OK</v>
      </c>
    </row>
    <row r="35" spans="2:157" x14ac:dyDescent="0.25">
      <c r="B35" s="22" t="s" vm="25">
        <v>77</v>
      </c>
      <c r="C35" s="22" t="s">
        <v>575</v>
      </c>
      <c r="D35" s="22" t="s">
        <v>576</v>
      </c>
      <c r="E35" s="22" t="s">
        <v>555</v>
      </c>
      <c r="F35" s="22" t="s">
        <v>577</v>
      </c>
      <c r="G35" s="22" t="s">
        <v>417</v>
      </c>
      <c r="H35" s="22" t="s">
        <v>436</v>
      </c>
      <c r="I35" s="22" t="s">
        <v>426</v>
      </c>
      <c r="J35" s="66">
        <v>2504.9433399999998</v>
      </c>
      <c r="K35" s="67">
        <v>2504.9433399999998</v>
      </c>
      <c r="L35" s="22"/>
      <c r="M35" s="22" t="s">
        <v>420</v>
      </c>
      <c r="N35" s="22"/>
      <c r="O35" s="22">
        <v>5</v>
      </c>
      <c r="P35" s="22">
        <v>107</v>
      </c>
      <c r="Q35" s="22">
        <v>18</v>
      </c>
      <c r="R35" s="22">
        <v>25</v>
      </c>
      <c r="S35" s="22">
        <v>10</v>
      </c>
      <c r="T35" s="22">
        <v>0</v>
      </c>
      <c r="U35" s="22">
        <v>0</v>
      </c>
      <c r="V35" s="22">
        <v>122</v>
      </c>
      <c r="W35" s="22">
        <v>23</v>
      </c>
      <c r="X35" s="22">
        <v>35</v>
      </c>
      <c r="Y35" s="22"/>
      <c r="Z35" s="22">
        <v>95</v>
      </c>
      <c r="AA35" s="22">
        <v>1</v>
      </c>
      <c r="AB35" s="22">
        <v>0</v>
      </c>
      <c r="AC35" s="22">
        <v>14</v>
      </c>
      <c r="AD35" s="22">
        <v>0</v>
      </c>
      <c r="AE35" s="22">
        <v>12</v>
      </c>
      <c r="AF35" s="22">
        <v>0</v>
      </c>
      <c r="AG35" s="22"/>
      <c r="AH35" s="22">
        <v>12</v>
      </c>
      <c r="AI35" s="22">
        <v>6</v>
      </c>
      <c r="AJ35" s="22">
        <v>2</v>
      </c>
      <c r="AK35" s="22">
        <v>0</v>
      </c>
      <c r="AL35" s="22">
        <v>0</v>
      </c>
      <c r="AM35" s="22">
        <v>3</v>
      </c>
      <c r="AN35" s="22">
        <v>0</v>
      </c>
      <c r="AO35" s="22"/>
      <c r="AP35" s="22">
        <v>0</v>
      </c>
      <c r="AQ35" s="22">
        <v>0</v>
      </c>
      <c r="AR35" s="22">
        <v>0</v>
      </c>
      <c r="AS35" s="22">
        <v>0</v>
      </c>
      <c r="AT35" s="22">
        <v>0</v>
      </c>
      <c r="AU35" s="22">
        <v>35</v>
      </c>
      <c r="AV35" s="22">
        <v>0</v>
      </c>
      <c r="AW35" s="22"/>
      <c r="AX35" s="22">
        <v>5</v>
      </c>
      <c r="AY35" s="22">
        <v>0</v>
      </c>
      <c r="AZ35" s="22">
        <v>0</v>
      </c>
      <c r="BA35" s="22">
        <v>0</v>
      </c>
      <c r="BB35" s="22">
        <v>0</v>
      </c>
      <c r="BC35" s="22">
        <v>0</v>
      </c>
      <c r="BD35" s="22">
        <v>0</v>
      </c>
      <c r="BE35" s="22"/>
      <c r="BF35" s="22">
        <v>90</v>
      </c>
      <c r="BG35" s="22">
        <v>1</v>
      </c>
      <c r="BH35" s="22">
        <v>0</v>
      </c>
      <c r="BI35" s="22">
        <v>14</v>
      </c>
      <c r="BJ35" s="22">
        <v>0</v>
      </c>
      <c r="BK35" s="22">
        <v>2</v>
      </c>
      <c r="BL35" s="22">
        <v>0</v>
      </c>
      <c r="BM35" s="22"/>
      <c r="BN35" s="22">
        <v>7</v>
      </c>
      <c r="BO35" s="22">
        <v>6</v>
      </c>
      <c r="BP35" s="22">
        <v>2</v>
      </c>
      <c r="BQ35" s="22">
        <v>0</v>
      </c>
      <c r="BR35" s="22">
        <v>0</v>
      </c>
      <c r="BS35" s="22">
        <v>3</v>
      </c>
      <c r="BT35" s="22">
        <v>0</v>
      </c>
      <c r="BU35" s="22"/>
      <c r="BV35" s="22">
        <v>0</v>
      </c>
      <c r="BW35" s="22">
        <v>0</v>
      </c>
      <c r="BX35" s="22">
        <v>0</v>
      </c>
      <c r="BY35" s="22">
        <v>0</v>
      </c>
      <c r="BZ35" s="22">
        <v>0</v>
      </c>
      <c r="CA35" s="22">
        <v>25</v>
      </c>
      <c r="CB35" s="22">
        <v>0</v>
      </c>
      <c r="CC35" s="22"/>
      <c r="CD35" s="22">
        <v>0</v>
      </c>
      <c r="CE35" s="22">
        <v>0</v>
      </c>
      <c r="CF35" s="22">
        <v>0</v>
      </c>
      <c r="CG35" s="22">
        <v>0</v>
      </c>
      <c r="CH35" s="22">
        <v>0</v>
      </c>
      <c r="CI35" s="22">
        <v>10</v>
      </c>
      <c r="CJ35" s="22">
        <v>0</v>
      </c>
      <c r="CK35" s="22"/>
      <c r="CL35" s="22">
        <v>0</v>
      </c>
      <c r="CM35" s="22">
        <v>0</v>
      </c>
      <c r="CN35" s="22">
        <v>0</v>
      </c>
      <c r="CO35" s="22">
        <v>0</v>
      </c>
      <c r="CP35" s="22">
        <v>0</v>
      </c>
      <c r="CQ35" s="22">
        <v>0</v>
      </c>
      <c r="CR35" s="22">
        <v>0</v>
      </c>
      <c r="CS35" s="22"/>
      <c r="CT35" s="22">
        <v>0</v>
      </c>
      <c r="CU35" s="22">
        <v>0</v>
      </c>
      <c r="CV35" s="22">
        <v>0</v>
      </c>
      <c r="CW35" s="22">
        <v>0</v>
      </c>
      <c r="CX35" s="22">
        <v>0</v>
      </c>
      <c r="CY35" s="22">
        <v>0</v>
      </c>
      <c r="CZ35" s="22">
        <v>0</v>
      </c>
      <c r="DA35" s="22"/>
      <c r="DB35" s="22" t="s">
        <v>421</v>
      </c>
      <c r="DC35" s="22" t="s">
        <v>422</v>
      </c>
      <c r="DD35" s="22" t="s">
        <v>421</v>
      </c>
      <c r="DE35" s="22" t="s">
        <v>421</v>
      </c>
      <c r="DF35" s="22" t="s">
        <v>421</v>
      </c>
      <c r="DG35" s="22">
        <v>0</v>
      </c>
      <c r="DH35" s="22"/>
      <c r="DI35" s="22" t="s">
        <v>578</v>
      </c>
      <c r="DJ35" s="22" t="s">
        <v>579</v>
      </c>
      <c r="DK35" s="22" t="s">
        <v>580</v>
      </c>
      <c r="DL35" s="22"/>
      <c r="DM35" s="22" t="s">
        <v>426</v>
      </c>
      <c r="DN35" s="22" t="s">
        <v>427</v>
      </c>
      <c r="DO35" s="22" t="s">
        <v>427</v>
      </c>
      <c r="DP35" s="22" t="s">
        <v>427</v>
      </c>
      <c r="DQ35" s="22" t="s">
        <v>427</v>
      </c>
      <c r="DR35" s="22" t="s">
        <v>427</v>
      </c>
      <c r="DS35" s="22" t="s">
        <v>427</v>
      </c>
      <c r="DT35" s="22"/>
      <c r="DU35" s="22" t="s">
        <v>464</v>
      </c>
      <c r="DV35" s="22" t="s">
        <v>465</v>
      </c>
      <c r="DW35" s="22" t="s">
        <v>465</v>
      </c>
      <c r="DX35" s="22" t="s">
        <v>429</v>
      </c>
      <c r="DY35" s="22" t="s">
        <v>429</v>
      </c>
      <c r="DZ35" s="22" t="s">
        <v>465</v>
      </c>
      <c r="EA35" s="22" t="s">
        <v>429</v>
      </c>
      <c r="EB35" s="22" t="s">
        <v>429</v>
      </c>
      <c r="EC35" s="22"/>
      <c r="ED35" s="22" t="s">
        <v>480</v>
      </c>
      <c r="EE35" s="22"/>
      <c r="EF35" s="22" t="s">
        <v>581</v>
      </c>
      <c r="EG35" s="22"/>
      <c r="EH35" s="22"/>
      <c r="EI35" s="22">
        <v>0</v>
      </c>
      <c r="EJ35" s="22">
        <v>0</v>
      </c>
      <c r="EK35" s="22"/>
      <c r="EL35" s="22" t="s">
        <v>443</v>
      </c>
      <c r="EM35" s="22" t="s">
        <v>421</v>
      </c>
      <c r="EN35" s="22" t="s">
        <v>421</v>
      </c>
      <c r="EO35" s="22"/>
      <c r="EP35" s="22" t="s">
        <v>582</v>
      </c>
      <c r="EQ35" s="22" t="s">
        <v>434</v>
      </c>
      <c r="ER35" s="22">
        <v>33</v>
      </c>
      <c r="EU35">
        <v>1.1247966842429654E-2</v>
      </c>
      <c r="EV35">
        <v>2.1205183391465742E-3</v>
      </c>
      <c r="EY35" s="22">
        <f t="shared" si="0"/>
        <v>35</v>
      </c>
      <c r="EZ35" s="22">
        <f t="shared" si="1"/>
        <v>0</v>
      </c>
      <c r="FA35" s="22" t="str">
        <f t="shared" si="2"/>
        <v>OK</v>
      </c>
    </row>
    <row r="36" spans="2:157" x14ac:dyDescent="0.25">
      <c r="B36" s="22" t="s" vm="33">
        <v>88</v>
      </c>
      <c r="C36" s="22" t="s">
        <v>583</v>
      </c>
      <c r="D36" s="22" t="s">
        <v>446</v>
      </c>
      <c r="E36" s="22" t="s">
        <v>555</v>
      </c>
      <c r="F36" s="22" t="s">
        <v>564</v>
      </c>
      <c r="G36" s="22" t="s">
        <v>417</v>
      </c>
      <c r="H36" s="22" t="s">
        <v>490</v>
      </c>
      <c r="I36" s="22" t="s">
        <v>426</v>
      </c>
      <c r="J36" s="66">
        <v>3308.1614033333331</v>
      </c>
      <c r="K36" s="67">
        <v>3308.1614033333331</v>
      </c>
      <c r="L36" s="22"/>
      <c r="M36" s="22" t="s">
        <v>420</v>
      </c>
      <c r="N36" s="22"/>
      <c r="O36" s="22">
        <v>0</v>
      </c>
      <c r="P36" s="22">
        <v>79</v>
      </c>
      <c r="Q36" s="22">
        <v>3</v>
      </c>
      <c r="R36" s="22">
        <v>114</v>
      </c>
      <c r="S36" s="22">
        <v>168</v>
      </c>
      <c r="T36" s="22">
        <v>0</v>
      </c>
      <c r="U36" s="22">
        <v>0</v>
      </c>
      <c r="V36" s="22">
        <v>247</v>
      </c>
      <c r="W36" s="22">
        <v>3</v>
      </c>
      <c r="X36" s="22">
        <v>282</v>
      </c>
      <c r="Y36" s="22"/>
      <c r="Z36" s="22">
        <v>96</v>
      </c>
      <c r="AA36" s="22">
        <v>0</v>
      </c>
      <c r="AB36" s="22">
        <v>110</v>
      </c>
      <c r="AC36" s="22">
        <v>39</v>
      </c>
      <c r="AD36" s="22">
        <v>0</v>
      </c>
      <c r="AE36" s="22">
        <v>2</v>
      </c>
      <c r="AF36" s="22">
        <v>0</v>
      </c>
      <c r="AG36" s="22"/>
      <c r="AH36" s="22">
        <v>3</v>
      </c>
      <c r="AI36" s="22">
        <v>0</v>
      </c>
      <c r="AJ36" s="22">
        <v>0</v>
      </c>
      <c r="AK36" s="22">
        <v>0</v>
      </c>
      <c r="AL36" s="22">
        <v>0</v>
      </c>
      <c r="AM36" s="22">
        <v>0</v>
      </c>
      <c r="AN36" s="22">
        <v>0</v>
      </c>
      <c r="AO36" s="22"/>
      <c r="AP36" s="22">
        <v>158</v>
      </c>
      <c r="AQ36" s="22">
        <v>0</v>
      </c>
      <c r="AR36" s="22">
        <v>110</v>
      </c>
      <c r="AS36" s="22">
        <v>14</v>
      </c>
      <c r="AT36" s="22">
        <v>0</v>
      </c>
      <c r="AU36" s="22">
        <v>0</v>
      </c>
      <c r="AV36" s="22">
        <v>0</v>
      </c>
      <c r="AW36" s="22"/>
      <c r="AX36" s="22">
        <v>0</v>
      </c>
      <c r="AY36" s="22">
        <v>0</v>
      </c>
      <c r="AZ36" s="22">
        <v>0</v>
      </c>
      <c r="BA36" s="22">
        <v>0</v>
      </c>
      <c r="BB36" s="22">
        <v>0</v>
      </c>
      <c r="BC36" s="22">
        <v>0</v>
      </c>
      <c r="BD36" s="22">
        <v>0</v>
      </c>
      <c r="BE36" s="22"/>
      <c r="BF36" s="22">
        <v>49</v>
      </c>
      <c r="BG36" s="22">
        <v>0</v>
      </c>
      <c r="BH36" s="22">
        <v>0</v>
      </c>
      <c r="BI36" s="22">
        <v>28</v>
      </c>
      <c r="BJ36" s="22">
        <v>0</v>
      </c>
      <c r="BK36" s="22">
        <v>2</v>
      </c>
      <c r="BL36" s="22">
        <v>0</v>
      </c>
      <c r="BM36" s="22"/>
      <c r="BN36" s="22">
        <v>3</v>
      </c>
      <c r="BO36" s="22">
        <v>0</v>
      </c>
      <c r="BP36" s="22">
        <v>0</v>
      </c>
      <c r="BQ36" s="22">
        <v>0</v>
      </c>
      <c r="BR36" s="22">
        <v>0</v>
      </c>
      <c r="BS36" s="22">
        <v>0</v>
      </c>
      <c r="BT36" s="22">
        <v>0</v>
      </c>
      <c r="BU36" s="22"/>
      <c r="BV36" s="22">
        <v>111</v>
      </c>
      <c r="BW36" s="22">
        <v>0</v>
      </c>
      <c r="BX36" s="22">
        <v>0</v>
      </c>
      <c r="BY36" s="22">
        <v>3</v>
      </c>
      <c r="BZ36" s="22">
        <v>0</v>
      </c>
      <c r="CA36" s="22">
        <v>0</v>
      </c>
      <c r="CB36" s="22">
        <v>0</v>
      </c>
      <c r="CC36" s="22"/>
      <c r="CD36" s="22">
        <v>47</v>
      </c>
      <c r="CE36" s="22">
        <v>0</v>
      </c>
      <c r="CF36" s="22">
        <v>110</v>
      </c>
      <c r="CG36" s="22">
        <v>11</v>
      </c>
      <c r="CH36" s="22">
        <v>0</v>
      </c>
      <c r="CI36" s="22">
        <v>0</v>
      </c>
      <c r="CJ36" s="22">
        <v>0</v>
      </c>
      <c r="CK36" s="22"/>
      <c r="CL36" s="22">
        <v>0</v>
      </c>
      <c r="CM36" s="22">
        <v>0</v>
      </c>
      <c r="CN36" s="22">
        <v>0</v>
      </c>
      <c r="CO36" s="22">
        <v>0</v>
      </c>
      <c r="CP36" s="22">
        <v>0</v>
      </c>
      <c r="CQ36" s="22">
        <v>0</v>
      </c>
      <c r="CR36" s="22">
        <v>0</v>
      </c>
      <c r="CS36" s="22"/>
      <c r="CT36" s="22">
        <v>0</v>
      </c>
      <c r="CU36" s="22">
        <v>0</v>
      </c>
      <c r="CV36" s="22">
        <v>0</v>
      </c>
      <c r="CW36" s="22">
        <v>0</v>
      </c>
      <c r="CX36" s="22">
        <v>0</v>
      </c>
      <c r="CY36" s="22">
        <v>0</v>
      </c>
      <c r="CZ36" s="22">
        <v>0</v>
      </c>
      <c r="DA36" s="22"/>
      <c r="DB36" s="22" t="s">
        <v>421</v>
      </c>
      <c r="DC36" s="22" t="s">
        <v>437</v>
      </c>
      <c r="DD36" s="22" t="s">
        <v>421</v>
      </c>
      <c r="DE36" s="22" t="s">
        <v>421</v>
      </c>
      <c r="DF36" s="22" t="s">
        <v>421</v>
      </c>
      <c r="DG36" s="22">
        <v>0</v>
      </c>
      <c r="DH36" s="22"/>
      <c r="DI36" s="22" t="s">
        <v>584</v>
      </c>
      <c r="DJ36" s="22" t="s">
        <v>585</v>
      </c>
      <c r="DK36" s="22" t="s">
        <v>586</v>
      </c>
      <c r="DL36" s="22"/>
      <c r="DM36" s="22" t="s">
        <v>426</v>
      </c>
      <c r="DN36" s="22" t="s">
        <v>427</v>
      </c>
      <c r="DO36" s="22" t="s">
        <v>427</v>
      </c>
      <c r="DP36" s="22" t="s">
        <v>427</v>
      </c>
      <c r="DQ36" s="22" t="s">
        <v>427</v>
      </c>
      <c r="DR36" s="22" t="s">
        <v>427</v>
      </c>
      <c r="DS36" s="22" t="s">
        <v>427</v>
      </c>
      <c r="DT36" s="22"/>
      <c r="DU36" s="22" t="s">
        <v>428</v>
      </c>
      <c r="DV36" s="22" t="s">
        <v>429</v>
      </c>
      <c r="DW36" s="22" t="s">
        <v>429</v>
      </c>
      <c r="DX36" s="22" t="s">
        <v>429</v>
      </c>
      <c r="DY36" s="22" t="s">
        <v>429</v>
      </c>
      <c r="DZ36" s="22" t="s">
        <v>429</v>
      </c>
      <c r="EA36" s="22" t="s">
        <v>429</v>
      </c>
      <c r="EB36" s="22" t="s">
        <v>429</v>
      </c>
      <c r="EC36" s="22"/>
      <c r="ED36" s="22" t="s">
        <v>441</v>
      </c>
      <c r="EE36" s="22"/>
      <c r="EF36" s="22" t="s">
        <v>587</v>
      </c>
      <c r="EG36" s="22"/>
      <c r="EH36" s="22"/>
      <c r="EI36" s="22">
        <v>0</v>
      </c>
      <c r="EJ36" s="22">
        <v>0</v>
      </c>
      <c r="EK36" s="22"/>
      <c r="EL36" s="22" t="s">
        <v>495</v>
      </c>
      <c r="EM36" s="22" t="s">
        <v>421</v>
      </c>
      <c r="EN36" s="22" t="s">
        <v>427</v>
      </c>
      <c r="EO36" s="22"/>
      <c r="EP36" s="22" t="s">
        <v>588</v>
      </c>
      <c r="EQ36" s="22" t="s">
        <v>434</v>
      </c>
      <c r="ER36" s="22">
        <v>33</v>
      </c>
      <c r="EU36">
        <v>1.7243378708833045E-2</v>
      </c>
      <c r="EV36">
        <v>2.0943374949999652E-4</v>
      </c>
      <c r="EY36" s="22">
        <f t="shared" si="0"/>
        <v>282</v>
      </c>
      <c r="EZ36" s="22">
        <f t="shared" si="1"/>
        <v>0</v>
      </c>
      <c r="FA36" s="22" t="str">
        <f t="shared" si="2"/>
        <v>OK</v>
      </c>
    </row>
    <row r="37" spans="2:157" x14ac:dyDescent="0.25">
      <c r="B37" s="22" t="s" vm="46">
        <v>105</v>
      </c>
      <c r="C37" s="22" t="s">
        <v>589</v>
      </c>
      <c r="D37" s="22" t="s">
        <v>446</v>
      </c>
      <c r="E37" s="22" t="s">
        <v>555</v>
      </c>
      <c r="F37" s="22" t="s">
        <v>564</v>
      </c>
      <c r="G37" s="22" t="s">
        <v>417</v>
      </c>
      <c r="H37" s="22" t="s">
        <v>490</v>
      </c>
      <c r="I37" s="22" t="s">
        <v>426</v>
      </c>
      <c r="J37" s="66">
        <v>4048.7477266666665</v>
      </c>
      <c r="K37" s="67">
        <v>4048.7477266666665</v>
      </c>
      <c r="L37" s="22"/>
      <c r="M37" s="22" t="s">
        <v>420</v>
      </c>
      <c r="N37" s="22"/>
      <c r="O37" s="22">
        <v>0</v>
      </c>
      <c r="P37" s="22">
        <v>0</v>
      </c>
      <c r="Q37" s="22">
        <v>0</v>
      </c>
      <c r="R37" s="22">
        <v>0</v>
      </c>
      <c r="S37" s="22">
        <v>200</v>
      </c>
      <c r="T37" s="22">
        <v>0</v>
      </c>
      <c r="U37" s="22">
        <v>10</v>
      </c>
      <c r="V37" s="22">
        <v>210</v>
      </c>
      <c r="W37" s="22">
        <v>10</v>
      </c>
      <c r="X37" s="22">
        <v>210</v>
      </c>
      <c r="Y37" s="22"/>
      <c r="Z37" s="22">
        <v>99</v>
      </c>
      <c r="AA37" s="22">
        <v>0</v>
      </c>
      <c r="AB37" s="22">
        <v>65</v>
      </c>
      <c r="AC37" s="22">
        <v>12</v>
      </c>
      <c r="AD37" s="22">
        <v>0</v>
      </c>
      <c r="AE37" s="22">
        <v>34</v>
      </c>
      <c r="AF37" s="22">
        <v>0</v>
      </c>
      <c r="AG37" s="22"/>
      <c r="AH37" s="22">
        <v>0</v>
      </c>
      <c r="AI37" s="22">
        <v>0</v>
      </c>
      <c r="AJ37" s="22">
        <v>1</v>
      </c>
      <c r="AK37" s="22">
        <v>0</v>
      </c>
      <c r="AL37" s="22">
        <v>0</v>
      </c>
      <c r="AM37" s="22">
        <v>9</v>
      </c>
      <c r="AN37" s="22">
        <v>0</v>
      </c>
      <c r="AO37" s="22"/>
      <c r="AP37" s="22">
        <v>99</v>
      </c>
      <c r="AQ37" s="22">
        <v>0</v>
      </c>
      <c r="AR37" s="22">
        <v>65</v>
      </c>
      <c r="AS37" s="22">
        <v>12</v>
      </c>
      <c r="AT37" s="22">
        <v>0</v>
      </c>
      <c r="AU37" s="22">
        <v>34</v>
      </c>
      <c r="AV37" s="22">
        <v>0</v>
      </c>
      <c r="AW37" s="22"/>
      <c r="AX37" s="22">
        <v>0</v>
      </c>
      <c r="AY37" s="22">
        <v>0</v>
      </c>
      <c r="AZ37" s="22">
        <v>0</v>
      </c>
      <c r="BA37" s="22">
        <v>0</v>
      </c>
      <c r="BB37" s="22">
        <v>0</v>
      </c>
      <c r="BC37" s="22">
        <v>0</v>
      </c>
      <c r="BD37" s="22">
        <v>0</v>
      </c>
      <c r="BE37" s="22"/>
      <c r="BF37" s="22">
        <v>0</v>
      </c>
      <c r="BG37" s="22">
        <v>0</v>
      </c>
      <c r="BH37" s="22">
        <v>0</v>
      </c>
      <c r="BI37" s="22">
        <v>0</v>
      </c>
      <c r="BJ37" s="22">
        <v>0</v>
      </c>
      <c r="BK37" s="22">
        <v>0</v>
      </c>
      <c r="BL37" s="22">
        <v>0</v>
      </c>
      <c r="BM37" s="22"/>
      <c r="BN37" s="22">
        <v>0</v>
      </c>
      <c r="BO37" s="22">
        <v>0</v>
      </c>
      <c r="BP37" s="22">
        <v>0</v>
      </c>
      <c r="BQ37" s="22">
        <v>0</v>
      </c>
      <c r="BR37" s="22">
        <v>0</v>
      </c>
      <c r="BS37" s="22">
        <v>0</v>
      </c>
      <c r="BT37" s="22">
        <v>0</v>
      </c>
      <c r="BU37" s="22"/>
      <c r="BV37" s="22">
        <v>0</v>
      </c>
      <c r="BW37" s="22">
        <v>0</v>
      </c>
      <c r="BX37" s="22">
        <v>0</v>
      </c>
      <c r="BY37" s="22">
        <v>0</v>
      </c>
      <c r="BZ37" s="22">
        <v>0</v>
      </c>
      <c r="CA37" s="22">
        <v>0</v>
      </c>
      <c r="CB37" s="22">
        <v>0</v>
      </c>
      <c r="CC37" s="22"/>
      <c r="CD37" s="22">
        <v>99</v>
      </c>
      <c r="CE37" s="22">
        <v>0</v>
      </c>
      <c r="CF37" s="22">
        <v>64</v>
      </c>
      <c r="CG37" s="22">
        <v>12</v>
      </c>
      <c r="CH37" s="22">
        <v>0</v>
      </c>
      <c r="CI37" s="22">
        <v>25</v>
      </c>
      <c r="CJ37" s="22">
        <v>0</v>
      </c>
      <c r="CK37" s="22"/>
      <c r="CL37" s="22">
        <v>0</v>
      </c>
      <c r="CM37" s="22">
        <v>0</v>
      </c>
      <c r="CN37" s="22">
        <v>0</v>
      </c>
      <c r="CO37" s="22">
        <v>0</v>
      </c>
      <c r="CP37" s="22">
        <v>0</v>
      </c>
      <c r="CQ37" s="22">
        <v>0</v>
      </c>
      <c r="CR37" s="22">
        <v>0</v>
      </c>
      <c r="CS37" s="22"/>
      <c r="CT37" s="22">
        <v>0</v>
      </c>
      <c r="CU37" s="22">
        <v>0</v>
      </c>
      <c r="CV37" s="22">
        <v>1</v>
      </c>
      <c r="CW37" s="22">
        <v>0</v>
      </c>
      <c r="CX37" s="22">
        <v>0</v>
      </c>
      <c r="CY37" s="22">
        <v>9</v>
      </c>
      <c r="CZ37" s="22">
        <v>0</v>
      </c>
      <c r="DA37" s="22"/>
      <c r="DB37" s="22" t="s">
        <v>421</v>
      </c>
      <c r="DC37" s="22" t="s">
        <v>437</v>
      </c>
      <c r="DD37" s="22" t="s">
        <v>421</v>
      </c>
      <c r="DE37" s="22" t="s">
        <v>421</v>
      </c>
      <c r="DF37" s="22" t="s">
        <v>421</v>
      </c>
      <c r="DG37" s="22">
        <v>0</v>
      </c>
      <c r="DH37" s="22"/>
      <c r="DI37" s="22" t="s">
        <v>590</v>
      </c>
      <c r="DJ37" s="22" t="s">
        <v>591</v>
      </c>
      <c r="DK37" s="22" t="s">
        <v>592</v>
      </c>
      <c r="DL37" s="22"/>
      <c r="DM37" s="22" t="s">
        <v>426</v>
      </c>
      <c r="DN37" s="22" t="s">
        <v>427</v>
      </c>
      <c r="DO37" s="22" t="s">
        <v>427</v>
      </c>
      <c r="DP37" s="22" t="s">
        <v>427</v>
      </c>
      <c r="DQ37" s="22" t="s">
        <v>427</v>
      </c>
      <c r="DR37" s="22" t="s">
        <v>427</v>
      </c>
      <c r="DS37" s="22" t="s">
        <v>427</v>
      </c>
      <c r="DT37" s="22"/>
      <c r="DU37" s="22" t="s">
        <v>464</v>
      </c>
      <c r="DV37" s="22" t="s">
        <v>465</v>
      </c>
      <c r="DW37" s="22" t="s">
        <v>429</v>
      </c>
      <c r="DX37" s="22" t="s">
        <v>465</v>
      </c>
      <c r="DY37" s="22" t="s">
        <v>465</v>
      </c>
      <c r="DZ37" s="22" t="s">
        <v>429</v>
      </c>
      <c r="EA37" s="22" t="s">
        <v>429</v>
      </c>
      <c r="EB37" s="22" t="s">
        <v>429</v>
      </c>
      <c r="EC37" s="22"/>
      <c r="ED37" s="22" t="s">
        <v>430</v>
      </c>
      <c r="EE37" s="22"/>
      <c r="EF37" s="22" t="s">
        <v>426</v>
      </c>
      <c r="EG37" s="22"/>
      <c r="EH37" s="22"/>
      <c r="EI37" s="22">
        <v>0</v>
      </c>
      <c r="EJ37" s="22">
        <v>0</v>
      </c>
      <c r="EK37" s="22"/>
      <c r="EL37" s="22" t="s">
        <v>495</v>
      </c>
      <c r="EM37" s="22" t="s">
        <v>421</v>
      </c>
      <c r="EN37" s="22" t="s">
        <v>427</v>
      </c>
      <c r="EO37" s="22"/>
      <c r="EP37" s="22" t="s">
        <v>593</v>
      </c>
      <c r="EQ37" s="22" t="s">
        <v>434</v>
      </c>
      <c r="ER37" s="22">
        <v>33</v>
      </c>
      <c r="EU37">
        <v>1.1978727384311001E-2</v>
      </c>
      <c r="EV37">
        <v>5.7041558972909532E-4</v>
      </c>
      <c r="EY37" s="22">
        <f t="shared" si="0"/>
        <v>210</v>
      </c>
      <c r="EZ37" s="22">
        <f t="shared" si="1"/>
        <v>0</v>
      </c>
      <c r="FA37" s="22" t="str">
        <f t="shared" si="2"/>
        <v>OK</v>
      </c>
    </row>
    <row r="38" spans="2:157" x14ac:dyDescent="0.25">
      <c r="B38" s="22" t="s" vm="60">
        <v>122</v>
      </c>
      <c r="C38" s="22" t="s">
        <v>594</v>
      </c>
      <c r="D38" s="22" t="s">
        <v>576</v>
      </c>
      <c r="E38" s="22" t="s">
        <v>555</v>
      </c>
      <c r="F38" s="22" t="s">
        <v>564</v>
      </c>
      <c r="G38" s="22" t="s">
        <v>417</v>
      </c>
      <c r="H38" s="22" t="s">
        <v>490</v>
      </c>
      <c r="I38" s="22" t="s">
        <v>426</v>
      </c>
      <c r="J38" s="66">
        <v>904.06719833333329</v>
      </c>
      <c r="K38" s="67">
        <v>904.06719833333329</v>
      </c>
      <c r="L38" s="22"/>
      <c r="M38" s="22" t="s">
        <v>420</v>
      </c>
      <c r="N38" s="22"/>
      <c r="O38" s="22">
        <v>3</v>
      </c>
      <c r="P38" s="22">
        <v>4</v>
      </c>
      <c r="Q38" s="22">
        <v>0</v>
      </c>
      <c r="R38" s="22">
        <v>0</v>
      </c>
      <c r="S38" s="22">
        <v>5</v>
      </c>
      <c r="T38" s="22">
        <v>0</v>
      </c>
      <c r="U38" s="22">
        <v>0</v>
      </c>
      <c r="V38" s="22">
        <v>12</v>
      </c>
      <c r="W38" s="22">
        <v>3</v>
      </c>
      <c r="X38" s="22">
        <v>5</v>
      </c>
      <c r="Y38" s="22"/>
      <c r="Z38" s="22">
        <v>0</v>
      </c>
      <c r="AA38" s="22">
        <v>0</v>
      </c>
      <c r="AB38" s="22">
        <v>3</v>
      </c>
      <c r="AC38" s="22">
        <v>4</v>
      </c>
      <c r="AD38" s="22">
        <v>0</v>
      </c>
      <c r="AE38" s="22">
        <v>5</v>
      </c>
      <c r="AF38" s="22">
        <v>0</v>
      </c>
      <c r="AG38" s="22"/>
      <c r="AH38" s="22">
        <v>0</v>
      </c>
      <c r="AI38" s="22">
        <v>0</v>
      </c>
      <c r="AJ38" s="22">
        <v>3</v>
      </c>
      <c r="AK38" s="22">
        <v>0</v>
      </c>
      <c r="AL38" s="22">
        <v>0</v>
      </c>
      <c r="AM38" s="22">
        <v>0</v>
      </c>
      <c r="AN38" s="22">
        <v>0</v>
      </c>
      <c r="AO38" s="22"/>
      <c r="AP38" s="22">
        <v>0</v>
      </c>
      <c r="AQ38" s="22">
        <v>0</v>
      </c>
      <c r="AR38" s="22">
        <v>0</v>
      </c>
      <c r="AS38" s="22">
        <v>0</v>
      </c>
      <c r="AT38" s="22">
        <v>0</v>
      </c>
      <c r="AU38" s="22">
        <v>5</v>
      </c>
      <c r="AV38" s="22">
        <v>0</v>
      </c>
      <c r="AW38" s="22"/>
      <c r="AX38" s="22">
        <v>0</v>
      </c>
      <c r="AY38" s="22">
        <v>0</v>
      </c>
      <c r="AZ38" s="22">
        <v>3</v>
      </c>
      <c r="BA38" s="22">
        <v>0</v>
      </c>
      <c r="BB38" s="22">
        <v>0</v>
      </c>
      <c r="BC38" s="22">
        <v>0</v>
      </c>
      <c r="BD38" s="22">
        <v>0</v>
      </c>
      <c r="BE38" s="22"/>
      <c r="BF38" s="22">
        <v>0</v>
      </c>
      <c r="BG38" s="22">
        <v>0</v>
      </c>
      <c r="BH38" s="22">
        <v>0</v>
      </c>
      <c r="BI38" s="22">
        <v>4</v>
      </c>
      <c r="BJ38" s="22">
        <v>0</v>
      </c>
      <c r="BK38" s="22">
        <v>0</v>
      </c>
      <c r="BL38" s="22">
        <v>0</v>
      </c>
      <c r="BM38" s="22"/>
      <c r="BN38" s="22">
        <v>0</v>
      </c>
      <c r="BO38" s="22">
        <v>0</v>
      </c>
      <c r="BP38" s="22">
        <v>0</v>
      </c>
      <c r="BQ38" s="22">
        <v>0</v>
      </c>
      <c r="BR38" s="22">
        <v>0</v>
      </c>
      <c r="BS38" s="22">
        <v>0</v>
      </c>
      <c r="BT38" s="22">
        <v>0</v>
      </c>
      <c r="BU38" s="22"/>
      <c r="BV38" s="22">
        <v>0</v>
      </c>
      <c r="BW38" s="22">
        <v>0</v>
      </c>
      <c r="BX38" s="22">
        <v>0</v>
      </c>
      <c r="BY38" s="22">
        <v>0</v>
      </c>
      <c r="BZ38" s="22">
        <v>0</v>
      </c>
      <c r="CA38" s="22">
        <v>0</v>
      </c>
      <c r="CB38" s="22">
        <v>0</v>
      </c>
      <c r="CC38" s="22"/>
      <c r="CD38" s="22">
        <v>0</v>
      </c>
      <c r="CE38" s="22">
        <v>0</v>
      </c>
      <c r="CF38" s="22">
        <v>0</v>
      </c>
      <c r="CG38" s="22">
        <v>0</v>
      </c>
      <c r="CH38" s="22">
        <v>0</v>
      </c>
      <c r="CI38" s="22">
        <v>5</v>
      </c>
      <c r="CJ38" s="22">
        <v>0</v>
      </c>
      <c r="CK38" s="22"/>
      <c r="CL38" s="22">
        <v>0</v>
      </c>
      <c r="CM38" s="22">
        <v>0</v>
      </c>
      <c r="CN38" s="22">
        <v>0</v>
      </c>
      <c r="CO38" s="22">
        <v>0</v>
      </c>
      <c r="CP38" s="22">
        <v>0</v>
      </c>
      <c r="CQ38" s="22">
        <v>0</v>
      </c>
      <c r="CR38" s="22">
        <v>0</v>
      </c>
      <c r="CS38" s="22"/>
      <c r="CT38" s="22">
        <v>0</v>
      </c>
      <c r="CU38" s="22">
        <v>0</v>
      </c>
      <c r="CV38" s="22">
        <v>0</v>
      </c>
      <c r="CW38" s="22">
        <v>0</v>
      </c>
      <c r="CX38" s="22">
        <v>0</v>
      </c>
      <c r="CY38" s="22">
        <v>0</v>
      </c>
      <c r="CZ38" s="22">
        <v>0</v>
      </c>
      <c r="DA38" s="22"/>
      <c r="DB38" s="22" t="s">
        <v>421</v>
      </c>
      <c r="DC38" s="22" t="s">
        <v>437</v>
      </c>
      <c r="DD38" s="22" t="s">
        <v>421</v>
      </c>
      <c r="DE38" s="22" t="s">
        <v>421</v>
      </c>
      <c r="DF38" s="22" t="s">
        <v>421</v>
      </c>
      <c r="DG38" s="22">
        <v>0</v>
      </c>
      <c r="DH38" s="22"/>
      <c r="DI38" s="22" t="s">
        <v>595</v>
      </c>
      <c r="DJ38" s="22" t="s">
        <v>492</v>
      </c>
      <c r="DK38" s="22" t="s">
        <v>596</v>
      </c>
      <c r="DL38" s="22"/>
      <c r="DM38" s="22" t="s">
        <v>426</v>
      </c>
      <c r="DN38" s="22" t="s">
        <v>427</v>
      </c>
      <c r="DO38" s="22" t="s">
        <v>427</v>
      </c>
      <c r="DP38" s="22" t="s">
        <v>427</v>
      </c>
      <c r="DQ38" s="22" t="s">
        <v>427</v>
      </c>
      <c r="DR38" s="22" t="s">
        <v>427</v>
      </c>
      <c r="DS38" s="22" t="s">
        <v>427</v>
      </c>
      <c r="DT38" s="22"/>
      <c r="DU38" s="22" t="s">
        <v>428</v>
      </c>
      <c r="DV38" s="22" t="s">
        <v>429</v>
      </c>
      <c r="DW38" s="22" t="s">
        <v>429</v>
      </c>
      <c r="DX38" s="22" t="s">
        <v>429</v>
      </c>
      <c r="DY38" s="22" t="s">
        <v>429</v>
      </c>
      <c r="DZ38" s="22" t="s">
        <v>429</v>
      </c>
      <c r="EA38" s="22" t="s">
        <v>429</v>
      </c>
      <c r="EB38" s="22" t="s">
        <v>429</v>
      </c>
      <c r="EC38" s="22"/>
      <c r="ED38" s="22" t="s">
        <v>441</v>
      </c>
      <c r="EE38" s="22"/>
      <c r="EF38" s="22" t="s">
        <v>597</v>
      </c>
      <c r="EG38" s="22"/>
      <c r="EH38" s="22"/>
      <c r="EI38" s="22">
        <v>0</v>
      </c>
      <c r="EJ38" s="22">
        <v>0</v>
      </c>
      <c r="EK38" s="22"/>
      <c r="EL38" s="22" t="s">
        <v>443</v>
      </c>
      <c r="EM38" s="22" t="s">
        <v>421</v>
      </c>
      <c r="EN38" s="22" t="s">
        <v>421</v>
      </c>
      <c r="EO38" s="22"/>
      <c r="EP38" s="22" t="s">
        <v>598</v>
      </c>
      <c r="EQ38" s="22" t="s">
        <v>434</v>
      </c>
      <c r="ER38" s="22">
        <v>33</v>
      </c>
      <c r="EU38">
        <v>3.0654387104345178E-3</v>
      </c>
      <c r="EV38">
        <v>7.6635967760862946E-4</v>
      </c>
      <c r="EY38" s="22">
        <f t="shared" si="0"/>
        <v>5</v>
      </c>
      <c r="EZ38" s="22">
        <f t="shared" si="1"/>
        <v>0</v>
      </c>
      <c r="FA38" s="22" t="str">
        <f t="shared" si="2"/>
        <v>OK</v>
      </c>
    </row>
    <row r="39" spans="2:157" x14ac:dyDescent="0.25">
      <c r="B39" s="22" t="s" vm="63">
        <v>125</v>
      </c>
      <c r="C39" s="22" t="s">
        <v>599</v>
      </c>
      <c r="D39" s="22" t="s">
        <v>446</v>
      </c>
      <c r="E39" s="22" t="s">
        <v>555</v>
      </c>
      <c r="F39" s="22" t="s">
        <v>564</v>
      </c>
      <c r="G39" s="22" t="s">
        <v>417</v>
      </c>
      <c r="H39" s="22" t="s">
        <v>436</v>
      </c>
      <c r="I39" s="22" t="s">
        <v>426</v>
      </c>
      <c r="J39" s="66">
        <v>9597.6408333333347</v>
      </c>
      <c r="K39" s="67">
        <v>9597.6408333333347</v>
      </c>
      <c r="L39" s="22"/>
      <c r="M39" s="22" t="s">
        <v>420</v>
      </c>
      <c r="N39" s="22"/>
      <c r="O39" s="22">
        <v>0</v>
      </c>
      <c r="P39" s="22">
        <v>0</v>
      </c>
      <c r="Q39" s="22">
        <v>0</v>
      </c>
      <c r="R39" s="22">
        <v>0</v>
      </c>
      <c r="S39" s="22">
        <v>451</v>
      </c>
      <c r="T39" s="22">
        <v>0</v>
      </c>
      <c r="U39" s="22">
        <v>16</v>
      </c>
      <c r="V39" s="22">
        <v>467</v>
      </c>
      <c r="W39" s="22">
        <v>16</v>
      </c>
      <c r="X39" s="22">
        <v>467</v>
      </c>
      <c r="Y39" s="22"/>
      <c r="Z39" s="22">
        <v>208</v>
      </c>
      <c r="AA39" s="22">
        <v>0</v>
      </c>
      <c r="AB39" s="22">
        <v>131</v>
      </c>
      <c r="AC39" s="22">
        <v>85</v>
      </c>
      <c r="AD39" s="22">
        <v>0</v>
      </c>
      <c r="AE39" s="22">
        <v>43</v>
      </c>
      <c r="AF39" s="22">
        <v>0</v>
      </c>
      <c r="AG39" s="22"/>
      <c r="AH39" s="22">
        <v>0</v>
      </c>
      <c r="AI39" s="22">
        <v>0</v>
      </c>
      <c r="AJ39" s="22">
        <v>7</v>
      </c>
      <c r="AK39" s="22">
        <v>0</v>
      </c>
      <c r="AL39" s="22">
        <v>0</v>
      </c>
      <c r="AM39" s="22">
        <v>9</v>
      </c>
      <c r="AN39" s="22">
        <v>0</v>
      </c>
      <c r="AO39" s="22"/>
      <c r="AP39" s="22">
        <v>208</v>
      </c>
      <c r="AQ39" s="22">
        <v>0</v>
      </c>
      <c r="AR39" s="22">
        <v>131</v>
      </c>
      <c r="AS39" s="22">
        <v>85</v>
      </c>
      <c r="AT39" s="22">
        <v>0</v>
      </c>
      <c r="AU39" s="22">
        <v>43</v>
      </c>
      <c r="AV39" s="22">
        <v>0</v>
      </c>
      <c r="AW39" s="22"/>
      <c r="AX39" s="22">
        <v>0</v>
      </c>
      <c r="AY39" s="22">
        <v>0</v>
      </c>
      <c r="AZ39" s="22">
        <v>0</v>
      </c>
      <c r="BA39" s="22">
        <v>0</v>
      </c>
      <c r="BB39" s="22">
        <v>0</v>
      </c>
      <c r="BC39" s="22">
        <v>0</v>
      </c>
      <c r="BD39" s="22">
        <v>0</v>
      </c>
      <c r="BE39" s="22"/>
      <c r="BF39" s="22">
        <v>0</v>
      </c>
      <c r="BG39" s="22">
        <v>0</v>
      </c>
      <c r="BH39" s="22">
        <v>0</v>
      </c>
      <c r="BI39" s="22">
        <v>0</v>
      </c>
      <c r="BJ39" s="22">
        <v>0</v>
      </c>
      <c r="BK39" s="22">
        <v>0</v>
      </c>
      <c r="BL39" s="22">
        <v>0</v>
      </c>
      <c r="BM39" s="22"/>
      <c r="BN39" s="22">
        <v>0</v>
      </c>
      <c r="BO39" s="22">
        <v>0</v>
      </c>
      <c r="BP39" s="22">
        <v>0</v>
      </c>
      <c r="BQ39" s="22">
        <v>0</v>
      </c>
      <c r="BR39" s="22">
        <v>0</v>
      </c>
      <c r="BS39" s="22">
        <v>0</v>
      </c>
      <c r="BT39" s="22">
        <v>0</v>
      </c>
      <c r="BU39" s="22"/>
      <c r="BV39" s="22">
        <v>0</v>
      </c>
      <c r="BW39" s="22">
        <v>0</v>
      </c>
      <c r="BX39" s="22">
        <v>0</v>
      </c>
      <c r="BY39" s="22">
        <v>0</v>
      </c>
      <c r="BZ39" s="22">
        <v>0</v>
      </c>
      <c r="CA39" s="22">
        <v>0</v>
      </c>
      <c r="CB39" s="22">
        <v>0</v>
      </c>
      <c r="CC39" s="22"/>
      <c r="CD39" s="22">
        <v>208</v>
      </c>
      <c r="CE39" s="22">
        <v>0</v>
      </c>
      <c r="CF39" s="22">
        <v>124</v>
      </c>
      <c r="CG39" s="22">
        <v>85</v>
      </c>
      <c r="CH39" s="22">
        <v>0</v>
      </c>
      <c r="CI39" s="22">
        <v>34</v>
      </c>
      <c r="CJ39" s="22">
        <v>0</v>
      </c>
      <c r="CK39" s="22"/>
      <c r="CL39" s="22">
        <v>0</v>
      </c>
      <c r="CM39" s="22">
        <v>0</v>
      </c>
      <c r="CN39" s="22">
        <v>0</v>
      </c>
      <c r="CO39" s="22">
        <v>0</v>
      </c>
      <c r="CP39" s="22">
        <v>0</v>
      </c>
      <c r="CQ39" s="22">
        <v>0</v>
      </c>
      <c r="CR39" s="22">
        <v>0</v>
      </c>
      <c r="CS39" s="22"/>
      <c r="CT39" s="22">
        <v>0</v>
      </c>
      <c r="CU39" s="22">
        <v>0</v>
      </c>
      <c r="CV39" s="22">
        <v>7</v>
      </c>
      <c r="CW39" s="22">
        <v>0</v>
      </c>
      <c r="CX39" s="22">
        <v>0</v>
      </c>
      <c r="CY39" s="22">
        <v>9</v>
      </c>
      <c r="CZ39" s="22">
        <v>0</v>
      </c>
      <c r="DA39" s="22"/>
      <c r="DB39" s="22" t="s">
        <v>421</v>
      </c>
      <c r="DC39" s="22" t="s">
        <v>422</v>
      </c>
      <c r="DD39" s="22" t="s">
        <v>421</v>
      </c>
      <c r="DE39" s="22" t="s">
        <v>421</v>
      </c>
      <c r="DF39" s="22" t="s">
        <v>421</v>
      </c>
      <c r="DG39" s="22">
        <v>0</v>
      </c>
      <c r="DH39" s="22"/>
      <c r="DI39" s="22" t="s">
        <v>600</v>
      </c>
      <c r="DJ39" s="22" t="s">
        <v>601</v>
      </c>
      <c r="DK39" s="22" t="s">
        <v>602</v>
      </c>
      <c r="DL39" s="22"/>
      <c r="DM39" s="22" t="s">
        <v>426</v>
      </c>
      <c r="DN39" s="22" t="s">
        <v>427</v>
      </c>
      <c r="DO39" s="22" t="s">
        <v>427</v>
      </c>
      <c r="DP39" s="22" t="s">
        <v>427</v>
      </c>
      <c r="DQ39" s="22" t="s">
        <v>427</v>
      </c>
      <c r="DR39" s="22" t="s">
        <v>427</v>
      </c>
      <c r="DS39" s="22" t="s">
        <v>427</v>
      </c>
      <c r="DT39" s="22"/>
      <c r="DU39" s="22" t="s">
        <v>464</v>
      </c>
      <c r="DV39" s="22" t="s">
        <v>465</v>
      </c>
      <c r="DW39" s="22" t="s">
        <v>465</v>
      </c>
      <c r="DX39" s="22" t="s">
        <v>465</v>
      </c>
      <c r="DY39" s="22" t="s">
        <v>465</v>
      </c>
      <c r="DZ39" s="22" t="s">
        <v>465</v>
      </c>
      <c r="EA39" s="22" t="s">
        <v>465</v>
      </c>
      <c r="EB39" s="22" t="s">
        <v>465</v>
      </c>
      <c r="EC39" s="22"/>
      <c r="ED39" s="22" t="s">
        <v>441</v>
      </c>
      <c r="EE39" s="22"/>
      <c r="EF39" s="22" t="s">
        <v>426</v>
      </c>
      <c r="EG39" s="22"/>
      <c r="EH39" s="22"/>
      <c r="EI39" s="22">
        <v>0</v>
      </c>
      <c r="EJ39" s="22">
        <v>0</v>
      </c>
      <c r="EK39" s="22"/>
      <c r="EL39" s="22" t="s">
        <v>495</v>
      </c>
      <c r="EM39" s="22" t="s">
        <v>421</v>
      </c>
      <c r="EN39" s="22" t="s">
        <v>421</v>
      </c>
      <c r="EO39" s="22"/>
      <c r="EP39" s="22" t="s">
        <v>603</v>
      </c>
      <c r="EQ39" s="22" t="s">
        <v>434</v>
      </c>
      <c r="ER39" s="22">
        <v>33</v>
      </c>
      <c r="EU39">
        <v>1.1237365084636446E-2</v>
      </c>
      <c r="EV39">
        <v>3.8500608427019945E-4</v>
      </c>
      <c r="EY39" s="22">
        <f t="shared" si="0"/>
        <v>467</v>
      </c>
      <c r="EZ39" s="22">
        <f t="shared" si="1"/>
        <v>0</v>
      </c>
      <c r="FA39" s="22" t="str">
        <f t="shared" si="2"/>
        <v>OK</v>
      </c>
    </row>
    <row r="40" spans="2:157" x14ac:dyDescent="0.25">
      <c r="B40" s="22" t="s" vm="73">
        <v>140</v>
      </c>
      <c r="C40" s="22" t="s">
        <v>604</v>
      </c>
      <c r="D40" s="22" t="s">
        <v>446</v>
      </c>
      <c r="E40" s="22" t="s">
        <v>555</v>
      </c>
      <c r="F40" s="22" t="s">
        <v>564</v>
      </c>
      <c r="G40" s="22" t="s">
        <v>417</v>
      </c>
      <c r="H40" s="22" t="s">
        <v>469</v>
      </c>
      <c r="I40" s="22" t="s">
        <v>426</v>
      </c>
      <c r="J40" s="66">
        <v>5642.5205649999989</v>
      </c>
      <c r="K40" s="67">
        <v>5642.5205649999989</v>
      </c>
      <c r="L40" s="22"/>
      <c r="M40" s="22" t="s">
        <v>420</v>
      </c>
      <c r="N40" s="22"/>
      <c r="O40" s="22">
        <v>0</v>
      </c>
      <c r="P40" s="22">
        <v>227</v>
      </c>
      <c r="Q40" s="22">
        <v>66</v>
      </c>
      <c r="R40" s="22">
        <v>0</v>
      </c>
      <c r="S40" s="22">
        <v>0</v>
      </c>
      <c r="T40" s="22">
        <v>0</v>
      </c>
      <c r="U40" s="22">
        <v>0</v>
      </c>
      <c r="V40" s="22">
        <v>227</v>
      </c>
      <c r="W40" s="22">
        <v>66</v>
      </c>
      <c r="X40" s="22">
        <v>0</v>
      </c>
      <c r="Y40" s="22"/>
      <c r="Z40" s="22">
        <v>0</v>
      </c>
      <c r="AA40" s="22">
        <v>0</v>
      </c>
      <c r="AB40" s="22">
        <v>164</v>
      </c>
      <c r="AC40" s="22">
        <v>39</v>
      </c>
      <c r="AD40" s="22">
        <v>0</v>
      </c>
      <c r="AE40" s="22">
        <v>24</v>
      </c>
      <c r="AF40" s="22">
        <v>0</v>
      </c>
      <c r="AG40" s="22"/>
      <c r="AH40" s="22">
        <v>66</v>
      </c>
      <c r="AI40" s="22">
        <v>0</v>
      </c>
      <c r="AJ40" s="22">
        <v>0</v>
      </c>
      <c r="AK40" s="22">
        <v>0</v>
      </c>
      <c r="AL40" s="22">
        <v>0</v>
      </c>
      <c r="AM40" s="22">
        <v>0</v>
      </c>
      <c r="AN40" s="22">
        <v>0</v>
      </c>
      <c r="AO40" s="22"/>
      <c r="AP40" s="22">
        <v>0</v>
      </c>
      <c r="AQ40" s="22">
        <v>0</v>
      </c>
      <c r="AR40" s="22">
        <v>0</v>
      </c>
      <c r="AS40" s="22">
        <v>0</v>
      </c>
      <c r="AT40" s="22">
        <v>0</v>
      </c>
      <c r="AU40" s="22">
        <v>0</v>
      </c>
      <c r="AV40" s="22">
        <v>0</v>
      </c>
      <c r="AW40" s="22"/>
      <c r="AX40" s="22">
        <v>0</v>
      </c>
      <c r="AY40" s="22">
        <v>0</v>
      </c>
      <c r="AZ40" s="22">
        <v>0</v>
      </c>
      <c r="BA40" s="22">
        <v>0</v>
      </c>
      <c r="BB40" s="22">
        <v>0</v>
      </c>
      <c r="BC40" s="22">
        <v>0</v>
      </c>
      <c r="BD40" s="22">
        <v>0</v>
      </c>
      <c r="BE40" s="22"/>
      <c r="BF40" s="22">
        <v>0</v>
      </c>
      <c r="BG40" s="22">
        <v>0</v>
      </c>
      <c r="BH40" s="22">
        <v>164</v>
      </c>
      <c r="BI40" s="22">
        <v>39</v>
      </c>
      <c r="BJ40" s="22">
        <v>0</v>
      </c>
      <c r="BK40" s="22">
        <v>24</v>
      </c>
      <c r="BL40" s="22">
        <v>0</v>
      </c>
      <c r="BM40" s="22"/>
      <c r="BN40" s="22">
        <v>66</v>
      </c>
      <c r="BO40" s="22">
        <v>0</v>
      </c>
      <c r="BP40" s="22">
        <v>0</v>
      </c>
      <c r="BQ40" s="22">
        <v>0</v>
      </c>
      <c r="BR40" s="22">
        <v>0</v>
      </c>
      <c r="BS40" s="22">
        <v>0</v>
      </c>
      <c r="BT40" s="22">
        <v>0</v>
      </c>
      <c r="BU40" s="22"/>
      <c r="BV40" s="22">
        <v>0</v>
      </c>
      <c r="BW40" s="22">
        <v>0</v>
      </c>
      <c r="BX40" s="22">
        <v>0</v>
      </c>
      <c r="BY40" s="22">
        <v>0</v>
      </c>
      <c r="BZ40" s="22">
        <v>0</v>
      </c>
      <c r="CA40" s="22">
        <v>0</v>
      </c>
      <c r="CB40" s="22">
        <v>0</v>
      </c>
      <c r="CC40" s="22"/>
      <c r="CD40" s="22">
        <v>0</v>
      </c>
      <c r="CE40" s="22">
        <v>0</v>
      </c>
      <c r="CF40" s="22">
        <v>0</v>
      </c>
      <c r="CG40" s="22">
        <v>0</v>
      </c>
      <c r="CH40" s="22">
        <v>0</v>
      </c>
      <c r="CI40" s="22">
        <v>0</v>
      </c>
      <c r="CJ40" s="22">
        <v>0</v>
      </c>
      <c r="CK40" s="22"/>
      <c r="CL40" s="22">
        <v>0</v>
      </c>
      <c r="CM40" s="22">
        <v>0</v>
      </c>
      <c r="CN40" s="22">
        <v>0</v>
      </c>
      <c r="CO40" s="22">
        <v>0</v>
      </c>
      <c r="CP40" s="22">
        <v>0</v>
      </c>
      <c r="CQ40" s="22">
        <v>0</v>
      </c>
      <c r="CR40" s="22">
        <v>0</v>
      </c>
      <c r="CS40" s="22"/>
      <c r="CT40" s="22">
        <v>0</v>
      </c>
      <c r="CU40" s="22">
        <v>0</v>
      </c>
      <c r="CV40" s="22">
        <v>0</v>
      </c>
      <c r="CW40" s="22">
        <v>0</v>
      </c>
      <c r="CX40" s="22">
        <v>0</v>
      </c>
      <c r="CY40" s="22">
        <v>0</v>
      </c>
      <c r="CZ40" s="22">
        <v>0</v>
      </c>
      <c r="DA40" s="22"/>
      <c r="DB40" s="22" t="s">
        <v>421</v>
      </c>
      <c r="DC40" s="22" t="s">
        <v>437</v>
      </c>
      <c r="DD40" s="22" t="s">
        <v>421</v>
      </c>
      <c r="DE40" s="22" t="s">
        <v>421</v>
      </c>
      <c r="DF40" s="22" t="s">
        <v>421</v>
      </c>
      <c r="DG40" s="22">
        <v>0</v>
      </c>
      <c r="DH40" s="22"/>
      <c r="DI40" s="22" t="s">
        <v>605</v>
      </c>
      <c r="DJ40" s="22" t="s">
        <v>606</v>
      </c>
      <c r="DK40" s="22" t="s">
        <v>607</v>
      </c>
      <c r="DL40" s="22"/>
      <c r="DM40" s="22" t="s">
        <v>426</v>
      </c>
      <c r="DN40" s="22" t="s">
        <v>427</v>
      </c>
      <c r="DO40" s="22" t="s">
        <v>427</v>
      </c>
      <c r="DP40" s="22" t="s">
        <v>427</v>
      </c>
      <c r="DQ40" s="22" t="s">
        <v>427</v>
      </c>
      <c r="DR40" s="22" t="s">
        <v>427</v>
      </c>
      <c r="DS40" s="22" t="s">
        <v>427</v>
      </c>
      <c r="DT40" s="22"/>
      <c r="DU40" s="22" t="s">
        <v>464</v>
      </c>
      <c r="DV40" s="22" t="s">
        <v>429</v>
      </c>
      <c r="DW40" s="22" t="s">
        <v>429</v>
      </c>
      <c r="DX40" s="22" t="s">
        <v>465</v>
      </c>
      <c r="DY40" s="22" t="s">
        <v>465</v>
      </c>
      <c r="DZ40" s="22" t="s">
        <v>465</v>
      </c>
      <c r="EA40" s="22" t="s">
        <v>429</v>
      </c>
      <c r="EB40" s="22" t="s">
        <v>429</v>
      </c>
      <c r="EC40" s="22"/>
      <c r="ED40" s="22" t="s">
        <v>430</v>
      </c>
      <c r="EE40" s="22"/>
      <c r="EF40" s="22" t="s">
        <v>608</v>
      </c>
      <c r="EG40" s="22"/>
      <c r="EH40" s="22"/>
      <c r="EI40" s="22">
        <v>0</v>
      </c>
      <c r="EJ40" s="22">
        <v>0</v>
      </c>
      <c r="EK40" s="22"/>
      <c r="EL40" s="22" t="s">
        <v>474</v>
      </c>
      <c r="EM40" s="22" t="s">
        <v>421</v>
      </c>
      <c r="EN40" s="22" t="s">
        <v>421</v>
      </c>
      <c r="EO40" s="22"/>
      <c r="EP40" s="22" t="s">
        <v>609</v>
      </c>
      <c r="EQ40" s="22" t="s">
        <v>434</v>
      </c>
      <c r="ER40" s="22">
        <v>33</v>
      </c>
      <c r="EU40">
        <v>9.2910502778609638E-3</v>
      </c>
      <c r="EV40">
        <v>2.7013626358538489E-3</v>
      </c>
      <c r="EY40" s="22">
        <f t="shared" si="0"/>
        <v>0</v>
      </c>
      <c r="EZ40" s="22">
        <f t="shared" si="1"/>
        <v>0</v>
      </c>
      <c r="FA40" s="22" t="str">
        <f t="shared" si="2"/>
        <v>OK</v>
      </c>
    </row>
    <row r="41" spans="2:157" x14ac:dyDescent="0.25">
      <c r="B41" s="22" t="s" vm="77">
        <v>269</v>
      </c>
      <c r="C41" s="22" t="s">
        <v>610</v>
      </c>
      <c r="D41" s="22" t="s">
        <v>446</v>
      </c>
      <c r="E41" s="22" t="s">
        <v>555</v>
      </c>
      <c r="F41" s="22" t="s">
        <v>564</v>
      </c>
      <c r="G41" s="22" t="s">
        <v>417</v>
      </c>
      <c r="H41" s="22" t="s">
        <v>436</v>
      </c>
      <c r="I41" s="22" t="s">
        <v>426</v>
      </c>
      <c r="J41" s="66">
        <v>8186.178453333333</v>
      </c>
      <c r="K41" s="67">
        <v>8186.178453333333</v>
      </c>
      <c r="L41" s="22"/>
      <c r="M41" s="22" t="s">
        <v>420</v>
      </c>
      <c r="N41" s="22"/>
      <c r="O41" s="22">
        <v>0</v>
      </c>
      <c r="P41" s="22">
        <v>62</v>
      </c>
      <c r="Q41" s="22">
        <v>0</v>
      </c>
      <c r="R41" s="22">
        <v>36</v>
      </c>
      <c r="S41" s="22">
        <v>117</v>
      </c>
      <c r="T41" s="22">
        <v>0</v>
      </c>
      <c r="U41" s="22">
        <v>30</v>
      </c>
      <c r="V41" s="22">
        <v>209</v>
      </c>
      <c r="W41" s="22">
        <v>30</v>
      </c>
      <c r="X41" s="22">
        <v>183</v>
      </c>
      <c r="Y41" s="22"/>
      <c r="Z41" s="22">
        <v>75</v>
      </c>
      <c r="AA41" s="22">
        <v>0</v>
      </c>
      <c r="AB41" s="22">
        <v>37</v>
      </c>
      <c r="AC41" s="22">
        <v>42</v>
      </c>
      <c r="AD41" s="22">
        <v>0</v>
      </c>
      <c r="AE41" s="22">
        <v>55</v>
      </c>
      <c r="AF41" s="22">
        <v>0</v>
      </c>
      <c r="AG41" s="22"/>
      <c r="AH41" s="22">
        <v>0</v>
      </c>
      <c r="AI41" s="22">
        <v>0</v>
      </c>
      <c r="AJ41" s="22">
        <v>0</v>
      </c>
      <c r="AK41" s="22">
        <v>0</v>
      </c>
      <c r="AL41" s="22">
        <v>0</v>
      </c>
      <c r="AM41" s="22">
        <v>30</v>
      </c>
      <c r="AN41" s="22">
        <v>0</v>
      </c>
      <c r="AO41" s="22"/>
      <c r="AP41" s="22">
        <v>32</v>
      </c>
      <c r="AQ41" s="22">
        <v>0</v>
      </c>
      <c r="AR41" s="22">
        <v>54</v>
      </c>
      <c r="AS41" s="22">
        <v>42</v>
      </c>
      <c r="AT41" s="22">
        <v>0</v>
      </c>
      <c r="AU41" s="22">
        <v>55</v>
      </c>
      <c r="AV41" s="22">
        <v>0</v>
      </c>
      <c r="AW41" s="22"/>
      <c r="AX41" s="22">
        <v>0</v>
      </c>
      <c r="AY41" s="22">
        <v>0</v>
      </c>
      <c r="AZ41" s="22">
        <v>0</v>
      </c>
      <c r="BA41" s="22">
        <v>0</v>
      </c>
      <c r="BB41" s="22">
        <v>0</v>
      </c>
      <c r="BC41" s="22">
        <v>0</v>
      </c>
      <c r="BD41" s="22">
        <v>0</v>
      </c>
      <c r="BE41" s="22"/>
      <c r="BF41" s="22">
        <v>47</v>
      </c>
      <c r="BG41" s="22">
        <v>0</v>
      </c>
      <c r="BH41" s="22">
        <v>15</v>
      </c>
      <c r="BI41" s="22">
        <v>0</v>
      </c>
      <c r="BJ41" s="22">
        <v>0</v>
      </c>
      <c r="BK41" s="22">
        <v>0</v>
      </c>
      <c r="BL41" s="22">
        <v>0</v>
      </c>
      <c r="BM41" s="22"/>
      <c r="BN41" s="22">
        <v>0</v>
      </c>
      <c r="BO41" s="22">
        <v>0</v>
      </c>
      <c r="BP41" s="22">
        <v>0</v>
      </c>
      <c r="BQ41" s="22">
        <v>0</v>
      </c>
      <c r="BR41" s="22">
        <v>0</v>
      </c>
      <c r="BS41" s="22">
        <v>0</v>
      </c>
      <c r="BT41" s="22">
        <v>0</v>
      </c>
      <c r="BU41" s="22"/>
      <c r="BV41" s="22">
        <v>4</v>
      </c>
      <c r="BW41" s="22">
        <v>0</v>
      </c>
      <c r="BX41" s="22">
        <v>32</v>
      </c>
      <c r="BY41" s="22">
        <v>0</v>
      </c>
      <c r="BZ41" s="22">
        <v>0</v>
      </c>
      <c r="CA41" s="22">
        <v>0</v>
      </c>
      <c r="CB41" s="22">
        <v>0</v>
      </c>
      <c r="CC41" s="22"/>
      <c r="CD41" s="22">
        <v>28</v>
      </c>
      <c r="CE41" s="22">
        <v>0</v>
      </c>
      <c r="CF41" s="22">
        <v>22</v>
      </c>
      <c r="CG41" s="22">
        <v>42</v>
      </c>
      <c r="CH41" s="22">
        <v>0</v>
      </c>
      <c r="CI41" s="22">
        <v>25</v>
      </c>
      <c r="CJ41" s="22">
        <v>0</v>
      </c>
      <c r="CK41" s="22"/>
      <c r="CL41" s="22">
        <v>0</v>
      </c>
      <c r="CM41" s="22">
        <v>0</v>
      </c>
      <c r="CN41" s="22">
        <v>0</v>
      </c>
      <c r="CO41" s="22">
        <v>0</v>
      </c>
      <c r="CP41" s="22">
        <v>0</v>
      </c>
      <c r="CQ41" s="22">
        <v>0</v>
      </c>
      <c r="CR41" s="22">
        <v>0</v>
      </c>
      <c r="CS41" s="22"/>
      <c r="CT41" s="22">
        <v>0</v>
      </c>
      <c r="CU41" s="22">
        <v>0</v>
      </c>
      <c r="CV41" s="22">
        <v>0</v>
      </c>
      <c r="CW41" s="22">
        <v>0</v>
      </c>
      <c r="CX41" s="22">
        <v>0</v>
      </c>
      <c r="CY41" s="22">
        <v>30</v>
      </c>
      <c r="CZ41" s="22">
        <v>0</v>
      </c>
      <c r="DA41" s="22"/>
      <c r="DB41" s="22" t="s">
        <v>421</v>
      </c>
      <c r="DC41" s="22" t="s">
        <v>437</v>
      </c>
      <c r="DD41" s="22" t="s">
        <v>421</v>
      </c>
      <c r="DE41" s="22" t="s">
        <v>421</v>
      </c>
      <c r="DF41" s="22" t="s">
        <v>421</v>
      </c>
      <c r="DG41" s="22">
        <v>0</v>
      </c>
      <c r="DH41" s="22"/>
      <c r="DI41" s="22" t="s">
        <v>611</v>
      </c>
      <c r="DJ41" s="22" t="s">
        <v>612</v>
      </c>
      <c r="DK41" s="22" t="s">
        <v>613</v>
      </c>
      <c r="DL41" s="22"/>
      <c r="DM41" s="22" t="s">
        <v>426</v>
      </c>
      <c r="DN41" s="22" t="s">
        <v>427</v>
      </c>
      <c r="DO41" s="22" t="s">
        <v>427</v>
      </c>
      <c r="DP41" s="22" t="s">
        <v>427</v>
      </c>
      <c r="DQ41" s="22" t="s">
        <v>427</v>
      </c>
      <c r="DR41" s="22" t="s">
        <v>427</v>
      </c>
      <c r="DS41" s="22" t="s">
        <v>427</v>
      </c>
      <c r="DT41" s="22"/>
      <c r="DU41" s="22" t="s">
        <v>464</v>
      </c>
      <c r="DV41" s="22" t="s">
        <v>465</v>
      </c>
      <c r="DW41" s="22" t="s">
        <v>429</v>
      </c>
      <c r="DX41" s="22" t="s">
        <v>465</v>
      </c>
      <c r="DY41" s="22" t="s">
        <v>465</v>
      </c>
      <c r="DZ41" s="22" t="s">
        <v>465</v>
      </c>
      <c r="EA41" s="22" t="s">
        <v>429</v>
      </c>
      <c r="EB41" s="22" t="s">
        <v>465</v>
      </c>
      <c r="EC41" s="22"/>
      <c r="ED41" s="22" t="s">
        <v>430</v>
      </c>
      <c r="EE41" s="22"/>
      <c r="EF41" s="22" t="s">
        <v>614</v>
      </c>
      <c r="EG41" s="22"/>
      <c r="EH41" s="22"/>
      <c r="EI41" s="22">
        <v>0</v>
      </c>
      <c r="EJ41" s="22">
        <v>0</v>
      </c>
      <c r="EK41" s="22"/>
      <c r="EL41" s="22" t="s">
        <v>495</v>
      </c>
      <c r="EM41" s="22" t="s">
        <v>421</v>
      </c>
      <c r="EN41" s="22" t="s">
        <v>421</v>
      </c>
      <c r="EO41" s="22"/>
      <c r="EP41" s="22" t="s">
        <v>615</v>
      </c>
      <c r="EQ41" s="22" t="s">
        <v>434</v>
      </c>
      <c r="ER41" s="22">
        <v>33</v>
      </c>
      <c r="EU41">
        <v>5.8962675512793886E-3</v>
      </c>
      <c r="EV41">
        <v>8.4635419396354868E-4</v>
      </c>
      <c r="EY41" s="22">
        <f t="shared" si="0"/>
        <v>183</v>
      </c>
      <c r="EZ41" s="22">
        <f t="shared" si="1"/>
        <v>0</v>
      </c>
      <c r="FA41" s="22" t="str">
        <f t="shared" si="2"/>
        <v>OK</v>
      </c>
    </row>
    <row r="42" spans="2:157" x14ac:dyDescent="0.25">
      <c r="B42" s="22" t="s" vm="90">
        <v>163</v>
      </c>
      <c r="C42" s="22" t="s">
        <v>616</v>
      </c>
      <c r="D42" s="22" t="s">
        <v>446</v>
      </c>
      <c r="E42" s="22" t="s">
        <v>555</v>
      </c>
      <c r="F42" s="22" t="s">
        <v>564</v>
      </c>
      <c r="G42" s="22" t="s">
        <v>417</v>
      </c>
      <c r="H42" s="22" t="s">
        <v>418</v>
      </c>
      <c r="I42" s="22" t="s">
        <v>426</v>
      </c>
      <c r="J42" s="66">
        <v>2787.4795216666666</v>
      </c>
      <c r="K42" s="67">
        <v>2787.4795216666666</v>
      </c>
      <c r="L42" s="22"/>
      <c r="M42" s="22" t="s">
        <v>420</v>
      </c>
      <c r="N42" s="22"/>
      <c r="O42" s="22">
        <v>0</v>
      </c>
      <c r="P42" s="22">
        <v>133</v>
      </c>
      <c r="Q42" s="22">
        <v>0</v>
      </c>
      <c r="R42" s="22">
        <v>0</v>
      </c>
      <c r="S42" s="22">
        <v>0</v>
      </c>
      <c r="T42" s="22">
        <v>0</v>
      </c>
      <c r="U42" s="22">
        <v>0</v>
      </c>
      <c r="V42" s="22">
        <v>133</v>
      </c>
      <c r="W42" s="22">
        <v>0</v>
      </c>
      <c r="X42" s="22">
        <v>0</v>
      </c>
      <c r="Y42" s="22"/>
      <c r="Z42" s="22">
        <v>55</v>
      </c>
      <c r="AA42" s="22">
        <v>0</v>
      </c>
      <c r="AB42" s="22">
        <v>68</v>
      </c>
      <c r="AC42" s="22">
        <v>5</v>
      </c>
      <c r="AD42" s="22">
        <v>0</v>
      </c>
      <c r="AE42" s="22">
        <v>5</v>
      </c>
      <c r="AF42" s="22">
        <v>0</v>
      </c>
      <c r="AG42" s="22"/>
      <c r="AH42" s="22">
        <v>0</v>
      </c>
      <c r="AI42" s="22">
        <v>0</v>
      </c>
      <c r="AJ42" s="22">
        <v>0</v>
      </c>
      <c r="AK42" s="22">
        <v>0</v>
      </c>
      <c r="AL42" s="22">
        <v>0</v>
      </c>
      <c r="AM42" s="22">
        <v>0</v>
      </c>
      <c r="AN42" s="22">
        <v>0</v>
      </c>
      <c r="AO42" s="22"/>
      <c r="AP42" s="22">
        <v>0</v>
      </c>
      <c r="AQ42" s="22">
        <v>0</v>
      </c>
      <c r="AR42" s="22">
        <v>0</v>
      </c>
      <c r="AS42" s="22">
        <v>0</v>
      </c>
      <c r="AT42" s="22">
        <v>0</v>
      </c>
      <c r="AU42" s="22">
        <v>0</v>
      </c>
      <c r="AV42" s="22">
        <v>0</v>
      </c>
      <c r="AW42" s="22"/>
      <c r="AX42" s="22">
        <v>0</v>
      </c>
      <c r="AY42" s="22">
        <v>0</v>
      </c>
      <c r="AZ42" s="22">
        <v>0</v>
      </c>
      <c r="BA42" s="22">
        <v>0</v>
      </c>
      <c r="BB42" s="22">
        <v>0</v>
      </c>
      <c r="BC42" s="22">
        <v>0</v>
      </c>
      <c r="BD42" s="22">
        <v>0</v>
      </c>
      <c r="BE42" s="22"/>
      <c r="BF42" s="22">
        <v>55</v>
      </c>
      <c r="BG42" s="22">
        <v>0</v>
      </c>
      <c r="BH42" s="22">
        <v>68</v>
      </c>
      <c r="BI42" s="22">
        <v>5</v>
      </c>
      <c r="BJ42" s="22">
        <v>0</v>
      </c>
      <c r="BK42" s="22">
        <v>5</v>
      </c>
      <c r="BL42" s="22">
        <v>0</v>
      </c>
      <c r="BM42" s="22"/>
      <c r="BN42" s="22">
        <v>0</v>
      </c>
      <c r="BO42" s="22">
        <v>0</v>
      </c>
      <c r="BP42" s="22">
        <v>0</v>
      </c>
      <c r="BQ42" s="22">
        <v>0</v>
      </c>
      <c r="BR42" s="22">
        <v>0</v>
      </c>
      <c r="BS42" s="22">
        <v>0</v>
      </c>
      <c r="BT42" s="22">
        <v>0</v>
      </c>
      <c r="BU42" s="22"/>
      <c r="BV42" s="22">
        <v>0</v>
      </c>
      <c r="BW42" s="22">
        <v>0</v>
      </c>
      <c r="BX42" s="22">
        <v>0</v>
      </c>
      <c r="BY42" s="22">
        <v>0</v>
      </c>
      <c r="BZ42" s="22">
        <v>0</v>
      </c>
      <c r="CA42" s="22">
        <v>0</v>
      </c>
      <c r="CB42" s="22">
        <v>0</v>
      </c>
      <c r="CC42" s="22"/>
      <c r="CD42" s="22">
        <v>0</v>
      </c>
      <c r="CE42" s="22">
        <v>0</v>
      </c>
      <c r="CF42" s="22">
        <v>0</v>
      </c>
      <c r="CG42" s="22">
        <v>0</v>
      </c>
      <c r="CH42" s="22">
        <v>0</v>
      </c>
      <c r="CI42" s="22">
        <v>0</v>
      </c>
      <c r="CJ42" s="22">
        <v>0</v>
      </c>
      <c r="CK42" s="22"/>
      <c r="CL42" s="22">
        <v>0</v>
      </c>
      <c r="CM42" s="22">
        <v>0</v>
      </c>
      <c r="CN42" s="22">
        <v>0</v>
      </c>
      <c r="CO42" s="22">
        <v>0</v>
      </c>
      <c r="CP42" s="22">
        <v>0</v>
      </c>
      <c r="CQ42" s="22">
        <v>0</v>
      </c>
      <c r="CR42" s="22">
        <v>0</v>
      </c>
      <c r="CS42" s="22"/>
      <c r="CT42" s="22">
        <v>0</v>
      </c>
      <c r="CU42" s="22">
        <v>0</v>
      </c>
      <c r="CV42" s="22">
        <v>0</v>
      </c>
      <c r="CW42" s="22">
        <v>0</v>
      </c>
      <c r="CX42" s="22">
        <v>0</v>
      </c>
      <c r="CY42" s="22">
        <v>0</v>
      </c>
      <c r="CZ42" s="22">
        <v>0</v>
      </c>
      <c r="DA42" s="22"/>
      <c r="DB42" s="22" t="s">
        <v>421</v>
      </c>
      <c r="DC42" s="22" t="s">
        <v>422</v>
      </c>
      <c r="DD42" s="22" t="s">
        <v>421</v>
      </c>
      <c r="DE42" s="22" t="s">
        <v>421</v>
      </c>
      <c r="DF42" s="22" t="s">
        <v>421</v>
      </c>
      <c r="DG42" s="22">
        <v>0</v>
      </c>
      <c r="DH42" s="22"/>
      <c r="DI42" s="22" t="s">
        <v>617</v>
      </c>
      <c r="DJ42" s="22" t="s">
        <v>454</v>
      </c>
      <c r="DK42" s="22" t="s">
        <v>618</v>
      </c>
      <c r="DL42" s="22"/>
      <c r="DM42" s="22" t="s">
        <v>426</v>
      </c>
      <c r="DN42" s="22" t="s">
        <v>427</v>
      </c>
      <c r="DO42" s="22" t="s">
        <v>427</v>
      </c>
      <c r="DP42" s="22" t="s">
        <v>427</v>
      </c>
      <c r="DQ42" s="22" t="s">
        <v>427</v>
      </c>
      <c r="DR42" s="22" t="s">
        <v>427</v>
      </c>
      <c r="DS42" s="22" t="s">
        <v>427</v>
      </c>
      <c r="DT42" s="22"/>
      <c r="DU42" s="22" t="s">
        <v>428</v>
      </c>
      <c r="DV42" s="22" t="s">
        <v>429</v>
      </c>
      <c r="DW42" s="22" t="s">
        <v>429</v>
      </c>
      <c r="DX42" s="22" t="s">
        <v>429</v>
      </c>
      <c r="DY42" s="22" t="s">
        <v>429</v>
      </c>
      <c r="DZ42" s="22" t="s">
        <v>429</v>
      </c>
      <c r="EA42" s="22" t="s">
        <v>429</v>
      </c>
      <c r="EB42" s="22" t="s">
        <v>429</v>
      </c>
      <c r="EC42" s="22"/>
      <c r="ED42" s="22" t="s">
        <v>480</v>
      </c>
      <c r="EE42" s="22"/>
      <c r="EF42" s="22" t="s">
        <v>426</v>
      </c>
      <c r="EG42" s="22"/>
      <c r="EH42" s="22"/>
      <c r="EI42" s="22">
        <v>0</v>
      </c>
      <c r="EJ42" s="22">
        <v>0</v>
      </c>
      <c r="EK42" s="22"/>
      <c r="EL42" s="22" t="s">
        <v>474</v>
      </c>
      <c r="EM42" s="22" t="s">
        <v>427</v>
      </c>
      <c r="EN42" s="22" t="s">
        <v>421</v>
      </c>
      <c r="EO42" s="22"/>
      <c r="EP42" s="22" t="s">
        <v>619</v>
      </c>
      <c r="EQ42" s="22" t="s">
        <v>434</v>
      </c>
      <c r="ER42" s="22">
        <v>33</v>
      </c>
      <c r="EU42">
        <v>1.1019250579644639E-2</v>
      </c>
      <c r="EV42">
        <v>0</v>
      </c>
      <c r="EY42" s="22">
        <f t="shared" si="0"/>
        <v>0</v>
      </c>
      <c r="EZ42" s="22">
        <f t="shared" si="1"/>
        <v>0</v>
      </c>
      <c r="FA42" s="22" t="str">
        <f t="shared" si="2"/>
        <v>OK</v>
      </c>
    </row>
    <row r="43" spans="2:157" x14ac:dyDescent="0.25">
      <c r="B43" s="22" t="s">
        <v>193</v>
      </c>
      <c r="C43" s="22" t="s">
        <v>620</v>
      </c>
      <c r="D43" s="22" t="s">
        <v>459</v>
      </c>
      <c r="E43" s="22" t="s">
        <v>555</v>
      </c>
      <c r="F43" s="22" t="s">
        <v>564</v>
      </c>
      <c r="G43" s="22" t="s">
        <v>417</v>
      </c>
      <c r="H43" s="22" t="s">
        <v>418</v>
      </c>
      <c r="I43" s="22" t="s">
        <v>426</v>
      </c>
      <c r="J43" s="66">
        <v>1328.5211133333335</v>
      </c>
      <c r="K43" s="67">
        <v>1328.5211133333335</v>
      </c>
      <c r="L43" s="22"/>
      <c r="M43" s="22" t="s">
        <v>420</v>
      </c>
      <c r="N43" s="22"/>
      <c r="O43" s="22">
        <v>0</v>
      </c>
      <c r="P43" s="22">
        <v>0</v>
      </c>
      <c r="Q43" s="22">
        <v>0</v>
      </c>
      <c r="R43" s="22">
        <v>0</v>
      </c>
      <c r="S43" s="22">
        <v>46</v>
      </c>
      <c r="T43" s="22">
        <v>0</v>
      </c>
      <c r="U43" s="22">
        <v>0</v>
      </c>
      <c r="V43" s="22">
        <v>46</v>
      </c>
      <c r="W43" s="22">
        <v>0</v>
      </c>
      <c r="X43" s="22">
        <v>46</v>
      </c>
      <c r="Y43" s="22"/>
      <c r="Z43" s="22">
        <v>5</v>
      </c>
      <c r="AA43" s="22">
        <v>0</v>
      </c>
      <c r="AB43" s="22">
        <v>3</v>
      </c>
      <c r="AC43" s="22">
        <v>6</v>
      </c>
      <c r="AD43" s="22">
        <v>0</v>
      </c>
      <c r="AE43" s="22">
        <v>32</v>
      </c>
      <c r="AF43" s="22">
        <v>0</v>
      </c>
      <c r="AG43" s="22"/>
      <c r="AH43" s="22">
        <v>0</v>
      </c>
      <c r="AI43" s="22">
        <v>0</v>
      </c>
      <c r="AJ43" s="22">
        <v>0</v>
      </c>
      <c r="AK43" s="22">
        <v>0</v>
      </c>
      <c r="AL43" s="22">
        <v>0</v>
      </c>
      <c r="AM43" s="22">
        <v>0</v>
      </c>
      <c r="AN43" s="22">
        <v>0</v>
      </c>
      <c r="AO43" s="22"/>
      <c r="AP43" s="22">
        <v>5</v>
      </c>
      <c r="AQ43" s="22">
        <v>0</v>
      </c>
      <c r="AR43" s="22">
        <v>3</v>
      </c>
      <c r="AS43" s="22">
        <v>6</v>
      </c>
      <c r="AT43" s="22">
        <v>0</v>
      </c>
      <c r="AU43" s="22">
        <v>32</v>
      </c>
      <c r="AV43" s="22">
        <v>0</v>
      </c>
      <c r="AW43" s="22"/>
      <c r="AX43" s="22">
        <v>0</v>
      </c>
      <c r="AY43" s="22">
        <v>0</v>
      </c>
      <c r="AZ43" s="22">
        <v>0</v>
      </c>
      <c r="BA43" s="22">
        <v>0</v>
      </c>
      <c r="BB43" s="22">
        <v>0</v>
      </c>
      <c r="BC43" s="22">
        <v>0</v>
      </c>
      <c r="BD43" s="22">
        <v>0</v>
      </c>
      <c r="BE43" s="22"/>
      <c r="BF43" s="22">
        <v>0</v>
      </c>
      <c r="BG43" s="22">
        <v>0</v>
      </c>
      <c r="BH43" s="22">
        <v>0</v>
      </c>
      <c r="BI43" s="22">
        <v>0</v>
      </c>
      <c r="BJ43" s="22">
        <v>0</v>
      </c>
      <c r="BK43" s="22">
        <v>0</v>
      </c>
      <c r="BL43" s="22">
        <v>0</v>
      </c>
      <c r="BM43" s="22"/>
      <c r="BN43" s="22">
        <v>0</v>
      </c>
      <c r="BO43" s="22">
        <v>0</v>
      </c>
      <c r="BP43" s="22">
        <v>0</v>
      </c>
      <c r="BQ43" s="22">
        <v>0</v>
      </c>
      <c r="BR43" s="22">
        <v>0</v>
      </c>
      <c r="BS43" s="22">
        <v>0</v>
      </c>
      <c r="BT43" s="22">
        <v>0</v>
      </c>
      <c r="BU43" s="22"/>
      <c r="BV43" s="22">
        <v>0</v>
      </c>
      <c r="BW43" s="22">
        <v>0</v>
      </c>
      <c r="BX43" s="22">
        <v>0</v>
      </c>
      <c r="BY43" s="22">
        <v>0</v>
      </c>
      <c r="BZ43" s="22">
        <v>0</v>
      </c>
      <c r="CA43" s="22">
        <v>0</v>
      </c>
      <c r="CB43" s="22">
        <v>0</v>
      </c>
      <c r="CC43" s="22"/>
      <c r="CD43" s="22">
        <v>5</v>
      </c>
      <c r="CE43" s="22">
        <v>0</v>
      </c>
      <c r="CF43" s="22">
        <v>3</v>
      </c>
      <c r="CG43" s="22">
        <v>6</v>
      </c>
      <c r="CH43" s="22">
        <v>0</v>
      </c>
      <c r="CI43" s="22">
        <v>32</v>
      </c>
      <c r="CJ43" s="22">
        <v>0</v>
      </c>
      <c r="CK43" s="22"/>
      <c r="CL43" s="22">
        <v>0</v>
      </c>
      <c r="CM43" s="22">
        <v>0</v>
      </c>
      <c r="CN43" s="22">
        <v>0</v>
      </c>
      <c r="CO43" s="22">
        <v>0</v>
      </c>
      <c r="CP43" s="22">
        <v>0</v>
      </c>
      <c r="CQ43" s="22">
        <v>0</v>
      </c>
      <c r="CR43" s="22">
        <v>0</v>
      </c>
      <c r="CS43" s="22"/>
      <c r="CT43" s="22">
        <v>0</v>
      </c>
      <c r="CU43" s="22">
        <v>0</v>
      </c>
      <c r="CV43" s="22">
        <v>0</v>
      </c>
      <c r="CW43" s="22">
        <v>0</v>
      </c>
      <c r="CX43" s="22">
        <v>0</v>
      </c>
      <c r="CY43" s="22">
        <v>0</v>
      </c>
      <c r="CZ43" s="22">
        <v>0</v>
      </c>
      <c r="DA43" s="22"/>
      <c r="DB43" s="22" t="s">
        <v>421</v>
      </c>
      <c r="DC43" s="22" t="s">
        <v>437</v>
      </c>
      <c r="DD43" s="22" t="s">
        <v>421</v>
      </c>
      <c r="DE43" s="22" t="s">
        <v>421</v>
      </c>
      <c r="DF43" s="22" t="s">
        <v>421</v>
      </c>
      <c r="DG43" s="22">
        <v>0</v>
      </c>
      <c r="DH43" s="22"/>
      <c r="DI43" s="22" t="s">
        <v>621</v>
      </c>
      <c r="DJ43" s="22" t="s">
        <v>601</v>
      </c>
      <c r="DK43" s="22" t="s">
        <v>622</v>
      </c>
      <c r="DL43" s="22"/>
      <c r="DM43" s="22" t="s">
        <v>426</v>
      </c>
      <c r="DN43" s="22" t="s">
        <v>427</v>
      </c>
      <c r="DO43" s="22" t="s">
        <v>427</v>
      </c>
      <c r="DP43" s="22" t="s">
        <v>427</v>
      </c>
      <c r="DQ43" s="22" t="s">
        <v>427</v>
      </c>
      <c r="DR43" s="22" t="s">
        <v>427</v>
      </c>
      <c r="DS43" s="22" t="s">
        <v>427</v>
      </c>
      <c r="DT43" s="22"/>
      <c r="DU43" s="22" t="s">
        <v>428</v>
      </c>
      <c r="DV43" s="22" t="s">
        <v>429</v>
      </c>
      <c r="DW43" s="22" t="s">
        <v>429</v>
      </c>
      <c r="DX43" s="22" t="s">
        <v>465</v>
      </c>
      <c r="DY43" s="22" t="s">
        <v>465</v>
      </c>
      <c r="DZ43" s="22" t="s">
        <v>429</v>
      </c>
      <c r="EA43" s="22" t="s">
        <v>429</v>
      </c>
      <c r="EB43" s="22" t="s">
        <v>429</v>
      </c>
      <c r="EC43" s="22"/>
      <c r="ED43" s="22" t="s">
        <v>441</v>
      </c>
      <c r="EE43" s="22"/>
      <c r="EF43" s="22" t="s">
        <v>426</v>
      </c>
      <c r="EG43" s="22"/>
      <c r="EH43" s="22"/>
      <c r="EI43" s="22">
        <v>0</v>
      </c>
      <c r="EJ43" s="22">
        <v>0</v>
      </c>
      <c r="EK43" s="22"/>
      <c r="EL43" s="22" t="s">
        <v>443</v>
      </c>
      <c r="EM43" s="22" t="s">
        <v>427</v>
      </c>
      <c r="EN43" s="22" t="s">
        <v>427</v>
      </c>
      <c r="EO43" s="22"/>
      <c r="EP43" s="22" t="s">
        <v>623</v>
      </c>
      <c r="EQ43" s="22" t="s">
        <v>434</v>
      </c>
      <c r="ER43" s="22">
        <v>33</v>
      </c>
      <c r="EU43">
        <v>7.9965282262854272E-3</v>
      </c>
      <c r="EV43">
        <v>0</v>
      </c>
      <c r="EY43" s="22">
        <f t="shared" si="0"/>
        <v>46</v>
      </c>
      <c r="EZ43" s="22">
        <f t="shared" si="1"/>
        <v>0</v>
      </c>
      <c r="FA43" s="22" t="str">
        <f t="shared" si="2"/>
        <v>OK</v>
      </c>
    </row>
    <row r="44" spans="2:157" x14ac:dyDescent="0.25">
      <c r="B44" s="22" t="s">
        <v>213</v>
      </c>
      <c r="C44" s="22" t="s">
        <v>624</v>
      </c>
      <c r="D44" s="22" t="s">
        <v>414</v>
      </c>
      <c r="E44" s="22" t="s">
        <v>555</v>
      </c>
      <c r="F44" s="22" t="s">
        <v>564</v>
      </c>
      <c r="G44" s="22" t="s">
        <v>417</v>
      </c>
      <c r="H44" s="22" t="s">
        <v>490</v>
      </c>
      <c r="I44" s="22" t="s">
        <v>426</v>
      </c>
      <c r="J44" s="66">
        <v>1904.0078533333333</v>
      </c>
      <c r="K44" s="67">
        <v>1904.0078533333333</v>
      </c>
      <c r="L44" s="22"/>
      <c r="M44" s="22" t="s">
        <v>420</v>
      </c>
      <c r="N44" s="22"/>
      <c r="O44" s="22">
        <v>1</v>
      </c>
      <c r="P44" s="22">
        <v>60</v>
      </c>
      <c r="Q44" s="22">
        <v>0</v>
      </c>
      <c r="R44" s="22">
        <v>0</v>
      </c>
      <c r="S44" s="22">
        <v>0</v>
      </c>
      <c r="T44" s="22">
        <v>0</v>
      </c>
      <c r="U44" s="22">
        <v>0</v>
      </c>
      <c r="V44" s="22">
        <v>61</v>
      </c>
      <c r="W44" s="22">
        <v>1</v>
      </c>
      <c r="X44" s="22">
        <v>0</v>
      </c>
      <c r="Y44" s="22"/>
      <c r="Z44" s="22">
        <v>0</v>
      </c>
      <c r="AA44" s="22">
        <v>0</v>
      </c>
      <c r="AB44" s="22">
        <v>0</v>
      </c>
      <c r="AC44" s="22">
        <v>36</v>
      </c>
      <c r="AD44" s="22">
        <v>0</v>
      </c>
      <c r="AE44" s="22">
        <v>25</v>
      </c>
      <c r="AF44" s="22">
        <v>0</v>
      </c>
      <c r="AG44" s="22"/>
      <c r="AH44" s="22">
        <v>0</v>
      </c>
      <c r="AI44" s="22">
        <v>0</v>
      </c>
      <c r="AJ44" s="22">
        <v>0</v>
      </c>
      <c r="AK44" s="22">
        <v>1</v>
      </c>
      <c r="AL44" s="22">
        <v>0</v>
      </c>
      <c r="AM44" s="22">
        <v>0</v>
      </c>
      <c r="AN44" s="22">
        <v>0</v>
      </c>
      <c r="AO44" s="22"/>
      <c r="AP44" s="22">
        <v>0</v>
      </c>
      <c r="AQ44" s="22">
        <v>0</v>
      </c>
      <c r="AR44" s="22">
        <v>0</v>
      </c>
      <c r="AS44" s="22">
        <v>0</v>
      </c>
      <c r="AT44" s="22">
        <v>0</v>
      </c>
      <c r="AU44" s="22">
        <v>0</v>
      </c>
      <c r="AV44" s="22">
        <v>0</v>
      </c>
      <c r="AW44" s="22"/>
      <c r="AX44" s="22">
        <v>0</v>
      </c>
      <c r="AY44" s="22">
        <v>0</v>
      </c>
      <c r="AZ44" s="22">
        <v>0</v>
      </c>
      <c r="BA44" s="22">
        <v>1</v>
      </c>
      <c r="BB44" s="22">
        <v>0</v>
      </c>
      <c r="BC44" s="22">
        <v>0</v>
      </c>
      <c r="BD44" s="22">
        <v>0</v>
      </c>
      <c r="BE44" s="22"/>
      <c r="BF44" s="22">
        <v>0</v>
      </c>
      <c r="BG44" s="22">
        <v>0</v>
      </c>
      <c r="BH44" s="22">
        <v>0</v>
      </c>
      <c r="BI44" s="22">
        <v>35</v>
      </c>
      <c r="BJ44" s="22">
        <v>0</v>
      </c>
      <c r="BK44" s="22">
        <v>25</v>
      </c>
      <c r="BL44" s="22">
        <v>0</v>
      </c>
      <c r="BM44" s="22"/>
      <c r="BN44" s="22">
        <v>0</v>
      </c>
      <c r="BO44" s="22">
        <v>0</v>
      </c>
      <c r="BP44" s="22">
        <v>0</v>
      </c>
      <c r="BQ44" s="22">
        <v>0</v>
      </c>
      <c r="BR44" s="22">
        <v>0</v>
      </c>
      <c r="BS44" s="22">
        <v>0</v>
      </c>
      <c r="BT44" s="22">
        <v>0</v>
      </c>
      <c r="BU44" s="22"/>
      <c r="BV44" s="22">
        <v>0</v>
      </c>
      <c r="BW44" s="22">
        <v>0</v>
      </c>
      <c r="BX44" s="22">
        <v>0</v>
      </c>
      <c r="BY44" s="22">
        <v>0</v>
      </c>
      <c r="BZ44" s="22">
        <v>0</v>
      </c>
      <c r="CA44" s="22">
        <v>0</v>
      </c>
      <c r="CB44" s="22">
        <v>0</v>
      </c>
      <c r="CC44" s="22"/>
      <c r="CD44" s="22">
        <v>0</v>
      </c>
      <c r="CE44" s="22">
        <v>0</v>
      </c>
      <c r="CF44" s="22">
        <v>0</v>
      </c>
      <c r="CG44" s="22">
        <v>0</v>
      </c>
      <c r="CH44" s="22">
        <v>0</v>
      </c>
      <c r="CI44" s="22">
        <v>0</v>
      </c>
      <c r="CJ44" s="22">
        <v>0</v>
      </c>
      <c r="CK44" s="22"/>
      <c r="CL44" s="22">
        <v>0</v>
      </c>
      <c r="CM44" s="22">
        <v>0</v>
      </c>
      <c r="CN44" s="22">
        <v>0</v>
      </c>
      <c r="CO44" s="22">
        <v>0</v>
      </c>
      <c r="CP44" s="22">
        <v>0</v>
      </c>
      <c r="CQ44" s="22">
        <v>0</v>
      </c>
      <c r="CR44" s="22">
        <v>0</v>
      </c>
      <c r="CS44" s="22"/>
      <c r="CT44" s="22">
        <v>0</v>
      </c>
      <c r="CU44" s="22">
        <v>0</v>
      </c>
      <c r="CV44" s="22">
        <v>0</v>
      </c>
      <c r="CW44" s="22">
        <v>0</v>
      </c>
      <c r="CX44" s="22">
        <v>0</v>
      </c>
      <c r="CY44" s="22">
        <v>0</v>
      </c>
      <c r="CZ44" s="22">
        <v>0</v>
      </c>
      <c r="DA44" s="22"/>
      <c r="DB44" s="22" t="s">
        <v>421</v>
      </c>
      <c r="DC44" s="22" t="s">
        <v>437</v>
      </c>
      <c r="DD44" s="22" t="s">
        <v>421</v>
      </c>
      <c r="DE44" s="22" t="s">
        <v>421</v>
      </c>
      <c r="DF44" s="22" t="s">
        <v>421</v>
      </c>
      <c r="DG44" s="22">
        <v>0</v>
      </c>
      <c r="DH44" s="22"/>
      <c r="DI44" s="22" t="s">
        <v>625</v>
      </c>
      <c r="DJ44" s="22" t="s">
        <v>626</v>
      </c>
      <c r="DK44" s="22" t="s">
        <v>627</v>
      </c>
      <c r="DL44" s="22"/>
      <c r="DM44" s="22" t="s">
        <v>426</v>
      </c>
      <c r="DN44" s="22" t="s">
        <v>427</v>
      </c>
      <c r="DO44" s="22" t="s">
        <v>427</v>
      </c>
      <c r="DP44" s="22" t="s">
        <v>427</v>
      </c>
      <c r="DQ44" s="22" t="s">
        <v>427</v>
      </c>
      <c r="DR44" s="22" t="s">
        <v>427</v>
      </c>
      <c r="DS44" s="22" t="s">
        <v>427</v>
      </c>
      <c r="DT44" s="22"/>
      <c r="DU44" s="22" t="s">
        <v>628</v>
      </c>
      <c r="DV44" s="22" t="s">
        <v>545</v>
      </c>
      <c r="DW44" s="22" t="s">
        <v>545</v>
      </c>
      <c r="DX44" s="22" t="s">
        <v>545</v>
      </c>
      <c r="DY44" s="22" t="s">
        <v>545</v>
      </c>
      <c r="DZ44" s="22" t="s">
        <v>545</v>
      </c>
      <c r="EA44" s="22" t="s">
        <v>545</v>
      </c>
      <c r="EB44" s="22" t="s">
        <v>545</v>
      </c>
      <c r="EC44" s="22"/>
      <c r="ED44" s="22" t="s">
        <v>629</v>
      </c>
      <c r="EE44" s="22"/>
      <c r="EF44" s="22" t="s">
        <v>426</v>
      </c>
      <c r="EG44" s="22"/>
      <c r="EH44" s="22"/>
      <c r="EI44" s="22">
        <v>0</v>
      </c>
      <c r="EJ44" s="22">
        <v>0</v>
      </c>
      <c r="EK44" s="22"/>
      <c r="EL44" s="22" t="s">
        <v>630</v>
      </c>
      <c r="EM44" s="22" t="s">
        <v>421</v>
      </c>
      <c r="EN44" s="22" t="s">
        <v>421</v>
      </c>
      <c r="EO44" s="22"/>
      <c r="EP44" s="22" t="s">
        <v>631</v>
      </c>
      <c r="EQ44" s="22" t="s">
        <v>434</v>
      </c>
      <c r="ER44" s="22">
        <v>33</v>
      </c>
      <c r="EU44">
        <v>7.3990029981121936E-3</v>
      </c>
      <c r="EV44">
        <v>1.2129513111659333E-4</v>
      </c>
      <c r="EY44" s="22">
        <f t="shared" si="0"/>
        <v>0</v>
      </c>
      <c r="EZ44" s="22">
        <f t="shared" si="1"/>
        <v>0</v>
      </c>
      <c r="FA44" s="22" t="str">
        <f t="shared" si="2"/>
        <v>OK</v>
      </c>
    </row>
    <row r="45" spans="2:157" x14ac:dyDescent="0.25">
      <c r="B45" s="22" t="s" vm="143">
        <v>242</v>
      </c>
      <c r="C45" s="22" t="s">
        <v>632</v>
      </c>
      <c r="D45" s="22" t="s">
        <v>446</v>
      </c>
      <c r="E45" s="22" t="s">
        <v>555</v>
      </c>
      <c r="F45" s="22" t="s">
        <v>564</v>
      </c>
      <c r="G45" s="22" t="s">
        <v>417</v>
      </c>
      <c r="H45" s="22" t="s">
        <v>418</v>
      </c>
      <c r="I45" s="22" t="s">
        <v>426</v>
      </c>
      <c r="J45" s="66">
        <v>3860.356248333333</v>
      </c>
      <c r="K45" s="67">
        <v>3860.356248333333</v>
      </c>
      <c r="L45" s="22"/>
      <c r="M45" s="22" t="s">
        <v>420</v>
      </c>
      <c r="N45" s="22"/>
      <c r="O45" s="22">
        <v>0</v>
      </c>
      <c r="P45" s="22">
        <v>263</v>
      </c>
      <c r="Q45" s="22">
        <v>0</v>
      </c>
      <c r="R45" s="22">
        <v>0</v>
      </c>
      <c r="S45" s="22">
        <v>0</v>
      </c>
      <c r="T45" s="22">
        <v>0</v>
      </c>
      <c r="U45" s="22">
        <v>0</v>
      </c>
      <c r="V45" s="22">
        <v>263</v>
      </c>
      <c r="W45" s="22">
        <v>0</v>
      </c>
      <c r="X45" s="22">
        <v>0</v>
      </c>
      <c r="Y45" s="22"/>
      <c r="Z45" s="22">
        <v>183</v>
      </c>
      <c r="AA45" s="22">
        <v>0</v>
      </c>
      <c r="AB45" s="22">
        <v>36</v>
      </c>
      <c r="AC45" s="22">
        <v>9</v>
      </c>
      <c r="AD45" s="22">
        <v>0</v>
      </c>
      <c r="AE45" s="22">
        <v>35</v>
      </c>
      <c r="AF45" s="22">
        <v>0</v>
      </c>
      <c r="AG45" s="22"/>
      <c r="AH45" s="22">
        <v>0</v>
      </c>
      <c r="AI45" s="22">
        <v>0</v>
      </c>
      <c r="AJ45" s="22">
        <v>0</v>
      </c>
      <c r="AK45" s="22">
        <v>0</v>
      </c>
      <c r="AL45" s="22">
        <v>0</v>
      </c>
      <c r="AM45" s="22">
        <v>0</v>
      </c>
      <c r="AN45" s="22">
        <v>0</v>
      </c>
      <c r="AO45" s="22"/>
      <c r="AP45" s="22">
        <v>0</v>
      </c>
      <c r="AQ45" s="22">
        <v>0</v>
      </c>
      <c r="AR45" s="22">
        <v>0</v>
      </c>
      <c r="AS45" s="22">
        <v>0</v>
      </c>
      <c r="AT45" s="22">
        <v>0</v>
      </c>
      <c r="AU45" s="22">
        <v>0</v>
      </c>
      <c r="AV45" s="22">
        <v>0</v>
      </c>
      <c r="AW45" s="22"/>
      <c r="AX45" s="22">
        <v>0</v>
      </c>
      <c r="AY45" s="22">
        <v>0</v>
      </c>
      <c r="AZ45" s="22">
        <v>0</v>
      </c>
      <c r="BA45" s="22">
        <v>0</v>
      </c>
      <c r="BB45" s="22">
        <v>0</v>
      </c>
      <c r="BC45" s="22">
        <v>0</v>
      </c>
      <c r="BD45" s="22">
        <v>0</v>
      </c>
      <c r="BE45" s="22"/>
      <c r="BF45" s="22">
        <v>183</v>
      </c>
      <c r="BG45" s="22">
        <v>0</v>
      </c>
      <c r="BH45" s="22">
        <v>36</v>
      </c>
      <c r="BI45" s="22">
        <v>9</v>
      </c>
      <c r="BJ45" s="22">
        <v>0</v>
      </c>
      <c r="BK45" s="22">
        <v>35</v>
      </c>
      <c r="BL45" s="22">
        <v>0</v>
      </c>
      <c r="BM45" s="22"/>
      <c r="BN45" s="22">
        <v>0</v>
      </c>
      <c r="BO45" s="22">
        <v>0</v>
      </c>
      <c r="BP45" s="22">
        <v>0</v>
      </c>
      <c r="BQ45" s="22">
        <v>0</v>
      </c>
      <c r="BR45" s="22">
        <v>0</v>
      </c>
      <c r="BS45" s="22">
        <v>0</v>
      </c>
      <c r="BT45" s="22">
        <v>0</v>
      </c>
      <c r="BU45" s="22"/>
      <c r="BV45" s="22">
        <v>0</v>
      </c>
      <c r="BW45" s="22">
        <v>0</v>
      </c>
      <c r="BX45" s="22">
        <v>0</v>
      </c>
      <c r="BY45" s="22">
        <v>0</v>
      </c>
      <c r="BZ45" s="22">
        <v>0</v>
      </c>
      <c r="CA45" s="22">
        <v>0</v>
      </c>
      <c r="CB45" s="22">
        <v>0</v>
      </c>
      <c r="CC45" s="22"/>
      <c r="CD45" s="22">
        <v>0</v>
      </c>
      <c r="CE45" s="22">
        <v>0</v>
      </c>
      <c r="CF45" s="22">
        <v>0</v>
      </c>
      <c r="CG45" s="22">
        <v>0</v>
      </c>
      <c r="CH45" s="22">
        <v>0</v>
      </c>
      <c r="CI45" s="22">
        <v>0</v>
      </c>
      <c r="CJ45" s="22">
        <v>0</v>
      </c>
      <c r="CK45" s="22"/>
      <c r="CL45" s="22">
        <v>0</v>
      </c>
      <c r="CM45" s="22">
        <v>0</v>
      </c>
      <c r="CN45" s="22">
        <v>0</v>
      </c>
      <c r="CO45" s="22">
        <v>0</v>
      </c>
      <c r="CP45" s="22">
        <v>0</v>
      </c>
      <c r="CQ45" s="22">
        <v>0</v>
      </c>
      <c r="CR45" s="22">
        <v>0</v>
      </c>
      <c r="CS45" s="22"/>
      <c r="CT45" s="22">
        <v>0</v>
      </c>
      <c r="CU45" s="22">
        <v>0</v>
      </c>
      <c r="CV45" s="22">
        <v>0</v>
      </c>
      <c r="CW45" s="22">
        <v>0</v>
      </c>
      <c r="CX45" s="22">
        <v>0</v>
      </c>
      <c r="CY45" s="22">
        <v>0</v>
      </c>
      <c r="CZ45" s="22">
        <v>0</v>
      </c>
      <c r="DA45" s="22"/>
      <c r="DB45" s="22" t="s">
        <v>421</v>
      </c>
      <c r="DC45" s="22" t="s">
        <v>437</v>
      </c>
      <c r="DD45" s="22" t="s">
        <v>421</v>
      </c>
      <c r="DE45" s="22" t="s">
        <v>421</v>
      </c>
      <c r="DF45" s="22" t="s">
        <v>421</v>
      </c>
      <c r="DG45" s="22">
        <v>0</v>
      </c>
      <c r="DH45" s="22"/>
      <c r="DI45" s="22" t="s">
        <v>633</v>
      </c>
      <c r="DJ45" s="22" t="s">
        <v>634</v>
      </c>
      <c r="DK45" s="22" t="s">
        <v>635</v>
      </c>
      <c r="DL45" s="22"/>
      <c r="DM45" s="22" t="s">
        <v>426</v>
      </c>
      <c r="DN45" s="22" t="s">
        <v>427</v>
      </c>
      <c r="DO45" s="22" t="s">
        <v>427</v>
      </c>
      <c r="DP45" s="22" t="s">
        <v>427</v>
      </c>
      <c r="DQ45" s="22" t="s">
        <v>427</v>
      </c>
      <c r="DR45" s="22" t="s">
        <v>427</v>
      </c>
      <c r="DS45" s="22" t="s">
        <v>427</v>
      </c>
      <c r="DT45" s="22"/>
      <c r="DU45" s="22" t="s">
        <v>464</v>
      </c>
      <c r="DV45" s="22" t="s">
        <v>465</v>
      </c>
      <c r="DW45" s="22" t="s">
        <v>465</v>
      </c>
      <c r="DX45" s="22" t="s">
        <v>465</v>
      </c>
      <c r="DY45" s="22" t="s">
        <v>465</v>
      </c>
      <c r="DZ45" s="22" t="s">
        <v>429</v>
      </c>
      <c r="EA45" s="22" t="s">
        <v>429</v>
      </c>
      <c r="EB45" s="22" t="s">
        <v>429</v>
      </c>
      <c r="EC45" s="22"/>
      <c r="ED45" s="22" t="s">
        <v>430</v>
      </c>
      <c r="EE45" s="22"/>
      <c r="EF45" s="22" t="s">
        <v>636</v>
      </c>
      <c r="EG45" s="22"/>
      <c r="EH45" s="22"/>
      <c r="EI45" s="22">
        <v>0</v>
      </c>
      <c r="EJ45" s="22">
        <v>0</v>
      </c>
      <c r="EK45" s="22"/>
      <c r="EL45" s="22" t="s">
        <v>474</v>
      </c>
      <c r="EM45" s="22" t="s">
        <v>421</v>
      </c>
      <c r="EN45" s="22" t="s">
        <v>421</v>
      </c>
      <c r="EO45" s="22"/>
      <c r="EP45" s="22" t="s">
        <v>637</v>
      </c>
      <c r="EQ45" s="22" t="s">
        <v>434</v>
      </c>
      <c r="ER45" s="22">
        <v>33</v>
      </c>
      <c r="EU45">
        <v>1.5734047874290905E-2</v>
      </c>
      <c r="EV45">
        <v>0</v>
      </c>
      <c r="EY45" s="22">
        <f t="shared" si="0"/>
        <v>0</v>
      </c>
      <c r="EZ45" s="22">
        <f t="shared" si="1"/>
        <v>0</v>
      </c>
      <c r="FA45" s="22" t="str">
        <f t="shared" si="2"/>
        <v>OK</v>
      </c>
    </row>
    <row r="46" spans="2:157" x14ac:dyDescent="0.25">
      <c r="B46" s="22" t="s">
        <v>256</v>
      </c>
      <c r="C46" s="22" t="s">
        <v>638</v>
      </c>
      <c r="D46" s="22" t="s">
        <v>414</v>
      </c>
      <c r="E46" s="22" t="s">
        <v>555</v>
      </c>
      <c r="F46" s="22" t="s">
        <v>577</v>
      </c>
      <c r="G46" s="22" t="s">
        <v>417</v>
      </c>
      <c r="H46" s="22" t="s">
        <v>436</v>
      </c>
      <c r="I46" s="22" t="s">
        <v>426</v>
      </c>
      <c r="J46" s="66">
        <v>3028.0344816666661</v>
      </c>
      <c r="K46" s="67">
        <v>3028.0344816666661</v>
      </c>
      <c r="L46" s="22"/>
      <c r="M46" s="22" t="s">
        <v>420</v>
      </c>
      <c r="N46" s="22"/>
      <c r="O46" s="22">
        <v>0</v>
      </c>
      <c r="P46" s="22">
        <v>125</v>
      </c>
      <c r="Q46" s="22">
        <v>0</v>
      </c>
      <c r="R46" s="22">
        <v>0</v>
      </c>
      <c r="S46" s="22">
        <v>0</v>
      </c>
      <c r="T46" s="22">
        <v>0</v>
      </c>
      <c r="U46" s="22">
        <v>0</v>
      </c>
      <c r="V46" s="22">
        <v>125</v>
      </c>
      <c r="W46" s="22">
        <v>0</v>
      </c>
      <c r="X46" s="22">
        <v>0</v>
      </c>
      <c r="Y46" s="22"/>
      <c r="Z46" s="22">
        <v>0</v>
      </c>
      <c r="AA46" s="22">
        <v>0</v>
      </c>
      <c r="AB46" s="22">
        <v>65</v>
      </c>
      <c r="AC46" s="22">
        <v>5</v>
      </c>
      <c r="AD46" s="22">
        <v>0</v>
      </c>
      <c r="AE46" s="22">
        <v>55</v>
      </c>
      <c r="AF46" s="22">
        <v>0</v>
      </c>
      <c r="AG46" s="22"/>
      <c r="AH46" s="22">
        <v>0</v>
      </c>
      <c r="AI46" s="22">
        <v>0</v>
      </c>
      <c r="AJ46" s="22">
        <v>0</v>
      </c>
      <c r="AK46" s="22">
        <v>0</v>
      </c>
      <c r="AL46" s="22">
        <v>0</v>
      </c>
      <c r="AM46" s="22">
        <v>0</v>
      </c>
      <c r="AN46" s="22">
        <v>0</v>
      </c>
      <c r="AO46" s="22"/>
      <c r="AP46" s="22">
        <v>0</v>
      </c>
      <c r="AQ46" s="22">
        <v>0</v>
      </c>
      <c r="AR46" s="22">
        <v>0</v>
      </c>
      <c r="AS46" s="22">
        <v>0</v>
      </c>
      <c r="AT46" s="22">
        <v>0</v>
      </c>
      <c r="AU46" s="22">
        <v>0</v>
      </c>
      <c r="AV46" s="22">
        <v>0</v>
      </c>
      <c r="AW46" s="22"/>
      <c r="AX46" s="22">
        <v>0</v>
      </c>
      <c r="AY46" s="22">
        <v>0</v>
      </c>
      <c r="AZ46" s="22">
        <v>0</v>
      </c>
      <c r="BA46" s="22">
        <v>0</v>
      </c>
      <c r="BB46" s="22">
        <v>0</v>
      </c>
      <c r="BC46" s="22">
        <v>0</v>
      </c>
      <c r="BD46" s="22">
        <v>0</v>
      </c>
      <c r="BE46" s="22"/>
      <c r="BF46" s="22">
        <v>0</v>
      </c>
      <c r="BG46" s="22">
        <v>0</v>
      </c>
      <c r="BH46" s="22">
        <v>65</v>
      </c>
      <c r="BI46" s="22">
        <v>5</v>
      </c>
      <c r="BJ46" s="22">
        <v>0</v>
      </c>
      <c r="BK46" s="22">
        <v>55</v>
      </c>
      <c r="BL46" s="22">
        <v>0</v>
      </c>
      <c r="BM46" s="22"/>
      <c r="BN46" s="22">
        <v>0</v>
      </c>
      <c r="BO46" s="22">
        <v>0</v>
      </c>
      <c r="BP46" s="22">
        <v>0</v>
      </c>
      <c r="BQ46" s="22">
        <v>0</v>
      </c>
      <c r="BR46" s="22">
        <v>0</v>
      </c>
      <c r="BS46" s="22">
        <v>0</v>
      </c>
      <c r="BT46" s="22">
        <v>0</v>
      </c>
      <c r="BU46" s="22"/>
      <c r="BV46" s="22">
        <v>0</v>
      </c>
      <c r="BW46" s="22">
        <v>0</v>
      </c>
      <c r="BX46" s="22">
        <v>0</v>
      </c>
      <c r="BY46" s="22">
        <v>0</v>
      </c>
      <c r="BZ46" s="22">
        <v>0</v>
      </c>
      <c r="CA46" s="22">
        <v>0</v>
      </c>
      <c r="CB46" s="22">
        <v>0</v>
      </c>
      <c r="CC46" s="22"/>
      <c r="CD46" s="22">
        <v>0</v>
      </c>
      <c r="CE46" s="22">
        <v>0</v>
      </c>
      <c r="CF46" s="22">
        <v>0</v>
      </c>
      <c r="CG46" s="22">
        <v>0</v>
      </c>
      <c r="CH46" s="22">
        <v>0</v>
      </c>
      <c r="CI46" s="22">
        <v>0</v>
      </c>
      <c r="CJ46" s="22">
        <v>0</v>
      </c>
      <c r="CK46" s="22"/>
      <c r="CL46" s="22">
        <v>0</v>
      </c>
      <c r="CM46" s="22">
        <v>0</v>
      </c>
      <c r="CN46" s="22">
        <v>0</v>
      </c>
      <c r="CO46" s="22">
        <v>0</v>
      </c>
      <c r="CP46" s="22">
        <v>0</v>
      </c>
      <c r="CQ46" s="22">
        <v>0</v>
      </c>
      <c r="CR46" s="22">
        <v>0</v>
      </c>
      <c r="CS46" s="22"/>
      <c r="CT46" s="22">
        <v>0</v>
      </c>
      <c r="CU46" s="22">
        <v>0</v>
      </c>
      <c r="CV46" s="22">
        <v>0</v>
      </c>
      <c r="CW46" s="22">
        <v>0</v>
      </c>
      <c r="CX46" s="22">
        <v>0</v>
      </c>
      <c r="CY46" s="22">
        <v>0</v>
      </c>
      <c r="CZ46" s="22">
        <v>0</v>
      </c>
      <c r="DA46" s="22"/>
      <c r="DB46" s="22" t="s">
        <v>421</v>
      </c>
      <c r="DC46" s="22" t="s">
        <v>639</v>
      </c>
      <c r="DD46" s="22" t="s">
        <v>427</v>
      </c>
      <c r="DE46" s="22" t="s">
        <v>421</v>
      </c>
      <c r="DF46" s="22" t="s">
        <v>421</v>
      </c>
      <c r="DG46" s="22">
        <v>1</v>
      </c>
      <c r="DH46" s="22"/>
      <c r="DI46" s="22" t="s">
        <v>640</v>
      </c>
      <c r="DJ46" s="22" t="s">
        <v>640</v>
      </c>
      <c r="DK46" s="22" t="s">
        <v>641</v>
      </c>
      <c r="DL46" s="22"/>
      <c r="DM46" s="22" t="s">
        <v>426</v>
      </c>
      <c r="DN46" s="22" t="s">
        <v>427</v>
      </c>
      <c r="DO46" s="22" t="s">
        <v>427</v>
      </c>
      <c r="DP46" s="22" t="s">
        <v>427</v>
      </c>
      <c r="DQ46" s="22" t="s">
        <v>427</v>
      </c>
      <c r="DR46" s="22" t="s">
        <v>427</v>
      </c>
      <c r="DS46" s="22" t="s">
        <v>427</v>
      </c>
      <c r="DT46" s="22"/>
      <c r="DU46" s="22" t="s">
        <v>464</v>
      </c>
      <c r="DV46" s="22" t="s">
        <v>429</v>
      </c>
      <c r="DW46" s="22" t="s">
        <v>429</v>
      </c>
      <c r="DX46" s="22" t="s">
        <v>465</v>
      </c>
      <c r="DY46" s="22" t="s">
        <v>429</v>
      </c>
      <c r="DZ46" s="22" t="s">
        <v>429</v>
      </c>
      <c r="EA46" s="22" t="s">
        <v>429</v>
      </c>
      <c r="EB46" s="22" t="s">
        <v>429</v>
      </c>
      <c r="EC46" s="22"/>
      <c r="ED46" s="22" t="s">
        <v>441</v>
      </c>
      <c r="EE46" s="22"/>
      <c r="EF46" s="22" t="s">
        <v>642</v>
      </c>
      <c r="EG46" s="22"/>
      <c r="EH46" s="22"/>
      <c r="EI46" s="22">
        <v>0</v>
      </c>
      <c r="EJ46" s="22">
        <v>0</v>
      </c>
      <c r="EK46" s="22"/>
      <c r="EL46" s="22" t="s">
        <v>630</v>
      </c>
      <c r="EM46" s="22" t="s">
        <v>421</v>
      </c>
      <c r="EN46" s="22" t="s">
        <v>421</v>
      </c>
      <c r="EO46" s="22"/>
      <c r="EP46" s="22" t="s">
        <v>643</v>
      </c>
      <c r="EQ46" s="22" t="s">
        <v>434</v>
      </c>
      <c r="ER46" s="22">
        <v>33</v>
      </c>
      <c r="EU46">
        <v>9.5336960169775768E-3</v>
      </c>
      <c r="EV46">
        <v>0</v>
      </c>
      <c r="EY46" s="22">
        <f t="shared" si="0"/>
        <v>0</v>
      </c>
      <c r="EZ46" s="22">
        <f t="shared" si="1"/>
        <v>0</v>
      </c>
      <c r="FA46" s="22" t="str">
        <f t="shared" si="2"/>
        <v>OK</v>
      </c>
    </row>
    <row r="47" spans="2:157" x14ac:dyDescent="0.25">
      <c r="B47" s="22" t="s" vm="9">
        <v>54</v>
      </c>
      <c r="C47" s="22" t="s">
        <v>644</v>
      </c>
      <c r="D47" s="22" t="s">
        <v>446</v>
      </c>
      <c r="E47" s="22" t="s">
        <v>415</v>
      </c>
      <c r="F47" s="22" t="s">
        <v>484</v>
      </c>
      <c r="G47" s="22" t="s">
        <v>645</v>
      </c>
      <c r="H47" s="22" t="s">
        <v>646</v>
      </c>
      <c r="I47" s="22" t="s">
        <v>426</v>
      </c>
      <c r="J47" s="66">
        <v>4217.5916666666662</v>
      </c>
      <c r="K47" s="67">
        <v>4217.5916666666662</v>
      </c>
      <c r="L47" s="22"/>
      <c r="M47" s="22" t="s">
        <v>420</v>
      </c>
      <c r="N47" s="22"/>
      <c r="O47" s="22">
        <v>0</v>
      </c>
      <c r="P47" s="22">
        <v>234</v>
      </c>
      <c r="Q47" s="22">
        <v>1</v>
      </c>
      <c r="R47" s="22">
        <v>182</v>
      </c>
      <c r="S47" s="22">
        <v>41</v>
      </c>
      <c r="T47" s="22">
        <v>0</v>
      </c>
      <c r="U47" s="22">
        <v>0</v>
      </c>
      <c r="V47" s="22">
        <v>275</v>
      </c>
      <c r="W47" s="22">
        <v>1</v>
      </c>
      <c r="X47" s="22">
        <v>223</v>
      </c>
      <c r="Y47" s="22"/>
      <c r="Z47" s="22">
        <v>38</v>
      </c>
      <c r="AA47" s="22">
        <v>0</v>
      </c>
      <c r="AB47" s="22">
        <v>107</v>
      </c>
      <c r="AC47" s="22">
        <v>34</v>
      </c>
      <c r="AD47" s="22">
        <v>0</v>
      </c>
      <c r="AE47" s="22">
        <v>96</v>
      </c>
      <c r="AF47" s="22">
        <v>0</v>
      </c>
      <c r="AG47" s="22"/>
      <c r="AH47" s="22">
        <v>1</v>
      </c>
      <c r="AI47" s="22">
        <v>0</v>
      </c>
      <c r="AJ47" s="22">
        <v>0</v>
      </c>
      <c r="AK47" s="22">
        <v>0</v>
      </c>
      <c r="AL47" s="22">
        <v>0</v>
      </c>
      <c r="AM47" s="22">
        <v>0</v>
      </c>
      <c r="AN47" s="22">
        <v>0</v>
      </c>
      <c r="AO47" s="22"/>
      <c r="AP47" s="22">
        <v>191</v>
      </c>
      <c r="AQ47" s="22">
        <v>0</v>
      </c>
      <c r="AR47" s="22">
        <v>0</v>
      </c>
      <c r="AS47" s="22">
        <v>4</v>
      </c>
      <c r="AT47" s="22">
        <v>28</v>
      </c>
      <c r="AU47" s="22">
        <v>0</v>
      </c>
      <c r="AV47" s="22">
        <v>0</v>
      </c>
      <c r="AW47" s="22"/>
      <c r="AX47" s="22">
        <v>0</v>
      </c>
      <c r="AY47" s="22">
        <v>0</v>
      </c>
      <c r="AZ47" s="22">
        <v>0</v>
      </c>
      <c r="BA47" s="22">
        <v>0</v>
      </c>
      <c r="BB47" s="22">
        <v>0</v>
      </c>
      <c r="BC47" s="22">
        <v>0</v>
      </c>
      <c r="BD47" s="22">
        <v>0</v>
      </c>
      <c r="BE47" s="22"/>
      <c r="BF47" s="22">
        <v>1</v>
      </c>
      <c r="BG47" s="22">
        <v>0</v>
      </c>
      <c r="BH47" s="22">
        <v>107</v>
      </c>
      <c r="BI47" s="22">
        <v>30</v>
      </c>
      <c r="BJ47" s="22">
        <v>0</v>
      </c>
      <c r="BK47" s="22">
        <v>96</v>
      </c>
      <c r="BL47" s="22">
        <v>0</v>
      </c>
      <c r="BM47" s="22"/>
      <c r="BN47" s="22">
        <v>1</v>
      </c>
      <c r="BO47" s="22">
        <v>0</v>
      </c>
      <c r="BP47" s="22">
        <v>0</v>
      </c>
      <c r="BQ47" s="22">
        <v>0</v>
      </c>
      <c r="BR47" s="22">
        <v>0</v>
      </c>
      <c r="BS47" s="22">
        <v>0</v>
      </c>
      <c r="BT47" s="22">
        <v>0</v>
      </c>
      <c r="BU47" s="22"/>
      <c r="BV47" s="22">
        <v>154</v>
      </c>
      <c r="BW47" s="22">
        <v>0</v>
      </c>
      <c r="BX47" s="22">
        <v>0</v>
      </c>
      <c r="BY47" s="22">
        <v>0</v>
      </c>
      <c r="BZ47" s="22">
        <v>28</v>
      </c>
      <c r="CA47" s="22">
        <v>0</v>
      </c>
      <c r="CB47" s="22">
        <v>0</v>
      </c>
      <c r="CC47" s="22"/>
      <c r="CD47" s="22">
        <v>37</v>
      </c>
      <c r="CE47" s="22">
        <v>0</v>
      </c>
      <c r="CF47" s="22">
        <v>0</v>
      </c>
      <c r="CG47" s="22">
        <v>4</v>
      </c>
      <c r="CH47" s="22">
        <v>0</v>
      </c>
      <c r="CI47" s="22">
        <v>0</v>
      </c>
      <c r="CJ47" s="22">
        <v>0</v>
      </c>
      <c r="CK47" s="22"/>
      <c r="CL47" s="22">
        <v>0</v>
      </c>
      <c r="CM47" s="22">
        <v>0</v>
      </c>
      <c r="CN47" s="22">
        <v>0</v>
      </c>
      <c r="CO47" s="22">
        <v>0</v>
      </c>
      <c r="CP47" s="22">
        <v>0</v>
      </c>
      <c r="CQ47" s="22">
        <v>0</v>
      </c>
      <c r="CR47" s="22">
        <v>0</v>
      </c>
      <c r="CS47" s="22"/>
      <c r="CT47" s="22">
        <v>0</v>
      </c>
      <c r="CU47" s="22">
        <v>0</v>
      </c>
      <c r="CV47" s="22">
        <v>0</v>
      </c>
      <c r="CW47" s="22">
        <v>0</v>
      </c>
      <c r="CX47" s="22">
        <v>0</v>
      </c>
      <c r="CY47" s="22">
        <v>0</v>
      </c>
      <c r="CZ47" s="22">
        <v>0</v>
      </c>
      <c r="DA47" s="22"/>
      <c r="DB47" s="22" t="s">
        <v>421</v>
      </c>
      <c r="DC47" s="22" t="s">
        <v>437</v>
      </c>
      <c r="DD47" s="22" t="s">
        <v>421</v>
      </c>
      <c r="DE47" s="22" t="s">
        <v>421</v>
      </c>
      <c r="DF47" s="22" t="s">
        <v>421</v>
      </c>
      <c r="DG47" s="22">
        <v>0</v>
      </c>
      <c r="DH47" s="22"/>
      <c r="DI47" s="22" t="s">
        <v>647</v>
      </c>
      <c r="DJ47" s="22" t="s">
        <v>648</v>
      </c>
      <c r="DK47" s="22" t="s">
        <v>649</v>
      </c>
      <c r="DL47" s="22"/>
      <c r="DM47" s="22" t="s">
        <v>426</v>
      </c>
      <c r="DN47" s="22" t="s">
        <v>427</v>
      </c>
      <c r="DO47" s="22" t="s">
        <v>427</v>
      </c>
      <c r="DP47" s="22" t="s">
        <v>427</v>
      </c>
      <c r="DQ47" s="22" t="s">
        <v>427</v>
      </c>
      <c r="DR47" s="22" t="s">
        <v>427</v>
      </c>
      <c r="DS47" s="22" t="s">
        <v>427</v>
      </c>
      <c r="DT47" s="22"/>
      <c r="DU47" s="22" t="s">
        <v>464</v>
      </c>
      <c r="DV47" s="22" t="s">
        <v>429</v>
      </c>
      <c r="DW47" s="22" t="s">
        <v>429</v>
      </c>
      <c r="DX47" s="22" t="s">
        <v>465</v>
      </c>
      <c r="DY47" s="22" t="s">
        <v>465</v>
      </c>
      <c r="DZ47" s="22" t="s">
        <v>465</v>
      </c>
      <c r="EA47" s="22" t="s">
        <v>465</v>
      </c>
      <c r="EB47" s="22" t="s">
        <v>465</v>
      </c>
      <c r="EC47" s="22"/>
      <c r="ED47" s="22" t="s">
        <v>480</v>
      </c>
      <c r="EE47" s="22"/>
      <c r="EF47" s="22" t="s">
        <v>650</v>
      </c>
      <c r="EG47" s="22"/>
      <c r="EH47" s="22"/>
      <c r="EI47" s="22">
        <v>0</v>
      </c>
      <c r="EJ47" s="22">
        <v>0</v>
      </c>
      <c r="EK47" s="22"/>
      <c r="EL47" s="22" t="s">
        <v>651</v>
      </c>
      <c r="EM47" s="22" t="s">
        <v>421</v>
      </c>
      <c r="EN47" s="22" t="s">
        <v>421</v>
      </c>
      <c r="EO47" s="22"/>
      <c r="EP47" s="22" t="s">
        <v>652</v>
      </c>
      <c r="EQ47" s="22" t="s">
        <v>434</v>
      </c>
      <c r="ER47" s="22">
        <v>33</v>
      </c>
      <c r="EU47">
        <v>1.5058449852233941E-2</v>
      </c>
      <c r="EV47">
        <v>5.4757999462668881E-5</v>
      </c>
      <c r="EY47" s="22">
        <f t="shared" si="0"/>
        <v>223</v>
      </c>
      <c r="EZ47" s="22">
        <f t="shared" si="1"/>
        <v>0</v>
      </c>
      <c r="FA47" s="22" t="str">
        <f t="shared" si="2"/>
        <v>OK</v>
      </c>
    </row>
    <row r="48" spans="2:157" x14ac:dyDescent="0.25">
      <c r="B48" s="22" t="s">
        <v>57</v>
      </c>
      <c r="C48" s="22" t="s">
        <v>653</v>
      </c>
      <c r="D48" s="22" t="s">
        <v>414</v>
      </c>
      <c r="E48" s="22" t="s">
        <v>415</v>
      </c>
      <c r="F48" s="22" t="s">
        <v>460</v>
      </c>
      <c r="G48" s="22" t="s">
        <v>645</v>
      </c>
      <c r="H48" s="22" t="s">
        <v>654</v>
      </c>
      <c r="I48" s="22" t="s">
        <v>419</v>
      </c>
      <c r="J48" s="66">
        <v>4349.4078665000006</v>
      </c>
      <c r="K48" s="67">
        <v>4349.4078665000006</v>
      </c>
      <c r="L48" s="22"/>
      <c r="M48" s="22" t="s">
        <v>420</v>
      </c>
      <c r="N48" s="22"/>
      <c r="O48" s="22">
        <v>0</v>
      </c>
      <c r="P48" s="22">
        <v>15</v>
      </c>
      <c r="Q48" s="22">
        <v>4</v>
      </c>
      <c r="R48" s="22">
        <v>0</v>
      </c>
      <c r="S48" s="22">
        <v>0</v>
      </c>
      <c r="T48" s="22">
        <v>0</v>
      </c>
      <c r="U48" s="22">
        <v>0</v>
      </c>
      <c r="V48" s="22">
        <v>15</v>
      </c>
      <c r="W48" s="22">
        <v>4</v>
      </c>
      <c r="X48" s="22">
        <v>0</v>
      </c>
      <c r="Y48" s="22"/>
      <c r="Z48" s="22">
        <v>0</v>
      </c>
      <c r="AA48" s="22">
        <v>0</v>
      </c>
      <c r="AB48" s="22">
        <v>10</v>
      </c>
      <c r="AC48" s="22">
        <v>0</v>
      </c>
      <c r="AD48" s="22">
        <v>0</v>
      </c>
      <c r="AE48" s="22">
        <v>5</v>
      </c>
      <c r="AF48" s="22">
        <v>0</v>
      </c>
      <c r="AG48" s="22"/>
      <c r="AH48" s="22">
        <v>0</v>
      </c>
      <c r="AI48" s="22">
        <v>0</v>
      </c>
      <c r="AJ48" s="22">
        <v>0</v>
      </c>
      <c r="AK48" s="22">
        <v>0</v>
      </c>
      <c r="AL48" s="22">
        <v>0</v>
      </c>
      <c r="AM48" s="22">
        <v>4</v>
      </c>
      <c r="AN48" s="22">
        <v>0</v>
      </c>
      <c r="AO48" s="22"/>
      <c r="AP48" s="22">
        <v>0</v>
      </c>
      <c r="AQ48" s="22">
        <v>0</v>
      </c>
      <c r="AR48" s="22">
        <v>0</v>
      </c>
      <c r="AS48" s="22">
        <v>0</v>
      </c>
      <c r="AT48" s="22">
        <v>0</v>
      </c>
      <c r="AU48" s="22">
        <v>0</v>
      </c>
      <c r="AV48" s="22">
        <v>0</v>
      </c>
      <c r="AW48" s="22"/>
      <c r="AX48" s="22">
        <v>0</v>
      </c>
      <c r="AY48" s="22">
        <v>0</v>
      </c>
      <c r="AZ48" s="22">
        <v>0</v>
      </c>
      <c r="BA48" s="22">
        <v>0</v>
      </c>
      <c r="BB48" s="22">
        <v>0</v>
      </c>
      <c r="BC48" s="22">
        <v>0</v>
      </c>
      <c r="BD48" s="22">
        <v>0</v>
      </c>
      <c r="BE48" s="22"/>
      <c r="BF48" s="22">
        <v>0</v>
      </c>
      <c r="BG48" s="22">
        <v>0</v>
      </c>
      <c r="BH48" s="22">
        <v>10</v>
      </c>
      <c r="BI48" s="22">
        <v>0</v>
      </c>
      <c r="BJ48" s="22">
        <v>0</v>
      </c>
      <c r="BK48" s="22">
        <v>5</v>
      </c>
      <c r="BL48" s="22">
        <v>0</v>
      </c>
      <c r="BM48" s="22"/>
      <c r="BN48" s="22">
        <v>0</v>
      </c>
      <c r="BO48" s="22">
        <v>0</v>
      </c>
      <c r="BP48" s="22">
        <v>0</v>
      </c>
      <c r="BQ48" s="22">
        <v>0</v>
      </c>
      <c r="BR48" s="22">
        <v>0</v>
      </c>
      <c r="BS48" s="22">
        <v>4</v>
      </c>
      <c r="BT48" s="22">
        <v>0</v>
      </c>
      <c r="BU48" s="22"/>
      <c r="BV48" s="22">
        <v>0</v>
      </c>
      <c r="BW48" s="22">
        <v>0</v>
      </c>
      <c r="BX48" s="22">
        <v>0</v>
      </c>
      <c r="BY48" s="22">
        <v>0</v>
      </c>
      <c r="BZ48" s="22">
        <v>0</v>
      </c>
      <c r="CA48" s="22">
        <v>0</v>
      </c>
      <c r="CB48" s="22">
        <v>0</v>
      </c>
      <c r="CC48" s="22"/>
      <c r="CD48" s="22">
        <v>0</v>
      </c>
      <c r="CE48" s="22">
        <v>0</v>
      </c>
      <c r="CF48" s="22">
        <v>0</v>
      </c>
      <c r="CG48" s="22">
        <v>0</v>
      </c>
      <c r="CH48" s="22">
        <v>0</v>
      </c>
      <c r="CI48" s="22">
        <v>0</v>
      </c>
      <c r="CJ48" s="22">
        <v>0</v>
      </c>
      <c r="CK48" s="22"/>
      <c r="CL48" s="22">
        <v>0</v>
      </c>
      <c r="CM48" s="22">
        <v>0</v>
      </c>
      <c r="CN48" s="22">
        <v>0</v>
      </c>
      <c r="CO48" s="22">
        <v>0</v>
      </c>
      <c r="CP48" s="22">
        <v>0</v>
      </c>
      <c r="CQ48" s="22">
        <v>0</v>
      </c>
      <c r="CR48" s="22">
        <v>0</v>
      </c>
      <c r="CS48" s="22"/>
      <c r="CT48" s="22">
        <v>0</v>
      </c>
      <c r="CU48" s="22">
        <v>0</v>
      </c>
      <c r="CV48" s="22">
        <v>0</v>
      </c>
      <c r="CW48" s="22">
        <v>0</v>
      </c>
      <c r="CX48" s="22">
        <v>0</v>
      </c>
      <c r="CY48" s="22">
        <v>0</v>
      </c>
      <c r="CZ48" s="22">
        <v>0</v>
      </c>
      <c r="DA48" s="22"/>
      <c r="DB48" s="22" t="s">
        <v>421</v>
      </c>
      <c r="DC48" s="22" t="s">
        <v>437</v>
      </c>
      <c r="DD48" s="22" t="s">
        <v>421</v>
      </c>
      <c r="DE48" s="22" t="s">
        <v>421</v>
      </c>
      <c r="DF48" s="22" t="s">
        <v>421</v>
      </c>
      <c r="DG48" s="22">
        <v>0</v>
      </c>
      <c r="DH48" s="22"/>
      <c r="DI48" s="22" t="s">
        <v>655</v>
      </c>
      <c r="DJ48" s="22" t="s">
        <v>656</v>
      </c>
      <c r="DK48" s="22" t="s">
        <v>657</v>
      </c>
      <c r="DL48" s="22"/>
      <c r="DM48" s="22" t="s">
        <v>426</v>
      </c>
      <c r="DN48" s="22" t="s">
        <v>427</v>
      </c>
      <c r="DO48" s="22" t="s">
        <v>427</v>
      </c>
      <c r="DP48" s="22" t="s">
        <v>427</v>
      </c>
      <c r="DQ48" s="22" t="s">
        <v>427</v>
      </c>
      <c r="DR48" s="22" t="s">
        <v>427</v>
      </c>
      <c r="DS48" s="22" t="s">
        <v>427</v>
      </c>
      <c r="DT48" s="22"/>
      <c r="DU48" s="22" t="s">
        <v>428</v>
      </c>
      <c r="DV48" s="22" t="s">
        <v>429</v>
      </c>
      <c r="DW48" s="22" t="s">
        <v>429</v>
      </c>
      <c r="DX48" s="22" t="s">
        <v>429</v>
      </c>
      <c r="DY48" s="22" t="s">
        <v>429</v>
      </c>
      <c r="DZ48" s="22" t="s">
        <v>429</v>
      </c>
      <c r="EA48" s="22" t="s">
        <v>429</v>
      </c>
      <c r="EB48" s="22" t="s">
        <v>429</v>
      </c>
      <c r="EC48" s="22"/>
      <c r="ED48" s="22" t="s">
        <v>441</v>
      </c>
      <c r="EE48" s="22"/>
      <c r="EF48" s="22" t="s">
        <v>658</v>
      </c>
      <c r="EG48" s="22"/>
      <c r="EH48" s="22"/>
      <c r="EI48" s="22">
        <v>0</v>
      </c>
      <c r="EJ48" s="22">
        <v>0</v>
      </c>
      <c r="EK48" s="22"/>
      <c r="EL48" s="22" t="s">
        <v>651</v>
      </c>
      <c r="EM48" s="22" t="s">
        <v>421</v>
      </c>
      <c r="EN48" s="22" t="s">
        <v>421</v>
      </c>
      <c r="EO48" s="22"/>
      <c r="EP48" s="22" t="s">
        <v>659</v>
      </c>
      <c r="EQ48" s="22" t="s">
        <v>434</v>
      </c>
      <c r="ER48" s="22">
        <v>33</v>
      </c>
      <c r="EU48">
        <v>7.9647697792113942E-4</v>
      </c>
      <c r="EV48">
        <v>2.1239386077897052E-4</v>
      </c>
      <c r="EY48" s="22">
        <f t="shared" si="0"/>
        <v>0</v>
      </c>
      <c r="EZ48" s="22">
        <f t="shared" si="1"/>
        <v>0</v>
      </c>
      <c r="FA48" s="22" t="str">
        <f t="shared" si="2"/>
        <v>OK</v>
      </c>
    </row>
    <row r="49" spans="2:157" x14ac:dyDescent="0.25">
      <c r="B49" s="22" t="s" vm="12">
        <v>58</v>
      </c>
      <c r="C49" s="22" t="s">
        <v>660</v>
      </c>
      <c r="D49" s="22" t="s">
        <v>459</v>
      </c>
      <c r="E49" s="22" t="s">
        <v>415</v>
      </c>
      <c r="F49" s="22" t="s">
        <v>416</v>
      </c>
      <c r="G49" s="22" t="s">
        <v>645</v>
      </c>
      <c r="H49" s="22" t="s">
        <v>654</v>
      </c>
      <c r="I49" s="22" t="s">
        <v>419</v>
      </c>
      <c r="J49" s="66">
        <v>3435.6733333333327</v>
      </c>
      <c r="K49" s="67">
        <v>3435.6733333333327</v>
      </c>
      <c r="L49" s="22"/>
      <c r="M49" s="22" t="s">
        <v>420</v>
      </c>
      <c r="N49" s="22"/>
      <c r="O49" s="22">
        <v>0</v>
      </c>
      <c r="P49" s="22">
        <v>0</v>
      </c>
      <c r="Q49" s="22">
        <v>0</v>
      </c>
      <c r="R49" s="22">
        <v>2</v>
      </c>
      <c r="S49" s="22">
        <v>23</v>
      </c>
      <c r="T49" s="22">
        <v>0</v>
      </c>
      <c r="U49" s="22">
        <v>0</v>
      </c>
      <c r="V49" s="22">
        <v>23</v>
      </c>
      <c r="W49" s="22">
        <v>0</v>
      </c>
      <c r="X49" s="22">
        <v>25</v>
      </c>
      <c r="Y49" s="22"/>
      <c r="Z49" s="22">
        <v>0</v>
      </c>
      <c r="AA49" s="22">
        <v>0</v>
      </c>
      <c r="AB49" s="22">
        <v>7</v>
      </c>
      <c r="AC49" s="22">
        <v>16</v>
      </c>
      <c r="AD49" s="22">
        <v>0</v>
      </c>
      <c r="AE49" s="22">
        <v>0</v>
      </c>
      <c r="AF49" s="22">
        <v>0</v>
      </c>
      <c r="AG49" s="22"/>
      <c r="AH49" s="22">
        <v>0</v>
      </c>
      <c r="AI49" s="22">
        <v>0</v>
      </c>
      <c r="AJ49" s="22">
        <v>0</v>
      </c>
      <c r="AK49" s="22">
        <v>0</v>
      </c>
      <c r="AL49" s="22">
        <v>0</v>
      </c>
      <c r="AM49" s="22">
        <v>0</v>
      </c>
      <c r="AN49" s="22">
        <v>0</v>
      </c>
      <c r="AO49" s="22"/>
      <c r="AP49" s="22">
        <v>0</v>
      </c>
      <c r="AQ49" s="22">
        <v>0</v>
      </c>
      <c r="AR49" s="22">
        <v>7</v>
      </c>
      <c r="AS49" s="22">
        <v>18</v>
      </c>
      <c r="AT49" s="22">
        <v>0</v>
      </c>
      <c r="AU49" s="22">
        <v>0</v>
      </c>
      <c r="AV49" s="22">
        <v>0</v>
      </c>
      <c r="AW49" s="22"/>
      <c r="AX49" s="22">
        <v>0</v>
      </c>
      <c r="AY49" s="22">
        <v>0</v>
      </c>
      <c r="AZ49" s="22">
        <v>0</v>
      </c>
      <c r="BA49" s="22">
        <v>0</v>
      </c>
      <c r="BB49" s="22">
        <v>0</v>
      </c>
      <c r="BC49" s="22">
        <v>0</v>
      </c>
      <c r="BD49" s="22">
        <v>0</v>
      </c>
      <c r="BE49" s="22"/>
      <c r="BF49" s="22">
        <v>0</v>
      </c>
      <c r="BG49" s="22">
        <v>0</v>
      </c>
      <c r="BH49" s="22">
        <v>0</v>
      </c>
      <c r="BI49" s="22">
        <v>0</v>
      </c>
      <c r="BJ49" s="22">
        <v>0</v>
      </c>
      <c r="BK49" s="22">
        <v>0</v>
      </c>
      <c r="BL49" s="22">
        <v>0</v>
      </c>
      <c r="BM49" s="22"/>
      <c r="BN49" s="22">
        <v>0</v>
      </c>
      <c r="BO49" s="22">
        <v>0</v>
      </c>
      <c r="BP49" s="22">
        <v>0</v>
      </c>
      <c r="BQ49" s="22">
        <v>0</v>
      </c>
      <c r="BR49" s="22">
        <v>0</v>
      </c>
      <c r="BS49" s="22">
        <v>0</v>
      </c>
      <c r="BT49" s="22">
        <v>0</v>
      </c>
      <c r="BU49" s="22"/>
      <c r="BV49" s="22">
        <v>0</v>
      </c>
      <c r="BW49" s="22">
        <v>0</v>
      </c>
      <c r="BX49" s="22">
        <v>0</v>
      </c>
      <c r="BY49" s="22">
        <v>2</v>
      </c>
      <c r="BZ49" s="22">
        <v>0</v>
      </c>
      <c r="CA49" s="22">
        <v>0</v>
      </c>
      <c r="CB49" s="22">
        <v>0</v>
      </c>
      <c r="CC49" s="22"/>
      <c r="CD49" s="22">
        <v>0</v>
      </c>
      <c r="CE49" s="22">
        <v>0</v>
      </c>
      <c r="CF49" s="22">
        <v>7</v>
      </c>
      <c r="CG49" s="22">
        <v>16</v>
      </c>
      <c r="CH49" s="22">
        <v>0</v>
      </c>
      <c r="CI49" s="22">
        <v>0</v>
      </c>
      <c r="CJ49" s="22">
        <v>0</v>
      </c>
      <c r="CK49" s="22"/>
      <c r="CL49" s="22">
        <v>0</v>
      </c>
      <c r="CM49" s="22">
        <v>0</v>
      </c>
      <c r="CN49" s="22">
        <v>0</v>
      </c>
      <c r="CO49" s="22">
        <v>0</v>
      </c>
      <c r="CP49" s="22">
        <v>0</v>
      </c>
      <c r="CQ49" s="22">
        <v>0</v>
      </c>
      <c r="CR49" s="22">
        <v>0</v>
      </c>
      <c r="CS49" s="22"/>
      <c r="CT49" s="22">
        <v>0</v>
      </c>
      <c r="CU49" s="22">
        <v>0</v>
      </c>
      <c r="CV49" s="22">
        <v>0</v>
      </c>
      <c r="CW49" s="22">
        <v>0</v>
      </c>
      <c r="CX49" s="22">
        <v>0</v>
      </c>
      <c r="CY49" s="22">
        <v>0</v>
      </c>
      <c r="CZ49" s="22">
        <v>0</v>
      </c>
      <c r="DA49" s="22"/>
      <c r="DB49" s="22" t="s">
        <v>421</v>
      </c>
      <c r="DC49" s="22" t="s">
        <v>437</v>
      </c>
      <c r="DD49" s="22" t="s">
        <v>421</v>
      </c>
      <c r="DE49" s="22" t="s">
        <v>421</v>
      </c>
      <c r="DF49" s="22" t="s">
        <v>421</v>
      </c>
      <c r="DG49" s="22">
        <v>0</v>
      </c>
      <c r="DH49" s="22"/>
      <c r="DI49" s="22" t="s">
        <v>661</v>
      </c>
      <c r="DJ49" s="22" t="s">
        <v>662</v>
      </c>
      <c r="DK49" s="22" t="s">
        <v>663</v>
      </c>
      <c r="DL49" s="22"/>
      <c r="DM49" s="22" t="s">
        <v>426</v>
      </c>
      <c r="DN49" s="22" t="s">
        <v>427</v>
      </c>
      <c r="DO49" s="22" t="s">
        <v>427</v>
      </c>
      <c r="DP49" s="22" t="s">
        <v>427</v>
      </c>
      <c r="DQ49" s="22" t="s">
        <v>427</v>
      </c>
      <c r="DR49" s="22" t="s">
        <v>427</v>
      </c>
      <c r="DS49" s="22" t="s">
        <v>427</v>
      </c>
      <c r="DT49" s="22"/>
      <c r="DU49" s="22" t="s">
        <v>464</v>
      </c>
      <c r="DV49" s="22" t="s">
        <v>429</v>
      </c>
      <c r="DW49" s="22" t="s">
        <v>429</v>
      </c>
      <c r="DX49" s="22" t="s">
        <v>465</v>
      </c>
      <c r="DY49" s="22" t="s">
        <v>465</v>
      </c>
      <c r="DZ49" s="22" t="s">
        <v>465</v>
      </c>
      <c r="EA49" s="22" t="s">
        <v>465</v>
      </c>
      <c r="EB49" s="22" t="s">
        <v>465</v>
      </c>
      <c r="EC49" s="22"/>
      <c r="ED49" s="22" t="s">
        <v>441</v>
      </c>
      <c r="EE49" s="22"/>
      <c r="EF49" s="22" t="s">
        <v>426</v>
      </c>
      <c r="EG49" s="22"/>
      <c r="EH49" s="22"/>
      <c r="EI49" s="22">
        <v>0</v>
      </c>
      <c r="EJ49" s="22">
        <v>0</v>
      </c>
      <c r="EK49" s="22"/>
      <c r="EL49" s="22" t="s">
        <v>651</v>
      </c>
      <c r="EM49" s="22" t="s">
        <v>421</v>
      </c>
      <c r="EN49" s="22" t="s">
        <v>421</v>
      </c>
      <c r="EO49" s="22"/>
      <c r="EP49" s="22" t="s">
        <v>664</v>
      </c>
      <c r="EQ49" s="22" t="s">
        <v>434</v>
      </c>
      <c r="ER49" s="22">
        <v>33</v>
      </c>
      <c r="EU49">
        <v>1.5460661639328554E-3</v>
      </c>
      <c r="EV49">
        <v>0</v>
      </c>
      <c r="EY49" s="22">
        <f t="shared" si="0"/>
        <v>25</v>
      </c>
      <c r="EZ49" s="22">
        <f t="shared" si="1"/>
        <v>0</v>
      </c>
      <c r="FA49" s="22" t="str">
        <f t="shared" si="2"/>
        <v>OK</v>
      </c>
    </row>
    <row r="50" spans="2:157" x14ac:dyDescent="0.25">
      <c r="B50" s="22" t="s">
        <v>60</v>
      </c>
      <c r="C50" s="22" t="s">
        <v>665</v>
      </c>
      <c r="D50" s="22" t="s">
        <v>459</v>
      </c>
      <c r="E50" s="22" t="s">
        <v>415</v>
      </c>
      <c r="F50" s="22" t="s">
        <v>416</v>
      </c>
      <c r="G50" s="22" t="s">
        <v>645</v>
      </c>
      <c r="H50" s="22" t="s">
        <v>654</v>
      </c>
      <c r="I50" s="22" t="s">
        <v>419</v>
      </c>
      <c r="J50" s="66">
        <v>1520.6386666666667</v>
      </c>
      <c r="K50" s="67">
        <v>1520.6386666666667</v>
      </c>
      <c r="L50" s="22"/>
      <c r="M50" s="22" t="s">
        <v>420</v>
      </c>
      <c r="N50" s="22"/>
      <c r="O50" s="22">
        <v>5</v>
      </c>
      <c r="P50" s="22">
        <v>41</v>
      </c>
      <c r="Q50" s="22">
        <v>0</v>
      </c>
      <c r="R50" s="22">
        <v>0</v>
      </c>
      <c r="S50" s="22">
        <v>0</v>
      </c>
      <c r="T50" s="22">
        <v>0</v>
      </c>
      <c r="U50" s="22">
        <v>0</v>
      </c>
      <c r="V50" s="22">
        <v>46</v>
      </c>
      <c r="W50" s="22">
        <v>5</v>
      </c>
      <c r="X50" s="22">
        <v>0</v>
      </c>
      <c r="Y50" s="22"/>
      <c r="Z50" s="22">
        <v>0</v>
      </c>
      <c r="AA50" s="22">
        <v>0</v>
      </c>
      <c r="AB50" s="22">
        <v>0</v>
      </c>
      <c r="AC50" s="22">
        <v>28</v>
      </c>
      <c r="AD50" s="22">
        <v>3</v>
      </c>
      <c r="AE50" s="22">
        <v>15</v>
      </c>
      <c r="AF50" s="22">
        <v>0</v>
      </c>
      <c r="AG50" s="22"/>
      <c r="AH50" s="22">
        <v>0</v>
      </c>
      <c r="AI50" s="22">
        <v>0</v>
      </c>
      <c r="AJ50" s="22">
        <v>0</v>
      </c>
      <c r="AK50" s="22">
        <v>0</v>
      </c>
      <c r="AL50" s="22">
        <v>0</v>
      </c>
      <c r="AM50" s="22">
        <v>5</v>
      </c>
      <c r="AN50" s="22">
        <v>0</v>
      </c>
      <c r="AO50" s="22"/>
      <c r="AP50" s="22">
        <v>0</v>
      </c>
      <c r="AQ50" s="22">
        <v>0</v>
      </c>
      <c r="AR50" s="22">
        <v>0</v>
      </c>
      <c r="AS50" s="22">
        <v>0</v>
      </c>
      <c r="AT50" s="22">
        <v>0</v>
      </c>
      <c r="AU50" s="22">
        <v>0</v>
      </c>
      <c r="AV50" s="22">
        <v>0</v>
      </c>
      <c r="AW50" s="22"/>
      <c r="AX50" s="22">
        <v>0</v>
      </c>
      <c r="AY50" s="22">
        <v>0</v>
      </c>
      <c r="AZ50" s="22">
        <v>0</v>
      </c>
      <c r="BA50" s="22">
        <v>0</v>
      </c>
      <c r="BB50" s="22">
        <v>0</v>
      </c>
      <c r="BC50" s="22">
        <v>5</v>
      </c>
      <c r="BD50" s="22">
        <v>0</v>
      </c>
      <c r="BE50" s="22"/>
      <c r="BF50" s="22">
        <v>0</v>
      </c>
      <c r="BG50" s="22">
        <v>0</v>
      </c>
      <c r="BH50" s="22">
        <v>0</v>
      </c>
      <c r="BI50" s="22">
        <v>28</v>
      </c>
      <c r="BJ50" s="22">
        <v>3</v>
      </c>
      <c r="BK50" s="22">
        <v>10</v>
      </c>
      <c r="BL50" s="22">
        <v>0</v>
      </c>
      <c r="BM50" s="22"/>
      <c r="BN50" s="22">
        <v>0</v>
      </c>
      <c r="BO50" s="22">
        <v>0</v>
      </c>
      <c r="BP50" s="22">
        <v>0</v>
      </c>
      <c r="BQ50" s="22">
        <v>0</v>
      </c>
      <c r="BR50" s="22">
        <v>0</v>
      </c>
      <c r="BS50" s="22">
        <v>0</v>
      </c>
      <c r="BT50" s="22">
        <v>0</v>
      </c>
      <c r="BU50" s="22"/>
      <c r="BV50" s="22">
        <v>0</v>
      </c>
      <c r="BW50" s="22">
        <v>0</v>
      </c>
      <c r="BX50" s="22">
        <v>0</v>
      </c>
      <c r="BY50" s="22">
        <v>0</v>
      </c>
      <c r="BZ50" s="22">
        <v>0</v>
      </c>
      <c r="CA50" s="22">
        <v>0</v>
      </c>
      <c r="CB50" s="22">
        <v>0</v>
      </c>
      <c r="CC50" s="22"/>
      <c r="CD50" s="22">
        <v>0</v>
      </c>
      <c r="CE50" s="22">
        <v>0</v>
      </c>
      <c r="CF50" s="22">
        <v>0</v>
      </c>
      <c r="CG50" s="22">
        <v>0</v>
      </c>
      <c r="CH50" s="22">
        <v>0</v>
      </c>
      <c r="CI50" s="22">
        <v>0</v>
      </c>
      <c r="CJ50" s="22">
        <v>0</v>
      </c>
      <c r="CK50" s="22"/>
      <c r="CL50" s="22">
        <v>0</v>
      </c>
      <c r="CM50" s="22">
        <v>0</v>
      </c>
      <c r="CN50" s="22">
        <v>0</v>
      </c>
      <c r="CO50" s="22">
        <v>0</v>
      </c>
      <c r="CP50" s="22">
        <v>0</v>
      </c>
      <c r="CQ50" s="22">
        <v>0</v>
      </c>
      <c r="CR50" s="22">
        <v>0</v>
      </c>
      <c r="CS50" s="22"/>
      <c r="CT50" s="22">
        <v>0</v>
      </c>
      <c r="CU50" s="22">
        <v>0</v>
      </c>
      <c r="CV50" s="22">
        <v>0</v>
      </c>
      <c r="CW50" s="22">
        <v>0</v>
      </c>
      <c r="CX50" s="22">
        <v>0</v>
      </c>
      <c r="CY50" s="22">
        <v>0</v>
      </c>
      <c r="CZ50" s="22">
        <v>0</v>
      </c>
      <c r="DA50" s="22"/>
      <c r="DB50" s="22" t="s">
        <v>421</v>
      </c>
      <c r="DC50" s="22" t="s">
        <v>437</v>
      </c>
      <c r="DD50" s="22" t="s">
        <v>421</v>
      </c>
      <c r="DE50" s="22" t="s">
        <v>421</v>
      </c>
      <c r="DF50" s="22" t="s">
        <v>421</v>
      </c>
      <c r="DG50" s="22">
        <v>0</v>
      </c>
      <c r="DH50" s="22"/>
      <c r="DI50" s="22" t="s">
        <v>666</v>
      </c>
      <c r="DJ50" s="22" t="s">
        <v>667</v>
      </c>
      <c r="DK50" s="22" t="s">
        <v>668</v>
      </c>
      <c r="DL50" s="22"/>
      <c r="DM50" s="22" t="s">
        <v>426</v>
      </c>
      <c r="DN50" s="22" t="s">
        <v>427</v>
      </c>
      <c r="DO50" s="22" t="s">
        <v>427</v>
      </c>
      <c r="DP50" s="22" t="s">
        <v>427</v>
      </c>
      <c r="DQ50" s="22" t="s">
        <v>427</v>
      </c>
      <c r="DR50" s="22" t="s">
        <v>427</v>
      </c>
      <c r="DS50" s="22" t="s">
        <v>427</v>
      </c>
      <c r="DT50" s="22"/>
      <c r="DU50" s="22" t="s">
        <v>464</v>
      </c>
      <c r="DV50" s="22" t="s">
        <v>429</v>
      </c>
      <c r="DW50" s="22" t="s">
        <v>429</v>
      </c>
      <c r="DX50" s="22" t="s">
        <v>465</v>
      </c>
      <c r="DY50" s="22" t="s">
        <v>465</v>
      </c>
      <c r="DZ50" s="22" t="s">
        <v>429</v>
      </c>
      <c r="EA50" s="22" t="s">
        <v>429</v>
      </c>
      <c r="EB50" s="22" t="s">
        <v>429</v>
      </c>
      <c r="EC50" s="22"/>
      <c r="ED50" s="22" t="s">
        <v>430</v>
      </c>
      <c r="EE50" s="22"/>
      <c r="EF50" s="22" t="s">
        <v>669</v>
      </c>
      <c r="EG50" s="22"/>
      <c r="EH50" s="22"/>
      <c r="EI50" s="22">
        <v>0</v>
      </c>
      <c r="EJ50" s="22">
        <v>0</v>
      </c>
      <c r="EK50" s="22"/>
      <c r="EL50" s="22" t="s">
        <v>651</v>
      </c>
      <c r="EM50" s="22" t="s">
        <v>421</v>
      </c>
      <c r="EN50" s="22" t="s">
        <v>421</v>
      </c>
      <c r="EO50" s="22"/>
      <c r="EP50" s="22" t="s">
        <v>670</v>
      </c>
      <c r="EQ50" s="22" t="s">
        <v>434</v>
      </c>
      <c r="ER50" s="22">
        <v>33</v>
      </c>
      <c r="EU50">
        <v>6.9862465126403969E-3</v>
      </c>
      <c r="EV50">
        <v>7.593746209391735E-4</v>
      </c>
      <c r="EY50" s="22">
        <f t="shared" si="0"/>
        <v>0</v>
      </c>
      <c r="EZ50" s="22">
        <f t="shared" si="1"/>
        <v>0</v>
      </c>
      <c r="FA50" s="22" t="str">
        <f t="shared" si="2"/>
        <v>OK</v>
      </c>
    </row>
    <row r="51" spans="2:157" x14ac:dyDescent="0.25">
      <c r="B51" s="22" t="s">
        <v>61</v>
      </c>
      <c r="C51" s="22" t="s">
        <v>671</v>
      </c>
      <c r="D51" s="22" t="s">
        <v>414</v>
      </c>
      <c r="E51" s="22" t="s">
        <v>415</v>
      </c>
      <c r="F51" s="22" t="s">
        <v>460</v>
      </c>
      <c r="G51" s="22" t="s">
        <v>645</v>
      </c>
      <c r="H51" s="22" t="s">
        <v>672</v>
      </c>
      <c r="I51" s="22" t="s">
        <v>419</v>
      </c>
      <c r="J51" s="66">
        <v>1820.7066666666667</v>
      </c>
      <c r="K51" s="67">
        <v>1820.7066666666667</v>
      </c>
      <c r="L51" s="22"/>
      <c r="M51" s="22" t="s">
        <v>420</v>
      </c>
      <c r="N51" s="22"/>
      <c r="O51" s="22">
        <v>65</v>
      </c>
      <c r="P51" s="22">
        <v>0</v>
      </c>
      <c r="Q51" s="22">
        <v>0</v>
      </c>
      <c r="R51" s="22">
        <v>0</v>
      </c>
      <c r="S51" s="22">
        <v>0</v>
      </c>
      <c r="T51" s="22">
        <v>0</v>
      </c>
      <c r="U51" s="22">
        <v>0</v>
      </c>
      <c r="V51" s="22">
        <v>65</v>
      </c>
      <c r="W51" s="22">
        <v>65</v>
      </c>
      <c r="X51" s="22">
        <v>0</v>
      </c>
      <c r="Y51" s="22"/>
      <c r="Z51" s="22">
        <v>0</v>
      </c>
      <c r="AA51" s="22">
        <v>0</v>
      </c>
      <c r="AB51" s="22">
        <v>40</v>
      </c>
      <c r="AC51" s="22">
        <v>25</v>
      </c>
      <c r="AD51" s="22">
        <v>0</v>
      </c>
      <c r="AE51" s="22">
        <v>0</v>
      </c>
      <c r="AF51" s="22">
        <v>0</v>
      </c>
      <c r="AG51" s="22"/>
      <c r="AH51" s="22">
        <v>0</v>
      </c>
      <c r="AI51" s="22">
        <v>0</v>
      </c>
      <c r="AJ51" s="22">
        <v>40</v>
      </c>
      <c r="AK51" s="22">
        <v>25</v>
      </c>
      <c r="AL51" s="22">
        <v>0</v>
      </c>
      <c r="AM51" s="22">
        <v>0</v>
      </c>
      <c r="AN51" s="22">
        <v>0</v>
      </c>
      <c r="AO51" s="22"/>
      <c r="AP51" s="22">
        <v>0</v>
      </c>
      <c r="AQ51" s="22">
        <v>0</v>
      </c>
      <c r="AR51" s="22">
        <v>0</v>
      </c>
      <c r="AS51" s="22">
        <v>0</v>
      </c>
      <c r="AT51" s="22">
        <v>0</v>
      </c>
      <c r="AU51" s="22">
        <v>0</v>
      </c>
      <c r="AV51" s="22">
        <v>0</v>
      </c>
      <c r="AW51" s="22"/>
      <c r="AX51" s="22">
        <v>0</v>
      </c>
      <c r="AY51" s="22">
        <v>0</v>
      </c>
      <c r="AZ51" s="22">
        <v>40</v>
      </c>
      <c r="BA51" s="22">
        <v>25</v>
      </c>
      <c r="BB51" s="22">
        <v>0</v>
      </c>
      <c r="BC51" s="22">
        <v>0</v>
      </c>
      <c r="BD51" s="22">
        <v>0</v>
      </c>
      <c r="BE51" s="22"/>
      <c r="BF51" s="22">
        <v>0</v>
      </c>
      <c r="BG51" s="22">
        <v>0</v>
      </c>
      <c r="BH51" s="22">
        <v>0</v>
      </c>
      <c r="BI51" s="22">
        <v>0</v>
      </c>
      <c r="BJ51" s="22">
        <v>0</v>
      </c>
      <c r="BK51" s="22">
        <v>0</v>
      </c>
      <c r="BL51" s="22">
        <v>0</v>
      </c>
      <c r="BM51" s="22"/>
      <c r="BN51" s="22">
        <v>0</v>
      </c>
      <c r="BO51" s="22">
        <v>0</v>
      </c>
      <c r="BP51" s="22">
        <v>0</v>
      </c>
      <c r="BQ51" s="22">
        <v>0</v>
      </c>
      <c r="BR51" s="22">
        <v>0</v>
      </c>
      <c r="BS51" s="22">
        <v>0</v>
      </c>
      <c r="BT51" s="22">
        <v>0</v>
      </c>
      <c r="BU51" s="22"/>
      <c r="BV51" s="22">
        <v>0</v>
      </c>
      <c r="BW51" s="22">
        <v>0</v>
      </c>
      <c r="BX51" s="22">
        <v>0</v>
      </c>
      <c r="BY51" s="22">
        <v>0</v>
      </c>
      <c r="BZ51" s="22">
        <v>0</v>
      </c>
      <c r="CA51" s="22">
        <v>0</v>
      </c>
      <c r="CB51" s="22">
        <v>0</v>
      </c>
      <c r="CC51" s="22"/>
      <c r="CD51" s="22">
        <v>0</v>
      </c>
      <c r="CE51" s="22">
        <v>0</v>
      </c>
      <c r="CF51" s="22">
        <v>0</v>
      </c>
      <c r="CG51" s="22">
        <v>0</v>
      </c>
      <c r="CH51" s="22">
        <v>0</v>
      </c>
      <c r="CI51" s="22">
        <v>0</v>
      </c>
      <c r="CJ51" s="22">
        <v>0</v>
      </c>
      <c r="CK51" s="22"/>
      <c r="CL51" s="22">
        <v>0</v>
      </c>
      <c r="CM51" s="22">
        <v>0</v>
      </c>
      <c r="CN51" s="22">
        <v>0</v>
      </c>
      <c r="CO51" s="22">
        <v>0</v>
      </c>
      <c r="CP51" s="22">
        <v>0</v>
      </c>
      <c r="CQ51" s="22">
        <v>0</v>
      </c>
      <c r="CR51" s="22">
        <v>0</v>
      </c>
      <c r="CS51" s="22"/>
      <c r="CT51" s="22">
        <v>0</v>
      </c>
      <c r="CU51" s="22">
        <v>0</v>
      </c>
      <c r="CV51" s="22">
        <v>0</v>
      </c>
      <c r="CW51" s="22">
        <v>0</v>
      </c>
      <c r="CX51" s="22">
        <v>0</v>
      </c>
      <c r="CY51" s="22">
        <v>0</v>
      </c>
      <c r="CZ51" s="22">
        <v>0</v>
      </c>
      <c r="DA51" s="22"/>
      <c r="DB51" s="22" t="s">
        <v>421</v>
      </c>
      <c r="DC51" s="22" t="s">
        <v>437</v>
      </c>
      <c r="DD51" s="22" t="s">
        <v>421</v>
      </c>
      <c r="DE51" s="22" t="s">
        <v>421</v>
      </c>
      <c r="DF51" s="22" t="s">
        <v>421</v>
      </c>
      <c r="DG51" s="22">
        <v>0</v>
      </c>
      <c r="DH51" s="22"/>
      <c r="DI51" s="22" t="s">
        <v>673</v>
      </c>
      <c r="DJ51" s="22" t="s">
        <v>454</v>
      </c>
      <c r="DK51" s="22" t="s">
        <v>674</v>
      </c>
      <c r="DL51" s="22"/>
      <c r="DM51" s="22" t="s">
        <v>426</v>
      </c>
      <c r="DN51" s="22" t="s">
        <v>427</v>
      </c>
      <c r="DO51" s="22" t="s">
        <v>427</v>
      </c>
      <c r="DP51" s="22" t="s">
        <v>427</v>
      </c>
      <c r="DQ51" s="22" t="s">
        <v>427</v>
      </c>
      <c r="DR51" s="22" t="s">
        <v>427</v>
      </c>
      <c r="DS51" s="22" t="s">
        <v>427</v>
      </c>
      <c r="DT51" s="22"/>
      <c r="DU51" s="22" t="s">
        <v>464</v>
      </c>
      <c r="DV51" s="22" t="s">
        <v>429</v>
      </c>
      <c r="DW51" s="22" t="s">
        <v>429</v>
      </c>
      <c r="DX51" s="22" t="s">
        <v>429</v>
      </c>
      <c r="DY51" s="22" t="s">
        <v>465</v>
      </c>
      <c r="DZ51" s="22" t="s">
        <v>465</v>
      </c>
      <c r="EA51" s="22" t="s">
        <v>465</v>
      </c>
      <c r="EB51" s="22" t="s">
        <v>465</v>
      </c>
      <c r="EC51" s="22"/>
      <c r="ED51" s="22" t="s">
        <v>560</v>
      </c>
      <c r="EE51" s="22"/>
      <c r="EF51" s="22" t="s">
        <v>675</v>
      </c>
      <c r="EG51" s="22"/>
      <c r="EH51" s="22"/>
      <c r="EI51" s="22">
        <v>0</v>
      </c>
      <c r="EJ51" s="22">
        <v>0</v>
      </c>
      <c r="EK51" s="22"/>
      <c r="EL51" s="22" t="s">
        <v>474</v>
      </c>
      <c r="EM51" s="22" t="s">
        <v>421</v>
      </c>
      <c r="EN51" s="22" t="s">
        <v>421</v>
      </c>
      <c r="EO51" s="22"/>
      <c r="EP51" s="22" t="s">
        <v>676</v>
      </c>
      <c r="EQ51" s="22" t="s">
        <v>434</v>
      </c>
      <c r="ER51" s="22">
        <v>33</v>
      </c>
      <c r="EU51">
        <v>8.2449016192124233E-3</v>
      </c>
      <c r="EV51">
        <v>8.2449016192124233E-3</v>
      </c>
      <c r="EY51" s="22">
        <f t="shared" si="0"/>
        <v>0</v>
      </c>
      <c r="EZ51" s="22">
        <f t="shared" si="1"/>
        <v>0</v>
      </c>
      <c r="FA51" s="22" t="str">
        <f t="shared" si="2"/>
        <v>OK</v>
      </c>
    </row>
    <row r="52" spans="2:157" x14ac:dyDescent="0.25">
      <c r="B52" s="22" t="s" vm="20">
        <v>69</v>
      </c>
      <c r="C52" s="22" t="s">
        <v>677</v>
      </c>
      <c r="D52" s="22" t="s">
        <v>446</v>
      </c>
      <c r="E52" s="22" t="s">
        <v>415</v>
      </c>
      <c r="F52" s="22" t="s">
        <v>484</v>
      </c>
      <c r="G52" s="22" t="s">
        <v>645</v>
      </c>
      <c r="H52" s="22" t="s">
        <v>678</v>
      </c>
      <c r="I52" s="22" t="s">
        <v>426</v>
      </c>
      <c r="J52" s="66">
        <v>2978.3004225000004</v>
      </c>
      <c r="K52" s="67">
        <v>2978.3004225000004</v>
      </c>
      <c r="L52" s="22"/>
      <c r="M52" s="22" t="s">
        <v>420</v>
      </c>
      <c r="N52" s="22"/>
      <c r="O52" s="22">
        <v>42</v>
      </c>
      <c r="P52" s="22">
        <v>226</v>
      </c>
      <c r="Q52" s="22">
        <v>0</v>
      </c>
      <c r="R52" s="22">
        <v>0</v>
      </c>
      <c r="S52" s="22">
        <v>0</v>
      </c>
      <c r="T52" s="22">
        <v>0</v>
      </c>
      <c r="U52" s="22">
        <v>0</v>
      </c>
      <c r="V52" s="22">
        <v>268</v>
      </c>
      <c r="W52" s="22">
        <v>42</v>
      </c>
      <c r="X52" s="22">
        <v>0</v>
      </c>
      <c r="Y52" s="22"/>
      <c r="Z52" s="22">
        <v>141</v>
      </c>
      <c r="AA52" s="22">
        <v>8</v>
      </c>
      <c r="AB52" s="22">
        <v>72</v>
      </c>
      <c r="AC52" s="22">
        <v>27</v>
      </c>
      <c r="AD52" s="22">
        <v>0</v>
      </c>
      <c r="AE52" s="22">
        <v>20</v>
      </c>
      <c r="AF52" s="22">
        <v>0</v>
      </c>
      <c r="AG52" s="22"/>
      <c r="AH52" s="22">
        <v>25</v>
      </c>
      <c r="AI52" s="22">
        <v>0</v>
      </c>
      <c r="AJ52" s="22">
        <v>0</v>
      </c>
      <c r="AK52" s="22">
        <v>7</v>
      </c>
      <c r="AL52" s="22">
        <v>0</v>
      </c>
      <c r="AM52" s="22">
        <v>10</v>
      </c>
      <c r="AN52" s="22">
        <v>0</v>
      </c>
      <c r="AO52" s="22"/>
      <c r="AP52" s="22">
        <v>0</v>
      </c>
      <c r="AQ52" s="22">
        <v>0</v>
      </c>
      <c r="AR52" s="22">
        <v>0</v>
      </c>
      <c r="AS52" s="22">
        <v>0</v>
      </c>
      <c r="AT52" s="22">
        <v>0</v>
      </c>
      <c r="AU52" s="22">
        <v>0</v>
      </c>
      <c r="AV52" s="22">
        <v>0</v>
      </c>
      <c r="AW52" s="22"/>
      <c r="AX52" s="22">
        <v>25</v>
      </c>
      <c r="AY52" s="22">
        <v>0</v>
      </c>
      <c r="AZ52" s="22">
        <v>0</v>
      </c>
      <c r="BA52" s="22">
        <v>7</v>
      </c>
      <c r="BB52" s="22">
        <v>0</v>
      </c>
      <c r="BC52" s="22">
        <v>10</v>
      </c>
      <c r="BD52" s="22">
        <v>0</v>
      </c>
      <c r="BE52" s="22"/>
      <c r="BF52" s="22">
        <v>116</v>
      </c>
      <c r="BG52" s="22">
        <v>8</v>
      </c>
      <c r="BH52" s="22">
        <v>72</v>
      </c>
      <c r="BI52" s="22">
        <v>20</v>
      </c>
      <c r="BJ52" s="22">
        <v>0</v>
      </c>
      <c r="BK52" s="22">
        <v>10</v>
      </c>
      <c r="BL52" s="22">
        <v>0</v>
      </c>
      <c r="BM52" s="22"/>
      <c r="BN52" s="22">
        <v>0</v>
      </c>
      <c r="BO52" s="22">
        <v>0</v>
      </c>
      <c r="BP52" s="22">
        <v>0</v>
      </c>
      <c r="BQ52" s="22">
        <v>0</v>
      </c>
      <c r="BR52" s="22">
        <v>0</v>
      </c>
      <c r="BS52" s="22">
        <v>0</v>
      </c>
      <c r="BT52" s="22">
        <v>0</v>
      </c>
      <c r="BU52" s="22"/>
      <c r="BV52" s="22">
        <v>0</v>
      </c>
      <c r="BW52" s="22">
        <v>0</v>
      </c>
      <c r="BX52" s="22">
        <v>0</v>
      </c>
      <c r="BY52" s="22">
        <v>0</v>
      </c>
      <c r="BZ52" s="22">
        <v>0</v>
      </c>
      <c r="CA52" s="22">
        <v>0</v>
      </c>
      <c r="CB52" s="22">
        <v>0</v>
      </c>
      <c r="CC52" s="22"/>
      <c r="CD52" s="22">
        <v>0</v>
      </c>
      <c r="CE52" s="22">
        <v>0</v>
      </c>
      <c r="CF52" s="22">
        <v>0</v>
      </c>
      <c r="CG52" s="22">
        <v>0</v>
      </c>
      <c r="CH52" s="22">
        <v>0</v>
      </c>
      <c r="CI52" s="22">
        <v>0</v>
      </c>
      <c r="CJ52" s="22">
        <v>0</v>
      </c>
      <c r="CK52" s="22"/>
      <c r="CL52" s="22">
        <v>0</v>
      </c>
      <c r="CM52" s="22">
        <v>0</v>
      </c>
      <c r="CN52" s="22">
        <v>0</v>
      </c>
      <c r="CO52" s="22">
        <v>0</v>
      </c>
      <c r="CP52" s="22">
        <v>0</v>
      </c>
      <c r="CQ52" s="22">
        <v>0</v>
      </c>
      <c r="CR52" s="22">
        <v>0</v>
      </c>
      <c r="CS52" s="22"/>
      <c r="CT52" s="22">
        <v>0</v>
      </c>
      <c r="CU52" s="22">
        <v>0</v>
      </c>
      <c r="CV52" s="22">
        <v>0</v>
      </c>
      <c r="CW52" s="22">
        <v>0</v>
      </c>
      <c r="CX52" s="22">
        <v>0</v>
      </c>
      <c r="CY52" s="22">
        <v>0</v>
      </c>
      <c r="CZ52" s="22">
        <v>0</v>
      </c>
      <c r="DA52" s="22"/>
      <c r="DB52" s="22" t="s">
        <v>421</v>
      </c>
      <c r="DC52" s="22" t="s">
        <v>437</v>
      </c>
      <c r="DD52" s="22" t="s">
        <v>421</v>
      </c>
      <c r="DE52" s="22" t="s">
        <v>421</v>
      </c>
      <c r="DF52" s="22" t="s">
        <v>421</v>
      </c>
      <c r="DG52" s="22">
        <v>0</v>
      </c>
      <c r="DH52" s="22"/>
      <c r="DI52" s="22" t="s">
        <v>679</v>
      </c>
      <c r="DJ52" s="22" t="s">
        <v>591</v>
      </c>
      <c r="DK52" s="22" t="s">
        <v>680</v>
      </c>
      <c r="DL52" s="22"/>
      <c r="DM52" s="22" t="s">
        <v>426</v>
      </c>
      <c r="DN52" s="22" t="s">
        <v>427</v>
      </c>
      <c r="DO52" s="22" t="s">
        <v>427</v>
      </c>
      <c r="DP52" s="22" t="s">
        <v>427</v>
      </c>
      <c r="DQ52" s="22" t="s">
        <v>427</v>
      </c>
      <c r="DR52" s="22" t="s">
        <v>427</v>
      </c>
      <c r="DS52" s="22" t="s">
        <v>427</v>
      </c>
      <c r="DT52" s="22"/>
      <c r="DU52" s="22" t="s">
        <v>428</v>
      </c>
      <c r="DV52" s="22" t="s">
        <v>429</v>
      </c>
      <c r="DW52" s="22" t="s">
        <v>429</v>
      </c>
      <c r="DX52" s="22" t="s">
        <v>429</v>
      </c>
      <c r="DY52" s="22" t="s">
        <v>429</v>
      </c>
      <c r="DZ52" s="22" t="s">
        <v>429</v>
      </c>
      <c r="EA52" s="22" t="s">
        <v>429</v>
      </c>
      <c r="EB52" s="22" t="s">
        <v>429</v>
      </c>
      <c r="EC52" s="22"/>
      <c r="ED52" s="22" t="s">
        <v>441</v>
      </c>
      <c r="EE52" s="22"/>
      <c r="EF52" s="22" t="s">
        <v>681</v>
      </c>
      <c r="EG52" s="22"/>
      <c r="EH52" s="22"/>
      <c r="EI52" s="22">
        <v>0</v>
      </c>
      <c r="EJ52" s="22">
        <v>0</v>
      </c>
      <c r="EK52" s="22"/>
      <c r="EL52" s="22" t="s">
        <v>651</v>
      </c>
      <c r="EM52" s="22" t="s">
        <v>421</v>
      </c>
      <c r="EN52" s="22" t="s">
        <v>421</v>
      </c>
      <c r="EO52" s="22"/>
      <c r="EP52" s="22" t="s">
        <v>682</v>
      </c>
      <c r="EQ52" s="22" t="s">
        <v>434</v>
      </c>
      <c r="ER52" s="22">
        <v>33</v>
      </c>
      <c r="EU52">
        <v>2.0781571921554574E-2</v>
      </c>
      <c r="EV52">
        <v>3.2568135100943738E-3</v>
      </c>
      <c r="EY52" s="22">
        <f t="shared" si="0"/>
        <v>0</v>
      </c>
      <c r="EZ52" s="22">
        <f t="shared" si="1"/>
        <v>0</v>
      </c>
      <c r="FA52" s="22" t="str">
        <f t="shared" si="2"/>
        <v>OK</v>
      </c>
    </row>
    <row r="53" spans="2:157" x14ac:dyDescent="0.25">
      <c r="B53" s="22" t="s" vm="22">
        <v>72</v>
      </c>
      <c r="C53" s="22" t="s">
        <v>683</v>
      </c>
      <c r="D53" s="22" t="s">
        <v>446</v>
      </c>
      <c r="E53" s="22" t="s">
        <v>415</v>
      </c>
      <c r="F53" s="22" t="s">
        <v>684</v>
      </c>
      <c r="G53" s="22" t="s">
        <v>645</v>
      </c>
      <c r="H53" s="22" t="s">
        <v>685</v>
      </c>
      <c r="I53" s="22" t="s">
        <v>426</v>
      </c>
      <c r="J53" s="66">
        <v>8536.3679440000014</v>
      </c>
      <c r="K53" s="67">
        <v>8536.3679440000014</v>
      </c>
      <c r="L53" s="22"/>
      <c r="M53" s="22" t="s">
        <v>420</v>
      </c>
      <c r="N53" s="22"/>
      <c r="O53" s="22">
        <v>0</v>
      </c>
      <c r="P53" s="22">
        <v>27</v>
      </c>
      <c r="Q53" s="22">
        <v>0</v>
      </c>
      <c r="R53" s="22">
        <v>31</v>
      </c>
      <c r="S53" s="22">
        <v>81</v>
      </c>
      <c r="T53" s="22">
        <v>5</v>
      </c>
      <c r="U53" s="22">
        <v>0</v>
      </c>
      <c r="V53" s="22">
        <v>108</v>
      </c>
      <c r="W53" s="22">
        <v>5</v>
      </c>
      <c r="X53" s="22">
        <v>117</v>
      </c>
      <c r="Y53" s="22"/>
      <c r="Z53" s="22">
        <v>0</v>
      </c>
      <c r="AA53" s="22">
        <v>0</v>
      </c>
      <c r="AB53" s="22">
        <v>25</v>
      </c>
      <c r="AC53" s="22">
        <v>55</v>
      </c>
      <c r="AD53" s="22">
        <v>0</v>
      </c>
      <c r="AE53" s="22">
        <v>28</v>
      </c>
      <c r="AF53" s="22">
        <v>0</v>
      </c>
      <c r="AG53" s="22"/>
      <c r="AH53" s="22">
        <v>0</v>
      </c>
      <c r="AI53" s="22">
        <v>0</v>
      </c>
      <c r="AJ53" s="22">
        <v>0</v>
      </c>
      <c r="AK53" s="22">
        <v>0</v>
      </c>
      <c r="AL53" s="22">
        <v>0</v>
      </c>
      <c r="AM53" s="22">
        <v>5</v>
      </c>
      <c r="AN53" s="22">
        <v>0</v>
      </c>
      <c r="AO53" s="22"/>
      <c r="AP53" s="22">
        <v>0</v>
      </c>
      <c r="AQ53" s="22">
        <v>0</v>
      </c>
      <c r="AR53" s="22">
        <v>25</v>
      </c>
      <c r="AS53" s="22">
        <v>51</v>
      </c>
      <c r="AT53" s="22">
        <v>0</v>
      </c>
      <c r="AU53" s="22">
        <v>41</v>
      </c>
      <c r="AV53" s="22">
        <v>0</v>
      </c>
      <c r="AW53" s="22"/>
      <c r="AX53" s="22">
        <v>0</v>
      </c>
      <c r="AY53" s="22">
        <v>0</v>
      </c>
      <c r="AZ53" s="22">
        <v>0</v>
      </c>
      <c r="BA53" s="22">
        <v>0</v>
      </c>
      <c r="BB53" s="22">
        <v>0</v>
      </c>
      <c r="BC53" s="22">
        <v>0</v>
      </c>
      <c r="BD53" s="22">
        <v>0</v>
      </c>
      <c r="BE53" s="22"/>
      <c r="BF53" s="22">
        <v>0</v>
      </c>
      <c r="BG53" s="22">
        <v>0</v>
      </c>
      <c r="BH53" s="22">
        <v>0</v>
      </c>
      <c r="BI53" s="22">
        <v>22</v>
      </c>
      <c r="BJ53" s="22">
        <v>0</v>
      </c>
      <c r="BK53" s="22">
        <v>5</v>
      </c>
      <c r="BL53" s="22">
        <v>0</v>
      </c>
      <c r="BM53" s="22"/>
      <c r="BN53" s="22">
        <v>0</v>
      </c>
      <c r="BO53" s="22">
        <v>0</v>
      </c>
      <c r="BP53" s="22">
        <v>0</v>
      </c>
      <c r="BQ53" s="22">
        <v>0</v>
      </c>
      <c r="BR53" s="22">
        <v>0</v>
      </c>
      <c r="BS53" s="22">
        <v>0</v>
      </c>
      <c r="BT53" s="22">
        <v>0</v>
      </c>
      <c r="BU53" s="22"/>
      <c r="BV53" s="22">
        <v>0</v>
      </c>
      <c r="BW53" s="22">
        <v>0</v>
      </c>
      <c r="BX53" s="22">
        <v>0</v>
      </c>
      <c r="BY53" s="22">
        <v>18</v>
      </c>
      <c r="BZ53" s="22">
        <v>0</v>
      </c>
      <c r="CA53" s="22">
        <v>13</v>
      </c>
      <c r="CB53" s="22">
        <v>0</v>
      </c>
      <c r="CC53" s="22"/>
      <c r="CD53" s="22">
        <v>0</v>
      </c>
      <c r="CE53" s="22">
        <v>0</v>
      </c>
      <c r="CF53" s="22">
        <v>25</v>
      </c>
      <c r="CG53" s="22">
        <v>33</v>
      </c>
      <c r="CH53" s="22">
        <v>0</v>
      </c>
      <c r="CI53" s="22">
        <v>23</v>
      </c>
      <c r="CJ53" s="22">
        <v>0</v>
      </c>
      <c r="CK53" s="22"/>
      <c r="CL53" s="22">
        <v>0</v>
      </c>
      <c r="CM53" s="22">
        <v>0</v>
      </c>
      <c r="CN53" s="22">
        <v>0</v>
      </c>
      <c r="CO53" s="22">
        <v>0</v>
      </c>
      <c r="CP53" s="22">
        <v>0</v>
      </c>
      <c r="CQ53" s="22">
        <v>5</v>
      </c>
      <c r="CR53" s="22">
        <v>0</v>
      </c>
      <c r="CS53" s="22"/>
      <c r="CT53" s="22">
        <v>0</v>
      </c>
      <c r="CU53" s="22">
        <v>0</v>
      </c>
      <c r="CV53" s="22">
        <v>0</v>
      </c>
      <c r="CW53" s="22">
        <v>0</v>
      </c>
      <c r="CX53" s="22">
        <v>0</v>
      </c>
      <c r="CY53" s="22">
        <v>0</v>
      </c>
      <c r="CZ53" s="22">
        <v>0</v>
      </c>
      <c r="DA53" s="22"/>
      <c r="DB53" s="22" t="s">
        <v>421</v>
      </c>
      <c r="DC53" s="22" t="s">
        <v>437</v>
      </c>
      <c r="DD53" s="22" t="s">
        <v>421</v>
      </c>
      <c r="DE53" s="22" t="s">
        <v>421</v>
      </c>
      <c r="DF53" s="22" t="s">
        <v>421</v>
      </c>
      <c r="DG53" s="22">
        <v>0</v>
      </c>
      <c r="DH53" s="22"/>
      <c r="DI53" s="22" t="s">
        <v>686</v>
      </c>
      <c r="DJ53" s="22" t="s">
        <v>492</v>
      </c>
      <c r="DK53" s="22" t="s">
        <v>687</v>
      </c>
      <c r="DL53" s="22"/>
      <c r="DM53" s="22" t="s">
        <v>426</v>
      </c>
      <c r="DN53" s="22" t="s">
        <v>427</v>
      </c>
      <c r="DO53" s="22" t="s">
        <v>427</v>
      </c>
      <c r="DP53" s="22" t="s">
        <v>427</v>
      </c>
      <c r="DQ53" s="22" t="s">
        <v>427</v>
      </c>
      <c r="DR53" s="22" t="s">
        <v>427</v>
      </c>
      <c r="DS53" s="22" t="s">
        <v>427</v>
      </c>
      <c r="DT53" s="22"/>
      <c r="DU53" s="22" t="s">
        <v>464</v>
      </c>
      <c r="DV53" s="22" t="s">
        <v>465</v>
      </c>
      <c r="DW53" s="22" t="s">
        <v>465</v>
      </c>
      <c r="DX53" s="22" t="s">
        <v>465</v>
      </c>
      <c r="DY53" s="22" t="s">
        <v>465</v>
      </c>
      <c r="DZ53" s="22" t="s">
        <v>465</v>
      </c>
      <c r="EA53" s="22" t="s">
        <v>465</v>
      </c>
      <c r="EB53" s="22" t="s">
        <v>465</v>
      </c>
      <c r="EC53" s="22"/>
      <c r="ED53" s="22" t="s">
        <v>441</v>
      </c>
      <c r="EE53" s="22"/>
      <c r="EF53" s="22" t="s">
        <v>688</v>
      </c>
      <c r="EG53" s="22"/>
      <c r="EH53" s="22"/>
      <c r="EI53" s="22">
        <v>0</v>
      </c>
      <c r="EJ53" s="22">
        <v>0</v>
      </c>
      <c r="EK53" s="22"/>
      <c r="EL53" s="22" t="s">
        <v>495</v>
      </c>
      <c r="EM53" s="22" t="s">
        <v>421</v>
      </c>
      <c r="EN53" s="22" t="s">
        <v>421</v>
      </c>
      <c r="EO53" s="22"/>
      <c r="EP53" s="22" t="s">
        <v>689</v>
      </c>
      <c r="EQ53" s="22" t="s">
        <v>434</v>
      </c>
      <c r="ER53" s="22">
        <v>33</v>
      </c>
      <c r="EU53">
        <v>2.9218824028054012E-3</v>
      </c>
      <c r="EV53">
        <v>1.3527233346321302E-4</v>
      </c>
      <c r="EY53" s="22">
        <f t="shared" si="0"/>
        <v>117</v>
      </c>
      <c r="EZ53" s="22">
        <f t="shared" si="1"/>
        <v>0</v>
      </c>
      <c r="FA53" s="22" t="str">
        <f t="shared" si="2"/>
        <v>OK</v>
      </c>
    </row>
    <row r="54" spans="2:157" x14ac:dyDescent="0.25">
      <c r="B54" s="22" t="s" vm="23">
        <v>73</v>
      </c>
      <c r="C54" s="22" t="s">
        <v>690</v>
      </c>
      <c r="D54" s="22" t="s">
        <v>414</v>
      </c>
      <c r="E54" s="22" t="s">
        <v>415</v>
      </c>
      <c r="F54" s="22" t="s">
        <v>460</v>
      </c>
      <c r="G54" s="22" t="s">
        <v>645</v>
      </c>
      <c r="H54" s="22" t="s">
        <v>685</v>
      </c>
      <c r="I54" s="22" t="s">
        <v>419</v>
      </c>
      <c r="J54" s="66">
        <v>3122.8983333333331</v>
      </c>
      <c r="K54" s="67">
        <v>3122.8983333333331</v>
      </c>
      <c r="L54" s="22"/>
      <c r="M54" s="22" t="s">
        <v>420</v>
      </c>
      <c r="N54" s="22"/>
      <c r="O54" s="22">
        <v>0</v>
      </c>
      <c r="P54" s="22">
        <v>108</v>
      </c>
      <c r="Q54" s="22">
        <v>0</v>
      </c>
      <c r="R54" s="22">
        <v>0</v>
      </c>
      <c r="S54" s="22">
        <v>0</v>
      </c>
      <c r="T54" s="22">
        <v>0</v>
      </c>
      <c r="U54" s="22">
        <v>0</v>
      </c>
      <c r="V54" s="22">
        <v>108</v>
      </c>
      <c r="W54" s="22">
        <v>0</v>
      </c>
      <c r="X54" s="22">
        <v>0</v>
      </c>
      <c r="Y54" s="22"/>
      <c r="Z54" s="22">
        <v>40</v>
      </c>
      <c r="AA54" s="22">
        <v>28</v>
      </c>
      <c r="AB54" s="22">
        <v>40</v>
      </c>
      <c r="AC54" s="22">
        <v>0</v>
      </c>
      <c r="AD54" s="22">
        <v>0</v>
      </c>
      <c r="AE54" s="22">
        <v>0</v>
      </c>
      <c r="AF54" s="22">
        <v>0</v>
      </c>
      <c r="AG54" s="22"/>
      <c r="AH54" s="22">
        <v>0</v>
      </c>
      <c r="AI54" s="22">
        <v>0</v>
      </c>
      <c r="AJ54" s="22">
        <v>0</v>
      </c>
      <c r="AK54" s="22">
        <v>0</v>
      </c>
      <c r="AL54" s="22">
        <v>0</v>
      </c>
      <c r="AM54" s="22">
        <v>0</v>
      </c>
      <c r="AN54" s="22">
        <v>0</v>
      </c>
      <c r="AO54" s="22"/>
      <c r="AP54" s="22">
        <v>0</v>
      </c>
      <c r="AQ54" s="22">
        <v>0</v>
      </c>
      <c r="AR54" s="22">
        <v>0</v>
      </c>
      <c r="AS54" s="22">
        <v>0</v>
      </c>
      <c r="AT54" s="22">
        <v>0</v>
      </c>
      <c r="AU54" s="22">
        <v>0</v>
      </c>
      <c r="AV54" s="22">
        <v>0</v>
      </c>
      <c r="AW54" s="22"/>
      <c r="AX54" s="22">
        <v>0</v>
      </c>
      <c r="AY54" s="22">
        <v>0</v>
      </c>
      <c r="AZ54" s="22">
        <v>0</v>
      </c>
      <c r="BA54" s="22">
        <v>0</v>
      </c>
      <c r="BB54" s="22">
        <v>0</v>
      </c>
      <c r="BC54" s="22">
        <v>0</v>
      </c>
      <c r="BD54" s="22">
        <v>0</v>
      </c>
      <c r="BE54" s="22"/>
      <c r="BF54" s="22">
        <v>40</v>
      </c>
      <c r="BG54" s="22">
        <v>28</v>
      </c>
      <c r="BH54" s="22">
        <v>40</v>
      </c>
      <c r="BI54" s="22">
        <v>0</v>
      </c>
      <c r="BJ54" s="22">
        <v>0</v>
      </c>
      <c r="BK54" s="22">
        <v>0</v>
      </c>
      <c r="BL54" s="22">
        <v>0</v>
      </c>
      <c r="BM54" s="22"/>
      <c r="BN54" s="22">
        <v>0</v>
      </c>
      <c r="BO54" s="22">
        <v>0</v>
      </c>
      <c r="BP54" s="22">
        <v>0</v>
      </c>
      <c r="BQ54" s="22">
        <v>0</v>
      </c>
      <c r="BR54" s="22">
        <v>0</v>
      </c>
      <c r="BS54" s="22">
        <v>0</v>
      </c>
      <c r="BT54" s="22">
        <v>0</v>
      </c>
      <c r="BU54" s="22"/>
      <c r="BV54" s="22">
        <v>0</v>
      </c>
      <c r="BW54" s="22">
        <v>0</v>
      </c>
      <c r="BX54" s="22">
        <v>0</v>
      </c>
      <c r="BY54" s="22">
        <v>0</v>
      </c>
      <c r="BZ54" s="22">
        <v>0</v>
      </c>
      <c r="CA54" s="22">
        <v>0</v>
      </c>
      <c r="CB54" s="22">
        <v>0</v>
      </c>
      <c r="CC54" s="22"/>
      <c r="CD54" s="22">
        <v>0</v>
      </c>
      <c r="CE54" s="22">
        <v>0</v>
      </c>
      <c r="CF54" s="22">
        <v>0</v>
      </c>
      <c r="CG54" s="22">
        <v>0</v>
      </c>
      <c r="CH54" s="22">
        <v>0</v>
      </c>
      <c r="CI54" s="22">
        <v>0</v>
      </c>
      <c r="CJ54" s="22">
        <v>0</v>
      </c>
      <c r="CK54" s="22"/>
      <c r="CL54" s="22">
        <v>0</v>
      </c>
      <c r="CM54" s="22">
        <v>0</v>
      </c>
      <c r="CN54" s="22">
        <v>0</v>
      </c>
      <c r="CO54" s="22">
        <v>0</v>
      </c>
      <c r="CP54" s="22">
        <v>0</v>
      </c>
      <c r="CQ54" s="22">
        <v>0</v>
      </c>
      <c r="CR54" s="22">
        <v>0</v>
      </c>
      <c r="CS54" s="22"/>
      <c r="CT54" s="22">
        <v>0</v>
      </c>
      <c r="CU54" s="22">
        <v>0</v>
      </c>
      <c r="CV54" s="22">
        <v>0</v>
      </c>
      <c r="CW54" s="22">
        <v>0</v>
      </c>
      <c r="CX54" s="22">
        <v>0</v>
      </c>
      <c r="CY54" s="22">
        <v>0</v>
      </c>
      <c r="CZ54" s="22">
        <v>0</v>
      </c>
      <c r="DA54" s="22"/>
      <c r="DB54" s="22" t="s">
        <v>421</v>
      </c>
      <c r="DC54" s="22" t="s">
        <v>422</v>
      </c>
      <c r="DD54" s="22" t="s">
        <v>421</v>
      </c>
      <c r="DE54" s="22" t="s">
        <v>421</v>
      </c>
      <c r="DF54" s="22" t="s">
        <v>421</v>
      </c>
      <c r="DG54" s="22">
        <v>0</v>
      </c>
      <c r="DH54" s="22"/>
      <c r="DI54" s="22" t="s">
        <v>691</v>
      </c>
      <c r="DJ54" s="22" t="s">
        <v>692</v>
      </c>
      <c r="DK54" s="22" t="s">
        <v>693</v>
      </c>
      <c r="DL54" s="22"/>
      <c r="DM54" s="22" t="s">
        <v>426</v>
      </c>
      <c r="DN54" s="22" t="s">
        <v>427</v>
      </c>
      <c r="DO54" s="22" t="s">
        <v>427</v>
      </c>
      <c r="DP54" s="22" t="s">
        <v>427</v>
      </c>
      <c r="DQ54" s="22" t="s">
        <v>427</v>
      </c>
      <c r="DR54" s="22" t="s">
        <v>427</v>
      </c>
      <c r="DS54" s="22" t="s">
        <v>427</v>
      </c>
      <c r="DT54" s="22"/>
      <c r="DU54" s="22" t="s">
        <v>464</v>
      </c>
      <c r="DV54" s="22" t="s">
        <v>465</v>
      </c>
      <c r="DW54" s="22" t="s">
        <v>429</v>
      </c>
      <c r="DX54" s="22" t="s">
        <v>465</v>
      </c>
      <c r="DY54" s="22" t="s">
        <v>429</v>
      </c>
      <c r="DZ54" s="22" t="s">
        <v>429</v>
      </c>
      <c r="EA54" s="22" t="s">
        <v>429</v>
      </c>
      <c r="EB54" s="22" t="s">
        <v>429</v>
      </c>
      <c r="EC54" s="22"/>
      <c r="ED54" s="22" t="s">
        <v>441</v>
      </c>
      <c r="EE54" s="22"/>
      <c r="EF54" s="22" t="s">
        <v>694</v>
      </c>
      <c r="EG54" s="22"/>
      <c r="EH54" s="22"/>
      <c r="EI54" s="22">
        <v>0</v>
      </c>
      <c r="EJ54" s="22">
        <v>0</v>
      </c>
      <c r="EK54" s="22"/>
      <c r="EL54" s="22" t="s">
        <v>651</v>
      </c>
      <c r="EM54" s="22" t="s">
        <v>427</v>
      </c>
      <c r="EN54" s="22" t="s">
        <v>421</v>
      </c>
      <c r="EO54" s="22"/>
      <c r="EP54" s="22" t="s">
        <v>695</v>
      </c>
      <c r="EQ54" s="22" t="s">
        <v>434</v>
      </c>
      <c r="ER54" s="22">
        <v>33</v>
      </c>
      <c r="EU54">
        <v>7.9868957030127669E-3</v>
      </c>
      <c r="EV54">
        <v>0</v>
      </c>
      <c r="EY54" s="22">
        <f t="shared" si="0"/>
        <v>0</v>
      </c>
      <c r="EZ54" s="22">
        <f t="shared" si="1"/>
        <v>0</v>
      </c>
      <c r="FA54" s="22" t="str">
        <f t="shared" si="2"/>
        <v>OK</v>
      </c>
    </row>
    <row r="55" spans="2:157" x14ac:dyDescent="0.25">
      <c r="B55" s="22" t="s" vm="28">
        <v>81</v>
      </c>
      <c r="C55" s="22" t="s">
        <v>696</v>
      </c>
      <c r="D55" s="22" t="s">
        <v>446</v>
      </c>
      <c r="E55" s="22" t="s">
        <v>415</v>
      </c>
      <c r="F55" s="22" t="s">
        <v>416</v>
      </c>
      <c r="G55" s="22" t="s">
        <v>645</v>
      </c>
      <c r="H55" s="22" t="s">
        <v>697</v>
      </c>
      <c r="I55" s="22" t="s">
        <v>419</v>
      </c>
      <c r="J55" s="66">
        <v>3585.6390565000002</v>
      </c>
      <c r="K55" s="67">
        <v>3585.6390565000002</v>
      </c>
      <c r="L55" s="22"/>
      <c r="M55" s="22" t="s">
        <v>420</v>
      </c>
      <c r="N55" s="22"/>
      <c r="O55" s="22">
        <v>0</v>
      </c>
      <c r="P55" s="22">
        <v>40</v>
      </c>
      <c r="Q55" s="22">
        <v>13</v>
      </c>
      <c r="R55" s="22">
        <v>231</v>
      </c>
      <c r="S55" s="22">
        <v>164</v>
      </c>
      <c r="T55" s="22">
        <v>0</v>
      </c>
      <c r="U55" s="22">
        <v>4</v>
      </c>
      <c r="V55" s="22">
        <v>208</v>
      </c>
      <c r="W55" s="22">
        <v>17</v>
      </c>
      <c r="X55" s="22">
        <v>399</v>
      </c>
      <c r="Y55" s="22"/>
      <c r="Z55" s="22">
        <v>49</v>
      </c>
      <c r="AA55" s="22">
        <v>0</v>
      </c>
      <c r="AB55" s="22">
        <v>123</v>
      </c>
      <c r="AC55" s="22">
        <v>22</v>
      </c>
      <c r="AD55" s="22">
        <v>0</v>
      </c>
      <c r="AE55" s="22">
        <v>14</v>
      </c>
      <c r="AF55" s="22">
        <v>0</v>
      </c>
      <c r="AG55" s="22"/>
      <c r="AH55" s="22">
        <v>0</v>
      </c>
      <c r="AI55" s="22">
        <v>0</v>
      </c>
      <c r="AJ55" s="22">
        <v>13</v>
      </c>
      <c r="AK55" s="22">
        <v>0</v>
      </c>
      <c r="AL55" s="22">
        <v>0</v>
      </c>
      <c r="AM55" s="22">
        <v>4</v>
      </c>
      <c r="AN55" s="22">
        <v>0</v>
      </c>
      <c r="AO55" s="22"/>
      <c r="AP55" s="22">
        <v>205</v>
      </c>
      <c r="AQ55" s="22">
        <v>0</v>
      </c>
      <c r="AR55" s="22">
        <v>148</v>
      </c>
      <c r="AS55" s="22">
        <v>22</v>
      </c>
      <c r="AT55" s="22">
        <v>15</v>
      </c>
      <c r="AU55" s="22">
        <v>9</v>
      </c>
      <c r="AV55" s="22">
        <v>0</v>
      </c>
      <c r="AW55" s="22"/>
      <c r="AX55" s="22">
        <v>0</v>
      </c>
      <c r="AY55" s="22">
        <v>0</v>
      </c>
      <c r="AZ55" s="22">
        <v>0</v>
      </c>
      <c r="BA55" s="22">
        <v>0</v>
      </c>
      <c r="BB55" s="22">
        <v>0</v>
      </c>
      <c r="BC55" s="22">
        <v>0</v>
      </c>
      <c r="BD55" s="22">
        <v>0</v>
      </c>
      <c r="BE55" s="22"/>
      <c r="BF55" s="22">
        <v>17</v>
      </c>
      <c r="BG55" s="22">
        <v>0</v>
      </c>
      <c r="BH55" s="22">
        <v>18</v>
      </c>
      <c r="BI55" s="22">
        <v>0</v>
      </c>
      <c r="BJ55" s="22">
        <v>0</v>
      </c>
      <c r="BK55" s="22">
        <v>5</v>
      </c>
      <c r="BL55" s="22">
        <v>0</v>
      </c>
      <c r="BM55" s="22"/>
      <c r="BN55" s="22">
        <v>0</v>
      </c>
      <c r="BO55" s="22">
        <v>0</v>
      </c>
      <c r="BP55" s="22">
        <v>13</v>
      </c>
      <c r="BQ55" s="22">
        <v>0</v>
      </c>
      <c r="BR55" s="22">
        <v>0</v>
      </c>
      <c r="BS55" s="22">
        <v>0</v>
      </c>
      <c r="BT55" s="22">
        <v>0</v>
      </c>
      <c r="BU55" s="22"/>
      <c r="BV55" s="22">
        <v>173</v>
      </c>
      <c r="BW55" s="22">
        <v>0</v>
      </c>
      <c r="BX55" s="22">
        <v>43</v>
      </c>
      <c r="BY55" s="22">
        <v>0</v>
      </c>
      <c r="BZ55" s="22">
        <v>15</v>
      </c>
      <c r="CA55" s="22">
        <v>0</v>
      </c>
      <c r="CB55" s="22">
        <v>0</v>
      </c>
      <c r="CC55" s="22"/>
      <c r="CD55" s="22">
        <v>32</v>
      </c>
      <c r="CE55" s="22">
        <v>0</v>
      </c>
      <c r="CF55" s="22">
        <v>105</v>
      </c>
      <c r="CG55" s="22">
        <v>22</v>
      </c>
      <c r="CH55" s="22">
        <v>0</v>
      </c>
      <c r="CI55" s="22">
        <v>5</v>
      </c>
      <c r="CJ55" s="22">
        <v>0</v>
      </c>
      <c r="CK55" s="22"/>
      <c r="CL55" s="22">
        <v>0</v>
      </c>
      <c r="CM55" s="22">
        <v>0</v>
      </c>
      <c r="CN55" s="22">
        <v>0</v>
      </c>
      <c r="CO55" s="22">
        <v>0</v>
      </c>
      <c r="CP55" s="22">
        <v>0</v>
      </c>
      <c r="CQ55" s="22">
        <v>0</v>
      </c>
      <c r="CR55" s="22">
        <v>0</v>
      </c>
      <c r="CS55" s="22"/>
      <c r="CT55" s="22">
        <v>0</v>
      </c>
      <c r="CU55" s="22">
        <v>0</v>
      </c>
      <c r="CV55" s="22">
        <v>0</v>
      </c>
      <c r="CW55" s="22">
        <v>0</v>
      </c>
      <c r="CX55" s="22">
        <v>0</v>
      </c>
      <c r="CY55" s="22">
        <v>4</v>
      </c>
      <c r="CZ55" s="22">
        <v>0</v>
      </c>
      <c r="DA55" s="22"/>
      <c r="DB55" s="22" t="s">
        <v>421</v>
      </c>
      <c r="DC55" s="22" t="s">
        <v>437</v>
      </c>
      <c r="DD55" s="22" t="s">
        <v>421</v>
      </c>
      <c r="DE55" s="22" t="s">
        <v>421</v>
      </c>
      <c r="DF55" s="22" t="s">
        <v>421</v>
      </c>
      <c r="DG55" s="22">
        <v>0</v>
      </c>
      <c r="DH55" s="22"/>
      <c r="DI55" s="22" t="s">
        <v>698</v>
      </c>
      <c r="DJ55" s="22" t="s">
        <v>699</v>
      </c>
      <c r="DK55" s="22" t="s">
        <v>700</v>
      </c>
      <c r="DL55" s="22"/>
      <c r="DM55" s="22" t="s">
        <v>426</v>
      </c>
      <c r="DN55" s="22" t="s">
        <v>427</v>
      </c>
      <c r="DO55" s="22" t="s">
        <v>427</v>
      </c>
      <c r="DP55" s="22" t="s">
        <v>427</v>
      </c>
      <c r="DQ55" s="22" t="s">
        <v>427</v>
      </c>
      <c r="DR55" s="22" t="s">
        <v>427</v>
      </c>
      <c r="DS55" s="22" t="s">
        <v>427</v>
      </c>
      <c r="DT55" s="22"/>
      <c r="DU55" s="22" t="s">
        <v>428</v>
      </c>
      <c r="DV55" s="22" t="s">
        <v>465</v>
      </c>
      <c r="DW55" s="22" t="s">
        <v>429</v>
      </c>
      <c r="DX55" s="22" t="s">
        <v>465</v>
      </c>
      <c r="DY55" s="22" t="s">
        <v>465</v>
      </c>
      <c r="DZ55" s="22" t="s">
        <v>429</v>
      </c>
      <c r="EA55" s="22" t="s">
        <v>429</v>
      </c>
      <c r="EB55" s="22" t="s">
        <v>429</v>
      </c>
      <c r="EC55" s="22"/>
      <c r="ED55" s="22" t="s">
        <v>441</v>
      </c>
      <c r="EE55" s="22"/>
      <c r="EF55" s="22" t="s">
        <v>701</v>
      </c>
      <c r="EG55" s="22"/>
      <c r="EH55" s="22"/>
      <c r="EI55" s="22">
        <v>0</v>
      </c>
      <c r="EJ55" s="22">
        <v>0</v>
      </c>
      <c r="EK55" s="22"/>
      <c r="EL55" s="22" t="s">
        <v>651</v>
      </c>
      <c r="EM55" s="22" t="s">
        <v>421</v>
      </c>
      <c r="EN55" s="22" t="s">
        <v>421</v>
      </c>
      <c r="EO55" s="22"/>
      <c r="EP55" s="22" t="s">
        <v>702</v>
      </c>
      <c r="EQ55" s="22" t="s">
        <v>434</v>
      </c>
      <c r="ER55" s="22">
        <v>33</v>
      </c>
      <c r="EU55">
        <v>1.3397040456170281E-2</v>
      </c>
      <c r="EV55">
        <v>1.0949504218985325E-3</v>
      </c>
      <c r="EY55" s="22">
        <f t="shared" si="0"/>
        <v>399</v>
      </c>
      <c r="EZ55" s="22">
        <f t="shared" si="1"/>
        <v>0</v>
      </c>
      <c r="FA55" s="22" t="str">
        <f t="shared" si="2"/>
        <v>OK</v>
      </c>
    </row>
    <row r="56" spans="2:157" x14ac:dyDescent="0.25">
      <c r="B56" s="22" t="s" vm="30">
        <v>83</v>
      </c>
      <c r="C56" s="22" t="s">
        <v>703</v>
      </c>
      <c r="D56" s="22" t="s">
        <v>446</v>
      </c>
      <c r="E56" s="22" t="s">
        <v>415</v>
      </c>
      <c r="F56" s="22" t="s">
        <v>684</v>
      </c>
      <c r="G56" s="22" t="s">
        <v>645</v>
      </c>
      <c r="H56" s="22" t="s">
        <v>704</v>
      </c>
      <c r="I56" s="22" t="s">
        <v>426</v>
      </c>
      <c r="J56" s="66">
        <v>4192.1460555000003</v>
      </c>
      <c r="K56" s="67">
        <v>4192.1460555000003</v>
      </c>
      <c r="L56" s="22"/>
      <c r="M56" s="22" t="s">
        <v>420</v>
      </c>
      <c r="N56" s="22"/>
      <c r="O56" s="22">
        <v>4</v>
      </c>
      <c r="P56" s="22">
        <v>486</v>
      </c>
      <c r="Q56" s="22">
        <v>0</v>
      </c>
      <c r="R56" s="22">
        <v>455</v>
      </c>
      <c r="S56" s="22">
        <v>0</v>
      </c>
      <c r="T56" s="22">
        <v>4</v>
      </c>
      <c r="U56" s="22">
        <v>0</v>
      </c>
      <c r="V56" s="22">
        <v>490</v>
      </c>
      <c r="W56" s="22">
        <v>8</v>
      </c>
      <c r="X56" s="22">
        <v>459</v>
      </c>
      <c r="Y56" s="22"/>
      <c r="Z56" s="22">
        <v>299</v>
      </c>
      <c r="AA56" s="22">
        <v>39</v>
      </c>
      <c r="AB56" s="22">
        <v>81</v>
      </c>
      <c r="AC56" s="22">
        <v>38</v>
      </c>
      <c r="AD56" s="22">
        <v>0</v>
      </c>
      <c r="AE56" s="22">
        <v>33</v>
      </c>
      <c r="AF56" s="22">
        <v>0</v>
      </c>
      <c r="AG56" s="22"/>
      <c r="AH56" s="22">
        <v>8</v>
      </c>
      <c r="AI56" s="22">
        <v>0</v>
      </c>
      <c r="AJ56" s="22">
        <v>0</v>
      </c>
      <c r="AK56" s="22">
        <v>0</v>
      </c>
      <c r="AL56" s="22">
        <v>0</v>
      </c>
      <c r="AM56" s="22">
        <v>0</v>
      </c>
      <c r="AN56" s="22">
        <v>0</v>
      </c>
      <c r="AO56" s="22"/>
      <c r="AP56" s="22">
        <v>389</v>
      </c>
      <c r="AQ56" s="22">
        <v>70</v>
      </c>
      <c r="AR56" s="22">
        <v>0</v>
      </c>
      <c r="AS56" s="22">
        <v>0</v>
      </c>
      <c r="AT56" s="22">
        <v>0</v>
      </c>
      <c r="AU56" s="22">
        <v>0</v>
      </c>
      <c r="AV56" s="22">
        <v>0</v>
      </c>
      <c r="AW56" s="22"/>
      <c r="AX56" s="22">
        <v>4</v>
      </c>
      <c r="AY56" s="22">
        <v>0</v>
      </c>
      <c r="AZ56" s="22">
        <v>0</v>
      </c>
      <c r="BA56" s="22">
        <v>0</v>
      </c>
      <c r="BB56" s="22">
        <v>0</v>
      </c>
      <c r="BC56" s="22">
        <v>0</v>
      </c>
      <c r="BD56" s="22">
        <v>0</v>
      </c>
      <c r="BE56" s="22"/>
      <c r="BF56" s="22">
        <v>295</v>
      </c>
      <c r="BG56" s="22">
        <v>39</v>
      </c>
      <c r="BH56" s="22">
        <v>81</v>
      </c>
      <c r="BI56" s="22">
        <v>38</v>
      </c>
      <c r="BJ56" s="22">
        <v>0</v>
      </c>
      <c r="BK56" s="22">
        <v>33</v>
      </c>
      <c r="BL56" s="22">
        <v>0</v>
      </c>
      <c r="BM56" s="22"/>
      <c r="BN56" s="22">
        <v>0</v>
      </c>
      <c r="BO56" s="22">
        <v>0</v>
      </c>
      <c r="BP56" s="22">
        <v>0</v>
      </c>
      <c r="BQ56" s="22">
        <v>0</v>
      </c>
      <c r="BR56" s="22">
        <v>0</v>
      </c>
      <c r="BS56" s="22">
        <v>0</v>
      </c>
      <c r="BT56" s="22">
        <v>0</v>
      </c>
      <c r="BU56" s="22"/>
      <c r="BV56" s="22">
        <v>385</v>
      </c>
      <c r="BW56" s="22">
        <v>70</v>
      </c>
      <c r="BX56" s="22">
        <v>0</v>
      </c>
      <c r="BY56" s="22">
        <v>0</v>
      </c>
      <c r="BZ56" s="22">
        <v>0</v>
      </c>
      <c r="CA56" s="22">
        <v>0</v>
      </c>
      <c r="CB56" s="22">
        <v>0</v>
      </c>
      <c r="CC56" s="22"/>
      <c r="CD56" s="22">
        <v>0</v>
      </c>
      <c r="CE56" s="22">
        <v>0</v>
      </c>
      <c r="CF56" s="22">
        <v>0</v>
      </c>
      <c r="CG56" s="22">
        <v>0</v>
      </c>
      <c r="CH56" s="22">
        <v>0</v>
      </c>
      <c r="CI56" s="22">
        <v>0</v>
      </c>
      <c r="CJ56" s="22">
        <v>0</v>
      </c>
      <c r="CK56" s="22"/>
      <c r="CL56" s="22">
        <v>4</v>
      </c>
      <c r="CM56" s="22">
        <v>0</v>
      </c>
      <c r="CN56" s="22">
        <v>0</v>
      </c>
      <c r="CO56" s="22">
        <v>0</v>
      </c>
      <c r="CP56" s="22">
        <v>0</v>
      </c>
      <c r="CQ56" s="22">
        <v>0</v>
      </c>
      <c r="CR56" s="22">
        <v>0</v>
      </c>
      <c r="CS56" s="22"/>
      <c r="CT56" s="22">
        <v>0</v>
      </c>
      <c r="CU56" s="22">
        <v>0</v>
      </c>
      <c r="CV56" s="22">
        <v>0</v>
      </c>
      <c r="CW56" s="22">
        <v>0</v>
      </c>
      <c r="CX56" s="22">
        <v>0</v>
      </c>
      <c r="CY56" s="22">
        <v>0</v>
      </c>
      <c r="CZ56" s="22">
        <v>0</v>
      </c>
      <c r="DA56" s="22"/>
      <c r="DB56" s="22" t="s">
        <v>421</v>
      </c>
      <c r="DC56" s="22" t="s">
        <v>437</v>
      </c>
      <c r="DD56" s="22" t="s">
        <v>421</v>
      </c>
      <c r="DE56" s="22" t="s">
        <v>421</v>
      </c>
      <c r="DF56" s="22" t="s">
        <v>421</v>
      </c>
      <c r="DG56" s="22">
        <v>0</v>
      </c>
      <c r="DH56" s="22"/>
      <c r="DI56" s="22" t="s">
        <v>705</v>
      </c>
      <c r="DJ56" s="22" t="s">
        <v>454</v>
      </c>
      <c r="DK56" s="22" t="s">
        <v>706</v>
      </c>
      <c r="DL56" s="22"/>
      <c r="DM56" s="22" t="s">
        <v>426</v>
      </c>
      <c r="DN56" s="22" t="s">
        <v>427</v>
      </c>
      <c r="DO56" s="22" t="s">
        <v>427</v>
      </c>
      <c r="DP56" s="22" t="s">
        <v>427</v>
      </c>
      <c r="DQ56" s="22" t="s">
        <v>427</v>
      </c>
      <c r="DR56" s="22" t="s">
        <v>427</v>
      </c>
      <c r="DS56" s="22" t="s">
        <v>427</v>
      </c>
      <c r="DT56" s="22"/>
      <c r="DU56" s="22" t="s">
        <v>464</v>
      </c>
      <c r="DV56" s="22" t="s">
        <v>465</v>
      </c>
      <c r="DW56" s="22" t="s">
        <v>429</v>
      </c>
      <c r="DX56" s="22" t="s">
        <v>465</v>
      </c>
      <c r="DY56" s="22" t="s">
        <v>465</v>
      </c>
      <c r="DZ56" s="22" t="s">
        <v>429</v>
      </c>
      <c r="EA56" s="22" t="s">
        <v>429</v>
      </c>
      <c r="EB56" s="22" t="s">
        <v>429</v>
      </c>
      <c r="EC56" s="22"/>
      <c r="ED56" s="22" t="s">
        <v>441</v>
      </c>
      <c r="EE56" s="22"/>
      <c r="EF56" s="22" t="s">
        <v>707</v>
      </c>
      <c r="EG56" s="22"/>
      <c r="EH56" s="22"/>
      <c r="EI56" s="22">
        <v>0</v>
      </c>
      <c r="EJ56" s="22">
        <v>0</v>
      </c>
      <c r="EK56" s="22"/>
      <c r="EL56" s="22" t="s">
        <v>474</v>
      </c>
      <c r="EM56" s="22" t="s">
        <v>427</v>
      </c>
      <c r="EN56" s="22" t="s">
        <v>421</v>
      </c>
      <c r="EO56" s="22"/>
      <c r="EP56" s="22" t="s">
        <v>708</v>
      </c>
      <c r="EQ56" s="22" t="s">
        <v>434</v>
      </c>
      <c r="ER56" s="22">
        <v>33</v>
      </c>
      <c r="EU56">
        <v>2.6994281875724627E-2</v>
      </c>
      <c r="EV56">
        <v>4.4072296939958572E-4</v>
      </c>
      <c r="EY56" s="22">
        <f t="shared" si="0"/>
        <v>459</v>
      </c>
      <c r="EZ56" s="22">
        <f t="shared" si="1"/>
        <v>0</v>
      </c>
      <c r="FA56" s="22" t="str">
        <f t="shared" si="2"/>
        <v>OK</v>
      </c>
    </row>
    <row r="57" spans="2:157" x14ac:dyDescent="0.25">
      <c r="B57" s="22" t="s" vm="36">
        <v>91</v>
      </c>
      <c r="C57" s="22" t="s">
        <v>709</v>
      </c>
      <c r="D57" s="22" t="s">
        <v>446</v>
      </c>
      <c r="E57" s="22" t="s">
        <v>415</v>
      </c>
      <c r="F57" s="22" t="s">
        <v>484</v>
      </c>
      <c r="G57" s="22" t="s">
        <v>645</v>
      </c>
      <c r="H57" s="22" t="s">
        <v>697</v>
      </c>
      <c r="I57" s="22" t="s">
        <v>426</v>
      </c>
      <c r="J57" s="66">
        <v>7563.8949999999995</v>
      </c>
      <c r="K57" s="67">
        <v>7563.8949999999995</v>
      </c>
      <c r="L57" s="22"/>
      <c r="M57" s="22" t="s">
        <v>420</v>
      </c>
      <c r="N57" s="22"/>
      <c r="O57" s="22">
        <v>0</v>
      </c>
      <c r="P57" s="22">
        <v>43</v>
      </c>
      <c r="Q57" s="22">
        <v>0</v>
      </c>
      <c r="R57" s="22">
        <v>0</v>
      </c>
      <c r="S57" s="22">
        <v>0</v>
      </c>
      <c r="T57" s="22">
        <v>0</v>
      </c>
      <c r="U57" s="22">
        <v>0</v>
      </c>
      <c r="V57" s="22">
        <v>43</v>
      </c>
      <c r="W57" s="22">
        <v>0</v>
      </c>
      <c r="X57" s="22">
        <v>0</v>
      </c>
      <c r="Y57" s="22"/>
      <c r="Z57" s="22">
        <v>43</v>
      </c>
      <c r="AA57" s="22">
        <v>0</v>
      </c>
      <c r="AB57" s="22">
        <v>0</v>
      </c>
      <c r="AC57" s="22">
        <v>0</v>
      </c>
      <c r="AD57" s="22">
        <v>0</v>
      </c>
      <c r="AE57" s="22">
        <v>0</v>
      </c>
      <c r="AF57" s="22">
        <v>0</v>
      </c>
      <c r="AG57" s="22"/>
      <c r="AH57" s="22">
        <v>0</v>
      </c>
      <c r="AI57" s="22">
        <v>0</v>
      </c>
      <c r="AJ57" s="22">
        <v>0</v>
      </c>
      <c r="AK57" s="22">
        <v>0</v>
      </c>
      <c r="AL57" s="22">
        <v>0</v>
      </c>
      <c r="AM57" s="22">
        <v>0</v>
      </c>
      <c r="AN57" s="22">
        <v>0</v>
      </c>
      <c r="AO57" s="22"/>
      <c r="AP57" s="22">
        <v>0</v>
      </c>
      <c r="AQ57" s="22">
        <v>0</v>
      </c>
      <c r="AR57" s="22">
        <v>0</v>
      </c>
      <c r="AS57" s="22">
        <v>0</v>
      </c>
      <c r="AT57" s="22">
        <v>0</v>
      </c>
      <c r="AU57" s="22">
        <v>0</v>
      </c>
      <c r="AV57" s="22">
        <v>0</v>
      </c>
      <c r="AW57" s="22"/>
      <c r="AX57" s="22">
        <v>0</v>
      </c>
      <c r="AY57" s="22">
        <v>0</v>
      </c>
      <c r="AZ57" s="22">
        <v>0</v>
      </c>
      <c r="BA57" s="22">
        <v>0</v>
      </c>
      <c r="BB57" s="22">
        <v>0</v>
      </c>
      <c r="BC57" s="22">
        <v>0</v>
      </c>
      <c r="BD57" s="22">
        <v>0</v>
      </c>
      <c r="BE57" s="22"/>
      <c r="BF57" s="22">
        <v>43</v>
      </c>
      <c r="BG57" s="22">
        <v>0</v>
      </c>
      <c r="BH57" s="22">
        <v>0</v>
      </c>
      <c r="BI57" s="22">
        <v>0</v>
      </c>
      <c r="BJ57" s="22">
        <v>0</v>
      </c>
      <c r="BK57" s="22">
        <v>0</v>
      </c>
      <c r="BL57" s="22">
        <v>0</v>
      </c>
      <c r="BM57" s="22"/>
      <c r="BN57" s="22">
        <v>0</v>
      </c>
      <c r="BO57" s="22">
        <v>0</v>
      </c>
      <c r="BP57" s="22">
        <v>0</v>
      </c>
      <c r="BQ57" s="22">
        <v>0</v>
      </c>
      <c r="BR57" s="22">
        <v>0</v>
      </c>
      <c r="BS57" s="22">
        <v>0</v>
      </c>
      <c r="BT57" s="22">
        <v>0</v>
      </c>
      <c r="BU57" s="22"/>
      <c r="BV57" s="22">
        <v>0</v>
      </c>
      <c r="BW57" s="22">
        <v>0</v>
      </c>
      <c r="BX57" s="22">
        <v>0</v>
      </c>
      <c r="BY57" s="22">
        <v>0</v>
      </c>
      <c r="BZ57" s="22">
        <v>0</v>
      </c>
      <c r="CA57" s="22">
        <v>0</v>
      </c>
      <c r="CB57" s="22">
        <v>0</v>
      </c>
      <c r="CC57" s="22"/>
      <c r="CD57" s="22">
        <v>0</v>
      </c>
      <c r="CE57" s="22">
        <v>0</v>
      </c>
      <c r="CF57" s="22">
        <v>0</v>
      </c>
      <c r="CG57" s="22">
        <v>0</v>
      </c>
      <c r="CH57" s="22">
        <v>0</v>
      </c>
      <c r="CI57" s="22">
        <v>0</v>
      </c>
      <c r="CJ57" s="22">
        <v>0</v>
      </c>
      <c r="CK57" s="22"/>
      <c r="CL57" s="22">
        <v>0</v>
      </c>
      <c r="CM57" s="22">
        <v>0</v>
      </c>
      <c r="CN57" s="22">
        <v>0</v>
      </c>
      <c r="CO57" s="22">
        <v>0</v>
      </c>
      <c r="CP57" s="22">
        <v>0</v>
      </c>
      <c r="CQ57" s="22">
        <v>0</v>
      </c>
      <c r="CR57" s="22">
        <v>0</v>
      </c>
      <c r="CS57" s="22"/>
      <c r="CT57" s="22">
        <v>0</v>
      </c>
      <c r="CU57" s="22">
        <v>0</v>
      </c>
      <c r="CV57" s="22">
        <v>0</v>
      </c>
      <c r="CW57" s="22">
        <v>0</v>
      </c>
      <c r="CX57" s="22">
        <v>0</v>
      </c>
      <c r="CY57" s="22">
        <v>0</v>
      </c>
      <c r="CZ57" s="22">
        <v>0</v>
      </c>
      <c r="DA57" s="22"/>
      <c r="DB57" s="22" t="s">
        <v>421</v>
      </c>
      <c r="DC57" s="22" t="s">
        <v>437</v>
      </c>
      <c r="DD57" s="22" t="s">
        <v>421</v>
      </c>
      <c r="DE57" s="22" t="s">
        <v>421</v>
      </c>
      <c r="DF57" s="22" t="s">
        <v>421</v>
      </c>
      <c r="DG57" s="22">
        <v>0</v>
      </c>
      <c r="DH57" s="22"/>
      <c r="DI57" s="22" t="s">
        <v>710</v>
      </c>
      <c r="DJ57" s="22" t="s">
        <v>492</v>
      </c>
      <c r="DK57" s="22" t="s">
        <v>711</v>
      </c>
      <c r="DL57" s="22"/>
      <c r="DM57" s="22" t="s">
        <v>426</v>
      </c>
      <c r="DN57" s="22" t="s">
        <v>427</v>
      </c>
      <c r="DO57" s="22" t="s">
        <v>427</v>
      </c>
      <c r="DP57" s="22" t="s">
        <v>427</v>
      </c>
      <c r="DQ57" s="22" t="s">
        <v>427</v>
      </c>
      <c r="DR57" s="22" t="s">
        <v>427</v>
      </c>
      <c r="DS57" s="22" t="s">
        <v>427</v>
      </c>
      <c r="DT57" s="22"/>
      <c r="DU57" s="22" t="s">
        <v>464</v>
      </c>
      <c r="DV57" s="22" t="s">
        <v>465</v>
      </c>
      <c r="DW57" s="22" t="s">
        <v>429</v>
      </c>
      <c r="DX57" s="22" t="s">
        <v>429</v>
      </c>
      <c r="DY57" s="22" t="s">
        <v>429</v>
      </c>
      <c r="DZ57" s="22" t="s">
        <v>429</v>
      </c>
      <c r="EA57" s="22" t="s">
        <v>429</v>
      </c>
      <c r="EB57" s="22" t="s">
        <v>429</v>
      </c>
      <c r="EC57" s="22"/>
      <c r="ED57" s="22" t="s">
        <v>430</v>
      </c>
      <c r="EE57" s="22"/>
      <c r="EF57" s="22" t="s">
        <v>712</v>
      </c>
      <c r="EG57" s="22"/>
      <c r="EH57" s="22"/>
      <c r="EI57" s="22">
        <v>0</v>
      </c>
      <c r="EJ57" s="22">
        <v>0</v>
      </c>
      <c r="EK57" s="22"/>
      <c r="EL57" s="22" t="s">
        <v>651</v>
      </c>
      <c r="EM57" s="22" t="s">
        <v>421</v>
      </c>
      <c r="EN57" s="22" t="s">
        <v>427</v>
      </c>
      <c r="EO57" s="22"/>
      <c r="EP57" s="22" t="s">
        <v>713</v>
      </c>
      <c r="EQ57" s="22" t="s">
        <v>434</v>
      </c>
      <c r="ER57" s="22">
        <v>33</v>
      </c>
      <c r="EU57">
        <v>1.3129103372448816E-3</v>
      </c>
      <c r="EV57">
        <v>0</v>
      </c>
      <c r="EY57" s="22">
        <f t="shared" si="0"/>
        <v>0</v>
      </c>
      <c r="EZ57" s="22">
        <f t="shared" si="1"/>
        <v>0</v>
      </c>
      <c r="FA57" s="22" t="str">
        <f t="shared" si="2"/>
        <v>OK</v>
      </c>
    </row>
    <row r="58" spans="2:157" x14ac:dyDescent="0.25">
      <c r="B58" s="22" t="s" vm="37">
        <v>92</v>
      </c>
      <c r="C58" s="22" t="s">
        <v>714</v>
      </c>
      <c r="D58" s="22" t="s">
        <v>576</v>
      </c>
      <c r="E58" s="22" t="s">
        <v>415</v>
      </c>
      <c r="F58" s="22" t="s">
        <v>416</v>
      </c>
      <c r="G58" s="22" t="s">
        <v>645</v>
      </c>
      <c r="H58" s="22" t="s">
        <v>697</v>
      </c>
      <c r="I58" s="22" t="s">
        <v>419</v>
      </c>
      <c r="J58" s="66">
        <v>3230.6566666666672</v>
      </c>
      <c r="K58" s="67">
        <v>3230.6566666666672</v>
      </c>
      <c r="L58" s="22"/>
      <c r="M58" s="22" t="s">
        <v>420</v>
      </c>
      <c r="N58" s="22"/>
      <c r="O58" s="22">
        <v>0</v>
      </c>
      <c r="P58" s="22">
        <v>9</v>
      </c>
      <c r="Q58" s="22">
        <v>0</v>
      </c>
      <c r="R58" s="22">
        <v>3</v>
      </c>
      <c r="S58" s="22">
        <v>4</v>
      </c>
      <c r="T58" s="22">
        <v>0</v>
      </c>
      <c r="U58" s="22">
        <v>10</v>
      </c>
      <c r="V58" s="22">
        <v>23</v>
      </c>
      <c r="W58" s="22">
        <v>10</v>
      </c>
      <c r="X58" s="22">
        <v>17</v>
      </c>
      <c r="Y58" s="22"/>
      <c r="Z58" s="22">
        <v>18</v>
      </c>
      <c r="AA58" s="22">
        <v>5</v>
      </c>
      <c r="AB58" s="22">
        <v>0</v>
      </c>
      <c r="AC58" s="22">
        <v>0</v>
      </c>
      <c r="AD58" s="22">
        <v>0</v>
      </c>
      <c r="AE58" s="22">
        <v>0</v>
      </c>
      <c r="AF58" s="22">
        <v>0</v>
      </c>
      <c r="AG58" s="22"/>
      <c r="AH58" s="22">
        <v>5</v>
      </c>
      <c r="AI58" s="22">
        <v>5</v>
      </c>
      <c r="AJ58" s="22">
        <v>0</v>
      </c>
      <c r="AK58" s="22">
        <v>0</v>
      </c>
      <c r="AL58" s="22">
        <v>0</v>
      </c>
      <c r="AM58" s="22">
        <v>0</v>
      </c>
      <c r="AN58" s="22">
        <v>0</v>
      </c>
      <c r="AO58" s="22"/>
      <c r="AP58" s="22">
        <v>12</v>
      </c>
      <c r="AQ58" s="22">
        <v>5</v>
      </c>
      <c r="AR58" s="22">
        <v>0</v>
      </c>
      <c r="AS58" s="22">
        <v>0</v>
      </c>
      <c r="AT58" s="22">
        <v>0</v>
      </c>
      <c r="AU58" s="22">
        <v>0</v>
      </c>
      <c r="AV58" s="22">
        <v>0</v>
      </c>
      <c r="AW58" s="22"/>
      <c r="AX58" s="22">
        <v>0</v>
      </c>
      <c r="AY58" s="22">
        <v>0</v>
      </c>
      <c r="AZ58" s="22">
        <v>0</v>
      </c>
      <c r="BA58" s="22">
        <v>0</v>
      </c>
      <c r="BB58" s="22">
        <v>0</v>
      </c>
      <c r="BC58" s="22">
        <v>0</v>
      </c>
      <c r="BD58" s="22">
        <v>0</v>
      </c>
      <c r="BE58" s="22"/>
      <c r="BF58" s="22">
        <v>9</v>
      </c>
      <c r="BG58" s="22">
        <v>0</v>
      </c>
      <c r="BH58" s="22">
        <v>0</v>
      </c>
      <c r="BI58" s="22">
        <v>0</v>
      </c>
      <c r="BJ58" s="22">
        <v>0</v>
      </c>
      <c r="BK58" s="22">
        <v>0</v>
      </c>
      <c r="BL58" s="22">
        <v>0</v>
      </c>
      <c r="BM58" s="22"/>
      <c r="BN58" s="22">
        <v>0</v>
      </c>
      <c r="BO58" s="22">
        <v>0</v>
      </c>
      <c r="BP58" s="22">
        <v>0</v>
      </c>
      <c r="BQ58" s="22">
        <v>0</v>
      </c>
      <c r="BR58" s="22">
        <v>0</v>
      </c>
      <c r="BS58" s="22">
        <v>0</v>
      </c>
      <c r="BT58" s="22">
        <v>0</v>
      </c>
      <c r="BU58" s="22"/>
      <c r="BV58" s="22">
        <v>3</v>
      </c>
      <c r="BW58" s="22">
        <v>0</v>
      </c>
      <c r="BX58" s="22">
        <v>0</v>
      </c>
      <c r="BY58" s="22">
        <v>0</v>
      </c>
      <c r="BZ58" s="22">
        <v>0</v>
      </c>
      <c r="CA58" s="22">
        <v>0</v>
      </c>
      <c r="CB58" s="22">
        <v>0</v>
      </c>
      <c r="CC58" s="22"/>
      <c r="CD58" s="22">
        <v>4</v>
      </c>
      <c r="CE58" s="22">
        <v>0</v>
      </c>
      <c r="CF58" s="22">
        <v>0</v>
      </c>
      <c r="CG58" s="22">
        <v>0</v>
      </c>
      <c r="CH58" s="22">
        <v>0</v>
      </c>
      <c r="CI58" s="22">
        <v>0</v>
      </c>
      <c r="CJ58" s="22">
        <v>0</v>
      </c>
      <c r="CK58" s="22"/>
      <c r="CL58" s="22">
        <v>0</v>
      </c>
      <c r="CM58" s="22">
        <v>0</v>
      </c>
      <c r="CN58" s="22">
        <v>0</v>
      </c>
      <c r="CO58" s="22">
        <v>0</v>
      </c>
      <c r="CP58" s="22">
        <v>0</v>
      </c>
      <c r="CQ58" s="22">
        <v>0</v>
      </c>
      <c r="CR58" s="22">
        <v>0</v>
      </c>
      <c r="CS58" s="22"/>
      <c r="CT58" s="22">
        <v>5</v>
      </c>
      <c r="CU58" s="22">
        <v>5</v>
      </c>
      <c r="CV58" s="22">
        <v>0</v>
      </c>
      <c r="CW58" s="22">
        <v>0</v>
      </c>
      <c r="CX58" s="22">
        <v>0</v>
      </c>
      <c r="CY58" s="22">
        <v>0</v>
      </c>
      <c r="CZ58" s="22">
        <v>0</v>
      </c>
      <c r="DA58" s="22"/>
      <c r="DB58" s="22" t="s">
        <v>421</v>
      </c>
      <c r="DC58" s="22" t="s">
        <v>437</v>
      </c>
      <c r="DD58" s="22" t="s">
        <v>421</v>
      </c>
      <c r="DE58" s="22" t="s">
        <v>421</v>
      </c>
      <c r="DF58" s="22" t="s">
        <v>421</v>
      </c>
      <c r="DG58" s="22">
        <v>0</v>
      </c>
      <c r="DH58" s="22"/>
      <c r="DI58" s="22" t="s">
        <v>715</v>
      </c>
      <c r="DJ58" s="22" t="s">
        <v>716</v>
      </c>
      <c r="DK58" s="22" t="s">
        <v>717</v>
      </c>
      <c r="DL58" s="22"/>
      <c r="DM58" s="22" t="s">
        <v>426</v>
      </c>
      <c r="DN58" s="22" t="s">
        <v>427</v>
      </c>
      <c r="DO58" s="22" t="s">
        <v>427</v>
      </c>
      <c r="DP58" s="22" t="s">
        <v>427</v>
      </c>
      <c r="DQ58" s="22" t="s">
        <v>427</v>
      </c>
      <c r="DR58" s="22" t="s">
        <v>427</v>
      </c>
      <c r="DS58" s="22" t="s">
        <v>427</v>
      </c>
      <c r="DT58" s="22"/>
      <c r="DU58" s="22" t="s">
        <v>464</v>
      </c>
      <c r="DV58" s="22" t="s">
        <v>465</v>
      </c>
      <c r="DW58" s="22" t="s">
        <v>429</v>
      </c>
      <c r="DX58" s="22" t="s">
        <v>429</v>
      </c>
      <c r="DY58" s="22" t="s">
        <v>429</v>
      </c>
      <c r="DZ58" s="22" t="s">
        <v>429</v>
      </c>
      <c r="EA58" s="22" t="s">
        <v>429</v>
      </c>
      <c r="EB58" s="22" t="s">
        <v>429</v>
      </c>
      <c r="EC58" s="22"/>
      <c r="ED58" s="22" t="s">
        <v>441</v>
      </c>
      <c r="EE58" s="22"/>
      <c r="EF58" s="22" t="s">
        <v>718</v>
      </c>
      <c r="EG58" s="22"/>
      <c r="EH58" s="22"/>
      <c r="EI58" s="22">
        <v>0</v>
      </c>
      <c r="EJ58" s="22">
        <v>0</v>
      </c>
      <c r="EK58" s="22"/>
      <c r="EL58" s="22" t="s">
        <v>474</v>
      </c>
      <c r="EM58" s="22" t="s">
        <v>421</v>
      </c>
      <c r="EN58" s="22" t="s">
        <v>427</v>
      </c>
      <c r="EO58" s="22"/>
      <c r="EP58" s="22" t="s">
        <v>719</v>
      </c>
      <c r="EQ58" s="22" t="s">
        <v>434</v>
      </c>
      <c r="ER58" s="22">
        <v>33</v>
      </c>
      <c r="EU58">
        <v>1.6441791372630344E-3</v>
      </c>
      <c r="EV58">
        <v>7.1486049446218885E-4</v>
      </c>
      <c r="EY58" s="22">
        <f t="shared" si="0"/>
        <v>17</v>
      </c>
      <c r="EZ58" s="22">
        <f t="shared" si="1"/>
        <v>0</v>
      </c>
      <c r="FA58" s="22" t="str">
        <f t="shared" si="2"/>
        <v>OK</v>
      </c>
    </row>
    <row r="59" spans="2:157" x14ac:dyDescent="0.25">
      <c r="B59" s="22" t="s">
        <v>93</v>
      </c>
      <c r="C59" s="22" t="s">
        <v>720</v>
      </c>
      <c r="D59" s="22" t="s">
        <v>414</v>
      </c>
      <c r="E59" s="22" t="s">
        <v>415</v>
      </c>
      <c r="F59" s="22" t="s">
        <v>460</v>
      </c>
      <c r="G59" s="22" t="s">
        <v>645</v>
      </c>
      <c r="H59" s="22" t="s">
        <v>697</v>
      </c>
      <c r="I59" s="22" t="s">
        <v>419</v>
      </c>
      <c r="J59" s="66">
        <v>2468.3700000000003</v>
      </c>
      <c r="K59" s="67">
        <v>2468.3700000000003</v>
      </c>
      <c r="L59" s="22"/>
      <c r="M59" s="22" t="s">
        <v>420</v>
      </c>
      <c r="N59" s="22"/>
      <c r="O59" s="22">
        <v>15</v>
      </c>
      <c r="P59" s="22">
        <v>87</v>
      </c>
      <c r="Q59" s="22">
        <v>3</v>
      </c>
      <c r="R59" s="22">
        <v>0</v>
      </c>
      <c r="S59" s="22">
        <v>0</v>
      </c>
      <c r="T59" s="22">
        <v>0</v>
      </c>
      <c r="U59" s="22">
        <v>0</v>
      </c>
      <c r="V59" s="22">
        <v>102</v>
      </c>
      <c r="W59" s="22">
        <v>18</v>
      </c>
      <c r="X59" s="22">
        <v>0</v>
      </c>
      <c r="Y59" s="22"/>
      <c r="Z59" s="22">
        <v>30</v>
      </c>
      <c r="AA59" s="22">
        <v>0</v>
      </c>
      <c r="AB59" s="22">
        <v>72</v>
      </c>
      <c r="AC59" s="22">
        <v>0</v>
      </c>
      <c r="AD59" s="22">
        <v>0</v>
      </c>
      <c r="AE59" s="22">
        <v>0</v>
      </c>
      <c r="AF59" s="22">
        <v>0</v>
      </c>
      <c r="AG59" s="22"/>
      <c r="AH59" s="22">
        <v>15</v>
      </c>
      <c r="AI59" s="22">
        <v>0</v>
      </c>
      <c r="AJ59" s="22">
        <v>0</v>
      </c>
      <c r="AK59" s="22">
        <v>0</v>
      </c>
      <c r="AL59" s="22">
        <v>0</v>
      </c>
      <c r="AM59" s="22">
        <v>3</v>
      </c>
      <c r="AN59" s="22">
        <v>0</v>
      </c>
      <c r="AO59" s="22"/>
      <c r="AP59" s="22">
        <v>0</v>
      </c>
      <c r="AQ59" s="22">
        <v>0</v>
      </c>
      <c r="AR59" s="22">
        <v>0</v>
      </c>
      <c r="AS59" s="22">
        <v>0</v>
      </c>
      <c r="AT59" s="22">
        <v>0</v>
      </c>
      <c r="AU59" s="22">
        <v>0</v>
      </c>
      <c r="AV59" s="22">
        <v>0</v>
      </c>
      <c r="AW59" s="22"/>
      <c r="AX59" s="22">
        <v>15</v>
      </c>
      <c r="AY59" s="22">
        <v>0</v>
      </c>
      <c r="AZ59" s="22">
        <v>0</v>
      </c>
      <c r="BA59" s="22">
        <v>0</v>
      </c>
      <c r="BB59" s="22">
        <v>0</v>
      </c>
      <c r="BC59" s="22">
        <v>0</v>
      </c>
      <c r="BD59" s="22">
        <v>0</v>
      </c>
      <c r="BE59" s="22"/>
      <c r="BF59" s="22">
        <v>15</v>
      </c>
      <c r="BG59" s="22">
        <v>0</v>
      </c>
      <c r="BH59" s="22">
        <v>72</v>
      </c>
      <c r="BI59" s="22">
        <v>0</v>
      </c>
      <c r="BJ59" s="22">
        <v>0</v>
      </c>
      <c r="BK59" s="22">
        <v>0</v>
      </c>
      <c r="BL59" s="22">
        <v>0</v>
      </c>
      <c r="BM59" s="22"/>
      <c r="BN59" s="22">
        <v>0</v>
      </c>
      <c r="BO59" s="22">
        <v>0</v>
      </c>
      <c r="BP59" s="22">
        <v>0</v>
      </c>
      <c r="BQ59" s="22">
        <v>0</v>
      </c>
      <c r="BR59" s="22">
        <v>0</v>
      </c>
      <c r="BS59" s="22">
        <v>3</v>
      </c>
      <c r="BT59" s="22">
        <v>0</v>
      </c>
      <c r="BU59" s="22"/>
      <c r="BV59" s="22">
        <v>0</v>
      </c>
      <c r="BW59" s="22">
        <v>0</v>
      </c>
      <c r="BX59" s="22">
        <v>0</v>
      </c>
      <c r="BY59" s="22">
        <v>0</v>
      </c>
      <c r="BZ59" s="22">
        <v>0</v>
      </c>
      <c r="CA59" s="22">
        <v>0</v>
      </c>
      <c r="CB59" s="22">
        <v>0</v>
      </c>
      <c r="CC59" s="22"/>
      <c r="CD59" s="22">
        <v>0</v>
      </c>
      <c r="CE59" s="22">
        <v>0</v>
      </c>
      <c r="CF59" s="22">
        <v>0</v>
      </c>
      <c r="CG59" s="22">
        <v>0</v>
      </c>
      <c r="CH59" s="22">
        <v>0</v>
      </c>
      <c r="CI59" s="22">
        <v>0</v>
      </c>
      <c r="CJ59" s="22">
        <v>0</v>
      </c>
      <c r="CK59" s="22"/>
      <c r="CL59" s="22">
        <v>0</v>
      </c>
      <c r="CM59" s="22">
        <v>0</v>
      </c>
      <c r="CN59" s="22">
        <v>0</v>
      </c>
      <c r="CO59" s="22">
        <v>0</v>
      </c>
      <c r="CP59" s="22">
        <v>0</v>
      </c>
      <c r="CQ59" s="22">
        <v>0</v>
      </c>
      <c r="CR59" s="22">
        <v>0</v>
      </c>
      <c r="CS59" s="22"/>
      <c r="CT59" s="22">
        <v>0</v>
      </c>
      <c r="CU59" s="22">
        <v>0</v>
      </c>
      <c r="CV59" s="22">
        <v>0</v>
      </c>
      <c r="CW59" s="22">
        <v>0</v>
      </c>
      <c r="CX59" s="22">
        <v>0</v>
      </c>
      <c r="CY59" s="22">
        <v>0</v>
      </c>
      <c r="CZ59" s="22">
        <v>0</v>
      </c>
      <c r="DA59" s="22"/>
      <c r="DB59" s="22" t="s">
        <v>421</v>
      </c>
      <c r="DC59" s="22" t="s">
        <v>437</v>
      </c>
      <c r="DD59" s="22" t="s">
        <v>421</v>
      </c>
      <c r="DE59" s="22" t="s">
        <v>421</v>
      </c>
      <c r="DF59" s="22" t="s">
        <v>421</v>
      </c>
      <c r="DG59" s="22">
        <v>0</v>
      </c>
      <c r="DH59" s="22"/>
      <c r="DI59" s="22" t="s">
        <v>721</v>
      </c>
      <c r="DJ59" s="22" t="s">
        <v>722</v>
      </c>
      <c r="DK59" s="22" t="s">
        <v>723</v>
      </c>
      <c r="DL59" s="22"/>
      <c r="DM59" s="22" t="s">
        <v>426</v>
      </c>
      <c r="DN59" s="22" t="s">
        <v>427</v>
      </c>
      <c r="DO59" s="22" t="s">
        <v>427</v>
      </c>
      <c r="DP59" s="22" t="s">
        <v>427</v>
      </c>
      <c r="DQ59" s="22" t="s">
        <v>427</v>
      </c>
      <c r="DR59" s="22" t="s">
        <v>427</v>
      </c>
      <c r="DS59" s="22" t="s">
        <v>427</v>
      </c>
      <c r="DT59" s="22"/>
      <c r="DU59" s="22" t="s">
        <v>428</v>
      </c>
      <c r="DV59" s="22" t="s">
        <v>429</v>
      </c>
      <c r="DW59" s="22" t="s">
        <v>429</v>
      </c>
      <c r="DX59" s="22" t="s">
        <v>429</v>
      </c>
      <c r="DY59" s="22" t="s">
        <v>465</v>
      </c>
      <c r="DZ59" s="22" t="s">
        <v>429</v>
      </c>
      <c r="EA59" s="22" t="s">
        <v>429</v>
      </c>
      <c r="EB59" s="22" t="s">
        <v>429</v>
      </c>
      <c r="EC59" s="22"/>
      <c r="ED59" s="22" t="s">
        <v>441</v>
      </c>
      <c r="EE59" s="22"/>
      <c r="EF59" s="22" t="s">
        <v>724</v>
      </c>
      <c r="EG59" s="22"/>
      <c r="EH59" s="22"/>
      <c r="EI59" s="22">
        <v>0</v>
      </c>
      <c r="EJ59" s="22">
        <v>0</v>
      </c>
      <c r="EK59" s="22"/>
      <c r="EL59" s="22" t="s">
        <v>651</v>
      </c>
      <c r="EM59" s="22" t="s">
        <v>427</v>
      </c>
      <c r="EN59" s="22" t="s">
        <v>421</v>
      </c>
      <c r="EO59" s="22"/>
      <c r="EP59" s="22" t="s">
        <v>725</v>
      </c>
      <c r="EQ59" s="22" t="s">
        <v>434</v>
      </c>
      <c r="ER59" s="22">
        <v>33</v>
      </c>
      <c r="EU59">
        <v>9.5433755823248461E-3</v>
      </c>
      <c r="EV59">
        <v>1.6841251027632082E-3</v>
      </c>
      <c r="EY59" s="22">
        <f t="shared" si="0"/>
        <v>0</v>
      </c>
      <c r="EZ59" s="22">
        <f t="shared" si="1"/>
        <v>0</v>
      </c>
      <c r="FA59" s="22" t="str">
        <f t="shared" si="2"/>
        <v>OK</v>
      </c>
    </row>
    <row r="60" spans="2:157" x14ac:dyDescent="0.25">
      <c r="B60" s="22" t="s" vm="56">
        <v>117</v>
      </c>
      <c r="C60" s="22" t="s">
        <v>726</v>
      </c>
      <c r="D60" s="22" t="s">
        <v>446</v>
      </c>
      <c r="E60" s="22" t="s">
        <v>415</v>
      </c>
      <c r="F60" s="22" t="s">
        <v>484</v>
      </c>
      <c r="G60" s="22" t="s">
        <v>645</v>
      </c>
      <c r="H60" s="22" t="s">
        <v>654</v>
      </c>
      <c r="I60" s="22" t="s">
        <v>426</v>
      </c>
      <c r="J60" s="66">
        <v>9777.5483333333341</v>
      </c>
      <c r="K60" s="67">
        <v>9777.5483333333341</v>
      </c>
      <c r="L60" s="22"/>
      <c r="M60" s="22" t="s">
        <v>420</v>
      </c>
      <c r="N60" s="22"/>
      <c r="O60" s="22">
        <v>0</v>
      </c>
      <c r="P60" s="22">
        <v>0</v>
      </c>
      <c r="Q60" s="22">
        <v>4</v>
      </c>
      <c r="R60" s="22">
        <v>0</v>
      </c>
      <c r="S60" s="22">
        <v>299</v>
      </c>
      <c r="T60" s="22">
        <v>0</v>
      </c>
      <c r="U60" s="22">
        <v>14</v>
      </c>
      <c r="V60" s="22">
        <v>313</v>
      </c>
      <c r="W60" s="22">
        <v>18</v>
      </c>
      <c r="X60" s="22">
        <v>313</v>
      </c>
      <c r="Y60" s="22"/>
      <c r="Z60" s="22">
        <v>130</v>
      </c>
      <c r="AA60" s="22">
        <v>0</v>
      </c>
      <c r="AB60" s="22">
        <v>101</v>
      </c>
      <c r="AC60" s="22">
        <v>46</v>
      </c>
      <c r="AD60" s="22">
        <v>0</v>
      </c>
      <c r="AE60" s="22">
        <v>36</v>
      </c>
      <c r="AF60" s="22">
        <v>0</v>
      </c>
      <c r="AG60" s="22"/>
      <c r="AH60" s="22">
        <v>0</v>
      </c>
      <c r="AI60" s="22">
        <v>0</v>
      </c>
      <c r="AJ60" s="22">
        <v>0</v>
      </c>
      <c r="AK60" s="22">
        <v>2</v>
      </c>
      <c r="AL60" s="22">
        <v>0</v>
      </c>
      <c r="AM60" s="22">
        <v>16</v>
      </c>
      <c r="AN60" s="22">
        <v>0</v>
      </c>
      <c r="AO60" s="22"/>
      <c r="AP60" s="22">
        <v>130</v>
      </c>
      <c r="AQ60" s="22">
        <v>0</v>
      </c>
      <c r="AR60" s="22">
        <v>101</v>
      </c>
      <c r="AS60" s="22">
        <v>46</v>
      </c>
      <c r="AT60" s="22">
        <v>0</v>
      </c>
      <c r="AU60" s="22">
        <v>36</v>
      </c>
      <c r="AV60" s="22">
        <v>0</v>
      </c>
      <c r="AW60" s="22"/>
      <c r="AX60" s="22">
        <v>0</v>
      </c>
      <c r="AY60" s="22">
        <v>0</v>
      </c>
      <c r="AZ60" s="22">
        <v>0</v>
      </c>
      <c r="BA60" s="22">
        <v>0</v>
      </c>
      <c r="BB60" s="22">
        <v>0</v>
      </c>
      <c r="BC60" s="22">
        <v>0</v>
      </c>
      <c r="BD60" s="22">
        <v>0</v>
      </c>
      <c r="BE60" s="22"/>
      <c r="BF60" s="22">
        <v>0</v>
      </c>
      <c r="BG60" s="22">
        <v>0</v>
      </c>
      <c r="BH60" s="22">
        <v>0</v>
      </c>
      <c r="BI60" s="22">
        <v>0</v>
      </c>
      <c r="BJ60" s="22">
        <v>0</v>
      </c>
      <c r="BK60" s="22">
        <v>0</v>
      </c>
      <c r="BL60" s="22">
        <v>0</v>
      </c>
      <c r="BM60" s="22"/>
      <c r="BN60" s="22">
        <v>0</v>
      </c>
      <c r="BO60" s="22">
        <v>0</v>
      </c>
      <c r="BP60" s="22">
        <v>0</v>
      </c>
      <c r="BQ60" s="22">
        <v>2</v>
      </c>
      <c r="BR60" s="22">
        <v>0</v>
      </c>
      <c r="BS60" s="22">
        <v>2</v>
      </c>
      <c r="BT60" s="22">
        <v>0</v>
      </c>
      <c r="BU60" s="22"/>
      <c r="BV60" s="22">
        <v>0</v>
      </c>
      <c r="BW60" s="22">
        <v>0</v>
      </c>
      <c r="BX60" s="22">
        <v>0</v>
      </c>
      <c r="BY60" s="22">
        <v>0</v>
      </c>
      <c r="BZ60" s="22">
        <v>0</v>
      </c>
      <c r="CA60" s="22">
        <v>0</v>
      </c>
      <c r="CB60" s="22">
        <v>0</v>
      </c>
      <c r="CC60" s="22"/>
      <c r="CD60" s="22">
        <v>130</v>
      </c>
      <c r="CE60" s="22">
        <v>0</v>
      </c>
      <c r="CF60" s="22">
        <v>101</v>
      </c>
      <c r="CG60" s="22">
        <v>46</v>
      </c>
      <c r="CH60" s="22">
        <v>0</v>
      </c>
      <c r="CI60" s="22">
        <v>22</v>
      </c>
      <c r="CJ60" s="22">
        <v>0</v>
      </c>
      <c r="CK60" s="22"/>
      <c r="CL60" s="22">
        <v>0</v>
      </c>
      <c r="CM60" s="22">
        <v>0</v>
      </c>
      <c r="CN60" s="22">
        <v>0</v>
      </c>
      <c r="CO60" s="22">
        <v>0</v>
      </c>
      <c r="CP60" s="22">
        <v>0</v>
      </c>
      <c r="CQ60" s="22">
        <v>0</v>
      </c>
      <c r="CR60" s="22">
        <v>0</v>
      </c>
      <c r="CS60" s="22"/>
      <c r="CT60" s="22">
        <v>0</v>
      </c>
      <c r="CU60" s="22">
        <v>0</v>
      </c>
      <c r="CV60" s="22">
        <v>0</v>
      </c>
      <c r="CW60" s="22">
        <v>0</v>
      </c>
      <c r="CX60" s="22">
        <v>0</v>
      </c>
      <c r="CY60" s="22">
        <v>14</v>
      </c>
      <c r="CZ60" s="22">
        <v>0</v>
      </c>
      <c r="DA60" s="22"/>
      <c r="DB60" s="22" t="s">
        <v>421</v>
      </c>
      <c r="DC60" s="22" t="s">
        <v>437</v>
      </c>
      <c r="DD60" s="22" t="s">
        <v>421</v>
      </c>
      <c r="DE60" s="22" t="s">
        <v>421</v>
      </c>
      <c r="DF60" s="22" t="s">
        <v>421</v>
      </c>
      <c r="DG60" s="22">
        <v>0</v>
      </c>
      <c r="DH60" s="22"/>
      <c r="DI60" s="22" t="s">
        <v>727</v>
      </c>
      <c r="DJ60" s="22" t="s">
        <v>492</v>
      </c>
      <c r="DK60" s="22" t="s">
        <v>728</v>
      </c>
      <c r="DL60" s="22"/>
      <c r="DM60" s="22" t="s">
        <v>426</v>
      </c>
      <c r="DN60" s="22" t="s">
        <v>427</v>
      </c>
      <c r="DO60" s="22" t="s">
        <v>427</v>
      </c>
      <c r="DP60" s="22" t="s">
        <v>427</v>
      </c>
      <c r="DQ60" s="22" t="s">
        <v>427</v>
      </c>
      <c r="DR60" s="22" t="s">
        <v>427</v>
      </c>
      <c r="DS60" s="22" t="s">
        <v>427</v>
      </c>
      <c r="DT60" s="22"/>
      <c r="DU60" s="22" t="s">
        <v>464</v>
      </c>
      <c r="DV60" s="22" t="s">
        <v>465</v>
      </c>
      <c r="DW60" s="22" t="s">
        <v>465</v>
      </c>
      <c r="DX60" s="22" t="s">
        <v>465</v>
      </c>
      <c r="DY60" s="22" t="s">
        <v>465</v>
      </c>
      <c r="DZ60" s="22" t="s">
        <v>465</v>
      </c>
      <c r="EA60" s="22" t="s">
        <v>465</v>
      </c>
      <c r="EB60" s="22" t="s">
        <v>465</v>
      </c>
      <c r="EC60" s="22"/>
      <c r="ED60" s="22" t="s">
        <v>441</v>
      </c>
      <c r="EE60" s="22"/>
      <c r="EF60" s="22" t="s">
        <v>426</v>
      </c>
      <c r="EG60" s="22"/>
      <c r="EH60" s="22"/>
      <c r="EI60" s="22">
        <v>0</v>
      </c>
      <c r="EJ60" s="22">
        <v>0</v>
      </c>
      <c r="EK60" s="22"/>
      <c r="EL60" s="22" t="s">
        <v>651</v>
      </c>
      <c r="EM60" s="22" t="s">
        <v>421</v>
      </c>
      <c r="EN60" s="22" t="s">
        <v>421</v>
      </c>
      <c r="EO60" s="22"/>
      <c r="EP60" s="22" t="s">
        <v>729</v>
      </c>
      <c r="EQ60" s="22" t="s">
        <v>434</v>
      </c>
      <c r="ER60" s="22">
        <v>33</v>
      </c>
      <c r="EU60">
        <v>7.3930981131039349E-3</v>
      </c>
      <c r="EV60">
        <v>4.2516219180789404E-4</v>
      </c>
      <c r="EY60" s="22">
        <f t="shared" si="0"/>
        <v>313</v>
      </c>
      <c r="EZ60" s="22">
        <f t="shared" si="1"/>
        <v>0</v>
      </c>
      <c r="FA60" s="22" t="str">
        <f t="shared" si="2"/>
        <v>OK</v>
      </c>
    </row>
    <row r="61" spans="2:157" x14ac:dyDescent="0.25">
      <c r="B61" s="22" t="s">
        <v>119</v>
      </c>
      <c r="C61" s="22" t="s">
        <v>730</v>
      </c>
      <c r="D61" s="22" t="s">
        <v>414</v>
      </c>
      <c r="E61" s="22" t="s">
        <v>415</v>
      </c>
      <c r="F61" s="22" t="s">
        <v>416</v>
      </c>
      <c r="G61" s="22" t="s">
        <v>645</v>
      </c>
      <c r="H61" s="22" t="s">
        <v>731</v>
      </c>
      <c r="I61" s="22" t="s">
        <v>419</v>
      </c>
      <c r="J61" s="66">
        <v>3007.0129736666663</v>
      </c>
      <c r="K61" s="67">
        <v>3007.0129736666663</v>
      </c>
      <c r="L61" s="22"/>
      <c r="M61" s="22" t="s">
        <v>420</v>
      </c>
      <c r="N61" s="22"/>
      <c r="O61" s="22">
        <v>0</v>
      </c>
      <c r="P61" s="22">
        <v>57</v>
      </c>
      <c r="Q61" s="22">
        <v>0</v>
      </c>
      <c r="R61" s="22">
        <v>0</v>
      </c>
      <c r="S61" s="22">
        <v>0</v>
      </c>
      <c r="T61" s="22">
        <v>0</v>
      </c>
      <c r="U61" s="22">
        <v>0</v>
      </c>
      <c r="V61" s="22">
        <v>57</v>
      </c>
      <c r="W61" s="22">
        <v>0</v>
      </c>
      <c r="X61" s="22">
        <v>0</v>
      </c>
      <c r="Y61" s="22"/>
      <c r="Z61" s="22">
        <v>14</v>
      </c>
      <c r="AA61" s="22">
        <v>0</v>
      </c>
      <c r="AB61" s="22">
        <v>26</v>
      </c>
      <c r="AC61" s="22">
        <v>12</v>
      </c>
      <c r="AD61" s="22">
        <v>0</v>
      </c>
      <c r="AE61" s="22">
        <v>5</v>
      </c>
      <c r="AF61" s="22">
        <v>0</v>
      </c>
      <c r="AG61" s="22"/>
      <c r="AH61" s="22">
        <v>0</v>
      </c>
      <c r="AI61" s="22">
        <v>0</v>
      </c>
      <c r="AJ61" s="22">
        <v>0</v>
      </c>
      <c r="AK61" s="22">
        <v>0</v>
      </c>
      <c r="AL61" s="22">
        <v>0</v>
      </c>
      <c r="AM61" s="22">
        <v>0</v>
      </c>
      <c r="AN61" s="22">
        <v>0</v>
      </c>
      <c r="AO61" s="22"/>
      <c r="AP61" s="22">
        <v>0</v>
      </c>
      <c r="AQ61" s="22">
        <v>0</v>
      </c>
      <c r="AR61" s="22">
        <v>0</v>
      </c>
      <c r="AS61" s="22">
        <v>0</v>
      </c>
      <c r="AT61" s="22">
        <v>0</v>
      </c>
      <c r="AU61" s="22">
        <v>0</v>
      </c>
      <c r="AV61" s="22">
        <v>0</v>
      </c>
      <c r="AW61" s="22"/>
      <c r="AX61" s="22">
        <v>0</v>
      </c>
      <c r="AY61" s="22">
        <v>0</v>
      </c>
      <c r="AZ61" s="22">
        <v>0</v>
      </c>
      <c r="BA61" s="22">
        <v>0</v>
      </c>
      <c r="BB61" s="22">
        <v>0</v>
      </c>
      <c r="BC61" s="22">
        <v>0</v>
      </c>
      <c r="BD61" s="22">
        <v>0</v>
      </c>
      <c r="BE61" s="22"/>
      <c r="BF61" s="22">
        <v>14</v>
      </c>
      <c r="BG61" s="22">
        <v>0</v>
      </c>
      <c r="BH61" s="22">
        <v>26</v>
      </c>
      <c r="BI61" s="22">
        <v>12</v>
      </c>
      <c r="BJ61" s="22">
        <v>0</v>
      </c>
      <c r="BK61" s="22">
        <v>5</v>
      </c>
      <c r="BL61" s="22">
        <v>0</v>
      </c>
      <c r="BM61" s="22"/>
      <c r="BN61" s="22">
        <v>0</v>
      </c>
      <c r="BO61" s="22">
        <v>0</v>
      </c>
      <c r="BP61" s="22">
        <v>0</v>
      </c>
      <c r="BQ61" s="22">
        <v>0</v>
      </c>
      <c r="BR61" s="22">
        <v>0</v>
      </c>
      <c r="BS61" s="22">
        <v>0</v>
      </c>
      <c r="BT61" s="22">
        <v>0</v>
      </c>
      <c r="BU61" s="22"/>
      <c r="BV61" s="22">
        <v>0</v>
      </c>
      <c r="BW61" s="22">
        <v>0</v>
      </c>
      <c r="BX61" s="22">
        <v>0</v>
      </c>
      <c r="BY61" s="22">
        <v>0</v>
      </c>
      <c r="BZ61" s="22">
        <v>0</v>
      </c>
      <c r="CA61" s="22">
        <v>0</v>
      </c>
      <c r="CB61" s="22">
        <v>0</v>
      </c>
      <c r="CC61" s="22"/>
      <c r="CD61" s="22">
        <v>0</v>
      </c>
      <c r="CE61" s="22">
        <v>0</v>
      </c>
      <c r="CF61" s="22">
        <v>0</v>
      </c>
      <c r="CG61" s="22">
        <v>0</v>
      </c>
      <c r="CH61" s="22">
        <v>0</v>
      </c>
      <c r="CI61" s="22">
        <v>0</v>
      </c>
      <c r="CJ61" s="22">
        <v>0</v>
      </c>
      <c r="CK61" s="22"/>
      <c r="CL61" s="22">
        <v>0</v>
      </c>
      <c r="CM61" s="22">
        <v>0</v>
      </c>
      <c r="CN61" s="22">
        <v>0</v>
      </c>
      <c r="CO61" s="22">
        <v>0</v>
      </c>
      <c r="CP61" s="22">
        <v>0</v>
      </c>
      <c r="CQ61" s="22">
        <v>0</v>
      </c>
      <c r="CR61" s="22">
        <v>0</v>
      </c>
      <c r="CS61" s="22"/>
      <c r="CT61" s="22">
        <v>0</v>
      </c>
      <c r="CU61" s="22">
        <v>0</v>
      </c>
      <c r="CV61" s="22">
        <v>0</v>
      </c>
      <c r="CW61" s="22">
        <v>0</v>
      </c>
      <c r="CX61" s="22">
        <v>0</v>
      </c>
      <c r="CY61" s="22">
        <v>0</v>
      </c>
      <c r="CZ61" s="22">
        <v>0</v>
      </c>
      <c r="DA61" s="22"/>
      <c r="DB61" s="22" t="s">
        <v>421</v>
      </c>
      <c r="DC61" s="22" t="s">
        <v>437</v>
      </c>
      <c r="DD61" s="22" t="s">
        <v>421</v>
      </c>
      <c r="DE61" s="22" t="s">
        <v>421</v>
      </c>
      <c r="DF61" s="22" t="s">
        <v>421</v>
      </c>
      <c r="DG61" s="22">
        <v>0</v>
      </c>
      <c r="DH61" s="22"/>
      <c r="DI61" s="22" t="s">
        <v>732</v>
      </c>
      <c r="DJ61" s="22" t="s">
        <v>733</v>
      </c>
      <c r="DK61" s="22" t="s">
        <v>734</v>
      </c>
      <c r="DL61" s="22"/>
      <c r="DM61" s="22" t="s">
        <v>426</v>
      </c>
      <c r="DN61" s="22" t="s">
        <v>427</v>
      </c>
      <c r="DO61" s="22" t="s">
        <v>427</v>
      </c>
      <c r="DP61" s="22" t="s">
        <v>427</v>
      </c>
      <c r="DQ61" s="22" t="s">
        <v>427</v>
      </c>
      <c r="DR61" s="22" t="s">
        <v>427</v>
      </c>
      <c r="DS61" s="22" t="s">
        <v>427</v>
      </c>
      <c r="DT61" s="22"/>
      <c r="DU61" s="22" t="s">
        <v>428</v>
      </c>
      <c r="DV61" s="22" t="s">
        <v>429</v>
      </c>
      <c r="DW61" s="22" t="s">
        <v>429</v>
      </c>
      <c r="DX61" s="22" t="s">
        <v>429</v>
      </c>
      <c r="DY61" s="22" t="s">
        <v>429</v>
      </c>
      <c r="DZ61" s="22" t="s">
        <v>429</v>
      </c>
      <c r="EA61" s="22" t="s">
        <v>429</v>
      </c>
      <c r="EB61" s="22" t="s">
        <v>429</v>
      </c>
      <c r="EC61" s="22"/>
      <c r="ED61" s="22" t="s">
        <v>430</v>
      </c>
      <c r="EE61" s="22"/>
      <c r="EF61" s="22" t="s">
        <v>735</v>
      </c>
      <c r="EG61" s="22"/>
      <c r="EH61" s="22"/>
      <c r="EI61" s="22">
        <v>0</v>
      </c>
      <c r="EJ61" s="22">
        <v>0</v>
      </c>
      <c r="EK61" s="22"/>
      <c r="EL61" s="22" t="s">
        <v>474</v>
      </c>
      <c r="EM61" s="22" t="s">
        <v>421</v>
      </c>
      <c r="EN61" s="22" t="s">
        <v>421</v>
      </c>
      <c r="EO61" s="22"/>
      <c r="EP61" s="22" t="s">
        <v>736</v>
      </c>
      <c r="EQ61" s="22" t="s">
        <v>434</v>
      </c>
      <c r="ER61" s="22">
        <v>33</v>
      </c>
      <c r="EU61">
        <v>4.3777570637889068E-3</v>
      </c>
      <c r="EV61">
        <v>0</v>
      </c>
      <c r="EY61" s="22">
        <f t="shared" si="0"/>
        <v>0</v>
      </c>
      <c r="EZ61" s="22">
        <f t="shared" si="1"/>
        <v>0</v>
      </c>
      <c r="FA61" s="22" t="str">
        <f t="shared" si="2"/>
        <v>OK</v>
      </c>
    </row>
    <row r="62" spans="2:157" x14ac:dyDescent="0.25">
      <c r="B62" s="22" t="s" vm="66">
        <v>128</v>
      </c>
      <c r="C62" s="22" t="s">
        <v>737</v>
      </c>
      <c r="D62" s="22" t="s">
        <v>446</v>
      </c>
      <c r="E62" s="22" t="s">
        <v>415</v>
      </c>
      <c r="F62" s="22" t="s">
        <v>460</v>
      </c>
      <c r="G62" s="22" t="s">
        <v>645</v>
      </c>
      <c r="H62" s="22" t="s">
        <v>738</v>
      </c>
      <c r="I62" s="22" t="s">
        <v>419</v>
      </c>
      <c r="J62" s="66">
        <v>2817.6021311666664</v>
      </c>
      <c r="K62" s="67">
        <v>2817.6021311666664</v>
      </c>
      <c r="L62" s="22"/>
      <c r="M62" s="22" t="s">
        <v>420</v>
      </c>
      <c r="N62" s="22"/>
      <c r="O62" s="22">
        <v>0</v>
      </c>
      <c r="P62" s="22">
        <v>0</v>
      </c>
      <c r="Q62" s="22">
        <v>0</v>
      </c>
      <c r="R62" s="22">
        <v>0</v>
      </c>
      <c r="S62" s="22">
        <v>128</v>
      </c>
      <c r="T62" s="22">
        <v>0</v>
      </c>
      <c r="U62" s="22">
        <v>0</v>
      </c>
      <c r="V62" s="22">
        <v>128</v>
      </c>
      <c r="W62" s="22">
        <v>0</v>
      </c>
      <c r="X62" s="22">
        <v>128</v>
      </c>
      <c r="Y62" s="22"/>
      <c r="Z62" s="22">
        <v>13</v>
      </c>
      <c r="AA62" s="22">
        <v>0</v>
      </c>
      <c r="AB62" s="22">
        <v>95</v>
      </c>
      <c r="AC62" s="22">
        <v>20</v>
      </c>
      <c r="AD62" s="22">
        <v>0</v>
      </c>
      <c r="AE62" s="22">
        <v>0</v>
      </c>
      <c r="AF62" s="22">
        <v>0</v>
      </c>
      <c r="AG62" s="22"/>
      <c r="AH62" s="22">
        <v>0</v>
      </c>
      <c r="AI62" s="22">
        <v>0</v>
      </c>
      <c r="AJ62" s="22">
        <v>0</v>
      </c>
      <c r="AK62" s="22">
        <v>0</v>
      </c>
      <c r="AL62" s="22">
        <v>0</v>
      </c>
      <c r="AM62" s="22">
        <v>0</v>
      </c>
      <c r="AN62" s="22">
        <v>0</v>
      </c>
      <c r="AO62" s="22"/>
      <c r="AP62" s="22">
        <v>13</v>
      </c>
      <c r="AQ62" s="22">
        <v>0</v>
      </c>
      <c r="AR62" s="22">
        <v>95</v>
      </c>
      <c r="AS62" s="22">
        <v>20</v>
      </c>
      <c r="AT62" s="22">
        <v>0</v>
      </c>
      <c r="AU62" s="22">
        <v>0</v>
      </c>
      <c r="AV62" s="22">
        <v>0</v>
      </c>
      <c r="AW62" s="22"/>
      <c r="AX62" s="22">
        <v>0</v>
      </c>
      <c r="AY62" s="22">
        <v>0</v>
      </c>
      <c r="AZ62" s="22">
        <v>0</v>
      </c>
      <c r="BA62" s="22">
        <v>0</v>
      </c>
      <c r="BB62" s="22">
        <v>0</v>
      </c>
      <c r="BC62" s="22">
        <v>0</v>
      </c>
      <c r="BD62" s="22">
        <v>0</v>
      </c>
      <c r="BE62" s="22"/>
      <c r="BF62" s="22">
        <v>0</v>
      </c>
      <c r="BG62" s="22">
        <v>0</v>
      </c>
      <c r="BH62" s="22">
        <v>0</v>
      </c>
      <c r="BI62" s="22">
        <v>0</v>
      </c>
      <c r="BJ62" s="22">
        <v>0</v>
      </c>
      <c r="BK62" s="22">
        <v>0</v>
      </c>
      <c r="BL62" s="22">
        <v>0</v>
      </c>
      <c r="BM62" s="22"/>
      <c r="BN62" s="22">
        <v>0</v>
      </c>
      <c r="BO62" s="22">
        <v>0</v>
      </c>
      <c r="BP62" s="22">
        <v>0</v>
      </c>
      <c r="BQ62" s="22">
        <v>0</v>
      </c>
      <c r="BR62" s="22">
        <v>0</v>
      </c>
      <c r="BS62" s="22">
        <v>0</v>
      </c>
      <c r="BT62" s="22">
        <v>0</v>
      </c>
      <c r="BU62" s="22"/>
      <c r="BV62" s="22">
        <v>0</v>
      </c>
      <c r="BW62" s="22">
        <v>0</v>
      </c>
      <c r="BX62" s="22">
        <v>0</v>
      </c>
      <c r="BY62" s="22">
        <v>0</v>
      </c>
      <c r="BZ62" s="22">
        <v>0</v>
      </c>
      <c r="CA62" s="22">
        <v>0</v>
      </c>
      <c r="CB62" s="22">
        <v>0</v>
      </c>
      <c r="CC62" s="22"/>
      <c r="CD62" s="22">
        <v>13</v>
      </c>
      <c r="CE62" s="22">
        <v>0</v>
      </c>
      <c r="CF62" s="22">
        <v>95</v>
      </c>
      <c r="CG62" s="22">
        <v>20</v>
      </c>
      <c r="CH62" s="22">
        <v>0</v>
      </c>
      <c r="CI62" s="22">
        <v>0</v>
      </c>
      <c r="CJ62" s="22">
        <v>0</v>
      </c>
      <c r="CK62" s="22"/>
      <c r="CL62" s="22">
        <v>0</v>
      </c>
      <c r="CM62" s="22">
        <v>0</v>
      </c>
      <c r="CN62" s="22">
        <v>0</v>
      </c>
      <c r="CO62" s="22">
        <v>0</v>
      </c>
      <c r="CP62" s="22">
        <v>0</v>
      </c>
      <c r="CQ62" s="22">
        <v>0</v>
      </c>
      <c r="CR62" s="22">
        <v>0</v>
      </c>
      <c r="CS62" s="22"/>
      <c r="CT62" s="22">
        <v>0</v>
      </c>
      <c r="CU62" s="22">
        <v>0</v>
      </c>
      <c r="CV62" s="22">
        <v>0</v>
      </c>
      <c r="CW62" s="22">
        <v>0</v>
      </c>
      <c r="CX62" s="22">
        <v>0</v>
      </c>
      <c r="CY62" s="22">
        <v>0</v>
      </c>
      <c r="CZ62" s="22">
        <v>0</v>
      </c>
      <c r="DA62" s="22"/>
      <c r="DB62" s="22" t="s">
        <v>421</v>
      </c>
      <c r="DC62" s="22" t="s">
        <v>437</v>
      </c>
      <c r="DD62" s="22" t="s">
        <v>421</v>
      </c>
      <c r="DE62" s="22" t="s">
        <v>421</v>
      </c>
      <c r="DF62" s="22" t="s">
        <v>421</v>
      </c>
      <c r="DG62" s="22">
        <v>0</v>
      </c>
      <c r="DH62" s="22"/>
      <c r="DI62" s="22" t="s">
        <v>739</v>
      </c>
      <c r="DJ62" s="22" t="s">
        <v>740</v>
      </c>
      <c r="DK62" s="22" t="s">
        <v>741</v>
      </c>
      <c r="DL62" s="22"/>
      <c r="DM62" s="22" t="s">
        <v>426</v>
      </c>
      <c r="DN62" s="22" t="s">
        <v>427</v>
      </c>
      <c r="DO62" s="22" t="s">
        <v>427</v>
      </c>
      <c r="DP62" s="22" t="s">
        <v>427</v>
      </c>
      <c r="DQ62" s="22" t="s">
        <v>427</v>
      </c>
      <c r="DR62" s="22" t="s">
        <v>427</v>
      </c>
      <c r="DS62" s="22" t="s">
        <v>427</v>
      </c>
      <c r="DT62" s="22"/>
      <c r="DU62" s="22" t="s">
        <v>464</v>
      </c>
      <c r="DV62" s="22" t="s">
        <v>545</v>
      </c>
      <c r="DW62" s="22" t="s">
        <v>465</v>
      </c>
      <c r="DX62" s="22" t="s">
        <v>465</v>
      </c>
      <c r="DY62" s="22" t="s">
        <v>465</v>
      </c>
      <c r="DZ62" s="22" t="s">
        <v>465</v>
      </c>
      <c r="EA62" s="22" t="s">
        <v>429</v>
      </c>
      <c r="EB62" s="22" t="s">
        <v>429</v>
      </c>
      <c r="EC62" s="22"/>
      <c r="ED62" s="22" t="s">
        <v>441</v>
      </c>
      <c r="EE62" s="22"/>
      <c r="EF62" s="22" t="s">
        <v>742</v>
      </c>
      <c r="EG62" s="22"/>
      <c r="EH62" s="22"/>
      <c r="EI62" s="22">
        <v>0</v>
      </c>
      <c r="EJ62" s="22">
        <v>0</v>
      </c>
      <c r="EK62" s="22"/>
      <c r="EL62" s="22" t="s">
        <v>474</v>
      </c>
      <c r="EM62" s="22" t="s">
        <v>421</v>
      </c>
      <c r="EN62" s="22" t="s">
        <v>421</v>
      </c>
      <c r="EO62" s="22"/>
      <c r="EP62" s="22" t="s">
        <v>743</v>
      </c>
      <c r="EQ62" s="22" t="s">
        <v>434</v>
      </c>
      <c r="ER62" s="22">
        <v>33</v>
      </c>
      <c r="EU62">
        <v>1.0491616469479072E-2</v>
      </c>
      <c r="EV62">
        <v>0</v>
      </c>
      <c r="EY62" s="22">
        <f t="shared" si="0"/>
        <v>128</v>
      </c>
      <c r="EZ62" s="22">
        <f t="shared" si="1"/>
        <v>0</v>
      </c>
      <c r="FA62" s="22" t="str">
        <f t="shared" si="2"/>
        <v>OK</v>
      </c>
    </row>
    <row r="63" spans="2:157" x14ac:dyDescent="0.25">
      <c r="B63" s="22" t="s" vm="68">
        <v>131</v>
      </c>
      <c r="C63" s="22" t="s">
        <v>744</v>
      </c>
      <c r="D63" s="22" t="s">
        <v>446</v>
      </c>
      <c r="E63" s="22" t="s">
        <v>415</v>
      </c>
      <c r="F63" s="22" t="s">
        <v>484</v>
      </c>
      <c r="G63" s="22" t="s">
        <v>645</v>
      </c>
      <c r="H63" s="22" t="s">
        <v>745</v>
      </c>
      <c r="I63" s="22" t="s">
        <v>426</v>
      </c>
      <c r="J63" s="66">
        <v>3503.61</v>
      </c>
      <c r="K63" s="67">
        <v>3503.61</v>
      </c>
      <c r="L63" s="22"/>
      <c r="M63" s="22" t="s">
        <v>420</v>
      </c>
      <c r="N63" s="22"/>
      <c r="O63" s="22">
        <v>0</v>
      </c>
      <c r="P63" s="22">
        <v>503</v>
      </c>
      <c r="Q63" s="22">
        <v>0</v>
      </c>
      <c r="R63" s="22">
        <v>0</v>
      </c>
      <c r="S63" s="22">
        <v>0</v>
      </c>
      <c r="T63" s="22">
        <v>0</v>
      </c>
      <c r="U63" s="22">
        <v>0</v>
      </c>
      <c r="V63" s="22">
        <v>503</v>
      </c>
      <c r="W63" s="22">
        <v>0</v>
      </c>
      <c r="X63" s="22">
        <v>0</v>
      </c>
      <c r="Y63" s="22"/>
      <c r="Z63" s="22">
        <v>235</v>
      </c>
      <c r="AA63" s="22">
        <v>0</v>
      </c>
      <c r="AB63" s="22">
        <v>149</v>
      </c>
      <c r="AC63" s="22">
        <v>47</v>
      </c>
      <c r="AD63" s="22">
        <v>0</v>
      </c>
      <c r="AE63" s="22">
        <v>72</v>
      </c>
      <c r="AF63" s="22">
        <v>0</v>
      </c>
      <c r="AG63" s="22"/>
      <c r="AH63" s="22">
        <v>0</v>
      </c>
      <c r="AI63" s="22">
        <v>0</v>
      </c>
      <c r="AJ63" s="22">
        <v>0</v>
      </c>
      <c r="AK63" s="22">
        <v>0</v>
      </c>
      <c r="AL63" s="22">
        <v>0</v>
      </c>
      <c r="AM63" s="22">
        <v>0</v>
      </c>
      <c r="AN63" s="22">
        <v>0</v>
      </c>
      <c r="AO63" s="22"/>
      <c r="AP63" s="22">
        <v>0</v>
      </c>
      <c r="AQ63" s="22">
        <v>0</v>
      </c>
      <c r="AR63" s="22">
        <v>0</v>
      </c>
      <c r="AS63" s="22">
        <v>0</v>
      </c>
      <c r="AT63" s="22">
        <v>0</v>
      </c>
      <c r="AU63" s="22">
        <v>0</v>
      </c>
      <c r="AV63" s="22">
        <v>0</v>
      </c>
      <c r="AW63" s="22"/>
      <c r="AX63" s="22">
        <v>0</v>
      </c>
      <c r="AY63" s="22">
        <v>0</v>
      </c>
      <c r="AZ63" s="22">
        <v>0</v>
      </c>
      <c r="BA63" s="22">
        <v>0</v>
      </c>
      <c r="BB63" s="22">
        <v>0</v>
      </c>
      <c r="BC63" s="22">
        <v>0</v>
      </c>
      <c r="BD63" s="22">
        <v>0</v>
      </c>
      <c r="BE63" s="22"/>
      <c r="BF63" s="22">
        <v>235</v>
      </c>
      <c r="BG63" s="22">
        <v>0</v>
      </c>
      <c r="BH63" s="22">
        <v>149</v>
      </c>
      <c r="BI63" s="22">
        <v>47</v>
      </c>
      <c r="BJ63" s="22">
        <v>0</v>
      </c>
      <c r="BK63" s="22">
        <v>72</v>
      </c>
      <c r="BL63" s="22">
        <v>0</v>
      </c>
      <c r="BM63" s="22"/>
      <c r="BN63" s="22">
        <v>0</v>
      </c>
      <c r="BO63" s="22">
        <v>0</v>
      </c>
      <c r="BP63" s="22">
        <v>0</v>
      </c>
      <c r="BQ63" s="22">
        <v>0</v>
      </c>
      <c r="BR63" s="22">
        <v>0</v>
      </c>
      <c r="BS63" s="22">
        <v>0</v>
      </c>
      <c r="BT63" s="22">
        <v>0</v>
      </c>
      <c r="BU63" s="22"/>
      <c r="BV63" s="22">
        <v>0</v>
      </c>
      <c r="BW63" s="22">
        <v>0</v>
      </c>
      <c r="BX63" s="22">
        <v>0</v>
      </c>
      <c r="BY63" s="22">
        <v>0</v>
      </c>
      <c r="BZ63" s="22">
        <v>0</v>
      </c>
      <c r="CA63" s="22">
        <v>0</v>
      </c>
      <c r="CB63" s="22">
        <v>0</v>
      </c>
      <c r="CC63" s="22"/>
      <c r="CD63" s="22">
        <v>0</v>
      </c>
      <c r="CE63" s="22">
        <v>0</v>
      </c>
      <c r="CF63" s="22">
        <v>0</v>
      </c>
      <c r="CG63" s="22">
        <v>0</v>
      </c>
      <c r="CH63" s="22">
        <v>0</v>
      </c>
      <c r="CI63" s="22">
        <v>0</v>
      </c>
      <c r="CJ63" s="22">
        <v>0</v>
      </c>
      <c r="CK63" s="22"/>
      <c r="CL63" s="22">
        <v>0</v>
      </c>
      <c r="CM63" s="22">
        <v>0</v>
      </c>
      <c r="CN63" s="22">
        <v>0</v>
      </c>
      <c r="CO63" s="22">
        <v>0</v>
      </c>
      <c r="CP63" s="22">
        <v>0</v>
      </c>
      <c r="CQ63" s="22">
        <v>0</v>
      </c>
      <c r="CR63" s="22">
        <v>0</v>
      </c>
      <c r="CS63" s="22"/>
      <c r="CT63" s="22">
        <v>0</v>
      </c>
      <c r="CU63" s="22">
        <v>0</v>
      </c>
      <c r="CV63" s="22">
        <v>0</v>
      </c>
      <c r="CW63" s="22">
        <v>0</v>
      </c>
      <c r="CX63" s="22">
        <v>0</v>
      </c>
      <c r="CY63" s="22">
        <v>0</v>
      </c>
      <c r="CZ63" s="22">
        <v>0</v>
      </c>
      <c r="DA63" s="22"/>
      <c r="DB63" s="22" t="s">
        <v>421</v>
      </c>
      <c r="DC63" s="22" t="s">
        <v>639</v>
      </c>
      <c r="DD63" s="22" t="s">
        <v>427</v>
      </c>
      <c r="DE63" s="22" t="s">
        <v>421</v>
      </c>
      <c r="DF63" s="22" t="s">
        <v>421</v>
      </c>
      <c r="DG63" s="22">
        <v>1</v>
      </c>
      <c r="DH63" s="22"/>
      <c r="DI63" s="22" t="s">
        <v>746</v>
      </c>
      <c r="DJ63" s="22" t="s">
        <v>601</v>
      </c>
      <c r="DK63" s="22" t="s">
        <v>747</v>
      </c>
      <c r="DL63" s="22"/>
      <c r="DM63" s="22" t="s">
        <v>426</v>
      </c>
      <c r="DN63" s="22" t="s">
        <v>427</v>
      </c>
      <c r="DO63" s="22" t="s">
        <v>427</v>
      </c>
      <c r="DP63" s="22" t="s">
        <v>427</v>
      </c>
      <c r="DQ63" s="22" t="s">
        <v>427</v>
      </c>
      <c r="DR63" s="22" t="s">
        <v>427</v>
      </c>
      <c r="DS63" s="22" t="s">
        <v>427</v>
      </c>
      <c r="DT63" s="22"/>
      <c r="DU63" s="22" t="s">
        <v>464</v>
      </c>
      <c r="DV63" s="22" t="s">
        <v>465</v>
      </c>
      <c r="DW63" s="22" t="s">
        <v>465</v>
      </c>
      <c r="DX63" s="22" t="s">
        <v>465</v>
      </c>
      <c r="DY63" s="22" t="s">
        <v>465</v>
      </c>
      <c r="DZ63" s="22" t="s">
        <v>465</v>
      </c>
      <c r="EA63" s="22" t="s">
        <v>465</v>
      </c>
      <c r="EB63" s="22" t="s">
        <v>465</v>
      </c>
      <c r="EC63" s="22"/>
      <c r="ED63" s="22" t="s">
        <v>480</v>
      </c>
      <c r="EE63" s="22"/>
      <c r="EF63" s="22" t="s">
        <v>748</v>
      </c>
      <c r="EG63" s="22"/>
      <c r="EH63" s="22"/>
      <c r="EI63" s="22">
        <v>0</v>
      </c>
      <c r="EJ63" s="22">
        <v>0</v>
      </c>
      <c r="EK63" s="22"/>
      <c r="EL63" s="22" t="s">
        <v>651</v>
      </c>
      <c r="EM63" s="22" t="s">
        <v>427</v>
      </c>
      <c r="EN63" s="22" t="s">
        <v>427</v>
      </c>
      <c r="EO63" s="22"/>
      <c r="EP63" s="22" t="s">
        <v>749</v>
      </c>
      <c r="EQ63" s="22" t="s">
        <v>434</v>
      </c>
      <c r="ER63" s="22">
        <v>33</v>
      </c>
      <c r="EU63">
        <v>3.3156167996779409E-2</v>
      </c>
      <c r="EV63">
        <v>0</v>
      </c>
      <c r="EY63" s="22">
        <f t="shared" si="0"/>
        <v>0</v>
      </c>
      <c r="EZ63" s="22">
        <f t="shared" si="1"/>
        <v>0</v>
      </c>
      <c r="FA63" s="22" t="str">
        <f t="shared" si="2"/>
        <v>OK</v>
      </c>
    </row>
    <row r="64" spans="2:157" x14ac:dyDescent="0.25">
      <c r="B64" s="22" t="s">
        <v>142</v>
      </c>
      <c r="C64" s="22" t="s">
        <v>750</v>
      </c>
      <c r="D64" s="22" t="s">
        <v>414</v>
      </c>
      <c r="E64" s="22" t="s">
        <v>415</v>
      </c>
      <c r="F64" s="22" t="s">
        <v>416</v>
      </c>
      <c r="G64" s="22" t="s">
        <v>645</v>
      </c>
      <c r="H64" s="22" t="s">
        <v>751</v>
      </c>
      <c r="I64" s="22" t="s">
        <v>419</v>
      </c>
      <c r="J64" s="66">
        <v>1820.1250000000002</v>
      </c>
      <c r="K64" s="67">
        <v>1820.1250000000002</v>
      </c>
      <c r="L64" s="22"/>
      <c r="M64" s="22" t="s">
        <v>420</v>
      </c>
      <c r="N64" s="22"/>
      <c r="O64" s="22">
        <v>0</v>
      </c>
      <c r="P64" s="22">
        <v>0</v>
      </c>
      <c r="Q64" s="22">
        <v>0</v>
      </c>
      <c r="R64" s="22">
        <v>0</v>
      </c>
      <c r="S64" s="22">
        <v>0</v>
      </c>
      <c r="T64" s="22">
        <v>0</v>
      </c>
      <c r="U64" s="22">
        <v>0</v>
      </c>
      <c r="V64" s="22">
        <v>0</v>
      </c>
      <c r="W64" s="22">
        <v>0</v>
      </c>
      <c r="X64" s="22">
        <v>0</v>
      </c>
      <c r="Y64" s="22"/>
      <c r="Z64" s="22">
        <v>0</v>
      </c>
      <c r="AA64" s="22">
        <v>0</v>
      </c>
      <c r="AB64" s="22">
        <v>0</v>
      </c>
      <c r="AC64" s="22">
        <v>0</v>
      </c>
      <c r="AD64" s="22">
        <v>0</v>
      </c>
      <c r="AE64" s="22">
        <v>0</v>
      </c>
      <c r="AF64" s="22">
        <v>0</v>
      </c>
      <c r="AG64" s="22"/>
      <c r="AH64" s="22">
        <v>0</v>
      </c>
      <c r="AI64" s="22">
        <v>0</v>
      </c>
      <c r="AJ64" s="22">
        <v>0</v>
      </c>
      <c r="AK64" s="22">
        <v>0</v>
      </c>
      <c r="AL64" s="22">
        <v>0</v>
      </c>
      <c r="AM64" s="22">
        <v>0</v>
      </c>
      <c r="AN64" s="22">
        <v>0</v>
      </c>
      <c r="AO64" s="22"/>
      <c r="AP64" s="22">
        <v>0</v>
      </c>
      <c r="AQ64" s="22">
        <v>0</v>
      </c>
      <c r="AR64" s="22">
        <v>0</v>
      </c>
      <c r="AS64" s="22">
        <v>0</v>
      </c>
      <c r="AT64" s="22">
        <v>0</v>
      </c>
      <c r="AU64" s="22">
        <v>0</v>
      </c>
      <c r="AV64" s="22">
        <v>0</v>
      </c>
      <c r="AW64" s="22"/>
      <c r="AX64" s="22">
        <v>0</v>
      </c>
      <c r="AY64" s="22">
        <v>0</v>
      </c>
      <c r="AZ64" s="22">
        <v>0</v>
      </c>
      <c r="BA64" s="22">
        <v>0</v>
      </c>
      <c r="BB64" s="22">
        <v>0</v>
      </c>
      <c r="BC64" s="22">
        <v>0</v>
      </c>
      <c r="BD64" s="22">
        <v>0</v>
      </c>
      <c r="BE64" s="22"/>
      <c r="BF64" s="22">
        <v>0</v>
      </c>
      <c r="BG64" s="22">
        <v>0</v>
      </c>
      <c r="BH64" s="22">
        <v>0</v>
      </c>
      <c r="BI64" s="22">
        <v>0</v>
      </c>
      <c r="BJ64" s="22">
        <v>0</v>
      </c>
      <c r="BK64" s="22">
        <v>0</v>
      </c>
      <c r="BL64" s="22">
        <v>0</v>
      </c>
      <c r="BM64" s="22"/>
      <c r="BN64" s="22">
        <v>0</v>
      </c>
      <c r="BO64" s="22">
        <v>0</v>
      </c>
      <c r="BP64" s="22">
        <v>0</v>
      </c>
      <c r="BQ64" s="22">
        <v>0</v>
      </c>
      <c r="BR64" s="22">
        <v>0</v>
      </c>
      <c r="BS64" s="22">
        <v>0</v>
      </c>
      <c r="BT64" s="22">
        <v>0</v>
      </c>
      <c r="BU64" s="22"/>
      <c r="BV64" s="22">
        <v>0</v>
      </c>
      <c r="BW64" s="22">
        <v>0</v>
      </c>
      <c r="BX64" s="22">
        <v>0</v>
      </c>
      <c r="BY64" s="22">
        <v>0</v>
      </c>
      <c r="BZ64" s="22">
        <v>0</v>
      </c>
      <c r="CA64" s="22">
        <v>0</v>
      </c>
      <c r="CB64" s="22">
        <v>0</v>
      </c>
      <c r="CC64" s="22"/>
      <c r="CD64" s="22">
        <v>0</v>
      </c>
      <c r="CE64" s="22">
        <v>0</v>
      </c>
      <c r="CF64" s="22">
        <v>0</v>
      </c>
      <c r="CG64" s="22">
        <v>0</v>
      </c>
      <c r="CH64" s="22">
        <v>0</v>
      </c>
      <c r="CI64" s="22">
        <v>0</v>
      </c>
      <c r="CJ64" s="22">
        <v>0</v>
      </c>
      <c r="CK64" s="22"/>
      <c r="CL64" s="22">
        <v>0</v>
      </c>
      <c r="CM64" s="22">
        <v>0</v>
      </c>
      <c r="CN64" s="22">
        <v>0</v>
      </c>
      <c r="CO64" s="22">
        <v>0</v>
      </c>
      <c r="CP64" s="22">
        <v>0</v>
      </c>
      <c r="CQ64" s="22">
        <v>0</v>
      </c>
      <c r="CR64" s="22">
        <v>0</v>
      </c>
      <c r="CS64" s="22"/>
      <c r="CT64" s="22">
        <v>0</v>
      </c>
      <c r="CU64" s="22">
        <v>0</v>
      </c>
      <c r="CV64" s="22">
        <v>0</v>
      </c>
      <c r="CW64" s="22">
        <v>0</v>
      </c>
      <c r="CX64" s="22">
        <v>0</v>
      </c>
      <c r="CY64" s="22">
        <v>0</v>
      </c>
      <c r="CZ64" s="22">
        <v>0</v>
      </c>
      <c r="DA64" s="22"/>
      <c r="DB64" s="22" t="s">
        <v>421</v>
      </c>
      <c r="DC64" s="22" t="s">
        <v>437</v>
      </c>
      <c r="DD64" s="22" t="s">
        <v>421</v>
      </c>
      <c r="DE64" s="22" t="s">
        <v>421</v>
      </c>
      <c r="DF64" s="22" t="s">
        <v>421</v>
      </c>
      <c r="DG64" s="22">
        <v>0</v>
      </c>
      <c r="DH64" s="22"/>
      <c r="DI64" s="22" t="s">
        <v>752</v>
      </c>
      <c r="DJ64" s="22" t="s">
        <v>753</v>
      </c>
      <c r="DK64" s="22" t="s">
        <v>754</v>
      </c>
      <c r="DL64" s="22"/>
      <c r="DM64" s="22" t="s">
        <v>426</v>
      </c>
      <c r="DN64" s="22" t="s">
        <v>427</v>
      </c>
      <c r="DO64" s="22" t="s">
        <v>427</v>
      </c>
      <c r="DP64" s="22" t="s">
        <v>427</v>
      </c>
      <c r="DQ64" s="22" t="s">
        <v>427</v>
      </c>
      <c r="DR64" s="22" t="s">
        <v>427</v>
      </c>
      <c r="DS64" s="22" t="s">
        <v>427</v>
      </c>
      <c r="DT64" s="22"/>
      <c r="DU64" s="22" t="s">
        <v>428</v>
      </c>
      <c r="DV64" s="22" t="s">
        <v>429</v>
      </c>
      <c r="DW64" s="22" t="s">
        <v>429</v>
      </c>
      <c r="DX64" s="22" t="s">
        <v>429</v>
      </c>
      <c r="DY64" s="22" t="s">
        <v>429</v>
      </c>
      <c r="DZ64" s="22" t="s">
        <v>429</v>
      </c>
      <c r="EA64" s="22" t="s">
        <v>429</v>
      </c>
      <c r="EB64" s="22" t="s">
        <v>429</v>
      </c>
      <c r="EC64" s="22"/>
      <c r="ED64" s="22" t="s">
        <v>430</v>
      </c>
      <c r="EE64" s="22"/>
      <c r="EF64" s="22" t="s">
        <v>755</v>
      </c>
      <c r="EG64" s="22"/>
      <c r="EH64" s="22"/>
      <c r="EI64" s="22">
        <v>0</v>
      </c>
      <c r="EJ64" s="22">
        <v>0</v>
      </c>
      <c r="EK64" s="22"/>
      <c r="EL64" s="22" t="s">
        <v>432</v>
      </c>
      <c r="EM64" s="22" t="s">
        <v>427</v>
      </c>
      <c r="EN64" s="22" t="s">
        <v>421</v>
      </c>
      <c r="EO64" s="22"/>
      <c r="EP64" s="22" t="s">
        <v>756</v>
      </c>
      <c r="EQ64" s="22" t="s">
        <v>434</v>
      </c>
      <c r="ER64" s="22">
        <v>33</v>
      </c>
      <c r="EU64">
        <v>0</v>
      </c>
      <c r="EV64">
        <v>0</v>
      </c>
      <c r="EY64" s="22">
        <f t="shared" si="0"/>
        <v>0</v>
      </c>
      <c r="EZ64" s="22">
        <f t="shared" si="1"/>
        <v>0</v>
      </c>
      <c r="FA64" s="22" t="str">
        <f t="shared" si="2"/>
        <v>OK</v>
      </c>
    </row>
    <row r="65" spans="2:157" x14ac:dyDescent="0.25">
      <c r="B65" s="22" t="s" vm="78">
        <v>146</v>
      </c>
      <c r="C65" s="22" t="s">
        <v>757</v>
      </c>
      <c r="D65" s="22" t="s">
        <v>446</v>
      </c>
      <c r="E65" s="22" t="s">
        <v>415</v>
      </c>
      <c r="F65" s="22" t="s">
        <v>416</v>
      </c>
      <c r="G65" s="22" t="s">
        <v>645</v>
      </c>
      <c r="H65" s="22" t="s">
        <v>758</v>
      </c>
      <c r="I65" s="22" t="s">
        <v>419</v>
      </c>
      <c r="J65" s="66">
        <v>4102.6160993333333</v>
      </c>
      <c r="K65" s="67">
        <v>4102.6160993333333</v>
      </c>
      <c r="L65" s="22"/>
      <c r="M65" s="22" t="s">
        <v>420</v>
      </c>
      <c r="N65" s="22"/>
      <c r="O65" s="22">
        <v>0</v>
      </c>
      <c r="P65" s="22">
        <v>0</v>
      </c>
      <c r="Q65" s="22">
        <v>0</v>
      </c>
      <c r="R65" s="22">
        <v>0</v>
      </c>
      <c r="S65" s="22">
        <v>320</v>
      </c>
      <c r="T65" s="22">
        <v>0</v>
      </c>
      <c r="U65" s="22">
        <v>0</v>
      </c>
      <c r="V65" s="22">
        <v>320</v>
      </c>
      <c r="W65" s="22">
        <v>0</v>
      </c>
      <c r="X65" s="22">
        <v>320</v>
      </c>
      <c r="Y65" s="22"/>
      <c r="Z65" s="22">
        <v>123</v>
      </c>
      <c r="AA65" s="22">
        <v>0</v>
      </c>
      <c r="AB65" s="22">
        <v>113</v>
      </c>
      <c r="AC65" s="22">
        <v>59</v>
      </c>
      <c r="AD65" s="22">
        <v>10</v>
      </c>
      <c r="AE65" s="22">
        <v>15</v>
      </c>
      <c r="AF65" s="22">
        <v>0</v>
      </c>
      <c r="AG65" s="22"/>
      <c r="AH65" s="22">
        <v>0</v>
      </c>
      <c r="AI65" s="22">
        <v>0</v>
      </c>
      <c r="AJ65" s="22">
        <v>0</v>
      </c>
      <c r="AK65" s="22">
        <v>0</v>
      </c>
      <c r="AL65" s="22">
        <v>0</v>
      </c>
      <c r="AM65" s="22">
        <v>0</v>
      </c>
      <c r="AN65" s="22">
        <v>0</v>
      </c>
      <c r="AO65" s="22"/>
      <c r="AP65" s="22">
        <v>123</v>
      </c>
      <c r="AQ65" s="22">
        <v>0</v>
      </c>
      <c r="AR65" s="22">
        <v>113</v>
      </c>
      <c r="AS65" s="22">
        <v>59</v>
      </c>
      <c r="AT65" s="22">
        <v>10</v>
      </c>
      <c r="AU65" s="22">
        <v>15</v>
      </c>
      <c r="AV65" s="22">
        <v>0</v>
      </c>
      <c r="AW65" s="22"/>
      <c r="AX65" s="22">
        <v>0</v>
      </c>
      <c r="AY65" s="22">
        <v>0</v>
      </c>
      <c r="AZ65" s="22">
        <v>0</v>
      </c>
      <c r="BA65" s="22">
        <v>0</v>
      </c>
      <c r="BB65" s="22">
        <v>0</v>
      </c>
      <c r="BC65" s="22">
        <v>0</v>
      </c>
      <c r="BD65" s="22">
        <v>0</v>
      </c>
      <c r="BE65" s="22"/>
      <c r="BF65" s="22">
        <v>0</v>
      </c>
      <c r="BG65" s="22">
        <v>0</v>
      </c>
      <c r="BH65" s="22">
        <v>0</v>
      </c>
      <c r="BI65" s="22">
        <v>0</v>
      </c>
      <c r="BJ65" s="22">
        <v>0</v>
      </c>
      <c r="BK65" s="22">
        <v>0</v>
      </c>
      <c r="BL65" s="22">
        <v>0</v>
      </c>
      <c r="BM65" s="22"/>
      <c r="BN65" s="22">
        <v>0</v>
      </c>
      <c r="BO65" s="22">
        <v>0</v>
      </c>
      <c r="BP65" s="22">
        <v>0</v>
      </c>
      <c r="BQ65" s="22">
        <v>0</v>
      </c>
      <c r="BR65" s="22">
        <v>0</v>
      </c>
      <c r="BS65" s="22">
        <v>0</v>
      </c>
      <c r="BT65" s="22">
        <v>0</v>
      </c>
      <c r="BU65" s="22"/>
      <c r="BV65" s="22">
        <v>0</v>
      </c>
      <c r="BW65" s="22">
        <v>0</v>
      </c>
      <c r="BX65" s="22">
        <v>0</v>
      </c>
      <c r="BY65" s="22">
        <v>0</v>
      </c>
      <c r="BZ65" s="22">
        <v>0</v>
      </c>
      <c r="CA65" s="22">
        <v>0</v>
      </c>
      <c r="CB65" s="22">
        <v>0</v>
      </c>
      <c r="CC65" s="22"/>
      <c r="CD65" s="22">
        <v>123</v>
      </c>
      <c r="CE65" s="22">
        <v>0</v>
      </c>
      <c r="CF65" s="22">
        <v>113</v>
      </c>
      <c r="CG65" s="22">
        <v>59</v>
      </c>
      <c r="CH65" s="22">
        <v>10</v>
      </c>
      <c r="CI65" s="22">
        <v>15</v>
      </c>
      <c r="CJ65" s="22">
        <v>0</v>
      </c>
      <c r="CK65" s="22"/>
      <c r="CL65" s="22">
        <v>0</v>
      </c>
      <c r="CM65" s="22">
        <v>0</v>
      </c>
      <c r="CN65" s="22">
        <v>0</v>
      </c>
      <c r="CO65" s="22">
        <v>0</v>
      </c>
      <c r="CP65" s="22">
        <v>0</v>
      </c>
      <c r="CQ65" s="22">
        <v>0</v>
      </c>
      <c r="CR65" s="22">
        <v>0</v>
      </c>
      <c r="CS65" s="22"/>
      <c r="CT65" s="22">
        <v>0</v>
      </c>
      <c r="CU65" s="22">
        <v>0</v>
      </c>
      <c r="CV65" s="22">
        <v>0</v>
      </c>
      <c r="CW65" s="22">
        <v>0</v>
      </c>
      <c r="CX65" s="22">
        <v>0</v>
      </c>
      <c r="CY65" s="22">
        <v>0</v>
      </c>
      <c r="CZ65" s="22">
        <v>0</v>
      </c>
      <c r="DA65" s="22"/>
      <c r="DB65" s="22" t="s">
        <v>421</v>
      </c>
      <c r="DC65" s="22" t="s">
        <v>422</v>
      </c>
      <c r="DD65" s="22" t="s">
        <v>421</v>
      </c>
      <c r="DE65" s="22" t="s">
        <v>427</v>
      </c>
      <c r="DF65" s="22" t="s">
        <v>421</v>
      </c>
      <c r="DG65" s="22">
        <v>1</v>
      </c>
      <c r="DH65" s="22"/>
      <c r="DI65" s="22" t="s">
        <v>759</v>
      </c>
      <c r="DJ65" s="22" t="s">
        <v>760</v>
      </c>
      <c r="DK65" s="22" t="s">
        <v>761</v>
      </c>
      <c r="DL65" s="22"/>
      <c r="DM65" s="22" t="s">
        <v>426</v>
      </c>
      <c r="DN65" s="22" t="s">
        <v>427</v>
      </c>
      <c r="DO65" s="22" t="s">
        <v>427</v>
      </c>
      <c r="DP65" s="22" t="s">
        <v>427</v>
      </c>
      <c r="DQ65" s="22" t="s">
        <v>427</v>
      </c>
      <c r="DR65" s="22" t="s">
        <v>427</v>
      </c>
      <c r="DS65" s="22" t="s">
        <v>427</v>
      </c>
      <c r="DT65" s="22"/>
      <c r="DU65" s="22" t="s">
        <v>428</v>
      </c>
      <c r="DV65" s="22" t="s">
        <v>545</v>
      </c>
      <c r="DW65" s="22" t="s">
        <v>429</v>
      </c>
      <c r="DX65" s="22" t="s">
        <v>465</v>
      </c>
      <c r="DY65" s="22" t="s">
        <v>465</v>
      </c>
      <c r="DZ65" s="22" t="s">
        <v>545</v>
      </c>
      <c r="EA65" s="22" t="s">
        <v>545</v>
      </c>
      <c r="EB65" s="22" t="s">
        <v>545</v>
      </c>
      <c r="EC65" s="22"/>
      <c r="ED65" s="22" t="s">
        <v>480</v>
      </c>
      <c r="EE65" s="22"/>
      <c r="EF65" s="22" t="s">
        <v>762</v>
      </c>
      <c r="EG65" s="22"/>
      <c r="EH65" s="22"/>
      <c r="EI65" s="22">
        <v>0</v>
      </c>
      <c r="EJ65" s="22">
        <v>0</v>
      </c>
      <c r="EK65" s="22"/>
      <c r="EL65" s="22" t="s">
        <v>651</v>
      </c>
      <c r="EM65" s="22" t="s">
        <v>427</v>
      </c>
      <c r="EN65" s="22" t="s">
        <v>421</v>
      </c>
      <c r="EO65" s="22"/>
      <c r="EP65" s="22" t="s">
        <v>763</v>
      </c>
      <c r="EQ65" s="22" t="s">
        <v>434</v>
      </c>
      <c r="ER65" s="22">
        <v>33</v>
      </c>
      <c r="EU65">
        <v>1.8013628504377467E-2</v>
      </c>
      <c r="EV65">
        <v>0</v>
      </c>
      <c r="EY65" s="22">
        <f t="shared" si="0"/>
        <v>320</v>
      </c>
      <c r="EZ65" s="22">
        <f t="shared" si="1"/>
        <v>0</v>
      </c>
      <c r="FA65" s="22" t="str">
        <f t="shared" si="2"/>
        <v>OK</v>
      </c>
    </row>
    <row r="66" spans="2:157" x14ac:dyDescent="0.25">
      <c r="B66" s="22" t="s" vm="84">
        <v>154</v>
      </c>
      <c r="C66" s="22" t="s">
        <v>764</v>
      </c>
      <c r="D66" s="22" t="s">
        <v>446</v>
      </c>
      <c r="E66" s="22" t="s">
        <v>415</v>
      </c>
      <c r="F66" s="22" t="s">
        <v>484</v>
      </c>
      <c r="G66" s="22" t="s">
        <v>645</v>
      </c>
      <c r="H66" s="22" t="s">
        <v>758</v>
      </c>
      <c r="I66" s="22" t="s">
        <v>426</v>
      </c>
      <c r="J66" s="66">
        <v>3041.1717216666661</v>
      </c>
      <c r="K66" s="67">
        <v>3041.1717216666661</v>
      </c>
      <c r="L66" s="22"/>
      <c r="M66" s="22" t="s">
        <v>420</v>
      </c>
      <c r="N66" s="22"/>
      <c r="O66" s="22">
        <v>0</v>
      </c>
      <c r="P66" s="22">
        <v>139</v>
      </c>
      <c r="Q66" s="22">
        <v>0</v>
      </c>
      <c r="R66" s="22">
        <v>0</v>
      </c>
      <c r="S66" s="22">
        <v>0</v>
      </c>
      <c r="T66" s="22">
        <v>0</v>
      </c>
      <c r="U66" s="22">
        <v>0</v>
      </c>
      <c r="V66" s="22">
        <v>139</v>
      </c>
      <c r="W66" s="22">
        <v>0</v>
      </c>
      <c r="X66" s="22">
        <v>0</v>
      </c>
      <c r="Y66" s="22"/>
      <c r="Z66" s="22">
        <v>61</v>
      </c>
      <c r="AA66" s="22">
        <v>0</v>
      </c>
      <c r="AB66" s="22">
        <v>0</v>
      </c>
      <c r="AC66" s="22">
        <v>34</v>
      </c>
      <c r="AD66" s="22">
        <v>0</v>
      </c>
      <c r="AE66" s="22">
        <v>44</v>
      </c>
      <c r="AF66" s="22">
        <v>0</v>
      </c>
      <c r="AG66" s="22"/>
      <c r="AH66" s="22">
        <v>0</v>
      </c>
      <c r="AI66" s="22">
        <v>0</v>
      </c>
      <c r="AJ66" s="22">
        <v>0</v>
      </c>
      <c r="AK66" s="22">
        <v>0</v>
      </c>
      <c r="AL66" s="22">
        <v>0</v>
      </c>
      <c r="AM66" s="22">
        <v>0</v>
      </c>
      <c r="AN66" s="22">
        <v>0</v>
      </c>
      <c r="AO66" s="22"/>
      <c r="AP66" s="22">
        <v>0</v>
      </c>
      <c r="AQ66" s="22">
        <v>0</v>
      </c>
      <c r="AR66" s="22">
        <v>0</v>
      </c>
      <c r="AS66" s="22">
        <v>0</v>
      </c>
      <c r="AT66" s="22">
        <v>0</v>
      </c>
      <c r="AU66" s="22">
        <v>0</v>
      </c>
      <c r="AV66" s="22">
        <v>0</v>
      </c>
      <c r="AW66" s="22"/>
      <c r="AX66" s="22">
        <v>0</v>
      </c>
      <c r="AY66" s="22">
        <v>0</v>
      </c>
      <c r="AZ66" s="22">
        <v>0</v>
      </c>
      <c r="BA66" s="22">
        <v>0</v>
      </c>
      <c r="BB66" s="22">
        <v>0</v>
      </c>
      <c r="BC66" s="22">
        <v>0</v>
      </c>
      <c r="BD66" s="22">
        <v>0</v>
      </c>
      <c r="BE66" s="22"/>
      <c r="BF66" s="22">
        <v>61</v>
      </c>
      <c r="BG66" s="22">
        <v>0</v>
      </c>
      <c r="BH66" s="22">
        <v>0</v>
      </c>
      <c r="BI66" s="22">
        <v>34</v>
      </c>
      <c r="BJ66" s="22">
        <v>0</v>
      </c>
      <c r="BK66" s="22">
        <v>44</v>
      </c>
      <c r="BL66" s="22">
        <v>0</v>
      </c>
      <c r="BM66" s="22"/>
      <c r="BN66" s="22">
        <v>0</v>
      </c>
      <c r="BO66" s="22">
        <v>0</v>
      </c>
      <c r="BP66" s="22">
        <v>0</v>
      </c>
      <c r="BQ66" s="22">
        <v>0</v>
      </c>
      <c r="BR66" s="22">
        <v>0</v>
      </c>
      <c r="BS66" s="22">
        <v>0</v>
      </c>
      <c r="BT66" s="22">
        <v>0</v>
      </c>
      <c r="BU66" s="22"/>
      <c r="BV66" s="22">
        <v>0</v>
      </c>
      <c r="BW66" s="22">
        <v>0</v>
      </c>
      <c r="BX66" s="22">
        <v>0</v>
      </c>
      <c r="BY66" s="22">
        <v>0</v>
      </c>
      <c r="BZ66" s="22">
        <v>0</v>
      </c>
      <c r="CA66" s="22">
        <v>0</v>
      </c>
      <c r="CB66" s="22">
        <v>0</v>
      </c>
      <c r="CC66" s="22"/>
      <c r="CD66" s="22">
        <v>0</v>
      </c>
      <c r="CE66" s="22">
        <v>0</v>
      </c>
      <c r="CF66" s="22">
        <v>0</v>
      </c>
      <c r="CG66" s="22">
        <v>0</v>
      </c>
      <c r="CH66" s="22">
        <v>0</v>
      </c>
      <c r="CI66" s="22">
        <v>0</v>
      </c>
      <c r="CJ66" s="22">
        <v>0</v>
      </c>
      <c r="CK66" s="22"/>
      <c r="CL66" s="22">
        <v>0</v>
      </c>
      <c r="CM66" s="22">
        <v>0</v>
      </c>
      <c r="CN66" s="22">
        <v>0</v>
      </c>
      <c r="CO66" s="22">
        <v>0</v>
      </c>
      <c r="CP66" s="22">
        <v>0</v>
      </c>
      <c r="CQ66" s="22">
        <v>0</v>
      </c>
      <c r="CR66" s="22">
        <v>0</v>
      </c>
      <c r="CS66" s="22"/>
      <c r="CT66" s="22">
        <v>0</v>
      </c>
      <c r="CU66" s="22">
        <v>0</v>
      </c>
      <c r="CV66" s="22">
        <v>0</v>
      </c>
      <c r="CW66" s="22">
        <v>0</v>
      </c>
      <c r="CX66" s="22">
        <v>0</v>
      </c>
      <c r="CY66" s="22">
        <v>0</v>
      </c>
      <c r="CZ66" s="22">
        <v>0</v>
      </c>
      <c r="DA66" s="22"/>
      <c r="DB66" s="22" t="s">
        <v>421</v>
      </c>
      <c r="DC66" s="22" t="s">
        <v>437</v>
      </c>
      <c r="DD66" s="22" t="s">
        <v>421</v>
      </c>
      <c r="DE66" s="22" t="s">
        <v>421</v>
      </c>
      <c r="DF66" s="22" t="s">
        <v>421</v>
      </c>
      <c r="DG66" s="22">
        <v>0</v>
      </c>
      <c r="DH66" s="22"/>
      <c r="DI66" s="22" t="s">
        <v>765</v>
      </c>
      <c r="DJ66" s="22" t="s">
        <v>766</v>
      </c>
      <c r="DK66" s="22" t="s">
        <v>767</v>
      </c>
      <c r="DL66" s="22"/>
      <c r="DM66" s="22" t="s">
        <v>426</v>
      </c>
      <c r="DN66" s="22" t="s">
        <v>427</v>
      </c>
      <c r="DO66" s="22" t="s">
        <v>427</v>
      </c>
      <c r="DP66" s="22" t="s">
        <v>427</v>
      </c>
      <c r="DQ66" s="22" t="s">
        <v>427</v>
      </c>
      <c r="DR66" s="22" t="s">
        <v>427</v>
      </c>
      <c r="DS66" s="22" t="s">
        <v>427</v>
      </c>
      <c r="DT66" s="22"/>
      <c r="DU66" s="22" t="s">
        <v>464</v>
      </c>
      <c r="DV66" s="22" t="s">
        <v>545</v>
      </c>
      <c r="DW66" s="22" t="s">
        <v>429</v>
      </c>
      <c r="DX66" s="22" t="s">
        <v>465</v>
      </c>
      <c r="DY66" s="22" t="s">
        <v>465</v>
      </c>
      <c r="DZ66" s="22" t="s">
        <v>429</v>
      </c>
      <c r="EA66" s="22" t="s">
        <v>429</v>
      </c>
      <c r="EB66" s="22" t="s">
        <v>465</v>
      </c>
      <c r="EC66" s="22"/>
      <c r="ED66" s="22" t="s">
        <v>441</v>
      </c>
      <c r="EE66" s="22"/>
      <c r="EF66" s="22" t="s">
        <v>768</v>
      </c>
      <c r="EG66" s="22"/>
      <c r="EH66" s="22"/>
      <c r="EI66" s="22">
        <v>0</v>
      </c>
      <c r="EJ66" s="22">
        <v>0</v>
      </c>
      <c r="EK66" s="22"/>
      <c r="EL66" s="22" t="s">
        <v>651</v>
      </c>
      <c r="EM66" s="22" t="s">
        <v>421</v>
      </c>
      <c r="EN66" s="22" t="s">
        <v>421</v>
      </c>
      <c r="EO66" s="22"/>
      <c r="EP66" s="22" t="s">
        <v>769</v>
      </c>
      <c r="EQ66" s="22" t="s">
        <v>434</v>
      </c>
      <c r="ER66" s="22">
        <v>33</v>
      </c>
      <c r="EU66">
        <v>1.0555673788319567E-2</v>
      </c>
      <c r="EV66">
        <v>0</v>
      </c>
      <c r="EY66" s="22">
        <f t="shared" si="0"/>
        <v>0</v>
      </c>
      <c r="EZ66" s="22">
        <f t="shared" si="1"/>
        <v>0</v>
      </c>
      <c r="FA66" s="22" t="str">
        <f t="shared" si="2"/>
        <v>OK</v>
      </c>
    </row>
    <row r="67" spans="2:157" x14ac:dyDescent="0.25">
      <c r="B67" s="22" t="s" vm="86">
        <v>156</v>
      </c>
      <c r="C67" s="22" t="s">
        <v>770</v>
      </c>
      <c r="D67" s="22" t="s">
        <v>446</v>
      </c>
      <c r="E67" s="22" t="s">
        <v>415</v>
      </c>
      <c r="F67" s="22" t="s">
        <v>484</v>
      </c>
      <c r="G67" s="22" t="s">
        <v>645</v>
      </c>
      <c r="H67" s="22" t="s">
        <v>738</v>
      </c>
      <c r="I67" s="22" t="s">
        <v>419</v>
      </c>
      <c r="J67" s="66">
        <v>6724.6830988333322</v>
      </c>
      <c r="K67" s="67">
        <v>6724.6830988333322</v>
      </c>
      <c r="L67" s="22"/>
      <c r="M67" s="22" t="s">
        <v>420</v>
      </c>
      <c r="N67" s="22"/>
      <c r="O67" s="22">
        <v>35</v>
      </c>
      <c r="P67" s="22">
        <v>724</v>
      </c>
      <c r="Q67" s="22">
        <v>5</v>
      </c>
      <c r="R67" s="22">
        <v>0</v>
      </c>
      <c r="S67" s="22">
        <v>0</v>
      </c>
      <c r="T67" s="22">
        <v>0</v>
      </c>
      <c r="U67" s="22">
        <v>0</v>
      </c>
      <c r="V67" s="22">
        <v>759</v>
      </c>
      <c r="W67" s="22">
        <v>40</v>
      </c>
      <c r="X67" s="22">
        <v>0</v>
      </c>
      <c r="Y67" s="22"/>
      <c r="Z67" s="22">
        <v>432</v>
      </c>
      <c r="AA67" s="22">
        <v>50</v>
      </c>
      <c r="AB67" s="22">
        <v>185</v>
      </c>
      <c r="AC67" s="22">
        <v>48</v>
      </c>
      <c r="AD67" s="22">
        <v>44</v>
      </c>
      <c r="AE67" s="22">
        <v>0</v>
      </c>
      <c r="AF67" s="22">
        <v>0</v>
      </c>
      <c r="AG67" s="22"/>
      <c r="AH67" s="22">
        <v>0</v>
      </c>
      <c r="AI67" s="22">
        <v>0</v>
      </c>
      <c r="AJ67" s="22">
        <v>35</v>
      </c>
      <c r="AK67" s="22">
        <v>5</v>
      </c>
      <c r="AL67" s="22">
        <v>0</v>
      </c>
      <c r="AM67" s="22">
        <v>0</v>
      </c>
      <c r="AN67" s="22">
        <v>0</v>
      </c>
      <c r="AO67" s="22"/>
      <c r="AP67" s="22">
        <v>0</v>
      </c>
      <c r="AQ67" s="22">
        <v>0</v>
      </c>
      <c r="AR67" s="22">
        <v>0</v>
      </c>
      <c r="AS67" s="22">
        <v>0</v>
      </c>
      <c r="AT67" s="22">
        <v>0</v>
      </c>
      <c r="AU67" s="22">
        <v>0</v>
      </c>
      <c r="AV67" s="22">
        <v>0</v>
      </c>
      <c r="AW67" s="22"/>
      <c r="AX67" s="22">
        <v>0</v>
      </c>
      <c r="AY67" s="22">
        <v>0</v>
      </c>
      <c r="AZ67" s="22">
        <v>35</v>
      </c>
      <c r="BA67" s="22">
        <v>0</v>
      </c>
      <c r="BB67" s="22">
        <v>0</v>
      </c>
      <c r="BC67" s="22">
        <v>0</v>
      </c>
      <c r="BD67" s="22">
        <v>0</v>
      </c>
      <c r="BE67" s="22"/>
      <c r="BF67" s="22">
        <v>432</v>
      </c>
      <c r="BG67" s="22">
        <v>50</v>
      </c>
      <c r="BH67" s="22">
        <v>150</v>
      </c>
      <c r="BI67" s="22">
        <v>48</v>
      </c>
      <c r="BJ67" s="22">
        <v>44</v>
      </c>
      <c r="BK67" s="22">
        <v>0</v>
      </c>
      <c r="BL67" s="22">
        <v>0</v>
      </c>
      <c r="BM67" s="22"/>
      <c r="BN67" s="22">
        <v>0</v>
      </c>
      <c r="BO67" s="22">
        <v>0</v>
      </c>
      <c r="BP67" s="22">
        <v>0</v>
      </c>
      <c r="BQ67" s="22">
        <v>5</v>
      </c>
      <c r="BR67" s="22">
        <v>0</v>
      </c>
      <c r="BS67" s="22">
        <v>0</v>
      </c>
      <c r="BT67" s="22">
        <v>0</v>
      </c>
      <c r="BU67" s="22"/>
      <c r="BV67" s="22">
        <v>0</v>
      </c>
      <c r="BW67" s="22">
        <v>0</v>
      </c>
      <c r="BX67" s="22">
        <v>0</v>
      </c>
      <c r="BY67" s="22">
        <v>0</v>
      </c>
      <c r="BZ67" s="22">
        <v>0</v>
      </c>
      <c r="CA67" s="22">
        <v>0</v>
      </c>
      <c r="CB67" s="22">
        <v>0</v>
      </c>
      <c r="CC67" s="22"/>
      <c r="CD67" s="22">
        <v>0</v>
      </c>
      <c r="CE67" s="22">
        <v>0</v>
      </c>
      <c r="CF67" s="22">
        <v>0</v>
      </c>
      <c r="CG67" s="22">
        <v>0</v>
      </c>
      <c r="CH67" s="22">
        <v>0</v>
      </c>
      <c r="CI67" s="22">
        <v>0</v>
      </c>
      <c r="CJ67" s="22">
        <v>0</v>
      </c>
      <c r="CK67" s="22"/>
      <c r="CL67" s="22">
        <v>0</v>
      </c>
      <c r="CM67" s="22">
        <v>0</v>
      </c>
      <c r="CN67" s="22">
        <v>0</v>
      </c>
      <c r="CO67" s="22">
        <v>0</v>
      </c>
      <c r="CP67" s="22">
        <v>0</v>
      </c>
      <c r="CQ67" s="22">
        <v>0</v>
      </c>
      <c r="CR67" s="22">
        <v>0</v>
      </c>
      <c r="CS67" s="22"/>
      <c r="CT67" s="22">
        <v>0</v>
      </c>
      <c r="CU67" s="22">
        <v>0</v>
      </c>
      <c r="CV67" s="22">
        <v>0</v>
      </c>
      <c r="CW67" s="22">
        <v>0</v>
      </c>
      <c r="CX67" s="22">
        <v>0</v>
      </c>
      <c r="CY67" s="22">
        <v>0</v>
      </c>
      <c r="CZ67" s="22">
        <v>0</v>
      </c>
      <c r="DA67" s="22"/>
      <c r="DB67" s="22" t="s">
        <v>421</v>
      </c>
      <c r="DC67" s="22" t="s">
        <v>422</v>
      </c>
      <c r="DD67" s="22" t="s">
        <v>421</v>
      </c>
      <c r="DE67" s="22" t="s">
        <v>421</v>
      </c>
      <c r="DF67" s="22" t="s">
        <v>421</v>
      </c>
      <c r="DG67" s="22">
        <v>0</v>
      </c>
      <c r="DH67" s="22"/>
      <c r="DI67" s="22" t="s">
        <v>771</v>
      </c>
      <c r="DJ67" s="22" t="s">
        <v>492</v>
      </c>
      <c r="DK67" s="22" t="s">
        <v>772</v>
      </c>
      <c r="DL67" s="22"/>
      <c r="DM67" s="22" t="s">
        <v>426</v>
      </c>
      <c r="DN67" s="22" t="s">
        <v>427</v>
      </c>
      <c r="DO67" s="22" t="s">
        <v>427</v>
      </c>
      <c r="DP67" s="22" t="s">
        <v>427</v>
      </c>
      <c r="DQ67" s="22" t="s">
        <v>427</v>
      </c>
      <c r="DR67" s="22" t="s">
        <v>427</v>
      </c>
      <c r="DS67" s="22" t="s">
        <v>427</v>
      </c>
      <c r="DT67" s="22"/>
      <c r="DU67" s="22" t="s">
        <v>464</v>
      </c>
      <c r="DV67" s="22" t="s">
        <v>465</v>
      </c>
      <c r="DW67" s="22" t="s">
        <v>465</v>
      </c>
      <c r="DX67" s="22" t="s">
        <v>465</v>
      </c>
      <c r="DY67" s="22" t="s">
        <v>465</v>
      </c>
      <c r="DZ67" s="22" t="s">
        <v>465</v>
      </c>
      <c r="EA67" s="22" t="s">
        <v>429</v>
      </c>
      <c r="EB67" s="22" t="s">
        <v>429</v>
      </c>
      <c r="EC67" s="22"/>
      <c r="ED67" s="22" t="s">
        <v>441</v>
      </c>
      <c r="EE67" s="22"/>
      <c r="EF67" s="22" t="s">
        <v>426</v>
      </c>
      <c r="EG67" s="22"/>
      <c r="EH67" s="22"/>
      <c r="EI67" s="22">
        <v>0</v>
      </c>
      <c r="EJ67" s="22">
        <v>0</v>
      </c>
      <c r="EK67" s="22"/>
      <c r="EL67" s="22" t="s">
        <v>474</v>
      </c>
      <c r="EM67" s="22" t="s">
        <v>421</v>
      </c>
      <c r="EN67" s="22" t="s">
        <v>421</v>
      </c>
      <c r="EO67" s="22"/>
      <c r="EP67" s="22" t="s">
        <v>773</v>
      </c>
      <c r="EQ67" s="22" t="s">
        <v>434</v>
      </c>
      <c r="ER67" s="22">
        <v>33</v>
      </c>
      <c r="EU67">
        <v>2.6066460088384275E-2</v>
      </c>
      <c r="EV67">
        <v>1.3737264868713716E-3</v>
      </c>
      <c r="EY67" s="22">
        <f t="shared" si="0"/>
        <v>0</v>
      </c>
      <c r="EZ67" s="22">
        <f t="shared" si="1"/>
        <v>0</v>
      </c>
      <c r="FA67" s="22" t="str">
        <f t="shared" si="2"/>
        <v>OK</v>
      </c>
    </row>
    <row r="68" spans="2:157" x14ac:dyDescent="0.25">
      <c r="B68" s="22" t="s">
        <v>157</v>
      </c>
      <c r="C68" s="22" t="s">
        <v>774</v>
      </c>
      <c r="D68" s="22" t="s">
        <v>414</v>
      </c>
      <c r="E68" s="22" t="s">
        <v>415</v>
      </c>
      <c r="F68" s="22" t="s">
        <v>684</v>
      </c>
      <c r="G68" s="22" t="s">
        <v>645</v>
      </c>
      <c r="H68" s="22" t="s">
        <v>738</v>
      </c>
      <c r="I68" s="22" t="s">
        <v>426</v>
      </c>
      <c r="J68" s="66">
        <v>4122.7172220000002</v>
      </c>
      <c r="K68" s="67">
        <v>4122.7172220000002</v>
      </c>
      <c r="L68" s="22"/>
      <c r="M68" s="22" t="s">
        <v>420</v>
      </c>
      <c r="N68" s="22"/>
      <c r="O68" s="22">
        <v>0</v>
      </c>
      <c r="P68" s="22">
        <v>17</v>
      </c>
      <c r="Q68" s="22">
        <v>22</v>
      </c>
      <c r="R68" s="22">
        <v>0</v>
      </c>
      <c r="S68" s="22">
        <v>47</v>
      </c>
      <c r="T68" s="22">
        <v>0</v>
      </c>
      <c r="U68" s="22">
        <v>5</v>
      </c>
      <c r="V68" s="22">
        <v>69</v>
      </c>
      <c r="W68" s="22">
        <v>27</v>
      </c>
      <c r="X68" s="22">
        <v>52</v>
      </c>
      <c r="Y68" s="22"/>
      <c r="Z68" s="22">
        <v>10</v>
      </c>
      <c r="AA68" s="22">
        <v>0</v>
      </c>
      <c r="AB68" s="22">
        <v>29</v>
      </c>
      <c r="AC68" s="22">
        <v>0</v>
      </c>
      <c r="AD68" s="22">
        <v>0</v>
      </c>
      <c r="AE68" s="22">
        <v>30</v>
      </c>
      <c r="AF68" s="22">
        <v>0</v>
      </c>
      <c r="AG68" s="22"/>
      <c r="AH68" s="22">
        <v>0</v>
      </c>
      <c r="AI68" s="22">
        <v>0</v>
      </c>
      <c r="AJ68" s="22">
        <v>0</v>
      </c>
      <c r="AK68" s="22">
        <v>0</v>
      </c>
      <c r="AL68" s="22">
        <v>0</v>
      </c>
      <c r="AM68" s="22">
        <v>27</v>
      </c>
      <c r="AN68" s="22">
        <v>0</v>
      </c>
      <c r="AO68" s="22"/>
      <c r="AP68" s="22">
        <v>0</v>
      </c>
      <c r="AQ68" s="22">
        <v>0</v>
      </c>
      <c r="AR68" s="22">
        <v>22</v>
      </c>
      <c r="AS68" s="22">
        <v>0</v>
      </c>
      <c r="AT68" s="22">
        <v>0</v>
      </c>
      <c r="AU68" s="22">
        <v>30</v>
      </c>
      <c r="AV68" s="22">
        <v>0</v>
      </c>
      <c r="AW68" s="22"/>
      <c r="AX68" s="22">
        <v>0</v>
      </c>
      <c r="AY68" s="22">
        <v>0</v>
      </c>
      <c r="AZ68" s="22">
        <v>0</v>
      </c>
      <c r="BA68" s="22">
        <v>0</v>
      </c>
      <c r="BB68" s="22">
        <v>0</v>
      </c>
      <c r="BC68" s="22">
        <v>0</v>
      </c>
      <c r="BD68" s="22">
        <v>0</v>
      </c>
      <c r="BE68" s="22"/>
      <c r="BF68" s="22">
        <v>10</v>
      </c>
      <c r="BG68" s="22">
        <v>0</v>
      </c>
      <c r="BH68" s="22">
        <v>7</v>
      </c>
      <c r="BI68" s="22">
        <v>0</v>
      </c>
      <c r="BJ68" s="22">
        <v>0</v>
      </c>
      <c r="BK68" s="22">
        <v>0</v>
      </c>
      <c r="BL68" s="22">
        <v>0</v>
      </c>
      <c r="BM68" s="22"/>
      <c r="BN68" s="22">
        <v>0</v>
      </c>
      <c r="BO68" s="22">
        <v>0</v>
      </c>
      <c r="BP68" s="22">
        <v>0</v>
      </c>
      <c r="BQ68" s="22">
        <v>0</v>
      </c>
      <c r="BR68" s="22">
        <v>0</v>
      </c>
      <c r="BS68" s="22">
        <v>22</v>
      </c>
      <c r="BT68" s="22">
        <v>0</v>
      </c>
      <c r="BU68" s="22"/>
      <c r="BV68" s="22">
        <v>0</v>
      </c>
      <c r="BW68" s="22">
        <v>0</v>
      </c>
      <c r="BX68" s="22">
        <v>0</v>
      </c>
      <c r="BY68" s="22">
        <v>0</v>
      </c>
      <c r="BZ68" s="22">
        <v>0</v>
      </c>
      <c r="CA68" s="22">
        <v>0</v>
      </c>
      <c r="CB68" s="22">
        <v>0</v>
      </c>
      <c r="CC68" s="22"/>
      <c r="CD68" s="22">
        <v>0</v>
      </c>
      <c r="CE68" s="22">
        <v>0</v>
      </c>
      <c r="CF68" s="22">
        <v>22</v>
      </c>
      <c r="CG68" s="22">
        <v>0</v>
      </c>
      <c r="CH68" s="22">
        <v>0</v>
      </c>
      <c r="CI68" s="22">
        <v>25</v>
      </c>
      <c r="CJ68" s="22">
        <v>0</v>
      </c>
      <c r="CK68" s="22"/>
      <c r="CL68" s="22">
        <v>0</v>
      </c>
      <c r="CM68" s="22">
        <v>0</v>
      </c>
      <c r="CN68" s="22">
        <v>0</v>
      </c>
      <c r="CO68" s="22">
        <v>0</v>
      </c>
      <c r="CP68" s="22">
        <v>0</v>
      </c>
      <c r="CQ68" s="22">
        <v>0</v>
      </c>
      <c r="CR68" s="22">
        <v>0</v>
      </c>
      <c r="CS68" s="22"/>
      <c r="CT68" s="22">
        <v>0</v>
      </c>
      <c r="CU68" s="22">
        <v>0</v>
      </c>
      <c r="CV68" s="22">
        <v>0</v>
      </c>
      <c r="CW68" s="22">
        <v>0</v>
      </c>
      <c r="CX68" s="22">
        <v>0</v>
      </c>
      <c r="CY68" s="22">
        <v>5</v>
      </c>
      <c r="CZ68" s="22">
        <v>0</v>
      </c>
      <c r="DA68" s="22"/>
      <c r="DB68" s="22" t="s">
        <v>421</v>
      </c>
      <c r="DC68" s="22" t="s">
        <v>437</v>
      </c>
      <c r="DD68" s="22" t="s">
        <v>421</v>
      </c>
      <c r="DE68" s="22" t="s">
        <v>421</v>
      </c>
      <c r="DF68" s="22" t="s">
        <v>421</v>
      </c>
      <c r="DG68" s="22">
        <v>0</v>
      </c>
      <c r="DH68" s="22"/>
      <c r="DI68" s="22" t="s">
        <v>775</v>
      </c>
      <c r="DJ68" s="22" t="s">
        <v>776</v>
      </c>
      <c r="DK68" s="22" t="s">
        <v>777</v>
      </c>
      <c r="DL68" s="22"/>
      <c r="DM68" s="22" t="s">
        <v>426</v>
      </c>
      <c r="DN68" s="22" t="s">
        <v>427</v>
      </c>
      <c r="DO68" s="22" t="s">
        <v>427</v>
      </c>
      <c r="DP68" s="22" t="s">
        <v>427</v>
      </c>
      <c r="DQ68" s="22" t="s">
        <v>427</v>
      </c>
      <c r="DR68" s="22" t="s">
        <v>427</v>
      </c>
      <c r="DS68" s="22" t="s">
        <v>427</v>
      </c>
      <c r="DT68" s="22"/>
      <c r="DU68" s="22" t="s">
        <v>428</v>
      </c>
      <c r="DV68" s="22" t="s">
        <v>429</v>
      </c>
      <c r="DW68" s="22" t="s">
        <v>429</v>
      </c>
      <c r="DX68" s="22" t="s">
        <v>429</v>
      </c>
      <c r="DY68" s="22" t="s">
        <v>429</v>
      </c>
      <c r="DZ68" s="22" t="s">
        <v>429</v>
      </c>
      <c r="EA68" s="22" t="s">
        <v>429</v>
      </c>
      <c r="EB68" s="22" t="s">
        <v>429</v>
      </c>
      <c r="EC68" s="22"/>
      <c r="ED68" s="22" t="s">
        <v>480</v>
      </c>
      <c r="EE68" s="22"/>
      <c r="EF68" s="22" t="s">
        <v>778</v>
      </c>
      <c r="EG68" s="22"/>
      <c r="EH68" s="22"/>
      <c r="EI68" s="22">
        <v>0</v>
      </c>
      <c r="EJ68" s="22">
        <v>0</v>
      </c>
      <c r="EK68" s="22"/>
      <c r="EL68" s="22" t="s">
        <v>474</v>
      </c>
      <c r="EM68" s="22" t="s">
        <v>427</v>
      </c>
      <c r="EN68" s="22" t="s">
        <v>421</v>
      </c>
      <c r="EO68" s="22"/>
      <c r="EP68" s="22" t="s">
        <v>779</v>
      </c>
      <c r="EQ68" s="22" t="s">
        <v>434</v>
      </c>
      <c r="ER68" s="22">
        <v>33</v>
      </c>
      <c r="EU68">
        <v>3.8652505168056887E-3</v>
      </c>
      <c r="EV68">
        <v>1.5124893326630955E-3</v>
      </c>
      <c r="EY68" s="22">
        <f t="shared" si="0"/>
        <v>52</v>
      </c>
      <c r="EZ68" s="22">
        <f t="shared" si="1"/>
        <v>0</v>
      </c>
      <c r="FA68" s="22" t="str">
        <f t="shared" si="2"/>
        <v>OK</v>
      </c>
    </row>
    <row r="69" spans="2:157" x14ac:dyDescent="0.25">
      <c r="B69" s="22" t="s">
        <v>162</v>
      </c>
      <c r="C69" s="22" t="s">
        <v>780</v>
      </c>
      <c r="D69" s="22" t="s">
        <v>414</v>
      </c>
      <c r="E69" s="22" t="s">
        <v>415</v>
      </c>
      <c r="F69" s="22" t="s">
        <v>460</v>
      </c>
      <c r="G69" s="22" t="s">
        <v>645</v>
      </c>
      <c r="H69" s="22" t="s">
        <v>704</v>
      </c>
      <c r="I69" s="22" t="s">
        <v>419</v>
      </c>
      <c r="J69" s="66">
        <v>1836.71</v>
      </c>
      <c r="K69" s="67">
        <v>1836.71</v>
      </c>
      <c r="L69" s="22"/>
      <c r="M69" s="22" t="s">
        <v>420</v>
      </c>
      <c r="N69" s="22"/>
      <c r="O69" s="22">
        <v>0</v>
      </c>
      <c r="P69" s="22">
        <v>0</v>
      </c>
      <c r="Q69" s="22">
        <v>0</v>
      </c>
      <c r="R69" s="22">
        <v>43</v>
      </c>
      <c r="S69" s="22">
        <v>39</v>
      </c>
      <c r="T69" s="22">
        <v>0</v>
      </c>
      <c r="U69" s="22">
        <v>53</v>
      </c>
      <c r="V69" s="22">
        <v>92</v>
      </c>
      <c r="W69" s="22">
        <v>53</v>
      </c>
      <c r="X69" s="22">
        <v>135</v>
      </c>
      <c r="Y69" s="22"/>
      <c r="Z69" s="22">
        <v>59</v>
      </c>
      <c r="AA69" s="22">
        <v>0</v>
      </c>
      <c r="AB69" s="22">
        <v>22</v>
      </c>
      <c r="AC69" s="22">
        <v>0</v>
      </c>
      <c r="AD69" s="22">
        <v>0</v>
      </c>
      <c r="AE69" s="22">
        <v>11</v>
      </c>
      <c r="AF69" s="22">
        <v>0</v>
      </c>
      <c r="AG69" s="22"/>
      <c r="AH69" s="22">
        <v>40</v>
      </c>
      <c r="AI69" s="22">
        <v>0</v>
      </c>
      <c r="AJ69" s="22">
        <v>13</v>
      </c>
      <c r="AK69" s="22">
        <v>0</v>
      </c>
      <c r="AL69" s="22">
        <v>0</v>
      </c>
      <c r="AM69" s="22">
        <v>0</v>
      </c>
      <c r="AN69" s="22">
        <v>0</v>
      </c>
      <c r="AO69" s="22"/>
      <c r="AP69" s="22">
        <v>69</v>
      </c>
      <c r="AQ69" s="22">
        <v>0</v>
      </c>
      <c r="AR69" s="22">
        <v>50</v>
      </c>
      <c r="AS69" s="22">
        <v>5</v>
      </c>
      <c r="AT69" s="22">
        <v>0</v>
      </c>
      <c r="AU69" s="22">
        <v>11</v>
      </c>
      <c r="AV69" s="22">
        <v>0</v>
      </c>
      <c r="AW69" s="22"/>
      <c r="AX69" s="22">
        <v>0</v>
      </c>
      <c r="AY69" s="22">
        <v>0</v>
      </c>
      <c r="AZ69" s="22">
        <v>0</v>
      </c>
      <c r="BA69" s="22">
        <v>0</v>
      </c>
      <c r="BB69" s="22">
        <v>0</v>
      </c>
      <c r="BC69" s="22">
        <v>0</v>
      </c>
      <c r="BD69" s="22">
        <v>0</v>
      </c>
      <c r="BE69" s="22"/>
      <c r="BF69" s="22">
        <v>0</v>
      </c>
      <c r="BG69" s="22">
        <v>0</v>
      </c>
      <c r="BH69" s="22">
        <v>0</v>
      </c>
      <c r="BI69" s="22">
        <v>0</v>
      </c>
      <c r="BJ69" s="22">
        <v>0</v>
      </c>
      <c r="BK69" s="22">
        <v>0</v>
      </c>
      <c r="BL69" s="22">
        <v>0</v>
      </c>
      <c r="BM69" s="22"/>
      <c r="BN69" s="22">
        <v>0</v>
      </c>
      <c r="BO69" s="22">
        <v>0</v>
      </c>
      <c r="BP69" s="22">
        <v>0</v>
      </c>
      <c r="BQ69" s="22">
        <v>0</v>
      </c>
      <c r="BR69" s="22">
        <v>0</v>
      </c>
      <c r="BS69" s="22">
        <v>0</v>
      </c>
      <c r="BT69" s="22">
        <v>0</v>
      </c>
      <c r="BU69" s="22"/>
      <c r="BV69" s="22">
        <v>10</v>
      </c>
      <c r="BW69" s="22">
        <v>0</v>
      </c>
      <c r="BX69" s="22">
        <v>28</v>
      </c>
      <c r="BY69" s="22">
        <v>5</v>
      </c>
      <c r="BZ69" s="22">
        <v>0</v>
      </c>
      <c r="CA69" s="22">
        <v>0</v>
      </c>
      <c r="CB69" s="22">
        <v>0</v>
      </c>
      <c r="CC69" s="22"/>
      <c r="CD69" s="22">
        <v>19</v>
      </c>
      <c r="CE69" s="22">
        <v>0</v>
      </c>
      <c r="CF69" s="22">
        <v>9</v>
      </c>
      <c r="CG69" s="22">
        <v>0</v>
      </c>
      <c r="CH69" s="22">
        <v>0</v>
      </c>
      <c r="CI69" s="22">
        <v>11</v>
      </c>
      <c r="CJ69" s="22">
        <v>0</v>
      </c>
      <c r="CK69" s="22"/>
      <c r="CL69" s="22">
        <v>0</v>
      </c>
      <c r="CM69" s="22">
        <v>0</v>
      </c>
      <c r="CN69" s="22">
        <v>0</v>
      </c>
      <c r="CO69" s="22">
        <v>0</v>
      </c>
      <c r="CP69" s="22">
        <v>0</v>
      </c>
      <c r="CQ69" s="22">
        <v>0</v>
      </c>
      <c r="CR69" s="22">
        <v>0</v>
      </c>
      <c r="CS69" s="22"/>
      <c r="CT69" s="22">
        <v>40</v>
      </c>
      <c r="CU69" s="22">
        <v>0</v>
      </c>
      <c r="CV69" s="22">
        <v>13</v>
      </c>
      <c r="CW69" s="22">
        <v>0</v>
      </c>
      <c r="CX69" s="22">
        <v>0</v>
      </c>
      <c r="CY69" s="22">
        <v>0</v>
      </c>
      <c r="CZ69" s="22">
        <v>0</v>
      </c>
      <c r="DA69" s="22"/>
      <c r="DB69" s="22" t="s">
        <v>421</v>
      </c>
      <c r="DC69" s="22" t="s">
        <v>422</v>
      </c>
      <c r="DD69" s="22" t="s">
        <v>421</v>
      </c>
      <c r="DE69" s="22" t="s">
        <v>421</v>
      </c>
      <c r="DF69" s="22" t="s">
        <v>421</v>
      </c>
      <c r="DG69" s="22">
        <v>0</v>
      </c>
      <c r="DH69" s="22"/>
      <c r="DI69" s="22" t="s">
        <v>781</v>
      </c>
      <c r="DJ69" s="22" t="s">
        <v>782</v>
      </c>
      <c r="DK69" s="22" t="s">
        <v>783</v>
      </c>
      <c r="DL69" s="22"/>
      <c r="DM69" s="22" t="s">
        <v>426</v>
      </c>
      <c r="DN69" s="22" t="s">
        <v>427</v>
      </c>
      <c r="DO69" s="22" t="s">
        <v>427</v>
      </c>
      <c r="DP69" s="22" t="s">
        <v>427</v>
      </c>
      <c r="DQ69" s="22" t="s">
        <v>427</v>
      </c>
      <c r="DR69" s="22" t="s">
        <v>427</v>
      </c>
      <c r="DS69" s="22" t="s">
        <v>427</v>
      </c>
      <c r="DT69" s="22"/>
      <c r="DU69" s="22" t="s">
        <v>464</v>
      </c>
      <c r="DV69" s="22" t="s">
        <v>465</v>
      </c>
      <c r="DW69" s="22" t="s">
        <v>429</v>
      </c>
      <c r="DX69" s="22" t="s">
        <v>429</v>
      </c>
      <c r="DY69" s="22" t="s">
        <v>429</v>
      </c>
      <c r="DZ69" s="22" t="s">
        <v>429</v>
      </c>
      <c r="EA69" s="22" t="s">
        <v>429</v>
      </c>
      <c r="EB69" s="22" t="s">
        <v>429</v>
      </c>
      <c r="EC69" s="22"/>
      <c r="ED69" s="22" t="s">
        <v>441</v>
      </c>
      <c r="EE69" s="22"/>
      <c r="EF69" s="22" t="s">
        <v>784</v>
      </c>
      <c r="EG69" s="22"/>
      <c r="EH69" s="22"/>
      <c r="EI69" s="22">
        <v>0</v>
      </c>
      <c r="EJ69" s="22">
        <v>0</v>
      </c>
      <c r="EK69" s="22"/>
      <c r="EL69" s="22" t="s">
        <v>495</v>
      </c>
      <c r="EM69" s="22" t="s">
        <v>421</v>
      </c>
      <c r="EN69" s="22" t="s">
        <v>421</v>
      </c>
      <c r="EO69" s="22"/>
      <c r="EP69" s="22" t="s">
        <v>785</v>
      </c>
      <c r="EQ69" s="22" t="s">
        <v>434</v>
      </c>
      <c r="ER69" s="22">
        <v>33</v>
      </c>
      <c r="EU69">
        <v>1.1568028248320249E-2</v>
      </c>
      <c r="EV69">
        <v>6.6641901865323178E-3</v>
      </c>
      <c r="EY69" s="22">
        <f t="shared" si="0"/>
        <v>135</v>
      </c>
      <c r="EZ69" s="22">
        <f t="shared" si="1"/>
        <v>0</v>
      </c>
      <c r="FA69" s="22" t="str">
        <f t="shared" si="2"/>
        <v>OK</v>
      </c>
    </row>
    <row r="70" spans="2:157" x14ac:dyDescent="0.25">
      <c r="B70" s="22" t="s">
        <v>167</v>
      </c>
      <c r="C70" s="22" t="s">
        <v>786</v>
      </c>
      <c r="D70" s="22" t="s">
        <v>414</v>
      </c>
      <c r="E70" s="22" t="s">
        <v>415</v>
      </c>
      <c r="F70" s="22" t="s">
        <v>416</v>
      </c>
      <c r="G70" s="22" t="s">
        <v>645</v>
      </c>
      <c r="H70" s="22" t="s">
        <v>745</v>
      </c>
      <c r="I70" s="22" t="s">
        <v>419</v>
      </c>
      <c r="J70" s="66">
        <v>3321.1314666666672</v>
      </c>
      <c r="K70" s="67">
        <v>3321.1314666666672</v>
      </c>
      <c r="L70" s="22"/>
      <c r="M70" s="22" t="s">
        <v>420</v>
      </c>
      <c r="N70" s="22"/>
      <c r="O70" s="22">
        <v>0</v>
      </c>
      <c r="P70" s="22">
        <v>245</v>
      </c>
      <c r="Q70" s="22">
        <v>0</v>
      </c>
      <c r="R70" s="22">
        <v>56</v>
      </c>
      <c r="S70" s="22">
        <v>0</v>
      </c>
      <c r="T70" s="22">
        <v>0</v>
      </c>
      <c r="U70" s="22">
        <v>0</v>
      </c>
      <c r="V70" s="22">
        <v>245</v>
      </c>
      <c r="W70" s="22">
        <v>0</v>
      </c>
      <c r="X70" s="22">
        <v>56</v>
      </c>
      <c r="Y70" s="22"/>
      <c r="Z70" s="22">
        <v>189</v>
      </c>
      <c r="AA70" s="22">
        <v>8</v>
      </c>
      <c r="AB70" s="22">
        <v>28</v>
      </c>
      <c r="AC70" s="22">
        <v>20</v>
      </c>
      <c r="AD70" s="22">
        <v>0</v>
      </c>
      <c r="AE70" s="22">
        <v>0</v>
      </c>
      <c r="AF70" s="22">
        <v>0</v>
      </c>
      <c r="AG70" s="22"/>
      <c r="AH70" s="22">
        <v>0</v>
      </c>
      <c r="AI70" s="22">
        <v>0</v>
      </c>
      <c r="AJ70" s="22">
        <v>0</v>
      </c>
      <c r="AK70" s="22">
        <v>0</v>
      </c>
      <c r="AL70" s="22">
        <v>0</v>
      </c>
      <c r="AM70" s="22">
        <v>0</v>
      </c>
      <c r="AN70" s="22">
        <v>0</v>
      </c>
      <c r="AO70" s="22"/>
      <c r="AP70" s="22">
        <v>38</v>
      </c>
      <c r="AQ70" s="22">
        <v>0</v>
      </c>
      <c r="AR70" s="22">
        <v>4</v>
      </c>
      <c r="AS70" s="22">
        <v>14</v>
      </c>
      <c r="AT70" s="22">
        <v>0</v>
      </c>
      <c r="AU70" s="22">
        <v>0</v>
      </c>
      <c r="AV70" s="22">
        <v>0</v>
      </c>
      <c r="AW70" s="22"/>
      <c r="AX70" s="22">
        <v>0</v>
      </c>
      <c r="AY70" s="22">
        <v>0</v>
      </c>
      <c r="AZ70" s="22">
        <v>0</v>
      </c>
      <c r="BA70" s="22">
        <v>0</v>
      </c>
      <c r="BB70" s="22">
        <v>0</v>
      </c>
      <c r="BC70" s="22">
        <v>0</v>
      </c>
      <c r="BD70" s="22">
        <v>0</v>
      </c>
      <c r="BE70" s="22"/>
      <c r="BF70" s="22">
        <v>189</v>
      </c>
      <c r="BG70" s="22">
        <v>8</v>
      </c>
      <c r="BH70" s="22">
        <v>28</v>
      </c>
      <c r="BI70" s="22">
        <v>20</v>
      </c>
      <c r="BJ70" s="22">
        <v>0</v>
      </c>
      <c r="BK70" s="22">
        <v>0</v>
      </c>
      <c r="BL70" s="22">
        <v>0</v>
      </c>
      <c r="BM70" s="22"/>
      <c r="BN70" s="22">
        <v>0</v>
      </c>
      <c r="BO70" s="22">
        <v>0</v>
      </c>
      <c r="BP70" s="22">
        <v>0</v>
      </c>
      <c r="BQ70" s="22">
        <v>0</v>
      </c>
      <c r="BR70" s="22">
        <v>0</v>
      </c>
      <c r="BS70" s="22">
        <v>0</v>
      </c>
      <c r="BT70" s="22">
        <v>0</v>
      </c>
      <c r="BU70" s="22"/>
      <c r="BV70" s="22">
        <v>38</v>
      </c>
      <c r="BW70" s="22">
        <v>0</v>
      </c>
      <c r="BX70" s="22">
        <v>4</v>
      </c>
      <c r="BY70" s="22">
        <v>14</v>
      </c>
      <c r="BZ70" s="22">
        <v>0</v>
      </c>
      <c r="CA70" s="22">
        <v>0</v>
      </c>
      <c r="CB70" s="22">
        <v>0</v>
      </c>
      <c r="CC70" s="22"/>
      <c r="CD70" s="22">
        <v>0</v>
      </c>
      <c r="CE70" s="22">
        <v>0</v>
      </c>
      <c r="CF70" s="22">
        <v>0</v>
      </c>
      <c r="CG70" s="22">
        <v>0</v>
      </c>
      <c r="CH70" s="22">
        <v>0</v>
      </c>
      <c r="CI70" s="22">
        <v>0</v>
      </c>
      <c r="CJ70" s="22">
        <v>0</v>
      </c>
      <c r="CK70" s="22"/>
      <c r="CL70" s="22">
        <v>0</v>
      </c>
      <c r="CM70" s="22">
        <v>0</v>
      </c>
      <c r="CN70" s="22">
        <v>0</v>
      </c>
      <c r="CO70" s="22">
        <v>0</v>
      </c>
      <c r="CP70" s="22">
        <v>0</v>
      </c>
      <c r="CQ70" s="22">
        <v>0</v>
      </c>
      <c r="CR70" s="22">
        <v>0</v>
      </c>
      <c r="CS70" s="22"/>
      <c r="CT70" s="22">
        <v>0</v>
      </c>
      <c r="CU70" s="22">
        <v>0</v>
      </c>
      <c r="CV70" s="22">
        <v>0</v>
      </c>
      <c r="CW70" s="22">
        <v>0</v>
      </c>
      <c r="CX70" s="22">
        <v>0</v>
      </c>
      <c r="CY70" s="22">
        <v>0</v>
      </c>
      <c r="CZ70" s="22">
        <v>0</v>
      </c>
      <c r="DA70" s="22"/>
      <c r="DB70" s="22" t="s">
        <v>421</v>
      </c>
      <c r="DC70" s="22" t="s">
        <v>422</v>
      </c>
      <c r="DD70" s="22" t="s">
        <v>421</v>
      </c>
      <c r="DE70" s="22" t="s">
        <v>421</v>
      </c>
      <c r="DF70" s="22" t="s">
        <v>421</v>
      </c>
      <c r="DG70" s="22">
        <v>0</v>
      </c>
      <c r="DH70" s="22"/>
      <c r="DI70" s="22" t="s">
        <v>787</v>
      </c>
      <c r="DJ70" s="22" t="s">
        <v>788</v>
      </c>
      <c r="DK70" s="22" t="s">
        <v>789</v>
      </c>
      <c r="DL70" s="22"/>
      <c r="DM70" s="22" t="s">
        <v>426</v>
      </c>
      <c r="DN70" s="22" t="s">
        <v>427</v>
      </c>
      <c r="DO70" s="22" t="s">
        <v>427</v>
      </c>
      <c r="DP70" s="22" t="s">
        <v>427</v>
      </c>
      <c r="DQ70" s="22" t="s">
        <v>427</v>
      </c>
      <c r="DR70" s="22" t="s">
        <v>427</v>
      </c>
      <c r="DS70" s="22" t="s">
        <v>427</v>
      </c>
      <c r="DT70" s="22"/>
      <c r="DU70" s="22" t="s">
        <v>464</v>
      </c>
      <c r="DV70" s="22" t="s">
        <v>465</v>
      </c>
      <c r="DW70" s="22" t="s">
        <v>429</v>
      </c>
      <c r="DX70" s="22" t="s">
        <v>465</v>
      </c>
      <c r="DY70" s="22" t="s">
        <v>465</v>
      </c>
      <c r="DZ70" s="22" t="s">
        <v>465</v>
      </c>
      <c r="EA70" s="22" t="s">
        <v>465</v>
      </c>
      <c r="EB70" s="22" t="s">
        <v>465</v>
      </c>
      <c r="EC70" s="22"/>
      <c r="ED70" s="22" t="s">
        <v>441</v>
      </c>
      <c r="EE70" s="22"/>
      <c r="EF70" s="22" t="s">
        <v>790</v>
      </c>
      <c r="EG70" s="22"/>
      <c r="EH70" s="22"/>
      <c r="EI70" s="22">
        <v>0</v>
      </c>
      <c r="EJ70" s="22">
        <v>0</v>
      </c>
      <c r="EK70" s="22"/>
      <c r="EL70" s="22" t="s">
        <v>651</v>
      </c>
      <c r="EM70" s="22" t="s">
        <v>421</v>
      </c>
      <c r="EN70" s="22" t="s">
        <v>421</v>
      </c>
      <c r="EO70" s="22"/>
      <c r="EP70" s="22" t="s">
        <v>791</v>
      </c>
      <c r="EQ70" s="22" t="s">
        <v>434</v>
      </c>
      <c r="ER70" s="22">
        <v>33</v>
      </c>
      <c r="EU70">
        <v>1.7036960659668473E-2</v>
      </c>
      <c r="EV70">
        <v>0</v>
      </c>
      <c r="EY70" s="22">
        <f t="shared" si="0"/>
        <v>56</v>
      </c>
      <c r="EZ70" s="22">
        <f t="shared" si="1"/>
        <v>0</v>
      </c>
      <c r="FA70" s="22" t="str">
        <f t="shared" si="2"/>
        <v>OK</v>
      </c>
    </row>
    <row r="71" spans="2:157" x14ac:dyDescent="0.25">
      <c r="B71" s="22" t="s">
        <v>173</v>
      </c>
      <c r="C71" s="22" t="s">
        <v>792</v>
      </c>
      <c r="D71" s="22" t="s">
        <v>414</v>
      </c>
      <c r="E71" s="22" t="s">
        <v>415</v>
      </c>
      <c r="F71" s="22" t="s">
        <v>416</v>
      </c>
      <c r="G71" s="22" t="s">
        <v>645</v>
      </c>
      <c r="H71" s="22" t="s">
        <v>793</v>
      </c>
      <c r="I71" s="22" t="s">
        <v>419</v>
      </c>
      <c r="J71" s="66">
        <v>8653</v>
      </c>
      <c r="K71" s="67">
        <v>8653</v>
      </c>
      <c r="L71" s="22"/>
      <c r="M71" s="22" t="s">
        <v>420</v>
      </c>
      <c r="N71" s="22"/>
      <c r="O71" s="22">
        <v>0</v>
      </c>
      <c r="P71" s="22">
        <v>11</v>
      </c>
      <c r="Q71" s="22">
        <v>14</v>
      </c>
      <c r="R71" s="22">
        <v>0</v>
      </c>
      <c r="S71" s="22">
        <v>180</v>
      </c>
      <c r="T71" s="22">
        <v>0</v>
      </c>
      <c r="U71" s="22">
        <v>0</v>
      </c>
      <c r="V71" s="22">
        <v>191</v>
      </c>
      <c r="W71" s="22">
        <v>14</v>
      </c>
      <c r="X71" s="22">
        <v>180</v>
      </c>
      <c r="Y71" s="22"/>
      <c r="Z71" s="22">
        <v>146</v>
      </c>
      <c r="AA71" s="22">
        <v>11</v>
      </c>
      <c r="AB71" s="22">
        <v>0</v>
      </c>
      <c r="AC71" s="22">
        <v>34</v>
      </c>
      <c r="AD71" s="22">
        <v>0</v>
      </c>
      <c r="AE71" s="22">
        <v>0</v>
      </c>
      <c r="AF71" s="22">
        <v>0</v>
      </c>
      <c r="AG71" s="22"/>
      <c r="AH71" s="22">
        <v>0</v>
      </c>
      <c r="AI71" s="22">
        <v>0</v>
      </c>
      <c r="AJ71" s="22">
        <v>0</v>
      </c>
      <c r="AK71" s="22">
        <v>14</v>
      </c>
      <c r="AL71" s="22">
        <v>0</v>
      </c>
      <c r="AM71" s="22">
        <v>0</v>
      </c>
      <c r="AN71" s="22">
        <v>0</v>
      </c>
      <c r="AO71" s="22"/>
      <c r="AP71" s="22">
        <v>146</v>
      </c>
      <c r="AQ71" s="22">
        <v>0</v>
      </c>
      <c r="AR71" s="22">
        <v>0</v>
      </c>
      <c r="AS71" s="22">
        <v>34</v>
      </c>
      <c r="AT71" s="22">
        <v>0</v>
      </c>
      <c r="AU71" s="22">
        <v>0</v>
      </c>
      <c r="AV71" s="22">
        <v>0</v>
      </c>
      <c r="AW71" s="22"/>
      <c r="AX71" s="22">
        <v>0</v>
      </c>
      <c r="AY71" s="22">
        <v>0</v>
      </c>
      <c r="AZ71" s="22">
        <v>0</v>
      </c>
      <c r="BA71" s="22">
        <v>0</v>
      </c>
      <c r="BB71" s="22">
        <v>0</v>
      </c>
      <c r="BC71" s="22">
        <v>0</v>
      </c>
      <c r="BD71" s="22">
        <v>0</v>
      </c>
      <c r="BE71" s="22"/>
      <c r="BF71" s="22">
        <v>0</v>
      </c>
      <c r="BG71" s="22">
        <v>11</v>
      </c>
      <c r="BH71" s="22">
        <v>0</v>
      </c>
      <c r="BI71" s="22">
        <v>0</v>
      </c>
      <c r="BJ71" s="22">
        <v>0</v>
      </c>
      <c r="BK71" s="22">
        <v>0</v>
      </c>
      <c r="BL71" s="22">
        <v>0</v>
      </c>
      <c r="BM71" s="22"/>
      <c r="BN71" s="22">
        <v>0</v>
      </c>
      <c r="BO71" s="22">
        <v>0</v>
      </c>
      <c r="BP71" s="22">
        <v>0</v>
      </c>
      <c r="BQ71" s="22">
        <v>14</v>
      </c>
      <c r="BR71" s="22">
        <v>0</v>
      </c>
      <c r="BS71" s="22">
        <v>0</v>
      </c>
      <c r="BT71" s="22">
        <v>0</v>
      </c>
      <c r="BU71" s="22"/>
      <c r="BV71" s="22">
        <v>0</v>
      </c>
      <c r="BW71" s="22">
        <v>0</v>
      </c>
      <c r="BX71" s="22">
        <v>0</v>
      </c>
      <c r="BY71" s="22">
        <v>0</v>
      </c>
      <c r="BZ71" s="22">
        <v>0</v>
      </c>
      <c r="CA71" s="22">
        <v>0</v>
      </c>
      <c r="CB71" s="22">
        <v>0</v>
      </c>
      <c r="CC71" s="22"/>
      <c r="CD71" s="22">
        <v>146</v>
      </c>
      <c r="CE71" s="22">
        <v>0</v>
      </c>
      <c r="CF71" s="22">
        <v>0</v>
      </c>
      <c r="CG71" s="22">
        <v>34</v>
      </c>
      <c r="CH71" s="22">
        <v>0</v>
      </c>
      <c r="CI71" s="22">
        <v>0</v>
      </c>
      <c r="CJ71" s="22">
        <v>0</v>
      </c>
      <c r="CK71" s="22"/>
      <c r="CL71" s="22">
        <v>0</v>
      </c>
      <c r="CM71" s="22">
        <v>0</v>
      </c>
      <c r="CN71" s="22">
        <v>0</v>
      </c>
      <c r="CO71" s="22">
        <v>0</v>
      </c>
      <c r="CP71" s="22">
        <v>0</v>
      </c>
      <c r="CQ71" s="22">
        <v>0</v>
      </c>
      <c r="CR71" s="22">
        <v>0</v>
      </c>
      <c r="CS71" s="22"/>
      <c r="CT71" s="22">
        <v>0</v>
      </c>
      <c r="CU71" s="22">
        <v>0</v>
      </c>
      <c r="CV71" s="22">
        <v>0</v>
      </c>
      <c r="CW71" s="22">
        <v>0</v>
      </c>
      <c r="CX71" s="22">
        <v>0</v>
      </c>
      <c r="CY71" s="22">
        <v>0</v>
      </c>
      <c r="CZ71" s="22">
        <v>0</v>
      </c>
      <c r="DA71" s="22"/>
      <c r="DB71" s="22" t="s">
        <v>421</v>
      </c>
      <c r="DC71" s="22" t="s">
        <v>422</v>
      </c>
      <c r="DD71" s="22" t="s">
        <v>421</v>
      </c>
      <c r="DE71" s="22" t="s">
        <v>421</v>
      </c>
      <c r="DF71" s="22" t="s">
        <v>421</v>
      </c>
      <c r="DG71" s="22">
        <v>0</v>
      </c>
      <c r="DH71" s="22"/>
      <c r="DI71" s="22" t="s">
        <v>794</v>
      </c>
      <c r="DJ71" s="22" t="s">
        <v>454</v>
      </c>
      <c r="DK71" s="22" t="s">
        <v>795</v>
      </c>
      <c r="DL71" s="22"/>
      <c r="DM71" s="22" t="s">
        <v>426</v>
      </c>
      <c r="DN71" s="22" t="s">
        <v>427</v>
      </c>
      <c r="DO71" s="22" t="s">
        <v>427</v>
      </c>
      <c r="DP71" s="22" t="s">
        <v>427</v>
      </c>
      <c r="DQ71" s="22" t="s">
        <v>427</v>
      </c>
      <c r="DR71" s="22" t="s">
        <v>427</v>
      </c>
      <c r="DS71" s="22" t="s">
        <v>427</v>
      </c>
      <c r="DT71" s="22"/>
      <c r="DU71" s="22" t="s">
        <v>428</v>
      </c>
      <c r="DV71" s="22" t="s">
        <v>429</v>
      </c>
      <c r="DW71" s="22" t="s">
        <v>429</v>
      </c>
      <c r="DX71" s="22" t="s">
        <v>429</v>
      </c>
      <c r="DY71" s="22" t="s">
        <v>429</v>
      </c>
      <c r="DZ71" s="22" t="s">
        <v>429</v>
      </c>
      <c r="EA71" s="22" t="s">
        <v>429</v>
      </c>
      <c r="EB71" s="22" t="s">
        <v>429</v>
      </c>
      <c r="EC71" s="22"/>
      <c r="ED71" s="22" t="s">
        <v>441</v>
      </c>
      <c r="EE71" s="22"/>
      <c r="EF71" s="22" t="s">
        <v>796</v>
      </c>
      <c r="EG71" s="22"/>
      <c r="EH71" s="22"/>
      <c r="EI71" s="22">
        <v>0</v>
      </c>
      <c r="EJ71" s="22">
        <v>0</v>
      </c>
      <c r="EK71" s="22"/>
      <c r="EL71" s="22" t="s">
        <v>474</v>
      </c>
      <c r="EM71" s="22" t="s">
        <v>421</v>
      </c>
      <c r="EN71" s="22" t="s">
        <v>421</v>
      </c>
      <c r="EO71" s="22"/>
      <c r="EP71" s="22" t="s">
        <v>797</v>
      </c>
      <c r="EQ71" s="22" t="s">
        <v>434</v>
      </c>
      <c r="ER71" s="22">
        <v>33</v>
      </c>
      <c r="EU71">
        <v>5.0977527451131635E-3</v>
      </c>
      <c r="EV71">
        <v>3.7365726927531044E-4</v>
      </c>
      <c r="EY71" s="22">
        <f t="shared" si="0"/>
        <v>180</v>
      </c>
      <c r="EZ71" s="22">
        <f t="shared" si="1"/>
        <v>0</v>
      </c>
      <c r="FA71" s="22" t="str">
        <f t="shared" si="2"/>
        <v>OK</v>
      </c>
    </row>
    <row r="72" spans="2:157" x14ac:dyDescent="0.25">
      <c r="B72" s="22" t="s">
        <v>177</v>
      </c>
      <c r="C72" s="22" t="s">
        <v>798</v>
      </c>
      <c r="D72" s="22" t="s">
        <v>459</v>
      </c>
      <c r="E72" s="22" t="s">
        <v>415</v>
      </c>
      <c r="F72" s="22" t="s">
        <v>460</v>
      </c>
      <c r="G72" s="22" t="s">
        <v>645</v>
      </c>
      <c r="H72" s="22" t="s">
        <v>685</v>
      </c>
      <c r="I72" s="22" t="s">
        <v>419</v>
      </c>
      <c r="J72" s="66">
        <v>1767.9153315000001</v>
      </c>
      <c r="K72" s="67">
        <v>1767.9153315000001</v>
      </c>
      <c r="L72" s="22"/>
      <c r="M72" s="22" t="s">
        <v>420</v>
      </c>
      <c r="N72" s="22"/>
      <c r="O72" s="22">
        <v>0</v>
      </c>
      <c r="P72" s="22">
        <v>21</v>
      </c>
      <c r="Q72" s="22">
        <v>0</v>
      </c>
      <c r="R72" s="22">
        <v>0</v>
      </c>
      <c r="S72" s="22">
        <v>0</v>
      </c>
      <c r="T72" s="22">
        <v>0</v>
      </c>
      <c r="U72" s="22">
        <v>0</v>
      </c>
      <c r="V72" s="22">
        <v>21</v>
      </c>
      <c r="W72" s="22">
        <v>0</v>
      </c>
      <c r="X72" s="22">
        <v>0</v>
      </c>
      <c r="Y72" s="22"/>
      <c r="Z72" s="22">
        <v>0</v>
      </c>
      <c r="AA72" s="22">
        <v>0</v>
      </c>
      <c r="AB72" s="22">
        <v>0</v>
      </c>
      <c r="AC72" s="22">
        <v>0</v>
      </c>
      <c r="AD72" s="22">
        <v>21</v>
      </c>
      <c r="AE72" s="22">
        <v>0</v>
      </c>
      <c r="AF72" s="22">
        <v>0</v>
      </c>
      <c r="AG72" s="22"/>
      <c r="AH72" s="22">
        <v>0</v>
      </c>
      <c r="AI72" s="22">
        <v>0</v>
      </c>
      <c r="AJ72" s="22">
        <v>0</v>
      </c>
      <c r="AK72" s="22">
        <v>0</v>
      </c>
      <c r="AL72" s="22">
        <v>0</v>
      </c>
      <c r="AM72" s="22">
        <v>0</v>
      </c>
      <c r="AN72" s="22">
        <v>0</v>
      </c>
      <c r="AO72" s="22"/>
      <c r="AP72" s="22">
        <v>0</v>
      </c>
      <c r="AQ72" s="22">
        <v>0</v>
      </c>
      <c r="AR72" s="22">
        <v>0</v>
      </c>
      <c r="AS72" s="22">
        <v>0</v>
      </c>
      <c r="AT72" s="22">
        <v>0</v>
      </c>
      <c r="AU72" s="22">
        <v>0</v>
      </c>
      <c r="AV72" s="22">
        <v>0</v>
      </c>
      <c r="AW72" s="22"/>
      <c r="AX72" s="22">
        <v>0</v>
      </c>
      <c r="AY72" s="22">
        <v>0</v>
      </c>
      <c r="AZ72" s="22">
        <v>0</v>
      </c>
      <c r="BA72" s="22">
        <v>0</v>
      </c>
      <c r="BB72" s="22">
        <v>0</v>
      </c>
      <c r="BC72" s="22">
        <v>0</v>
      </c>
      <c r="BD72" s="22">
        <v>0</v>
      </c>
      <c r="BE72" s="22"/>
      <c r="BF72" s="22">
        <v>0</v>
      </c>
      <c r="BG72" s="22">
        <v>0</v>
      </c>
      <c r="BH72" s="22">
        <v>0</v>
      </c>
      <c r="BI72" s="22">
        <v>0</v>
      </c>
      <c r="BJ72" s="22">
        <v>21</v>
      </c>
      <c r="BK72" s="22">
        <v>0</v>
      </c>
      <c r="BL72" s="22">
        <v>0</v>
      </c>
      <c r="BM72" s="22"/>
      <c r="BN72" s="22">
        <v>0</v>
      </c>
      <c r="BO72" s="22">
        <v>0</v>
      </c>
      <c r="BP72" s="22">
        <v>0</v>
      </c>
      <c r="BQ72" s="22">
        <v>0</v>
      </c>
      <c r="BR72" s="22">
        <v>0</v>
      </c>
      <c r="BS72" s="22">
        <v>0</v>
      </c>
      <c r="BT72" s="22">
        <v>0</v>
      </c>
      <c r="BU72" s="22"/>
      <c r="BV72" s="22">
        <v>0</v>
      </c>
      <c r="BW72" s="22">
        <v>0</v>
      </c>
      <c r="BX72" s="22">
        <v>0</v>
      </c>
      <c r="BY72" s="22">
        <v>0</v>
      </c>
      <c r="BZ72" s="22">
        <v>0</v>
      </c>
      <c r="CA72" s="22">
        <v>0</v>
      </c>
      <c r="CB72" s="22">
        <v>0</v>
      </c>
      <c r="CC72" s="22"/>
      <c r="CD72" s="22">
        <v>0</v>
      </c>
      <c r="CE72" s="22">
        <v>0</v>
      </c>
      <c r="CF72" s="22">
        <v>0</v>
      </c>
      <c r="CG72" s="22">
        <v>0</v>
      </c>
      <c r="CH72" s="22">
        <v>0</v>
      </c>
      <c r="CI72" s="22">
        <v>0</v>
      </c>
      <c r="CJ72" s="22">
        <v>0</v>
      </c>
      <c r="CK72" s="22"/>
      <c r="CL72" s="22">
        <v>0</v>
      </c>
      <c r="CM72" s="22">
        <v>0</v>
      </c>
      <c r="CN72" s="22">
        <v>0</v>
      </c>
      <c r="CO72" s="22">
        <v>0</v>
      </c>
      <c r="CP72" s="22">
        <v>0</v>
      </c>
      <c r="CQ72" s="22">
        <v>0</v>
      </c>
      <c r="CR72" s="22">
        <v>0</v>
      </c>
      <c r="CS72" s="22"/>
      <c r="CT72" s="22">
        <v>0</v>
      </c>
      <c r="CU72" s="22">
        <v>0</v>
      </c>
      <c r="CV72" s="22">
        <v>0</v>
      </c>
      <c r="CW72" s="22">
        <v>0</v>
      </c>
      <c r="CX72" s="22">
        <v>0</v>
      </c>
      <c r="CY72" s="22">
        <v>0</v>
      </c>
      <c r="CZ72" s="22">
        <v>0</v>
      </c>
      <c r="DA72" s="22"/>
      <c r="DB72" s="22" t="s">
        <v>421</v>
      </c>
      <c r="DC72" s="22" t="s">
        <v>437</v>
      </c>
      <c r="DD72" s="22" t="s">
        <v>421</v>
      </c>
      <c r="DE72" s="22" t="s">
        <v>421</v>
      </c>
      <c r="DF72" s="22" t="s">
        <v>421</v>
      </c>
      <c r="DG72" s="22">
        <v>0</v>
      </c>
      <c r="DH72" s="22"/>
      <c r="DI72" s="22" t="s">
        <v>799</v>
      </c>
      <c r="DJ72" s="22" t="s">
        <v>800</v>
      </c>
      <c r="DK72" s="22" t="s">
        <v>801</v>
      </c>
      <c r="DL72" s="22"/>
      <c r="DM72" s="22" t="s">
        <v>426</v>
      </c>
      <c r="DN72" s="22" t="s">
        <v>427</v>
      </c>
      <c r="DO72" s="22" t="s">
        <v>427</v>
      </c>
      <c r="DP72" s="22" t="s">
        <v>427</v>
      </c>
      <c r="DQ72" s="22" t="s">
        <v>427</v>
      </c>
      <c r="DR72" s="22" t="s">
        <v>427</v>
      </c>
      <c r="DS72" s="22" t="s">
        <v>427</v>
      </c>
      <c r="DT72" s="22"/>
      <c r="DU72" s="22" t="s">
        <v>428</v>
      </c>
      <c r="DV72" s="22" t="s">
        <v>429</v>
      </c>
      <c r="DW72" s="22" t="s">
        <v>429</v>
      </c>
      <c r="DX72" s="22" t="s">
        <v>429</v>
      </c>
      <c r="DY72" s="22" t="s">
        <v>429</v>
      </c>
      <c r="DZ72" s="22" t="s">
        <v>429</v>
      </c>
      <c r="EA72" s="22" t="s">
        <v>429</v>
      </c>
      <c r="EB72" s="22" t="s">
        <v>429</v>
      </c>
      <c r="EC72" s="22"/>
      <c r="ED72" s="22" t="s">
        <v>480</v>
      </c>
      <c r="EE72" s="22"/>
      <c r="EF72" s="22" t="s">
        <v>426</v>
      </c>
      <c r="EG72" s="22"/>
      <c r="EH72" s="22"/>
      <c r="EI72" s="22">
        <v>0</v>
      </c>
      <c r="EJ72" s="22">
        <v>0</v>
      </c>
      <c r="EK72" s="22"/>
      <c r="EL72" s="22" t="s">
        <v>651</v>
      </c>
      <c r="EM72" s="22" t="s">
        <v>421</v>
      </c>
      <c r="EN72" s="22" t="s">
        <v>421</v>
      </c>
      <c r="EO72" s="22"/>
      <c r="EP72" s="22" t="s">
        <v>802</v>
      </c>
      <c r="EQ72" s="22" t="s">
        <v>434</v>
      </c>
      <c r="ER72" s="22">
        <v>33</v>
      </c>
      <c r="EU72">
        <v>2.7432787306867082E-3</v>
      </c>
      <c r="EV72">
        <v>0</v>
      </c>
      <c r="EY72" s="22">
        <f t="shared" si="0"/>
        <v>0</v>
      </c>
      <c r="EZ72" s="22">
        <f t="shared" si="1"/>
        <v>0</v>
      </c>
      <c r="FA72" s="22" t="str">
        <f t="shared" si="2"/>
        <v>OK</v>
      </c>
    </row>
    <row r="73" spans="2:157" x14ac:dyDescent="0.25">
      <c r="B73" s="22" t="s" vm="101">
        <v>180</v>
      </c>
      <c r="C73" s="22" t="s">
        <v>803</v>
      </c>
      <c r="D73" s="22" t="s">
        <v>446</v>
      </c>
      <c r="E73" s="22" t="s">
        <v>415</v>
      </c>
      <c r="F73" s="22" t="s">
        <v>484</v>
      </c>
      <c r="G73" s="22" t="s">
        <v>645</v>
      </c>
      <c r="H73" s="22" t="s">
        <v>685</v>
      </c>
      <c r="I73" s="22" t="s">
        <v>426</v>
      </c>
      <c r="J73" s="66">
        <v>3886.5133333333329</v>
      </c>
      <c r="K73" s="67">
        <v>3886.5133333333329</v>
      </c>
      <c r="L73" s="22"/>
      <c r="M73" s="22" t="s">
        <v>420</v>
      </c>
      <c r="N73" s="22"/>
      <c r="O73" s="22">
        <v>11</v>
      </c>
      <c r="P73" s="22">
        <v>213</v>
      </c>
      <c r="Q73" s="22">
        <v>3</v>
      </c>
      <c r="R73" s="22">
        <v>0</v>
      </c>
      <c r="S73" s="22">
        <v>0</v>
      </c>
      <c r="T73" s="22">
        <v>0</v>
      </c>
      <c r="U73" s="22">
        <v>0</v>
      </c>
      <c r="V73" s="22">
        <v>224</v>
      </c>
      <c r="W73" s="22">
        <v>14</v>
      </c>
      <c r="X73" s="22">
        <v>0</v>
      </c>
      <c r="Y73" s="22"/>
      <c r="Z73" s="22">
        <v>186</v>
      </c>
      <c r="AA73" s="22">
        <v>0</v>
      </c>
      <c r="AB73" s="22">
        <v>30</v>
      </c>
      <c r="AC73" s="22">
        <v>7</v>
      </c>
      <c r="AD73" s="22">
        <v>0</v>
      </c>
      <c r="AE73" s="22">
        <v>1</v>
      </c>
      <c r="AF73" s="22">
        <v>0</v>
      </c>
      <c r="AG73" s="22"/>
      <c r="AH73" s="22">
        <v>2</v>
      </c>
      <c r="AI73" s="22">
        <v>0</v>
      </c>
      <c r="AJ73" s="22">
        <v>10</v>
      </c>
      <c r="AK73" s="22">
        <v>0</v>
      </c>
      <c r="AL73" s="22">
        <v>0</v>
      </c>
      <c r="AM73" s="22">
        <v>2</v>
      </c>
      <c r="AN73" s="22">
        <v>0</v>
      </c>
      <c r="AO73" s="22"/>
      <c r="AP73" s="22">
        <v>0</v>
      </c>
      <c r="AQ73" s="22">
        <v>0</v>
      </c>
      <c r="AR73" s="22">
        <v>0</v>
      </c>
      <c r="AS73" s="22">
        <v>0</v>
      </c>
      <c r="AT73" s="22">
        <v>0</v>
      </c>
      <c r="AU73" s="22">
        <v>0</v>
      </c>
      <c r="AV73" s="22">
        <v>0</v>
      </c>
      <c r="AW73" s="22"/>
      <c r="AX73" s="22">
        <v>2</v>
      </c>
      <c r="AY73" s="22">
        <v>0</v>
      </c>
      <c r="AZ73" s="22">
        <v>9</v>
      </c>
      <c r="BA73" s="22">
        <v>0</v>
      </c>
      <c r="BB73" s="22">
        <v>0</v>
      </c>
      <c r="BC73" s="22">
        <v>0</v>
      </c>
      <c r="BD73" s="22">
        <v>0</v>
      </c>
      <c r="BE73" s="22"/>
      <c r="BF73" s="22">
        <v>184</v>
      </c>
      <c r="BG73" s="22">
        <v>0</v>
      </c>
      <c r="BH73" s="22">
        <v>21</v>
      </c>
      <c r="BI73" s="22">
        <v>7</v>
      </c>
      <c r="BJ73" s="22">
        <v>0</v>
      </c>
      <c r="BK73" s="22">
        <v>1</v>
      </c>
      <c r="BL73" s="22">
        <v>0</v>
      </c>
      <c r="BM73" s="22"/>
      <c r="BN73" s="22">
        <v>0</v>
      </c>
      <c r="BO73" s="22">
        <v>0</v>
      </c>
      <c r="BP73" s="22">
        <v>1</v>
      </c>
      <c r="BQ73" s="22">
        <v>0</v>
      </c>
      <c r="BR73" s="22">
        <v>0</v>
      </c>
      <c r="BS73" s="22">
        <v>2</v>
      </c>
      <c r="BT73" s="22">
        <v>0</v>
      </c>
      <c r="BU73" s="22"/>
      <c r="BV73" s="22">
        <v>0</v>
      </c>
      <c r="BW73" s="22">
        <v>0</v>
      </c>
      <c r="BX73" s="22">
        <v>0</v>
      </c>
      <c r="BY73" s="22">
        <v>0</v>
      </c>
      <c r="BZ73" s="22">
        <v>0</v>
      </c>
      <c r="CA73" s="22">
        <v>0</v>
      </c>
      <c r="CB73" s="22">
        <v>0</v>
      </c>
      <c r="CC73" s="22"/>
      <c r="CD73" s="22">
        <v>0</v>
      </c>
      <c r="CE73" s="22">
        <v>0</v>
      </c>
      <c r="CF73" s="22">
        <v>0</v>
      </c>
      <c r="CG73" s="22">
        <v>0</v>
      </c>
      <c r="CH73" s="22">
        <v>0</v>
      </c>
      <c r="CI73" s="22">
        <v>0</v>
      </c>
      <c r="CJ73" s="22">
        <v>0</v>
      </c>
      <c r="CK73" s="22"/>
      <c r="CL73" s="22">
        <v>0</v>
      </c>
      <c r="CM73" s="22">
        <v>0</v>
      </c>
      <c r="CN73" s="22">
        <v>0</v>
      </c>
      <c r="CO73" s="22">
        <v>0</v>
      </c>
      <c r="CP73" s="22">
        <v>0</v>
      </c>
      <c r="CQ73" s="22">
        <v>0</v>
      </c>
      <c r="CR73" s="22">
        <v>0</v>
      </c>
      <c r="CS73" s="22"/>
      <c r="CT73" s="22">
        <v>0</v>
      </c>
      <c r="CU73" s="22">
        <v>0</v>
      </c>
      <c r="CV73" s="22">
        <v>0</v>
      </c>
      <c r="CW73" s="22">
        <v>0</v>
      </c>
      <c r="CX73" s="22">
        <v>0</v>
      </c>
      <c r="CY73" s="22">
        <v>0</v>
      </c>
      <c r="CZ73" s="22">
        <v>0</v>
      </c>
      <c r="DA73" s="22"/>
      <c r="DB73" s="22" t="s">
        <v>421</v>
      </c>
      <c r="DC73" s="22" t="s">
        <v>437</v>
      </c>
      <c r="DD73" s="22" t="s">
        <v>421</v>
      </c>
      <c r="DE73" s="22" t="s">
        <v>421</v>
      </c>
      <c r="DF73" s="22" t="s">
        <v>421</v>
      </c>
      <c r="DG73" s="22">
        <v>0</v>
      </c>
      <c r="DH73" s="22"/>
      <c r="DI73" s="22" t="s">
        <v>804</v>
      </c>
      <c r="DJ73" s="22" t="s">
        <v>558</v>
      </c>
      <c r="DK73" s="22" t="s">
        <v>805</v>
      </c>
      <c r="DL73" s="22"/>
      <c r="DM73" s="22" t="s">
        <v>426</v>
      </c>
      <c r="DN73" s="22" t="s">
        <v>427</v>
      </c>
      <c r="DO73" s="22" t="s">
        <v>427</v>
      </c>
      <c r="DP73" s="22" t="s">
        <v>427</v>
      </c>
      <c r="DQ73" s="22" t="s">
        <v>427</v>
      </c>
      <c r="DR73" s="22" t="s">
        <v>427</v>
      </c>
      <c r="DS73" s="22" t="s">
        <v>427</v>
      </c>
      <c r="DT73" s="22"/>
      <c r="DU73" s="22" t="s">
        <v>464</v>
      </c>
      <c r="DV73" s="22" t="s">
        <v>465</v>
      </c>
      <c r="DW73" s="22" t="s">
        <v>465</v>
      </c>
      <c r="DX73" s="22" t="s">
        <v>465</v>
      </c>
      <c r="DY73" s="22" t="s">
        <v>465</v>
      </c>
      <c r="DZ73" s="22" t="s">
        <v>465</v>
      </c>
      <c r="EA73" s="22" t="s">
        <v>465</v>
      </c>
      <c r="EB73" s="22" t="s">
        <v>465</v>
      </c>
      <c r="EC73" s="22"/>
      <c r="ED73" s="22" t="s">
        <v>441</v>
      </c>
      <c r="EE73" s="22"/>
      <c r="EF73" s="22" t="s">
        <v>806</v>
      </c>
      <c r="EG73" s="22"/>
      <c r="EH73" s="22"/>
      <c r="EI73" s="22">
        <v>0</v>
      </c>
      <c r="EJ73" s="22">
        <v>0</v>
      </c>
      <c r="EK73" s="22"/>
      <c r="EL73" s="22" t="s">
        <v>474</v>
      </c>
      <c r="EM73" s="22" t="s">
        <v>421</v>
      </c>
      <c r="EN73" s="22" t="s">
        <v>421</v>
      </c>
      <c r="EO73" s="22"/>
      <c r="EP73" s="22" t="s">
        <v>807</v>
      </c>
      <c r="EQ73" s="22" t="s">
        <v>434</v>
      </c>
      <c r="ER73" s="22">
        <v>33</v>
      </c>
      <c r="EU73">
        <v>1.3310671334365209E-2</v>
      </c>
      <c r="EV73">
        <v>8.3191695839782555E-4</v>
      </c>
      <c r="EY73" s="22">
        <f t="shared" si="0"/>
        <v>0</v>
      </c>
      <c r="EZ73" s="22">
        <f t="shared" si="1"/>
        <v>0</v>
      </c>
      <c r="FA73" s="22" t="str">
        <f t="shared" si="2"/>
        <v>OK</v>
      </c>
    </row>
    <row r="74" spans="2:157" x14ac:dyDescent="0.25">
      <c r="B74" s="22" t="s" vm="118">
        <v>202</v>
      </c>
      <c r="C74" s="22" t="s">
        <v>808</v>
      </c>
      <c r="D74" s="22" t="s">
        <v>446</v>
      </c>
      <c r="E74" s="22" t="s">
        <v>415</v>
      </c>
      <c r="F74" s="22" t="s">
        <v>684</v>
      </c>
      <c r="G74" s="22" t="s">
        <v>645</v>
      </c>
      <c r="H74" s="22" t="s">
        <v>793</v>
      </c>
      <c r="I74" s="22" t="s">
        <v>426</v>
      </c>
      <c r="J74" s="66">
        <v>3668.7649999999999</v>
      </c>
      <c r="K74" s="67">
        <v>3668.7649999999999</v>
      </c>
      <c r="L74" s="22"/>
      <c r="M74" s="22" t="s">
        <v>420</v>
      </c>
      <c r="N74" s="22"/>
      <c r="O74" s="22">
        <v>0</v>
      </c>
      <c r="P74" s="22">
        <v>0</v>
      </c>
      <c r="Q74" s="22">
        <v>0</v>
      </c>
      <c r="R74" s="22">
        <v>0</v>
      </c>
      <c r="S74" s="22">
        <v>814</v>
      </c>
      <c r="T74" s="22">
        <v>0</v>
      </c>
      <c r="U74" s="22">
        <v>84</v>
      </c>
      <c r="V74" s="22">
        <v>898</v>
      </c>
      <c r="W74" s="22">
        <v>84</v>
      </c>
      <c r="X74" s="22">
        <v>898</v>
      </c>
      <c r="Y74" s="22"/>
      <c r="Z74" s="22">
        <v>328</v>
      </c>
      <c r="AA74" s="22">
        <v>87</v>
      </c>
      <c r="AB74" s="22">
        <v>326</v>
      </c>
      <c r="AC74" s="22">
        <v>67</v>
      </c>
      <c r="AD74" s="22">
        <v>0</v>
      </c>
      <c r="AE74" s="22">
        <v>90</v>
      </c>
      <c r="AF74" s="22">
        <v>0</v>
      </c>
      <c r="AG74" s="22"/>
      <c r="AH74" s="22">
        <v>14</v>
      </c>
      <c r="AI74" s="22">
        <v>0</v>
      </c>
      <c r="AJ74" s="22">
        <v>40</v>
      </c>
      <c r="AK74" s="22">
        <v>0</v>
      </c>
      <c r="AL74" s="22">
        <v>0</v>
      </c>
      <c r="AM74" s="22">
        <v>30</v>
      </c>
      <c r="AN74" s="22">
        <v>0</v>
      </c>
      <c r="AO74" s="22"/>
      <c r="AP74" s="22">
        <v>328</v>
      </c>
      <c r="AQ74" s="22">
        <v>87</v>
      </c>
      <c r="AR74" s="22">
        <v>326</v>
      </c>
      <c r="AS74" s="22">
        <v>67</v>
      </c>
      <c r="AT74" s="22">
        <v>0</v>
      </c>
      <c r="AU74" s="22">
        <v>90</v>
      </c>
      <c r="AV74" s="22">
        <v>0</v>
      </c>
      <c r="AW74" s="22"/>
      <c r="AX74" s="22">
        <v>0</v>
      </c>
      <c r="AY74" s="22">
        <v>0</v>
      </c>
      <c r="AZ74" s="22">
        <v>0</v>
      </c>
      <c r="BA74" s="22">
        <v>0</v>
      </c>
      <c r="BB74" s="22">
        <v>0</v>
      </c>
      <c r="BC74" s="22">
        <v>0</v>
      </c>
      <c r="BD74" s="22">
        <v>0</v>
      </c>
      <c r="BE74" s="22"/>
      <c r="BF74" s="22">
        <v>0</v>
      </c>
      <c r="BG74" s="22">
        <v>0</v>
      </c>
      <c r="BH74" s="22">
        <v>0</v>
      </c>
      <c r="BI74" s="22">
        <v>0</v>
      </c>
      <c r="BJ74" s="22">
        <v>0</v>
      </c>
      <c r="BK74" s="22">
        <v>0</v>
      </c>
      <c r="BL74" s="22">
        <v>0</v>
      </c>
      <c r="BM74" s="22"/>
      <c r="BN74" s="22">
        <v>0</v>
      </c>
      <c r="BO74" s="22">
        <v>0</v>
      </c>
      <c r="BP74" s="22">
        <v>0</v>
      </c>
      <c r="BQ74" s="22">
        <v>0</v>
      </c>
      <c r="BR74" s="22">
        <v>0</v>
      </c>
      <c r="BS74" s="22">
        <v>0</v>
      </c>
      <c r="BT74" s="22">
        <v>0</v>
      </c>
      <c r="BU74" s="22"/>
      <c r="BV74" s="22">
        <v>0</v>
      </c>
      <c r="BW74" s="22">
        <v>0</v>
      </c>
      <c r="BX74" s="22">
        <v>0</v>
      </c>
      <c r="BY74" s="22">
        <v>0</v>
      </c>
      <c r="BZ74" s="22">
        <v>0</v>
      </c>
      <c r="CA74" s="22">
        <v>0</v>
      </c>
      <c r="CB74" s="22">
        <v>0</v>
      </c>
      <c r="CC74" s="22"/>
      <c r="CD74" s="22">
        <v>314</v>
      </c>
      <c r="CE74" s="22">
        <v>87</v>
      </c>
      <c r="CF74" s="22">
        <v>286</v>
      </c>
      <c r="CG74" s="22">
        <v>67</v>
      </c>
      <c r="CH74" s="22">
        <v>0</v>
      </c>
      <c r="CI74" s="22">
        <v>60</v>
      </c>
      <c r="CJ74" s="22">
        <v>0</v>
      </c>
      <c r="CK74" s="22"/>
      <c r="CL74" s="22">
        <v>0</v>
      </c>
      <c r="CM74" s="22">
        <v>0</v>
      </c>
      <c r="CN74" s="22">
        <v>0</v>
      </c>
      <c r="CO74" s="22">
        <v>0</v>
      </c>
      <c r="CP74" s="22">
        <v>0</v>
      </c>
      <c r="CQ74" s="22">
        <v>0</v>
      </c>
      <c r="CR74" s="22">
        <v>0</v>
      </c>
      <c r="CS74" s="22"/>
      <c r="CT74" s="22">
        <v>14</v>
      </c>
      <c r="CU74" s="22">
        <v>0</v>
      </c>
      <c r="CV74" s="22">
        <v>40</v>
      </c>
      <c r="CW74" s="22">
        <v>0</v>
      </c>
      <c r="CX74" s="22">
        <v>0</v>
      </c>
      <c r="CY74" s="22">
        <v>30</v>
      </c>
      <c r="CZ74" s="22">
        <v>0</v>
      </c>
      <c r="DA74" s="22"/>
      <c r="DB74" s="22" t="s">
        <v>427</v>
      </c>
      <c r="DC74" s="22" t="s">
        <v>437</v>
      </c>
      <c r="DD74" s="22" t="s">
        <v>421</v>
      </c>
      <c r="DE74" s="22" t="s">
        <v>421</v>
      </c>
      <c r="DF74" s="22" t="s">
        <v>421</v>
      </c>
      <c r="DG74" s="22">
        <v>1</v>
      </c>
      <c r="DH74" s="22"/>
      <c r="DI74" s="22" t="s">
        <v>809</v>
      </c>
      <c r="DJ74" s="22" t="s">
        <v>810</v>
      </c>
      <c r="DK74" s="22" t="s">
        <v>811</v>
      </c>
      <c r="DL74" s="22"/>
      <c r="DM74" s="22" t="s">
        <v>426</v>
      </c>
      <c r="DN74" s="22" t="s">
        <v>427</v>
      </c>
      <c r="DO74" s="22" t="s">
        <v>427</v>
      </c>
      <c r="DP74" s="22" t="s">
        <v>427</v>
      </c>
      <c r="DQ74" s="22" t="s">
        <v>427</v>
      </c>
      <c r="DR74" s="22" t="s">
        <v>427</v>
      </c>
      <c r="DS74" s="22" t="s">
        <v>427</v>
      </c>
      <c r="DT74" s="22"/>
      <c r="DU74" s="22" t="s">
        <v>464</v>
      </c>
      <c r="DV74" s="22" t="s">
        <v>465</v>
      </c>
      <c r="DW74" s="22" t="s">
        <v>465</v>
      </c>
      <c r="DX74" s="22" t="s">
        <v>465</v>
      </c>
      <c r="DY74" s="22" t="s">
        <v>465</v>
      </c>
      <c r="DZ74" s="22" t="s">
        <v>465</v>
      </c>
      <c r="EA74" s="22" t="s">
        <v>465</v>
      </c>
      <c r="EB74" s="22" t="s">
        <v>465</v>
      </c>
      <c r="EC74" s="22"/>
      <c r="ED74" s="22" t="s">
        <v>441</v>
      </c>
      <c r="EE74" s="22"/>
      <c r="EF74" s="22" t="s">
        <v>812</v>
      </c>
      <c r="EG74" s="22"/>
      <c r="EH74" s="22"/>
      <c r="EI74" s="22">
        <v>0</v>
      </c>
      <c r="EJ74" s="22">
        <v>0</v>
      </c>
      <c r="EK74" s="22"/>
      <c r="EL74" s="22" t="s">
        <v>456</v>
      </c>
      <c r="EM74" s="22" t="s">
        <v>421</v>
      </c>
      <c r="EN74" s="22" t="s">
        <v>421</v>
      </c>
      <c r="EO74" s="22"/>
      <c r="EP74" s="22" t="s">
        <v>813</v>
      </c>
      <c r="EQ74" s="22" t="s">
        <v>434</v>
      </c>
      <c r="ER74" s="22">
        <v>33</v>
      </c>
      <c r="EU74">
        <v>5.6528641172423656E-2</v>
      </c>
      <c r="EV74">
        <v>5.28775708071669E-3</v>
      </c>
      <c r="EY74" s="22">
        <f t="shared" si="0"/>
        <v>898</v>
      </c>
      <c r="EZ74" s="22">
        <f t="shared" si="1"/>
        <v>0</v>
      </c>
      <c r="FA74" s="22" t="str">
        <f t="shared" si="2"/>
        <v>OK</v>
      </c>
    </row>
    <row r="75" spans="2:157" x14ac:dyDescent="0.25">
      <c r="B75" s="22" t="s">
        <v>207</v>
      </c>
      <c r="C75" s="22" t="s">
        <v>814</v>
      </c>
      <c r="D75" s="22" t="s">
        <v>414</v>
      </c>
      <c r="E75" s="22" t="s">
        <v>415</v>
      </c>
      <c r="F75" s="22" t="s">
        <v>416</v>
      </c>
      <c r="G75" s="22" t="s">
        <v>645</v>
      </c>
      <c r="H75" s="22" t="s">
        <v>646</v>
      </c>
      <c r="I75" s="22" t="s">
        <v>419</v>
      </c>
      <c r="J75" s="66">
        <v>4797.1916666666666</v>
      </c>
      <c r="K75" s="67">
        <v>4797.1916666666666</v>
      </c>
      <c r="L75" s="22"/>
      <c r="M75" s="22" t="s">
        <v>420</v>
      </c>
      <c r="N75" s="22"/>
      <c r="O75" s="22">
        <v>0</v>
      </c>
      <c r="P75" s="22">
        <v>121</v>
      </c>
      <c r="Q75" s="22">
        <v>63</v>
      </c>
      <c r="R75" s="22">
        <v>0</v>
      </c>
      <c r="S75" s="22">
        <v>0</v>
      </c>
      <c r="T75" s="22">
        <v>0</v>
      </c>
      <c r="U75" s="22">
        <v>0</v>
      </c>
      <c r="V75" s="22">
        <v>121</v>
      </c>
      <c r="W75" s="22">
        <v>63</v>
      </c>
      <c r="X75" s="22">
        <v>0</v>
      </c>
      <c r="Y75" s="22"/>
      <c r="Z75" s="22">
        <v>37</v>
      </c>
      <c r="AA75" s="22">
        <v>1</v>
      </c>
      <c r="AB75" s="22">
        <v>20</v>
      </c>
      <c r="AC75" s="22">
        <v>63</v>
      </c>
      <c r="AD75" s="22">
        <v>0</v>
      </c>
      <c r="AE75" s="22">
        <v>0</v>
      </c>
      <c r="AF75" s="22">
        <v>0</v>
      </c>
      <c r="AG75" s="22"/>
      <c r="AH75" s="22">
        <v>22</v>
      </c>
      <c r="AI75" s="22">
        <v>1</v>
      </c>
      <c r="AJ75" s="22">
        <v>10</v>
      </c>
      <c r="AK75" s="22">
        <v>9</v>
      </c>
      <c r="AL75" s="22">
        <v>0</v>
      </c>
      <c r="AM75" s="22">
        <v>21</v>
      </c>
      <c r="AN75" s="22">
        <v>0</v>
      </c>
      <c r="AO75" s="22"/>
      <c r="AP75" s="22">
        <v>0</v>
      </c>
      <c r="AQ75" s="22">
        <v>0</v>
      </c>
      <c r="AR75" s="22">
        <v>0</v>
      </c>
      <c r="AS75" s="22">
        <v>0</v>
      </c>
      <c r="AT75" s="22">
        <v>0</v>
      </c>
      <c r="AU75" s="22">
        <v>0</v>
      </c>
      <c r="AV75" s="22">
        <v>0</v>
      </c>
      <c r="AW75" s="22"/>
      <c r="AX75" s="22">
        <v>0</v>
      </c>
      <c r="AY75" s="22">
        <v>0</v>
      </c>
      <c r="AZ75" s="22">
        <v>0</v>
      </c>
      <c r="BA75" s="22">
        <v>0</v>
      </c>
      <c r="BB75" s="22">
        <v>0</v>
      </c>
      <c r="BC75" s="22">
        <v>0</v>
      </c>
      <c r="BD75" s="22">
        <v>0</v>
      </c>
      <c r="BE75" s="22"/>
      <c r="BF75" s="22">
        <v>37</v>
      </c>
      <c r="BG75" s="22">
        <v>1</v>
      </c>
      <c r="BH75" s="22">
        <v>20</v>
      </c>
      <c r="BI75" s="22">
        <v>63</v>
      </c>
      <c r="BJ75" s="22">
        <v>0</v>
      </c>
      <c r="BK75" s="22">
        <v>0</v>
      </c>
      <c r="BL75" s="22">
        <v>0</v>
      </c>
      <c r="BM75" s="22"/>
      <c r="BN75" s="22">
        <v>22</v>
      </c>
      <c r="BO75" s="22">
        <v>1</v>
      </c>
      <c r="BP75" s="22">
        <v>10</v>
      </c>
      <c r="BQ75" s="22">
        <v>9</v>
      </c>
      <c r="BR75" s="22">
        <v>0</v>
      </c>
      <c r="BS75" s="22">
        <v>21</v>
      </c>
      <c r="BT75" s="22">
        <v>0</v>
      </c>
      <c r="BU75" s="22"/>
      <c r="BV75" s="22">
        <v>0</v>
      </c>
      <c r="BW75" s="22">
        <v>0</v>
      </c>
      <c r="BX75" s="22">
        <v>0</v>
      </c>
      <c r="BY75" s="22">
        <v>0</v>
      </c>
      <c r="BZ75" s="22">
        <v>0</v>
      </c>
      <c r="CA75" s="22">
        <v>0</v>
      </c>
      <c r="CB75" s="22">
        <v>0</v>
      </c>
      <c r="CC75" s="22"/>
      <c r="CD75" s="22">
        <v>0</v>
      </c>
      <c r="CE75" s="22">
        <v>0</v>
      </c>
      <c r="CF75" s="22">
        <v>0</v>
      </c>
      <c r="CG75" s="22">
        <v>0</v>
      </c>
      <c r="CH75" s="22">
        <v>0</v>
      </c>
      <c r="CI75" s="22">
        <v>0</v>
      </c>
      <c r="CJ75" s="22">
        <v>0</v>
      </c>
      <c r="CK75" s="22"/>
      <c r="CL75" s="22">
        <v>0</v>
      </c>
      <c r="CM75" s="22">
        <v>0</v>
      </c>
      <c r="CN75" s="22">
        <v>0</v>
      </c>
      <c r="CO75" s="22">
        <v>0</v>
      </c>
      <c r="CP75" s="22">
        <v>0</v>
      </c>
      <c r="CQ75" s="22">
        <v>0</v>
      </c>
      <c r="CR75" s="22">
        <v>0</v>
      </c>
      <c r="CS75" s="22"/>
      <c r="CT75" s="22">
        <v>0</v>
      </c>
      <c r="CU75" s="22">
        <v>0</v>
      </c>
      <c r="CV75" s="22">
        <v>0</v>
      </c>
      <c r="CW75" s="22">
        <v>0</v>
      </c>
      <c r="CX75" s="22">
        <v>0</v>
      </c>
      <c r="CY75" s="22">
        <v>0</v>
      </c>
      <c r="CZ75" s="22">
        <v>0</v>
      </c>
      <c r="DA75" s="22"/>
      <c r="DB75" s="22" t="s">
        <v>421</v>
      </c>
      <c r="DC75" s="22" t="s">
        <v>437</v>
      </c>
      <c r="DD75" s="22" t="s">
        <v>421</v>
      </c>
      <c r="DE75" s="22" t="s">
        <v>421</v>
      </c>
      <c r="DF75" s="22" t="s">
        <v>421</v>
      </c>
      <c r="DG75" s="22">
        <v>0</v>
      </c>
      <c r="DH75" s="22"/>
      <c r="DI75" s="22" t="s">
        <v>815</v>
      </c>
      <c r="DJ75" s="22" t="s">
        <v>816</v>
      </c>
      <c r="DK75" s="22" t="s">
        <v>817</v>
      </c>
      <c r="DL75" s="22"/>
      <c r="DM75" s="22" t="s">
        <v>426</v>
      </c>
      <c r="DN75" s="22" t="s">
        <v>427</v>
      </c>
      <c r="DO75" s="22" t="s">
        <v>427</v>
      </c>
      <c r="DP75" s="22" t="s">
        <v>427</v>
      </c>
      <c r="DQ75" s="22" t="s">
        <v>427</v>
      </c>
      <c r="DR75" s="22" t="s">
        <v>427</v>
      </c>
      <c r="DS75" s="22" t="s">
        <v>427</v>
      </c>
      <c r="DT75" s="22"/>
      <c r="DU75" s="22" t="s">
        <v>428</v>
      </c>
      <c r="DV75" s="22" t="s">
        <v>429</v>
      </c>
      <c r="DW75" s="22" t="s">
        <v>429</v>
      </c>
      <c r="DX75" s="22" t="s">
        <v>465</v>
      </c>
      <c r="DY75" s="22" t="s">
        <v>465</v>
      </c>
      <c r="DZ75" s="22" t="s">
        <v>429</v>
      </c>
      <c r="EA75" s="22" t="s">
        <v>429</v>
      </c>
      <c r="EB75" s="22" t="s">
        <v>429</v>
      </c>
      <c r="EC75" s="22"/>
      <c r="ED75" s="22" t="s">
        <v>480</v>
      </c>
      <c r="EE75" s="22"/>
      <c r="EF75" s="22" t="s">
        <v>426</v>
      </c>
      <c r="EG75" s="22"/>
      <c r="EH75" s="22"/>
      <c r="EI75" s="22">
        <v>0</v>
      </c>
      <c r="EJ75" s="22">
        <v>0</v>
      </c>
      <c r="EK75" s="22"/>
      <c r="EL75" s="22" t="s">
        <v>456</v>
      </c>
      <c r="EM75" s="22" t="s">
        <v>421</v>
      </c>
      <c r="EN75" s="22" t="s">
        <v>421</v>
      </c>
      <c r="EO75" s="22"/>
      <c r="EP75" s="22" t="s">
        <v>818</v>
      </c>
      <c r="EQ75" s="22" t="s">
        <v>434</v>
      </c>
      <c r="ER75" s="22">
        <v>33</v>
      </c>
      <c r="EU75">
        <v>5.8251941323172541E-3</v>
      </c>
      <c r="EV75">
        <v>3.0329523168263393E-3</v>
      </c>
      <c r="EY75" s="22">
        <f t="shared" si="0"/>
        <v>0</v>
      </c>
      <c r="EZ75" s="22">
        <f t="shared" si="1"/>
        <v>0</v>
      </c>
      <c r="FA75" s="22" t="str">
        <f t="shared" si="2"/>
        <v>OK</v>
      </c>
    </row>
    <row r="76" spans="2:157" x14ac:dyDescent="0.25">
      <c r="B76" s="22" t="s">
        <v>209</v>
      </c>
      <c r="C76" s="22" t="s">
        <v>819</v>
      </c>
      <c r="D76" s="22" t="s">
        <v>414</v>
      </c>
      <c r="E76" s="22" t="s">
        <v>415</v>
      </c>
      <c r="F76" s="22" t="s">
        <v>416</v>
      </c>
      <c r="G76" s="22" t="s">
        <v>645</v>
      </c>
      <c r="H76" s="22" t="s">
        <v>820</v>
      </c>
      <c r="I76" s="22" t="s">
        <v>419</v>
      </c>
      <c r="J76" s="66">
        <v>3081.7031826666666</v>
      </c>
      <c r="K76" s="67">
        <v>3081.7031826666666</v>
      </c>
      <c r="L76" s="22"/>
      <c r="M76" s="22" t="s">
        <v>420</v>
      </c>
      <c r="N76" s="22"/>
      <c r="O76" s="22">
        <v>0</v>
      </c>
      <c r="P76" s="22">
        <v>0</v>
      </c>
      <c r="Q76" s="22">
        <v>0</v>
      </c>
      <c r="R76" s="22">
        <v>0</v>
      </c>
      <c r="S76" s="22">
        <v>83</v>
      </c>
      <c r="T76" s="22">
        <v>0</v>
      </c>
      <c r="U76" s="22">
        <v>0</v>
      </c>
      <c r="V76" s="22">
        <v>83</v>
      </c>
      <c r="W76" s="22">
        <v>0</v>
      </c>
      <c r="X76" s="22">
        <v>83</v>
      </c>
      <c r="Y76" s="22"/>
      <c r="Z76" s="22">
        <v>4</v>
      </c>
      <c r="AA76" s="22">
        <v>0</v>
      </c>
      <c r="AB76" s="22">
        <v>58</v>
      </c>
      <c r="AC76" s="22">
        <v>20</v>
      </c>
      <c r="AD76" s="22">
        <v>0</v>
      </c>
      <c r="AE76" s="22">
        <v>1</v>
      </c>
      <c r="AF76" s="22">
        <v>0</v>
      </c>
      <c r="AG76" s="22"/>
      <c r="AH76" s="22">
        <v>0</v>
      </c>
      <c r="AI76" s="22">
        <v>0</v>
      </c>
      <c r="AJ76" s="22">
        <v>0</v>
      </c>
      <c r="AK76" s="22">
        <v>0</v>
      </c>
      <c r="AL76" s="22">
        <v>0</v>
      </c>
      <c r="AM76" s="22">
        <v>0</v>
      </c>
      <c r="AN76" s="22">
        <v>0</v>
      </c>
      <c r="AO76" s="22"/>
      <c r="AP76" s="22">
        <v>4</v>
      </c>
      <c r="AQ76" s="22">
        <v>0</v>
      </c>
      <c r="AR76" s="22">
        <v>58</v>
      </c>
      <c r="AS76" s="22">
        <v>20</v>
      </c>
      <c r="AT76" s="22">
        <v>0</v>
      </c>
      <c r="AU76" s="22">
        <v>1</v>
      </c>
      <c r="AV76" s="22">
        <v>0</v>
      </c>
      <c r="AW76" s="22"/>
      <c r="AX76" s="22">
        <v>0</v>
      </c>
      <c r="AY76" s="22">
        <v>0</v>
      </c>
      <c r="AZ76" s="22">
        <v>0</v>
      </c>
      <c r="BA76" s="22">
        <v>0</v>
      </c>
      <c r="BB76" s="22">
        <v>0</v>
      </c>
      <c r="BC76" s="22">
        <v>0</v>
      </c>
      <c r="BD76" s="22">
        <v>0</v>
      </c>
      <c r="BE76" s="22"/>
      <c r="BF76" s="22">
        <v>0</v>
      </c>
      <c r="BG76" s="22">
        <v>0</v>
      </c>
      <c r="BH76" s="22">
        <v>0</v>
      </c>
      <c r="BI76" s="22">
        <v>0</v>
      </c>
      <c r="BJ76" s="22">
        <v>0</v>
      </c>
      <c r="BK76" s="22">
        <v>0</v>
      </c>
      <c r="BL76" s="22">
        <v>0</v>
      </c>
      <c r="BM76" s="22"/>
      <c r="BN76" s="22">
        <v>0</v>
      </c>
      <c r="BO76" s="22">
        <v>0</v>
      </c>
      <c r="BP76" s="22">
        <v>0</v>
      </c>
      <c r="BQ76" s="22">
        <v>0</v>
      </c>
      <c r="BR76" s="22">
        <v>0</v>
      </c>
      <c r="BS76" s="22">
        <v>0</v>
      </c>
      <c r="BT76" s="22">
        <v>0</v>
      </c>
      <c r="BU76" s="22"/>
      <c r="BV76" s="22">
        <v>0</v>
      </c>
      <c r="BW76" s="22">
        <v>0</v>
      </c>
      <c r="BX76" s="22">
        <v>0</v>
      </c>
      <c r="BY76" s="22">
        <v>0</v>
      </c>
      <c r="BZ76" s="22">
        <v>0</v>
      </c>
      <c r="CA76" s="22">
        <v>0</v>
      </c>
      <c r="CB76" s="22">
        <v>0</v>
      </c>
      <c r="CC76" s="22"/>
      <c r="CD76" s="22">
        <v>4</v>
      </c>
      <c r="CE76" s="22">
        <v>0</v>
      </c>
      <c r="CF76" s="22">
        <v>58</v>
      </c>
      <c r="CG76" s="22">
        <v>20</v>
      </c>
      <c r="CH76" s="22">
        <v>0</v>
      </c>
      <c r="CI76" s="22">
        <v>1</v>
      </c>
      <c r="CJ76" s="22">
        <v>0</v>
      </c>
      <c r="CK76" s="22"/>
      <c r="CL76" s="22">
        <v>0</v>
      </c>
      <c r="CM76" s="22">
        <v>0</v>
      </c>
      <c r="CN76" s="22">
        <v>0</v>
      </c>
      <c r="CO76" s="22">
        <v>0</v>
      </c>
      <c r="CP76" s="22">
        <v>0</v>
      </c>
      <c r="CQ76" s="22">
        <v>0</v>
      </c>
      <c r="CR76" s="22">
        <v>0</v>
      </c>
      <c r="CS76" s="22"/>
      <c r="CT76" s="22">
        <v>0</v>
      </c>
      <c r="CU76" s="22">
        <v>0</v>
      </c>
      <c r="CV76" s="22">
        <v>0</v>
      </c>
      <c r="CW76" s="22">
        <v>0</v>
      </c>
      <c r="CX76" s="22">
        <v>0</v>
      </c>
      <c r="CY76" s="22">
        <v>0</v>
      </c>
      <c r="CZ76" s="22">
        <v>0</v>
      </c>
      <c r="DA76" s="22"/>
      <c r="DB76" s="22" t="s">
        <v>421</v>
      </c>
      <c r="DC76" s="22" t="s">
        <v>437</v>
      </c>
      <c r="DD76" s="22" t="s">
        <v>421</v>
      </c>
      <c r="DE76" s="22" t="s">
        <v>421</v>
      </c>
      <c r="DF76" s="22" t="s">
        <v>421</v>
      </c>
      <c r="DG76" s="22">
        <v>0</v>
      </c>
      <c r="DH76" s="22"/>
      <c r="DI76" s="22" t="s">
        <v>821</v>
      </c>
      <c r="DJ76" s="22" t="s">
        <v>822</v>
      </c>
      <c r="DK76" s="22" t="s">
        <v>823</v>
      </c>
      <c r="DL76" s="22"/>
      <c r="DM76" s="22" t="s">
        <v>426</v>
      </c>
      <c r="DN76" s="22" t="s">
        <v>427</v>
      </c>
      <c r="DO76" s="22" t="s">
        <v>427</v>
      </c>
      <c r="DP76" s="22" t="s">
        <v>427</v>
      </c>
      <c r="DQ76" s="22" t="s">
        <v>427</v>
      </c>
      <c r="DR76" s="22" t="s">
        <v>427</v>
      </c>
      <c r="DS76" s="22" t="s">
        <v>427</v>
      </c>
      <c r="DT76" s="22"/>
      <c r="DU76" s="22" t="s">
        <v>428</v>
      </c>
      <c r="DV76" s="22" t="s">
        <v>429</v>
      </c>
      <c r="DW76" s="22" t="s">
        <v>429</v>
      </c>
      <c r="DX76" s="22" t="s">
        <v>429</v>
      </c>
      <c r="DY76" s="22" t="s">
        <v>429</v>
      </c>
      <c r="DZ76" s="22" t="s">
        <v>429</v>
      </c>
      <c r="EA76" s="22" t="s">
        <v>429</v>
      </c>
      <c r="EB76" s="22" t="s">
        <v>429</v>
      </c>
      <c r="EC76" s="22"/>
      <c r="ED76" s="22" t="s">
        <v>430</v>
      </c>
      <c r="EE76" s="22"/>
      <c r="EF76" s="22" t="s">
        <v>824</v>
      </c>
      <c r="EG76" s="22"/>
      <c r="EH76" s="22"/>
      <c r="EI76" s="22">
        <v>0</v>
      </c>
      <c r="EJ76" s="22">
        <v>0</v>
      </c>
      <c r="EK76" s="22"/>
      <c r="EL76" s="22" t="s">
        <v>651</v>
      </c>
      <c r="EM76" s="22" t="s">
        <v>421</v>
      </c>
      <c r="EN76" s="22" t="s">
        <v>421</v>
      </c>
      <c r="EO76" s="22"/>
      <c r="EP76" s="22" t="s">
        <v>825</v>
      </c>
      <c r="EQ76" s="22" t="s">
        <v>434</v>
      </c>
      <c r="ER76" s="22">
        <v>33</v>
      </c>
      <c r="EU76">
        <v>6.2201289636958038E-3</v>
      </c>
      <c r="EV76">
        <v>0</v>
      </c>
      <c r="EY76" s="22">
        <f t="shared" si="0"/>
        <v>83</v>
      </c>
      <c r="EZ76" s="22">
        <f t="shared" si="1"/>
        <v>0</v>
      </c>
      <c r="FA76" s="22" t="str">
        <f t="shared" si="2"/>
        <v>OK</v>
      </c>
    </row>
    <row r="77" spans="2:157" x14ac:dyDescent="0.25">
      <c r="B77" s="22" t="s" vm="125">
        <v>212</v>
      </c>
      <c r="C77" s="22" t="s">
        <v>826</v>
      </c>
      <c r="D77" s="22" t="s">
        <v>446</v>
      </c>
      <c r="E77" s="22" t="s">
        <v>415</v>
      </c>
      <c r="F77" s="22" t="s">
        <v>416</v>
      </c>
      <c r="G77" s="22" t="s">
        <v>645</v>
      </c>
      <c r="H77" s="22" t="s">
        <v>827</v>
      </c>
      <c r="I77" s="22" t="s">
        <v>419</v>
      </c>
      <c r="J77" s="66">
        <v>3808.2784788333338</v>
      </c>
      <c r="K77" s="67">
        <v>3808.2784788333338</v>
      </c>
      <c r="L77" s="22"/>
      <c r="M77" s="22" t="s">
        <v>420</v>
      </c>
      <c r="N77" s="22"/>
      <c r="O77" s="22">
        <v>0</v>
      </c>
      <c r="P77" s="22">
        <v>158</v>
      </c>
      <c r="Q77" s="22">
        <v>0</v>
      </c>
      <c r="R77" s="22">
        <v>0</v>
      </c>
      <c r="S77" s="22">
        <v>0</v>
      </c>
      <c r="T77" s="22">
        <v>0</v>
      </c>
      <c r="U77" s="22">
        <v>0</v>
      </c>
      <c r="V77" s="22">
        <v>158</v>
      </c>
      <c r="W77" s="22">
        <v>0</v>
      </c>
      <c r="X77" s="22">
        <v>0</v>
      </c>
      <c r="Y77" s="22"/>
      <c r="Z77" s="22">
        <v>37</v>
      </c>
      <c r="AA77" s="22">
        <v>0</v>
      </c>
      <c r="AB77" s="22">
        <v>28</v>
      </c>
      <c r="AC77" s="22">
        <v>50</v>
      </c>
      <c r="AD77" s="22">
        <v>0</v>
      </c>
      <c r="AE77" s="22">
        <v>43</v>
      </c>
      <c r="AF77" s="22">
        <v>0</v>
      </c>
      <c r="AG77" s="22"/>
      <c r="AH77" s="22">
        <v>0</v>
      </c>
      <c r="AI77" s="22">
        <v>0</v>
      </c>
      <c r="AJ77" s="22">
        <v>0</v>
      </c>
      <c r="AK77" s="22">
        <v>0</v>
      </c>
      <c r="AL77" s="22">
        <v>0</v>
      </c>
      <c r="AM77" s="22">
        <v>0</v>
      </c>
      <c r="AN77" s="22">
        <v>0</v>
      </c>
      <c r="AO77" s="22"/>
      <c r="AP77" s="22">
        <v>0</v>
      </c>
      <c r="AQ77" s="22">
        <v>0</v>
      </c>
      <c r="AR77" s="22">
        <v>0</v>
      </c>
      <c r="AS77" s="22">
        <v>0</v>
      </c>
      <c r="AT77" s="22">
        <v>0</v>
      </c>
      <c r="AU77" s="22">
        <v>0</v>
      </c>
      <c r="AV77" s="22">
        <v>0</v>
      </c>
      <c r="AW77" s="22"/>
      <c r="AX77" s="22">
        <v>0</v>
      </c>
      <c r="AY77" s="22">
        <v>0</v>
      </c>
      <c r="AZ77" s="22">
        <v>0</v>
      </c>
      <c r="BA77" s="22">
        <v>0</v>
      </c>
      <c r="BB77" s="22">
        <v>0</v>
      </c>
      <c r="BC77" s="22">
        <v>0</v>
      </c>
      <c r="BD77" s="22">
        <v>0</v>
      </c>
      <c r="BE77" s="22"/>
      <c r="BF77" s="22">
        <v>37</v>
      </c>
      <c r="BG77" s="22">
        <v>0</v>
      </c>
      <c r="BH77" s="22">
        <v>28</v>
      </c>
      <c r="BI77" s="22">
        <v>50</v>
      </c>
      <c r="BJ77" s="22">
        <v>0</v>
      </c>
      <c r="BK77" s="22">
        <v>43</v>
      </c>
      <c r="BL77" s="22">
        <v>0</v>
      </c>
      <c r="BM77" s="22"/>
      <c r="BN77" s="22">
        <v>0</v>
      </c>
      <c r="BO77" s="22">
        <v>0</v>
      </c>
      <c r="BP77" s="22">
        <v>0</v>
      </c>
      <c r="BQ77" s="22">
        <v>0</v>
      </c>
      <c r="BR77" s="22">
        <v>0</v>
      </c>
      <c r="BS77" s="22">
        <v>0</v>
      </c>
      <c r="BT77" s="22">
        <v>0</v>
      </c>
      <c r="BU77" s="22"/>
      <c r="BV77" s="22">
        <v>0</v>
      </c>
      <c r="BW77" s="22">
        <v>0</v>
      </c>
      <c r="BX77" s="22">
        <v>0</v>
      </c>
      <c r="BY77" s="22">
        <v>0</v>
      </c>
      <c r="BZ77" s="22">
        <v>0</v>
      </c>
      <c r="CA77" s="22">
        <v>0</v>
      </c>
      <c r="CB77" s="22">
        <v>0</v>
      </c>
      <c r="CC77" s="22"/>
      <c r="CD77" s="22">
        <v>0</v>
      </c>
      <c r="CE77" s="22">
        <v>0</v>
      </c>
      <c r="CF77" s="22">
        <v>0</v>
      </c>
      <c r="CG77" s="22">
        <v>0</v>
      </c>
      <c r="CH77" s="22">
        <v>0</v>
      </c>
      <c r="CI77" s="22">
        <v>0</v>
      </c>
      <c r="CJ77" s="22">
        <v>0</v>
      </c>
      <c r="CK77" s="22"/>
      <c r="CL77" s="22">
        <v>0</v>
      </c>
      <c r="CM77" s="22">
        <v>0</v>
      </c>
      <c r="CN77" s="22">
        <v>0</v>
      </c>
      <c r="CO77" s="22">
        <v>0</v>
      </c>
      <c r="CP77" s="22">
        <v>0</v>
      </c>
      <c r="CQ77" s="22">
        <v>0</v>
      </c>
      <c r="CR77" s="22">
        <v>0</v>
      </c>
      <c r="CS77" s="22"/>
      <c r="CT77" s="22">
        <v>0</v>
      </c>
      <c r="CU77" s="22">
        <v>0</v>
      </c>
      <c r="CV77" s="22">
        <v>0</v>
      </c>
      <c r="CW77" s="22">
        <v>0</v>
      </c>
      <c r="CX77" s="22">
        <v>0</v>
      </c>
      <c r="CY77" s="22">
        <v>0</v>
      </c>
      <c r="CZ77" s="22">
        <v>0</v>
      </c>
      <c r="DA77" s="22"/>
      <c r="DB77" s="22" t="s">
        <v>421</v>
      </c>
      <c r="DC77" s="22" t="s">
        <v>437</v>
      </c>
      <c r="DD77" s="22" t="s">
        <v>421</v>
      </c>
      <c r="DE77" s="22" t="s">
        <v>421</v>
      </c>
      <c r="DF77" s="22" t="s">
        <v>421</v>
      </c>
      <c r="DG77" s="22">
        <v>0</v>
      </c>
      <c r="DH77" s="22"/>
      <c r="DI77" s="22" t="s">
        <v>828</v>
      </c>
      <c r="DJ77" s="22" t="s">
        <v>601</v>
      </c>
      <c r="DK77" s="22" t="s">
        <v>829</v>
      </c>
      <c r="DL77" s="22"/>
      <c r="DM77" s="22" t="s">
        <v>426</v>
      </c>
      <c r="DN77" s="22" t="s">
        <v>427</v>
      </c>
      <c r="DO77" s="22" t="s">
        <v>427</v>
      </c>
      <c r="DP77" s="22" t="s">
        <v>427</v>
      </c>
      <c r="DQ77" s="22" t="s">
        <v>427</v>
      </c>
      <c r="DR77" s="22" t="s">
        <v>427</v>
      </c>
      <c r="DS77" s="22" t="s">
        <v>427</v>
      </c>
      <c r="DT77" s="22"/>
      <c r="DU77" s="22" t="s">
        <v>464</v>
      </c>
      <c r="DV77" s="22" t="s">
        <v>465</v>
      </c>
      <c r="DW77" s="22" t="s">
        <v>429</v>
      </c>
      <c r="DX77" s="22" t="s">
        <v>465</v>
      </c>
      <c r="DY77" s="22" t="s">
        <v>465</v>
      </c>
      <c r="DZ77" s="22" t="s">
        <v>465</v>
      </c>
      <c r="EA77" s="22" t="s">
        <v>429</v>
      </c>
      <c r="EB77" s="22" t="s">
        <v>465</v>
      </c>
      <c r="EC77" s="22"/>
      <c r="ED77" s="22" t="s">
        <v>480</v>
      </c>
      <c r="EE77" s="22"/>
      <c r="EF77" s="22" t="s">
        <v>830</v>
      </c>
      <c r="EG77" s="22"/>
      <c r="EH77" s="22"/>
      <c r="EI77" s="22">
        <v>0</v>
      </c>
      <c r="EJ77" s="22">
        <v>0</v>
      </c>
      <c r="EK77" s="22"/>
      <c r="EL77" s="22" t="s">
        <v>651</v>
      </c>
      <c r="EM77" s="22" t="s">
        <v>421</v>
      </c>
      <c r="EN77" s="22" t="s">
        <v>421</v>
      </c>
      <c r="EO77" s="22"/>
      <c r="EP77" s="22" t="s">
        <v>831</v>
      </c>
      <c r="EQ77" s="22" t="s">
        <v>434</v>
      </c>
      <c r="ER77" s="22">
        <v>33</v>
      </c>
      <c r="EU77">
        <v>9.5816541760566885E-3</v>
      </c>
      <c r="EV77">
        <v>0</v>
      </c>
      <c r="EY77" s="22">
        <f t="shared" si="0"/>
        <v>0</v>
      </c>
      <c r="EZ77" s="22">
        <f t="shared" si="1"/>
        <v>0</v>
      </c>
      <c r="FA77" s="22" t="str">
        <f t="shared" si="2"/>
        <v>OK</v>
      </c>
    </row>
    <row r="78" spans="2:157" x14ac:dyDescent="0.25">
      <c r="B78" s="22" t="s" vm="126">
        <v>215</v>
      </c>
      <c r="C78" s="22" t="s">
        <v>832</v>
      </c>
      <c r="D78" s="22" t="s">
        <v>446</v>
      </c>
      <c r="E78" s="22" t="s">
        <v>415</v>
      </c>
      <c r="F78" s="22" t="s">
        <v>416</v>
      </c>
      <c r="G78" s="22" t="s">
        <v>645</v>
      </c>
      <c r="H78" s="22" t="s">
        <v>646</v>
      </c>
      <c r="I78" s="22" t="s">
        <v>419</v>
      </c>
      <c r="J78" s="66">
        <v>7616.0616666666656</v>
      </c>
      <c r="K78" s="67">
        <v>7616.0616666666656</v>
      </c>
      <c r="L78" s="22"/>
      <c r="M78" s="22" t="s">
        <v>420</v>
      </c>
      <c r="N78" s="22"/>
      <c r="O78" s="22">
        <v>0</v>
      </c>
      <c r="P78" s="22">
        <v>136</v>
      </c>
      <c r="Q78" s="22">
        <v>152</v>
      </c>
      <c r="R78" s="22">
        <v>0</v>
      </c>
      <c r="S78" s="22">
        <v>0</v>
      </c>
      <c r="T78" s="22">
        <v>0</v>
      </c>
      <c r="U78" s="22">
        <v>0</v>
      </c>
      <c r="V78" s="22">
        <v>136</v>
      </c>
      <c r="W78" s="22">
        <v>152</v>
      </c>
      <c r="X78" s="22">
        <v>0</v>
      </c>
      <c r="Y78" s="22"/>
      <c r="Z78" s="22">
        <v>38</v>
      </c>
      <c r="AA78" s="22">
        <v>0</v>
      </c>
      <c r="AB78" s="22">
        <v>98</v>
      </c>
      <c r="AC78" s="22">
        <v>0</v>
      </c>
      <c r="AD78" s="22">
        <v>0</v>
      </c>
      <c r="AE78" s="22">
        <v>0</v>
      </c>
      <c r="AF78" s="22">
        <v>0</v>
      </c>
      <c r="AG78" s="22"/>
      <c r="AH78" s="22">
        <v>0</v>
      </c>
      <c r="AI78" s="22">
        <v>0</v>
      </c>
      <c r="AJ78" s="22">
        <v>0</v>
      </c>
      <c r="AK78" s="22">
        <v>0</v>
      </c>
      <c r="AL78" s="22">
        <v>0</v>
      </c>
      <c r="AM78" s="22">
        <v>152</v>
      </c>
      <c r="AN78" s="22">
        <v>0</v>
      </c>
      <c r="AO78" s="22"/>
      <c r="AP78" s="22">
        <v>0</v>
      </c>
      <c r="AQ78" s="22">
        <v>0</v>
      </c>
      <c r="AR78" s="22">
        <v>0</v>
      </c>
      <c r="AS78" s="22">
        <v>0</v>
      </c>
      <c r="AT78" s="22">
        <v>0</v>
      </c>
      <c r="AU78" s="22">
        <v>0</v>
      </c>
      <c r="AV78" s="22">
        <v>0</v>
      </c>
      <c r="AW78" s="22"/>
      <c r="AX78" s="22">
        <v>0</v>
      </c>
      <c r="AY78" s="22">
        <v>0</v>
      </c>
      <c r="AZ78" s="22">
        <v>0</v>
      </c>
      <c r="BA78" s="22">
        <v>0</v>
      </c>
      <c r="BB78" s="22">
        <v>0</v>
      </c>
      <c r="BC78" s="22">
        <v>0</v>
      </c>
      <c r="BD78" s="22">
        <v>0</v>
      </c>
      <c r="BE78" s="22"/>
      <c r="BF78" s="22">
        <v>38</v>
      </c>
      <c r="BG78" s="22">
        <v>0</v>
      </c>
      <c r="BH78" s="22">
        <v>98</v>
      </c>
      <c r="BI78" s="22">
        <v>0</v>
      </c>
      <c r="BJ78" s="22">
        <v>0</v>
      </c>
      <c r="BK78" s="22">
        <v>0</v>
      </c>
      <c r="BL78" s="22">
        <v>0</v>
      </c>
      <c r="BM78" s="22"/>
      <c r="BN78" s="22">
        <v>0</v>
      </c>
      <c r="BO78" s="22">
        <v>0</v>
      </c>
      <c r="BP78" s="22">
        <v>0</v>
      </c>
      <c r="BQ78" s="22">
        <v>0</v>
      </c>
      <c r="BR78" s="22">
        <v>0</v>
      </c>
      <c r="BS78" s="22">
        <v>152</v>
      </c>
      <c r="BT78" s="22">
        <v>0</v>
      </c>
      <c r="BU78" s="22"/>
      <c r="BV78" s="22">
        <v>0</v>
      </c>
      <c r="BW78" s="22">
        <v>0</v>
      </c>
      <c r="BX78" s="22">
        <v>0</v>
      </c>
      <c r="BY78" s="22">
        <v>0</v>
      </c>
      <c r="BZ78" s="22">
        <v>0</v>
      </c>
      <c r="CA78" s="22">
        <v>0</v>
      </c>
      <c r="CB78" s="22">
        <v>0</v>
      </c>
      <c r="CC78" s="22"/>
      <c r="CD78" s="22">
        <v>0</v>
      </c>
      <c r="CE78" s="22">
        <v>0</v>
      </c>
      <c r="CF78" s="22">
        <v>0</v>
      </c>
      <c r="CG78" s="22">
        <v>0</v>
      </c>
      <c r="CH78" s="22">
        <v>0</v>
      </c>
      <c r="CI78" s="22">
        <v>0</v>
      </c>
      <c r="CJ78" s="22">
        <v>0</v>
      </c>
      <c r="CK78" s="22"/>
      <c r="CL78" s="22">
        <v>0</v>
      </c>
      <c r="CM78" s="22">
        <v>0</v>
      </c>
      <c r="CN78" s="22">
        <v>0</v>
      </c>
      <c r="CO78" s="22">
        <v>0</v>
      </c>
      <c r="CP78" s="22">
        <v>0</v>
      </c>
      <c r="CQ78" s="22">
        <v>0</v>
      </c>
      <c r="CR78" s="22">
        <v>0</v>
      </c>
      <c r="CS78" s="22"/>
      <c r="CT78" s="22">
        <v>0</v>
      </c>
      <c r="CU78" s="22">
        <v>0</v>
      </c>
      <c r="CV78" s="22">
        <v>0</v>
      </c>
      <c r="CW78" s="22">
        <v>0</v>
      </c>
      <c r="CX78" s="22">
        <v>0</v>
      </c>
      <c r="CY78" s="22">
        <v>0</v>
      </c>
      <c r="CZ78" s="22">
        <v>0</v>
      </c>
      <c r="DA78" s="22"/>
      <c r="DB78" s="22" t="s">
        <v>421</v>
      </c>
      <c r="DC78" s="22" t="s">
        <v>422</v>
      </c>
      <c r="DD78" s="22" t="s">
        <v>421</v>
      </c>
      <c r="DE78" s="22" t="s">
        <v>421</v>
      </c>
      <c r="DF78" s="22" t="s">
        <v>421</v>
      </c>
      <c r="DG78" s="22">
        <v>0</v>
      </c>
      <c r="DH78" s="22"/>
      <c r="DI78" s="22" t="s">
        <v>833</v>
      </c>
      <c r="DJ78" s="22" t="s">
        <v>834</v>
      </c>
      <c r="DK78" s="22" t="s">
        <v>835</v>
      </c>
      <c r="DL78" s="22"/>
      <c r="DM78" s="22" t="s">
        <v>426</v>
      </c>
      <c r="DN78" s="22" t="s">
        <v>427</v>
      </c>
      <c r="DO78" s="22" t="s">
        <v>427</v>
      </c>
      <c r="DP78" s="22" t="s">
        <v>427</v>
      </c>
      <c r="DQ78" s="22" t="s">
        <v>427</v>
      </c>
      <c r="DR78" s="22" t="s">
        <v>427</v>
      </c>
      <c r="DS78" s="22" t="s">
        <v>427</v>
      </c>
      <c r="DT78" s="22"/>
      <c r="DU78" s="22" t="s">
        <v>464</v>
      </c>
      <c r="DV78" s="22" t="s">
        <v>465</v>
      </c>
      <c r="DW78" s="22" t="s">
        <v>465</v>
      </c>
      <c r="DX78" s="22" t="s">
        <v>465</v>
      </c>
      <c r="DY78" s="22" t="s">
        <v>465</v>
      </c>
      <c r="DZ78" s="22" t="s">
        <v>465</v>
      </c>
      <c r="EA78" s="22" t="s">
        <v>465</v>
      </c>
      <c r="EB78" s="22" t="s">
        <v>465</v>
      </c>
      <c r="EC78" s="22"/>
      <c r="ED78" s="22" t="s">
        <v>441</v>
      </c>
      <c r="EE78" s="22"/>
      <c r="EF78" s="22" t="s">
        <v>836</v>
      </c>
      <c r="EG78" s="22"/>
      <c r="EH78" s="22"/>
      <c r="EI78" s="22">
        <v>0</v>
      </c>
      <c r="EJ78" s="22">
        <v>0</v>
      </c>
      <c r="EK78" s="22"/>
      <c r="EL78" s="22" t="s">
        <v>651</v>
      </c>
      <c r="EM78" s="22" t="s">
        <v>427</v>
      </c>
      <c r="EN78" s="22" t="s">
        <v>421</v>
      </c>
      <c r="EO78" s="22"/>
      <c r="EP78" s="22" t="s">
        <v>837</v>
      </c>
      <c r="EQ78" s="22" t="s">
        <v>434</v>
      </c>
      <c r="ER78" s="22">
        <v>33</v>
      </c>
      <c r="EU78">
        <v>4.1240180760341687E-3</v>
      </c>
      <c r="EV78">
        <v>4.6091966732146597E-3</v>
      </c>
      <c r="EY78" s="22">
        <f t="shared" ref="EY78:EY141" si="3">SUM(AP78:AV78)</f>
        <v>0</v>
      </c>
      <c r="EZ78" s="22">
        <f t="shared" ref="EZ78:EZ141" si="4">EY78-X78</f>
        <v>0</v>
      </c>
      <c r="FA78" s="22" t="str">
        <f t="shared" ref="FA78:FA141" si="5">IFERROR(IF(EZ78=0,"OK","ERROR"),"NO SUBMISSION")</f>
        <v>OK</v>
      </c>
    </row>
    <row r="79" spans="2:157" x14ac:dyDescent="0.25">
      <c r="B79" s="22" t="s" vm="136">
        <v>231</v>
      </c>
      <c r="C79" s="22" t="s">
        <v>838</v>
      </c>
      <c r="D79" s="22" t="s">
        <v>446</v>
      </c>
      <c r="E79" s="22" t="s">
        <v>415</v>
      </c>
      <c r="F79" s="22" t="s">
        <v>416</v>
      </c>
      <c r="G79" s="22" t="s">
        <v>645</v>
      </c>
      <c r="H79" s="22" t="s">
        <v>672</v>
      </c>
      <c r="I79" s="22" t="s">
        <v>426</v>
      </c>
      <c r="J79" s="66">
        <v>4401.8233333333337</v>
      </c>
      <c r="K79" s="67">
        <v>4401.8233333333337</v>
      </c>
      <c r="L79" s="22"/>
      <c r="M79" s="22" t="s">
        <v>420</v>
      </c>
      <c r="N79" s="22"/>
      <c r="O79" s="22">
        <v>0</v>
      </c>
      <c r="P79" s="22">
        <v>0</v>
      </c>
      <c r="Q79" s="22">
        <v>0</v>
      </c>
      <c r="R79" s="22">
        <v>237</v>
      </c>
      <c r="S79" s="22">
        <v>290</v>
      </c>
      <c r="T79" s="22">
        <v>0</v>
      </c>
      <c r="U79" s="22">
        <v>40</v>
      </c>
      <c r="V79" s="22">
        <v>330</v>
      </c>
      <c r="W79" s="22">
        <v>40</v>
      </c>
      <c r="X79" s="22">
        <v>567</v>
      </c>
      <c r="Y79" s="22"/>
      <c r="Z79" s="22">
        <v>193</v>
      </c>
      <c r="AA79" s="22">
        <v>6</v>
      </c>
      <c r="AB79" s="22">
        <v>47</v>
      </c>
      <c r="AC79" s="22">
        <v>56</v>
      </c>
      <c r="AD79" s="22">
        <v>0</v>
      </c>
      <c r="AE79" s="22">
        <v>28</v>
      </c>
      <c r="AF79" s="22">
        <v>0</v>
      </c>
      <c r="AG79" s="22"/>
      <c r="AH79" s="22">
        <v>3</v>
      </c>
      <c r="AI79" s="22">
        <v>0</v>
      </c>
      <c r="AJ79" s="22">
        <v>27</v>
      </c>
      <c r="AK79" s="22">
        <v>5</v>
      </c>
      <c r="AL79" s="22">
        <v>0</v>
      </c>
      <c r="AM79" s="22">
        <v>5</v>
      </c>
      <c r="AN79" s="22">
        <v>0</v>
      </c>
      <c r="AO79" s="22"/>
      <c r="AP79" s="22">
        <v>319</v>
      </c>
      <c r="AQ79" s="22">
        <v>113</v>
      </c>
      <c r="AR79" s="22">
        <v>47</v>
      </c>
      <c r="AS79" s="22">
        <v>60</v>
      </c>
      <c r="AT79" s="22">
        <v>0</v>
      </c>
      <c r="AU79" s="22">
        <v>28</v>
      </c>
      <c r="AV79" s="22">
        <v>0</v>
      </c>
      <c r="AW79" s="22"/>
      <c r="AX79" s="22">
        <v>0</v>
      </c>
      <c r="AY79" s="22">
        <v>0</v>
      </c>
      <c r="AZ79" s="22">
        <v>0</v>
      </c>
      <c r="BA79" s="22">
        <v>0</v>
      </c>
      <c r="BB79" s="22">
        <v>0</v>
      </c>
      <c r="BC79" s="22">
        <v>0</v>
      </c>
      <c r="BD79" s="22">
        <v>0</v>
      </c>
      <c r="BE79" s="22"/>
      <c r="BF79" s="22">
        <v>0</v>
      </c>
      <c r="BG79" s="22">
        <v>0</v>
      </c>
      <c r="BH79" s="22">
        <v>0</v>
      </c>
      <c r="BI79" s="22">
        <v>0</v>
      </c>
      <c r="BJ79" s="22">
        <v>0</v>
      </c>
      <c r="BK79" s="22">
        <v>0</v>
      </c>
      <c r="BL79" s="22">
        <v>0</v>
      </c>
      <c r="BM79" s="22"/>
      <c r="BN79" s="22">
        <v>0</v>
      </c>
      <c r="BO79" s="22">
        <v>0</v>
      </c>
      <c r="BP79" s="22">
        <v>0</v>
      </c>
      <c r="BQ79" s="22">
        <v>0</v>
      </c>
      <c r="BR79" s="22">
        <v>0</v>
      </c>
      <c r="BS79" s="22">
        <v>0</v>
      </c>
      <c r="BT79" s="22">
        <v>0</v>
      </c>
      <c r="BU79" s="22"/>
      <c r="BV79" s="22">
        <v>126</v>
      </c>
      <c r="BW79" s="22">
        <v>107</v>
      </c>
      <c r="BX79" s="22">
        <v>0</v>
      </c>
      <c r="BY79" s="22">
        <v>4</v>
      </c>
      <c r="BZ79" s="22">
        <v>0</v>
      </c>
      <c r="CA79" s="22">
        <v>0</v>
      </c>
      <c r="CB79" s="22">
        <v>0</v>
      </c>
      <c r="CC79" s="22"/>
      <c r="CD79" s="22">
        <v>190</v>
      </c>
      <c r="CE79" s="22">
        <v>6</v>
      </c>
      <c r="CF79" s="22">
        <v>20</v>
      </c>
      <c r="CG79" s="22">
        <v>51</v>
      </c>
      <c r="CH79" s="22">
        <v>0</v>
      </c>
      <c r="CI79" s="22">
        <v>23</v>
      </c>
      <c r="CJ79" s="22">
        <v>0</v>
      </c>
      <c r="CK79" s="22"/>
      <c r="CL79" s="22">
        <v>0</v>
      </c>
      <c r="CM79" s="22">
        <v>0</v>
      </c>
      <c r="CN79" s="22">
        <v>0</v>
      </c>
      <c r="CO79" s="22">
        <v>0</v>
      </c>
      <c r="CP79" s="22">
        <v>0</v>
      </c>
      <c r="CQ79" s="22">
        <v>0</v>
      </c>
      <c r="CR79" s="22">
        <v>0</v>
      </c>
      <c r="CS79" s="22"/>
      <c r="CT79" s="22">
        <v>3</v>
      </c>
      <c r="CU79" s="22">
        <v>0</v>
      </c>
      <c r="CV79" s="22">
        <v>27</v>
      </c>
      <c r="CW79" s="22">
        <v>5</v>
      </c>
      <c r="CX79" s="22">
        <v>0</v>
      </c>
      <c r="CY79" s="22">
        <v>5</v>
      </c>
      <c r="CZ79" s="22">
        <v>0</v>
      </c>
      <c r="DA79" s="22"/>
      <c r="DB79" s="22" t="s">
        <v>421</v>
      </c>
      <c r="DC79" s="22" t="s">
        <v>422</v>
      </c>
      <c r="DD79" s="22" t="s">
        <v>421</v>
      </c>
      <c r="DE79" s="22" t="s">
        <v>421</v>
      </c>
      <c r="DF79" s="22" t="s">
        <v>421</v>
      </c>
      <c r="DG79" s="22">
        <v>0</v>
      </c>
      <c r="DH79" s="22"/>
      <c r="DI79" s="22" t="s">
        <v>839</v>
      </c>
      <c r="DJ79" s="22" t="s">
        <v>840</v>
      </c>
      <c r="DK79" s="22" t="s">
        <v>841</v>
      </c>
      <c r="DL79" s="22"/>
      <c r="DM79" s="22" t="s">
        <v>426</v>
      </c>
      <c r="DN79" s="22" t="s">
        <v>427</v>
      </c>
      <c r="DO79" s="22" t="s">
        <v>427</v>
      </c>
      <c r="DP79" s="22" t="s">
        <v>427</v>
      </c>
      <c r="DQ79" s="22" t="s">
        <v>427</v>
      </c>
      <c r="DR79" s="22" t="s">
        <v>427</v>
      </c>
      <c r="DS79" s="22" t="s">
        <v>427</v>
      </c>
      <c r="DT79" s="22"/>
      <c r="DU79" s="22" t="s">
        <v>428</v>
      </c>
      <c r="DV79" s="22" t="s">
        <v>429</v>
      </c>
      <c r="DW79" s="22" t="s">
        <v>429</v>
      </c>
      <c r="DX79" s="22" t="s">
        <v>429</v>
      </c>
      <c r="DY79" s="22" t="s">
        <v>429</v>
      </c>
      <c r="DZ79" s="22" t="s">
        <v>429</v>
      </c>
      <c r="EA79" s="22" t="s">
        <v>429</v>
      </c>
      <c r="EB79" s="22" t="s">
        <v>429</v>
      </c>
      <c r="EC79" s="22"/>
      <c r="ED79" s="22" t="s">
        <v>430</v>
      </c>
      <c r="EE79" s="22"/>
      <c r="EF79" s="22" t="s">
        <v>842</v>
      </c>
      <c r="EG79" s="22"/>
      <c r="EH79" s="22"/>
      <c r="EI79" s="22">
        <v>0</v>
      </c>
      <c r="EJ79" s="22">
        <v>0</v>
      </c>
      <c r="EK79" s="22"/>
      <c r="EL79" s="22" t="s">
        <v>651</v>
      </c>
      <c r="EM79" s="22" t="s">
        <v>421</v>
      </c>
      <c r="EN79" s="22" t="s">
        <v>421</v>
      </c>
      <c r="EO79" s="22"/>
      <c r="EP79" s="22" t="s">
        <v>843</v>
      </c>
      <c r="EQ79" s="22" t="s">
        <v>434</v>
      </c>
      <c r="ER79" s="22">
        <v>33</v>
      </c>
      <c r="EU79">
        <v>1.7313841415331613E-2</v>
      </c>
      <c r="EV79">
        <v>2.0986474442826197E-3</v>
      </c>
      <c r="EY79" s="22">
        <f t="shared" si="3"/>
        <v>567</v>
      </c>
      <c r="EZ79" s="22">
        <f t="shared" si="4"/>
        <v>0</v>
      </c>
      <c r="FA79" s="22" t="str">
        <f t="shared" si="5"/>
        <v>OK</v>
      </c>
    </row>
    <row r="80" spans="2:157" x14ac:dyDescent="0.25">
      <c r="B80" s="22" t="s" vm="140">
        <v>235</v>
      </c>
      <c r="C80" s="22" t="s">
        <v>844</v>
      </c>
      <c r="D80" s="22" t="s">
        <v>446</v>
      </c>
      <c r="E80" s="22" t="s">
        <v>415</v>
      </c>
      <c r="F80" s="22" t="s">
        <v>484</v>
      </c>
      <c r="G80" s="22" t="s">
        <v>645</v>
      </c>
      <c r="H80" s="22" t="s">
        <v>738</v>
      </c>
      <c r="I80" s="22" t="s">
        <v>426</v>
      </c>
      <c r="J80" s="66">
        <v>2930.51</v>
      </c>
      <c r="K80" s="67">
        <v>2930.51</v>
      </c>
      <c r="L80" s="22"/>
      <c r="M80" s="22" t="s">
        <v>420</v>
      </c>
      <c r="N80" s="22"/>
      <c r="O80" s="22">
        <v>0</v>
      </c>
      <c r="P80" s="22">
        <v>0</v>
      </c>
      <c r="Q80" s="22">
        <v>0</v>
      </c>
      <c r="R80" s="22">
        <v>0</v>
      </c>
      <c r="S80" s="22">
        <v>240</v>
      </c>
      <c r="T80" s="22">
        <v>0</v>
      </c>
      <c r="U80" s="22">
        <v>4</v>
      </c>
      <c r="V80" s="22">
        <v>244</v>
      </c>
      <c r="W80" s="22">
        <v>4</v>
      </c>
      <c r="X80" s="22">
        <v>244</v>
      </c>
      <c r="Y80" s="22"/>
      <c r="Z80" s="22">
        <v>31</v>
      </c>
      <c r="AA80" s="22">
        <v>0</v>
      </c>
      <c r="AB80" s="22">
        <v>184</v>
      </c>
      <c r="AC80" s="22">
        <v>4</v>
      </c>
      <c r="AD80" s="22">
        <v>5</v>
      </c>
      <c r="AE80" s="22">
        <v>20</v>
      </c>
      <c r="AF80" s="22">
        <v>0</v>
      </c>
      <c r="AG80" s="22"/>
      <c r="AH80" s="22">
        <v>0</v>
      </c>
      <c r="AI80" s="22">
        <v>0</v>
      </c>
      <c r="AJ80" s="22">
        <v>0</v>
      </c>
      <c r="AK80" s="22">
        <v>4</v>
      </c>
      <c r="AL80" s="22">
        <v>0</v>
      </c>
      <c r="AM80" s="22">
        <v>0</v>
      </c>
      <c r="AN80" s="22">
        <v>0</v>
      </c>
      <c r="AO80" s="22"/>
      <c r="AP80" s="22">
        <v>31</v>
      </c>
      <c r="AQ80" s="22">
        <v>0</v>
      </c>
      <c r="AR80" s="22">
        <v>184</v>
      </c>
      <c r="AS80" s="22">
        <v>4</v>
      </c>
      <c r="AT80" s="22">
        <v>5</v>
      </c>
      <c r="AU80" s="22">
        <v>20</v>
      </c>
      <c r="AV80" s="22">
        <v>0</v>
      </c>
      <c r="AW80" s="22"/>
      <c r="AX80" s="22">
        <v>0</v>
      </c>
      <c r="AY80" s="22">
        <v>0</v>
      </c>
      <c r="AZ80" s="22">
        <v>0</v>
      </c>
      <c r="BA80" s="22">
        <v>0</v>
      </c>
      <c r="BB80" s="22">
        <v>0</v>
      </c>
      <c r="BC80" s="22">
        <v>0</v>
      </c>
      <c r="BD80" s="22">
        <v>0</v>
      </c>
      <c r="BE80" s="22"/>
      <c r="BF80" s="22">
        <v>0</v>
      </c>
      <c r="BG80" s="22">
        <v>0</v>
      </c>
      <c r="BH80" s="22">
        <v>0</v>
      </c>
      <c r="BI80" s="22">
        <v>0</v>
      </c>
      <c r="BJ80" s="22">
        <v>0</v>
      </c>
      <c r="BK80" s="22">
        <v>0</v>
      </c>
      <c r="BL80" s="22">
        <v>0</v>
      </c>
      <c r="BM80" s="22"/>
      <c r="BN80" s="22">
        <v>0</v>
      </c>
      <c r="BO80" s="22">
        <v>0</v>
      </c>
      <c r="BP80" s="22">
        <v>0</v>
      </c>
      <c r="BQ80" s="22">
        <v>0</v>
      </c>
      <c r="BR80" s="22">
        <v>0</v>
      </c>
      <c r="BS80" s="22">
        <v>0</v>
      </c>
      <c r="BT80" s="22">
        <v>0</v>
      </c>
      <c r="BU80" s="22"/>
      <c r="BV80" s="22">
        <v>0</v>
      </c>
      <c r="BW80" s="22">
        <v>0</v>
      </c>
      <c r="BX80" s="22">
        <v>0</v>
      </c>
      <c r="BY80" s="22">
        <v>0</v>
      </c>
      <c r="BZ80" s="22">
        <v>0</v>
      </c>
      <c r="CA80" s="22">
        <v>0</v>
      </c>
      <c r="CB80" s="22">
        <v>0</v>
      </c>
      <c r="CC80" s="22"/>
      <c r="CD80" s="22">
        <v>31</v>
      </c>
      <c r="CE80" s="22">
        <v>0</v>
      </c>
      <c r="CF80" s="22">
        <v>184</v>
      </c>
      <c r="CG80" s="22">
        <v>0</v>
      </c>
      <c r="CH80" s="22">
        <v>5</v>
      </c>
      <c r="CI80" s="22">
        <v>20</v>
      </c>
      <c r="CJ80" s="22">
        <v>0</v>
      </c>
      <c r="CK80" s="22"/>
      <c r="CL80" s="22">
        <v>0</v>
      </c>
      <c r="CM80" s="22">
        <v>0</v>
      </c>
      <c r="CN80" s="22">
        <v>0</v>
      </c>
      <c r="CO80" s="22">
        <v>0</v>
      </c>
      <c r="CP80" s="22">
        <v>0</v>
      </c>
      <c r="CQ80" s="22">
        <v>0</v>
      </c>
      <c r="CR80" s="22">
        <v>0</v>
      </c>
      <c r="CS80" s="22"/>
      <c r="CT80" s="22">
        <v>0</v>
      </c>
      <c r="CU80" s="22">
        <v>0</v>
      </c>
      <c r="CV80" s="22">
        <v>0</v>
      </c>
      <c r="CW80" s="22">
        <v>4</v>
      </c>
      <c r="CX80" s="22">
        <v>0</v>
      </c>
      <c r="CY80" s="22">
        <v>0</v>
      </c>
      <c r="CZ80" s="22">
        <v>0</v>
      </c>
      <c r="DA80" s="22"/>
      <c r="DB80" s="22" t="s">
        <v>421</v>
      </c>
      <c r="DC80" s="22" t="s">
        <v>437</v>
      </c>
      <c r="DD80" s="22" t="s">
        <v>421</v>
      </c>
      <c r="DE80" s="22" t="s">
        <v>421</v>
      </c>
      <c r="DF80" s="22" t="s">
        <v>421</v>
      </c>
      <c r="DG80" s="22">
        <v>0</v>
      </c>
      <c r="DH80" s="22"/>
      <c r="DI80" s="22" t="s">
        <v>845</v>
      </c>
      <c r="DJ80" s="22" t="s">
        <v>846</v>
      </c>
      <c r="DK80" s="22" t="s">
        <v>847</v>
      </c>
      <c r="DL80" s="22"/>
      <c r="DM80" s="22" t="s">
        <v>426</v>
      </c>
      <c r="DN80" s="22" t="s">
        <v>427</v>
      </c>
      <c r="DO80" s="22" t="s">
        <v>427</v>
      </c>
      <c r="DP80" s="22" t="s">
        <v>427</v>
      </c>
      <c r="DQ80" s="22" t="s">
        <v>427</v>
      </c>
      <c r="DR80" s="22" t="s">
        <v>427</v>
      </c>
      <c r="DS80" s="22" t="s">
        <v>427</v>
      </c>
      <c r="DT80" s="22"/>
      <c r="DU80" s="22" t="s">
        <v>628</v>
      </c>
      <c r="DV80" s="22" t="s">
        <v>465</v>
      </c>
      <c r="DW80" s="22" t="s">
        <v>429</v>
      </c>
      <c r="DX80" s="22" t="s">
        <v>465</v>
      </c>
      <c r="DY80" s="22" t="s">
        <v>465</v>
      </c>
      <c r="DZ80" s="22" t="s">
        <v>465</v>
      </c>
      <c r="EA80" s="22" t="s">
        <v>545</v>
      </c>
      <c r="EB80" s="22" t="s">
        <v>465</v>
      </c>
      <c r="EC80" s="22"/>
      <c r="ED80" s="22" t="s">
        <v>480</v>
      </c>
      <c r="EE80" s="22"/>
      <c r="EF80" s="22" t="s">
        <v>848</v>
      </c>
      <c r="EG80" s="22"/>
      <c r="EH80" s="22"/>
      <c r="EI80" s="22">
        <v>0</v>
      </c>
      <c r="EJ80" s="22">
        <v>0</v>
      </c>
      <c r="EK80" s="22"/>
      <c r="EL80" s="22" t="s">
        <v>474</v>
      </c>
      <c r="EM80" s="22" t="s">
        <v>421</v>
      </c>
      <c r="EN80" s="22" t="s">
        <v>421</v>
      </c>
      <c r="EO80" s="22"/>
      <c r="EP80" s="22" t="s">
        <v>849</v>
      </c>
      <c r="EQ80" s="22" t="s">
        <v>434</v>
      </c>
      <c r="ER80" s="22">
        <v>33</v>
      </c>
      <c r="EU80">
        <v>1.9229089564946022E-2</v>
      </c>
      <c r="EV80">
        <v>3.1523097647452494E-4</v>
      </c>
      <c r="EY80" s="22">
        <f t="shared" si="3"/>
        <v>244</v>
      </c>
      <c r="EZ80" s="22">
        <f t="shared" si="4"/>
        <v>0</v>
      </c>
      <c r="FA80" s="22" t="str">
        <f t="shared" si="5"/>
        <v>OK</v>
      </c>
    </row>
    <row r="81" spans="2:157" x14ac:dyDescent="0.25">
      <c r="B81" s="22" t="s">
        <v>185</v>
      </c>
      <c r="C81" s="22" t="s">
        <v>850</v>
      </c>
      <c r="D81" s="22" t="s">
        <v>459</v>
      </c>
      <c r="E81" s="22" t="s">
        <v>415</v>
      </c>
      <c r="F81" s="22" t="s">
        <v>460</v>
      </c>
      <c r="G81" s="22" t="s">
        <v>645</v>
      </c>
      <c r="H81" s="22" t="s">
        <v>820</v>
      </c>
      <c r="I81" s="22" t="s">
        <v>419</v>
      </c>
      <c r="J81" s="66">
        <v>1170.9728893333333</v>
      </c>
      <c r="K81" s="67">
        <v>1170.9728893333333</v>
      </c>
      <c r="L81" s="22"/>
      <c r="M81" s="22" t="s">
        <v>420</v>
      </c>
      <c r="N81" s="22"/>
      <c r="O81" s="22">
        <v>0</v>
      </c>
      <c r="P81" s="22">
        <v>0</v>
      </c>
      <c r="Q81" s="22">
        <v>0</v>
      </c>
      <c r="R81" s="22">
        <v>0</v>
      </c>
      <c r="S81" s="22">
        <v>91</v>
      </c>
      <c r="T81" s="22">
        <v>0</v>
      </c>
      <c r="U81" s="22">
        <v>39</v>
      </c>
      <c r="V81" s="22">
        <v>130</v>
      </c>
      <c r="W81" s="22">
        <v>39</v>
      </c>
      <c r="X81" s="22">
        <v>130</v>
      </c>
      <c r="Y81" s="22"/>
      <c r="Z81" s="22">
        <v>42</v>
      </c>
      <c r="AA81" s="22">
        <v>0</v>
      </c>
      <c r="AB81" s="22">
        <v>74</v>
      </c>
      <c r="AC81" s="22">
        <v>9</v>
      </c>
      <c r="AD81" s="22">
        <v>0</v>
      </c>
      <c r="AE81" s="22">
        <v>5</v>
      </c>
      <c r="AF81" s="22">
        <v>0</v>
      </c>
      <c r="AG81" s="22"/>
      <c r="AH81" s="22">
        <v>0</v>
      </c>
      <c r="AI81" s="22">
        <v>0</v>
      </c>
      <c r="AJ81" s="22">
        <v>39</v>
      </c>
      <c r="AK81" s="22">
        <v>0</v>
      </c>
      <c r="AL81" s="22">
        <v>0</v>
      </c>
      <c r="AM81" s="22">
        <v>0</v>
      </c>
      <c r="AN81" s="22">
        <v>0</v>
      </c>
      <c r="AO81" s="22"/>
      <c r="AP81" s="22">
        <v>42</v>
      </c>
      <c r="AQ81" s="22">
        <v>0</v>
      </c>
      <c r="AR81" s="22">
        <v>74</v>
      </c>
      <c r="AS81" s="22">
        <v>9</v>
      </c>
      <c r="AT81" s="22">
        <v>0</v>
      </c>
      <c r="AU81" s="22">
        <v>5</v>
      </c>
      <c r="AV81" s="22">
        <v>0</v>
      </c>
      <c r="AW81" s="22"/>
      <c r="AX81" s="22">
        <v>0</v>
      </c>
      <c r="AY81" s="22">
        <v>0</v>
      </c>
      <c r="AZ81" s="22">
        <v>0</v>
      </c>
      <c r="BA81" s="22">
        <v>0</v>
      </c>
      <c r="BB81" s="22">
        <v>0</v>
      </c>
      <c r="BC81" s="22">
        <v>0</v>
      </c>
      <c r="BD81" s="22">
        <v>0</v>
      </c>
      <c r="BE81" s="22"/>
      <c r="BF81" s="22">
        <v>0</v>
      </c>
      <c r="BG81" s="22">
        <v>0</v>
      </c>
      <c r="BH81" s="22">
        <v>0</v>
      </c>
      <c r="BI81" s="22">
        <v>0</v>
      </c>
      <c r="BJ81" s="22">
        <v>0</v>
      </c>
      <c r="BK81" s="22">
        <v>0</v>
      </c>
      <c r="BL81" s="22">
        <v>0</v>
      </c>
      <c r="BM81" s="22"/>
      <c r="BN81" s="22">
        <v>0</v>
      </c>
      <c r="BO81" s="22">
        <v>0</v>
      </c>
      <c r="BP81" s="22">
        <v>0</v>
      </c>
      <c r="BQ81" s="22">
        <v>0</v>
      </c>
      <c r="BR81" s="22">
        <v>0</v>
      </c>
      <c r="BS81" s="22">
        <v>0</v>
      </c>
      <c r="BT81" s="22">
        <v>0</v>
      </c>
      <c r="BU81" s="22"/>
      <c r="BV81" s="22">
        <v>0</v>
      </c>
      <c r="BW81" s="22">
        <v>0</v>
      </c>
      <c r="BX81" s="22">
        <v>0</v>
      </c>
      <c r="BY81" s="22">
        <v>0</v>
      </c>
      <c r="BZ81" s="22">
        <v>0</v>
      </c>
      <c r="CA81" s="22">
        <v>0</v>
      </c>
      <c r="CB81" s="22">
        <v>0</v>
      </c>
      <c r="CC81" s="22"/>
      <c r="CD81" s="22">
        <v>42</v>
      </c>
      <c r="CE81" s="22">
        <v>0</v>
      </c>
      <c r="CF81" s="22">
        <v>35</v>
      </c>
      <c r="CG81" s="22">
        <v>9</v>
      </c>
      <c r="CH81" s="22">
        <v>0</v>
      </c>
      <c r="CI81" s="22">
        <v>5</v>
      </c>
      <c r="CJ81" s="22">
        <v>0</v>
      </c>
      <c r="CK81" s="22"/>
      <c r="CL81" s="22">
        <v>0</v>
      </c>
      <c r="CM81" s="22">
        <v>0</v>
      </c>
      <c r="CN81" s="22">
        <v>0</v>
      </c>
      <c r="CO81" s="22">
        <v>0</v>
      </c>
      <c r="CP81" s="22">
        <v>0</v>
      </c>
      <c r="CQ81" s="22">
        <v>0</v>
      </c>
      <c r="CR81" s="22">
        <v>0</v>
      </c>
      <c r="CS81" s="22"/>
      <c r="CT81" s="22">
        <v>0</v>
      </c>
      <c r="CU81" s="22">
        <v>0</v>
      </c>
      <c r="CV81" s="22">
        <v>39</v>
      </c>
      <c r="CW81" s="22">
        <v>0</v>
      </c>
      <c r="CX81" s="22">
        <v>0</v>
      </c>
      <c r="CY81" s="22">
        <v>0</v>
      </c>
      <c r="CZ81" s="22">
        <v>0</v>
      </c>
      <c r="DA81" s="22"/>
      <c r="DB81" s="22" t="s">
        <v>421</v>
      </c>
      <c r="DC81" s="22" t="s">
        <v>437</v>
      </c>
      <c r="DD81" s="22" t="s">
        <v>421</v>
      </c>
      <c r="DE81" s="22" t="s">
        <v>421</v>
      </c>
      <c r="DF81" s="22" t="s">
        <v>421</v>
      </c>
      <c r="DG81" s="22">
        <v>0</v>
      </c>
      <c r="DH81" s="22"/>
      <c r="DI81" s="22" t="s">
        <v>851</v>
      </c>
      <c r="DJ81" s="22" t="s">
        <v>852</v>
      </c>
      <c r="DK81" s="22" t="s">
        <v>853</v>
      </c>
      <c r="DL81" s="22"/>
      <c r="DM81" s="22" t="s">
        <v>426</v>
      </c>
      <c r="DN81" s="22" t="s">
        <v>427</v>
      </c>
      <c r="DO81" s="22" t="s">
        <v>427</v>
      </c>
      <c r="DP81" s="22" t="s">
        <v>427</v>
      </c>
      <c r="DQ81" s="22" t="s">
        <v>427</v>
      </c>
      <c r="DR81" s="22" t="s">
        <v>427</v>
      </c>
      <c r="DS81" s="22" t="s">
        <v>427</v>
      </c>
      <c r="DT81" s="22"/>
      <c r="DU81" s="22" t="s">
        <v>464</v>
      </c>
      <c r="DV81" s="22" t="s">
        <v>465</v>
      </c>
      <c r="DW81" s="22" t="s">
        <v>429</v>
      </c>
      <c r="DX81" s="22" t="s">
        <v>465</v>
      </c>
      <c r="DY81" s="22" t="s">
        <v>465</v>
      </c>
      <c r="DZ81" s="22" t="s">
        <v>465</v>
      </c>
      <c r="EA81" s="22" t="s">
        <v>465</v>
      </c>
      <c r="EB81" s="22" t="s">
        <v>465</v>
      </c>
      <c r="EC81" s="22"/>
      <c r="ED81" s="22" t="s">
        <v>560</v>
      </c>
      <c r="EE81" s="22"/>
      <c r="EF81" s="22" t="s">
        <v>854</v>
      </c>
      <c r="EG81" s="22"/>
      <c r="EH81" s="22"/>
      <c r="EI81" s="22">
        <v>0</v>
      </c>
      <c r="EJ81" s="22">
        <v>0</v>
      </c>
      <c r="EK81" s="22"/>
      <c r="EL81" s="22" t="s">
        <v>651</v>
      </c>
      <c r="EM81" s="22" t="s">
        <v>421</v>
      </c>
      <c r="EN81" s="22" t="s">
        <v>421</v>
      </c>
      <c r="EO81" s="22"/>
      <c r="EP81" s="22" t="s">
        <v>855</v>
      </c>
      <c r="EQ81" s="22" t="s">
        <v>434</v>
      </c>
      <c r="ER81" s="22">
        <v>33</v>
      </c>
      <c r="EU81">
        <v>2.5639444740103819E-2</v>
      </c>
      <c r="EV81">
        <v>7.6918334220311465E-3</v>
      </c>
      <c r="EY81" s="22">
        <f t="shared" si="3"/>
        <v>130</v>
      </c>
      <c r="EZ81" s="22">
        <f t="shared" si="4"/>
        <v>0</v>
      </c>
      <c r="FA81" s="22" t="str">
        <f t="shared" si="5"/>
        <v>OK</v>
      </c>
    </row>
    <row r="82" spans="2:157" x14ac:dyDescent="0.25">
      <c r="B82" s="22" t="s">
        <v>239</v>
      </c>
      <c r="C82" s="22" t="s">
        <v>856</v>
      </c>
      <c r="D82" s="22" t="s">
        <v>459</v>
      </c>
      <c r="E82" s="22" t="s">
        <v>415</v>
      </c>
      <c r="F82" s="22" t="s">
        <v>460</v>
      </c>
      <c r="G82" s="22" t="s">
        <v>645</v>
      </c>
      <c r="H82" s="22" t="s">
        <v>654</v>
      </c>
      <c r="I82" s="22" t="s">
        <v>419</v>
      </c>
      <c r="J82" s="66">
        <v>999.62872100000004</v>
      </c>
      <c r="K82" s="67">
        <v>999.62872100000004</v>
      </c>
      <c r="L82" s="22"/>
      <c r="M82" s="22" t="s">
        <v>420</v>
      </c>
      <c r="N82" s="22"/>
      <c r="O82" s="22">
        <v>0</v>
      </c>
      <c r="P82" s="22">
        <v>0</v>
      </c>
      <c r="Q82" s="22">
        <v>0</v>
      </c>
      <c r="R82" s="22">
        <v>0</v>
      </c>
      <c r="S82" s="22">
        <v>64</v>
      </c>
      <c r="T82" s="22">
        <v>0</v>
      </c>
      <c r="U82" s="22">
        <v>0</v>
      </c>
      <c r="V82" s="22">
        <v>64</v>
      </c>
      <c r="W82" s="22">
        <v>0</v>
      </c>
      <c r="X82" s="22">
        <v>64</v>
      </c>
      <c r="Y82" s="22"/>
      <c r="Z82" s="22">
        <v>0</v>
      </c>
      <c r="AA82" s="22">
        <v>0</v>
      </c>
      <c r="AB82" s="22">
        <v>59</v>
      </c>
      <c r="AC82" s="22">
        <v>0</v>
      </c>
      <c r="AD82" s="22">
        <v>0</v>
      </c>
      <c r="AE82" s="22">
        <v>5</v>
      </c>
      <c r="AF82" s="22">
        <v>0</v>
      </c>
      <c r="AG82" s="22"/>
      <c r="AH82" s="22">
        <v>0</v>
      </c>
      <c r="AI82" s="22">
        <v>0</v>
      </c>
      <c r="AJ82" s="22">
        <v>0</v>
      </c>
      <c r="AK82" s="22">
        <v>0</v>
      </c>
      <c r="AL82" s="22">
        <v>0</v>
      </c>
      <c r="AM82" s="22">
        <v>0</v>
      </c>
      <c r="AN82" s="22">
        <v>0</v>
      </c>
      <c r="AO82" s="22"/>
      <c r="AP82" s="22">
        <v>0</v>
      </c>
      <c r="AQ82" s="22">
        <v>0</v>
      </c>
      <c r="AR82" s="22">
        <v>59</v>
      </c>
      <c r="AS82" s="22">
        <v>0</v>
      </c>
      <c r="AT82" s="22">
        <v>0</v>
      </c>
      <c r="AU82" s="22">
        <v>5</v>
      </c>
      <c r="AV82" s="22">
        <v>0</v>
      </c>
      <c r="AW82" s="22"/>
      <c r="AX82" s="22">
        <v>0</v>
      </c>
      <c r="AY82" s="22">
        <v>0</v>
      </c>
      <c r="AZ82" s="22">
        <v>0</v>
      </c>
      <c r="BA82" s="22">
        <v>0</v>
      </c>
      <c r="BB82" s="22">
        <v>0</v>
      </c>
      <c r="BC82" s="22">
        <v>0</v>
      </c>
      <c r="BD82" s="22">
        <v>0</v>
      </c>
      <c r="BE82" s="22"/>
      <c r="BF82" s="22">
        <v>0</v>
      </c>
      <c r="BG82" s="22">
        <v>0</v>
      </c>
      <c r="BH82" s="22">
        <v>0</v>
      </c>
      <c r="BI82" s="22">
        <v>0</v>
      </c>
      <c r="BJ82" s="22">
        <v>0</v>
      </c>
      <c r="BK82" s="22">
        <v>0</v>
      </c>
      <c r="BL82" s="22">
        <v>0</v>
      </c>
      <c r="BM82" s="22"/>
      <c r="BN82" s="22">
        <v>0</v>
      </c>
      <c r="BO82" s="22">
        <v>0</v>
      </c>
      <c r="BP82" s="22">
        <v>0</v>
      </c>
      <c r="BQ82" s="22">
        <v>0</v>
      </c>
      <c r="BR82" s="22">
        <v>0</v>
      </c>
      <c r="BS82" s="22">
        <v>0</v>
      </c>
      <c r="BT82" s="22">
        <v>0</v>
      </c>
      <c r="BU82" s="22"/>
      <c r="BV82" s="22">
        <v>0</v>
      </c>
      <c r="BW82" s="22">
        <v>0</v>
      </c>
      <c r="BX82" s="22">
        <v>0</v>
      </c>
      <c r="BY82" s="22">
        <v>0</v>
      </c>
      <c r="BZ82" s="22">
        <v>0</v>
      </c>
      <c r="CA82" s="22">
        <v>0</v>
      </c>
      <c r="CB82" s="22">
        <v>0</v>
      </c>
      <c r="CC82" s="22"/>
      <c r="CD82" s="22">
        <v>0</v>
      </c>
      <c r="CE82" s="22">
        <v>0</v>
      </c>
      <c r="CF82" s="22">
        <v>59</v>
      </c>
      <c r="CG82" s="22">
        <v>0</v>
      </c>
      <c r="CH82" s="22">
        <v>0</v>
      </c>
      <c r="CI82" s="22">
        <v>5</v>
      </c>
      <c r="CJ82" s="22">
        <v>0</v>
      </c>
      <c r="CK82" s="22"/>
      <c r="CL82" s="22">
        <v>0</v>
      </c>
      <c r="CM82" s="22">
        <v>0</v>
      </c>
      <c r="CN82" s="22">
        <v>0</v>
      </c>
      <c r="CO82" s="22">
        <v>0</v>
      </c>
      <c r="CP82" s="22">
        <v>0</v>
      </c>
      <c r="CQ82" s="22">
        <v>0</v>
      </c>
      <c r="CR82" s="22">
        <v>0</v>
      </c>
      <c r="CS82" s="22"/>
      <c r="CT82" s="22">
        <v>0</v>
      </c>
      <c r="CU82" s="22">
        <v>0</v>
      </c>
      <c r="CV82" s="22">
        <v>0</v>
      </c>
      <c r="CW82" s="22">
        <v>0</v>
      </c>
      <c r="CX82" s="22">
        <v>0</v>
      </c>
      <c r="CY82" s="22">
        <v>0</v>
      </c>
      <c r="CZ82" s="22">
        <v>0</v>
      </c>
      <c r="DA82" s="22"/>
      <c r="DB82" s="22" t="s">
        <v>421</v>
      </c>
      <c r="DC82" s="22" t="s">
        <v>422</v>
      </c>
      <c r="DD82" s="22" t="s">
        <v>421</v>
      </c>
      <c r="DE82" s="22" t="s">
        <v>421</v>
      </c>
      <c r="DF82" s="22" t="s">
        <v>421</v>
      </c>
      <c r="DG82" s="22">
        <v>0</v>
      </c>
      <c r="DH82" s="22"/>
      <c r="DI82" s="22" t="s">
        <v>857</v>
      </c>
      <c r="DJ82" s="22" t="s">
        <v>858</v>
      </c>
      <c r="DK82" s="22" t="s">
        <v>859</v>
      </c>
      <c r="DL82" s="22"/>
      <c r="DM82" s="22" t="s">
        <v>426</v>
      </c>
      <c r="DN82" s="22" t="s">
        <v>427</v>
      </c>
      <c r="DO82" s="22" t="s">
        <v>427</v>
      </c>
      <c r="DP82" s="22" t="s">
        <v>427</v>
      </c>
      <c r="DQ82" s="22" t="s">
        <v>427</v>
      </c>
      <c r="DR82" s="22" t="s">
        <v>427</v>
      </c>
      <c r="DS82" s="22" t="s">
        <v>427</v>
      </c>
      <c r="DT82" s="22"/>
      <c r="DU82" s="22" t="s">
        <v>464</v>
      </c>
      <c r="DV82" s="22" t="s">
        <v>465</v>
      </c>
      <c r="DW82" s="22" t="s">
        <v>429</v>
      </c>
      <c r="DX82" s="22" t="s">
        <v>465</v>
      </c>
      <c r="DY82" s="22" t="s">
        <v>429</v>
      </c>
      <c r="DZ82" s="22" t="s">
        <v>429</v>
      </c>
      <c r="EA82" s="22" t="s">
        <v>429</v>
      </c>
      <c r="EB82" s="22" t="s">
        <v>429</v>
      </c>
      <c r="EC82" s="22"/>
      <c r="ED82" s="22" t="s">
        <v>480</v>
      </c>
      <c r="EE82" s="22"/>
      <c r="EF82" s="22" t="s">
        <v>860</v>
      </c>
      <c r="EG82" s="22"/>
      <c r="EH82" s="22"/>
      <c r="EI82" s="22">
        <v>0</v>
      </c>
      <c r="EJ82" s="22">
        <v>0</v>
      </c>
      <c r="EK82" s="22"/>
      <c r="EL82" s="22" t="s">
        <v>651</v>
      </c>
      <c r="EM82" s="22" t="s">
        <v>421</v>
      </c>
      <c r="EN82" s="22" t="s">
        <v>421</v>
      </c>
      <c r="EO82" s="22"/>
      <c r="EP82" s="22" t="s">
        <v>861</v>
      </c>
      <c r="EQ82" s="22" t="s">
        <v>434</v>
      </c>
      <c r="ER82" s="22">
        <v>33</v>
      </c>
      <c r="EU82">
        <v>1.4786090226687037E-2</v>
      </c>
      <c r="EV82">
        <v>0</v>
      </c>
      <c r="EY82" s="22">
        <f t="shared" si="3"/>
        <v>64</v>
      </c>
      <c r="EZ82" s="22">
        <f t="shared" si="4"/>
        <v>0</v>
      </c>
      <c r="FA82" s="22" t="str">
        <f t="shared" si="5"/>
        <v>OK</v>
      </c>
    </row>
    <row r="83" spans="2:157" x14ac:dyDescent="0.25">
      <c r="B83" s="22" t="s">
        <v>245</v>
      </c>
      <c r="C83" s="22" t="s">
        <v>862</v>
      </c>
      <c r="D83" s="22" t="s">
        <v>446</v>
      </c>
      <c r="E83" s="22" t="s">
        <v>415</v>
      </c>
      <c r="F83" s="22" t="s">
        <v>460</v>
      </c>
      <c r="G83" s="22" t="s">
        <v>645</v>
      </c>
      <c r="H83" s="22" t="s">
        <v>654</v>
      </c>
      <c r="I83" s="22" t="s">
        <v>419</v>
      </c>
      <c r="J83" s="66">
        <v>7666.0666666666657</v>
      </c>
      <c r="K83" s="67">
        <v>7666.0666666666657</v>
      </c>
      <c r="L83" s="22"/>
      <c r="M83" s="22" t="s">
        <v>420</v>
      </c>
      <c r="N83" s="22"/>
      <c r="O83" s="22">
        <v>0</v>
      </c>
      <c r="P83" s="22">
        <v>189</v>
      </c>
      <c r="Q83" s="22">
        <v>0</v>
      </c>
      <c r="R83" s="22">
        <v>0</v>
      </c>
      <c r="S83" s="22">
        <v>0</v>
      </c>
      <c r="T83" s="22">
        <v>0</v>
      </c>
      <c r="U83" s="22">
        <v>0</v>
      </c>
      <c r="V83" s="22">
        <v>189</v>
      </c>
      <c r="W83" s="22">
        <v>0</v>
      </c>
      <c r="X83" s="22">
        <v>0</v>
      </c>
      <c r="Y83" s="22"/>
      <c r="Z83" s="22">
        <v>189</v>
      </c>
      <c r="AA83" s="22">
        <v>0</v>
      </c>
      <c r="AB83" s="22">
        <v>0</v>
      </c>
      <c r="AC83" s="22">
        <v>0</v>
      </c>
      <c r="AD83" s="22">
        <v>0</v>
      </c>
      <c r="AE83" s="22">
        <v>0</v>
      </c>
      <c r="AF83" s="22">
        <v>0</v>
      </c>
      <c r="AG83" s="22"/>
      <c r="AH83" s="22">
        <v>0</v>
      </c>
      <c r="AI83" s="22">
        <v>0</v>
      </c>
      <c r="AJ83" s="22">
        <v>0</v>
      </c>
      <c r="AK83" s="22">
        <v>0</v>
      </c>
      <c r="AL83" s="22">
        <v>0</v>
      </c>
      <c r="AM83" s="22">
        <v>0</v>
      </c>
      <c r="AN83" s="22">
        <v>0</v>
      </c>
      <c r="AO83" s="22"/>
      <c r="AP83" s="22">
        <v>0</v>
      </c>
      <c r="AQ83" s="22">
        <v>0</v>
      </c>
      <c r="AR83" s="22">
        <v>0</v>
      </c>
      <c r="AS83" s="22">
        <v>0</v>
      </c>
      <c r="AT83" s="22">
        <v>0</v>
      </c>
      <c r="AU83" s="22">
        <v>0</v>
      </c>
      <c r="AV83" s="22">
        <v>0</v>
      </c>
      <c r="AW83" s="22"/>
      <c r="AX83" s="22">
        <v>0</v>
      </c>
      <c r="AY83" s="22">
        <v>0</v>
      </c>
      <c r="AZ83" s="22">
        <v>0</v>
      </c>
      <c r="BA83" s="22">
        <v>0</v>
      </c>
      <c r="BB83" s="22">
        <v>0</v>
      </c>
      <c r="BC83" s="22">
        <v>0</v>
      </c>
      <c r="BD83" s="22">
        <v>0</v>
      </c>
      <c r="BE83" s="22"/>
      <c r="BF83" s="22">
        <v>189</v>
      </c>
      <c r="BG83" s="22">
        <v>0</v>
      </c>
      <c r="BH83" s="22">
        <v>0</v>
      </c>
      <c r="BI83" s="22">
        <v>0</v>
      </c>
      <c r="BJ83" s="22">
        <v>0</v>
      </c>
      <c r="BK83" s="22">
        <v>0</v>
      </c>
      <c r="BL83" s="22">
        <v>0</v>
      </c>
      <c r="BM83" s="22"/>
      <c r="BN83" s="22">
        <v>0</v>
      </c>
      <c r="BO83" s="22">
        <v>0</v>
      </c>
      <c r="BP83" s="22">
        <v>0</v>
      </c>
      <c r="BQ83" s="22">
        <v>0</v>
      </c>
      <c r="BR83" s="22">
        <v>0</v>
      </c>
      <c r="BS83" s="22">
        <v>0</v>
      </c>
      <c r="BT83" s="22">
        <v>0</v>
      </c>
      <c r="BU83" s="22"/>
      <c r="BV83" s="22">
        <v>0</v>
      </c>
      <c r="BW83" s="22">
        <v>0</v>
      </c>
      <c r="BX83" s="22">
        <v>0</v>
      </c>
      <c r="BY83" s="22">
        <v>0</v>
      </c>
      <c r="BZ83" s="22">
        <v>0</v>
      </c>
      <c r="CA83" s="22">
        <v>0</v>
      </c>
      <c r="CB83" s="22">
        <v>0</v>
      </c>
      <c r="CC83" s="22"/>
      <c r="CD83" s="22">
        <v>0</v>
      </c>
      <c r="CE83" s="22">
        <v>0</v>
      </c>
      <c r="CF83" s="22">
        <v>0</v>
      </c>
      <c r="CG83" s="22">
        <v>0</v>
      </c>
      <c r="CH83" s="22">
        <v>0</v>
      </c>
      <c r="CI83" s="22">
        <v>0</v>
      </c>
      <c r="CJ83" s="22">
        <v>0</v>
      </c>
      <c r="CK83" s="22"/>
      <c r="CL83" s="22">
        <v>0</v>
      </c>
      <c r="CM83" s="22">
        <v>0</v>
      </c>
      <c r="CN83" s="22">
        <v>0</v>
      </c>
      <c r="CO83" s="22">
        <v>0</v>
      </c>
      <c r="CP83" s="22">
        <v>0</v>
      </c>
      <c r="CQ83" s="22">
        <v>0</v>
      </c>
      <c r="CR83" s="22">
        <v>0</v>
      </c>
      <c r="CS83" s="22"/>
      <c r="CT83" s="22">
        <v>0</v>
      </c>
      <c r="CU83" s="22">
        <v>0</v>
      </c>
      <c r="CV83" s="22">
        <v>0</v>
      </c>
      <c r="CW83" s="22">
        <v>0</v>
      </c>
      <c r="CX83" s="22">
        <v>0</v>
      </c>
      <c r="CY83" s="22">
        <v>0</v>
      </c>
      <c r="CZ83" s="22">
        <v>0</v>
      </c>
      <c r="DA83" s="22"/>
      <c r="DB83" s="22" t="s">
        <v>421</v>
      </c>
      <c r="DC83" s="22" t="s">
        <v>437</v>
      </c>
      <c r="DD83" s="22" t="s">
        <v>421</v>
      </c>
      <c r="DE83" s="22" t="s">
        <v>421</v>
      </c>
      <c r="DF83" s="22" t="s">
        <v>421</v>
      </c>
      <c r="DG83" s="22">
        <v>0</v>
      </c>
      <c r="DH83" s="22"/>
      <c r="DI83" s="22" t="s">
        <v>863</v>
      </c>
      <c r="DJ83" s="22" t="s">
        <v>864</v>
      </c>
      <c r="DK83" s="22" t="s">
        <v>865</v>
      </c>
      <c r="DL83" s="22"/>
      <c r="DM83" s="22" t="s">
        <v>426</v>
      </c>
      <c r="DN83" s="22" t="s">
        <v>427</v>
      </c>
      <c r="DO83" s="22" t="s">
        <v>427</v>
      </c>
      <c r="DP83" s="22" t="s">
        <v>427</v>
      </c>
      <c r="DQ83" s="22" t="s">
        <v>427</v>
      </c>
      <c r="DR83" s="22" t="s">
        <v>427</v>
      </c>
      <c r="DS83" s="22" t="s">
        <v>427</v>
      </c>
      <c r="DT83" s="22"/>
      <c r="DU83" s="22" t="s">
        <v>428</v>
      </c>
      <c r="DV83" s="22" t="s">
        <v>429</v>
      </c>
      <c r="DW83" s="22" t="s">
        <v>429</v>
      </c>
      <c r="DX83" s="22" t="s">
        <v>465</v>
      </c>
      <c r="DY83" s="22" t="s">
        <v>465</v>
      </c>
      <c r="DZ83" s="22" t="s">
        <v>429</v>
      </c>
      <c r="EA83" s="22" t="s">
        <v>429</v>
      </c>
      <c r="EB83" s="22" t="s">
        <v>429</v>
      </c>
      <c r="EC83" s="22"/>
      <c r="ED83" s="22" t="s">
        <v>441</v>
      </c>
      <c r="EE83" s="22"/>
      <c r="EF83" s="22" t="s">
        <v>866</v>
      </c>
      <c r="EG83" s="22"/>
      <c r="EH83" s="22"/>
      <c r="EI83" s="22">
        <v>0</v>
      </c>
      <c r="EJ83" s="22">
        <v>0</v>
      </c>
      <c r="EK83" s="22"/>
      <c r="EL83" s="22" t="s">
        <v>651</v>
      </c>
      <c r="EM83" s="22" t="s">
        <v>421</v>
      </c>
      <c r="EN83" s="22" t="s">
        <v>421</v>
      </c>
      <c r="EO83" s="22"/>
      <c r="EP83" s="22" t="s">
        <v>867</v>
      </c>
      <c r="EQ83" s="22" t="s">
        <v>434</v>
      </c>
      <c r="ER83" s="22">
        <v>33</v>
      </c>
      <c r="EU83">
        <v>5.6937883059148134E-3</v>
      </c>
      <c r="EV83">
        <v>0</v>
      </c>
      <c r="EY83" s="22">
        <f t="shared" si="3"/>
        <v>0</v>
      </c>
      <c r="EZ83" s="22">
        <f t="shared" si="4"/>
        <v>0</v>
      </c>
      <c r="FA83" s="22" t="str">
        <f t="shared" si="5"/>
        <v>OK</v>
      </c>
    </row>
    <row r="84" spans="2:157" x14ac:dyDescent="0.25">
      <c r="B84" s="22" t="s" vm="155">
        <v>257</v>
      </c>
      <c r="C84" s="22" t="s">
        <v>868</v>
      </c>
      <c r="D84" s="22" t="s">
        <v>446</v>
      </c>
      <c r="E84" s="22" t="s">
        <v>415</v>
      </c>
      <c r="F84" s="22" t="s">
        <v>416</v>
      </c>
      <c r="G84" s="22" t="s">
        <v>645</v>
      </c>
      <c r="H84" s="22" t="s">
        <v>704</v>
      </c>
      <c r="I84" s="22" t="s">
        <v>419</v>
      </c>
      <c r="J84" s="66">
        <v>2890.4223333333334</v>
      </c>
      <c r="K84" s="67">
        <v>2890.4223333333334</v>
      </c>
      <c r="L84" s="22"/>
      <c r="M84" s="22" t="s">
        <v>420</v>
      </c>
      <c r="N84" s="22"/>
      <c r="O84" s="22">
        <v>44</v>
      </c>
      <c r="P84" s="22">
        <v>92</v>
      </c>
      <c r="Q84" s="22">
        <v>5</v>
      </c>
      <c r="R84" s="22">
        <v>0</v>
      </c>
      <c r="S84" s="22">
        <v>0</v>
      </c>
      <c r="T84" s="22">
        <v>0</v>
      </c>
      <c r="U84" s="22">
        <v>0</v>
      </c>
      <c r="V84" s="22">
        <v>136</v>
      </c>
      <c r="W84" s="22">
        <v>49</v>
      </c>
      <c r="X84" s="22">
        <v>0</v>
      </c>
      <c r="Y84" s="22"/>
      <c r="Z84" s="22">
        <v>92</v>
      </c>
      <c r="AA84" s="22">
        <v>0</v>
      </c>
      <c r="AB84" s="22">
        <v>21</v>
      </c>
      <c r="AC84" s="22">
        <v>23</v>
      </c>
      <c r="AD84" s="22">
        <v>0</v>
      </c>
      <c r="AE84" s="22">
        <v>0</v>
      </c>
      <c r="AF84" s="22">
        <v>0</v>
      </c>
      <c r="AG84" s="22"/>
      <c r="AH84" s="22">
        <v>0</v>
      </c>
      <c r="AI84" s="22">
        <v>0</v>
      </c>
      <c r="AJ84" s="22">
        <v>21</v>
      </c>
      <c r="AK84" s="22">
        <v>23</v>
      </c>
      <c r="AL84" s="22">
        <v>0</v>
      </c>
      <c r="AM84" s="22">
        <v>0</v>
      </c>
      <c r="AN84" s="22">
        <v>5</v>
      </c>
      <c r="AO84" s="22"/>
      <c r="AP84" s="22">
        <v>0</v>
      </c>
      <c r="AQ84" s="22">
        <v>0</v>
      </c>
      <c r="AR84" s="22">
        <v>0</v>
      </c>
      <c r="AS84" s="22">
        <v>0</v>
      </c>
      <c r="AT84" s="22">
        <v>0</v>
      </c>
      <c r="AU84" s="22">
        <v>0</v>
      </c>
      <c r="AV84" s="22">
        <v>0</v>
      </c>
      <c r="AW84" s="22"/>
      <c r="AX84" s="22">
        <v>0</v>
      </c>
      <c r="AY84" s="22">
        <v>0</v>
      </c>
      <c r="AZ84" s="22">
        <v>21</v>
      </c>
      <c r="BA84" s="22">
        <v>23</v>
      </c>
      <c r="BB84" s="22">
        <v>0</v>
      </c>
      <c r="BC84" s="22">
        <v>0</v>
      </c>
      <c r="BD84" s="22">
        <v>0</v>
      </c>
      <c r="BE84" s="22"/>
      <c r="BF84" s="22">
        <v>92</v>
      </c>
      <c r="BG84" s="22">
        <v>0</v>
      </c>
      <c r="BH84" s="22">
        <v>0</v>
      </c>
      <c r="BI84" s="22">
        <v>0</v>
      </c>
      <c r="BJ84" s="22">
        <v>0</v>
      </c>
      <c r="BK84" s="22">
        <v>0</v>
      </c>
      <c r="BL84" s="22">
        <v>0</v>
      </c>
      <c r="BM84" s="22"/>
      <c r="BN84" s="22">
        <v>0</v>
      </c>
      <c r="BO84" s="22">
        <v>0</v>
      </c>
      <c r="BP84" s="22">
        <v>0</v>
      </c>
      <c r="BQ84" s="22">
        <v>0</v>
      </c>
      <c r="BR84" s="22">
        <v>0</v>
      </c>
      <c r="BS84" s="22">
        <v>0</v>
      </c>
      <c r="BT84" s="22">
        <v>5</v>
      </c>
      <c r="BU84" s="22"/>
      <c r="BV84" s="22">
        <v>0</v>
      </c>
      <c r="BW84" s="22">
        <v>0</v>
      </c>
      <c r="BX84" s="22">
        <v>0</v>
      </c>
      <c r="BY84" s="22">
        <v>0</v>
      </c>
      <c r="BZ84" s="22">
        <v>0</v>
      </c>
      <c r="CA84" s="22">
        <v>0</v>
      </c>
      <c r="CB84" s="22">
        <v>0</v>
      </c>
      <c r="CC84" s="22"/>
      <c r="CD84" s="22">
        <v>0</v>
      </c>
      <c r="CE84" s="22">
        <v>0</v>
      </c>
      <c r="CF84" s="22">
        <v>0</v>
      </c>
      <c r="CG84" s="22">
        <v>0</v>
      </c>
      <c r="CH84" s="22">
        <v>0</v>
      </c>
      <c r="CI84" s="22">
        <v>0</v>
      </c>
      <c r="CJ84" s="22">
        <v>0</v>
      </c>
      <c r="CK84" s="22"/>
      <c r="CL84" s="22">
        <v>0</v>
      </c>
      <c r="CM84" s="22">
        <v>0</v>
      </c>
      <c r="CN84" s="22">
        <v>0</v>
      </c>
      <c r="CO84" s="22">
        <v>0</v>
      </c>
      <c r="CP84" s="22">
        <v>0</v>
      </c>
      <c r="CQ84" s="22">
        <v>0</v>
      </c>
      <c r="CR84" s="22">
        <v>0</v>
      </c>
      <c r="CS84" s="22"/>
      <c r="CT84" s="22">
        <v>0</v>
      </c>
      <c r="CU84" s="22">
        <v>0</v>
      </c>
      <c r="CV84" s="22">
        <v>0</v>
      </c>
      <c r="CW84" s="22">
        <v>0</v>
      </c>
      <c r="CX84" s="22">
        <v>0</v>
      </c>
      <c r="CY84" s="22">
        <v>0</v>
      </c>
      <c r="CZ84" s="22">
        <v>0</v>
      </c>
      <c r="DA84" s="22"/>
      <c r="DB84" s="22" t="s">
        <v>421</v>
      </c>
      <c r="DC84" s="22" t="s">
        <v>422</v>
      </c>
      <c r="DD84" s="22" t="s">
        <v>421</v>
      </c>
      <c r="DE84" s="22" t="s">
        <v>421</v>
      </c>
      <c r="DF84" s="22" t="s">
        <v>421</v>
      </c>
      <c r="DG84" s="22">
        <v>0</v>
      </c>
      <c r="DH84" s="22"/>
      <c r="DI84" s="22" t="s">
        <v>869</v>
      </c>
      <c r="DJ84" s="22" t="s">
        <v>870</v>
      </c>
      <c r="DK84" s="22" t="s">
        <v>871</v>
      </c>
      <c r="DL84" s="22"/>
      <c r="DM84" s="22" t="s">
        <v>426</v>
      </c>
      <c r="DN84" s="22" t="s">
        <v>427</v>
      </c>
      <c r="DO84" s="22" t="s">
        <v>427</v>
      </c>
      <c r="DP84" s="22" t="s">
        <v>427</v>
      </c>
      <c r="DQ84" s="22" t="s">
        <v>427</v>
      </c>
      <c r="DR84" s="22" t="s">
        <v>427</v>
      </c>
      <c r="DS84" s="22" t="s">
        <v>421</v>
      </c>
      <c r="DT84" s="22"/>
      <c r="DU84" s="22" t="s">
        <v>464</v>
      </c>
      <c r="DV84" s="22" t="s">
        <v>465</v>
      </c>
      <c r="DW84" s="22" t="s">
        <v>465</v>
      </c>
      <c r="DX84" s="22" t="s">
        <v>465</v>
      </c>
      <c r="DY84" s="22" t="s">
        <v>465</v>
      </c>
      <c r="DZ84" s="22" t="s">
        <v>465</v>
      </c>
      <c r="EA84" s="22" t="s">
        <v>465</v>
      </c>
      <c r="EB84" s="22" t="s">
        <v>465</v>
      </c>
      <c r="EC84" s="22"/>
      <c r="ED84" s="22" t="s">
        <v>441</v>
      </c>
      <c r="EE84" s="22"/>
      <c r="EF84" s="22" t="s">
        <v>872</v>
      </c>
      <c r="EG84" s="22"/>
      <c r="EH84" s="22"/>
      <c r="EI84" s="22">
        <v>0</v>
      </c>
      <c r="EJ84" s="22">
        <v>0</v>
      </c>
      <c r="EK84" s="22"/>
      <c r="EL84" s="22" t="s">
        <v>474</v>
      </c>
      <c r="EM84" s="22" t="s">
        <v>421</v>
      </c>
      <c r="EN84" s="22" t="s">
        <v>421</v>
      </c>
      <c r="EO84" s="22"/>
      <c r="EP84" s="22" t="s">
        <v>873</v>
      </c>
      <c r="EQ84" s="22" t="s">
        <v>434</v>
      </c>
      <c r="ER84" s="22">
        <v>33</v>
      </c>
      <c r="EU84">
        <v>1.0866500586889176E-2</v>
      </c>
      <c r="EV84">
        <v>3.9151362408644825E-3</v>
      </c>
      <c r="EY84" s="22">
        <f t="shared" si="3"/>
        <v>0</v>
      </c>
      <c r="EZ84" s="22">
        <f t="shared" si="4"/>
        <v>0</v>
      </c>
      <c r="FA84" s="22" t="str">
        <f t="shared" si="5"/>
        <v>OK</v>
      </c>
    </row>
    <row r="85" spans="2:157" x14ac:dyDescent="0.25">
      <c r="B85" s="22" t="s" vm="10">
        <v>55</v>
      </c>
      <c r="C85" s="22" t="s">
        <v>874</v>
      </c>
      <c r="D85" s="22" t="s">
        <v>446</v>
      </c>
      <c r="E85" s="22" t="s">
        <v>555</v>
      </c>
      <c r="F85" s="22" t="s">
        <v>564</v>
      </c>
      <c r="G85" s="22" t="s">
        <v>645</v>
      </c>
      <c r="H85" s="22" t="s">
        <v>758</v>
      </c>
      <c r="I85" s="22" t="s">
        <v>426</v>
      </c>
      <c r="J85" s="66">
        <v>2354.2612866666668</v>
      </c>
      <c r="K85" s="67">
        <v>2354.2612866666668</v>
      </c>
      <c r="L85" s="22"/>
      <c r="M85" s="22" t="s">
        <v>420</v>
      </c>
      <c r="N85" s="22"/>
      <c r="O85" s="22">
        <v>26</v>
      </c>
      <c r="P85" s="22">
        <v>164</v>
      </c>
      <c r="Q85" s="22">
        <v>0</v>
      </c>
      <c r="R85" s="22">
        <v>0</v>
      </c>
      <c r="S85" s="22">
        <v>0</v>
      </c>
      <c r="T85" s="22">
        <v>0</v>
      </c>
      <c r="U85" s="22">
        <v>0</v>
      </c>
      <c r="V85" s="22">
        <v>190</v>
      </c>
      <c r="W85" s="22">
        <v>26</v>
      </c>
      <c r="X85" s="22">
        <v>0</v>
      </c>
      <c r="Y85" s="22"/>
      <c r="Z85" s="22">
        <v>60</v>
      </c>
      <c r="AA85" s="22">
        <v>0</v>
      </c>
      <c r="AB85" s="22">
        <v>94</v>
      </c>
      <c r="AC85" s="22">
        <v>26</v>
      </c>
      <c r="AD85" s="22">
        <v>0</v>
      </c>
      <c r="AE85" s="22">
        <v>10</v>
      </c>
      <c r="AF85" s="22">
        <v>0</v>
      </c>
      <c r="AG85" s="22"/>
      <c r="AH85" s="22">
        <v>0</v>
      </c>
      <c r="AI85" s="22">
        <v>0</v>
      </c>
      <c r="AJ85" s="22">
        <v>0</v>
      </c>
      <c r="AK85" s="22">
        <v>26</v>
      </c>
      <c r="AL85" s="22">
        <v>0</v>
      </c>
      <c r="AM85" s="22">
        <v>0</v>
      </c>
      <c r="AN85" s="22">
        <v>0</v>
      </c>
      <c r="AO85" s="22"/>
      <c r="AP85" s="22">
        <v>0</v>
      </c>
      <c r="AQ85" s="22">
        <v>0</v>
      </c>
      <c r="AR85" s="22">
        <v>0</v>
      </c>
      <c r="AS85" s="22">
        <v>0</v>
      </c>
      <c r="AT85" s="22">
        <v>0</v>
      </c>
      <c r="AU85" s="22">
        <v>0</v>
      </c>
      <c r="AV85" s="22">
        <v>0</v>
      </c>
      <c r="AW85" s="22"/>
      <c r="AX85" s="22">
        <v>0</v>
      </c>
      <c r="AY85" s="22">
        <v>0</v>
      </c>
      <c r="AZ85" s="22">
        <v>0</v>
      </c>
      <c r="BA85" s="22">
        <v>26</v>
      </c>
      <c r="BB85" s="22">
        <v>0</v>
      </c>
      <c r="BC85" s="22">
        <v>0</v>
      </c>
      <c r="BD85" s="22">
        <v>0</v>
      </c>
      <c r="BE85" s="22"/>
      <c r="BF85" s="22">
        <v>60</v>
      </c>
      <c r="BG85" s="22">
        <v>0</v>
      </c>
      <c r="BH85" s="22">
        <v>94</v>
      </c>
      <c r="BI85" s="22">
        <v>0</v>
      </c>
      <c r="BJ85" s="22">
        <v>0</v>
      </c>
      <c r="BK85" s="22">
        <v>10</v>
      </c>
      <c r="BL85" s="22">
        <v>0</v>
      </c>
      <c r="BM85" s="22"/>
      <c r="BN85" s="22">
        <v>0</v>
      </c>
      <c r="BO85" s="22">
        <v>0</v>
      </c>
      <c r="BP85" s="22">
        <v>0</v>
      </c>
      <c r="BQ85" s="22">
        <v>0</v>
      </c>
      <c r="BR85" s="22">
        <v>0</v>
      </c>
      <c r="BS85" s="22">
        <v>0</v>
      </c>
      <c r="BT85" s="22">
        <v>0</v>
      </c>
      <c r="BU85" s="22"/>
      <c r="BV85" s="22">
        <v>0</v>
      </c>
      <c r="BW85" s="22">
        <v>0</v>
      </c>
      <c r="BX85" s="22">
        <v>0</v>
      </c>
      <c r="BY85" s="22">
        <v>0</v>
      </c>
      <c r="BZ85" s="22">
        <v>0</v>
      </c>
      <c r="CA85" s="22">
        <v>0</v>
      </c>
      <c r="CB85" s="22">
        <v>0</v>
      </c>
      <c r="CC85" s="22"/>
      <c r="CD85" s="22">
        <v>0</v>
      </c>
      <c r="CE85" s="22">
        <v>0</v>
      </c>
      <c r="CF85" s="22">
        <v>0</v>
      </c>
      <c r="CG85" s="22">
        <v>0</v>
      </c>
      <c r="CH85" s="22">
        <v>0</v>
      </c>
      <c r="CI85" s="22">
        <v>0</v>
      </c>
      <c r="CJ85" s="22">
        <v>0</v>
      </c>
      <c r="CK85" s="22"/>
      <c r="CL85" s="22">
        <v>0</v>
      </c>
      <c r="CM85" s="22">
        <v>0</v>
      </c>
      <c r="CN85" s="22">
        <v>0</v>
      </c>
      <c r="CO85" s="22">
        <v>0</v>
      </c>
      <c r="CP85" s="22">
        <v>0</v>
      </c>
      <c r="CQ85" s="22">
        <v>0</v>
      </c>
      <c r="CR85" s="22">
        <v>0</v>
      </c>
      <c r="CS85" s="22"/>
      <c r="CT85" s="22">
        <v>0</v>
      </c>
      <c r="CU85" s="22">
        <v>0</v>
      </c>
      <c r="CV85" s="22">
        <v>0</v>
      </c>
      <c r="CW85" s="22">
        <v>0</v>
      </c>
      <c r="CX85" s="22">
        <v>0</v>
      </c>
      <c r="CY85" s="22">
        <v>0</v>
      </c>
      <c r="CZ85" s="22">
        <v>0</v>
      </c>
      <c r="DA85" s="22"/>
      <c r="DB85" s="22" t="s">
        <v>421</v>
      </c>
      <c r="DC85" s="22" t="s">
        <v>437</v>
      </c>
      <c r="DD85" s="22" t="s">
        <v>421</v>
      </c>
      <c r="DE85" s="22" t="s">
        <v>421</v>
      </c>
      <c r="DF85" s="22" t="s">
        <v>421</v>
      </c>
      <c r="DG85" s="22">
        <v>0</v>
      </c>
      <c r="DH85" s="22"/>
      <c r="DI85" s="22" t="s">
        <v>875</v>
      </c>
      <c r="DJ85" s="22" t="s">
        <v>876</v>
      </c>
      <c r="DK85" s="22" t="s">
        <v>877</v>
      </c>
      <c r="DL85" s="22"/>
      <c r="DM85" s="22" t="s">
        <v>426</v>
      </c>
      <c r="DN85" s="22" t="s">
        <v>427</v>
      </c>
      <c r="DO85" s="22" t="s">
        <v>427</v>
      </c>
      <c r="DP85" s="22" t="s">
        <v>427</v>
      </c>
      <c r="DQ85" s="22" t="s">
        <v>427</v>
      </c>
      <c r="DR85" s="22" t="s">
        <v>427</v>
      </c>
      <c r="DS85" s="22" t="s">
        <v>427</v>
      </c>
      <c r="DT85" s="22"/>
      <c r="DU85" s="22" t="s">
        <v>628</v>
      </c>
      <c r="DV85" s="22" t="s">
        <v>545</v>
      </c>
      <c r="DW85" s="22" t="s">
        <v>429</v>
      </c>
      <c r="DX85" s="22" t="s">
        <v>429</v>
      </c>
      <c r="DY85" s="22" t="s">
        <v>429</v>
      </c>
      <c r="DZ85" s="22" t="s">
        <v>429</v>
      </c>
      <c r="EA85" s="22" t="s">
        <v>429</v>
      </c>
      <c r="EB85" s="22" t="s">
        <v>429</v>
      </c>
      <c r="EC85" s="22"/>
      <c r="ED85" s="22" t="s">
        <v>441</v>
      </c>
      <c r="EE85" s="22"/>
      <c r="EF85" s="22" t="s">
        <v>426</v>
      </c>
      <c r="EG85" s="22"/>
      <c r="EH85" s="22"/>
      <c r="EI85" s="22">
        <v>0</v>
      </c>
      <c r="EJ85" s="22">
        <v>0</v>
      </c>
      <c r="EK85" s="22"/>
      <c r="EL85" s="22" t="s">
        <v>443</v>
      </c>
      <c r="EM85" s="22" t="s">
        <v>427</v>
      </c>
      <c r="EN85" s="22" t="s">
        <v>421</v>
      </c>
      <c r="EO85" s="22"/>
      <c r="EP85" s="22" t="s">
        <v>878</v>
      </c>
      <c r="EQ85" s="22" t="s">
        <v>434</v>
      </c>
      <c r="ER85" s="22">
        <v>33</v>
      </c>
      <c r="EU85">
        <v>1.8638503665570384E-2</v>
      </c>
      <c r="EV85">
        <v>2.5505320805517366E-3</v>
      </c>
      <c r="EY85" s="22">
        <f t="shared" si="3"/>
        <v>0</v>
      </c>
      <c r="EZ85" s="22">
        <f t="shared" si="4"/>
        <v>0</v>
      </c>
      <c r="FA85" s="22" t="str">
        <f t="shared" si="5"/>
        <v>OK</v>
      </c>
    </row>
    <row r="86" spans="2:157" x14ac:dyDescent="0.25">
      <c r="B86" s="22" t="s" vm="13">
        <v>59</v>
      </c>
      <c r="C86" s="22" t="s">
        <v>879</v>
      </c>
      <c r="D86" s="22" t="s">
        <v>576</v>
      </c>
      <c r="E86" s="22" t="s">
        <v>415</v>
      </c>
      <c r="F86" s="22" t="s">
        <v>577</v>
      </c>
      <c r="G86" s="22" t="s">
        <v>645</v>
      </c>
      <c r="H86" s="22" t="s">
        <v>654</v>
      </c>
      <c r="I86" s="22" t="s">
        <v>426</v>
      </c>
      <c r="J86" s="66">
        <v>4270.965998333334</v>
      </c>
      <c r="K86" s="67">
        <v>4270.965998333334</v>
      </c>
      <c r="L86" s="22"/>
      <c r="M86" s="22" t="s">
        <v>420</v>
      </c>
      <c r="N86" s="22"/>
      <c r="O86" s="22">
        <v>0</v>
      </c>
      <c r="P86" s="22">
        <v>2</v>
      </c>
      <c r="Q86" s="22">
        <v>10</v>
      </c>
      <c r="R86" s="22">
        <v>86</v>
      </c>
      <c r="S86" s="22">
        <v>163</v>
      </c>
      <c r="T86" s="22">
        <v>0</v>
      </c>
      <c r="U86" s="22">
        <v>65</v>
      </c>
      <c r="V86" s="22">
        <v>230</v>
      </c>
      <c r="W86" s="22">
        <v>75</v>
      </c>
      <c r="X86" s="22">
        <v>314</v>
      </c>
      <c r="Y86" s="22"/>
      <c r="Z86" s="22">
        <v>34</v>
      </c>
      <c r="AA86" s="22">
        <v>14</v>
      </c>
      <c r="AB86" s="22">
        <v>66</v>
      </c>
      <c r="AC86" s="22">
        <v>45</v>
      </c>
      <c r="AD86" s="22">
        <v>0</v>
      </c>
      <c r="AE86" s="22">
        <v>71</v>
      </c>
      <c r="AF86" s="22">
        <v>0</v>
      </c>
      <c r="AG86" s="22"/>
      <c r="AH86" s="22">
        <v>0</v>
      </c>
      <c r="AI86" s="22">
        <v>0</v>
      </c>
      <c r="AJ86" s="22">
        <v>5</v>
      </c>
      <c r="AK86" s="22">
        <v>9</v>
      </c>
      <c r="AL86" s="22">
        <v>0</v>
      </c>
      <c r="AM86" s="22">
        <v>61</v>
      </c>
      <c r="AN86" s="22">
        <v>0</v>
      </c>
      <c r="AO86" s="22"/>
      <c r="AP86" s="22">
        <v>72</v>
      </c>
      <c r="AQ86" s="22">
        <v>18</v>
      </c>
      <c r="AR86" s="22">
        <v>66</v>
      </c>
      <c r="AS86" s="22">
        <v>73</v>
      </c>
      <c r="AT86" s="22">
        <v>0</v>
      </c>
      <c r="AU86" s="22">
        <v>85</v>
      </c>
      <c r="AV86" s="22">
        <v>0</v>
      </c>
      <c r="AW86" s="22"/>
      <c r="AX86" s="22">
        <v>0</v>
      </c>
      <c r="AY86" s="22">
        <v>0</v>
      </c>
      <c r="AZ86" s="22">
        <v>0</v>
      </c>
      <c r="BA86" s="22">
        <v>0</v>
      </c>
      <c r="BB86" s="22">
        <v>0</v>
      </c>
      <c r="BC86" s="22">
        <v>0</v>
      </c>
      <c r="BD86" s="22">
        <v>0</v>
      </c>
      <c r="BE86" s="22"/>
      <c r="BF86" s="22">
        <v>2</v>
      </c>
      <c r="BG86" s="22">
        <v>0</v>
      </c>
      <c r="BH86" s="22">
        <v>0</v>
      </c>
      <c r="BI86" s="22">
        <v>0</v>
      </c>
      <c r="BJ86" s="22">
        <v>0</v>
      </c>
      <c r="BK86" s="22">
        <v>0</v>
      </c>
      <c r="BL86" s="22">
        <v>0</v>
      </c>
      <c r="BM86" s="22"/>
      <c r="BN86" s="22">
        <v>0</v>
      </c>
      <c r="BO86" s="22">
        <v>0</v>
      </c>
      <c r="BP86" s="22">
        <v>0</v>
      </c>
      <c r="BQ86" s="22">
        <v>0</v>
      </c>
      <c r="BR86" s="22">
        <v>0</v>
      </c>
      <c r="BS86" s="22">
        <v>10</v>
      </c>
      <c r="BT86" s="22">
        <v>0</v>
      </c>
      <c r="BU86" s="22"/>
      <c r="BV86" s="22">
        <v>40</v>
      </c>
      <c r="BW86" s="22">
        <v>4</v>
      </c>
      <c r="BX86" s="22">
        <v>0</v>
      </c>
      <c r="BY86" s="22">
        <v>28</v>
      </c>
      <c r="BZ86" s="22">
        <v>0</v>
      </c>
      <c r="CA86" s="22">
        <v>14</v>
      </c>
      <c r="CB86" s="22">
        <v>0</v>
      </c>
      <c r="CC86" s="22"/>
      <c r="CD86" s="22">
        <v>32</v>
      </c>
      <c r="CE86" s="22">
        <v>14</v>
      </c>
      <c r="CF86" s="22">
        <v>61</v>
      </c>
      <c r="CG86" s="22">
        <v>36</v>
      </c>
      <c r="CH86" s="22">
        <v>0</v>
      </c>
      <c r="CI86" s="22">
        <v>20</v>
      </c>
      <c r="CJ86" s="22">
        <v>0</v>
      </c>
      <c r="CK86" s="22"/>
      <c r="CL86" s="22">
        <v>0</v>
      </c>
      <c r="CM86" s="22">
        <v>0</v>
      </c>
      <c r="CN86" s="22">
        <v>0</v>
      </c>
      <c r="CO86" s="22">
        <v>0</v>
      </c>
      <c r="CP86" s="22">
        <v>0</v>
      </c>
      <c r="CQ86" s="22">
        <v>0</v>
      </c>
      <c r="CR86" s="22">
        <v>0</v>
      </c>
      <c r="CS86" s="22"/>
      <c r="CT86" s="22">
        <v>0</v>
      </c>
      <c r="CU86" s="22">
        <v>0</v>
      </c>
      <c r="CV86" s="22">
        <v>5</v>
      </c>
      <c r="CW86" s="22">
        <v>9</v>
      </c>
      <c r="CX86" s="22">
        <v>0</v>
      </c>
      <c r="CY86" s="22">
        <v>51</v>
      </c>
      <c r="CZ86" s="22">
        <v>0</v>
      </c>
      <c r="DA86" s="22"/>
      <c r="DB86" s="22" t="s">
        <v>421</v>
      </c>
      <c r="DC86" s="22" t="s">
        <v>437</v>
      </c>
      <c r="DD86" s="22" t="s">
        <v>421</v>
      </c>
      <c r="DE86" s="22" t="s">
        <v>421</v>
      </c>
      <c r="DF86" s="22" t="s">
        <v>421</v>
      </c>
      <c r="DG86" s="22">
        <v>0</v>
      </c>
      <c r="DH86" s="22"/>
      <c r="DI86" s="22" t="s">
        <v>880</v>
      </c>
      <c r="DJ86" s="22" t="s">
        <v>881</v>
      </c>
      <c r="DK86" s="22" t="s">
        <v>882</v>
      </c>
      <c r="DL86" s="22"/>
      <c r="DM86" s="22" t="s">
        <v>426</v>
      </c>
      <c r="DN86" s="22" t="s">
        <v>427</v>
      </c>
      <c r="DO86" s="22" t="s">
        <v>427</v>
      </c>
      <c r="DP86" s="22" t="s">
        <v>427</v>
      </c>
      <c r="DQ86" s="22" t="s">
        <v>427</v>
      </c>
      <c r="DR86" s="22" t="s">
        <v>427</v>
      </c>
      <c r="DS86" s="22" t="s">
        <v>427</v>
      </c>
      <c r="DT86" s="22"/>
      <c r="DU86" s="22" t="s">
        <v>628</v>
      </c>
      <c r="DV86" s="22" t="s">
        <v>545</v>
      </c>
      <c r="DW86" s="22" t="s">
        <v>429</v>
      </c>
      <c r="DX86" s="22" t="s">
        <v>429</v>
      </c>
      <c r="DY86" s="22" t="s">
        <v>429</v>
      </c>
      <c r="DZ86" s="22" t="s">
        <v>545</v>
      </c>
      <c r="EA86" s="22" t="s">
        <v>545</v>
      </c>
      <c r="EB86" s="22" t="s">
        <v>429</v>
      </c>
      <c r="EC86" s="22"/>
      <c r="ED86" s="22" t="s">
        <v>441</v>
      </c>
      <c r="EE86" s="22"/>
      <c r="EF86" s="22" t="s">
        <v>883</v>
      </c>
      <c r="EG86" s="22"/>
      <c r="EH86" s="22"/>
      <c r="EI86" s="22">
        <v>0</v>
      </c>
      <c r="EJ86" s="22">
        <v>0</v>
      </c>
      <c r="EK86" s="22"/>
      <c r="EL86" s="22" t="s">
        <v>651</v>
      </c>
      <c r="EM86" s="22" t="s">
        <v>421</v>
      </c>
      <c r="EN86" s="22" t="s">
        <v>421</v>
      </c>
      <c r="EO86" s="22"/>
      <c r="EP86" s="22" t="s">
        <v>884</v>
      </c>
      <c r="EQ86" s="22" t="s">
        <v>434</v>
      </c>
      <c r="ER86" s="22">
        <v>33</v>
      </c>
      <c r="EU86">
        <v>1.243694820578271E-2</v>
      </c>
      <c r="EV86">
        <v>4.055526588842188E-3</v>
      </c>
      <c r="EY86" s="22">
        <f t="shared" si="3"/>
        <v>314</v>
      </c>
      <c r="EZ86" s="22">
        <f t="shared" si="4"/>
        <v>0</v>
      </c>
      <c r="FA86" s="22" t="str">
        <f t="shared" si="5"/>
        <v>OK</v>
      </c>
    </row>
    <row r="87" spans="2:157" x14ac:dyDescent="0.25">
      <c r="B87" s="22" t="s" vm="24">
        <v>74</v>
      </c>
      <c r="C87" s="22" t="s">
        <v>885</v>
      </c>
      <c r="D87" s="22" t="s">
        <v>576</v>
      </c>
      <c r="E87" s="22" t="s">
        <v>555</v>
      </c>
      <c r="F87" s="22" t="s">
        <v>564</v>
      </c>
      <c r="G87" s="22" t="s">
        <v>645</v>
      </c>
      <c r="H87" s="22" t="s">
        <v>685</v>
      </c>
      <c r="I87" s="22" t="s">
        <v>426</v>
      </c>
      <c r="J87" s="66">
        <v>1553.1238649999998</v>
      </c>
      <c r="K87" s="67">
        <v>1553.1238649999998</v>
      </c>
      <c r="L87" s="22"/>
      <c r="M87" s="22" t="s">
        <v>420</v>
      </c>
      <c r="N87" s="22"/>
      <c r="O87" s="22">
        <v>0</v>
      </c>
      <c r="P87" s="22">
        <v>245</v>
      </c>
      <c r="Q87" s="22">
        <v>0</v>
      </c>
      <c r="R87" s="22">
        <v>0</v>
      </c>
      <c r="S87" s="22">
        <v>0</v>
      </c>
      <c r="T87" s="22">
        <v>0</v>
      </c>
      <c r="U87" s="22">
        <v>0</v>
      </c>
      <c r="V87" s="22">
        <v>245</v>
      </c>
      <c r="W87" s="22">
        <v>0</v>
      </c>
      <c r="X87" s="22">
        <v>0</v>
      </c>
      <c r="Y87" s="22"/>
      <c r="Z87" s="22">
        <v>120</v>
      </c>
      <c r="AA87" s="22">
        <v>24</v>
      </c>
      <c r="AB87" s="22">
        <v>10</v>
      </c>
      <c r="AC87" s="22">
        <v>5</v>
      </c>
      <c r="AD87" s="22">
        <v>0</v>
      </c>
      <c r="AE87" s="22">
        <v>86</v>
      </c>
      <c r="AF87" s="22">
        <v>0</v>
      </c>
      <c r="AG87" s="22"/>
      <c r="AH87" s="22">
        <v>0</v>
      </c>
      <c r="AI87" s="22">
        <v>0</v>
      </c>
      <c r="AJ87" s="22">
        <v>0</v>
      </c>
      <c r="AK87" s="22">
        <v>0</v>
      </c>
      <c r="AL87" s="22">
        <v>0</v>
      </c>
      <c r="AM87" s="22">
        <v>0</v>
      </c>
      <c r="AN87" s="22">
        <v>0</v>
      </c>
      <c r="AO87" s="22"/>
      <c r="AP87" s="22">
        <v>0</v>
      </c>
      <c r="AQ87" s="22">
        <v>0</v>
      </c>
      <c r="AR87" s="22">
        <v>0</v>
      </c>
      <c r="AS87" s="22">
        <v>0</v>
      </c>
      <c r="AT87" s="22">
        <v>0</v>
      </c>
      <c r="AU87" s="22">
        <v>0</v>
      </c>
      <c r="AV87" s="22">
        <v>0</v>
      </c>
      <c r="AW87" s="22"/>
      <c r="AX87" s="22">
        <v>0</v>
      </c>
      <c r="AY87" s="22">
        <v>0</v>
      </c>
      <c r="AZ87" s="22">
        <v>0</v>
      </c>
      <c r="BA87" s="22">
        <v>0</v>
      </c>
      <c r="BB87" s="22">
        <v>0</v>
      </c>
      <c r="BC87" s="22">
        <v>0</v>
      </c>
      <c r="BD87" s="22">
        <v>0</v>
      </c>
      <c r="BE87" s="22"/>
      <c r="BF87" s="22">
        <v>120</v>
      </c>
      <c r="BG87" s="22">
        <v>24</v>
      </c>
      <c r="BH87" s="22">
        <v>10</v>
      </c>
      <c r="BI87" s="22">
        <v>5</v>
      </c>
      <c r="BJ87" s="22">
        <v>0</v>
      </c>
      <c r="BK87" s="22">
        <v>86</v>
      </c>
      <c r="BL87" s="22">
        <v>0</v>
      </c>
      <c r="BM87" s="22"/>
      <c r="BN87" s="22">
        <v>0</v>
      </c>
      <c r="BO87" s="22">
        <v>0</v>
      </c>
      <c r="BP87" s="22">
        <v>0</v>
      </c>
      <c r="BQ87" s="22">
        <v>0</v>
      </c>
      <c r="BR87" s="22">
        <v>0</v>
      </c>
      <c r="BS87" s="22">
        <v>0</v>
      </c>
      <c r="BT87" s="22">
        <v>0</v>
      </c>
      <c r="BU87" s="22"/>
      <c r="BV87" s="22">
        <v>0</v>
      </c>
      <c r="BW87" s="22">
        <v>0</v>
      </c>
      <c r="BX87" s="22">
        <v>0</v>
      </c>
      <c r="BY87" s="22">
        <v>0</v>
      </c>
      <c r="BZ87" s="22">
        <v>0</v>
      </c>
      <c r="CA87" s="22">
        <v>0</v>
      </c>
      <c r="CB87" s="22">
        <v>0</v>
      </c>
      <c r="CC87" s="22"/>
      <c r="CD87" s="22">
        <v>0</v>
      </c>
      <c r="CE87" s="22">
        <v>0</v>
      </c>
      <c r="CF87" s="22">
        <v>0</v>
      </c>
      <c r="CG87" s="22">
        <v>0</v>
      </c>
      <c r="CH87" s="22">
        <v>0</v>
      </c>
      <c r="CI87" s="22">
        <v>0</v>
      </c>
      <c r="CJ87" s="22">
        <v>0</v>
      </c>
      <c r="CK87" s="22"/>
      <c r="CL87" s="22">
        <v>0</v>
      </c>
      <c r="CM87" s="22">
        <v>0</v>
      </c>
      <c r="CN87" s="22">
        <v>0</v>
      </c>
      <c r="CO87" s="22">
        <v>0</v>
      </c>
      <c r="CP87" s="22">
        <v>0</v>
      </c>
      <c r="CQ87" s="22">
        <v>0</v>
      </c>
      <c r="CR87" s="22">
        <v>0</v>
      </c>
      <c r="CS87" s="22"/>
      <c r="CT87" s="22">
        <v>0</v>
      </c>
      <c r="CU87" s="22">
        <v>0</v>
      </c>
      <c r="CV87" s="22">
        <v>0</v>
      </c>
      <c r="CW87" s="22">
        <v>0</v>
      </c>
      <c r="CX87" s="22">
        <v>0</v>
      </c>
      <c r="CY87" s="22">
        <v>0</v>
      </c>
      <c r="CZ87" s="22">
        <v>0</v>
      </c>
      <c r="DA87" s="22"/>
      <c r="DB87" s="22" t="s">
        <v>421</v>
      </c>
      <c r="DC87" s="22" t="s">
        <v>437</v>
      </c>
      <c r="DD87" s="22" t="s">
        <v>421</v>
      </c>
      <c r="DE87" s="22" t="s">
        <v>421</v>
      </c>
      <c r="DF87" s="22" t="s">
        <v>421</v>
      </c>
      <c r="DG87" s="22">
        <v>0</v>
      </c>
      <c r="DH87" s="22"/>
      <c r="DI87" s="22" t="s">
        <v>886</v>
      </c>
      <c r="DJ87" s="22" t="s">
        <v>454</v>
      </c>
      <c r="DK87" s="22" t="s">
        <v>887</v>
      </c>
      <c r="DL87" s="22"/>
      <c r="DM87" s="22" t="s">
        <v>426</v>
      </c>
      <c r="DN87" s="22" t="s">
        <v>427</v>
      </c>
      <c r="DO87" s="22" t="s">
        <v>427</v>
      </c>
      <c r="DP87" s="22" t="s">
        <v>427</v>
      </c>
      <c r="DQ87" s="22" t="s">
        <v>427</v>
      </c>
      <c r="DR87" s="22" t="s">
        <v>427</v>
      </c>
      <c r="DS87" s="22" t="s">
        <v>427</v>
      </c>
      <c r="DT87" s="22"/>
      <c r="DU87" s="22" t="s">
        <v>428</v>
      </c>
      <c r="DV87" s="22" t="s">
        <v>429</v>
      </c>
      <c r="DW87" s="22" t="s">
        <v>429</v>
      </c>
      <c r="DX87" s="22" t="s">
        <v>429</v>
      </c>
      <c r="DY87" s="22" t="s">
        <v>429</v>
      </c>
      <c r="DZ87" s="22" t="s">
        <v>429</v>
      </c>
      <c r="EA87" s="22" t="s">
        <v>429</v>
      </c>
      <c r="EB87" s="22" t="s">
        <v>429</v>
      </c>
      <c r="EC87" s="22"/>
      <c r="ED87" s="22" t="s">
        <v>430</v>
      </c>
      <c r="EE87" s="22"/>
      <c r="EF87" s="22" t="s">
        <v>426</v>
      </c>
      <c r="EG87" s="22"/>
      <c r="EH87" s="22"/>
      <c r="EI87" s="22">
        <v>0</v>
      </c>
      <c r="EJ87" s="22">
        <v>0</v>
      </c>
      <c r="EK87" s="22"/>
      <c r="EL87" s="22" t="s">
        <v>456</v>
      </c>
      <c r="EM87" s="22" t="s">
        <v>421</v>
      </c>
      <c r="EN87" s="22" t="s">
        <v>421</v>
      </c>
      <c r="EO87" s="22"/>
      <c r="EP87" s="22" t="s">
        <v>888</v>
      </c>
      <c r="EQ87" s="22" t="s">
        <v>434</v>
      </c>
      <c r="ER87" s="22">
        <v>33</v>
      </c>
      <c r="EU87">
        <v>3.6431084099777883E-2</v>
      </c>
      <c r="EV87">
        <v>0</v>
      </c>
      <c r="EY87" s="22">
        <f t="shared" si="3"/>
        <v>0</v>
      </c>
      <c r="EZ87" s="22">
        <f t="shared" si="4"/>
        <v>0</v>
      </c>
      <c r="FA87" s="22" t="str">
        <f t="shared" si="5"/>
        <v>OK</v>
      </c>
    </row>
    <row r="88" spans="2:157" x14ac:dyDescent="0.25">
      <c r="B88" s="22" t="s">
        <v>87</v>
      </c>
      <c r="C88" s="22" t="s">
        <v>889</v>
      </c>
      <c r="D88" s="22" t="s">
        <v>414</v>
      </c>
      <c r="E88" s="22" t="s">
        <v>555</v>
      </c>
      <c r="F88" s="22" t="s">
        <v>577</v>
      </c>
      <c r="G88" s="22" t="s">
        <v>645</v>
      </c>
      <c r="H88" s="22" t="s">
        <v>827</v>
      </c>
      <c r="I88" s="22" t="s">
        <v>426</v>
      </c>
      <c r="J88" s="66">
        <v>3422.4221833333327</v>
      </c>
      <c r="K88" s="67">
        <v>3422.4221833333327</v>
      </c>
      <c r="L88" s="22"/>
      <c r="M88" s="22" t="s">
        <v>420</v>
      </c>
      <c r="N88" s="22"/>
      <c r="O88" s="22">
        <v>0</v>
      </c>
      <c r="P88" s="22">
        <v>7</v>
      </c>
      <c r="Q88" s="22">
        <v>0</v>
      </c>
      <c r="R88" s="22">
        <v>224</v>
      </c>
      <c r="S88" s="22">
        <v>79</v>
      </c>
      <c r="T88" s="22">
        <v>5</v>
      </c>
      <c r="U88" s="22">
        <v>10</v>
      </c>
      <c r="V88" s="22">
        <v>96</v>
      </c>
      <c r="W88" s="22">
        <v>15</v>
      </c>
      <c r="X88" s="22">
        <v>318</v>
      </c>
      <c r="Y88" s="22"/>
      <c r="Z88" s="22">
        <v>39</v>
      </c>
      <c r="AA88" s="22">
        <v>0</v>
      </c>
      <c r="AB88" s="22">
        <v>0</v>
      </c>
      <c r="AC88" s="22">
        <v>27</v>
      </c>
      <c r="AD88" s="22">
        <v>0</v>
      </c>
      <c r="AE88" s="22">
        <v>30</v>
      </c>
      <c r="AF88" s="22">
        <v>0</v>
      </c>
      <c r="AG88" s="22"/>
      <c r="AH88" s="22">
        <v>5</v>
      </c>
      <c r="AI88" s="22">
        <v>0</v>
      </c>
      <c r="AJ88" s="22">
        <v>0</v>
      </c>
      <c r="AK88" s="22">
        <v>0</v>
      </c>
      <c r="AL88" s="22">
        <v>0</v>
      </c>
      <c r="AM88" s="22">
        <v>10</v>
      </c>
      <c r="AN88" s="22">
        <v>0</v>
      </c>
      <c r="AO88" s="22"/>
      <c r="AP88" s="22">
        <v>102</v>
      </c>
      <c r="AQ88" s="22">
        <v>20</v>
      </c>
      <c r="AR88" s="22">
        <v>116</v>
      </c>
      <c r="AS88" s="22">
        <v>45</v>
      </c>
      <c r="AT88" s="22">
        <v>0</v>
      </c>
      <c r="AU88" s="22">
        <v>35</v>
      </c>
      <c r="AV88" s="22">
        <v>0</v>
      </c>
      <c r="AW88" s="22"/>
      <c r="AX88" s="22">
        <v>0</v>
      </c>
      <c r="AY88" s="22">
        <v>0</v>
      </c>
      <c r="AZ88" s="22">
        <v>0</v>
      </c>
      <c r="BA88" s="22">
        <v>0</v>
      </c>
      <c r="BB88" s="22">
        <v>0</v>
      </c>
      <c r="BC88" s="22">
        <v>0</v>
      </c>
      <c r="BD88" s="22">
        <v>0</v>
      </c>
      <c r="BE88" s="22"/>
      <c r="BF88" s="22">
        <v>0</v>
      </c>
      <c r="BG88" s="22">
        <v>0</v>
      </c>
      <c r="BH88" s="22">
        <v>0</v>
      </c>
      <c r="BI88" s="22">
        <v>7</v>
      </c>
      <c r="BJ88" s="22">
        <v>0</v>
      </c>
      <c r="BK88" s="22">
        <v>0</v>
      </c>
      <c r="BL88" s="22">
        <v>0</v>
      </c>
      <c r="BM88" s="22"/>
      <c r="BN88" s="22">
        <v>0</v>
      </c>
      <c r="BO88" s="22">
        <v>0</v>
      </c>
      <c r="BP88" s="22">
        <v>0</v>
      </c>
      <c r="BQ88" s="22">
        <v>0</v>
      </c>
      <c r="BR88" s="22">
        <v>0</v>
      </c>
      <c r="BS88" s="22">
        <v>0</v>
      </c>
      <c r="BT88" s="22">
        <v>0</v>
      </c>
      <c r="BU88" s="22"/>
      <c r="BV88" s="22">
        <v>63</v>
      </c>
      <c r="BW88" s="22">
        <v>20</v>
      </c>
      <c r="BX88" s="22">
        <v>116</v>
      </c>
      <c r="BY88" s="22">
        <v>25</v>
      </c>
      <c r="BZ88" s="22">
        <v>0</v>
      </c>
      <c r="CA88" s="22">
        <v>0</v>
      </c>
      <c r="CB88" s="22">
        <v>0</v>
      </c>
      <c r="CC88" s="22"/>
      <c r="CD88" s="22">
        <v>34</v>
      </c>
      <c r="CE88" s="22">
        <v>0</v>
      </c>
      <c r="CF88" s="22">
        <v>0</v>
      </c>
      <c r="CG88" s="22">
        <v>20</v>
      </c>
      <c r="CH88" s="22">
        <v>0</v>
      </c>
      <c r="CI88" s="22">
        <v>25</v>
      </c>
      <c r="CJ88" s="22">
        <v>0</v>
      </c>
      <c r="CK88" s="22"/>
      <c r="CL88" s="22">
        <v>0</v>
      </c>
      <c r="CM88" s="22">
        <v>0</v>
      </c>
      <c r="CN88" s="22">
        <v>0</v>
      </c>
      <c r="CO88" s="22">
        <v>0</v>
      </c>
      <c r="CP88" s="22">
        <v>0</v>
      </c>
      <c r="CQ88" s="22">
        <v>5</v>
      </c>
      <c r="CR88" s="22">
        <v>0</v>
      </c>
      <c r="CS88" s="22"/>
      <c r="CT88" s="22">
        <v>5</v>
      </c>
      <c r="CU88" s="22">
        <v>0</v>
      </c>
      <c r="CV88" s="22">
        <v>0</v>
      </c>
      <c r="CW88" s="22">
        <v>0</v>
      </c>
      <c r="CX88" s="22">
        <v>0</v>
      </c>
      <c r="CY88" s="22">
        <v>5</v>
      </c>
      <c r="CZ88" s="22">
        <v>0</v>
      </c>
      <c r="DA88" s="22"/>
      <c r="DB88" s="22" t="s">
        <v>421</v>
      </c>
      <c r="DC88" s="22" t="s">
        <v>437</v>
      </c>
      <c r="DD88" s="22" t="s">
        <v>421</v>
      </c>
      <c r="DE88" s="22" t="s">
        <v>421</v>
      </c>
      <c r="DF88" s="22" t="s">
        <v>421</v>
      </c>
      <c r="DG88" s="22">
        <v>0</v>
      </c>
      <c r="DH88" s="22"/>
      <c r="DI88" s="22" t="s">
        <v>890</v>
      </c>
      <c r="DJ88" s="22" t="s">
        <v>891</v>
      </c>
      <c r="DK88" s="22" t="s">
        <v>892</v>
      </c>
      <c r="DL88" s="22"/>
      <c r="DM88" s="22" t="s">
        <v>426</v>
      </c>
      <c r="DN88" s="22" t="s">
        <v>427</v>
      </c>
      <c r="DO88" s="22" t="s">
        <v>427</v>
      </c>
      <c r="DP88" s="22" t="s">
        <v>427</v>
      </c>
      <c r="DQ88" s="22" t="s">
        <v>427</v>
      </c>
      <c r="DR88" s="22" t="s">
        <v>427</v>
      </c>
      <c r="DS88" s="22" t="s">
        <v>427</v>
      </c>
      <c r="DT88" s="22"/>
      <c r="DU88" s="22" t="s">
        <v>428</v>
      </c>
      <c r="DV88" s="22" t="s">
        <v>429</v>
      </c>
      <c r="DW88" s="22" t="s">
        <v>429</v>
      </c>
      <c r="DX88" s="22" t="s">
        <v>429</v>
      </c>
      <c r="DY88" s="22" t="s">
        <v>429</v>
      </c>
      <c r="DZ88" s="22" t="s">
        <v>429</v>
      </c>
      <c r="EA88" s="22" t="s">
        <v>429</v>
      </c>
      <c r="EB88" s="22" t="s">
        <v>465</v>
      </c>
      <c r="EC88" s="22"/>
      <c r="ED88" s="22" t="s">
        <v>430</v>
      </c>
      <c r="EE88" s="22"/>
      <c r="EF88" s="22" t="s">
        <v>893</v>
      </c>
      <c r="EG88" s="22"/>
      <c r="EH88" s="22"/>
      <c r="EI88" s="22">
        <v>0</v>
      </c>
      <c r="EJ88" s="22">
        <v>0</v>
      </c>
      <c r="EK88" s="22"/>
      <c r="EL88" s="22" t="s">
        <v>651</v>
      </c>
      <c r="EM88" s="22" t="s">
        <v>421</v>
      </c>
      <c r="EN88" s="22" t="s">
        <v>421</v>
      </c>
      <c r="EO88" s="22"/>
      <c r="EP88" s="22" t="s">
        <v>894</v>
      </c>
      <c r="EQ88" s="22" t="s">
        <v>434</v>
      </c>
      <c r="ER88" s="22">
        <v>33</v>
      </c>
      <c r="EU88">
        <v>6.478131424232085E-3</v>
      </c>
      <c r="EV88">
        <v>1.0122080350362633E-3</v>
      </c>
      <c r="EY88" s="22">
        <f t="shared" si="3"/>
        <v>318</v>
      </c>
      <c r="EZ88" s="22">
        <f t="shared" si="4"/>
        <v>0</v>
      </c>
      <c r="FA88" s="22" t="str">
        <f t="shared" si="5"/>
        <v>OK</v>
      </c>
    </row>
    <row r="89" spans="2:157" x14ac:dyDescent="0.25">
      <c r="B89" s="22" t="s">
        <v>98</v>
      </c>
      <c r="C89" s="22" t="s">
        <v>895</v>
      </c>
      <c r="D89" s="22" t="s">
        <v>414</v>
      </c>
      <c r="E89" s="22" t="s">
        <v>555</v>
      </c>
      <c r="F89" s="22" t="s">
        <v>577</v>
      </c>
      <c r="G89" s="22" t="s">
        <v>645</v>
      </c>
      <c r="H89" s="22" t="s">
        <v>672</v>
      </c>
      <c r="I89" s="22" t="s">
        <v>426</v>
      </c>
      <c r="J89" s="66">
        <v>921.98844499999996</v>
      </c>
      <c r="K89" s="67">
        <v>921.98844499999996</v>
      </c>
      <c r="L89" s="22"/>
      <c r="M89" s="22" t="s">
        <v>420</v>
      </c>
      <c r="N89" s="22"/>
      <c r="O89" s="22">
        <v>12</v>
      </c>
      <c r="P89" s="22">
        <v>28</v>
      </c>
      <c r="Q89" s="22">
        <v>0</v>
      </c>
      <c r="R89" s="22">
        <v>0</v>
      </c>
      <c r="S89" s="22">
        <v>0</v>
      </c>
      <c r="T89" s="22">
        <v>0</v>
      </c>
      <c r="U89" s="22">
        <v>0</v>
      </c>
      <c r="V89" s="22">
        <v>40</v>
      </c>
      <c r="W89" s="22">
        <v>12</v>
      </c>
      <c r="X89" s="22">
        <v>0</v>
      </c>
      <c r="Y89" s="22"/>
      <c r="Z89" s="22">
        <v>21</v>
      </c>
      <c r="AA89" s="22">
        <v>0</v>
      </c>
      <c r="AB89" s="22">
        <v>0</v>
      </c>
      <c r="AC89" s="22">
        <v>10</v>
      </c>
      <c r="AD89" s="22">
        <v>0</v>
      </c>
      <c r="AE89" s="22">
        <v>9</v>
      </c>
      <c r="AF89" s="22">
        <v>0</v>
      </c>
      <c r="AG89" s="22"/>
      <c r="AH89" s="22">
        <v>12</v>
      </c>
      <c r="AI89" s="22">
        <v>0</v>
      </c>
      <c r="AJ89" s="22">
        <v>0</v>
      </c>
      <c r="AK89" s="22">
        <v>0</v>
      </c>
      <c r="AL89" s="22">
        <v>0</v>
      </c>
      <c r="AM89" s="22">
        <v>0</v>
      </c>
      <c r="AN89" s="22">
        <v>0</v>
      </c>
      <c r="AO89" s="22"/>
      <c r="AP89" s="22">
        <v>0</v>
      </c>
      <c r="AQ89" s="22">
        <v>0</v>
      </c>
      <c r="AR89" s="22">
        <v>0</v>
      </c>
      <c r="AS89" s="22">
        <v>0</v>
      </c>
      <c r="AT89" s="22">
        <v>0</v>
      </c>
      <c r="AU89" s="22">
        <v>0</v>
      </c>
      <c r="AV89" s="22">
        <v>0</v>
      </c>
      <c r="AW89" s="22"/>
      <c r="AX89" s="22">
        <v>12</v>
      </c>
      <c r="AY89" s="22">
        <v>0</v>
      </c>
      <c r="AZ89" s="22">
        <v>0</v>
      </c>
      <c r="BA89" s="22">
        <v>0</v>
      </c>
      <c r="BB89" s="22">
        <v>0</v>
      </c>
      <c r="BC89" s="22">
        <v>0</v>
      </c>
      <c r="BD89" s="22">
        <v>0</v>
      </c>
      <c r="BE89" s="22"/>
      <c r="BF89" s="22">
        <v>9</v>
      </c>
      <c r="BG89" s="22">
        <v>0</v>
      </c>
      <c r="BH89" s="22">
        <v>0</v>
      </c>
      <c r="BI89" s="22">
        <v>10</v>
      </c>
      <c r="BJ89" s="22">
        <v>0</v>
      </c>
      <c r="BK89" s="22">
        <v>9</v>
      </c>
      <c r="BL89" s="22">
        <v>0</v>
      </c>
      <c r="BM89" s="22"/>
      <c r="BN89" s="22">
        <v>0</v>
      </c>
      <c r="BO89" s="22">
        <v>0</v>
      </c>
      <c r="BP89" s="22">
        <v>0</v>
      </c>
      <c r="BQ89" s="22">
        <v>0</v>
      </c>
      <c r="BR89" s="22">
        <v>0</v>
      </c>
      <c r="BS89" s="22">
        <v>0</v>
      </c>
      <c r="BT89" s="22">
        <v>0</v>
      </c>
      <c r="BU89" s="22"/>
      <c r="BV89" s="22">
        <v>0</v>
      </c>
      <c r="BW89" s="22">
        <v>0</v>
      </c>
      <c r="BX89" s="22">
        <v>0</v>
      </c>
      <c r="BY89" s="22">
        <v>0</v>
      </c>
      <c r="BZ89" s="22">
        <v>0</v>
      </c>
      <c r="CA89" s="22">
        <v>0</v>
      </c>
      <c r="CB89" s="22">
        <v>0</v>
      </c>
      <c r="CC89" s="22"/>
      <c r="CD89" s="22">
        <v>0</v>
      </c>
      <c r="CE89" s="22">
        <v>0</v>
      </c>
      <c r="CF89" s="22">
        <v>0</v>
      </c>
      <c r="CG89" s="22">
        <v>0</v>
      </c>
      <c r="CH89" s="22">
        <v>0</v>
      </c>
      <c r="CI89" s="22">
        <v>0</v>
      </c>
      <c r="CJ89" s="22">
        <v>0</v>
      </c>
      <c r="CK89" s="22"/>
      <c r="CL89" s="22">
        <v>0</v>
      </c>
      <c r="CM89" s="22">
        <v>0</v>
      </c>
      <c r="CN89" s="22">
        <v>0</v>
      </c>
      <c r="CO89" s="22">
        <v>0</v>
      </c>
      <c r="CP89" s="22">
        <v>0</v>
      </c>
      <c r="CQ89" s="22">
        <v>0</v>
      </c>
      <c r="CR89" s="22">
        <v>0</v>
      </c>
      <c r="CS89" s="22"/>
      <c r="CT89" s="22">
        <v>0</v>
      </c>
      <c r="CU89" s="22">
        <v>0</v>
      </c>
      <c r="CV89" s="22">
        <v>0</v>
      </c>
      <c r="CW89" s="22">
        <v>0</v>
      </c>
      <c r="CX89" s="22">
        <v>0</v>
      </c>
      <c r="CY89" s="22">
        <v>0</v>
      </c>
      <c r="CZ89" s="22">
        <v>0</v>
      </c>
      <c r="DA89" s="22"/>
      <c r="DB89" s="22" t="s">
        <v>421</v>
      </c>
      <c r="DC89" s="22" t="s">
        <v>437</v>
      </c>
      <c r="DD89" s="22" t="s">
        <v>421</v>
      </c>
      <c r="DE89" s="22" t="s">
        <v>421</v>
      </c>
      <c r="DF89" s="22" t="s">
        <v>421</v>
      </c>
      <c r="DG89" s="22">
        <v>0</v>
      </c>
      <c r="DH89" s="22"/>
      <c r="DI89" s="22" t="s">
        <v>896</v>
      </c>
      <c r="DJ89" s="22" t="s">
        <v>897</v>
      </c>
      <c r="DK89" s="22" t="s">
        <v>898</v>
      </c>
      <c r="DL89" s="22"/>
      <c r="DM89" s="22" t="s">
        <v>426</v>
      </c>
      <c r="DN89" s="22" t="s">
        <v>427</v>
      </c>
      <c r="DO89" s="22" t="s">
        <v>427</v>
      </c>
      <c r="DP89" s="22" t="s">
        <v>427</v>
      </c>
      <c r="DQ89" s="22" t="s">
        <v>427</v>
      </c>
      <c r="DR89" s="22" t="s">
        <v>427</v>
      </c>
      <c r="DS89" s="22" t="s">
        <v>427</v>
      </c>
      <c r="DT89" s="22"/>
      <c r="DU89" s="22" t="s">
        <v>428</v>
      </c>
      <c r="DV89" s="22" t="s">
        <v>429</v>
      </c>
      <c r="DW89" s="22" t="s">
        <v>429</v>
      </c>
      <c r="DX89" s="22" t="s">
        <v>429</v>
      </c>
      <c r="DY89" s="22" t="s">
        <v>429</v>
      </c>
      <c r="DZ89" s="22" t="s">
        <v>429</v>
      </c>
      <c r="EA89" s="22" t="s">
        <v>429</v>
      </c>
      <c r="EB89" s="22" t="s">
        <v>429</v>
      </c>
      <c r="EC89" s="22"/>
      <c r="ED89" s="22" t="s">
        <v>441</v>
      </c>
      <c r="EE89" s="22"/>
      <c r="EF89" s="22" t="s">
        <v>899</v>
      </c>
      <c r="EG89" s="22"/>
      <c r="EH89" s="22"/>
      <c r="EI89" s="22">
        <v>0</v>
      </c>
      <c r="EJ89" s="22">
        <v>0</v>
      </c>
      <c r="EK89" s="22"/>
      <c r="EL89" s="22" t="s">
        <v>651</v>
      </c>
      <c r="EM89" s="22" t="s">
        <v>421</v>
      </c>
      <c r="EN89" s="22" t="s">
        <v>421</v>
      </c>
      <c r="EO89" s="22"/>
      <c r="EP89" s="22" t="s">
        <v>900</v>
      </c>
      <c r="EQ89" s="22" t="s">
        <v>434</v>
      </c>
      <c r="ER89" s="22">
        <v>33</v>
      </c>
      <c r="EU89">
        <v>1.0019513084769303E-2</v>
      </c>
      <c r="EV89">
        <v>3.0058539254307908E-3</v>
      </c>
      <c r="EY89" s="22">
        <f t="shared" si="3"/>
        <v>0</v>
      </c>
      <c r="EZ89" s="22">
        <f t="shared" si="4"/>
        <v>0</v>
      </c>
      <c r="FA89" s="22" t="str">
        <f t="shared" si="5"/>
        <v>OK</v>
      </c>
    </row>
    <row r="90" spans="2:157" x14ac:dyDescent="0.25">
      <c r="B90" s="22" t="s" vm="41">
        <v>99</v>
      </c>
      <c r="C90" s="22" t="s">
        <v>901</v>
      </c>
      <c r="D90" s="22" t="s">
        <v>446</v>
      </c>
      <c r="E90" s="22" t="s">
        <v>555</v>
      </c>
      <c r="F90" s="22" t="s">
        <v>564</v>
      </c>
      <c r="G90" s="22" t="s">
        <v>645</v>
      </c>
      <c r="H90" s="22" t="s">
        <v>731</v>
      </c>
      <c r="I90" s="22" t="s">
        <v>426</v>
      </c>
      <c r="J90" s="66">
        <v>4718.9045066666667</v>
      </c>
      <c r="K90" s="67">
        <v>4718.9045066666667</v>
      </c>
      <c r="L90" s="22"/>
      <c r="M90" s="22" t="s">
        <v>420</v>
      </c>
      <c r="N90" s="22"/>
      <c r="O90" s="22">
        <v>0</v>
      </c>
      <c r="P90" s="22">
        <v>96</v>
      </c>
      <c r="Q90" s="22">
        <v>0</v>
      </c>
      <c r="R90" s="22">
        <v>795</v>
      </c>
      <c r="S90" s="22">
        <v>257</v>
      </c>
      <c r="T90" s="22">
        <v>0</v>
      </c>
      <c r="U90" s="22">
        <v>0</v>
      </c>
      <c r="V90" s="22">
        <v>353</v>
      </c>
      <c r="W90" s="22">
        <v>0</v>
      </c>
      <c r="X90" s="22">
        <v>1052</v>
      </c>
      <c r="Y90" s="22"/>
      <c r="Z90" s="22">
        <v>132</v>
      </c>
      <c r="AA90" s="22">
        <v>0</v>
      </c>
      <c r="AB90" s="22">
        <v>96</v>
      </c>
      <c r="AC90" s="22">
        <v>59</v>
      </c>
      <c r="AD90" s="22">
        <v>35</v>
      </c>
      <c r="AE90" s="22">
        <v>31</v>
      </c>
      <c r="AF90" s="22">
        <v>0</v>
      </c>
      <c r="AG90" s="22"/>
      <c r="AH90" s="22">
        <v>0</v>
      </c>
      <c r="AI90" s="22">
        <v>0</v>
      </c>
      <c r="AJ90" s="22">
        <v>0</v>
      </c>
      <c r="AK90" s="22">
        <v>0</v>
      </c>
      <c r="AL90" s="22">
        <v>0</v>
      </c>
      <c r="AM90" s="22">
        <v>0</v>
      </c>
      <c r="AN90" s="22">
        <v>0</v>
      </c>
      <c r="AO90" s="22"/>
      <c r="AP90" s="22">
        <v>695</v>
      </c>
      <c r="AQ90" s="22">
        <v>158</v>
      </c>
      <c r="AR90" s="22">
        <v>0</v>
      </c>
      <c r="AS90" s="22">
        <v>100</v>
      </c>
      <c r="AT90" s="22">
        <v>44</v>
      </c>
      <c r="AU90" s="22">
        <v>55</v>
      </c>
      <c r="AV90" s="22">
        <v>0</v>
      </c>
      <c r="AW90" s="22"/>
      <c r="AX90" s="22">
        <v>0</v>
      </c>
      <c r="AY90" s="22">
        <v>0</v>
      </c>
      <c r="AZ90" s="22">
        <v>0</v>
      </c>
      <c r="BA90" s="22">
        <v>0</v>
      </c>
      <c r="BB90" s="22">
        <v>0</v>
      </c>
      <c r="BC90" s="22">
        <v>0</v>
      </c>
      <c r="BD90" s="22">
        <v>0</v>
      </c>
      <c r="BE90" s="22"/>
      <c r="BF90" s="22">
        <v>0</v>
      </c>
      <c r="BG90" s="22">
        <v>0</v>
      </c>
      <c r="BH90" s="22">
        <v>96</v>
      </c>
      <c r="BI90" s="22">
        <v>0</v>
      </c>
      <c r="BJ90" s="22">
        <v>0</v>
      </c>
      <c r="BK90" s="22">
        <v>0</v>
      </c>
      <c r="BL90" s="22">
        <v>0</v>
      </c>
      <c r="BM90" s="22"/>
      <c r="BN90" s="22">
        <v>0</v>
      </c>
      <c r="BO90" s="22">
        <v>0</v>
      </c>
      <c r="BP90" s="22">
        <v>0</v>
      </c>
      <c r="BQ90" s="22">
        <v>0</v>
      </c>
      <c r="BR90" s="22">
        <v>0</v>
      </c>
      <c r="BS90" s="22">
        <v>0</v>
      </c>
      <c r="BT90" s="22">
        <v>0</v>
      </c>
      <c r="BU90" s="22"/>
      <c r="BV90" s="22">
        <v>563</v>
      </c>
      <c r="BW90" s="22">
        <v>158</v>
      </c>
      <c r="BX90" s="22">
        <v>0</v>
      </c>
      <c r="BY90" s="22">
        <v>41</v>
      </c>
      <c r="BZ90" s="22">
        <v>9</v>
      </c>
      <c r="CA90" s="22">
        <v>24</v>
      </c>
      <c r="CB90" s="22">
        <v>0</v>
      </c>
      <c r="CC90" s="22"/>
      <c r="CD90" s="22">
        <v>132</v>
      </c>
      <c r="CE90" s="22">
        <v>0</v>
      </c>
      <c r="CF90" s="22">
        <v>0</v>
      </c>
      <c r="CG90" s="22">
        <v>59</v>
      </c>
      <c r="CH90" s="22">
        <v>35</v>
      </c>
      <c r="CI90" s="22">
        <v>31</v>
      </c>
      <c r="CJ90" s="22">
        <v>0</v>
      </c>
      <c r="CK90" s="22"/>
      <c r="CL90" s="22">
        <v>0</v>
      </c>
      <c r="CM90" s="22">
        <v>0</v>
      </c>
      <c r="CN90" s="22">
        <v>0</v>
      </c>
      <c r="CO90" s="22">
        <v>0</v>
      </c>
      <c r="CP90" s="22">
        <v>0</v>
      </c>
      <c r="CQ90" s="22">
        <v>0</v>
      </c>
      <c r="CR90" s="22">
        <v>0</v>
      </c>
      <c r="CS90" s="22"/>
      <c r="CT90" s="22">
        <v>0</v>
      </c>
      <c r="CU90" s="22">
        <v>0</v>
      </c>
      <c r="CV90" s="22">
        <v>0</v>
      </c>
      <c r="CW90" s="22">
        <v>0</v>
      </c>
      <c r="CX90" s="22">
        <v>0</v>
      </c>
      <c r="CY90" s="22">
        <v>0</v>
      </c>
      <c r="CZ90" s="22">
        <v>0</v>
      </c>
      <c r="DA90" s="22"/>
      <c r="DB90" s="22" t="s">
        <v>421</v>
      </c>
      <c r="DC90" s="22" t="s">
        <v>422</v>
      </c>
      <c r="DD90" s="22" t="s">
        <v>421</v>
      </c>
      <c r="DE90" s="22" t="s">
        <v>421</v>
      </c>
      <c r="DF90" s="22" t="s">
        <v>421</v>
      </c>
      <c r="DG90" s="22">
        <v>0</v>
      </c>
      <c r="DH90" s="22"/>
      <c r="DI90" s="22" t="s">
        <v>902</v>
      </c>
      <c r="DJ90" s="22" t="s">
        <v>903</v>
      </c>
      <c r="DK90" s="22" t="s">
        <v>904</v>
      </c>
      <c r="DL90" s="22"/>
      <c r="DM90" s="22" t="s">
        <v>426</v>
      </c>
      <c r="DN90" s="22" t="s">
        <v>427</v>
      </c>
      <c r="DO90" s="22" t="s">
        <v>427</v>
      </c>
      <c r="DP90" s="22" t="s">
        <v>427</v>
      </c>
      <c r="DQ90" s="22" t="s">
        <v>427</v>
      </c>
      <c r="DR90" s="22" t="s">
        <v>421</v>
      </c>
      <c r="DS90" s="22" t="s">
        <v>427</v>
      </c>
      <c r="DT90" s="22"/>
      <c r="DU90" s="22" t="s">
        <v>464</v>
      </c>
      <c r="DV90" s="22" t="s">
        <v>465</v>
      </c>
      <c r="DW90" s="22" t="s">
        <v>465</v>
      </c>
      <c r="DX90" s="22" t="s">
        <v>465</v>
      </c>
      <c r="DY90" s="22" t="s">
        <v>465</v>
      </c>
      <c r="DZ90" s="22" t="s">
        <v>465</v>
      </c>
      <c r="EA90" s="22" t="s">
        <v>465</v>
      </c>
      <c r="EB90" s="22" t="s">
        <v>429</v>
      </c>
      <c r="EC90" s="22"/>
      <c r="ED90" s="22" t="s">
        <v>441</v>
      </c>
      <c r="EE90" s="22"/>
      <c r="EF90" s="22" t="s">
        <v>905</v>
      </c>
      <c r="EG90" s="22"/>
      <c r="EH90" s="22"/>
      <c r="EI90" s="22">
        <v>0</v>
      </c>
      <c r="EJ90" s="22">
        <v>0</v>
      </c>
      <c r="EK90" s="22"/>
      <c r="EL90" s="22" t="s">
        <v>474</v>
      </c>
      <c r="EM90" s="22" t="s">
        <v>421</v>
      </c>
      <c r="EN90" s="22" t="s">
        <v>427</v>
      </c>
      <c r="EO90" s="22"/>
      <c r="EP90" s="22" t="s">
        <v>906</v>
      </c>
      <c r="EQ90" s="22" t="s">
        <v>434</v>
      </c>
      <c r="ER90" s="22">
        <v>33</v>
      </c>
      <c r="EU90">
        <v>1.7276096455747052E-2</v>
      </c>
      <c r="EV90">
        <v>0</v>
      </c>
      <c r="EY90" s="22">
        <f t="shared" si="3"/>
        <v>1052</v>
      </c>
      <c r="EZ90" s="22">
        <f t="shared" si="4"/>
        <v>0</v>
      </c>
      <c r="FA90" s="22" t="str">
        <f t="shared" si="5"/>
        <v>OK</v>
      </c>
    </row>
    <row r="91" spans="2:157" x14ac:dyDescent="0.25">
      <c r="B91" s="22" t="s" vm="49">
        <v>108</v>
      </c>
      <c r="C91" s="22" t="s">
        <v>907</v>
      </c>
      <c r="D91" s="22" t="s">
        <v>446</v>
      </c>
      <c r="E91" s="22" t="s">
        <v>555</v>
      </c>
      <c r="F91" s="22" t="s">
        <v>564</v>
      </c>
      <c r="G91" s="22" t="s">
        <v>645</v>
      </c>
      <c r="H91" s="22" t="s">
        <v>827</v>
      </c>
      <c r="I91" s="22" t="s">
        <v>426</v>
      </c>
      <c r="J91" s="66">
        <v>1916.3308083333332</v>
      </c>
      <c r="K91" s="67">
        <v>1916.3308083333332</v>
      </c>
      <c r="L91" s="22"/>
      <c r="M91" s="22" t="s">
        <v>420</v>
      </c>
      <c r="N91" s="22"/>
      <c r="O91" s="22">
        <v>0</v>
      </c>
      <c r="P91" s="22">
        <v>5</v>
      </c>
      <c r="Q91" s="22">
        <v>0</v>
      </c>
      <c r="R91" s="22">
        <v>32</v>
      </c>
      <c r="S91" s="22">
        <v>180</v>
      </c>
      <c r="T91" s="22">
        <v>0</v>
      </c>
      <c r="U91" s="22">
        <v>16</v>
      </c>
      <c r="V91" s="22">
        <v>201</v>
      </c>
      <c r="W91" s="22">
        <v>16</v>
      </c>
      <c r="X91" s="22">
        <v>228</v>
      </c>
      <c r="Y91" s="22"/>
      <c r="Z91" s="22">
        <v>59</v>
      </c>
      <c r="AA91" s="22">
        <v>0</v>
      </c>
      <c r="AB91" s="22">
        <v>92</v>
      </c>
      <c r="AC91" s="22">
        <v>45</v>
      </c>
      <c r="AD91" s="22">
        <v>0</v>
      </c>
      <c r="AE91" s="22">
        <v>5</v>
      </c>
      <c r="AF91" s="22">
        <v>0</v>
      </c>
      <c r="AG91" s="22"/>
      <c r="AH91" s="22">
        <v>16</v>
      </c>
      <c r="AI91" s="22">
        <v>0</v>
      </c>
      <c r="AJ91" s="22">
        <v>0</v>
      </c>
      <c r="AK91" s="22">
        <v>0</v>
      </c>
      <c r="AL91" s="22">
        <v>0</v>
      </c>
      <c r="AM91" s="22">
        <v>0</v>
      </c>
      <c r="AN91" s="22">
        <v>0</v>
      </c>
      <c r="AO91" s="22"/>
      <c r="AP91" s="22">
        <v>91</v>
      </c>
      <c r="AQ91" s="22">
        <v>0</v>
      </c>
      <c r="AR91" s="22">
        <v>92</v>
      </c>
      <c r="AS91" s="22">
        <v>45</v>
      </c>
      <c r="AT91" s="22">
        <v>0</v>
      </c>
      <c r="AU91" s="22">
        <v>0</v>
      </c>
      <c r="AV91" s="22">
        <v>0</v>
      </c>
      <c r="AW91" s="22"/>
      <c r="AX91" s="22">
        <v>0</v>
      </c>
      <c r="AY91" s="22">
        <v>0</v>
      </c>
      <c r="AZ91" s="22">
        <v>0</v>
      </c>
      <c r="BA91" s="22">
        <v>0</v>
      </c>
      <c r="BB91" s="22">
        <v>0</v>
      </c>
      <c r="BC91" s="22">
        <v>0</v>
      </c>
      <c r="BD91" s="22">
        <v>0</v>
      </c>
      <c r="BE91" s="22"/>
      <c r="BF91" s="22">
        <v>0</v>
      </c>
      <c r="BG91" s="22">
        <v>0</v>
      </c>
      <c r="BH91" s="22">
        <v>0</v>
      </c>
      <c r="BI91" s="22">
        <v>0</v>
      </c>
      <c r="BJ91" s="22">
        <v>0</v>
      </c>
      <c r="BK91" s="22">
        <v>5</v>
      </c>
      <c r="BL91" s="22">
        <v>0</v>
      </c>
      <c r="BM91" s="22"/>
      <c r="BN91" s="22">
        <v>0</v>
      </c>
      <c r="BO91" s="22">
        <v>0</v>
      </c>
      <c r="BP91" s="22">
        <v>0</v>
      </c>
      <c r="BQ91" s="22">
        <v>0</v>
      </c>
      <c r="BR91" s="22">
        <v>0</v>
      </c>
      <c r="BS91" s="22">
        <v>0</v>
      </c>
      <c r="BT91" s="22">
        <v>0</v>
      </c>
      <c r="BU91" s="22"/>
      <c r="BV91" s="22">
        <v>32</v>
      </c>
      <c r="BW91" s="22">
        <v>0</v>
      </c>
      <c r="BX91" s="22">
        <v>0</v>
      </c>
      <c r="BY91" s="22">
        <v>0</v>
      </c>
      <c r="BZ91" s="22">
        <v>0</v>
      </c>
      <c r="CA91" s="22">
        <v>0</v>
      </c>
      <c r="CB91" s="22">
        <v>0</v>
      </c>
      <c r="CC91" s="22"/>
      <c r="CD91" s="22">
        <v>43</v>
      </c>
      <c r="CE91" s="22">
        <v>0</v>
      </c>
      <c r="CF91" s="22">
        <v>92</v>
      </c>
      <c r="CG91" s="22">
        <v>45</v>
      </c>
      <c r="CH91" s="22">
        <v>0</v>
      </c>
      <c r="CI91" s="22">
        <v>0</v>
      </c>
      <c r="CJ91" s="22">
        <v>0</v>
      </c>
      <c r="CK91" s="22"/>
      <c r="CL91" s="22">
        <v>0</v>
      </c>
      <c r="CM91" s="22">
        <v>0</v>
      </c>
      <c r="CN91" s="22">
        <v>0</v>
      </c>
      <c r="CO91" s="22">
        <v>0</v>
      </c>
      <c r="CP91" s="22">
        <v>0</v>
      </c>
      <c r="CQ91" s="22">
        <v>0</v>
      </c>
      <c r="CR91" s="22">
        <v>0</v>
      </c>
      <c r="CS91" s="22"/>
      <c r="CT91" s="22">
        <v>16</v>
      </c>
      <c r="CU91" s="22">
        <v>0</v>
      </c>
      <c r="CV91" s="22">
        <v>0</v>
      </c>
      <c r="CW91" s="22">
        <v>0</v>
      </c>
      <c r="CX91" s="22">
        <v>0</v>
      </c>
      <c r="CY91" s="22">
        <v>0</v>
      </c>
      <c r="CZ91" s="22">
        <v>0</v>
      </c>
      <c r="DA91" s="22"/>
      <c r="DB91" s="22" t="s">
        <v>421</v>
      </c>
      <c r="DC91" s="22" t="s">
        <v>437</v>
      </c>
      <c r="DD91" s="22" t="s">
        <v>421</v>
      </c>
      <c r="DE91" s="22" t="s">
        <v>421</v>
      </c>
      <c r="DF91" s="22" t="s">
        <v>421</v>
      </c>
      <c r="DG91" s="22">
        <v>0</v>
      </c>
      <c r="DH91" s="22"/>
      <c r="DI91" s="22" t="s">
        <v>908</v>
      </c>
      <c r="DJ91" s="22" t="s">
        <v>909</v>
      </c>
      <c r="DK91" s="22" t="s">
        <v>910</v>
      </c>
      <c r="DL91" s="22"/>
      <c r="DM91" s="22" t="s">
        <v>426</v>
      </c>
      <c r="DN91" s="22" t="s">
        <v>427</v>
      </c>
      <c r="DO91" s="22" t="s">
        <v>427</v>
      </c>
      <c r="DP91" s="22" t="s">
        <v>427</v>
      </c>
      <c r="DQ91" s="22" t="s">
        <v>427</v>
      </c>
      <c r="DR91" s="22" t="s">
        <v>427</v>
      </c>
      <c r="DS91" s="22" t="s">
        <v>427</v>
      </c>
      <c r="DT91" s="22"/>
      <c r="DU91" s="22" t="s">
        <v>428</v>
      </c>
      <c r="DV91" s="22" t="s">
        <v>429</v>
      </c>
      <c r="DW91" s="22" t="s">
        <v>429</v>
      </c>
      <c r="DX91" s="22" t="s">
        <v>429</v>
      </c>
      <c r="DY91" s="22" t="s">
        <v>429</v>
      </c>
      <c r="DZ91" s="22" t="s">
        <v>429</v>
      </c>
      <c r="EA91" s="22" t="s">
        <v>429</v>
      </c>
      <c r="EB91" s="22" t="s">
        <v>429</v>
      </c>
      <c r="EC91" s="22"/>
      <c r="ED91" s="22" t="s">
        <v>430</v>
      </c>
      <c r="EE91" s="22"/>
      <c r="EF91" s="22" t="s">
        <v>426</v>
      </c>
      <c r="EG91" s="22"/>
      <c r="EH91" s="22"/>
      <c r="EI91" s="22">
        <v>0</v>
      </c>
      <c r="EJ91" s="22">
        <v>0</v>
      </c>
      <c r="EK91" s="22"/>
      <c r="EL91" s="22" t="s">
        <v>651</v>
      </c>
      <c r="EM91" s="22" t="s">
        <v>421</v>
      </c>
      <c r="EN91" s="22" t="s">
        <v>421</v>
      </c>
      <c r="EO91" s="22"/>
      <c r="EP91" s="22" t="s">
        <v>911</v>
      </c>
      <c r="EQ91" s="22" t="s">
        <v>434</v>
      </c>
      <c r="ER91" s="22">
        <v>33</v>
      </c>
      <c r="EU91">
        <v>2.4223543828535369E-2</v>
      </c>
      <c r="EV91">
        <v>1.9282422948087856E-3</v>
      </c>
      <c r="EY91" s="22">
        <f t="shared" si="3"/>
        <v>228</v>
      </c>
      <c r="EZ91" s="22">
        <f t="shared" si="4"/>
        <v>0</v>
      </c>
      <c r="FA91" s="22" t="str">
        <f t="shared" si="5"/>
        <v>OK</v>
      </c>
    </row>
    <row r="92" spans="2:157" x14ac:dyDescent="0.25">
      <c r="B92" s="22" t="s" vm="57">
        <v>118</v>
      </c>
      <c r="C92" s="22" t="s">
        <v>912</v>
      </c>
      <c r="D92" s="22" t="s">
        <v>576</v>
      </c>
      <c r="E92" s="22" t="s">
        <v>555</v>
      </c>
      <c r="F92" s="22" t="s">
        <v>577</v>
      </c>
      <c r="G92" s="22" t="s">
        <v>645</v>
      </c>
      <c r="H92" s="22" t="s">
        <v>731</v>
      </c>
      <c r="I92" s="22" t="s">
        <v>426</v>
      </c>
      <c r="J92" s="66">
        <v>2449.5881983333329</v>
      </c>
      <c r="K92" s="67">
        <v>2449.5881983333329</v>
      </c>
      <c r="L92" s="22"/>
      <c r="M92" s="22" t="s">
        <v>420</v>
      </c>
      <c r="N92" s="22"/>
      <c r="O92" s="22">
        <v>3</v>
      </c>
      <c r="P92" s="22">
        <v>14</v>
      </c>
      <c r="Q92" s="22">
        <v>0</v>
      </c>
      <c r="R92" s="22">
        <v>202</v>
      </c>
      <c r="S92" s="22">
        <v>46</v>
      </c>
      <c r="T92" s="22">
        <v>0</v>
      </c>
      <c r="U92" s="22">
        <v>0</v>
      </c>
      <c r="V92" s="22">
        <v>63</v>
      </c>
      <c r="W92" s="22">
        <v>3</v>
      </c>
      <c r="X92" s="22">
        <v>248</v>
      </c>
      <c r="Y92" s="22"/>
      <c r="Z92" s="22">
        <v>2</v>
      </c>
      <c r="AA92" s="22">
        <v>3</v>
      </c>
      <c r="AB92" s="22">
        <v>0</v>
      </c>
      <c r="AC92" s="22">
        <v>48</v>
      </c>
      <c r="AD92" s="22">
        <v>0</v>
      </c>
      <c r="AE92" s="22">
        <v>10</v>
      </c>
      <c r="AF92" s="22">
        <v>0</v>
      </c>
      <c r="AG92" s="22"/>
      <c r="AH92" s="22">
        <v>0</v>
      </c>
      <c r="AI92" s="22">
        <v>3</v>
      </c>
      <c r="AJ92" s="22">
        <v>0</v>
      </c>
      <c r="AK92" s="22">
        <v>0</v>
      </c>
      <c r="AL92" s="22">
        <v>0</v>
      </c>
      <c r="AM92" s="22">
        <v>0</v>
      </c>
      <c r="AN92" s="22">
        <v>0</v>
      </c>
      <c r="AO92" s="22"/>
      <c r="AP92" s="22">
        <v>65</v>
      </c>
      <c r="AQ92" s="22">
        <v>6</v>
      </c>
      <c r="AR92" s="22">
        <v>0</v>
      </c>
      <c r="AS92" s="22">
        <v>164</v>
      </c>
      <c r="AT92" s="22">
        <v>0</v>
      </c>
      <c r="AU92" s="22">
        <v>13</v>
      </c>
      <c r="AV92" s="22">
        <v>0</v>
      </c>
      <c r="AW92" s="22"/>
      <c r="AX92" s="22">
        <v>0</v>
      </c>
      <c r="AY92" s="22">
        <v>3</v>
      </c>
      <c r="AZ92" s="22">
        <v>0</v>
      </c>
      <c r="BA92" s="22">
        <v>0</v>
      </c>
      <c r="BB92" s="22">
        <v>0</v>
      </c>
      <c r="BC92" s="22">
        <v>0</v>
      </c>
      <c r="BD92" s="22">
        <v>0</v>
      </c>
      <c r="BE92" s="22"/>
      <c r="BF92" s="22">
        <v>0</v>
      </c>
      <c r="BG92" s="22">
        <v>0</v>
      </c>
      <c r="BH92" s="22">
        <v>0</v>
      </c>
      <c r="BI92" s="22">
        <v>14</v>
      </c>
      <c r="BJ92" s="22">
        <v>0</v>
      </c>
      <c r="BK92" s="22">
        <v>0</v>
      </c>
      <c r="BL92" s="22">
        <v>0</v>
      </c>
      <c r="BM92" s="22"/>
      <c r="BN92" s="22">
        <v>0</v>
      </c>
      <c r="BO92" s="22">
        <v>0</v>
      </c>
      <c r="BP92" s="22">
        <v>0</v>
      </c>
      <c r="BQ92" s="22">
        <v>0</v>
      </c>
      <c r="BR92" s="22">
        <v>0</v>
      </c>
      <c r="BS92" s="22">
        <v>0</v>
      </c>
      <c r="BT92" s="22">
        <v>0</v>
      </c>
      <c r="BU92" s="22"/>
      <c r="BV92" s="22">
        <v>63</v>
      </c>
      <c r="BW92" s="22">
        <v>6</v>
      </c>
      <c r="BX92" s="22">
        <v>0</v>
      </c>
      <c r="BY92" s="22">
        <v>130</v>
      </c>
      <c r="BZ92" s="22">
        <v>0</v>
      </c>
      <c r="CA92" s="22">
        <v>3</v>
      </c>
      <c r="CB92" s="22">
        <v>0</v>
      </c>
      <c r="CC92" s="22"/>
      <c r="CD92" s="22">
        <v>2</v>
      </c>
      <c r="CE92" s="22">
        <v>0</v>
      </c>
      <c r="CF92" s="22">
        <v>0</v>
      </c>
      <c r="CG92" s="22">
        <v>34</v>
      </c>
      <c r="CH92" s="22">
        <v>0</v>
      </c>
      <c r="CI92" s="22">
        <v>10</v>
      </c>
      <c r="CJ92" s="22">
        <v>0</v>
      </c>
      <c r="CK92" s="22"/>
      <c r="CL92" s="22">
        <v>0</v>
      </c>
      <c r="CM92" s="22">
        <v>0</v>
      </c>
      <c r="CN92" s="22">
        <v>0</v>
      </c>
      <c r="CO92" s="22">
        <v>0</v>
      </c>
      <c r="CP92" s="22">
        <v>0</v>
      </c>
      <c r="CQ92" s="22">
        <v>0</v>
      </c>
      <c r="CR92" s="22">
        <v>0</v>
      </c>
      <c r="CS92" s="22"/>
      <c r="CT92" s="22">
        <v>0</v>
      </c>
      <c r="CU92" s="22">
        <v>0</v>
      </c>
      <c r="CV92" s="22">
        <v>0</v>
      </c>
      <c r="CW92" s="22">
        <v>0</v>
      </c>
      <c r="CX92" s="22">
        <v>0</v>
      </c>
      <c r="CY92" s="22">
        <v>0</v>
      </c>
      <c r="CZ92" s="22">
        <v>0</v>
      </c>
      <c r="DA92" s="22"/>
      <c r="DB92" s="22" t="s">
        <v>421</v>
      </c>
      <c r="DC92" s="22" t="s">
        <v>437</v>
      </c>
      <c r="DD92" s="22" t="s">
        <v>421</v>
      </c>
      <c r="DE92" s="22" t="s">
        <v>421</v>
      </c>
      <c r="DF92" s="22" t="s">
        <v>421</v>
      </c>
      <c r="DG92" s="22">
        <v>0</v>
      </c>
      <c r="DH92" s="22"/>
      <c r="DI92" s="22" t="s">
        <v>913</v>
      </c>
      <c r="DJ92" s="22" t="s">
        <v>788</v>
      </c>
      <c r="DK92" s="22" t="s">
        <v>914</v>
      </c>
      <c r="DL92" s="22"/>
      <c r="DM92" s="22" t="s">
        <v>426</v>
      </c>
      <c r="DN92" s="22" t="s">
        <v>427</v>
      </c>
      <c r="DO92" s="22" t="s">
        <v>427</v>
      </c>
      <c r="DP92" s="22" t="s">
        <v>427</v>
      </c>
      <c r="DQ92" s="22" t="s">
        <v>427</v>
      </c>
      <c r="DR92" s="22" t="s">
        <v>427</v>
      </c>
      <c r="DS92" s="22" t="s">
        <v>427</v>
      </c>
      <c r="DT92" s="22"/>
      <c r="DU92" s="22" t="s">
        <v>428</v>
      </c>
      <c r="DV92" s="22" t="s">
        <v>429</v>
      </c>
      <c r="DW92" s="22" t="s">
        <v>429</v>
      </c>
      <c r="DX92" s="22" t="s">
        <v>429</v>
      </c>
      <c r="DY92" s="22" t="s">
        <v>429</v>
      </c>
      <c r="DZ92" s="22" t="s">
        <v>429</v>
      </c>
      <c r="EA92" s="22" t="s">
        <v>429</v>
      </c>
      <c r="EB92" s="22" t="s">
        <v>429</v>
      </c>
      <c r="EC92" s="22"/>
      <c r="ED92" s="22" t="s">
        <v>480</v>
      </c>
      <c r="EE92" s="22"/>
      <c r="EF92" s="22" t="s">
        <v>915</v>
      </c>
      <c r="EG92" s="22"/>
      <c r="EH92" s="22"/>
      <c r="EI92" s="22">
        <v>0</v>
      </c>
      <c r="EJ92" s="22">
        <v>0</v>
      </c>
      <c r="EK92" s="22"/>
      <c r="EL92" s="22" t="s">
        <v>474</v>
      </c>
      <c r="EM92" s="22" t="s">
        <v>421</v>
      </c>
      <c r="EN92" s="22" t="s">
        <v>421</v>
      </c>
      <c r="EO92" s="22"/>
      <c r="EP92" s="22" t="s">
        <v>916</v>
      </c>
      <c r="EQ92" s="22" t="s">
        <v>434</v>
      </c>
      <c r="ER92" s="22">
        <v>33</v>
      </c>
      <c r="EU92">
        <v>5.9396324613157688E-3</v>
      </c>
      <c r="EV92">
        <v>2.8283964101503663E-4</v>
      </c>
      <c r="EY92" s="22">
        <f t="shared" si="3"/>
        <v>248</v>
      </c>
      <c r="EZ92" s="22">
        <f t="shared" si="4"/>
        <v>0</v>
      </c>
      <c r="FA92" s="22" t="str">
        <f t="shared" si="5"/>
        <v>OK</v>
      </c>
    </row>
    <row r="93" spans="2:157" x14ac:dyDescent="0.25">
      <c r="B93" s="22" t="s" vm="58">
        <v>120</v>
      </c>
      <c r="C93" s="22" t="s">
        <v>917</v>
      </c>
      <c r="D93" s="22" t="s">
        <v>446</v>
      </c>
      <c r="E93" s="22" t="s">
        <v>555</v>
      </c>
      <c r="F93" s="22" t="s">
        <v>556</v>
      </c>
      <c r="G93" s="22" t="s">
        <v>645</v>
      </c>
      <c r="H93" s="22" t="s">
        <v>685</v>
      </c>
      <c r="I93" s="22" t="s">
        <v>426</v>
      </c>
      <c r="J93" s="66">
        <v>1524.6551149999998</v>
      </c>
      <c r="K93" s="67">
        <v>1524.6551149999998</v>
      </c>
      <c r="L93" s="22"/>
      <c r="M93" s="22" t="s">
        <v>420</v>
      </c>
      <c r="N93" s="22"/>
      <c r="O93" s="22">
        <v>0</v>
      </c>
      <c r="P93" s="22">
        <v>65</v>
      </c>
      <c r="Q93" s="22">
        <v>0</v>
      </c>
      <c r="R93" s="22">
        <v>0</v>
      </c>
      <c r="S93" s="22">
        <v>0</v>
      </c>
      <c r="T93" s="22">
        <v>0</v>
      </c>
      <c r="U93" s="22">
        <v>0</v>
      </c>
      <c r="V93" s="22">
        <v>65</v>
      </c>
      <c r="W93" s="22">
        <v>0</v>
      </c>
      <c r="X93" s="22">
        <v>0</v>
      </c>
      <c r="Y93" s="22"/>
      <c r="Z93" s="22">
        <v>4</v>
      </c>
      <c r="AA93" s="22">
        <v>0</v>
      </c>
      <c r="AB93" s="22">
        <v>58</v>
      </c>
      <c r="AC93" s="22">
        <v>3</v>
      </c>
      <c r="AD93" s="22">
        <v>0</v>
      </c>
      <c r="AE93" s="22">
        <v>0</v>
      </c>
      <c r="AF93" s="22">
        <v>0</v>
      </c>
      <c r="AG93" s="22"/>
      <c r="AH93" s="22">
        <v>0</v>
      </c>
      <c r="AI93" s="22">
        <v>0</v>
      </c>
      <c r="AJ93" s="22">
        <v>0</v>
      </c>
      <c r="AK93" s="22">
        <v>0</v>
      </c>
      <c r="AL93" s="22">
        <v>0</v>
      </c>
      <c r="AM93" s="22">
        <v>0</v>
      </c>
      <c r="AN93" s="22">
        <v>0</v>
      </c>
      <c r="AO93" s="22"/>
      <c r="AP93" s="22">
        <v>0</v>
      </c>
      <c r="AQ93" s="22">
        <v>0</v>
      </c>
      <c r="AR93" s="22">
        <v>0</v>
      </c>
      <c r="AS93" s="22">
        <v>0</v>
      </c>
      <c r="AT93" s="22">
        <v>0</v>
      </c>
      <c r="AU93" s="22">
        <v>0</v>
      </c>
      <c r="AV93" s="22">
        <v>0</v>
      </c>
      <c r="AW93" s="22"/>
      <c r="AX93" s="22">
        <v>0</v>
      </c>
      <c r="AY93" s="22">
        <v>0</v>
      </c>
      <c r="AZ93" s="22">
        <v>0</v>
      </c>
      <c r="BA93" s="22">
        <v>0</v>
      </c>
      <c r="BB93" s="22">
        <v>0</v>
      </c>
      <c r="BC93" s="22">
        <v>0</v>
      </c>
      <c r="BD93" s="22">
        <v>0</v>
      </c>
      <c r="BE93" s="22"/>
      <c r="BF93" s="22">
        <v>4</v>
      </c>
      <c r="BG93" s="22">
        <v>0</v>
      </c>
      <c r="BH93" s="22">
        <v>58</v>
      </c>
      <c r="BI93" s="22">
        <v>3</v>
      </c>
      <c r="BJ93" s="22">
        <v>0</v>
      </c>
      <c r="BK93" s="22">
        <v>0</v>
      </c>
      <c r="BL93" s="22">
        <v>0</v>
      </c>
      <c r="BM93" s="22"/>
      <c r="BN93" s="22">
        <v>0</v>
      </c>
      <c r="BO93" s="22">
        <v>0</v>
      </c>
      <c r="BP93" s="22">
        <v>0</v>
      </c>
      <c r="BQ93" s="22">
        <v>0</v>
      </c>
      <c r="BR93" s="22">
        <v>0</v>
      </c>
      <c r="BS93" s="22">
        <v>0</v>
      </c>
      <c r="BT93" s="22">
        <v>0</v>
      </c>
      <c r="BU93" s="22"/>
      <c r="BV93" s="22">
        <v>0</v>
      </c>
      <c r="BW93" s="22">
        <v>0</v>
      </c>
      <c r="BX93" s="22">
        <v>0</v>
      </c>
      <c r="BY93" s="22">
        <v>0</v>
      </c>
      <c r="BZ93" s="22">
        <v>0</v>
      </c>
      <c r="CA93" s="22">
        <v>0</v>
      </c>
      <c r="CB93" s="22">
        <v>0</v>
      </c>
      <c r="CC93" s="22"/>
      <c r="CD93" s="22">
        <v>0</v>
      </c>
      <c r="CE93" s="22">
        <v>0</v>
      </c>
      <c r="CF93" s="22">
        <v>0</v>
      </c>
      <c r="CG93" s="22">
        <v>0</v>
      </c>
      <c r="CH93" s="22">
        <v>0</v>
      </c>
      <c r="CI93" s="22">
        <v>0</v>
      </c>
      <c r="CJ93" s="22">
        <v>0</v>
      </c>
      <c r="CK93" s="22"/>
      <c r="CL93" s="22">
        <v>0</v>
      </c>
      <c r="CM93" s="22">
        <v>0</v>
      </c>
      <c r="CN93" s="22">
        <v>0</v>
      </c>
      <c r="CO93" s="22">
        <v>0</v>
      </c>
      <c r="CP93" s="22">
        <v>0</v>
      </c>
      <c r="CQ93" s="22">
        <v>0</v>
      </c>
      <c r="CR93" s="22">
        <v>0</v>
      </c>
      <c r="CS93" s="22"/>
      <c r="CT93" s="22">
        <v>0</v>
      </c>
      <c r="CU93" s="22">
        <v>0</v>
      </c>
      <c r="CV93" s="22">
        <v>0</v>
      </c>
      <c r="CW93" s="22">
        <v>0</v>
      </c>
      <c r="CX93" s="22">
        <v>0</v>
      </c>
      <c r="CY93" s="22">
        <v>0</v>
      </c>
      <c r="CZ93" s="22">
        <v>0</v>
      </c>
      <c r="DA93" s="22"/>
      <c r="DB93" s="22" t="s">
        <v>421</v>
      </c>
      <c r="DC93" s="22" t="s">
        <v>422</v>
      </c>
      <c r="DD93" s="22" t="s">
        <v>421</v>
      </c>
      <c r="DE93" s="22" t="s">
        <v>421</v>
      </c>
      <c r="DF93" s="22" t="s">
        <v>421</v>
      </c>
      <c r="DG93" s="22">
        <v>0</v>
      </c>
      <c r="DH93" s="22"/>
      <c r="DI93" s="22" t="s">
        <v>918</v>
      </c>
      <c r="DJ93" s="22" t="s">
        <v>528</v>
      </c>
      <c r="DK93" s="22" t="s">
        <v>919</v>
      </c>
      <c r="DL93" s="22"/>
      <c r="DM93" s="22" t="s">
        <v>426</v>
      </c>
      <c r="DN93" s="22" t="s">
        <v>427</v>
      </c>
      <c r="DO93" s="22" t="s">
        <v>427</v>
      </c>
      <c r="DP93" s="22" t="s">
        <v>427</v>
      </c>
      <c r="DQ93" s="22" t="s">
        <v>427</v>
      </c>
      <c r="DR93" s="22" t="s">
        <v>427</v>
      </c>
      <c r="DS93" s="22" t="s">
        <v>427</v>
      </c>
      <c r="DT93" s="22"/>
      <c r="DU93" s="22" t="s">
        <v>464</v>
      </c>
      <c r="DV93" s="22" t="s">
        <v>465</v>
      </c>
      <c r="DW93" s="22" t="s">
        <v>429</v>
      </c>
      <c r="DX93" s="22" t="s">
        <v>465</v>
      </c>
      <c r="DY93" s="22" t="s">
        <v>465</v>
      </c>
      <c r="DZ93" s="22" t="s">
        <v>465</v>
      </c>
      <c r="EA93" s="22" t="s">
        <v>429</v>
      </c>
      <c r="EB93" s="22" t="s">
        <v>429</v>
      </c>
      <c r="EC93" s="22"/>
      <c r="ED93" s="22" t="s">
        <v>480</v>
      </c>
      <c r="EE93" s="22"/>
      <c r="EF93" s="22" t="s">
        <v>426</v>
      </c>
      <c r="EG93" s="22"/>
      <c r="EH93" s="22"/>
      <c r="EI93" s="22">
        <v>0</v>
      </c>
      <c r="EJ93" s="22">
        <v>0</v>
      </c>
      <c r="EK93" s="22"/>
      <c r="EL93" s="22" t="s">
        <v>474</v>
      </c>
      <c r="EM93" s="22" t="s">
        <v>421</v>
      </c>
      <c r="EN93" s="22" t="s">
        <v>421</v>
      </c>
      <c r="EO93" s="22"/>
      <c r="EP93" s="22" t="s">
        <v>920</v>
      </c>
      <c r="EQ93" s="22" t="s">
        <v>434</v>
      </c>
      <c r="ER93" s="22">
        <v>33</v>
      </c>
      <c r="EU93">
        <v>9.8458642852556569E-3</v>
      </c>
      <c r="EV93">
        <v>0</v>
      </c>
      <c r="EY93" s="22">
        <f t="shared" si="3"/>
        <v>0</v>
      </c>
      <c r="EZ93" s="22">
        <f t="shared" si="4"/>
        <v>0</v>
      </c>
      <c r="FA93" s="22" t="str">
        <f t="shared" si="5"/>
        <v>OK</v>
      </c>
    </row>
    <row r="94" spans="2:157" x14ac:dyDescent="0.25">
      <c r="B94" s="22" t="s" vm="64">
        <v>126</v>
      </c>
      <c r="C94" s="22" t="s">
        <v>921</v>
      </c>
      <c r="D94" s="22" t="s">
        <v>446</v>
      </c>
      <c r="E94" s="22" t="s">
        <v>555</v>
      </c>
      <c r="F94" s="22" t="s">
        <v>416</v>
      </c>
      <c r="G94" s="22" t="s">
        <v>645</v>
      </c>
      <c r="H94" s="22" t="s">
        <v>704</v>
      </c>
      <c r="I94" s="22" t="s">
        <v>426</v>
      </c>
      <c r="J94" s="66">
        <v>3287.0729666666666</v>
      </c>
      <c r="K94" s="67">
        <v>3287.0729666666666</v>
      </c>
      <c r="L94" s="22"/>
      <c r="M94" s="22" t="s">
        <v>420</v>
      </c>
      <c r="N94" s="22"/>
      <c r="O94" s="22">
        <v>0</v>
      </c>
      <c r="P94" s="22">
        <v>0</v>
      </c>
      <c r="Q94" s="22">
        <v>0</v>
      </c>
      <c r="R94" s="22">
        <v>0</v>
      </c>
      <c r="S94" s="22">
        <v>337</v>
      </c>
      <c r="T94" s="22">
        <v>0</v>
      </c>
      <c r="U94" s="22">
        <v>15</v>
      </c>
      <c r="V94" s="22">
        <v>352</v>
      </c>
      <c r="W94" s="22">
        <v>15</v>
      </c>
      <c r="X94" s="22">
        <v>352</v>
      </c>
      <c r="Y94" s="22"/>
      <c r="Z94" s="22">
        <v>206</v>
      </c>
      <c r="AA94" s="22">
        <v>17</v>
      </c>
      <c r="AB94" s="22">
        <v>101</v>
      </c>
      <c r="AC94" s="22">
        <v>28</v>
      </c>
      <c r="AD94" s="22">
        <v>0</v>
      </c>
      <c r="AE94" s="22">
        <v>0</v>
      </c>
      <c r="AF94" s="22">
        <v>0</v>
      </c>
      <c r="AG94" s="22"/>
      <c r="AH94" s="22">
        <v>0</v>
      </c>
      <c r="AI94" s="22">
        <v>0</v>
      </c>
      <c r="AJ94" s="22">
        <v>15</v>
      </c>
      <c r="AK94" s="22">
        <v>0</v>
      </c>
      <c r="AL94" s="22">
        <v>0</v>
      </c>
      <c r="AM94" s="22">
        <v>0</v>
      </c>
      <c r="AN94" s="22">
        <v>0</v>
      </c>
      <c r="AO94" s="22"/>
      <c r="AP94" s="22">
        <v>206</v>
      </c>
      <c r="AQ94" s="22">
        <v>17</v>
      </c>
      <c r="AR94" s="22">
        <v>101</v>
      </c>
      <c r="AS94" s="22">
        <v>28</v>
      </c>
      <c r="AT94" s="22">
        <v>0</v>
      </c>
      <c r="AU94" s="22">
        <v>0</v>
      </c>
      <c r="AV94" s="22">
        <v>0</v>
      </c>
      <c r="AW94" s="22"/>
      <c r="AX94" s="22">
        <v>0</v>
      </c>
      <c r="AY94" s="22">
        <v>0</v>
      </c>
      <c r="AZ94" s="22">
        <v>0</v>
      </c>
      <c r="BA94" s="22">
        <v>0</v>
      </c>
      <c r="BB94" s="22">
        <v>0</v>
      </c>
      <c r="BC94" s="22">
        <v>0</v>
      </c>
      <c r="BD94" s="22">
        <v>0</v>
      </c>
      <c r="BE94" s="22"/>
      <c r="BF94" s="22">
        <v>0</v>
      </c>
      <c r="BG94" s="22">
        <v>0</v>
      </c>
      <c r="BH94" s="22">
        <v>0</v>
      </c>
      <c r="BI94" s="22">
        <v>0</v>
      </c>
      <c r="BJ94" s="22">
        <v>0</v>
      </c>
      <c r="BK94" s="22">
        <v>0</v>
      </c>
      <c r="BL94" s="22">
        <v>0</v>
      </c>
      <c r="BM94" s="22"/>
      <c r="BN94" s="22">
        <v>0</v>
      </c>
      <c r="BO94" s="22">
        <v>0</v>
      </c>
      <c r="BP94" s="22">
        <v>0</v>
      </c>
      <c r="BQ94" s="22">
        <v>0</v>
      </c>
      <c r="BR94" s="22">
        <v>0</v>
      </c>
      <c r="BS94" s="22">
        <v>0</v>
      </c>
      <c r="BT94" s="22">
        <v>0</v>
      </c>
      <c r="BU94" s="22"/>
      <c r="BV94" s="22">
        <v>0</v>
      </c>
      <c r="BW94" s="22">
        <v>0</v>
      </c>
      <c r="BX94" s="22">
        <v>0</v>
      </c>
      <c r="BY94" s="22">
        <v>0</v>
      </c>
      <c r="BZ94" s="22">
        <v>0</v>
      </c>
      <c r="CA94" s="22">
        <v>0</v>
      </c>
      <c r="CB94" s="22">
        <v>0</v>
      </c>
      <c r="CC94" s="22"/>
      <c r="CD94" s="22">
        <v>206</v>
      </c>
      <c r="CE94" s="22">
        <v>17</v>
      </c>
      <c r="CF94" s="22">
        <v>86</v>
      </c>
      <c r="CG94" s="22">
        <v>28</v>
      </c>
      <c r="CH94" s="22">
        <v>0</v>
      </c>
      <c r="CI94" s="22">
        <v>0</v>
      </c>
      <c r="CJ94" s="22">
        <v>0</v>
      </c>
      <c r="CK94" s="22"/>
      <c r="CL94" s="22">
        <v>0</v>
      </c>
      <c r="CM94" s="22">
        <v>0</v>
      </c>
      <c r="CN94" s="22">
        <v>0</v>
      </c>
      <c r="CO94" s="22">
        <v>0</v>
      </c>
      <c r="CP94" s="22">
        <v>0</v>
      </c>
      <c r="CQ94" s="22">
        <v>0</v>
      </c>
      <c r="CR94" s="22">
        <v>0</v>
      </c>
      <c r="CS94" s="22"/>
      <c r="CT94" s="22">
        <v>0</v>
      </c>
      <c r="CU94" s="22">
        <v>0</v>
      </c>
      <c r="CV94" s="22">
        <v>15</v>
      </c>
      <c r="CW94" s="22">
        <v>0</v>
      </c>
      <c r="CX94" s="22">
        <v>0</v>
      </c>
      <c r="CY94" s="22">
        <v>0</v>
      </c>
      <c r="CZ94" s="22">
        <v>0</v>
      </c>
      <c r="DA94" s="22"/>
      <c r="DB94" s="22" t="s">
        <v>421</v>
      </c>
      <c r="DC94" s="22" t="s">
        <v>437</v>
      </c>
      <c r="DD94" s="22" t="s">
        <v>421</v>
      </c>
      <c r="DE94" s="22" t="s">
        <v>421</v>
      </c>
      <c r="DF94" s="22" t="s">
        <v>421</v>
      </c>
      <c r="DG94" s="22">
        <v>0</v>
      </c>
      <c r="DH94" s="22"/>
      <c r="DI94" s="22" t="s">
        <v>922</v>
      </c>
      <c r="DJ94" s="22" t="s">
        <v>528</v>
      </c>
      <c r="DK94" s="22" t="s">
        <v>923</v>
      </c>
      <c r="DL94" s="22"/>
      <c r="DM94" s="22" t="s">
        <v>426</v>
      </c>
      <c r="DN94" s="22" t="s">
        <v>427</v>
      </c>
      <c r="DO94" s="22" t="s">
        <v>427</v>
      </c>
      <c r="DP94" s="22" t="s">
        <v>427</v>
      </c>
      <c r="DQ94" s="22" t="s">
        <v>427</v>
      </c>
      <c r="DR94" s="22" t="s">
        <v>427</v>
      </c>
      <c r="DS94" s="22" t="s">
        <v>427</v>
      </c>
      <c r="DT94" s="22"/>
      <c r="DU94" s="22" t="s">
        <v>464</v>
      </c>
      <c r="DV94" s="22" t="s">
        <v>465</v>
      </c>
      <c r="DW94" s="22" t="s">
        <v>429</v>
      </c>
      <c r="DX94" s="22" t="s">
        <v>465</v>
      </c>
      <c r="DY94" s="22" t="s">
        <v>465</v>
      </c>
      <c r="DZ94" s="22" t="s">
        <v>429</v>
      </c>
      <c r="EA94" s="22" t="s">
        <v>429</v>
      </c>
      <c r="EB94" s="22" t="s">
        <v>429</v>
      </c>
      <c r="EC94" s="22"/>
      <c r="ED94" s="22" t="s">
        <v>480</v>
      </c>
      <c r="EE94" s="22"/>
      <c r="EF94" s="22" t="s">
        <v>924</v>
      </c>
      <c r="EG94" s="22"/>
      <c r="EH94" s="22"/>
      <c r="EI94" s="22">
        <v>0</v>
      </c>
      <c r="EJ94" s="22">
        <v>0</v>
      </c>
      <c r="EK94" s="22"/>
      <c r="EL94" s="22" t="s">
        <v>456</v>
      </c>
      <c r="EM94" s="22" t="s">
        <v>427</v>
      </c>
      <c r="EN94" s="22" t="s">
        <v>427</v>
      </c>
      <c r="EO94" s="22"/>
      <c r="EP94" s="22" t="s">
        <v>925</v>
      </c>
      <c r="EQ94" s="22" t="s">
        <v>434</v>
      </c>
      <c r="ER94" s="22">
        <v>33</v>
      </c>
      <c r="EU94">
        <v>2.4731213260182992E-2</v>
      </c>
      <c r="EV94">
        <v>1.0538869287009796E-3</v>
      </c>
      <c r="EY94" s="22">
        <f t="shared" si="3"/>
        <v>352</v>
      </c>
      <c r="EZ94" s="22">
        <f t="shared" si="4"/>
        <v>0</v>
      </c>
      <c r="FA94" s="22" t="str">
        <f t="shared" si="5"/>
        <v>OK</v>
      </c>
    </row>
    <row r="95" spans="2:157" x14ac:dyDescent="0.25">
      <c r="B95" s="22" t="s">
        <v>139</v>
      </c>
      <c r="C95" s="22" t="s">
        <v>926</v>
      </c>
      <c r="D95" s="22" t="s">
        <v>414</v>
      </c>
      <c r="E95" s="22" t="s">
        <v>555</v>
      </c>
      <c r="F95" s="22" t="s">
        <v>577</v>
      </c>
      <c r="G95" s="22" t="s">
        <v>645</v>
      </c>
      <c r="H95" s="22" t="s">
        <v>927</v>
      </c>
      <c r="I95" s="22" t="s">
        <v>426</v>
      </c>
      <c r="J95" s="66">
        <v>4793.1787033333321</v>
      </c>
      <c r="K95" s="67">
        <v>4793.1787033333321</v>
      </c>
      <c r="L95" s="22"/>
      <c r="M95" s="22" t="s">
        <v>420</v>
      </c>
      <c r="N95" s="22"/>
      <c r="O95" s="22">
        <v>0</v>
      </c>
      <c r="P95" s="22">
        <v>16</v>
      </c>
      <c r="Q95" s="22">
        <v>0</v>
      </c>
      <c r="R95" s="22">
        <v>0</v>
      </c>
      <c r="S95" s="22">
        <v>22</v>
      </c>
      <c r="T95" s="22">
        <v>0</v>
      </c>
      <c r="U95" s="22">
        <v>2</v>
      </c>
      <c r="V95" s="22">
        <v>40</v>
      </c>
      <c r="W95" s="22">
        <v>2</v>
      </c>
      <c r="X95" s="22">
        <v>24</v>
      </c>
      <c r="Y95" s="22"/>
      <c r="Z95" s="22">
        <v>22</v>
      </c>
      <c r="AA95" s="22">
        <v>0</v>
      </c>
      <c r="AB95" s="22">
        <v>0</v>
      </c>
      <c r="AC95" s="22">
        <v>13</v>
      </c>
      <c r="AD95" s="22">
        <v>0</v>
      </c>
      <c r="AE95" s="22">
        <v>5</v>
      </c>
      <c r="AF95" s="22">
        <v>0</v>
      </c>
      <c r="AG95" s="22"/>
      <c r="AH95" s="22">
        <v>0</v>
      </c>
      <c r="AI95" s="22">
        <v>0</v>
      </c>
      <c r="AJ95" s="22">
        <v>0</v>
      </c>
      <c r="AK95" s="22">
        <v>2</v>
      </c>
      <c r="AL95" s="22">
        <v>0</v>
      </c>
      <c r="AM95" s="22">
        <v>0</v>
      </c>
      <c r="AN95" s="22">
        <v>0</v>
      </c>
      <c r="AO95" s="22"/>
      <c r="AP95" s="22">
        <v>22</v>
      </c>
      <c r="AQ95" s="22">
        <v>0</v>
      </c>
      <c r="AR95" s="22">
        <v>0</v>
      </c>
      <c r="AS95" s="22">
        <v>2</v>
      </c>
      <c r="AT95" s="22">
        <v>0</v>
      </c>
      <c r="AU95" s="22">
        <v>0</v>
      </c>
      <c r="AV95" s="22">
        <v>0</v>
      </c>
      <c r="AW95" s="22"/>
      <c r="AX95" s="22">
        <v>0</v>
      </c>
      <c r="AY95" s="22">
        <v>0</v>
      </c>
      <c r="AZ95" s="22">
        <v>0</v>
      </c>
      <c r="BA95" s="22">
        <v>0</v>
      </c>
      <c r="BB95" s="22">
        <v>0</v>
      </c>
      <c r="BC95" s="22">
        <v>0</v>
      </c>
      <c r="BD95" s="22">
        <v>0</v>
      </c>
      <c r="BE95" s="22"/>
      <c r="BF95" s="22">
        <v>0</v>
      </c>
      <c r="BG95" s="22">
        <v>0</v>
      </c>
      <c r="BH95" s="22">
        <v>0</v>
      </c>
      <c r="BI95" s="22">
        <v>11</v>
      </c>
      <c r="BJ95" s="22">
        <v>0</v>
      </c>
      <c r="BK95" s="22">
        <v>5</v>
      </c>
      <c r="BL95" s="22">
        <v>0</v>
      </c>
      <c r="BM95" s="22"/>
      <c r="BN95" s="22">
        <v>0</v>
      </c>
      <c r="BO95" s="22">
        <v>0</v>
      </c>
      <c r="BP95" s="22">
        <v>0</v>
      </c>
      <c r="BQ95" s="22">
        <v>0</v>
      </c>
      <c r="BR95" s="22">
        <v>0</v>
      </c>
      <c r="BS95" s="22">
        <v>0</v>
      </c>
      <c r="BT95" s="22">
        <v>0</v>
      </c>
      <c r="BU95" s="22"/>
      <c r="BV95" s="22">
        <v>0</v>
      </c>
      <c r="BW95" s="22">
        <v>0</v>
      </c>
      <c r="BX95" s="22">
        <v>0</v>
      </c>
      <c r="BY95" s="22">
        <v>0</v>
      </c>
      <c r="BZ95" s="22">
        <v>0</v>
      </c>
      <c r="CA95" s="22">
        <v>0</v>
      </c>
      <c r="CB95" s="22">
        <v>0</v>
      </c>
      <c r="CC95" s="22"/>
      <c r="CD95" s="22">
        <v>22</v>
      </c>
      <c r="CE95" s="22">
        <v>0</v>
      </c>
      <c r="CF95" s="22">
        <v>0</v>
      </c>
      <c r="CG95" s="22">
        <v>0</v>
      </c>
      <c r="CH95" s="22">
        <v>0</v>
      </c>
      <c r="CI95" s="22">
        <v>0</v>
      </c>
      <c r="CJ95" s="22">
        <v>0</v>
      </c>
      <c r="CK95" s="22"/>
      <c r="CL95" s="22">
        <v>0</v>
      </c>
      <c r="CM95" s="22">
        <v>0</v>
      </c>
      <c r="CN95" s="22">
        <v>0</v>
      </c>
      <c r="CO95" s="22">
        <v>0</v>
      </c>
      <c r="CP95" s="22">
        <v>0</v>
      </c>
      <c r="CQ95" s="22">
        <v>0</v>
      </c>
      <c r="CR95" s="22">
        <v>0</v>
      </c>
      <c r="CS95" s="22"/>
      <c r="CT95" s="22">
        <v>0</v>
      </c>
      <c r="CU95" s="22">
        <v>0</v>
      </c>
      <c r="CV95" s="22">
        <v>0</v>
      </c>
      <c r="CW95" s="22">
        <v>2</v>
      </c>
      <c r="CX95" s="22">
        <v>0</v>
      </c>
      <c r="CY95" s="22">
        <v>0</v>
      </c>
      <c r="CZ95" s="22">
        <v>0</v>
      </c>
      <c r="DA95" s="22"/>
      <c r="DB95" s="22" t="s">
        <v>421</v>
      </c>
      <c r="DC95" s="22" t="s">
        <v>422</v>
      </c>
      <c r="DD95" s="22" t="s">
        <v>421</v>
      </c>
      <c r="DE95" s="22" t="s">
        <v>421</v>
      </c>
      <c r="DF95" s="22" t="s">
        <v>421</v>
      </c>
      <c r="DG95" s="22">
        <v>0</v>
      </c>
      <c r="DH95" s="22"/>
      <c r="DI95" s="22" t="s">
        <v>928</v>
      </c>
      <c r="DJ95" s="22" t="s">
        <v>929</v>
      </c>
      <c r="DK95" s="22" t="s">
        <v>930</v>
      </c>
      <c r="DL95" s="22"/>
      <c r="DM95" s="22" t="s">
        <v>426</v>
      </c>
      <c r="DN95" s="22" t="s">
        <v>427</v>
      </c>
      <c r="DO95" s="22" t="s">
        <v>427</v>
      </c>
      <c r="DP95" s="22" t="s">
        <v>427</v>
      </c>
      <c r="DQ95" s="22" t="s">
        <v>427</v>
      </c>
      <c r="DR95" s="22" t="s">
        <v>427</v>
      </c>
      <c r="DS95" s="22" t="s">
        <v>427</v>
      </c>
      <c r="DT95" s="22"/>
      <c r="DU95" s="22" t="s">
        <v>464</v>
      </c>
      <c r="DV95" s="22" t="s">
        <v>465</v>
      </c>
      <c r="DW95" s="22" t="s">
        <v>429</v>
      </c>
      <c r="DX95" s="22" t="s">
        <v>429</v>
      </c>
      <c r="DY95" s="22" t="s">
        <v>429</v>
      </c>
      <c r="DZ95" s="22" t="s">
        <v>429</v>
      </c>
      <c r="EA95" s="22" t="s">
        <v>429</v>
      </c>
      <c r="EB95" s="22" t="s">
        <v>429</v>
      </c>
      <c r="EC95" s="22"/>
      <c r="ED95" s="22" t="s">
        <v>441</v>
      </c>
      <c r="EE95" s="22"/>
      <c r="EF95" s="22" t="s">
        <v>931</v>
      </c>
      <c r="EG95" s="22"/>
      <c r="EH95" s="22"/>
      <c r="EI95" s="22">
        <v>0</v>
      </c>
      <c r="EJ95" s="22">
        <v>0</v>
      </c>
      <c r="EK95" s="22"/>
      <c r="EL95" s="22" t="s">
        <v>495</v>
      </c>
      <c r="EM95" s="22" t="s">
        <v>421</v>
      </c>
      <c r="EN95" s="22" t="s">
        <v>421</v>
      </c>
      <c r="EO95" s="22"/>
      <c r="EP95" s="22" t="s">
        <v>932</v>
      </c>
      <c r="EQ95" s="22" t="s">
        <v>434</v>
      </c>
      <c r="ER95" s="22">
        <v>33</v>
      </c>
      <c r="EU95">
        <v>1.9272962391865935E-3</v>
      </c>
      <c r="EV95">
        <v>9.6364811959329675E-5</v>
      </c>
      <c r="EY95" s="22">
        <f t="shared" si="3"/>
        <v>24</v>
      </c>
      <c r="EZ95" s="22">
        <f t="shared" si="4"/>
        <v>0</v>
      </c>
      <c r="FA95" s="22" t="str">
        <f t="shared" si="5"/>
        <v>OK</v>
      </c>
    </row>
    <row r="96" spans="2:157" x14ac:dyDescent="0.25">
      <c r="B96" s="22" t="s" vm="74">
        <v>141</v>
      </c>
      <c r="C96" s="22" t="s">
        <v>933</v>
      </c>
      <c r="D96" s="22" t="s">
        <v>576</v>
      </c>
      <c r="E96" s="22" t="s">
        <v>555</v>
      </c>
      <c r="F96" s="22" t="s">
        <v>577</v>
      </c>
      <c r="G96" s="22" t="s">
        <v>645</v>
      </c>
      <c r="H96" s="22" t="s">
        <v>751</v>
      </c>
      <c r="I96" s="22" t="s">
        <v>426</v>
      </c>
      <c r="J96" s="66">
        <v>1868.2039483333331</v>
      </c>
      <c r="K96" s="67">
        <v>1868.2039483333331</v>
      </c>
      <c r="L96" s="22"/>
      <c r="M96" s="22" t="s">
        <v>420</v>
      </c>
      <c r="N96" s="22"/>
      <c r="O96" s="22">
        <v>0</v>
      </c>
      <c r="P96" s="22">
        <v>0</v>
      </c>
      <c r="Q96" s="22">
        <v>0</v>
      </c>
      <c r="R96" s="22">
        <v>0</v>
      </c>
      <c r="S96" s="22">
        <v>3</v>
      </c>
      <c r="T96" s="22">
        <v>0</v>
      </c>
      <c r="U96" s="22">
        <v>0</v>
      </c>
      <c r="V96" s="22">
        <v>3</v>
      </c>
      <c r="W96" s="22">
        <v>0</v>
      </c>
      <c r="X96" s="22">
        <v>3</v>
      </c>
      <c r="Y96" s="22"/>
      <c r="Z96" s="22">
        <v>3</v>
      </c>
      <c r="AA96" s="22">
        <v>0</v>
      </c>
      <c r="AB96" s="22">
        <v>0</v>
      </c>
      <c r="AC96" s="22">
        <v>0</v>
      </c>
      <c r="AD96" s="22">
        <v>0</v>
      </c>
      <c r="AE96" s="22">
        <v>0</v>
      </c>
      <c r="AF96" s="22">
        <v>0</v>
      </c>
      <c r="AG96" s="22"/>
      <c r="AH96" s="22">
        <v>0</v>
      </c>
      <c r="AI96" s="22">
        <v>0</v>
      </c>
      <c r="AJ96" s="22">
        <v>0</v>
      </c>
      <c r="AK96" s="22">
        <v>0</v>
      </c>
      <c r="AL96" s="22">
        <v>0</v>
      </c>
      <c r="AM96" s="22">
        <v>0</v>
      </c>
      <c r="AN96" s="22">
        <v>0</v>
      </c>
      <c r="AO96" s="22"/>
      <c r="AP96" s="22">
        <v>3</v>
      </c>
      <c r="AQ96" s="22">
        <v>0</v>
      </c>
      <c r="AR96" s="22">
        <v>0</v>
      </c>
      <c r="AS96" s="22">
        <v>0</v>
      </c>
      <c r="AT96" s="22">
        <v>0</v>
      </c>
      <c r="AU96" s="22">
        <v>0</v>
      </c>
      <c r="AV96" s="22">
        <v>0</v>
      </c>
      <c r="AW96" s="22"/>
      <c r="AX96" s="22">
        <v>0</v>
      </c>
      <c r="AY96" s="22">
        <v>0</v>
      </c>
      <c r="AZ96" s="22">
        <v>0</v>
      </c>
      <c r="BA96" s="22">
        <v>0</v>
      </c>
      <c r="BB96" s="22">
        <v>0</v>
      </c>
      <c r="BC96" s="22">
        <v>0</v>
      </c>
      <c r="BD96" s="22">
        <v>0</v>
      </c>
      <c r="BE96" s="22"/>
      <c r="BF96" s="22">
        <v>0</v>
      </c>
      <c r="BG96" s="22">
        <v>0</v>
      </c>
      <c r="BH96" s="22">
        <v>0</v>
      </c>
      <c r="BI96" s="22">
        <v>0</v>
      </c>
      <c r="BJ96" s="22">
        <v>0</v>
      </c>
      <c r="BK96" s="22">
        <v>0</v>
      </c>
      <c r="BL96" s="22">
        <v>0</v>
      </c>
      <c r="BM96" s="22"/>
      <c r="BN96" s="22">
        <v>0</v>
      </c>
      <c r="BO96" s="22">
        <v>0</v>
      </c>
      <c r="BP96" s="22">
        <v>0</v>
      </c>
      <c r="BQ96" s="22">
        <v>0</v>
      </c>
      <c r="BR96" s="22">
        <v>0</v>
      </c>
      <c r="BS96" s="22">
        <v>0</v>
      </c>
      <c r="BT96" s="22">
        <v>0</v>
      </c>
      <c r="BU96" s="22"/>
      <c r="BV96" s="22">
        <v>0</v>
      </c>
      <c r="BW96" s="22">
        <v>0</v>
      </c>
      <c r="BX96" s="22">
        <v>0</v>
      </c>
      <c r="BY96" s="22">
        <v>0</v>
      </c>
      <c r="BZ96" s="22">
        <v>0</v>
      </c>
      <c r="CA96" s="22">
        <v>0</v>
      </c>
      <c r="CB96" s="22">
        <v>0</v>
      </c>
      <c r="CC96" s="22"/>
      <c r="CD96" s="22">
        <v>3</v>
      </c>
      <c r="CE96" s="22">
        <v>0</v>
      </c>
      <c r="CF96" s="22">
        <v>0</v>
      </c>
      <c r="CG96" s="22">
        <v>0</v>
      </c>
      <c r="CH96" s="22">
        <v>0</v>
      </c>
      <c r="CI96" s="22">
        <v>0</v>
      </c>
      <c r="CJ96" s="22">
        <v>0</v>
      </c>
      <c r="CK96" s="22"/>
      <c r="CL96" s="22">
        <v>0</v>
      </c>
      <c r="CM96" s="22">
        <v>0</v>
      </c>
      <c r="CN96" s="22">
        <v>0</v>
      </c>
      <c r="CO96" s="22">
        <v>0</v>
      </c>
      <c r="CP96" s="22">
        <v>0</v>
      </c>
      <c r="CQ96" s="22">
        <v>0</v>
      </c>
      <c r="CR96" s="22">
        <v>0</v>
      </c>
      <c r="CS96" s="22"/>
      <c r="CT96" s="22">
        <v>0</v>
      </c>
      <c r="CU96" s="22">
        <v>0</v>
      </c>
      <c r="CV96" s="22">
        <v>0</v>
      </c>
      <c r="CW96" s="22">
        <v>0</v>
      </c>
      <c r="CX96" s="22">
        <v>0</v>
      </c>
      <c r="CY96" s="22">
        <v>0</v>
      </c>
      <c r="CZ96" s="22">
        <v>0</v>
      </c>
      <c r="DA96" s="22"/>
      <c r="DB96" s="22" t="s">
        <v>421</v>
      </c>
      <c r="DC96" s="22" t="s">
        <v>422</v>
      </c>
      <c r="DD96" s="22" t="s">
        <v>421</v>
      </c>
      <c r="DE96" s="22" t="s">
        <v>421</v>
      </c>
      <c r="DF96" s="22" t="s">
        <v>421</v>
      </c>
      <c r="DG96" s="22">
        <v>0</v>
      </c>
      <c r="DH96" s="22"/>
      <c r="DI96" s="22" t="s">
        <v>934</v>
      </c>
      <c r="DJ96" s="22" t="s">
        <v>935</v>
      </c>
      <c r="DK96" s="22" t="s">
        <v>936</v>
      </c>
      <c r="DL96" s="22"/>
      <c r="DM96" s="22" t="s">
        <v>426</v>
      </c>
      <c r="DN96" s="22" t="s">
        <v>427</v>
      </c>
      <c r="DO96" s="22" t="s">
        <v>427</v>
      </c>
      <c r="DP96" s="22" t="s">
        <v>427</v>
      </c>
      <c r="DQ96" s="22" t="s">
        <v>427</v>
      </c>
      <c r="DR96" s="22" t="s">
        <v>427</v>
      </c>
      <c r="DS96" s="22" t="s">
        <v>427</v>
      </c>
      <c r="DT96" s="22"/>
      <c r="DU96" s="22" t="s">
        <v>464</v>
      </c>
      <c r="DV96" s="22" t="s">
        <v>465</v>
      </c>
      <c r="DW96" s="22" t="s">
        <v>429</v>
      </c>
      <c r="DX96" s="22" t="s">
        <v>429</v>
      </c>
      <c r="DY96" s="22" t="s">
        <v>429</v>
      </c>
      <c r="DZ96" s="22" t="s">
        <v>429</v>
      </c>
      <c r="EA96" s="22" t="s">
        <v>429</v>
      </c>
      <c r="EB96" s="22" t="s">
        <v>429</v>
      </c>
      <c r="EC96" s="22"/>
      <c r="ED96" s="22" t="s">
        <v>480</v>
      </c>
      <c r="EE96" s="22"/>
      <c r="EF96" s="22" t="s">
        <v>937</v>
      </c>
      <c r="EG96" s="22"/>
      <c r="EH96" s="22"/>
      <c r="EI96" s="22">
        <v>0</v>
      </c>
      <c r="EJ96" s="22">
        <v>0</v>
      </c>
      <c r="EK96" s="22"/>
      <c r="EL96" s="22" t="s">
        <v>443</v>
      </c>
      <c r="EM96" s="22" t="s">
        <v>427</v>
      </c>
      <c r="EN96" s="22" t="s">
        <v>421</v>
      </c>
      <c r="EO96" s="22"/>
      <c r="EP96" s="22" t="s">
        <v>938</v>
      </c>
      <c r="EQ96" s="22" t="s">
        <v>434</v>
      </c>
      <c r="ER96" s="22">
        <v>33</v>
      </c>
      <c r="EU96">
        <v>3.7085921334732697E-4</v>
      </c>
      <c r="EV96">
        <v>0</v>
      </c>
      <c r="EY96" s="22">
        <f t="shared" si="3"/>
        <v>3</v>
      </c>
      <c r="EZ96" s="22">
        <f t="shared" si="4"/>
        <v>0</v>
      </c>
      <c r="FA96" s="22" t="str">
        <f t="shared" si="5"/>
        <v>OK</v>
      </c>
    </row>
    <row r="97" spans="2:157" x14ac:dyDescent="0.25">
      <c r="B97" s="22" t="s" vm="82">
        <v>152</v>
      </c>
      <c r="C97" s="22" t="s">
        <v>939</v>
      </c>
      <c r="D97" s="22" t="s">
        <v>446</v>
      </c>
      <c r="E97" s="22" t="s">
        <v>555</v>
      </c>
      <c r="F97" s="22" t="s">
        <v>564</v>
      </c>
      <c r="G97" s="22" t="s">
        <v>645</v>
      </c>
      <c r="H97" s="22" t="s">
        <v>646</v>
      </c>
      <c r="I97" s="22" t="s">
        <v>426</v>
      </c>
      <c r="J97" s="66">
        <v>3806.3618750000005</v>
      </c>
      <c r="K97" s="67">
        <v>3806.3618750000005</v>
      </c>
      <c r="L97" s="22"/>
      <c r="M97" s="22" t="s">
        <v>420</v>
      </c>
      <c r="N97" s="22"/>
      <c r="O97" s="22">
        <v>45</v>
      </c>
      <c r="P97" s="22">
        <v>181</v>
      </c>
      <c r="Q97" s="22">
        <v>23</v>
      </c>
      <c r="R97" s="22">
        <v>5</v>
      </c>
      <c r="S97" s="22">
        <v>9</v>
      </c>
      <c r="T97" s="22">
        <v>0</v>
      </c>
      <c r="U97" s="22">
        <v>0</v>
      </c>
      <c r="V97" s="22">
        <v>235</v>
      </c>
      <c r="W97" s="22">
        <v>68</v>
      </c>
      <c r="X97" s="22">
        <v>14</v>
      </c>
      <c r="Y97" s="22"/>
      <c r="Z97" s="22">
        <v>118</v>
      </c>
      <c r="AA97" s="22">
        <v>0</v>
      </c>
      <c r="AB97" s="22">
        <v>82</v>
      </c>
      <c r="AC97" s="22">
        <v>18</v>
      </c>
      <c r="AD97" s="22">
        <v>0</v>
      </c>
      <c r="AE97" s="22">
        <v>17</v>
      </c>
      <c r="AF97" s="22">
        <v>0</v>
      </c>
      <c r="AG97" s="22"/>
      <c r="AH97" s="22">
        <v>19</v>
      </c>
      <c r="AI97" s="22">
        <v>0</v>
      </c>
      <c r="AJ97" s="22">
        <v>18</v>
      </c>
      <c r="AK97" s="22">
        <v>13</v>
      </c>
      <c r="AL97" s="22">
        <v>0</v>
      </c>
      <c r="AM97" s="22">
        <v>18</v>
      </c>
      <c r="AN97" s="22">
        <v>0</v>
      </c>
      <c r="AO97" s="22"/>
      <c r="AP97" s="22">
        <v>0</v>
      </c>
      <c r="AQ97" s="22">
        <v>0</v>
      </c>
      <c r="AR97" s="22">
        <v>0</v>
      </c>
      <c r="AS97" s="22">
        <v>0</v>
      </c>
      <c r="AT97" s="22">
        <v>0</v>
      </c>
      <c r="AU97" s="22">
        <v>14</v>
      </c>
      <c r="AV97" s="22">
        <v>0</v>
      </c>
      <c r="AW97" s="22"/>
      <c r="AX97" s="22">
        <v>19</v>
      </c>
      <c r="AY97" s="22">
        <v>0</v>
      </c>
      <c r="AZ97" s="22">
        <v>18</v>
      </c>
      <c r="BA97" s="22">
        <v>8</v>
      </c>
      <c r="BB97" s="22">
        <v>0</v>
      </c>
      <c r="BC97" s="22">
        <v>0</v>
      </c>
      <c r="BD97" s="22">
        <v>0</v>
      </c>
      <c r="BE97" s="22"/>
      <c r="BF97" s="22">
        <v>99</v>
      </c>
      <c r="BG97" s="22">
        <v>0</v>
      </c>
      <c r="BH97" s="22">
        <v>64</v>
      </c>
      <c r="BI97" s="22">
        <v>10</v>
      </c>
      <c r="BJ97" s="22">
        <v>0</v>
      </c>
      <c r="BK97" s="22">
        <v>8</v>
      </c>
      <c r="BL97" s="22">
        <v>0</v>
      </c>
      <c r="BM97" s="22"/>
      <c r="BN97" s="22">
        <v>0</v>
      </c>
      <c r="BO97" s="22">
        <v>0</v>
      </c>
      <c r="BP97" s="22">
        <v>0</v>
      </c>
      <c r="BQ97" s="22">
        <v>5</v>
      </c>
      <c r="BR97" s="22">
        <v>0</v>
      </c>
      <c r="BS97" s="22">
        <v>18</v>
      </c>
      <c r="BT97" s="22">
        <v>0</v>
      </c>
      <c r="BU97" s="22"/>
      <c r="BV97" s="22">
        <v>0</v>
      </c>
      <c r="BW97" s="22">
        <v>0</v>
      </c>
      <c r="BX97" s="22">
        <v>0</v>
      </c>
      <c r="BY97" s="22">
        <v>0</v>
      </c>
      <c r="BZ97" s="22">
        <v>0</v>
      </c>
      <c r="CA97" s="22">
        <v>5</v>
      </c>
      <c r="CB97" s="22">
        <v>0</v>
      </c>
      <c r="CC97" s="22"/>
      <c r="CD97" s="22">
        <v>0</v>
      </c>
      <c r="CE97" s="22">
        <v>0</v>
      </c>
      <c r="CF97" s="22">
        <v>0</v>
      </c>
      <c r="CG97" s="22">
        <v>0</v>
      </c>
      <c r="CH97" s="22">
        <v>0</v>
      </c>
      <c r="CI97" s="22">
        <v>9</v>
      </c>
      <c r="CJ97" s="22">
        <v>0</v>
      </c>
      <c r="CK97" s="22"/>
      <c r="CL97" s="22">
        <v>0</v>
      </c>
      <c r="CM97" s="22">
        <v>0</v>
      </c>
      <c r="CN97" s="22">
        <v>0</v>
      </c>
      <c r="CO97" s="22">
        <v>0</v>
      </c>
      <c r="CP97" s="22">
        <v>0</v>
      </c>
      <c r="CQ97" s="22">
        <v>0</v>
      </c>
      <c r="CR97" s="22">
        <v>0</v>
      </c>
      <c r="CS97" s="22"/>
      <c r="CT97" s="22">
        <v>0</v>
      </c>
      <c r="CU97" s="22">
        <v>0</v>
      </c>
      <c r="CV97" s="22">
        <v>0</v>
      </c>
      <c r="CW97" s="22">
        <v>0</v>
      </c>
      <c r="CX97" s="22">
        <v>0</v>
      </c>
      <c r="CY97" s="22">
        <v>0</v>
      </c>
      <c r="CZ97" s="22">
        <v>0</v>
      </c>
      <c r="DA97" s="22"/>
      <c r="DB97" s="22" t="s">
        <v>421</v>
      </c>
      <c r="DC97" s="22" t="s">
        <v>437</v>
      </c>
      <c r="DD97" s="22" t="s">
        <v>421</v>
      </c>
      <c r="DE97" s="22" t="s">
        <v>421</v>
      </c>
      <c r="DF97" s="22" t="s">
        <v>421</v>
      </c>
      <c r="DG97" s="22">
        <v>0</v>
      </c>
      <c r="DH97" s="22"/>
      <c r="DI97" s="22" t="s">
        <v>940</v>
      </c>
      <c r="DJ97" s="22" t="s">
        <v>591</v>
      </c>
      <c r="DK97" s="22" t="s">
        <v>941</v>
      </c>
      <c r="DL97" s="22"/>
      <c r="DM97" s="22" t="s">
        <v>426</v>
      </c>
      <c r="DN97" s="22" t="s">
        <v>427</v>
      </c>
      <c r="DO97" s="22" t="s">
        <v>427</v>
      </c>
      <c r="DP97" s="22" t="s">
        <v>427</v>
      </c>
      <c r="DQ97" s="22" t="s">
        <v>427</v>
      </c>
      <c r="DR97" s="22" t="s">
        <v>427</v>
      </c>
      <c r="DS97" s="22" t="s">
        <v>427</v>
      </c>
      <c r="DT97" s="22"/>
      <c r="DU97" s="22" t="s">
        <v>464</v>
      </c>
      <c r="DV97" s="22" t="s">
        <v>465</v>
      </c>
      <c r="DW97" s="22" t="s">
        <v>465</v>
      </c>
      <c r="DX97" s="22" t="s">
        <v>465</v>
      </c>
      <c r="DY97" s="22" t="s">
        <v>465</v>
      </c>
      <c r="DZ97" s="22" t="s">
        <v>465</v>
      </c>
      <c r="EA97" s="22" t="s">
        <v>465</v>
      </c>
      <c r="EB97" s="22" t="s">
        <v>465</v>
      </c>
      <c r="EC97" s="22"/>
      <c r="ED97" s="22" t="s">
        <v>480</v>
      </c>
      <c r="EE97" s="22"/>
      <c r="EF97" s="22" t="s">
        <v>426</v>
      </c>
      <c r="EG97" s="22"/>
      <c r="EH97" s="22"/>
      <c r="EI97" s="22">
        <v>0</v>
      </c>
      <c r="EJ97" s="22">
        <v>0</v>
      </c>
      <c r="EK97" s="22"/>
      <c r="EL97" s="22" t="s">
        <v>495</v>
      </c>
      <c r="EM97" s="22" t="s">
        <v>421</v>
      </c>
      <c r="EN97" s="22" t="s">
        <v>421</v>
      </c>
      <c r="EO97" s="22"/>
      <c r="EP97" s="22" t="s">
        <v>942</v>
      </c>
      <c r="EQ97" s="22" t="s">
        <v>434</v>
      </c>
      <c r="ER97" s="22">
        <v>33</v>
      </c>
      <c r="EU97">
        <v>1.4258370355555371E-2</v>
      </c>
      <c r="EV97">
        <v>4.1258263156500651E-3</v>
      </c>
      <c r="EY97" s="22">
        <f t="shared" si="3"/>
        <v>14</v>
      </c>
      <c r="EZ97" s="22">
        <f t="shared" si="4"/>
        <v>0</v>
      </c>
      <c r="FA97" s="22" t="str">
        <f t="shared" si="5"/>
        <v>OK</v>
      </c>
    </row>
    <row r="98" spans="2:157" x14ac:dyDescent="0.25">
      <c r="B98" s="22" t="s">
        <v>158</v>
      </c>
      <c r="C98" s="22" t="s">
        <v>943</v>
      </c>
      <c r="D98" s="22" t="s">
        <v>576</v>
      </c>
      <c r="E98" s="22" t="s">
        <v>555</v>
      </c>
      <c r="F98" s="22" t="s">
        <v>577</v>
      </c>
      <c r="G98" s="22" t="s">
        <v>645</v>
      </c>
      <c r="H98" s="22" t="s">
        <v>738</v>
      </c>
      <c r="I98" s="22" t="s">
        <v>426</v>
      </c>
      <c r="J98" s="66">
        <v>2305.785218333333</v>
      </c>
      <c r="K98" s="67">
        <v>2305.785218333333</v>
      </c>
      <c r="L98" s="22"/>
      <c r="M98" s="22" t="s">
        <v>420</v>
      </c>
      <c r="N98" s="22"/>
      <c r="O98" s="22">
        <v>0</v>
      </c>
      <c r="P98" s="22">
        <v>0</v>
      </c>
      <c r="Q98" s="22">
        <v>0</v>
      </c>
      <c r="R98" s="22">
        <v>0</v>
      </c>
      <c r="S98" s="22">
        <v>93</v>
      </c>
      <c r="T98" s="22">
        <v>0</v>
      </c>
      <c r="U98" s="22">
        <v>0</v>
      </c>
      <c r="V98" s="22">
        <v>93</v>
      </c>
      <c r="W98" s="22">
        <v>0</v>
      </c>
      <c r="X98" s="22">
        <v>93</v>
      </c>
      <c r="Y98" s="22"/>
      <c r="Z98" s="22">
        <v>35</v>
      </c>
      <c r="AA98" s="22">
        <v>9</v>
      </c>
      <c r="AB98" s="22">
        <v>49</v>
      </c>
      <c r="AC98" s="22">
        <v>0</v>
      </c>
      <c r="AD98" s="22">
        <v>0</v>
      </c>
      <c r="AE98" s="22">
        <v>0</v>
      </c>
      <c r="AF98" s="22">
        <v>0</v>
      </c>
      <c r="AG98" s="22"/>
      <c r="AH98" s="22">
        <v>0</v>
      </c>
      <c r="AI98" s="22">
        <v>0</v>
      </c>
      <c r="AJ98" s="22">
        <v>0</v>
      </c>
      <c r="AK98" s="22">
        <v>0</v>
      </c>
      <c r="AL98" s="22">
        <v>0</v>
      </c>
      <c r="AM98" s="22">
        <v>0</v>
      </c>
      <c r="AN98" s="22">
        <v>0</v>
      </c>
      <c r="AO98" s="22"/>
      <c r="AP98" s="22">
        <v>35</v>
      </c>
      <c r="AQ98" s="22">
        <v>9</v>
      </c>
      <c r="AR98" s="22">
        <v>49</v>
      </c>
      <c r="AS98" s="22">
        <v>0</v>
      </c>
      <c r="AT98" s="22">
        <v>0</v>
      </c>
      <c r="AU98" s="22">
        <v>0</v>
      </c>
      <c r="AV98" s="22">
        <v>0</v>
      </c>
      <c r="AW98" s="22"/>
      <c r="AX98" s="22">
        <v>0</v>
      </c>
      <c r="AY98" s="22">
        <v>0</v>
      </c>
      <c r="AZ98" s="22">
        <v>0</v>
      </c>
      <c r="BA98" s="22">
        <v>0</v>
      </c>
      <c r="BB98" s="22">
        <v>0</v>
      </c>
      <c r="BC98" s="22">
        <v>0</v>
      </c>
      <c r="BD98" s="22">
        <v>0</v>
      </c>
      <c r="BE98" s="22"/>
      <c r="BF98" s="22">
        <v>0</v>
      </c>
      <c r="BG98" s="22">
        <v>0</v>
      </c>
      <c r="BH98" s="22">
        <v>0</v>
      </c>
      <c r="BI98" s="22">
        <v>0</v>
      </c>
      <c r="BJ98" s="22">
        <v>0</v>
      </c>
      <c r="BK98" s="22">
        <v>0</v>
      </c>
      <c r="BL98" s="22">
        <v>0</v>
      </c>
      <c r="BM98" s="22"/>
      <c r="BN98" s="22">
        <v>0</v>
      </c>
      <c r="BO98" s="22">
        <v>0</v>
      </c>
      <c r="BP98" s="22">
        <v>0</v>
      </c>
      <c r="BQ98" s="22">
        <v>0</v>
      </c>
      <c r="BR98" s="22">
        <v>0</v>
      </c>
      <c r="BS98" s="22">
        <v>0</v>
      </c>
      <c r="BT98" s="22">
        <v>0</v>
      </c>
      <c r="BU98" s="22"/>
      <c r="BV98" s="22">
        <v>0</v>
      </c>
      <c r="BW98" s="22">
        <v>0</v>
      </c>
      <c r="BX98" s="22">
        <v>0</v>
      </c>
      <c r="BY98" s="22">
        <v>0</v>
      </c>
      <c r="BZ98" s="22">
        <v>0</v>
      </c>
      <c r="CA98" s="22">
        <v>0</v>
      </c>
      <c r="CB98" s="22">
        <v>0</v>
      </c>
      <c r="CC98" s="22"/>
      <c r="CD98" s="22">
        <v>35</v>
      </c>
      <c r="CE98" s="22">
        <v>9</v>
      </c>
      <c r="CF98" s="22">
        <v>49</v>
      </c>
      <c r="CG98" s="22">
        <v>0</v>
      </c>
      <c r="CH98" s="22">
        <v>0</v>
      </c>
      <c r="CI98" s="22">
        <v>0</v>
      </c>
      <c r="CJ98" s="22">
        <v>0</v>
      </c>
      <c r="CK98" s="22"/>
      <c r="CL98" s="22">
        <v>0</v>
      </c>
      <c r="CM98" s="22">
        <v>0</v>
      </c>
      <c r="CN98" s="22">
        <v>0</v>
      </c>
      <c r="CO98" s="22">
        <v>0</v>
      </c>
      <c r="CP98" s="22">
        <v>0</v>
      </c>
      <c r="CQ98" s="22">
        <v>0</v>
      </c>
      <c r="CR98" s="22">
        <v>0</v>
      </c>
      <c r="CS98" s="22"/>
      <c r="CT98" s="22">
        <v>0</v>
      </c>
      <c r="CU98" s="22">
        <v>0</v>
      </c>
      <c r="CV98" s="22">
        <v>0</v>
      </c>
      <c r="CW98" s="22">
        <v>0</v>
      </c>
      <c r="CX98" s="22">
        <v>0</v>
      </c>
      <c r="CY98" s="22">
        <v>0</v>
      </c>
      <c r="CZ98" s="22">
        <v>0</v>
      </c>
      <c r="DA98" s="22"/>
      <c r="DB98" s="22" t="s">
        <v>421</v>
      </c>
      <c r="DC98" s="22" t="s">
        <v>639</v>
      </c>
      <c r="DD98" s="22" t="s">
        <v>427</v>
      </c>
      <c r="DE98" s="22" t="s">
        <v>421</v>
      </c>
      <c r="DF98" s="22" t="s">
        <v>421</v>
      </c>
      <c r="DG98" s="22">
        <v>1</v>
      </c>
      <c r="DH98" s="22"/>
      <c r="DI98" s="22" t="s">
        <v>944</v>
      </c>
      <c r="DJ98" s="22" t="s">
        <v>579</v>
      </c>
      <c r="DK98" s="22" t="s">
        <v>945</v>
      </c>
      <c r="DL98" s="22"/>
      <c r="DM98" s="22" t="s">
        <v>426</v>
      </c>
      <c r="DN98" s="22" t="s">
        <v>427</v>
      </c>
      <c r="DO98" s="22" t="s">
        <v>427</v>
      </c>
      <c r="DP98" s="22" t="s">
        <v>427</v>
      </c>
      <c r="DQ98" s="22" t="s">
        <v>427</v>
      </c>
      <c r="DR98" s="22" t="s">
        <v>427</v>
      </c>
      <c r="DS98" s="22" t="s">
        <v>427</v>
      </c>
      <c r="DT98" s="22"/>
      <c r="DU98" s="22" t="s">
        <v>428</v>
      </c>
      <c r="DV98" s="22" t="s">
        <v>429</v>
      </c>
      <c r="DW98" s="22" t="s">
        <v>429</v>
      </c>
      <c r="DX98" s="22" t="s">
        <v>429</v>
      </c>
      <c r="DY98" s="22" t="s">
        <v>429</v>
      </c>
      <c r="DZ98" s="22" t="s">
        <v>429</v>
      </c>
      <c r="EA98" s="22" t="s">
        <v>429</v>
      </c>
      <c r="EB98" s="22" t="s">
        <v>465</v>
      </c>
      <c r="EC98" s="22"/>
      <c r="ED98" s="22" t="s">
        <v>430</v>
      </c>
      <c r="EE98" s="22"/>
      <c r="EF98" s="22" t="s">
        <v>946</v>
      </c>
      <c r="EG98" s="22"/>
      <c r="EH98" s="22"/>
      <c r="EI98" s="22">
        <v>0</v>
      </c>
      <c r="EJ98" s="22">
        <v>0</v>
      </c>
      <c r="EK98" s="22"/>
      <c r="EL98" s="22" t="s">
        <v>474</v>
      </c>
      <c r="EM98" s="22" t="s">
        <v>421</v>
      </c>
      <c r="EN98" s="22" t="s">
        <v>421</v>
      </c>
      <c r="EO98" s="22"/>
      <c r="EP98" s="22" t="s">
        <v>947</v>
      </c>
      <c r="EQ98" s="22" t="s">
        <v>434</v>
      </c>
      <c r="ER98" s="22">
        <v>33</v>
      </c>
      <c r="EU98">
        <v>9.3148572015368126E-3</v>
      </c>
      <c r="EV98">
        <v>0</v>
      </c>
      <c r="EY98" s="22">
        <f t="shared" si="3"/>
        <v>93</v>
      </c>
      <c r="EZ98" s="22">
        <f t="shared" si="4"/>
        <v>0</v>
      </c>
      <c r="FA98" s="22" t="str">
        <f t="shared" si="5"/>
        <v>OK</v>
      </c>
    </row>
    <row r="99" spans="2:157" x14ac:dyDescent="0.25">
      <c r="B99" s="22" t="s">
        <v>164</v>
      </c>
      <c r="C99" s="22" t="s">
        <v>948</v>
      </c>
      <c r="D99" s="22" t="s">
        <v>414</v>
      </c>
      <c r="E99" s="22" t="s">
        <v>555</v>
      </c>
      <c r="F99" s="22" t="s">
        <v>577</v>
      </c>
      <c r="G99" s="22" t="s">
        <v>645</v>
      </c>
      <c r="H99" s="22" t="s">
        <v>678</v>
      </c>
      <c r="I99" s="22" t="s">
        <v>426</v>
      </c>
      <c r="J99" s="66">
        <v>1235.3683033333334</v>
      </c>
      <c r="K99" s="67">
        <v>1235.3683033333334</v>
      </c>
      <c r="L99" s="22"/>
      <c r="M99" s="22" t="s">
        <v>420</v>
      </c>
      <c r="N99" s="22"/>
      <c r="O99" s="22">
        <v>0</v>
      </c>
      <c r="P99" s="22">
        <v>45</v>
      </c>
      <c r="Q99" s="22">
        <v>5</v>
      </c>
      <c r="R99" s="22">
        <v>0</v>
      </c>
      <c r="S99" s="22">
        <v>0</v>
      </c>
      <c r="T99" s="22">
        <v>0</v>
      </c>
      <c r="U99" s="22">
        <v>0</v>
      </c>
      <c r="V99" s="22">
        <v>45</v>
      </c>
      <c r="W99" s="22">
        <v>5</v>
      </c>
      <c r="X99" s="22">
        <v>0</v>
      </c>
      <c r="Y99" s="22"/>
      <c r="Z99" s="22">
        <v>0</v>
      </c>
      <c r="AA99" s="22">
        <v>0</v>
      </c>
      <c r="AB99" s="22">
        <v>45</v>
      </c>
      <c r="AC99" s="22">
        <v>0</v>
      </c>
      <c r="AD99" s="22">
        <v>0</v>
      </c>
      <c r="AE99" s="22">
        <v>0</v>
      </c>
      <c r="AF99" s="22">
        <v>0</v>
      </c>
      <c r="AG99" s="22"/>
      <c r="AH99" s="22">
        <v>5</v>
      </c>
      <c r="AI99" s="22">
        <v>0</v>
      </c>
      <c r="AJ99" s="22">
        <v>0</v>
      </c>
      <c r="AK99" s="22">
        <v>0</v>
      </c>
      <c r="AL99" s="22">
        <v>0</v>
      </c>
      <c r="AM99" s="22">
        <v>0</v>
      </c>
      <c r="AN99" s="22">
        <v>0</v>
      </c>
      <c r="AO99" s="22"/>
      <c r="AP99" s="22">
        <v>0</v>
      </c>
      <c r="AQ99" s="22">
        <v>0</v>
      </c>
      <c r="AR99" s="22">
        <v>0</v>
      </c>
      <c r="AS99" s="22">
        <v>0</v>
      </c>
      <c r="AT99" s="22">
        <v>0</v>
      </c>
      <c r="AU99" s="22">
        <v>0</v>
      </c>
      <c r="AV99" s="22">
        <v>0</v>
      </c>
      <c r="AW99" s="22"/>
      <c r="AX99" s="22">
        <v>0</v>
      </c>
      <c r="AY99" s="22">
        <v>0</v>
      </c>
      <c r="AZ99" s="22">
        <v>0</v>
      </c>
      <c r="BA99" s="22">
        <v>0</v>
      </c>
      <c r="BB99" s="22">
        <v>0</v>
      </c>
      <c r="BC99" s="22">
        <v>0</v>
      </c>
      <c r="BD99" s="22">
        <v>0</v>
      </c>
      <c r="BE99" s="22"/>
      <c r="BF99" s="22">
        <v>0</v>
      </c>
      <c r="BG99" s="22">
        <v>0</v>
      </c>
      <c r="BH99" s="22">
        <v>45</v>
      </c>
      <c r="BI99" s="22">
        <v>0</v>
      </c>
      <c r="BJ99" s="22">
        <v>0</v>
      </c>
      <c r="BK99" s="22">
        <v>0</v>
      </c>
      <c r="BL99" s="22">
        <v>0</v>
      </c>
      <c r="BM99" s="22"/>
      <c r="BN99" s="22">
        <v>5</v>
      </c>
      <c r="BO99" s="22">
        <v>0</v>
      </c>
      <c r="BP99" s="22">
        <v>0</v>
      </c>
      <c r="BQ99" s="22">
        <v>0</v>
      </c>
      <c r="BR99" s="22">
        <v>0</v>
      </c>
      <c r="BS99" s="22">
        <v>0</v>
      </c>
      <c r="BT99" s="22">
        <v>0</v>
      </c>
      <c r="BU99" s="22"/>
      <c r="BV99" s="22">
        <v>0</v>
      </c>
      <c r="BW99" s="22">
        <v>0</v>
      </c>
      <c r="BX99" s="22">
        <v>0</v>
      </c>
      <c r="BY99" s="22">
        <v>0</v>
      </c>
      <c r="BZ99" s="22">
        <v>0</v>
      </c>
      <c r="CA99" s="22">
        <v>0</v>
      </c>
      <c r="CB99" s="22">
        <v>0</v>
      </c>
      <c r="CC99" s="22"/>
      <c r="CD99" s="22">
        <v>0</v>
      </c>
      <c r="CE99" s="22">
        <v>0</v>
      </c>
      <c r="CF99" s="22">
        <v>0</v>
      </c>
      <c r="CG99" s="22">
        <v>0</v>
      </c>
      <c r="CH99" s="22">
        <v>0</v>
      </c>
      <c r="CI99" s="22">
        <v>0</v>
      </c>
      <c r="CJ99" s="22">
        <v>0</v>
      </c>
      <c r="CK99" s="22"/>
      <c r="CL99" s="22">
        <v>0</v>
      </c>
      <c r="CM99" s="22">
        <v>0</v>
      </c>
      <c r="CN99" s="22">
        <v>0</v>
      </c>
      <c r="CO99" s="22">
        <v>0</v>
      </c>
      <c r="CP99" s="22">
        <v>0</v>
      </c>
      <c r="CQ99" s="22">
        <v>0</v>
      </c>
      <c r="CR99" s="22">
        <v>0</v>
      </c>
      <c r="CS99" s="22"/>
      <c r="CT99" s="22">
        <v>0</v>
      </c>
      <c r="CU99" s="22">
        <v>0</v>
      </c>
      <c r="CV99" s="22">
        <v>0</v>
      </c>
      <c r="CW99" s="22">
        <v>0</v>
      </c>
      <c r="CX99" s="22">
        <v>0</v>
      </c>
      <c r="CY99" s="22">
        <v>0</v>
      </c>
      <c r="CZ99" s="22">
        <v>0</v>
      </c>
      <c r="DA99" s="22"/>
      <c r="DB99" s="22" t="s">
        <v>421</v>
      </c>
      <c r="DC99" s="22" t="s">
        <v>437</v>
      </c>
      <c r="DD99" s="22" t="s">
        <v>421</v>
      </c>
      <c r="DE99" s="22" t="s">
        <v>421</v>
      </c>
      <c r="DF99" s="22" t="s">
        <v>421</v>
      </c>
      <c r="DG99" s="22">
        <v>0</v>
      </c>
      <c r="DH99" s="22"/>
      <c r="DI99" s="22" t="s">
        <v>949</v>
      </c>
      <c r="DJ99" s="22" t="s">
        <v>550</v>
      </c>
      <c r="DK99" s="22" t="s">
        <v>950</v>
      </c>
      <c r="DL99" s="22"/>
      <c r="DM99" s="22" t="s">
        <v>426</v>
      </c>
      <c r="DN99" s="22" t="s">
        <v>427</v>
      </c>
      <c r="DO99" s="22" t="s">
        <v>427</v>
      </c>
      <c r="DP99" s="22" t="s">
        <v>427</v>
      </c>
      <c r="DQ99" s="22" t="s">
        <v>427</v>
      </c>
      <c r="DR99" s="22" t="s">
        <v>427</v>
      </c>
      <c r="DS99" s="22" t="s">
        <v>427</v>
      </c>
      <c r="DT99" s="22"/>
      <c r="DU99" s="22" t="s">
        <v>428</v>
      </c>
      <c r="DV99" s="22" t="s">
        <v>429</v>
      </c>
      <c r="DW99" s="22" t="s">
        <v>429</v>
      </c>
      <c r="DX99" s="22" t="s">
        <v>429</v>
      </c>
      <c r="DY99" s="22" t="s">
        <v>465</v>
      </c>
      <c r="DZ99" s="22" t="s">
        <v>429</v>
      </c>
      <c r="EA99" s="22" t="s">
        <v>429</v>
      </c>
      <c r="EB99" s="22" t="s">
        <v>429</v>
      </c>
      <c r="EC99" s="22"/>
      <c r="ED99" s="22" t="s">
        <v>441</v>
      </c>
      <c r="EE99" s="22"/>
      <c r="EF99" s="22" t="s">
        <v>951</v>
      </c>
      <c r="EG99" s="22"/>
      <c r="EH99" s="22"/>
      <c r="EI99" s="22">
        <v>0</v>
      </c>
      <c r="EJ99" s="22">
        <v>0</v>
      </c>
      <c r="EK99" s="22"/>
      <c r="EL99" s="22" t="s">
        <v>651</v>
      </c>
      <c r="EM99" s="22" t="s">
        <v>427</v>
      </c>
      <c r="EN99" s="22" t="s">
        <v>421</v>
      </c>
      <c r="EO99" s="22"/>
      <c r="EP99" s="22" t="s">
        <v>952</v>
      </c>
      <c r="EQ99" s="22" t="s">
        <v>434</v>
      </c>
      <c r="ER99" s="22">
        <v>33</v>
      </c>
      <c r="EU99">
        <v>8.4125597781059998E-3</v>
      </c>
      <c r="EV99">
        <v>9.3472886423400002E-4</v>
      </c>
      <c r="EY99" s="22">
        <f t="shared" si="3"/>
        <v>0</v>
      </c>
      <c r="EZ99" s="22">
        <f t="shared" si="4"/>
        <v>0</v>
      </c>
      <c r="FA99" s="22" t="str">
        <f t="shared" si="5"/>
        <v>OK</v>
      </c>
    </row>
    <row r="100" spans="2:157" x14ac:dyDescent="0.25">
      <c r="B100" s="22" t="s" vm="92">
        <v>166</v>
      </c>
      <c r="C100" s="22" t="s">
        <v>953</v>
      </c>
      <c r="D100" s="22" t="s">
        <v>446</v>
      </c>
      <c r="E100" s="22" t="s">
        <v>555</v>
      </c>
      <c r="F100" s="22" t="s">
        <v>564</v>
      </c>
      <c r="G100" s="22" t="s">
        <v>645</v>
      </c>
      <c r="H100" s="22" t="s">
        <v>745</v>
      </c>
      <c r="I100" s="22" t="s">
        <v>426</v>
      </c>
      <c r="J100" s="66">
        <v>4167.3308466666667</v>
      </c>
      <c r="K100" s="67">
        <v>4167.3308466666667</v>
      </c>
      <c r="L100" s="22"/>
      <c r="M100" s="22" t="s">
        <v>420</v>
      </c>
      <c r="N100" s="22"/>
      <c r="O100" s="22">
        <v>0</v>
      </c>
      <c r="P100" s="22">
        <v>0</v>
      </c>
      <c r="Q100" s="22">
        <v>24</v>
      </c>
      <c r="R100" s="22">
        <v>6</v>
      </c>
      <c r="S100" s="22">
        <v>237</v>
      </c>
      <c r="T100" s="22">
        <v>0</v>
      </c>
      <c r="U100" s="22">
        <v>92</v>
      </c>
      <c r="V100" s="22">
        <v>329</v>
      </c>
      <c r="W100" s="22">
        <v>116</v>
      </c>
      <c r="X100" s="22">
        <v>335</v>
      </c>
      <c r="Y100" s="22"/>
      <c r="Z100" s="22">
        <v>102</v>
      </c>
      <c r="AA100" s="22">
        <v>0</v>
      </c>
      <c r="AB100" s="22">
        <v>149</v>
      </c>
      <c r="AC100" s="22">
        <v>64</v>
      </c>
      <c r="AD100" s="22">
        <v>0</v>
      </c>
      <c r="AE100" s="22">
        <v>14</v>
      </c>
      <c r="AF100" s="22">
        <v>0</v>
      </c>
      <c r="AG100" s="22"/>
      <c r="AH100" s="22">
        <v>0</v>
      </c>
      <c r="AI100" s="22">
        <v>0</v>
      </c>
      <c r="AJ100" s="22">
        <v>28</v>
      </c>
      <c r="AK100" s="22">
        <v>83</v>
      </c>
      <c r="AL100" s="22">
        <v>0</v>
      </c>
      <c r="AM100" s="22">
        <v>5</v>
      </c>
      <c r="AN100" s="22">
        <v>0</v>
      </c>
      <c r="AO100" s="22"/>
      <c r="AP100" s="22">
        <v>102</v>
      </c>
      <c r="AQ100" s="22">
        <v>0</v>
      </c>
      <c r="AR100" s="22">
        <v>155</v>
      </c>
      <c r="AS100" s="22">
        <v>64</v>
      </c>
      <c r="AT100" s="22">
        <v>0</v>
      </c>
      <c r="AU100" s="22">
        <v>14</v>
      </c>
      <c r="AV100" s="22">
        <v>0</v>
      </c>
      <c r="AW100" s="22"/>
      <c r="AX100" s="22">
        <v>0</v>
      </c>
      <c r="AY100" s="22">
        <v>0</v>
      </c>
      <c r="AZ100" s="22">
        <v>0</v>
      </c>
      <c r="BA100" s="22">
        <v>0</v>
      </c>
      <c r="BB100" s="22">
        <v>0</v>
      </c>
      <c r="BC100" s="22">
        <v>0</v>
      </c>
      <c r="BD100" s="22">
        <v>0</v>
      </c>
      <c r="BE100" s="22"/>
      <c r="BF100" s="22">
        <v>0</v>
      </c>
      <c r="BG100" s="22">
        <v>0</v>
      </c>
      <c r="BH100" s="22">
        <v>0</v>
      </c>
      <c r="BI100" s="22">
        <v>0</v>
      </c>
      <c r="BJ100" s="22">
        <v>0</v>
      </c>
      <c r="BK100" s="22">
        <v>0</v>
      </c>
      <c r="BL100" s="22">
        <v>0</v>
      </c>
      <c r="BM100" s="22"/>
      <c r="BN100" s="22">
        <v>0</v>
      </c>
      <c r="BO100" s="22">
        <v>0</v>
      </c>
      <c r="BP100" s="22">
        <v>0</v>
      </c>
      <c r="BQ100" s="22">
        <v>19</v>
      </c>
      <c r="BR100" s="22">
        <v>0</v>
      </c>
      <c r="BS100" s="22">
        <v>5</v>
      </c>
      <c r="BT100" s="22">
        <v>0</v>
      </c>
      <c r="BU100" s="22"/>
      <c r="BV100" s="22">
        <v>0</v>
      </c>
      <c r="BW100" s="22">
        <v>0</v>
      </c>
      <c r="BX100" s="22">
        <v>6</v>
      </c>
      <c r="BY100" s="22">
        <v>0</v>
      </c>
      <c r="BZ100" s="22">
        <v>0</v>
      </c>
      <c r="CA100" s="22">
        <v>0</v>
      </c>
      <c r="CB100" s="22">
        <v>0</v>
      </c>
      <c r="CC100" s="22"/>
      <c r="CD100" s="22">
        <v>102</v>
      </c>
      <c r="CE100" s="22">
        <v>0</v>
      </c>
      <c r="CF100" s="22">
        <v>121</v>
      </c>
      <c r="CG100" s="22">
        <v>0</v>
      </c>
      <c r="CH100" s="22">
        <v>0</v>
      </c>
      <c r="CI100" s="22">
        <v>14</v>
      </c>
      <c r="CJ100" s="22">
        <v>0</v>
      </c>
      <c r="CK100" s="22"/>
      <c r="CL100" s="22">
        <v>0</v>
      </c>
      <c r="CM100" s="22">
        <v>0</v>
      </c>
      <c r="CN100" s="22">
        <v>0</v>
      </c>
      <c r="CO100" s="22">
        <v>0</v>
      </c>
      <c r="CP100" s="22">
        <v>0</v>
      </c>
      <c r="CQ100" s="22">
        <v>0</v>
      </c>
      <c r="CR100" s="22">
        <v>0</v>
      </c>
      <c r="CS100" s="22"/>
      <c r="CT100" s="22">
        <v>0</v>
      </c>
      <c r="CU100" s="22">
        <v>0</v>
      </c>
      <c r="CV100" s="22">
        <v>28</v>
      </c>
      <c r="CW100" s="22">
        <v>64</v>
      </c>
      <c r="CX100" s="22">
        <v>0</v>
      </c>
      <c r="CY100" s="22">
        <v>0</v>
      </c>
      <c r="CZ100" s="22">
        <v>0</v>
      </c>
      <c r="DA100" s="22"/>
      <c r="DB100" s="22" t="s">
        <v>427</v>
      </c>
      <c r="DC100" s="22" t="s">
        <v>422</v>
      </c>
      <c r="DD100" s="22" t="s">
        <v>421</v>
      </c>
      <c r="DE100" s="22" t="s">
        <v>421</v>
      </c>
      <c r="DF100" s="22" t="s">
        <v>421</v>
      </c>
      <c r="DG100" s="22">
        <v>1</v>
      </c>
      <c r="DH100" s="22"/>
      <c r="DI100" s="22" t="s">
        <v>954</v>
      </c>
      <c r="DJ100" s="22" t="s">
        <v>626</v>
      </c>
      <c r="DK100" s="22" t="s">
        <v>955</v>
      </c>
      <c r="DL100" s="22"/>
      <c r="DM100" s="22" t="s">
        <v>426</v>
      </c>
      <c r="DN100" s="22" t="s">
        <v>427</v>
      </c>
      <c r="DO100" s="22" t="s">
        <v>427</v>
      </c>
      <c r="DP100" s="22" t="s">
        <v>427</v>
      </c>
      <c r="DQ100" s="22" t="s">
        <v>427</v>
      </c>
      <c r="DR100" s="22" t="s">
        <v>427</v>
      </c>
      <c r="DS100" s="22" t="s">
        <v>427</v>
      </c>
      <c r="DT100" s="22"/>
      <c r="DU100" s="22" t="s">
        <v>464</v>
      </c>
      <c r="DV100" s="22" t="s">
        <v>465</v>
      </c>
      <c r="DW100" s="22" t="s">
        <v>429</v>
      </c>
      <c r="DX100" s="22" t="s">
        <v>465</v>
      </c>
      <c r="DY100" s="22" t="s">
        <v>465</v>
      </c>
      <c r="DZ100" s="22" t="s">
        <v>429</v>
      </c>
      <c r="EA100" s="22" t="s">
        <v>429</v>
      </c>
      <c r="EB100" s="22" t="s">
        <v>429</v>
      </c>
      <c r="EC100" s="22"/>
      <c r="ED100" s="22" t="s">
        <v>441</v>
      </c>
      <c r="EE100" s="22"/>
      <c r="EF100" s="22" t="s">
        <v>956</v>
      </c>
      <c r="EG100" s="22"/>
      <c r="EH100" s="22"/>
      <c r="EI100" s="22">
        <v>0</v>
      </c>
      <c r="EJ100" s="22">
        <v>0</v>
      </c>
      <c r="EK100" s="22"/>
      <c r="EL100" s="22" t="s">
        <v>651</v>
      </c>
      <c r="EM100" s="22" t="s">
        <v>421</v>
      </c>
      <c r="EN100" s="22" t="s">
        <v>427</v>
      </c>
      <c r="EO100" s="22"/>
      <c r="EP100" s="22" t="s">
        <v>957</v>
      </c>
      <c r="EQ100" s="22" t="s">
        <v>434</v>
      </c>
      <c r="ER100" s="22">
        <v>33</v>
      </c>
      <c r="EU100">
        <v>1.8232659475596512E-2</v>
      </c>
      <c r="EV100">
        <v>6.4285364716388915E-3</v>
      </c>
      <c r="EY100" s="22">
        <f t="shared" si="3"/>
        <v>335</v>
      </c>
      <c r="EZ100" s="22">
        <f t="shared" si="4"/>
        <v>0</v>
      </c>
      <c r="FA100" s="22" t="str">
        <f t="shared" si="5"/>
        <v>OK</v>
      </c>
    </row>
    <row r="101" spans="2:157" x14ac:dyDescent="0.25">
      <c r="B101" s="22" t="s" vm="96">
        <v>172</v>
      </c>
      <c r="C101" s="22" t="s">
        <v>958</v>
      </c>
      <c r="D101" s="22" t="s">
        <v>446</v>
      </c>
      <c r="E101" s="22" t="s">
        <v>555</v>
      </c>
      <c r="F101" s="22" t="s">
        <v>564</v>
      </c>
      <c r="G101" s="22" t="s">
        <v>645</v>
      </c>
      <c r="H101" s="22" t="s">
        <v>793</v>
      </c>
      <c r="I101" s="22" t="s">
        <v>426</v>
      </c>
      <c r="J101" s="66">
        <v>11487.129778333334</v>
      </c>
      <c r="K101" s="67">
        <v>11487.129778333334</v>
      </c>
      <c r="L101" s="22"/>
      <c r="M101" s="22" t="s">
        <v>420</v>
      </c>
      <c r="N101" s="22"/>
      <c r="O101" s="22">
        <v>0</v>
      </c>
      <c r="P101" s="22">
        <v>208</v>
      </c>
      <c r="Q101" s="22">
        <v>9</v>
      </c>
      <c r="R101" s="22">
        <v>184</v>
      </c>
      <c r="S101" s="22">
        <v>209</v>
      </c>
      <c r="T101" s="22">
        <v>12</v>
      </c>
      <c r="U101" s="22">
        <v>34</v>
      </c>
      <c r="V101" s="22">
        <v>451</v>
      </c>
      <c r="W101" s="22">
        <v>55</v>
      </c>
      <c r="X101" s="22">
        <v>439</v>
      </c>
      <c r="Y101" s="22"/>
      <c r="Z101" s="22">
        <v>243</v>
      </c>
      <c r="AA101" s="22">
        <v>0</v>
      </c>
      <c r="AB101" s="22">
        <v>140</v>
      </c>
      <c r="AC101" s="22">
        <v>44</v>
      </c>
      <c r="AD101" s="22">
        <v>24</v>
      </c>
      <c r="AE101" s="22">
        <v>0</v>
      </c>
      <c r="AF101" s="22">
        <v>0</v>
      </c>
      <c r="AG101" s="22"/>
      <c r="AH101" s="22">
        <v>35</v>
      </c>
      <c r="AI101" s="22">
        <v>20</v>
      </c>
      <c r="AJ101" s="22">
        <v>0</v>
      </c>
      <c r="AK101" s="22">
        <v>0</v>
      </c>
      <c r="AL101" s="22">
        <v>0</v>
      </c>
      <c r="AM101" s="22">
        <v>0</v>
      </c>
      <c r="AN101" s="22">
        <v>0</v>
      </c>
      <c r="AO101" s="22"/>
      <c r="AP101" s="22">
        <v>319</v>
      </c>
      <c r="AQ101" s="22">
        <v>120</v>
      </c>
      <c r="AR101" s="22">
        <v>0</v>
      </c>
      <c r="AS101" s="22">
        <v>0</v>
      </c>
      <c r="AT101" s="22">
        <v>0</v>
      </c>
      <c r="AU101" s="22">
        <v>0</v>
      </c>
      <c r="AV101" s="22">
        <v>0</v>
      </c>
      <c r="AW101" s="22"/>
      <c r="AX101" s="22">
        <v>0</v>
      </c>
      <c r="AY101" s="22">
        <v>0</v>
      </c>
      <c r="AZ101" s="22">
        <v>0</v>
      </c>
      <c r="BA101" s="22">
        <v>0</v>
      </c>
      <c r="BB101" s="22">
        <v>0</v>
      </c>
      <c r="BC101" s="22">
        <v>0</v>
      </c>
      <c r="BD101" s="22">
        <v>0</v>
      </c>
      <c r="BE101" s="22"/>
      <c r="BF101" s="22">
        <v>0</v>
      </c>
      <c r="BG101" s="22">
        <v>0</v>
      </c>
      <c r="BH101" s="22">
        <v>140</v>
      </c>
      <c r="BI101" s="22">
        <v>44</v>
      </c>
      <c r="BJ101" s="22">
        <v>24</v>
      </c>
      <c r="BK101" s="22">
        <v>0</v>
      </c>
      <c r="BL101" s="22">
        <v>0</v>
      </c>
      <c r="BM101" s="22"/>
      <c r="BN101" s="22">
        <v>1</v>
      </c>
      <c r="BO101" s="22">
        <v>8</v>
      </c>
      <c r="BP101" s="22">
        <v>0</v>
      </c>
      <c r="BQ101" s="22">
        <v>0</v>
      </c>
      <c r="BR101" s="22">
        <v>0</v>
      </c>
      <c r="BS101" s="22">
        <v>0</v>
      </c>
      <c r="BT101" s="22">
        <v>0</v>
      </c>
      <c r="BU101" s="22"/>
      <c r="BV101" s="22">
        <v>76</v>
      </c>
      <c r="BW101" s="22">
        <v>108</v>
      </c>
      <c r="BX101" s="22">
        <v>0</v>
      </c>
      <c r="BY101" s="22">
        <v>0</v>
      </c>
      <c r="BZ101" s="22">
        <v>0</v>
      </c>
      <c r="CA101" s="22">
        <v>0</v>
      </c>
      <c r="CB101" s="22">
        <v>0</v>
      </c>
      <c r="CC101" s="22"/>
      <c r="CD101" s="22">
        <v>209</v>
      </c>
      <c r="CE101" s="22">
        <v>0</v>
      </c>
      <c r="CF101" s="22">
        <v>0</v>
      </c>
      <c r="CG101" s="22">
        <v>0</v>
      </c>
      <c r="CH101" s="22">
        <v>0</v>
      </c>
      <c r="CI101" s="22">
        <v>0</v>
      </c>
      <c r="CJ101" s="22">
        <v>0</v>
      </c>
      <c r="CK101" s="22"/>
      <c r="CL101" s="22">
        <v>0</v>
      </c>
      <c r="CM101" s="22">
        <v>12</v>
      </c>
      <c r="CN101" s="22">
        <v>0</v>
      </c>
      <c r="CO101" s="22">
        <v>0</v>
      </c>
      <c r="CP101" s="22">
        <v>0</v>
      </c>
      <c r="CQ101" s="22">
        <v>0</v>
      </c>
      <c r="CR101" s="22">
        <v>0</v>
      </c>
      <c r="CS101" s="22"/>
      <c r="CT101" s="22">
        <v>34</v>
      </c>
      <c r="CU101" s="22">
        <v>0</v>
      </c>
      <c r="CV101" s="22">
        <v>0</v>
      </c>
      <c r="CW101" s="22">
        <v>0</v>
      </c>
      <c r="CX101" s="22">
        <v>0</v>
      </c>
      <c r="CY101" s="22">
        <v>0</v>
      </c>
      <c r="CZ101" s="22">
        <v>0</v>
      </c>
      <c r="DA101" s="22"/>
      <c r="DB101" s="22" t="s">
        <v>421</v>
      </c>
      <c r="DC101" s="22" t="s">
        <v>437</v>
      </c>
      <c r="DD101" s="22" t="s">
        <v>421</v>
      </c>
      <c r="DE101" s="22" t="s">
        <v>421</v>
      </c>
      <c r="DF101" s="22" t="s">
        <v>421</v>
      </c>
      <c r="DG101" s="22">
        <v>0</v>
      </c>
      <c r="DH101" s="22"/>
      <c r="DI101" s="22" t="s">
        <v>959</v>
      </c>
      <c r="DJ101" s="22" t="s">
        <v>626</v>
      </c>
      <c r="DK101" s="22" t="s">
        <v>960</v>
      </c>
      <c r="DL101" s="22"/>
      <c r="DM101" s="22" t="s">
        <v>426</v>
      </c>
      <c r="DN101" s="22" t="s">
        <v>427</v>
      </c>
      <c r="DO101" s="22" t="s">
        <v>427</v>
      </c>
      <c r="DP101" s="22" t="s">
        <v>427</v>
      </c>
      <c r="DQ101" s="22" t="s">
        <v>427</v>
      </c>
      <c r="DR101" s="22" t="s">
        <v>427</v>
      </c>
      <c r="DS101" s="22" t="s">
        <v>427</v>
      </c>
      <c r="DT101" s="22"/>
      <c r="DU101" s="22" t="s">
        <v>428</v>
      </c>
      <c r="DV101" s="22" t="s">
        <v>429</v>
      </c>
      <c r="DW101" s="22" t="s">
        <v>429</v>
      </c>
      <c r="DX101" s="22" t="s">
        <v>429</v>
      </c>
      <c r="DY101" s="22" t="s">
        <v>429</v>
      </c>
      <c r="DZ101" s="22" t="s">
        <v>429</v>
      </c>
      <c r="EA101" s="22" t="s">
        <v>429</v>
      </c>
      <c r="EB101" s="22" t="s">
        <v>429</v>
      </c>
      <c r="EC101" s="22"/>
      <c r="ED101" s="22" t="s">
        <v>430</v>
      </c>
      <c r="EE101" s="22"/>
      <c r="EF101" s="22" t="s">
        <v>961</v>
      </c>
      <c r="EG101" s="22"/>
      <c r="EH101" s="22"/>
      <c r="EI101" s="22">
        <v>0</v>
      </c>
      <c r="EJ101" s="22">
        <v>0</v>
      </c>
      <c r="EK101" s="22"/>
      <c r="EL101" s="22" t="s">
        <v>651</v>
      </c>
      <c r="EM101" s="22" t="s">
        <v>421</v>
      </c>
      <c r="EN101" s="22" t="s">
        <v>421</v>
      </c>
      <c r="EO101" s="22"/>
      <c r="EP101" s="22" t="s">
        <v>962</v>
      </c>
      <c r="EQ101" s="22" t="s">
        <v>434</v>
      </c>
      <c r="ER101" s="22">
        <v>33</v>
      </c>
      <c r="EU101">
        <v>9.0672818963328326E-3</v>
      </c>
      <c r="EV101">
        <v>1.1057660849186381E-3</v>
      </c>
      <c r="EY101" s="22">
        <f t="shared" si="3"/>
        <v>439</v>
      </c>
      <c r="EZ101" s="22">
        <f t="shared" si="4"/>
        <v>0</v>
      </c>
      <c r="FA101" s="22" t="str">
        <f t="shared" si="5"/>
        <v>OK</v>
      </c>
    </row>
    <row r="102" spans="2:157" x14ac:dyDescent="0.25">
      <c r="B102" s="22" t="s" vm="115">
        <v>198</v>
      </c>
      <c r="C102" s="22" t="s">
        <v>963</v>
      </c>
      <c r="D102" s="22" t="s">
        <v>446</v>
      </c>
      <c r="E102" s="22" t="s">
        <v>555</v>
      </c>
      <c r="F102" s="22" t="s">
        <v>564</v>
      </c>
      <c r="G102" s="22" t="s">
        <v>645</v>
      </c>
      <c r="H102" s="22" t="s">
        <v>672</v>
      </c>
      <c r="I102" s="22" t="s">
        <v>426</v>
      </c>
      <c r="J102" s="66">
        <v>6231.8674549999996</v>
      </c>
      <c r="K102" s="67">
        <v>6231.8674549999996</v>
      </c>
      <c r="L102" s="22"/>
      <c r="M102" s="22" t="s">
        <v>420</v>
      </c>
      <c r="N102" s="22"/>
      <c r="O102" s="22">
        <v>46</v>
      </c>
      <c r="P102" s="22">
        <v>145</v>
      </c>
      <c r="Q102" s="22">
        <v>32</v>
      </c>
      <c r="R102" s="22">
        <v>0</v>
      </c>
      <c r="S102" s="22">
        <v>0</v>
      </c>
      <c r="T102" s="22">
        <v>0</v>
      </c>
      <c r="U102" s="22">
        <v>0</v>
      </c>
      <c r="V102" s="22">
        <v>191</v>
      </c>
      <c r="W102" s="22">
        <v>78</v>
      </c>
      <c r="X102" s="22">
        <v>0</v>
      </c>
      <c r="Y102" s="22"/>
      <c r="Z102" s="22">
        <v>64</v>
      </c>
      <c r="AA102" s="22">
        <v>8</v>
      </c>
      <c r="AB102" s="22">
        <v>109</v>
      </c>
      <c r="AC102" s="22">
        <v>5</v>
      </c>
      <c r="AD102" s="22">
        <v>0</v>
      </c>
      <c r="AE102" s="22">
        <v>5</v>
      </c>
      <c r="AF102" s="22">
        <v>0</v>
      </c>
      <c r="AG102" s="22"/>
      <c r="AH102" s="22">
        <v>46</v>
      </c>
      <c r="AI102" s="22">
        <v>0</v>
      </c>
      <c r="AJ102" s="22">
        <v>1</v>
      </c>
      <c r="AK102" s="22">
        <v>0</v>
      </c>
      <c r="AL102" s="22">
        <v>0</v>
      </c>
      <c r="AM102" s="22">
        <v>31</v>
      </c>
      <c r="AN102" s="22">
        <v>0</v>
      </c>
      <c r="AO102" s="22"/>
      <c r="AP102" s="22">
        <v>0</v>
      </c>
      <c r="AQ102" s="22">
        <v>0</v>
      </c>
      <c r="AR102" s="22">
        <v>0</v>
      </c>
      <c r="AS102" s="22">
        <v>0</v>
      </c>
      <c r="AT102" s="22">
        <v>0</v>
      </c>
      <c r="AU102" s="22">
        <v>0</v>
      </c>
      <c r="AV102" s="22">
        <v>0</v>
      </c>
      <c r="AW102" s="22"/>
      <c r="AX102" s="22">
        <v>46</v>
      </c>
      <c r="AY102" s="22">
        <v>0</v>
      </c>
      <c r="AZ102" s="22">
        <v>0</v>
      </c>
      <c r="BA102" s="22">
        <v>0</v>
      </c>
      <c r="BB102" s="22">
        <v>0</v>
      </c>
      <c r="BC102" s="22">
        <v>0</v>
      </c>
      <c r="BD102" s="22">
        <v>0</v>
      </c>
      <c r="BE102" s="22"/>
      <c r="BF102" s="22">
        <v>18</v>
      </c>
      <c r="BG102" s="22">
        <v>8</v>
      </c>
      <c r="BH102" s="22">
        <v>109</v>
      </c>
      <c r="BI102" s="22">
        <v>5</v>
      </c>
      <c r="BJ102" s="22">
        <v>0</v>
      </c>
      <c r="BK102" s="22">
        <v>5</v>
      </c>
      <c r="BL102" s="22">
        <v>0</v>
      </c>
      <c r="BM102" s="22"/>
      <c r="BN102" s="22">
        <v>0</v>
      </c>
      <c r="BO102" s="22">
        <v>0</v>
      </c>
      <c r="BP102" s="22">
        <v>1</v>
      </c>
      <c r="BQ102" s="22">
        <v>0</v>
      </c>
      <c r="BR102" s="22">
        <v>0</v>
      </c>
      <c r="BS102" s="22">
        <v>31</v>
      </c>
      <c r="BT102" s="22">
        <v>0</v>
      </c>
      <c r="BU102" s="22"/>
      <c r="BV102" s="22">
        <v>0</v>
      </c>
      <c r="BW102" s="22">
        <v>0</v>
      </c>
      <c r="BX102" s="22">
        <v>0</v>
      </c>
      <c r="BY102" s="22">
        <v>0</v>
      </c>
      <c r="BZ102" s="22">
        <v>0</v>
      </c>
      <c r="CA102" s="22">
        <v>0</v>
      </c>
      <c r="CB102" s="22">
        <v>0</v>
      </c>
      <c r="CC102" s="22"/>
      <c r="CD102" s="22">
        <v>0</v>
      </c>
      <c r="CE102" s="22">
        <v>0</v>
      </c>
      <c r="CF102" s="22">
        <v>0</v>
      </c>
      <c r="CG102" s="22">
        <v>0</v>
      </c>
      <c r="CH102" s="22">
        <v>0</v>
      </c>
      <c r="CI102" s="22">
        <v>0</v>
      </c>
      <c r="CJ102" s="22">
        <v>0</v>
      </c>
      <c r="CK102" s="22"/>
      <c r="CL102" s="22">
        <v>0</v>
      </c>
      <c r="CM102" s="22">
        <v>0</v>
      </c>
      <c r="CN102" s="22">
        <v>0</v>
      </c>
      <c r="CO102" s="22">
        <v>0</v>
      </c>
      <c r="CP102" s="22">
        <v>0</v>
      </c>
      <c r="CQ102" s="22">
        <v>0</v>
      </c>
      <c r="CR102" s="22">
        <v>0</v>
      </c>
      <c r="CS102" s="22"/>
      <c r="CT102" s="22">
        <v>0</v>
      </c>
      <c r="CU102" s="22">
        <v>0</v>
      </c>
      <c r="CV102" s="22">
        <v>0</v>
      </c>
      <c r="CW102" s="22">
        <v>0</v>
      </c>
      <c r="CX102" s="22">
        <v>0</v>
      </c>
      <c r="CY102" s="22">
        <v>0</v>
      </c>
      <c r="CZ102" s="22">
        <v>0</v>
      </c>
      <c r="DA102" s="22"/>
      <c r="DB102" s="22" t="s">
        <v>421</v>
      </c>
      <c r="DC102" s="22" t="s">
        <v>437</v>
      </c>
      <c r="DD102" s="22" t="s">
        <v>421</v>
      </c>
      <c r="DE102" s="22" t="s">
        <v>421</v>
      </c>
      <c r="DF102" s="22" t="s">
        <v>421</v>
      </c>
      <c r="DG102" s="22">
        <v>0</v>
      </c>
      <c r="DH102" s="22"/>
      <c r="DI102" s="22" t="s">
        <v>964</v>
      </c>
      <c r="DJ102" s="22" t="s">
        <v>522</v>
      </c>
      <c r="DK102" s="22" t="s">
        <v>965</v>
      </c>
      <c r="DL102" s="22"/>
      <c r="DM102" s="22" t="s">
        <v>426</v>
      </c>
      <c r="DN102" s="22" t="s">
        <v>427</v>
      </c>
      <c r="DO102" s="22" t="s">
        <v>427</v>
      </c>
      <c r="DP102" s="22" t="s">
        <v>427</v>
      </c>
      <c r="DQ102" s="22" t="s">
        <v>427</v>
      </c>
      <c r="DR102" s="22" t="s">
        <v>427</v>
      </c>
      <c r="DS102" s="22" t="s">
        <v>427</v>
      </c>
      <c r="DT102" s="22"/>
      <c r="DU102" s="22" t="s">
        <v>428</v>
      </c>
      <c r="DV102" s="22" t="s">
        <v>429</v>
      </c>
      <c r="DW102" s="22" t="s">
        <v>429</v>
      </c>
      <c r="DX102" s="22" t="s">
        <v>465</v>
      </c>
      <c r="DY102" s="22" t="s">
        <v>465</v>
      </c>
      <c r="DZ102" s="22" t="s">
        <v>429</v>
      </c>
      <c r="EA102" s="22" t="s">
        <v>429</v>
      </c>
      <c r="EB102" s="22" t="s">
        <v>429</v>
      </c>
      <c r="EC102" s="22"/>
      <c r="ED102" s="22" t="s">
        <v>441</v>
      </c>
      <c r="EE102" s="22"/>
      <c r="EF102" s="22" t="s">
        <v>426</v>
      </c>
      <c r="EG102" s="22"/>
      <c r="EH102" s="22"/>
      <c r="EI102" s="22">
        <v>0</v>
      </c>
      <c r="EJ102" s="22">
        <v>0</v>
      </c>
      <c r="EK102" s="22"/>
      <c r="EL102" s="22" t="s">
        <v>651</v>
      </c>
      <c r="EM102" s="22" t="s">
        <v>421</v>
      </c>
      <c r="EN102" s="22" t="s">
        <v>421</v>
      </c>
      <c r="EO102" s="22"/>
      <c r="EP102" s="22" t="s">
        <v>966</v>
      </c>
      <c r="EQ102" s="22" t="s">
        <v>434</v>
      </c>
      <c r="ER102" s="22">
        <v>33</v>
      </c>
      <c r="EU102">
        <v>7.0782722549839923E-3</v>
      </c>
      <c r="EV102">
        <v>2.8906033292604785E-3</v>
      </c>
      <c r="EY102" s="22">
        <f t="shared" si="3"/>
        <v>0</v>
      </c>
      <c r="EZ102" s="22">
        <f t="shared" si="4"/>
        <v>0</v>
      </c>
      <c r="FA102" s="22" t="str">
        <f t="shared" si="5"/>
        <v>OK</v>
      </c>
    </row>
    <row r="103" spans="2:157" x14ac:dyDescent="0.25">
      <c r="B103" s="22" t="s" vm="119">
        <v>203</v>
      </c>
      <c r="C103" s="22" t="s">
        <v>967</v>
      </c>
      <c r="D103" s="22" t="s">
        <v>446</v>
      </c>
      <c r="E103" s="22" t="s">
        <v>555</v>
      </c>
      <c r="F103" s="22" t="s">
        <v>564</v>
      </c>
      <c r="G103" s="22" t="s">
        <v>645</v>
      </c>
      <c r="H103" s="22" t="s">
        <v>820</v>
      </c>
      <c r="I103" s="22" t="s">
        <v>426</v>
      </c>
      <c r="J103" s="66">
        <v>4820.7567483333341</v>
      </c>
      <c r="K103" s="67">
        <v>4820.7567483333341</v>
      </c>
      <c r="L103" s="22"/>
      <c r="M103" s="22" t="s">
        <v>420</v>
      </c>
      <c r="N103" s="22"/>
      <c r="O103" s="22">
        <v>0</v>
      </c>
      <c r="P103" s="22">
        <v>140</v>
      </c>
      <c r="Q103" s="22">
        <v>9</v>
      </c>
      <c r="R103" s="22">
        <v>0</v>
      </c>
      <c r="S103" s="22">
        <v>19</v>
      </c>
      <c r="T103" s="22">
        <v>0</v>
      </c>
      <c r="U103" s="22">
        <v>100</v>
      </c>
      <c r="V103" s="22">
        <v>259</v>
      </c>
      <c r="W103" s="22">
        <v>109</v>
      </c>
      <c r="X103" s="22">
        <v>119</v>
      </c>
      <c r="Y103" s="22"/>
      <c r="Z103" s="22">
        <v>81</v>
      </c>
      <c r="AA103" s="22">
        <v>0</v>
      </c>
      <c r="AB103" s="22">
        <v>140</v>
      </c>
      <c r="AC103" s="22">
        <v>19</v>
      </c>
      <c r="AD103" s="22">
        <v>0</v>
      </c>
      <c r="AE103" s="22">
        <v>19</v>
      </c>
      <c r="AF103" s="22">
        <v>0</v>
      </c>
      <c r="AG103" s="22"/>
      <c r="AH103" s="22">
        <v>81</v>
      </c>
      <c r="AI103" s="22">
        <v>0</v>
      </c>
      <c r="AJ103" s="22">
        <v>0</v>
      </c>
      <c r="AK103" s="22">
        <v>10</v>
      </c>
      <c r="AL103" s="22">
        <v>0</v>
      </c>
      <c r="AM103" s="22">
        <v>18</v>
      </c>
      <c r="AN103" s="22">
        <v>0</v>
      </c>
      <c r="AO103" s="22"/>
      <c r="AP103" s="22">
        <v>81</v>
      </c>
      <c r="AQ103" s="22">
        <v>0</v>
      </c>
      <c r="AR103" s="22">
        <v>0</v>
      </c>
      <c r="AS103" s="22">
        <v>19</v>
      </c>
      <c r="AT103" s="22">
        <v>0</v>
      </c>
      <c r="AU103" s="22">
        <v>19</v>
      </c>
      <c r="AV103" s="22">
        <v>0</v>
      </c>
      <c r="AW103" s="22"/>
      <c r="AX103" s="22">
        <v>0</v>
      </c>
      <c r="AY103" s="22">
        <v>0</v>
      </c>
      <c r="AZ103" s="22">
        <v>0</v>
      </c>
      <c r="BA103" s="22">
        <v>0</v>
      </c>
      <c r="BB103" s="22">
        <v>0</v>
      </c>
      <c r="BC103" s="22">
        <v>0</v>
      </c>
      <c r="BD103" s="22">
        <v>0</v>
      </c>
      <c r="BE103" s="22"/>
      <c r="BF103" s="22">
        <v>0</v>
      </c>
      <c r="BG103" s="22">
        <v>0</v>
      </c>
      <c r="BH103" s="22">
        <v>140</v>
      </c>
      <c r="BI103" s="22">
        <v>0</v>
      </c>
      <c r="BJ103" s="22">
        <v>0</v>
      </c>
      <c r="BK103" s="22">
        <v>0</v>
      </c>
      <c r="BL103" s="22">
        <v>0</v>
      </c>
      <c r="BM103" s="22"/>
      <c r="BN103" s="22">
        <v>0</v>
      </c>
      <c r="BO103" s="22">
        <v>0</v>
      </c>
      <c r="BP103" s="22">
        <v>0</v>
      </c>
      <c r="BQ103" s="22">
        <v>5</v>
      </c>
      <c r="BR103" s="22">
        <v>0</v>
      </c>
      <c r="BS103" s="22">
        <v>4</v>
      </c>
      <c r="BT103" s="22">
        <v>0</v>
      </c>
      <c r="BU103" s="22"/>
      <c r="BV103" s="22">
        <v>0</v>
      </c>
      <c r="BW103" s="22">
        <v>0</v>
      </c>
      <c r="BX103" s="22">
        <v>0</v>
      </c>
      <c r="BY103" s="22">
        <v>0</v>
      </c>
      <c r="BZ103" s="22">
        <v>0</v>
      </c>
      <c r="CA103" s="22">
        <v>0</v>
      </c>
      <c r="CB103" s="22">
        <v>0</v>
      </c>
      <c r="CC103" s="22"/>
      <c r="CD103" s="22">
        <v>0</v>
      </c>
      <c r="CE103" s="22">
        <v>0</v>
      </c>
      <c r="CF103" s="22">
        <v>0</v>
      </c>
      <c r="CG103" s="22">
        <v>14</v>
      </c>
      <c r="CH103" s="22">
        <v>0</v>
      </c>
      <c r="CI103" s="22">
        <v>5</v>
      </c>
      <c r="CJ103" s="22">
        <v>0</v>
      </c>
      <c r="CK103" s="22"/>
      <c r="CL103" s="22">
        <v>0</v>
      </c>
      <c r="CM103" s="22">
        <v>0</v>
      </c>
      <c r="CN103" s="22">
        <v>0</v>
      </c>
      <c r="CO103" s="22">
        <v>0</v>
      </c>
      <c r="CP103" s="22">
        <v>0</v>
      </c>
      <c r="CQ103" s="22">
        <v>0</v>
      </c>
      <c r="CR103" s="22">
        <v>0</v>
      </c>
      <c r="CS103" s="22"/>
      <c r="CT103" s="22">
        <v>81</v>
      </c>
      <c r="CU103" s="22">
        <v>0</v>
      </c>
      <c r="CV103" s="22">
        <v>0</v>
      </c>
      <c r="CW103" s="22">
        <v>5</v>
      </c>
      <c r="CX103" s="22">
        <v>0</v>
      </c>
      <c r="CY103" s="22">
        <v>14</v>
      </c>
      <c r="CZ103" s="22">
        <v>0</v>
      </c>
      <c r="DA103" s="22"/>
      <c r="DB103" s="22" t="s">
        <v>421</v>
      </c>
      <c r="DC103" s="22" t="s">
        <v>437</v>
      </c>
      <c r="DD103" s="22" t="s">
        <v>421</v>
      </c>
      <c r="DE103" s="22" t="s">
        <v>421</v>
      </c>
      <c r="DF103" s="22" t="s">
        <v>421</v>
      </c>
      <c r="DG103" s="22">
        <v>0</v>
      </c>
      <c r="DH103" s="22"/>
      <c r="DI103" s="22" t="s">
        <v>968</v>
      </c>
      <c r="DJ103" s="22" t="s">
        <v>550</v>
      </c>
      <c r="DK103" s="22" t="s">
        <v>969</v>
      </c>
      <c r="DL103" s="22"/>
      <c r="DM103" s="22" t="s">
        <v>426</v>
      </c>
      <c r="DN103" s="22" t="s">
        <v>427</v>
      </c>
      <c r="DO103" s="22" t="s">
        <v>427</v>
      </c>
      <c r="DP103" s="22" t="s">
        <v>427</v>
      </c>
      <c r="DQ103" s="22" t="s">
        <v>427</v>
      </c>
      <c r="DR103" s="22" t="s">
        <v>427</v>
      </c>
      <c r="DS103" s="22" t="s">
        <v>427</v>
      </c>
      <c r="DT103" s="22"/>
      <c r="DU103" s="22" t="s">
        <v>464</v>
      </c>
      <c r="DV103" s="22" t="s">
        <v>465</v>
      </c>
      <c r="DW103" s="22" t="s">
        <v>429</v>
      </c>
      <c r="DX103" s="22" t="s">
        <v>465</v>
      </c>
      <c r="DY103" s="22" t="s">
        <v>465</v>
      </c>
      <c r="DZ103" s="22" t="s">
        <v>465</v>
      </c>
      <c r="EA103" s="22" t="s">
        <v>429</v>
      </c>
      <c r="EB103" s="22" t="s">
        <v>429</v>
      </c>
      <c r="EC103" s="22"/>
      <c r="ED103" s="22" t="s">
        <v>441</v>
      </c>
      <c r="EE103" s="22"/>
      <c r="EF103" s="22" t="s">
        <v>970</v>
      </c>
      <c r="EG103" s="22"/>
      <c r="EH103" s="22"/>
      <c r="EI103" s="22">
        <v>0</v>
      </c>
      <c r="EJ103" s="22">
        <v>0</v>
      </c>
      <c r="EK103" s="22"/>
      <c r="EL103" s="22" t="s">
        <v>456</v>
      </c>
      <c r="EM103" s="22" t="s">
        <v>427</v>
      </c>
      <c r="EN103" s="22" t="s">
        <v>421</v>
      </c>
      <c r="EO103" s="22"/>
      <c r="EP103" s="22" t="s">
        <v>971</v>
      </c>
      <c r="EQ103" s="22" t="s">
        <v>434</v>
      </c>
      <c r="ER103" s="22">
        <v>33</v>
      </c>
      <c r="EU103">
        <v>1.2407853292930839E-2</v>
      </c>
      <c r="EV103">
        <v>5.2218378723145236E-3</v>
      </c>
      <c r="EY103" s="22">
        <f t="shared" si="3"/>
        <v>119</v>
      </c>
      <c r="EZ103" s="22">
        <f t="shared" si="4"/>
        <v>0</v>
      </c>
      <c r="FA103" s="22" t="str">
        <f t="shared" si="5"/>
        <v>OK</v>
      </c>
    </row>
    <row r="104" spans="2:157" x14ac:dyDescent="0.25">
      <c r="B104" s="22" t="s" vm="120">
        <v>204</v>
      </c>
      <c r="C104" s="22" t="s">
        <v>972</v>
      </c>
      <c r="D104" s="22" t="s">
        <v>576</v>
      </c>
      <c r="E104" s="22" t="s">
        <v>555</v>
      </c>
      <c r="F104" s="22" t="s">
        <v>577</v>
      </c>
      <c r="G104" s="22" t="s">
        <v>645</v>
      </c>
      <c r="H104" s="22" t="s">
        <v>820</v>
      </c>
      <c r="I104" s="22" t="s">
        <v>426</v>
      </c>
      <c r="J104" s="66">
        <v>1266.073805</v>
      </c>
      <c r="K104" s="67">
        <v>1266.073805</v>
      </c>
      <c r="L104" s="22"/>
      <c r="M104" s="22" t="s">
        <v>420</v>
      </c>
      <c r="N104" s="22"/>
      <c r="O104" s="22">
        <v>19</v>
      </c>
      <c r="P104" s="22">
        <v>29</v>
      </c>
      <c r="Q104" s="22">
        <v>0</v>
      </c>
      <c r="R104" s="22">
        <v>0</v>
      </c>
      <c r="S104" s="22">
        <v>0</v>
      </c>
      <c r="T104" s="22">
        <v>0</v>
      </c>
      <c r="U104" s="22">
        <v>0</v>
      </c>
      <c r="V104" s="22">
        <v>48</v>
      </c>
      <c r="W104" s="22">
        <v>19</v>
      </c>
      <c r="X104" s="22">
        <v>0</v>
      </c>
      <c r="Y104" s="22"/>
      <c r="Z104" s="22">
        <v>19</v>
      </c>
      <c r="AA104" s="22">
        <v>5</v>
      </c>
      <c r="AB104" s="22">
        <v>16</v>
      </c>
      <c r="AC104" s="22">
        <v>5</v>
      </c>
      <c r="AD104" s="22">
        <v>0</v>
      </c>
      <c r="AE104" s="22">
        <v>0</v>
      </c>
      <c r="AF104" s="22">
        <v>3</v>
      </c>
      <c r="AG104" s="22"/>
      <c r="AH104" s="22">
        <v>19</v>
      </c>
      <c r="AI104" s="22">
        <v>0</v>
      </c>
      <c r="AJ104" s="22">
        <v>0</v>
      </c>
      <c r="AK104" s="22">
        <v>0</v>
      </c>
      <c r="AL104" s="22">
        <v>0</v>
      </c>
      <c r="AM104" s="22">
        <v>0</v>
      </c>
      <c r="AN104" s="22">
        <v>0</v>
      </c>
      <c r="AO104" s="22"/>
      <c r="AP104" s="22">
        <v>0</v>
      </c>
      <c r="AQ104" s="22">
        <v>0</v>
      </c>
      <c r="AR104" s="22">
        <v>0</v>
      </c>
      <c r="AS104" s="22">
        <v>0</v>
      </c>
      <c r="AT104" s="22">
        <v>0</v>
      </c>
      <c r="AU104" s="22">
        <v>0</v>
      </c>
      <c r="AV104" s="22">
        <v>0</v>
      </c>
      <c r="AW104" s="22"/>
      <c r="AX104" s="22">
        <v>19</v>
      </c>
      <c r="AY104" s="22">
        <v>0</v>
      </c>
      <c r="AZ104" s="22">
        <v>0</v>
      </c>
      <c r="BA104" s="22">
        <v>0</v>
      </c>
      <c r="BB104" s="22">
        <v>0</v>
      </c>
      <c r="BC104" s="22">
        <v>0</v>
      </c>
      <c r="BD104" s="22">
        <v>0</v>
      </c>
      <c r="BE104" s="22"/>
      <c r="BF104" s="22">
        <v>0</v>
      </c>
      <c r="BG104" s="22">
        <v>5</v>
      </c>
      <c r="BH104" s="22">
        <v>16</v>
      </c>
      <c r="BI104" s="22">
        <v>5</v>
      </c>
      <c r="BJ104" s="22">
        <v>0</v>
      </c>
      <c r="BK104" s="22">
        <v>0</v>
      </c>
      <c r="BL104" s="22">
        <v>3</v>
      </c>
      <c r="BM104" s="22"/>
      <c r="BN104" s="22">
        <v>0</v>
      </c>
      <c r="BO104" s="22">
        <v>0</v>
      </c>
      <c r="BP104" s="22">
        <v>0</v>
      </c>
      <c r="BQ104" s="22">
        <v>0</v>
      </c>
      <c r="BR104" s="22">
        <v>0</v>
      </c>
      <c r="BS104" s="22">
        <v>0</v>
      </c>
      <c r="BT104" s="22">
        <v>0</v>
      </c>
      <c r="BU104" s="22"/>
      <c r="BV104" s="22">
        <v>0</v>
      </c>
      <c r="BW104" s="22">
        <v>0</v>
      </c>
      <c r="BX104" s="22">
        <v>0</v>
      </c>
      <c r="BY104" s="22">
        <v>0</v>
      </c>
      <c r="BZ104" s="22">
        <v>0</v>
      </c>
      <c r="CA104" s="22">
        <v>0</v>
      </c>
      <c r="CB104" s="22">
        <v>0</v>
      </c>
      <c r="CC104" s="22"/>
      <c r="CD104" s="22">
        <v>0</v>
      </c>
      <c r="CE104" s="22">
        <v>0</v>
      </c>
      <c r="CF104" s="22">
        <v>0</v>
      </c>
      <c r="CG104" s="22">
        <v>0</v>
      </c>
      <c r="CH104" s="22">
        <v>0</v>
      </c>
      <c r="CI104" s="22">
        <v>0</v>
      </c>
      <c r="CJ104" s="22">
        <v>0</v>
      </c>
      <c r="CK104" s="22"/>
      <c r="CL104" s="22">
        <v>0</v>
      </c>
      <c r="CM104" s="22">
        <v>0</v>
      </c>
      <c r="CN104" s="22">
        <v>0</v>
      </c>
      <c r="CO104" s="22">
        <v>0</v>
      </c>
      <c r="CP104" s="22">
        <v>0</v>
      </c>
      <c r="CQ104" s="22">
        <v>0</v>
      </c>
      <c r="CR104" s="22">
        <v>0</v>
      </c>
      <c r="CS104" s="22"/>
      <c r="CT104" s="22">
        <v>0</v>
      </c>
      <c r="CU104" s="22">
        <v>0</v>
      </c>
      <c r="CV104" s="22">
        <v>0</v>
      </c>
      <c r="CW104" s="22">
        <v>0</v>
      </c>
      <c r="CX104" s="22">
        <v>0</v>
      </c>
      <c r="CY104" s="22">
        <v>0</v>
      </c>
      <c r="CZ104" s="22">
        <v>0</v>
      </c>
      <c r="DA104" s="22"/>
      <c r="DB104" s="22" t="s">
        <v>421</v>
      </c>
      <c r="DC104" s="22" t="s">
        <v>422</v>
      </c>
      <c r="DD104" s="22" t="s">
        <v>421</v>
      </c>
      <c r="DE104" s="22" t="s">
        <v>421</v>
      </c>
      <c r="DF104" s="22" t="s">
        <v>421</v>
      </c>
      <c r="DG104" s="22">
        <v>0</v>
      </c>
      <c r="DH104" s="22"/>
      <c r="DI104" s="22" t="s">
        <v>973</v>
      </c>
      <c r="DJ104" s="22" t="s">
        <v>454</v>
      </c>
      <c r="DK104" s="22" t="s">
        <v>974</v>
      </c>
      <c r="DL104" s="22"/>
      <c r="DM104" s="22" t="s">
        <v>426</v>
      </c>
      <c r="DN104" s="22" t="s">
        <v>427</v>
      </c>
      <c r="DO104" s="22" t="s">
        <v>427</v>
      </c>
      <c r="DP104" s="22" t="s">
        <v>427</v>
      </c>
      <c r="DQ104" s="22" t="s">
        <v>427</v>
      </c>
      <c r="DR104" s="22" t="s">
        <v>427</v>
      </c>
      <c r="DS104" s="22" t="s">
        <v>427</v>
      </c>
      <c r="DT104" s="22"/>
      <c r="DU104" s="22" t="s">
        <v>428</v>
      </c>
      <c r="DV104" s="22" t="s">
        <v>429</v>
      </c>
      <c r="DW104" s="22" t="s">
        <v>429</v>
      </c>
      <c r="DX104" s="22" t="s">
        <v>429</v>
      </c>
      <c r="DY104" s="22" t="s">
        <v>429</v>
      </c>
      <c r="DZ104" s="22" t="s">
        <v>429</v>
      </c>
      <c r="EA104" s="22" t="s">
        <v>429</v>
      </c>
      <c r="EB104" s="22" t="s">
        <v>429</v>
      </c>
      <c r="EC104" s="22"/>
      <c r="ED104" s="22" t="s">
        <v>441</v>
      </c>
      <c r="EE104" s="22"/>
      <c r="EF104" s="22" t="s">
        <v>975</v>
      </c>
      <c r="EG104" s="22"/>
      <c r="EH104" s="22"/>
      <c r="EI104" s="22">
        <v>0</v>
      </c>
      <c r="EJ104" s="22">
        <v>0</v>
      </c>
      <c r="EK104" s="22"/>
      <c r="EL104" s="22" t="s">
        <v>474</v>
      </c>
      <c r="EM104" s="22" t="s">
        <v>427</v>
      </c>
      <c r="EN104" s="22" t="s">
        <v>421</v>
      </c>
      <c r="EO104" s="22"/>
      <c r="EP104" s="22" t="s">
        <v>976</v>
      </c>
      <c r="EQ104" s="22" t="s">
        <v>434</v>
      </c>
      <c r="ER104" s="22">
        <v>33</v>
      </c>
      <c r="EU104">
        <v>8.7557694524927985E-3</v>
      </c>
      <c r="EV104">
        <v>3.4658254082783994E-3</v>
      </c>
      <c r="EY104" s="22">
        <f t="shared" si="3"/>
        <v>0</v>
      </c>
      <c r="EZ104" s="22">
        <f t="shared" si="4"/>
        <v>0</v>
      </c>
      <c r="FA104" s="22" t="str">
        <f t="shared" si="5"/>
        <v>OK</v>
      </c>
    </row>
    <row r="105" spans="2:157" x14ac:dyDescent="0.25">
      <c r="B105" s="22" t="s">
        <v>220</v>
      </c>
      <c r="C105" s="22" t="s">
        <v>977</v>
      </c>
      <c r="D105" s="22" t="s">
        <v>576</v>
      </c>
      <c r="E105" s="22" t="s">
        <v>555</v>
      </c>
      <c r="F105" s="22" t="s">
        <v>564</v>
      </c>
      <c r="G105" s="22" t="s">
        <v>645</v>
      </c>
      <c r="H105" s="22" t="s">
        <v>678</v>
      </c>
      <c r="I105" s="22" t="s">
        <v>426</v>
      </c>
      <c r="J105" s="66">
        <v>4693.2707716666664</v>
      </c>
      <c r="K105" s="67">
        <v>4693.2707716666664</v>
      </c>
      <c r="L105" s="22"/>
      <c r="M105" s="22" t="s">
        <v>420</v>
      </c>
      <c r="N105" s="22"/>
      <c r="O105" s="22">
        <v>0</v>
      </c>
      <c r="P105" s="22">
        <v>128</v>
      </c>
      <c r="Q105" s="22">
        <v>0</v>
      </c>
      <c r="R105" s="22">
        <v>0</v>
      </c>
      <c r="S105" s="22">
        <v>0</v>
      </c>
      <c r="T105" s="22">
        <v>0</v>
      </c>
      <c r="U105" s="22">
        <v>0</v>
      </c>
      <c r="V105" s="22">
        <v>128</v>
      </c>
      <c r="W105" s="22">
        <v>0</v>
      </c>
      <c r="X105" s="22">
        <v>0</v>
      </c>
      <c r="Y105" s="22"/>
      <c r="Z105" s="22">
        <v>45</v>
      </c>
      <c r="AA105" s="22">
        <v>0</v>
      </c>
      <c r="AB105" s="22">
        <v>38</v>
      </c>
      <c r="AC105" s="22">
        <v>10</v>
      </c>
      <c r="AD105" s="22">
        <v>0</v>
      </c>
      <c r="AE105" s="22">
        <v>35</v>
      </c>
      <c r="AF105" s="22">
        <v>0</v>
      </c>
      <c r="AG105" s="22"/>
      <c r="AH105" s="22">
        <v>0</v>
      </c>
      <c r="AI105" s="22">
        <v>0</v>
      </c>
      <c r="AJ105" s="22">
        <v>0</v>
      </c>
      <c r="AK105" s="22">
        <v>0</v>
      </c>
      <c r="AL105" s="22">
        <v>0</v>
      </c>
      <c r="AM105" s="22">
        <v>0</v>
      </c>
      <c r="AN105" s="22">
        <v>0</v>
      </c>
      <c r="AO105" s="22"/>
      <c r="AP105" s="22">
        <v>0</v>
      </c>
      <c r="AQ105" s="22">
        <v>0</v>
      </c>
      <c r="AR105" s="22">
        <v>0</v>
      </c>
      <c r="AS105" s="22">
        <v>0</v>
      </c>
      <c r="AT105" s="22">
        <v>0</v>
      </c>
      <c r="AU105" s="22">
        <v>0</v>
      </c>
      <c r="AV105" s="22">
        <v>0</v>
      </c>
      <c r="AW105" s="22"/>
      <c r="AX105" s="22">
        <v>0</v>
      </c>
      <c r="AY105" s="22">
        <v>0</v>
      </c>
      <c r="AZ105" s="22">
        <v>0</v>
      </c>
      <c r="BA105" s="22">
        <v>0</v>
      </c>
      <c r="BB105" s="22">
        <v>0</v>
      </c>
      <c r="BC105" s="22">
        <v>0</v>
      </c>
      <c r="BD105" s="22">
        <v>0</v>
      </c>
      <c r="BE105" s="22"/>
      <c r="BF105" s="22">
        <v>45</v>
      </c>
      <c r="BG105" s="22">
        <v>0</v>
      </c>
      <c r="BH105" s="22">
        <v>38</v>
      </c>
      <c r="BI105" s="22">
        <v>10</v>
      </c>
      <c r="BJ105" s="22">
        <v>0</v>
      </c>
      <c r="BK105" s="22">
        <v>35</v>
      </c>
      <c r="BL105" s="22">
        <v>0</v>
      </c>
      <c r="BM105" s="22"/>
      <c r="BN105" s="22">
        <v>0</v>
      </c>
      <c r="BO105" s="22">
        <v>0</v>
      </c>
      <c r="BP105" s="22">
        <v>0</v>
      </c>
      <c r="BQ105" s="22">
        <v>0</v>
      </c>
      <c r="BR105" s="22">
        <v>0</v>
      </c>
      <c r="BS105" s="22">
        <v>0</v>
      </c>
      <c r="BT105" s="22">
        <v>0</v>
      </c>
      <c r="BU105" s="22"/>
      <c r="BV105" s="22">
        <v>0</v>
      </c>
      <c r="BW105" s="22">
        <v>0</v>
      </c>
      <c r="BX105" s="22">
        <v>0</v>
      </c>
      <c r="BY105" s="22">
        <v>0</v>
      </c>
      <c r="BZ105" s="22">
        <v>0</v>
      </c>
      <c r="CA105" s="22">
        <v>0</v>
      </c>
      <c r="CB105" s="22">
        <v>0</v>
      </c>
      <c r="CC105" s="22"/>
      <c r="CD105" s="22">
        <v>0</v>
      </c>
      <c r="CE105" s="22">
        <v>0</v>
      </c>
      <c r="CF105" s="22">
        <v>0</v>
      </c>
      <c r="CG105" s="22">
        <v>0</v>
      </c>
      <c r="CH105" s="22">
        <v>0</v>
      </c>
      <c r="CI105" s="22">
        <v>0</v>
      </c>
      <c r="CJ105" s="22">
        <v>0</v>
      </c>
      <c r="CK105" s="22"/>
      <c r="CL105" s="22">
        <v>0</v>
      </c>
      <c r="CM105" s="22">
        <v>0</v>
      </c>
      <c r="CN105" s="22">
        <v>0</v>
      </c>
      <c r="CO105" s="22">
        <v>0</v>
      </c>
      <c r="CP105" s="22">
        <v>0</v>
      </c>
      <c r="CQ105" s="22">
        <v>0</v>
      </c>
      <c r="CR105" s="22">
        <v>0</v>
      </c>
      <c r="CS105" s="22"/>
      <c r="CT105" s="22">
        <v>0</v>
      </c>
      <c r="CU105" s="22">
        <v>0</v>
      </c>
      <c r="CV105" s="22">
        <v>0</v>
      </c>
      <c r="CW105" s="22">
        <v>0</v>
      </c>
      <c r="CX105" s="22">
        <v>0</v>
      </c>
      <c r="CY105" s="22">
        <v>0</v>
      </c>
      <c r="CZ105" s="22">
        <v>0</v>
      </c>
      <c r="DA105" s="22"/>
      <c r="DB105" s="22" t="s">
        <v>421</v>
      </c>
      <c r="DC105" s="22" t="s">
        <v>422</v>
      </c>
      <c r="DD105" s="22" t="s">
        <v>421</v>
      </c>
      <c r="DE105" s="22" t="s">
        <v>421</v>
      </c>
      <c r="DF105" s="22" t="s">
        <v>421</v>
      </c>
      <c r="DG105" s="22">
        <v>0</v>
      </c>
      <c r="DH105" s="22"/>
      <c r="DI105" s="22" t="s">
        <v>978</v>
      </c>
      <c r="DJ105" s="22" t="s">
        <v>492</v>
      </c>
      <c r="DK105" s="22" t="s">
        <v>979</v>
      </c>
      <c r="DL105" s="22"/>
      <c r="DM105" s="22" t="s">
        <v>426</v>
      </c>
      <c r="DN105" s="22" t="s">
        <v>427</v>
      </c>
      <c r="DO105" s="22" t="s">
        <v>427</v>
      </c>
      <c r="DP105" s="22" t="s">
        <v>427</v>
      </c>
      <c r="DQ105" s="22" t="s">
        <v>427</v>
      </c>
      <c r="DR105" s="22" t="s">
        <v>427</v>
      </c>
      <c r="DS105" s="22" t="s">
        <v>427</v>
      </c>
      <c r="DT105" s="22"/>
      <c r="DU105" s="22" t="s">
        <v>464</v>
      </c>
      <c r="DV105" s="22" t="s">
        <v>429</v>
      </c>
      <c r="DW105" s="22" t="s">
        <v>429</v>
      </c>
      <c r="DX105" s="22" t="s">
        <v>429</v>
      </c>
      <c r="DY105" s="22" t="s">
        <v>465</v>
      </c>
      <c r="DZ105" s="22" t="s">
        <v>465</v>
      </c>
      <c r="EA105" s="22" t="s">
        <v>429</v>
      </c>
      <c r="EB105" s="22" t="s">
        <v>465</v>
      </c>
      <c r="EC105" s="22"/>
      <c r="ED105" s="22" t="s">
        <v>441</v>
      </c>
      <c r="EE105" s="22"/>
      <c r="EF105" s="22" t="s">
        <v>980</v>
      </c>
      <c r="EG105" s="22"/>
      <c r="EH105" s="22"/>
      <c r="EI105" s="22">
        <v>0</v>
      </c>
      <c r="EJ105" s="22">
        <v>0</v>
      </c>
      <c r="EK105" s="22"/>
      <c r="EL105" s="22" t="s">
        <v>474</v>
      </c>
      <c r="EM105" s="22" t="s">
        <v>427</v>
      </c>
      <c r="EN105" s="22" t="s">
        <v>421</v>
      </c>
      <c r="EO105" s="22"/>
      <c r="EP105" s="22" t="s">
        <v>981</v>
      </c>
      <c r="EQ105" s="22" t="s">
        <v>434</v>
      </c>
      <c r="ER105" s="22">
        <v>33</v>
      </c>
      <c r="EU105">
        <v>6.2986352933755421E-3</v>
      </c>
      <c r="EV105">
        <v>0</v>
      </c>
      <c r="EY105" s="22">
        <f t="shared" si="3"/>
        <v>0</v>
      </c>
      <c r="EZ105" s="22">
        <f t="shared" si="4"/>
        <v>0</v>
      </c>
      <c r="FA105" s="22" t="str">
        <f t="shared" si="5"/>
        <v>OK</v>
      </c>
    </row>
    <row r="106" spans="2:157" x14ac:dyDescent="0.25">
      <c r="B106" s="22" t="s" vm="139">
        <v>234</v>
      </c>
      <c r="C106" s="22" t="s">
        <v>982</v>
      </c>
      <c r="D106" s="22" t="s">
        <v>446</v>
      </c>
      <c r="E106" s="22" t="s">
        <v>555</v>
      </c>
      <c r="F106" s="22" t="s">
        <v>564</v>
      </c>
      <c r="G106" s="22" t="s">
        <v>645</v>
      </c>
      <c r="H106" s="22" t="s">
        <v>731</v>
      </c>
      <c r="I106" s="22" t="s">
        <v>426</v>
      </c>
      <c r="J106" s="66">
        <v>2765.5460283333337</v>
      </c>
      <c r="K106" s="67">
        <v>2765.5460283333337</v>
      </c>
      <c r="L106" s="22"/>
      <c r="M106" s="22" t="s">
        <v>420</v>
      </c>
      <c r="N106" s="22"/>
      <c r="O106" s="22">
        <v>0</v>
      </c>
      <c r="P106" s="22">
        <v>5</v>
      </c>
      <c r="Q106" s="22">
        <v>0</v>
      </c>
      <c r="R106" s="22">
        <v>172</v>
      </c>
      <c r="S106" s="22">
        <v>79</v>
      </c>
      <c r="T106" s="22">
        <v>0</v>
      </c>
      <c r="U106" s="22">
        <v>49</v>
      </c>
      <c r="V106" s="22">
        <v>133</v>
      </c>
      <c r="W106" s="22">
        <v>49</v>
      </c>
      <c r="X106" s="22">
        <v>300</v>
      </c>
      <c r="Y106" s="22"/>
      <c r="Z106" s="22">
        <v>1</v>
      </c>
      <c r="AA106" s="22">
        <v>0</v>
      </c>
      <c r="AB106" s="22">
        <v>60</v>
      </c>
      <c r="AC106" s="22">
        <v>12</v>
      </c>
      <c r="AD106" s="22">
        <v>5</v>
      </c>
      <c r="AE106" s="22">
        <v>55</v>
      </c>
      <c r="AF106" s="22">
        <v>0</v>
      </c>
      <c r="AG106" s="22"/>
      <c r="AH106" s="22">
        <v>0</v>
      </c>
      <c r="AI106" s="22">
        <v>0</v>
      </c>
      <c r="AJ106" s="22">
        <v>30</v>
      </c>
      <c r="AK106" s="22">
        <v>7</v>
      </c>
      <c r="AL106" s="22">
        <v>0</v>
      </c>
      <c r="AM106" s="22">
        <v>12</v>
      </c>
      <c r="AN106" s="22">
        <v>0</v>
      </c>
      <c r="AO106" s="22"/>
      <c r="AP106" s="22">
        <v>53</v>
      </c>
      <c r="AQ106" s="22">
        <v>0</v>
      </c>
      <c r="AR106" s="22">
        <v>70</v>
      </c>
      <c r="AS106" s="22">
        <v>54</v>
      </c>
      <c r="AT106" s="22">
        <v>0</v>
      </c>
      <c r="AU106" s="22">
        <v>123</v>
      </c>
      <c r="AV106" s="22">
        <v>0</v>
      </c>
      <c r="AW106" s="22"/>
      <c r="AX106" s="22">
        <v>0</v>
      </c>
      <c r="AY106" s="22">
        <v>0</v>
      </c>
      <c r="AZ106" s="22">
        <v>0</v>
      </c>
      <c r="BA106" s="22">
        <v>0</v>
      </c>
      <c r="BB106" s="22">
        <v>0</v>
      </c>
      <c r="BC106" s="22">
        <v>0</v>
      </c>
      <c r="BD106" s="22">
        <v>0</v>
      </c>
      <c r="BE106" s="22"/>
      <c r="BF106" s="22">
        <v>0</v>
      </c>
      <c r="BG106" s="22">
        <v>0</v>
      </c>
      <c r="BH106" s="22">
        <v>0</v>
      </c>
      <c r="BI106" s="22">
        <v>0</v>
      </c>
      <c r="BJ106" s="22">
        <v>5</v>
      </c>
      <c r="BK106" s="22">
        <v>0</v>
      </c>
      <c r="BL106" s="22">
        <v>0</v>
      </c>
      <c r="BM106" s="22"/>
      <c r="BN106" s="22">
        <v>0</v>
      </c>
      <c r="BO106" s="22">
        <v>0</v>
      </c>
      <c r="BP106" s="22">
        <v>0</v>
      </c>
      <c r="BQ106" s="22">
        <v>0</v>
      </c>
      <c r="BR106" s="22">
        <v>0</v>
      </c>
      <c r="BS106" s="22">
        <v>0</v>
      </c>
      <c r="BT106" s="22">
        <v>0</v>
      </c>
      <c r="BU106" s="22"/>
      <c r="BV106" s="22">
        <v>52</v>
      </c>
      <c r="BW106" s="22">
        <v>0</v>
      </c>
      <c r="BX106" s="22">
        <v>10</v>
      </c>
      <c r="BY106" s="22">
        <v>42</v>
      </c>
      <c r="BZ106" s="22">
        <v>0</v>
      </c>
      <c r="CA106" s="22">
        <v>68</v>
      </c>
      <c r="CB106" s="22">
        <v>0</v>
      </c>
      <c r="CC106" s="22"/>
      <c r="CD106" s="22">
        <v>1</v>
      </c>
      <c r="CE106" s="22">
        <v>0</v>
      </c>
      <c r="CF106" s="22">
        <v>30</v>
      </c>
      <c r="CG106" s="22">
        <v>5</v>
      </c>
      <c r="CH106" s="22">
        <v>0</v>
      </c>
      <c r="CI106" s="22">
        <v>43</v>
      </c>
      <c r="CJ106" s="22">
        <v>0</v>
      </c>
      <c r="CK106" s="22"/>
      <c r="CL106" s="22">
        <v>0</v>
      </c>
      <c r="CM106" s="22">
        <v>0</v>
      </c>
      <c r="CN106" s="22">
        <v>0</v>
      </c>
      <c r="CO106" s="22">
        <v>0</v>
      </c>
      <c r="CP106" s="22">
        <v>0</v>
      </c>
      <c r="CQ106" s="22">
        <v>0</v>
      </c>
      <c r="CR106" s="22">
        <v>0</v>
      </c>
      <c r="CS106" s="22"/>
      <c r="CT106" s="22">
        <v>0</v>
      </c>
      <c r="CU106" s="22">
        <v>0</v>
      </c>
      <c r="CV106" s="22">
        <v>30</v>
      </c>
      <c r="CW106" s="22">
        <v>7</v>
      </c>
      <c r="CX106" s="22">
        <v>0</v>
      </c>
      <c r="CY106" s="22">
        <v>12</v>
      </c>
      <c r="CZ106" s="22">
        <v>0</v>
      </c>
      <c r="DA106" s="22"/>
      <c r="DB106" s="22" t="s">
        <v>421</v>
      </c>
      <c r="DC106" s="22" t="s">
        <v>422</v>
      </c>
      <c r="DD106" s="22" t="s">
        <v>421</v>
      </c>
      <c r="DE106" s="22" t="s">
        <v>421</v>
      </c>
      <c r="DF106" s="22" t="s">
        <v>421</v>
      </c>
      <c r="DG106" s="22">
        <v>0</v>
      </c>
      <c r="DH106" s="22"/>
      <c r="DI106" s="22" t="s">
        <v>983</v>
      </c>
      <c r="DJ106" s="22" t="s">
        <v>528</v>
      </c>
      <c r="DK106" s="22" t="s">
        <v>984</v>
      </c>
      <c r="DL106" s="22"/>
      <c r="DM106" s="22" t="s">
        <v>426</v>
      </c>
      <c r="DN106" s="22" t="s">
        <v>427</v>
      </c>
      <c r="DO106" s="22" t="s">
        <v>427</v>
      </c>
      <c r="DP106" s="22" t="s">
        <v>427</v>
      </c>
      <c r="DQ106" s="22" t="s">
        <v>427</v>
      </c>
      <c r="DR106" s="22" t="s">
        <v>427</v>
      </c>
      <c r="DS106" s="22" t="s">
        <v>427</v>
      </c>
      <c r="DT106" s="22"/>
      <c r="DU106" s="22" t="s">
        <v>464</v>
      </c>
      <c r="DV106" s="22" t="s">
        <v>429</v>
      </c>
      <c r="DW106" s="22" t="s">
        <v>429</v>
      </c>
      <c r="DX106" s="22" t="s">
        <v>465</v>
      </c>
      <c r="DY106" s="22" t="s">
        <v>429</v>
      </c>
      <c r="DZ106" s="22" t="s">
        <v>429</v>
      </c>
      <c r="EA106" s="22" t="s">
        <v>429</v>
      </c>
      <c r="EB106" s="22" t="s">
        <v>429</v>
      </c>
      <c r="EC106" s="22"/>
      <c r="ED106" s="22" t="s">
        <v>430</v>
      </c>
      <c r="EE106" s="22"/>
      <c r="EF106" s="22" t="s">
        <v>985</v>
      </c>
      <c r="EG106" s="22"/>
      <c r="EH106" s="22"/>
      <c r="EI106" s="22">
        <v>0</v>
      </c>
      <c r="EJ106" s="22">
        <v>0</v>
      </c>
      <c r="EK106" s="22"/>
      <c r="EL106" s="22" t="s">
        <v>474</v>
      </c>
      <c r="EM106" s="22" t="s">
        <v>421</v>
      </c>
      <c r="EN106" s="22" t="s">
        <v>421</v>
      </c>
      <c r="EO106" s="22"/>
      <c r="EP106" s="22" t="s">
        <v>986</v>
      </c>
      <c r="EQ106" s="22" t="s">
        <v>434</v>
      </c>
      <c r="ER106" s="22">
        <v>33</v>
      </c>
      <c r="EU106">
        <v>1.1106644047932931E-2</v>
      </c>
      <c r="EV106">
        <v>4.0919214913437115E-3</v>
      </c>
      <c r="EY106" s="22">
        <f t="shared" si="3"/>
        <v>300</v>
      </c>
      <c r="EZ106" s="22">
        <f t="shared" si="4"/>
        <v>0</v>
      </c>
      <c r="FA106" s="22" t="str">
        <f t="shared" si="5"/>
        <v>OK</v>
      </c>
    </row>
    <row r="107" spans="2:157" x14ac:dyDescent="0.25">
      <c r="B107" s="22" t="s">
        <v>240</v>
      </c>
      <c r="C107" s="22" t="s">
        <v>987</v>
      </c>
      <c r="D107" s="22" t="s">
        <v>446</v>
      </c>
      <c r="E107" s="22" t="s">
        <v>555</v>
      </c>
      <c r="F107" s="22" t="s">
        <v>577</v>
      </c>
      <c r="G107" s="22" t="s">
        <v>645</v>
      </c>
      <c r="H107" s="22" t="s">
        <v>672</v>
      </c>
      <c r="I107" s="22" t="s">
        <v>426</v>
      </c>
      <c r="J107" s="66">
        <v>6947.6764633333323</v>
      </c>
      <c r="K107" s="67">
        <v>6947.6764633333323</v>
      </c>
      <c r="L107" s="22"/>
      <c r="M107" s="22" t="s">
        <v>420</v>
      </c>
      <c r="N107" s="22"/>
      <c r="O107" s="22">
        <v>0</v>
      </c>
      <c r="P107" s="22">
        <v>303</v>
      </c>
      <c r="Q107" s="22">
        <v>5</v>
      </c>
      <c r="R107" s="22">
        <v>0</v>
      </c>
      <c r="S107" s="22">
        <v>22</v>
      </c>
      <c r="T107" s="22">
        <v>18</v>
      </c>
      <c r="U107" s="22">
        <v>27</v>
      </c>
      <c r="V107" s="22">
        <v>352</v>
      </c>
      <c r="W107" s="22">
        <v>50</v>
      </c>
      <c r="X107" s="22">
        <v>67</v>
      </c>
      <c r="Y107" s="22"/>
      <c r="Z107" s="22">
        <v>0</v>
      </c>
      <c r="AA107" s="22">
        <v>0</v>
      </c>
      <c r="AB107" s="22">
        <v>298</v>
      </c>
      <c r="AC107" s="22">
        <v>23</v>
      </c>
      <c r="AD107" s="22">
        <v>7</v>
      </c>
      <c r="AE107" s="22">
        <v>24</v>
      </c>
      <c r="AF107" s="22">
        <v>0</v>
      </c>
      <c r="AG107" s="22"/>
      <c r="AH107" s="22">
        <v>0</v>
      </c>
      <c r="AI107" s="22">
        <v>0</v>
      </c>
      <c r="AJ107" s="22">
        <v>0</v>
      </c>
      <c r="AK107" s="22">
        <v>18</v>
      </c>
      <c r="AL107" s="22">
        <v>0</v>
      </c>
      <c r="AM107" s="22">
        <v>32</v>
      </c>
      <c r="AN107" s="22">
        <v>0</v>
      </c>
      <c r="AO107" s="22"/>
      <c r="AP107" s="22">
        <v>0</v>
      </c>
      <c r="AQ107" s="22">
        <v>0</v>
      </c>
      <c r="AR107" s="22">
        <v>0</v>
      </c>
      <c r="AS107" s="22">
        <v>28</v>
      </c>
      <c r="AT107" s="22">
        <v>2</v>
      </c>
      <c r="AU107" s="22">
        <v>37</v>
      </c>
      <c r="AV107" s="22">
        <v>0</v>
      </c>
      <c r="AW107" s="22"/>
      <c r="AX107" s="22">
        <v>0</v>
      </c>
      <c r="AY107" s="22">
        <v>0</v>
      </c>
      <c r="AZ107" s="22">
        <v>0</v>
      </c>
      <c r="BA107" s="22">
        <v>0</v>
      </c>
      <c r="BB107" s="22">
        <v>0</v>
      </c>
      <c r="BC107" s="22">
        <v>0</v>
      </c>
      <c r="BD107" s="22">
        <v>0</v>
      </c>
      <c r="BE107" s="22"/>
      <c r="BF107" s="22">
        <v>0</v>
      </c>
      <c r="BG107" s="22">
        <v>0</v>
      </c>
      <c r="BH107" s="22">
        <v>298</v>
      </c>
      <c r="BI107" s="22">
        <v>0</v>
      </c>
      <c r="BJ107" s="22">
        <v>5</v>
      </c>
      <c r="BK107" s="22">
        <v>0</v>
      </c>
      <c r="BL107" s="22">
        <v>0</v>
      </c>
      <c r="BM107" s="22"/>
      <c r="BN107" s="22">
        <v>0</v>
      </c>
      <c r="BO107" s="22">
        <v>0</v>
      </c>
      <c r="BP107" s="22">
        <v>0</v>
      </c>
      <c r="BQ107" s="22">
        <v>0</v>
      </c>
      <c r="BR107" s="22">
        <v>0</v>
      </c>
      <c r="BS107" s="22">
        <v>5</v>
      </c>
      <c r="BT107" s="22">
        <v>0</v>
      </c>
      <c r="BU107" s="22"/>
      <c r="BV107" s="22">
        <v>0</v>
      </c>
      <c r="BW107" s="22">
        <v>0</v>
      </c>
      <c r="BX107" s="22">
        <v>0</v>
      </c>
      <c r="BY107" s="22">
        <v>0</v>
      </c>
      <c r="BZ107" s="22">
        <v>0</v>
      </c>
      <c r="CA107" s="22">
        <v>0</v>
      </c>
      <c r="CB107" s="22">
        <v>0</v>
      </c>
      <c r="CC107" s="22"/>
      <c r="CD107" s="22">
        <v>0</v>
      </c>
      <c r="CE107" s="22">
        <v>0</v>
      </c>
      <c r="CF107" s="22">
        <v>0</v>
      </c>
      <c r="CG107" s="22">
        <v>10</v>
      </c>
      <c r="CH107" s="22">
        <v>2</v>
      </c>
      <c r="CI107" s="22">
        <v>10</v>
      </c>
      <c r="CJ107" s="22">
        <v>0</v>
      </c>
      <c r="CK107" s="22"/>
      <c r="CL107" s="22">
        <v>0</v>
      </c>
      <c r="CM107" s="22">
        <v>0</v>
      </c>
      <c r="CN107" s="22">
        <v>0</v>
      </c>
      <c r="CO107" s="22">
        <v>5</v>
      </c>
      <c r="CP107" s="22">
        <v>0</v>
      </c>
      <c r="CQ107" s="22">
        <v>13</v>
      </c>
      <c r="CR107" s="22">
        <v>0</v>
      </c>
      <c r="CS107" s="22"/>
      <c r="CT107" s="22">
        <v>0</v>
      </c>
      <c r="CU107" s="22">
        <v>0</v>
      </c>
      <c r="CV107" s="22">
        <v>0</v>
      </c>
      <c r="CW107" s="22">
        <v>13</v>
      </c>
      <c r="CX107" s="22">
        <v>0</v>
      </c>
      <c r="CY107" s="22">
        <v>14</v>
      </c>
      <c r="CZ107" s="22">
        <v>0</v>
      </c>
      <c r="DA107" s="22"/>
      <c r="DB107" s="22" t="s">
        <v>421</v>
      </c>
      <c r="DC107" s="22" t="s">
        <v>437</v>
      </c>
      <c r="DD107" s="22" t="s">
        <v>421</v>
      </c>
      <c r="DE107" s="22" t="s">
        <v>421</v>
      </c>
      <c r="DF107" s="22" t="s">
        <v>421</v>
      </c>
      <c r="DG107" s="22">
        <v>0</v>
      </c>
      <c r="DH107" s="22"/>
      <c r="DI107" s="22" t="s">
        <v>988</v>
      </c>
      <c r="DJ107" s="22" t="s">
        <v>510</v>
      </c>
      <c r="DK107" s="22" t="s">
        <v>989</v>
      </c>
      <c r="DL107" s="22"/>
      <c r="DM107" s="22" t="s">
        <v>426</v>
      </c>
      <c r="DN107" s="22" t="s">
        <v>427</v>
      </c>
      <c r="DO107" s="22" t="s">
        <v>427</v>
      </c>
      <c r="DP107" s="22" t="s">
        <v>427</v>
      </c>
      <c r="DQ107" s="22" t="s">
        <v>427</v>
      </c>
      <c r="DR107" s="22" t="s">
        <v>427</v>
      </c>
      <c r="DS107" s="22" t="s">
        <v>427</v>
      </c>
      <c r="DT107" s="22"/>
      <c r="DU107" s="22" t="s">
        <v>428</v>
      </c>
      <c r="DV107" s="22" t="s">
        <v>429</v>
      </c>
      <c r="DW107" s="22" t="s">
        <v>429</v>
      </c>
      <c r="DX107" s="22" t="s">
        <v>429</v>
      </c>
      <c r="DY107" s="22" t="s">
        <v>429</v>
      </c>
      <c r="DZ107" s="22" t="s">
        <v>429</v>
      </c>
      <c r="EA107" s="22" t="s">
        <v>429</v>
      </c>
      <c r="EB107" s="22" t="s">
        <v>429</v>
      </c>
      <c r="EC107" s="22"/>
      <c r="ED107" s="22" t="s">
        <v>480</v>
      </c>
      <c r="EE107" s="22"/>
      <c r="EF107" s="22" t="s">
        <v>990</v>
      </c>
      <c r="EG107" s="22"/>
      <c r="EH107" s="22"/>
      <c r="EI107" s="22">
        <v>0</v>
      </c>
      <c r="EJ107" s="22">
        <v>0</v>
      </c>
      <c r="EK107" s="22"/>
      <c r="EL107" s="22" t="s">
        <v>443</v>
      </c>
      <c r="EM107" s="22" t="s">
        <v>421</v>
      </c>
      <c r="EN107" s="22" t="s">
        <v>427</v>
      </c>
      <c r="EO107" s="22"/>
      <c r="EP107" s="22" t="s">
        <v>991</v>
      </c>
      <c r="EQ107" s="22" t="s">
        <v>434</v>
      </c>
      <c r="ER107" s="22">
        <v>33</v>
      </c>
      <c r="EU107">
        <v>1.1700789892771299E-2</v>
      </c>
      <c r="EV107">
        <v>1.6620440188595594E-3</v>
      </c>
      <c r="EY107" s="22">
        <f t="shared" si="3"/>
        <v>67</v>
      </c>
      <c r="EZ107" s="22">
        <f t="shared" si="4"/>
        <v>0</v>
      </c>
      <c r="FA107" s="22" t="str">
        <f t="shared" si="5"/>
        <v>OK</v>
      </c>
    </row>
    <row r="108" spans="2:157" x14ac:dyDescent="0.25">
      <c r="B108" s="22" t="s" vm="144">
        <v>243</v>
      </c>
      <c r="C108" s="22" t="s">
        <v>992</v>
      </c>
      <c r="D108" s="22" t="s">
        <v>446</v>
      </c>
      <c r="E108" s="22" t="s">
        <v>555</v>
      </c>
      <c r="F108" s="22" t="s">
        <v>564</v>
      </c>
      <c r="G108" s="22" t="s">
        <v>645</v>
      </c>
      <c r="H108" s="22" t="s">
        <v>751</v>
      </c>
      <c r="I108" s="22" t="s">
        <v>426</v>
      </c>
      <c r="J108" s="66">
        <v>6357.0178349999987</v>
      </c>
      <c r="K108" s="67">
        <v>6357.0178349999987</v>
      </c>
      <c r="L108" s="22"/>
      <c r="M108" s="22" t="s">
        <v>420</v>
      </c>
      <c r="N108" s="22"/>
      <c r="O108" s="22">
        <v>88</v>
      </c>
      <c r="P108" s="22">
        <v>871</v>
      </c>
      <c r="Q108" s="22">
        <v>153</v>
      </c>
      <c r="R108" s="22">
        <v>0</v>
      </c>
      <c r="S108" s="22">
        <v>0</v>
      </c>
      <c r="T108" s="22">
        <v>0</v>
      </c>
      <c r="U108" s="22">
        <v>0</v>
      </c>
      <c r="V108" s="22">
        <v>959</v>
      </c>
      <c r="W108" s="22">
        <v>241</v>
      </c>
      <c r="X108" s="22">
        <v>0</v>
      </c>
      <c r="Y108" s="22"/>
      <c r="Z108" s="22">
        <v>629</v>
      </c>
      <c r="AA108" s="22">
        <v>0</v>
      </c>
      <c r="AB108" s="22">
        <v>330</v>
      </c>
      <c r="AC108" s="22">
        <v>0</v>
      </c>
      <c r="AD108" s="22">
        <v>0</v>
      </c>
      <c r="AE108" s="22">
        <v>0</v>
      </c>
      <c r="AF108" s="22">
        <v>0</v>
      </c>
      <c r="AG108" s="22"/>
      <c r="AH108" s="22">
        <v>241</v>
      </c>
      <c r="AI108" s="22">
        <v>0</v>
      </c>
      <c r="AJ108" s="22">
        <v>0</v>
      </c>
      <c r="AK108" s="22">
        <v>0</v>
      </c>
      <c r="AL108" s="22">
        <v>0</v>
      </c>
      <c r="AM108" s="22">
        <v>0</v>
      </c>
      <c r="AN108" s="22">
        <v>0</v>
      </c>
      <c r="AO108" s="22"/>
      <c r="AP108" s="22">
        <v>0</v>
      </c>
      <c r="AQ108" s="22">
        <v>0</v>
      </c>
      <c r="AR108" s="22">
        <v>0</v>
      </c>
      <c r="AS108" s="22">
        <v>0</v>
      </c>
      <c r="AT108" s="22">
        <v>0</v>
      </c>
      <c r="AU108" s="22">
        <v>0</v>
      </c>
      <c r="AV108" s="22">
        <v>0</v>
      </c>
      <c r="AW108" s="22"/>
      <c r="AX108" s="22">
        <v>88</v>
      </c>
      <c r="AY108" s="22">
        <v>0</v>
      </c>
      <c r="AZ108" s="22">
        <v>0</v>
      </c>
      <c r="BA108" s="22">
        <v>0</v>
      </c>
      <c r="BB108" s="22">
        <v>0</v>
      </c>
      <c r="BC108" s="22">
        <v>0</v>
      </c>
      <c r="BD108" s="22">
        <v>0</v>
      </c>
      <c r="BE108" s="22"/>
      <c r="BF108" s="22">
        <v>541</v>
      </c>
      <c r="BG108" s="22">
        <v>0</v>
      </c>
      <c r="BH108" s="22">
        <v>330</v>
      </c>
      <c r="BI108" s="22">
        <v>0</v>
      </c>
      <c r="BJ108" s="22">
        <v>0</v>
      </c>
      <c r="BK108" s="22">
        <v>0</v>
      </c>
      <c r="BL108" s="22">
        <v>0</v>
      </c>
      <c r="BM108" s="22"/>
      <c r="BN108" s="22">
        <v>153</v>
      </c>
      <c r="BO108" s="22">
        <v>0</v>
      </c>
      <c r="BP108" s="22">
        <v>0</v>
      </c>
      <c r="BQ108" s="22">
        <v>0</v>
      </c>
      <c r="BR108" s="22">
        <v>0</v>
      </c>
      <c r="BS108" s="22">
        <v>0</v>
      </c>
      <c r="BT108" s="22">
        <v>0</v>
      </c>
      <c r="BU108" s="22"/>
      <c r="BV108" s="22">
        <v>0</v>
      </c>
      <c r="BW108" s="22">
        <v>0</v>
      </c>
      <c r="BX108" s="22">
        <v>0</v>
      </c>
      <c r="BY108" s="22">
        <v>0</v>
      </c>
      <c r="BZ108" s="22">
        <v>0</v>
      </c>
      <c r="CA108" s="22">
        <v>0</v>
      </c>
      <c r="CB108" s="22">
        <v>0</v>
      </c>
      <c r="CC108" s="22"/>
      <c r="CD108" s="22">
        <v>0</v>
      </c>
      <c r="CE108" s="22">
        <v>0</v>
      </c>
      <c r="CF108" s="22">
        <v>0</v>
      </c>
      <c r="CG108" s="22">
        <v>0</v>
      </c>
      <c r="CH108" s="22">
        <v>0</v>
      </c>
      <c r="CI108" s="22">
        <v>0</v>
      </c>
      <c r="CJ108" s="22">
        <v>0</v>
      </c>
      <c r="CK108" s="22"/>
      <c r="CL108" s="22">
        <v>0</v>
      </c>
      <c r="CM108" s="22">
        <v>0</v>
      </c>
      <c r="CN108" s="22">
        <v>0</v>
      </c>
      <c r="CO108" s="22">
        <v>0</v>
      </c>
      <c r="CP108" s="22">
        <v>0</v>
      </c>
      <c r="CQ108" s="22">
        <v>0</v>
      </c>
      <c r="CR108" s="22">
        <v>0</v>
      </c>
      <c r="CS108" s="22"/>
      <c r="CT108" s="22">
        <v>0</v>
      </c>
      <c r="CU108" s="22">
        <v>0</v>
      </c>
      <c r="CV108" s="22">
        <v>0</v>
      </c>
      <c r="CW108" s="22">
        <v>0</v>
      </c>
      <c r="CX108" s="22">
        <v>0</v>
      </c>
      <c r="CY108" s="22">
        <v>0</v>
      </c>
      <c r="CZ108" s="22">
        <v>0</v>
      </c>
      <c r="DA108" s="22"/>
      <c r="DB108" s="22" t="s">
        <v>421</v>
      </c>
      <c r="DC108" s="22" t="s">
        <v>422</v>
      </c>
      <c r="DD108" s="22" t="s">
        <v>421</v>
      </c>
      <c r="DE108" s="22" t="s">
        <v>421</v>
      </c>
      <c r="DF108" s="22" t="s">
        <v>421</v>
      </c>
      <c r="DG108" s="22">
        <v>0</v>
      </c>
      <c r="DH108" s="22"/>
      <c r="DI108" s="22" t="s">
        <v>993</v>
      </c>
      <c r="DJ108" s="22" t="s">
        <v>994</v>
      </c>
      <c r="DK108" s="22" t="s">
        <v>995</v>
      </c>
      <c r="DL108" s="22"/>
      <c r="DM108" s="22" t="s">
        <v>426</v>
      </c>
      <c r="DN108" s="22" t="s">
        <v>427</v>
      </c>
      <c r="DO108" s="22" t="s">
        <v>427</v>
      </c>
      <c r="DP108" s="22" t="s">
        <v>427</v>
      </c>
      <c r="DQ108" s="22" t="s">
        <v>427</v>
      </c>
      <c r="DR108" s="22" t="s">
        <v>427</v>
      </c>
      <c r="DS108" s="22" t="s">
        <v>427</v>
      </c>
      <c r="DT108" s="22"/>
      <c r="DU108" s="22" t="s">
        <v>464</v>
      </c>
      <c r="DV108" s="22" t="s">
        <v>465</v>
      </c>
      <c r="DW108" s="22" t="s">
        <v>429</v>
      </c>
      <c r="DX108" s="22" t="s">
        <v>465</v>
      </c>
      <c r="DY108" s="22" t="s">
        <v>465</v>
      </c>
      <c r="DZ108" s="22" t="s">
        <v>429</v>
      </c>
      <c r="EA108" s="22" t="s">
        <v>429</v>
      </c>
      <c r="EB108" s="22" t="s">
        <v>429</v>
      </c>
      <c r="EC108" s="22"/>
      <c r="ED108" s="22" t="s">
        <v>441</v>
      </c>
      <c r="EE108" s="22"/>
      <c r="EF108" s="22" t="s">
        <v>996</v>
      </c>
      <c r="EG108" s="22"/>
      <c r="EH108" s="22"/>
      <c r="EI108" s="22">
        <v>0</v>
      </c>
      <c r="EJ108" s="22">
        <v>0</v>
      </c>
      <c r="EK108" s="22"/>
      <c r="EL108" s="22" t="s">
        <v>456</v>
      </c>
      <c r="EM108" s="22" t="s">
        <v>421</v>
      </c>
      <c r="EN108" s="22" t="s">
        <v>421</v>
      </c>
      <c r="EO108" s="22"/>
      <c r="EP108" s="22" t="s">
        <v>997</v>
      </c>
      <c r="EQ108" s="22" t="s">
        <v>434</v>
      </c>
      <c r="ER108" s="22">
        <v>33</v>
      </c>
      <c r="EU108">
        <v>3.4839930576691457E-2</v>
      </c>
      <c r="EV108">
        <v>8.7553944410663619E-3</v>
      </c>
      <c r="EY108" s="22">
        <f t="shared" si="3"/>
        <v>0</v>
      </c>
      <c r="EZ108" s="22">
        <f t="shared" si="4"/>
        <v>0</v>
      </c>
      <c r="FA108" s="22" t="str">
        <f t="shared" si="5"/>
        <v>OK</v>
      </c>
    </row>
    <row r="109" spans="2:157" x14ac:dyDescent="0.25">
      <c r="B109" s="22" t="s" vm="149">
        <v>249</v>
      </c>
      <c r="C109" s="22" t="s">
        <v>998</v>
      </c>
      <c r="D109" s="22" t="s">
        <v>446</v>
      </c>
      <c r="E109" s="22" t="s">
        <v>555</v>
      </c>
      <c r="F109" s="22" t="s">
        <v>564</v>
      </c>
      <c r="G109" s="22" t="s">
        <v>645</v>
      </c>
      <c r="H109" s="22" t="s">
        <v>827</v>
      </c>
      <c r="I109" s="22" t="s">
        <v>426</v>
      </c>
      <c r="J109" s="66">
        <v>6459.0234916666668</v>
      </c>
      <c r="K109" s="67">
        <v>6459.0234916666668</v>
      </c>
      <c r="L109" s="22"/>
      <c r="M109" s="22" t="s">
        <v>420</v>
      </c>
      <c r="N109" s="22"/>
      <c r="O109" s="22">
        <v>0</v>
      </c>
      <c r="P109" s="22">
        <v>0</v>
      </c>
      <c r="Q109" s="22">
        <v>5</v>
      </c>
      <c r="R109" s="22">
        <v>0</v>
      </c>
      <c r="S109" s="22">
        <v>973</v>
      </c>
      <c r="T109" s="22">
        <v>0</v>
      </c>
      <c r="U109" s="22">
        <v>30</v>
      </c>
      <c r="V109" s="22">
        <v>1003</v>
      </c>
      <c r="W109" s="22">
        <v>35</v>
      </c>
      <c r="X109" s="22">
        <v>1003</v>
      </c>
      <c r="Y109" s="22"/>
      <c r="Z109" s="22">
        <v>357</v>
      </c>
      <c r="AA109" s="22">
        <v>0</v>
      </c>
      <c r="AB109" s="22">
        <v>445</v>
      </c>
      <c r="AC109" s="22">
        <v>89</v>
      </c>
      <c r="AD109" s="22">
        <v>87</v>
      </c>
      <c r="AE109" s="22">
        <v>25</v>
      </c>
      <c r="AF109" s="22">
        <v>0</v>
      </c>
      <c r="AG109" s="22"/>
      <c r="AH109" s="22">
        <v>0</v>
      </c>
      <c r="AI109" s="22">
        <v>0</v>
      </c>
      <c r="AJ109" s="22">
        <v>26</v>
      </c>
      <c r="AK109" s="22">
        <v>5</v>
      </c>
      <c r="AL109" s="22">
        <v>4</v>
      </c>
      <c r="AM109" s="22">
        <v>0</v>
      </c>
      <c r="AN109" s="22">
        <v>0</v>
      </c>
      <c r="AO109" s="22"/>
      <c r="AP109" s="22">
        <v>357</v>
      </c>
      <c r="AQ109" s="22">
        <v>0</v>
      </c>
      <c r="AR109" s="22">
        <v>445</v>
      </c>
      <c r="AS109" s="22">
        <v>89</v>
      </c>
      <c r="AT109" s="22">
        <v>87</v>
      </c>
      <c r="AU109" s="22">
        <v>25</v>
      </c>
      <c r="AV109" s="22">
        <v>0</v>
      </c>
      <c r="AW109" s="22"/>
      <c r="AX109" s="22">
        <v>0</v>
      </c>
      <c r="AY109" s="22">
        <v>0</v>
      </c>
      <c r="AZ109" s="22">
        <v>0</v>
      </c>
      <c r="BA109" s="22">
        <v>0</v>
      </c>
      <c r="BB109" s="22">
        <v>0</v>
      </c>
      <c r="BC109" s="22">
        <v>0</v>
      </c>
      <c r="BD109" s="22">
        <v>0</v>
      </c>
      <c r="BE109" s="22"/>
      <c r="BF109" s="22">
        <v>0</v>
      </c>
      <c r="BG109" s="22">
        <v>0</v>
      </c>
      <c r="BH109" s="22">
        <v>0</v>
      </c>
      <c r="BI109" s="22">
        <v>0</v>
      </c>
      <c r="BJ109" s="22">
        <v>0</v>
      </c>
      <c r="BK109" s="22">
        <v>0</v>
      </c>
      <c r="BL109" s="22">
        <v>0</v>
      </c>
      <c r="BM109" s="22"/>
      <c r="BN109" s="22">
        <v>0</v>
      </c>
      <c r="BO109" s="22">
        <v>0</v>
      </c>
      <c r="BP109" s="22">
        <v>0</v>
      </c>
      <c r="BQ109" s="22">
        <v>5</v>
      </c>
      <c r="BR109" s="22">
        <v>0</v>
      </c>
      <c r="BS109" s="22">
        <v>0</v>
      </c>
      <c r="BT109" s="22">
        <v>0</v>
      </c>
      <c r="BU109" s="22"/>
      <c r="BV109" s="22">
        <v>0</v>
      </c>
      <c r="BW109" s="22">
        <v>0</v>
      </c>
      <c r="BX109" s="22">
        <v>0</v>
      </c>
      <c r="BY109" s="22">
        <v>0</v>
      </c>
      <c r="BZ109" s="22">
        <v>0</v>
      </c>
      <c r="CA109" s="22">
        <v>0</v>
      </c>
      <c r="CB109" s="22">
        <v>0</v>
      </c>
      <c r="CC109" s="22"/>
      <c r="CD109" s="22">
        <v>357</v>
      </c>
      <c r="CE109" s="22">
        <v>0</v>
      </c>
      <c r="CF109" s="22">
        <v>419</v>
      </c>
      <c r="CG109" s="22">
        <v>89</v>
      </c>
      <c r="CH109" s="22">
        <v>83</v>
      </c>
      <c r="CI109" s="22">
        <v>25</v>
      </c>
      <c r="CJ109" s="22">
        <v>0</v>
      </c>
      <c r="CK109" s="22"/>
      <c r="CL109" s="22">
        <v>0</v>
      </c>
      <c r="CM109" s="22">
        <v>0</v>
      </c>
      <c r="CN109" s="22">
        <v>0</v>
      </c>
      <c r="CO109" s="22">
        <v>0</v>
      </c>
      <c r="CP109" s="22">
        <v>0</v>
      </c>
      <c r="CQ109" s="22">
        <v>0</v>
      </c>
      <c r="CR109" s="22">
        <v>0</v>
      </c>
      <c r="CS109" s="22"/>
      <c r="CT109" s="22">
        <v>0</v>
      </c>
      <c r="CU109" s="22">
        <v>0</v>
      </c>
      <c r="CV109" s="22">
        <v>26</v>
      </c>
      <c r="CW109" s="22">
        <v>0</v>
      </c>
      <c r="CX109" s="22">
        <v>4</v>
      </c>
      <c r="CY109" s="22">
        <v>0</v>
      </c>
      <c r="CZ109" s="22">
        <v>0</v>
      </c>
      <c r="DA109" s="22"/>
      <c r="DB109" s="22" t="s">
        <v>421</v>
      </c>
      <c r="DC109" s="22" t="s">
        <v>437</v>
      </c>
      <c r="DD109" s="22" t="s">
        <v>421</v>
      </c>
      <c r="DE109" s="22" t="s">
        <v>421</v>
      </c>
      <c r="DF109" s="22" t="s">
        <v>421</v>
      </c>
      <c r="DG109" s="22">
        <v>0</v>
      </c>
      <c r="DH109" s="22"/>
      <c r="DI109" s="22" t="s">
        <v>999</v>
      </c>
      <c r="DJ109" s="22" t="s">
        <v>1000</v>
      </c>
      <c r="DK109" s="22" t="s">
        <v>1001</v>
      </c>
      <c r="DL109" s="22"/>
      <c r="DM109" s="22" t="s">
        <v>426</v>
      </c>
      <c r="DN109" s="22" t="s">
        <v>427</v>
      </c>
      <c r="DO109" s="22" t="s">
        <v>427</v>
      </c>
      <c r="DP109" s="22" t="s">
        <v>427</v>
      </c>
      <c r="DQ109" s="22" t="s">
        <v>427</v>
      </c>
      <c r="DR109" s="22" t="s">
        <v>427</v>
      </c>
      <c r="DS109" s="22" t="s">
        <v>427</v>
      </c>
      <c r="DT109" s="22"/>
      <c r="DU109" s="22" t="s">
        <v>428</v>
      </c>
      <c r="DV109" s="22" t="s">
        <v>429</v>
      </c>
      <c r="DW109" s="22" t="s">
        <v>429</v>
      </c>
      <c r="DX109" s="22" t="s">
        <v>429</v>
      </c>
      <c r="DY109" s="22" t="s">
        <v>429</v>
      </c>
      <c r="DZ109" s="22" t="s">
        <v>429</v>
      </c>
      <c r="EA109" s="22" t="s">
        <v>429</v>
      </c>
      <c r="EB109" s="22" t="s">
        <v>429</v>
      </c>
      <c r="EC109" s="22"/>
      <c r="ED109" s="22" t="s">
        <v>441</v>
      </c>
      <c r="EE109" s="22"/>
      <c r="EF109" s="22" t="s">
        <v>426</v>
      </c>
      <c r="EG109" s="22"/>
      <c r="EH109" s="22"/>
      <c r="EI109" s="22">
        <v>0</v>
      </c>
      <c r="EJ109" s="22">
        <v>0</v>
      </c>
      <c r="EK109" s="22"/>
      <c r="EL109" s="22" t="s">
        <v>651</v>
      </c>
      <c r="EM109" s="22" t="s">
        <v>421</v>
      </c>
      <c r="EN109" s="22" t="s">
        <v>421</v>
      </c>
      <c r="EO109" s="22"/>
      <c r="EP109" s="22" t="s">
        <v>1002</v>
      </c>
      <c r="EQ109" s="22" t="s">
        <v>434</v>
      </c>
      <c r="ER109" s="22">
        <v>33</v>
      </c>
      <c r="EU109">
        <v>3.5862963366304422E-2</v>
      </c>
      <c r="EV109">
        <v>1.25144936971152E-3</v>
      </c>
      <c r="EY109" s="22">
        <f t="shared" si="3"/>
        <v>1003</v>
      </c>
      <c r="EZ109" s="22">
        <f t="shared" si="4"/>
        <v>0</v>
      </c>
      <c r="FA109" s="22" t="str">
        <f t="shared" si="5"/>
        <v>OK</v>
      </c>
    </row>
    <row r="110" spans="2:157" x14ac:dyDescent="0.25">
      <c r="B110" s="22" t="s" vm="150">
        <v>250</v>
      </c>
      <c r="C110" s="22" t="s">
        <v>1003</v>
      </c>
      <c r="D110" s="22" t="s">
        <v>446</v>
      </c>
      <c r="E110" s="22" t="s">
        <v>555</v>
      </c>
      <c r="F110" s="22" t="s">
        <v>564</v>
      </c>
      <c r="G110" s="22" t="s">
        <v>645</v>
      </c>
      <c r="H110" s="22" t="s">
        <v>927</v>
      </c>
      <c r="I110" s="22" t="s">
        <v>426</v>
      </c>
      <c r="J110" s="66">
        <v>10998.127978333332</v>
      </c>
      <c r="K110" s="67">
        <v>10998.127978333332</v>
      </c>
      <c r="L110" s="22"/>
      <c r="M110" s="22" t="s">
        <v>420</v>
      </c>
      <c r="N110" s="22"/>
      <c r="O110" s="22">
        <v>0</v>
      </c>
      <c r="P110" s="22">
        <v>0</v>
      </c>
      <c r="Q110" s="22">
        <v>19</v>
      </c>
      <c r="R110" s="22">
        <v>0</v>
      </c>
      <c r="S110" s="22">
        <v>663</v>
      </c>
      <c r="T110" s="22">
        <v>0</v>
      </c>
      <c r="U110" s="22">
        <v>3</v>
      </c>
      <c r="V110" s="22">
        <v>666</v>
      </c>
      <c r="W110" s="22">
        <v>22</v>
      </c>
      <c r="X110" s="22">
        <v>666</v>
      </c>
      <c r="Y110" s="22"/>
      <c r="Z110" s="22">
        <v>271</v>
      </c>
      <c r="AA110" s="22">
        <v>0</v>
      </c>
      <c r="AB110" s="22">
        <v>232</v>
      </c>
      <c r="AC110" s="22">
        <v>124</v>
      </c>
      <c r="AD110" s="22">
        <v>31</v>
      </c>
      <c r="AE110" s="22">
        <v>8</v>
      </c>
      <c r="AF110" s="22">
        <v>0</v>
      </c>
      <c r="AG110" s="22"/>
      <c r="AH110" s="22">
        <v>0</v>
      </c>
      <c r="AI110" s="22">
        <v>0</v>
      </c>
      <c r="AJ110" s="22">
        <v>1</v>
      </c>
      <c r="AK110" s="22">
        <v>0</v>
      </c>
      <c r="AL110" s="22">
        <v>0</v>
      </c>
      <c r="AM110" s="22">
        <v>21</v>
      </c>
      <c r="AN110" s="22">
        <v>0</v>
      </c>
      <c r="AO110" s="22"/>
      <c r="AP110" s="22">
        <v>271</v>
      </c>
      <c r="AQ110" s="22">
        <v>0</v>
      </c>
      <c r="AR110" s="22">
        <v>232</v>
      </c>
      <c r="AS110" s="22">
        <v>124</v>
      </c>
      <c r="AT110" s="22">
        <v>31</v>
      </c>
      <c r="AU110" s="22">
        <v>8</v>
      </c>
      <c r="AV110" s="22">
        <v>0</v>
      </c>
      <c r="AW110" s="22"/>
      <c r="AX110" s="22">
        <v>0</v>
      </c>
      <c r="AY110" s="22">
        <v>0</v>
      </c>
      <c r="AZ110" s="22">
        <v>0</v>
      </c>
      <c r="BA110" s="22">
        <v>0</v>
      </c>
      <c r="BB110" s="22">
        <v>0</v>
      </c>
      <c r="BC110" s="22">
        <v>0</v>
      </c>
      <c r="BD110" s="22">
        <v>0</v>
      </c>
      <c r="BE110" s="22"/>
      <c r="BF110" s="22">
        <v>0</v>
      </c>
      <c r="BG110" s="22">
        <v>0</v>
      </c>
      <c r="BH110" s="22">
        <v>0</v>
      </c>
      <c r="BI110" s="22">
        <v>0</v>
      </c>
      <c r="BJ110" s="22">
        <v>0</v>
      </c>
      <c r="BK110" s="22">
        <v>0</v>
      </c>
      <c r="BL110" s="22">
        <v>0</v>
      </c>
      <c r="BM110" s="22"/>
      <c r="BN110" s="22">
        <v>0</v>
      </c>
      <c r="BO110" s="22">
        <v>0</v>
      </c>
      <c r="BP110" s="22">
        <v>0</v>
      </c>
      <c r="BQ110" s="22">
        <v>0</v>
      </c>
      <c r="BR110" s="22">
        <v>0</v>
      </c>
      <c r="BS110" s="22">
        <v>19</v>
      </c>
      <c r="BT110" s="22">
        <v>0</v>
      </c>
      <c r="BU110" s="22"/>
      <c r="BV110" s="22">
        <v>0</v>
      </c>
      <c r="BW110" s="22">
        <v>0</v>
      </c>
      <c r="BX110" s="22">
        <v>0</v>
      </c>
      <c r="BY110" s="22">
        <v>0</v>
      </c>
      <c r="BZ110" s="22">
        <v>0</v>
      </c>
      <c r="CA110" s="22">
        <v>0</v>
      </c>
      <c r="CB110" s="22">
        <v>0</v>
      </c>
      <c r="CC110" s="22"/>
      <c r="CD110" s="22">
        <v>271</v>
      </c>
      <c r="CE110" s="22">
        <v>0</v>
      </c>
      <c r="CF110" s="22">
        <v>231</v>
      </c>
      <c r="CG110" s="22">
        <v>124</v>
      </c>
      <c r="CH110" s="22">
        <v>31</v>
      </c>
      <c r="CI110" s="22">
        <v>6</v>
      </c>
      <c r="CJ110" s="22">
        <v>0</v>
      </c>
      <c r="CK110" s="22"/>
      <c r="CL110" s="22">
        <v>0</v>
      </c>
      <c r="CM110" s="22">
        <v>0</v>
      </c>
      <c r="CN110" s="22">
        <v>0</v>
      </c>
      <c r="CO110" s="22">
        <v>0</v>
      </c>
      <c r="CP110" s="22">
        <v>0</v>
      </c>
      <c r="CQ110" s="22">
        <v>0</v>
      </c>
      <c r="CR110" s="22">
        <v>0</v>
      </c>
      <c r="CS110" s="22"/>
      <c r="CT110" s="22">
        <v>0</v>
      </c>
      <c r="CU110" s="22">
        <v>0</v>
      </c>
      <c r="CV110" s="22">
        <v>1</v>
      </c>
      <c r="CW110" s="22">
        <v>0</v>
      </c>
      <c r="CX110" s="22">
        <v>0</v>
      </c>
      <c r="CY110" s="22">
        <v>2</v>
      </c>
      <c r="CZ110" s="22">
        <v>0</v>
      </c>
      <c r="DA110" s="22"/>
      <c r="DB110" s="22" t="s">
        <v>421</v>
      </c>
      <c r="DC110" s="22" t="s">
        <v>422</v>
      </c>
      <c r="DD110" s="22" t="s">
        <v>421</v>
      </c>
      <c r="DE110" s="22" t="s">
        <v>427</v>
      </c>
      <c r="DF110" s="22" t="s">
        <v>421</v>
      </c>
      <c r="DG110" s="22">
        <v>1</v>
      </c>
      <c r="DH110" s="22"/>
      <c r="DI110" s="22" t="s">
        <v>1004</v>
      </c>
      <c r="DJ110" s="22" t="s">
        <v>903</v>
      </c>
      <c r="DK110" s="22" t="s">
        <v>1005</v>
      </c>
      <c r="DL110" s="22"/>
      <c r="DM110" s="22" t="s">
        <v>426</v>
      </c>
      <c r="DN110" s="22" t="s">
        <v>427</v>
      </c>
      <c r="DO110" s="22" t="s">
        <v>427</v>
      </c>
      <c r="DP110" s="22" t="s">
        <v>427</v>
      </c>
      <c r="DQ110" s="22" t="s">
        <v>427</v>
      </c>
      <c r="DR110" s="22" t="s">
        <v>427</v>
      </c>
      <c r="DS110" s="22" t="s">
        <v>427</v>
      </c>
      <c r="DT110" s="22"/>
      <c r="DU110" s="22" t="s">
        <v>464</v>
      </c>
      <c r="DV110" s="22" t="s">
        <v>429</v>
      </c>
      <c r="DW110" s="22" t="s">
        <v>429</v>
      </c>
      <c r="DX110" s="22" t="s">
        <v>465</v>
      </c>
      <c r="DY110" s="22" t="s">
        <v>465</v>
      </c>
      <c r="DZ110" s="22" t="s">
        <v>465</v>
      </c>
      <c r="EA110" s="22" t="s">
        <v>429</v>
      </c>
      <c r="EB110" s="22" t="s">
        <v>429</v>
      </c>
      <c r="EC110" s="22"/>
      <c r="ED110" s="22" t="s">
        <v>441</v>
      </c>
      <c r="EE110" s="22"/>
      <c r="EF110" s="22" t="s">
        <v>1006</v>
      </c>
      <c r="EG110" s="22"/>
      <c r="EH110" s="22"/>
      <c r="EI110" s="22">
        <v>0</v>
      </c>
      <c r="EJ110" s="22">
        <v>0</v>
      </c>
      <c r="EK110" s="22"/>
      <c r="EL110" s="22" t="s">
        <v>651</v>
      </c>
      <c r="EM110" s="22" t="s">
        <v>421</v>
      </c>
      <c r="EN110" s="22" t="s">
        <v>421</v>
      </c>
      <c r="EO110" s="22"/>
      <c r="EP110" s="22" t="s">
        <v>1007</v>
      </c>
      <c r="EQ110" s="22" t="s">
        <v>434</v>
      </c>
      <c r="ER110" s="22">
        <v>33</v>
      </c>
      <c r="EU110">
        <v>1.3985164007874239E-2</v>
      </c>
      <c r="EV110">
        <v>4.6197238464449437E-4</v>
      </c>
      <c r="EY110" s="22">
        <f t="shared" si="3"/>
        <v>666</v>
      </c>
      <c r="EZ110" s="22">
        <f t="shared" si="4"/>
        <v>0</v>
      </c>
      <c r="FA110" s="22" t="str">
        <f t="shared" si="5"/>
        <v>OK</v>
      </c>
    </row>
    <row r="111" spans="2:157" x14ac:dyDescent="0.25">
      <c r="B111" s="22" t="s">
        <v>252</v>
      </c>
      <c r="C111" s="22" t="s">
        <v>1008</v>
      </c>
      <c r="D111" s="22" t="s">
        <v>446</v>
      </c>
      <c r="E111" s="22" t="s">
        <v>555</v>
      </c>
      <c r="F111" s="22" t="s">
        <v>564</v>
      </c>
      <c r="G111" s="22" t="s">
        <v>645</v>
      </c>
      <c r="H111" s="22" t="s">
        <v>678</v>
      </c>
      <c r="I111" s="22" t="s">
        <v>426</v>
      </c>
      <c r="J111" s="66">
        <v>8966.0649283333314</v>
      </c>
      <c r="K111" s="67">
        <v>8966.0649283333314</v>
      </c>
      <c r="L111" s="22"/>
      <c r="M111" s="22" t="s">
        <v>420</v>
      </c>
      <c r="N111" s="22"/>
      <c r="O111" s="22">
        <v>0</v>
      </c>
      <c r="P111" s="22">
        <v>29</v>
      </c>
      <c r="Q111" s="22">
        <v>0</v>
      </c>
      <c r="R111" s="22">
        <v>15</v>
      </c>
      <c r="S111" s="22">
        <v>588</v>
      </c>
      <c r="T111" s="22">
        <v>0</v>
      </c>
      <c r="U111" s="22">
        <v>34</v>
      </c>
      <c r="V111" s="22">
        <v>651</v>
      </c>
      <c r="W111" s="22">
        <v>34</v>
      </c>
      <c r="X111" s="22">
        <v>637</v>
      </c>
      <c r="Y111" s="22"/>
      <c r="Z111" s="22">
        <v>108</v>
      </c>
      <c r="AA111" s="22">
        <v>5</v>
      </c>
      <c r="AB111" s="22">
        <v>401</v>
      </c>
      <c r="AC111" s="22">
        <v>71</v>
      </c>
      <c r="AD111" s="22">
        <v>41</v>
      </c>
      <c r="AE111" s="22">
        <v>25</v>
      </c>
      <c r="AF111" s="22">
        <v>0</v>
      </c>
      <c r="AG111" s="22"/>
      <c r="AH111" s="22">
        <v>17</v>
      </c>
      <c r="AI111" s="22">
        <v>0</v>
      </c>
      <c r="AJ111" s="22">
        <v>0</v>
      </c>
      <c r="AK111" s="22">
        <v>0</v>
      </c>
      <c r="AL111" s="22">
        <v>5</v>
      </c>
      <c r="AM111" s="22">
        <v>12</v>
      </c>
      <c r="AN111" s="22">
        <v>0</v>
      </c>
      <c r="AO111" s="22"/>
      <c r="AP111" s="22">
        <v>79</v>
      </c>
      <c r="AQ111" s="22">
        <v>5</v>
      </c>
      <c r="AR111" s="22">
        <v>401</v>
      </c>
      <c r="AS111" s="22">
        <v>71</v>
      </c>
      <c r="AT111" s="22">
        <v>56</v>
      </c>
      <c r="AU111" s="22">
        <v>25</v>
      </c>
      <c r="AV111" s="22">
        <v>0</v>
      </c>
      <c r="AW111" s="22"/>
      <c r="AX111" s="22">
        <v>0</v>
      </c>
      <c r="AY111" s="22">
        <v>0</v>
      </c>
      <c r="AZ111" s="22">
        <v>0</v>
      </c>
      <c r="BA111" s="22">
        <v>0</v>
      </c>
      <c r="BB111" s="22">
        <v>0</v>
      </c>
      <c r="BC111" s="22">
        <v>0</v>
      </c>
      <c r="BD111" s="22">
        <v>0</v>
      </c>
      <c r="BE111" s="22"/>
      <c r="BF111" s="22">
        <v>29</v>
      </c>
      <c r="BG111" s="22">
        <v>0</v>
      </c>
      <c r="BH111" s="22">
        <v>0</v>
      </c>
      <c r="BI111" s="22">
        <v>0</v>
      </c>
      <c r="BJ111" s="22">
        <v>0</v>
      </c>
      <c r="BK111" s="22">
        <v>0</v>
      </c>
      <c r="BL111" s="22">
        <v>0</v>
      </c>
      <c r="BM111" s="22"/>
      <c r="BN111" s="22">
        <v>0</v>
      </c>
      <c r="BO111" s="22">
        <v>0</v>
      </c>
      <c r="BP111" s="22">
        <v>0</v>
      </c>
      <c r="BQ111" s="22">
        <v>0</v>
      </c>
      <c r="BR111" s="22">
        <v>0</v>
      </c>
      <c r="BS111" s="22">
        <v>0</v>
      </c>
      <c r="BT111" s="22">
        <v>0</v>
      </c>
      <c r="BU111" s="22"/>
      <c r="BV111" s="22">
        <v>0</v>
      </c>
      <c r="BW111" s="22">
        <v>0</v>
      </c>
      <c r="BX111" s="22">
        <v>0</v>
      </c>
      <c r="BY111" s="22">
        <v>0</v>
      </c>
      <c r="BZ111" s="22">
        <v>15</v>
      </c>
      <c r="CA111" s="22">
        <v>0</v>
      </c>
      <c r="CB111" s="22">
        <v>0</v>
      </c>
      <c r="CC111" s="22"/>
      <c r="CD111" s="22">
        <v>62</v>
      </c>
      <c r="CE111" s="22">
        <v>5</v>
      </c>
      <c r="CF111" s="22">
        <v>401</v>
      </c>
      <c r="CG111" s="22">
        <v>71</v>
      </c>
      <c r="CH111" s="22">
        <v>36</v>
      </c>
      <c r="CI111" s="22">
        <v>13</v>
      </c>
      <c r="CJ111" s="22">
        <v>0</v>
      </c>
      <c r="CK111" s="22"/>
      <c r="CL111" s="22">
        <v>0</v>
      </c>
      <c r="CM111" s="22">
        <v>0</v>
      </c>
      <c r="CN111" s="22">
        <v>0</v>
      </c>
      <c r="CO111" s="22">
        <v>0</v>
      </c>
      <c r="CP111" s="22">
        <v>0</v>
      </c>
      <c r="CQ111" s="22">
        <v>0</v>
      </c>
      <c r="CR111" s="22">
        <v>0</v>
      </c>
      <c r="CS111" s="22"/>
      <c r="CT111" s="22">
        <v>17</v>
      </c>
      <c r="CU111" s="22">
        <v>0</v>
      </c>
      <c r="CV111" s="22">
        <v>0</v>
      </c>
      <c r="CW111" s="22">
        <v>0</v>
      </c>
      <c r="CX111" s="22">
        <v>5</v>
      </c>
      <c r="CY111" s="22">
        <v>12</v>
      </c>
      <c r="CZ111" s="22">
        <v>0</v>
      </c>
      <c r="DA111" s="22"/>
      <c r="DB111" s="22" t="s">
        <v>421</v>
      </c>
      <c r="DC111" s="22" t="s">
        <v>437</v>
      </c>
      <c r="DD111" s="22" t="s">
        <v>421</v>
      </c>
      <c r="DE111" s="22" t="s">
        <v>421</v>
      </c>
      <c r="DF111" s="22" t="s">
        <v>421</v>
      </c>
      <c r="DG111" s="22">
        <v>0</v>
      </c>
      <c r="DH111" s="22"/>
      <c r="DI111" s="22" t="s">
        <v>1009</v>
      </c>
      <c r="DJ111" s="22" t="s">
        <v>591</v>
      </c>
      <c r="DK111" s="22" t="s">
        <v>1010</v>
      </c>
      <c r="DL111" s="22"/>
      <c r="DM111" s="22" t="s">
        <v>426</v>
      </c>
      <c r="DN111" s="22" t="s">
        <v>427</v>
      </c>
      <c r="DO111" s="22" t="s">
        <v>427</v>
      </c>
      <c r="DP111" s="22" t="s">
        <v>427</v>
      </c>
      <c r="DQ111" s="22" t="s">
        <v>427</v>
      </c>
      <c r="DR111" s="22" t="s">
        <v>427</v>
      </c>
      <c r="DS111" s="22" t="s">
        <v>427</v>
      </c>
      <c r="DT111" s="22"/>
      <c r="DU111" s="22" t="s">
        <v>428</v>
      </c>
      <c r="DV111" s="22" t="s">
        <v>429</v>
      </c>
      <c r="DW111" s="22" t="s">
        <v>429</v>
      </c>
      <c r="DX111" s="22" t="s">
        <v>465</v>
      </c>
      <c r="DY111" s="22" t="s">
        <v>465</v>
      </c>
      <c r="DZ111" s="22" t="s">
        <v>429</v>
      </c>
      <c r="EA111" s="22" t="s">
        <v>429</v>
      </c>
      <c r="EB111" s="22" t="s">
        <v>429</v>
      </c>
      <c r="EC111" s="22"/>
      <c r="ED111" s="22" t="s">
        <v>430</v>
      </c>
      <c r="EE111" s="22"/>
      <c r="EF111" s="22" t="s">
        <v>1011</v>
      </c>
      <c r="EG111" s="22"/>
      <c r="EH111" s="22"/>
      <c r="EI111" s="22">
        <v>0</v>
      </c>
      <c r="EJ111" s="22">
        <v>0</v>
      </c>
      <c r="EK111" s="22"/>
      <c r="EL111" s="22" t="s">
        <v>651</v>
      </c>
      <c r="EM111" s="22" t="s">
        <v>421</v>
      </c>
      <c r="EN111" s="22" t="s">
        <v>427</v>
      </c>
      <c r="EO111" s="22"/>
      <c r="EP111" s="22" t="s">
        <v>1012</v>
      </c>
      <c r="EQ111" s="22" t="s">
        <v>434</v>
      </c>
      <c r="ER111" s="22">
        <v>33</v>
      </c>
      <c r="EU111">
        <v>1.6768384070945264E-2</v>
      </c>
      <c r="EV111">
        <v>8.7576813888193392E-4</v>
      </c>
      <c r="EY111" s="22">
        <f t="shared" si="3"/>
        <v>637</v>
      </c>
      <c r="EZ111" s="22">
        <f t="shared" si="4"/>
        <v>0</v>
      </c>
      <c r="FA111" s="22" t="str">
        <f t="shared" si="5"/>
        <v>OK</v>
      </c>
    </row>
    <row r="112" spans="2:157" x14ac:dyDescent="0.25">
      <c r="B112" s="22" t="s" vm="152">
        <v>253</v>
      </c>
      <c r="C112" s="22" t="s">
        <v>1013</v>
      </c>
      <c r="D112" s="22" t="s">
        <v>446</v>
      </c>
      <c r="E112" s="22" t="s">
        <v>555</v>
      </c>
      <c r="F112" s="22" t="s">
        <v>564</v>
      </c>
      <c r="G112" s="22" t="s">
        <v>645</v>
      </c>
      <c r="H112" s="22" t="s">
        <v>672</v>
      </c>
      <c r="I112" s="22" t="s">
        <v>426</v>
      </c>
      <c r="J112" s="66">
        <v>3783.8967066666664</v>
      </c>
      <c r="K112" s="67">
        <v>3783.8967066666664</v>
      </c>
      <c r="L112" s="22"/>
      <c r="M112" s="22" t="s">
        <v>420</v>
      </c>
      <c r="N112" s="22"/>
      <c r="O112" s="22">
        <v>12</v>
      </c>
      <c r="P112" s="22">
        <v>169</v>
      </c>
      <c r="Q112" s="22">
        <v>0</v>
      </c>
      <c r="R112" s="22">
        <v>0</v>
      </c>
      <c r="S112" s="22">
        <v>0</v>
      </c>
      <c r="T112" s="22">
        <v>0</v>
      </c>
      <c r="U112" s="22">
        <v>0</v>
      </c>
      <c r="V112" s="22">
        <v>181</v>
      </c>
      <c r="W112" s="22">
        <v>12</v>
      </c>
      <c r="X112" s="22">
        <v>0</v>
      </c>
      <c r="Y112" s="22"/>
      <c r="Z112" s="22">
        <v>76</v>
      </c>
      <c r="AA112" s="22">
        <v>0</v>
      </c>
      <c r="AB112" s="22">
        <v>77</v>
      </c>
      <c r="AC112" s="22">
        <v>28</v>
      </c>
      <c r="AD112" s="22">
        <v>0</v>
      </c>
      <c r="AE112" s="22">
        <v>0</v>
      </c>
      <c r="AF112" s="22">
        <v>0</v>
      </c>
      <c r="AG112" s="22"/>
      <c r="AH112" s="22">
        <v>12</v>
      </c>
      <c r="AI112" s="22">
        <v>0</v>
      </c>
      <c r="AJ112" s="22">
        <v>0</v>
      </c>
      <c r="AK112" s="22">
        <v>0</v>
      </c>
      <c r="AL112" s="22">
        <v>0</v>
      </c>
      <c r="AM112" s="22">
        <v>0</v>
      </c>
      <c r="AN112" s="22">
        <v>0</v>
      </c>
      <c r="AO112" s="22"/>
      <c r="AP112" s="22">
        <v>0</v>
      </c>
      <c r="AQ112" s="22">
        <v>0</v>
      </c>
      <c r="AR112" s="22">
        <v>0</v>
      </c>
      <c r="AS112" s="22">
        <v>0</v>
      </c>
      <c r="AT112" s="22">
        <v>0</v>
      </c>
      <c r="AU112" s="22">
        <v>0</v>
      </c>
      <c r="AV112" s="22">
        <v>0</v>
      </c>
      <c r="AW112" s="22"/>
      <c r="AX112" s="22">
        <v>12</v>
      </c>
      <c r="AY112" s="22">
        <v>0</v>
      </c>
      <c r="AZ112" s="22">
        <v>0</v>
      </c>
      <c r="BA112" s="22">
        <v>0</v>
      </c>
      <c r="BB112" s="22">
        <v>0</v>
      </c>
      <c r="BC112" s="22">
        <v>0</v>
      </c>
      <c r="BD112" s="22">
        <v>0</v>
      </c>
      <c r="BE112" s="22"/>
      <c r="BF112" s="22">
        <v>64</v>
      </c>
      <c r="BG112" s="22">
        <v>0</v>
      </c>
      <c r="BH112" s="22">
        <v>77</v>
      </c>
      <c r="BI112" s="22">
        <v>28</v>
      </c>
      <c r="BJ112" s="22">
        <v>0</v>
      </c>
      <c r="BK112" s="22">
        <v>0</v>
      </c>
      <c r="BL112" s="22">
        <v>0</v>
      </c>
      <c r="BM112" s="22"/>
      <c r="BN112" s="22">
        <v>0</v>
      </c>
      <c r="BO112" s="22">
        <v>0</v>
      </c>
      <c r="BP112" s="22">
        <v>0</v>
      </c>
      <c r="BQ112" s="22">
        <v>0</v>
      </c>
      <c r="BR112" s="22">
        <v>0</v>
      </c>
      <c r="BS112" s="22">
        <v>0</v>
      </c>
      <c r="BT112" s="22">
        <v>0</v>
      </c>
      <c r="BU112" s="22"/>
      <c r="BV112" s="22">
        <v>0</v>
      </c>
      <c r="BW112" s="22">
        <v>0</v>
      </c>
      <c r="BX112" s="22">
        <v>0</v>
      </c>
      <c r="BY112" s="22">
        <v>0</v>
      </c>
      <c r="BZ112" s="22">
        <v>0</v>
      </c>
      <c r="CA112" s="22">
        <v>0</v>
      </c>
      <c r="CB112" s="22">
        <v>0</v>
      </c>
      <c r="CC112" s="22"/>
      <c r="CD112" s="22">
        <v>0</v>
      </c>
      <c r="CE112" s="22">
        <v>0</v>
      </c>
      <c r="CF112" s="22">
        <v>0</v>
      </c>
      <c r="CG112" s="22">
        <v>0</v>
      </c>
      <c r="CH112" s="22">
        <v>0</v>
      </c>
      <c r="CI112" s="22">
        <v>0</v>
      </c>
      <c r="CJ112" s="22">
        <v>0</v>
      </c>
      <c r="CK112" s="22"/>
      <c r="CL112" s="22">
        <v>0</v>
      </c>
      <c r="CM112" s="22">
        <v>0</v>
      </c>
      <c r="CN112" s="22">
        <v>0</v>
      </c>
      <c r="CO112" s="22">
        <v>0</v>
      </c>
      <c r="CP112" s="22">
        <v>0</v>
      </c>
      <c r="CQ112" s="22">
        <v>0</v>
      </c>
      <c r="CR112" s="22">
        <v>0</v>
      </c>
      <c r="CS112" s="22"/>
      <c r="CT112" s="22">
        <v>0</v>
      </c>
      <c r="CU112" s="22">
        <v>0</v>
      </c>
      <c r="CV112" s="22">
        <v>0</v>
      </c>
      <c r="CW112" s="22">
        <v>0</v>
      </c>
      <c r="CX112" s="22">
        <v>0</v>
      </c>
      <c r="CY112" s="22">
        <v>0</v>
      </c>
      <c r="CZ112" s="22">
        <v>0</v>
      </c>
      <c r="DA112" s="22"/>
      <c r="DB112" s="22" t="s">
        <v>421</v>
      </c>
      <c r="DC112" s="22" t="s">
        <v>437</v>
      </c>
      <c r="DD112" s="22" t="s">
        <v>421</v>
      </c>
      <c r="DE112" s="22" t="s">
        <v>421</v>
      </c>
      <c r="DF112" s="22" t="s">
        <v>421</v>
      </c>
      <c r="DG112" s="22">
        <v>0</v>
      </c>
      <c r="DH112" s="22"/>
      <c r="DI112" s="22" t="s">
        <v>1014</v>
      </c>
      <c r="DJ112" s="22" t="s">
        <v>601</v>
      </c>
      <c r="DK112" s="22" t="s">
        <v>1015</v>
      </c>
      <c r="DL112" s="22"/>
      <c r="DM112" s="22" t="s">
        <v>426</v>
      </c>
      <c r="DN112" s="22" t="s">
        <v>427</v>
      </c>
      <c r="DO112" s="22" t="s">
        <v>427</v>
      </c>
      <c r="DP112" s="22" t="s">
        <v>427</v>
      </c>
      <c r="DQ112" s="22" t="s">
        <v>427</v>
      </c>
      <c r="DR112" s="22" t="s">
        <v>427</v>
      </c>
      <c r="DS112" s="22" t="s">
        <v>427</v>
      </c>
      <c r="DT112" s="22"/>
      <c r="DU112" s="22" t="s">
        <v>428</v>
      </c>
      <c r="DV112" s="22" t="s">
        <v>429</v>
      </c>
      <c r="DW112" s="22" t="s">
        <v>429</v>
      </c>
      <c r="DX112" s="22" t="s">
        <v>429</v>
      </c>
      <c r="DY112" s="22" t="s">
        <v>429</v>
      </c>
      <c r="DZ112" s="22" t="s">
        <v>429</v>
      </c>
      <c r="EA112" s="22" t="s">
        <v>429</v>
      </c>
      <c r="EB112" s="22" t="s">
        <v>429</v>
      </c>
      <c r="EC112" s="22"/>
      <c r="ED112" s="22" t="s">
        <v>441</v>
      </c>
      <c r="EE112" s="22"/>
      <c r="EF112" s="22" t="s">
        <v>426</v>
      </c>
      <c r="EG112" s="22"/>
      <c r="EH112" s="22"/>
      <c r="EI112" s="22">
        <v>0</v>
      </c>
      <c r="EJ112" s="22">
        <v>0</v>
      </c>
      <c r="EK112" s="22"/>
      <c r="EL112" s="22" t="s">
        <v>651</v>
      </c>
      <c r="EM112" s="22" t="s">
        <v>421</v>
      </c>
      <c r="EN112" s="22" t="s">
        <v>421</v>
      </c>
      <c r="EO112" s="22"/>
      <c r="EP112" s="22" t="s">
        <v>1016</v>
      </c>
      <c r="EQ112" s="22" t="s">
        <v>434</v>
      </c>
      <c r="ER112" s="22">
        <v>33</v>
      </c>
      <c r="EU112">
        <v>1.104717938194387E-2</v>
      </c>
      <c r="EV112">
        <v>7.3240968278080894E-4</v>
      </c>
      <c r="EY112" s="22">
        <f t="shared" si="3"/>
        <v>0</v>
      </c>
      <c r="EZ112" s="22">
        <f t="shared" si="4"/>
        <v>0</v>
      </c>
      <c r="FA112" s="22" t="str">
        <f t="shared" si="5"/>
        <v>OK</v>
      </c>
    </row>
    <row r="113" spans="2:157" x14ac:dyDescent="0.25">
      <c r="B113" s="22" t="s" vm="154">
        <v>255</v>
      </c>
      <c r="C113" s="22" t="s">
        <v>1017</v>
      </c>
      <c r="D113" s="22" t="s">
        <v>446</v>
      </c>
      <c r="E113" s="22" t="s">
        <v>555</v>
      </c>
      <c r="F113" s="22" t="s">
        <v>564</v>
      </c>
      <c r="G113" s="22" t="s">
        <v>645</v>
      </c>
      <c r="H113" s="22" t="s">
        <v>731</v>
      </c>
      <c r="I113" s="22" t="s">
        <v>426</v>
      </c>
      <c r="J113" s="66">
        <v>3795.8745183333335</v>
      </c>
      <c r="K113" s="67">
        <v>3795.8745183333335</v>
      </c>
      <c r="L113" s="22"/>
      <c r="M113" s="22" t="s">
        <v>420</v>
      </c>
      <c r="N113" s="22"/>
      <c r="O113" s="22">
        <v>0</v>
      </c>
      <c r="P113" s="22">
        <v>148</v>
      </c>
      <c r="Q113" s="22">
        <v>0</v>
      </c>
      <c r="R113" s="22">
        <v>629</v>
      </c>
      <c r="S113" s="22">
        <v>250</v>
      </c>
      <c r="T113" s="22">
        <v>4</v>
      </c>
      <c r="U113" s="22">
        <v>1</v>
      </c>
      <c r="V113" s="22">
        <v>399</v>
      </c>
      <c r="W113" s="22">
        <v>5</v>
      </c>
      <c r="X113" s="22">
        <v>884</v>
      </c>
      <c r="Y113" s="22"/>
      <c r="Z113" s="22">
        <v>64</v>
      </c>
      <c r="AA113" s="22">
        <v>0</v>
      </c>
      <c r="AB113" s="22">
        <v>132</v>
      </c>
      <c r="AC113" s="22">
        <v>134</v>
      </c>
      <c r="AD113" s="22">
        <v>54</v>
      </c>
      <c r="AE113" s="22">
        <v>15</v>
      </c>
      <c r="AF113" s="22">
        <v>0</v>
      </c>
      <c r="AG113" s="22"/>
      <c r="AH113" s="22">
        <v>4</v>
      </c>
      <c r="AI113" s="22">
        <v>0</v>
      </c>
      <c r="AJ113" s="22">
        <v>0</v>
      </c>
      <c r="AK113" s="22">
        <v>1</v>
      </c>
      <c r="AL113" s="22">
        <v>0</v>
      </c>
      <c r="AM113" s="22">
        <v>0</v>
      </c>
      <c r="AN113" s="22">
        <v>0</v>
      </c>
      <c r="AO113" s="22"/>
      <c r="AP113" s="22">
        <v>526</v>
      </c>
      <c r="AQ113" s="22">
        <v>20</v>
      </c>
      <c r="AR113" s="22">
        <v>0</v>
      </c>
      <c r="AS113" s="22">
        <v>149</v>
      </c>
      <c r="AT113" s="22">
        <v>89</v>
      </c>
      <c r="AU113" s="22">
        <v>100</v>
      </c>
      <c r="AV113" s="22">
        <v>0</v>
      </c>
      <c r="AW113" s="22"/>
      <c r="AX113" s="22">
        <v>0</v>
      </c>
      <c r="AY113" s="22">
        <v>0</v>
      </c>
      <c r="AZ113" s="22">
        <v>0</v>
      </c>
      <c r="BA113" s="22">
        <v>0</v>
      </c>
      <c r="BB113" s="22">
        <v>0</v>
      </c>
      <c r="BC113" s="22">
        <v>0</v>
      </c>
      <c r="BD113" s="22">
        <v>0</v>
      </c>
      <c r="BE113" s="22"/>
      <c r="BF113" s="22">
        <v>1</v>
      </c>
      <c r="BG113" s="22">
        <v>0</v>
      </c>
      <c r="BH113" s="22">
        <v>132</v>
      </c>
      <c r="BI113" s="22">
        <v>0</v>
      </c>
      <c r="BJ113" s="22">
        <v>0</v>
      </c>
      <c r="BK113" s="22">
        <v>15</v>
      </c>
      <c r="BL113" s="22">
        <v>0</v>
      </c>
      <c r="BM113" s="22"/>
      <c r="BN113" s="22">
        <v>0</v>
      </c>
      <c r="BO113" s="22">
        <v>0</v>
      </c>
      <c r="BP113" s="22">
        <v>0</v>
      </c>
      <c r="BQ113" s="22">
        <v>0</v>
      </c>
      <c r="BR113" s="22">
        <v>0</v>
      </c>
      <c r="BS113" s="22">
        <v>0</v>
      </c>
      <c r="BT113" s="22">
        <v>0</v>
      </c>
      <c r="BU113" s="22"/>
      <c r="BV113" s="22">
        <v>459</v>
      </c>
      <c r="BW113" s="22">
        <v>20</v>
      </c>
      <c r="BX113" s="22">
        <v>0</v>
      </c>
      <c r="BY113" s="22">
        <v>15</v>
      </c>
      <c r="BZ113" s="22">
        <v>35</v>
      </c>
      <c r="CA113" s="22">
        <v>100</v>
      </c>
      <c r="CB113" s="22">
        <v>0</v>
      </c>
      <c r="CC113" s="22"/>
      <c r="CD113" s="22">
        <v>63</v>
      </c>
      <c r="CE113" s="22">
        <v>0</v>
      </c>
      <c r="CF113" s="22">
        <v>0</v>
      </c>
      <c r="CG113" s="22">
        <v>133</v>
      </c>
      <c r="CH113" s="22">
        <v>54</v>
      </c>
      <c r="CI113" s="22">
        <v>0</v>
      </c>
      <c r="CJ113" s="22">
        <v>0</v>
      </c>
      <c r="CK113" s="22"/>
      <c r="CL113" s="22">
        <v>4</v>
      </c>
      <c r="CM113" s="22">
        <v>0</v>
      </c>
      <c r="CN113" s="22">
        <v>0</v>
      </c>
      <c r="CO113" s="22">
        <v>0</v>
      </c>
      <c r="CP113" s="22">
        <v>0</v>
      </c>
      <c r="CQ113" s="22">
        <v>0</v>
      </c>
      <c r="CR113" s="22">
        <v>0</v>
      </c>
      <c r="CS113" s="22"/>
      <c r="CT113" s="22">
        <v>0</v>
      </c>
      <c r="CU113" s="22">
        <v>0</v>
      </c>
      <c r="CV113" s="22">
        <v>0</v>
      </c>
      <c r="CW113" s="22">
        <v>1</v>
      </c>
      <c r="CX113" s="22">
        <v>0</v>
      </c>
      <c r="CY113" s="22">
        <v>0</v>
      </c>
      <c r="CZ113" s="22">
        <v>0</v>
      </c>
      <c r="DA113" s="22"/>
      <c r="DB113" s="22" t="s">
        <v>421</v>
      </c>
      <c r="DC113" s="22" t="s">
        <v>437</v>
      </c>
      <c r="DD113" s="22" t="s">
        <v>421</v>
      </c>
      <c r="DE113" s="22" t="s">
        <v>421</v>
      </c>
      <c r="DF113" s="22" t="s">
        <v>421</v>
      </c>
      <c r="DG113" s="22">
        <v>0</v>
      </c>
      <c r="DH113" s="22"/>
      <c r="DI113" s="22" t="s">
        <v>1018</v>
      </c>
      <c r="DJ113" s="22" t="s">
        <v>462</v>
      </c>
      <c r="DK113" s="22" t="s">
        <v>1019</v>
      </c>
      <c r="DL113" s="22"/>
      <c r="DM113" s="22" t="s">
        <v>426</v>
      </c>
      <c r="DN113" s="22" t="s">
        <v>427</v>
      </c>
      <c r="DO113" s="22" t="s">
        <v>427</v>
      </c>
      <c r="DP113" s="22" t="s">
        <v>427</v>
      </c>
      <c r="DQ113" s="22" t="s">
        <v>427</v>
      </c>
      <c r="DR113" s="22" t="s">
        <v>427</v>
      </c>
      <c r="DS113" s="22" t="s">
        <v>427</v>
      </c>
      <c r="DT113" s="22"/>
      <c r="DU113" s="22" t="s">
        <v>464</v>
      </c>
      <c r="DV113" s="22" t="s">
        <v>429</v>
      </c>
      <c r="DW113" s="22" t="s">
        <v>465</v>
      </c>
      <c r="DX113" s="22" t="s">
        <v>429</v>
      </c>
      <c r="DY113" s="22" t="s">
        <v>465</v>
      </c>
      <c r="DZ113" s="22" t="s">
        <v>465</v>
      </c>
      <c r="EA113" s="22" t="s">
        <v>429</v>
      </c>
      <c r="EB113" s="22" t="s">
        <v>545</v>
      </c>
      <c r="EC113" s="22"/>
      <c r="ED113" s="22" t="s">
        <v>430</v>
      </c>
      <c r="EE113" s="22"/>
      <c r="EF113" s="22" t="s">
        <v>1020</v>
      </c>
      <c r="EG113" s="22"/>
      <c r="EH113" s="22"/>
      <c r="EI113" s="22">
        <v>0</v>
      </c>
      <c r="EJ113" s="22">
        <v>0</v>
      </c>
      <c r="EK113" s="22"/>
      <c r="EL113" s="22" t="s">
        <v>474</v>
      </c>
      <c r="EM113" s="22" t="s">
        <v>421</v>
      </c>
      <c r="EN113" s="22" t="s">
        <v>421</v>
      </c>
      <c r="EO113" s="22"/>
      <c r="EP113" s="22" t="s">
        <v>1021</v>
      </c>
      <c r="EQ113" s="22" t="s">
        <v>434</v>
      </c>
      <c r="ER113" s="22">
        <v>33</v>
      </c>
      <c r="EU113">
        <v>2.4275777705391209E-2</v>
      </c>
      <c r="EV113">
        <v>3.0420774066906278E-4</v>
      </c>
      <c r="EY113" s="22">
        <f t="shared" si="3"/>
        <v>884</v>
      </c>
      <c r="EZ113" s="22">
        <f t="shared" si="4"/>
        <v>0</v>
      </c>
      <c r="FA113" s="22" t="str">
        <f t="shared" si="5"/>
        <v>OK</v>
      </c>
    </row>
    <row r="114" spans="2:157" x14ac:dyDescent="0.25">
      <c r="B114" s="22" t="s" vm="160">
        <v>262</v>
      </c>
      <c r="C114" s="22" t="s">
        <v>1022</v>
      </c>
      <c r="D114" s="22" t="s">
        <v>446</v>
      </c>
      <c r="E114" s="22" t="s">
        <v>555</v>
      </c>
      <c r="F114" s="22" t="s">
        <v>556</v>
      </c>
      <c r="G114" s="22" t="s">
        <v>645</v>
      </c>
      <c r="H114" s="22" t="s">
        <v>1023</v>
      </c>
      <c r="I114" s="22" t="s">
        <v>426</v>
      </c>
      <c r="J114" s="66">
        <v>5116.4000150000002</v>
      </c>
      <c r="K114" s="67">
        <v>5116.4000150000002</v>
      </c>
      <c r="L114" s="22"/>
      <c r="M114" s="22" t="s">
        <v>420</v>
      </c>
      <c r="N114" s="22"/>
      <c r="O114" s="22">
        <v>85</v>
      </c>
      <c r="P114" s="22">
        <v>284</v>
      </c>
      <c r="Q114" s="22">
        <v>43</v>
      </c>
      <c r="R114" s="22">
        <v>182</v>
      </c>
      <c r="S114" s="22">
        <v>66</v>
      </c>
      <c r="T114" s="22">
        <v>0</v>
      </c>
      <c r="U114" s="22">
        <v>0</v>
      </c>
      <c r="V114" s="22">
        <v>435</v>
      </c>
      <c r="W114" s="22">
        <v>128</v>
      </c>
      <c r="X114" s="22">
        <v>248</v>
      </c>
      <c r="Y114" s="22"/>
      <c r="Z114" s="22">
        <v>52</v>
      </c>
      <c r="AA114" s="22">
        <v>0</v>
      </c>
      <c r="AB114" s="22">
        <v>261</v>
      </c>
      <c r="AC114" s="22">
        <v>100</v>
      </c>
      <c r="AD114" s="22">
        <v>0</v>
      </c>
      <c r="AE114" s="22">
        <v>22</v>
      </c>
      <c r="AF114" s="22">
        <v>0</v>
      </c>
      <c r="AG114" s="22"/>
      <c r="AH114" s="22">
        <v>5</v>
      </c>
      <c r="AI114" s="22">
        <v>0</v>
      </c>
      <c r="AJ114" s="22">
        <v>17</v>
      </c>
      <c r="AK114" s="22">
        <v>47</v>
      </c>
      <c r="AL114" s="22">
        <v>0</v>
      </c>
      <c r="AM114" s="22">
        <v>59</v>
      </c>
      <c r="AN114" s="22">
        <v>0</v>
      </c>
      <c r="AO114" s="22"/>
      <c r="AP114" s="22">
        <v>214</v>
      </c>
      <c r="AQ114" s="22">
        <v>0</v>
      </c>
      <c r="AR114" s="22">
        <v>0</v>
      </c>
      <c r="AS114" s="22">
        <v>34</v>
      </c>
      <c r="AT114" s="22">
        <v>0</v>
      </c>
      <c r="AU114" s="22">
        <v>0</v>
      </c>
      <c r="AV114" s="22">
        <v>0</v>
      </c>
      <c r="AW114" s="22"/>
      <c r="AX114" s="22">
        <v>4</v>
      </c>
      <c r="AY114" s="22">
        <v>0</v>
      </c>
      <c r="AZ114" s="22">
        <v>12</v>
      </c>
      <c r="BA114" s="22">
        <v>47</v>
      </c>
      <c r="BB114" s="22">
        <v>0</v>
      </c>
      <c r="BC114" s="22">
        <v>22</v>
      </c>
      <c r="BD114" s="22">
        <v>0</v>
      </c>
      <c r="BE114" s="22"/>
      <c r="BF114" s="22">
        <v>0</v>
      </c>
      <c r="BG114" s="22">
        <v>0</v>
      </c>
      <c r="BH114" s="22">
        <v>249</v>
      </c>
      <c r="BI114" s="22">
        <v>35</v>
      </c>
      <c r="BJ114" s="22">
        <v>0</v>
      </c>
      <c r="BK114" s="22">
        <v>0</v>
      </c>
      <c r="BL114" s="22">
        <v>0</v>
      </c>
      <c r="BM114" s="22"/>
      <c r="BN114" s="22">
        <v>1</v>
      </c>
      <c r="BO114" s="22">
        <v>0</v>
      </c>
      <c r="BP114" s="22">
        <v>5</v>
      </c>
      <c r="BQ114" s="22">
        <v>0</v>
      </c>
      <c r="BR114" s="22">
        <v>0</v>
      </c>
      <c r="BS114" s="22">
        <v>37</v>
      </c>
      <c r="BT114" s="22">
        <v>0</v>
      </c>
      <c r="BU114" s="22"/>
      <c r="BV114" s="22">
        <v>166</v>
      </c>
      <c r="BW114" s="22">
        <v>0</v>
      </c>
      <c r="BX114" s="22">
        <v>0</v>
      </c>
      <c r="BY114" s="22">
        <v>16</v>
      </c>
      <c r="BZ114" s="22">
        <v>0</v>
      </c>
      <c r="CA114" s="22">
        <v>0</v>
      </c>
      <c r="CB114" s="22">
        <v>0</v>
      </c>
      <c r="CC114" s="22"/>
      <c r="CD114" s="22">
        <v>48</v>
      </c>
      <c r="CE114" s="22">
        <v>0</v>
      </c>
      <c r="CF114" s="22">
        <v>0</v>
      </c>
      <c r="CG114" s="22">
        <v>18</v>
      </c>
      <c r="CH114" s="22">
        <v>0</v>
      </c>
      <c r="CI114" s="22">
        <v>0</v>
      </c>
      <c r="CJ114" s="22">
        <v>0</v>
      </c>
      <c r="CK114" s="22"/>
      <c r="CL114" s="22">
        <v>0</v>
      </c>
      <c r="CM114" s="22">
        <v>0</v>
      </c>
      <c r="CN114" s="22">
        <v>0</v>
      </c>
      <c r="CO114" s="22">
        <v>0</v>
      </c>
      <c r="CP114" s="22">
        <v>0</v>
      </c>
      <c r="CQ114" s="22">
        <v>0</v>
      </c>
      <c r="CR114" s="22">
        <v>0</v>
      </c>
      <c r="CS114" s="22"/>
      <c r="CT114" s="22">
        <v>0</v>
      </c>
      <c r="CU114" s="22">
        <v>0</v>
      </c>
      <c r="CV114" s="22">
        <v>0</v>
      </c>
      <c r="CW114" s="22">
        <v>0</v>
      </c>
      <c r="CX114" s="22">
        <v>0</v>
      </c>
      <c r="CY114" s="22">
        <v>0</v>
      </c>
      <c r="CZ114" s="22">
        <v>0</v>
      </c>
      <c r="DA114" s="22"/>
      <c r="DB114" s="22" t="s">
        <v>421</v>
      </c>
      <c r="DC114" s="22" t="s">
        <v>437</v>
      </c>
      <c r="DD114" s="22" t="s">
        <v>421</v>
      </c>
      <c r="DE114" s="22" t="s">
        <v>421</v>
      </c>
      <c r="DF114" s="22" t="s">
        <v>421</v>
      </c>
      <c r="DG114" s="22">
        <v>0</v>
      </c>
      <c r="DH114" s="22"/>
      <c r="DI114" s="22" t="s">
        <v>1024</v>
      </c>
      <c r="DJ114" s="22" t="s">
        <v>510</v>
      </c>
      <c r="DK114" s="22" t="s">
        <v>1025</v>
      </c>
      <c r="DL114" s="22"/>
      <c r="DM114" s="22" t="s">
        <v>426</v>
      </c>
      <c r="DN114" s="22" t="s">
        <v>427</v>
      </c>
      <c r="DO114" s="22" t="s">
        <v>427</v>
      </c>
      <c r="DP114" s="22" t="s">
        <v>427</v>
      </c>
      <c r="DQ114" s="22" t="s">
        <v>427</v>
      </c>
      <c r="DR114" s="22" t="s">
        <v>427</v>
      </c>
      <c r="DS114" s="22" t="s">
        <v>427</v>
      </c>
      <c r="DT114" s="22"/>
      <c r="DU114" s="22" t="s">
        <v>464</v>
      </c>
      <c r="DV114" s="22" t="s">
        <v>429</v>
      </c>
      <c r="DW114" s="22" t="s">
        <v>429</v>
      </c>
      <c r="DX114" s="22" t="s">
        <v>465</v>
      </c>
      <c r="DY114" s="22" t="s">
        <v>465</v>
      </c>
      <c r="DZ114" s="22" t="s">
        <v>429</v>
      </c>
      <c r="EA114" s="22" t="s">
        <v>465</v>
      </c>
      <c r="EB114" s="22" t="s">
        <v>429</v>
      </c>
      <c r="EC114" s="22"/>
      <c r="ED114" s="22" t="s">
        <v>430</v>
      </c>
      <c r="EE114" s="22"/>
      <c r="EF114" s="22" t="s">
        <v>1026</v>
      </c>
      <c r="EG114" s="22"/>
      <c r="EH114" s="22"/>
      <c r="EI114" s="22">
        <v>0</v>
      </c>
      <c r="EJ114" s="22">
        <v>0</v>
      </c>
      <c r="EK114" s="22"/>
      <c r="EL114" s="22" t="s">
        <v>443</v>
      </c>
      <c r="EM114" s="22" t="s">
        <v>421</v>
      </c>
      <c r="EN114" s="22" t="s">
        <v>421</v>
      </c>
      <c r="EO114" s="22"/>
      <c r="EP114" s="22" t="s">
        <v>1027</v>
      </c>
      <c r="EQ114" s="22" t="s">
        <v>434</v>
      </c>
      <c r="ER114" s="22">
        <v>33</v>
      </c>
      <c r="EU114">
        <v>1.9635269617290504E-2</v>
      </c>
      <c r="EV114">
        <v>5.7777345080762856E-3</v>
      </c>
      <c r="EY114" s="22">
        <f t="shared" si="3"/>
        <v>248</v>
      </c>
      <c r="EZ114" s="22">
        <f t="shared" si="4"/>
        <v>0</v>
      </c>
      <c r="FA114" s="22" t="str">
        <f t="shared" si="5"/>
        <v>OK</v>
      </c>
    </row>
    <row r="115" spans="2:157" x14ac:dyDescent="0.25">
      <c r="B115" s="22" t="s" vm="161">
        <v>263</v>
      </c>
      <c r="C115" s="22" t="s">
        <v>1028</v>
      </c>
      <c r="D115" s="22" t="s">
        <v>414</v>
      </c>
      <c r="E115" s="22" t="s">
        <v>555</v>
      </c>
      <c r="F115" s="22" t="s">
        <v>577</v>
      </c>
      <c r="G115" s="22" t="s">
        <v>645</v>
      </c>
      <c r="H115" s="22" t="s">
        <v>1023</v>
      </c>
      <c r="I115" s="22" t="s">
        <v>426</v>
      </c>
      <c r="J115" s="66">
        <v>3115.9111699999999</v>
      </c>
      <c r="K115" s="67">
        <v>3115.9111699999999</v>
      </c>
      <c r="L115" s="22"/>
      <c r="M115" s="22" t="s">
        <v>420</v>
      </c>
      <c r="N115" s="22"/>
      <c r="O115" s="22">
        <v>0</v>
      </c>
      <c r="P115" s="22">
        <v>0</v>
      </c>
      <c r="Q115" s="22">
        <v>0</v>
      </c>
      <c r="R115" s="22">
        <v>25</v>
      </c>
      <c r="S115" s="22">
        <v>46</v>
      </c>
      <c r="T115" s="22">
        <v>0</v>
      </c>
      <c r="U115" s="22">
        <v>3</v>
      </c>
      <c r="V115" s="22">
        <v>49</v>
      </c>
      <c r="W115" s="22">
        <v>3</v>
      </c>
      <c r="X115" s="22">
        <v>74</v>
      </c>
      <c r="Y115" s="22"/>
      <c r="Z115" s="22">
        <v>46</v>
      </c>
      <c r="AA115" s="22">
        <v>1</v>
      </c>
      <c r="AB115" s="22">
        <v>0</v>
      </c>
      <c r="AC115" s="22">
        <v>2</v>
      </c>
      <c r="AD115" s="22">
        <v>0</v>
      </c>
      <c r="AE115" s="22">
        <v>0</v>
      </c>
      <c r="AF115" s="22">
        <v>0</v>
      </c>
      <c r="AG115" s="22"/>
      <c r="AH115" s="22">
        <v>2</v>
      </c>
      <c r="AI115" s="22">
        <v>1</v>
      </c>
      <c r="AJ115" s="22">
        <v>0</v>
      </c>
      <c r="AK115" s="22">
        <v>0</v>
      </c>
      <c r="AL115" s="22">
        <v>0</v>
      </c>
      <c r="AM115" s="22">
        <v>0</v>
      </c>
      <c r="AN115" s="22">
        <v>0</v>
      </c>
      <c r="AO115" s="22"/>
      <c r="AP115" s="22">
        <v>66</v>
      </c>
      <c r="AQ115" s="22">
        <v>1</v>
      </c>
      <c r="AR115" s="22">
        <v>0</v>
      </c>
      <c r="AS115" s="22">
        <v>7</v>
      </c>
      <c r="AT115" s="22">
        <v>0</v>
      </c>
      <c r="AU115" s="22">
        <v>0</v>
      </c>
      <c r="AV115" s="22">
        <v>0</v>
      </c>
      <c r="AW115" s="22"/>
      <c r="AX115" s="22">
        <v>0</v>
      </c>
      <c r="AY115" s="22">
        <v>0</v>
      </c>
      <c r="AZ115" s="22">
        <v>0</v>
      </c>
      <c r="BA115" s="22">
        <v>0</v>
      </c>
      <c r="BB115" s="22">
        <v>0</v>
      </c>
      <c r="BC115" s="22">
        <v>0</v>
      </c>
      <c r="BD115" s="22">
        <v>0</v>
      </c>
      <c r="BE115" s="22"/>
      <c r="BF115" s="22">
        <v>0</v>
      </c>
      <c r="BG115" s="22">
        <v>0</v>
      </c>
      <c r="BH115" s="22">
        <v>0</v>
      </c>
      <c r="BI115" s="22">
        <v>0</v>
      </c>
      <c r="BJ115" s="22">
        <v>0</v>
      </c>
      <c r="BK115" s="22">
        <v>0</v>
      </c>
      <c r="BL115" s="22">
        <v>0</v>
      </c>
      <c r="BM115" s="22"/>
      <c r="BN115" s="22">
        <v>0</v>
      </c>
      <c r="BO115" s="22">
        <v>0</v>
      </c>
      <c r="BP115" s="22">
        <v>0</v>
      </c>
      <c r="BQ115" s="22">
        <v>0</v>
      </c>
      <c r="BR115" s="22">
        <v>0</v>
      </c>
      <c r="BS115" s="22">
        <v>0</v>
      </c>
      <c r="BT115" s="22">
        <v>0</v>
      </c>
      <c r="BU115" s="22"/>
      <c r="BV115" s="22">
        <v>20</v>
      </c>
      <c r="BW115" s="22">
        <v>0</v>
      </c>
      <c r="BX115" s="22">
        <v>0</v>
      </c>
      <c r="BY115" s="22">
        <v>5</v>
      </c>
      <c r="BZ115" s="22">
        <v>0</v>
      </c>
      <c r="CA115" s="22">
        <v>0</v>
      </c>
      <c r="CB115" s="22">
        <v>0</v>
      </c>
      <c r="CC115" s="22"/>
      <c r="CD115" s="22">
        <v>44</v>
      </c>
      <c r="CE115" s="22">
        <v>0</v>
      </c>
      <c r="CF115" s="22">
        <v>0</v>
      </c>
      <c r="CG115" s="22">
        <v>2</v>
      </c>
      <c r="CH115" s="22">
        <v>0</v>
      </c>
      <c r="CI115" s="22">
        <v>0</v>
      </c>
      <c r="CJ115" s="22">
        <v>0</v>
      </c>
      <c r="CK115" s="22"/>
      <c r="CL115" s="22">
        <v>0</v>
      </c>
      <c r="CM115" s="22">
        <v>0</v>
      </c>
      <c r="CN115" s="22">
        <v>0</v>
      </c>
      <c r="CO115" s="22">
        <v>0</v>
      </c>
      <c r="CP115" s="22">
        <v>0</v>
      </c>
      <c r="CQ115" s="22">
        <v>0</v>
      </c>
      <c r="CR115" s="22">
        <v>0</v>
      </c>
      <c r="CS115" s="22"/>
      <c r="CT115" s="22">
        <v>2</v>
      </c>
      <c r="CU115" s="22">
        <v>1</v>
      </c>
      <c r="CV115" s="22">
        <v>0</v>
      </c>
      <c r="CW115" s="22">
        <v>0</v>
      </c>
      <c r="CX115" s="22">
        <v>0</v>
      </c>
      <c r="CY115" s="22">
        <v>0</v>
      </c>
      <c r="CZ115" s="22">
        <v>0</v>
      </c>
      <c r="DA115" s="22"/>
      <c r="DB115" s="22" t="s">
        <v>421</v>
      </c>
      <c r="DC115" s="22" t="s">
        <v>437</v>
      </c>
      <c r="DD115" s="22" t="s">
        <v>421</v>
      </c>
      <c r="DE115" s="22" t="s">
        <v>427</v>
      </c>
      <c r="DF115" s="22" t="s">
        <v>421</v>
      </c>
      <c r="DG115" s="22">
        <v>1</v>
      </c>
      <c r="DH115" s="22"/>
      <c r="DI115" s="22" t="s">
        <v>1029</v>
      </c>
      <c r="DJ115" s="22" t="s">
        <v>1030</v>
      </c>
      <c r="DK115" s="22" t="s">
        <v>1031</v>
      </c>
      <c r="DL115" s="22"/>
      <c r="DM115" s="22" t="s">
        <v>426</v>
      </c>
      <c r="DN115" s="22" t="s">
        <v>427</v>
      </c>
      <c r="DO115" s="22" t="s">
        <v>427</v>
      </c>
      <c r="DP115" s="22" t="s">
        <v>427</v>
      </c>
      <c r="DQ115" s="22" t="s">
        <v>427</v>
      </c>
      <c r="DR115" s="22" t="s">
        <v>427</v>
      </c>
      <c r="DS115" s="22" t="s">
        <v>427</v>
      </c>
      <c r="DT115" s="22"/>
      <c r="DU115" s="22" t="s">
        <v>464</v>
      </c>
      <c r="DV115" s="22" t="s">
        <v>465</v>
      </c>
      <c r="DW115" s="22" t="s">
        <v>429</v>
      </c>
      <c r="DX115" s="22" t="s">
        <v>429</v>
      </c>
      <c r="DY115" s="22" t="s">
        <v>429</v>
      </c>
      <c r="DZ115" s="22" t="s">
        <v>465</v>
      </c>
      <c r="EA115" s="22" t="s">
        <v>429</v>
      </c>
      <c r="EB115" s="22" t="s">
        <v>429</v>
      </c>
      <c r="EC115" s="22"/>
      <c r="ED115" s="22" t="s">
        <v>441</v>
      </c>
      <c r="EE115" s="22"/>
      <c r="EF115" s="22" t="s">
        <v>1032</v>
      </c>
      <c r="EG115" s="22"/>
      <c r="EH115" s="22"/>
      <c r="EI115" s="22">
        <v>0</v>
      </c>
      <c r="EJ115" s="22">
        <v>0</v>
      </c>
      <c r="EK115" s="22"/>
      <c r="EL115" s="22" t="s">
        <v>651</v>
      </c>
      <c r="EM115" s="22" t="s">
        <v>427</v>
      </c>
      <c r="EN115" s="22" t="s">
        <v>421</v>
      </c>
      <c r="EO115" s="22"/>
      <c r="EP115" s="22" t="s">
        <v>1033</v>
      </c>
      <c r="EQ115" s="22" t="s">
        <v>434</v>
      </c>
      <c r="ER115" s="22">
        <v>33</v>
      </c>
      <c r="EU115">
        <v>3.6318099622324644E-3</v>
      </c>
      <c r="EV115">
        <v>2.2235571197341619E-4</v>
      </c>
      <c r="EY115" s="22">
        <f t="shared" si="3"/>
        <v>74</v>
      </c>
      <c r="EZ115" s="22">
        <f t="shared" si="4"/>
        <v>0</v>
      </c>
      <c r="FA115" s="22" t="str">
        <f t="shared" si="5"/>
        <v>OK</v>
      </c>
    </row>
    <row r="116" spans="2:157" x14ac:dyDescent="0.25">
      <c r="B116" s="22" t="s" vm="163">
        <v>265</v>
      </c>
      <c r="C116" s="22" t="s">
        <v>1034</v>
      </c>
      <c r="D116" s="22" t="s">
        <v>446</v>
      </c>
      <c r="E116" s="22" t="s">
        <v>555</v>
      </c>
      <c r="F116" s="22" t="s">
        <v>556</v>
      </c>
      <c r="G116" s="22" t="s">
        <v>645</v>
      </c>
      <c r="H116" s="22" t="s">
        <v>1023</v>
      </c>
      <c r="I116" s="22" t="s">
        <v>426</v>
      </c>
      <c r="J116" s="66">
        <v>2521.9224283333333</v>
      </c>
      <c r="K116" s="67">
        <v>2521.9224283333333</v>
      </c>
      <c r="L116" s="22"/>
      <c r="M116" s="22" t="s">
        <v>420</v>
      </c>
      <c r="N116" s="22"/>
      <c r="O116" s="22">
        <v>0</v>
      </c>
      <c r="P116" s="22">
        <v>0</v>
      </c>
      <c r="Q116" s="22">
        <v>0</v>
      </c>
      <c r="R116" s="22">
        <v>0</v>
      </c>
      <c r="S116" s="22">
        <v>339</v>
      </c>
      <c r="T116" s="22">
        <v>0</v>
      </c>
      <c r="U116" s="22">
        <v>196</v>
      </c>
      <c r="V116" s="22">
        <v>535</v>
      </c>
      <c r="W116" s="22">
        <v>196</v>
      </c>
      <c r="X116" s="22">
        <v>535</v>
      </c>
      <c r="Y116" s="22"/>
      <c r="Z116" s="22">
        <v>395</v>
      </c>
      <c r="AA116" s="22">
        <v>68</v>
      </c>
      <c r="AB116" s="22">
        <v>72</v>
      </c>
      <c r="AC116" s="22">
        <v>0</v>
      </c>
      <c r="AD116" s="22">
        <v>0</v>
      </c>
      <c r="AE116" s="22">
        <v>0</v>
      </c>
      <c r="AF116" s="22">
        <v>0</v>
      </c>
      <c r="AG116" s="22"/>
      <c r="AH116" s="22">
        <v>140</v>
      </c>
      <c r="AI116" s="22">
        <v>56</v>
      </c>
      <c r="AJ116" s="22">
        <v>0</v>
      </c>
      <c r="AK116" s="22">
        <v>0</v>
      </c>
      <c r="AL116" s="22">
        <v>0</v>
      </c>
      <c r="AM116" s="22">
        <v>0</v>
      </c>
      <c r="AN116" s="22">
        <v>0</v>
      </c>
      <c r="AO116" s="22"/>
      <c r="AP116" s="22">
        <v>395</v>
      </c>
      <c r="AQ116" s="22">
        <v>68</v>
      </c>
      <c r="AR116" s="22">
        <v>72</v>
      </c>
      <c r="AS116" s="22">
        <v>0</v>
      </c>
      <c r="AT116" s="22">
        <v>0</v>
      </c>
      <c r="AU116" s="22">
        <v>0</v>
      </c>
      <c r="AV116" s="22">
        <v>0</v>
      </c>
      <c r="AW116" s="22"/>
      <c r="AX116" s="22">
        <v>0</v>
      </c>
      <c r="AY116" s="22">
        <v>0</v>
      </c>
      <c r="AZ116" s="22">
        <v>0</v>
      </c>
      <c r="BA116" s="22">
        <v>0</v>
      </c>
      <c r="BB116" s="22">
        <v>0</v>
      </c>
      <c r="BC116" s="22">
        <v>0</v>
      </c>
      <c r="BD116" s="22">
        <v>0</v>
      </c>
      <c r="BE116" s="22"/>
      <c r="BF116" s="22">
        <v>0</v>
      </c>
      <c r="BG116" s="22">
        <v>0</v>
      </c>
      <c r="BH116" s="22">
        <v>0</v>
      </c>
      <c r="BI116" s="22">
        <v>0</v>
      </c>
      <c r="BJ116" s="22">
        <v>0</v>
      </c>
      <c r="BK116" s="22">
        <v>0</v>
      </c>
      <c r="BL116" s="22">
        <v>0</v>
      </c>
      <c r="BM116" s="22"/>
      <c r="BN116" s="22">
        <v>0</v>
      </c>
      <c r="BO116" s="22">
        <v>0</v>
      </c>
      <c r="BP116" s="22">
        <v>0</v>
      </c>
      <c r="BQ116" s="22">
        <v>0</v>
      </c>
      <c r="BR116" s="22">
        <v>0</v>
      </c>
      <c r="BS116" s="22">
        <v>0</v>
      </c>
      <c r="BT116" s="22">
        <v>0</v>
      </c>
      <c r="BU116" s="22"/>
      <c r="BV116" s="22">
        <v>0</v>
      </c>
      <c r="BW116" s="22">
        <v>0</v>
      </c>
      <c r="BX116" s="22">
        <v>0</v>
      </c>
      <c r="BY116" s="22">
        <v>0</v>
      </c>
      <c r="BZ116" s="22">
        <v>0</v>
      </c>
      <c r="CA116" s="22">
        <v>0</v>
      </c>
      <c r="CB116" s="22">
        <v>0</v>
      </c>
      <c r="CC116" s="22"/>
      <c r="CD116" s="22">
        <v>255</v>
      </c>
      <c r="CE116" s="22">
        <v>12</v>
      </c>
      <c r="CF116" s="22">
        <v>72</v>
      </c>
      <c r="CG116" s="22">
        <v>0</v>
      </c>
      <c r="CH116" s="22">
        <v>0</v>
      </c>
      <c r="CI116" s="22">
        <v>0</v>
      </c>
      <c r="CJ116" s="22">
        <v>0</v>
      </c>
      <c r="CK116" s="22"/>
      <c r="CL116" s="22">
        <v>0</v>
      </c>
      <c r="CM116" s="22">
        <v>0</v>
      </c>
      <c r="CN116" s="22">
        <v>0</v>
      </c>
      <c r="CO116" s="22">
        <v>0</v>
      </c>
      <c r="CP116" s="22">
        <v>0</v>
      </c>
      <c r="CQ116" s="22">
        <v>0</v>
      </c>
      <c r="CR116" s="22">
        <v>0</v>
      </c>
      <c r="CS116" s="22"/>
      <c r="CT116" s="22">
        <v>140</v>
      </c>
      <c r="CU116" s="22">
        <v>56</v>
      </c>
      <c r="CV116" s="22">
        <v>0</v>
      </c>
      <c r="CW116" s="22">
        <v>0</v>
      </c>
      <c r="CX116" s="22">
        <v>0</v>
      </c>
      <c r="CY116" s="22">
        <v>0</v>
      </c>
      <c r="CZ116" s="22">
        <v>0</v>
      </c>
      <c r="DA116" s="22"/>
      <c r="DB116" s="22" t="s">
        <v>421</v>
      </c>
      <c r="DC116" s="22" t="s">
        <v>422</v>
      </c>
      <c r="DD116" s="22" t="s">
        <v>421</v>
      </c>
      <c r="DE116" s="22" t="s">
        <v>421</v>
      </c>
      <c r="DF116" s="22" t="s">
        <v>421</v>
      </c>
      <c r="DG116" s="22">
        <v>0</v>
      </c>
      <c r="DH116" s="22"/>
      <c r="DI116" s="22" t="s">
        <v>1035</v>
      </c>
      <c r="DJ116" s="22" t="s">
        <v>528</v>
      </c>
      <c r="DK116" s="22" t="s">
        <v>1036</v>
      </c>
      <c r="DL116" s="22"/>
      <c r="DM116" s="22" t="s">
        <v>426</v>
      </c>
      <c r="DN116" s="22" t="s">
        <v>427</v>
      </c>
      <c r="DO116" s="22" t="s">
        <v>427</v>
      </c>
      <c r="DP116" s="22" t="s">
        <v>427</v>
      </c>
      <c r="DQ116" s="22" t="s">
        <v>427</v>
      </c>
      <c r="DR116" s="22" t="s">
        <v>427</v>
      </c>
      <c r="DS116" s="22" t="s">
        <v>427</v>
      </c>
      <c r="DT116" s="22"/>
      <c r="DU116" s="22" t="s">
        <v>428</v>
      </c>
      <c r="DV116" s="22" t="s">
        <v>429</v>
      </c>
      <c r="DW116" s="22" t="s">
        <v>429</v>
      </c>
      <c r="DX116" s="22" t="s">
        <v>429</v>
      </c>
      <c r="DY116" s="22" t="s">
        <v>429</v>
      </c>
      <c r="DZ116" s="22" t="s">
        <v>429</v>
      </c>
      <c r="EA116" s="22" t="s">
        <v>429</v>
      </c>
      <c r="EB116" s="22" t="s">
        <v>429</v>
      </c>
      <c r="EC116" s="22"/>
      <c r="ED116" s="22" t="s">
        <v>430</v>
      </c>
      <c r="EE116" s="22"/>
      <c r="EF116" s="22" t="s">
        <v>1037</v>
      </c>
      <c r="EG116" s="22"/>
      <c r="EH116" s="22"/>
      <c r="EI116" s="22">
        <v>0</v>
      </c>
      <c r="EJ116" s="22">
        <v>0</v>
      </c>
      <c r="EK116" s="22"/>
      <c r="EL116" s="22" t="s">
        <v>651</v>
      </c>
      <c r="EM116" s="22" t="s">
        <v>427</v>
      </c>
      <c r="EN116" s="22" t="s">
        <v>421</v>
      </c>
      <c r="EO116" s="22"/>
      <c r="EP116" s="22" t="s">
        <v>1038</v>
      </c>
      <c r="EQ116" s="22" t="s">
        <v>434</v>
      </c>
      <c r="ER116" s="22">
        <v>33</v>
      </c>
      <c r="EU116">
        <v>4.8993014455166337E-2</v>
      </c>
      <c r="EV116">
        <v>1.7948842678902059E-2</v>
      </c>
      <c r="EY116" s="22">
        <f t="shared" si="3"/>
        <v>535</v>
      </c>
      <c r="EZ116" s="22">
        <f t="shared" si="4"/>
        <v>0</v>
      </c>
      <c r="FA116" s="22" t="str">
        <f t="shared" si="5"/>
        <v>OK</v>
      </c>
    </row>
    <row r="117" spans="2:157" x14ac:dyDescent="0.25">
      <c r="B117" s="22" t="s" vm="1">
        <v>44</v>
      </c>
      <c r="C117" s="22" t="s">
        <v>1039</v>
      </c>
      <c r="D117" s="22" t="s">
        <v>414</v>
      </c>
      <c r="E117" s="22" t="s">
        <v>415</v>
      </c>
      <c r="F117" s="22" t="s">
        <v>416</v>
      </c>
      <c r="G117" s="22" t="s">
        <v>1040</v>
      </c>
      <c r="H117" s="22" t="s">
        <v>1041</v>
      </c>
      <c r="I117" s="22" t="s">
        <v>419</v>
      </c>
      <c r="J117" s="66">
        <v>3078.681513333333</v>
      </c>
      <c r="K117" s="67">
        <v>3078.681513333333</v>
      </c>
      <c r="L117" s="22"/>
      <c r="M117" s="22" t="s">
        <v>420</v>
      </c>
      <c r="N117" s="22"/>
      <c r="O117" s="22">
        <v>18</v>
      </c>
      <c r="P117" s="22">
        <v>224</v>
      </c>
      <c r="Q117" s="22">
        <v>8</v>
      </c>
      <c r="R117" s="22">
        <v>0</v>
      </c>
      <c r="S117" s="22">
        <v>0</v>
      </c>
      <c r="T117" s="22">
        <v>0</v>
      </c>
      <c r="U117" s="22">
        <v>0</v>
      </c>
      <c r="V117" s="22">
        <v>242</v>
      </c>
      <c r="W117" s="22">
        <v>26</v>
      </c>
      <c r="X117" s="22">
        <v>0</v>
      </c>
      <c r="Y117" s="22"/>
      <c r="Z117" s="22">
        <v>40</v>
      </c>
      <c r="AA117" s="22">
        <v>0</v>
      </c>
      <c r="AB117" s="22">
        <v>0</v>
      </c>
      <c r="AC117" s="22">
        <v>56</v>
      </c>
      <c r="AD117" s="22">
        <v>33</v>
      </c>
      <c r="AE117" s="22">
        <v>113</v>
      </c>
      <c r="AF117" s="22">
        <v>0</v>
      </c>
      <c r="AG117" s="22"/>
      <c r="AH117" s="22">
        <v>8</v>
      </c>
      <c r="AI117" s="22">
        <v>0</v>
      </c>
      <c r="AJ117" s="22">
        <v>0</v>
      </c>
      <c r="AK117" s="22">
        <v>0</v>
      </c>
      <c r="AL117" s="22">
        <v>0</v>
      </c>
      <c r="AM117" s="22">
        <v>18</v>
      </c>
      <c r="AN117" s="22">
        <v>0</v>
      </c>
      <c r="AO117" s="22"/>
      <c r="AP117" s="22">
        <v>0</v>
      </c>
      <c r="AQ117" s="22">
        <v>0</v>
      </c>
      <c r="AR117" s="22">
        <v>0</v>
      </c>
      <c r="AS117" s="22">
        <v>0</v>
      </c>
      <c r="AT117" s="22">
        <v>0</v>
      </c>
      <c r="AU117" s="22">
        <v>0</v>
      </c>
      <c r="AV117" s="22">
        <v>0</v>
      </c>
      <c r="AW117" s="22"/>
      <c r="AX117" s="22">
        <v>0</v>
      </c>
      <c r="AY117" s="22">
        <v>0</v>
      </c>
      <c r="AZ117" s="22">
        <v>0</v>
      </c>
      <c r="BA117" s="22">
        <v>0</v>
      </c>
      <c r="BB117" s="22">
        <v>0</v>
      </c>
      <c r="BC117" s="22">
        <v>18</v>
      </c>
      <c r="BD117" s="22">
        <v>0</v>
      </c>
      <c r="BE117" s="22"/>
      <c r="BF117" s="22">
        <v>40</v>
      </c>
      <c r="BG117" s="22">
        <v>0</v>
      </c>
      <c r="BH117" s="22">
        <v>0</v>
      </c>
      <c r="BI117" s="22">
        <v>56</v>
      </c>
      <c r="BJ117" s="22">
        <v>33</v>
      </c>
      <c r="BK117" s="22">
        <v>95</v>
      </c>
      <c r="BL117" s="22">
        <v>0</v>
      </c>
      <c r="BM117" s="22"/>
      <c r="BN117" s="22">
        <v>8</v>
      </c>
      <c r="BO117" s="22">
        <v>0</v>
      </c>
      <c r="BP117" s="22">
        <v>0</v>
      </c>
      <c r="BQ117" s="22">
        <v>0</v>
      </c>
      <c r="BR117" s="22">
        <v>0</v>
      </c>
      <c r="BS117" s="22">
        <v>0</v>
      </c>
      <c r="BT117" s="22">
        <v>0</v>
      </c>
      <c r="BU117" s="22"/>
      <c r="BV117" s="22">
        <v>0</v>
      </c>
      <c r="BW117" s="22">
        <v>0</v>
      </c>
      <c r="BX117" s="22">
        <v>0</v>
      </c>
      <c r="BY117" s="22">
        <v>0</v>
      </c>
      <c r="BZ117" s="22">
        <v>0</v>
      </c>
      <c r="CA117" s="22">
        <v>0</v>
      </c>
      <c r="CB117" s="22">
        <v>0</v>
      </c>
      <c r="CC117" s="22"/>
      <c r="CD117" s="22">
        <v>0</v>
      </c>
      <c r="CE117" s="22">
        <v>0</v>
      </c>
      <c r="CF117" s="22">
        <v>0</v>
      </c>
      <c r="CG117" s="22">
        <v>0</v>
      </c>
      <c r="CH117" s="22">
        <v>0</v>
      </c>
      <c r="CI117" s="22">
        <v>0</v>
      </c>
      <c r="CJ117" s="22">
        <v>0</v>
      </c>
      <c r="CK117" s="22"/>
      <c r="CL117" s="22">
        <v>0</v>
      </c>
      <c r="CM117" s="22">
        <v>0</v>
      </c>
      <c r="CN117" s="22">
        <v>0</v>
      </c>
      <c r="CO117" s="22">
        <v>0</v>
      </c>
      <c r="CP117" s="22">
        <v>0</v>
      </c>
      <c r="CQ117" s="22">
        <v>0</v>
      </c>
      <c r="CR117" s="22">
        <v>0</v>
      </c>
      <c r="CS117" s="22"/>
      <c r="CT117" s="22">
        <v>0</v>
      </c>
      <c r="CU117" s="22">
        <v>0</v>
      </c>
      <c r="CV117" s="22">
        <v>0</v>
      </c>
      <c r="CW117" s="22">
        <v>0</v>
      </c>
      <c r="CX117" s="22">
        <v>0</v>
      </c>
      <c r="CY117" s="22">
        <v>0</v>
      </c>
      <c r="CZ117" s="22">
        <v>0</v>
      </c>
      <c r="DA117" s="22"/>
      <c r="DB117" s="22" t="s">
        <v>421</v>
      </c>
      <c r="DC117" s="22" t="s">
        <v>422</v>
      </c>
      <c r="DD117" s="22" t="s">
        <v>421</v>
      </c>
      <c r="DE117" s="22" t="s">
        <v>421</v>
      </c>
      <c r="DF117" s="22" t="s">
        <v>421</v>
      </c>
      <c r="DG117" s="22">
        <v>0</v>
      </c>
      <c r="DH117" s="22"/>
      <c r="DI117" s="22" t="s">
        <v>1042</v>
      </c>
      <c r="DJ117" s="22" t="s">
        <v>1043</v>
      </c>
      <c r="DK117" s="22" t="s">
        <v>1044</v>
      </c>
      <c r="DL117" s="22"/>
      <c r="DM117" s="22" t="s">
        <v>426</v>
      </c>
      <c r="DN117" s="22" t="s">
        <v>427</v>
      </c>
      <c r="DO117" s="22" t="s">
        <v>427</v>
      </c>
      <c r="DP117" s="22" t="s">
        <v>427</v>
      </c>
      <c r="DQ117" s="22" t="s">
        <v>427</v>
      </c>
      <c r="DR117" s="22" t="s">
        <v>427</v>
      </c>
      <c r="DS117" s="22" t="s">
        <v>427</v>
      </c>
      <c r="DT117" s="22"/>
      <c r="DU117" s="22" t="s">
        <v>464</v>
      </c>
      <c r="DV117" s="22" t="s">
        <v>465</v>
      </c>
      <c r="DW117" s="22" t="s">
        <v>429</v>
      </c>
      <c r="DX117" s="22" t="s">
        <v>429</v>
      </c>
      <c r="DY117" s="22" t="s">
        <v>429</v>
      </c>
      <c r="DZ117" s="22" t="s">
        <v>465</v>
      </c>
      <c r="EA117" s="22" t="s">
        <v>429</v>
      </c>
      <c r="EB117" s="22" t="s">
        <v>465</v>
      </c>
      <c r="EC117" s="22"/>
      <c r="ED117" s="22" t="s">
        <v>441</v>
      </c>
      <c r="EE117" s="22"/>
      <c r="EF117" s="22" t="s">
        <v>1045</v>
      </c>
      <c r="EG117" s="22"/>
      <c r="EH117" s="22"/>
      <c r="EI117" s="22">
        <v>0</v>
      </c>
      <c r="EJ117" s="22">
        <v>0</v>
      </c>
      <c r="EK117" s="22"/>
      <c r="EL117" s="22" t="s">
        <v>630</v>
      </c>
      <c r="EM117" s="22" t="s">
        <v>421</v>
      </c>
      <c r="EN117" s="22" t="s">
        <v>421</v>
      </c>
      <c r="EO117" s="22"/>
      <c r="EP117" s="22" t="s">
        <v>1046</v>
      </c>
      <c r="EQ117" s="22" t="s">
        <v>434</v>
      </c>
      <c r="ER117" s="22">
        <v>33</v>
      </c>
      <c r="EU117">
        <v>1.8153597653569501E-2</v>
      </c>
      <c r="EV117">
        <v>1.9503865247636654E-3</v>
      </c>
      <c r="EY117" s="22">
        <f t="shared" si="3"/>
        <v>0</v>
      </c>
      <c r="EZ117" s="22">
        <f t="shared" si="4"/>
        <v>0</v>
      </c>
      <c r="FA117" s="22" t="str">
        <f t="shared" si="5"/>
        <v>OK</v>
      </c>
    </row>
    <row r="118" spans="2:157" x14ac:dyDescent="0.25">
      <c r="B118" s="22" t="s" vm="2">
        <v>45</v>
      </c>
      <c r="C118" s="22" t="s">
        <v>1047</v>
      </c>
      <c r="D118" s="22" t="s">
        <v>446</v>
      </c>
      <c r="E118" s="22" t="s">
        <v>415</v>
      </c>
      <c r="F118" s="22" t="s">
        <v>416</v>
      </c>
      <c r="G118" s="22" t="s">
        <v>1040</v>
      </c>
      <c r="H118" s="22" t="s">
        <v>1041</v>
      </c>
      <c r="I118" s="22" t="s">
        <v>419</v>
      </c>
      <c r="J118" s="66">
        <v>4654.708333333333</v>
      </c>
      <c r="K118" s="67">
        <v>4654.708333333333</v>
      </c>
      <c r="L118" s="22"/>
      <c r="M118" s="22" t="s">
        <v>420</v>
      </c>
      <c r="N118" s="22"/>
      <c r="O118" s="22">
        <v>0</v>
      </c>
      <c r="P118" s="22">
        <v>75</v>
      </c>
      <c r="Q118" s="22">
        <v>0</v>
      </c>
      <c r="R118" s="22">
        <v>0</v>
      </c>
      <c r="S118" s="22">
        <v>0</v>
      </c>
      <c r="T118" s="22">
        <v>0</v>
      </c>
      <c r="U118" s="22">
        <v>0</v>
      </c>
      <c r="V118" s="22">
        <v>75</v>
      </c>
      <c r="W118" s="22">
        <v>0</v>
      </c>
      <c r="X118" s="22">
        <v>0</v>
      </c>
      <c r="Y118" s="22"/>
      <c r="Z118" s="22">
        <v>0</v>
      </c>
      <c r="AA118" s="22">
        <v>0</v>
      </c>
      <c r="AB118" s="22">
        <v>32</v>
      </c>
      <c r="AC118" s="22">
        <v>30</v>
      </c>
      <c r="AD118" s="22">
        <v>0</v>
      </c>
      <c r="AE118" s="22">
        <v>13</v>
      </c>
      <c r="AF118" s="22">
        <v>0</v>
      </c>
      <c r="AG118" s="22"/>
      <c r="AH118" s="22">
        <v>0</v>
      </c>
      <c r="AI118" s="22">
        <v>0</v>
      </c>
      <c r="AJ118" s="22">
        <v>0</v>
      </c>
      <c r="AK118" s="22">
        <v>0</v>
      </c>
      <c r="AL118" s="22">
        <v>0</v>
      </c>
      <c r="AM118" s="22">
        <v>0</v>
      </c>
      <c r="AN118" s="22">
        <v>0</v>
      </c>
      <c r="AO118" s="22"/>
      <c r="AP118" s="22">
        <v>0</v>
      </c>
      <c r="AQ118" s="22">
        <v>0</v>
      </c>
      <c r="AR118" s="22">
        <v>0</v>
      </c>
      <c r="AS118" s="22">
        <v>0</v>
      </c>
      <c r="AT118" s="22">
        <v>0</v>
      </c>
      <c r="AU118" s="22">
        <v>0</v>
      </c>
      <c r="AV118" s="22">
        <v>0</v>
      </c>
      <c r="AW118" s="22"/>
      <c r="AX118" s="22">
        <v>0</v>
      </c>
      <c r="AY118" s="22">
        <v>0</v>
      </c>
      <c r="AZ118" s="22">
        <v>0</v>
      </c>
      <c r="BA118" s="22">
        <v>0</v>
      </c>
      <c r="BB118" s="22">
        <v>0</v>
      </c>
      <c r="BC118" s="22">
        <v>0</v>
      </c>
      <c r="BD118" s="22">
        <v>0</v>
      </c>
      <c r="BE118" s="22"/>
      <c r="BF118" s="22">
        <v>0</v>
      </c>
      <c r="BG118" s="22">
        <v>0</v>
      </c>
      <c r="BH118" s="22">
        <v>32</v>
      </c>
      <c r="BI118" s="22">
        <v>30</v>
      </c>
      <c r="BJ118" s="22">
        <v>0</v>
      </c>
      <c r="BK118" s="22">
        <v>13</v>
      </c>
      <c r="BL118" s="22">
        <v>0</v>
      </c>
      <c r="BM118" s="22"/>
      <c r="BN118" s="22">
        <v>0</v>
      </c>
      <c r="BO118" s="22">
        <v>0</v>
      </c>
      <c r="BP118" s="22">
        <v>0</v>
      </c>
      <c r="BQ118" s="22">
        <v>0</v>
      </c>
      <c r="BR118" s="22">
        <v>0</v>
      </c>
      <c r="BS118" s="22">
        <v>0</v>
      </c>
      <c r="BT118" s="22">
        <v>0</v>
      </c>
      <c r="BU118" s="22"/>
      <c r="BV118" s="22">
        <v>0</v>
      </c>
      <c r="BW118" s="22">
        <v>0</v>
      </c>
      <c r="BX118" s="22">
        <v>0</v>
      </c>
      <c r="BY118" s="22">
        <v>0</v>
      </c>
      <c r="BZ118" s="22">
        <v>0</v>
      </c>
      <c r="CA118" s="22">
        <v>0</v>
      </c>
      <c r="CB118" s="22">
        <v>0</v>
      </c>
      <c r="CC118" s="22"/>
      <c r="CD118" s="22">
        <v>0</v>
      </c>
      <c r="CE118" s="22">
        <v>0</v>
      </c>
      <c r="CF118" s="22">
        <v>0</v>
      </c>
      <c r="CG118" s="22">
        <v>0</v>
      </c>
      <c r="CH118" s="22">
        <v>0</v>
      </c>
      <c r="CI118" s="22">
        <v>0</v>
      </c>
      <c r="CJ118" s="22">
        <v>0</v>
      </c>
      <c r="CK118" s="22"/>
      <c r="CL118" s="22">
        <v>0</v>
      </c>
      <c r="CM118" s="22">
        <v>0</v>
      </c>
      <c r="CN118" s="22">
        <v>0</v>
      </c>
      <c r="CO118" s="22">
        <v>0</v>
      </c>
      <c r="CP118" s="22">
        <v>0</v>
      </c>
      <c r="CQ118" s="22">
        <v>0</v>
      </c>
      <c r="CR118" s="22">
        <v>0</v>
      </c>
      <c r="CS118" s="22"/>
      <c r="CT118" s="22">
        <v>0</v>
      </c>
      <c r="CU118" s="22">
        <v>0</v>
      </c>
      <c r="CV118" s="22">
        <v>0</v>
      </c>
      <c r="CW118" s="22">
        <v>0</v>
      </c>
      <c r="CX118" s="22">
        <v>0</v>
      </c>
      <c r="CY118" s="22">
        <v>0</v>
      </c>
      <c r="CZ118" s="22">
        <v>0</v>
      </c>
      <c r="DA118" s="22"/>
      <c r="DB118" s="22" t="s">
        <v>421</v>
      </c>
      <c r="DC118" s="22" t="s">
        <v>437</v>
      </c>
      <c r="DD118" s="22" t="s">
        <v>421</v>
      </c>
      <c r="DE118" s="22" t="s">
        <v>421</v>
      </c>
      <c r="DF118" s="22" t="s">
        <v>421</v>
      </c>
      <c r="DG118" s="22">
        <v>0</v>
      </c>
      <c r="DH118" s="22"/>
      <c r="DI118" s="22" t="s">
        <v>1048</v>
      </c>
      <c r="DJ118" s="22" t="s">
        <v>1049</v>
      </c>
      <c r="DK118" s="22" t="s">
        <v>1050</v>
      </c>
      <c r="DL118" s="22"/>
      <c r="DM118" s="22" t="s">
        <v>426</v>
      </c>
      <c r="DN118" s="22" t="s">
        <v>427</v>
      </c>
      <c r="DO118" s="22" t="s">
        <v>427</v>
      </c>
      <c r="DP118" s="22" t="s">
        <v>427</v>
      </c>
      <c r="DQ118" s="22" t="s">
        <v>427</v>
      </c>
      <c r="DR118" s="22" t="s">
        <v>427</v>
      </c>
      <c r="DS118" s="22" t="s">
        <v>427</v>
      </c>
      <c r="DT118" s="22"/>
      <c r="DU118" s="22" t="s">
        <v>464</v>
      </c>
      <c r="DV118" s="22" t="s">
        <v>465</v>
      </c>
      <c r="DW118" s="22" t="s">
        <v>429</v>
      </c>
      <c r="DX118" s="22" t="s">
        <v>465</v>
      </c>
      <c r="DY118" s="22" t="s">
        <v>465</v>
      </c>
      <c r="DZ118" s="22" t="s">
        <v>465</v>
      </c>
      <c r="EA118" s="22" t="s">
        <v>429</v>
      </c>
      <c r="EB118" s="22" t="s">
        <v>465</v>
      </c>
      <c r="EC118" s="22"/>
      <c r="ED118" s="22" t="s">
        <v>441</v>
      </c>
      <c r="EE118" s="22"/>
      <c r="EF118" s="22" t="s">
        <v>426</v>
      </c>
      <c r="EG118" s="22"/>
      <c r="EH118" s="22"/>
      <c r="EI118" s="22">
        <v>0</v>
      </c>
      <c r="EJ118" s="22">
        <v>0</v>
      </c>
      <c r="EK118" s="22"/>
      <c r="EL118" s="22" t="s">
        <v>651</v>
      </c>
      <c r="EM118" s="22" t="s">
        <v>427</v>
      </c>
      <c r="EN118" s="22" t="s">
        <v>421</v>
      </c>
      <c r="EO118" s="22"/>
      <c r="EP118" s="22" t="s">
        <v>1051</v>
      </c>
      <c r="EQ118" s="22" t="s">
        <v>434</v>
      </c>
      <c r="ER118" s="22">
        <v>33</v>
      </c>
      <c r="EU118">
        <v>3.7211818498362964E-3</v>
      </c>
      <c r="EV118">
        <v>0</v>
      </c>
      <c r="EY118" s="22">
        <f t="shared" si="3"/>
        <v>0</v>
      </c>
      <c r="EZ118" s="22">
        <f t="shared" si="4"/>
        <v>0</v>
      </c>
      <c r="FA118" s="22" t="str">
        <f t="shared" si="5"/>
        <v>OK</v>
      </c>
    </row>
    <row r="119" spans="2:157" x14ac:dyDescent="0.25">
      <c r="B119" s="22" t="s" vm="3">
        <v>46</v>
      </c>
      <c r="C119" s="22" t="s">
        <v>1052</v>
      </c>
      <c r="D119" s="22" t="s">
        <v>446</v>
      </c>
      <c r="E119" s="22" t="s">
        <v>415</v>
      </c>
      <c r="F119" s="22" t="s">
        <v>416</v>
      </c>
      <c r="G119" s="22" t="s">
        <v>1040</v>
      </c>
      <c r="H119" s="22" t="s">
        <v>1053</v>
      </c>
      <c r="I119" s="22" t="s">
        <v>419</v>
      </c>
      <c r="J119" s="66">
        <v>2447.8333333333335</v>
      </c>
      <c r="K119" s="67">
        <v>2447.8333333333335</v>
      </c>
      <c r="L119" s="22"/>
      <c r="M119" s="22" t="s">
        <v>420</v>
      </c>
      <c r="N119" s="22"/>
      <c r="O119" s="22">
        <v>0</v>
      </c>
      <c r="P119" s="22">
        <v>17</v>
      </c>
      <c r="Q119" s="22">
        <v>0</v>
      </c>
      <c r="R119" s="22">
        <v>7</v>
      </c>
      <c r="S119" s="22">
        <v>66</v>
      </c>
      <c r="T119" s="22">
        <v>0</v>
      </c>
      <c r="U119" s="22">
        <v>0</v>
      </c>
      <c r="V119" s="22">
        <v>83</v>
      </c>
      <c r="W119" s="22">
        <v>0</v>
      </c>
      <c r="X119" s="22">
        <v>73</v>
      </c>
      <c r="Y119" s="22"/>
      <c r="Z119" s="22">
        <v>31</v>
      </c>
      <c r="AA119" s="22">
        <v>1</v>
      </c>
      <c r="AB119" s="22">
        <v>46</v>
      </c>
      <c r="AC119" s="22">
        <v>0</v>
      </c>
      <c r="AD119" s="22">
        <v>0</v>
      </c>
      <c r="AE119" s="22">
        <v>5</v>
      </c>
      <c r="AF119" s="22">
        <v>0</v>
      </c>
      <c r="AG119" s="22"/>
      <c r="AH119" s="22">
        <v>0</v>
      </c>
      <c r="AI119" s="22">
        <v>0</v>
      </c>
      <c r="AJ119" s="22">
        <v>0</v>
      </c>
      <c r="AK119" s="22">
        <v>0</v>
      </c>
      <c r="AL119" s="22">
        <v>0</v>
      </c>
      <c r="AM119" s="22">
        <v>0</v>
      </c>
      <c r="AN119" s="22">
        <v>0</v>
      </c>
      <c r="AO119" s="22"/>
      <c r="AP119" s="22">
        <v>14</v>
      </c>
      <c r="AQ119" s="22">
        <v>1</v>
      </c>
      <c r="AR119" s="22">
        <v>46</v>
      </c>
      <c r="AS119" s="22">
        <v>7</v>
      </c>
      <c r="AT119" s="22">
        <v>0</v>
      </c>
      <c r="AU119" s="22">
        <v>5</v>
      </c>
      <c r="AV119" s="22">
        <v>0</v>
      </c>
      <c r="AW119" s="22"/>
      <c r="AX119" s="22">
        <v>0</v>
      </c>
      <c r="AY119" s="22">
        <v>0</v>
      </c>
      <c r="AZ119" s="22">
        <v>0</v>
      </c>
      <c r="BA119" s="22">
        <v>0</v>
      </c>
      <c r="BB119" s="22">
        <v>0</v>
      </c>
      <c r="BC119" s="22">
        <v>0</v>
      </c>
      <c r="BD119" s="22">
        <v>0</v>
      </c>
      <c r="BE119" s="22"/>
      <c r="BF119" s="22">
        <v>17</v>
      </c>
      <c r="BG119" s="22">
        <v>0</v>
      </c>
      <c r="BH119" s="22">
        <v>0</v>
      </c>
      <c r="BI119" s="22">
        <v>0</v>
      </c>
      <c r="BJ119" s="22">
        <v>0</v>
      </c>
      <c r="BK119" s="22">
        <v>0</v>
      </c>
      <c r="BL119" s="22">
        <v>0</v>
      </c>
      <c r="BM119" s="22"/>
      <c r="BN119" s="22">
        <v>0</v>
      </c>
      <c r="BO119" s="22">
        <v>0</v>
      </c>
      <c r="BP119" s="22">
        <v>0</v>
      </c>
      <c r="BQ119" s="22">
        <v>0</v>
      </c>
      <c r="BR119" s="22">
        <v>0</v>
      </c>
      <c r="BS119" s="22">
        <v>0</v>
      </c>
      <c r="BT119" s="22">
        <v>0</v>
      </c>
      <c r="BU119" s="22"/>
      <c r="BV119" s="22">
        <v>0</v>
      </c>
      <c r="BW119" s="22">
        <v>0</v>
      </c>
      <c r="BX119" s="22">
        <v>0</v>
      </c>
      <c r="BY119" s="22">
        <v>7</v>
      </c>
      <c r="BZ119" s="22">
        <v>0</v>
      </c>
      <c r="CA119" s="22">
        <v>0</v>
      </c>
      <c r="CB119" s="22">
        <v>0</v>
      </c>
      <c r="CC119" s="22"/>
      <c r="CD119" s="22">
        <v>14</v>
      </c>
      <c r="CE119" s="22">
        <v>1</v>
      </c>
      <c r="CF119" s="22">
        <v>46</v>
      </c>
      <c r="CG119" s="22">
        <v>0</v>
      </c>
      <c r="CH119" s="22">
        <v>0</v>
      </c>
      <c r="CI119" s="22">
        <v>5</v>
      </c>
      <c r="CJ119" s="22">
        <v>0</v>
      </c>
      <c r="CK119" s="22"/>
      <c r="CL119" s="22">
        <v>0</v>
      </c>
      <c r="CM119" s="22">
        <v>0</v>
      </c>
      <c r="CN119" s="22">
        <v>0</v>
      </c>
      <c r="CO119" s="22">
        <v>0</v>
      </c>
      <c r="CP119" s="22">
        <v>0</v>
      </c>
      <c r="CQ119" s="22">
        <v>0</v>
      </c>
      <c r="CR119" s="22">
        <v>0</v>
      </c>
      <c r="CS119" s="22"/>
      <c r="CT119" s="22">
        <v>0</v>
      </c>
      <c r="CU119" s="22">
        <v>0</v>
      </c>
      <c r="CV119" s="22">
        <v>0</v>
      </c>
      <c r="CW119" s="22">
        <v>0</v>
      </c>
      <c r="CX119" s="22">
        <v>0</v>
      </c>
      <c r="CY119" s="22">
        <v>0</v>
      </c>
      <c r="CZ119" s="22">
        <v>0</v>
      </c>
      <c r="DA119" s="22"/>
      <c r="DB119" s="22" t="s">
        <v>421</v>
      </c>
      <c r="DC119" s="22" t="s">
        <v>437</v>
      </c>
      <c r="DD119" s="22" t="s">
        <v>421</v>
      </c>
      <c r="DE119" s="22" t="s">
        <v>421</v>
      </c>
      <c r="DF119" s="22" t="s">
        <v>421</v>
      </c>
      <c r="DG119" s="22">
        <v>0</v>
      </c>
      <c r="DH119" s="22"/>
      <c r="DI119" s="22" t="s">
        <v>1054</v>
      </c>
      <c r="DJ119" s="22" t="s">
        <v>1030</v>
      </c>
      <c r="DK119" s="22" t="s">
        <v>1055</v>
      </c>
      <c r="DL119" s="22"/>
      <c r="DM119" s="22" t="s">
        <v>426</v>
      </c>
      <c r="DN119" s="22" t="s">
        <v>427</v>
      </c>
      <c r="DO119" s="22" t="s">
        <v>427</v>
      </c>
      <c r="DP119" s="22" t="s">
        <v>427</v>
      </c>
      <c r="DQ119" s="22" t="s">
        <v>427</v>
      </c>
      <c r="DR119" s="22" t="s">
        <v>427</v>
      </c>
      <c r="DS119" s="22" t="s">
        <v>427</v>
      </c>
      <c r="DT119" s="22"/>
      <c r="DU119" s="22" t="s">
        <v>464</v>
      </c>
      <c r="DV119" s="22" t="s">
        <v>465</v>
      </c>
      <c r="DW119" s="22" t="s">
        <v>429</v>
      </c>
      <c r="DX119" s="22" t="s">
        <v>465</v>
      </c>
      <c r="DY119" s="22" t="s">
        <v>465</v>
      </c>
      <c r="DZ119" s="22" t="s">
        <v>429</v>
      </c>
      <c r="EA119" s="22" t="s">
        <v>429</v>
      </c>
      <c r="EB119" s="22" t="s">
        <v>465</v>
      </c>
      <c r="EC119" s="22"/>
      <c r="ED119" s="22" t="s">
        <v>441</v>
      </c>
      <c r="EE119" s="22"/>
      <c r="EF119" s="22" t="s">
        <v>1056</v>
      </c>
      <c r="EG119" s="22"/>
      <c r="EH119" s="22"/>
      <c r="EI119" s="22">
        <v>0</v>
      </c>
      <c r="EJ119" s="22">
        <v>0</v>
      </c>
      <c r="EK119" s="22"/>
      <c r="EL119" s="22" t="s">
        <v>474</v>
      </c>
      <c r="EM119" s="22" t="s">
        <v>421</v>
      </c>
      <c r="EN119" s="22" t="s">
        <v>421</v>
      </c>
      <c r="EO119" s="22"/>
      <c r="EP119" s="22" t="s">
        <v>1057</v>
      </c>
      <c r="EQ119" s="22" t="s">
        <v>434</v>
      </c>
      <c r="ER119" s="22">
        <v>33</v>
      </c>
      <c r="EU119">
        <v>7.8308400179826279E-3</v>
      </c>
      <c r="EV119">
        <v>0</v>
      </c>
      <c r="EY119" s="22">
        <f t="shared" si="3"/>
        <v>73</v>
      </c>
      <c r="EZ119" s="22">
        <f t="shared" si="4"/>
        <v>0</v>
      </c>
      <c r="FA119" s="22" t="str">
        <f t="shared" si="5"/>
        <v>OK</v>
      </c>
    </row>
    <row r="120" spans="2:157" x14ac:dyDescent="0.25">
      <c r="B120" s="22" t="s" vm="4">
        <v>47</v>
      </c>
      <c r="C120" s="22" t="s">
        <v>1058</v>
      </c>
      <c r="D120" s="22" t="s">
        <v>459</v>
      </c>
      <c r="E120" s="22" t="s">
        <v>415</v>
      </c>
      <c r="F120" s="22" t="s">
        <v>416</v>
      </c>
      <c r="G120" s="22" t="s">
        <v>1040</v>
      </c>
      <c r="H120" s="22" t="s">
        <v>1041</v>
      </c>
      <c r="I120" s="22" t="s">
        <v>419</v>
      </c>
      <c r="J120" s="66">
        <v>1737.1577768333329</v>
      </c>
      <c r="K120" s="67">
        <v>1737.1577768333329</v>
      </c>
      <c r="L120" s="22"/>
      <c r="M120" s="22" t="s">
        <v>420</v>
      </c>
      <c r="N120" s="22"/>
      <c r="O120" s="22">
        <v>0</v>
      </c>
      <c r="P120" s="22">
        <v>0</v>
      </c>
      <c r="Q120" s="22">
        <v>11</v>
      </c>
      <c r="R120" s="22">
        <v>0</v>
      </c>
      <c r="S120" s="22">
        <v>86</v>
      </c>
      <c r="T120" s="22">
        <v>0</v>
      </c>
      <c r="U120" s="22">
        <v>0</v>
      </c>
      <c r="V120" s="22">
        <v>86</v>
      </c>
      <c r="W120" s="22">
        <v>11</v>
      </c>
      <c r="X120" s="22">
        <v>86</v>
      </c>
      <c r="Y120" s="22"/>
      <c r="Z120" s="22">
        <v>29</v>
      </c>
      <c r="AA120" s="22">
        <v>0</v>
      </c>
      <c r="AB120" s="22">
        <v>15</v>
      </c>
      <c r="AC120" s="22">
        <v>17</v>
      </c>
      <c r="AD120" s="22">
        <v>0</v>
      </c>
      <c r="AE120" s="22">
        <v>25</v>
      </c>
      <c r="AF120" s="22">
        <v>0</v>
      </c>
      <c r="AG120" s="22"/>
      <c r="AH120" s="22">
        <v>0</v>
      </c>
      <c r="AI120" s="22">
        <v>0</v>
      </c>
      <c r="AJ120" s="22">
        <v>0</v>
      </c>
      <c r="AK120" s="22">
        <v>0</v>
      </c>
      <c r="AL120" s="22">
        <v>0</v>
      </c>
      <c r="AM120" s="22">
        <v>11</v>
      </c>
      <c r="AN120" s="22">
        <v>0</v>
      </c>
      <c r="AO120" s="22"/>
      <c r="AP120" s="22">
        <v>29</v>
      </c>
      <c r="AQ120" s="22">
        <v>0</v>
      </c>
      <c r="AR120" s="22">
        <v>15</v>
      </c>
      <c r="AS120" s="22">
        <v>17</v>
      </c>
      <c r="AT120" s="22">
        <v>0</v>
      </c>
      <c r="AU120" s="22">
        <v>25</v>
      </c>
      <c r="AV120" s="22">
        <v>0</v>
      </c>
      <c r="AW120" s="22"/>
      <c r="AX120" s="22">
        <v>0</v>
      </c>
      <c r="AY120" s="22">
        <v>0</v>
      </c>
      <c r="AZ120" s="22">
        <v>0</v>
      </c>
      <c r="BA120" s="22">
        <v>0</v>
      </c>
      <c r="BB120" s="22">
        <v>0</v>
      </c>
      <c r="BC120" s="22">
        <v>0</v>
      </c>
      <c r="BD120" s="22">
        <v>0</v>
      </c>
      <c r="BE120" s="22"/>
      <c r="BF120" s="22">
        <v>0</v>
      </c>
      <c r="BG120" s="22">
        <v>0</v>
      </c>
      <c r="BH120" s="22">
        <v>0</v>
      </c>
      <c r="BI120" s="22">
        <v>0</v>
      </c>
      <c r="BJ120" s="22">
        <v>0</v>
      </c>
      <c r="BK120" s="22">
        <v>0</v>
      </c>
      <c r="BL120" s="22">
        <v>0</v>
      </c>
      <c r="BM120" s="22"/>
      <c r="BN120" s="22">
        <v>0</v>
      </c>
      <c r="BO120" s="22">
        <v>0</v>
      </c>
      <c r="BP120" s="22">
        <v>0</v>
      </c>
      <c r="BQ120" s="22">
        <v>0</v>
      </c>
      <c r="BR120" s="22">
        <v>0</v>
      </c>
      <c r="BS120" s="22">
        <v>11</v>
      </c>
      <c r="BT120" s="22">
        <v>0</v>
      </c>
      <c r="BU120" s="22"/>
      <c r="BV120" s="22">
        <v>0</v>
      </c>
      <c r="BW120" s="22">
        <v>0</v>
      </c>
      <c r="BX120" s="22">
        <v>0</v>
      </c>
      <c r="BY120" s="22">
        <v>0</v>
      </c>
      <c r="BZ120" s="22">
        <v>0</v>
      </c>
      <c r="CA120" s="22">
        <v>0</v>
      </c>
      <c r="CB120" s="22">
        <v>0</v>
      </c>
      <c r="CC120" s="22"/>
      <c r="CD120" s="22">
        <v>29</v>
      </c>
      <c r="CE120" s="22">
        <v>0</v>
      </c>
      <c r="CF120" s="22">
        <v>15</v>
      </c>
      <c r="CG120" s="22">
        <v>17</v>
      </c>
      <c r="CH120" s="22">
        <v>0</v>
      </c>
      <c r="CI120" s="22">
        <v>25</v>
      </c>
      <c r="CJ120" s="22">
        <v>0</v>
      </c>
      <c r="CK120" s="22"/>
      <c r="CL120" s="22">
        <v>0</v>
      </c>
      <c r="CM120" s="22">
        <v>0</v>
      </c>
      <c r="CN120" s="22">
        <v>0</v>
      </c>
      <c r="CO120" s="22">
        <v>0</v>
      </c>
      <c r="CP120" s="22">
        <v>0</v>
      </c>
      <c r="CQ120" s="22">
        <v>0</v>
      </c>
      <c r="CR120" s="22">
        <v>0</v>
      </c>
      <c r="CS120" s="22"/>
      <c r="CT120" s="22">
        <v>0</v>
      </c>
      <c r="CU120" s="22">
        <v>0</v>
      </c>
      <c r="CV120" s="22">
        <v>0</v>
      </c>
      <c r="CW120" s="22">
        <v>0</v>
      </c>
      <c r="CX120" s="22">
        <v>0</v>
      </c>
      <c r="CY120" s="22">
        <v>0</v>
      </c>
      <c r="CZ120" s="22">
        <v>0</v>
      </c>
      <c r="DA120" s="22"/>
      <c r="DB120" s="22" t="s">
        <v>421</v>
      </c>
      <c r="DC120" s="22" t="s">
        <v>422</v>
      </c>
      <c r="DD120" s="22" t="s">
        <v>421</v>
      </c>
      <c r="DE120" s="22" t="s">
        <v>421</v>
      </c>
      <c r="DF120" s="22" t="s">
        <v>421</v>
      </c>
      <c r="DG120" s="22">
        <v>0</v>
      </c>
      <c r="DH120" s="22"/>
      <c r="DI120" s="22" t="s">
        <v>1059</v>
      </c>
      <c r="DJ120" s="22" t="s">
        <v>1060</v>
      </c>
      <c r="DK120" s="22" t="s">
        <v>1061</v>
      </c>
      <c r="DL120" s="22"/>
      <c r="DM120" s="22" t="s">
        <v>426</v>
      </c>
      <c r="DN120" s="22" t="s">
        <v>427</v>
      </c>
      <c r="DO120" s="22" t="s">
        <v>427</v>
      </c>
      <c r="DP120" s="22" t="s">
        <v>427</v>
      </c>
      <c r="DQ120" s="22" t="s">
        <v>427</v>
      </c>
      <c r="DR120" s="22" t="s">
        <v>427</v>
      </c>
      <c r="DS120" s="22" t="s">
        <v>427</v>
      </c>
      <c r="DT120" s="22"/>
      <c r="DU120" s="22" t="s">
        <v>428</v>
      </c>
      <c r="DV120" s="22" t="s">
        <v>429</v>
      </c>
      <c r="DW120" s="22" t="s">
        <v>429</v>
      </c>
      <c r="DX120" s="22" t="s">
        <v>429</v>
      </c>
      <c r="DY120" s="22" t="s">
        <v>429</v>
      </c>
      <c r="DZ120" s="22" t="s">
        <v>429</v>
      </c>
      <c r="EA120" s="22" t="s">
        <v>429</v>
      </c>
      <c r="EB120" s="22" t="s">
        <v>429</v>
      </c>
      <c r="EC120" s="22"/>
      <c r="ED120" s="22" t="s">
        <v>430</v>
      </c>
      <c r="EE120" s="22"/>
      <c r="EF120" s="22" t="s">
        <v>426</v>
      </c>
      <c r="EG120" s="22"/>
      <c r="EH120" s="22"/>
      <c r="EI120" s="22">
        <v>0</v>
      </c>
      <c r="EJ120" s="22">
        <v>0</v>
      </c>
      <c r="EK120" s="22"/>
      <c r="EL120" s="22" t="s">
        <v>651</v>
      </c>
      <c r="EM120" s="22" t="s">
        <v>421</v>
      </c>
      <c r="EN120" s="22" t="s">
        <v>421</v>
      </c>
      <c r="EO120" s="22"/>
      <c r="EP120" s="22" t="s">
        <v>1062</v>
      </c>
      <c r="EQ120" s="22" t="s">
        <v>434</v>
      </c>
      <c r="ER120" s="22">
        <v>33</v>
      </c>
      <c r="EU120">
        <v>1.1433291860728492E-2</v>
      </c>
      <c r="EV120">
        <v>1.4623977961396907E-3</v>
      </c>
      <c r="EY120" s="22">
        <f t="shared" si="3"/>
        <v>86</v>
      </c>
      <c r="EZ120" s="22">
        <f t="shared" si="4"/>
        <v>0</v>
      </c>
      <c r="FA120" s="22" t="str">
        <f t="shared" si="5"/>
        <v>OK</v>
      </c>
    </row>
    <row r="121" spans="2:157" x14ac:dyDescent="0.25">
      <c r="B121" s="22" t="s" vm="7">
        <v>52</v>
      </c>
      <c r="C121" s="22" t="s">
        <v>1063</v>
      </c>
      <c r="D121" s="22" t="s">
        <v>446</v>
      </c>
      <c r="E121" s="22" t="s">
        <v>415</v>
      </c>
      <c r="F121" s="22" t="s">
        <v>484</v>
      </c>
      <c r="G121" s="22" t="s">
        <v>1040</v>
      </c>
      <c r="H121" s="22" t="s">
        <v>1064</v>
      </c>
      <c r="I121" s="22" t="s">
        <v>426</v>
      </c>
      <c r="J121" s="66">
        <v>2736.78</v>
      </c>
      <c r="K121" s="67">
        <v>2736.78</v>
      </c>
      <c r="L121" s="22"/>
      <c r="M121" s="22" t="s">
        <v>420</v>
      </c>
      <c r="N121" s="22"/>
      <c r="O121" s="22">
        <v>0</v>
      </c>
      <c r="P121" s="22">
        <v>40</v>
      </c>
      <c r="Q121" s="22">
        <v>50</v>
      </c>
      <c r="R121" s="22">
        <v>0</v>
      </c>
      <c r="S121" s="22">
        <v>0</v>
      </c>
      <c r="T121" s="22">
        <v>0</v>
      </c>
      <c r="U121" s="22">
        <v>0</v>
      </c>
      <c r="V121" s="22">
        <v>40</v>
      </c>
      <c r="W121" s="22">
        <v>50</v>
      </c>
      <c r="X121" s="22">
        <v>0</v>
      </c>
      <c r="Y121" s="22"/>
      <c r="Z121" s="22">
        <v>0</v>
      </c>
      <c r="AA121" s="22">
        <v>0</v>
      </c>
      <c r="AB121" s="22">
        <v>40</v>
      </c>
      <c r="AC121" s="22">
        <v>0</v>
      </c>
      <c r="AD121" s="22">
        <v>0</v>
      </c>
      <c r="AE121" s="22">
        <v>0</v>
      </c>
      <c r="AF121" s="22">
        <v>0</v>
      </c>
      <c r="AG121" s="22"/>
      <c r="AH121" s="22">
        <v>50</v>
      </c>
      <c r="AI121" s="22">
        <v>0</v>
      </c>
      <c r="AJ121" s="22">
        <v>0</v>
      </c>
      <c r="AK121" s="22">
        <v>0</v>
      </c>
      <c r="AL121" s="22">
        <v>0</v>
      </c>
      <c r="AM121" s="22">
        <v>0</v>
      </c>
      <c r="AN121" s="22">
        <v>0</v>
      </c>
      <c r="AO121" s="22"/>
      <c r="AP121" s="22">
        <v>0</v>
      </c>
      <c r="AQ121" s="22">
        <v>0</v>
      </c>
      <c r="AR121" s="22">
        <v>0</v>
      </c>
      <c r="AS121" s="22">
        <v>0</v>
      </c>
      <c r="AT121" s="22">
        <v>0</v>
      </c>
      <c r="AU121" s="22">
        <v>0</v>
      </c>
      <c r="AV121" s="22">
        <v>0</v>
      </c>
      <c r="AW121" s="22"/>
      <c r="AX121" s="22">
        <v>0</v>
      </c>
      <c r="AY121" s="22">
        <v>0</v>
      </c>
      <c r="AZ121" s="22">
        <v>0</v>
      </c>
      <c r="BA121" s="22">
        <v>0</v>
      </c>
      <c r="BB121" s="22">
        <v>0</v>
      </c>
      <c r="BC121" s="22">
        <v>0</v>
      </c>
      <c r="BD121" s="22">
        <v>0</v>
      </c>
      <c r="BE121" s="22"/>
      <c r="BF121" s="22">
        <v>0</v>
      </c>
      <c r="BG121" s="22">
        <v>0</v>
      </c>
      <c r="BH121" s="22">
        <v>40</v>
      </c>
      <c r="BI121" s="22">
        <v>0</v>
      </c>
      <c r="BJ121" s="22">
        <v>0</v>
      </c>
      <c r="BK121" s="22">
        <v>0</v>
      </c>
      <c r="BL121" s="22">
        <v>0</v>
      </c>
      <c r="BM121" s="22"/>
      <c r="BN121" s="22">
        <v>50</v>
      </c>
      <c r="BO121" s="22">
        <v>0</v>
      </c>
      <c r="BP121" s="22">
        <v>0</v>
      </c>
      <c r="BQ121" s="22">
        <v>0</v>
      </c>
      <c r="BR121" s="22">
        <v>0</v>
      </c>
      <c r="BS121" s="22">
        <v>0</v>
      </c>
      <c r="BT121" s="22">
        <v>0</v>
      </c>
      <c r="BU121" s="22"/>
      <c r="BV121" s="22">
        <v>0</v>
      </c>
      <c r="BW121" s="22">
        <v>0</v>
      </c>
      <c r="BX121" s="22">
        <v>0</v>
      </c>
      <c r="BY121" s="22">
        <v>0</v>
      </c>
      <c r="BZ121" s="22">
        <v>0</v>
      </c>
      <c r="CA121" s="22">
        <v>0</v>
      </c>
      <c r="CB121" s="22">
        <v>0</v>
      </c>
      <c r="CC121" s="22"/>
      <c r="CD121" s="22">
        <v>0</v>
      </c>
      <c r="CE121" s="22">
        <v>0</v>
      </c>
      <c r="CF121" s="22">
        <v>0</v>
      </c>
      <c r="CG121" s="22">
        <v>0</v>
      </c>
      <c r="CH121" s="22">
        <v>0</v>
      </c>
      <c r="CI121" s="22">
        <v>0</v>
      </c>
      <c r="CJ121" s="22">
        <v>0</v>
      </c>
      <c r="CK121" s="22"/>
      <c r="CL121" s="22">
        <v>0</v>
      </c>
      <c r="CM121" s="22">
        <v>0</v>
      </c>
      <c r="CN121" s="22">
        <v>0</v>
      </c>
      <c r="CO121" s="22">
        <v>0</v>
      </c>
      <c r="CP121" s="22">
        <v>0</v>
      </c>
      <c r="CQ121" s="22">
        <v>0</v>
      </c>
      <c r="CR121" s="22">
        <v>0</v>
      </c>
      <c r="CS121" s="22"/>
      <c r="CT121" s="22">
        <v>0</v>
      </c>
      <c r="CU121" s="22">
        <v>0</v>
      </c>
      <c r="CV121" s="22">
        <v>0</v>
      </c>
      <c r="CW121" s="22">
        <v>0</v>
      </c>
      <c r="CX121" s="22">
        <v>0</v>
      </c>
      <c r="CY121" s="22">
        <v>0</v>
      </c>
      <c r="CZ121" s="22">
        <v>0</v>
      </c>
      <c r="DA121" s="22"/>
      <c r="DB121" s="22" t="s">
        <v>421</v>
      </c>
      <c r="DC121" s="22" t="s">
        <v>437</v>
      </c>
      <c r="DD121" s="22" t="s">
        <v>421</v>
      </c>
      <c r="DE121" s="22" t="s">
        <v>421</v>
      </c>
      <c r="DF121" s="22" t="s">
        <v>421</v>
      </c>
      <c r="DG121" s="22">
        <v>0</v>
      </c>
      <c r="DH121" s="22"/>
      <c r="DI121" s="22" t="s">
        <v>1065</v>
      </c>
      <c r="DJ121" s="22" t="s">
        <v>1066</v>
      </c>
      <c r="DK121" s="22" t="s">
        <v>1067</v>
      </c>
      <c r="DL121" s="22"/>
      <c r="DM121" s="22" t="s">
        <v>426</v>
      </c>
      <c r="DN121" s="22" t="s">
        <v>427</v>
      </c>
      <c r="DO121" s="22" t="s">
        <v>427</v>
      </c>
      <c r="DP121" s="22" t="s">
        <v>427</v>
      </c>
      <c r="DQ121" s="22" t="s">
        <v>427</v>
      </c>
      <c r="DR121" s="22" t="s">
        <v>427</v>
      </c>
      <c r="DS121" s="22" t="s">
        <v>427</v>
      </c>
      <c r="DT121" s="22"/>
      <c r="DU121" s="22" t="s">
        <v>464</v>
      </c>
      <c r="DV121" s="22" t="s">
        <v>429</v>
      </c>
      <c r="DW121" s="22" t="s">
        <v>429</v>
      </c>
      <c r="DX121" s="22" t="s">
        <v>465</v>
      </c>
      <c r="DY121" s="22" t="s">
        <v>465</v>
      </c>
      <c r="DZ121" s="22" t="s">
        <v>429</v>
      </c>
      <c r="EA121" s="22" t="s">
        <v>429</v>
      </c>
      <c r="EB121" s="22" t="s">
        <v>429</v>
      </c>
      <c r="EC121" s="22"/>
      <c r="ED121" s="22" t="s">
        <v>441</v>
      </c>
      <c r="EE121" s="22"/>
      <c r="EF121" s="22" t="s">
        <v>1068</v>
      </c>
      <c r="EG121" s="22"/>
      <c r="EH121" s="22"/>
      <c r="EI121" s="22">
        <v>0</v>
      </c>
      <c r="EJ121" s="22">
        <v>0</v>
      </c>
      <c r="EK121" s="22"/>
      <c r="EL121" s="22" t="s">
        <v>443</v>
      </c>
      <c r="EM121" s="22" t="s">
        <v>427</v>
      </c>
      <c r="EN121" s="22" t="s">
        <v>421</v>
      </c>
      <c r="EO121" s="22"/>
      <c r="EP121" s="22" t="s">
        <v>1069</v>
      </c>
      <c r="EQ121" s="22" t="s">
        <v>434</v>
      </c>
      <c r="ER121" s="22">
        <v>33</v>
      </c>
      <c r="EU121">
        <v>3.3754541061698793E-3</v>
      </c>
      <c r="EV121">
        <v>4.2193176327123489E-3</v>
      </c>
      <c r="EY121" s="22">
        <f t="shared" si="3"/>
        <v>0</v>
      </c>
      <c r="EZ121" s="22">
        <f t="shared" si="4"/>
        <v>0</v>
      </c>
      <c r="FA121" s="22" t="str">
        <f t="shared" si="5"/>
        <v>OK</v>
      </c>
    </row>
    <row r="122" spans="2:157" x14ac:dyDescent="0.25">
      <c r="B122" s="22" t="s" vm="14">
        <v>62</v>
      </c>
      <c r="C122" s="22" t="s">
        <v>1070</v>
      </c>
      <c r="D122" s="22" t="s">
        <v>446</v>
      </c>
      <c r="E122" s="22" t="s">
        <v>415</v>
      </c>
      <c r="F122" s="22" t="s">
        <v>460</v>
      </c>
      <c r="G122" s="22" t="s">
        <v>1040</v>
      </c>
      <c r="H122" s="22" t="s">
        <v>1071</v>
      </c>
      <c r="I122" s="22" t="s">
        <v>419</v>
      </c>
      <c r="J122" s="66">
        <v>6056.3064728333338</v>
      </c>
      <c r="K122" s="67">
        <v>6056.3064728333338</v>
      </c>
      <c r="L122" s="22"/>
      <c r="M122" s="22" t="s">
        <v>420</v>
      </c>
      <c r="N122" s="22"/>
      <c r="O122" s="22">
        <v>10</v>
      </c>
      <c r="P122" s="22">
        <v>273</v>
      </c>
      <c r="Q122" s="22">
        <v>0</v>
      </c>
      <c r="R122" s="22">
        <v>0</v>
      </c>
      <c r="S122" s="22">
        <v>0</v>
      </c>
      <c r="T122" s="22">
        <v>0</v>
      </c>
      <c r="U122" s="22">
        <v>0</v>
      </c>
      <c r="V122" s="22">
        <v>283</v>
      </c>
      <c r="W122" s="22">
        <v>10</v>
      </c>
      <c r="X122" s="22">
        <v>0</v>
      </c>
      <c r="Y122" s="22"/>
      <c r="Z122" s="22">
        <v>15</v>
      </c>
      <c r="AA122" s="22">
        <v>0</v>
      </c>
      <c r="AB122" s="22">
        <v>241</v>
      </c>
      <c r="AC122" s="22">
        <v>27</v>
      </c>
      <c r="AD122" s="22">
        <v>0</v>
      </c>
      <c r="AE122" s="22">
        <v>0</v>
      </c>
      <c r="AF122" s="22">
        <v>0</v>
      </c>
      <c r="AG122" s="22"/>
      <c r="AH122" s="22">
        <v>0</v>
      </c>
      <c r="AI122" s="22">
        <v>0</v>
      </c>
      <c r="AJ122" s="22">
        <v>10</v>
      </c>
      <c r="AK122" s="22">
        <v>0</v>
      </c>
      <c r="AL122" s="22">
        <v>0</v>
      </c>
      <c r="AM122" s="22">
        <v>0</v>
      </c>
      <c r="AN122" s="22">
        <v>0</v>
      </c>
      <c r="AO122" s="22"/>
      <c r="AP122" s="22">
        <v>0</v>
      </c>
      <c r="AQ122" s="22">
        <v>0</v>
      </c>
      <c r="AR122" s="22">
        <v>0</v>
      </c>
      <c r="AS122" s="22">
        <v>0</v>
      </c>
      <c r="AT122" s="22">
        <v>0</v>
      </c>
      <c r="AU122" s="22">
        <v>0</v>
      </c>
      <c r="AV122" s="22">
        <v>0</v>
      </c>
      <c r="AW122" s="22"/>
      <c r="AX122" s="22">
        <v>0</v>
      </c>
      <c r="AY122" s="22">
        <v>0</v>
      </c>
      <c r="AZ122" s="22">
        <v>10</v>
      </c>
      <c r="BA122" s="22">
        <v>0</v>
      </c>
      <c r="BB122" s="22">
        <v>0</v>
      </c>
      <c r="BC122" s="22">
        <v>0</v>
      </c>
      <c r="BD122" s="22">
        <v>0</v>
      </c>
      <c r="BE122" s="22"/>
      <c r="BF122" s="22">
        <v>15</v>
      </c>
      <c r="BG122" s="22">
        <v>0</v>
      </c>
      <c r="BH122" s="22">
        <v>231</v>
      </c>
      <c r="BI122" s="22">
        <v>27</v>
      </c>
      <c r="BJ122" s="22">
        <v>0</v>
      </c>
      <c r="BK122" s="22">
        <v>0</v>
      </c>
      <c r="BL122" s="22">
        <v>0</v>
      </c>
      <c r="BM122" s="22"/>
      <c r="BN122" s="22">
        <v>0</v>
      </c>
      <c r="BO122" s="22">
        <v>0</v>
      </c>
      <c r="BP122" s="22">
        <v>0</v>
      </c>
      <c r="BQ122" s="22">
        <v>0</v>
      </c>
      <c r="BR122" s="22">
        <v>0</v>
      </c>
      <c r="BS122" s="22">
        <v>0</v>
      </c>
      <c r="BT122" s="22">
        <v>0</v>
      </c>
      <c r="BU122" s="22"/>
      <c r="BV122" s="22">
        <v>0</v>
      </c>
      <c r="BW122" s="22">
        <v>0</v>
      </c>
      <c r="BX122" s="22">
        <v>0</v>
      </c>
      <c r="BY122" s="22">
        <v>0</v>
      </c>
      <c r="BZ122" s="22">
        <v>0</v>
      </c>
      <c r="CA122" s="22">
        <v>0</v>
      </c>
      <c r="CB122" s="22">
        <v>0</v>
      </c>
      <c r="CC122" s="22"/>
      <c r="CD122" s="22">
        <v>0</v>
      </c>
      <c r="CE122" s="22">
        <v>0</v>
      </c>
      <c r="CF122" s="22">
        <v>0</v>
      </c>
      <c r="CG122" s="22">
        <v>0</v>
      </c>
      <c r="CH122" s="22">
        <v>0</v>
      </c>
      <c r="CI122" s="22">
        <v>0</v>
      </c>
      <c r="CJ122" s="22">
        <v>0</v>
      </c>
      <c r="CK122" s="22"/>
      <c r="CL122" s="22">
        <v>0</v>
      </c>
      <c r="CM122" s="22">
        <v>0</v>
      </c>
      <c r="CN122" s="22">
        <v>0</v>
      </c>
      <c r="CO122" s="22">
        <v>0</v>
      </c>
      <c r="CP122" s="22">
        <v>0</v>
      </c>
      <c r="CQ122" s="22">
        <v>0</v>
      </c>
      <c r="CR122" s="22">
        <v>0</v>
      </c>
      <c r="CS122" s="22"/>
      <c r="CT122" s="22">
        <v>0</v>
      </c>
      <c r="CU122" s="22">
        <v>0</v>
      </c>
      <c r="CV122" s="22">
        <v>0</v>
      </c>
      <c r="CW122" s="22">
        <v>0</v>
      </c>
      <c r="CX122" s="22">
        <v>0</v>
      </c>
      <c r="CY122" s="22">
        <v>0</v>
      </c>
      <c r="CZ122" s="22">
        <v>0</v>
      </c>
      <c r="DA122" s="22"/>
      <c r="DB122" s="22" t="s">
        <v>421</v>
      </c>
      <c r="DC122" s="22" t="s">
        <v>437</v>
      </c>
      <c r="DD122" s="22" t="s">
        <v>421</v>
      </c>
      <c r="DE122" s="22" t="s">
        <v>421</v>
      </c>
      <c r="DF122" s="22" t="s">
        <v>421</v>
      </c>
      <c r="DG122" s="22">
        <v>0</v>
      </c>
      <c r="DH122" s="22"/>
      <c r="DI122" s="22" t="s">
        <v>1072</v>
      </c>
      <c r="DJ122" s="22" t="s">
        <v>454</v>
      </c>
      <c r="DK122" s="22" t="s">
        <v>1073</v>
      </c>
      <c r="DL122" s="22"/>
      <c r="DM122" s="22" t="s">
        <v>426</v>
      </c>
      <c r="DN122" s="22" t="s">
        <v>427</v>
      </c>
      <c r="DO122" s="22" t="s">
        <v>427</v>
      </c>
      <c r="DP122" s="22" t="s">
        <v>427</v>
      </c>
      <c r="DQ122" s="22" t="s">
        <v>427</v>
      </c>
      <c r="DR122" s="22" t="s">
        <v>427</v>
      </c>
      <c r="DS122" s="22" t="s">
        <v>427</v>
      </c>
      <c r="DT122" s="22"/>
      <c r="DU122" s="22" t="s">
        <v>464</v>
      </c>
      <c r="DV122" s="22" t="s">
        <v>465</v>
      </c>
      <c r="DW122" s="22" t="s">
        <v>429</v>
      </c>
      <c r="DX122" s="22" t="s">
        <v>465</v>
      </c>
      <c r="DY122" s="22" t="s">
        <v>465</v>
      </c>
      <c r="DZ122" s="22" t="s">
        <v>465</v>
      </c>
      <c r="EA122" s="22" t="s">
        <v>429</v>
      </c>
      <c r="EB122" s="22" t="s">
        <v>429</v>
      </c>
      <c r="EC122" s="22"/>
      <c r="ED122" s="22" t="s">
        <v>480</v>
      </c>
      <c r="EE122" s="22"/>
      <c r="EF122" s="22" t="s">
        <v>1074</v>
      </c>
      <c r="EG122" s="22"/>
      <c r="EH122" s="22"/>
      <c r="EI122" s="22">
        <v>0</v>
      </c>
      <c r="EJ122" s="22">
        <v>0</v>
      </c>
      <c r="EK122" s="22"/>
      <c r="EL122" s="22" t="s">
        <v>474</v>
      </c>
      <c r="EM122" s="22" t="s">
        <v>421</v>
      </c>
      <c r="EN122" s="22" t="s">
        <v>421</v>
      </c>
      <c r="EO122" s="22"/>
      <c r="EP122" s="22" t="s">
        <v>1075</v>
      </c>
      <c r="EQ122" s="22" t="s">
        <v>434</v>
      </c>
      <c r="ER122" s="22">
        <v>33</v>
      </c>
      <c r="EU122">
        <v>1.0791720656907235E-2</v>
      </c>
      <c r="EV122">
        <v>3.8133288540308252E-4</v>
      </c>
      <c r="EY122" s="22">
        <f t="shared" si="3"/>
        <v>0</v>
      </c>
      <c r="EZ122" s="22">
        <f t="shared" si="4"/>
        <v>0</v>
      </c>
      <c r="FA122" s="22" t="str">
        <f t="shared" si="5"/>
        <v>OK</v>
      </c>
    </row>
    <row r="123" spans="2:157" x14ac:dyDescent="0.25">
      <c r="B123" s="22" t="s" vm="15">
        <v>63</v>
      </c>
      <c r="C123" s="22" t="s">
        <v>1076</v>
      </c>
      <c r="D123" s="22" t="s">
        <v>446</v>
      </c>
      <c r="E123" s="22" t="s">
        <v>415</v>
      </c>
      <c r="F123" s="22" t="s">
        <v>416</v>
      </c>
      <c r="G123" s="22" t="s">
        <v>1040</v>
      </c>
      <c r="H123" s="22" t="s">
        <v>1077</v>
      </c>
      <c r="I123" s="22" t="s">
        <v>419</v>
      </c>
      <c r="J123" s="66">
        <v>4865.4243028333321</v>
      </c>
      <c r="K123" s="67">
        <v>4865.4243028333321</v>
      </c>
      <c r="L123" s="22"/>
      <c r="M123" s="22" t="s">
        <v>420</v>
      </c>
      <c r="N123" s="22"/>
      <c r="O123" s="22">
        <v>0</v>
      </c>
      <c r="P123" s="22">
        <v>0</v>
      </c>
      <c r="Q123" s="22">
        <v>0</v>
      </c>
      <c r="R123" s="22">
        <v>0</v>
      </c>
      <c r="S123" s="22">
        <v>222</v>
      </c>
      <c r="T123" s="22">
        <v>0</v>
      </c>
      <c r="U123" s="22">
        <v>2</v>
      </c>
      <c r="V123" s="22">
        <v>224</v>
      </c>
      <c r="W123" s="22">
        <v>2</v>
      </c>
      <c r="X123" s="22">
        <v>224</v>
      </c>
      <c r="Y123" s="22"/>
      <c r="Z123" s="22">
        <v>59</v>
      </c>
      <c r="AA123" s="22">
        <v>0</v>
      </c>
      <c r="AB123" s="22">
        <v>101</v>
      </c>
      <c r="AC123" s="22">
        <v>54</v>
      </c>
      <c r="AD123" s="22">
        <v>0</v>
      </c>
      <c r="AE123" s="22">
        <v>10</v>
      </c>
      <c r="AF123" s="22">
        <v>0</v>
      </c>
      <c r="AG123" s="22"/>
      <c r="AH123" s="22">
        <v>0</v>
      </c>
      <c r="AI123" s="22">
        <v>0</v>
      </c>
      <c r="AJ123" s="22">
        <v>0</v>
      </c>
      <c r="AK123" s="22">
        <v>2</v>
      </c>
      <c r="AL123" s="22">
        <v>0</v>
      </c>
      <c r="AM123" s="22">
        <v>0</v>
      </c>
      <c r="AN123" s="22">
        <v>0</v>
      </c>
      <c r="AO123" s="22"/>
      <c r="AP123" s="22">
        <v>59</v>
      </c>
      <c r="AQ123" s="22">
        <v>0</v>
      </c>
      <c r="AR123" s="22">
        <v>101</v>
      </c>
      <c r="AS123" s="22">
        <v>54</v>
      </c>
      <c r="AT123" s="22">
        <v>0</v>
      </c>
      <c r="AU123" s="22">
        <v>10</v>
      </c>
      <c r="AV123" s="22">
        <v>0</v>
      </c>
      <c r="AW123" s="22"/>
      <c r="AX123" s="22">
        <v>0</v>
      </c>
      <c r="AY123" s="22">
        <v>0</v>
      </c>
      <c r="AZ123" s="22">
        <v>0</v>
      </c>
      <c r="BA123" s="22">
        <v>0</v>
      </c>
      <c r="BB123" s="22">
        <v>0</v>
      </c>
      <c r="BC123" s="22">
        <v>0</v>
      </c>
      <c r="BD123" s="22">
        <v>0</v>
      </c>
      <c r="BE123" s="22"/>
      <c r="BF123" s="22">
        <v>0</v>
      </c>
      <c r="BG123" s="22">
        <v>0</v>
      </c>
      <c r="BH123" s="22">
        <v>0</v>
      </c>
      <c r="BI123" s="22">
        <v>0</v>
      </c>
      <c r="BJ123" s="22">
        <v>0</v>
      </c>
      <c r="BK123" s="22">
        <v>0</v>
      </c>
      <c r="BL123" s="22">
        <v>0</v>
      </c>
      <c r="BM123" s="22"/>
      <c r="BN123" s="22">
        <v>0</v>
      </c>
      <c r="BO123" s="22">
        <v>0</v>
      </c>
      <c r="BP123" s="22">
        <v>0</v>
      </c>
      <c r="BQ123" s="22">
        <v>0</v>
      </c>
      <c r="BR123" s="22">
        <v>0</v>
      </c>
      <c r="BS123" s="22">
        <v>0</v>
      </c>
      <c r="BT123" s="22">
        <v>0</v>
      </c>
      <c r="BU123" s="22"/>
      <c r="BV123" s="22">
        <v>0</v>
      </c>
      <c r="BW123" s="22">
        <v>0</v>
      </c>
      <c r="BX123" s="22">
        <v>0</v>
      </c>
      <c r="BY123" s="22">
        <v>0</v>
      </c>
      <c r="BZ123" s="22">
        <v>0</v>
      </c>
      <c r="CA123" s="22">
        <v>0</v>
      </c>
      <c r="CB123" s="22">
        <v>0</v>
      </c>
      <c r="CC123" s="22"/>
      <c r="CD123" s="22">
        <v>59</v>
      </c>
      <c r="CE123" s="22">
        <v>0</v>
      </c>
      <c r="CF123" s="22">
        <v>101</v>
      </c>
      <c r="CG123" s="22">
        <v>52</v>
      </c>
      <c r="CH123" s="22">
        <v>0</v>
      </c>
      <c r="CI123" s="22">
        <v>10</v>
      </c>
      <c r="CJ123" s="22">
        <v>0</v>
      </c>
      <c r="CK123" s="22"/>
      <c r="CL123" s="22">
        <v>0</v>
      </c>
      <c r="CM123" s="22">
        <v>0</v>
      </c>
      <c r="CN123" s="22">
        <v>0</v>
      </c>
      <c r="CO123" s="22">
        <v>0</v>
      </c>
      <c r="CP123" s="22">
        <v>0</v>
      </c>
      <c r="CQ123" s="22">
        <v>0</v>
      </c>
      <c r="CR123" s="22">
        <v>0</v>
      </c>
      <c r="CS123" s="22"/>
      <c r="CT123" s="22">
        <v>0</v>
      </c>
      <c r="CU123" s="22">
        <v>0</v>
      </c>
      <c r="CV123" s="22">
        <v>0</v>
      </c>
      <c r="CW123" s="22">
        <v>2</v>
      </c>
      <c r="CX123" s="22">
        <v>0</v>
      </c>
      <c r="CY123" s="22">
        <v>0</v>
      </c>
      <c r="CZ123" s="22">
        <v>0</v>
      </c>
      <c r="DA123" s="22"/>
      <c r="DB123" s="22" t="s">
        <v>421</v>
      </c>
      <c r="DC123" s="22" t="s">
        <v>422</v>
      </c>
      <c r="DD123" s="22" t="s">
        <v>421</v>
      </c>
      <c r="DE123" s="22" t="s">
        <v>421</v>
      </c>
      <c r="DF123" s="22" t="s">
        <v>421</v>
      </c>
      <c r="DG123" s="22">
        <v>0</v>
      </c>
      <c r="DH123" s="22"/>
      <c r="DI123" s="22" t="s">
        <v>1078</v>
      </c>
      <c r="DJ123" s="22" t="s">
        <v>1079</v>
      </c>
      <c r="DK123" s="22" t="s">
        <v>1080</v>
      </c>
      <c r="DL123" s="22"/>
      <c r="DM123" s="22" t="s">
        <v>426</v>
      </c>
      <c r="DN123" s="22" t="s">
        <v>427</v>
      </c>
      <c r="DO123" s="22" t="s">
        <v>427</v>
      </c>
      <c r="DP123" s="22" t="s">
        <v>427</v>
      </c>
      <c r="DQ123" s="22" t="s">
        <v>427</v>
      </c>
      <c r="DR123" s="22" t="s">
        <v>427</v>
      </c>
      <c r="DS123" s="22" t="s">
        <v>427</v>
      </c>
      <c r="DT123" s="22"/>
      <c r="DU123" s="22" t="s">
        <v>464</v>
      </c>
      <c r="DV123" s="22" t="s">
        <v>465</v>
      </c>
      <c r="DW123" s="22" t="s">
        <v>429</v>
      </c>
      <c r="DX123" s="22" t="s">
        <v>465</v>
      </c>
      <c r="DY123" s="22" t="s">
        <v>465</v>
      </c>
      <c r="DZ123" s="22" t="s">
        <v>465</v>
      </c>
      <c r="EA123" s="22" t="s">
        <v>429</v>
      </c>
      <c r="EB123" s="22" t="s">
        <v>429</v>
      </c>
      <c r="EC123" s="22"/>
      <c r="ED123" s="22" t="s">
        <v>441</v>
      </c>
      <c r="EE123" s="22"/>
      <c r="EF123" s="22" t="s">
        <v>1081</v>
      </c>
      <c r="EG123" s="22"/>
      <c r="EH123" s="22"/>
      <c r="EI123" s="22">
        <v>0</v>
      </c>
      <c r="EJ123" s="22">
        <v>0</v>
      </c>
      <c r="EK123" s="22"/>
      <c r="EL123" s="22" t="s">
        <v>474</v>
      </c>
      <c r="EM123" s="22" t="s">
        <v>427</v>
      </c>
      <c r="EN123" s="22" t="s">
        <v>427</v>
      </c>
      <c r="EO123" s="22"/>
      <c r="EP123" s="22" t="s">
        <v>1082</v>
      </c>
      <c r="EQ123" s="22" t="s">
        <v>434</v>
      </c>
      <c r="ER123" s="22">
        <v>33</v>
      </c>
      <c r="EU123">
        <v>1.0632598186041554E-2</v>
      </c>
      <c r="EV123">
        <v>9.4933912375371008E-5</v>
      </c>
      <c r="EY123" s="22">
        <f t="shared" si="3"/>
        <v>224</v>
      </c>
      <c r="EZ123" s="22">
        <f t="shared" si="4"/>
        <v>0</v>
      </c>
      <c r="FA123" s="22" t="str">
        <f t="shared" si="5"/>
        <v>OK</v>
      </c>
    </row>
    <row r="124" spans="2:157" x14ac:dyDescent="0.25">
      <c r="B124" s="22" t="s">
        <v>64</v>
      </c>
      <c r="C124" s="22" t="s">
        <v>1083</v>
      </c>
      <c r="D124" s="22" t="s">
        <v>414</v>
      </c>
      <c r="E124" s="22" t="s">
        <v>415</v>
      </c>
      <c r="F124" s="22" t="s">
        <v>416</v>
      </c>
      <c r="G124" s="22" t="s">
        <v>1040</v>
      </c>
      <c r="H124" s="22" t="s">
        <v>1053</v>
      </c>
      <c r="I124" s="22" t="s">
        <v>419</v>
      </c>
      <c r="J124" s="66">
        <v>2717.1274073333334</v>
      </c>
      <c r="K124" s="67">
        <v>2717.1274073333334</v>
      </c>
      <c r="L124" s="22"/>
      <c r="M124" s="22" t="s">
        <v>420</v>
      </c>
      <c r="N124" s="22"/>
      <c r="O124" s="22">
        <v>0</v>
      </c>
      <c r="P124" s="22">
        <v>111</v>
      </c>
      <c r="Q124" s="22">
        <v>0</v>
      </c>
      <c r="R124" s="22">
        <v>73</v>
      </c>
      <c r="S124" s="22">
        <v>0</v>
      </c>
      <c r="T124" s="22">
        <v>0</v>
      </c>
      <c r="U124" s="22">
        <v>0</v>
      </c>
      <c r="V124" s="22">
        <v>111</v>
      </c>
      <c r="W124" s="22">
        <v>0</v>
      </c>
      <c r="X124" s="22">
        <v>73</v>
      </c>
      <c r="Y124" s="22"/>
      <c r="Z124" s="22">
        <v>39</v>
      </c>
      <c r="AA124" s="22">
        <v>0</v>
      </c>
      <c r="AB124" s="22">
        <v>37</v>
      </c>
      <c r="AC124" s="22">
        <v>28</v>
      </c>
      <c r="AD124" s="22">
        <v>0</v>
      </c>
      <c r="AE124" s="22">
        <v>7</v>
      </c>
      <c r="AF124" s="22">
        <v>0</v>
      </c>
      <c r="AG124" s="22"/>
      <c r="AH124" s="22">
        <v>0</v>
      </c>
      <c r="AI124" s="22">
        <v>0</v>
      </c>
      <c r="AJ124" s="22">
        <v>0</v>
      </c>
      <c r="AK124" s="22">
        <v>0</v>
      </c>
      <c r="AL124" s="22">
        <v>0</v>
      </c>
      <c r="AM124" s="22">
        <v>0</v>
      </c>
      <c r="AN124" s="22">
        <v>0</v>
      </c>
      <c r="AO124" s="22"/>
      <c r="AP124" s="22">
        <v>15</v>
      </c>
      <c r="AQ124" s="22">
        <v>0</v>
      </c>
      <c r="AR124" s="22">
        <v>37</v>
      </c>
      <c r="AS124" s="22">
        <v>18</v>
      </c>
      <c r="AT124" s="22">
        <v>0</v>
      </c>
      <c r="AU124" s="22">
        <v>3</v>
      </c>
      <c r="AV124" s="22">
        <v>0</v>
      </c>
      <c r="AW124" s="22"/>
      <c r="AX124" s="22">
        <v>0</v>
      </c>
      <c r="AY124" s="22">
        <v>0</v>
      </c>
      <c r="AZ124" s="22">
        <v>0</v>
      </c>
      <c r="BA124" s="22">
        <v>0</v>
      </c>
      <c r="BB124" s="22">
        <v>0</v>
      </c>
      <c r="BC124" s="22">
        <v>0</v>
      </c>
      <c r="BD124" s="22">
        <v>0</v>
      </c>
      <c r="BE124" s="22"/>
      <c r="BF124" s="22">
        <v>39</v>
      </c>
      <c r="BG124" s="22">
        <v>0</v>
      </c>
      <c r="BH124" s="22">
        <v>37</v>
      </c>
      <c r="BI124" s="22">
        <v>28</v>
      </c>
      <c r="BJ124" s="22">
        <v>0</v>
      </c>
      <c r="BK124" s="22">
        <v>7</v>
      </c>
      <c r="BL124" s="22">
        <v>0</v>
      </c>
      <c r="BM124" s="22"/>
      <c r="BN124" s="22">
        <v>0</v>
      </c>
      <c r="BO124" s="22">
        <v>0</v>
      </c>
      <c r="BP124" s="22">
        <v>0</v>
      </c>
      <c r="BQ124" s="22">
        <v>0</v>
      </c>
      <c r="BR124" s="22">
        <v>0</v>
      </c>
      <c r="BS124" s="22">
        <v>0</v>
      </c>
      <c r="BT124" s="22">
        <v>0</v>
      </c>
      <c r="BU124" s="22"/>
      <c r="BV124" s="22">
        <v>15</v>
      </c>
      <c r="BW124" s="22">
        <v>0</v>
      </c>
      <c r="BX124" s="22">
        <v>37</v>
      </c>
      <c r="BY124" s="22">
        <v>18</v>
      </c>
      <c r="BZ124" s="22">
        <v>0</v>
      </c>
      <c r="CA124" s="22">
        <v>3</v>
      </c>
      <c r="CB124" s="22">
        <v>0</v>
      </c>
      <c r="CC124" s="22"/>
      <c r="CD124" s="22">
        <v>0</v>
      </c>
      <c r="CE124" s="22">
        <v>0</v>
      </c>
      <c r="CF124" s="22">
        <v>0</v>
      </c>
      <c r="CG124" s="22">
        <v>0</v>
      </c>
      <c r="CH124" s="22">
        <v>0</v>
      </c>
      <c r="CI124" s="22">
        <v>0</v>
      </c>
      <c r="CJ124" s="22">
        <v>0</v>
      </c>
      <c r="CK124" s="22"/>
      <c r="CL124" s="22">
        <v>0</v>
      </c>
      <c r="CM124" s="22">
        <v>0</v>
      </c>
      <c r="CN124" s="22">
        <v>0</v>
      </c>
      <c r="CO124" s="22">
        <v>0</v>
      </c>
      <c r="CP124" s="22">
        <v>0</v>
      </c>
      <c r="CQ124" s="22">
        <v>0</v>
      </c>
      <c r="CR124" s="22">
        <v>0</v>
      </c>
      <c r="CS124" s="22"/>
      <c r="CT124" s="22">
        <v>0</v>
      </c>
      <c r="CU124" s="22">
        <v>0</v>
      </c>
      <c r="CV124" s="22">
        <v>0</v>
      </c>
      <c r="CW124" s="22">
        <v>0</v>
      </c>
      <c r="CX124" s="22">
        <v>0</v>
      </c>
      <c r="CY124" s="22">
        <v>0</v>
      </c>
      <c r="CZ124" s="22">
        <v>0</v>
      </c>
      <c r="DA124" s="22"/>
      <c r="DB124" s="22" t="s">
        <v>421</v>
      </c>
      <c r="DC124" s="22" t="s">
        <v>437</v>
      </c>
      <c r="DD124" s="22" t="s">
        <v>421</v>
      </c>
      <c r="DE124" s="22" t="s">
        <v>421</v>
      </c>
      <c r="DF124" s="22" t="s">
        <v>421</v>
      </c>
      <c r="DG124" s="22">
        <v>0</v>
      </c>
      <c r="DH124" s="22"/>
      <c r="DI124" s="22" t="s">
        <v>1084</v>
      </c>
      <c r="DJ124" s="22" t="s">
        <v>454</v>
      </c>
      <c r="DK124" s="22" t="s">
        <v>1085</v>
      </c>
      <c r="DL124" s="22"/>
      <c r="DM124" s="22" t="s">
        <v>426</v>
      </c>
      <c r="DN124" s="22" t="s">
        <v>427</v>
      </c>
      <c r="DO124" s="22" t="s">
        <v>427</v>
      </c>
      <c r="DP124" s="22" t="s">
        <v>427</v>
      </c>
      <c r="DQ124" s="22" t="s">
        <v>427</v>
      </c>
      <c r="DR124" s="22" t="s">
        <v>427</v>
      </c>
      <c r="DS124" s="22" t="s">
        <v>427</v>
      </c>
      <c r="DT124" s="22"/>
      <c r="DU124" s="22" t="s">
        <v>428</v>
      </c>
      <c r="DV124" s="22" t="s">
        <v>429</v>
      </c>
      <c r="DW124" s="22" t="s">
        <v>429</v>
      </c>
      <c r="DX124" s="22" t="s">
        <v>429</v>
      </c>
      <c r="DY124" s="22" t="s">
        <v>429</v>
      </c>
      <c r="DZ124" s="22" t="s">
        <v>429</v>
      </c>
      <c r="EA124" s="22" t="s">
        <v>429</v>
      </c>
      <c r="EB124" s="22" t="s">
        <v>429</v>
      </c>
      <c r="EC124" s="22"/>
      <c r="ED124" s="22" t="s">
        <v>430</v>
      </c>
      <c r="EE124" s="22"/>
      <c r="EF124" s="22" t="s">
        <v>1086</v>
      </c>
      <c r="EG124" s="22"/>
      <c r="EH124" s="22"/>
      <c r="EI124" s="22">
        <v>0</v>
      </c>
      <c r="EJ124" s="22">
        <v>0</v>
      </c>
      <c r="EK124" s="22"/>
      <c r="EL124" s="22" t="s">
        <v>495</v>
      </c>
      <c r="EM124" s="22" t="s">
        <v>421</v>
      </c>
      <c r="EN124" s="22" t="s">
        <v>421</v>
      </c>
      <c r="EO124" s="22"/>
      <c r="EP124" s="22" t="s">
        <v>1087</v>
      </c>
      <c r="EQ124" s="22" t="s">
        <v>434</v>
      </c>
      <c r="ER124" s="22">
        <v>33</v>
      </c>
      <c r="EU124">
        <v>9.4346344808527126E-3</v>
      </c>
      <c r="EV124">
        <v>0</v>
      </c>
      <c r="EY124" s="22">
        <f t="shared" si="3"/>
        <v>73</v>
      </c>
      <c r="EZ124" s="22">
        <f t="shared" si="4"/>
        <v>0</v>
      </c>
      <c r="FA124" s="22" t="str">
        <f t="shared" si="5"/>
        <v>OK</v>
      </c>
    </row>
    <row r="125" spans="2:157" x14ac:dyDescent="0.25">
      <c r="B125" s="22" t="s" vm="16">
        <v>65</v>
      </c>
      <c r="C125" s="22" t="s">
        <v>1088</v>
      </c>
      <c r="D125" s="22" t="s">
        <v>446</v>
      </c>
      <c r="E125" s="22" t="s">
        <v>415</v>
      </c>
      <c r="F125" s="22" t="s">
        <v>416</v>
      </c>
      <c r="G125" s="22" t="s">
        <v>1040</v>
      </c>
      <c r="H125" s="22" t="s">
        <v>1053</v>
      </c>
      <c r="I125" s="22" t="s">
        <v>419</v>
      </c>
      <c r="J125" s="66">
        <v>5323.3689996666662</v>
      </c>
      <c r="K125" s="67">
        <v>5323.3689996666662</v>
      </c>
      <c r="L125" s="22"/>
      <c r="M125" s="22" t="s">
        <v>420</v>
      </c>
      <c r="N125" s="22"/>
      <c r="O125" s="22">
        <v>0</v>
      </c>
      <c r="P125" s="22">
        <v>99</v>
      </c>
      <c r="Q125" s="22">
        <v>0</v>
      </c>
      <c r="R125" s="22">
        <v>5</v>
      </c>
      <c r="S125" s="22">
        <v>191</v>
      </c>
      <c r="T125" s="22">
        <v>0</v>
      </c>
      <c r="U125" s="22">
        <v>0</v>
      </c>
      <c r="V125" s="22">
        <v>290</v>
      </c>
      <c r="W125" s="22">
        <v>0</v>
      </c>
      <c r="X125" s="22">
        <v>196</v>
      </c>
      <c r="Y125" s="22"/>
      <c r="Z125" s="22">
        <v>76</v>
      </c>
      <c r="AA125" s="22">
        <v>0</v>
      </c>
      <c r="AB125" s="22">
        <v>102</v>
      </c>
      <c r="AC125" s="22">
        <v>18</v>
      </c>
      <c r="AD125" s="22">
        <v>0</v>
      </c>
      <c r="AE125" s="22">
        <v>81</v>
      </c>
      <c r="AF125" s="22">
        <v>13</v>
      </c>
      <c r="AG125" s="22"/>
      <c r="AH125" s="22">
        <v>0</v>
      </c>
      <c r="AI125" s="22">
        <v>0</v>
      </c>
      <c r="AJ125" s="22">
        <v>0</v>
      </c>
      <c r="AK125" s="22">
        <v>0</v>
      </c>
      <c r="AL125" s="22">
        <v>0</v>
      </c>
      <c r="AM125" s="22">
        <v>0</v>
      </c>
      <c r="AN125" s="22">
        <v>0</v>
      </c>
      <c r="AO125" s="22"/>
      <c r="AP125" s="22">
        <v>76</v>
      </c>
      <c r="AQ125" s="22">
        <v>0</v>
      </c>
      <c r="AR125" s="22">
        <v>102</v>
      </c>
      <c r="AS125" s="22">
        <v>0</v>
      </c>
      <c r="AT125" s="22">
        <v>0</v>
      </c>
      <c r="AU125" s="22">
        <v>0</v>
      </c>
      <c r="AV125" s="22">
        <v>18</v>
      </c>
      <c r="AW125" s="22"/>
      <c r="AX125" s="22">
        <v>0</v>
      </c>
      <c r="AY125" s="22">
        <v>0</v>
      </c>
      <c r="AZ125" s="22">
        <v>0</v>
      </c>
      <c r="BA125" s="22">
        <v>0</v>
      </c>
      <c r="BB125" s="22">
        <v>0</v>
      </c>
      <c r="BC125" s="22">
        <v>0</v>
      </c>
      <c r="BD125" s="22">
        <v>0</v>
      </c>
      <c r="BE125" s="22"/>
      <c r="BF125" s="22">
        <v>0</v>
      </c>
      <c r="BG125" s="22">
        <v>0</v>
      </c>
      <c r="BH125" s="22">
        <v>0</v>
      </c>
      <c r="BI125" s="22">
        <v>18</v>
      </c>
      <c r="BJ125" s="22">
        <v>0</v>
      </c>
      <c r="BK125" s="22">
        <v>81</v>
      </c>
      <c r="BL125" s="22">
        <v>0</v>
      </c>
      <c r="BM125" s="22"/>
      <c r="BN125" s="22">
        <v>0</v>
      </c>
      <c r="BO125" s="22">
        <v>0</v>
      </c>
      <c r="BP125" s="22">
        <v>0</v>
      </c>
      <c r="BQ125" s="22">
        <v>0</v>
      </c>
      <c r="BR125" s="22">
        <v>0</v>
      </c>
      <c r="BS125" s="22">
        <v>0</v>
      </c>
      <c r="BT125" s="22">
        <v>0</v>
      </c>
      <c r="BU125" s="22"/>
      <c r="BV125" s="22">
        <v>0</v>
      </c>
      <c r="BW125" s="22">
        <v>0</v>
      </c>
      <c r="BX125" s="22">
        <v>0</v>
      </c>
      <c r="BY125" s="22">
        <v>0</v>
      </c>
      <c r="BZ125" s="22">
        <v>0</v>
      </c>
      <c r="CA125" s="22">
        <v>0</v>
      </c>
      <c r="CB125" s="22">
        <v>5</v>
      </c>
      <c r="CC125" s="22"/>
      <c r="CD125" s="22">
        <v>76</v>
      </c>
      <c r="CE125" s="22">
        <v>0</v>
      </c>
      <c r="CF125" s="22">
        <v>102</v>
      </c>
      <c r="CG125" s="22">
        <v>0</v>
      </c>
      <c r="CH125" s="22">
        <v>0</v>
      </c>
      <c r="CI125" s="22">
        <v>0</v>
      </c>
      <c r="CJ125" s="22">
        <v>13</v>
      </c>
      <c r="CK125" s="22"/>
      <c r="CL125" s="22">
        <v>0</v>
      </c>
      <c r="CM125" s="22">
        <v>0</v>
      </c>
      <c r="CN125" s="22">
        <v>0</v>
      </c>
      <c r="CO125" s="22">
        <v>0</v>
      </c>
      <c r="CP125" s="22">
        <v>0</v>
      </c>
      <c r="CQ125" s="22">
        <v>0</v>
      </c>
      <c r="CR125" s="22">
        <v>0</v>
      </c>
      <c r="CS125" s="22"/>
      <c r="CT125" s="22">
        <v>0</v>
      </c>
      <c r="CU125" s="22">
        <v>0</v>
      </c>
      <c r="CV125" s="22">
        <v>0</v>
      </c>
      <c r="CW125" s="22">
        <v>0</v>
      </c>
      <c r="CX125" s="22">
        <v>0</v>
      </c>
      <c r="CY125" s="22">
        <v>0</v>
      </c>
      <c r="CZ125" s="22">
        <v>0</v>
      </c>
      <c r="DA125" s="22"/>
      <c r="DB125" s="22" t="s">
        <v>421</v>
      </c>
      <c r="DC125" s="22" t="s">
        <v>422</v>
      </c>
      <c r="DD125" s="22" t="s">
        <v>421</v>
      </c>
      <c r="DE125" s="22" t="s">
        <v>421</v>
      </c>
      <c r="DF125" s="22" t="s">
        <v>421</v>
      </c>
      <c r="DG125" s="22">
        <v>0</v>
      </c>
      <c r="DH125" s="22"/>
      <c r="DI125" s="22" t="s">
        <v>1089</v>
      </c>
      <c r="DJ125" s="22" t="s">
        <v>800</v>
      </c>
      <c r="DK125" s="22" t="s">
        <v>1090</v>
      </c>
      <c r="DL125" s="22"/>
      <c r="DM125" s="22" t="s">
        <v>426</v>
      </c>
      <c r="DN125" s="22" t="s">
        <v>427</v>
      </c>
      <c r="DO125" s="22" t="s">
        <v>427</v>
      </c>
      <c r="DP125" s="22" t="s">
        <v>427</v>
      </c>
      <c r="DQ125" s="22" t="s">
        <v>427</v>
      </c>
      <c r="DR125" s="22" t="s">
        <v>427</v>
      </c>
      <c r="DS125" s="22" t="s">
        <v>421</v>
      </c>
      <c r="DT125" s="22"/>
      <c r="DU125" s="22" t="s">
        <v>428</v>
      </c>
      <c r="DV125" s="22" t="s">
        <v>465</v>
      </c>
      <c r="DW125" s="22" t="s">
        <v>429</v>
      </c>
      <c r="DX125" s="22" t="s">
        <v>465</v>
      </c>
      <c r="DY125" s="22" t="s">
        <v>429</v>
      </c>
      <c r="DZ125" s="22" t="s">
        <v>429</v>
      </c>
      <c r="EA125" s="22" t="s">
        <v>429</v>
      </c>
      <c r="EB125" s="22" t="s">
        <v>465</v>
      </c>
      <c r="EC125" s="22"/>
      <c r="ED125" s="22" t="s">
        <v>441</v>
      </c>
      <c r="EE125" s="22"/>
      <c r="EF125" s="22" t="s">
        <v>1091</v>
      </c>
      <c r="EG125" s="22"/>
      <c r="EH125" s="22"/>
      <c r="EI125" s="22">
        <v>0</v>
      </c>
      <c r="EJ125" s="22">
        <v>0</v>
      </c>
      <c r="EK125" s="22"/>
      <c r="EL125" s="22" t="s">
        <v>474</v>
      </c>
      <c r="EM125" s="22" t="s">
        <v>421</v>
      </c>
      <c r="EN125" s="22" t="s">
        <v>421</v>
      </c>
      <c r="EO125" s="22"/>
      <c r="EP125" s="22" t="s">
        <v>1092</v>
      </c>
      <c r="EQ125" s="22" t="s">
        <v>434</v>
      </c>
      <c r="ER125" s="22">
        <v>33</v>
      </c>
      <c r="EU125">
        <v>1.2581242413807849E-2</v>
      </c>
      <c r="EV125">
        <v>0</v>
      </c>
      <c r="EY125" s="22">
        <f t="shared" si="3"/>
        <v>196</v>
      </c>
      <c r="EZ125" s="22">
        <f t="shared" si="4"/>
        <v>0</v>
      </c>
      <c r="FA125" s="22" t="str">
        <f t="shared" si="5"/>
        <v>OK</v>
      </c>
    </row>
    <row r="126" spans="2:157" x14ac:dyDescent="0.25">
      <c r="B126" s="22" t="s" vm="17">
        <v>66</v>
      </c>
      <c r="C126" s="22" t="s">
        <v>1093</v>
      </c>
      <c r="D126" s="22" t="s">
        <v>576</v>
      </c>
      <c r="E126" s="22" t="s">
        <v>415</v>
      </c>
      <c r="F126" s="22" t="s">
        <v>460</v>
      </c>
      <c r="G126" s="22" t="s">
        <v>1040</v>
      </c>
      <c r="H126" s="22" t="s">
        <v>1077</v>
      </c>
      <c r="I126" s="22" t="s">
        <v>419</v>
      </c>
      <c r="J126" s="66">
        <v>3009.5450000000001</v>
      </c>
      <c r="K126" s="67">
        <v>3009.5450000000001</v>
      </c>
      <c r="L126" s="22"/>
      <c r="M126" s="22" t="s">
        <v>420</v>
      </c>
      <c r="N126" s="22"/>
      <c r="O126" s="22">
        <v>0</v>
      </c>
      <c r="P126" s="22">
        <v>121</v>
      </c>
      <c r="Q126" s="22">
        <v>0</v>
      </c>
      <c r="R126" s="22">
        <v>0</v>
      </c>
      <c r="S126" s="22">
        <v>25</v>
      </c>
      <c r="T126" s="22">
        <v>0</v>
      </c>
      <c r="U126" s="22">
        <v>0</v>
      </c>
      <c r="V126" s="22">
        <v>146</v>
      </c>
      <c r="W126" s="22">
        <v>0</v>
      </c>
      <c r="X126" s="22">
        <v>25</v>
      </c>
      <c r="Y126" s="22"/>
      <c r="Z126" s="22">
        <v>79</v>
      </c>
      <c r="AA126" s="22">
        <v>0</v>
      </c>
      <c r="AB126" s="22">
        <v>0</v>
      </c>
      <c r="AC126" s="22">
        <v>62</v>
      </c>
      <c r="AD126" s="22">
        <v>5</v>
      </c>
      <c r="AE126" s="22">
        <v>0</v>
      </c>
      <c r="AF126" s="22">
        <v>0</v>
      </c>
      <c r="AG126" s="22"/>
      <c r="AH126" s="22">
        <v>0</v>
      </c>
      <c r="AI126" s="22">
        <v>0</v>
      </c>
      <c r="AJ126" s="22">
        <v>0</v>
      </c>
      <c r="AK126" s="22">
        <v>0</v>
      </c>
      <c r="AL126" s="22">
        <v>0</v>
      </c>
      <c r="AM126" s="22">
        <v>0</v>
      </c>
      <c r="AN126" s="22">
        <v>0</v>
      </c>
      <c r="AO126" s="22"/>
      <c r="AP126" s="22">
        <v>25</v>
      </c>
      <c r="AQ126" s="22">
        <v>0</v>
      </c>
      <c r="AR126" s="22">
        <v>0</v>
      </c>
      <c r="AS126" s="22">
        <v>0</v>
      </c>
      <c r="AT126" s="22">
        <v>0</v>
      </c>
      <c r="AU126" s="22">
        <v>0</v>
      </c>
      <c r="AV126" s="22">
        <v>0</v>
      </c>
      <c r="AW126" s="22"/>
      <c r="AX126" s="22">
        <v>0</v>
      </c>
      <c r="AY126" s="22">
        <v>0</v>
      </c>
      <c r="AZ126" s="22">
        <v>0</v>
      </c>
      <c r="BA126" s="22">
        <v>0</v>
      </c>
      <c r="BB126" s="22">
        <v>0</v>
      </c>
      <c r="BC126" s="22">
        <v>0</v>
      </c>
      <c r="BD126" s="22">
        <v>0</v>
      </c>
      <c r="BE126" s="22"/>
      <c r="BF126" s="22">
        <v>54</v>
      </c>
      <c r="BG126" s="22">
        <v>0</v>
      </c>
      <c r="BH126" s="22">
        <v>0</v>
      </c>
      <c r="BI126" s="22">
        <v>62</v>
      </c>
      <c r="BJ126" s="22">
        <v>5</v>
      </c>
      <c r="BK126" s="22">
        <v>0</v>
      </c>
      <c r="BL126" s="22">
        <v>0</v>
      </c>
      <c r="BM126" s="22"/>
      <c r="BN126" s="22">
        <v>0</v>
      </c>
      <c r="BO126" s="22">
        <v>0</v>
      </c>
      <c r="BP126" s="22">
        <v>0</v>
      </c>
      <c r="BQ126" s="22">
        <v>0</v>
      </c>
      <c r="BR126" s="22">
        <v>0</v>
      </c>
      <c r="BS126" s="22">
        <v>0</v>
      </c>
      <c r="BT126" s="22">
        <v>0</v>
      </c>
      <c r="BU126" s="22"/>
      <c r="BV126" s="22">
        <v>0</v>
      </c>
      <c r="BW126" s="22">
        <v>0</v>
      </c>
      <c r="BX126" s="22">
        <v>0</v>
      </c>
      <c r="BY126" s="22">
        <v>0</v>
      </c>
      <c r="BZ126" s="22">
        <v>0</v>
      </c>
      <c r="CA126" s="22">
        <v>0</v>
      </c>
      <c r="CB126" s="22">
        <v>0</v>
      </c>
      <c r="CC126" s="22"/>
      <c r="CD126" s="22">
        <v>25</v>
      </c>
      <c r="CE126" s="22">
        <v>0</v>
      </c>
      <c r="CF126" s="22">
        <v>0</v>
      </c>
      <c r="CG126" s="22">
        <v>0</v>
      </c>
      <c r="CH126" s="22">
        <v>0</v>
      </c>
      <c r="CI126" s="22">
        <v>0</v>
      </c>
      <c r="CJ126" s="22">
        <v>0</v>
      </c>
      <c r="CK126" s="22"/>
      <c r="CL126" s="22">
        <v>0</v>
      </c>
      <c r="CM126" s="22">
        <v>0</v>
      </c>
      <c r="CN126" s="22">
        <v>0</v>
      </c>
      <c r="CO126" s="22">
        <v>0</v>
      </c>
      <c r="CP126" s="22">
        <v>0</v>
      </c>
      <c r="CQ126" s="22">
        <v>0</v>
      </c>
      <c r="CR126" s="22">
        <v>0</v>
      </c>
      <c r="CS126" s="22"/>
      <c r="CT126" s="22">
        <v>0</v>
      </c>
      <c r="CU126" s="22">
        <v>0</v>
      </c>
      <c r="CV126" s="22">
        <v>0</v>
      </c>
      <c r="CW126" s="22">
        <v>0</v>
      </c>
      <c r="CX126" s="22">
        <v>0</v>
      </c>
      <c r="CY126" s="22">
        <v>0</v>
      </c>
      <c r="CZ126" s="22">
        <v>0</v>
      </c>
      <c r="DA126" s="22"/>
      <c r="DB126" s="22" t="s">
        <v>421</v>
      </c>
      <c r="DC126" s="22" t="s">
        <v>422</v>
      </c>
      <c r="DD126" s="22" t="s">
        <v>421</v>
      </c>
      <c r="DE126" s="22" t="s">
        <v>421</v>
      </c>
      <c r="DF126" s="22" t="s">
        <v>421</v>
      </c>
      <c r="DG126" s="22">
        <v>0</v>
      </c>
      <c r="DH126" s="22"/>
      <c r="DI126" s="22" t="s">
        <v>1094</v>
      </c>
      <c r="DJ126" s="22" t="s">
        <v>1095</v>
      </c>
      <c r="DK126" s="22" t="s">
        <v>1096</v>
      </c>
      <c r="DL126" s="22"/>
      <c r="DM126" s="22" t="s">
        <v>426</v>
      </c>
      <c r="DN126" s="22" t="s">
        <v>427</v>
      </c>
      <c r="DO126" s="22" t="s">
        <v>427</v>
      </c>
      <c r="DP126" s="22" t="s">
        <v>427</v>
      </c>
      <c r="DQ126" s="22" t="s">
        <v>427</v>
      </c>
      <c r="DR126" s="22" t="s">
        <v>427</v>
      </c>
      <c r="DS126" s="22" t="s">
        <v>427</v>
      </c>
      <c r="DT126" s="22"/>
      <c r="DU126" s="22" t="s">
        <v>428</v>
      </c>
      <c r="DV126" s="22" t="s">
        <v>429</v>
      </c>
      <c r="DW126" s="22" t="s">
        <v>429</v>
      </c>
      <c r="DX126" s="22" t="s">
        <v>429</v>
      </c>
      <c r="DY126" s="22" t="s">
        <v>429</v>
      </c>
      <c r="DZ126" s="22" t="s">
        <v>429</v>
      </c>
      <c r="EA126" s="22" t="s">
        <v>429</v>
      </c>
      <c r="EB126" s="22" t="s">
        <v>429</v>
      </c>
      <c r="EC126" s="22"/>
      <c r="ED126" s="22" t="s">
        <v>441</v>
      </c>
      <c r="EE126" s="22"/>
      <c r="EF126" s="22" t="s">
        <v>426</v>
      </c>
      <c r="EG126" s="22"/>
      <c r="EH126" s="22"/>
      <c r="EI126" s="22">
        <v>0</v>
      </c>
      <c r="EJ126" s="22">
        <v>0</v>
      </c>
      <c r="EK126" s="22"/>
      <c r="EL126" s="22" t="s">
        <v>474</v>
      </c>
      <c r="EM126" s="22" t="s">
        <v>427</v>
      </c>
      <c r="EN126" s="22" t="s">
        <v>421</v>
      </c>
      <c r="EO126" s="22"/>
      <c r="EP126" s="22" t="s">
        <v>1097</v>
      </c>
      <c r="EQ126" s="22" t="s">
        <v>434</v>
      </c>
      <c r="ER126" s="22">
        <v>33</v>
      </c>
      <c r="EU126">
        <v>1.1203768278492314E-2</v>
      </c>
      <c r="EV126">
        <v>0</v>
      </c>
      <c r="EY126" s="22">
        <f t="shared" si="3"/>
        <v>25</v>
      </c>
      <c r="EZ126" s="22">
        <f t="shared" si="4"/>
        <v>0</v>
      </c>
      <c r="FA126" s="22" t="str">
        <f t="shared" si="5"/>
        <v>OK</v>
      </c>
    </row>
    <row r="127" spans="2:157" x14ac:dyDescent="0.25">
      <c r="B127" s="22" t="s" vm="21">
        <v>70</v>
      </c>
      <c r="C127" s="22" t="s">
        <v>1098</v>
      </c>
      <c r="D127" s="22" t="s">
        <v>446</v>
      </c>
      <c r="E127" s="22" t="s">
        <v>415</v>
      </c>
      <c r="F127" s="22" t="s">
        <v>484</v>
      </c>
      <c r="G127" s="22" t="s">
        <v>1040</v>
      </c>
      <c r="H127" s="22" t="s">
        <v>1053</v>
      </c>
      <c r="I127" s="22" t="s">
        <v>1099</v>
      </c>
      <c r="J127" s="66">
        <v>5341.1048596666669</v>
      </c>
      <c r="K127" s="67">
        <v>5341.1048596666669</v>
      </c>
      <c r="L127" s="22"/>
      <c r="M127" s="22" t="s">
        <v>420</v>
      </c>
      <c r="N127" s="22"/>
      <c r="O127" s="22">
        <v>0</v>
      </c>
      <c r="P127" s="22">
        <v>339</v>
      </c>
      <c r="Q127" s="22">
        <v>88</v>
      </c>
      <c r="R127" s="22">
        <v>5</v>
      </c>
      <c r="S127" s="22">
        <v>121</v>
      </c>
      <c r="T127" s="22">
        <v>0</v>
      </c>
      <c r="U127" s="22">
        <v>11</v>
      </c>
      <c r="V127" s="22">
        <v>471</v>
      </c>
      <c r="W127" s="22">
        <v>99</v>
      </c>
      <c r="X127" s="22">
        <v>137</v>
      </c>
      <c r="Y127" s="22"/>
      <c r="Z127" s="22">
        <v>50</v>
      </c>
      <c r="AA127" s="22">
        <v>0</v>
      </c>
      <c r="AB127" s="22">
        <v>324</v>
      </c>
      <c r="AC127" s="22">
        <v>15</v>
      </c>
      <c r="AD127" s="22">
        <v>0</v>
      </c>
      <c r="AE127" s="22">
        <v>82</v>
      </c>
      <c r="AF127" s="22">
        <v>0</v>
      </c>
      <c r="AG127" s="22"/>
      <c r="AH127" s="22">
        <v>12</v>
      </c>
      <c r="AI127" s="22">
        <v>0</v>
      </c>
      <c r="AJ127" s="22">
        <v>62</v>
      </c>
      <c r="AK127" s="22">
        <v>0</v>
      </c>
      <c r="AL127" s="22">
        <v>0</v>
      </c>
      <c r="AM127" s="22">
        <v>25</v>
      </c>
      <c r="AN127" s="22">
        <v>0</v>
      </c>
      <c r="AO127" s="22"/>
      <c r="AP127" s="22">
        <v>50</v>
      </c>
      <c r="AQ127" s="22">
        <v>0</v>
      </c>
      <c r="AR127" s="22">
        <v>0</v>
      </c>
      <c r="AS127" s="22">
        <v>5</v>
      </c>
      <c r="AT127" s="22">
        <v>0</v>
      </c>
      <c r="AU127" s="22">
        <v>82</v>
      </c>
      <c r="AV127" s="22">
        <v>0</v>
      </c>
      <c r="AW127" s="22"/>
      <c r="AX127" s="22">
        <v>0</v>
      </c>
      <c r="AY127" s="22">
        <v>0</v>
      </c>
      <c r="AZ127" s="22">
        <v>0</v>
      </c>
      <c r="BA127" s="22">
        <v>0</v>
      </c>
      <c r="BB127" s="22">
        <v>0</v>
      </c>
      <c r="BC127" s="22">
        <v>0</v>
      </c>
      <c r="BD127" s="22">
        <v>0</v>
      </c>
      <c r="BE127" s="22"/>
      <c r="BF127" s="22">
        <v>0</v>
      </c>
      <c r="BG127" s="22">
        <v>0</v>
      </c>
      <c r="BH127" s="22">
        <v>324</v>
      </c>
      <c r="BI127" s="22">
        <v>15</v>
      </c>
      <c r="BJ127" s="22">
        <v>0</v>
      </c>
      <c r="BK127" s="22">
        <v>0</v>
      </c>
      <c r="BL127" s="22">
        <v>0</v>
      </c>
      <c r="BM127" s="22"/>
      <c r="BN127" s="22">
        <v>1</v>
      </c>
      <c r="BO127" s="22">
        <v>0</v>
      </c>
      <c r="BP127" s="22">
        <v>62</v>
      </c>
      <c r="BQ127" s="22">
        <v>0</v>
      </c>
      <c r="BR127" s="22">
        <v>0</v>
      </c>
      <c r="BS127" s="22">
        <v>25</v>
      </c>
      <c r="BT127" s="22">
        <v>0</v>
      </c>
      <c r="BU127" s="22"/>
      <c r="BV127" s="22">
        <v>0</v>
      </c>
      <c r="BW127" s="22">
        <v>0</v>
      </c>
      <c r="BX127" s="22">
        <v>0</v>
      </c>
      <c r="BY127" s="22">
        <v>5</v>
      </c>
      <c r="BZ127" s="22">
        <v>0</v>
      </c>
      <c r="CA127" s="22">
        <v>0</v>
      </c>
      <c r="CB127" s="22">
        <v>0</v>
      </c>
      <c r="CC127" s="22"/>
      <c r="CD127" s="22">
        <v>39</v>
      </c>
      <c r="CE127" s="22">
        <v>0</v>
      </c>
      <c r="CF127" s="22">
        <v>0</v>
      </c>
      <c r="CG127" s="22">
        <v>0</v>
      </c>
      <c r="CH127" s="22">
        <v>0</v>
      </c>
      <c r="CI127" s="22">
        <v>82</v>
      </c>
      <c r="CJ127" s="22">
        <v>0</v>
      </c>
      <c r="CK127" s="22"/>
      <c r="CL127" s="22">
        <v>0</v>
      </c>
      <c r="CM127" s="22">
        <v>0</v>
      </c>
      <c r="CN127" s="22">
        <v>0</v>
      </c>
      <c r="CO127" s="22">
        <v>0</v>
      </c>
      <c r="CP127" s="22">
        <v>0</v>
      </c>
      <c r="CQ127" s="22">
        <v>0</v>
      </c>
      <c r="CR127" s="22">
        <v>0</v>
      </c>
      <c r="CS127" s="22"/>
      <c r="CT127" s="22">
        <v>11</v>
      </c>
      <c r="CU127" s="22">
        <v>0</v>
      </c>
      <c r="CV127" s="22">
        <v>0</v>
      </c>
      <c r="CW127" s="22">
        <v>0</v>
      </c>
      <c r="CX127" s="22">
        <v>0</v>
      </c>
      <c r="CY127" s="22">
        <v>0</v>
      </c>
      <c r="CZ127" s="22">
        <v>0</v>
      </c>
      <c r="DA127" s="22"/>
      <c r="DB127" s="22" t="s">
        <v>421</v>
      </c>
      <c r="DC127" s="22" t="s">
        <v>437</v>
      </c>
      <c r="DD127" s="22" t="s">
        <v>421</v>
      </c>
      <c r="DE127" s="22" t="s">
        <v>421</v>
      </c>
      <c r="DF127" s="22" t="s">
        <v>421</v>
      </c>
      <c r="DG127" s="22">
        <v>0</v>
      </c>
      <c r="DH127" s="22"/>
      <c r="DI127" s="22" t="s">
        <v>1100</v>
      </c>
      <c r="DJ127" s="22" t="s">
        <v>454</v>
      </c>
      <c r="DK127" s="22" t="s">
        <v>1101</v>
      </c>
      <c r="DL127" s="22"/>
      <c r="DM127" s="22" t="s">
        <v>426</v>
      </c>
      <c r="DN127" s="22" t="s">
        <v>427</v>
      </c>
      <c r="DO127" s="22" t="s">
        <v>427</v>
      </c>
      <c r="DP127" s="22" t="s">
        <v>427</v>
      </c>
      <c r="DQ127" s="22" t="s">
        <v>427</v>
      </c>
      <c r="DR127" s="22" t="s">
        <v>427</v>
      </c>
      <c r="DS127" s="22" t="s">
        <v>427</v>
      </c>
      <c r="DT127" s="22"/>
      <c r="DU127" s="22" t="s">
        <v>428</v>
      </c>
      <c r="DV127" s="22" t="s">
        <v>429</v>
      </c>
      <c r="DW127" s="22" t="s">
        <v>429</v>
      </c>
      <c r="DX127" s="22" t="s">
        <v>429</v>
      </c>
      <c r="DY127" s="22" t="s">
        <v>429</v>
      </c>
      <c r="DZ127" s="22" t="s">
        <v>429</v>
      </c>
      <c r="EA127" s="22" t="s">
        <v>429</v>
      </c>
      <c r="EB127" s="22" t="s">
        <v>429</v>
      </c>
      <c r="EC127" s="22"/>
      <c r="ED127" s="22" t="s">
        <v>441</v>
      </c>
      <c r="EE127" s="22"/>
      <c r="EF127" s="22" t="s">
        <v>1102</v>
      </c>
      <c r="EG127" s="22"/>
      <c r="EH127" s="22"/>
      <c r="EI127" s="22">
        <v>0</v>
      </c>
      <c r="EJ127" s="22">
        <v>0</v>
      </c>
      <c r="EK127" s="22"/>
      <c r="EL127" s="22" t="s">
        <v>474</v>
      </c>
      <c r="EM127" s="22" t="s">
        <v>421</v>
      </c>
      <c r="EN127" s="22" t="s">
        <v>421</v>
      </c>
      <c r="EO127" s="22"/>
      <c r="EP127" s="22" t="s">
        <v>1103</v>
      </c>
      <c r="EQ127" s="22" t="s">
        <v>434</v>
      </c>
      <c r="ER127" s="22">
        <v>33</v>
      </c>
      <c r="EU127">
        <v>2.0365820252972532E-2</v>
      </c>
      <c r="EV127">
        <v>4.2807138111343544E-3</v>
      </c>
      <c r="EY127" s="22">
        <f t="shared" si="3"/>
        <v>137</v>
      </c>
      <c r="EZ127" s="22">
        <f t="shared" si="4"/>
        <v>0</v>
      </c>
      <c r="FA127" s="22" t="str">
        <f t="shared" si="5"/>
        <v>OK</v>
      </c>
    </row>
    <row r="128" spans="2:157" x14ac:dyDescent="0.25">
      <c r="B128" s="22" t="s">
        <v>71</v>
      </c>
      <c r="C128" s="22" t="s">
        <v>1104</v>
      </c>
      <c r="D128" s="22" t="s">
        <v>414</v>
      </c>
      <c r="E128" s="22" t="s">
        <v>415</v>
      </c>
      <c r="F128" s="22" t="s">
        <v>484</v>
      </c>
      <c r="G128" s="22" t="s">
        <v>1040</v>
      </c>
      <c r="H128" s="22" t="s">
        <v>1077</v>
      </c>
      <c r="I128" s="22" t="s">
        <v>419</v>
      </c>
      <c r="J128" s="66">
        <v>1131.7149999999999</v>
      </c>
      <c r="K128" s="67" t="s">
        <v>426</v>
      </c>
      <c r="L128" s="22"/>
      <c r="M128" s="22" t="s">
        <v>1105</v>
      </c>
      <c r="N128" s="22"/>
      <c r="O128" s="22" t="s">
        <v>19</v>
      </c>
      <c r="P128" s="22" t="s">
        <v>19</v>
      </c>
      <c r="Q128" s="22" t="s">
        <v>19</v>
      </c>
      <c r="R128" s="22" t="s">
        <v>19</v>
      </c>
      <c r="S128" s="22" t="s">
        <v>19</v>
      </c>
      <c r="T128" s="22" t="s">
        <v>19</v>
      </c>
      <c r="U128" s="22" t="s">
        <v>19</v>
      </c>
      <c r="V128" s="22" t="s">
        <v>19</v>
      </c>
      <c r="W128" s="22" t="s">
        <v>19</v>
      </c>
      <c r="X128" s="22" t="s">
        <v>19</v>
      </c>
      <c r="Y128" s="22"/>
      <c r="Z128" s="22" t="s">
        <v>19</v>
      </c>
      <c r="AA128" s="22" t="s">
        <v>19</v>
      </c>
      <c r="AB128" s="22" t="s">
        <v>19</v>
      </c>
      <c r="AC128" s="22" t="s">
        <v>19</v>
      </c>
      <c r="AD128" s="22" t="s">
        <v>19</v>
      </c>
      <c r="AE128" s="22" t="s">
        <v>19</v>
      </c>
      <c r="AF128" s="22" t="s">
        <v>19</v>
      </c>
      <c r="AG128" s="22"/>
      <c r="AH128" s="22" t="s">
        <v>19</v>
      </c>
      <c r="AI128" s="22" t="s">
        <v>19</v>
      </c>
      <c r="AJ128" s="22" t="s">
        <v>19</v>
      </c>
      <c r="AK128" s="22" t="s">
        <v>19</v>
      </c>
      <c r="AL128" s="22" t="s">
        <v>19</v>
      </c>
      <c r="AM128" s="22" t="s">
        <v>19</v>
      </c>
      <c r="AN128" s="22" t="s">
        <v>19</v>
      </c>
      <c r="AO128" s="22"/>
      <c r="AP128" s="22" t="s">
        <v>19</v>
      </c>
      <c r="AQ128" s="22" t="s">
        <v>19</v>
      </c>
      <c r="AR128" s="22" t="s">
        <v>19</v>
      </c>
      <c r="AS128" s="22" t="s">
        <v>19</v>
      </c>
      <c r="AT128" s="22" t="s">
        <v>19</v>
      </c>
      <c r="AU128" s="22" t="s">
        <v>19</v>
      </c>
      <c r="AV128" s="22" t="s">
        <v>19</v>
      </c>
      <c r="AW128" s="22"/>
      <c r="AX128" s="22" t="s">
        <v>19</v>
      </c>
      <c r="AY128" s="22" t="s">
        <v>19</v>
      </c>
      <c r="AZ128" s="22" t="s">
        <v>19</v>
      </c>
      <c r="BA128" s="22" t="s">
        <v>19</v>
      </c>
      <c r="BB128" s="22" t="s">
        <v>19</v>
      </c>
      <c r="BC128" s="22" t="s">
        <v>19</v>
      </c>
      <c r="BD128" s="22" t="s">
        <v>19</v>
      </c>
      <c r="BE128" s="22"/>
      <c r="BF128" s="22" t="s">
        <v>19</v>
      </c>
      <c r="BG128" s="22" t="s">
        <v>19</v>
      </c>
      <c r="BH128" s="22" t="s">
        <v>19</v>
      </c>
      <c r="BI128" s="22" t="s">
        <v>19</v>
      </c>
      <c r="BJ128" s="22" t="s">
        <v>19</v>
      </c>
      <c r="BK128" s="22" t="s">
        <v>19</v>
      </c>
      <c r="BL128" s="22" t="s">
        <v>19</v>
      </c>
      <c r="BM128" s="22"/>
      <c r="BN128" s="22" t="s">
        <v>19</v>
      </c>
      <c r="BO128" s="22" t="s">
        <v>19</v>
      </c>
      <c r="BP128" s="22" t="s">
        <v>19</v>
      </c>
      <c r="BQ128" s="22" t="s">
        <v>19</v>
      </c>
      <c r="BR128" s="22" t="s">
        <v>19</v>
      </c>
      <c r="BS128" s="22" t="s">
        <v>19</v>
      </c>
      <c r="BT128" s="22" t="s">
        <v>19</v>
      </c>
      <c r="BU128" s="22"/>
      <c r="BV128" s="22" t="s">
        <v>19</v>
      </c>
      <c r="BW128" s="22" t="s">
        <v>19</v>
      </c>
      <c r="BX128" s="22" t="s">
        <v>19</v>
      </c>
      <c r="BY128" s="22" t="s">
        <v>19</v>
      </c>
      <c r="BZ128" s="22" t="s">
        <v>19</v>
      </c>
      <c r="CA128" s="22" t="s">
        <v>19</v>
      </c>
      <c r="CB128" s="22" t="s">
        <v>19</v>
      </c>
      <c r="CC128" s="22"/>
      <c r="CD128" s="22" t="s">
        <v>19</v>
      </c>
      <c r="CE128" s="22" t="s">
        <v>19</v>
      </c>
      <c r="CF128" s="22" t="s">
        <v>19</v>
      </c>
      <c r="CG128" s="22" t="s">
        <v>19</v>
      </c>
      <c r="CH128" s="22" t="s">
        <v>19</v>
      </c>
      <c r="CI128" s="22" t="s">
        <v>19</v>
      </c>
      <c r="CJ128" s="22" t="s">
        <v>19</v>
      </c>
      <c r="CK128" s="22"/>
      <c r="CL128" s="22" t="s">
        <v>19</v>
      </c>
      <c r="CM128" s="22" t="s">
        <v>19</v>
      </c>
      <c r="CN128" s="22" t="s">
        <v>19</v>
      </c>
      <c r="CO128" s="22" t="s">
        <v>19</v>
      </c>
      <c r="CP128" s="22" t="s">
        <v>19</v>
      </c>
      <c r="CQ128" s="22" t="s">
        <v>19</v>
      </c>
      <c r="CR128" s="22" t="s">
        <v>19</v>
      </c>
      <c r="CS128" s="22"/>
      <c r="CT128" s="22" t="s">
        <v>19</v>
      </c>
      <c r="CU128" s="22" t="s">
        <v>19</v>
      </c>
      <c r="CV128" s="22" t="s">
        <v>19</v>
      </c>
      <c r="CW128" s="22" t="s">
        <v>19</v>
      </c>
      <c r="CX128" s="22" t="s">
        <v>19</v>
      </c>
      <c r="CY128" s="22" t="s">
        <v>19</v>
      </c>
      <c r="CZ128" s="22" t="s">
        <v>19</v>
      </c>
      <c r="DA128" s="22"/>
      <c r="DB128" s="22" t="s">
        <v>426</v>
      </c>
      <c r="DC128" s="22" t="s">
        <v>426</v>
      </c>
      <c r="DD128" s="22" t="s">
        <v>426</v>
      </c>
      <c r="DE128" s="22" t="s">
        <v>426</v>
      </c>
      <c r="DF128" s="22" t="s">
        <v>426</v>
      </c>
      <c r="DG128" s="22">
        <v>0</v>
      </c>
      <c r="DH128" s="22"/>
      <c r="DI128" s="22" t="s">
        <v>426</v>
      </c>
      <c r="DJ128" s="22" t="s">
        <v>426</v>
      </c>
      <c r="DK128" s="22" t="s">
        <v>426</v>
      </c>
      <c r="DL128" s="22"/>
      <c r="DM128" s="22" t="s">
        <v>426</v>
      </c>
      <c r="DN128" s="22" t="s">
        <v>426</v>
      </c>
      <c r="DO128" s="22" t="s">
        <v>426</v>
      </c>
      <c r="DP128" s="22" t="s">
        <v>426</v>
      </c>
      <c r="DQ128" s="22" t="s">
        <v>426</v>
      </c>
      <c r="DR128" s="22" t="s">
        <v>426</v>
      </c>
      <c r="DS128" s="22" t="s">
        <v>426</v>
      </c>
      <c r="DT128" s="22"/>
      <c r="DU128" s="22" t="s">
        <v>426</v>
      </c>
      <c r="DV128" s="22" t="s">
        <v>426</v>
      </c>
      <c r="DW128" s="22" t="s">
        <v>426</v>
      </c>
      <c r="DX128" s="22" t="s">
        <v>426</v>
      </c>
      <c r="DY128" s="22" t="s">
        <v>426</v>
      </c>
      <c r="DZ128" s="22" t="s">
        <v>426</v>
      </c>
      <c r="EA128" s="22" t="s">
        <v>426</v>
      </c>
      <c r="EB128" s="22" t="s">
        <v>426</v>
      </c>
      <c r="EC128" s="22"/>
      <c r="ED128" s="22" t="s">
        <v>426</v>
      </c>
      <c r="EE128" s="22"/>
      <c r="EF128" s="22" t="s">
        <v>426</v>
      </c>
      <c r="EG128" s="22"/>
      <c r="EH128" s="22"/>
      <c r="EI128" s="22">
        <v>0</v>
      </c>
      <c r="EJ128" s="22">
        <v>0</v>
      </c>
      <c r="EK128" s="22"/>
      <c r="EL128" s="22" t="s">
        <v>426</v>
      </c>
      <c r="EM128" s="22" t="s">
        <v>426</v>
      </c>
      <c r="EN128" s="22" t="s">
        <v>426</v>
      </c>
      <c r="EO128" s="22"/>
      <c r="EP128" s="22" t="s">
        <v>1106</v>
      </c>
      <c r="EQ128" s="22" t="s">
        <v>434</v>
      </c>
      <c r="ER128" s="22">
        <v>33</v>
      </c>
      <c r="EU128" t="s">
        <v>426</v>
      </c>
      <c r="EV128" t="s">
        <v>426</v>
      </c>
      <c r="EY128" s="22">
        <f t="shared" si="3"/>
        <v>0</v>
      </c>
      <c r="EZ128" s="22" t="e">
        <f t="shared" si="4"/>
        <v>#VALUE!</v>
      </c>
      <c r="FA128" s="22" t="str">
        <f t="shared" si="5"/>
        <v>NO SUBMISSION</v>
      </c>
    </row>
    <row r="129" spans="2:157" x14ac:dyDescent="0.25">
      <c r="B129" s="22" t="s" vm="26">
        <v>78</v>
      </c>
      <c r="C129" s="22" t="s">
        <v>1107</v>
      </c>
      <c r="D129" s="22" t="s">
        <v>446</v>
      </c>
      <c r="E129" s="22" t="s">
        <v>415</v>
      </c>
      <c r="F129" s="22" t="s">
        <v>416</v>
      </c>
      <c r="G129" s="22" t="s">
        <v>1040</v>
      </c>
      <c r="H129" s="22" t="s">
        <v>1077</v>
      </c>
      <c r="I129" s="22" t="s">
        <v>419</v>
      </c>
      <c r="J129" s="66">
        <v>12126.316666666666</v>
      </c>
      <c r="K129" s="67">
        <v>12126.316666666666</v>
      </c>
      <c r="L129" s="22"/>
      <c r="M129" s="22" t="s">
        <v>420</v>
      </c>
      <c r="N129" s="22"/>
      <c r="O129" s="22">
        <v>0</v>
      </c>
      <c r="P129" s="22">
        <v>20</v>
      </c>
      <c r="Q129" s="22">
        <v>0</v>
      </c>
      <c r="R129" s="22">
        <v>111</v>
      </c>
      <c r="S129" s="22">
        <v>365</v>
      </c>
      <c r="T129" s="22">
        <v>19</v>
      </c>
      <c r="U129" s="22">
        <v>7</v>
      </c>
      <c r="V129" s="22">
        <v>392</v>
      </c>
      <c r="W129" s="22">
        <v>26</v>
      </c>
      <c r="X129" s="22">
        <v>502</v>
      </c>
      <c r="Y129" s="22"/>
      <c r="Z129" s="22">
        <v>58</v>
      </c>
      <c r="AA129" s="22">
        <v>0</v>
      </c>
      <c r="AB129" s="22">
        <v>187</v>
      </c>
      <c r="AC129" s="22">
        <v>134</v>
      </c>
      <c r="AD129" s="22">
        <v>13</v>
      </c>
      <c r="AE129" s="22">
        <v>0</v>
      </c>
      <c r="AF129" s="22">
        <v>0</v>
      </c>
      <c r="AG129" s="22"/>
      <c r="AH129" s="22">
        <v>0</v>
      </c>
      <c r="AI129" s="22">
        <v>0</v>
      </c>
      <c r="AJ129" s="22">
        <v>0</v>
      </c>
      <c r="AK129" s="22">
        <v>7</v>
      </c>
      <c r="AL129" s="22">
        <v>0</v>
      </c>
      <c r="AM129" s="22">
        <v>19</v>
      </c>
      <c r="AN129" s="22">
        <v>0</v>
      </c>
      <c r="AO129" s="22"/>
      <c r="AP129" s="22">
        <v>155</v>
      </c>
      <c r="AQ129" s="22">
        <v>0</v>
      </c>
      <c r="AR129" s="22">
        <v>201</v>
      </c>
      <c r="AS129" s="22">
        <v>114</v>
      </c>
      <c r="AT129" s="22">
        <v>13</v>
      </c>
      <c r="AU129" s="22">
        <v>19</v>
      </c>
      <c r="AV129" s="22">
        <v>0</v>
      </c>
      <c r="AW129" s="22"/>
      <c r="AX129" s="22">
        <v>0</v>
      </c>
      <c r="AY129" s="22">
        <v>0</v>
      </c>
      <c r="AZ129" s="22">
        <v>0</v>
      </c>
      <c r="BA129" s="22">
        <v>0</v>
      </c>
      <c r="BB129" s="22">
        <v>0</v>
      </c>
      <c r="BC129" s="22">
        <v>0</v>
      </c>
      <c r="BD129" s="22">
        <v>0</v>
      </c>
      <c r="BE129" s="22"/>
      <c r="BF129" s="22">
        <v>0</v>
      </c>
      <c r="BG129" s="22">
        <v>0</v>
      </c>
      <c r="BH129" s="22">
        <v>0</v>
      </c>
      <c r="BI129" s="22">
        <v>20</v>
      </c>
      <c r="BJ129" s="22">
        <v>0</v>
      </c>
      <c r="BK129" s="22">
        <v>0</v>
      </c>
      <c r="BL129" s="22">
        <v>0</v>
      </c>
      <c r="BM129" s="22"/>
      <c r="BN129" s="22">
        <v>0</v>
      </c>
      <c r="BO129" s="22">
        <v>0</v>
      </c>
      <c r="BP129" s="22">
        <v>0</v>
      </c>
      <c r="BQ129" s="22">
        <v>0</v>
      </c>
      <c r="BR129" s="22">
        <v>0</v>
      </c>
      <c r="BS129" s="22">
        <v>0</v>
      </c>
      <c r="BT129" s="22">
        <v>0</v>
      </c>
      <c r="BU129" s="22"/>
      <c r="BV129" s="22">
        <v>97</v>
      </c>
      <c r="BW129" s="22">
        <v>0</v>
      </c>
      <c r="BX129" s="22">
        <v>14</v>
      </c>
      <c r="BY129" s="22">
        <v>0</v>
      </c>
      <c r="BZ129" s="22">
        <v>0</v>
      </c>
      <c r="CA129" s="22">
        <v>0</v>
      </c>
      <c r="CB129" s="22">
        <v>0</v>
      </c>
      <c r="CC129" s="22"/>
      <c r="CD129" s="22">
        <v>58</v>
      </c>
      <c r="CE129" s="22">
        <v>0</v>
      </c>
      <c r="CF129" s="22">
        <v>187</v>
      </c>
      <c r="CG129" s="22">
        <v>107</v>
      </c>
      <c r="CH129" s="22">
        <v>13</v>
      </c>
      <c r="CI129" s="22">
        <v>0</v>
      </c>
      <c r="CJ129" s="22">
        <v>0</v>
      </c>
      <c r="CK129" s="22"/>
      <c r="CL129" s="22">
        <v>0</v>
      </c>
      <c r="CM129" s="22">
        <v>0</v>
      </c>
      <c r="CN129" s="22">
        <v>0</v>
      </c>
      <c r="CO129" s="22">
        <v>0</v>
      </c>
      <c r="CP129" s="22">
        <v>0</v>
      </c>
      <c r="CQ129" s="22">
        <v>19</v>
      </c>
      <c r="CR129" s="22">
        <v>0</v>
      </c>
      <c r="CS129" s="22"/>
      <c r="CT129" s="22">
        <v>0</v>
      </c>
      <c r="CU129" s="22">
        <v>0</v>
      </c>
      <c r="CV129" s="22">
        <v>0</v>
      </c>
      <c r="CW129" s="22">
        <v>7</v>
      </c>
      <c r="CX129" s="22">
        <v>0</v>
      </c>
      <c r="CY129" s="22">
        <v>0</v>
      </c>
      <c r="CZ129" s="22">
        <v>0</v>
      </c>
      <c r="DA129" s="22"/>
      <c r="DB129" s="22" t="s">
        <v>421</v>
      </c>
      <c r="DC129" s="22" t="s">
        <v>437</v>
      </c>
      <c r="DD129" s="22" t="s">
        <v>421</v>
      </c>
      <c r="DE129" s="22" t="s">
        <v>421</v>
      </c>
      <c r="DF129" s="22" t="s">
        <v>421</v>
      </c>
      <c r="DG129" s="22">
        <v>0</v>
      </c>
      <c r="DH129" s="22"/>
      <c r="DI129" s="22" t="s">
        <v>1108</v>
      </c>
      <c r="DJ129" s="22" t="s">
        <v>1109</v>
      </c>
      <c r="DK129" s="22" t="s">
        <v>1110</v>
      </c>
      <c r="DL129" s="22"/>
      <c r="DM129" s="22" t="s">
        <v>426</v>
      </c>
      <c r="DN129" s="22" t="s">
        <v>427</v>
      </c>
      <c r="DO129" s="22" t="s">
        <v>427</v>
      </c>
      <c r="DP129" s="22" t="s">
        <v>427</v>
      </c>
      <c r="DQ129" s="22" t="s">
        <v>427</v>
      </c>
      <c r="DR129" s="22" t="s">
        <v>427</v>
      </c>
      <c r="DS129" s="22" t="s">
        <v>427</v>
      </c>
      <c r="DT129" s="22"/>
      <c r="DU129" s="22" t="s">
        <v>464</v>
      </c>
      <c r="DV129" s="22" t="s">
        <v>465</v>
      </c>
      <c r="DW129" s="22" t="s">
        <v>429</v>
      </c>
      <c r="DX129" s="22" t="s">
        <v>465</v>
      </c>
      <c r="DY129" s="22" t="s">
        <v>465</v>
      </c>
      <c r="DZ129" s="22" t="s">
        <v>465</v>
      </c>
      <c r="EA129" s="22" t="s">
        <v>465</v>
      </c>
      <c r="EB129" s="22" t="s">
        <v>429</v>
      </c>
      <c r="EC129" s="22"/>
      <c r="ED129" s="22" t="s">
        <v>441</v>
      </c>
      <c r="EE129" s="22"/>
      <c r="EF129" s="22" t="s">
        <v>1111</v>
      </c>
      <c r="EG129" s="22"/>
      <c r="EH129" s="22"/>
      <c r="EI129" s="22">
        <v>0</v>
      </c>
      <c r="EJ129" s="22">
        <v>0</v>
      </c>
      <c r="EK129" s="22"/>
      <c r="EL129" s="22" t="s">
        <v>651</v>
      </c>
      <c r="EM129" s="22" t="s">
        <v>421</v>
      </c>
      <c r="EN129" s="22" t="s">
        <v>421</v>
      </c>
      <c r="EO129" s="22"/>
      <c r="EP129" s="22" t="s">
        <v>1112</v>
      </c>
      <c r="EQ129" s="22" t="s">
        <v>434</v>
      </c>
      <c r="ER129" s="22">
        <v>33</v>
      </c>
      <c r="EU129">
        <v>7.465678187174119E-3</v>
      </c>
      <c r="EV129">
        <v>4.951725328227732E-4</v>
      </c>
      <c r="EY129" s="22">
        <f t="shared" si="3"/>
        <v>502</v>
      </c>
      <c r="EZ129" s="22">
        <f t="shared" si="4"/>
        <v>0</v>
      </c>
      <c r="FA129" s="22" t="str">
        <f t="shared" si="5"/>
        <v>OK</v>
      </c>
    </row>
    <row r="130" spans="2:157" x14ac:dyDescent="0.25">
      <c r="B130" s="22" t="s">
        <v>80</v>
      </c>
      <c r="C130" s="22" t="s">
        <v>1113</v>
      </c>
      <c r="D130" s="22" t="s">
        <v>414</v>
      </c>
      <c r="E130" s="22" t="s">
        <v>415</v>
      </c>
      <c r="F130" s="22" t="s">
        <v>416</v>
      </c>
      <c r="G130" s="22" t="s">
        <v>1040</v>
      </c>
      <c r="H130" s="22" t="s">
        <v>1041</v>
      </c>
      <c r="I130" s="22" t="s">
        <v>419</v>
      </c>
      <c r="J130" s="66">
        <v>3211.9964376666667</v>
      </c>
      <c r="K130" s="67">
        <v>3211.9964376666667</v>
      </c>
      <c r="L130" s="22"/>
      <c r="M130" s="22" t="s">
        <v>420</v>
      </c>
      <c r="N130" s="22"/>
      <c r="O130" s="22">
        <v>0</v>
      </c>
      <c r="P130" s="22">
        <v>0</v>
      </c>
      <c r="Q130" s="22">
        <v>5</v>
      </c>
      <c r="R130" s="22">
        <v>10</v>
      </c>
      <c r="S130" s="22">
        <v>15</v>
      </c>
      <c r="T130" s="22">
        <v>0</v>
      </c>
      <c r="U130" s="22">
        <v>0</v>
      </c>
      <c r="V130" s="22">
        <v>15</v>
      </c>
      <c r="W130" s="22">
        <v>5</v>
      </c>
      <c r="X130" s="22">
        <v>25</v>
      </c>
      <c r="Y130" s="22"/>
      <c r="Z130" s="22">
        <v>0</v>
      </c>
      <c r="AA130" s="22">
        <v>0</v>
      </c>
      <c r="AB130" s="22">
        <v>10</v>
      </c>
      <c r="AC130" s="22">
        <v>0</v>
      </c>
      <c r="AD130" s="22">
        <v>0</v>
      </c>
      <c r="AE130" s="22">
        <v>5</v>
      </c>
      <c r="AF130" s="22">
        <v>0</v>
      </c>
      <c r="AG130" s="22"/>
      <c r="AH130" s="22">
        <v>0</v>
      </c>
      <c r="AI130" s="22">
        <v>0</v>
      </c>
      <c r="AJ130" s="22">
        <v>0</v>
      </c>
      <c r="AK130" s="22">
        <v>0</v>
      </c>
      <c r="AL130" s="22">
        <v>0</v>
      </c>
      <c r="AM130" s="22">
        <v>5</v>
      </c>
      <c r="AN130" s="22">
        <v>0</v>
      </c>
      <c r="AO130" s="22"/>
      <c r="AP130" s="22">
        <v>0</v>
      </c>
      <c r="AQ130" s="22">
        <v>0</v>
      </c>
      <c r="AR130" s="22">
        <v>10</v>
      </c>
      <c r="AS130" s="22">
        <v>0</v>
      </c>
      <c r="AT130" s="22">
        <v>0</v>
      </c>
      <c r="AU130" s="22">
        <v>15</v>
      </c>
      <c r="AV130" s="22">
        <v>0</v>
      </c>
      <c r="AW130" s="22"/>
      <c r="AX130" s="22">
        <v>0</v>
      </c>
      <c r="AY130" s="22">
        <v>0</v>
      </c>
      <c r="AZ130" s="22">
        <v>0</v>
      </c>
      <c r="BA130" s="22">
        <v>0</v>
      </c>
      <c r="BB130" s="22">
        <v>0</v>
      </c>
      <c r="BC130" s="22">
        <v>0</v>
      </c>
      <c r="BD130" s="22">
        <v>0</v>
      </c>
      <c r="BE130" s="22"/>
      <c r="BF130" s="22">
        <v>0</v>
      </c>
      <c r="BG130" s="22">
        <v>0</v>
      </c>
      <c r="BH130" s="22">
        <v>0</v>
      </c>
      <c r="BI130" s="22">
        <v>0</v>
      </c>
      <c r="BJ130" s="22">
        <v>0</v>
      </c>
      <c r="BK130" s="22">
        <v>0</v>
      </c>
      <c r="BL130" s="22">
        <v>0</v>
      </c>
      <c r="BM130" s="22"/>
      <c r="BN130" s="22">
        <v>0</v>
      </c>
      <c r="BO130" s="22">
        <v>0</v>
      </c>
      <c r="BP130" s="22">
        <v>0</v>
      </c>
      <c r="BQ130" s="22">
        <v>0</v>
      </c>
      <c r="BR130" s="22">
        <v>0</v>
      </c>
      <c r="BS130" s="22">
        <v>5</v>
      </c>
      <c r="BT130" s="22">
        <v>0</v>
      </c>
      <c r="BU130" s="22"/>
      <c r="BV130" s="22">
        <v>0</v>
      </c>
      <c r="BW130" s="22">
        <v>0</v>
      </c>
      <c r="BX130" s="22">
        <v>0</v>
      </c>
      <c r="BY130" s="22">
        <v>0</v>
      </c>
      <c r="BZ130" s="22">
        <v>0</v>
      </c>
      <c r="CA130" s="22">
        <v>10</v>
      </c>
      <c r="CB130" s="22">
        <v>0</v>
      </c>
      <c r="CC130" s="22"/>
      <c r="CD130" s="22">
        <v>0</v>
      </c>
      <c r="CE130" s="22">
        <v>0</v>
      </c>
      <c r="CF130" s="22">
        <v>10</v>
      </c>
      <c r="CG130" s="22">
        <v>0</v>
      </c>
      <c r="CH130" s="22">
        <v>0</v>
      </c>
      <c r="CI130" s="22">
        <v>5</v>
      </c>
      <c r="CJ130" s="22">
        <v>0</v>
      </c>
      <c r="CK130" s="22"/>
      <c r="CL130" s="22">
        <v>0</v>
      </c>
      <c r="CM130" s="22">
        <v>0</v>
      </c>
      <c r="CN130" s="22">
        <v>0</v>
      </c>
      <c r="CO130" s="22">
        <v>0</v>
      </c>
      <c r="CP130" s="22">
        <v>0</v>
      </c>
      <c r="CQ130" s="22">
        <v>0</v>
      </c>
      <c r="CR130" s="22">
        <v>0</v>
      </c>
      <c r="CS130" s="22"/>
      <c r="CT130" s="22">
        <v>0</v>
      </c>
      <c r="CU130" s="22">
        <v>0</v>
      </c>
      <c r="CV130" s="22">
        <v>0</v>
      </c>
      <c r="CW130" s="22">
        <v>0</v>
      </c>
      <c r="CX130" s="22">
        <v>0</v>
      </c>
      <c r="CY130" s="22">
        <v>0</v>
      </c>
      <c r="CZ130" s="22">
        <v>0</v>
      </c>
      <c r="DA130" s="22"/>
      <c r="DB130" s="22" t="s">
        <v>421</v>
      </c>
      <c r="DC130" s="22" t="s">
        <v>422</v>
      </c>
      <c r="DD130" s="22" t="s">
        <v>421</v>
      </c>
      <c r="DE130" s="22" t="s">
        <v>427</v>
      </c>
      <c r="DF130" s="22" t="s">
        <v>421</v>
      </c>
      <c r="DG130" s="22">
        <v>1</v>
      </c>
      <c r="DH130" s="22"/>
      <c r="DI130" s="22" t="s">
        <v>1114</v>
      </c>
      <c r="DJ130" s="22" t="s">
        <v>1115</v>
      </c>
      <c r="DK130" s="22" t="s">
        <v>1116</v>
      </c>
      <c r="DL130" s="22"/>
      <c r="DM130" s="22" t="s">
        <v>426</v>
      </c>
      <c r="DN130" s="22" t="s">
        <v>427</v>
      </c>
      <c r="DO130" s="22" t="s">
        <v>427</v>
      </c>
      <c r="DP130" s="22" t="s">
        <v>427</v>
      </c>
      <c r="DQ130" s="22" t="s">
        <v>427</v>
      </c>
      <c r="DR130" s="22" t="s">
        <v>427</v>
      </c>
      <c r="DS130" s="22" t="s">
        <v>427</v>
      </c>
      <c r="DT130" s="22"/>
      <c r="DU130" s="22" t="s">
        <v>464</v>
      </c>
      <c r="DV130" s="22" t="s">
        <v>429</v>
      </c>
      <c r="DW130" s="22" t="s">
        <v>429</v>
      </c>
      <c r="DX130" s="22" t="s">
        <v>465</v>
      </c>
      <c r="DY130" s="22" t="s">
        <v>465</v>
      </c>
      <c r="DZ130" s="22" t="s">
        <v>465</v>
      </c>
      <c r="EA130" s="22" t="s">
        <v>429</v>
      </c>
      <c r="EB130" s="22" t="s">
        <v>429</v>
      </c>
      <c r="EC130" s="22"/>
      <c r="ED130" s="22" t="s">
        <v>430</v>
      </c>
      <c r="EE130" s="22"/>
      <c r="EF130" s="22" t="s">
        <v>1117</v>
      </c>
      <c r="EG130" s="22"/>
      <c r="EH130" s="22"/>
      <c r="EI130" s="22">
        <v>0</v>
      </c>
      <c r="EJ130" s="22">
        <v>0</v>
      </c>
      <c r="EK130" s="22"/>
      <c r="EL130" s="22" t="s">
        <v>630</v>
      </c>
      <c r="EM130" s="22" t="s">
        <v>421</v>
      </c>
      <c r="EN130" s="22" t="s">
        <v>427</v>
      </c>
      <c r="EO130" s="22"/>
      <c r="EP130" s="22" t="s">
        <v>1118</v>
      </c>
      <c r="EQ130" s="22" t="s">
        <v>434</v>
      </c>
      <c r="ER130" s="22">
        <v>33</v>
      </c>
      <c r="EU130">
        <v>1.0785202600576041E-3</v>
      </c>
      <c r="EV130">
        <v>3.595067533525347E-4</v>
      </c>
      <c r="EY130" s="22">
        <f t="shared" si="3"/>
        <v>25</v>
      </c>
      <c r="EZ130" s="22">
        <f t="shared" si="4"/>
        <v>0</v>
      </c>
      <c r="FA130" s="22" t="str">
        <f t="shared" si="5"/>
        <v>OK</v>
      </c>
    </row>
    <row r="131" spans="2:157" x14ac:dyDescent="0.25">
      <c r="B131" s="22" t="s" vm="29">
        <v>82</v>
      </c>
      <c r="C131" s="22" t="s">
        <v>1119</v>
      </c>
      <c r="D131" s="22" t="s">
        <v>446</v>
      </c>
      <c r="E131" s="22" t="s">
        <v>415</v>
      </c>
      <c r="F131" s="22" t="s">
        <v>484</v>
      </c>
      <c r="G131" s="22" t="s">
        <v>1040</v>
      </c>
      <c r="H131" s="22" t="s">
        <v>1120</v>
      </c>
      <c r="I131" s="22" t="s">
        <v>426</v>
      </c>
      <c r="J131" s="66">
        <v>4755.7433333333329</v>
      </c>
      <c r="K131" s="67" t="s">
        <v>426</v>
      </c>
      <c r="L131" s="22"/>
      <c r="M131" s="22" t="s">
        <v>1105</v>
      </c>
      <c r="N131" s="22"/>
      <c r="O131" s="22" t="s">
        <v>19</v>
      </c>
      <c r="P131" s="22" t="s">
        <v>19</v>
      </c>
      <c r="Q131" s="22" t="s">
        <v>19</v>
      </c>
      <c r="R131" s="22" t="s">
        <v>19</v>
      </c>
      <c r="S131" s="22" t="s">
        <v>19</v>
      </c>
      <c r="T131" s="22" t="s">
        <v>19</v>
      </c>
      <c r="U131" s="22" t="s">
        <v>19</v>
      </c>
      <c r="V131" s="22" t="s">
        <v>19</v>
      </c>
      <c r="W131" s="22" t="s">
        <v>19</v>
      </c>
      <c r="X131" s="22" t="s">
        <v>19</v>
      </c>
      <c r="Y131" s="22"/>
      <c r="Z131" s="22" t="s">
        <v>19</v>
      </c>
      <c r="AA131" s="22" t="s">
        <v>19</v>
      </c>
      <c r="AB131" s="22" t="s">
        <v>19</v>
      </c>
      <c r="AC131" s="22" t="s">
        <v>19</v>
      </c>
      <c r="AD131" s="22" t="s">
        <v>19</v>
      </c>
      <c r="AE131" s="22" t="s">
        <v>19</v>
      </c>
      <c r="AF131" s="22" t="s">
        <v>19</v>
      </c>
      <c r="AG131" s="22"/>
      <c r="AH131" s="22" t="s">
        <v>19</v>
      </c>
      <c r="AI131" s="22" t="s">
        <v>19</v>
      </c>
      <c r="AJ131" s="22" t="s">
        <v>19</v>
      </c>
      <c r="AK131" s="22" t="s">
        <v>19</v>
      </c>
      <c r="AL131" s="22" t="s">
        <v>19</v>
      </c>
      <c r="AM131" s="22" t="s">
        <v>19</v>
      </c>
      <c r="AN131" s="22" t="s">
        <v>19</v>
      </c>
      <c r="AO131" s="22"/>
      <c r="AP131" s="22" t="s">
        <v>19</v>
      </c>
      <c r="AQ131" s="22" t="s">
        <v>19</v>
      </c>
      <c r="AR131" s="22" t="s">
        <v>19</v>
      </c>
      <c r="AS131" s="22" t="s">
        <v>19</v>
      </c>
      <c r="AT131" s="22" t="s">
        <v>19</v>
      </c>
      <c r="AU131" s="22" t="s">
        <v>19</v>
      </c>
      <c r="AV131" s="22" t="s">
        <v>19</v>
      </c>
      <c r="AW131" s="22"/>
      <c r="AX131" s="22" t="s">
        <v>19</v>
      </c>
      <c r="AY131" s="22" t="s">
        <v>19</v>
      </c>
      <c r="AZ131" s="22" t="s">
        <v>19</v>
      </c>
      <c r="BA131" s="22" t="s">
        <v>19</v>
      </c>
      <c r="BB131" s="22" t="s">
        <v>19</v>
      </c>
      <c r="BC131" s="22" t="s">
        <v>19</v>
      </c>
      <c r="BD131" s="22" t="s">
        <v>19</v>
      </c>
      <c r="BE131" s="22"/>
      <c r="BF131" s="22" t="s">
        <v>19</v>
      </c>
      <c r="BG131" s="22" t="s">
        <v>19</v>
      </c>
      <c r="BH131" s="22" t="s">
        <v>19</v>
      </c>
      <c r="BI131" s="22" t="s">
        <v>19</v>
      </c>
      <c r="BJ131" s="22" t="s">
        <v>19</v>
      </c>
      <c r="BK131" s="22" t="s">
        <v>19</v>
      </c>
      <c r="BL131" s="22" t="s">
        <v>19</v>
      </c>
      <c r="BM131" s="22"/>
      <c r="BN131" s="22" t="s">
        <v>19</v>
      </c>
      <c r="BO131" s="22" t="s">
        <v>19</v>
      </c>
      <c r="BP131" s="22" t="s">
        <v>19</v>
      </c>
      <c r="BQ131" s="22" t="s">
        <v>19</v>
      </c>
      <c r="BR131" s="22" t="s">
        <v>19</v>
      </c>
      <c r="BS131" s="22" t="s">
        <v>19</v>
      </c>
      <c r="BT131" s="22" t="s">
        <v>19</v>
      </c>
      <c r="BU131" s="22"/>
      <c r="BV131" s="22" t="s">
        <v>19</v>
      </c>
      <c r="BW131" s="22" t="s">
        <v>19</v>
      </c>
      <c r="BX131" s="22" t="s">
        <v>19</v>
      </c>
      <c r="BY131" s="22" t="s">
        <v>19</v>
      </c>
      <c r="BZ131" s="22" t="s">
        <v>19</v>
      </c>
      <c r="CA131" s="22" t="s">
        <v>19</v>
      </c>
      <c r="CB131" s="22" t="s">
        <v>19</v>
      </c>
      <c r="CC131" s="22"/>
      <c r="CD131" s="22" t="s">
        <v>19</v>
      </c>
      <c r="CE131" s="22" t="s">
        <v>19</v>
      </c>
      <c r="CF131" s="22" t="s">
        <v>19</v>
      </c>
      <c r="CG131" s="22" t="s">
        <v>19</v>
      </c>
      <c r="CH131" s="22" t="s">
        <v>19</v>
      </c>
      <c r="CI131" s="22" t="s">
        <v>19</v>
      </c>
      <c r="CJ131" s="22" t="s">
        <v>19</v>
      </c>
      <c r="CK131" s="22"/>
      <c r="CL131" s="22" t="s">
        <v>19</v>
      </c>
      <c r="CM131" s="22" t="s">
        <v>19</v>
      </c>
      <c r="CN131" s="22" t="s">
        <v>19</v>
      </c>
      <c r="CO131" s="22" t="s">
        <v>19</v>
      </c>
      <c r="CP131" s="22" t="s">
        <v>19</v>
      </c>
      <c r="CQ131" s="22" t="s">
        <v>19</v>
      </c>
      <c r="CR131" s="22" t="s">
        <v>19</v>
      </c>
      <c r="CS131" s="22"/>
      <c r="CT131" s="22" t="s">
        <v>19</v>
      </c>
      <c r="CU131" s="22" t="s">
        <v>19</v>
      </c>
      <c r="CV131" s="22" t="s">
        <v>19</v>
      </c>
      <c r="CW131" s="22" t="s">
        <v>19</v>
      </c>
      <c r="CX131" s="22" t="s">
        <v>19</v>
      </c>
      <c r="CY131" s="22" t="s">
        <v>19</v>
      </c>
      <c r="CZ131" s="22" t="s">
        <v>19</v>
      </c>
      <c r="DA131" s="22"/>
      <c r="DB131" s="22" t="s">
        <v>426</v>
      </c>
      <c r="DC131" s="22" t="s">
        <v>426</v>
      </c>
      <c r="DD131" s="22" t="s">
        <v>426</v>
      </c>
      <c r="DE131" s="22" t="s">
        <v>426</v>
      </c>
      <c r="DF131" s="22" t="s">
        <v>426</v>
      </c>
      <c r="DG131" s="22">
        <v>0</v>
      </c>
      <c r="DH131" s="22"/>
      <c r="DI131" s="22" t="s">
        <v>426</v>
      </c>
      <c r="DJ131" s="22" t="s">
        <v>426</v>
      </c>
      <c r="DK131" s="22" t="s">
        <v>426</v>
      </c>
      <c r="DL131" s="22"/>
      <c r="DM131" s="22" t="s">
        <v>426</v>
      </c>
      <c r="DN131" s="22" t="s">
        <v>426</v>
      </c>
      <c r="DO131" s="22" t="s">
        <v>426</v>
      </c>
      <c r="DP131" s="22" t="s">
        <v>426</v>
      </c>
      <c r="DQ131" s="22" t="s">
        <v>426</v>
      </c>
      <c r="DR131" s="22" t="s">
        <v>426</v>
      </c>
      <c r="DS131" s="22" t="s">
        <v>426</v>
      </c>
      <c r="DT131" s="22"/>
      <c r="DU131" s="22" t="s">
        <v>426</v>
      </c>
      <c r="DV131" s="22" t="s">
        <v>426</v>
      </c>
      <c r="DW131" s="22" t="s">
        <v>426</v>
      </c>
      <c r="DX131" s="22" t="s">
        <v>426</v>
      </c>
      <c r="DY131" s="22" t="s">
        <v>426</v>
      </c>
      <c r="DZ131" s="22" t="s">
        <v>426</v>
      </c>
      <c r="EA131" s="22" t="s">
        <v>426</v>
      </c>
      <c r="EB131" s="22" t="s">
        <v>426</v>
      </c>
      <c r="EC131" s="22"/>
      <c r="ED131" s="22" t="s">
        <v>426</v>
      </c>
      <c r="EE131" s="22"/>
      <c r="EF131" s="22" t="s">
        <v>426</v>
      </c>
      <c r="EG131" s="22"/>
      <c r="EH131" s="22"/>
      <c r="EI131" s="22">
        <v>0</v>
      </c>
      <c r="EJ131" s="22">
        <v>0</v>
      </c>
      <c r="EK131" s="22"/>
      <c r="EL131" s="22" t="s">
        <v>426</v>
      </c>
      <c r="EM131" s="22" t="s">
        <v>426</v>
      </c>
      <c r="EN131" s="22" t="s">
        <v>426</v>
      </c>
      <c r="EO131" s="22"/>
      <c r="EP131" s="22" t="s">
        <v>1121</v>
      </c>
      <c r="EQ131" s="22" t="s">
        <v>434</v>
      </c>
      <c r="ER131" s="22">
        <v>33</v>
      </c>
      <c r="EU131" t="s">
        <v>426</v>
      </c>
      <c r="EV131" t="s">
        <v>426</v>
      </c>
      <c r="EY131" s="22">
        <f t="shared" si="3"/>
        <v>0</v>
      </c>
      <c r="EZ131" s="22" t="e">
        <f t="shared" si="4"/>
        <v>#VALUE!</v>
      </c>
      <c r="FA131" s="22" t="str">
        <f t="shared" si="5"/>
        <v>NO SUBMISSION</v>
      </c>
    </row>
    <row r="132" spans="2:157" x14ac:dyDescent="0.25">
      <c r="B132" s="22" t="s" vm="31">
        <v>85</v>
      </c>
      <c r="C132" s="22" t="s">
        <v>1122</v>
      </c>
      <c r="D132" s="22" t="s">
        <v>446</v>
      </c>
      <c r="E132" s="22" t="s">
        <v>415</v>
      </c>
      <c r="F132" s="22" t="s">
        <v>416</v>
      </c>
      <c r="G132" s="22" t="s">
        <v>1040</v>
      </c>
      <c r="H132" s="22" t="s">
        <v>1041</v>
      </c>
      <c r="I132" s="22" t="s">
        <v>419</v>
      </c>
      <c r="J132" s="66">
        <v>3632.1916666666662</v>
      </c>
      <c r="K132" s="67">
        <v>3632.1916666666662</v>
      </c>
      <c r="L132" s="22"/>
      <c r="M132" s="22" t="s">
        <v>420</v>
      </c>
      <c r="N132" s="22"/>
      <c r="O132" s="22">
        <v>0</v>
      </c>
      <c r="P132" s="22">
        <v>117</v>
      </c>
      <c r="Q132" s="22">
        <v>0</v>
      </c>
      <c r="R132" s="22">
        <v>0</v>
      </c>
      <c r="S132" s="22">
        <v>0</v>
      </c>
      <c r="T132" s="22">
        <v>0</v>
      </c>
      <c r="U132" s="22">
        <v>0</v>
      </c>
      <c r="V132" s="22">
        <v>117</v>
      </c>
      <c r="W132" s="22">
        <v>0</v>
      </c>
      <c r="X132" s="22">
        <v>0</v>
      </c>
      <c r="Y132" s="22"/>
      <c r="Z132" s="22">
        <v>0</v>
      </c>
      <c r="AA132" s="22">
        <v>0</v>
      </c>
      <c r="AB132" s="22">
        <v>83</v>
      </c>
      <c r="AC132" s="22">
        <v>0</v>
      </c>
      <c r="AD132" s="22">
        <v>0</v>
      </c>
      <c r="AE132" s="22">
        <v>0</v>
      </c>
      <c r="AF132" s="22">
        <v>34</v>
      </c>
      <c r="AG132" s="22"/>
      <c r="AH132" s="22">
        <v>0</v>
      </c>
      <c r="AI132" s="22">
        <v>0</v>
      </c>
      <c r="AJ132" s="22">
        <v>0</v>
      </c>
      <c r="AK132" s="22">
        <v>0</v>
      </c>
      <c r="AL132" s="22">
        <v>0</v>
      </c>
      <c r="AM132" s="22">
        <v>0</v>
      </c>
      <c r="AN132" s="22">
        <v>0</v>
      </c>
      <c r="AO132" s="22"/>
      <c r="AP132" s="22">
        <v>0</v>
      </c>
      <c r="AQ132" s="22">
        <v>0</v>
      </c>
      <c r="AR132" s="22">
        <v>0</v>
      </c>
      <c r="AS132" s="22">
        <v>0</v>
      </c>
      <c r="AT132" s="22">
        <v>0</v>
      </c>
      <c r="AU132" s="22">
        <v>0</v>
      </c>
      <c r="AV132" s="22">
        <v>0</v>
      </c>
      <c r="AW132" s="22"/>
      <c r="AX132" s="22">
        <v>0</v>
      </c>
      <c r="AY132" s="22">
        <v>0</v>
      </c>
      <c r="AZ132" s="22">
        <v>0</v>
      </c>
      <c r="BA132" s="22">
        <v>0</v>
      </c>
      <c r="BB132" s="22">
        <v>0</v>
      </c>
      <c r="BC132" s="22">
        <v>0</v>
      </c>
      <c r="BD132" s="22">
        <v>0</v>
      </c>
      <c r="BE132" s="22"/>
      <c r="BF132" s="22">
        <v>0</v>
      </c>
      <c r="BG132" s="22">
        <v>0</v>
      </c>
      <c r="BH132" s="22">
        <v>83</v>
      </c>
      <c r="BI132" s="22">
        <v>0</v>
      </c>
      <c r="BJ132" s="22">
        <v>0</v>
      </c>
      <c r="BK132" s="22">
        <v>0</v>
      </c>
      <c r="BL132" s="22">
        <v>34</v>
      </c>
      <c r="BM132" s="22"/>
      <c r="BN132" s="22">
        <v>0</v>
      </c>
      <c r="BO132" s="22">
        <v>0</v>
      </c>
      <c r="BP132" s="22">
        <v>0</v>
      </c>
      <c r="BQ132" s="22">
        <v>0</v>
      </c>
      <c r="BR132" s="22">
        <v>0</v>
      </c>
      <c r="BS132" s="22">
        <v>0</v>
      </c>
      <c r="BT132" s="22">
        <v>0</v>
      </c>
      <c r="BU132" s="22"/>
      <c r="BV132" s="22">
        <v>0</v>
      </c>
      <c r="BW132" s="22">
        <v>0</v>
      </c>
      <c r="BX132" s="22">
        <v>0</v>
      </c>
      <c r="BY132" s="22">
        <v>0</v>
      </c>
      <c r="BZ132" s="22">
        <v>0</v>
      </c>
      <c r="CA132" s="22">
        <v>0</v>
      </c>
      <c r="CB132" s="22">
        <v>0</v>
      </c>
      <c r="CC132" s="22"/>
      <c r="CD132" s="22">
        <v>0</v>
      </c>
      <c r="CE132" s="22">
        <v>0</v>
      </c>
      <c r="CF132" s="22">
        <v>0</v>
      </c>
      <c r="CG132" s="22">
        <v>0</v>
      </c>
      <c r="CH132" s="22">
        <v>0</v>
      </c>
      <c r="CI132" s="22">
        <v>0</v>
      </c>
      <c r="CJ132" s="22">
        <v>0</v>
      </c>
      <c r="CK132" s="22"/>
      <c r="CL132" s="22">
        <v>0</v>
      </c>
      <c r="CM132" s="22">
        <v>0</v>
      </c>
      <c r="CN132" s="22">
        <v>0</v>
      </c>
      <c r="CO132" s="22">
        <v>0</v>
      </c>
      <c r="CP132" s="22">
        <v>0</v>
      </c>
      <c r="CQ132" s="22">
        <v>0</v>
      </c>
      <c r="CR132" s="22">
        <v>0</v>
      </c>
      <c r="CS132" s="22"/>
      <c r="CT132" s="22">
        <v>0</v>
      </c>
      <c r="CU132" s="22">
        <v>0</v>
      </c>
      <c r="CV132" s="22">
        <v>0</v>
      </c>
      <c r="CW132" s="22">
        <v>0</v>
      </c>
      <c r="CX132" s="22">
        <v>0</v>
      </c>
      <c r="CY132" s="22">
        <v>0</v>
      </c>
      <c r="CZ132" s="22">
        <v>0</v>
      </c>
      <c r="DA132" s="22"/>
      <c r="DB132" s="22" t="s">
        <v>421</v>
      </c>
      <c r="DC132" s="22" t="s">
        <v>437</v>
      </c>
      <c r="DD132" s="22" t="s">
        <v>421</v>
      </c>
      <c r="DE132" s="22" t="s">
        <v>421</v>
      </c>
      <c r="DF132" s="22" t="s">
        <v>421</v>
      </c>
      <c r="DG132" s="22">
        <v>0</v>
      </c>
      <c r="DH132" s="22"/>
      <c r="DI132" s="22" t="s">
        <v>1123</v>
      </c>
      <c r="DJ132" s="22" t="s">
        <v>528</v>
      </c>
      <c r="DK132" s="22" t="s">
        <v>1124</v>
      </c>
      <c r="DL132" s="22"/>
      <c r="DM132" s="22" t="s">
        <v>426</v>
      </c>
      <c r="DN132" s="22" t="s">
        <v>427</v>
      </c>
      <c r="DO132" s="22" t="s">
        <v>427</v>
      </c>
      <c r="DP132" s="22" t="s">
        <v>427</v>
      </c>
      <c r="DQ132" s="22" t="s">
        <v>427</v>
      </c>
      <c r="DR132" s="22" t="s">
        <v>427</v>
      </c>
      <c r="DS132" s="22" t="s">
        <v>427</v>
      </c>
      <c r="DT132" s="22"/>
      <c r="DU132" s="22" t="s">
        <v>464</v>
      </c>
      <c r="DV132" s="22" t="s">
        <v>465</v>
      </c>
      <c r="DW132" s="22" t="s">
        <v>429</v>
      </c>
      <c r="DX132" s="22" t="s">
        <v>465</v>
      </c>
      <c r="DY132" s="22" t="s">
        <v>465</v>
      </c>
      <c r="DZ132" s="22" t="s">
        <v>429</v>
      </c>
      <c r="EA132" s="22" t="s">
        <v>465</v>
      </c>
      <c r="EB132" s="22" t="s">
        <v>429</v>
      </c>
      <c r="EC132" s="22"/>
      <c r="ED132" s="22" t="s">
        <v>560</v>
      </c>
      <c r="EE132" s="22"/>
      <c r="EF132" s="22" t="s">
        <v>1125</v>
      </c>
      <c r="EG132" s="22"/>
      <c r="EH132" s="22"/>
      <c r="EI132" s="22">
        <v>0</v>
      </c>
      <c r="EJ132" s="22">
        <v>0</v>
      </c>
      <c r="EK132" s="22"/>
      <c r="EL132" s="22" t="s">
        <v>651</v>
      </c>
      <c r="EM132" s="22" t="s">
        <v>427</v>
      </c>
      <c r="EN132" s="22" t="s">
        <v>421</v>
      </c>
      <c r="EO132" s="22"/>
      <c r="EP132" s="22" t="s">
        <v>1126</v>
      </c>
      <c r="EQ132" s="22" t="s">
        <v>434</v>
      </c>
      <c r="ER132" s="22">
        <v>33</v>
      </c>
      <c r="EU132">
        <v>7.4392509259284334E-3</v>
      </c>
      <c r="EV132">
        <v>0</v>
      </c>
      <c r="EY132" s="22">
        <f t="shared" si="3"/>
        <v>0</v>
      </c>
      <c r="EZ132" s="22">
        <f t="shared" si="4"/>
        <v>0</v>
      </c>
      <c r="FA132" s="22" t="str">
        <f t="shared" si="5"/>
        <v>OK</v>
      </c>
    </row>
    <row r="133" spans="2:157" x14ac:dyDescent="0.25">
      <c r="B133" s="22" t="s" vm="32">
        <v>86</v>
      </c>
      <c r="C133" s="22" t="s">
        <v>1127</v>
      </c>
      <c r="D133" s="22" t="s">
        <v>446</v>
      </c>
      <c r="E133" s="22" t="s">
        <v>415</v>
      </c>
      <c r="F133" s="22" t="s">
        <v>460</v>
      </c>
      <c r="G133" s="22" t="s">
        <v>1040</v>
      </c>
      <c r="H133" s="22" t="s">
        <v>1128</v>
      </c>
      <c r="I133" s="22" t="s">
        <v>419</v>
      </c>
      <c r="J133" s="66">
        <v>7306.7350000000006</v>
      </c>
      <c r="K133" s="67">
        <v>7306.7350000000006</v>
      </c>
      <c r="L133" s="22"/>
      <c r="M133" s="22" t="s">
        <v>420</v>
      </c>
      <c r="N133" s="22"/>
      <c r="O133" s="22">
        <v>0</v>
      </c>
      <c r="P133" s="22">
        <v>226</v>
      </c>
      <c r="Q133" s="22">
        <v>1</v>
      </c>
      <c r="R133" s="22">
        <v>26</v>
      </c>
      <c r="S133" s="22">
        <v>159</v>
      </c>
      <c r="T133" s="22">
        <v>0</v>
      </c>
      <c r="U133" s="22">
        <v>0</v>
      </c>
      <c r="V133" s="22">
        <v>385</v>
      </c>
      <c r="W133" s="22">
        <v>1</v>
      </c>
      <c r="X133" s="22">
        <v>185</v>
      </c>
      <c r="Y133" s="22"/>
      <c r="Z133" s="22">
        <v>127</v>
      </c>
      <c r="AA133" s="22">
        <v>1</v>
      </c>
      <c r="AB133" s="22">
        <v>242</v>
      </c>
      <c r="AC133" s="22">
        <v>15</v>
      </c>
      <c r="AD133" s="22">
        <v>0</v>
      </c>
      <c r="AE133" s="22">
        <v>0</v>
      </c>
      <c r="AF133" s="22">
        <v>0</v>
      </c>
      <c r="AG133" s="22"/>
      <c r="AH133" s="22">
        <v>0</v>
      </c>
      <c r="AI133" s="22">
        <v>0</v>
      </c>
      <c r="AJ133" s="22">
        <v>0</v>
      </c>
      <c r="AK133" s="22">
        <v>0</v>
      </c>
      <c r="AL133" s="22">
        <v>1</v>
      </c>
      <c r="AM133" s="22">
        <v>0</v>
      </c>
      <c r="AN133" s="22">
        <v>0</v>
      </c>
      <c r="AO133" s="22"/>
      <c r="AP133" s="22">
        <v>128</v>
      </c>
      <c r="AQ133" s="22">
        <v>1</v>
      </c>
      <c r="AR133" s="22">
        <v>22</v>
      </c>
      <c r="AS133" s="22">
        <v>34</v>
      </c>
      <c r="AT133" s="22">
        <v>0</v>
      </c>
      <c r="AU133" s="22">
        <v>0</v>
      </c>
      <c r="AV133" s="22">
        <v>0</v>
      </c>
      <c r="AW133" s="22"/>
      <c r="AX133" s="22">
        <v>0</v>
      </c>
      <c r="AY133" s="22">
        <v>0</v>
      </c>
      <c r="AZ133" s="22">
        <v>0</v>
      </c>
      <c r="BA133" s="22">
        <v>0</v>
      </c>
      <c r="BB133" s="22">
        <v>0</v>
      </c>
      <c r="BC133" s="22">
        <v>0</v>
      </c>
      <c r="BD133" s="22">
        <v>0</v>
      </c>
      <c r="BE133" s="22"/>
      <c r="BF133" s="22">
        <v>0</v>
      </c>
      <c r="BG133" s="22">
        <v>0</v>
      </c>
      <c r="BH133" s="22">
        <v>226</v>
      </c>
      <c r="BI133" s="22">
        <v>0</v>
      </c>
      <c r="BJ133" s="22">
        <v>0</v>
      </c>
      <c r="BK133" s="22">
        <v>0</v>
      </c>
      <c r="BL133" s="22">
        <v>0</v>
      </c>
      <c r="BM133" s="22"/>
      <c r="BN133" s="22">
        <v>0</v>
      </c>
      <c r="BO133" s="22">
        <v>0</v>
      </c>
      <c r="BP133" s="22">
        <v>0</v>
      </c>
      <c r="BQ133" s="22">
        <v>0</v>
      </c>
      <c r="BR133" s="22">
        <v>1</v>
      </c>
      <c r="BS133" s="22">
        <v>0</v>
      </c>
      <c r="BT133" s="22">
        <v>0</v>
      </c>
      <c r="BU133" s="22"/>
      <c r="BV133" s="22">
        <v>1</v>
      </c>
      <c r="BW133" s="22">
        <v>0</v>
      </c>
      <c r="BX133" s="22">
        <v>6</v>
      </c>
      <c r="BY133" s="22">
        <v>19</v>
      </c>
      <c r="BZ133" s="22">
        <v>0</v>
      </c>
      <c r="CA133" s="22">
        <v>0</v>
      </c>
      <c r="CB133" s="22">
        <v>0</v>
      </c>
      <c r="CC133" s="22"/>
      <c r="CD133" s="22">
        <v>127</v>
      </c>
      <c r="CE133" s="22">
        <v>1</v>
      </c>
      <c r="CF133" s="22">
        <v>16</v>
      </c>
      <c r="CG133" s="22">
        <v>15</v>
      </c>
      <c r="CH133" s="22">
        <v>0</v>
      </c>
      <c r="CI133" s="22">
        <v>0</v>
      </c>
      <c r="CJ133" s="22">
        <v>0</v>
      </c>
      <c r="CK133" s="22"/>
      <c r="CL133" s="22">
        <v>0</v>
      </c>
      <c r="CM133" s="22">
        <v>0</v>
      </c>
      <c r="CN133" s="22">
        <v>0</v>
      </c>
      <c r="CO133" s="22">
        <v>0</v>
      </c>
      <c r="CP133" s="22">
        <v>0</v>
      </c>
      <c r="CQ133" s="22">
        <v>0</v>
      </c>
      <c r="CR133" s="22">
        <v>0</v>
      </c>
      <c r="CS133" s="22"/>
      <c r="CT133" s="22">
        <v>0</v>
      </c>
      <c r="CU133" s="22">
        <v>0</v>
      </c>
      <c r="CV133" s="22">
        <v>0</v>
      </c>
      <c r="CW133" s="22">
        <v>0</v>
      </c>
      <c r="CX133" s="22">
        <v>0</v>
      </c>
      <c r="CY133" s="22">
        <v>0</v>
      </c>
      <c r="CZ133" s="22">
        <v>0</v>
      </c>
      <c r="DA133" s="22"/>
      <c r="DB133" s="22" t="s">
        <v>421</v>
      </c>
      <c r="DC133" s="22" t="s">
        <v>437</v>
      </c>
      <c r="DD133" s="22" t="s">
        <v>421</v>
      </c>
      <c r="DE133" s="22" t="s">
        <v>421</v>
      </c>
      <c r="DF133" s="22" t="s">
        <v>421</v>
      </c>
      <c r="DG133" s="22">
        <v>0</v>
      </c>
      <c r="DH133" s="22"/>
      <c r="DI133" s="22" t="s">
        <v>1129</v>
      </c>
      <c r="DJ133" s="22" t="s">
        <v>601</v>
      </c>
      <c r="DK133" s="22" t="s">
        <v>1130</v>
      </c>
      <c r="DL133" s="22"/>
      <c r="DM133" s="22" t="s">
        <v>426</v>
      </c>
      <c r="DN133" s="22" t="s">
        <v>427</v>
      </c>
      <c r="DO133" s="22" t="s">
        <v>427</v>
      </c>
      <c r="DP133" s="22" t="s">
        <v>427</v>
      </c>
      <c r="DQ133" s="22" t="s">
        <v>427</v>
      </c>
      <c r="DR133" s="22" t="s">
        <v>427</v>
      </c>
      <c r="DS133" s="22" t="s">
        <v>427</v>
      </c>
      <c r="DT133" s="22"/>
      <c r="DU133" s="22" t="s">
        <v>464</v>
      </c>
      <c r="DV133" s="22" t="s">
        <v>465</v>
      </c>
      <c r="DW133" s="22" t="s">
        <v>429</v>
      </c>
      <c r="DX133" s="22" t="s">
        <v>465</v>
      </c>
      <c r="DY133" s="22" t="s">
        <v>465</v>
      </c>
      <c r="DZ133" s="22" t="s">
        <v>465</v>
      </c>
      <c r="EA133" s="22" t="s">
        <v>429</v>
      </c>
      <c r="EB133" s="22" t="s">
        <v>545</v>
      </c>
      <c r="EC133" s="22"/>
      <c r="ED133" s="22" t="s">
        <v>480</v>
      </c>
      <c r="EE133" s="22"/>
      <c r="EF133" s="22" t="s">
        <v>1131</v>
      </c>
      <c r="EG133" s="22"/>
      <c r="EH133" s="22"/>
      <c r="EI133" s="22">
        <v>0</v>
      </c>
      <c r="EJ133" s="22">
        <v>0</v>
      </c>
      <c r="EK133" s="22"/>
      <c r="EL133" s="22" t="s">
        <v>651</v>
      </c>
      <c r="EM133" s="22" t="s">
        <v>421</v>
      </c>
      <c r="EN133" s="22" t="s">
        <v>427</v>
      </c>
      <c r="EO133" s="22"/>
      <c r="EP133" s="22" t="s">
        <v>1132</v>
      </c>
      <c r="EQ133" s="22" t="s">
        <v>434</v>
      </c>
      <c r="ER133" s="22">
        <v>33</v>
      </c>
      <c r="EU133">
        <v>1.2168848282246403E-2</v>
      </c>
      <c r="EV133">
        <v>3.1607398135704937E-5</v>
      </c>
      <c r="EY133" s="22">
        <f t="shared" si="3"/>
        <v>185</v>
      </c>
      <c r="EZ133" s="22">
        <f t="shared" si="4"/>
        <v>0</v>
      </c>
      <c r="FA133" s="22" t="str">
        <f t="shared" si="5"/>
        <v>OK</v>
      </c>
    </row>
    <row r="134" spans="2:157" x14ac:dyDescent="0.25">
      <c r="B134" s="22" t="s" vm="34">
        <v>89</v>
      </c>
      <c r="C134" s="22" t="s">
        <v>1133</v>
      </c>
      <c r="D134" s="22" t="s">
        <v>414</v>
      </c>
      <c r="E134" s="22" t="s">
        <v>415</v>
      </c>
      <c r="F134" s="22" t="s">
        <v>484</v>
      </c>
      <c r="G134" s="22" t="s">
        <v>1040</v>
      </c>
      <c r="H134" s="22" t="s">
        <v>1134</v>
      </c>
      <c r="I134" s="22" t="s">
        <v>419</v>
      </c>
      <c r="J134" s="66">
        <v>3504.0280568333333</v>
      </c>
      <c r="K134" s="67">
        <v>3504.0280568333333</v>
      </c>
      <c r="L134" s="22"/>
      <c r="M134" s="22" t="s">
        <v>420</v>
      </c>
      <c r="N134" s="22"/>
      <c r="O134" s="22">
        <v>0</v>
      </c>
      <c r="P134" s="22">
        <v>0</v>
      </c>
      <c r="Q134" s="22">
        <v>0</v>
      </c>
      <c r="R134" s="22">
        <v>16</v>
      </c>
      <c r="S134" s="22">
        <v>143</v>
      </c>
      <c r="T134" s="22">
        <v>0</v>
      </c>
      <c r="U134" s="22">
        <v>20</v>
      </c>
      <c r="V134" s="22">
        <v>163</v>
      </c>
      <c r="W134" s="22">
        <v>20</v>
      </c>
      <c r="X134" s="22">
        <v>179</v>
      </c>
      <c r="Y134" s="22"/>
      <c r="Z134" s="22">
        <v>39</v>
      </c>
      <c r="AA134" s="22">
        <v>47</v>
      </c>
      <c r="AB134" s="22">
        <v>58</v>
      </c>
      <c r="AC134" s="22">
        <v>19</v>
      </c>
      <c r="AD134" s="22">
        <v>0</v>
      </c>
      <c r="AE134" s="22">
        <v>0</v>
      </c>
      <c r="AF134" s="22">
        <v>0</v>
      </c>
      <c r="AG134" s="22"/>
      <c r="AH134" s="22">
        <v>1</v>
      </c>
      <c r="AI134" s="22">
        <v>19</v>
      </c>
      <c r="AJ134" s="22">
        <v>0</v>
      </c>
      <c r="AK134" s="22">
        <v>0</v>
      </c>
      <c r="AL134" s="22">
        <v>0</v>
      </c>
      <c r="AM134" s="22">
        <v>0</v>
      </c>
      <c r="AN134" s="22">
        <v>0</v>
      </c>
      <c r="AO134" s="22"/>
      <c r="AP134" s="22">
        <v>42</v>
      </c>
      <c r="AQ134" s="22">
        <v>47</v>
      </c>
      <c r="AR134" s="22">
        <v>58</v>
      </c>
      <c r="AS134" s="22">
        <v>23</v>
      </c>
      <c r="AT134" s="22">
        <v>0</v>
      </c>
      <c r="AU134" s="22">
        <v>9</v>
      </c>
      <c r="AV134" s="22">
        <v>0</v>
      </c>
      <c r="AW134" s="22"/>
      <c r="AX134" s="22">
        <v>0</v>
      </c>
      <c r="AY134" s="22">
        <v>0</v>
      </c>
      <c r="AZ134" s="22">
        <v>0</v>
      </c>
      <c r="BA134" s="22">
        <v>0</v>
      </c>
      <c r="BB134" s="22">
        <v>0</v>
      </c>
      <c r="BC134" s="22">
        <v>0</v>
      </c>
      <c r="BD134" s="22">
        <v>0</v>
      </c>
      <c r="BE134" s="22"/>
      <c r="BF134" s="22">
        <v>0</v>
      </c>
      <c r="BG134" s="22">
        <v>0</v>
      </c>
      <c r="BH134" s="22">
        <v>0</v>
      </c>
      <c r="BI134" s="22">
        <v>0</v>
      </c>
      <c r="BJ134" s="22">
        <v>0</v>
      </c>
      <c r="BK134" s="22">
        <v>0</v>
      </c>
      <c r="BL134" s="22">
        <v>0</v>
      </c>
      <c r="BM134" s="22"/>
      <c r="BN134" s="22">
        <v>0</v>
      </c>
      <c r="BO134" s="22">
        <v>0</v>
      </c>
      <c r="BP134" s="22">
        <v>0</v>
      </c>
      <c r="BQ134" s="22">
        <v>0</v>
      </c>
      <c r="BR134" s="22">
        <v>0</v>
      </c>
      <c r="BS134" s="22">
        <v>0</v>
      </c>
      <c r="BT134" s="22">
        <v>0</v>
      </c>
      <c r="BU134" s="22"/>
      <c r="BV134" s="22">
        <v>3</v>
      </c>
      <c r="BW134" s="22">
        <v>0</v>
      </c>
      <c r="BX134" s="22">
        <v>0</v>
      </c>
      <c r="BY134" s="22">
        <v>4</v>
      </c>
      <c r="BZ134" s="22">
        <v>0</v>
      </c>
      <c r="CA134" s="22">
        <v>9</v>
      </c>
      <c r="CB134" s="22">
        <v>0</v>
      </c>
      <c r="CC134" s="22"/>
      <c r="CD134" s="22">
        <v>38</v>
      </c>
      <c r="CE134" s="22">
        <v>28</v>
      </c>
      <c r="CF134" s="22">
        <v>58</v>
      </c>
      <c r="CG134" s="22">
        <v>19</v>
      </c>
      <c r="CH134" s="22">
        <v>0</v>
      </c>
      <c r="CI134" s="22">
        <v>0</v>
      </c>
      <c r="CJ134" s="22">
        <v>0</v>
      </c>
      <c r="CK134" s="22"/>
      <c r="CL134" s="22">
        <v>0</v>
      </c>
      <c r="CM134" s="22">
        <v>0</v>
      </c>
      <c r="CN134" s="22">
        <v>0</v>
      </c>
      <c r="CO134" s="22">
        <v>0</v>
      </c>
      <c r="CP134" s="22">
        <v>0</v>
      </c>
      <c r="CQ134" s="22">
        <v>0</v>
      </c>
      <c r="CR134" s="22">
        <v>0</v>
      </c>
      <c r="CS134" s="22"/>
      <c r="CT134" s="22">
        <v>1</v>
      </c>
      <c r="CU134" s="22">
        <v>19</v>
      </c>
      <c r="CV134" s="22">
        <v>0</v>
      </c>
      <c r="CW134" s="22">
        <v>0</v>
      </c>
      <c r="CX134" s="22">
        <v>0</v>
      </c>
      <c r="CY134" s="22">
        <v>0</v>
      </c>
      <c r="CZ134" s="22">
        <v>0</v>
      </c>
      <c r="DA134" s="22"/>
      <c r="DB134" s="22" t="s">
        <v>421</v>
      </c>
      <c r="DC134" s="22" t="s">
        <v>422</v>
      </c>
      <c r="DD134" s="22" t="s">
        <v>421</v>
      </c>
      <c r="DE134" s="22" t="s">
        <v>427</v>
      </c>
      <c r="DF134" s="22" t="s">
        <v>421</v>
      </c>
      <c r="DG134" s="22">
        <v>1</v>
      </c>
      <c r="DH134" s="22"/>
      <c r="DI134" s="22" t="s">
        <v>1135</v>
      </c>
      <c r="DJ134" s="22" t="s">
        <v>648</v>
      </c>
      <c r="DK134" s="22" t="s">
        <v>1136</v>
      </c>
      <c r="DL134" s="22"/>
      <c r="DM134" s="22" t="s">
        <v>426</v>
      </c>
      <c r="DN134" s="22" t="s">
        <v>427</v>
      </c>
      <c r="DO134" s="22" t="s">
        <v>427</v>
      </c>
      <c r="DP134" s="22" t="s">
        <v>427</v>
      </c>
      <c r="DQ134" s="22" t="s">
        <v>427</v>
      </c>
      <c r="DR134" s="22" t="s">
        <v>427</v>
      </c>
      <c r="DS134" s="22" t="s">
        <v>427</v>
      </c>
      <c r="DT134" s="22"/>
      <c r="DU134" s="22" t="s">
        <v>464</v>
      </c>
      <c r="DV134" s="22" t="s">
        <v>465</v>
      </c>
      <c r="DW134" s="22" t="s">
        <v>429</v>
      </c>
      <c r="DX134" s="22" t="s">
        <v>429</v>
      </c>
      <c r="DY134" s="22" t="s">
        <v>465</v>
      </c>
      <c r="DZ134" s="22" t="s">
        <v>429</v>
      </c>
      <c r="EA134" s="22" t="s">
        <v>429</v>
      </c>
      <c r="EB134" s="22" t="s">
        <v>429</v>
      </c>
      <c r="EC134" s="22"/>
      <c r="ED134" s="22" t="s">
        <v>430</v>
      </c>
      <c r="EE134" s="22"/>
      <c r="EF134" s="22" t="s">
        <v>1137</v>
      </c>
      <c r="EG134" s="22"/>
      <c r="EH134" s="22"/>
      <c r="EI134" s="22">
        <v>0</v>
      </c>
      <c r="EJ134" s="22">
        <v>0</v>
      </c>
      <c r="EK134" s="22"/>
      <c r="EL134" s="22" t="s">
        <v>443</v>
      </c>
      <c r="EM134" s="22" t="s">
        <v>427</v>
      </c>
      <c r="EN134" s="22" t="s">
        <v>421</v>
      </c>
      <c r="EO134" s="22"/>
      <c r="EP134" s="22" t="s">
        <v>1138</v>
      </c>
      <c r="EQ134" s="22" t="s">
        <v>434</v>
      </c>
      <c r="ER134" s="22">
        <v>33</v>
      </c>
      <c r="EU134">
        <v>1.074316220955311E-2</v>
      </c>
      <c r="EV134">
        <v>1.3181794122151054E-3</v>
      </c>
      <c r="EY134" s="22">
        <f t="shared" si="3"/>
        <v>179</v>
      </c>
      <c r="EZ134" s="22">
        <f t="shared" si="4"/>
        <v>0</v>
      </c>
      <c r="FA134" s="22" t="str">
        <f t="shared" si="5"/>
        <v>OK</v>
      </c>
    </row>
    <row r="135" spans="2:157" x14ac:dyDescent="0.25">
      <c r="B135" s="22" t="s" vm="38">
        <v>95</v>
      </c>
      <c r="C135" s="22" t="s">
        <v>1139</v>
      </c>
      <c r="D135" s="22" t="s">
        <v>446</v>
      </c>
      <c r="E135" s="22" t="s">
        <v>415</v>
      </c>
      <c r="F135" s="22" t="s">
        <v>460</v>
      </c>
      <c r="G135" s="22" t="s">
        <v>1040</v>
      </c>
      <c r="H135" s="22" t="s">
        <v>1064</v>
      </c>
      <c r="I135" s="22" t="s">
        <v>419</v>
      </c>
      <c r="J135" s="66">
        <v>5721.1134443333331</v>
      </c>
      <c r="K135" s="67">
        <v>5721.1134443333331</v>
      </c>
      <c r="L135" s="22"/>
      <c r="M135" s="22" t="s">
        <v>420</v>
      </c>
      <c r="N135" s="22"/>
      <c r="O135" s="22">
        <v>243</v>
      </c>
      <c r="P135" s="22">
        <v>8</v>
      </c>
      <c r="Q135" s="22">
        <v>58</v>
      </c>
      <c r="R135" s="22">
        <v>292</v>
      </c>
      <c r="S135" s="22">
        <v>0</v>
      </c>
      <c r="T135" s="22">
        <v>0</v>
      </c>
      <c r="U135" s="22">
        <v>0</v>
      </c>
      <c r="V135" s="22">
        <v>251</v>
      </c>
      <c r="W135" s="22">
        <v>301</v>
      </c>
      <c r="X135" s="22">
        <v>292</v>
      </c>
      <c r="Y135" s="22"/>
      <c r="Z135" s="22">
        <v>0</v>
      </c>
      <c r="AA135" s="22">
        <v>0</v>
      </c>
      <c r="AB135" s="22">
        <v>194</v>
      </c>
      <c r="AC135" s="22">
        <v>8</v>
      </c>
      <c r="AD135" s="22">
        <v>0</v>
      </c>
      <c r="AE135" s="22">
        <v>49</v>
      </c>
      <c r="AF135" s="22">
        <v>0</v>
      </c>
      <c r="AG135" s="22"/>
      <c r="AH135" s="22">
        <v>0</v>
      </c>
      <c r="AI135" s="22">
        <v>0</v>
      </c>
      <c r="AJ135" s="22">
        <v>252</v>
      </c>
      <c r="AK135" s="22">
        <v>0</v>
      </c>
      <c r="AL135" s="22">
        <v>0</v>
      </c>
      <c r="AM135" s="22">
        <v>49</v>
      </c>
      <c r="AN135" s="22">
        <v>0</v>
      </c>
      <c r="AO135" s="22"/>
      <c r="AP135" s="22">
        <v>9</v>
      </c>
      <c r="AQ135" s="22">
        <v>0</v>
      </c>
      <c r="AR135" s="22">
        <v>209</v>
      </c>
      <c r="AS135" s="22">
        <v>20</v>
      </c>
      <c r="AT135" s="22">
        <v>0</v>
      </c>
      <c r="AU135" s="22">
        <v>54</v>
      </c>
      <c r="AV135" s="22">
        <v>0</v>
      </c>
      <c r="AW135" s="22"/>
      <c r="AX135" s="22">
        <v>0</v>
      </c>
      <c r="AY135" s="22">
        <v>0</v>
      </c>
      <c r="AZ135" s="22">
        <v>194</v>
      </c>
      <c r="BA135" s="22">
        <v>0</v>
      </c>
      <c r="BB135" s="22">
        <v>0</v>
      </c>
      <c r="BC135" s="22">
        <v>49</v>
      </c>
      <c r="BD135" s="22">
        <v>0</v>
      </c>
      <c r="BE135" s="22"/>
      <c r="BF135" s="22">
        <v>0</v>
      </c>
      <c r="BG135" s="22">
        <v>0</v>
      </c>
      <c r="BH135" s="22">
        <v>0</v>
      </c>
      <c r="BI135" s="22">
        <v>8</v>
      </c>
      <c r="BJ135" s="22">
        <v>0</v>
      </c>
      <c r="BK135" s="22">
        <v>0</v>
      </c>
      <c r="BL135" s="22">
        <v>0</v>
      </c>
      <c r="BM135" s="22"/>
      <c r="BN135" s="22">
        <v>0</v>
      </c>
      <c r="BO135" s="22">
        <v>0</v>
      </c>
      <c r="BP135" s="22">
        <v>58</v>
      </c>
      <c r="BQ135" s="22">
        <v>0</v>
      </c>
      <c r="BR135" s="22">
        <v>0</v>
      </c>
      <c r="BS135" s="22">
        <v>0</v>
      </c>
      <c r="BT135" s="22">
        <v>0</v>
      </c>
      <c r="BU135" s="22"/>
      <c r="BV135" s="22">
        <v>9</v>
      </c>
      <c r="BW135" s="22">
        <v>0</v>
      </c>
      <c r="BX135" s="22">
        <v>209</v>
      </c>
      <c r="BY135" s="22">
        <v>20</v>
      </c>
      <c r="BZ135" s="22">
        <v>0</v>
      </c>
      <c r="CA135" s="22">
        <v>54</v>
      </c>
      <c r="CB135" s="22">
        <v>0</v>
      </c>
      <c r="CC135" s="22"/>
      <c r="CD135" s="22">
        <v>0</v>
      </c>
      <c r="CE135" s="22">
        <v>0</v>
      </c>
      <c r="CF135" s="22">
        <v>0</v>
      </c>
      <c r="CG135" s="22">
        <v>0</v>
      </c>
      <c r="CH135" s="22">
        <v>0</v>
      </c>
      <c r="CI135" s="22">
        <v>0</v>
      </c>
      <c r="CJ135" s="22">
        <v>0</v>
      </c>
      <c r="CK135" s="22"/>
      <c r="CL135" s="22">
        <v>0</v>
      </c>
      <c r="CM135" s="22">
        <v>0</v>
      </c>
      <c r="CN135" s="22">
        <v>0</v>
      </c>
      <c r="CO135" s="22">
        <v>0</v>
      </c>
      <c r="CP135" s="22">
        <v>0</v>
      </c>
      <c r="CQ135" s="22">
        <v>0</v>
      </c>
      <c r="CR135" s="22">
        <v>0</v>
      </c>
      <c r="CS135" s="22"/>
      <c r="CT135" s="22">
        <v>0</v>
      </c>
      <c r="CU135" s="22">
        <v>0</v>
      </c>
      <c r="CV135" s="22">
        <v>0</v>
      </c>
      <c r="CW135" s="22">
        <v>0</v>
      </c>
      <c r="CX135" s="22">
        <v>0</v>
      </c>
      <c r="CY135" s="22">
        <v>0</v>
      </c>
      <c r="CZ135" s="22">
        <v>0</v>
      </c>
      <c r="DA135" s="22"/>
      <c r="DB135" s="22" t="s">
        <v>421</v>
      </c>
      <c r="DC135" s="22" t="s">
        <v>639</v>
      </c>
      <c r="DD135" s="22" t="s">
        <v>427</v>
      </c>
      <c r="DE135" s="22" t="s">
        <v>421</v>
      </c>
      <c r="DF135" s="22" t="s">
        <v>421</v>
      </c>
      <c r="DG135" s="22">
        <v>1</v>
      </c>
      <c r="DH135" s="22"/>
      <c r="DI135" s="22" t="s">
        <v>1140</v>
      </c>
      <c r="DJ135" s="22" t="s">
        <v>601</v>
      </c>
      <c r="DK135" s="22" t="s">
        <v>1141</v>
      </c>
      <c r="DL135" s="22"/>
      <c r="DM135" s="22" t="s">
        <v>426</v>
      </c>
      <c r="DN135" s="22" t="s">
        <v>427</v>
      </c>
      <c r="DO135" s="22" t="s">
        <v>427</v>
      </c>
      <c r="DP135" s="22" t="s">
        <v>427</v>
      </c>
      <c r="DQ135" s="22" t="s">
        <v>427</v>
      </c>
      <c r="DR135" s="22" t="s">
        <v>427</v>
      </c>
      <c r="DS135" s="22" t="s">
        <v>427</v>
      </c>
      <c r="DT135" s="22"/>
      <c r="DU135" s="22" t="s">
        <v>428</v>
      </c>
      <c r="DV135" s="22" t="s">
        <v>545</v>
      </c>
      <c r="DW135" s="22" t="s">
        <v>429</v>
      </c>
      <c r="DX135" s="22" t="s">
        <v>465</v>
      </c>
      <c r="DY135" s="22" t="s">
        <v>465</v>
      </c>
      <c r="DZ135" s="22" t="s">
        <v>429</v>
      </c>
      <c r="EA135" s="22" t="s">
        <v>429</v>
      </c>
      <c r="EB135" s="22" t="s">
        <v>429</v>
      </c>
      <c r="EC135" s="22"/>
      <c r="ED135" s="22" t="s">
        <v>441</v>
      </c>
      <c r="EE135" s="22"/>
      <c r="EF135" s="22" t="s">
        <v>1142</v>
      </c>
      <c r="EG135" s="22"/>
      <c r="EH135" s="22"/>
      <c r="EI135" s="22">
        <v>0</v>
      </c>
      <c r="EJ135" s="22">
        <v>0</v>
      </c>
      <c r="EK135" s="22"/>
      <c r="EL135" s="22" t="s">
        <v>456</v>
      </c>
      <c r="EM135" s="22" t="s">
        <v>421</v>
      </c>
      <c r="EN135" s="22" t="s">
        <v>421</v>
      </c>
      <c r="EO135" s="22"/>
      <c r="EP135" s="22" t="s">
        <v>1143</v>
      </c>
      <c r="EQ135" s="22" t="s">
        <v>434</v>
      </c>
      <c r="ER135" s="22">
        <v>33</v>
      </c>
      <c r="EU135">
        <v>1.0132235272122704E-2</v>
      </c>
      <c r="EV135">
        <v>1.215060883230651E-2</v>
      </c>
      <c r="EY135" s="22">
        <f t="shared" si="3"/>
        <v>292</v>
      </c>
      <c r="EZ135" s="22">
        <f t="shared" si="4"/>
        <v>0</v>
      </c>
      <c r="FA135" s="22" t="str">
        <f t="shared" si="5"/>
        <v>OK</v>
      </c>
    </row>
    <row r="136" spans="2:157" x14ac:dyDescent="0.25">
      <c r="B136" s="22" t="s" vm="48">
        <v>107</v>
      </c>
      <c r="C136" s="22" t="s">
        <v>1144</v>
      </c>
      <c r="D136" s="22" t="s">
        <v>446</v>
      </c>
      <c r="E136" s="22" t="s">
        <v>415</v>
      </c>
      <c r="F136" s="22" t="s">
        <v>416</v>
      </c>
      <c r="G136" s="22" t="s">
        <v>1040</v>
      </c>
      <c r="H136" s="22" t="s">
        <v>1120</v>
      </c>
      <c r="I136" s="22" t="s">
        <v>419</v>
      </c>
      <c r="J136" s="66">
        <v>3334.5166666666669</v>
      </c>
      <c r="K136" s="67">
        <v>3334.5166666666669</v>
      </c>
      <c r="L136" s="22"/>
      <c r="M136" s="22" t="s">
        <v>420</v>
      </c>
      <c r="N136" s="22"/>
      <c r="O136" s="22">
        <v>42</v>
      </c>
      <c r="P136" s="22">
        <v>0</v>
      </c>
      <c r="Q136" s="22">
        <v>0</v>
      </c>
      <c r="R136" s="22">
        <v>0</v>
      </c>
      <c r="S136" s="22">
        <v>0</v>
      </c>
      <c r="T136" s="22">
        <v>0</v>
      </c>
      <c r="U136" s="22">
        <v>0</v>
      </c>
      <c r="V136" s="22">
        <v>42</v>
      </c>
      <c r="W136" s="22">
        <v>42</v>
      </c>
      <c r="X136" s="22">
        <v>0</v>
      </c>
      <c r="Y136" s="22"/>
      <c r="Z136" s="22">
        <v>0</v>
      </c>
      <c r="AA136" s="22">
        <v>0</v>
      </c>
      <c r="AB136" s="22">
        <v>42</v>
      </c>
      <c r="AC136" s="22">
        <v>0</v>
      </c>
      <c r="AD136" s="22">
        <v>0</v>
      </c>
      <c r="AE136" s="22">
        <v>0</v>
      </c>
      <c r="AF136" s="22">
        <v>0</v>
      </c>
      <c r="AG136" s="22"/>
      <c r="AH136" s="22">
        <v>0</v>
      </c>
      <c r="AI136" s="22">
        <v>0</v>
      </c>
      <c r="AJ136" s="22">
        <v>42</v>
      </c>
      <c r="AK136" s="22">
        <v>0</v>
      </c>
      <c r="AL136" s="22">
        <v>0</v>
      </c>
      <c r="AM136" s="22">
        <v>0</v>
      </c>
      <c r="AN136" s="22">
        <v>0</v>
      </c>
      <c r="AO136" s="22"/>
      <c r="AP136" s="22">
        <v>0</v>
      </c>
      <c r="AQ136" s="22">
        <v>0</v>
      </c>
      <c r="AR136" s="22">
        <v>0</v>
      </c>
      <c r="AS136" s="22">
        <v>0</v>
      </c>
      <c r="AT136" s="22">
        <v>0</v>
      </c>
      <c r="AU136" s="22">
        <v>0</v>
      </c>
      <c r="AV136" s="22">
        <v>0</v>
      </c>
      <c r="AW136" s="22"/>
      <c r="AX136" s="22">
        <v>0</v>
      </c>
      <c r="AY136" s="22">
        <v>0</v>
      </c>
      <c r="AZ136" s="22">
        <v>42</v>
      </c>
      <c r="BA136" s="22">
        <v>0</v>
      </c>
      <c r="BB136" s="22">
        <v>0</v>
      </c>
      <c r="BC136" s="22">
        <v>0</v>
      </c>
      <c r="BD136" s="22">
        <v>0</v>
      </c>
      <c r="BE136" s="22"/>
      <c r="BF136" s="22">
        <v>0</v>
      </c>
      <c r="BG136" s="22">
        <v>0</v>
      </c>
      <c r="BH136" s="22">
        <v>0</v>
      </c>
      <c r="BI136" s="22">
        <v>0</v>
      </c>
      <c r="BJ136" s="22">
        <v>0</v>
      </c>
      <c r="BK136" s="22">
        <v>0</v>
      </c>
      <c r="BL136" s="22">
        <v>0</v>
      </c>
      <c r="BM136" s="22"/>
      <c r="BN136" s="22">
        <v>0</v>
      </c>
      <c r="BO136" s="22">
        <v>0</v>
      </c>
      <c r="BP136" s="22">
        <v>0</v>
      </c>
      <c r="BQ136" s="22">
        <v>0</v>
      </c>
      <c r="BR136" s="22">
        <v>0</v>
      </c>
      <c r="BS136" s="22">
        <v>0</v>
      </c>
      <c r="BT136" s="22">
        <v>0</v>
      </c>
      <c r="BU136" s="22"/>
      <c r="BV136" s="22">
        <v>0</v>
      </c>
      <c r="BW136" s="22">
        <v>0</v>
      </c>
      <c r="BX136" s="22">
        <v>0</v>
      </c>
      <c r="BY136" s="22">
        <v>0</v>
      </c>
      <c r="BZ136" s="22">
        <v>0</v>
      </c>
      <c r="CA136" s="22">
        <v>0</v>
      </c>
      <c r="CB136" s="22">
        <v>0</v>
      </c>
      <c r="CC136" s="22"/>
      <c r="CD136" s="22">
        <v>0</v>
      </c>
      <c r="CE136" s="22">
        <v>0</v>
      </c>
      <c r="CF136" s="22">
        <v>0</v>
      </c>
      <c r="CG136" s="22">
        <v>0</v>
      </c>
      <c r="CH136" s="22">
        <v>0</v>
      </c>
      <c r="CI136" s="22">
        <v>0</v>
      </c>
      <c r="CJ136" s="22">
        <v>0</v>
      </c>
      <c r="CK136" s="22"/>
      <c r="CL136" s="22">
        <v>0</v>
      </c>
      <c r="CM136" s="22">
        <v>0</v>
      </c>
      <c r="CN136" s="22">
        <v>0</v>
      </c>
      <c r="CO136" s="22">
        <v>0</v>
      </c>
      <c r="CP136" s="22">
        <v>0</v>
      </c>
      <c r="CQ136" s="22">
        <v>0</v>
      </c>
      <c r="CR136" s="22">
        <v>0</v>
      </c>
      <c r="CS136" s="22"/>
      <c r="CT136" s="22">
        <v>0</v>
      </c>
      <c r="CU136" s="22">
        <v>0</v>
      </c>
      <c r="CV136" s="22">
        <v>0</v>
      </c>
      <c r="CW136" s="22">
        <v>0</v>
      </c>
      <c r="CX136" s="22">
        <v>0</v>
      </c>
      <c r="CY136" s="22">
        <v>0</v>
      </c>
      <c r="CZ136" s="22">
        <v>0</v>
      </c>
      <c r="DA136" s="22"/>
      <c r="DB136" s="22" t="s">
        <v>421</v>
      </c>
      <c r="DC136" s="22" t="s">
        <v>422</v>
      </c>
      <c r="DD136" s="22" t="s">
        <v>421</v>
      </c>
      <c r="DE136" s="22" t="s">
        <v>421</v>
      </c>
      <c r="DF136" s="22" t="s">
        <v>421</v>
      </c>
      <c r="DG136" s="22">
        <v>0</v>
      </c>
      <c r="DH136" s="22"/>
      <c r="DI136" s="22" t="s">
        <v>1145</v>
      </c>
      <c r="DJ136" s="22" t="s">
        <v>1146</v>
      </c>
      <c r="DK136" s="22" t="s">
        <v>1147</v>
      </c>
      <c r="DL136" s="22"/>
      <c r="DM136" s="22" t="s">
        <v>426</v>
      </c>
      <c r="DN136" s="22" t="s">
        <v>427</v>
      </c>
      <c r="DO136" s="22" t="s">
        <v>427</v>
      </c>
      <c r="DP136" s="22" t="s">
        <v>427</v>
      </c>
      <c r="DQ136" s="22" t="s">
        <v>427</v>
      </c>
      <c r="DR136" s="22" t="s">
        <v>427</v>
      </c>
      <c r="DS136" s="22" t="s">
        <v>427</v>
      </c>
      <c r="DT136" s="22"/>
      <c r="DU136" s="22" t="s">
        <v>464</v>
      </c>
      <c r="DV136" s="22" t="s">
        <v>429</v>
      </c>
      <c r="DW136" s="22" t="s">
        <v>429</v>
      </c>
      <c r="DX136" s="22" t="s">
        <v>465</v>
      </c>
      <c r="DY136" s="22" t="s">
        <v>465</v>
      </c>
      <c r="DZ136" s="22" t="s">
        <v>465</v>
      </c>
      <c r="EA136" s="22" t="s">
        <v>429</v>
      </c>
      <c r="EB136" s="22" t="s">
        <v>429</v>
      </c>
      <c r="EC136" s="22"/>
      <c r="ED136" s="22" t="s">
        <v>430</v>
      </c>
      <c r="EE136" s="22"/>
      <c r="EF136" s="22" t="s">
        <v>1148</v>
      </c>
      <c r="EG136" s="22"/>
      <c r="EH136" s="22"/>
      <c r="EI136" s="22">
        <v>0</v>
      </c>
      <c r="EJ136" s="22">
        <v>0</v>
      </c>
      <c r="EK136" s="22"/>
      <c r="EL136" s="22" t="s">
        <v>474</v>
      </c>
      <c r="EM136" s="22" t="s">
        <v>427</v>
      </c>
      <c r="EN136" s="22" t="s">
        <v>421</v>
      </c>
      <c r="EO136" s="22"/>
      <c r="EP136" s="22" t="s">
        <v>1149</v>
      </c>
      <c r="EQ136" s="22" t="s">
        <v>434</v>
      </c>
      <c r="ER136" s="22">
        <v>33</v>
      </c>
      <c r="EU136">
        <v>2.9088980571250556E-3</v>
      </c>
      <c r="EV136">
        <v>2.9088980571250556E-3</v>
      </c>
      <c r="EY136" s="22">
        <f t="shared" si="3"/>
        <v>0</v>
      </c>
      <c r="EZ136" s="22">
        <f t="shared" si="4"/>
        <v>0</v>
      </c>
      <c r="FA136" s="22" t="str">
        <f t="shared" si="5"/>
        <v>OK</v>
      </c>
    </row>
    <row r="137" spans="2:157" x14ac:dyDescent="0.25">
      <c r="B137" s="22" t="s">
        <v>113</v>
      </c>
      <c r="C137" s="22" t="s">
        <v>1150</v>
      </c>
      <c r="D137" s="22" t="s">
        <v>414</v>
      </c>
      <c r="E137" s="22" t="s">
        <v>415</v>
      </c>
      <c r="F137" s="22" t="s">
        <v>416</v>
      </c>
      <c r="G137" s="22" t="s">
        <v>1040</v>
      </c>
      <c r="H137" s="22" t="s">
        <v>1077</v>
      </c>
      <c r="I137" s="22" t="s">
        <v>419</v>
      </c>
      <c r="J137" s="66">
        <v>3044.355</v>
      </c>
      <c r="K137" s="67">
        <v>3044.355</v>
      </c>
      <c r="L137" s="22"/>
      <c r="M137" s="22" t="s">
        <v>420</v>
      </c>
      <c r="N137" s="22"/>
      <c r="O137" s="22">
        <v>0</v>
      </c>
      <c r="P137" s="22">
        <v>2</v>
      </c>
      <c r="Q137" s="22">
        <v>0</v>
      </c>
      <c r="R137" s="22">
        <v>0</v>
      </c>
      <c r="S137" s="22">
        <v>0</v>
      </c>
      <c r="T137" s="22">
        <v>0</v>
      </c>
      <c r="U137" s="22">
        <v>0</v>
      </c>
      <c r="V137" s="22">
        <v>2</v>
      </c>
      <c r="W137" s="22">
        <v>0</v>
      </c>
      <c r="X137" s="22">
        <v>0</v>
      </c>
      <c r="Y137" s="22"/>
      <c r="Z137" s="22">
        <v>0</v>
      </c>
      <c r="AA137" s="22">
        <v>0</v>
      </c>
      <c r="AB137" s="22">
        <v>2</v>
      </c>
      <c r="AC137" s="22">
        <v>0</v>
      </c>
      <c r="AD137" s="22">
        <v>0</v>
      </c>
      <c r="AE137" s="22">
        <v>0</v>
      </c>
      <c r="AF137" s="22">
        <v>0</v>
      </c>
      <c r="AG137" s="22"/>
      <c r="AH137" s="22">
        <v>0</v>
      </c>
      <c r="AI137" s="22">
        <v>0</v>
      </c>
      <c r="AJ137" s="22">
        <v>0</v>
      </c>
      <c r="AK137" s="22">
        <v>0</v>
      </c>
      <c r="AL137" s="22">
        <v>0</v>
      </c>
      <c r="AM137" s="22">
        <v>0</v>
      </c>
      <c r="AN137" s="22">
        <v>0</v>
      </c>
      <c r="AO137" s="22"/>
      <c r="AP137" s="22">
        <v>0</v>
      </c>
      <c r="AQ137" s="22">
        <v>0</v>
      </c>
      <c r="AR137" s="22">
        <v>0</v>
      </c>
      <c r="AS137" s="22">
        <v>0</v>
      </c>
      <c r="AT137" s="22">
        <v>0</v>
      </c>
      <c r="AU137" s="22">
        <v>0</v>
      </c>
      <c r="AV137" s="22">
        <v>0</v>
      </c>
      <c r="AW137" s="22"/>
      <c r="AX137" s="22">
        <v>0</v>
      </c>
      <c r="AY137" s="22">
        <v>0</v>
      </c>
      <c r="AZ137" s="22">
        <v>0</v>
      </c>
      <c r="BA137" s="22">
        <v>0</v>
      </c>
      <c r="BB137" s="22">
        <v>0</v>
      </c>
      <c r="BC137" s="22">
        <v>0</v>
      </c>
      <c r="BD137" s="22">
        <v>0</v>
      </c>
      <c r="BE137" s="22"/>
      <c r="BF137" s="22">
        <v>0</v>
      </c>
      <c r="BG137" s="22">
        <v>0</v>
      </c>
      <c r="BH137" s="22">
        <v>2</v>
      </c>
      <c r="BI137" s="22">
        <v>0</v>
      </c>
      <c r="BJ137" s="22">
        <v>0</v>
      </c>
      <c r="BK137" s="22">
        <v>0</v>
      </c>
      <c r="BL137" s="22">
        <v>0</v>
      </c>
      <c r="BM137" s="22"/>
      <c r="BN137" s="22">
        <v>0</v>
      </c>
      <c r="BO137" s="22">
        <v>0</v>
      </c>
      <c r="BP137" s="22">
        <v>0</v>
      </c>
      <c r="BQ137" s="22">
        <v>0</v>
      </c>
      <c r="BR137" s="22">
        <v>0</v>
      </c>
      <c r="BS137" s="22">
        <v>0</v>
      </c>
      <c r="BT137" s="22">
        <v>0</v>
      </c>
      <c r="BU137" s="22"/>
      <c r="BV137" s="22">
        <v>0</v>
      </c>
      <c r="BW137" s="22">
        <v>0</v>
      </c>
      <c r="BX137" s="22">
        <v>0</v>
      </c>
      <c r="BY137" s="22">
        <v>0</v>
      </c>
      <c r="BZ137" s="22">
        <v>0</v>
      </c>
      <c r="CA137" s="22">
        <v>0</v>
      </c>
      <c r="CB137" s="22">
        <v>0</v>
      </c>
      <c r="CC137" s="22"/>
      <c r="CD137" s="22">
        <v>0</v>
      </c>
      <c r="CE137" s="22">
        <v>0</v>
      </c>
      <c r="CF137" s="22">
        <v>0</v>
      </c>
      <c r="CG137" s="22">
        <v>0</v>
      </c>
      <c r="CH137" s="22">
        <v>0</v>
      </c>
      <c r="CI137" s="22">
        <v>0</v>
      </c>
      <c r="CJ137" s="22">
        <v>0</v>
      </c>
      <c r="CK137" s="22"/>
      <c r="CL137" s="22">
        <v>0</v>
      </c>
      <c r="CM137" s="22">
        <v>0</v>
      </c>
      <c r="CN137" s="22">
        <v>0</v>
      </c>
      <c r="CO137" s="22">
        <v>0</v>
      </c>
      <c r="CP137" s="22">
        <v>0</v>
      </c>
      <c r="CQ137" s="22">
        <v>0</v>
      </c>
      <c r="CR137" s="22">
        <v>0</v>
      </c>
      <c r="CS137" s="22"/>
      <c r="CT137" s="22">
        <v>0</v>
      </c>
      <c r="CU137" s="22">
        <v>0</v>
      </c>
      <c r="CV137" s="22">
        <v>0</v>
      </c>
      <c r="CW137" s="22">
        <v>0</v>
      </c>
      <c r="CX137" s="22">
        <v>0</v>
      </c>
      <c r="CY137" s="22">
        <v>0</v>
      </c>
      <c r="CZ137" s="22">
        <v>0</v>
      </c>
      <c r="DA137" s="22"/>
      <c r="DB137" s="22" t="s">
        <v>421</v>
      </c>
      <c r="DC137" s="22" t="s">
        <v>437</v>
      </c>
      <c r="DD137" s="22" t="s">
        <v>421</v>
      </c>
      <c r="DE137" s="22" t="s">
        <v>421</v>
      </c>
      <c r="DF137" s="22" t="s">
        <v>421</v>
      </c>
      <c r="DG137" s="22">
        <v>0</v>
      </c>
      <c r="DH137" s="22"/>
      <c r="DI137" s="22" t="s">
        <v>1151</v>
      </c>
      <c r="DJ137" s="22" t="s">
        <v>1152</v>
      </c>
      <c r="DK137" s="22" t="s">
        <v>1153</v>
      </c>
      <c r="DL137" s="22"/>
      <c r="DM137" s="22" t="s">
        <v>426</v>
      </c>
      <c r="DN137" s="22" t="s">
        <v>427</v>
      </c>
      <c r="DO137" s="22" t="s">
        <v>427</v>
      </c>
      <c r="DP137" s="22" t="s">
        <v>427</v>
      </c>
      <c r="DQ137" s="22" t="s">
        <v>427</v>
      </c>
      <c r="DR137" s="22" t="s">
        <v>427</v>
      </c>
      <c r="DS137" s="22" t="s">
        <v>427</v>
      </c>
      <c r="DT137" s="22"/>
      <c r="DU137" s="22" t="s">
        <v>428</v>
      </c>
      <c r="DV137" s="22" t="s">
        <v>429</v>
      </c>
      <c r="DW137" s="22" t="s">
        <v>429</v>
      </c>
      <c r="DX137" s="22" t="s">
        <v>429</v>
      </c>
      <c r="DY137" s="22" t="s">
        <v>429</v>
      </c>
      <c r="DZ137" s="22" t="s">
        <v>429</v>
      </c>
      <c r="EA137" s="22" t="s">
        <v>429</v>
      </c>
      <c r="EB137" s="22" t="s">
        <v>429</v>
      </c>
      <c r="EC137" s="22"/>
      <c r="ED137" s="22" t="s">
        <v>430</v>
      </c>
      <c r="EE137" s="22"/>
      <c r="EF137" s="22" t="s">
        <v>1154</v>
      </c>
      <c r="EG137" s="22"/>
      <c r="EH137" s="22"/>
      <c r="EI137" s="22">
        <v>0</v>
      </c>
      <c r="EJ137" s="22">
        <v>0</v>
      </c>
      <c r="EK137" s="22"/>
      <c r="EL137" s="22" t="s">
        <v>443</v>
      </c>
      <c r="EM137" s="22" t="s">
        <v>427</v>
      </c>
      <c r="EN137" s="22" t="s">
        <v>421</v>
      </c>
      <c r="EO137" s="22"/>
      <c r="EP137" s="22" t="s">
        <v>1155</v>
      </c>
      <c r="EQ137" s="22" t="s">
        <v>434</v>
      </c>
      <c r="ER137" s="22">
        <v>33</v>
      </c>
      <c r="EU137">
        <v>1.5172138743155123E-4</v>
      </c>
      <c r="EV137">
        <v>0</v>
      </c>
      <c r="EY137" s="22">
        <f t="shared" si="3"/>
        <v>0</v>
      </c>
      <c r="EZ137" s="22">
        <f t="shared" si="4"/>
        <v>0</v>
      </c>
      <c r="FA137" s="22" t="str">
        <f t="shared" si="5"/>
        <v>OK</v>
      </c>
    </row>
    <row r="138" spans="2:157" x14ac:dyDescent="0.25">
      <c r="B138" s="22" t="s" vm="55">
        <v>116</v>
      </c>
      <c r="C138" s="22" t="s">
        <v>1156</v>
      </c>
      <c r="D138" s="22" t="s">
        <v>446</v>
      </c>
      <c r="E138" s="22" t="s">
        <v>415</v>
      </c>
      <c r="F138" s="22" t="s">
        <v>416</v>
      </c>
      <c r="G138" s="22" t="s">
        <v>1040</v>
      </c>
      <c r="H138" s="22" t="s">
        <v>1053</v>
      </c>
      <c r="I138" s="22" t="s">
        <v>419</v>
      </c>
      <c r="J138" s="66">
        <v>2902.1970000000001</v>
      </c>
      <c r="K138" s="67">
        <v>2902.1970000000001</v>
      </c>
      <c r="L138" s="22"/>
      <c r="M138" s="22" t="s">
        <v>420</v>
      </c>
      <c r="N138" s="22"/>
      <c r="O138" s="22">
        <v>0</v>
      </c>
      <c r="P138" s="22">
        <v>20</v>
      </c>
      <c r="Q138" s="22">
        <v>0</v>
      </c>
      <c r="R138" s="22">
        <v>0</v>
      </c>
      <c r="S138" s="22">
        <v>0</v>
      </c>
      <c r="T138" s="22">
        <v>0</v>
      </c>
      <c r="U138" s="22">
        <v>0</v>
      </c>
      <c r="V138" s="22">
        <v>20</v>
      </c>
      <c r="W138" s="22">
        <v>0</v>
      </c>
      <c r="X138" s="22">
        <v>0</v>
      </c>
      <c r="Y138" s="22"/>
      <c r="Z138" s="22">
        <v>0</v>
      </c>
      <c r="AA138" s="22">
        <v>4</v>
      </c>
      <c r="AB138" s="22">
        <v>7</v>
      </c>
      <c r="AC138" s="22">
        <v>9</v>
      </c>
      <c r="AD138" s="22">
        <v>0</v>
      </c>
      <c r="AE138" s="22">
        <v>0</v>
      </c>
      <c r="AF138" s="22">
        <v>0</v>
      </c>
      <c r="AG138" s="22"/>
      <c r="AH138" s="22">
        <v>0</v>
      </c>
      <c r="AI138" s="22">
        <v>0</v>
      </c>
      <c r="AJ138" s="22">
        <v>0</v>
      </c>
      <c r="AK138" s="22">
        <v>0</v>
      </c>
      <c r="AL138" s="22">
        <v>0</v>
      </c>
      <c r="AM138" s="22">
        <v>0</v>
      </c>
      <c r="AN138" s="22">
        <v>0</v>
      </c>
      <c r="AO138" s="22"/>
      <c r="AP138" s="22">
        <v>0</v>
      </c>
      <c r="AQ138" s="22">
        <v>0</v>
      </c>
      <c r="AR138" s="22">
        <v>0</v>
      </c>
      <c r="AS138" s="22">
        <v>0</v>
      </c>
      <c r="AT138" s="22">
        <v>0</v>
      </c>
      <c r="AU138" s="22">
        <v>0</v>
      </c>
      <c r="AV138" s="22">
        <v>0</v>
      </c>
      <c r="AW138" s="22"/>
      <c r="AX138" s="22">
        <v>0</v>
      </c>
      <c r="AY138" s="22">
        <v>0</v>
      </c>
      <c r="AZ138" s="22">
        <v>0</v>
      </c>
      <c r="BA138" s="22">
        <v>0</v>
      </c>
      <c r="BB138" s="22">
        <v>0</v>
      </c>
      <c r="BC138" s="22">
        <v>0</v>
      </c>
      <c r="BD138" s="22">
        <v>0</v>
      </c>
      <c r="BE138" s="22"/>
      <c r="BF138" s="22">
        <v>0</v>
      </c>
      <c r="BG138" s="22">
        <v>4</v>
      </c>
      <c r="BH138" s="22">
        <v>7</v>
      </c>
      <c r="BI138" s="22">
        <v>9</v>
      </c>
      <c r="BJ138" s="22">
        <v>0</v>
      </c>
      <c r="BK138" s="22">
        <v>0</v>
      </c>
      <c r="BL138" s="22">
        <v>0</v>
      </c>
      <c r="BM138" s="22"/>
      <c r="BN138" s="22">
        <v>0</v>
      </c>
      <c r="BO138" s="22">
        <v>0</v>
      </c>
      <c r="BP138" s="22">
        <v>0</v>
      </c>
      <c r="BQ138" s="22">
        <v>0</v>
      </c>
      <c r="BR138" s="22">
        <v>0</v>
      </c>
      <c r="BS138" s="22">
        <v>0</v>
      </c>
      <c r="BT138" s="22">
        <v>0</v>
      </c>
      <c r="BU138" s="22"/>
      <c r="BV138" s="22">
        <v>0</v>
      </c>
      <c r="BW138" s="22">
        <v>0</v>
      </c>
      <c r="BX138" s="22">
        <v>0</v>
      </c>
      <c r="BY138" s="22">
        <v>0</v>
      </c>
      <c r="BZ138" s="22">
        <v>0</v>
      </c>
      <c r="CA138" s="22">
        <v>0</v>
      </c>
      <c r="CB138" s="22">
        <v>0</v>
      </c>
      <c r="CC138" s="22"/>
      <c r="CD138" s="22">
        <v>0</v>
      </c>
      <c r="CE138" s="22">
        <v>0</v>
      </c>
      <c r="CF138" s="22">
        <v>0</v>
      </c>
      <c r="CG138" s="22">
        <v>0</v>
      </c>
      <c r="CH138" s="22">
        <v>0</v>
      </c>
      <c r="CI138" s="22">
        <v>0</v>
      </c>
      <c r="CJ138" s="22">
        <v>0</v>
      </c>
      <c r="CK138" s="22"/>
      <c r="CL138" s="22">
        <v>0</v>
      </c>
      <c r="CM138" s="22">
        <v>0</v>
      </c>
      <c r="CN138" s="22">
        <v>0</v>
      </c>
      <c r="CO138" s="22">
        <v>0</v>
      </c>
      <c r="CP138" s="22">
        <v>0</v>
      </c>
      <c r="CQ138" s="22">
        <v>0</v>
      </c>
      <c r="CR138" s="22">
        <v>0</v>
      </c>
      <c r="CS138" s="22"/>
      <c r="CT138" s="22">
        <v>0</v>
      </c>
      <c r="CU138" s="22">
        <v>0</v>
      </c>
      <c r="CV138" s="22">
        <v>0</v>
      </c>
      <c r="CW138" s="22">
        <v>0</v>
      </c>
      <c r="CX138" s="22">
        <v>0</v>
      </c>
      <c r="CY138" s="22">
        <v>0</v>
      </c>
      <c r="CZ138" s="22">
        <v>0</v>
      </c>
      <c r="DA138" s="22"/>
      <c r="DB138" s="22" t="s">
        <v>421</v>
      </c>
      <c r="DC138" s="22" t="s">
        <v>422</v>
      </c>
      <c r="DD138" s="22" t="s">
        <v>421</v>
      </c>
      <c r="DE138" s="22" t="s">
        <v>427</v>
      </c>
      <c r="DF138" s="22" t="s">
        <v>421</v>
      </c>
      <c r="DG138" s="22">
        <v>1</v>
      </c>
      <c r="DH138" s="22"/>
      <c r="DI138" s="22" t="s">
        <v>1157</v>
      </c>
      <c r="DJ138" s="22" t="s">
        <v>424</v>
      </c>
      <c r="DK138" s="22" t="s">
        <v>1158</v>
      </c>
      <c r="DL138" s="22"/>
      <c r="DM138" s="22" t="s">
        <v>426</v>
      </c>
      <c r="DN138" s="22" t="s">
        <v>427</v>
      </c>
      <c r="DO138" s="22" t="s">
        <v>427</v>
      </c>
      <c r="DP138" s="22" t="s">
        <v>427</v>
      </c>
      <c r="DQ138" s="22" t="s">
        <v>427</v>
      </c>
      <c r="DR138" s="22" t="s">
        <v>427</v>
      </c>
      <c r="DS138" s="22" t="s">
        <v>421</v>
      </c>
      <c r="DT138" s="22"/>
      <c r="DU138" s="22" t="s">
        <v>428</v>
      </c>
      <c r="DV138" s="22" t="s">
        <v>429</v>
      </c>
      <c r="DW138" s="22" t="s">
        <v>429</v>
      </c>
      <c r="DX138" s="22" t="s">
        <v>465</v>
      </c>
      <c r="DY138" s="22" t="s">
        <v>465</v>
      </c>
      <c r="DZ138" s="22" t="s">
        <v>429</v>
      </c>
      <c r="EA138" s="22" t="s">
        <v>465</v>
      </c>
      <c r="EB138" s="22" t="s">
        <v>429</v>
      </c>
      <c r="EC138" s="22"/>
      <c r="ED138" s="22" t="s">
        <v>430</v>
      </c>
      <c r="EE138" s="22"/>
      <c r="EF138" s="22" t="s">
        <v>1159</v>
      </c>
      <c r="EG138" s="22"/>
      <c r="EH138" s="22"/>
      <c r="EI138" s="22">
        <v>0</v>
      </c>
      <c r="EJ138" s="22">
        <v>0</v>
      </c>
      <c r="EK138" s="22"/>
      <c r="EL138" s="22" t="s">
        <v>432</v>
      </c>
      <c r="EM138" s="22" t="s">
        <v>427</v>
      </c>
      <c r="EN138" s="22" t="s">
        <v>427</v>
      </c>
      <c r="EO138" s="22"/>
      <c r="EP138" s="22" t="s">
        <v>1160</v>
      </c>
      <c r="EQ138" s="22" t="s">
        <v>434</v>
      </c>
      <c r="ER138" s="22">
        <v>33</v>
      </c>
      <c r="EU138">
        <v>1.5915313965047173E-3</v>
      </c>
      <c r="EV138">
        <v>0</v>
      </c>
      <c r="EY138" s="22">
        <f t="shared" si="3"/>
        <v>0</v>
      </c>
      <c r="EZ138" s="22">
        <f t="shared" si="4"/>
        <v>0</v>
      </c>
      <c r="FA138" s="22" t="str">
        <f t="shared" si="5"/>
        <v>OK</v>
      </c>
    </row>
    <row r="139" spans="2:157" x14ac:dyDescent="0.25">
      <c r="B139" s="22" t="s" vm="62">
        <v>124</v>
      </c>
      <c r="C139" s="22" t="s">
        <v>1161</v>
      </c>
      <c r="D139" s="22" t="s">
        <v>414</v>
      </c>
      <c r="E139" s="22" t="s">
        <v>415</v>
      </c>
      <c r="F139" s="22" t="s">
        <v>416</v>
      </c>
      <c r="G139" s="22" t="s">
        <v>1040</v>
      </c>
      <c r="H139" s="22" t="s">
        <v>1162</v>
      </c>
      <c r="I139" s="22" t="s">
        <v>419</v>
      </c>
      <c r="J139" s="66">
        <v>2663.9524999999999</v>
      </c>
      <c r="K139" s="67">
        <v>2663.9524999999999</v>
      </c>
      <c r="L139" s="22"/>
      <c r="M139" s="22" t="s">
        <v>420</v>
      </c>
      <c r="N139" s="22"/>
      <c r="O139" s="22">
        <v>0</v>
      </c>
      <c r="P139" s="22">
        <v>0</v>
      </c>
      <c r="Q139" s="22">
        <v>0</v>
      </c>
      <c r="R139" s="22">
        <v>75</v>
      </c>
      <c r="S139" s="22">
        <v>0</v>
      </c>
      <c r="T139" s="22">
        <v>0</v>
      </c>
      <c r="U139" s="22">
        <v>0</v>
      </c>
      <c r="V139" s="22">
        <v>0</v>
      </c>
      <c r="W139" s="22">
        <v>0</v>
      </c>
      <c r="X139" s="22">
        <v>75</v>
      </c>
      <c r="Y139" s="22"/>
      <c r="Z139" s="22">
        <v>0</v>
      </c>
      <c r="AA139" s="22">
        <v>0</v>
      </c>
      <c r="AB139" s="22">
        <v>0</v>
      </c>
      <c r="AC139" s="22">
        <v>0</v>
      </c>
      <c r="AD139" s="22">
        <v>0</v>
      </c>
      <c r="AE139" s="22">
        <v>0</v>
      </c>
      <c r="AF139" s="22">
        <v>0</v>
      </c>
      <c r="AG139" s="22"/>
      <c r="AH139" s="22">
        <v>0</v>
      </c>
      <c r="AI139" s="22">
        <v>0</v>
      </c>
      <c r="AJ139" s="22">
        <v>0</v>
      </c>
      <c r="AK139" s="22">
        <v>0</v>
      </c>
      <c r="AL139" s="22">
        <v>0</v>
      </c>
      <c r="AM139" s="22">
        <v>0</v>
      </c>
      <c r="AN139" s="22">
        <v>0</v>
      </c>
      <c r="AO139" s="22"/>
      <c r="AP139" s="22">
        <v>5</v>
      </c>
      <c r="AQ139" s="22">
        <v>0</v>
      </c>
      <c r="AR139" s="22">
        <v>43</v>
      </c>
      <c r="AS139" s="22">
        <v>22</v>
      </c>
      <c r="AT139" s="22">
        <v>0</v>
      </c>
      <c r="AU139" s="22">
        <v>5</v>
      </c>
      <c r="AV139" s="22">
        <v>0</v>
      </c>
      <c r="AW139" s="22"/>
      <c r="AX139" s="22">
        <v>0</v>
      </c>
      <c r="AY139" s="22">
        <v>0</v>
      </c>
      <c r="AZ139" s="22">
        <v>0</v>
      </c>
      <c r="BA139" s="22">
        <v>0</v>
      </c>
      <c r="BB139" s="22">
        <v>0</v>
      </c>
      <c r="BC139" s="22">
        <v>0</v>
      </c>
      <c r="BD139" s="22">
        <v>0</v>
      </c>
      <c r="BE139" s="22"/>
      <c r="BF139" s="22">
        <v>0</v>
      </c>
      <c r="BG139" s="22">
        <v>0</v>
      </c>
      <c r="BH139" s="22">
        <v>0</v>
      </c>
      <c r="BI139" s="22">
        <v>0</v>
      </c>
      <c r="BJ139" s="22">
        <v>0</v>
      </c>
      <c r="BK139" s="22">
        <v>0</v>
      </c>
      <c r="BL139" s="22">
        <v>0</v>
      </c>
      <c r="BM139" s="22"/>
      <c r="BN139" s="22">
        <v>0</v>
      </c>
      <c r="BO139" s="22">
        <v>0</v>
      </c>
      <c r="BP139" s="22">
        <v>0</v>
      </c>
      <c r="BQ139" s="22">
        <v>0</v>
      </c>
      <c r="BR139" s="22">
        <v>0</v>
      </c>
      <c r="BS139" s="22">
        <v>0</v>
      </c>
      <c r="BT139" s="22">
        <v>0</v>
      </c>
      <c r="BU139" s="22"/>
      <c r="BV139" s="22">
        <v>5</v>
      </c>
      <c r="BW139" s="22">
        <v>0</v>
      </c>
      <c r="BX139" s="22">
        <v>43</v>
      </c>
      <c r="BY139" s="22">
        <v>22</v>
      </c>
      <c r="BZ139" s="22">
        <v>0</v>
      </c>
      <c r="CA139" s="22">
        <v>5</v>
      </c>
      <c r="CB139" s="22">
        <v>0</v>
      </c>
      <c r="CC139" s="22"/>
      <c r="CD139" s="22">
        <v>0</v>
      </c>
      <c r="CE139" s="22">
        <v>0</v>
      </c>
      <c r="CF139" s="22">
        <v>0</v>
      </c>
      <c r="CG139" s="22">
        <v>0</v>
      </c>
      <c r="CH139" s="22">
        <v>0</v>
      </c>
      <c r="CI139" s="22">
        <v>0</v>
      </c>
      <c r="CJ139" s="22">
        <v>0</v>
      </c>
      <c r="CK139" s="22"/>
      <c r="CL139" s="22">
        <v>0</v>
      </c>
      <c r="CM139" s="22">
        <v>0</v>
      </c>
      <c r="CN139" s="22">
        <v>0</v>
      </c>
      <c r="CO139" s="22">
        <v>0</v>
      </c>
      <c r="CP139" s="22">
        <v>0</v>
      </c>
      <c r="CQ139" s="22">
        <v>0</v>
      </c>
      <c r="CR139" s="22">
        <v>0</v>
      </c>
      <c r="CS139" s="22"/>
      <c r="CT139" s="22">
        <v>0</v>
      </c>
      <c r="CU139" s="22">
        <v>0</v>
      </c>
      <c r="CV139" s="22">
        <v>0</v>
      </c>
      <c r="CW139" s="22">
        <v>0</v>
      </c>
      <c r="CX139" s="22">
        <v>0</v>
      </c>
      <c r="CY139" s="22">
        <v>0</v>
      </c>
      <c r="CZ139" s="22">
        <v>0</v>
      </c>
      <c r="DA139" s="22"/>
      <c r="DB139" s="22" t="s">
        <v>421</v>
      </c>
      <c r="DC139" s="22" t="s">
        <v>422</v>
      </c>
      <c r="DD139" s="22" t="s">
        <v>421</v>
      </c>
      <c r="DE139" s="22" t="s">
        <v>421</v>
      </c>
      <c r="DF139" s="22" t="s">
        <v>421</v>
      </c>
      <c r="DG139" s="22">
        <v>0</v>
      </c>
      <c r="DH139" s="22"/>
      <c r="DI139" s="22" t="s">
        <v>1163</v>
      </c>
      <c r="DJ139" s="22" t="s">
        <v>454</v>
      </c>
      <c r="DK139" s="22" t="s">
        <v>1164</v>
      </c>
      <c r="DL139" s="22"/>
      <c r="DM139" s="22" t="s">
        <v>426</v>
      </c>
      <c r="DN139" s="22" t="s">
        <v>427</v>
      </c>
      <c r="DO139" s="22" t="s">
        <v>427</v>
      </c>
      <c r="DP139" s="22" t="s">
        <v>427</v>
      </c>
      <c r="DQ139" s="22" t="s">
        <v>427</v>
      </c>
      <c r="DR139" s="22" t="s">
        <v>427</v>
      </c>
      <c r="DS139" s="22" t="s">
        <v>427</v>
      </c>
      <c r="DT139" s="22"/>
      <c r="DU139" s="22" t="s">
        <v>464</v>
      </c>
      <c r="DV139" s="22" t="s">
        <v>465</v>
      </c>
      <c r="DW139" s="22" t="s">
        <v>429</v>
      </c>
      <c r="DX139" s="22" t="s">
        <v>429</v>
      </c>
      <c r="DY139" s="22" t="s">
        <v>465</v>
      </c>
      <c r="DZ139" s="22" t="s">
        <v>429</v>
      </c>
      <c r="EA139" s="22" t="s">
        <v>429</v>
      </c>
      <c r="EB139" s="22" t="s">
        <v>429</v>
      </c>
      <c r="EC139" s="22"/>
      <c r="ED139" s="22" t="s">
        <v>441</v>
      </c>
      <c r="EE139" s="22"/>
      <c r="EF139" s="22" t="s">
        <v>1165</v>
      </c>
      <c r="EG139" s="22"/>
      <c r="EH139" s="22"/>
      <c r="EI139" s="22">
        <v>0</v>
      </c>
      <c r="EJ139" s="22">
        <v>0</v>
      </c>
      <c r="EK139" s="22"/>
      <c r="EL139" s="22" t="s">
        <v>474</v>
      </c>
      <c r="EM139" s="22" t="s">
        <v>427</v>
      </c>
      <c r="EN139" s="22" t="s">
        <v>421</v>
      </c>
      <c r="EO139" s="22"/>
      <c r="EP139" s="22" t="s">
        <v>1166</v>
      </c>
      <c r="EQ139" s="22" t="s">
        <v>434</v>
      </c>
      <c r="ER139" s="22">
        <v>33</v>
      </c>
      <c r="EU139">
        <v>0</v>
      </c>
      <c r="EV139">
        <v>0</v>
      </c>
      <c r="EY139" s="22">
        <f t="shared" si="3"/>
        <v>75</v>
      </c>
      <c r="EZ139" s="22">
        <f t="shared" si="4"/>
        <v>0</v>
      </c>
      <c r="FA139" s="22" t="str">
        <f t="shared" si="5"/>
        <v>OK</v>
      </c>
    </row>
    <row r="140" spans="2:157" x14ac:dyDescent="0.25">
      <c r="B140" s="22" t="s">
        <v>134</v>
      </c>
      <c r="C140" s="22" t="s">
        <v>1167</v>
      </c>
      <c r="D140" s="22" t="s">
        <v>414</v>
      </c>
      <c r="E140" s="22" t="s">
        <v>415</v>
      </c>
      <c r="F140" s="22" t="s">
        <v>416</v>
      </c>
      <c r="G140" s="22" t="s">
        <v>1040</v>
      </c>
      <c r="H140" s="22" t="s">
        <v>1071</v>
      </c>
      <c r="I140" s="22" t="s">
        <v>419</v>
      </c>
      <c r="J140" s="66">
        <v>6537.6611658333322</v>
      </c>
      <c r="K140" s="67">
        <v>6537.6611658333322</v>
      </c>
      <c r="L140" s="22"/>
      <c r="M140" s="22" t="s">
        <v>420</v>
      </c>
      <c r="N140" s="22"/>
      <c r="O140" s="22">
        <v>0</v>
      </c>
      <c r="P140" s="22">
        <v>96</v>
      </c>
      <c r="Q140" s="22">
        <v>5</v>
      </c>
      <c r="R140" s="22">
        <v>0</v>
      </c>
      <c r="S140" s="22">
        <v>0</v>
      </c>
      <c r="T140" s="22">
        <v>0</v>
      </c>
      <c r="U140" s="22">
        <v>0</v>
      </c>
      <c r="V140" s="22">
        <v>96</v>
      </c>
      <c r="W140" s="22">
        <v>5</v>
      </c>
      <c r="X140" s="22">
        <v>0</v>
      </c>
      <c r="Y140" s="22"/>
      <c r="Z140" s="22">
        <v>68</v>
      </c>
      <c r="AA140" s="22">
        <v>0</v>
      </c>
      <c r="AB140" s="22">
        <v>10</v>
      </c>
      <c r="AC140" s="22">
        <v>8</v>
      </c>
      <c r="AD140" s="22">
        <v>5</v>
      </c>
      <c r="AE140" s="22">
        <v>5</v>
      </c>
      <c r="AF140" s="22">
        <v>0</v>
      </c>
      <c r="AG140" s="22"/>
      <c r="AH140" s="22">
        <v>0</v>
      </c>
      <c r="AI140" s="22">
        <v>0</v>
      </c>
      <c r="AJ140" s="22">
        <v>0</v>
      </c>
      <c r="AK140" s="22">
        <v>5</v>
      </c>
      <c r="AL140" s="22">
        <v>0</v>
      </c>
      <c r="AM140" s="22">
        <v>0</v>
      </c>
      <c r="AN140" s="22">
        <v>0</v>
      </c>
      <c r="AO140" s="22"/>
      <c r="AP140" s="22">
        <v>0</v>
      </c>
      <c r="AQ140" s="22">
        <v>0</v>
      </c>
      <c r="AR140" s="22">
        <v>0</v>
      </c>
      <c r="AS140" s="22">
        <v>0</v>
      </c>
      <c r="AT140" s="22">
        <v>0</v>
      </c>
      <c r="AU140" s="22">
        <v>0</v>
      </c>
      <c r="AV140" s="22">
        <v>0</v>
      </c>
      <c r="AW140" s="22"/>
      <c r="AX140" s="22">
        <v>0</v>
      </c>
      <c r="AY140" s="22">
        <v>0</v>
      </c>
      <c r="AZ140" s="22">
        <v>0</v>
      </c>
      <c r="BA140" s="22">
        <v>0</v>
      </c>
      <c r="BB140" s="22">
        <v>0</v>
      </c>
      <c r="BC140" s="22">
        <v>0</v>
      </c>
      <c r="BD140" s="22">
        <v>0</v>
      </c>
      <c r="BE140" s="22"/>
      <c r="BF140" s="22">
        <v>68</v>
      </c>
      <c r="BG140" s="22">
        <v>0</v>
      </c>
      <c r="BH140" s="22">
        <v>10</v>
      </c>
      <c r="BI140" s="22">
        <v>8</v>
      </c>
      <c r="BJ140" s="22">
        <v>5</v>
      </c>
      <c r="BK140" s="22">
        <v>5</v>
      </c>
      <c r="BL140" s="22">
        <v>0</v>
      </c>
      <c r="BM140" s="22"/>
      <c r="BN140" s="22">
        <v>0</v>
      </c>
      <c r="BO140" s="22">
        <v>0</v>
      </c>
      <c r="BP140" s="22">
        <v>0</v>
      </c>
      <c r="BQ140" s="22">
        <v>5</v>
      </c>
      <c r="BR140" s="22">
        <v>0</v>
      </c>
      <c r="BS140" s="22">
        <v>0</v>
      </c>
      <c r="BT140" s="22">
        <v>0</v>
      </c>
      <c r="BU140" s="22"/>
      <c r="BV140" s="22">
        <v>0</v>
      </c>
      <c r="BW140" s="22">
        <v>0</v>
      </c>
      <c r="BX140" s="22">
        <v>0</v>
      </c>
      <c r="BY140" s="22">
        <v>0</v>
      </c>
      <c r="BZ140" s="22">
        <v>0</v>
      </c>
      <c r="CA140" s="22">
        <v>0</v>
      </c>
      <c r="CB140" s="22">
        <v>0</v>
      </c>
      <c r="CC140" s="22"/>
      <c r="CD140" s="22">
        <v>0</v>
      </c>
      <c r="CE140" s="22">
        <v>0</v>
      </c>
      <c r="CF140" s="22">
        <v>0</v>
      </c>
      <c r="CG140" s="22">
        <v>0</v>
      </c>
      <c r="CH140" s="22">
        <v>0</v>
      </c>
      <c r="CI140" s="22">
        <v>0</v>
      </c>
      <c r="CJ140" s="22">
        <v>0</v>
      </c>
      <c r="CK140" s="22"/>
      <c r="CL140" s="22">
        <v>0</v>
      </c>
      <c r="CM140" s="22">
        <v>0</v>
      </c>
      <c r="CN140" s="22">
        <v>0</v>
      </c>
      <c r="CO140" s="22">
        <v>0</v>
      </c>
      <c r="CP140" s="22">
        <v>0</v>
      </c>
      <c r="CQ140" s="22">
        <v>0</v>
      </c>
      <c r="CR140" s="22">
        <v>0</v>
      </c>
      <c r="CS140" s="22"/>
      <c r="CT140" s="22">
        <v>0</v>
      </c>
      <c r="CU140" s="22">
        <v>0</v>
      </c>
      <c r="CV140" s="22">
        <v>0</v>
      </c>
      <c r="CW140" s="22">
        <v>0</v>
      </c>
      <c r="CX140" s="22">
        <v>0</v>
      </c>
      <c r="CY140" s="22">
        <v>0</v>
      </c>
      <c r="CZ140" s="22">
        <v>0</v>
      </c>
      <c r="DA140" s="22"/>
      <c r="DB140" s="22" t="s">
        <v>421</v>
      </c>
      <c r="DC140" s="22" t="s">
        <v>437</v>
      </c>
      <c r="DD140" s="22" t="s">
        <v>421</v>
      </c>
      <c r="DE140" s="22" t="s">
        <v>421</v>
      </c>
      <c r="DF140" s="22" t="s">
        <v>421</v>
      </c>
      <c r="DG140" s="22">
        <v>0</v>
      </c>
      <c r="DH140" s="22"/>
      <c r="DI140" s="22" t="s">
        <v>1168</v>
      </c>
      <c r="DJ140" s="22" t="s">
        <v>1169</v>
      </c>
      <c r="DK140" s="22" t="s">
        <v>1170</v>
      </c>
      <c r="DL140" s="22"/>
      <c r="DM140" s="22" t="s">
        <v>426</v>
      </c>
      <c r="DN140" s="22" t="s">
        <v>427</v>
      </c>
      <c r="DO140" s="22" t="s">
        <v>427</v>
      </c>
      <c r="DP140" s="22" t="s">
        <v>427</v>
      </c>
      <c r="DQ140" s="22" t="s">
        <v>427</v>
      </c>
      <c r="DR140" s="22" t="s">
        <v>427</v>
      </c>
      <c r="DS140" s="22" t="s">
        <v>427</v>
      </c>
      <c r="DT140" s="22"/>
      <c r="DU140" s="22" t="s">
        <v>464</v>
      </c>
      <c r="DV140" s="22" t="s">
        <v>465</v>
      </c>
      <c r="DW140" s="22" t="s">
        <v>429</v>
      </c>
      <c r="DX140" s="22" t="s">
        <v>429</v>
      </c>
      <c r="DY140" s="22" t="s">
        <v>465</v>
      </c>
      <c r="DZ140" s="22" t="s">
        <v>429</v>
      </c>
      <c r="EA140" s="22" t="s">
        <v>429</v>
      </c>
      <c r="EB140" s="22" t="s">
        <v>429</v>
      </c>
      <c r="EC140" s="22"/>
      <c r="ED140" s="22" t="s">
        <v>441</v>
      </c>
      <c r="EE140" s="22"/>
      <c r="EF140" s="22" t="s">
        <v>1171</v>
      </c>
      <c r="EG140" s="22"/>
      <c r="EH140" s="22"/>
      <c r="EI140" s="22">
        <v>0</v>
      </c>
      <c r="EJ140" s="22">
        <v>0</v>
      </c>
      <c r="EK140" s="22"/>
      <c r="EL140" s="22" t="s">
        <v>495</v>
      </c>
      <c r="EM140" s="22" t="s">
        <v>421</v>
      </c>
      <c r="EN140" s="22" t="s">
        <v>421</v>
      </c>
      <c r="EO140" s="22"/>
      <c r="EP140" s="22" t="s">
        <v>1172</v>
      </c>
      <c r="EQ140" s="22" t="s">
        <v>434</v>
      </c>
      <c r="ER140" s="22">
        <v>33</v>
      </c>
      <c r="EU140">
        <v>3.3912587591276005E-3</v>
      </c>
      <c r="EV140">
        <v>1.7662806037122919E-4</v>
      </c>
      <c r="EY140" s="22">
        <f t="shared" si="3"/>
        <v>0</v>
      </c>
      <c r="EZ140" s="22">
        <f t="shared" si="4"/>
        <v>0</v>
      </c>
      <c r="FA140" s="22" t="str">
        <f t="shared" si="5"/>
        <v>OK</v>
      </c>
    </row>
    <row r="141" spans="2:157" x14ac:dyDescent="0.25">
      <c r="B141" s="22" t="s" vm="71">
        <v>135</v>
      </c>
      <c r="C141" s="22" t="s">
        <v>1173</v>
      </c>
      <c r="D141" s="22" t="s">
        <v>446</v>
      </c>
      <c r="E141" s="22" t="s">
        <v>415</v>
      </c>
      <c r="F141" s="22" t="s">
        <v>484</v>
      </c>
      <c r="G141" s="22" t="s">
        <v>1040</v>
      </c>
      <c r="H141" s="22" t="s">
        <v>1071</v>
      </c>
      <c r="I141" s="22" t="s">
        <v>426</v>
      </c>
      <c r="J141" s="66">
        <v>7276.069698833333</v>
      </c>
      <c r="K141" s="67">
        <v>7276.069698833333</v>
      </c>
      <c r="L141" s="22"/>
      <c r="M141" s="22" t="s">
        <v>420</v>
      </c>
      <c r="N141" s="22"/>
      <c r="O141" s="22">
        <v>22</v>
      </c>
      <c r="P141" s="22">
        <v>137</v>
      </c>
      <c r="Q141" s="22">
        <v>0</v>
      </c>
      <c r="R141" s="22">
        <v>0</v>
      </c>
      <c r="S141" s="22">
        <v>0</v>
      </c>
      <c r="T141" s="22">
        <v>0</v>
      </c>
      <c r="U141" s="22">
        <v>0</v>
      </c>
      <c r="V141" s="22">
        <v>159</v>
      </c>
      <c r="W141" s="22">
        <v>22</v>
      </c>
      <c r="X141" s="22">
        <v>0</v>
      </c>
      <c r="Y141" s="22"/>
      <c r="Z141" s="22">
        <v>6</v>
      </c>
      <c r="AA141" s="22">
        <v>0</v>
      </c>
      <c r="AB141" s="22">
        <v>153</v>
      </c>
      <c r="AC141" s="22">
        <v>0</v>
      </c>
      <c r="AD141" s="22">
        <v>0</v>
      </c>
      <c r="AE141" s="22">
        <v>0</v>
      </c>
      <c r="AF141" s="22">
        <v>0</v>
      </c>
      <c r="AG141" s="22"/>
      <c r="AH141" s="22">
        <v>0</v>
      </c>
      <c r="AI141" s="22">
        <v>0</v>
      </c>
      <c r="AJ141" s="22">
        <v>22</v>
      </c>
      <c r="AK141" s="22">
        <v>0</v>
      </c>
      <c r="AL141" s="22">
        <v>0</v>
      </c>
      <c r="AM141" s="22">
        <v>0</v>
      </c>
      <c r="AN141" s="22">
        <v>0</v>
      </c>
      <c r="AO141" s="22"/>
      <c r="AP141" s="22">
        <v>0</v>
      </c>
      <c r="AQ141" s="22">
        <v>0</v>
      </c>
      <c r="AR141" s="22">
        <v>0</v>
      </c>
      <c r="AS141" s="22">
        <v>0</v>
      </c>
      <c r="AT141" s="22">
        <v>0</v>
      </c>
      <c r="AU141" s="22">
        <v>0</v>
      </c>
      <c r="AV141" s="22">
        <v>0</v>
      </c>
      <c r="AW141" s="22"/>
      <c r="AX141" s="22">
        <v>0</v>
      </c>
      <c r="AY141" s="22">
        <v>0</v>
      </c>
      <c r="AZ141" s="22">
        <v>22</v>
      </c>
      <c r="BA141" s="22">
        <v>0</v>
      </c>
      <c r="BB141" s="22">
        <v>0</v>
      </c>
      <c r="BC141" s="22">
        <v>0</v>
      </c>
      <c r="BD141" s="22">
        <v>0</v>
      </c>
      <c r="BE141" s="22"/>
      <c r="BF141" s="22">
        <v>6</v>
      </c>
      <c r="BG141" s="22">
        <v>0</v>
      </c>
      <c r="BH141" s="22">
        <v>131</v>
      </c>
      <c r="BI141" s="22">
        <v>0</v>
      </c>
      <c r="BJ141" s="22">
        <v>0</v>
      </c>
      <c r="BK141" s="22">
        <v>0</v>
      </c>
      <c r="BL141" s="22">
        <v>0</v>
      </c>
      <c r="BM141" s="22"/>
      <c r="BN141" s="22">
        <v>0</v>
      </c>
      <c r="BO141" s="22">
        <v>0</v>
      </c>
      <c r="BP141" s="22">
        <v>0</v>
      </c>
      <c r="BQ141" s="22">
        <v>0</v>
      </c>
      <c r="BR141" s="22">
        <v>0</v>
      </c>
      <c r="BS141" s="22">
        <v>0</v>
      </c>
      <c r="BT141" s="22">
        <v>0</v>
      </c>
      <c r="BU141" s="22"/>
      <c r="BV141" s="22">
        <v>0</v>
      </c>
      <c r="BW141" s="22">
        <v>0</v>
      </c>
      <c r="BX141" s="22">
        <v>0</v>
      </c>
      <c r="BY141" s="22">
        <v>0</v>
      </c>
      <c r="BZ141" s="22">
        <v>0</v>
      </c>
      <c r="CA141" s="22">
        <v>0</v>
      </c>
      <c r="CB141" s="22">
        <v>0</v>
      </c>
      <c r="CC141" s="22"/>
      <c r="CD141" s="22">
        <v>0</v>
      </c>
      <c r="CE141" s="22">
        <v>0</v>
      </c>
      <c r="CF141" s="22">
        <v>0</v>
      </c>
      <c r="CG141" s="22">
        <v>0</v>
      </c>
      <c r="CH141" s="22">
        <v>0</v>
      </c>
      <c r="CI141" s="22">
        <v>0</v>
      </c>
      <c r="CJ141" s="22">
        <v>0</v>
      </c>
      <c r="CK141" s="22"/>
      <c r="CL141" s="22">
        <v>0</v>
      </c>
      <c r="CM141" s="22">
        <v>0</v>
      </c>
      <c r="CN141" s="22">
        <v>0</v>
      </c>
      <c r="CO141" s="22">
        <v>0</v>
      </c>
      <c r="CP141" s="22">
        <v>0</v>
      </c>
      <c r="CQ141" s="22">
        <v>0</v>
      </c>
      <c r="CR141" s="22">
        <v>0</v>
      </c>
      <c r="CS141" s="22"/>
      <c r="CT141" s="22">
        <v>0</v>
      </c>
      <c r="CU141" s="22">
        <v>0</v>
      </c>
      <c r="CV141" s="22">
        <v>0</v>
      </c>
      <c r="CW141" s="22">
        <v>0</v>
      </c>
      <c r="CX141" s="22">
        <v>0</v>
      </c>
      <c r="CY141" s="22">
        <v>0</v>
      </c>
      <c r="CZ141" s="22">
        <v>0</v>
      </c>
      <c r="DA141" s="22"/>
      <c r="DB141" s="22" t="s">
        <v>421</v>
      </c>
      <c r="DC141" s="22" t="s">
        <v>422</v>
      </c>
      <c r="DD141" s="22" t="s">
        <v>421</v>
      </c>
      <c r="DE141" s="22" t="s">
        <v>421</v>
      </c>
      <c r="DF141" s="22" t="s">
        <v>421</v>
      </c>
      <c r="DG141" s="22">
        <v>0</v>
      </c>
      <c r="DH141" s="22"/>
      <c r="DI141" s="22" t="s">
        <v>1174</v>
      </c>
      <c r="DJ141" s="22" t="s">
        <v>1175</v>
      </c>
      <c r="DK141" s="22" t="s">
        <v>1176</v>
      </c>
      <c r="DL141" s="22"/>
      <c r="DM141" s="22" t="s">
        <v>1177</v>
      </c>
      <c r="DN141" s="22" t="s">
        <v>421</v>
      </c>
      <c r="DO141" s="22" t="s">
        <v>427</v>
      </c>
      <c r="DP141" s="22" t="s">
        <v>427</v>
      </c>
      <c r="DQ141" s="22" t="s">
        <v>427</v>
      </c>
      <c r="DR141" s="22" t="s">
        <v>427</v>
      </c>
      <c r="DS141" s="22" t="s">
        <v>427</v>
      </c>
      <c r="DT141" s="22"/>
      <c r="DU141" s="22" t="s">
        <v>464</v>
      </c>
      <c r="DV141" s="22" t="s">
        <v>465</v>
      </c>
      <c r="DW141" s="22" t="s">
        <v>465</v>
      </c>
      <c r="DX141" s="22" t="s">
        <v>465</v>
      </c>
      <c r="DY141" s="22" t="s">
        <v>465</v>
      </c>
      <c r="DZ141" s="22" t="s">
        <v>465</v>
      </c>
      <c r="EA141" s="22" t="s">
        <v>465</v>
      </c>
      <c r="EB141" s="22" t="s">
        <v>465</v>
      </c>
      <c r="EC141" s="22"/>
      <c r="ED141" s="22" t="s">
        <v>629</v>
      </c>
      <c r="EE141" s="22"/>
      <c r="EF141" s="22" t="s">
        <v>426</v>
      </c>
      <c r="EG141" s="22"/>
      <c r="EH141" s="22"/>
      <c r="EI141" s="22">
        <v>0</v>
      </c>
      <c r="EJ141" s="22">
        <v>0</v>
      </c>
      <c r="EK141" s="22"/>
      <c r="EL141" s="22" t="s">
        <v>474</v>
      </c>
      <c r="EM141" s="22" t="s">
        <v>421</v>
      </c>
      <c r="EN141" s="22" t="s">
        <v>421</v>
      </c>
      <c r="EO141" s="22"/>
      <c r="EP141" s="22" t="s">
        <v>1178</v>
      </c>
      <c r="EQ141" s="22" t="s">
        <v>434</v>
      </c>
      <c r="ER141" s="22">
        <v>33</v>
      </c>
      <c r="EU141">
        <v>5.0467568058625394E-3</v>
      </c>
      <c r="EV141">
        <v>6.9829339452186082E-4</v>
      </c>
      <c r="EY141" s="22">
        <f t="shared" si="3"/>
        <v>0</v>
      </c>
      <c r="EZ141" s="22">
        <f t="shared" si="4"/>
        <v>0</v>
      </c>
      <c r="FA141" s="22" t="str">
        <f t="shared" si="5"/>
        <v>OK</v>
      </c>
    </row>
    <row r="142" spans="2:157" x14ac:dyDescent="0.25">
      <c r="B142" s="22" t="s">
        <v>136</v>
      </c>
      <c r="C142" s="22" t="s">
        <v>1179</v>
      </c>
      <c r="D142" s="22" t="s">
        <v>414</v>
      </c>
      <c r="E142" s="22" t="s">
        <v>415</v>
      </c>
      <c r="F142" s="22" t="s">
        <v>416</v>
      </c>
      <c r="G142" s="22" t="s">
        <v>1040</v>
      </c>
      <c r="H142" s="22" t="s">
        <v>1053</v>
      </c>
      <c r="I142" s="22" t="s">
        <v>419</v>
      </c>
      <c r="J142" s="66">
        <v>3299.5883333333331</v>
      </c>
      <c r="K142" s="67">
        <v>3299.5883333333331</v>
      </c>
      <c r="L142" s="22"/>
      <c r="M142" s="22" t="s">
        <v>420</v>
      </c>
      <c r="N142" s="22"/>
      <c r="O142" s="22">
        <v>0</v>
      </c>
      <c r="P142" s="22">
        <v>14</v>
      </c>
      <c r="Q142" s="22">
        <v>0</v>
      </c>
      <c r="R142" s="22">
        <v>0</v>
      </c>
      <c r="S142" s="22">
        <v>0</v>
      </c>
      <c r="T142" s="22">
        <v>0</v>
      </c>
      <c r="U142" s="22">
        <v>0</v>
      </c>
      <c r="V142" s="22">
        <v>14</v>
      </c>
      <c r="W142" s="22">
        <v>0</v>
      </c>
      <c r="X142" s="22">
        <v>0</v>
      </c>
      <c r="Y142" s="22"/>
      <c r="Z142" s="22">
        <v>0</v>
      </c>
      <c r="AA142" s="22">
        <v>0</v>
      </c>
      <c r="AB142" s="22">
        <v>14</v>
      </c>
      <c r="AC142" s="22">
        <v>0</v>
      </c>
      <c r="AD142" s="22">
        <v>0</v>
      </c>
      <c r="AE142" s="22">
        <v>0</v>
      </c>
      <c r="AF142" s="22">
        <v>0</v>
      </c>
      <c r="AG142" s="22"/>
      <c r="AH142" s="22">
        <v>0</v>
      </c>
      <c r="AI142" s="22">
        <v>0</v>
      </c>
      <c r="AJ142" s="22">
        <v>0</v>
      </c>
      <c r="AK142" s="22">
        <v>0</v>
      </c>
      <c r="AL142" s="22">
        <v>0</v>
      </c>
      <c r="AM142" s="22">
        <v>0</v>
      </c>
      <c r="AN142" s="22">
        <v>0</v>
      </c>
      <c r="AO142" s="22"/>
      <c r="AP142" s="22">
        <v>0</v>
      </c>
      <c r="AQ142" s="22">
        <v>0</v>
      </c>
      <c r="AR142" s="22">
        <v>0</v>
      </c>
      <c r="AS142" s="22">
        <v>0</v>
      </c>
      <c r="AT142" s="22">
        <v>0</v>
      </c>
      <c r="AU142" s="22">
        <v>0</v>
      </c>
      <c r="AV142" s="22">
        <v>0</v>
      </c>
      <c r="AW142" s="22"/>
      <c r="AX142" s="22">
        <v>0</v>
      </c>
      <c r="AY142" s="22">
        <v>0</v>
      </c>
      <c r="AZ142" s="22">
        <v>0</v>
      </c>
      <c r="BA142" s="22">
        <v>0</v>
      </c>
      <c r="BB142" s="22">
        <v>0</v>
      </c>
      <c r="BC142" s="22">
        <v>0</v>
      </c>
      <c r="BD142" s="22">
        <v>0</v>
      </c>
      <c r="BE142" s="22"/>
      <c r="BF142" s="22">
        <v>0</v>
      </c>
      <c r="BG142" s="22">
        <v>0</v>
      </c>
      <c r="BH142" s="22">
        <v>14</v>
      </c>
      <c r="BI142" s="22">
        <v>0</v>
      </c>
      <c r="BJ142" s="22">
        <v>0</v>
      </c>
      <c r="BK142" s="22">
        <v>0</v>
      </c>
      <c r="BL142" s="22">
        <v>0</v>
      </c>
      <c r="BM142" s="22"/>
      <c r="BN142" s="22">
        <v>0</v>
      </c>
      <c r="BO142" s="22">
        <v>0</v>
      </c>
      <c r="BP142" s="22">
        <v>0</v>
      </c>
      <c r="BQ142" s="22">
        <v>0</v>
      </c>
      <c r="BR142" s="22">
        <v>0</v>
      </c>
      <c r="BS142" s="22">
        <v>0</v>
      </c>
      <c r="BT142" s="22">
        <v>0</v>
      </c>
      <c r="BU142" s="22"/>
      <c r="BV142" s="22">
        <v>0</v>
      </c>
      <c r="BW142" s="22">
        <v>0</v>
      </c>
      <c r="BX142" s="22">
        <v>0</v>
      </c>
      <c r="BY142" s="22">
        <v>0</v>
      </c>
      <c r="BZ142" s="22">
        <v>0</v>
      </c>
      <c r="CA142" s="22">
        <v>0</v>
      </c>
      <c r="CB142" s="22">
        <v>0</v>
      </c>
      <c r="CC142" s="22"/>
      <c r="CD142" s="22">
        <v>0</v>
      </c>
      <c r="CE142" s="22">
        <v>0</v>
      </c>
      <c r="CF142" s="22">
        <v>0</v>
      </c>
      <c r="CG142" s="22">
        <v>0</v>
      </c>
      <c r="CH142" s="22">
        <v>0</v>
      </c>
      <c r="CI142" s="22">
        <v>0</v>
      </c>
      <c r="CJ142" s="22">
        <v>0</v>
      </c>
      <c r="CK142" s="22"/>
      <c r="CL142" s="22">
        <v>0</v>
      </c>
      <c r="CM142" s="22">
        <v>0</v>
      </c>
      <c r="CN142" s="22">
        <v>0</v>
      </c>
      <c r="CO142" s="22">
        <v>0</v>
      </c>
      <c r="CP142" s="22">
        <v>0</v>
      </c>
      <c r="CQ142" s="22">
        <v>0</v>
      </c>
      <c r="CR142" s="22">
        <v>0</v>
      </c>
      <c r="CS142" s="22"/>
      <c r="CT142" s="22">
        <v>0</v>
      </c>
      <c r="CU142" s="22">
        <v>0</v>
      </c>
      <c r="CV142" s="22">
        <v>0</v>
      </c>
      <c r="CW142" s="22">
        <v>0</v>
      </c>
      <c r="CX142" s="22">
        <v>0</v>
      </c>
      <c r="CY142" s="22">
        <v>0</v>
      </c>
      <c r="CZ142" s="22">
        <v>0</v>
      </c>
      <c r="DA142" s="22"/>
      <c r="DB142" s="22" t="s">
        <v>421</v>
      </c>
      <c r="DC142" s="22" t="s">
        <v>422</v>
      </c>
      <c r="DD142" s="22" t="s">
        <v>421</v>
      </c>
      <c r="DE142" s="22" t="s">
        <v>421</v>
      </c>
      <c r="DF142" s="22" t="s">
        <v>421</v>
      </c>
      <c r="DG142" s="22">
        <v>0</v>
      </c>
      <c r="DH142" s="22"/>
      <c r="DI142" s="22" t="s">
        <v>1180</v>
      </c>
      <c r="DJ142" s="22" t="s">
        <v>1181</v>
      </c>
      <c r="DK142" s="22" t="s">
        <v>1182</v>
      </c>
      <c r="DL142" s="22"/>
      <c r="DM142" s="22" t="s">
        <v>426</v>
      </c>
      <c r="DN142" s="22" t="s">
        <v>427</v>
      </c>
      <c r="DO142" s="22" t="s">
        <v>427</v>
      </c>
      <c r="DP142" s="22" t="s">
        <v>427</v>
      </c>
      <c r="DQ142" s="22" t="s">
        <v>427</v>
      </c>
      <c r="DR142" s="22" t="s">
        <v>427</v>
      </c>
      <c r="DS142" s="22" t="s">
        <v>427</v>
      </c>
      <c r="DT142" s="22"/>
      <c r="DU142" s="22" t="s">
        <v>464</v>
      </c>
      <c r="DV142" s="22" t="s">
        <v>429</v>
      </c>
      <c r="DW142" s="22" t="s">
        <v>429</v>
      </c>
      <c r="DX142" s="22" t="s">
        <v>465</v>
      </c>
      <c r="DY142" s="22" t="s">
        <v>465</v>
      </c>
      <c r="DZ142" s="22" t="s">
        <v>429</v>
      </c>
      <c r="EA142" s="22" t="s">
        <v>429</v>
      </c>
      <c r="EB142" s="22" t="s">
        <v>429</v>
      </c>
      <c r="EC142" s="22"/>
      <c r="ED142" s="22" t="s">
        <v>430</v>
      </c>
      <c r="EE142" s="22"/>
      <c r="EF142" s="22" t="s">
        <v>1183</v>
      </c>
      <c r="EG142" s="22"/>
      <c r="EH142" s="22"/>
      <c r="EI142" s="22">
        <v>0</v>
      </c>
      <c r="EJ142" s="22">
        <v>0</v>
      </c>
      <c r="EK142" s="22"/>
      <c r="EL142" s="22" t="s">
        <v>474</v>
      </c>
      <c r="EM142" s="22" t="s">
        <v>427</v>
      </c>
      <c r="EN142" s="22" t="s">
        <v>421</v>
      </c>
      <c r="EO142" s="22"/>
      <c r="EP142" s="22" t="s">
        <v>1184</v>
      </c>
      <c r="EQ142" s="22" t="s">
        <v>434</v>
      </c>
      <c r="ER142" s="22">
        <v>33</v>
      </c>
      <c r="EU142">
        <v>9.7989689149280586E-4</v>
      </c>
      <c r="EV142">
        <v>0</v>
      </c>
      <c r="EY142" s="22">
        <f t="shared" ref="EY142:EY205" si="6">SUM(AP142:AV142)</f>
        <v>0</v>
      </c>
      <c r="EZ142" s="22">
        <f t="shared" ref="EZ142:EZ205" si="7">EY142-X142</f>
        <v>0</v>
      </c>
      <c r="FA142" s="22" t="str">
        <f t="shared" ref="FA142:FA205" si="8">IFERROR(IF(EZ142=0,"OK","ERROR"),"NO SUBMISSION")</f>
        <v>OK</v>
      </c>
    </row>
    <row r="143" spans="2:157" x14ac:dyDescent="0.25">
      <c r="B143" s="22" t="s">
        <v>144</v>
      </c>
      <c r="C143" s="22" t="s">
        <v>1185</v>
      </c>
      <c r="D143" s="22" t="s">
        <v>459</v>
      </c>
      <c r="E143" s="22" t="s">
        <v>415</v>
      </c>
      <c r="F143" s="22" t="s">
        <v>416</v>
      </c>
      <c r="G143" s="22" t="s">
        <v>1040</v>
      </c>
      <c r="H143" s="22" t="s">
        <v>1041</v>
      </c>
      <c r="I143" s="22" t="s">
        <v>419</v>
      </c>
      <c r="J143" s="66">
        <v>1513.0307871666666</v>
      </c>
      <c r="K143" s="67">
        <v>1513.0307871666666</v>
      </c>
      <c r="L143" s="22"/>
      <c r="M143" s="22" t="s">
        <v>420</v>
      </c>
      <c r="N143" s="22"/>
      <c r="O143" s="22">
        <v>9</v>
      </c>
      <c r="P143" s="22">
        <v>18</v>
      </c>
      <c r="Q143" s="22">
        <v>0</v>
      </c>
      <c r="R143" s="22">
        <v>0</v>
      </c>
      <c r="S143" s="22">
        <v>0</v>
      </c>
      <c r="T143" s="22">
        <v>0</v>
      </c>
      <c r="U143" s="22">
        <v>0</v>
      </c>
      <c r="V143" s="22">
        <v>27</v>
      </c>
      <c r="W143" s="22">
        <v>9</v>
      </c>
      <c r="X143" s="22">
        <v>0</v>
      </c>
      <c r="Y143" s="22"/>
      <c r="Z143" s="22">
        <v>27</v>
      </c>
      <c r="AA143" s="22">
        <v>0</v>
      </c>
      <c r="AB143" s="22">
        <v>0</v>
      </c>
      <c r="AC143" s="22">
        <v>0</v>
      </c>
      <c r="AD143" s="22">
        <v>0</v>
      </c>
      <c r="AE143" s="22">
        <v>0</v>
      </c>
      <c r="AF143" s="22">
        <v>0</v>
      </c>
      <c r="AG143" s="22"/>
      <c r="AH143" s="22">
        <v>9</v>
      </c>
      <c r="AI143" s="22">
        <v>0</v>
      </c>
      <c r="AJ143" s="22">
        <v>0</v>
      </c>
      <c r="AK143" s="22">
        <v>0</v>
      </c>
      <c r="AL143" s="22">
        <v>0</v>
      </c>
      <c r="AM143" s="22">
        <v>0</v>
      </c>
      <c r="AN143" s="22">
        <v>0</v>
      </c>
      <c r="AO143" s="22"/>
      <c r="AP143" s="22">
        <v>0</v>
      </c>
      <c r="AQ143" s="22">
        <v>0</v>
      </c>
      <c r="AR143" s="22">
        <v>0</v>
      </c>
      <c r="AS143" s="22">
        <v>0</v>
      </c>
      <c r="AT143" s="22">
        <v>0</v>
      </c>
      <c r="AU143" s="22">
        <v>0</v>
      </c>
      <c r="AV143" s="22">
        <v>0</v>
      </c>
      <c r="AW143" s="22"/>
      <c r="AX143" s="22">
        <v>9</v>
      </c>
      <c r="AY143" s="22">
        <v>0</v>
      </c>
      <c r="AZ143" s="22">
        <v>0</v>
      </c>
      <c r="BA143" s="22">
        <v>0</v>
      </c>
      <c r="BB143" s="22">
        <v>0</v>
      </c>
      <c r="BC143" s="22">
        <v>0</v>
      </c>
      <c r="BD143" s="22">
        <v>0</v>
      </c>
      <c r="BE143" s="22"/>
      <c r="BF143" s="22">
        <v>18</v>
      </c>
      <c r="BG143" s="22">
        <v>0</v>
      </c>
      <c r="BH143" s="22">
        <v>0</v>
      </c>
      <c r="BI143" s="22">
        <v>0</v>
      </c>
      <c r="BJ143" s="22">
        <v>0</v>
      </c>
      <c r="BK143" s="22">
        <v>0</v>
      </c>
      <c r="BL143" s="22">
        <v>0</v>
      </c>
      <c r="BM143" s="22"/>
      <c r="BN143" s="22">
        <v>0</v>
      </c>
      <c r="BO143" s="22">
        <v>0</v>
      </c>
      <c r="BP143" s="22">
        <v>0</v>
      </c>
      <c r="BQ143" s="22">
        <v>0</v>
      </c>
      <c r="BR143" s="22">
        <v>0</v>
      </c>
      <c r="BS143" s="22">
        <v>0</v>
      </c>
      <c r="BT143" s="22">
        <v>0</v>
      </c>
      <c r="BU143" s="22"/>
      <c r="BV143" s="22">
        <v>0</v>
      </c>
      <c r="BW143" s="22">
        <v>0</v>
      </c>
      <c r="BX143" s="22">
        <v>0</v>
      </c>
      <c r="BY143" s="22">
        <v>0</v>
      </c>
      <c r="BZ143" s="22">
        <v>0</v>
      </c>
      <c r="CA143" s="22">
        <v>0</v>
      </c>
      <c r="CB143" s="22">
        <v>0</v>
      </c>
      <c r="CC143" s="22"/>
      <c r="CD143" s="22">
        <v>0</v>
      </c>
      <c r="CE143" s="22">
        <v>0</v>
      </c>
      <c r="CF143" s="22">
        <v>0</v>
      </c>
      <c r="CG143" s="22">
        <v>0</v>
      </c>
      <c r="CH143" s="22">
        <v>0</v>
      </c>
      <c r="CI143" s="22">
        <v>0</v>
      </c>
      <c r="CJ143" s="22">
        <v>0</v>
      </c>
      <c r="CK143" s="22"/>
      <c r="CL143" s="22">
        <v>0</v>
      </c>
      <c r="CM143" s="22">
        <v>0</v>
      </c>
      <c r="CN143" s="22">
        <v>0</v>
      </c>
      <c r="CO143" s="22">
        <v>0</v>
      </c>
      <c r="CP143" s="22">
        <v>0</v>
      </c>
      <c r="CQ143" s="22">
        <v>0</v>
      </c>
      <c r="CR143" s="22">
        <v>0</v>
      </c>
      <c r="CS143" s="22"/>
      <c r="CT143" s="22">
        <v>0</v>
      </c>
      <c r="CU143" s="22">
        <v>0</v>
      </c>
      <c r="CV143" s="22">
        <v>0</v>
      </c>
      <c r="CW143" s="22">
        <v>0</v>
      </c>
      <c r="CX143" s="22">
        <v>0</v>
      </c>
      <c r="CY143" s="22">
        <v>0</v>
      </c>
      <c r="CZ143" s="22">
        <v>0</v>
      </c>
      <c r="DA143" s="22"/>
      <c r="DB143" s="22" t="s">
        <v>421</v>
      </c>
      <c r="DC143" s="22" t="s">
        <v>422</v>
      </c>
      <c r="DD143" s="22" t="s">
        <v>421</v>
      </c>
      <c r="DE143" s="22" t="s">
        <v>421</v>
      </c>
      <c r="DF143" s="22" t="s">
        <v>421</v>
      </c>
      <c r="DG143" s="22">
        <v>0</v>
      </c>
      <c r="DH143" s="22"/>
      <c r="DI143" s="22" t="s">
        <v>1186</v>
      </c>
      <c r="DJ143" s="22" t="s">
        <v>1187</v>
      </c>
      <c r="DK143" s="22" t="s">
        <v>1188</v>
      </c>
      <c r="DL143" s="22"/>
      <c r="DM143" s="22" t="s">
        <v>426</v>
      </c>
      <c r="DN143" s="22" t="s">
        <v>427</v>
      </c>
      <c r="DO143" s="22" t="s">
        <v>427</v>
      </c>
      <c r="DP143" s="22" t="s">
        <v>427</v>
      </c>
      <c r="DQ143" s="22" t="s">
        <v>427</v>
      </c>
      <c r="DR143" s="22" t="s">
        <v>427</v>
      </c>
      <c r="DS143" s="22" t="s">
        <v>427</v>
      </c>
      <c r="DT143" s="22"/>
      <c r="DU143" s="22" t="s">
        <v>428</v>
      </c>
      <c r="DV143" s="22" t="s">
        <v>429</v>
      </c>
      <c r="DW143" s="22" t="s">
        <v>429</v>
      </c>
      <c r="DX143" s="22" t="s">
        <v>429</v>
      </c>
      <c r="DY143" s="22" t="s">
        <v>429</v>
      </c>
      <c r="DZ143" s="22" t="s">
        <v>429</v>
      </c>
      <c r="EA143" s="22" t="s">
        <v>429</v>
      </c>
      <c r="EB143" s="22" t="s">
        <v>429</v>
      </c>
      <c r="EC143" s="22"/>
      <c r="ED143" s="22" t="s">
        <v>430</v>
      </c>
      <c r="EE143" s="22"/>
      <c r="EF143" s="22" t="s">
        <v>1189</v>
      </c>
      <c r="EG143" s="22"/>
      <c r="EH143" s="22"/>
      <c r="EI143" s="22">
        <v>0</v>
      </c>
      <c r="EJ143" s="22">
        <v>0</v>
      </c>
      <c r="EK143" s="22"/>
      <c r="EL143" s="22" t="s">
        <v>651</v>
      </c>
      <c r="EM143" s="22" t="s">
        <v>427</v>
      </c>
      <c r="EN143" s="22" t="s">
        <v>421</v>
      </c>
      <c r="EO143" s="22"/>
      <c r="EP143" s="22" t="s">
        <v>1190</v>
      </c>
      <c r="EQ143" s="22" t="s">
        <v>434</v>
      </c>
      <c r="ER143" s="22">
        <v>33</v>
      </c>
      <c r="EU143">
        <v>4.1212418628561315E-3</v>
      </c>
      <c r="EV143">
        <v>1.3737472876187103E-3</v>
      </c>
      <c r="EY143" s="22">
        <f t="shared" si="6"/>
        <v>0</v>
      </c>
      <c r="EZ143" s="22">
        <f t="shared" si="7"/>
        <v>0</v>
      </c>
      <c r="FA143" s="22" t="str">
        <f t="shared" si="8"/>
        <v>OK</v>
      </c>
    </row>
    <row r="144" spans="2:157" x14ac:dyDescent="0.25">
      <c r="B144" s="22" t="s" vm="76">
        <v>145</v>
      </c>
      <c r="C144" s="22" t="s">
        <v>1191</v>
      </c>
      <c r="D144" s="22" t="s">
        <v>459</v>
      </c>
      <c r="E144" s="22" t="s">
        <v>415</v>
      </c>
      <c r="F144" s="22" t="s">
        <v>460</v>
      </c>
      <c r="G144" s="22" t="s">
        <v>1040</v>
      </c>
      <c r="H144" s="22" t="s">
        <v>1041</v>
      </c>
      <c r="I144" s="22" t="s">
        <v>1099</v>
      </c>
      <c r="J144" s="66">
        <v>1372.0866666666668</v>
      </c>
      <c r="K144" s="67">
        <v>1372.0866666666668</v>
      </c>
      <c r="L144" s="22"/>
      <c r="M144" s="22" t="s">
        <v>420</v>
      </c>
      <c r="N144" s="22"/>
      <c r="O144" s="22">
        <v>0</v>
      </c>
      <c r="P144" s="22">
        <v>9</v>
      </c>
      <c r="Q144" s="22">
        <v>0</v>
      </c>
      <c r="R144" s="22">
        <v>0</v>
      </c>
      <c r="S144" s="22">
        <v>7</v>
      </c>
      <c r="T144" s="22">
        <v>0</v>
      </c>
      <c r="U144" s="22">
        <v>0</v>
      </c>
      <c r="V144" s="22">
        <v>16</v>
      </c>
      <c r="W144" s="22">
        <v>0</v>
      </c>
      <c r="X144" s="22">
        <v>7</v>
      </c>
      <c r="Y144" s="22"/>
      <c r="Z144" s="22">
        <v>7</v>
      </c>
      <c r="AA144" s="22">
        <v>0</v>
      </c>
      <c r="AB144" s="22">
        <v>1</v>
      </c>
      <c r="AC144" s="22">
        <v>0</v>
      </c>
      <c r="AD144" s="22">
        <v>0</v>
      </c>
      <c r="AE144" s="22">
        <v>8</v>
      </c>
      <c r="AF144" s="22">
        <v>0</v>
      </c>
      <c r="AG144" s="22"/>
      <c r="AH144" s="22">
        <v>0</v>
      </c>
      <c r="AI144" s="22">
        <v>0</v>
      </c>
      <c r="AJ144" s="22">
        <v>0</v>
      </c>
      <c r="AK144" s="22">
        <v>0</v>
      </c>
      <c r="AL144" s="22">
        <v>0</v>
      </c>
      <c r="AM144" s="22">
        <v>0</v>
      </c>
      <c r="AN144" s="22">
        <v>0</v>
      </c>
      <c r="AO144" s="22"/>
      <c r="AP144" s="22">
        <v>7</v>
      </c>
      <c r="AQ144" s="22">
        <v>0</v>
      </c>
      <c r="AR144" s="22">
        <v>0</v>
      </c>
      <c r="AS144" s="22">
        <v>0</v>
      </c>
      <c r="AT144" s="22">
        <v>0</v>
      </c>
      <c r="AU144" s="22">
        <v>0</v>
      </c>
      <c r="AV144" s="22">
        <v>0</v>
      </c>
      <c r="AW144" s="22"/>
      <c r="AX144" s="22">
        <v>0</v>
      </c>
      <c r="AY144" s="22">
        <v>0</v>
      </c>
      <c r="AZ144" s="22">
        <v>0</v>
      </c>
      <c r="BA144" s="22">
        <v>0</v>
      </c>
      <c r="BB144" s="22">
        <v>0</v>
      </c>
      <c r="BC144" s="22">
        <v>0</v>
      </c>
      <c r="BD144" s="22">
        <v>0</v>
      </c>
      <c r="BE144" s="22"/>
      <c r="BF144" s="22">
        <v>0</v>
      </c>
      <c r="BG144" s="22">
        <v>0</v>
      </c>
      <c r="BH144" s="22">
        <v>1</v>
      </c>
      <c r="BI144" s="22">
        <v>0</v>
      </c>
      <c r="BJ144" s="22">
        <v>0</v>
      </c>
      <c r="BK144" s="22">
        <v>8</v>
      </c>
      <c r="BL144" s="22">
        <v>0</v>
      </c>
      <c r="BM144" s="22"/>
      <c r="BN144" s="22">
        <v>0</v>
      </c>
      <c r="BO144" s="22">
        <v>0</v>
      </c>
      <c r="BP144" s="22">
        <v>0</v>
      </c>
      <c r="BQ144" s="22">
        <v>0</v>
      </c>
      <c r="BR144" s="22">
        <v>0</v>
      </c>
      <c r="BS144" s="22">
        <v>0</v>
      </c>
      <c r="BT144" s="22">
        <v>0</v>
      </c>
      <c r="BU144" s="22"/>
      <c r="BV144" s="22">
        <v>0</v>
      </c>
      <c r="BW144" s="22">
        <v>0</v>
      </c>
      <c r="BX144" s="22">
        <v>0</v>
      </c>
      <c r="BY144" s="22">
        <v>0</v>
      </c>
      <c r="BZ144" s="22">
        <v>0</v>
      </c>
      <c r="CA144" s="22">
        <v>0</v>
      </c>
      <c r="CB144" s="22">
        <v>0</v>
      </c>
      <c r="CC144" s="22"/>
      <c r="CD144" s="22">
        <v>7</v>
      </c>
      <c r="CE144" s="22">
        <v>0</v>
      </c>
      <c r="CF144" s="22">
        <v>0</v>
      </c>
      <c r="CG144" s="22">
        <v>0</v>
      </c>
      <c r="CH144" s="22">
        <v>0</v>
      </c>
      <c r="CI144" s="22">
        <v>0</v>
      </c>
      <c r="CJ144" s="22">
        <v>0</v>
      </c>
      <c r="CK144" s="22"/>
      <c r="CL144" s="22">
        <v>0</v>
      </c>
      <c r="CM144" s="22">
        <v>0</v>
      </c>
      <c r="CN144" s="22">
        <v>0</v>
      </c>
      <c r="CO144" s="22">
        <v>0</v>
      </c>
      <c r="CP144" s="22">
        <v>0</v>
      </c>
      <c r="CQ144" s="22">
        <v>0</v>
      </c>
      <c r="CR144" s="22">
        <v>0</v>
      </c>
      <c r="CS144" s="22"/>
      <c r="CT144" s="22">
        <v>0</v>
      </c>
      <c r="CU144" s="22">
        <v>0</v>
      </c>
      <c r="CV144" s="22">
        <v>0</v>
      </c>
      <c r="CW144" s="22">
        <v>0</v>
      </c>
      <c r="CX144" s="22">
        <v>0</v>
      </c>
      <c r="CY144" s="22">
        <v>0</v>
      </c>
      <c r="CZ144" s="22">
        <v>0</v>
      </c>
      <c r="DA144" s="22"/>
      <c r="DB144" s="22" t="s">
        <v>421</v>
      </c>
      <c r="DC144" s="22" t="s">
        <v>437</v>
      </c>
      <c r="DD144" s="22" t="s">
        <v>421</v>
      </c>
      <c r="DE144" s="22" t="s">
        <v>421</v>
      </c>
      <c r="DF144" s="22" t="s">
        <v>421</v>
      </c>
      <c r="DG144" s="22">
        <v>0</v>
      </c>
      <c r="DH144" s="22"/>
      <c r="DI144" s="22" t="s">
        <v>1192</v>
      </c>
      <c r="DJ144" s="22" t="s">
        <v>667</v>
      </c>
      <c r="DK144" s="22" t="s">
        <v>1193</v>
      </c>
      <c r="DL144" s="22"/>
      <c r="DM144" s="22" t="s">
        <v>426</v>
      </c>
      <c r="DN144" s="22" t="s">
        <v>427</v>
      </c>
      <c r="DO144" s="22" t="s">
        <v>427</v>
      </c>
      <c r="DP144" s="22" t="s">
        <v>427</v>
      </c>
      <c r="DQ144" s="22" t="s">
        <v>427</v>
      </c>
      <c r="DR144" s="22" t="s">
        <v>427</v>
      </c>
      <c r="DS144" s="22" t="s">
        <v>427</v>
      </c>
      <c r="DT144" s="22"/>
      <c r="DU144" s="22" t="s">
        <v>428</v>
      </c>
      <c r="DV144" s="22" t="s">
        <v>429</v>
      </c>
      <c r="DW144" s="22" t="s">
        <v>429</v>
      </c>
      <c r="DX144" s="22" t="s">
        <v>429</v>
      </c>
      <c r="DY144" s="22" t="s">
        <v>429</v>
      </c>
      <c r="DZ144" s="22" t="s">
        <v>429</v>
      </c>
      <c r="EA144" s="22" t="s">
        <v>429</v>
      </c>
      <c r="EB144" s="22" t="s">
        <v>429</v>
      </c>
      <c r="EC144" s="22"/>
      <c r="ED144" s="22" t="s">
        <v>430</v>
      </c>
      <c r="EE144" s="22"/>
      <c r="EF144" s="22" t="s">
        <v>1194</v>
      </c>
      <c r="EG144" s="22"/>
      <c r="EH144" s="22"/>
      <c r="EI144" s="22">
        <v>0</v>
      </c>
      <c r="EJ144" s="22">
        <v>0</v>
      </c>
      <c r="EK144" s="22"/>
      <c r="EL144" s="22" t="s">
        <v>651</v>
      </c>
      <c r="EM144" s="22" t="s">
        <v>427</v>
      </c>
      <c r="EN144" s="22" t="s">
        <v>421</v>
      </c>
      <c r="EO144" s="22"/>
      <c r="EP144" s="22" t="s">
        <v>1195</v>
      </c>
      <c r="EQ144" s="22" t="s">
        <v>434</v>
      </c>
      <c r="ER144" s="22">
        <v>33</v>
      </c>
      <c r="EU144">
        <v>2.693087984340232E-3</v>
      </c>
      <c r="EV144">
        <v>0</v>
      </c>
      <c r="EY144" s="22">
        <f t="shared" si="6"/>
        <v>7</v>
      </c>
      <c r="EZ144" s="22">
        <f t="shared" si="7"/>
        <v>0</v>
      </c>
      <c r="FA144" s="22" t="str">
        <f t="shared" si="8"/>
        <v>OK</v>
      </c>
    </row>
    <row r="145" spans="2:157" x14ac:dyDescent="0.25">
      <c r="B145" s="22" t="s" vm="81">
        <v>151</v>
      </c>
      <c r="C145" s="22" t="s">
        <v>1196</v>
      </c>
      <c r="D145" s="22" t="s">
        <v>446</v>
      </c>
      <c r="E145" s="22" t="s">
        <v>415</v>
      </c>
      <c r="F145" s="22" t="s">
        <v>460</v>
      </c>
      <c r="G145" s="22" t="s">
        <v>1040</v>
      </c>
      <c r="H145" s="22" t="s">
        <v>1041</v>
      </c>
      <c r="I145" s="22" t="s">
        <v>419</v>
      </c>
      <c r="J145" s="66">
        <v>3267.7754903333334</v>
      </c>
      <c r="K145" s="67">
        <v>3267.7754903333334</v>
      </c>
      <c r="L145" s="22"/>
      <c r="M145" s="22" t="s">
        <v>420</v>
      </c>
      <c r="N145" s="22"/>
      <c r="O145" s="22">
        <v>0</v>
      </c>
      <c r="P145" s="22">
        <v>37</v>
      </c>
      <c r="Q145" s="22">
        <v>0</v>
      </c>
      <c r="R145" s="22">
        <v>126</v>
      </c>
      <c r="S145" s="22">
        <v>43</v>
      </c>
      <c r="T145" s="22">
        <v>15</v>
      </c>
      <c r="U145" s="22">
        <v>0</v>
      </c>
      <c r="V145" s="22">
        <v>80</v>
      </c>
      <c r="W145" s="22">
        <v>15</v>
      </c>
      <c r="X145" s="22">
        <v>184</v>
      </c>
      <c r="Y145" s="22"/>
      <c r="Z145" s="22">
        <v>6</v>
      </c>
      <c r="AA145" s="22">
        <v>0</v>
      </c>
      <c r="AB145" s="22">
        <v>74</v>
      </c>
      <c r="AC145" s="22">
        <v>0</v>
      </c>
      <c r="AD145" s="22">
        <v>0</v>
      </c>
      <c r="AE145" s="22">
        <v>0</v>
      </c>
      <c r="AF145" s="22">
        <v>0</v>
      </c>
      <c r="AG145" s="22"/>
      <c r="AH145" s="22">
        <v>11</v>
      </c>
      <c r="AI145" s="22">
        <v>0</v>
      </c>
      <c r="AJ145" s="22">
        <v>0</v>
      </c>
      <c r="AK145" s="22">
        <v>0</v>
      </c>
      <c r="AL145" s="22">
        <v>0</v>
      </c>
      <c r="AM145" s="22">
        <v>4</v>
      </c>
      <c r="AN145" s="22">
        <v>0</v>
      </c>
      <c r="AO145" s="22"/>
      <c r="AP145" s="22">
        <v>73</v>
      </c>
      <c r="AQ145" s="22">
        <v>0</v>
      </c>
      <c r="AR145" s="22">
        <v>84</v>
      </c>
      <c r="AS145" s="22">
        <v>0</v>
      </c>
      <c r="AT145" s="22">
        <v>23</v>
      </c>
      <c r="AU145" s="22">
        <v>4</v>
      </c>
      <c r="AV145" s="22">
        <v>0</v>
      </c>
      <c r="AW145" s="22"/>
      <c r="AX145" s="22">
        <v>0</v>
      </c>
      <c r="AY145" s="22">
        <v>0</v>
      </c>
      <c r="AZ145" s="22">
        <v>0</v>
      </c>
      <c r="BA145" s="22">
        <v>0</v>
      </c>
      <c r="BB145" s="22">
        <v>0</v>
      </c>
      <c r="BC145" s="22">
        <v>0</v>
      </c>
      <c r="BD145" s="22">
        <v>0</v>
      </c>
      <c r="BE145" s="22"/>
      <c r="BF145" s="22">
        <v>0</v>
      </c>
      <c r="BG145" s="22">
        <v>0</v>
      </c>
      <c r="BH145" s="22">
        <v>37</v>
      </c>
      <c r="BI145" s="22">
        <v>0</v>
      </c>
      <c r="BJ145" s="22">
        <v>0</v>
      </c>
      <c r="BK145" s="22">
        <v>0</v>
      </c>
      <c r="BL145" s="22">
        <v>0</v>
      </c>
      <c r="BM145" s="22"/>
      <c r="BN145" s="22">
        <v>0</v>
      </c>
      <c r="BO145" s="22">
        <v>0</v>
      </c>
      <c r="BP145" s="22">
        <v>0</v>
      </c>
      <c r="BQ145" s="22">
        <v>0</v>
      </c>
      <c r="BR145" s="22">
        <v>0</v>
      </c>
      <c r="BS145" s="22">
        <v>0</v>
      </c>
      <c r="BT145" s="22">
        <v>0</v>
      </c>
      <c r="BU145" s="22"/>
      <c r="BV145" s="22">
        <v>56</v>
      </c>
      <c r="BW145" s="22">
        <v>0</v>
      </c>
      <c r="BX145" s="22">
        <v>47</v>
      </c>
      <c r="BY145" s="22">
        <v>0</v>
      </c>
      <c r="BZ145" s="22">
        <v>23</v>
      </c>
      <c r="CA145" s="22">
        <v>0</v>
      </c>
      <c r="CB145" s="22">
        <v>0</v>
      </c>
      <c r="CC145" s="22"/>
      <c r="CD145" s="22">
        <v>6</v>
      </c>
      <c r="CE145" s="22">
        <v>0</v>
      </c>
      <c r="CF145" s="22">
        <v>37</v>
      </c>
      <c r="CG145" s="22">
        <v>0</v>
      </c>
      <c r="CH145" s="22">
        <v>0</v>
      </c>
      <c r="CI145" s="22">
        <v>0</v>
      </c>
      <c r="CJ145" s="22">
        <v>0</v>
      </c>
      <c r="CK145" s="22"/>
      <c r="CL145" s="22">
        <v>11</v>
      </c>
      <c r="CM145" s="22">
        <v>0</v>
      </c>
      <c r="CN145" s="22">
        <v>0</v>
      </c>
      <c r="CO145" s="22">
        <v>0</v>
      </c>
      <c r="CP145" s="22">
        <v>0</v>
      </c>
      <c r="CQ145" s="22">
        <v>4</v>
      </c>
      <c r="CR145" s="22">
        <v>0</v>
      </c>
      <c r="CS145" s="22"/>
      <c r="CT145" s="22">
        <v>0</v>
      </c>
      <c r="CU145" s="22">
        <v>0</v>
      </c>
      <c r="CV145" s="22">
        <v>0</v>
      </c>
      <c r="CW145" s="22">
        <v>0</v>
      </c>
      <c r="CX145" s="22">
        <v>0</v>
      </c>
      <c r="CY145" s="22">
        <v>0</v>
      </c>
      <c r="CZ145" s="22">
        <v>0</v>
      </c>
      <c r="DA145" s="22"/>
      <c r="DB145" s="22" t="s">
        <v>421</v>
      </c>
      <c r="DC145" s="22" t="s">
        <v>422</v>
      </c>
      <c r="DD145" s="22" t="s">
        <v>421</v>
      </c>
      <c r="DE145" s="22" t="s">
        <v>421</v>
      </c>
      <c r="DF145" s="22" t="s">
        <v>421</v>
      </c>
      <c r="DG145" s="22">
        <v>0</v>
      </c>
      <c r="DH145" s="22"/>
      <c r="DI145" s="22" t="s">
        <v>1197</v>
      </c>
      <c r="DJ145" s="22" t="s">
        <v>753</v>
      </c>
      <c r="DK145" s="22" t="s">
        <v>1198</v>
      </c>
      <c r="DL145" s="22"/>
      <c r="DM145" s="22" t="s">
        <v>426</v>
      </c>
      <c r="DN145" s="22" t="s">
        <v>427</v>
      </c>
      <c r="DO145" s="22" t="s">
        <v>427</v>
      </c>
      <c r="DP145" s="22" t="s">
        <v>427</v>
      </c>
      <c r="DQ145" s="22" t="s">
        <v>427</v>
      </c>
      <c r="DR145" s="22" t="s">
        <v>427</v>
      </c>
      <c r="DS145" s="22" t="s">
        <v>427</v>
      </c>
      <c r="DT145" s="22"/>
      <c r="DU145" s="22" t="s">
        <v>464</v>
      </c>
      <c r="DV145" s="22" t="s">
        <v>465</v>
      </c>
      <c r="DW145" s="22" t="s">
        <v>429</v>
      </c>
      <c r="DX145" s="22" t="s">
        <v>429</v>
      </c>
      <c r="DY145" s="22" t="s">
        <v>465</v>
      </c>
      <c r="DZ145" s="22" t="s">
        <v>429</v>
      </c>
      <c r="EA145" s="22" t="s">
        <v>429</v>
      </c>
      <c r="EB145" s="22" t="s">
        <v>429</v>
      </c>
      <c r="EC145" s="22"/>
      <c r="ED145" s="22" t="s">
        <v>441</v>
      </c>
      <c r="EE145" s="22"/>
      <c r="EF145" s="22" t="s">
        <v>1199</v>
      </c>
      <c r="EG145" s="22"/>
      <c r="EH145" s="22"/>
      <c r="EI145" s="22">
        <v>0</v>
      </c>
      <c r="EJ145" s="22">
        <v>0</v>
      </c>
      <c r="EK145" s="22"/>
      <c r="EL145" s="22" t="s">
        <v>474</v>
      </c>
      <c r="EM145" s="22" t="s">
        <v>427</v>
      </c>
      <c r="EN145" s="22" t="s">
        <v>421</v>
      </c>
      <c r="EO145" s="22"/>
      <c r="EP145" s="22" t="s">
        <v>1200</v>
      </c>
      <c r="EQ145" s="22" t="s">
        <v>434</v>
      </c>
      <c r="ER145" s="22">
        <v>33</v>
      </c>
      <c r="EU145">
        <v>5.653922869555082E-3</v>
      </c>
      <c r="EV145">
        <v>1.0601105380415778E-3</v>
      </c>
      <c r="EY145" s="22">
        <f t="shared" si="6"/>
        <v>184</v>
      </c>
      <c r="EZ145" s="22">
        <f t="shared" si="7"/>
        <v>0</v>
      </c>
      <c r="FA145" s="22" t="str">
        <f t="shared" si="8"/>
        <v>OK</v>
      </c>
    </row>
    <row r="146" spans="2:157" x14ac:dyDescent="0.25">
      <c r="B146" s="22" t="s" vm="91">
        <v>165</v>
      </c>
      <c r="C146" s="22" t="s">
        <v>1201</v>
      </c>
      <c r="D146" s="22" t="s">
        <v>446</v>
      </c>
      <c r="E146" s="22" t="s">
        <v>415</v>
      </c>
      <c r="F146" s="22" t="s">
        <v>416</v>
      </c>
      <c r="G146" s="22" t="s">
        <v>1040</v>
      </c>
      <c r="H146" s="22" t="s">
        <v>1128</v>
      </c>
      <c r="I146" s="22" t="s">
        <v>419</v>
      </c>
      <c r="J146" s="66">
        <v>4618.3066666666664</v>
      </c>
      <c r="K146" s="67">
        <v>4618.3066666666664</v>
      </c>
      <c r="L146" s="22"/>
      <c r="M146" s="22" t="s">
        <v>420</v>
      </c>
      <c r="N146" s="22"/>
      <c r="O146" s="22">
        <v>0</v>
      </c>
      <c r="P146" s="22">
        <v>22</v>
      </c>
      <c r="Q146" s="22">
        <v>0</v>
      </c>
      <c r="R146" s="22">
        <v>45</v>
      </c>
      <c r="S146" s="22">
        <v>215</v>
      </c>
      <c r="T146" s="22">
        <v>0</v>
      </c>
      <c r="U146" s="22">
        <v>0</v>
      </c>
      <c r="V146" s="22">
        <v>237</v>
      </c>
      <c r="W146" s="22">
        <v>0</v>
      </c>
      <c r="X146" s="22">
        <v>260</v>
      </c>
      <c r="Y146" s="22"/>
      <c r="Z146" s="22">
        <v>106</v>
      </c>
      <c r="AA146" s="22">
        <v>113</v>
      </c>
      <c r="AB146" s="22">
        <v>0</v>
      </c>
      <c r="AC146" s="22">
        <v>13</v>
      </c>
      <c r="AD146" s="22">
        <v>5</v>
      </c>
      <c r="AE146" s="22">
        <v>0</v>
      </c>
      <c r="AF146" s="22">
        <v>0</v>
      </c>
      <c r="AG146" s="22"/>
      <c r="AH146" s="22">
        <v>0</v>
      </c>
      <c r="AI146" s="22">
        <v>0</v>
      </c>
      <c r="AJ146" s="22">
        <v>0</v>
      </c>
      <c r="AK146" s="22">
        <v>0</v>
      </c>
      <c r="AL146" s="22">
        <v>0</v>
      </c>
      <c r="AM146" s="22">
        <v>0</v>
      </c>
      <c r="AN146" s="22">
        <v>0</v>
      </c>
      <c r="AO146" s="22"/>
      <c r="AP146" s="22">
        <v>108</v>
      </c>
      <c r="AQ146" s="22">
        <v>96</v>
      </c>
      <c r="AR146" s="22">
        <v>24</v>
      </c>
      <c r="AS146" s="22">
        <v>22</v>
      </c>
      <c r="AT146" s="22">
        <v>10</v>
      </c>
      <c r="AU146" s="22">
        <v>0</v>
      </c>
      <c r="AV146" s="22">
        <v>0</v>
      </c>
      <c r="AW146" s="22"/>
      <c r="AX146" s="22">
        <v>0</v>
      </c>
      <c r="AY146" s="22">
        <v>0</v>
      </c>
      <c r="AZ146" s="22">
        <v>0</v>
      </c>
      <c r="BA146" s="22">
        <v>0</v>
      </c>
      <c r="BB146" s="22">
        <v>0</v>
      </c>
      <c r="BC146" s="22">
        <v>0</v>
      </c>
      <c r="BD146" s="22">
        <v>0</v>
      </c>
      <c r="BE146" s="22"/>
      <c r="BF146" s="22">
        <v>0</v>
      </c>
      <c r="BG146" s="22">
        <v>17</v>
      </c>
      <c r="BH146" s="22">
        <v>0</v>
      </c>
      <c r="BI146" s="22">
        <v>5</v>
      </c>
      <c r="BJ146" s="22">
        <v>0</v>
      </c>
      <c r="BK146" s="22">
        <v>0</v>
      </c>
      <c r="BL146" s="22">
        <v>0</v>
      </c>
      <c r="BM146" s="22"/>
      <c r="BN146" s="22">
        <v>0</v>
      </c>
      <c r="BO146" s="22">
        <v>0</v>
      </c>
      <c r="BP146" s="22">
        <v>0</v>
      </c>
      <c r="BQ146" s="22">
        <v>0</v>
      </c>
      <c r="BR146" s="22">
        <v>0</v>
      </c>
      <c r="BS146" s="22">
        <v>0</v>
      </c>
      <c r="BT146" s="22">
        <v>0</v>
      </c>
      <c r="BU146" s="22"/>
      <c r="BV146" s="22">
        <v>2</v>
      </c>
      <c r="BW146" s="22">
        <v>0</v>
      </c>
      <c r="BX146" s="22">
        <v>24</v>
      </c>
      <c r="BY146" s="22">
        <v>14</v>
      </c>
      <c r="BZ146" s="22">
        <v>5</v>
      </c>
      <c r="CA146" s="22">
        <v>0</v>
      </c>
      <c r="CB146" s="22">
        <v>0</v>
      </c>
      <c r="CC146" s="22"/>
      <c r="CD146" s="22">
        <v>106</v>
      </c>
      <c r="CE146" s="22">
        <v>96</v>
      </c>
      <c r="CF146" s="22">
        <v>0</v>
      </c>
      <c r="CG146" s="22">
        <v>8</v>
      </c>
      <c r="CH146" s="22">
        <v>5</v>
      </c>
      <c r="CI146" s="22">
        <v>0</v>
      </c>
      <c r="CJ146" s="22">
        <v>0</v>
      </c>
      <c r="CK146" s="22"/>
      <c r="CL146" s="22">
        <v>0</v>
      </c>
      <c r="CM146" s="22">
        <v>0</v>
      </c>
      <c r="CN146" s="22">
        <v>0</v>
      </c>
      <c r="CO146" s="22">
        <v>0</v>
      </c>
      <c r="CP146" s="22">
        <v>0</v>
      </c>
      <c r="CQ146" s="22">
        <v>0</v>
      </c>
      <c r="CR146" s="22">
        <v>0</v>
      </c>
      <c r="CS146" s="22"/>
      <c r="CT146" s="22">
        <v>0</v>
      </c>
      <c r="CU146" s="22">
        <v>0</v>
      </c>
      <c r="CV146" s="22">
        <v>0</v>
      </c>
      <c r="CW146" s="22">
        <v>0</v>
      </c>
      <c r="CX146" s="22">
        <v>0</v>
      </c>
      <c r="CY146" s="22">
        <v>0</v>
      </c>
      <c r="CZ146" s="22">
        <v>0</v>
      </c>
      <c r="DA146" s="22"/>
      <c r="DB146" s="22" t="s">
        <v>421</v>
      </c>
      <c r="DC146" s="22" t="s">
        <v>422</v>
      </c>
      <c r="DD146" s="22" t="s">
        <v>421</v>
      </c>
      <c r="DE146" s="22" t="s">
        <v>421</v>
      </c>
      <c r="DF146" s="22" t="s">
        <v>421</v>
      </c>
      <c r="DG146" s="22">
        <v>0</v>
      </c>
      <c r="DH146" s="22"/>
      <c r="DI146" s="22" t="s">
        <v>1202</v>
      </c>
      <c r="DJ146" s="22" t="s">
        <v>1203</v>
      </c>
      <c r="DK146" s="22" t="s">
        <v>1204</v>
      </c>
      <c r="DL146" s="22"/>
      <c r="DM146" s="22" t="s">
        <v>426</v>
      </c>
      <c r="DN146" s="22" t="s">
        <v>427</v>
      </c>
      <c r="DO146" s="22" t="s">
        <v>427</v>
      </c>
      <c r="DP146" s="22" t="s">
        <v>427</v>
      </c>
      <c r="DQ146" s="22" t="s">
        <v>427</v>
      </c>
      <c r="DR146" s="22" t="s">
        <v>427</v>
      </c>
      <c r="DS146" s="22" t="s">
        <v>427</v>
      </c>
      <c r="DT146" s="22"/>
      <c r="DU146" s="22" t="s">
        <v>464</v>
      </c>
      <c r="DV146" s="22" t="s">
        <v>465</v>
      </c>
      <c r="DW146" s="22" t="s">
        <v>465</v>
      </c>
      <c r="DX146" s="22" t="s">
        <v>465</v>
      </c>
      <c r="DY146" s="22" t="s">
        <v>465</v>
      </c>
      <c r="DZ146" s="22" t="s">
        <v>465</v>
      </c>
      <c r="EA146" s="22" t="s">
        <v>465</v>
      </c>
      <c r="EB146" s="22" t="s">
        <v>465</v>
      </c>
      <c r="EC146" s="22"/>
      <c r="ED146" s="22" t="s">
        <v>480</v>
      </c>
      <c r="EE146" s="22"/>
      <c r="EF146" s="22" t="s">
        <v>1205</v>
      </c>
      <c r="EG146" s="22"/>
      <c r="EH146" s="22"/>
      <c r="EI146" s="22">
        <v>0</v>
      </c>
      <c r="EJ146" s="22">
        <v>0</v>
      </c>
      <c r="EK146" s="22"/>
      <c r="EL146" s="22" t="s">
        <v>474</v>
      </c>
      <c r="EM146" s="22" t="s">
        <v>421</v>
      </c>
      <c r="EN146" s="22" t="s">
        <v>421</v>
      </c>
      <c r="EO146" s="22"/>
      <c r="EP146" s="22" t="s">
        <v>1206</v>
      </c>
      <c r="EQ146" s="22" t="s">
        <v>434</v>
      </c>
      <c r="ER146" s="22">
        <v>33</v>
      </c>
      <c r="EU146">
        <v>1.1851619010167583E-2</v>
      </c>
      <c r="EV146">
        <v>0</v>
      </c>
      <c r="EY146" s="22">
        <f t="shared" si="6"/>
        <v>260</v>
      </c>
      <c r="EZ146" s="22">
        <f t="shared" si="7"/>
        <v>0</v>
      </c>
      <c r="FA146" s="22" t="str">
        <f t="shared" si="8"/>
        <v>OK</v>
      </c>
    </row>
    <row r="147" spans="2:157" x14ac:dyDescent="0.25">
      <c r="B147" s="22" t="s" vm="94">
        <v>169</v>
      </c>
      <c r="C147" s="22" t="s">
        <v>1207</v>
      </c>
      <c r="D147" s="22" t="s">
        <v>446</v>
      </c>
      <c r="E147" s="22" t="s">
        <v>415</v>
      </c>
      <c r="F147" s="22" t="s">
        <v>484</v>
      </c>
      <c r="G147" s="22" t="s">
        <v>1040</v>
      </c>
      <c r="H147" s="22" t="s">
        <v>1162</v>
      </c>
      <c r="I147" s="22" t="s">
        <v>426</v>
      </c>
      <c r="J147" s="66">
        <v>5647.2350000000006</v>
      </c>
      <c r="K147" s="67">
        <v>5647.2350000000006</v>
      </c>
      <c r="L147" s="22"/>
      <c r="M147" s="22" t="s">
        <v>420</v>
      </c>
      <c r="N147" s="22"/>
      <c r="O147" s="22">
        <v>0</v>
      </c>
      <c r="P147" s="22">
        <v>0</v>
      </c>
      <c r="Q147" s="22">
        <v>19</v>
      </c>
      <c r="R147" s="22">
        <v>0</v>
      </c>
      <c r="S147" s="22">
        <v>114</v>
      </c>
      <c r="T147" s="22">
        <v>49</v>
      </c>
      <c r="U147" s="22">
        <v>362</v>
      </c>
      <c r="V147" s="22">
        <v>476</v>
      </c>
      <c r="W147" s="22">
        <v>430</v>
      </c>
      <c r="X147" s="22">
        <v>525</v>
      </c>
      <c r="Y147" s="22"/>
      <c r="Z147" s="22">
        <v>0</v>
      </c>
      <c r="AA147" s="22">
        <v>0</v>
      </c>
      <c r="AB147" s="22">
        <v>395</v>
      </c>
      <c r="AC147" s="22">
        <v>81</v>
      </c>
      <c r="AD147" s="22">
        <v>0</v>
      </c>
      <c r="AE147" s="22">
        <v>0</v>
      </c>
      <c r="AF147" s="22">
        <v>0</v>
      </c>
      <c r="AG147" s="22"/>
      <c r="AH147" s="22">
        <v>0</v>
      </c>
      <c r="AI147" s="22">
        <v>0</v>
      </c>
      <c r="AJ147" s="22">
        <v>411</v>
      </c>
      <c r="AK147" s="22">
        <v>0</v>
      </c>
      <c r="AL147" s="22">
        <v>0</v>
      </c>
      <c r="AM147" s="22">
        <v>19</v>
      </c>
      <c r="AN147" s="22">
        <v>0</v>
      </c>
      <c r="AO147" s="22"/>
      <c r="AP147" s="22">
        <v>0</v>
      </c>
      <c r="AQ147" s="22">
        <v>0</v>
      </c>
      <c r="AR147" s="22">
        <v>444</v>
      </c>
      <c r="AS147" s="22">
        <v>81</v>
      </c>
      <c r="AT147" s="22">
        <v>0</v>
      </c>
      <c r="AU147" s="22">
        <v>0</v>
      </c>
      <c r="AV147" s="22">
        <v>0</v>
      </c>
      <c r="AW147" s="22"/>
      <c r="AX147" s="22">
        <v>0</v>
      </c>
      <c r="AY147" s="22">
        <v>0</v>
      </c>
      <c r="AZ147" s="22">
        <v>0</v>
      </c>
      <c r="BA147" s="22">
        <v>0</v>
      </c>
      <c r="BB147" s="22">
        <v>0</v>
      </c>
      <c r="BC147" s="22">
        <v>0</v>
      </c>
      <c r="BD147" s="22">
        <v>0</v>
      </c>
      <c r="BE147" s="22"/>
      <c r="BF147" s="22">
        <v>0</v>
      </c>
      <c r="BG147" s="22">
        <v>0</v>
      </c>
      <c r="BH147" s="22">
        <v>0</v>
      </c>
      <c r="BI147" s="22">
        <v>0</v>
      </c>
      <c r="BJ147" s="22">
        <v>0</v>
      </c>
      <c r="BK147" s="22">
        <v>0</v>
      </c>
      <c r="BL147" s="22">
        <v>0</v>
      </c>
      <c r="BM147" s="22"/>
      <c r="BN147" s="22">
        <v>0</v>
      </c>
      <c r="BO147" s="22">
        <v>0</v>
      </c>
      <c r="BP147" s="22">
        <v>0</v>
      </c>
      <c r="BQ147" s="22">
        <v>0</v>
      </c>
      <c r="BR147" s="22">
        <v>0</v>
      </c>
      <c r="BS147" s="22">
        <v>19</v>
      </c>
      <c r="BT147" s="22">
        <v>0</v>
      </c>
      <c r="BU147" s="22"/>
      <c r="BV147" s="22">
        <v>0</v>
      </c>
      <c r="BW147" s="22">
        <v>0</v>
      </c>
      <c r="BX147" s="22">
        <v>0</v>
      </c>
      <c r="BY147" s="22">
        <v>0</v>
      </c>
      <c r="BZ147" s="22">
        <v>0</v>
      </c>
      <c r="CA147" s="22">
        <v>0</v>
      </c>
      <c r="CB147" s="22">
        <v>0</v>
      </c>
      <c r="CC147" s="22"/>
      <c r="CD147" s="22">
        <v>0</v>
      </c>
      <c r="CE147" s="22">
        <v>0</v>
      </c>
      <c r="CF147" s="22">
        <v>33</v>
      </c>
      <c r="CG147" s="22">
        <v>81</v>
      </c>
      <c r="CH147" s="22">
        <v>0</v>
      </c>
      <c r="CI147" s="22">
        <v>0</v>
      </c>
      <c r="CJ147" s="22">
        <v>0</v>
      </c>
      <c r="CK147" s="22"/>
      <c r="CL147" s="22">
        <v>0</v>
      </c>
      <c r="CM147" s="22">
        <v>0</v>
      </c>
      <c r="CN147" s="22">
        <v>49</v>
      </c>
      <c r="CO147" s="22">
        <v>0</v>
      </c>
      <c r="CP147" s="22">
        <v>0</v>
      </c>
      <c r="CQ147" s="22">
        <v>0</v>
      </c>
      <c r="CR147" s="22">
        <v>0</v>
      </c>
      <c r="CS147" s="22"/>
      <c r="CT147" s="22">
        <v>0</v>
      </c>
      <c r="CU147" s="22">
        <v>0</v>
      </c>
      <c r="CV147" s="22">
        <v>362</v>
      </c>
      <c r="CW147" s="22">
        <v>0</v>
      </c>
      <c r="CX147" s="22">
        <v>0</v>
      </c>
      <c r="CY147" s="22">
        <v>0</v>
      </c>
      <c r="CZ147" s="22">
        <v>0</v>
      </c>
      <c r="DA147" s="22"/>
      <c r="DB147" s="22" t="s">
        <v>421</v>
      </c>
      <c r="DC147" s="22" t="s">
        <v>437</v>
      </c>
      <c r="DD147" s="22" t="s">
        <v>421</v>
      </c>
      <c r="DE147" s="22" t="s">
        <v>421</v>
      </c>
      <c r="DF147" s="22" t="s">
        <v>421</v>
      </c>
      <c r="DG147" s="22">
        <v>0</v>
      </c>
      <c r="DH147" s="22"/>
      <c r="DI147" s="22" t="s">
        <v>1208</v>
      </c>
      <c r="DJ147" s="22" t="s">
        <v>558</v>
      </c>
      <c r="DK147" s="22" t="s">
        <v>1209</v>
      </c>
      <c r="DL147" s="22"/>
      <c r="DM147" s="22" t="s">
        <v>426</v>
      </c>
      <c r="DN147" s="22" t="s">
        <v>427</v>
      </c>
      <c r="DO147" s="22" t="s">
        <v>427</v>
      </c>
      <c r="DP147" s="22" t="s">
        <v>427</v>
      </c>
      <c r="DQ147" s="22" t="s">
        <v>427</v>
      </c>
      <c r="DR147" s="22" t="s">
        <v>427</v>
      </c>
      <c r="DS147" s="22" t="s">
        <v>427</v>
      </c>
      <c r="DT147" s="22"/>
      <c r="DU147" s="22" t="s">
        <v>464</v>
      </c>
      <c r="DV147" s="22" t="s">
        <v>545</v>
      </c>
      <c r="DW147" s="22" t="s">
        <v>429</v>
      </c>
      <c r="DX147" s="22" t="s">
        <v>465</v>
      </c>
      <c r="DY147" s="22" t="s">
        <v>465</v>
      </c>
      <c r="DZ147" s="22" t="s">
        <v>465</v>
      </c>
      <c r="EA147" s="22" t="s">
        <v>429</v>
      </c>
      <c r="EB147" s="22" t="s">
        <v>429</v>
      </c>
      <c r="EC147" s="22"/>
      <c r="ED147" s="22" t="s">
        <v>441</v>
      </c>
      <c r="EE147" s="22"/>
      <c r="EF147" s="22" t="s">
        <v>1210</v>
      </c>
      <c r="EG147" s="22"/>
      <c r="EH147" s="22"/>
      <c r="EI147" s="22">
        <v>0</v>
      </c>
      <c r="EJ147" s="22">
        <v>0</v>
      </c>
      <c r="EK147" s="22"/>
      <c r="EL147" s="22" t="s">
        <v>456</v>
      </c>
      <c r="EM147" s="22" t="s">
        <v>427</v>
      </c>
      <c r="EN147" s="22" t="s">
        <v>421</v>
      </c>
      <c r="EO147" s="22"/>
      <c r="EP147" s="22" t="s">
        <v>1211</v>
      </c>
      <c r="EQ147" s="22" t="s">
        <v>434</v>
      </c>
      <c r="ER147" s="22">
        <v>33</v>
      </c>
      <c r="EU147">
        <v>1.946629030584611E-2</v>
      </c>
      <c r="EV147">
        <v>1.7585094183852578E-2</v>
      </c>
      <c r="EY147" s="22">
        <f t="shared" si="6"/>
        <v>525</v>
      </c>
      <c r="EZ147" s="22">
        <f t="shared" si="7"/>
        <v>0</v>
      </c>
      <c r="FA147" s="22" t="str">
        <f t="shared" si="8"/>
        <v>OK</v>
      </c>
    </row>
    <row r="148" spans="2:157" x14ac:dyDescent="0.25">
      <c r="B148" s="22" t="s">
        <v>170</v>
      </c>
      <c r="C148" s="22" t="s">
        <v>1212</v>
      </c>
      <c r="D148" s="22" t="s">
        <v>414</v>
      </c>
      <c r="E148" s="22" t="s">
        <v>415</v>
      </c>
      <c r="F148" s="22" t="s">
        <v>416</v>
      </c>
      <c r="G148" s="22" t="s">
        <v>1040</v>
      </c>
      <c r="H148" s="22" t="s">
        <v>1120</v>
      </c>
      <c r="I148" s="22" t="s">
        <v>419</v>
      </c>
      <c r="J148" s="66">
        <v>6125.751666666667</v>
      </c>
      <c r="K148" s="67">
        <v>6125.751666666667</v>
      </c>
      <c r="L148" s="22"/>
      <c r="M148" s="22" t="s">
        <v>420</v>
      </c>
      <c r="N148" s="22"/>
      <c r="O148" s="22">
        <v>0</v>
      </c>
      <c r="P148" s="22">
        <v>0</v>
      </c>
      <c r="Q148" s="22">
        <v>0</v>
      </c>
      <c r="R148" s="22">
        <v>133</v>
      </c>
      <c r="S148" s="22">
        <v>200</v>
      </c>
      <c r="T148" s="22">
        <v>43</v>
      </c>
      <c r="U148" s="22">
        <v>130</v>
      </c>
      <c r="V148" s="22">
        <v>330</v>
      </c>
      <c r="W148" s="22">
        <v>173</v>
      </c>
      <c r="X148" s="22">
        <v>506</v>
      </c>
      <c r="Y148" s="22"/>
      <c r="Z148" s="22">
        <v>135</v>
      </c>
      <c r="AA148" s="22">
        <v>0</v>
      </c>
      <c r="AB148" s="22">
        <v>46</v>
      </c>
      <c r="AC148" s="22">
        <v>149</v>
      </c>
      <c r="AD148" s="22">
        <v>0</v>
      </c>
      <c r="AE148" s="22">
        <v>0</v>
      </c>
      <c r="AF148" s="22">
        <v>0</v>
      </c>
      <c r="AG148" s="22"/>
      <c r="AH148" s="22">
        <v>173</v>
      </c>
      <c r="AI148" s="22">
        <v>0</v>
      </c>
      <c r="AJ148" s="22">
        <v>0</v>
      </c>
      <c r="AK148" s="22">
        <v>0</v>
      </c>
      <c r="AL148" s="22">
        <v>0</v>
      </c>
      <c r="AM148" s="22">
        <v>0</v>
      </c>
      <c r="AN148" s="22">
        <v>0</v>
      </c>
      <c r="AO148" s="22"/>
      <c r="AP148" s="22">
        <v>178</v>
      </c>
      <c r="AQ148" s="22">
        <v>0</v>
      </c>
      <c r="AR148" s="22">
        <v>140</v>
      </c>
      <c r="AS148" s="22">
        <v>188</v>
      </c>
      <c r="AT148" s="22">
        <v>0</v>
      </c>
      <c r="AU148" s="22">
        <v>0</v>
      </c>
      <c r="AV148" s="22">
        <v>0</v>
      </c>
      <c r="AW148" s="22"/>
      <c r="AX148" s="22">
        <v>0</v>
      </c>
      <c r="AY148" s="22">
        <v>0</v>
      </c>
      <c r="AZ148" s="22">
        <v>0</v>
      </c>
      <c r="BA148" s="22">
        <v>0</v>
      </c>
      <c r="BB148" s="22">
        <v>0</v>
      </c>
      <c r="BC148" s="22">
        <v>0</v>
      </c>
      <c r="BD148" s="22">
        <v>0</v>
      </c>
      <c r="BE148" s="22"/>
      <c r="BF148" s="22">
        <v>0</v>
      </c>
      <c r="BG148" s="22">
        <v>0</v>
      </c>
      <c r="BH148" s="22">
        <v>0</v>
      </c>
      <c r="BI148" s="22">
        <v>0</v>
      </c>
      <c r="BJ148" s="22">
        <v>0</v>
      </c>
      <c r="BK148" s="22">
        <v>0</v>
      </c>
      <c r="BL148" s="22">
        <v>0</v>
      </c>
      <c r="BM148" s="22"/>
      <c r="BN148" s="22">
        <v>0</v>
      </c>
      <c r="BO148" s="22">
        <v>0</v>
      </c>
      <c r="BP148" s="22">
        <v>0</v>
      </c>
      <c r="BQ148" s="22">
        <v>0</v>
      </c>
      <c r="BR148" s="22">
        <v>0</v>
      </c>
      <c r="BS148" s="22">
        <v>0</v>
      </c>
      <c r="BT148" s="22">
        <v>0</v>
      </c>
      <c r="BU148" s="22"/>
      <c r="BV148" s="22">
        <v>0</v>
      </c>
      <c r="BW148" s="22">
        <v>0</v>
      </c>
      <c r="BX148" s="22">
        <v>94</v>
      </c>
      <c r="BY148" s="22">
        <v>39</v>
      </c>
      <c r="BZ148" s="22">
        <v>0</v>
      </c>
      <c r="CA148" s="22">
        <v>0</v>
      </c>
      <c r="CB148" s="22">
        <v>0</v>
      </c>
      <c r="CC148" s="22"/>
      <c r="CD148" s="22">
        <v>5</v>
      </c>
      <c r="CE148" s="22">
        <v>0</v>
      </c>
      <c r="CF148" s="22">
        <v>46</v>
      </c>
      <c r="CG148" s="22">
        <v>149</v>
      </c>
      <c r="CH148" s="22">
        <v>0</v>
      </c>
      <c r="CI148" s="22">
        <v>0</v>
      </c>
      <c r="CJ148" s="22">
        <v>0</v>
      </c>
      <c r="CK148" s="22"/>
      <c r="CL148" s="22">
        <v>43</v>
      </c>
      <c r="CM148" s="22">
        <v>0</v>
      </c>
      <c r="CN148" s="22">
        <v>0</v>
      </c>
      <c r="CO148" s="22">
        <v>0</v>
      </c>
      <c r="CP148" s="22">
        <v>0</v>
      </c>
      <c r="CQ148" s="22">
        <v>0</v>
      </c>
      <c r="CR148" s="22">
        <v>0</v>
      </c>
      <c r="CS148" s="22"/>
      <c r="CT148" s="22">
        <v>130</v>
      </c>
      <c r="CU148" s="22">
        <v>0</v>
      </c>
      <c r="CV148" s="22">
        <v>0</v>
      </c>
      <c r="CW148" s="22">
        <v>0</v>
      </c>
      <c r="CX148" s="22">
        <v>0</v>
      </c>
      <c r="CY148" s="22">
        <v>0</v>
      </c>
      <c r="CZ148" s="22">
        <v>0</v>
      </c>
      <c r="DA148" s="22"/>
      <c r="DB148" s="22" t="s">
        <v>421</v>
      </c>
      <c r="DC148" s="22" t="s">
        <v>437</v>
      </c>
      <c r="DD148" s="22" t="s">
        <v>421</v>
      </c>
      <c r="DE148" s="22" t="s">
        <v>421</v>
      </c>
      <c r="DF148" s="22" t="s">
        <v>421</v>
      </c>
      <c r="DG148" s="22">
        <v>0</v>
      </c>
      <c r="DH148" s="22"/>
      <c r="DI148" s="22" t="s">
        <v>1213</v>
      </c>
      <c r="DJ148" s="22" t="s">
        <v>454</v>
      </c>
      <c r="DK148" s="22" t="s">
        <v>1214</v>
      </c>
      <c r="DL148" s="22"/>
      <c r="DM148" s="22" t="s">
        <v>426</v>
      </c>
      <c r="DN148" s="22" t="s">
        <v>427</v>
      </c>
      <c r="DO148" s="22" t="s">
        <v>427</v>
      </c>
      <c r="DP148" s="22" t="s">
        <v>427</v>
      </c>
      <c r="DQ148" s="22" t="s">
        <v>427</v>
      </c>
      <c r="DR148" s="22" t="s">
        <v>427</v>
      </c>
      <c r="DS148" s="22" t="s">
        <v>427</v>
      </c>
      <c r="DT148" s="22"/>
      <c r="DU148" s="22" t="s">
        <v>464</v>
      </c>
      <c r="DV148" s="22" t="s">
        <v>465</v>
      </c>
      <c r="DW148" s="22" t="s">
        <v>429</v>
      </c>
      <c r="DX148" s="22" t="s">
        <v>465</v>
      </c>
      <c r="DY148" s="22" t="s">
        <v>465</v>
      </c>
      <c r="DZ148" s="22" t="s">
        <v>465</v>
      </c>
      <c r="EA148" s="22" t="s">
        <v>465</v>
      </c>
      <c r="EB148" s="22" t="s">
        <v>429</v>
      </c>
      <c r="EC148" s="22"/>
      <c r="ED148" s="22" t="s">
        <v>430</v>
      </c>
      <c r="EE148" s="22"/>
      <c r="EF148" s="22" t="s">
        <v>1215</v>
      </c>
      <c r="EG148" s="22"/>
      <c r="EH148" s="22"/>
      <c r="EI148" s="22">
        <v>0</v>
      </c>
      <c r="EJ148" s="22">
        <v>0</v>
      </c>
      <c r="EK148" s="22"/>
      <c r="EL148" s="22" t="s">
        <v>651</v>
      </c>
      <c r="EM148" s="22" t="s">
        <v>421</v>
      </c>
      <c r="EN148" s="22" t="s">
        <v>421</v>
      </c>
      <c r="EO148" s="22"/>
      <c r="EP148" s="22" t="s">
        <v>1216</v>
      </c>
      <c r="EQ148" s="22" t="s">
        <v>434</v>
      </c>
      <c r="ER148" s="22">
        <v>33</v>
      </c>
      <c r="EU148">
        <v>1.244132561663421E-2</v>
      </c>
      <c r="EV148">
        <v>6.5222707020536922E-3</v>
      </c>
      <c r="EY148" s="22">
        <f t="shared" si="6"/>
        <v>506</v>
      </c>
      <c r="EZ148" s="22">
        <f t="shared" si="7"/>
        <v>0</v>
      </c>
      <c r="FA148" s="22" t="str">
        <f t="shared" si="8"/>
        <v>OK</v>
      </c>
    </row>
    <row r="149" spans="2:157" x14ac:dyDescent="0.25">
      <c r="B149" s="22" t="s" vm="95">
        <v>171</v>
      </c>
      <c r="C149" s="22" t="s">
        <v>1217</v>
      </c>
      <c r="D149" s="22" t="s">
        <v>446</v>
      </c>
      <c r="E149" s="22" t="s">
        <v>415</v>
      </c>
      <c r="F149" s="22" t="s">
        <v>416</v>
      </c>
      <c r="G149" s="22" t="s">
        <v>1040</v>
      </c>
      <c r="H149" s="22" t="s">
        <v>1120</v>
      </c>
      <c r="I149" s="22" t="s">
        <v>419</v>
      </c>
      <c r="J149" s="66">
        <v>7637.8779704999988</v>
      </c>
      <c r="K149" s="67">
        <v>7637.8779704999988</v>
      </c>
      <c r="L149" s="22"/>
      <c r="M149" s="22" t="s">
        <v>420</v>
      </c>
      <c r="N149" s="22"/>
      <c r="O149" s="22">
        <v>0</v>
      </c>
      <c r="P149" s="22">
        <v>0</v>
      </c>
      <c r="Q149" s="22">
        <v>0</v>
      </c>
      <c r="R149" s="22">
        <v>0</v>
      </c>
      <c r="S149" s="22">
        <v>183</v>
      </c>
      <c r="T149" s="22">
        <v>0</v>
      </c>
      <c r="U149" s="22">
        <v>0</v>
      </c>
      <c r="V149" s="22">
        <v>183</v>
      </c>
      <c r="W149" s="22">
        <v>0</v>
      </c>
      <c r="X149" s="22">
        <v>183</v>
      </c>
      <c r="Y149" s="22"/>
      <c r="Z149" s="22">
        <v>108</v>
      </c>
      <c r="AA149" s="22">
        <v>0</v>
      </c>
      <c r="AB149" s="22">
        <v>68</v>
      </c>
      <c r="AC149" s="22">
        <v>7</v>
      </c>
      <c r="AD149" s="22">
        <v>0</v>
      </c>
      <c r="AE149" s="22">
        <v>0</v>
      </c>
      <c r="AF149" s="22">
        <v>0</v>
      </c>
      <c r="AG149" s="22"/>
      <c r="AH149" s="22">
        <v>0</v>
      </c>
      <c r="AI149" s="22">
        <v>0</v>
      </c>
      <c r="AJ149" s="22">
        <v>0</v>
      </c>
      <c r="AK149" s="22">
        <v>0</v>
      </c>
      <c r="AL149" s="22">
        <v>0</v>
      </c>
      <c r="AM149" s="22">
        <v>0</v>
      </c>
      <c r="AN149" s="22">
        <v>0</v>
      </c>
      <c r="AO149" s="22"/>
      <c r="AP149" s="22">
        <v>108</v>
      </c>
      <c r="AQ149" s="22">
        <v>0</v>
      </c>
      <c r="AR149" s="22">
        <v>68</v>
      </c>
      <c r="AS149" s="22">
        <v>7</v>
      </c>
      <c r="AT149" s="22">
        <v>0</v>
      </c>
      <c r="AU149" s="22">
        <v>0</v>
      </c>
      <c r="AV149" s="22">
        <v>0</v>
      </c>
      <c r="AW149" s="22"/>
      <c r="AX149" s="22">
        <v>0</v>
      </c>
      <c r="AY149" s="22">
        <v>0</v>
      </c>
      <c r="AZ149" s="22">
        <v>0</v>
      </c>
      <c r="BA149" s="22">
        <v>0</v>
      </c>
      <c r="BB149" s="22">
        <v>0</v>
      </c>
      <c r="BC149" s="22">
        <v>0</v>
      </c>
      <c r="BD149" s="22">
        <v>0</v>
      </c>
      <c r="BE149" s="22"/>
      <c r="BF149" s="22">
        <v>0</v>
      </c>
      <c r="BG149" s="22">
        <v>0</v>
      </c>
      <c r="BH149" s="22">
        <v>0</v>
      </c>
      <c r="BI149" s="22">
        <v>0</v>
      </c>
      <c r="BJ149" s="22">
        <v>0</v>
      </c>
      <c r="BK149" s="22">
        <v>0</v>
      </c>
      <c r="BL149" s="22">
        <v>0</v>
      </c>
      <c r="BM149" s="22"/>
      <c r="BN149" s="22">
        <v>0</v>
      </c>
      <c r="BO149" s="22">
        <v>0</v>
      </c>
      <c r="BP149" s="22">
        <v>0</v>
      </c>
      <c r="BQ149" s="22">
        <v>0</v>
      </c>
      <c r="BR149" s="22">
        <v>0</v>
      </c>
      <c r="BS149" s="22">
        <v>0</v>
      </c>
      <c r="BT149" s="22">
        <v>0</v>
      </c>
      <c r="BU149" s="22"/>
      <c r="BV149" s="22">
        <v>0</v>
      </c>
      <c r="BW149" s="22">
        <v>0</v>
      </c>
      <c r="BX149" s="22">
        <v>0</v>
      </c>
      <c r="BY149" s="22">
        <v>0</v>
      </c>
      <c r="BZ149" s="22">
        <v>0</v>
      </c>
      <c r="CA149" s="22">
        <v>0</v>
      </c>
      <c r="CB149" s="22">
        <v>0</v>
      </c>
      <c r="CC149" s="22"/>
      <c r="CD149" s="22">
        <v>108</v>
      </c>
      <c r="CE149" s="22">
        <v>0</v>
      </c>
      <c r="CF149" s="22">
        <v>68</v>
      </c>
      <c r="CG149" s="22">
        <v>7</v>
      </c>
      <c r="CH149" s="22">
        <v>0</v>
      </c>
      <c r="CI149" s="22">
        <v>0</v>
      </c>
      <c r="CJ149" s="22">
        <v>0</v>
      </c>
      <c r="CK149" s="22"/>
      <c r="CL149" s="22">
        <v>0</v>
      </c>
      <c r="CM149" s="22">
        <v>0</v>
      </c>
      <c r="CN149" s="22">
        <v>0</v>
      </c>
      <c r="CO149" s="22">
        <v>0</v>
      </c>
      <c r="CP149" s="22">
        <v>0</v>
      </c>
      <c r="CQ149" s="22">
        <v>0</v>
      </c>
      <c r="CR149" s="22">
        <v>0</v>
      </c>
      <c r="CS149" s="22"/>
      <c r="CT149" s="22">
        <v>0</v>
      </c>
      <c r="CU149" s="22">
        <v>0</v>
      </c>
      <c r="CV149" s="22">
        <v>0</v>
      </c>
      <c r="CW149" s="22">
        <v>0</v>
      </c>
      <c r="CX149" s="22">
        <v>0</v>
      </c>
      <c r="CY149" s="22">
        <v>0</v>
      </c>
      <c r="CZ149" s="22">
        <v>0</v>
      </c>
      <c r="DA149" s="22"/>
      <c r="DB149" s="22" t="s">
        <v>421</v>
      </c>
      <c r="DC149" s="22" t="s">
        <v>437</v>
      </c>
      <c r="DD149" s="22" t="s">
        <v>421</v>
      </c>
      <c r="DE149" s="22" t="s">
        <v>421</v>
      </c>
      <c r="DF149" s="22" t="s">
        <v>421</v>
      </c>
      <c r="DG149" s="22">
        <v>0</v>
      </c>
      <c r="DH149" s="22"/>
      <c r="DI149" s="22" t="s">
        <v>1218</v>
      </c>
      <c r="DJ149" s="22" t="s">
        <v>454</v>
      </c>
      <c r="DK149" s="22" t="s">
        <v>1219</v>
      </c>
      <c r="DL149" s="22"/>
      <c r="DM149" s="22" t="s">
        <v>426</v>
      </c>
      <c r="DN149" s="22" t="s">
        <v>427</v>
      </c>
      <c r="DO149" s="22" t="s">
        <v>427</v>
      </c>
      <c r="DP149" s="22" t="s">
        <v>427</v>
      </c>
      <c r="DQ149" s="22" t="s">
        <v>427</v>
      </c>
      <c r="DR149" s="22" t="s">
        <v>427</v>
      </c>
      <c r="DS149" s="22" t="s">
        <v>427</v>
      </c>
      <c r="DT149" s="22"/>
      <c r="DU149" s="22" t="s">
        <v>464</v>
      </c>
      <c r="DV149" s="22" t="s">
        <v>465</v>
      </c>
      <c r="DW149" s="22" t="s">
        <v>429</v>
      </c>
      <c r="DX149" s="22" t="s">
        <v>465</v>
      </c>
      <c r="DY149" s="22" t="s">
        <v>465</v>
      </c>
      <c r="DZ149" s="22" t="s">
        <v>465</v>
      </c>
      <c r="EA149" s="22" t="s">
        <v>429</v>
      </c>
      <c r="EB149" s="22" t="s">
        <v>429</v>
      </c>
      <c r="EC149" s="22"/>
      <c r="ED149" s="22" t="s">
        <v>430</v>
      </c>
      <c r="EE149" s="22"/>
      <c r="EF149" s="22" t="s">
        <v>1220</v>
      </c>
      <c r="EG149" s="22"/>
      <c r="EH149" s="22"/>
      <c r="EI149" s="22">
        <v>0</v>
      </c>
      <c r="EJ149" s="22">
        <v>0</v>
      </c>
      <c r="EK149" s="22"/>
      <c r="EL149" s="22" t="s">
        <v>474</v>
      </c>
      <c r="EM149" s="22" t="s">
        <v>427</v>
      </c>
      <c r="EN149" s="22" t="s">
        <v>421</v>
      </c>
      <c r="EO149" s="22"/>
      <c r="EP149" s="22" t="s">
        <v>1221</v>
      </c>
      <c r="EQ149" s="22" t="s">
        <v>434</v>
      </c>
      <c r="ER149" s="22">
        <v>33</v>
      </c>
      <c r="EU149">
        <v>5.5333797697426166E-3</v>
      </c>
      <c r="EV149">
        <v>0</v>
      </c>
      <c r="EY149" s="22">
        <f t="shared" si="6"/>
        <v>183</v>
      </c>
      <c r="EZ149" s="22">
        <f t="shared" si="7"/>
        <v>0</v>
      </c>
      <c r="FA149" s="22" t="str">
        <f t="shared" si="8"/>
        <v>OK</v>
      </c>
    </row>
    <row r="150" spans="2:157" x14ac:dyDescent="0.25">
      <c r="B150" s="22" t="s" vm="100">
        <v>179</v>
      </c>
      <c r="C150" s="22" t="s">
        <v>1222</v>
      </c>
      <c r="D150" s="22" t="s">
        <v>414</v>
      </c>
      <c r="E150" s="22" t="s">
        <v>415</v>
      </c>
      <c r="F150" s="22" t="s">
        <v>416</v>
      </c>
      <c r="G150" s="22" t="s">
        <v>1040</v>
      </c>
      <c r="H150" s="22" t="s">
        <v>1077</v>
      </c>
      <c r="I150" s="22" t="s">
        <v>419</v>
      </c>
      <c r="J150" s="66">
        <v>5472.3983333333335</v>
      </c>
      <c r="K150" s="67">
        <v>5472.3983333333335</v>
      </c>
      <c r="L150" s="22"/>
      <c r="M150" s="22" t="s">
        <v>420</v>
      </c>
      <c r="N150" s="22"/>
      <c r="O150" s="22">
        <v>0</v>
      </c>
      <c r="P150" s="22">
        <v>85</v>
      </c>
      <c r="Q150" s="22">
        <v>0</v>
      </c>
      <c r="R150" s="22">
        <v>0</v>
      </c>
      <c r="S150" s="22">
        <v>0</v>
      </c>
      <c r="T150" s="22">
        <v>0</v>
      </c>
      <c r="U150" s="22">
        <v>0</v>
      </c>
      <c r="V150" s="22">
        <v>85</v>
      </c>
      <c r="W150" s="22">
        <v>0</v>
      </c>
      <c r="X150" s="22">
        <v>0</v>
      </c>
      <c r="Y150" s="22"/>
      <c r="Z150" s="22">
        <v>16</v>
      </c>
      <c r="AA150" s="22">
        <v>14</v>
      </c>
      <c r="AB150" s="22">
        <v>9</v>
      </c>
      <c r="AC150" s="22">
        <v>46</v>
      </c>
      <c r="AD150" s="22">
        <v>0</v>
      </c>
      <c r="AE150" s="22">
        <v>0</v>
      </c>
      <c r="AF150" s="22">
        <v>0</v>
      </c>
      <c r="AG150" s="22"/>
      <c r="AH150" s="22">
        <v>0</v>
      </c>
      <c r="AI150" s="22">
        <v>0</v>
      </c>
      <c r="AJ150" s="22">
        <v>0</v>
      </c>
      <c r="AK150" s="22">
        <v>0</v>
      </c>
      <c r="AL150" s="22">
        <v>0</v>
      </c>
      <c r="AM150" s="22">
        <v>0</v>
      </c>
      <c r="AN150" s="22">
        <v>0</v>
      </c>
      <c r="AO150" s="22"/>
      <c r="AP150" s="22">
        <v>0</v>
      </c>
      <c r="AQ150" s="22">
        <v>0</v>
      </c>
      <c r="AR150" s="22">
        <v>0</v>
      </c>
      <c r="AS150" s="22">
        <v>0</v>
      </c>
      <c r="AT150" s="22">
        <v>0</v>
      </c>
      <c r="AU150" s="22">
        <v>0</v>
      </c>
      <c r="AV150" s="22">
        <v>0</v>
      </c>
      <c r="AW150" s="22"/>
      <c r="AX150" s="22">
        <v>0</v>
      </c>
      <c r="AY150" s="22">
        <v>0</v>
      </c>
      <c r="AZ150" s="22">
        <v>0</v>
      </c>
      <c r="BA150" s="22">
        <v>0</v>
      </c>
      <c r="BB150" s="22">
        <v>0</v>
      </c>
      <c r="BC150" s="22">
        <v>0</v>
      </c>
      <c r="BD150" s="22">
        <v>0</v>
      </c>
      <c r="BE150" s="22"/>
      <c r="BF150" s="22">
        <v>16</v>
      </c>
      <c r="BG150" s="22">
        <v>14</v>
      </c>
      <c r="BH150" s="22">
        <v>9</v>
      </c>
      <c r="BI150" s="22">
        <v>46</v>
      </c>
      <c r="BJ150" s="22">
        <v>0</v>
      </c>
      <c r="BK150" s="22">
        <v>0</v>
      </c>
      <c r="BL150" s="22">
        <v>0</v>
      </c>
      <c r="BM150" s="22"/>
      <c r="BN150" s="22">
        <v>0</v>
      </c>
      <c r="BO150" s="22">
        <v>0</v>
      </c>
      <c r="BP150" s="22">
        <v>0</v>
      </c>
      <c r="BQ150" s="22">
        <v>0</v>
      </c>
      <c r="BR150" s="22">
        <v>0</v>
      </c>
      <c r="BS150" s="22">
        <v>0</v>
      </c>
      <c r="BT150" s="22">
        <v>0</v>
      </c>
      <c r="BU150" s="22"/>
      <c r="BV150" s="22">
        <v>0</v>
      </c>
      <c r="BW150" s="22">
        <v>0</v>
      </c>
      <c r="BX150" s="22">
        <v>0</v>
      </c>
      <c r="BY150" s="22">
        <v>0</v>
      </c>
      <c r="BZ150" s="22">
        <v>0</v>
      </c>
      <c r="CA150" s="22">
        <v>0</v>
      </c>
      <c r="CB150" s="22">
        <v>0</v>
      </c>
      <c r="CC150" s="22"/>
      <c r="CD150" s="22">
        <v>0</v>
      </c>
      <c r="CE150" s="22">
        <v>0</v>
      </c>
      <c r="CF150" s="22">
        <v>0</v>
      </c>
      <c r="CG150" s="22">
        <v>0</v>
      </c>
      <c r="CH150" s="22">
        <v>0</v>
      </c>
      <c r="CI150" s="22">
        <v>0</v>
      </c>
      <c r="CJ150" s="22">
        <v>0</v>
      </c>
      <c r="CK150" s="22"/>
      <c r="CL150" s="22">
        <v>0</v>
      </c>
      <c r="CM150" s="22">
        <v>0</v>
      </c>
      <c r="CN150" s="22">
        <v>0</v>
      </c>
      <c r="CO150" s="22">
        <v>0</v>
      </c>
      <c r="CP150" s="22">
        <v>0</v>
      </c>
      <c r="CQ150" s="22">
        <v>0</v>
      </c>
      <c r="CR150" s="22">
        <v>0</v>
      </c>
      <c r="CS150" s="22"/>
      <c r="CT150" s="22">
        <v>0</v>
      </c>
      <c r="CU150" s="22">
        <v>0</v>
      </c>
      <c r="CV150" s="22">
        <v>0</v>
      </c>
      <c r="CW150" s="22">
        <v>0</v>
      </c>
      <c r="CX150" s="22">
        <v>0</v>
      </c>
      <c r="CY150" s="22">
        <v>0</v>
      </c>
      <c r="CZ150" s="22">
        <v>0</v>
      </c>
      <c r="DA150" s="22"/>
      <c r="DB150" s="22" t="s">
        <v>421</v>
      </c>
      <c r="DC150" s="22" t="s">
        <v>437</v>
      </c>
      <c r="DD150" s="22" t="s">
        <v>421</v>
      </c>
      <c r="DE150" s="22" t="s">
        <v>421</v>
      </c>
      <c r="DF150" s="22" t="s">
        <v>421</v>
      </c>
      <c r="DG150" s="22">
        <v>0</v>
      </c>
      <c r="DH150" s="22"/>
      <c r="DI150" s="22" t="s">
        <v>1223</v>
      </c>
      <c r="DJ150" s="22" t="s">
        <v>1224</v>
      </c>
      <c r="DK150" s="22" t="s">
        <v>1225</v>
      </c>
      <c r="DL150" s="22"/>
      <c r="DM150" s="22" t="s">
        <v>426</v>
      </c>
      <c r="DN150" s="22" t="s">
        <v>427</v>
      </c>
      <c r="DO150" s="22" t="s">
        <v>427</v>
      </c>
      <c r="DP150" s="22" t="s">
        <v>427</v>
      </c>
      <c r="DQ150" s="22" t="s">
        <v>427</v>
      </c>
      <c r="DR150" s="22" t="s">
        <v>427</v>
      </c>
      <c r="DS150" s="22" t="s">
        <v>427</v>
      </c>
      <c r="DT150" s="22"/>
      <c r="DU150" s="22" t="s">
        <v>428</v>
      </c>
      <c r="DV150" s="22" t="s">
        <v>465</v>
      </c>
      <c r="DW150" s="22" t="s">
        <v>429</v>
      </c>
      <c r="DX150" s="22" t="s">
        <v>429</v>
      </c>
      <c r="DY150" s="22" t="s">
        <v>465</v>
      </c>
      <c r="DZ150" s="22" t="s">
        <v>465</v>
      </c>
      <c r="EA150" s="22" t="s">
        <v>429</v>
      </c>
      <c r="EB150" s="22" t="s">
        <v>429</v>
      </c>
      <c r="EC150" s="22"/>
      <c r="ED150" s="22" t="s">
        <v>430</v>
      </c>
      <c r="EE150" s="22"/>
      <c r="EF150" s="22" t="s">
        <v>1226</v>
      </c>
      <c r="EG150" s="22"/>
      <c r="EH150" s="22"/>
      <c r="EI150" s="22">
        <v>0</v>
      </c>
      <c r="EJ150" s="22">
        <v>0</v>
      </c>
      <c r="EK150" s="22"/>
      <c r="EL150" s="22" t="s">
        <v>651</v>
      </c>
      <c r="EM150" s="22" t="s">
        <v>427</v>
      </c>
      <c r="EN150" s="22" t="s">
        <v>421</v>
      </c>
      <c r="EO150" s="22"/>
      <c r="EP150" s="22" t="s">
        <v>1227</v>
      </c>
      <c r="EQ150" s="22" t="s">
        <v>434</v>
      </c>
      <c r="ER150" s="22">
        <v>33</v>
      </c>
      <c r="EU150">
        <v>3.5871813038316209E-3</v>
      </c>
      <c r="EV150">
        <v>0</v>
      </c>
      <c r="EY150" s="22">
        <f t="shared" si="6"/>
        <v>0</v>
      </c>
      <c r="EZ150" s="22">
        <f t="shared" si="7"/>
        <v>0</v>
      </c>
      <c r="FA150" s="22" t="str">
        <f t="shared" si="8"/>
        <v>OK</v>
      </c>
    </row>
    <row r="151" spans="2:157" x14ac:dyDescent="0.25">
      <c r="B151" s="22" t="s">
        <v>186</v>
      </c>
      <c r="C151" s="22" t="s">
        <v>1228</v>
      </c>
      <c r="D151" s="22" t="s">
        <v>414</v>
      </c>
      <c r="E151" s="22" t="s">
        <v>415</v>
      </c>
      <c r="F151" s="22" t="s">
        <v>416</v>
      </c>
      <c r="G151" s="22" t="s">
        <v>1040</v>
      </c>
      <c r="H151" s="22" t="s">
        <v>1064</v>
      </c>
      <c r="I151" s="22" t="s">
        <v>419</v>
      </c>
      <c r="J151" s="66">
        <v>3154.3633333333332</v>
      </c>
      <c r="K151" s="67">
        <v>3154.3633333333332</v>
      </c>
      <c r="L151" s="22"/>
      <c r="M151" s="22" t="s">
        <v>420</v>
      </c>
      <c r="N151" s="22"/>
      <c r="O151" s="22">
        <v>0</v>
      </c>
      <c r="P151" s="22">
        <v>14</v>
      </c>
      <c r="Q151" s="22">
        <v>0</v>
      </c>
      <c r="R151" s="22">
        <v>85</v>
      </c>
      <c r="S151" s="22">
        <v>89</v>
      </c>
      <c r="T151" s="22">
        <v>0</v>
      </c>
      <c r="U151" s="22">
        <v>0</v>
      </c>
      <c r="V151" s="22">
        <v>103</v>
      </c>
      <c r="W151" s="22">
        <v>0</v>
      </c>
      <c r="X151" s="22">
        <v>174</v>
      </c>
      <c r="Y151" s="22"/>
      <c r="Z151" s="22">
        <v>9</v>
      </c>
      <c r="AA151" s="22">
        <v>0</v>
      </c>
      <c r="AB151" s="22">
        <v>50</v>
      </c>
      <c r="AC151" s="22">
        <v>44</v>
      </c>
      <c r="AD151" s="22">
        <v>0</v>
      </c>
      <c r="AE151" s="22">
        <v>0</v>
      </c>
      <c r="AF151" s="22">
        <v>0</v>
      </c>
      <c r="AG151" s="22"/>
      <c r="AH151" s="22">
        <v>0</v>
      </c>
      <c r="AI151" s="22">
        <v>0</v>
      </c>
      <c r="AJ151" s="22">
        <v>0</v>
      </c>
      <c r="AK151" s="22">
        <v>0</v>
      </c>
      <c r="AL151" s="22">
        <v>0</v>
      </c>
      <c r="AM151" s="22">
        <v>0</v>
      </c>
      <c r="AN151" s="22">
        <v>0</v>
      </c>
      <c r="AO151" s="22"/>
      <c r="AP151" s="22">
        <v>10</v>
      </c>
      <c r="AQ151" s="22">
        <v>0</v>
      </c>
      <c r="AR151" s="22">
        <v>100</v>
      </c>
      <c r="AS151" s="22">
        <v>64</v>
      </c>
      <c r="AT151" s="22">
        <v>0</v>
      </c>
      <c r="AU151" s="22">
        <v>0</v>
      </c>
      <c r="AV151" s="22">
        <v>0</v>
      </c>
      <c r="AW151" s="22"/>
      <c r="AX151" s="22">
        <v>0</v>
      </c>
      <c r="AY151" s="22">
        <v>0</v>
      </c>
      <c r="AZ151" s="22">
        <v>0</v>
      </c>
      <c r="BA151" s="22">
        <v>0</v>
      </c>
      <c r="BB151" s="22">
        <v>0</v>
      </c>
      <c r="BC151" s="22">
        <v>0</v>
      </c>
      <c r="BD151" s="22">
        <v>0</v>
      </c>
      <c r="BE151" s="22"/>
      <c r="BF151" s="22">
        <v>9</v>
      </c>
      <c r="BG151" s="22">
        <v>0</v>
      </c>
      <c r="BH151" s="22">
        <v>0</v>
      </c>
      <c r="BI151" s="22">
        <v>5</v>
      </c>
      <c r="BJ151" s="22">
        <v>0</v>
      </c>
      <c r="BK151" s="22">
        <v>0</v>
      </c>
      <c r="BL151" s="22">
        <v>0</v>
      </c>
      <c r="BM151" s="22"/>
      <c r="BN151" s="22">
        <v>0</v>
      </c>
      <c r="BO151" s="22">
        <v>0</v>
      </c>
      <c r="BP151" s="22">
        <v>0</v>
      </c>
      <c r="BQ151" s="22">
        <v>0</v>
      </c>
      <c r="BR151" s="22">
        <v>0</v>
      </c>
      <c r="BS151" s="22">
        <v>0</v>
      </c>
      <c r="BT151" s="22">
        <v>0</v>
      </c>
      <c r="BU151" s="22"/>
      <c r="BV151" s="22">
        <v>10</v>
      </c>
      <c r="BW151" s="22">
        <v>0</v>
      </c>
      <c r="BX151" s="22">
        <v>50</v>
      </c>
      <c r="BY151" s="22">
        <v>25</v>
      </c>
      <c r="BZ151" s="22">
        <v>0</v>
      </c>
      <c r="CA151" s="22">
        <v>0</v>
      </c>
      <c r="CB151" s="22">
        <v>0</v>
      </c>
      <c r="CC151" s="22"/>
      <c r="CD151" s="22">
        <v>0</v>
      </c>
      <c r="CE151" s="22">
        <v>0</v>
      </c>
      <c r="CF151" s="22">
        <v>50</v>
      </c>
      <c r="CG151" s="22">
        <v>39</v>
      </c>
      <c r="CH151" s="22">
        <v>0</v>
      </c>
      <c r="CI151" s="22">
        <v>0</v>
      </c>
      <c r="CJ151" s="22">
        <v>0</v>
      </c>
      <c r="CK151" s="22"/>
      <c r="CL151" s="22">
        <v>0</v>
      </c>
      <c r="CM151" s="22">
        <v>0</v>
      </c>
      <c r="CN151" s="22">
        <v>0</v>
      </c>
      <c r="CO151" s="22">
        <v>0</v>
      </c>
      <c r="CP151" s="22">
        <v>0</v>
      </c>
      <c r="CQ151" s="22">
        <v>0</v>
      </c>
      <c r="CR151" s="22">
        <v>0</v>
      </c>
      <c r="CS151" s="22"/>
      <c r="CT151" s="22">
        <v>0</v>
      </c>
      <c r="CU151" s="22">
        <v>0</v>
      </c>
      <c r="CV151" s="22">
        <v>0</v>
      </c>
      <c r="CW151" s="22">
        <v>0</v>
      </c>
      <c r="CX151" s="22">
        <v>0</v>
      </c>
      <c r="CY151" s="22">
        <v>0</v>
      </c>
      <c r="CZ151" s="22">
        <v>0</v>
      </c>
      <c r="DA151" s="22"/>
      <c r="DB151" s="22" t="s">
        <v>421</v>
      </c>
      <c r="DC151" s="22" t="s">
        <v>437</v>
      </c>
      <c r="DD151" s="22" t="s">
        <v>421</v>
      </c>
      <c r="DE151" s="22" t="s">
        <v>421</v>
      </c>
      <c r="DF151" s="22" t="s">
        <v>421</v>
      </c>
      <c r="DG151" s="22">
        <v>0</v>
      </c>
      <c r="DH151" s="22"/>
      <c r="DI151" s="22" t="s">
        <v>421</v>
      </c>
      <c r="DJ151" s="22" t="s">
        <v>454</v>
      </c>
      <c r="DK151" s="22" t="s">
        <v>1229</v>
      </c>
      <c r="DL151" s="22"/>
      <c r="DM151" s="22" t="s">
        <v>426</v>
      </c>
      <c r="DN151" s="22" t="s">
        <v>427</v>
      </c>
      <c r="DO151" s="22" t="s">
        <v>427</v>
      </c>
      <c r="DP151" s="22" t="s">
        <v>427</v>
      </c>
      <c r="DQ151" s="22" t="s">
        <v>427</v>
      </c>
      <c r="DR151" s="22" t="s">
        <v>427</v>
      </c>
      <c r="DS151" s="22" t="s">
        <v>427</v>
      </c>
      <c r="DT151" s="22"/>
      <c r="DU151" s="22" t="s">
        <v>464</v>
      </c>
      <c r="DV151" s="22" t="s">
        <v>429</v>
      </c>
      <c r="DW151" s="22" t="s">
        <v>429</v>
      </c>
      <c r="DX151" s="22" t="s">
        <v>465</v>
      </c>
      <c r="DY151" s="22" t="s">
        <v>465</v>
      </c>
      <c r="DZ151" s="22" t="s">
        <v>465</v>
      </c>
      <c r="EA151" s="22" t="s">
        <v>429</v>
      </c>
      <c r="EB151" s="22" t="s">
        <v>429</v>
      </c>
      <c r="EC151" s="22"/>
      <c r="ED151" s="22" t="s">
        <v>441</v>
      </c>
      <c r="EE151" s="22"/>
      <c r="EF151" s="22" t="s">
        <v>1230</v>
      </c>
      <c r="EG151" s="22"/>
      <c r="EH151" s="22"/>
      <c r="EI151" s="22">
        <v>0</v>
      </c>
      <c r="EJ151" s="22">
        <v>0</v>
      </c>
      <c r="EK151" s="22"/>
      <c r="EL151" s="22" t="s">
        <v>474</v>
      </c>
      <c r="EM151" s="22" t="s">
        <v>427</v>
      </c>
      <c r="EN151" s="22" t="s">
        <v>421</v>
      </c>
      <c r="EO151" s="22"/>
      <c r="EP151" s="22" t="s">
        <v>1231</v>
      </c>
      <c r="EQ151" s="22" t="s">
        <v>434</v>
      </c>
      <c r="ER151" s="22">
        <v>33</v>
      </c>
      <c r="EU151">
        <v>7.541150576088871E-3</v>
      </c>
      <c r="EV151">
        <v>0</v>
      </c>
      <c r="EY151" s="22">
        <f t="shared" si="6"/>
        <v>174</v>
      </c>
      <c r="EZ151" s="22">
        <f t="shared" si="7"/>
        <v>0</v>
      </c>
      <c r="FA151" s="22" t="str">
        <f t="shared" si="8"/>
        <v>OK</v>
      </c>
    </row>
    <row r="152" spans="2:157" x14ac:dyDescent="0.25">
      <c r="B152" s="22" t="s" vm="113">
        <v>196</v>
      </c>
      <c r="C152" s="22" t="s">
        <v>1232</v>
      </c>
      <c r="D152" s="22" t="s">
        <v>446</v>
      </c>
      <c r="E152" s="22" t="s">
        <v>415</v>
      </c>
      <c r="F152" s="22" t="s">
        <v>460</v>
      </c>
      <c r="G152" s="22" t="s">
        <v>1040</v>
      </c>
      <c r="H152" s="22" t="s">
        <v>1077</v>
      </c>
      <c r="I152" s="22" t="s">
        <v>419</v>
      </c>
      <c r="J152" s="66">
        <v>6508.375</v>
      </c>
      <c r="K152" s="67">
        <v>6508.375</v>
      </c>
      <c r="L152" s="22"/>
      <c r="M152" s="22" t="s">
        <v>420</v>
      </c>
      <c r="N152" s="22"/>
      <c r="O152" s="22">
        <v>0</v>
      </c>
      <c r="P152" s="22">
        <v>8</v>
      </c>
      <c r="Q152" s="22">
        <v>0</v>
      </c>
      <c r="R152" s="22">
        <v>4</v>
      </c>
      <c r="S152" s="22">
        <v>153</v>
      </c>
      <c r="T152" s="22">
        <v>0</v>
      </c>
      <c r="U152" s="22">
        <v>33</v>
      </c>
      <c r="V152" s="22">
        <v>194</v>
      </c>
      <c r="W152" s="22">
        <v>33</v>
      </c>
      <c r="X152" s="22">
        <v>190</v>
      </c>
      <c r="Y152" s="22"/>
      <c r="Z152" s="22">
        <v>56</v>
      </c>
      <c r="AA152" s="22">
        <v>0</v>
      </c>
      <c r="AB152" s="22">
        <v>86</v>
      </c>
      <c r="AC152" s="22">
        <v>13</v>
      </c>
      <c r="AD152" s="22">
        <v>24</v>
      </c>
      <c r="AE152" s="22">
        <v>15</v>
      </c>
      <c r="AF152" s="22">
        <v>0</v>
      </c>
      <c r="AG152" s="22"/>
      <c r="AH152" s="22">
        <v>18</v>
      </c>
      <c r="AI152" s="22">
        <v>0</v>
      </c>
      <c r="AJ152" s="22">
        <v>0</v>
      </c>
      <c r="AK152" s="22">
        <v>0</v>
      </c>
      <c r="AL152" s="22">
        <v>0</v>
      </c>
      <c r="AM152" s="22">
        <v>15</v>
      </c>
      <c r="AN152" s="22">
        <v>0</v>
      </c>
      <c r="AO152" s="22"/>
      <c r="AP152" s="22">
        <v>60</v>
      </c>
      <c r="AQ152" s="22">
        <v>0</v>
      </c>
      <c r="AR152" s="22">
        <v>86</v>
      </c>
      <c r="AS152" s="22">
        <v>13</v>
      </c>
      <c r="AT152" s="22">
        <v>16</v>
      </c>
      <c r="AU152" s="22">
        <v>15</v>
      </c>
      <c r="AV152" s="22">
        <v>0</v>
      </c>
      <c r="AW152" s="22"/>
      <c r="AX152" s="22">
        <v>0</v>
      </c>
      <c r="AY152" s="22">
        <v>0</v>
      </c>
      <c r="AZ152" s="22">
        <v>0</v>
      </c>
      <c r="BA152" s="22">
        <v>0</v>
      </c>
      <c r="BB152" s="22">
        <v>0</v>
      </c>
      <c r="BC152" s="22">
        <v>0</v>
      </c>
      <c r="BD152" s="22">
        <v>0</v>
      </c>
      <c r="BE152" s="22"/>
      <c r="BF152" s="22">
        <v>0</v>
      </c>
      <c r="BG152" s="22">
        <v>0</v>
      </c>
      <c r="BH152" s="22">
        <v>0</v>
      </c>
      <c r="BI152" s="22">
        <v>0</v>
      </c>
      <c r="BJ152" s="22">
        <v>8</v>
      </c>
      <c r="BK152" s="22">
        <v>0</v>
      </c>
      <c r="BL152" s="22">
        <v>0</v>
      </c>
      <c r="BM152" s="22"/>
      <c r="BN152" s="22">
        <v>0</v>
      </c>
      <c r="BO152" s="22">
        <v>0</v>
      </c>
      <c r="BP152" s="22">
        <v>0</v>
      </c>
      <c r="BQ152" s="22">
        <v>0</v>
      </c>
      <c r="BR152" s="22">
        <v>0</v>
      </c>
      <c r="BS152" s="22">
        <v>0</v>
      </c>
      <c r="BT152" s="22">
        <v>0</v>
      </c>
      <c r="BU152" s="22"/>
      <c r="BV152" s="22">
        <v>4</v>
      </c>
      <c r="BW152" s="22">
        <v>0</v>
      </c>
      <c r="BX152" s="22">
        <v>0</v>
      </c>
      <c r="BY152" s="22">
        <v>0</v>
      </c>
      <c r="BZ152" s="22">
        <v>0</v>
      </c>
      <c r="CA152" s="22">
        <v>0</v>
      </c>
      <c r="CB152" s="22">
        <v>0</v>
      </c>
      <c r="CC152" s="22"/>
      <c r="CD152" s="22">
        <v>38</v>
      </c>
      <c r="CE152" s="22">
        <v>0</v>
      </c>
      <c r="CF152" s="22">
        <v>86</v>
      </c>
      <c r="CG152" s="22">
        <v>13</v>
      </c>
      <c r="CH152" s="22">
        <v>16</v>
      </c>
      <c r="CI152" s="22">
        <v>0</v>
      </c>
      <c r="CJ152" s="22">
        <v>0</v>
      </c>
      <c r="CK152" s="22"/>
      <c r="CL152" s="22">
        <v>0</v>
      </c>
      <c r="CM152" s="22">
        <v>0</v>
      </c>
      <c r="CN152" s="22">
        <v>0</v>
      </c>
      <c r="CO152" s="22">
        <v>0</v>
      </c>
      <c r="CP152" s="22">
        <v>0</v>
      </c>
      <c r="CQ152" s="22">
        <v>0</v>
      </c>
      <c r="CR152" s="22">
        <v>0</v>
      </c>
      <c r="CS152" s="22"/>
      <c r="CT152" s="22">
        <v>18</v>
      </c>
      <c r="CU152" s="22">
        <v>0</v>
      </c>
      <c r="CV152" s="22">
        <v>0</v>
      </c>
      <c r="CW152" s="22">
        <v>0</v>
      </c>
      <c r="CX152" s="22">
        <v>0</v>
      </c>
      <c r="CY152" s="22">
        <v>15</v>
      </c>
      <c r="CZ152" s="22">
        <v>0</v>
      </c>
      <c r="DA152" s="22"/>
      <c r="DB152" s="22" t="s">
        <v>421</v>
      </c>
      <c r="DC152" s="22" t="s">
        <v>437</v>
      </c>
      <c r="DD152" s="22" t="s">
        <v>421</v>
      </c>
      <c r="DE152" s="22" t="s">
        <v>421</v>
      </c>
      <c r="DF152" s="22" t="s">
        <v>421</v>
      </c>
      <c r="DG152" s="22">
        <v>0</v>
      </c>
      <c r="DH152" s="22"/>
      <c r="DI152" s="22" t="s">
        <v>1233</v>
      </c>
      <c r="DJ152" s="22" t="s">
        <v>1234</v>
      </c>
      <c r="DK152" s="22" t="s">
        <v>1235</v>
      </c>
      <c r="DL152" s="22"/>
      <c r="DM152" s="22" t="s">
        <v>426</v>
      </c>
      <c r="DN152" s="22" t="s">
        <v>427</v>
      </c>
      <c r="DO152" s="22" t="s">
        <v>427</v>
      </c>
      <c r="DP152" s="22" t="s">
        <v>427</v>
      </c>
      <c r="DQ152" s="22" t="s">
        <v>427</v>
      </c>
      <c r="DR152" s="22" t="s">
        <v>427</v>
      </c>
      <c r="DS152" s="22" t="s">
        <v>427</v>
      </c>
      <c r="DT152" s="22"/>
      <c r="DU152" s="22" t="s">
        <v>464</v>
      </c>
      <c r="DV152" s="22" t="s">
        <v>429</v>
      </c>
      <c r="DW152" s="22" t="s">
        <v>429</v>
      </c>
      <c r="DX152" s="22" t="s">
        <v>465</v>
      </c>
      <c r="DY152" s="22" t="s">
        <v>429</v>
      </c>
      <c r="DZ152" s="22" t="s">
        <v>429</v>
      </c>
      <c r="EA152" s="22" t="s">
        <v>465</v>
      </c>
      <c r="EB152" s="22" t="s">
        <v>429</v>
      </c>
      <c r="EC152" s="22"/>
      <c r="ED152" s="22" t="s">
        <v>430</v>
      </c>
      <c r="EE152" s="22"/>
      <c r="EF152" s="22" t="s">
        <v>1236</v>
      </c>
      <c r="EG152" s="22"/>
      <c r="EH152" s="22"/>
      <c r="EI152" s="22">
        <v>0</v>
      </c>
      <c r="EJ152" s="22">
        <v>0</v>
      </c>
      <c r="EK152" s="22"/>
      <c r="EL152" s="22" t="s">
        <v>474</v>
      </c>
      <c r="EM152" s="22" t="s">
        <v>421</v>
      </c>
      <c r="EN152" s="22" t="s">
        <v>421</v>
      </c>
      <c r="EO152" s="22"/>
      <c r="EP152" s="22" t="s">
        <v>1237</v>
      </c>
      <c r="EQ152" s="22" t="s">
        <v>434</v>
      </c>
      <c r="ER152" s="22">
        <v>33</v>
      </c>
      <c r="EU152">
        <v>6.8840063994646088E-3</v>
      </c>
      <c r="EV152">
        <v>1.1709907792903716E-3</v>
      </c>
      <c r="EY152" s="22">
        <f t="shared" si="6"/>
        <v>190</v>
      </c>
      <c r="EZ152" s="22">
        <f t="shared" si="7"/>
        <v>0</v>
      </c>
      <c r="FA152" s="22" t="str">
        <f t="shared" si="8"/>
        <v>OK</v>
      </c>
    </row>
    <row r="153" spans="2:157" x14ac:dyDescent="0.25">
      <c r="B153" s="22" t="s" vm="116">
        <v>199</v>
      </c>
      <c r="C153" s="22" t="s">
        <v>1238</v>
      </c>
      <c r="D153" s="22" t="s">
        <v>459</v>
      </c>
      <c r="E153" s="22" t="s">
        <v>415</v>
      </c>
      <c r="F153" s="22" t="s">
        <v>416</v>
      </c>
      <c r="G153" s="22" t="s">
        <v>1040</v>
      </c>
      <c r="H153" s="22" t="s">
        <v>1064</v>
      </c>
      <c r="I153" s="22" t="s">
        <v>419</v>
      </c>
      <c r="J153" s="66">
        <v>2695.1373063333335</v>
      </c>
      <c r="K153" s="67">
        <v>2695.1373063333335</v>
      </c>
      <c r="L153" s="22"/>
      <c r="M153" s="22" t="s">
        <v>420</v>
      </c>
      <c r="N153" s="22"/>
      <c r="O153" s="22">
        <v>0</v>
      </c>
      <c r="P153" s="22">
        <v>13</v>
      </c>
      <c r="Q153" s="22">
        <v>0</v>
      </c>
      <c r="R153" s="22">
        <v>0</v>
      </c>
      <c r="S153" s="22">
        <v>0</v>
      </c>
      <c r="T153" s="22">
        <v>0</v>
      </c>
      <c r="U153" s="22">
        <v>0</v>
      </c>
      <c r="V153" s="22">
        <v>13</v>
      </c>
      <c r="W153" s="22">
        <v>0</v>
      </c>
      <c r="X153" s="22">
        <v>0</v>
      </c>
      <c r="Y153" s="22"/>
      <c r="Z153" s="22">
        <v>13</v>
      </c>
      <c r="AA153" s="22">
        <v>0</v>
      </c>
      <c r="AB153" s="22">
        <v>0</v>
      </c>
      <c r="AC153" s="22">
        <v>0</v>
      </c>
      <c r="AD153" s="22">
        <v>0</v>
      </c>
      <c r="AE153" s="22">
        <v>0</v>
      </c>
      <c r="AF153" s="22">
        <v>0</v>
      </c>
      <c r="AG153" s="22"/>
      <c r="AH153" s="22">
        <v>0</v>
      </c>
      <c r="AI153" s="22">
        <v>0</v>
      </c>
      <c r="AJ153" s="22">
        <v>0</v>
      </c>
      <c r="AK153" s="22">
        <v>0</v>
      </c>
      <c r="AL153" s="22">
        <v>0</v>
      </c>
      <c r="AM153" s="22">
        <v>0</v>
      </c>
      <c r="AN153" s="22">
        <v>0</v>
      </c>
      <c r="AO153" s="22"/>
      <c r="AP153" s="22">
        <v>0</v>
      </c>
      <c r="AQ153" s="22">
        <v>0</v>
      </c>
      <c r="AR153" s="22">
        <v>0</v>
      </c>
      <c r="AS153" s="22">
        <v>0</v>
      </c>
      <c r="AT153" s="22">
        <v>0</v>
      </c>
      <c r="AU153" s="22">
        <v>0</v>
      </c>
      <c r="AV153" s="22">
        <v>0</v>
      </c>
      <c r="AW153" s="22"/>
      <c r="AX153" s="22">
        <v>0</v>
      </c>
      <c r="AY153" s="22">
        <v>0</v>
      </c>
      <c r="AZ153" s="22">
        <v>0</v>
      </c>
      <c r="BA153" s="22">
        <v>0</v>
      </c>
      <c r="BB153" s="22">
        <v>0</v>
      </c>
      <c r="BC153" s="22">
        <v>0</v>
      </c>
      <c r="BD153" s="22">
        <v>0</v>
      </c>
      <c r="BE153" s="22"/>
      <c r="BF153" s="22">
        <v>13</v>
      </c>
      <c r="BG153" s="22">
        <v>0</v>
      </c>
      <c r="BH153" s="22">
        <v>0</v>
      </c>
      <c r="BI153" s="22">
        <v>0</v>
      </c>
      <c r="BJ153" s="22">
        <v>0</v>
      </c>
      <c r="BK153" s="22">
        <v>0</v>
      </c>
      <c r="BL153" s="22">
        <v>0</v>
      </c>
      <c r="BM153" s="22"/>
      <c r="BN153" s="22">
        <v>0</v>
      </c>
      <c r="BO153" s="22">
        <v>0</v>
      </c>
      <c r="BP153" s="22">
        <v>0</v>
      </c>
      <c r="BQ153" s="22">
        <v>0</v>
      </c>
      <c r="BR153" s="22">
        <v>0</v>
      </c>
      <c r="BS153" s="22">
        <v>0</v>
      </c>
      <c r="BT153" s="22">
        <v>0</v>
      </c>
      <c r="BU153" s="22"/>
      <c r="BV153" s="22">
        <v>0</v>
      </c>
      <c r="BW153" s="22">
        <v>0</v>
      </c>
      <c r="BX153" s="22">
        <v>0</v>
      </c>
      <c r="BY153" s="22">
        <v>0</v>
      </c>
      <c r="BZ153" s="22">
        <v>0</v>
      </c>
      <c r="CA153" s="22">
        <v>0</v>
      </c>
      <c r="CB153" s="22">
        <v>0</v>
      </c>
      <c r="CC153" s="22"/>
      <c r="CD153" s="22">
        <v>0</v>
      </c>
      <c r="CE153" s="22">
        <v>0</v>
      </c>
      <c r="CF153" s="22">
        <v>0</v>
      </c>
      <c r="CG153" s="22">
        <v>0</v>
      </c>
      <c r="CH153" s="22">
        <v>0</v>
      </c>
      <c r="CI153" s="22">
        <v>0</v>
      </c>
      <c r="CJ153" s="22">
        <v>0</v>
      </c>
      <c r="CK153" s="22"/>
      <c r="CL153" s="22">
        <v>0</v>
      </c>
      <c r="CM153" s="22">
        <v>0</v>
      </c>
      <c r="CN153" s="22">
        <v>0</v>
      </c>
      <c r="CO153" s="22">
        <v>0</v>
      </c>
      <c r="CP153" s="22">
        <v>0</v>
      </c>
      <c r="CQ153" s="22">
        <v>0</v>
      </c>
      <c r="CR153" s="22">
        <v>0</v>
      </c>
      <c r="CS153" s="22"/>
      <c r="CT153" s="22">
        <v>0</v>
      </c>
      <c r="CU153" s="22">
        <v>0</v>
      </c>
      <c r="CV153" s="22">
        <v>0</v>
      </c>
      <c r="CW153" s="22">
        <v>0</v>
      </c>
      <c r="CX153" s="22">
        <v>0</v>
      </c>
      <c r="CY153" s="22">
        <v>0</v>
      </c>
      <c r="CZ153" s="22">
        <v>0</v>
      </c>
      <c r="DA153" s="22"/>
      <c r="DB153" s="22" t="s">
        <v>421</v>
      </c>
      <c r="DC153" s="22" t="s">
        <v>437</v>
      </c>
      <c r="DD153" s="22" t="s">
        <v>421</v>
      </c>
      <c r="DE153" s="22" t="s">
        <v>421</v>
      </c>
      <c r="DF153" s="22" t="s">
        <v>421</v>
      </c>
      <c r="DG153" s="22">
        <v>0</v>
      </c>
      <c r="DH153" s="22"/>
      <c r="DI153" s="22" t="s">
        <v>1239</v>
      </c>
      <c r="DJ153" s="22" t="s">
        <v>462</v>
      </c>
      <c r="DK153" s="22" t="s">
        <v>1240</v>
      </c>
      <c r="DL153" s="22"/>
      <c r="DM153" s="22" t="s">
        <v>426</v>
      </c>
      <c r="DN153" s="22" t="s">
        <v>427</v>
      </c>
      <c r="DO153" s="22" t="s">
        <v>427</v>
      </c>
      <c r="DP153" s="22" t="s">
        <v>427</v>
      </c>
      <c r="DQ153" s="22" t="s">
        <v>427</v>
      </c>
      <c r="DR153" s="22" t="s">
        <v>427</v>
      </c>
      <c r="DS153" s="22" t="s">
        <v>427</v>
      </c>
      <c r="DT153" s="22"/>
      <c r="DU153" s="22" t="s">
        <v>428</v>
      </c>
      <c r="DV153" s="22" t="s">
        <v>429</v>
      </c>
      <c r="DW153" s="22" t="s">
        <v>429</v>
      </c>
      <c r="DX153" s="22" t="s">
        <v>429</v>
      </c>
      <c r="DY153" s="22" t="s">
        <v>429</v>
      </c>
      <c r="DZ153" s="22" t="s">
        <v>429</v>
      </c>
      <c r="EA153" s="22" t="s">
        <v>429</v>
      </c>
      <c r="EB153" s="22" t="s">
        <v>429</v>
      </c>
      <c r="EC153" s="22"/>
      <c r="ED153" s="22" t="s">
        <v>441</v>
      </c>
      <c r="EE153" s="22"/>
      <c r="EF153" s="22" t="s">
        <v>426</v>
      </c>
      <c r="EG153" s="22"/>
      <c r="EH153" s="22"/>
      <c r="EI153" s="22">
        <v>0</v>
      </c>
      <c r="EJ153" s="22">
        <v>0</v>
      </c>
      <c r="EK153" s="22"/>
      <c r="EL153" s="22" t="s">
        <v>443</v>
      </c>
      <c r="EM153" s="22" t="s">
        <v>427</v>
      </c>
      <c r="EN153" s="22" t="s">
        <v>421</v>
      </c>
      <c r="EO153" s="22"/>
      <c r="EP153" s="22" t="s">
        <v>1241</v>
      </c>
      <c r="EQ153" s="22" t="s">
        <v>434</v>
      </c>
      <c r="ER153" s="22">
        <v>33</v>
      </c>
      <c r="EU153">
        <v>1.1139727322118282E-3</v>
      </c>
      <c r="EV153">
        <v>0</v>
      </c>
      <c r="EY153" s="22">
        <f t="shared" si="6"/>
        <v>0</v>
      </c>
      <c r="EZ153" s="22">
        <f t="shared" si="7"/>
        <v>0</v>
      </c>
      <c r="FA153" s="22" t="str">
        <f t="shared" si="8"/>
        <v>OK</v>
      </c>
    </row>
    <row r="154" spans="2:157" x14ac:dyDescent="0.25">
      <c r="B154" s="22" t="s">
        <v>200</v>
      </c>
      <c r="C154" s="22" t="s">
        <v>1242</v>
      </c>
      <c r="D154" s="22" t="s">
        <v>414</v>
      </c>
      <c r="E154" s="22" t="s">
        <v>415</v>
      </c>
      <c r="F154" s="22" t="s">
        <v>416</v>
      </c>
      <c r="G154" s="22" t="s">
        <v>1040</v>
      </c>
      <c r="H154" s="22" t="s">
        <v>1064</v>
      </c>
      <c r="I154" s="22" t="s">
        <v>419</v>
      </c>
      <c r="J154" s="66">
        <v>2684.8299999999995</v>
      </c>
      <c r="K154" s="67">
        <v>2684.8299999999995</v>
      </c>
      <c r="L154" s="22"/>
      <c r="M154" s="22" t="s">
        <v>420</v>
      </c>
      <c r="N154" s="22"/>
      <c r="O154" s="22">
        <v>0</v>
      </c>
      <c r="P154" s="22">
        <v>12</v>
      </c>
      <c r="Q154" s="22">
        <v>0</v>
      </c>
      <c r="R154" s="22">
        <v>0</v>
      </c>
      <c r="S154" s="22">
        <v>0</v>
      </c>
      <c r="T154" s="22">
        <v>0</v>
      </c>
      <c r="U154" s="22">
        <v>0</v>
      </c>
      <c r="V154" s="22">
        <v>12</v>
      </c>
      <c r="W154" s="22">
        <v>0</v>
      </c>
      <c r="X154" s="22">
        <v>0</v>
      </c>
      <c r="Y154" s="22"/>
      <c r="Z154" s="22">
        <v>7</v>
      </c>
      <c r="AA154" s="22">
        <v>5</v>
      </c>
      <c r="AB154" s="22">
        <v>0</v>
      </c>
      <c r="AC154" s="22">
        <v>0</v>
      </c>
      <c r="AD154" s="22">
        <v>0</v>
      </c>
      <c r="AE154" s="22">
        <v>0</v>
      </c>
      <c r="AF154" s="22">
        <v>0</v>
      </c>
      <c r="AG154" s="22"/>
      <c r="AH154" s="22">
        <v>0</v>
      </c>
      <c r="AI154" s="22">
        <v>0</v>
      </c>
      <c r="AJ154" s="22">
        <v>0</v>
      </c>
      <c r="AK154" s="22">
        <v>0</v>
      </c>
      <c r="AL154" s="22">
        <v>0</v>
      </c>
      <c r="AM154" s="22">
        <v>0</v>
      </c>
      <c r="AN154" s="22">
        <v>0</v>
      </c>
      <c r="AO154" s="22"/>
      <c r="AP154" s="22">
        <v>0</v>
      </c>
      <c r="AQ154" s="22">
        <v>0</v>
      </c>
      <c r="AR154" s="22">
        <v>0</v>
      </c>
      <c r="AS154" s="22">
        <v>0</v>
      </c>
      <c r="AT154" s="22">
        <v>0</v>
      </c>
      <c r="AU154" s="22">
        <v>0</v>
      </c>
      <c r="AV154" s="22">
        <v>0</v>
      </c>
      <c r="AW154" s="22"/>
      <c r="AX154" s="22">
        <v>0</v>
      </c>
      <c r="AY154" s="22">
        <v>0</v>
      </c>
      <c r="AZ154" s="22">
        <v>0</v>
      </c>
      <c r="BA154" s="22">
        <v>0</v>
      </c>
      <c r="BB154" s="22">
        <v>0</v>
      </c>
      <c r="BC154" s="22">
        <v>0</v>
      </c>
      <c r="BD154" s="22">
        <v>0</v>
      </c>
      <c r="BE154" s="22"/>
      <c r="BF154" s="22">
        <v>7</v>
      </c>
      <c r="BG154" s="22">
        <v>5</v>
      </c>
      <c r="BH154" s="22">
        <v>0</v>
      </c>
      <c r="BI154" s="22">
        <v>0</v>
      </c>
      <c r="BJ154" s="22">
        <v>0</v>
      </c>
      <c r="BK154" s="22">
        <v>0</v>
      </c>
      <c r="BL154" s="22">
        <v>0</v>
      </c>
      <c r="BM154" s="22"/>
      <c r="BN154" s="22">
        <v>0</v>
      </c>
      <c r="BO154" s="22">
        <v>0</v>
      </c>
      <c r="BP154" s="22">
        <v>0</v>
      </c>
      <c r="BQ154" s="22">
        <v>0</v>
      </c>
      <c r="BR154" s="22">
        <v>0</v>
      </c>
      <c r="BS154" s="22">
        <v>0</v>
      </c>
      <c r="BT154" s="22">
        <v>0</v>
      </c>
      <c r="BU154" s="22"/>
      <c r="BV154" s="22">
        <v>0</v>
      </c>
      <c r="BW154" s="22">
        <v>0</v>
      </c>
      <c r="BX154" s="22">
        <v>0</v>
      </c>
      <c r="BY154" s="22">
        <v>0</v>
      </c>
      <c r="BZ154" s="22">
        <v>0</v>
      </c>
      <c r="CA154" s="22">
        <v>0</v>
      </c>
      <c r="CB154" s="22">
        <v>0</v>
      </c>
      <c r="CC154" s="22"/>
      <c r="CD154" s="22">
        <v>0</v>
      </c>
      <c r="CE154" s="22">
        <v>0</v>
      </c>
      <c r="CF154" s="22">
        <v>0</v>
      </c>
      <c r="CG154" s="22">
        <v>0</v>
      </c>
      <c r="CH154" s="22">
        <v>0</v>
      </c>
      <c r="CI154" s="22">
        <v>0</v>
      </c>
      <c r="CJ154" s="22">
        <v>0</v>
      </c>
      <c r="CK154" s="22"/>
      <c r="CL154" s="22">
        <v>0</v>
      </c>
      <c r="CM154" s="22">
        <v>0</v>
      </c>
      <c r="CN154" s="22">
        <v>0</v>
      </c>
      <c r="CO154" s="22">
        <v>0</v>
      </c>
      <c r="CP154" s="22">
        <v>0</v>
      </c>
      <c r="CQ154" s="22">
        <v>0</v>
      </c>
      <c r="CR154" s="22">
        <v>0</v>
      </c>
      <c r="CS154" s="22"/>
      <c r="CT154" s="22">
        <v>0</v>
      </c>
      <c r="CU154" s="22">
        <v>0</v>
      </c>
      <c r="CV154" s="22">
        <v>0</v>
      </c>
      <c r="CW154" s="22">
        <v>0</v>
      </c>
      <c r="CX154" s="22">
        <v>0</v>
      </c>
      <c r="CY154" s="22">
        <v>0</v>
      </c>
      <c r="CZ154" s="22">
        <v>0</v>
      </c>
      <c r="DA154" s="22"/>
      <c r="DB154" s="22" t="s">
        <v>421</v>
      </c>
      <c r="DC154" s="22" t="s">
        <v>422</v>
      </c>
      <c r="DD154" s="22" t="s">
        <v>421</v>
      </c>
      <c r="DE154" s="22" t="s">
        <v>421</v>
      </c>
      <c r="DF154" s="22" t="s">
        <v>421</v>
      </c>
      <c r="DG154" s="22">
        <v>0</v>
      </c>
      <c r="DH154" s="22"/>
      <c r="DI154" s="22" t="s">
        <v>1243</v>
      </c>
      <c r="DJ154" s="22" t="s">
        <v>1244</v>
      </c>
      <c r="DK154" s="22" t="s">
        <v>1245</v>
      </c>
      <c r="DL154" s="22"/>
      <c r="DM154" s="22" t="s">
        <v>426</v>
      </c>
      <c r="DN154" s="22" t="s">
        <v>427</v>
      </c>
      <c r="DO154" s="22" t="s">
        <v>427</v>
      </c>
      <c r="DP154" s="22" t="s">
        <v>427</v>
      </c>
      <c r="DQ154" s="22" t="s">
        <v>427</v>
      </c>
      <c r="DR154" s="22" t="s">
        <v>427</v>
      </c>
      <c r="DS154" s="22" t="s">
        <v>427</v>
      </c>
      <c r="DT154" s="22"/>
      <c r="DU154" s="22" t="s">
        <v>428</v>
      </c>
      <c r="DV154" s="22" t="s">
        <v>429</v>
      </c>
      <c r="DW154" s="22" t="s">
        <v>429</v>
      </c>
      <c r="DX154" s="22" t="s">
        <v>429</v>
      </c>
      <c r="DY154" s="22" t="s">
        <v>429</v>
      </c>
      <c r="DZ154" s="22" t="s">
        <v>429</v>
      </c>
      <c r="EA154" s="22" t="s">
        <v>429</v>
      </c>
      <c r="EB154" s="22" t="s">
        <v>429</v>
      </c>
      <c r="EC154" s="22"/>
      <c r="ED154" s="22" t="s">
        <v>441</v>
      </c>
      <c r="EE154" s="22"/>
      <c r="EF154" s="22" t="s">
        <v>426</v>
      </c>
      <c r="EG154" s="22"/>
      <c r="EH154" s="22"/>
      <c r="EI154" s="22">
        <v>0</v>
      </c>
      <c r="EJ154" s="22">
        <v>0</v>
      </c>
      <c r="EK154" s="22"/>
      <c r="EL154" s="22" t="s">
        <v>443</v>
      </c>
      <c r="EM154" s="22" t="s">
        <v>421</v>
      </c>
      <c r="EN154" s="22" t="s">
        <v>421</v>
      </c>
      <c r="EO154" s="22"/>
      <c r="EP154" s="22" t="s">
        <v>1246</v>
      </c>
      <c r="EQ154" s="22" t="s">
        <v>434</v>
      </c>
      <c r="ER154" s="22">
        <v>33</v>
      </c>
      <c r="EU154">
        <v>1.0322301920810933E-3</v>
      </c>
      <c r="EV154">
        <v>0</v>
      </c>
      <c r="EY154" s="22">
        <f t="shared" si="6"/>
        <v>0</v>
      </c>
      <c r="EZ154" s="22">
        <f t="shared" si="7"/>
        <v>0</v>
      </c>
      <c r="FA154" s="22" t="str">
        <f t="shared" si="8"/>
        <v>OK</v>
      </c>
    </row>
    <row r="155" spans="2:157" x14ac:dyDescent="0.25">
      <c r="B155" s="22" t="s" vm="117">
        <v>201</v>
      </c>
      <c r="C155" s="22" t="s">
        <v>1247</v>
      </c>
      <c r="D155" s="22" t="s">
        <v>446</v>
      </c>
      <c r="E155" s="22" t="s">
        <v>415</v>
      </c>
      <c r="F155" s="22" t="s">
        <v>416</v>
      </c>
      <c r="G155" s="22" t="s">
        <v>1040</v>
      </c>
      <c r="H155" s="22" t="s">
        <v>1064</v>
      </c>
      <c r="I155" s="22" t="s">
        <v>419</v>
      </c>
      <c r="J155" s="66">
        <v>14488.205855833332</v>
      </c>
      <c r="K155" s="67">
        <v>14488.205855833332</v>
      </c>
      <c r="L155" s="22"/>
      <c r="M155" s="22" t="s">
        <v>420</v>
      </c>
      <c r="N155" s="22"/>
      <c r="O155" s="22">
        <v>4</v>
      </c>
      <c r="P155" s="22">
        <v>76</v>
      </c>
      <c r="Q155" s="22">
        <v>9</v>
      </c>
      <c r="R155" s="22">
        <v>72</v>
      </c>
      <c r="S155" s="22">
        <v>85</v>
      </c>
      <c r="T155" s="22">
        <v>0</v>
      </c>
      <c r="U155" s="22">
        <v>2</v>
      </c>
      <c r="V155" s="22">
        <v>167</v>
      </c>
      <c r="W155" s="22">
        <v>15</v>
      </c>
      <c r="X155" s="22">
        <v>159</v>
      </c>
      <c r="Y155" s="22"/>
      <c r="Z155" s="22">
        <v>7</v>
      </c>
      <c r="AA155" s="22">
        <v>0</v>
      </c>
      <c r="AB155" s="22">
        <v>65</v>
      </c>
      <c r="AC155" s="22">
        <v>7</v>
      </c>
      <c r="AD155" s="22">
        <v>40</v>
      </c>
      <c r="AE155" s="22">
        <v>48</v>
      </c>
      <c r="AF155" s="22">
        <v>0</v>
      </c>
      <c r="AG155" s="22"/>
      <c r="AH155" s="22">
        <v>0</v>
      </c>
      <c r="AI155" s="22">
        <v>0</v>
      </c>
      <c r="AJ155" s="22">
        <v>4</v>
      </c>
      <c r="AK155" s="22">
        <v>2</v>
      </c>
      <c r="AL155" s="22">
        <v>0</v>
      </c>
      <c r="AM155" s="22">
        <v>9</v>
      </c>
      <c r="AN155" s="22">
        <v>0</v>
      </c>
      <c r="AO155" s="22"/>
      <c r="AP155" s="22">
        <v>7</v>
      </c>
      <c r="AQ155" s="22">
        <v>0</v>
      </c>
      <c r="AR155" s="22">
        <v>0</v>
      </c>
      <c r="AS155" s="22">
        <v>28</v>
      </c>
      <c r="AT155" s="22">
        <v>30</v>
      </c>
      <c r="AU155" s="22">
        <v>94</v>
      </c>
      <c r="AV155" s="22">
        <v>0</v>
      </c>
      <c r="AW155" s="22"/>
      <c r="AX155" s="22">
        <v>0</v>
      </c>
      <c r="AY155" s="22">
        <v>0</v>
      </c>
      <c r="AZ155" s="22">
        <v>4</v>
      </c>
      <c r="BA155" s="22">
        <v>0</v>
      </c>
      <c r="BB155" s="22">
        <v>0</v>
      </c>
      <c r="BC155" s="22">
        <v>0</v>
      </c>
      <c r="BD155" s="22">
        <v>0</v>
      </c>
      <c r="BE155" s="22"/>
      <c r="BF155" s="22">
        <v>0</v>
      </c>
      <c r="BG155" s="22">
        <v>0</v>
      </c>
      <c r="BH155" s="22">
        <v>61</v>
      </c>
      <c r="BI155" s="22">
        <v>0</v>
      </c>
      <c r="BJ155" s="22">
        <v>12</v>
      </c>
      <c r="BK155" s="22">
        <v>3</v>
      </c>
      <c r="BL155" s="22">
        <v>0</v>
      </c>
      <c r="BM155" s="22"/>
      <c r="BN155" s="22">
        <v>0</v>
      </c>
      <c r="BO155" s="22">
        <v>0</v>
      </c>
      <c r="BP155" s="22">
        <v>0</v>
      </c>
      <c r="BQ155" s="22">
        <v>0</v>
      </c>
      <c r="BR155" s="22">
        <v>0</v>
      </c>
      <c r="BS155" s="22">
        <v>9</v>
      </c>
      <c r="BT155" s="22">
        <v>0</v>
      </c>
      <c r="BU155" s="22"/>
      <c r="BV155" s="22">
        <v>0</v>
      </c>
      <c r="BW155" s="22">
        <v>0</v>
      </c>
      <c r="BX155" s="22">
        <v>0</v>
      </c>
      <c r="BY155" s="22">
        <v>21</v>
      </c>
      <c r="BZ155" s="22">
        <v>2</v>
      </c>
      <c r="CA155" s="22">
        <v>49</v>
      </c>
      <c r="CB155" s="22">
        <v>0</v>
      </c>
      <c r="CC155" s="22"/>
      <c r="CD155" s="22">
        <v>7</v>
      </c>
      <c r="CE155" s="22">
        <v>0</v>
      </c>
      <c r="CF155" s="22">
        <v>0</v>
      </c>
      <c r="CG155" s="22">
        <v>5</v>
      </c>
      <c r="CH155" s="22">
        <v>28</v>
      </c>
      <c r="CI155" s="22">
        <v>45</v>
      </c>
      <c r="CJ155" s="22">
        <v>0</v>
      </c>
      <c r="CK155" s="22"/>
      <c r="CL155" s="22">
        <v>0</v>
      </c>
      <c r="CM155" s="22">
        <v>0</v>
      </c>
      <c r="CN155" s="22">
        <v>0</v>
      </c>
      <c r="CO155" s="22">
        <v>0</v>
      </c>
      <c r="CP155" s="22">
        <v>0</v>
      </c>
      <c r="CQ155" s="22">
        <v>0</v>
      </c>
      <c r="CR155" s="22">
        <v>0</v>
      </c>
      <c r="CS155" s="22"/>
      <c r="CT155" s="22">
        <v>0</v>
      </c>
      <c r="CU155" s="22">
        <v>0</v>
      </c>
      <c r="CV155" s="22">
        <v>0</v>
      </c>
      <c r="CW155" s="22">
        <v>2</v>
      </c>
      <c r="CX155" s="22">
        <v>0</v>
      </c>
      <c r="CY155" s="22">
        <v>0</v>
      </c>
      <c r="CZ155" s="22">
        <v>0</v>
      </c>
      <c r="DA155" s="22"/>
      <c r="DB155" s="22" t="s">
        <v>421</v>
      </c>
      <c r="DC155" s="22" t="s">
        <v>422</v>
      </c>
      <c r="DD155" s="22" t="s">
        <v>421</v>
      </c>
      <c r="DE155" s="22" t="s">
        <v>421</v>
      </c>
      <c r="DF155" s="22" t="s">
        <v>421</v>
      </c>
      <c r="DG155" s="22">
        <v>0</v>
      </c>
      <c r="DH155" s="22"/>
      <c r="DI155" s="22" t="s">
        <v>1248</v>
      </c>
      <c r="DJ155" s="22" t="s">
        <v>528</v>
      </c>
      <c r="DK155" s="22" t="s">
        <v>1249</v>
      </c>
      <c r="DL155" s="22"/>
      <c r="DM155" s="22" t="s">
        <v>426</v>
      </c>
      <c r="DN155" s="22" t="s">
        <v>427</v>
      </c>
      <c r="DO155" s="22" t="s">
        <v>427</v>
      </c>
      <c r="DP155" s="22" t="s">
        <v>427</v>
      </c>
      <c r="DQ155" s="22" t="s">
        <v>427</v>
      </c>
      <c r="DR155" s="22" t="s">
        <v>427</v>
      </c>
      <c r="DS155" s="22" t="s">
        <v>427</v>
      </c>
      <c r="DT155" s="22"/>
      <c r="DU155" s="22" t="s">
        <v>464</v>
      </c>
      <c r="DV155" s="22" t="s">
        <v>429</v>
      </c>
      <c r="DW155" s="22" t="s">
        <v>429</v>
      </c>
      <c r="DX155" s="22" t="s">
        <v>465</v>
      </c>
      <c r="DY155" s="22" t="s">
        <v>465</v>
      </c>
      <c r="DZ155" s="22" t="s">
        <v>465</v>
      </c>
      <c r="EA155" s="22" t="s">
        <v>465</v>
      </c>
      <c r="EB155" s="22" t="s">
        <v>429</v>
      </c>
      <c r="EC155" s="22"/>
      <c r="ED155" s="22" t="s">
        <v>441</v>
      </c>
      <c r="EE155" s="22"/>
      <c r="EF155" s="22" t="s">
        <v>1250</v>
      </c>
      <c r="EG155" s="22"/>
      <c r="EH155" s="22"/>
      <c r="EI155" s="22">
        <v>0</v>
      </c>
      <c r="EJ155" s="22">
        <v>0</v>
      </c>
      <c r="EK155" s="22"/>
      <c r="EL155" s="22" t="s">
        <v>474</v>
      </c>
      <c r="EM155" s="22" t="s">
        <v>427</v>
      </c>
      <c r="EN155" s="22" t="s">
        <v>427</v>
      </c>
      <c r="EO155" s="22"/>
      <c r="EP155" s="22" t="s">
        <v>1251</v>
      </c>
      <c r="EQ155" s="22" t="s">
        <v>434</v>
      </c>
      <c r="ER155" s="22">
        <v>33</v>
      </c>
      <c r="EU155">
        <v>2.6620362599780083E-3</v>
      </c>
      <c r="EV155">
        <v>2.3910505329143787E-4</v>
      </c>
      <c r="EY155" s="22">
        <f t="shared" si="6"/>
        <v>159</v>
      </c>
      <c r="EZ155" s="22">
        <f t="shared" si="7"/>
        <v>0</v>
      </c>
      <c r="FA155" s="22" t="str">
        <f t="shared" si="8"/>
        <v>OK</v>
      </c>
    </row>
    <row r="156" spans="2:157" x14ac:dyDescent="0.25">
      <c r="B156" s="22" t="s" vm="123">
        <v>210</v>
      </c>
      <c r="C156" s="22" t="s">
        <v>1252</v>
      </c>
      <c r="D156" s="22" t="s">
        <v>446</v>
      </c>
      <c r="E156" s="22" t="s">
        <v>415</v>
      </c>
      <c r="F156" s="22" t="s">
        <v>484</v>
      </c>
      <c r="G156" s="22" t="s">
        <v>1040</v>
      </c>
      <c r="H156" s="22" t="s">
        <v>1128</v>
      </c>
      <c r="I156" s="22" t="s">
        <v>426</v>
      </c>
      <c r="J156" s="66">
        <v>7573.9616666666661</v>
      </c>
      <c r="K156" s="67">
        <v>7573.9616666666661</v>
      </c>
      <c r="L156" s="22"/>
      <c r="M156" s="22" t="s">
        <v>420</v>
      </c>
      <c r="N156" s="22"/>
      <c r="O156" s="22">
        <v>0</v>
      </c>
      <c r="P156" s="22">
        <v>0</v>
      </c>
      <c r="Q156" s="22">
        <v>7</v>
      </c>
      <c r="R156" s="22">
        <v>0</v>
      </c>
      <c r="S156" s="22">
        <v>40</v>
      </c>
      <c r="T156" s="22">
        <v>0</v>
      </c>
      <c r="U156" s="22">
        <v>0</v>
      </c>
      <c r="V156" s="22">
        <v>40</v>
      </c>
      <c r="W156" s="22">
        <v>7</v>
      </c>
      <c r="X156" s="22">
        <v>40</v>
      </c>
      <c r="Y156" s="22"/>
      <c r="Z156" s="22">
        <v>0</v>
      </c>
      <c r="AA156" s="22">
        <v>0</v>
      </c>
      <c r="AB156" s="22">
        <v>40</v>
      </c>
      <c r="AC156" s="22">
        <v>0</v>
      </c>
      <c r="AD156" s="22">
        <v>0</v>
      </c>
      <c r="AE156" s="22">
        <v>0</v>
      </c>
      <c r="AF156" s="22">
        <v>0</v>
      </c>
      <c r="AG156" s="22"/>
      <c r="AH156" s="22">
        <v>7</v>
      </c>
      <c r="AI156" s="22">
        <v>0</v>
      </c>
      <c r="AJ156" s="22">
        <v>0</v>
      </c>
      <c r="AK156" s="22">
        <v>0</v>
      </c>
      <c r="AL156" s="22">
        <v>0</v>
      </c>
      <c r="AM156" s="22">
        <v>0</v>
      </c>
      <c r="AN156" s="22">
        <v>0</v>
      </c>
      <c r="AO156" s="22"/>
      <c r="AP156" s="22">
        <v>0</v>
      </c>
      <c r="AQ156" s="22">
        <v>0</v>
      </c>
      <c r="AR156" s="22">
        <v>40</v>
      </c>
      <c r="AS156" s="22">
        <v>0</v>
      </c>
      <c r="AT156" s="22">
        <v>0</v>
      </c>
      <c r="AU156" s="22">
        <v>0</v>
      </c>
      <c r="AV156" s="22">
        <v>0</v>
      </c>
      <c r="AW156" s="22"/>
      <c r="AX156" s="22">
        <v>0</v>
      </c>
      <c r="AY156" s="22">
        <v>0</v>
      </c>
      <c r="AZ156" s="22">
        <v>0</v>
      </c>
      <c r="BA156" s="22">
        <v>0</v>
      </c>
      <c r="BB156" s="22">
        <v>0</v>
      </c>
      <c r="BC156" s="22">
        <v>0</v>
      </c>
      <c r="BD156" s="22">
        <v>0</v>
      </c>
      <c r="BE156" s="22"/>
      <c r="BF156" s="22">
        <v>0</v>
      </c>
      <c r="BG156" s="22">
        <v>0</v>
      </c>
      <c r="BH156" s="22">
        <v>0</v>
      </c>
      <c r="BI156" s="22">
        <v>0</v>
      </c>
      <c r="BJ156" s="22">
        <v>0</v>
      </c>
      <c r="BK156" s="22">
        <v>0</v>
      </c>
      <c r="BL156" s="22">
        <v>0</v>
      </c>
      <c r="BM156" s="22"/>
      <c r="BN156" s="22">
        <v>7</v>
      </c>
      <c r="BO156" s="22">
        <v>0</v>
      </c>
      <c r="BP156" s="22">
        <v>0</v>
      </c>
      <c r="BQ156" s="22">
        <v>0</v>
      </c>
      <c r="BR156" s="22">
        <v>0</v>
      </c>
      <c r="BS156" s="22">
        <v>0</v>
      </c>
      <c r="BT156" s="22">
        <v>0</v>
      </c>
      <c r="BU156" s="22"/>
      <c r="BV156" s="22">
        <v>0</v>
      </c>
      <c r="BW156" s="22">
        <v>0</v>
      </c>
      <c r="BX156" s="22">
        <v>0</v>
      </c>
      <c r="BY156" s="22">
        <v>0</v>
      </c>
      <c r="BZ156" s="22">
        <v>0</v>
      </c>
      <c r="CA156" s="22">
        <v>0</v>
      </c>
      <c r="CB156" s="22">
        <v>0</v>
      </c>
      <c r="CC156" s="22"/>
      <c r="CD156" s="22">
        <v>0</v>
      </c>
      <c r="CE156" s="22">
        <v>0</v>
      </c>
      <c r="CF156" s="22">
        <v>40</v>
      </c>
      <c r="CG156" s="22">
        <v>0</v>
      </c>
      <c r="CH156" s="22">
        <v>0</v>
      </c>
      <c r="CI156" s="22">
        <v>0</v>
      </c>
      <c r="CJ156" s="22">
        <v>0</v>
      </c>
      <c r="CK156" s="22"/>
      <c r="CL156" s="22">
        <v>0</v>
      </c>
      <c r="CM156" s="22">
        <v>0</v>
      </c>
      <c r="CN156" s="22">
        <v>0</v>
      </c>
      <c r="CO156" s="22">
        <v>0</v>
      </c>
      <c r="CP156" s="22">
        <v>0</v>
      </c>
      <c r="CQ156" s="22">
        <v>0</v>
      </c>
      <c r="CR156" s="22">
        <v>0</v>
      </c>
      <c r="CS156" s="22"/>
      <c r="CT156" s="22">
        <v>0</v>
      </c>
      <c r="CU156" s="22">
        <v>0</v>
      </c>
      <c r="CV156" s="22">
        <v>0</v>
      </c>
      <c r="CW156" s="22">
        <v>0</v>
      </c>
      <c r="CX156" s="22">
        <v>0</v>
      </c>
      <c r="CY156" s="22">
        <v>0</v>
      </c>
      <c r="CZ156" s="22">
        <v>0</v>
      </c>
      <c r="DA156" s="22"/>
      <c r="DB156" s="22" t="s">
        <v>421</v>
      </c>
      <c r="DC156" s="22" t="s">
        <v>422</v>
      </c>
      <c r="DD156" s="22" t="s">
        <v>421</v>
      </c>
      <c r="DE156" s="22" t="s">
        <v>421</v>
      </c>
      <c r="DF156" s="22" t="s">
        <v>421</v>
      </c>
      <c r="DG156" s="22">
        <v>0</v>
      </c>
      <c r="DH156" s="22"/>
      <c r="DI156" s="22" t="s">
        <v>1253</v>
      </c>
      <c r="DJ156" s="22" t="s">
        <v>454</v>
      </c>
      <c r="DK156" s="22" t="s">
        <v>1254</v>
      </c>
      <c r="DL156" s="22"/>
      <c r="DM156" s="22" t="s">
        <v>426</v>
      </c>
      <c r="DN156" s="22" t="s">
        <v>427</v>
      </c>
      <c r="DO156" s="22" t="s">
        <v>427</v>
      </c>
      <c r="DP156" s="22" t="s">
        <v>427</v>
      </c>
      <c r="DQ156" s="22" t="s">
        <v>427</v>
      </c>
      <c r="DR156" s="22" t="s">
        <v>427</v>
      </c>
      <c r="DS156" s="22" t="s">
        <v>427</v>
      </c>
      <c r="DT156" s="22"/>
      <c r="DU156" s="22" t="s">
        <v>428</v>
      </c>
      <c r="DV156" s="22" t="s">
        <v>429</v>
      </c>
      <c r="DW156" s="22" t="s">
        <v>429</v>
      </c>
      <c r="DX156" s="22" t="s">
        <v>429</v>
      </c>
      <c r="DY156" s="22" t="s">
        <v>429</v>
      </c>
      <c r="DZ156" s="22" t="s">
        <v>429</v>
      </c>
      <c r="EA156" s="22" t="s">
        <v>429</v>
      </c>
      <c r="EB156" s="22" t="s">
        <v>429</v>
      </c>
      <c r="EC156" s="22"/>
      <c r="ED156" s="22" t="s">
        <v>441</v>
      </c>
      <c r="EE156" s="22"/>
      <c r="EF156" s="22" t="s">
        <v>426</v>
      </c>
      <c r="EG156" s="22"/>
      <c r="EH156" s="22"/>
      <c r="EI156" s="22">
        <v>0</v>
      </c>
      <c r="EJ156" s="22">
        <v>0</v>
      </c>
      <c r="EK156" s="22"/>
      <c r="EL156" s="22" t="s">
        <v>443</v>
      </c>
      <c r="EM156" s="22" t="s">
        <v>421</v>
      </c>
      <c r="EN156" s="22" t="s">
        <v>421</v>
      </c>
      <c r="EO156" s="22"/>
      <c r="EP156" s="22" t="s">
        <v>1255</v>
      </c>
      <c r="EQ156" s="22" t="s">
        <v>434</v>
      </c>
      <c r="ER156" s="22">
        <v>33</v>
      </c>
      <c r="EU156">
        <v>1.2196886775041247E-3</v>
      </c>
      <c r="EV156">
        <v>2.1344551856322184E-4</v>
      </c>
      <c r="EY156" s="22">
        <f t="shared" si="6"/>
        <v>40</v>
      </c>
      <c r="EZ156" s="22">
        <f t="shared" si="7"/>
        <v>0</v>
      </c>
      <c r="FA156" s="22" t="str">
        <f t="shared" si="8"/>
        <v>OK</v>
      </c>
    </row>
    <row r="157" spans="2:157" x14ac:dyDescent="0.25">
      <c r="B157" s="22" t="s" vm="124">
        <v>211</v>
      </c>
      <c r="C157" s="22" t="s">
        <v>1256</v>
      </c>
      <c r="D157" s="22" t="s">
        <v>446</v>
      </c>
      <c r="E157" s="22" t="s">
        <v>415</v>
      </c>
      <c r="F157" s="22" t="s">
        <v>460</v>
      </c>
      <c r="G157" s="22" t="s">
        <v>1040</v>
      </c>
      <c r="H157" s="22" t="s">
        <v>1120</v>
      </c>
      <c r="I157" s="22" t="s">
        <v>419</v>
      </c>
      <c r="J157" s="66">
        <v>3854.0295433333335</v>
      </c>
      <c r="K157" s="67">
        <v>3854.0295433333335</v>
      </c>
      <c r="L157" s="22"/>
      <c r="M157" s="22" t="s">
        <v>420</v>
      </c>
      <c r="N157" s="22"/>
      <c r="O157" s="22">
        <v>0</v>
      </c>
      <c r="P157" s="22">
        <v>130</v>
      </c>
      <c r="Q157" s="22">
        <v>0</v>
      </c>
      <c r="R157" s="22">
        <v>0</v>
      </c>
      <c r="S157" s="22">
        <v>0</v>
      </c>
      <c r="T157" s="22">
        <v>0</v>
      </c>
      <c r="U157" s="22">
        <v>0</v>
      </c>
      <c r="V157" s="22">
        <v>130</v>
      </c>
      <c r="W157" s="22">
        <v>0</v>
      </c>
      <c r="X157" s="22">
        <v>0</v>
      </c>
      <c r="Y157" s="22"/>
      <c r="Z157" s="22">
        <v>54</v>
      </c>
      <c r="AA157" s="22">
        <v>8</v>
      </c>
      <c r="AB157" s="22">
        <v>61</v>
      </c>
      <c r="AC157" s="22">
        <v>7</v>
      </c>
      <c r="AD157" s="22">
        <v>0</v>
      </c>
      <c r="AE157" s="22">
        <v>0</v>
      </c>
      <c r="AF157" s="22">
        <v>0</v>
      </c>
      <c r="AG157" s="22"/>
      <c r="AH157" s="22">
        <v>0</v>
      </c>
      <c r="AI157" s="22">
        <v>0</v>
      </c>
      <c r="AJ157" s="22">
        <v>0</v>
      </c>
      <c r="AK157" s="22">
        <v>0</v>
      </c>
      <c r="AL157" s="22">
        <v>0</v>
      </c>
      <c r="AM157" s="22">
        <v>0</v>
      </c>
      <c r="AN157" s="22">
        <v>0</v>
      </c>
      <c r="AO157" s="22"/>
      <c r="AP157" s="22">
        <v>0</v>
      </c>
      <c r="AQ157" s="22">
        <v>0</v>
      </c>
      <c r="AR157" s="22">
        <v>0</v>
      </c>
      <c r="AS157" s="22">
        <v>0</v>
      </c>
      <c r="AT157" s="22">
        <v>0</v>
      </c>
      <c r="AU157" s="22">
        <v>0</v>
      </c>
      <c r="AV157" s="22">
        <v>0</v>
      </c>
      <c r="AW157" s="22"/>
      <c r="AX157" s="22">
        <v>0</v>
      </c>
      <c r="AY157" s="22">
        <v>0</v>
      </c>
      <c r="AZ157" s="22">
        <v>0</v>
      </c>
      <c r="BA157" s="22">
        <v>0</v>
      </c>
      <c r="BB157" s="22">
        <v>0</v>
      </c>
      <c r="BC157" s="22">
        <v>0</v>
      </c>
      <c r="BD157" s="22">
        <v>0</v>
      </c>
      <c r="BE157" s="22"/>
      <c r="BF157" s="22">
        <v>54</v>
      </c>
      <c r="BG157" s="22">
        <v>8</v>
      </c>
      <c r="BH157" s="22">
        <v>61</v>
      </c>
      <c r="BI157" s="22">
        <v>7</v>
      </c>
      <c r="BJ157" s="22">
        <v>0</v>
      </c>
      <c r="BK157" s="22">
        <v>0</v>
      </c>
      <c r="BL157" s="22">
        <v>0</v>
      </c>
      <c r="BM157" s="22"/>
      <c r="BN157" s="22">
        <v>0</v>
      </c>
      <c r="BO157" s="22">
        <v>0</v>
      </c>
      <c r="BP157" s="22">
        <v>0</v>
      </c>
      <c r="BQ157" s="22">
        <v>0</v>
      </c>
      <c r="BR157" s="22">
        <v>0</v>
      </c>
      <c r="BS157" s="22">
        <v>0</v>
      </c>
      <c r="BT157" s="22">
        <v>0</v>
      </c>
      <c r="BU157" s="22"/>
      <c r="BV157" s="22">
        <v>0</v>
      </c>
      <c r="BW157" s="22">
        <v>0</v>
      </c>
      <c r="BX157" s="22">
        <v>0</v>
      </c>
      <c r="BY157" s="22">
        <v>0</v>
      </c>
      <c r="BZ157" s="22">
        <v>0</v>
      </c>
      <c r="CA157" s="22">
        <v>0</v>
      </c>
      <c r="CB157" s="22">
        <v>0</v>
      </c>
      <c r="CC157" s="22"/>
      <c r="CD157" s="22">
        <v>0</v>
      </c>
      <c r="CE157" s="22">
        <v>0</v>
      </c>
      <c r="CF157" s="22">
        <v>0</v>
      </c>
      <c r="CG157" s="22">
        <v>0</v>
      </c>
      <c r="CH157" s="22">
        <v>0</v>
      </c>
      <c r="CI157" s="22">
        <v>0</v>
      </c>
      <c r="CJ157" s="22">
        <v>0</v>
      </c>
      <c r="CK157" s="22"/>
      <c r="CL157" s="22">
        <v>0</v>
      </c>
      <c r="CM157" s="22">
        <v>0</v>
      </c>
      <c r="CN157" s="22">
        <v>0</v>
      </c>
      <c r="CO157" s="22">
        <v>0</v>
      </c>
      <c r="CP157" s="22">
        <v>0</v>
      </c>
      <c r="CQ157" s="22">
        <v>0</v>
      </c>
      <c r="CR157" s="22">
        <v>0</v>
      </c>
      <c r="CS157" s="22"/>
      <c r="CT157" s="22">
        <v>0</v>
      </c>
      <c r="CU157" s="22">
        <v>0</v>
      </c>
      <c r="CV157" s="22">
        <v>0</v>
      </c>
      <c r="CW157" s="22">
        <v>0</v>
      </c>
      <c r="CX157" s="22">
        <v>0</v>
      </c>
      <c r="CY157" s="22">
        <v>0</v>
      </c>
      <c r="CZ157" s="22">
        <v>0</v>
      </c>
      <c r="DA157" s="22"/>
      <c r="DB157" s="22" t="s">
        <v>427</v>
      </c>
      <c r="DC157" s="22" t="s">
        <v>437</v>
      </c>
      <c r="DD157" s="22" t="s">
        <v>421</v>
      </c>
      <c r="DE157" s="22" t="s">
        <v>421</v>
      </c>
      <c r="DF157" s="22" t="s">
        <v>421</v>
      </c>
      <c r="DG157" s="22">
        <v>1</v>
      </c>
      <c r="DH157" s="22"/>
      <c r="DI157" s="22" t="s">
        <v>1257</v>
      </c>
      <c r="DJ157" s="22" t="s">
        <v>454</v>
      </c>
      <c r="DK157" s="22" t="s">
        <v>1258</v>
      </c>
      <c r="DL157" s="22"/>
      <c r="DM157" s="22" t="s">
        <v>426</v>
      </c>
      <c r="DN157" s="22" t="s">
        <v>427</v>
      </c>
      <c r="DO157" s="22" t="s">
        <v>427</v>
      </c>
      <c r="DP157" s="22" t="s">
        <v>427</v>
      </c>
      <c r="DQ157" s="22" t="s">
        <v>427</v>
      </c>
      <c r="DR157" s="22" t="s">
        <v>427</v>
      </c>
      <c r="DS157" s="22" t="s">
        <v>427</v>
      </c>
      <c r="DT157" s="22"/>
      <c r="DU157" s="22" t="s">
        <v>428</v>
      </c>
      <c r="DV157" s="22" t="s">
        <v>429</v>
      </c>
      <c r="DW157" s="22" t="s">
        <v>429</v>
      </c>
      <c r="DX157" s="22" t="s">
        <v>429</v>
      </c>
      <c r="DY157" s="22" t="s">
        <v>429</v>
      </c>
      <c r="DZ157" s="22" t="s">
        <v>429</v>
      </c>
      <c r="EA157" s="22" t="s">
        <v>429</v>
      </c>
      <c r="EB157" s="22" t="s">
        <v>429</v>
      </c>
      <c r="EC157" s="22"/>
      <c r="ED157" s="22" t="s">
        <v>430</v>
      </c>
      <c r="EE157" s="22"/>
      <c r="EF157" s="22" t="s">
        <v>1259</v>
      </c>
      <c r="EG157" s="22"/>
      <c r="EH157" s="22"/>
      <c r="EI157" s="22">
        <v>0</v>
      </c>
      <c r="EJ157" s="22">
        <v>0</v>
      </c>
      <c r="EK157" s="22"/>
      <c r="EL157" s="22" t="s">
        <v>456</v>
      </c>
      <c r="EM157" s="22" t="s">
        <v>421</v>
      </c>
      <c r="EN157" s="22" t="s">
        <v>421</v>
      </c>
      <c r="EO157" s="22"/>
      <c r="EP157" s="22" t="s">
        <v>1260</v>
      </c>
      <c r="EQ157" s="22" t="s">
        <v>434</v>
      </c>
      <c r="ER157" s="22">
        <v>33</v>
      </c>
      <c r="EU157">
        <v>7.7900530731933263E-3</v>
      </c>
      <c r="EV157">
        <v>0</v>
      </c>
      <c r="EY157" s="22">
        <f t="shared" si="6"/>
        <v>0</v>
      </c>
      <c r="EZ157" s="22">
        <f t="shared" si="7"/>
        <v>0</v>
      </c>
      <c r="FA157" s="22" t="str">
        <f t="shared" si="8"/>
        <v>OK</v>
      </c>
    </row>
    <row r="158" spans="2:157" x14ac:dyDescent="0.25">
      <c r="B158" s="22" t="s">
        <v>214</v>
      </c>
      <c r="C158" s="22" t="s">
        <v>1261</v>
      </c>
      <c r="D158" s="22" t="s">
        <v>414</v>
      </c>
      <c r="E158" s="22" t="s">
        <v>415</v>
      </c>
      <c r="F158" s="22" t="s">
        <v>416</v>
      </c>
      <c r="G158" s="22" t="s">
        <v>1040</v>
      </c>
      <c r="H158" s="22" t="s">
        <v>1053</v>
      </c>
      <c r="I158" s="22" t="s">
        <v>419</v>
      </c>
      <c r="J158" s="66">
        <v>4283.38</v>
      </c>
      <c r="K158" s="67">
        <v>4283.38</v>
      </c>
      <c r="L158" s="22"/>
      <c r="M158" s="22" t="s">
        <v>420</v>
      </c>
      <c r="N158" s="22"/>
      <c r="O158" s="22">
        <v>24</v>
      </c>
      <c r="P158" s="22">
        <v>317</v>
      </c>
      <c r="Q158" s="22">
        <v>0</v>
      </c>
      <c r="R158" s="22">
        <v>0</v>
      </c>
      <c r="S158" s="22">
        <v>0</v>
      </c>
      <c r="T158" s="22">
        <v>0</v>
      </c>
      <c r="U158" s="22">
        <v>0</v>
      </c>
      <c r="V158" s="22">
        <v>341</v>
      </c>
      <c r="W158" s="22">
        <v>24</v>
      </c>
      <c r="X158" s="22">
        <v>0</v>
      </c>
      <c r="Y158" s="22"/>
      <c r="Z158" s="22">
        <v>220</v>
      </c>
      <c r="AA158" s="22">
        <v>0</v>
      </c>
      <c r="AB158" s="22">
        <v>97</v>
      </c>
      <c r="AC158" s="22">
        <v>0</v>
      </c>
      <c r="AD158" s="22">
        <v>0</v>
      </c>
      <c r="AE158" s="22">
        <v>24</v>
      </c>
      <c r="AF158" s="22">
        <v>0</v>
      </c>
      <c r="AG158" s="22"/>
      <c r="AH158" s="22">
        <v>0</v>
      </c>
      <c r="AI158" s="22">
        <v>0</v>
      </c>
      <c r="AJ158" s="22">
        <v>0</v>
      </c>
      <c r="AK158" s="22">
        <v>0</v>
      </c>
      <c r="AL158" s="22">
        <v>0</v>
      </c>
      <c r="AM158" s="22">
        <v>24</v>
      </c>
      <c r="AN158" s="22">
        <v>0</v>
      </c>
      <c r="AO158" s="22"/>
      <c r="AP158" s="22">
        <v>0</v>
      </c>
      <c r="AQ158" s="22">
        <v>0</v>
      </c>
      <c r="AR158" s="22">
        <v>0</v>
      </c>
      <c r="AS158" s="22">
        <v>0</v>
      </c>
      <c r="AT158" s="22">
        <v>0</v>
      </c>
      <c r="AU158" s="22">
        <v>0</v>
      </c>
      <c r="AV158" s="22">
        <v>0</v>
      </c>
      <c r="AW158" s="22"/>
      <c r="AX158" s="22">
        <v>0</v>
      </c>
      <c r="AY158" s="22">
        <v>0</v>
      </c>
      <c r="AZ158" s="22">
        <v>0</v>
      </c>
      <c r="BA158" s="22">
        <v>0</v>
      </c>
      <c r="BB158" s="22">
        <v>0</v>
      </c>
      <c r="BC158" s="22">
        <v>24</v>
      </c>
      <c r="BD158" s="22">
        <v>0</v>
      </c>
      <c r="BE158" s="22"/>
      <c r="BF158" s="22">
        <v>220</v>
      </c>
      <c r="BG158" s="22">
        <v>0</v>
      </c>
      <c r="BH158" s="22">
        <v>97</v>
      </c>
      <c r="BI158" s="22">
        <v>0</v>
      </c>
      <c r="BJ158" s="22">
        <v>0</v>
      </c>
      <c r="BK158" s="22">
        <v>0</v>
      </c>
      <c r="BL158" s="22">
        <v>0</v>
      </c>
      <c r="BM158" s="22"/>
      <c r="BN158" s="22">
        <v>0</v>
      </c>
      <c r="BO158" s="22">
        <v>0</v>
      </c>
      <c r="BP158" s="22">
        <v>0</v>
      </c>
      <c r="BQ158" s="22">
        <v>0</v>
      </c>
      <c r="BR158" s="22">
        <v>0</v>
      </c>
      <c r="BS158" s="22">
        <v>0</v>
      </c>
      <c r="BT158" s="22">
        <v>0</v>
      </c>
      <c r="BU158" s="22"/>
      <c r="BV158" s="22">
        <v>0</v>
      </c>
      <c r="BW158" s="22">
        <v>0</v>
      </c>
      <c r="BX158" s="22">
        <v>0</v>
      </c>
      <c r="BY158" s="22">
        <v>0</v>
      </c>
      <c r="BZ158" s="22">
        <v>0</v>
      </c>
      <c r="CA158" s="22">
        <v>0</v>
      </c>
      <c r="CB158" s="22">
        <v>0</v>
      </c>
      <c r="CC158" s="22"/>
      <c r="CD158" s="22">
        <v>0</v>
      </c>
      <c r="CE158" s="22">
        <v>0</v>
      </c>
      <c r="CF158" s="22">
        <v>0</v>
      </c>
      <c r="CG158" s="22">
        <v>0</v>
      </c>
      <c r="CH158" s="22">
        <v>0</v>
      </c>
      <c r="CI158" s="22">
        <v>0</v>
      </c>
      <c r="CJ158" s="22">
        <v>0</v>
      </c>
      <c r="CK158" s="22"/>
      <c r="CL158" s="22">
        <v>0</v>
      </c>
      <c r="CM158" s="22">
        <v>0</v>
      </c>
      <c r="CN158" s="22">
        <v>0</v>
      </c>
      <c r="CO158" s="22">
        <v>0</v>
      </c>
      <c r="CP158" s="22">
        <v>0</v>
      </c>
      <c r="CQ158" s="22">
        <v>0</v>
      </c>
      <c r="CR158" s="22">
        <v>0</v>
      </c>
      <c r="CS158" s="22"/>
      <c r="CT158" s="22">
        <v>0</v>
      </c>
      <c r="CU158" s="22">
        <v>0</v>
      </c>
      <c r="CV158" s="22">
        <v>0</v>
      </c>
      <c r="CW158" s="22">
        <v>0</v>
      </c>
      <c r="CX158" s="22">
        <v>0</v>
      </c>
      <c r="CY158" s="22">
        <v>0</v>
      </c>
      <c r="CZ158" s="22">
        <v>0</v>
      </c>
      <c r="DA158" s="22"/>
      <c r="DB158" s="22" t="s">
        <v>421</v>
      </c>
      <c r="DC158" s="22" t="s">
        <v>422</v>
      </c>
      <c r="DD158" s="22" t="s">
        <v>421</v>
      </c>
      <c r="DE158" s="22" t="s">
        <v>421</v>
      </c>
      <c r="DF158" s="22" t="s">
        <v>421</v>
      </c>
      <c r="DG158" s="22">
        <v>0</v>
      </c>
      <c r="DH158" s="22"/>
      <c r="DI158" s="22" t="s">
        <v>1262</v>
      </c>
      <c r="DJ158" s="22" t="s">
        <v>454</v>
      </c>
      <c r="DK158" s="22" t="s">
        <v>1263</v>
      </c>
      <c r="DL158" s="22"/>
      <c r="DM158" s="22" t="s">
        <v>426</v>
      </c>
      <c r="DN158" s="22" t="s">
        <v>427</v>
      </c>
      <c r="DO158" s="22" t="s">
        <v>427</v>
      </c>
      <c r="DP158" s="22" t="s">
        <v>427</v>
      </c>
      <c r="DQ158" s="22" t="s">
        <v>427</v>
      </c>
      <c r="DR158" s="22" t="s">
        <v>427</v>
      </c>
      <c r="DS158" s="22" t="s">
        <v>427</v>
      </c>
      <c r="DT158" s="22"/>
      <c r="DU158" s="22" t="s">
        <v>428</v>
      </c>
      <c r="DV158" s="22" t="s">
        <v>429</v>
      </c>
      <c r="DW158" s="22" t="s">
        <v>429</v>
      </c>
      <c r="DX158" s="22" t="s">
        <v>429</v>
      </c>
      <c r="DY158" s="22" t="s">
        <v>429</v>
      </c>
      <c r="DZ158" s="22" t="s">
        <v>429</v>
      </c>
      <c r="EA158" s="22" t="s">
        <v>429</v>
      </c>
      <c r="EB158" s="22" t="s">
        <v>429</v>
      </c>
      <c r="EC158" s="22"/>
      <c r="ED158" s="22" t="s">
        <v>430</v>
      </c>
      <c r="EE158" s="22"/>
      <c r="EF158" s="22" t="s">
        <v>1264</v>
      </c>
      <c r="EG158" s="22"/>
      <c r="EH158" s="22"/>
      <c r="EI158" s="22">
        <v>0</v>
      </c>
      <c r="EJ158" s="22">
        <v>0</v>
      </c>
      <c r="EK158" s="22"/>
      <c r="EL158" s="22" t="s">
        <v>474</v>
      </c>
      <c r="EM158" s="22" t="s">
        <v>421</v>
      </c>
      <c r="EN158" s="22" t="s">
        <v>421</v>
      </c>
      <c r="EO158" s="22"/>
      <c r="EP158" s="22" t="s">
        <v>1265</v>
      </c>
      <c r="EQ158" s="22" t="s">
        <v>434</v>
      </c>
      <c r="ER158" s="22">
        <v>33</v>
      </c>
      <c r="EU158">
        <v>1.8385687666288706E-2</v>
      </c>
      <c r="EV158">
        <v>1.294007343081903E-3</v>
      </c>
      <c r="EY158" s="22">
        <f t="shared" si="6"/>
        <v>0</v>
      </c>
      <c r="EZ158" s="22">
        <f t="shared" si="7"/>
        <v>0</v>
      </c>
      <c r="FA158" s="22" t="str">
        <f t="shared" si="8"/>
        <v>OK</v>
      </c>
    </row>
    <row r="159" spans="2:157" x14ac:dyDescent="0.25">
      <c r="B159" s="22" t="s" vm="131">
        <v>221</v>
      </c>
      <c r="C159" s="22" t="s">
        <v>1266</v>
      </c>
      <c r="D159" s="22" t="s">
        <v>446</v>
      </c>
      <c r="E159" s="22" t="s">
        <v>415</v>
      </c>
      <c r="F159" s="22" t="s">
        <v>484</v>
      </c>
      <c r="G159" s="22" t="s">
        <v>1040</v>
      </c>
      <c r="H159" s="22" t="s">
        <v>1077</v>
      </c>
      <c r="I159" s="22" t="s">
        <v>419</v>
      </c>
      <c r="J159" s="66">
        <v>5342.5323333333336</v>
      </c>
      <c r="K159" s="67">
        <v>5342.5323333333336</v>
      </c>
      <c r="L159" s="22"/>
      <c r="M159" s="22" t="s">
        <v>420</v>
      </c>
      <c r="N159" s="22"/>
      <c r="O159" s="22">
        <v>0</v>
      </c>
      <c r="P159" s="22">
        <v>0</v>
      </c>
      <c r="Q159" s="22">
        <v>0</v>
      </c>
      <c r="R159" s="22">
        <v>38</v>
      </c>
      <c r="S159" s="22">
        <v>256</v>
      </c>
      <c r="T159" s="22">
        <v>0</v>
      </c>
      <c r="U159" s="22">
        <v>0</v>
      </c>
      <c r="V159" s="22">
        <v>256</v>
      </c>
      <c r="W159" s="22">
        <v>0</v>
      </c>
      <c r="X159" s="22">
        <v>294</v>
      </c>
      <c r="Y159" s="22"/>
      <c r="Z159" s="22">
        <v>17</v>
      </c>
      <c r="AA159" s="22">
        <v>0</v>
      </c>
      <c r="AB159" s="22">
        <v>167</v>
      </c>
      <c r="AC159" s="22">
        <v>67</v>
      </c>
      <c r="AD159" s="22">
        <v>0</v>
      </c>
      <c r="AE159" s="22">
        <v>5</v>
      </c>
      <c r="AF159" s="22">
        <v>0</v>
      </c>
      <c r="AG159" s="22"/>
      <c r="AH159" s="22">
        <v>0</v>
      </c>
      <c r="AI159" s="22">
        <v>0</v>
      </c>
      <c r="AJ159" s="22">
        <v>0</v>
      </c>
      <c r="AK159" s="22">
        <v>0</v>
      </c>
      <c r="AL159" s="22">
        <v>0</v>
      </c>
      <c r="AM159" s="22">
        <v>0</v>
      </c>
      <c r="AN159" s="22">
        <v>0</v>
      </c>
      <c r="AO159" s="22"/>
      <c r="AP159" s="22">
        <v>55</v>
      </c>
      <c r="AQ159" s="22">
        <v>0</v>
      </c>
      <c r="AR159" s="22">
        <v>167</v>
      </c>
      <c r="AS159" s="22">
        <v>67</v>
      </c>
      <c r="AT159" s="22">
        <v>0</v>
      </c>
      <c r="AU159" s="22">
        <v>5</v>
      </c>
      <c r="AV159" s="22">
        <v>0</v>
      </c>
      <c r="AW159" s="22"/>
      <c r="AX159" s="22">
        <v>0</v>
      </c>
      <c r="AY159" s="22">
        <v>0</v>
      </c>
      <c r="AZ159" s="22">
        <v>0</v>
      </c>
      <c r="BA159" s="22">
        <v>0</v>
      </c>
      <c r="BB159" s="22">
        <v>0</v>
      </c>
      <c r="BC159" s="22">
        <v>0</v>
      </c>
      <c r="BD159" s="22">
        <v>0</v>
      </c>
      <c r="BE159" s="22"/>
      <c r="BF159" s="22">
        <v>0</v>
      </c>
      <c r="BG159" s="22">
        <v>0</v>
      </c>
      <c r="BH159" s="22">
        <v>0</v>
      </c>
      <c r="BI159" s="22">
        <v>0</v>
      </c>
      <c r="BJ159" s="22">
        <v>0</v>
      </c>
      <c r="BK159" s="22">
        <v>0</v>
      </c>
      <c r="BL159" s="22">
        <v>0</v>
      </c>
      <c r="BM159" s="22"/>
      <c r="BN159" s="22">
        <v>0</v>
      </c>
      <c r="BO159" s="22">
        <v>0</v>
      </c>
      <c r="BP159" s="22">
        <v>0</v>
      </c>
      <c r="BQ159" s="22">
        <v>0</v>
      </c>
      <c r="BR159" s="22">
        <v>0</v>
      </c>
      <c r="BS159" s="22">
        <v>0</v>
      </c>
      <c r="BT159" s="22">
        <v>0</v>
      </c>
      <c r="BU159" s="22"/>
      <c r="BV159" s="22">
        <v>38</v>
      </c>
      <c r="BW159" s="22">
        <v>0</v>
      </c>
      <c r="BX159" s="22">
        <v>0</v>
      </c>
      <c r="BY159" s="22">
        <v>0</v>
      </c>
      <c r="BZ159" s="22">
        <v>0</v>
      </c>
      <c r="CA159" s="22">
        <v>0</v>
      </c>
      <c r="CB159" s="22">
        <v>0</v>
      </c>
      <c r="CC159" s="22"/>
      <c r="CD159" s="22">
        <v>17</v>
      </c>
      <c r="CE159" s="22">
        <v>0</v>
      </c>
      <c r="CF159" s="22">
        <v>167</v>
      </c>
      <c r="CG159" s="22">
        <v>67</v>
      </c>
      <c r="CH159" s="22">
        <v>0</v>
      </c>
      <c r="CI159" s="22">
        <v>5</v>
      </c>
      <c r="CJ159" s="22">
        <v>0</v>
      </c>
      <c r="CK159" s="22"/>
      <c r="CL159" s="22">
        <v>0</v>
      </c>
      <c r="CM159" s="22">
        <v>0</v>
      </c>
      <c r="CN159" s="22">
        <v>0</v>
      </c>
      <c r="CO159" s="22">
        <v>0</v>
      </c>
      <c r="CP159" s="22">
        <v>0</v>
      </c>
      <c r="CQ159" s="22">
        <v>0</v>
      </c>
      <c r="CR159" s="22">
        <v>0</v>
      </c>
      <c r="CS159" s="22"/>
      <c r="CT159" s="22">
        <v>0</v>
      </c>
      <c r="CU159" s="22">
        <v>0</v>
      </c>
      <c r="CV159" s="22">
        <v>0</v>
      </c>
      <c r="CW159" s="22">
        <v>0</v>
      </c>
      <c r="CX159" s="22">
        <v>0</v>
      </c>
      <c r="CY159" s="22">
        <v>0</v>
      </c>
      <c r="CZ159" s="22">
        <v>0</v>
      </c>
      <c r="DA159" s="22"/>
      <c r="DB159" s="22" t="s">
        <v>421</v>
      </c>
      <c r="DC159" s="22" t="s">
        <v>437</v>
      </c>
      <c r="DD159" s="22" t="s">
        <v>421</v>
      </c>
      <c r="DE159" s="22" t="s">
        <v>421</v>
      </c>
      <c r="DF159" s="22" t="s">
        <v>421</v>
      </c>
      <c r="DG159" s="22">
        <v>0</v>
      </c>
      <c r="DH159" s="22"/>
      <c r="DI159" s="22" t="s">
        <v>1267</v>
      </c>
      <c r="DJ159" s="22" t="s">
        <v>648</v>
      </c>
      <c r="DK159" s="22" t="s">
        <v>1268</v>
      </c>
      <c r="DL159" s="22"/>
      <c r="DM159" s="22" t="s">
        <v>426</v>
      </c>
      <c r="DN159" s="22" t="s">
        <v>427</v>
      </c>
      <c r="DO159" s="22" t="s">
        <v>427</v>
      </c>
      <c r="DP159" s="22" t="s">
        <v>427</v>
      </c>
      <c r="DQ159" s="22" t="s">
        <v>427</v>
      </c>
      <c r="DR159" s="22" t="s">
        <v>427</v>
      </c>
      <c r="DS159" s="22" t="s">
        <v>427</v>
      </c>
      <c r="DT159" s="22"/>
      <c r="DU159" s="22" t="s">
        <v>428</v>
      </c>
      <c r="DV159" s="22" t="s">
        <v>429</v>
      </c>
      <c r="DW159" s="22" t="s">
        <v>429</v>
      </c>
      <c r="DX159" s="22" t="s">
        <v>465</v>
      </c>
      <c r="DY159" s="22" t="s">
        <v>465</v>
      </c>
      <c r="DZ159" s="22" t="s">
        <v>429</v>
      </c>
      <c r="EA159" s="22" t="s">
        <v>429</v>
      </c>
      <c r="EB159" s="22" t="s">
        <v>429</v>
      </c>
      <c r="EC159" s="22"/>
      <c r="ED159" s="22" t="s">
        <v>441</v>
      </c>
      <c r="EE159" s="22"/>
      <c r="EF159" s="22" t="s">
        <v>426</v>
      </c>
      <c r="EG159" s="22"/>
      <c r="EH159" s="22"/>
      <c r="EI159" s="22">
        <v>0</v>
      </c>
      <c r="EJ159" s="22">
        <v>0</v>
      </c>
      <c r="EK159" s="22"/>
      <c r="EL159" s="22" t="s">
        <v>474</v>
      </c>
      <c r="EM159" s="22" t="s">
        <v>427</v>
      </c>
      <c r="EN159" s="22" t="s">
        <v>421</v>
      </c>
      <c r="EO159" s="22"/>
      <c r="EP159" s="22" t="s">
        <v>1269</v>
      </c>
      <c r="EQ159" s="22" t="s">
        <v>434</v>
      </c>
      <c r="ER159" s="22">
        <v>33</v>
      </c>
      <c r="EU159">
        <v>1.1066362945282762E-2</v>
      </c>
      <c r="EV159">
        <v>0</v>
      </c>
      <c r="EY159" s="22">
        <f t="shared" si="6"/>
        <v>294</v>
      </c>
      <c r="EZ159" s="22">
        <f t="shared" si="7"/>
        <v>0</v>
      </c>
      <c r="FA159" s="22" t="str">
        <f t="shared" si="8"/>
        <v>OK</v>
      </c>
    </row>
    <row r="160" spans="2:157" x14ac:dyDescent="0.25">
      <c r="B160" s="22" t="s" vm="134">
        <v>226</v>
      </c>
      <c r="C160" s="22" t="s">
        <v>1270</v>
      </c>
      <c r="D160" s="22" t="s">
        <v>446</v>
      </c>
      <c r="E160" s="22" t="s">
        <v>415</v>
      </c>
      <c r="F160" s="22" t="s">
        <v>484</v>
      </c>
      <c r="G160" s="22" t="s">
        <v>1040</v>
      </c>
      <c r="H160" s="22" t="s">
        <v>1077</v>
      </c>
      <c r="I160" s="22" t="s">
        <v>426</v>
      </c>
      <c r="J160" s="66">
        <v>2609.5499999999997</v>
      </c>
      <c r="K160" s="67">
        <v>2609.5499999999997</v>
      </c>
      <c r="L160" s="22"/>
      <c r="M160" s="22" t="s">
        <v>420</v>
      </c>
      <c r="N160" s="22"/>
      <c r="O160" s="22">
        <v>0</v>
      </c>
      <c r="P160" s="22">
        <v>350</v>
      </c>
      <c r="Q160" s="22">
        <v>0</v>
      </c>
      <c r="R160" s="22">
        <v>75</v>
      </c>
      <c r="S160" s="22">
        <v>18</v>
      </c>
      <c r="T160" s="22">
        <v>0</v>
      </c>
      <c r="U160" s="22">
        <v>26</v>
      </c>
      <c r="V160" s="22">
        <v>394</v>
      </c>
      <c r="W160" s="22">
        <v>26</v>
      </c>
      <c r="X160" s="22">
        <v>119</v>
      </c>
      <c r="Y160" s="22"/>
      <c r="Z160" s="22">
        <v>40</v>
      </c>
      <c r="AA160" s="22">
        <v>0</v>
      </c>
      <c r="AB160" s="22">
        <v>290</v>
      </c>
      <c r="AC160" s="22">
        <v>60</v>
      </c>
      <c r="AD160" s="22">
        <v>0</v>
      </c>
      <c r="AE160" s="22">
        <v>4</v>
      </c>
      <c r="AF160" s="22">
        <v>0</v>
      </c>
      <c r="AG160" s="22"/>
      <c r="AH160" s="22">
        <v>17</v>
      </c>
      <c r="AI160" s="22">
        <v>0</v>
      </c>
      <c r="AJ160" s="22">
        <v>0</v>
      </c>
      <c r="AK160" s="22">
        <v>9</v>
      </c>
      <c r="AL160" s="22">
        <v>0</v>
      </c>
      <c r="AM160" s="22">
        <v>0</v>
      </c>
      <c r="AN160" s="22">
        <v>0</v>
      </c>
      <c r="AO160" s="22"/>
      <c r="AP160" s="22">
        <v>109</v>
      </c>
      <c r="AQ160" s="22">
        <v>0</v>
      </c>
      <c r="AR160" s="22">
        <v>0</v>
      </c>
      <c r="AS160" s="22">
        <v>10</v>
      </c>
      <c r="AT160" s="22">
        <v>0</v>
      </c>
      <c r="AU160" s="22">
        <v>0</v>
      </c>
      <c r="AV160" s="22">
        <v>0</v>
      </c>
      <c r="AW160" s="22"/>
      <c r="AX160" s="22">
        <v>0</v>
      </c>
      <c r="AY160" s="22">
        <v>0</v>
      </c>
      <c r="AZ160" s="22">
        <v>0</v>
      </c>
      <c r="BA160" s="22">
        <v>0</v>
      </c>
      <c r="BB160" s="22">
        <v>0</v>
      </c>
      <c r="BC160" s="22">
        <v>0</v>
      </c>
      <c r="BD160" s="22">
        <v>0</v>
      </c>
      <c r="BE160" s="22"/>
      <c r="BF160" s="22">
        <v>6</v>
      </c>
      <c r="BG160" s="22">
        <v>0</v>
      </c>
      <c r="BH160" s="22">
        <v>290</v>
      </c>
      <c r="BI160" s="22">
        <v>50</v>
      </c>
      <c r="BJ160" s="22">
        <v>0</v>
      </c>
      <c r="BK160" s="22">
        <v>4</v>
      </c>
      <c r="BL160" s="22">
        <v>0</v>
      </c>
      <c r="BM160" s="22"/>
      <c r="BN160" s="22">
        <v>0</v>
      </c>
      <c r="BO160" s="22">
        <v>0</v>
      </c>
      <c r="BP160" s="22">
        <v>0</v>
      </c>
      <c r="BQ160" s="22">
        <v>0</v>
      </c>
      <c r="BR160" s="22">
        <v>0</v>
      </c>
      <c r="BS160" s="22">
        <v>0</v>
      </c>
      <c r="BT160" s="22">
        <v>0</v>
      </c>
      <c r="BU160" s="22"/>
      <c r="BV160" s="22">
        <v>75</v>
      </c>
      <c r="BW160" s="22">
        <v>0</v>
      </c>
      <c r="BX160" s="22">
        <v>0</v>
      </c>
      <c r="BY160" s="22">
        <v>0</v>
      </c>
      <c r="BZ160" s="22">
        <v>0</v>
      </c>
      <c r="CA160" s="22">
        <v>0</v>
      </c>
      <c r="CB160" s="22">
        <v>0</v>
      </c>
      <c r="CC160" s="22"/>
      <c r="CD160" s="22">
        <v>17</v>
      </c>
      <c r="CE160" s="22">
        <v>0</v>
      </c>
      <c r="CF160" s="22">
        <v>0</v>
      </c>
      <c r="CG160" s="22">
        <v>1</v>
      </c>
      <c r="CH160" s="22">
        <v>0</v>
      </c>
      <c r="CI160" s="22">
        <v>0</v>
      </c>
      <c r="CJ160" s="22">
        <v>0</v>
      </c>
      <c r="CK160" s="22"/>
      <c r="CL160" s="22">
        <v>0</v>
      </c>
      <c r="CM160" s="22">
        <v>0</v>
      </c>
      <c r="CN160" s="22">
        <v>0</v>
      </c>
      <c r="CO160" s="22">
        <v>0</v>
      </c>
      <c r="CP160" s="22">
        <v>0</v>
      </c>
      <c r="CQ160" s="22">
        <v>0</v>
      </c>
      <c r="CR160" s="22">
        <v>0</v>
      </c>
      <c r="CS160" s="22"/>
      <c r="CT160" s="22">
        <v>17</v>
      </c>
      <c r="CU160" s="22">
        <v>0</v>
      </c>
      <c r="CV160" s="22">
        <v>0</v>
      </c>
      <c r="CW160" s="22">
        <v>9</v>
      </c>
      <c r="CX160" s="22">
        <v>0</v>
      </c>
      <c r="CY160" s="22">
        <v>0</v>
      </c>
      <c r="CZ160" s="22">
        <v>0</v>
      </c>
      <c r="DA160" s="22"/>
      <c r="DB160" s="22" t="s">
        <v>421</v>
      </c>
      <c r="DC160" s="22" t="s">
        <v>437</v>
      </c>
      <c r="DD160" s="22" t="s">
        <v>421</v>
      </c>
      <c r="DE160" s="22" t="s">
        <v>421</v>
      </c>
      <c r="DF160" s="22" t="s">
        <v>421</v>
      </c>
      <c r="DG160" s="22">
        <v>0</v>
      </c>
      <c r="DH160" s="22"/>
      <c r="DI160" s="22" t="s">
        <v>1271</v>
      </c>
      <c r="DJ160" s="22" t="s">
        <v>1272</v>
      </c>
      <c r="DK160" s="22" t="s">
        <v>1273</v>
      </c>
      <c r="DL160" s="22"/>
      <c r="DM160" s="22" t="s">
        <v>426</v>
      </c>
      <c r="DN160" s="22" t="s">
        <v>427</v>
      </c>
      <c r="DO160" s="22" t="s">
        <v>427</v>
      </c>
      <c r="DP160" s="22" t="s">
        <v>427</v>
      </c>
      <c r="DQ160" s="22" t="s">
        <v>427</v>
      </c>
      <c r="DR160" s="22" t="s">
        <v>427</v>
      </c>
      <c r="DS160" s="22" t="s">
        <v>427</v>
      </c>
      <c r="DT160" s="22"/>
      <c r="DU160" s="22" t="s">
        <v>464</v>
      </c>
      <c r="DV160" s="22" t="s">
        <v>429</v>
      </c>
      <c r="DW160" s="22" t="s">
        <v>429</v>
      </c>
      <c r="DX160" s="22" t="s">
        <v>465</v>
      </c>
      <c r="DY160" s="22" t="s">
        <v>465</v>
      </c>
      <c r="DZ160" s="22" t="s">
        <v>429</v>
      </c>
      <c r="EA160" s="22" t="s">
        <v>429</v>
      </c>
      <c r="EB160" s="22" t="s">
        <v>429</v>
      </c>
      <c r="EC160" s="22"/>
      <c r="ED160" s="22" t="s">
        <v>441</v>
      </c>
      <c r="EE160" s="22"/>
      <c r="EF160" s="22" t="s">
        <v>426</v>
      </c>
      <c r="EG160" s="22"/>
      <c r="EH160" s="22"/>
      <c r="EI160" s="22">
        <v>0</v>
      </c>
      <c r="EJ160" s="22">
        <v>0</v>
      </c>
      <c r="EK160" s="22"/>
      <c r="EL160" s="22" t="s">
        <v>474</v>
      </c>
      <c r="EM160" s="22" t="s">
        <v>427</v>
      </c>
      <c r="EN160" s="22" t="s">
        <v>421</v>
      </c>
      <c r="EO160" s="22"/>
      <c r="EP160" s="22" t="s">
        <v>1274</v>
      </c>
      <c r="EQ160" s="22" t="s">
        <v>434</v>
      </c>
      <c r="ER160" s="22">
        <v>33</v>
      </c>
      <c r="EU160">
        <v>3.4869257762270699E-2</v>
      </c>
      <c r="EV160">
        <v>2.3010170096929902E-3</v>
      </c>
      <c r="EY160" s="22">
        <f t="shared" si="6"/>
        <v>119</v>
      </c>
      <c r="EZ160" s="22">
        <f t="shared" si="7"/>
        <v>0</v>
      </c>
      <c r="FA160" s="22" t="str">
        <f t="shared" si="8"/>
        <v>OK</v>
      </c>
    </row>
    <row r="161" spans="2:157" x14ac:dyDescent="0.25">
      <c r="B161" s="22" t="s">
        <v>228</v>
      </c>
      <c r="C161" s="22" t="s">
        <v>1275</v>
      </c>
      <c r="D161" s="22" t="s">
        <v>414</v>
      </c>
      <c r="E161" s="22" t="s">
        <v>415</v>
      </c>
      <c r="F161" s="22" t="s">
        <v>416</v>
      </c>
      <c r="G161" s="22" t="s">
        <v>1040</v>
      </c>
      <c r="H161" s="22" t="s">
        <v>1128</v>
      </c>
      <c r="I161" s="22" t="s">
        <v>419</v>
      </c>
      <c r="J161" s="66">
        <v>5674.6983333333337</v>
      </c>
      <c r="K161" s="67">
        <v>5674.6983333333337</v>
      </c>
      <c r="L161" s="22"/>
      <c r="M161" s="22" t="s">
        <v>420</v>
      </c>
      <c r="N161" s="22"/>
      <c r="O161" s="22">
        <v>0</v>
      </c>
      <c r="P161" s="22">
        <v>0</v>
      </c>
      <c r="Q161" s="22">
        <v>0</v>
      </c>
      <c r="R161" s="22">
        <v>0</v>
      </c>
      <c r="S161" s="22">
        <v>43</v>
      </c>
      <c r="T161" s="22">
        <v>0</v>
      </c>
      <c r="U161" s="22">
        <v>0</v>
      </c>
      <c r="V161" s="22">
        <v>43</v>
      </c>
      <c r="W161" s="22">
        <v>0</v>
      </c>
      <c r="X161" s="22">
        <v>43</v>
      </c>
      <c r="Y161" s="22"/>
      <c r="Z161" s="22">
        <v>0</v>
      </c>
      <c r="AA161" s="22">
        <v>0</v>
      </c>
      <c r="AB161" s="22">
        <v>43</v>
      </c>
      <c r="AC161" s="22">
        <v>0</v>
      </c>
      <c r="AD161" s="22">
        <v>0</v>
      </c>
      <c r="AE161" s="22">
        <v>0</v>
      </c>
      <c r="AF161" s="22">
        <v>0</v>
      </c>
      <c r="AG161" s="22"/>
      <c r="AH161" s="22">
        <v>0</v>
      </c>
      <c r="AI161" s="22">
        <v>0</v>
      </c>
      <c r="AJ161" s="22">
        <v>0</v>
      </c>
      <c r="AK161" s="22">
        <v>0</v>
      </c>
      <c r="AL161" s="22">
        <v>0</v>
      </c>
      <c r="AM161" s="22">
        <v>0</v>
      </c>
      <c r="AN161" s="22">
        <v>0</v>
      </c>
      <c r="AO161" s="22"/>
      <c r="AP161" s="22">
        <v>0</v>
      </c>
      <c r="AQ161" s="22">
        <v>0</v>
      </c>
      <c r="AR161" s="22">
        <v>43</v>
      </c>
      <c r="AS161" s="22">
        <v>0</v>
      </c>
      <c r="AT161" s="22">
        <v>0</v>
      </c>
      <c r="AU161" s="22">
        <v>0</v>
      </c>
      <c r="AV161" s="22">
        <v>0</v>
      </c>
      <c r="AW161" s="22"/>
      <c r="AX161" s="22">
        <v>0</v>
      </c>
      <c r="AY161" s="22">
        <v>0</v>
      </c>
      <c r="AZ161" s="22">
        <v>0</v>
      </c>
      <c r="BA161" s="22">
        <v>0</v>
      </c>
      <c r="BB161" s="22">
        <v>0</v>
      </c>
      <c r="BC161" s="22">
        <v>0</v>
      </c>
      <c r="BD161" s="22">
        <v>0</v>
      </c>
      <c r="BE161" s="22"/>
      <c r="BF161" s="22">
        <v>0</v>
      </c>
      <c r="BG161" s="22">
        <v>0</v>
      </c>
      <c r="BH161" s="22">
        <v>0</v>
      </c>
      <c r="BI161" s="22">
        <v>0</v>
      </c>
      <c r="BJ161" s="22">
        <v>0</v>
      </c>
      <c r="BK161" s="22">
        <v>0</v>
      </c>
      <c r="BL161" s="22">
        <v>0</v>
      </c>
      <c r="BM161" s="22"/>
      <c r="BN161" s="22">
        <v>0</v>
      </c>
      <c r="BO161" s="22">
        <v>0</v>
      </c>
      <c r="BP161" s="22">
        <v>0</v>
      </c>
      <c r="BQ161" s="22">
        <v>0</v>
      </c>
      <c r="BR161" s="22">
        <v>0</v>
      </c>
      <c r="BS161" s="22">
        <v>0</v>
      </c>
      <c r="BT161" s="22">
        <v>0</v>
      </c>
      <c r="BU161" s="22"/>
      <c r="BV161" s="22">
        <v>0</v>
      </c>
      <c r="BW161" s="22">
        <v>0</v>
      </c>
      <c r="BX161" s="22">
        <v>0</v>
      </c>
      <c r="BY161" s="22">
        <v>0</v>
      </c>
      <c r="BZ161" s="22">
        <v>0</v>
      </c>
      <c r="CA161" s="22">
        <v>0</v>
      </c>
      <c r="CB161" s="22">
        <v>0</v>
      </c>
      <c r="CC161" s="22"/>
      <c r="CD161" s="22">
        <v>0</v>
      </c>
      <c r="CE161" s="22">
        <v>0</v>
      </c>
      <c r="CF161" s="22">
        <v>43</v>
      </c>
      <c r="CG161" s="22">
        <v>0</v>
      </c>
      <c r="CH161" s="22">
        <v>0</v>
      </c>
      <c r="CI161" s="22">
        <v>0</v>
      </c>
      <c r="CJ161" s="22">
        <v>0</v>
      </c>
      <c r="CK161" s="22"/>
      <c r="CL161" s="22">
        <v>0</v>
      </c>
      <c r="CM161" s="22">
        <v>0</v>
      </c>
      <c r="CN161" s="22">
        <v>0</v>
      </c>
      <c r="CO161" s="22">
        <v>0</v>
      </c>
      <c r="CP161" s="22">
        <v>0</v>
      </c>
      <c r="CQ161" s="22">
        <v>0</v>
      </c>
      <c r="CR161" s="22">
        <v>0</v>
      </c>
      <c r="CS161" s="22"/>
      <c r="CT161" s="22">
        <v>0</v>
      </c>
      <c r="CU161" s="22">
        <v>0</v>
      </c>
      <c r="CV161" s="22">
        <v>0</v>
      </c>
      <c r="CW161" s="22">
        <v>0</v>
      </c>
      <c r="CX161" s="22">
        <v>0</v>
      </c>
      <c r="CY161" s="22">
        <v>0</v>
      </c>
      <c r="CZ161" s="22">
        <v>0</v>
      </c>
      <c r="DA161" s="22"/>
      <c r="DB161" s="22" t="s">
        <v>421</v>
      </c>
      <c r="DC161" s="22" t="s">
        <v>437</v>
      </c>
      <c r="DD161" s="22" t="s">
        <v>421</v>
      </c>
      <c r="DE161" s="22" t="s">
        <v>421</v>
      </c>
      <c r="DF161" s="22" t="s">
        <v>421</v>
      </c>
      <c r="DG161" s="22">
        <v>0</v>
      </c>
      <c r="DH161" s="22"/>
      <c r="DI161" s="22" t="s">
        <v>1276</v>
      </c>
      <c r="DJ161" s="22" t="s">
        <v>601</v>
      </c>
      <c r="DK161" s="22" t="s">
        <v>1277</v>
      </c>
      <c r="DL161" s="22"/>
      <c r="DM161" s="22" t="s">
        <v>426</v>
      </c>
      <c r="DN161" s="22" t="s">
        <v>427</v>
      </c>
      <c r="DO161" s="22" t="s">
        <v>427</v>
      </c>
      <c r="DP161" s="22" t="s">
        <v>427</v>
      </c>
      <c r="DQ161" s="22" t="s">
        <v>427</v>
      </c>
      <c r="DR161" s="22" t="s">
        <v>427</v>
      </c>
      <c r="DS161" s="22" t="s">
        <v>427</v>
      </c>
      <c r="DT161" s="22"/>
      <c r="DU161" s="22" t="s">
        <v>428</v>
      </c>
      <c r="DV161" s="22" t="s">
        <v>429</v>
      </c>
      <c r="DW161" s="22" t="s">
        <v>429</v>
      </c>
      <c r="DX161" s="22" t="s">
        <v>429</v>
      </c>
      <c r="DY161" s="22" t="s">
        <v>429</v>
      </c>
      <c r="DZ161" s="22" t="s">
        <v>429</v>
      </c>
      <c r="EA161" s="22" t="s">
        <v>429</v>
      </c>
      <c r="EB161" s="22" t="s">
        <v>429</v>
      </c>
      <c r="EC161" s="22"/>
      <c r="ED161" s="22" t="s">
        <v>430</v>
      </c>
      <c r="EE161" s="22"/>
      <c r="EF161" s="22" t="s">
        <v>426</v>
      </c>
      <c r="EG161" s="22"/>
      <c r="EH161" s="22"/>
      <c r="EI161" s="22">
        <v>0</v>
      </c>
      <c r="EJ161" s="22">
        <v>0</v>
      </c>
      <c r="EK161" s="22"/>
      <c r="EL161" s="22" t="s">
        <v>474</v>
      </c>
      <c r="EM161" s="22" t="s">
        <v>427</v>
      </c>
      <c r="EN161" s="22" t="s">
        <v>421</v>
      </c>
      <c r="EO161" s="22"/>
      <c r="EP161" s="22" t="s">
        <v>1278</v>
      </c>
      <c r="EQ161" s="22" t="s">
        <v>434</v>
      </c>
      <c r="ER161" s="22">
        <v>33</v>
      </c>
      <c r="EU161">
        <v>1.7499989165946628E-3</v>
      </c>
      <c r="EV161">
        <v>0</v>
      </c>
      <c r="EY161" s="22">
        <f t="shared" si="6"/>
        <v>43</v>
      </c>
      <c r="EZ161" s="22">
        <f t="shared" si="7"/>
        <v>0</v>
      </c>
      <c r="FA161" s="22" t="str">
        <f t="shared" si="8"/>
        <v>OK</v>
      </c>
    </row>
    <row r="162" spans="2:157" x14ac:dyDescent="0.25">
      <c r="B162" s="22" t="s">
        <v>229</v>
      </c>
      <c r="C162" s="22" t="s">
        <v>1279</v>
      </c>
      <c r="D162" s="22" t="s">
        <v>459</v>
      </c>
      <c r="E162" s="22" t="s">
        <v>415</v>
      </c>
      <c r="F162" s="22" t="s">
        <v>416</v>
      </c>
      <c r="G162" s="22" t="s">
        <v>1040</v>
      </c>
      <c r="H162" s="22" t="s">
        <v>1077</v>
      </c>
      <c r="I162" s="22" t="s">
        <v>419</v>
      </c>
      <c r="J162" s="66">
        <v>2110.4361229999995</v>
      </c>
      <c r="K162" s="67">
        <v>2110.4361229999995</v>
      </c>
      <c r="L162" s="22"/>
      <c r="M162" s="22" t="s">
        <v>420</v>
      </c>
      <c r="N162" s="22"/>
      <c r="O162" s="22">
        <v>0</v>
      </c>
      <c r="P162" s="22">
        <v>1</v>
      </c>
      <c r="Q162" s="22">
        <v>0</v>
      </c>
      <c r="R162" s="22">
        <v>0</v>
      </c>
      <c r="S162" s="22">
        <v>0</v>
      </c>
      <c r="T162" s="22">
        <v>0</v>
      </c>
      <c r="U162" s="22">
        <v>0</v>
      </c>
      <c r="V162" s="22">
        <v>1</v>
      </c>
      <c r="W162" s="22">
        <v>0</v>
      </c>
      <c r="X162" s="22">
        <v>0</v>
      </c>
      <c r="Y162" s="22"/>
      <c r="Z162" s="22">
        <v>0</v>
      </c>
      <c r="AA162" s="22">
        <v>0</v>
      </c>
      <c r="AB162" s="22">
        <v>1</v>
      </c>
      <c r="AC162" s="22">
        <v>0</v>
      </c>
      <c r="AD162" s="22">
        <v>0</v>
      </c>
      <c r="AE162" s="22">
        <v>0</v>
      </c>
      <c r="AF162" s="22">
        <v>0</v>
      </c>
      <c r="AG162" s="22"/>
      <c r="AH162" s="22">
        <v>0</v>
      </c>
      <c r="AI162" s="22">
        <v>0</v>
      </c>
      <c r="AJ162" s="22">
        <v>0</v>
      </c>
      <c r="AK162" s="22">
        <v>0</v>
      </c>
      <c r="AL162" s="22">
        <v>0</v>
      </c>
      <c r="AM162" s="22">
        <v>0</v>
      </c>
      <c r="AN162" s="22">
        <v>0</v>
      </c>
      <c r="AO162" s="22"/>
      <c r="AP162" s="22">
        <v>0</v>
      </c>
      <c r="AQ162" s="22">
        <v>0</v>
      </c>
      <c r="AR162" s="22">
        <v>0</v>
      </c>
      <c r="AS162" s="22">
        <v>0</v>
      </c>
      <c r="AT162" s="22">
        <v>0</v>
      </c>
      <c r="AU162" s="22">
        <v>0</v>
      </c>
      <c r="AV162" s="22">
        <v>0</v>
      </c>
      <c r="AW162" s="22"/>
      <c r="AX162" s="22">
        <v>0</v>
      </c>
      <c r="AY162" s="22">
        <v>0</v>
      </c>
      <c r="AZ162" s="22">
        <v>0</v>
      </c>
      <c r="BA162" s="22">
        <v>0</v>
      </c>
      <c r="BB162" s="22">
        <v>0</v>
      </c>
      <c r="BC162" s="22">
        <v>0</v>
      </c>
      <c r="BD162" s="22">
        <v>0</v>
      </c>
      <c r="BE162" s="22"/>
      <c r="BF162" s="22">
        <v>0</v>
      </c>
      <c r="BG162" s="22">
        <v>0</v>
      </c>
      <c r="BH162" s="22">
        <v>1</v>
      </c>
      <c r="BI162" s="22">
        <v>0</v>
      </c>
      <c r="BJ162" s="22">
        <v>0</v>
      </c>
      <c r="BK162" s="22">
        <v>0</v>
      </c>
      <c r="BL162" s="22">
        <v>0</v>
      </c>
      <c r="BM162" s="22"/>
      <c r="BN162" s="22">
        <v>0</v>
      </c>
      <c r="BO162" s="22">
        <v>0</v>
      </c>
      <c r="BP162" s="22">
        <v>0</v>
      </c>
      <c r="BQ162" s="22">
        <v>0</v>
      </c>
      <c r="BR162" s="22">
        <v>0</v>
      </c>
      <c r="BS162" s="22">
        <v>0</v>
      </c>
      <c r="BT162" s="22">
        <v>0</v>
      </c>
      <c r="BU162" s="22"/>
      <c r="BV162" s="22">
        <v>0</v>
      </c>
      <c r="BW162" s="22">
        <v>0</v>
      </c>
      <c r="BX162" s="22">
        <v>0</v>
      </c>
      <c r="BY162" s="22">
        <v>0</v>
      </c>
      <c r="BZ162" s="22">
        <v>0</v>
      </c>
      <c r="CA162" s="22">
        <v>0</v>
      </c>
      <c r="CB162" s="22">
        <v>0</v>
      </c>
      <c r="CC162" s="22"/>
      <c r="CD162" s="22">
        <v>0</v>
      </c>
      <c r="CE162" s="22">
        <v>0</v>
      </c>
      <c r="CF162" s="22">
        <v>0</v>
      </c>
      <c r="CG162" s="22">
        <v>0</v>
      </c>
      <c r="CH162" s="22">
        <v>0</v>
      </c>
      <c r="CI162" s="22">
        <v>0</v>
      </c>
      <c r="CJ162" s="22">
        <v>0</v>
      </c>
      <c r="CK162" s="22"/>
      <c r="CL162" s="22">
        <v>0</v>
      </c>
      <c r="CM162" s="22">
        <v>0</v>
      </c>
      <c r="CN162" s="22">
        <v>0</v>
      </c>
      <c r="CO162" s="22">
        <v>0</v>
      </c>
      <c r="CP162" s="22">
        <v>0</v>
      </c>
      <c r="CQ162" s="22">
        <v>0</v>
      </c>
      <c r="CR162" s="22">
        <v>0</v>
      </c>
      <c r="CS162" s="22"/>
      <c r="CT162" s="22">
        <v>0</v>
      </c>
      <c r="CU162" s="22">
        <v>0</v>
      </c>
      <c r="CV162" s="22">
        <v>0</v>
      </c>
      <c r="CW162" s="22">
        <v>0</v>
      </c>
      <c r="CX162" s="22">
        <v>0</v>
      </c>
      <c r="CY162" s="22">
        <v>0</v>
      </c>
      <c r="CZ162" s="22">
        <v>0</v>
      </c>
      <c r="DA162" s="22"/>
      <c r="DB162" s="22" t="s">
        <v>421</v>
      </c>
      <c r="DC162" s="22" t="s">
        <v>437</v>
      </c>
      <c r="DD162" s="22" t="s">
        <v>421</v>
      </c>
      <c r="DE162" s="22" t="s">
        <v>421</v>
      </c>
      <c r="DF162" s="22" t="s">
        <v>421</v>
      </c>
      <c r="DG162" s="22">
        <v>0</v>
      </c>
      <c r="DH162" s="22"/>
      <c r="DI162" s="22" t="s">
        <v>1280</v>
      </c>
      <c r="DJ162" s="22" t="s">
        <v>424</v>
      </c>
      <c r="DK162" s="22" t="s">
        <v>1281</v>
      </c>
      <c r="DL162" s="22"/>
      <c r="DM162" s="22" t="s">
        <v>426</v>
      </c>
      <c r="DN162" s="22" t="s">
        <v>427</v>
      </c>
      <c r="DO162" s="22" t="s">
        <v>427</v>
      </c>
      <c r="DP162" s="22" t="s">
        <v>427</v>
      </c>
      <c r="DQ162" s="22" t="s">
        <v>427</v>
      </c>
      <c r="DR162" s="22" t="s">
        <v>427</v>
      </c>
      <c r="DS162" s="22" t="s">
        <v>427</v>
      </c>
      <c r="DT162" s="22"/>
      <c r="DU162" s="22" t="s">
        <v>628</v>
      </c>
      <c r="DV162" s="22" t="s">
        <v>429</v>
      </c>
      <c r="DW162" s="22" t="s">
        <v>429</v>
      </c>
      <c r="DX162" s="22" t="s">
        <v>429</v>
      </c>
      <c r="DY162" s="22" t="s">
        <v>429</v>
      </c>
      <c r="DZ162" s="22" t="s">
        <v>429</v>
      </c>
      <c r="EA162" s="22" t="s">
        <v>429</v>
      </c>
      <c r="EB162" s="22" t="s">
        <v>429</v>
      </c>
      <c r="EC162" s="22"/>
      <c r="ED162" s="22" t="s">
        <v>480</v>
      </c>
      <c r="EE162" s="22"/>
      <c r="EF162" s="22" t="s">
        <v>426</v>
      </c>
      <c r="EG162" s="22"/>
      <c r="EH162" s="22"/>
      <c r="EI162" s="22">
        <v>0</v>
      </c>
      <c r="EJ162" s="22">
        <v>0</v>
      </c>
      <c r="EK162" s="22"/>
      <c r="EL162" s="22" t="s">
        <v>474</v>
      </c>
      <c r="EM162" s="22" t="s">
        <v>427</v>
      </c>
      <c r="EN162" s="22" t="s">
        <v>421</v>
      </c>
      <c r="EO162" s="22"/>
      <c r="EP162" s="22" t="s">
        <v>1282</v>
      </c>
      <c r="EQ162" s="22" t="s">
        <v>434</v>
      </c>
      <c r="ER162" s="22">
        <v>33</v>
      </c>
      <c r="EU162">
        <v>1.0943088004426188E-4</v>
      </c>
      <c r="EV162">
        <v>0</v>
      </c>
      <c r="EY162" s="22">
        <f t="shared" si="6"/>
        <v>0</v>
      </c>
      <c r="EZ162" s="22">
        <f t="shared" si="7"/>
        <v>0</v>
      </c>
      <c r="FA162" s="22" t="str">
        <f t="shared" si="8"/>
        <v>OK</v>
      </c>
    </row>
    <row r="163" spans="2:157" x14ac:dyDescent="0.25">
      <c r="B163" s="22" t="s">
        <v>230</v>
      </c>
      <c r="C163" s="22" t="s">
        <v>1283</v>
      </c>
      <c r="D163" s="22" t="s">
        <v>459</v>
      </c>
      <c r="E163" s="22" t="s">
        <v>415</v>
      </c>
      <c r="F163" s="22" t="s">
        <v>416</v>
      </c>
      <c r="G163" s="22" t="s">
        <v>1040</v>
      </c>
      <c r="H163" s="22" t="s">
        <v>1041</v>
      </c>
      <c r="I163" s="22" t="s">
        <v>419</v>
      </c>
      <c r="J163" s="66">
        <v>884.57</v>
      </c>
      <c r="K163" s="67" t="s">
        <v>426</v>
      </c>
      <c r="L163" s="22"/>
      <c r="M163" s="22" t="s">
        <v>1105</v>
      </c>
      <c r="N163" s="22"/>
      <c r="O163" s="22" t="s">
        <v>19</v>
      </c>
      <c r="P163" s="22" t="s">
        <v>19</v>
      </c>
      <c r="Q163" s="22" t="s">
        <v>19</v>
      </c>
      <c r="R163" s="22" t="s">
        <v>19</v>
      </c>
      <c r="S163" s="22" t="s">
        <v>19</v>
      </c>
      <c r="T163" s="22" t="s">
        <v>19</v>
      </c>
      <c r="U163" s="22" t="s">
        <v>19</v>
      </c>
      <c r="V163" s="22" t="s">
        <v>19</v>
      </c>
      <c r="W163" s="22" t="s">
        <v>19</v>
      </c>
      <c r="X163" s="22" t="s">
        <v>19</v>
      </c>
      <c r="Y163" s="22"/>
      <c r="Z163" s="22" t="s">
        <v>19</v>
      </c>
      <c r="AA163" s="22" t="s">
        <v>19</v>
      </c>
      <c r="AB163" s="22" t="s">
        <v>19</v>
      </c>
      <c r="AC163" s="22" t="s">
        <v>19</v>
      </c>
      <c r="AD163" s="22" t="s">
        <v>19</v>
      </c>
      <c r="AE163" s="22" t="s">
        <v>19</v>
      </c>
      <c r="AF163" s="22" t="s">
        <v>19</v>
      </c>
      <c r="AG163" s="22"/>
      <c r="AH163" s="22" t="s">
        <v>19</v>
      </c>
      <c r="AI163" s="22" t="s">
        <v>19</v>
      </c>
      <c r="AJ163" s="22" t="s">
        <v>19</v>
      </c>
      <c r="AK163" s="22" t="s">
        <v>19</v>
      </c>
      <c r="AL163" s="22" t="s">
        <v>19</v>
      </c>
      <c r="AM163" s="22" t="s">
        <v>19</v>
      </c>
      <c r="AN163" s="22" t="s">
        <v>19</v>
      </c>
      <c r="AO163" s="22"/>
      <c r="AP163" s="22" t="s">
        <v>19</v>
      </c>
      <c r="AQ163" s="22" t="s">
        <v>19</v>
      </c>
      <c r="AR163" s="22" t="s">
        <v>19</v>
      </c>
      <c r="AS163" s="22" t="s">
        <v>19</v>
      </c>
      <c r="AT163" s="22" t="s">
        <v>19</v>
      </c>
      <c r="AU163" s="22" t="s">
        <v>19</v>
      </c>
      <c r="AV163" s="22" t="s">
        <v>19</v>
      </c>
      <c r="AW163" s="22"/>
      <c r="AX163" s="22" t="s">
        <v>19</v>
      </c>
      <c r="AY163" s="22" t="s">
        <v>19</v>
      </c>
      <c r="AZ163" s="22" t="s">
        <v>19</v>
      </c>
      <c r="BA163" s="22" t="s">
        <v>19</v>
      </c>
      <c r="BB163" s="22" t="s">
        <v>19</v>
      </c>
      <c r="BC163" s="22" t="s">
        <v>19</v>
      </c>
      <c r="BD163" s="22" t="s">
        <v>19</v>
      </c>
      <c r="BE163" s="22"/>
      <c r="BF163" s="22" t="s">
        <v>19</v>
      </c>
      <c r="BG163" s="22" t="s">
        <v>19</v>
      </c>
      <c r="BH163" s="22" t="s">
        <v>19</v>
      </c>
      <c r="BI163" s="22" t="s">
        <v>19</v>
      </c>
      <c r="BJ163" s="22" t="s">
        <v>19</v>
      </c>
      <c r="BK163" s="22" t="s">
        <v>19</v>
      </c>
      <c r="BL163" s="22" t="s">
        <v>19</v>
      </c>
      <c r="BM163" s="22"/>
      <c r="BN163" s="22" t="s">
        <v>19</v>
      </c>
      <c r="BO163" s="22" t="s">
        <v>19</v>
      </c>
      <c r="BP163" s="22" t="s">
        <v>19</v>
      </c>
      <c r="BQ163" s="22" t="s">
        <v>19</v>
      </c>
      <c r="BR163" s="22" t="s">
        <v>19</v>
      </c>
      <c r="BS163" s="22" t="s">
        <v>19</v>
      </c>
      <c r="BT163" s="22" t="s">
        <v>19</v>
      </c>
      <c r="BU163" s="22"/>
      <c r="BV163" s="22" t="s">
        <v>19</v>
      </c>
      <c r="BW163" s="22" t="s">
        <v>19</v>
      </c>
      <c r="BX163" s="22" t="s">
        <v>19</v>
      </c>
      <c r="BY163" s="22" t="s">
        <v>19</v>
      </c>
      <c r="BZ163" s="22" t="s">
        <v>19</v>
      </c>
      <c r="CA163" s="22" t="s">
        <v>19</v>
      </c>
      <c r="CB163" s="22" t="s">
        <v>19</v>
      </c>
      <c r="CC163" s="22"/>
      <c r="CD163" s="22" t="s">
        <v>19</v>
      </c>
      <c r="CE163" s="22" t="s">
        <v>19</v>
      </c>
      <c r="CF163" s="22" t="s">
        <v>19</v>
      </c>
      <c r="CG163" s="22" t="s">
        <v>19</v>
      </c>
      <c r="CH163" s="22" t="s">
        <v>19</v>
      </c>
      <c r="CI163" s="22" t="s">
        <v>19</v>
      </c>
      <c r="CJ163" s="22" t="s">
        <v>19</v>
      </c>
      <c r="CK163" s="22"/>
      <c r="CL163" s="22" t="s">
        <v>19</v>
      </c>
      <c r="CM163" s="22" t="s">
        <v>19</v>
      </c>
      <c r="CN163" s="22" t="s">
        <v>19</v>
      </c>
      <c r="CO163" s="22" t="s">
        <v>19</v>
      </c>
      <c r="CP163" s="22" t="s">
        <v>19</v>
      </c>
      <c r="CQ163" s="22" t="s">
        <v>19</v>
      </c>
      <c r="CR163" s="22" t="s">
        <v>19</v>
      </c>
      <c r="CS163" s="22"/>
      <c r="CT163" s="22" t="s">
        <v>19</v>
      </c>
      <c r="CU163" s="22" t="s">
        <v>19</v>
      </c>
      <c r="CV163" s="22" t="s">
        <v>19</v>
      </c>
      <c r="CW163" s="22" t="s">
        <v>19</v>
      </c>
      <c r="CX163" s="22" t="s">
        <v>19</v>
      </c>
      <c r="CY163" s="22" t="s">
        <v>19</v>
      </c>
      <c r="CZ163" s="22" t="s">
        <v>19</v>
      </c>
      <c r="DA163" s="22"/>
      <c r="DB163" s="22" t="s">
        <v>426</v>
      </c>
      <c r="DC163" s="22" t="s">
        <v>426</v>
      </c>
      <c r="DD163" s="22" t="s">
        <v>426</v>
      </c>
      <c r="DE163" s="22" t="s">
        <v>426</v>
      </c>
      <c r="DF163" s="22" t="s">
        <v>426</v>
      </c>
      <c r="DG163" s="22">
        <v>0</v>
      </c>
      <c r="DH163" s="22"/>
      <c r="DI163" s="22" t="s">
        <v>426</v>
      </c>
      <c r="DJ163" s="22" t="s">
        <v>426</v>
      </c>
      <c r="DK163" s="22" t="s">
        <v>426</v>
      </c>
      <c r="DL163" s="22"/>
      <c r="DM163" s="22" t="s">
        <v>426</v>
      </c>
      <c r="DN163" s="22" t="s">
        <v>426</v>
      </c>
      <c r="DO163" s="22" t="s">
        <v>426</v>
      </c>
      <c r="DP163" s="22" t="s">
        <v>426</v>
      </c>
      <c r="DQ163" s="22" t="s">
        <v>426</v>
      </c>
      <c r="DR163" s="22" t="s">
        <v>426</v>
      </c>
      <c r="DS163" s="22" t="s">
        <v>426</v>
      </c>
      <c r="DT163" s="22"/>
      <c r="DU163" s="22" t="s">
        <v>426</v>
      </c>
      <c r="DV163" s="22" t="s">
        <v>426</v>
      </c>
      <c r="DW163" s="22" t="s">
        <v>426</v>
      </c>
      <c r="DX163" s="22" t="s">
        <v>426</v>
      </c>
      <c r="DY163" s="22" t="s">
        <v>426</v>
      </c>
      <c r="DZ163" s="22" t="s">
        <v>426</v>
      </c>
      <c r="EA163" s="22" t="s">
        <v>426</v>
      </c>
      <c r="EB163" s="22" t="s">
        <v>426</v>
      </c>
      <c r="EC163" s="22"/>
      <c r="ED163" s="22" t="s">
        <v>426</v>
      </c>
      <c r="EE163" s="22"/>
      <c r="EF163" s="22" t="s">
        <v>426</v>
      </c>
      <c r="EG163" s="22"/>
      <c r="EH163" s="22"/>
      <c r="EI163" s="22">
        <v>0</v>
      </c>
      <c r="EJ163" s="22">
        <v>0</v>
      </c>
      <c r="EK163" s="22"/>
      <c r="EL163" s="22" t="s">
        <v>426</v>
      </c>
      <c r="EM163" s="22" t="s">
        <v>426</v>
      </c>
      <c r="EN163" s="22" t="s">
        <v>426</v>
      </c>
      <c r="EO163" s="22"/>
      <c r="EP163" s="22" t="s">
        <v>1284</v>
      </c>
      <c r="EQ163" s="22" t="s">
        <v>434</v>
      </c>
      <c r="ER163" s="22">
        <v>33</v>
      </c>
      <c r="EU163" t="s">
        <v>426</v>
      </c>
      <c r="EV163" t="s">
        <v>426</v>
      </c>
      <c r="EY163" s="22">
        <f t="shared" si="6"/>
        <v>0</v>
      </c>
      <c r="EZ163" s="22" t="e">
        <f t="shared" si="7"/>
        <v>#VALUE!</v>
      </c>
      <c r="FA163" s="22" t="str">
        <f t="shared" si="8"/>
        <v>NO SUBMISSION</v>
      </c>
    </row>
    <row r="164" spans="2:157" x14ac:dyDescent="0.25">
      <c r="B164" s="22" t="s" vm="138">
        <v>233</v>
      </c>
      <c r="C164" s="22" t="s">
        <v>1285</v>
      </c>
      <c r="D164" s="22" t="s">
        <v>446</v>
      </c>
      <c r="E164" s="22" t="s">
        <v>415</v>
      </c>
      <c r="F164" s="22" t="s">
        <v>416</v>
      </c>
      <c r="G164" s="22" t="s">
        <v>1040</v>
      </c>
      <c r="H164" s="22" t="s">
        <v>1120</v>
      </c>
      <c r="I164" s="22" t="s">
        <v>419</v>
      </c>
      <c r="J164" s="66">
        <v>12500.167874166667</v>
      </c>
      <c r="K164" s="67">
        <v>12500.167874166667</v>
      </c>
      <c r="L164" s="22"/>
      <c r="M164" s="22" t="s">
        <v>420</v>
      </c>
      <c r="N164" s="22"/>
      <c r="O164" s="22">
        <v>0</v>
      </c>
      <c r="P164" s="22">
        <v>0</v>
      </c>
      <c r="Q164" s="22">
        <v>0</v>
      </c>
      <c r="R164" s="22">
        <v>0</v>
      </c>
      <c r="S164" s="22">
        <v>88</v>
      </c>
      <c r="T164" s="22">
        <v>0</v>
      </c>
      <c r="U164" s="22">
        <v>0</v>
      </c>
      <c r="V164" s="22">
        <v>88</v>
      </c>
      <c r="W164" s="22">
        <v>0</v>
      </c>
      <c r="X164" s="22">
        <v>88</v>
      </c>
      <c r="Y164" s="22"/>
      <c r="Z164" s="22">
        <v>0</v>
      </c>
      <c r="AA164" s="22">
        <v>0</v>
      </c>
      <c r="AB164" s="22">
        <v>30</v>
      </c>
      <c r="AC164" s="22">
        <v>46</v>
      </c>
      <c r="AD164" s="22">
        <v>12</v>
      </c>
      <c r="AE164" s="22">
        <v>0</v>
      </c>
      <c r="AF164" s="22">
        <v>0</v>
      </c>
      <c r="AG164" s="22"/>
      <c r="AH164" s="22">
        <v>0</v>
      </c>
      <c r="AI164" s="22">
        <v>0</v>
      </c>
      <c r="AJ164" s="22">
        <v>0</v>
      </c>
      <c r="AK164" s="22">
        <v>0</v>
      </c>
      <c r="AL164" s="22">
        <v>0</v>
      </c>
      <c r="AM164" s="22">
        <v>0</v>
      </c>
      <c r="AN164" s="22">
        <v>0</v>
      </c>
      <c r="AO164" s="22"/>
      <c r="AP164" s="22">
        <v>0</v>
      </c>
      <c r="AQ164" s="22">
        <v>0</v>
      </c>
      <c r="AR164" s="22">
        <v>30</v>
      </c>
      <c r="AS164" s="22">
        <v>46</v>
      </c>
      <c r="AT164" s="22">
        <v>12</v>
      </c>
      <c r="AU164" s="22">
        <v>0</v>
      </c>
      <c r="AV164" s="22">
        <v>0</v>
      </c>
      <c r="AW164" s="22"/>
      <c r="AX164" s="22">
        <v>0</v>
      </c>
      <c r="AY164" s="22">
        <v>0</v>
      </c>
      <c r="AZ164" s="22">
        <v>0</v>
      </c>
      <c r="BA164" s="22">
        <v>0</v>
      </c>
      <c r="BB164" s="22">
        <v>0</v>
      </c>
      <c r="BC164" s="22">
        <v>0</v>
      </c>
      <c r="BD164" s="22">
        <v>0</v>
      </c>
      <c r="BE164" s="22"/>
      <c r="BF164" s="22">
        <v>0</v>
      </c>
      <c r="BG164" s="22">
        <v>0</v>
      </c>
      <c r="BH164" s="22">
        <v>0</v>
      </c>
      <c r="BI164" s="22">
        <v>0</v>
      </c>
      <c r="BJ164" s="22">
        <v>0</v>
      </c>
      <c r="BK164" s="22">
        <v>0</v>
      </c>
      <c r="BL164" s="22">
        <v>0</v>
      </c>
      <c r="BM164" s="22"/>
      <c r="BN164" s="22">
        <v>0</v>
      </c>
      <c r="BO164" s="22">
        <v>0</v>
      </c>
      <c r="BP164" s="22">
        <v>0</v>
      </c>
      <c r="BQ164" s="22">
        <v>0</v>
      </c>
      <c r="BR164" s="22">
        <v>0</v>
      </c>
      <c r="BS164" s="22">
        <v>0</v>
      </c>
      <c r="BT164" s="22">
        <v>0</v>
      </c>
      <c r="BU164" s="22"/>
      <c r="BV164" s="22">
        <v>0</v>
      </c>
      <c r="BW164" s="22">
        <v>0</v>
      </c>
      <c r="BX164" s="22">
        <v>0</v>
      </c>
      <c r="BY164" s="22">
        <v>0</v>
      </c>
      <c r="BZ164" s="22">
        <v>0</v>
      </c>
      <c r="CA164" s="22">
        <v>0</v>
      </c>
      <c r="CB164" s="22">
        <v>0</v>
      </c>
      <c r="CC164" s="22"/>
      <c r="CD164" s="22">
        <v>0</v>
      </c>
      <c r="CE164" s="22">
        <v>0</v>
      </c>
      <c r="CF164" s="22">
        <v>30</v>
      </c>
      <c r="CG164" s="22">
        <v>46</v>
      </c>
      <c r="CH164" s="22">
        <v>12</v>
      </c>
      <c r="CI164" s="22">
        <v>0</v>
      </c>
      <c r="CJ164" s="22">
        <v>0</v>
      </c>
      <c r="CK164" s="22"/>
      <c r="CL164" s="22">
        <v>0</v>
      </c>
      <c r="CM164" s="22">
        <v>0</v>
      </c>
      <c r="CN164" s="22">
        <v>0</v>
      </c>
      <c r="CO164" s="22">
        <v>0</v>
      </c>
      <c r="CP164" s="22">
        <v>0</v>
      </c>
      <c r="CQ164" s="22">
        <v>0</v>
      </c>
      <c r="CR164" s="22">
        <v>0</v>
      </c>
      <c r="CS164" s="22"/>
      <c r="CT164" s="22">
        <v>0</v>
      </c>
      <c r="CU164" s="22">
        <v>0</v>
      </c>
      <c r="CV164" s="22">
        <v>0</v>
      </c>
      <c r="CW164" s="22">
        <v>0</v>
      </c>
      <c r="CX164" s="22">
        <v>0</v>
      </c>
      <c r="CY164" s="22">
        <v>0</v>
      </c>
      <c r="CZ164" s="22">
        <v>0</v>
      </c>
      <c r="DA164" s="22"/>
      <c r="DB164" s="22" t="s">
        <v>421</v>
      </c>
      <c r="DC164" s="22" t="s">
        <v>422</v>
      </c>
      <c r="DD164" s="22" t="s">
        <v>421</v>
      </c>
      <c r="DE164" s="22" t="s">
        <v>421</v>
      </c>
      <c r="DF164" s="22" t="s">
        <v>421</v>
      </c>
      <c r="DG164" s="22">
        <v>0</v>
      </c>
      <c r="DH164" s="22"/>
      <c r="DI164" s="22" t="s">
        <v>1286</v>
      </c>
      <c r="DJ164" s="22" t="s">
        <v>454</v>
      </c>
      <c r="DK164" s="22" t="s">
        <v>1287</v>
      </c>
      <c r="DL164" s="22"/>
      <c r="DM164" s="22" t="s">
        <v>426</v>
      </c>
      <c r="DN164" s="22" t="s">
        <v>427</v>
      </c>
      <c r="DO164" s="22" t="s">
        <v>427</v>
      </c>
      <c r="DP164" s="22" t="s">
        <v>427</v>
      </c>
      <c r="DQ164" s="22" t="s">
        <v>427</v>
      </c>
      <c r="DR164" s="22" t="s">
        <v>427</v>
      </c>
      <c r="DS164" s="22" t="s">
        <v>427</v>
      </c>
      <c r="DT164" s="22"/>
      <c r="DU164" s="22" t="s">
        <v>428</v>
      </c>
      <c r="DV164" s="22" t="s">
        <v>429</v>
      </c>
      <c r="DW164" s="22" t="s">
        <v>429</v>
      </c>
      <c r="DX164" s="22" t="s">
        <v>429</v>
      </c>
      <c r="DY164" s="22" t="s">
        <v>429</v>
      </c>
      <c r="DZ164" s="22" t="s">
        <v>429</v>
      </c>
      <c r="EA164" s="22" t="s">
        <v>429</v>
      </c>
      <c r="EB164" s="22" t="s">
        <v>429</v>
      </c>
      <c r="EC164" s="22"/>
      <c r="ED164" s="22" t="s">
        <v>441</v>
      </c>
      <c r="EE164" s="22"/>
      <c r="EF164" s="22" t="s">
        <v>426</v>
      </c>
      <c r="EG164" s="22"/>
      <c r="EH164" s="22"/>
      <c r="EI164" s="22">
        <v>0</v>
      </c>
      <c r="EJ164" s="22">
        <v>0</v>
      </c>
      <c r="EK164" s="22"/>
      <c r="EL164" s="22" t="s">
        <v>474</v>
      </c>
      <c r="EM164" s="22" t="s">
        <v>427</v>
      </c>
      <c r="EN164" s="22" t="s">
        <v>421</v>
      </c>
      <c r="EO164" s="22"/>
      <c r="EP164" s="22" t="s">
        <v>1288</v>
      </c>
      <c r="EQ164" s="22" t="s">
        <v>434</v>
      </c>
      <c r="ER164" s="22">
        <v>33</v>
      </c>
      <c r="EU164">
        <v>1.6258442158288849E-3</v>
      </c>
      <c r="EV164">
        <v>0</v>
      </c>
      <c r="EY164" s="22">
        <f t="shared" si="6"/>
        <v>88</v>
      </c>
      <c r="EZ164" s="22">
        <f t="shared" si="7"/>
        <v>0</v>
      </c>
      <c r="FA164" s="22" t="str">
        <f t="shared" si="8"/>
        <v>OK</v>
      </c>
    </row>
    <row r="165" spans="2:157" x14ac:dyDescent="0.25">
      <c r="B165" s="22" t="s" vm="141">
        <v>236</v>
      </c>
      <c r="C165" s="22" t="s">
        <v>1289</v>
      </c>
      <c r="D165" s="22" t="s">
        <v>446</v>
      </c>
      <c r="E165" s="22" t="s">
        <v>415</v>
      </c>
      <c r="F165" s="22" t="s">
        <v>484</v>
      </c>
      <c r="G165" s="22" t="s">
        <v>1040</v>
      </c>
      <c r="H165" s="22" t="s">
        <v>1064</v>
      </c>
      <c r="I165" s="22" t="s">
        <v>426</v>
      </c>
      <c r="J165" s="66">
        <v>3911.9900000000002</v>
      </c>
      <c r="K165" s="67">
        <v>3911.9900000000002</v>
      </c>
      <c r="L165" s="22"/>
      <c r="M165" s="22" t="s">
        <v>420</v>
      </c>
      <c r="N165" s="22"/>
      <c r="O165" s="22">
        <v>0</v>
      </c>
      <c r="P165" s="22">
        <v>149</v>
      </c>
      <c r="Q165" s="22">
        <v>0</v>
      </c>
      <c r="R165" s="22">
        <v>0</v>
      </c>
      <c r="S165" s="22">
        <v>0</v>
      </c>
      <c r="T165" s="22">
        <v>0</v>
      </c>
      <c r="U165" s="22">
        <v>0</v>
      </c>
      <c r="V165" s="22">
        <v>149</v>
      </c>
      <c r="W165" s="22">
        <v>0</v>
      </c>
      <c r="X165" s="22">
        <v>0</v>
      </c>
      <c r="Y165" s="22"/>
      <c r="Z165" s="22">
        <v>0</v>
      </c>
      <c r="AA165" s="22">
        <v>0</v>
      </c>
      <c r="AB165" s="22">
        <v>139</v>
      </c>
      <c r="AC165" s="22">
        <v>0</v>
      </c>
      <c r="AD165" s="22">
        <v>0</v>
      </c>
      <c r="AE165" s="22">
        <v>10</v>
      </c>
      <c r="AF165" s="22">
        <v>0</v>
      </c>
      <c r="AG165" s="22"/>
      <c r="AH165" s="22">
        <v>0</v>
      </c>
      <c r="AI165" s="22">
        <v>0</v>
      </c>
      <c r="AJ165" s="22">
        <v>0</v>
      </c>
      <c r="AK165" s="22">
        <v>0</v>
      </c>
      <c r="AL165" s="22">
        <v>0</v>
      </c>
      <c r="AM165" s="22">
        <v>0</v>
      </c>
      <c r="AN165" s="22">
        <v>0</v>
      </c>
      <c r="AO165" s="22"/>
      <c r="AP165" s="22">
        <v>0</v>
      </c>
      <c r="AQ165" s="22">
        <v>0</v>
      </c>
      <c r="AR165" s="22">
        <v>0</v>
      </c>
      <c r="AS165" s="22">
        <v>0</v>
      </c>
      <c r="AT165" s="22">
        <v>0</v>
      </c>
      <c r="AU165" s="22">
        <v>0</v>
      </c>
      <c r="AV165" s="22">
        <v>0</v>
      </c>
      <c r="AW165" s="22"/>
      <c r="AX165" s="22">
        <v>0</v>
      </c>
      <c r="AY165" s="22">
        <v>0</v>
      </c>
      <c r="AZ165" s="22">
        <v>0</v>
      </c>
      <c r="BA165" s="22">
        <v>0</v>
      </c>
      <c r="BB165" s="22">
        <v>0</v>
      </c>
      <c r="BC165" s="22">
        <v>0</v>
      </c>
      <c r="BD165" s="22">
        <v>0</v>
      </c>
      <c r="BE165" s="22"/>
      <c r="BF165" s="22">
        <v>0</v>
      </c>
      <c r="BG165" s="22">
        <v>0</v>
      </c>
      <c r="BH165" s="22">
        <v>139</v>
      </c>
      <c r="BI165" s="22">
        <v>0</v>
      </c>
      <c r="BJ165" s="22">
        <v>0</v>
      </c>
      <c r="BK165" s="22">
        <v>10</v>
      </c>
      <c r="BL165" s="22">
        <v>0</v>
      </c>
      <c r="BM165" s="22"/>
      <c r="BN165" s="22">
        <v>0</v>
      </c>
      <c r="BO165" s="22">
        <v>0</v>
      </c>
      <c r="BP165" s="22">
        <v>0</v>
      </c>
      <c r="BQ165" s="22">
        <v>0</v>
      </c>
      <c r="BR165" s="22">
        <v>0</v>
      </c>
      <c r="BS165" s="22">
        <v>0</v>
      </c>
      <c r="BT165" s="22">
        <v>0</v>
      </c>
      <c r="BU165" s="22"/>
      <c r="BV165" s="22">
        <v>0</v>
      </c>
      <c r="BW165" s="22">
        <v>0</v>
      </c>
      <c r="BX165" s="22">
        <v>0</v>
      </c>
      <c r="BY165" s="22">
        <v>0</v>
      </c>
      <c r="BZ165" s="22">
        <v>0</v>
      </c>
      <c r="CA165" s="22">
        <v>0</v>
      </c>
      <c r="CB165" s="22">
        <v>0</v>
      </c>
      <c r="CC165" s="22"/>
      <c r="CD165" s="22">
        <v>0</v>
      </c>
      <c r="CE165" s="22">
        <v>0</v>
      </c>
      <c r="CF165" s="22">
        <v>0</v>
      </c>
      <c r="CG165" s="22">
        <v>0</v>
      </c>
      <c r="CH165" s="22">
        <v>0</v>
      </c>
      <c r="CI165" s="22">
        <v>0</v>
      </c>
      <c r="CJ165" s="22">
        <v>0</v>
      </c>
      <c r="CK165" s="22"/>
      <c r="CL165" s="22">
        <v>0</v>
      </c>
      <c r="CM165" s="22">
        <v>0</v>
      </c>
      <c r="CN165" s="22">
        <v>0</v>
      </c>
      <c r="CO165" s="22">
        <v>0</v>
      </c>
      <c r="CP165" s="22">
        <v>0</v>
      </c>
      <c r="CQ165" s="22">
        <v>0</v>
      </c>
      <c r="CR165" s="22">
        <v>0</v>
      </c>
      <c r="CS165" s="22"/>
      <c r="CT165" s="22">
        <v>0</v>
      </c>
      <c r="CU165" s="22">
        <v>0</v>
      </c>
      <c r="CV165" s="22">
        <v>0</v>
      </c>
      <c r="CW165" s="22">
        <v>0</v>
      </c>
      <c r="CX165" s="22">
        <v>0</v>
      </c>
      <c r="CY165" s="22">
        <v>0</v>
      </c>
      <c r="CZ165" s="22">
        <v>0</v>
      </c>
      <c r="DA165" s="22"/>
      <c r="DB165" s="22" t="s">
        <v>421</v>
      </c>
      <c r="DC165" s="22" t="s">
        <v>422</v>
      </c>
      <c r="DD165" s="22" t="s">
        <v>421</v>
      </c>
      <c r="DE165" s="22" t="s">
        <v>421</v>
      </c>
      <c r="DF165" s="22" t="s">
        <v>421</v>
      </c>
      <c r="DG165" s="22">
        <v>0</v>
      </c>
      <c r="DH165" s="22"/>
      <c r="DI165" s="22" t="s">
        <v>1290</v>
      </c>
      <c r="DJ165" s="22" t="s">
        <v>1095</v>
      </c>
      <c r="DK165" s="22" t="s">
        <v>1291</v>
      </c>
      <c r="DL165" s="22"/>
      <c r="DM165" s="22" t="s">
        <v>426</v>
      </c>
      <c r="DN165" s="22" t="s">
        <v>427</v>
      </c>
      <c r="DO165" s="22" t="s">
        <v>427</v>
      </c>
      <c r="DP165" s="22" t="s">
        <v>427</v>
      </c>
      <c r="DQ165" s="22" t="s">
        <v>427</v>
      </c>
      <c r="DR165" s="22" t="s">
        <v>427</v>
      </c>
      <c r="DS165" s="22" t="s">
        <v>427</v>
      </c>
      <c r="DT165" s="22"/>
      <c r="DU165" s="22" t="s">
        <v>464</v>
      </c>
      <c r="DV165" s="22" t="s">
        <v>429</v>
      </c>
      <c r="DW165" s="22" t="s">
        <v>429</v>
      </c>
      <c r="DX165" s="22" t="s">
        <v>465</v>
      </c>
      <c r="DY165" s="22" t="s">
        <v>429</v>
      </c>
      <c r="DZ165" s="22" t="s">
        <v>429</v>
      </c>
      <c r="EA165" s="22" t="s">
        <v>429</v>
      </c>
      <c r="EB165" s="22" t="s">
        <v>429</v>
      </c>
      <c r="EC165" s="22"/>
      <c r="ED165" s="22" t="s">
        <v>441</v>
      </c>
      <c r="EE165" s="22"/>
      <c r="EF165" s="22" t="s">
        <v>426</v>
      </c>
      <c r="EG165" s="22"/>
      <c r="EH165" s="22"/>
      <c r="EI165" s="22">
        <v>0</v>
      </c>
      <c r="EJ165" s="22">
        <v>0</v>
      </c>
      <c r="EK165" s="22"/>
      <c r="EL165" s="22" t="s">
        <v>474</v>
      </c>
      <c r="EM165" s="22" t="s">
        <v>427</v>
      </c>
      <c r="EN165" s="22" t="s">
        <v>421</v>
      </c>
      <c r="EO165" s="22"/>
      <c r="EP165" s="22" t="s">
        <v>1292</v>
      </c>
      <c r="EQ165" s="22" t="s">
        <v>434</v>
      </c>
      <c r="ER165" s="22">
        <v>33</v>
      </c>
      <c r="EU165">
        <v>8.796312222256809E-3</v>
      </c>
      <c r="EV165">
        <v>0</v>
      </c>
      <c r="EY165" s="22">
        <f t="shared" si="6"/>
        <v>0</v>
      </c>
      <c r="EZ165" s="22">
        <f t="shared" si="7"/>
        <v>0</v>
      </c>
      <c r="FA165" s="22" t="str">
        <f t="shared" si="8"/>
        <v>OK</v>
      </c>
    </row>
    <row r="166" spans="2:157" x14ac:dyDescent="0.25">
      <c r="B166" s="22" t="s">
        <v>241</v>
      </c>
      <c r="C166" s="22" t="s">
        <v>1293</v>
      </c>
      <c r="D166" s="22" t="s">
        <v>459</v>
      </c>
      <c r="E166" s="22" t="s">
        <v>415</v>
      </c>
      <c r="F166" s="22" t="s">
        <v>416</v>
      </c>
      <c r="G166" s="22" t="s">
        <v>1040</v>
      </c>
      <c r="H166" s="22" t="s">
        <v>1041</v>
      </c>
      <c r="I166" s="22" t="s">
        <v>419</v>
      </c>
      <c r="J166" s="66">
        <v>1264.3333333333333</v>
      </c>
      <c r="K166" s="67">
        <v>1264.3333333333333</v>
      </c>
      <c r="L166" s="22"/>
      <c r="M166" s="22" t="s">
        <v>420</v>
      </c>
      <c r="N166" s="22"/>
      <c r="O166" s="22">
        <v>0</v>
      </c>
      <c r="P166" s="22">
        <v>49</v>
      </c>
      <c r="Q166" s="22">
        <v>0</v>
      </c>
      <c r="R166" s="22">
        <v>3</v>
      </c>
      <c r="S166" s="22">
        <v>0</v>
      </c>
      <c r="T166" s="22">
        <v>0</v>
      </c>
      <c r="U166" s="22">
        <v>0</v>
      </c>
      <c r="V166" s="22">
        <v>49</v>
      </c>
      <c r="W166" s="22">
        <v>0</v>
      </c>
      <c r="X166" s="22">
        <v>3</v>
      </c>
      <c r="Y166" s="22"/>
      <c r="Z166" s="22">
        <v>25</v>
      </c>
      <c r="AA166" s="22">
        <v>0</v>
      </c>
      <c r="AB166" s="22">
        <v>24</v>
      </c>
      <c r="AC166" s="22">
        <v>0</v>
      </c>
      <c r="AD166" s="22">
        <v>0</v>
      </c>
      <c r="AE166" s="22">
        <v>0</v>
      </c>
      <c r="AF166" s="22">
        <v>0</v>
      </c>
      <c r="AG166" s="22"/>
      <c r="AH166" s="22">
        <v>0</v>
      </c>
      <c r="AI166" s="22">
        <v>0</v>
      </c>
      <c r="AJ166" s="22">
        <v>0</v>
      </c>
      <c r="AK166" s="22">
        <v>0</v>
      </c>
      <c r="AL166" s="22">
        <v>0</v>
      </c>
      <c r="AM166" s="22">
        <v>0</v>
      </c>
      <c r="AN166" s="22">
        <v>0</v>
      </c>
      <c r="AO166" s="22"/>
      <c r="AP166" s="22">
        <v>3</v>
      </c>
      <c r="AQ166" s="22">
        <v>0</v>
      </c>
      <c r="AR166" s="22">
        <v>0</v>
      </c>
      <c r="AS166" s="22">
        <v>0</v>
      </c>
      <c r="AT166" s="22">
        <v>0</v>
      </c>
      <c r="AU166" s="22">
        <v>0</v>
      </c>
      <c r="AV166" s="22">
        <v>0</v>
      </c>
      <c r="AW166" s="22"/>
      <c r="AX166" s="22">
        <v>0</v>
      </c>
      <c r="AY166" s="22">
        <v>0</v>
      </c>
      <c r="AZ166" s="22">
        <v>0</v>
      </c>
      <c r="BA166" s="22">
        <v>0</v>
      </c>
      <c r="BB166" s="22">
        <v>0</v>
      </c>
      <c r="BC166" s="22">
        <v>0</v>
      </c>
      <c r="BD166" s="22">
        <v>0</v>
      </c>
      <c r="BE166" s="22"/>
      <c r="BF166" s="22">
        <v>25</v>
      </c>
      <c r="BG166" s="22">
        <v>0</v>
      </c>
      <c r="BH166" s="22">
        <v>24</v>
      </c>
      <c r="BI166" s="22">
        <v>0</v>
      </c>
      <c r="BJ166" s="22">
        <v>0</v>
      </c>
      <c r="BK166" s="22">
        <v>0</v>
      </c>
      <c r="BL166" s="22">
        <v>0</v>
      </c>
      <c r="BM166" s="22"/>
      <c r="BN166" s="22">
        <v>0</v>
      </c>
      <c r="BO166" s="22">
        <v>0</v>
      </c>
      <c r="BP166" s="22">
        <v>0</v>
      </c>
      <c r="BQ166" s="22">
        <v>0</v>
      </c>
      <c r="BR166" s="22">
        <v>0</v>
      </c>
      <c r="BS166" s="22">
        <v>0</v>
      </c>
      <c r="BT166" s="22">
        <v>0</v>
      </c>
      <c r="BU166" s="22"/>
      <c r="BV166" s="22">
        <v>3</v>
      </c>
      <c r="BW166" s="22">
        <v>0</v>
      </c>
      <c r="BX166" s="22">
        <v>0</v>
      </c>
      <c r="BY166" s="22">
        <v>0</v>
      </c>
      <c r="BZ166" s="22">
        <v>0</v>
      </c>
      <c r="CA166" s="22">
        <v>0</v>
      </c>
      <c r="CB166" s="22">
        <v>0</v>
      </c>
      <c r="CC166" s="22"/>
      <c r="CD166" s="22">
        <v>0</v>
      </c>
      <c r="CE166" s="22">
        <v>0</v>
      </c>
      <c r="CF166" s="22">
        <v>0</v>
      </c>
      <c r="CG166" s="22">
        <v>0</v>
      </c>
      <c r="CH166" s="22">
        <v>0</v>
      </c>
      <c r="CI166" s="22">
        <v>0</v>
      </c>
      <c r="CJ166" s="22">
        <v>0</v>
      </c>
      <c r="CK166" s="22"/>
      <c r="CL166" s="22">
        <v>0</v>
      </c>
      <c r="CM166" s="22">
        <v>0</v>
      </c>
      <c r="CN166" s="22">
        <v>0</v>
      </c>
      <c r="CO166" s="22">
        <v>0</v>
      </c>
      <c r="CP166" s="22">
        <v>0</v>
      </c>
      <c r="CQ166" s="22">
        <v>0</v>
      </c>
      <c r="CR166" s="22">
        <v>0</v>
      </c>
      <c r="CS166" s="22"/>
      <c r="CT166" s="22">
        <v>0</v>
      </c>
      <c r="CU166" s="22">
        <v>0</v>
      </c>
      <c r="CV166" s="22">
        <v>0</v>
      </c>
      <c r="CW166" s="22">
        <v>0</v>
      </c>
      <c r="CX166" s="22">
        <v>0</v>
      </c>
      <c r="CY166" s="22">
        <v>0</v>
      </c>
      <c r="CZ166" s="22">
        <v>0</v>
      </c>
      <c r="DA166" s="22"/>
      <c r="DB166" s="22" t="s">
        <v>421</v>
      </c>
      <c r="DC166" s="22" t="s">
        <v>639</v>
      </c>
      <c r="DD166" s="22" t="s">
        <v>427</v>
      </c>
      <c r="DE166" s="22" t="s">
        <v>421</v>
      </c>
      <c r="DF166" s="22" t="s">
        <v>421</v>
      </c>
      <c r="DG166" s="22">
        <v>1</v>
      </c>
      <c r="DH166" s="22"/>
      <c r="DI166" s="22" t="s">
        <v>1294</v>
      </c>
      <c r="DJ166" s="22" t="s">
        <v>492</v>
      </c>
      <c r="DK166" s="22" t="s">
        <v>1295</v>
      </c>
      <c r="DL166" s="22"/>
      <c r="DM166" s="22" t="s">
        <v>426</v>
      </c>
      <c r="DN166" s="22" t="s">
        <v>427</v>
      </c>
      <c r="DO166" s="22" t="s">
        <v>427</v>
      </c>
      <c r="DP166" s="22" t="s">
        <v>427</v>
      </c>
      <c r="DQ166" s="22" t="s">
        <v>427</v>
      </c>
      <c r="DR166" s="22" t="s">
        <v>427</v>
      </c>
      <c r="DS166" s="22" t="s">
        <v>427</v>
      </c>
      <c r="DT166" s="22"/>
      <c r="DU166" s="22" t="s">
        <v>464</v>
      </c>
      <c r="DV166" s="22" t="s">
        <v>465</v>
      </c>
      <c r="DW166" s="22" t="s">
        <v>429</v>
      </c>
      <c r="DX166" s="22" t="s">
        <v>429</v>
      </c>
      <c r="DY166" s="22" t="s">
        <v>429</v>
      </c>
      <c r="DZ166" s="22" t="s">
        <v>429</v>
      </c>
      <c r="EA166" s="22" t="s">
        <v>429</v>
      </c>
      <c r="EB166" s="22" t="s">
        <v>429</v>
      </c>
      <c r="EC166" s="22"/>
      <c r="ED166" s="22" t="s">
        <v>560</v>
      </c>
      <c r="EE166" s="22"/>
      <c r="EF166" s="22" t="s">
        <v>1296</v>
      </c>
      <c r="EG166" s="22"/>
      <c r="EH166" s="22"/>
      <c r="EI166" s="22">
        <v>0</v>
      </c>
      <c r="EJ166" s="22">
        <v>0</v>
      </c>
      <c r="EK166" s="22"/>
      <c r="EL166" s="22" t="s">
        <v>651</v>
      </c>
      <c r="EM166" s="22" t="s">
        <v>421</v>
      </c>
      <c r="EN166" s="22" t="s">
        <v>421</v>
      </c>
      <c r="EO166" s="22"/>
      <c r="EP166" s="22" t="s">
        <v>1297</v>
      </c>
      <c r="EQ166" s="22" t="s">
        <v>434</v>
      </c>
      <c r="ER166" s="22">
        <v>33</v>
      </c>
      <c r="EU166">
        <v>8.9504855486190974E-3</v>
      </c>
      <c r="EV166">
        <v>0</v>
      </c>
      <c r="EY166" s="22">
        <f t="shared" si="6"/>
        <v>3</v>
      </c>
      <c r="EZ166" s="22">
        <f t="shared" si="7"/>
        <v>0</v>
      </c>
      <c r="FA166" s="22" t="str">
        <f t="shared" si="8"/>
        <v>OK</v>
      </c>
    </row>
    <row r="167" spans="2:157" x14ac:dyDescent="0.25">
      <c r="B167" s="22" t="s" vm="146">
        <v>246</v>
      </c>
      <c r="C167" s="22" t="s">
        <v>1298</v>
      </c>
      <c r="D167" s="22" t="s">
        <v>446</v>
      </c>
      <c r="E167" s="22" t="s">
        <v>415</v>
      </c>
      <c r="F167" s="22" t="s">
        <v>484</v>
      </c>
      <c r="G167" s="22" t="s">
        <v>1040</v>
      </c>
      <c r="H167" s="22" t="s">
        <v>1077</v>
      </c>
      <c r="I167" s="22" t="s">
        <v>426</v>
      </c>
      <c r="J167" s="66">
        <v>5639.9516666666668</v>
      </c>
      <c r="K167" s="67">
        <v>5639.9516666666668</v>
      </c>
      <c r="L167" s="22"/>
      <c r="M167" s="22" t="s">
        <v>420</v>
      </c>
      <c r="N167" s="22"/>
      <c r="O167" s="22">
        <v>0</v>
      </c>
      <c r="P167" s="22">
        <v>367</v>
      </c>
      <c r="Q167" s="22">
        <v>0</v>
      </c>
      <c r="R167" s="22">
        <v>0</v>
      </c>
      <c r="S167" s="22">
        <v>0</v>
      </c>
      <c r="T167" s="22">
        <v>0</v>
      </c>
      <c r="U167" s="22">
        <v>0</v>
      </c>
      <c r="V167" s="22">
        <v>367</v>
      </c>
      <c r="W167" s="22">
        <v>0</v>
      </c>
      <c r="X167" s="22">
        <v>0</v>
      </c>
      <c r="Y167" s="22"/>
      <c r="Z167" s="22">
        <v>75</v>
      </c>
      <c r="AA167" s="22">
        <v>0</v>
      </c>
      <c r="AB167" s="22">
        <v>151</v>
      </c>
      <c r="AC167" s="22">
        <v>66</v>
      </c>
      <c r="AD167" s="22">
        <v>0</v>
      </c>
      <c r="AE167" s="22">
        <v>75</v>
      </c>
      <c r="AF167" s="22">
        <v>0</v>
      </c>
      <c r="AG167" s="22"/>
      <c r="AH167" s="22">
        <v>0</v>
      </c>
      <c r="AI167" s="22">
        <v>0</v>
      </c>
      <c r="AJ167" s="22">
        <v>0</v>
      </c>
      <c r="AK167" s="22">
        <v>0</v>
      </c>
      <c r="AL167" s="22">
        <v>0</v>
      </c>
      <c r="AM167" s="22">
        <v>0</v>
      </c>
      <c r="AN167" s="22">
        <v>0</v>
      </c>
      <c r="AO167" s="22"/>
      <c r="AP167" s="22">
        <v>0</v>
      </c>
      <c r="AQ167" s="22">
        <v>0</v>
      </c>
      <c r="AR167" s="22">
        <v>0</v>
      </c>
      <c r="AS167" s="22">
        <v>0</v>
      </c>
      <c r="AT167" s="22">
        <v>0</v>
      </c>
      <c r="AU167" s="22">
        <v>0</v>
      </c>
      <c r="AV167" s="22">
        <v>0</v>
      </c>
      <c r="AW167" s="22"/>
      <c r="AX167" s="22">
        <v>0</v>
      </c>
      <c r="AY167" s="22">
        <v>0</v>
      </c>
      <c r="AZ167" s="22">
        <v>0</v>
      </c>
      <c r="BA167" s="22">
        <v>0</v>
      </c>
      <c r="BB167" s="22">
        <v>0</v>
      </c>
      <c r="BC167" s="22">
        <v>0</v>
      </c>
      <c r="BD167" s="22">
        <v>0</v>
      </c>
      <c r="BE167" s="22"/>
      <c r="BF167" s="22">
        <v>75</v>
      </c>
      <c r="BG167" s="22">
        <v>0</v>
      </c>
      <c r="BH167" s="22">
        <v>151</v>
      </c>
      <c r="BI167" s="22">
        <v>66</v>
      </c>
      <c r="BJ167" s="22">
        <v>0</v>
      </c>
      <c r="BK167" s="22">
        <v>75</v>
      </c>
      <c r="BL167" s="22">
        <v>0</v>
      </c>
      <c r="BM167" s="22"/>
      <c r="BN167" s="22">
        <v>0</v>
      </c>
      <c r="BO167" s="22">
        <v>0</v>
      </c>
      <c r="BP167" s="22">
        <v>0</v>
      </c>
      <c r="BQ167" s="22">
        <v>0</v>
      </c>
      <c r="BR167" s="22">
        <v>0</v>
      </c>
      <c r="BS167" s="22">
        <v>0</v>
      </c>
      <c r="BT167" s="22">
        <v>0</v>
      </c>
      <c r="BU167" s="22"/>
      <c r="BV167" s="22">
        <v>0</v>
      </c>
      <c r="BW167" s="22">
        <v>0</v>
      </c>
      <c r="BX167" s="22">
        <v>0</v>
      </c>
      <c r="BY167" s="22">
        <v>0</v>
      </c>
      <c r="BZ167" s="22">
        <v>0</v>
      </c>
      <c r="CA167" s="22">
        <v>0</v>
      </c>
      <c r="CB167" s="22">
        <v>0</v>
      </c>
      <c r="CC167" s="22"/>
      <c r="CD167" s="22">
        <v>0</v>
      </c>
      <c r="CE167" s="22">
        <v>0</v>
      </c>
      <c r="CF167" s="22">
        <v>0</v>
      </c>
      <c r="CG167" s="22">
        <v>0</v>
      </c>
      <c r="CH167" s="22">
        <v>0</v>
      </c>
      <c r="CI167" s="22">
        <v>0</v>
      </c>
      <c r="CJ167" s="22">
        <v>0</v>
      </c>
      <c r="CK167" s="22"/>
      <c r="CL167" s="22">
        <v>0</v>
      </c>
      <c r="CM167" s="22">
        <v>0</v>
      </c>
      <c r="CN167" s="22">
        <v>0</v>
      </c>
      <c r="CO167" s="22">
        <v>0</v>
      </c>
      <c r="CP167" s="22">
        <v>0</v>
      </c>
      <c r="CQ167" s="22">
        <v>0</v>
      </c>
      <c r="CR167" s="22">
        <v>0</v>
      </c>
      <c r="CS167" s="22"/>
      <c r="CT167" s="22">
        <v>0</v>
      </c>
      <c r="CU167" s="22">
        <v>0</v>
      </c>
      <c r="CV167" s="22">
        <v>0</v>
      </c>
      <c r="CW167" s="22">
        <v>0</v>
      </c>
      <c r="CX167" s="22">
        <v>0</v>
      </c>
      <c r="CY167" s="22">
        <v>0</v>
      </c>
      <c r="CZ167" s="22">
        <v>0</v>
      </c>
      <c r="DA167" s="22"/>
      <c r="DB167" s="22" t="s">
        <v>421</v>
      </c>
      <c r="DC167" s="22" t="s">
        <v>437</v>
      </c>
      <c r="DD167" s="22" t="s">
        <v>421</v>
      </c>
      <c r="DE167" s="22" t="s">
        <v>421</v>
      </c>
      <c r="DF167" s="22" t="s">
        <v>421</v>
      </c>
      <c r="DG167" s="22">
        <v>0</v>
      </c>
      <c r="DH167" s="22"/>
      <c r="DI167" s="22" t="s">
        <v>1299</v>
      </c>
      <c r="DJ167" s="22" t="s">
        <v>1300</v>
      </c>
      <c r="DK167" s="22" t="s">
        <v>1301</v>
      </c>
      <c r="DL167" s="22"/>
      <c r="DM167" s="22" t="s">
        <v>426</v>
      </c>
      <c r="DN167" s="22" t="s">
        <v>427</v>
      </c>
      <c r="DO167" s="22" t="s">
        <v>427</v>
      </c>
      <c r="DP167" s="22" t="s">
        <v>427</v>
      </c>
      <c r="DQ167" s="22" t="s">
        <v>427</v>
      </c>
      <c r="DR167" s="22" t="s">
        <v>427</v>
      </c>
      <c r="DS167" s="22" t="s">
        <v>427</v>
      </c>
      <c r="DT167" s="22"/>
      <c r="DU167" s="22" t="s">
        <v>428</v>
      </c>
      <c r="DV167" s="22" t="s">
        <v>429</v>
      </c>
      <c r="DW167" s="22" t="s">
        <v>429</v>
      </c>
      <c r="DX167" s="22" t="s">
        <v>429</v>
      </c>
      <c r="DY167" s="22" t="s">
        <v>429</v>
      </c>
      <c r="DZ167" s="22" t="s">
        <v>429</v>
      </c>
      <c r="EA167" s="22" t="s">
        <v>429</v>
      </c>
      <c r="EB167" s="22" t="s">
        <v>429</v>
      </c>
      <c r="EC167" s="22"/>
      <c r="ED167" s="22" t="s">
        <v>480</v>
      </c>
      <c r="EE167" s="22"/>
      <c r="EF167" s="22" t="s">
        <v>1302</v>
      </c>
      <c r="EG167" s="22"/>
      <c r="EH167" s="22"/>
      <c r="EI167" s="22">
        <v>0</v>
      </c>
      <c r="EJ167" s="22">
        <v>0</v>
      </c>
      <c r="EK167" s="22"/>
      <c r="EL167" s="22" t="s">
        <v>651</v>
      </c>
      <c r="EM167" s="22" t="s">
        <v>427</v>
      </c>
      <c r="EN167" s="22" t="s">
        <v>421</v>
      </c>
      <c r="EO167" s="22"/>
      <c r="EP167" s="22" t="s">
        <v>1303</v>
      </c>
      <c r="EQ167" s="22" t="s">
        <v>434</v>
      </c>
      <c r="ER167" s="22">
        <v>33</v>
      </c>
      <c r="EU167">
        <v>1.502805534214189E-2</v>
      </c>
      <c r="EV167">
        <v>0</v>
      </c>
      <c r="EY167" s="22">
        <f t="shared" si="6"/>
        <v>0</v>
      </c>
      <c r="EZ167" s="22">
        <f t="shared" si="7"/>
        <v>0</v>
      </c>
      <c r="FA167" s="22" t="str">
        <f t="shared" si="8"/>
        <v>OK</v>
      </c>
    </row>
    <row r="168" spans="2:157" x14ac:dyDescent="0.25">
      <c r="B168" s="22" t="s" vm="151">
        <v>251</v>
      </c>
      <c r="C168" s="22" t="s">
        <v>1304</v>
      </c>
      <c r="D168" s="22" t="s">
        <v>446</v>
      </c>
      <c r="E168" s="22" t="s">
        <v>415</v>
      </c>
      <c r="F168" s="22" t="s">
        <v>484</v>
      </c>
      <c r="G168" s="22" t="s">
        <v>1040</v>
      </c>
      <c r="H168" s="22" t="s">
        <v>1071</v>
      </c>
      <c r="I168" s="22" t="s">
        <v>426</v>
      </c>
      <c r="J168" s="66">
        <v>4835.6333333333341</v>
      </c>
      <c r="K168" s="67">
        <v>4835.6333333333341</v>
      </c>
      <c r="L168" s="22"/>
      <c r="M168" s="22" t="s">
        <v>420</v>
      </c>
      <c r="N168" s="22"/>
      <c r="O168" s="22">
        <v>0</v>
      </c>
      <c r="P168" s="22">
        <v>0</v>
      </c>
      <c r="Q168" s="22">
        <v>0</v>
      </c>
      <c r="R168" s="22">
        <v>82</v>
      </c>
      <c r="S168" s="22">
        <v>443</v>
      </c>
      <c r="T168" s="22">
        <v>0</v>
      </c>
      <c r="U168" s="22">
        <v>0</v>
      </c>
      <c r="V168" s="22">
        <v>443</v>
      </c>
      <c r="W168" s="22">
        <v>0</v>
      </c>
      <c r="X168" s="22">
        <v>525</v>
      </c>
      <c r="Y168" s="22"/>
      <c r="Z168" s="22">
        <v>189</v>
      </c>
      <c r="AA168" s="22">
        <v>0</v>
      </c>
      <c r="AB168" s="22">
        <v>226</v>
      </c>
      <c r="AC168" s="22">
        <v>15</v>
      </c>
      <c r="AD168" s="22">
        <v>8</v>
      </c>
      <c r="AE168" s="22">
        <v>5</v>
      </c>
      <c r="AF168" s="22">
        <v>0</v>
      </c>
      <c r="AG168" s="22"/>
      <c r="AH168" s="22">
        <v>0</v>
      </c>
      <c r="AI168" s="22">
        <v>0</v>
      </c>
      <c r="AJ168" s="22">
        <v>0</v>
      </c>
      <c r="AK168" s="22">
        <v>0</v>
      </c>
      <c r="AL168" s="22">
        <v>0</v>
      </c>
      <c r="AM168" s="22">
        <v>0</v>
      </c>
      <c r="AN168" s="22">
        <v>0</v>
      </c>
      <c r="AO168" s="22"/>
      <c r="AP168" s="22">
        <v>197</v>
      </c>
      <c r="AQ168" s="22">
        <v>0</v>
      </c>
      <c r="AR168" s="22">
        <v>246</v>
      </c>
      <c r="AS168" s="22">
        <v>54</v>
      </c>
      <c r="AT168" s="22">
        <v>8</v>
      </c>
      <c r="AU168" s="22">
        <v>20</v>
      </c>
      <c r="AV168" s="22">
        <v>0</v>
      </c>
      <c r="AW168" s="22"/>
      <c r="AX168" s="22">
        <v>0</v>
      </c>
      <c r="AY168" s="22">
        <v>0</v>
      </c>
      <c r="AZ168" s="22">
        <v>0</v>
      </c>
      <c r="BA168" s="22">
        <v>0</v>
      </c>
      <c r="BB168" s="22">
        <v>0</v>
      </c>
      <c r="BC168" s="22">
        <v>0</v>
      </c>
      <c r="BD168" s="22">
        <v>0</v>
      </c>
      <c r="BE168" s="22"/>
      <c r="BF168" s="22">
        <v>0</v>
      </c>
      <c r="BG168" s="22">
        <v>0</v>
      </c>
      <c r="BH168" s="22">
        <v>0</v>
      </c>
      <c r="BI168" s="22">
        <v>0</v>
      </c>
      <c r="BJ168" s="22">
        <v>0</v>
      </c>
      <c r="BK168" s="22">
        <v>0</v>
      </c>
      <c r="BL168" s="22">
        <v>0</v>
      </c>
      <c r="BM168" s="22"/>
      <c r="BN168" s="22">
        <v>0</v>
      </c>
      <c r="BO168" s="22">
        <v>0</v>
      </c>
      <c r="BP168" s="22">
        <v>0</v>
      </c>
      <c r="BQ168" s="22">
        <v>0</v>
      </c>
      <c r="BR168" s="22">
        <v>0</v>
      </c>
      <c r="BS168" s="22">
        <v>0</v>
      </c>
      <c r="BT168" s="22">
        <v>0</v>
      </c>
      <c r="BU168" s="22"/>
      <c r="BV168" s="22">
        <v>8</v>
      </c>
      <c r="BW168" s="22">
        <v>0</v>
      </c>
      <c r="BX168" s="22">
        <v>20</v>
      </c>
      <c r="BY168" s="22">
        <v>39</v>
      </c>
      <c r="BZ168" s="22">
        <v>0</v>
      </c>
      <c r="CA168" s="22">
        <v>15</v>
      </c>
      <c r="CB168" s="22">
        <v>0</v>
      </c>
      <c r="CC168" s="22"/>
      <c r="CD168" s="22">
        <v>189</v>
      </c>
      <c r="CE168" s="22">
        <v>0</v>
      </c>
      <c r="CF168" s="22">
        <v>226</v>
      </c>
      <c r="CG168" s="22">
        <v>15</v>
      </c>
      <c r="CH168" s="22">
        <v>8</v>
      </c>
      <c r="CI168" s="22">
        <v>5</v>
      </c>
      <c r="CJ168" s="22">
        <v>0</v>
      </c>
      <c r="CK168" s="22"/>
      <c r="CL168" s="22">
        <v>0</v>
      </c>
      <c r="CM168" s="22">
        <v>0</v>
      </c>
      <c r="CN168" s="22">
        <v>0</v>
      </c>
      <c r="CO168" s="22">
        <v>0</v>
      </c>
      <c r="CP168" s="22">
        <v>0</v>
      </c>
      <c r="CQ168" s="22">
        <v>0</v>
      </c>
      <c r="CR168" s="22">
        <v>0</v>
      </c>
      <c r="CS168" s="22"/>
      <c r="CT168" s="22">
        <v>0</v>
      </c>
      <c r="CU168" s="22">
        <v>0</v>
      </c>
      <c r="CV168" s="22">
        <v>0</v>
      </c>
      <c r="CW168" s="22">
        <v>0</v>
      </c>
      <c r="CX168" s="22">
        <v>0</v>
      </c>
      <c r="CY168" s="22">
        <v>0</v>
      </c>
      <c r="CZ168" s="22">
        <v>0</v>
      </c>
      <c r="DA168" s="22"/>
      <c r="DB168" s="22" t="s">
        <v>421</v>
      </c>
      <c r="DC168" s="22" t="s">
        <v>437</v>
      </c>
      <c r="DD168" s="22" t="s">
        <v>421</v>
      </c>
      <c r="DE168" s="22" t="s">
        <v>421</v>
      </c>
      <c r="DF168" s="22" t="s">
        <v>421</v>
      </c>
      <c r="DG168" s="22">
        <v>0</v>
      </c>
      <c r="DH168" s="22"/>
      <c r="DI168" s="22" t="s">
        <v>1305</v>
      </c>
      <c r="DJ168" s="22" t="s">
        <v>1306</v>
      </c>
      <c r="DK168" s="22" t="s">
        <v>1307</v>
      </c>
      <c r="DL168" s="22"/>
      <c r="DM168" s="22" t="s">
        <v>426</v>
      </c>
      <c r="DN168" s="22" t="s">
        <v>427</v>
      </c>
      <c r="DO168" s="22" t="s">
        <v>427</v>
      </c>
      <c r="DP168" s="22" t="s">
        <v>427</v>
      </c>
      <c r="DQ168" s="22" t="s">
        <v>427</v>
      </c>
      <c r="DR168" s="22" t="s">
        <v>427</v>
      </c>
      <c r="DS168" s="22" t="s">
        <v>427</v>
      </c>
      <c r="DT168" s="22"/>
      <c r="DU168" s="22" t="s">
        <v>464</v>
      </c>
      <c r="DV168" s="22" t="s">
        <v>465</v>
      </c>
      <c r="DW168" s="22" t="s">
        <v>465</v>
      </c>
      <c r="DX168" s="22" t="s">
        <v>465</v>
      </c>
      <c r="DY168" s="22" t="s">
        <v>465</v>
      </c>
      <c r="DZ168" s="22" t="s">
        <v>429</v>
      </c>
      <c r="EA168" s="22" t="s">
        <v>429</v>
      </c>
      <c r="EB168" s="22" t="s">
        <v>429</v>
      </c>
      <c r="EC168" s="22"/>
      <c r="ED168" s="22" t="s">
        <v>441</v>
      </c>
      <c r="EE168" s="22"/>
      <c r="EF168" s="22" t="s">
        <v>426</v>
      </c>
      <c r="EG168" s="22"/>
      <c r="EH168" s="22"/>
      <c r="EI168" s="22">
        <v>0</v>
      </c>
      <c r="EJ168" s="22">
        <v>0</v>
      </c>
      <c r="EK168" s="22"/>
      <c r="EL168" s="22" t="s">
        <v>474</v>
      </c>
      <c r="EM168" s="22" t="s">
        <v>421</v>
      </c>
      <c r="EN168" s="22" t="s">
        <v>421</v>
      </c>
      <c r="EO168" s="22"/>
      <c r="EP168" s="22" t="s">
        <v>1308</v>
      </c>
      <c r="EQ168" s="22" t="s">
        <v>434</v>
      </c>
      <c r="ER168" s="22">
        <v>33</v>
      </c>
      <c r="EU168">
        <v>2.1157408299947791E-2</v>
      </c>
      <c r="EV168">
        <v>0</v>
      </c>
      <c r="EY168" s="22">
        <f t="shared" si="6"/>
        <v>525</v>
      </c>
      <c r="EZ168" s="22">
        <f t="shared" si="7"/>
        <v>0</v>
      </c>
      <c r="FA168" s="22" t="str">
        <f t="shared" si="8"/>
        <v>OK</v>
      </c>
    </row>
    <row r="169" spans="2:157" x14ac:dyDescent="0.25">
      <c r="B169" s="22" t="s" vm="153">
        <v>254</v>
      </c>
      <c r="C169" s="22" t="s">
        <v>1309</v>
      </c>
      <c r="D169" s="22" t="s">
        <v>446</v>
      </c>
      <c r="E169" s="22" t="s">
        <v>415</v>
      </c>
      <c r="F169" s="22" t="s">
        <v>484</v>
      </c>
      <c r="G169" s="22" t="s">
        <v>1040</v>
      </c>
      <c r="H169" s="22" t="s">
        <v>1041</v>
      </c>
      <c r="I169" s="22" t="s">
        <v>426</v>
      </c>
      <c r="J169" s="66">
        <v>3690.7283333333339</v>
      </c>
      <c r="K169" s="67">
        <v>3690.7283333333339</v>
      </c>
      <c r="L169" s="22"/>
      <c r="M169" s="22" t="s">
        <v>420</v>
      </c>
      <c r="N169" s="22"/>
      <c r="O169" s="22">
        <v>0</v>
      </c>
      <c r="P169" s="22">
        <v>24</v>
      </c>
      <c r="Q169" s="22">
        <v>0</v>
      </c>
      <c r="R169" s="22">
        <v>46</v>
      </c>
      <c r="S169" s="22">
        <v>95</v>
      </c>
      <c r="T169" s="22">
        <v>0</v>
      </c>
      <c r="U169" s="22">
        <v>24</v>
      </c>
      <c r="V169" s="22">
        <v>143</v>
      </c>
      <c r="W169" s="22">
        <v>24</v>
      </c>
      <c r="X169" s="22">
        <v>165</v>
      </c>
      <c r="Y169" s="22"/>
      <c r="Z169" s="22">
        <v>95</v>
      </c>
      <c r="AA169" s="22">
        <v>0</v>
      </c>
      <c r="AB169" s="22">
        <v>24</v>
      </c>
      <c r="AC169" s="22">
        <v>24</v>
      </c>
      <c r="AD169" s="22">
        <v>0</v>
      </c>
      <c r="AE169" s="22">
        <v>0</v>
      </c>
      <c r="AF169" s="22">
        <v>0</v>
      </c>
      <c r="AG169" s="22"/>
      <c r="AH169" s="22">
        <v>0</v>
      </c>
      <c r="AI169" s="22">
        <v>0</v>
      </c>
      <c r="AJ169" s="22">
        <v>0</v>
      </c>
      <c r="AK169" s="22">
        <v>24</v>
      </c>
      <c r="AL169" s="22">
        <v>0</v>
      </c>
      <c r="AM169" s="22">
        <v>0</v>
      </c>
      <c r="AN169" s="22">
        <v>0</v>
      </c>
      <c r="AO169" s="22"/>
      <c r="AP169" s="22">
        <v>141</v>
      </c>
      <c r="AQ169" s="22">
        <v>0</v>
      </c>
      <c r="AR169" s="22">
        <v>0</v>
      </c>
      <c r="AS169" s="22">
        <v>24</v>
      </c>
      <c r="AT169" s="22">
        <v>0</v>
      </c>
      <c r="AU169" s="22">
        <v>0</v>
      </c>
      <c r="AV169" s="22">
        <v>0</v>
      </c>
      <c r="AW169" s="22"/>
      <c r="AX169" s="22">
        <v>0</v>
      </c>
      <c r="AY169" s="22">
        <v>0</v>
      </c>
      <c r="AZ169" s="22">
        <v>0</v>
      </c>
      <c r="BA169" s="22">
        <v>0</v>
      </c>
      <c r="BB169" s="22">
        <v>0</v>
      </c>
      <c r="BC169" s="22">
        <v>0</v>
      </c>
      <c r="BD169" s="22">
        <v>0</v>
      </c>
      <c r="BE169" s="22"/>
      <c r="BF169" s="22">
        <v>0</v>
      </c>
      <c r="BG169" s="22">
        <v>0</v>
      </c>
      <c r="BH169" s="22">
        <v>24</v>
      </c>
      <c r="BI169" s="22">
        <v>0</v>
      </c>
      <c r="BJ169" s="22">
        <v>0</v>
      </c>
      <c r="BK169" s="22">
        <v>0</v>
      </c>
      <c r="BL169" s="22">
        <v>0</v>
      </c>
      <c r="BM169" s="22"/>
      <c r="BN169" s="22">
        <v>0</v>
      </c>
      <c r="BO169" s="22">
        <v>0</v>
      </c>
      <c r="BP169" s="22">
        <v>0</v>
      </c>
      <c r="BQ169" s="22">
        <v>0</v>
      </c>
      <c r="BR169" s="22">
        <v>0</v>
      </c>
      <c r="BS169" s="22">
        <v>0</v>
      </c>
      <c r="BT169" s="22">
        <v>0</v>
      </c>
      <c r="BU169" s="22"/>
      <c r="BV169" s="22">
        <v>46</v>
      </c>
      <c r="BW169" s="22">
        <v>0</v>
      </c>
      <c r="BX169" s="22">
        <v>0</v>
      </c>
      <c r="BY169" s="22">
        <v>0</v>
      </c>
      <c r="BZ169" s="22">
        <v>0</v>
      </c>
      <c r="CA169" s="22">
        <v>0</v>
      </c>
      <c r="CB169" s="22">
        <v>0</v>
      </c>
      <c r="CC169" s="22"/>
      <c r="CD169" s="22">
        <v>95</v>
      </c>
      <c r="CE169" s="22">
        <v>0</v>
      </c>
      <c r="CF169" s="22">
        <v>0</v>
      </c>
      <c r="CG169" s="22">
        <v>0</v>
      </c>
      <c r="CH169" s="22">
        <v>0</v>
      </c>
      <c r="CI169" s="22">
        <v>0</v>
      </c>
      <c r="CJ169" s="22">
        <v>0</v>
      </c>
      <c r="CK169" s="22"/>
      <c r="CL169" s="22">
        <v>0</v>
      </c>
      <c r="CM169" s="22">
        <v>0</v>
      </c>
      <c r="CN169" s="22">
        <v>0</v>
      </c>
      <c r="CO169" s="22">
        <v>0</v>
      </c>
      <c r="CP169" s="22">
        <v>0</v>
      </c>
      <c r="CQ169" s="22">
        <v>0</v>
      </c>
      <c r="CR169" s="22">
        <v>0</v>
      </c>
      <c r="CS169" s="22"/>
      <c r="CT169" s="22">
        <v>0</v>
      </c>
      <c r="CU169" s="22">
        <v>0</v>
      </c>
      <c r="CV169" s="22">
        <v>0</v>
      </c>
      <c r="CW169" s="22">
        <v>24</v>
      </c>
      <c r="CX169" s="22">
        <v>0</v>
      </c>
      <c r="CY169" s="22">
        <v>0</v>
      </c>
      <c r="CZ169" s="22">
        <v>0</v>
      </c>
      <c r="DA169" s="22"/>
      <c r="DB169" s="22" t="s">
        <v>421</v>
      </c>
      <c r="DC169" s="22" t="s">
        <v>437</v>
      </c>
      <c r="DD169" s="22" t="s">
        <v>421</v>
      </c>
      <c r="DE169" s="22" t="s">
        <v>421</v>
      </c>
      <c r="DF169" s="22" t="s">
        <v>421</v>
      </c>
      <c r="DG169" s="22">
        <v>0</v>
      </c>
      <c r="DH169" s="22"/>
      <c r="DI169" s="22" t="s">
        <v>1310</v>
      </c>
      <c r="DJ169" s="22" t="s">
        <v>591</v>
      </c>
      <c r="DK169" s="22" t="s">
        <v>1311</v>
      </c>
      <c r="DL169" s="22"/>
      <c r="DM169" s="22" t="s">
        <v>426</v>
      </c>
      <c r="DN169" s="22" t="s">
        <v>427</v>
      </c>
      <c r="DO169" s="22" t="s">
        <v>427</v>
      </c>
      <c r="DP169" s="22" t="s">
        <v>427</v>
      </c>
      <c r="DQ169" s="22" t="s">
        <v>427</v>
      </c>
      <c r="DR169" s="22" t="s">
        <v>427</v>
      </c>
      <c r="DS169" s="22" t="s">
        <v>427</v>
      </c>
      <c r="DT169" s="22"/>
      <c r="DU169" s="22" t="s">
        <v>464</v>
      </c>
      <c r="DV169" s="22" t="s">
        <v>465</v>
      </c>
      <c r="DW169" s="22" t="s">
        <v>429</v>
      </c>
      <c r="DX169" s="22" t="s">
        <v>465</v>
      </c>
      <c r="DY169" s="22" t="s">
        <v>465</v>
      </c>
      <c r="DZ169" s="22" t="s">
        <v>429</v>
      </c>
      <c r="EA169" s="22" t="s">
        <v>429</v>
      </c>
      <c r="EB169" s="22" t="s">
        <v>429</v>
      </c>
      <c r="EC169" s="22"/>
      <c r="ED169" s="22" t="s">
        <v>441</v>
      </c>
      <c r="EE169" s="22"/>
      <c r="EF169" s="22" t="s">
        <v>1312</v>
      </c>
      <c r="EG169" s="22"/>
      <c r="EH169" s="22"/>
      <c r="EI169" s="22">
        <v>0</v>
      </c>
      <c r="EJ169" s="22">
        <v>0</v>
      </c>
      <c r="EK169" s="22"/>
      <c r="EL169" s="22" t="s">
        <v>651</v>
      </c>
      <c r="EM169" s="22" t="s">
        <v>421</v>
      </c>
      <c r="EN169" s="22" t="s">
        <v>421</v>
      </c>
      <c r="EO169" s="22"/>
      <c r="EP169" s="22" t="s">
        <v>1313</v>
      </c>
      <c r="EQ169" s="22" t="s">
        <v>434</v>
      </c>
      <c r="ER169" s="22">
        <v>33</v>
      </c>
      <c r="EU169">
        <v>8.9482078262900795E-3</v>
      </c>
      <c r="EV169">
        <v>1.5017971176990344E-3</v>
      </c>
      <c r="EY169" s="22">
        <f t="shared" si="6"/>
        <v>165</v>
      </c>
      <c r="EZ169" s="22">
        <f t="shared" si="7"/>
        <v>0</v>
      </c>
      <c r="FA169" s="22" t="str">
        <f t="shared" si="8"/>
        <v>OK</v>
      </c>
    </row>
    <row r="170" spans="2:157" x14ac:dyDescent="0.25">
      <c r="B170" s="22" t="s" vm="159">
        <v>261</v>
      </c>
      <c r="C170" s="22" t="s">
        <v>1314</v>
      </c>
      <c r="D170" s="22" t="s">
        <v>446</v>
      </c>
      <c r="E170" s="22" t="s">
        <v>415</v>
      </c>
      <c r="F170" s="22" t="s">
        <v>484</v>
      </c>
      <c r="G170" s="22" t="s">
        <v>1040</v>
      </c>
      <c r="H170" s="22" t="s">
        <v>1041</v>
      </c>
      <c r="I170" s="22" t="s">
        <v>426</v>
      </c>
      <c r="J170" s="66">
        <v>4973.8616666666667</v>
      </c>
      <c r="K170" s="67">
        <v>4973.8616666666667</v>
      </c>
      <c r="L170" s="22"/>
      <c r="M170" s="22" t="s">
        <v>420</v>
      </c>
      <c r="N170" s="22"/>
      <c r="O170" s="22">
        <v>0</v>
      </c>
      <c r="P170" s="22">
        <v>36</v>
      </c>
      <c r="Q170" s="22">
        <v>0</v>
      </c>
      <c r="R170" s="22">
        <v>74</v>
      </c>
      <c r="S170" s="22">
        <v>84</v>
      </c>
      <c r="T170" s="22">
        <v>3</v>
      </c>
      <c r="U170" s="22">
        <v>0</v>
      </c>
      <c r="V170" s="22">
        <v>120</v>
      </c>
      <c r="W170" s="22">
        <v>3</v>
      </c>
      <c r="X170" s="22">
        <v>161</v>
      </c>
      <c r="Y170" s="22"/>
      <c r="Z170" s="22">
        <v>36</v>
      </c>
      <c r="AA170" s="22">
        <v>0</v>
      </c>
      <c r="AB170" s="22">
        <v>36</v>
      </c>
      <c r="AC170" s="22">
        <v>17</v>
      </c>
      <c r="AD170" s="22">
        <v>24</v>
      </c>
      <c r="AE170" s="22">
        <v>7</v>
      </c>
      <c r="AF170" s="22">
        <v>0</v>
      </c>
      <c r="AG170" s="22"/>
      <c r="AH170" s="22">
        <v>0</v>
      </c>
      <c r="AI170" s="22">
        <v>0</v>
      </c>
      <c r="AJ170" s="22">
        <v>0</v>
      </c>
      <c r="AK170" s="22">
        <v>0</v>
      </c>
      <c r="AL170" s="22">
        <v>0</v>
      </c>
      <c r="AM170" s="22">
        <v>3</v>
      </c>
      <c r="AN170" s="22">
        <v>0</v>
      </c>
      <c r="AO170" s="22"/>
      <c r="AP170" s="22">
        <v>36</v>
      </c>
      <c r="AQ170" s="22">
        <v>0</v>
      </c>
      <c r="AR170" s="22">
        <v>0</v>
      </c>
      <c r="AS170" s="22">
        <v>55</v>
      </c>
      <c r="AT170" s="22">
        <v>51</v>
      </c>
      <c r="AU170" s="22">
        <v>19</v>
      </c>
      <c r="AV170" s="22">
        <v>0</v>
      </c>
      <c r="AW170" s="22"/>
      <c r="AX170" s="22">
        <v>0</v>
      </c>
      <c r="AY170" s="22">
        <v>0</v>
      </c>
      <c r="AZ170" s="22">
        <v>0</v>
      </c>
      <c r="BA170" s="22">
        <v>0</v>
      </c>
      <c r="BB170" s="22">
        <v>0</v>
      </c>
      <c r="BC170" s="22">
        <v>0</v>
      </c>
      <c r="BD170" s="22">
        <v>0</v>
      </c>
      <c r="BE170" s="22"/>
      <c r="BF170" s="22">
        <v>0</v>
      </c>
      <c r="BG170" s="22">
        <v>0</v>
      </c>
      <c r="BH170" s="22">
        <v>36</v>
      </c>
      <c r="BI170" s="22">
        <v>0</v>
      </c>
      <c r="BJ170" s="22">
        <v>0</v>
      </c>
      <c r="BK170" s="22">
        <v>0</v>
      </c>
      <c r="BL170" s="22">
        <v>0</v>
      </c>
      <c r="BM170" s="22"/>
      <c r="BN170" s="22">
        <v>0</v>
      </c>
      <c r="BO170" s="22">
        <v>0</v>
      </c>
      <c r="BP170" s="22">
        <v>0</v>
      </c>
      <c r="BQ170" s="22">
        <v>0</v>
      </c>
      <c r="BR170" s="22">
        <v>0</v>
      </c>
      <c r="BS170" s="22">
        <v>0</v>
      </c>
      <c r="BT170" s="22">
        <v>0</v>
      </c>
      <c r="BU170" s="22"/>
      <c r="BV170" s="22">
        <v>0</v>
      </c>
      <c r="BW170" s="22">
        <v>0</v>
      </c>
      <c r="BX170" s="22">
        <v>0</v>
      </c>
      <c r="BY170" s="22">
        <v>38</v>
      </c>
      <c r="BZ170" s="22">
        <v>27</v>
      </c>
      <c r="CA170" s="22">
        <v>9</v>
      </c>
      <c r="CB170" s="22">
        <v>0</v>
      </c>
      <c r="CC170" s="22"/>
      <c r="CD170" s="22">
        <v>36</v>
      </c>
      <c r="CE170" s="22">
        <v>0</v>
      </c>
      <c r="CF170" s="22">
        <v>0</v>
      </c>
      <c r="CG170" s="22">
        <v>17</v>
      </c>
      <c r="CH170" s="22">
        <v>24</v>
      </c>
      <c r="CI170" s="22">
        <v>7</v>
      </c>
      <c r="CJ170" s="22">
        <v>0</v>
      </c>
      <c r="CK170" s="22"/>
      <c r="CL170" s="22">
        <v>0</v>
      </c>
      <c r="CM170" s="22">
        <v>0</v>
      </c>
      <c r="CN170" s="22">
        <v>0</v>
      </c>
      <c r="CO170" s="22">
        <v>0</v>
      </c>
      <c r="CP170" s="22">
        <v>0</v>
      </c>
      <c r="CQ170" s="22">
        <v>3</v>
      </c>
      <c r="CR170" s="22">
        <v>0</v>
      </c>
      <c r="CS170" s="22"/>
      <c r="CT170" s="22">
        <v>0</v>
      </c>
      <c r="CU170" s="22">
        <v>0</v>
      </c>
      <c r="CV170" s="22">
        <v>0</v>
      </c>
      <c r="CW170" s="22">
        <v>0</v>
      </c>
      <c r="CX170" s="22">
        <v>0</v>
      </c>
      <c r="CY170" s="22">
        <v>0</v>
      </c>
      <c r="CZ170" s="22">
        <v>0</v>
      </c>
      <c r="DA170" s="22"/>
      <c r="DB170" s="22" t="s">
        <v>421</v>
      </c>
      <c r="DC170" s="22" t="s">
        <v>422</v>
      </c>
      <c r="DD170" s="22" t="s">
        <v>421</v>
      </c>
      <c r="DE170" s="22" t="s">
        <v>421</v>
      </c>
      <c r="DF170" s="22" t="s">
        <v>421</v>
      </c>
      <c r="DG170" s="22">
        <v>0</v>
      </c>
      <c r="DH170" s="22"/>
      <c r="DI170" s="22" t="s">
        <v>1315</v>
      </c>
      <c r="DJ170" s="22" t="s">
        <v>852</v>
      </c>
      <c r="DK170" s="22" t="s">
        <v>1316</v>
      </c>
      <c r="DL170" s="22"/>
      <c r="DM170" s="22" t="s">
        <v>426</v>
      </c>
      <c r="DN170" s="22" t="s">
        <v>427</v>
      </c>
      <c r="DO170" s="22" t="s">
        <v>427</v>
      </c>
      <c r="DP170" s="22" t="s">
        <v>427</v>
      </c>
      <c r="DQ170" s="22" t="s">
        <v>427</v>
      </c>
      <c r="DR170" s="22" t="s">
        <v>427</v>
      </c>
      <c r="DS170" s="22" t="s">
        <v>427</v>
      </c>
      <c r="DT170" s="22"/>
      <c r="DU170" s="22" t="s">
        <v>464</v>
      </c>
      <c r="DV170" s="22" t="s">
        <v>465</v>
      </c>
      <c r="DW170" s="22" t="s">
        <v>429</v>
      </c>
      <c r="DX170" s="22" t="s">
        <v>465</v>
      </c>
      <c r="DY170" s="22" t="s">
        <v>465</v>
      </c>
      <c r="DZ170" s="22" t="s">
        <v>429</v>
      </c>
      <c r="EA170" s="22" t="s">
        <v>429</v>
      </c>
      <c r="EB170" s="22" t="s">
        <v>429</v>
      </c>
      <c r="EC170" s="22"/>
      <c r="ED170" s="22" t="s">
        <v>441</v>
      </c>
      <c r="EE170" s="22"/>
      <c r="EF170" s="22" t="s">
        <v>1317</v>
      </c>
      <c r="EG170" s="22"/>
      <c r="EH170" s="22"/>
      <c r="EI170" s="22">
        <v>0</v>
      </c>
      <c r="EJ170" s="22">
        <v>0</v>
      </c>
      <c r="EK170" s="22"/>
      <c r="EL170" s="22" t="s">
        <v>651</v>
      </c>
      <c r="EM170" s="22" t="s">
        <v>427</v>
      </c>
      <c r="EN170" s="22" t="s">
        <v>421</v>
      </c>
      <c r="EO170" s="22"/>
      <c r="EP170" s="22" t="s">
        <v>1318</v>
      </c>
      <c r="EQ170" s="22" t="s">
        <v>434</v>
      </c>
      <c r="ER170" s="22">
        <v>33</v>
      </c>
      <c r="EU170">
        <v>5.5718529632175417E-3</v>
      </c>
      <c r="EV170">
        <v>1.3929632408043853E-4</v>
      </c>
      <c r="EY170" s="22">
        <f t="shared" si="6"/>
        <v>161</v>
      </c>
      <c r="EZ170" s="22">
        <f t="shared" si="7"/>
        <v>0</v>
      </c>
      <c r="FA170" s="22" t="str">
        <f t="shared" si="8"/>
        <v>OK</v>
      </c>
    </row>
    <row r="171" spans="2:157" x14ac:dyDescent="0.25">
      <c r="B171" s="22" t="s" vm="162">
        <v>264</v>
      </c>
      <c r="C171" s="22" t="s">
        <v>1319</v>
      </c>
      <c r="D171" s="22" t="s">
        <v>446</v>
      </c>
      <c r="E171" s="22" t="s">
        <v>415</v>
      </c>
      <c r="F171" s="22" t="s">
        <v>460</v>
      </c>
      <c r="G171" s="22" t="s">
        <v>1040</v>
      </c>
      <c r="H171" s="22" t="s">
        <v>1077</v>
      </c>
      <c r="I171" s="22" t="s">
        <v>419</v>
      </c>
      <c r="J171" s="66">
        <v>4437.6566666666668</v>
      </c>
      <c r="K171" s="67">
        <v>4437.6566666666668</v>
      </c>
      <c r="L171" s="22"/>
      <c r="M171" s="22" t="s">
        <v>420</v>
      </c>
      <c r="N171" s="22"/>
      <c r="O171" s="22">
        <v>0</v>
      </c>
      <c r="P171" s="22">
        <v>95</v>
      </c>
      <c r="Q171" s="22">
        <v>0</v>
      </c>
      <c r="R171" s="22">
        <v>6</v>
      </c>
      <c r="S171" s="22">
        <v>92</v>
      </c>
      <c r="T171" s="22">
        <v>0</v>
      </c>
      <c r="U171" s="22">
        <v>0</v>
      </c>
      <c r="V171" s="22">
        <v>187</v>
      </c>
      <c r="W171" s="22">
        <v>0</v>
      </c>
      <c r="X171" s="22">
        <v>98</v>
      </c>
      <c r="Y171" s="22"/>
      <c r="Z171" s="22">
        <v>15</v>
      </c>
      <c r="AA171" s="22">
        <v>3</v>
      </c>
      <c r="AB171" s="22">
        <v>95</v>
      </c>
      <c r="AC171" s="22">
        <v>74</v>
      </c>
      <c r="AD171" s="22">
        <v>0</v>
      </c>
      <c r="AE171" s="22">
        <v>0</v>
      </c>
      <c r="AF171" s="22">
        <v>0</v>
      </c>
      <c r="AG171" s="22"/>
      <c r="AH171" s="22">
        <v>0</v>
      </c>
      <c r="AI171" s="22">
        <v>0</v>
      </c>
      <c r="AJ171" s="22">
        <v>0</v>
      </c>
      <c r="AK171" s="22">
        <v>0</v>
      </c>
      <c r="AL171" s="22">
        <v>0</v>
      </c>
      <c r="AM171" s="22">
        <v>0</v>
      </c>
      <c r="AN171" s="22">
        <v>0</v>
      </c>
      <c r="AO171" s="22"/>
      <c r="AP171" s="22">
        <v>17</v>
      </c>
      <c r="AQ171" s="22">
        <v>7</v>
      </c>
      <c r="AR171" s="22">
        <v>0</v>
      </c>
      <c r="AS171" s="22">
        <v>74</v>
      </c>
      <c r="AT171" s="22">
        <v>0</v>
      </c>
      <c r="AU171" s="22">
        <v>0</v>
      </c>
      <c r="AV171" s="22">
        <v>0</v>
      </c>
      <c r="AW171" s="22"/>
      <c r="AX171" s="22">
        <v>0</v>
      </c>
      <c r="AY171" s="22">
        <v>0</v>
      </c>
      <c r="AZ171" s="22">
        <v>0</v>
      </c>
      <c r="BA171" s="22">
        <v>0</v>
      </c>
      <c r="BB171" s="22">
        <v>0</v>
      </c>
      <c r="BC171" s="22">
        <v>0</v>
      </c>
      <c r="BD171" s="22">
        <v>0</v>
      </c>
      <c r="BE171" s="22"/>
      <c r="BF171" s="22">
        <v>0</v>
      </c>
      <c r="BG171" s="22">
        <v>0</v>
      </c>
      <c r="BH171" s="22">
        <v>95</v>
      </c>
      <c r="BI171" s="22">
        <v>0</v>
      </c>
      <c r="BJ171" s="22">
        <v>0</v>
      </c>
      <c r="BK171" s="22">
        <v>0</v>
      </c>
      <c r="BL171" s="22">
        <v>0</v>
      </c>
      <c r="BM171" s="22"/>
      <c r="BN171" s="22">
        <v>0</v>
      </c>
      <c r="BO171" s="22">
        <v>0</v>
      </c>
      <c r="BP171" s="22">
        <v>0</v>
      </c>
      <c r="BQ171" s="22">
        <v>0</v>
      </c>
      <c r="BR171" s="22">
        <v>0</v>
      </c>
      <c r="BS171" s="22">
        <v>0</v>
      </c>
      <c r="BT171" s="22">
        <v>0</v>
      </c>
      <c r="BU171" s="22"/>
      <c r="BV171" s="22">
        <v>2</v>
      </c>
      <c r="BW171" s="22">
        <v>4</v>
      </c>
      <c r="BX171" s="22">
        <v>0</v>
      </c>
      <c r="BY171" s="22">
        <v>0</v>
      </c>
      <c r="BZ171" s="22">
        <v>0</v>
      </c>
      <c r="CA171" s="22">
        <v>0</v>
      </c>
      <c r="CB171" s="22">
        <v>0</v>
      </c>
      <c r="CC171" s="22"/>
      <c r="CD171" s="22">
        <v>15</v>
      </c>
      <c r="CE171" s="22">
        <v>3</v>
      </c>
      <c r="CF171" s="22">
        <v>0</v>
      </c>
      <c r="CG171" s="22">
        <v>74</v>
      </c>
      <c r="CH171" s="22">
        <v>0</v>
      </c>
      <c r="CI171" s="22">
        <v>0</v>
      </c>
      <c r="CJ171" s="22">
        <v>0</v>
      </c>
      <c r="CK171" s="22"/>
      <c r="CL171" s="22">
        <v>0</v>
      </c>
      <c r="CM171" s="22">
        <v>0</v>
      </c>
      <c r="CN171" s="22">
        <v>0</v>
      </c>
      <c r="CO171" s="22">
        <v>0</v>
      </c>
      <c r="CP171" s="22">
        <v>0</v>
      </c>
      <c r="CQ171" s="22">
        <v>0</v>
      </c>
      <c r="CR171" s="22">
        <v>0</v>
      </c>
      <c r="CS171" s="22"/>
      <c r="CT171" s="22">
        <v>0</v>
      </c>
      <c r="CU171" s="22">
        <v>0</v>
      </c>
      <c r="CV171" s="22">
        <v>0</v>
      </c>
      <c r="CW171" s="22">
        <v>0</v>
      </c>
      <c r="CX171" s="22">
        <v>0</v>
      </c>
      <c r="CY171" s="22">
        <v>0</v>
      </c>
      <c r="CZ171" s="22">
        <v>0</v>
      </c>
      <c r="DA171" s="22"/>
      <c r="DB171" s="22" t="s">
        <v>421</v>
      </c>
      <c r="DC171" s="22" t="s">
        <v>422</v>
      </c>
      <c r="DD171" s="22" t="s">
        <v>421</v>
      </c>
      <c r="DE171" s="22" t="s">
        <v>421</v>
      </c>
      <c r="DF171" s="22" t="s">
        <v>421</v>
      </c>
      <c r="DG171" s="22">
        <v>0</v>
      </c>
      <c r="DH171" s="22"/>
      <c r="DI171" s="22" t="s">
        <v>1320</v>
      </c>
      <c r="DJ171" s="22" t="s">
        <v>492</v>
      </c>
      <c r="DK171" s="22" t="s">
        <v>1321</v>
      </c>
      <c r="DL171" s="22"/>
      <c r="DM171" s="22" t="s">
        <v>426</v>
      </c>
      <c r="DN171" s="22" t="s">
        <v>427</v>
      </c>
      <c r="DO171" s="22" t="s">
        <v>427</v>
      </c>
      <c r="DP171" s="22" t="s">
        <v>427</v>
      </c>
      <c r="DQ171" s="22" t="s">
        <v>427</v>
      </c>
      <c r="DR171" s="22" t="s">
        <v>427</v>
      </c>
      <c r="DS171" s="22" t="s">
        <v>427</v>
      </c>
      <c r="DT171" s="22"/>
      <c r="DU171" s="22" t="s">
        <v>428</v>
      </c>
      <c r="DV171" s="22" t="s">
        <v>429</v>
      </c>
      <c r="DW171" s="22" t="s">
        <v>429</v>
      </c>
      <c r="DX171" s="22" t="s">
        <v>429</v>
      </c>
      <c r="DY171" s="22" t="s">
        <v>429</v>
      </c>
      <c r="DZ171" s="22" t="s">
        <v>429</v>
      </c>
      <c r="EA171" s="22" t="s">
        <v>429</v>
      </c>
      <c r="EB171" s="22" t="s">
        <v>429</v>
      </c>
      <c r="EC171" s="22"/>
      <c r="ED171" s="22" t="s">
        <v>430</v>
      </c>
      <c r="EE171" s="22"/>
      <c r="EF171" s="22" t="s">
        <v>1322</v>
      </c>
      <c r="EG171" s="22"/>
      <c r="EH171" s="22"/>
      <c r="EI171" s="22">
        <v>0</v>
      </c>
      <c r="EJ171" s="22">
        <v>0</v>
      </c>
      <c r="EK171" s="22"/>
      <c r="EL171" s="22" t="s">
        <v>474</v>
      </c>
      <c r="EM171" s="22" t="s">
        <v>421</v>
      </c>
      <c r="EN171" s="22" t="s">
        <v>421</v>
      </c>
      <c r="EO171" s="22"/>
      <c r="EP171" s="22" t="s">
        <v>1323</v>
      </c>
      <c r="EQ171" s="22" t="s">
        <v>434</v>
      </c>
      <c r="ER171" s="22">
        <v>33</v>
      </c>
      <c r="EU171">
        <v>9.7319531948008246E-3</v>
      </c>
      <c r="EV171">
        <v>0</v>
      </c>
      <c r="EY171" s="22">
        <f t="shared" si="6"/>
        <v>98</v>
      </c>
      <c r="EZ171" s="22">
        <f t="shared" si="7"/>
        <v>0</v>
      </c>
      <c r="FA171" s="22" t="str">
        <f t="shared" si="8"/>
        <v>OK</v>
      </c>
    </row>
    <row r="172" spans="2:157" x14ac:dyDescent="0.25">
      <c r="B172" s="22" t="s" vm="165">
        <v>267</v>
      </c>
      <c r="C172" s="22" t="s">
        <v>1324</v>
      </c>
      <c r="D172" s="22" t="s">
        <v>446</v>
      </c>
      <c r="E172" s="22" t="s">
        <v>415</v>
      </c>
      <c r="F172" s="22" t="s">
        <v>460</v>
      </c>
      <c r="G172" s="22" t="s">
        <v>1040</v>
      </c>
      <c r="H172" s="22" t="s">
        <v>1162</v>
      </c>
      <c r="I172" s="22" t="s">
        <v>419</v>
      </c>
      <c r="J172" s="66">
        <v>7599.2416666666677</v>
      </c>
      <c r="K172" s="67">
        <v>7599.2416666666677</v>
      </c>
      <c r="L172" s="22"/>
      <c r="M172" s="22" t="s">
        <v>420</v>
      </c>
      <c r="N172" s="22"/>
      <c r="O172" s="22">
        <v>4</v>
      </c>
      <c r="P172" s="22">
        <v>120</v>
      </c>
      <c r="Q172" s="22">
        <v>13</v>
      </c>
      <c r="R172" s="22">
        <v>6</v>
      </c>
      <c r="S172" s="22">
        <v>115</v>
      </c>
      <c r="T172" s="22">
        <v>0</v>
      </c>
      <c r="U172" s="22">
        <v>63</v>
      </c>
      <c r="V172" s="22">
        <v>302</v>
      </c>
      <c r="W172" s="22">
        <v>80</v>
      </c>
      <c r="X172" s="22">
        <v>184</v>
      </c>
      <c r="Y172" s="22"/>
      <c r="Z172" s="22">
        <v>135</v>
      </c>
      <c r="AA172" s="22">
        <v>0</v>
      </c>
      <c r="AB172" s="22">
        <v>162</v>
      </c>
      <c r="AC172" s="22">
        <v>0</v>
      </c>
      <c r="AD172" s="22">
        <v>5</v>
      </c>
      <c r="AE172" s="22">
        <v>0</v>
      </c>
      <c r="AF172" s="22">
        <v>0</v>
      </c>
      <c r="AG172" s="22"/>
      <c r="AH172" s="22">
        <v>76</v>
      </c>
      <c r="AI172" s="22">
        <v>0</v>
      </c>
      <c r="AJ172" s="22">
        <v>4</v>
      </c>
      <c r="AK172" s="22">
        <v>0</v>
      </c>
      <c r="AL172" s="22">
        <v>0</v>
      </c>
      <c r="AM172" s="22">
        <v>0</v>
      </c>
      <c r="AN172" s="22">
        <v>0</v>
      </c>
      <c r="AO172" s="22"/>
      <c r="AP172" s="22">
        <v>73</v>
      </c>
      <c r="AQ172" s="22">
        <v>0</v>
      </c>
      <c r="AR172" s="22">
        <v>106</v>
      </c>
      <c r="AS172" s="22">
        <v>0</v>
      </c>
      <c r="AT172" s="22">
        <v>5</v>
      </c>
      <c r="AU172" s="22">
        <v>0</v>
      </c>
      <c r="AV172" s="22">
        <v>0</v>
      </c>
      <c r="AW172" s="22"/>
      <c r="AX172" s="22">
        <v>0</v>
      </c>
      <c r="AY172" s="22">
        <v>0</v>
      </c>
      <c r="AZ172" s="22">
        <v>4</v>
      </c>
      <c r="BA172" s="22">
        <v>0</v>
      </c>
      <c r="BB172" s="22">
        <v>0</v>
      </c>
      <c r="BC172" s="22">
        <v>0</v>
      </c>
      <c r="BD172" s="22">
        <v>0</v>
      </c>
      <c r="BE172" s="22"/>
      <c r="BF172" s="22">
        <v>62</v>
      </c>
      <c r="BG172" s="22">
        <v>0</v>
      </c>
      <c r="BH172" s="22">
        <v>58</v>
      </c>
      <c r="BI172" s="22">
        <v>0</v>
      </c>
      <c r="BJ172" s="22">
        <v>0</v>
      </c>
      <c r="BK172" s="22">
        <v>0</v>
      </c>
      <c r="BL172" s="22">
        <v>0</v>
      </c>
      <c r="BM172" s="22"/>
      <c r="BN172" s="22">
        <v>13</v>
      </c>
      <c r="BO172" s="22">
        <v>0</v>
      </c>
      <c r="BP172" s="22">
        <v>0</v>
      </c>
      <c r="BQ172" s="22">
        <v>0</v>
      </c>
      <c r="BR172" s="22">
        <v>0</v>
      </c>
      <c r="BS172" s="22">
        <v>0</v>
      </c>
      <c r="BT172" s="22">
        <v>0</v>
      </c>
      <c r="BU172" s="22"/>
      <c r="BV172" s="22">
        <v>0</v>
      </c>
      <c r="BW172" s="22">
        <v>0</v>
      </c>
      <c r="BX172" s="22">
        <v>6</v>
      </c>
      <c r="BY172" s="22">
        <v>0</v>
      </c>
      <c r="BZ172" s="22">
        <v>0</v>
      </c>
      <c r="CA172" s="22">
        <v>0</v>
      </c>
      <c r="CB172" s="22">
        <v>0</v>
      </c>
      <c r="CC172" s="22"/>
      <c r="CD172" s="22">
        <v>10</v>
      </c>
      <c r="CE172" s="22">
        <v>0</v>
      </c>
      <c r="CF172" s="22">
        <v>100</v>
      </c>
      <c r="CG172" s="22">
        <v>0</v>
      </c>
      <c r="CH172" s="22">
        <v>5</v>
      </c>
      <c r="CI172" s="22">
        <v>0</v>
      </c>
      <c r="CJ172" s="22">
        <v>0</v>
      </c>
      <c r="CK172" s="22"/>
      <c r="CL172" s="22">
        <v>0</v>
      </c>
      <c r="CM172" s="22">
        <v>0</v>
      </c>
      <c r="CN172" s="22">
        <v>0</v>
      </c>
      <c r="CO172" s="22">
        <v>0</v>
      </c>
      <c r="CP172" s="22">
        <v>0</v>
      </c>
      <c r="CQ172" s="22">
        <v>0</v>
      </c>
      <c r="CR172" s="22">
        <v>0</v>
      </c>
      <c r="CS172" s="22"/>
      <c r="CT172" s="22">
        <v>63</v>
      </c>
      <c r="CU172" s="22">
        <v>0</v>
      </c>
      <c r="CV172" s="22">
        <v>0</v>
      </c>
      <c r="CW172" s="22">
        <v>0</v>
      </c>
      <c r="CX172" s="22">
        <v>0</v>
      </c>
      <c r="CY172" s="22">
        <v>0</v>
      </c>
      <c r="CZ172" s="22">
        <v>0</v>
      </c>
      <c r="DA172" s="22"/>
      <c r="DB172" s="22" t="s">
        <v>421</v>
      </c>
      <c r="DC172" s="22" t="s">
        <v>422</v>
      </c>
      <c r="DD172" s="22" t="s">
        <v>421</v>
      </c>
      <c r="DE172" s="22" t="s">
        <v>421</v>
      </c>
      <c r="DF172" s="22" t="s">
        <v>421</v>
      </c>
      <c r="DG172" s="22">
        <v>0</v>
      </c>
      <c r="DH172" s="22"/>
      <c r="DI172" s="22" t="s">
        <v>1325</v>
      </c>
      <c r="DJ172" s="22" t="s">
        <v>522</v>
      </c>
      <c r="DK172" s="22" t="s">
        <v>1326</v>
      </c>
      <c r="DL172" s="22"/>
      <c r="DM172" s="22" t="s">
        <v>426</v>
      </c>
      <c r="DN172" s="22" t="s">
        <v>427</v>
      </c>
      <c r="DO172" s="22" t="s">
        <v>427</v>
      </c>
      <c r="DP172" s="22" t="s">
        <v>427</v>
      </c>
      <c r="DQ172" s="22" t="s">
        <v>427</v>
      </c>
      <c r="DR172" s="22" t="s">
        <v>427</v>
      </c>
      <c r="DS172" s="22" t="s">
        <v>427</v>
      </c>
      <c r="DT172" s="22"/>
      <c r="DU172" s="22" t="s">
        <v>464</v>
      </c>
      <c r="DV172" s="22" t="s">
        <v>465</v>
      </c>
      <c r="DW172" s="22" t="s">
        <v>429</v>
      </c>
      <c r="DX172" s="22" t="s">
        <v>465</v>
      </c>
      <c r="DY172" s="22" t="s">
        <v>465</v>
      </c>
      <c r="DZ172" s="22" t="s">
        <v>429</v>
      </c>
      <c r="EA172" s="22" t="s">
        <v>465</v>
      </c>
      <c r="EB172" s="22" t="s">
        <v>429</v>
      </c>
      <c r="EC172" s="22"/>
      <c r="ED172" s="22" t="s">
        <v>441</v>
      </c>
      <c r="EE172" s="22"/>
      <c r="EF172" s="22" t="s">
        <v>1327</v>
      </c>
      <c r="EG172" s="22"/>
      <c r="EH172" s="22"/>
      <c r="EI172" s="22">
        <v>0</v>
      </c>
      <c r="EJ172" s="22">
        <v>0</v>
      </c>
      <c r="EK172" s="22"/>
      <c r="EL172" s="22" t="s">
        <v>474</v>
      </c>
      <c r="EM172" s="22" t="s">
        <v>421</v>
      </c>
      <c r="EN172" s="22" t="s">
        <v>421</v>
      </c>
      <c r="EO172" s="22"/>
      <c r="EP172" s="22" t="s">
        <v>1328</v>
      </c>
      <c r="EQ172" s="22" t="s">
        <v>434</v>
      </c>
      <c r="ER172" s="22">
        <v>33</v>
      </c>
      <c r="EU172">
        <v>9.1780155821988198E-3</v>
      </c>
      <c r="EV172">
        <v>2.431262405880482E-3</v>
      </c>
      <c r="EY172" s="22">
        <f t="shared" si="6"/>
        <v>184</v>
      </c>
      <c r="EZ172" s="22">
        <f t="shared" si="7"/>
        <v>0</v>
      </c>
      <c r="FA172" s="22" t="str">
        <f t="shared" si="8"/>
        <v>OK</v>
      </c>
    </row>
    <row r="173" spans="2:157" x14ac:dyDescent="0.25">
      <c r="B173" s="22" t="s" vm="42">
        <v>100</v>
      </c>
      <c r="C173" s="22" t="s">
        <v>1329</v>
      </c>
      <c r="D173" s="22" t="s">
        <v>446</v>
      </c>
      <c r="E173" s="22" t="s">
        <v>555</v>
      </c>
      <c r="F173" s="22" t="s">
        <v>564</v>
      </c>
      <c r="G173" s="22" t="s">
        <v>1040</v>
      </c>
      <c r="H173" s="22" t="s">
        <v>1041</v>
      </c>
      <c r="I173" s="22" t="s">
        <v>426</v>
      </c>
      <c r="J173" s="66">
        <v>2754.9057599999996</v>
      </c>
      <c r="K173" s="67">
        <v>2754.9057599999996</v>
      </c>
      <c r="L173" s="22"/>
      <c r="M173" s="22" t="s">
        <v>420</v>
      </c>
      <c r="N173" s="22"/>
      <c r="O173" s="22">
        <v>16</v>
      </c>
      <c r="P173" s="22">
        <v>22</v>
      </c>
      <c r="Q173" s="22">
        <v>0</v>
      </c>
      <c r="R173" s="22">
        <v>0</v>
      </c>
      <c r="S173" s="22">
        <v>0</v>
      </c>
      <c r="T173" s="22">
        <v>0</v>
      </c>
      <c r="U173" s="22">
        <v>0</v>
      </c>
      <c r="V173" s="22">
        <v>38</v>
      </c>
      <c r="W173" s="22">
        <v>16</v>
      </c>
      <c r="X173" s="22">
        <v>0</v>
      </c>
      <c r="Y173" s="22"/>
      <c r="Z173" s="22">
        <v>17</v>
      </c>
      <c r="AA173" s="22">
        <v>0</v>
      </c>
      <c r="AB173" s="22">
        <v>21</v>
      </c>
      <c r="AC173" s="22">
        <v>0</v>
      </c>
      <c r="AD173" s="22">
        <v>0</v>
      </c>
      <c r="AE173" s="22">
        <v>0</v>
      </c>
      <c r="AF173" s="22">
        <v>0</v>
      </c>
      <c r="AG173" s="22"/>
      <c r="AH173" s="22">
        <v>16</v>
      </c>
      <c r="AI173" s="22">
        <v>0</v>
      </c>
      <c r="AJ173" s="22">
        <v>0</v>
      </c>
      <c r="AK173" s="22">
        <v>0</v>
      </c>
      <c r="AL173" s="22">
        <v>0</v>
      </c>
      <c r="AM173" s="22">
        <v>0</v>
      </c>
      <c r="AN173" s="22">
        <v>0</v>
      </c>
      <c r="AO173" s="22"/>
      <c r="AP173" s="22">
        <v>0</v>
      </c>
      <c r="AQ173" s="22">
        <v>0</v>
      </c>
      <c r="AR173" s="22">
        <v>0</v>
      </c>
      <c r="AS173" s="22">
        <v>0</v>
      </c>
      <c r="AT173" s="22">
        <v>0</v>
      </c>
      <c r="AU173" s="22">
        <v>0</v>
      </c>
      <c r="AV173" s="22">
        <v>0</v>
      </c>
      <c r="AW173" s="22"/>
      <c r="AX173" s="22">
        <v>16</v>
      </c>
      <c r="AY173" s="22">
        <v>0</v>
      </c>
      <c r="AZ173" s="22">
        <v>0</v>
      </c>
      <c r="BA173" s="22">
        <v>0</v>
      </c>
      <c r="BB173" s="22">
        <v>0</v>
      </c>
      <c r="BC173" s="22">
        <v>0</v>
      </c>
      <c r="BD173" s="22">
        <v>0</v>
      </c>
      <c r="BE173" s="22"/>
      <c r="BF173" s="22">
        <v>1</v>
      </c>
      <c r="BG173" s="22">
        <v>0</v>
      </c>
      <c r="BH173" s="22">
        <v>21</v>
      </c>
      <c r="BI173" s="22">
        <v>0</v>
      </c>
      <c r="BJ173" s="22">
        <v>0</v>
      </c>
      <c r="BK173" s="22">
        <v>0</v>
      </c>
      <c r="BL173" s="22">
        <v>0</v>
      </c>
      <c r="BM173" s="22"/>
      <c r="BN173" s="22">
        <v>0</v>
      </c>
      <c r="BO173" s="22">
        <v>0</v>
      </c>
      <c r="BP173" s="22">
        <v>0</v>
      </c>
      <c r="BQ173" s="22">
        <v>0</v>
      </c>
      <c r="BR173" s="22">
        <v>0</v>
      </c>
      <c r="BS173" s="22">
        <v>0</v>
      </c>
      <c r="BT173" s="22">
        <v>0</v>
      </c>
      <c r="BU173" s="22"/>
      <c r="BV173" s="22">
        <v>0</v>
      </c>
      <c r="BW173" s="22">
        <v>0</v>
      </c>
      <c r="BX173" s="22">
        <v>0</v>
      </c>
      <c r="BY173" s="22">
        <v>0</v>
      </c>
      <c r="BZ173" s="22">
        <v>0</v>
      </c>
      <c r="CA173" s="22">
        <v>0</v>
      </c>
      <c r="CB173" s="22">
        <v>0</v>
      </c>
      <c r="CC173" s="22"/>
      <c r="CD173" s="22">
        <v>0</v>
      </c>
      <c r="CE173" s="22">
        <v>0</v>
      </c>
      <c r="CF173" s="22">
        <v>0</v>
      </c>
      <c r="CG173" s="22">
        <v>0</v>
      </c>
      <c r="CH173" s="22">
        <v>0</v>
      </c>
      <c r="CI173" s="22">
        <v>0</v>
      </c>
      <c r="CJ173" s="22">
        <v>0</v>
      </c>
      <c r="CK173" s="22"/>
      <c r="CL173" s="22">
        <v>0</v>
      </c>
      <c r="CM173" s="22">
        <v>0</v>
      </c>
      <c r="CN173" s="22">
        <v>0</v>
      </c>
      <c r="CO173" s="22">
        <v>0</v>
      </c>
      <c r="CP173" s="22">
        <v>0</v>
      </c>
      <c r="CQ173" s="22">
        <v>0</v>
      </c>
      <c r="CR173" s="22">
        <v>0</v>
      </c>
      <c r="CS173" s="22"/>
      <c r="CT173" s="22">
        <v>0</v>
      </c>
      <c r="CU173" s="22">
        <v>0</v>
      </c>
      <c r="CV173" s="22">
        <v>0</v>
      </c>
      <c r="CW173" s="22">
        <v>0</v>
      </c>
      <c r="CX173" s="22">
        <v>0</v>
      </c>
      <c r="CY173" s="22">
        <v>0</v>
      </c>
      <c r="CZ173" s="22">
        <v>0</v>
      </c>
      <c r="DA173" s="22"/>
      <c r="DB173" s="22" t="s">
        <v>421</v>
      </c>
      <c r="DC173" s="22" t="s">
        <v>437</v>
      </c>
      <c r="DD173" s="22" t="s">
        <v>421</v>
      </c>
      <c r="DE173" s="22" t="s">
        <v>421</v>
      </c>
      <c r="DF173" s="22" t="s">
        <v>421</v>
      </c>
      <c r="DG173" s="22">
        <v>0</v>
      </c>
      <c r="DH173" s="22"/>
      <c r="DI173" s="22" t="s">
        <v>1330</v>
      </c>
      <c r="DJ173" s="22" t="s">
        <v>1331</v>
      </c>
      <c r="DK173" s="22" t="s">
        <v>1332</v>
      </c>
      <c r="DL173" s="22"/>
      <c r="DM173" s="22" t="s">
        <v>426</v>
      </c>
      <c r="DN173" s="22" t="s">
        <v>427</v>
      </c>
      <c r="DO173" s="22" t="s">
        <v>427</v>
      </c>
      <c r="DP173" s="22" t="s">
        <v>427</v>
      </c>
      <c r="DQ173" s="22" t="s">
        <v>427</v>
      </c>
      <c r="DR173" s="22" t="s">
        <v>427</v>
      </c>
      <c r="DS173" s="22" t="s">
        <v>427</v>
      </c>
      <c r="DT173" s="22"/>
      <c r="DU173" s="22" t="s">
        <v>464</v>
      </c>
      <c r="DV173" s="22" t="s">
        <v>465</v>
      </c>
      <c r="DW173" s="22" t="s">
        <v>429</v>
      </c>
      <c r="DX173" s="22" t="s">
        <v>465</v>
      </c>
      <c r="DY173" s="22" t="s">
        <v>429</v>
      </c>
      <c r="DZ173" s="22" t="s">
        <v>429</v>
      </c>
      <c r="EA173" s="22" t="s">
        <v>429</v>
      </c>
      <c r="EB173" s="22" t="s">
        <v>429</v>
      </c>
      <c r="EC173" s="22"/>
      <c r="ED173" s="22" t="s">
        <v>441</v>
      </c>
      <c r="EE173" s="22"/>
      <c r="EF173" s="22" t="s">
        <v>1333</v>
      </c>
      <c r="EG173" s="22"/>
      <c r="EH173" s="22"/>
      <c r="EI173" s="22">
        <v>0</v>
      </c>
      <c r="EJ173" s="22">
        <v>0</v>
      </c>
      <c r="EK173" s="22"/>
      <c r="EL173" s="22" t="s">
        <v>651</v>
      </c>
      <c r="EM173" s="22" t="s">
        <v>421</v>
      </c>
      <c r="EN173" s="22" t="s">
        <v>421</v>
      </c>
      <c r="EO173" s="22"/>
      <c r="EP173" s="22" t="s">
        <v>1334</v>
      </c>
      <c r="EQ173" s="22" t="s">
        <v>434</v>
      </c>
      <c r="ER173" s="22">
        <v>33</v>
      </c>
      <c r="EU173">
        <v>3.1855832063923026E-3</v>
      </c>
      <c r="EV173">
        <v>1.3412981921651801E-3</v>
      </c>
      <c r="EY173" s="22">
        <f t="shared" si="6"/>
        <v>0</v>
      </c>
      <c r="EZ173" s="22">
        <f t="shared" si="7"/>
        <v>0</v>
      </c>
      <c r="FA173" s="22" t="str">
        <f t="shared" si="8"/>
        <v>OK</v>
      </c>
    </row>
    <row r="174" spans="2:157" x14ac:dyDescent="0.25">
      <c r="B174" s="22" t="s" vm="44">
        <v>102</v>
      </c>
      <c r="C174" s="22" t="s">
        <v>1335</v>
      </c>
      <c r="D174" s="22" t="s">
        <v>446</v>
      </c>
      <c r="E174" s="22" t="s">
        <v>555</v>
      </c>
      <c r="F174" s="22" t="s">
        <v>564</v>
      </c>
      <c r="G174" s="22" t="s">
        <v>1040</v>
      </c>
      <c r="H174" s="22" t="s">
        <v>1071</v>
      </c>
      <c r="I174" s="22" t="s">
        <v>426</v>
      </c>
      <c r="J174" s="66">
        <v>6818.4630633333336</v>
      </c>
      <c r="K174" s="67">
        <v>6818.4630633333336</v>
      </c>
      <c r="L174" s="22"/>
      <c r="M174" s="22" t="s">
        <v>420</v>
      </c>
      <c r="N174" s="22"/>
      <c r="O174" s="22">
        <v>0</v>
      </c>
      <c r="P174" s="22">
        <v>0</v>
      </c>
      <c r="Q174" s="22">
        <v>0</v>
      </c>
      <c r="R174" s="22">
        <v>0</v>
      </c>
      <c r="S174" s="22">
        <v>191</v>
      </c>
      <c r="T174" s="22">
        <v>0</v>
      </c>
      <c r="U174" s="22">
        <v>21</v>
      </c>
      <c r="V174" s="22">
        <v>212</v>
      </c>
      <c r="W174" s="22">
        <v>21</v>
      </c>
      <c r="X174" s="22">
        <v>212</v>
      </c>
      <c r="Y174" s="22"/>
      <c r="Z174" s="22">
        <v>76</v>
      </c>
      <c r="AA174" s="22">
        <v>0</v>
      </c>
      <c r="AB174" s="22">
        <v>136</v>
      </c>
      <c r="AC174" s="22">
        <v>0</v>
      </c>
      <c r="AD174" s="22">
        <v>0</v>
      </c>
      <c r="AE174" s="22">
        <v>0</v>
      </c>
      <c r="AF174" s="22">
        <v>0</v>
      </c>
      <c r="AG174" s="22"/>
      <c r="AH174" s="22">
        <v>0</v>
      </c>
      <c r="AI174" s="22">
        <v>0</v>
      </c>
      <c r="AJ174" s="22">
        <v>21</v>
      </c>
      <c r="AK174" s="22">
        <v>0</v>
      </c>
      <c r="AL174" s="22">
        <v>0</v>
      </c>
      <c r="AM174" s="22">
        <v>0</v>
      </c>
      <c r="AN174" s="22">
        <v>0</v>
      </c>
      <c r="AO174" s="22"/>
      <c r="AP174" s="22">
        <v>76</v>
      </c>
      <c r="AQ174" s="22">
        <v>0</v>
      </c>
      <c r="AR174" s="22">
        <v>136</v>
      </c>
      <c r="AS174" s="22">
        <v>0</v>
      </c>
      <c r="AT174" s="22">
        <v>0</v>
      </c>
      <c r="AU174" s="22">
        <v>0</v>
      </c>
      <c r="AV174" s="22">
        <v>0</v>
      </c>
      <c r="AW174" s="22"/>
      <c r="AX174" s="22">
        <v>0</v>
      </c>
      <c r="AY174" s="22">
        <v>0</v>
      </c>
      <c r="AZ174" s="22">
        <v>0</v>
      </c>
      <c r="BA174" s="22">
        <v>0</v>
      </c>
      <c r="BB174" s="22">
        <v>0</v>
      </c>
      <c r="BC174" s="22">
        <v>0</v>
      </c>
      <c r="BD174" s="22">
        <v>0</v>
      </c>
      <c r="BE174" s="22"/>
      <c r="BF174" s="22">
        <v>0</v>
      </c>
      <c r="BG174" s="22">
        <v>0</v>
      </c>
      <c r="BH174" s="22">
        <v>0</v>
      </c>
      <c r="BI174" s="22">
        <v>0</v>
      </c>
      <c r="BJ174" s="22">
        <v>0</v>
      </c>
      <c r="BK174" s="22">
        <v>0</v>
      </c>
      <c r="BL174" s="22">
        <v>0</v>
      </c>
      <c r="BM174" s="22"/>
      <c r="BN174" s="22">
        <v>0</v>
      </c>
      <c r="BO174" s="22">
        <v>0</v>
      </c>
      <c r="BP174" s="22">
        <v>0</v>
      </c>
      <c r="BQ174" s="22">
        <v>0</v>
      </c>
      <c r="BR174" s="22">
        <v>0</v>
      </c>
      <c r="BS174" s="22">
        <v>0</v>
      </c>
      <c r="BT174" s="22">
        <v>0</v>
      </c>
      <c r="BU174" s="22"/>
      <c r="BV174" s="22">
        <v>0</v>
      </c>
      <c r="BW174" s="22">
        <v>0</v>
      </c>
      <c r="BX174" s="22">
        <v>0</v>
      </c>
      <c r="BY174" s="22">
        <v>0</v>
      </c>
      <c r="BZ174" s="22">
        <v>0</v>
      </c>
      <c r="CA174" s="22">
        <v>0</v>
      </c>
      <c r="CB174" s="22">
        <v>0</v>
      </c>
      <c r="CC174" s="22"/>
      <c r="CD174" s="22">
        <v>76</v>
      </c>
      <c r="CE174" s="22">
        <v>0</v>
      </c>
      <c r="CF174" s="22">
        <v>115</v>
      </c>
      <c r="CG174" s="22">
        <v>0</v>
      </c>
      <c r="CH174" s="22">
        <v>0</v>
      </c>
      <c r="CI174" s="22">
        <v>0</v>
      </c>
      <c r="CJ174" s="22">
        <v>0</v>
      </c>
      <c r="CK174" s="22"/>
      <c r="CL174" s="22">
        <v>0</v>
      </c>
      <c r="CM174" s="22">
        <v>0</v>
      </c>
      <c r="CN174" s="22">
        <v>0</v>
      </c>
      <c r="CO174" s="22">
        <v>0</v>
      </c>
      <c r="CP174" s="22">
        <v>0</v>
      </c>
      <c r="CQ174" s="22">
        <v>0</v>
      </c>
      <c r="CR174" s="22">
        <v>0</v>
      </c>
      <c r="CS174" s="22"/>
      <c r="CT174" s="22">
        <v>0</v>
      </c>
      <c r="CU174" s="22">
        <v>0</v>
      </c>
      <c r="CV174" s="22">
        <v>21</v>
      </c>
      <c r="CW174" s="22">
        <v>0</v>
      </c>
      <c r="CX174" s="22">
        <v>0</v>
      </c>
      <c r="CY174" s="22">
        <v>0</v>
      </c>
      <c r="CZ174" s="22">
        <v>0</v>
      </c>
      <c r="DA174" s="22"/>
      <c r="DB174" s="22" t="s">
        <v>421</v>
      </c>
      <c r="DC174" s="22" t="s">
        <v>437</v>
      </c>
      <c r="DD174" s="22" t="s">
        <v>421</v>
      </c>
      <c r="DE174" s="22" t="s">
        <v>421</v>
      </c>
      <c r="DF174" s="22" t="s">
        <v>421</v>
      </c>
      <c r="DG174" s="22">
        <v>0</v>
      </c>
      <c r="DH174" s="22"/>
      <c r="DI174" s="22" t="s">
        <v>1336</v>
      </c>
      <c r="DJ174" s="22" t="s">
        <v>1337</v>
      </c>
      <c r="DK174" s="22" t="s">
        <v>1338</v>
      </c>
      <c r="DL174" s="22"/>
      <c r="DM174" s="22" t="s">
        <v>426</v>
      </c>
      <c r="DN174" s="22" t="s">
        <v>427</v>
      </c>
      <c r="DO174" s="22" t="s">
        <v>427</v>
      </c>
      <c r="DP174" s="22" t="s">
        <v>427</v>
      </c>
      <c r="DQ174" s="22" t="s">
        <v>427</v>
      </c>
      <c r="DR174" s="22" t="s">
        <v>427</v>
      </c>
      <c r="DS174" s="22" t="s">
        <v>427</v>
      </c>
      <c r="DT174" s="22"/>
      <c r="DU174" s="22" t="s">
        <v>464</v>
      </c>
      <c r="DV174" s="22" t="s">
        <v>465</v>
      </c>
      <c r="DW174" s="22" t="s">
        <v>429</v>
      </c>
      <c r="DX174" s="22" t="s">
        <v>465</v>
      </c>
      <c r="DY174" s="22" t="s">
        <v>465</v>
      </c>
      <c r="DZ174" s="22" t="s">
        <v>429</v>
      </c>
      <c r="EA174" s="22" t="s">
        <v>429</v>
      </c>
      <c r="EB174" s="22" t="s">
        <v>429</v>
      </c>
      <c r="EC174" s="22"/>
      <c r="ED174" s="22" t="s">
        <v>441</v>
      </c>
      <c r="EE174" s="22"/>
      <c r="EF174" s="22" t="s">
        <v>1339</v>
      </c>
      <c r="EG174" s="22"/>
      <c r="EH174" s="22"/>
      <c r="EI174" s="22">
        <v>0</v>
      </c>
      <c r="EJ174" s="22">
        <v>0</v>
      </c>
      <c r="EK174" s="22"/>
      <c r="EL174" s="22" t="s">
        <v>651</v>
      </c>
      <c r="EM174" s="22" t="s">
        <v>427</v>
      </c>
      <c r="EN174" s="22" t="s">
        <v>421</v>
      </c>
      <c r="EO174" s="22"/>
      <c r="EP174" s="22" t="s">
        <v>1340</v>
      </c>
      <c r="EQ174" s="22" t="s">
        <v>434</v>
      </c>
      <c r="ER174" s="22">
        <v>33</v>
      </c>
      <c r="EU174">
        <v>7.1806121959231842E-3</v>
      </c>
      <c r="EV174">
        <v>7.1128705714333434E-4</v>
      </c>
      <c r="EY174" s="22">
        <f t="shared" si="6"/>
        <v>212</v>
      </c>
      <c r="EZ174" s="22">
        <f t="shared" si="7"/>
        <v>0</v>
      </c>
      <c r="FA174" s="22" t="str">
        <f t="shared" si="8"/>
        <v>OK</v>
      </c>
    </row>
    <row r="175" spans="2:157" x14ac:dyDescent="0.25">
      <c r="B175" s="22" t="s" vm="61">
        <v>123</v>
      </c>
      <c r="C175" s="22" t="s">
        <v>1341</v>
      </c>
      <c r="D175" s="22" t="s">
        <v>446</v>
      </c>
      <c r="E175" s="22" t="s">
        <v>555</v>
      </c>
      <c r="F175" s="22" t="s">
        <v>564</v>
      </c>
      <c r="G175" s="22" t="s">
        <v>1040</v>
      </c>
      <c r="H175" s="22" t="s">
        <v>1162</v>
      </c>
      <c r="I175" s="22" t="s">
        <v>426</v>
      </c>
      <c r="J175" s="66">
        <v>6986.3814983333314</v>
      </c>
      <c r="K175" s="67">
        <v>6986.3814983333314</v>
      </c>
      <c r="L175" s="22"/>
      <c r="M175" s="22" t="s">
        <v>420</v>
      </c>
      <c r="N175" s="22"/>
      <c r="O175" s="22">
        <v>4</v>
      </c>
      <c r="P175" s="22">
        <v>197</v>
      </c>
      <c r="Q175" s="22">
        <v>6</v>
      </c>
      <c r="R175" s="22">
        <v>135</v>
      </c>
      <c r="S175" s="22">
        <v>0</v>
      </c>
      <c r="T175" s="22">
        <v>0</v>
      </c>
      <c r="U175" s="22">
        <v>0</v>
      </c>
      <c r="V175" s="22">
        <v>201</v>
      </c>
      <c r="W175" s="22">
        <v>10</v>
      </c>
      <c r="X175" s="22">
        <v>135</v>
      </c>
      <c r="Y175" s="22"/>
      <c r="Z175" s="22">
        <v>37</v>
      </c>
      <c r="AA175" s="22">
        <v>0</v>
      </c>
      <c r="AB175" s="22">
        <v>133</v>
      </c>
      <c r="AC175" s="22">
        <v>30</v>
      </c>
      <c r="AD175" s="22">
        <v>0</v>
      </c>
      <c r="AE175" s="22">
        <v>1</v>
      </c>
      <c r="AF175" s="22">
        <v>0</v>
      </c>
      <c r="AG175" s="22"/>
      <c r="AH175" s="22">
        <v>0</v>
      </c>
      <c r="AI175" s="22">
        <v>0</v>
      </c>
      <c r="AJ175" s="22">
        <v>3</v>
      </c>
      <c r="AK175" s="22">
        <v>0</v>
      </c>
      <c r="AL175" s="22">
        <v>0</v>
      </c>
      <c r="AM175" s="22">
        <v>7</v>
      </c>
      <c r="AN175" s="22">
        <v>0</v>
      </c>
      <c r="AO175" s="22"/>
      <c r="AP175" s="22">
        <v>0</v>
      </c>
      <c r="AQ175" s="22">
        <v>0</v>
      </c>
      <c r="AR175" s="22">
        <v>135</v>
      </c>
      <c r="AS175" s="22">
        <v>0</v>
      </c>
      <c r="AT175" s="22">
        <v>0</v>
      </c>
      <c r="AU175" s="22">
        <v>0</v>
      </c>
      <c r="AV175" s="22">
        <v>0</v>
      </c>
      <c r="AW175" s="22"/>
      <c r="AX175" s="22">
        <v>0</v>
      </c>
      <c r="AY175" s="22">
        <v>0</v>
      </c>
      <c r="AZ175" s="22">
        <v>3</v>
      </c>
      <c r="BA175" s="22">
        <v>0</v>
      </c>
      <c r="BB175" s="22">
        <v>0</v>
      </c>
      <c r="BC175" s="22">
        <v>1</v>
      </c>
      <c r="BD175" s="22">
        <v>0</v>
      </c>
      <c r="BE175" s="22"/>
      <c r="BF175" s="22">
        <v>37</v>
      </c>
      <c r="BG175" s="22">
        <v>0</v>
      </c>
      <c r="BH175" s="22">
        <v>130</v>
      </c>
      <c r="BI175" s="22">
        <v>30</v>
      </c>
      <c r="BJ175" s="22">
        <v>0</v>
      </c>
      <c r="BK175" s="22">
        <v>0</v>
      </c>
      <c r="BL175" s="22">
        <v>0</v>
      </c>
      <c r="BM175" s="22"/>
      <c r="BN175" s="22">
        <v>0</v>
      </c>
      <c r="BO175" s="22">
        <v>0</v>
      </c>
      <c r="BP175" s="22">
        <v>0</v>
      </c>
      <c r="BQ175" s="22">
        <v>0</v>
      </c>
      <c r="BR175" s="22">
        <v>0</v>
      </c>
      <c r="BS175" s="22">
        <v>6</v>
      </c>
      <c r="BT175" s="22">
        <v>0</v>
      </c>
      <c r="BU175" s="22"/>
      <c r="BV175" s="22">
        <v>0</v>
      </c>
      <c r="BW175" s="22">
        <v>0</v>
      </c>
      <c r="BX175" s="22">
        <v>135</v>
      </c>
      <c r="BY175" s="22">
        <v>0</v>
      </c>
      <c r="BZ175" s="22">
        <v>0</v>
      </c>
      <c r="CA175" s="22">
        <v>0</v>
      </c>
      <c r="CB175" s="22">
        <v>0</v>
      </c>
      <c r="CC175" s="22"/>
      <c r="CD175" s="22">
        <v>0</v>
      </c>
      <c r="CE175" s="22">
        <v>0</v>
      </c>
      <c r="CF175" s="22">
        <v>0</v>
      </c>
      <c r="CG175" s="22">
        <v>0</v>
      </c>
      <c r="CH175" s="22">
        <v>0</v>
      </c>
      <c r="CI175" s="22">
        <v>0</v>
      </c>
      <c r="CJ175" s="22">
        <v>0</v>
      </c>
      <c r="CK175" s="22"/>
      <c r="CL175" s="22">
        <v>0</v>
      </c>
      <c r="CM175" s="22">
        <v>0</v>
      </c>
      <c r="CN175" s="22">
        <v>0</v>
      </c>
      <c r="CO175" s="22">
        <v>0</v>
      </c>
      <c r="CP175" s="22">
        <v>0</v>
      </c>
      <c r="CQ175" s="22">
        <v>0</v>
      </c>
      <c r="CR175" s="22">
        <v>0</v>
      </c>
      <c r="CS175" s="22"/>
      <c r="CT175" s="22">
        <v>0</v>
      </c>
      <c r="CU175" s="22">
        <v>0</v>
      </c>
      <c r="CV175" s="22">
        <v>0</v>
      </c>
      <c r="CW175" s="22">
        <v>0</v>
      </c>
      <c r="CX175" s="22">
        <v>0</v>
      </c>
      <c r="CY175" s="22">
        <v>0</v>
      </c>
      <c r="CZ175" s="22">
        <v>0</v>
      </c>
      <c r="DA175" s="22"/>
      <c r="DB175" s="22" t="s">
        <v>421</v>
      </c>
      <c r="DC175" s="22" t="s">
        <v>437</v>
      </c>
      <c r="DD175" s="22" t="s">
        <v>421</v>
      </c>
      <c r="DE175" s="22" t="s">
        <v>421</v>
      </c>
      <c r="DF175" s="22" t="s">
        <v>421</v>
      </c>
      <c r="DG175" s="22">
        <v>0</v>
      </c>
      <c r="DH175" s="22"/>
      <c r="DI175" s="22" t="s">
        <v>1342</v>
      </c>
      <c r="DJ175" s="22" t="s">
        <v>1343</v>
      </c>
      <c r="DK175" s="22" t="s">
        <v>1344</v>
      </c>
      <c r="DL175" s="22"/>
      <c r="DM175" s="22" t="s">
        <v>426</v>
      </c>
      <c r="DN175" s="22" t="s">
        <v>427</v>
      </c>
      <c r="DO175" s="22" t="s">
        <v>427</v>
      </c>
      <c r="DP175" s="22" t="s">
        <v>427</v>
      </c>
      <c r="DQ175" s="22" t="s">
        <v>427</v>
      </c>
      <c r="DR175" s="22" t="s">
        <v>427</v>
      </c>
      <c r="DS175" s="22" t="s">
        <v>427</v>
      </c>
      <c r="DT175" s="22"/>
      <c r="DU175" s="22" t="s">
        <v>464</v>
      </c>
      <c r="DV175" s="22" t="s">
        <v>465</v>
      </c>
      <c r="DW175" s="22" t="s">
        <v>465</v>
      </c>
      <c r="DX175" s="22" t="s">
        <v>465</v>
      </c>
      <c r="DY175" s="22" t="s">
        <v>465</v>
      </c>
      <c r="DZ175" s="22" t="s">
        <v>465</v>
      </c>
      <c r="EA175" s="22" t="s">
        <v>465</v>
      </c>
      <c r="EB175" s="22" t="s">
        <v>465</v>
      </c>
      <c r="EC175" s="22"/>
      <c r="ED175" s="22" t="s">
        <v>441</v>
      </c>
      <c r="EE175" s="22"/>
      <c r="EF175" s="22" t="s">
        <v>1345</v>
      </c>
      <c r="EG175" s="22"/>
      <c r="EH175" s="22"/>
      <c r="EI175" s="22">
        <v>0</v>
      </c>
      <c r="EJ175" s="22">
        <v>0</v>
      </c>
      <c r="EK175" s="22"/>
      <c r="EL175" s="22" t="s">
        <v>651</v>
      </c>
      <c r="EM175" s="22" t="s">
        <v>421</v>
      </c>
      <c r="EN175" s="22" t="s">
        <v>421</v>
      </c>
      <c r="EO175" s="22"/>
      <c r="EP175" s="22" t="s">
        <v>1346</v>
      </c>
      <c r="EQ175" s="22" t="s">
        <v>434</v>
      </c>
      <c r="ER175" s="22">
        <v>33</v>
      </c>
      <c r="EU175">
        <v>6.64440144539904E-3</v>
      </c>
      <c r="EV175">
        <v>3.3056723608950448E-4</v>
      </c>
      <c r="EY175" s="22">
        <f t="shared" si="6"/>
        <v>135</v>
      </c>
      <c r="EZ175" s="22">
        <f t="shared" si="7"/>
        <v>0</v>
      </c>
      <c r="FA175" s="22" t="str">
        <f t="shared" si="8"/>
        <v>OK</v>
      </c>
    </row>
    <row r="176" spans="2:157" x14ac:dyDescent="0.25">
      <c r="B176" s="22" t="s">
        <v>137</v>
      </c>
      <c r="C176" s="22" t="s">
        <v>1347</v>
      </c>
      <c r="D176" s="22" t="s">
        <v>576</v>
      </c>
      <c r="E176" s="22" t="s">
        <v>555</v>
      </c>
      <c r="F176" s="22" t="s">
        <v>564</v>
      </c>
      <c r="G176" s="22" t="s">
        <v>1040</v>
      </c>
      <c r="H176" s="22" t="s">
        <v>1053</v>
      </c>
      <c r="I176" s="22" t="s">
        <v>426</v>
      </c>
      <c r="J176" s="66">
        <v>2563.8674900000001</v>
      </c>
      <c r="K176" s="67">
        <v>2563.8674900000001</v>
      </c>
      <c r="L176" s="22"/>
      <c r="M176" s="22" t="s">
        <v>420</v>
      </c>
      <c r="N176" s="22"/>
      <c r="O176" s="22">
        <v>1</v>
      </c>
      <c r="P176" s="22">
        <v>29</v>
      </c>
      <c r="Q176" s="22">
        <v>0</v>
      </c>
      <c r="R176" s="22">
        <v>0</v>
      </c>
      <c r="S176" s="22">
        <v>0</v>
      </c>
      <c r="T176" s="22">
        <v>0</v>
      </c>
      <c r="U176" s="22">
        <v>0</v>
      </c>
      <c r="V176" s="22">
        <v>30</v>
      </c>
      <c r="W176" s="22">
        <v>1</v>
      </c>
      <c r="X176" s="22">
        <v>0</v>
      </c>
      <c r="Y176" s="22"/>
      <c r="Z176" s="22">
        <v>15</v>
      </c>
      <c r="AA176" s="22">
        <v>9</v>
      </c>
      <c r="AB176" s="22">
        <v>1</v>
      </c>
      <c r="AC176" s="22">
        <v>5</v>
      </c>
      <c r="AD176" s="22">
        <v>0</v>
      </c>
      <c r="AE176" s="22">
        <v>0</v>
      </c>
      <c r="AF176" s="22">
        <v>0</v>
      </c>
      <c r="AG176" s="22"/>
      <c r="AH176" s="22">
        <v>0</v>
      </c>
      <c r="AI176" s="22">
        <v>0</v>
      </c>
      <c r="AJ176" s="22">
        <v>1</v>
      </c>
      <c r="AK176" s="22">
        <v>0</v>
      </c>
      <c r="AL176" s="22">
        <v>0</v>
      </c>
      <c r="AM176" s="22">
        <v>0</v>
      </c>
      <c r="AN176" s="22">
        <v>0</v>
      </c>
      <c r="AO176" s="22"/>
      <c r="AP176" s="22">
        <v>0</v>
      </c>
      <c r="AQ176" s="22">
        <v>0</v>
      </c>
      <c r="AR176" s="22">
        <v>0</v>
      </c>
      <c r="AS176" s="22">
        <v>0</v>
      </c>
      <c r="AT176" s="22">
        <v>0</v>
      </c>
      <c r="AU176" s="22">
        <v>0</v>
      </c>
      <c r="AV176" s="22">
        <v>0</v>
      </c>
      <c r="AW176" s="22"/>
      <c r="AX176" s="22">
        <v>0</v>
      </c>
      <c r="AY176" s="22">
        <v>0</v>
      </c>
      <c r="AZ176" s="22">
        <v>1</v>
      </c>
      <c r="BA176" s="22">
        <v>0</v>
      </c>
      <c r="BB176" s="22">
        <v>0</v>
      </c>
      <c r="BC176" s="22">
        <v>0</v>
      </c>
      <c r="BD176" s="22">
        <v>0</v>
      </c>
      <c r="BE176" s="22"/>
      <c r="BF176" s="22">
        <v>15</v>
      </c>
      <c r="BG176" s="22">
        <v>9</v>
      </c>
      <c r="BH176" s="22">
        <v>0</v>
      </c>
      <c r="BI176" s="22">
        <v>5</v>
      </c>
      <c r="BJ176" s="22">
        <v>0</v>
      </c>
      <c r="BK176" s="22">
        <v>0</v>
      </c>
      <c r="BL176" s="22">
        <v>0</v>
      </c>
      <c r="BM176" s="22"/>
      <c r="BN176" s="22">
        <v>0</v>
      </c>
      <c r="BO176" s="22">
        <v>0</v>
      </c>
      <c r="BP176" s="22">
        <v>0</v>
      </c>
      <c r="BQ176" s="22">
        <v>0</v>
      </c>
      <c r="BR176" s="22">
        <v>0</v>
      </c>
      <c r="BS176" s="22">
        <v>0</v>
      </c>
      <c r="BT176" s="22">
        <v>0</v>
      </c>
      <c r="BU176" s="22"/>
      <c r="BV176" s="22">
        <v>0</v>
      </c>
      <c r="BW176" s="22">
        <v>0</v>
      </c>
      <c r="BX176" s="22">
        <v>0</v>
      </c>
      <c r="BY176" s="22">
        <v>0</v>
      </c>
      <c r="BZ176" s="22">
        <v>0</v>
      </c>
      <c r="CA176" s="22">
        <v>0</v>
      </c>
      <c r="CB176" s="22">
        <v>0</v>
      </c>
      <c r="CC176" s="22"/>
      <c r="CD176" s="22">
        <v>0</v>
      </c>
      <c r="CE176" s="22">
        <v>0</v>
      </c>
      <c r="CF176" s="22">
        <v>0</v>
      </c>
      <c r="CG176" s="22">
        <v>0</v>
      </c>
      <c r="CH176" s="22">
        <v>0</v>
      </c>
      <c r="CI176" s="22">
        <v>0</v>
      </c>
      <c r="CJ176" s="22">
        <v>0</v>
      </c>
      <c r="CK176" s="22"/>
      <c r="CL176" s="22">
        <v>0</v>
      </c>
      <c r="CM176" s="22">
        <v>0</v>
      </c>
      <c r="CN176" s="22">
        <v>0</v>
      </c>
      <c r="CO176" s="22">
        <v>0</v>
      </c>
      <c r="CP176" s="22">
        <v>0</v>
      </c>
      <c r="CQ176" s="22">
        <v>0</v>
      </c>
      <c r="CR176" s="22">
        <v>0</v>
      </c>
      <c r="CS176" s="22"/>
      <c r="CT176" s="22">
        <v>0</v>
      </c>
      <c r="CU176" s="22">
        <v>0</v>
      </c>
      <c r="CV176" s="22">
        <v>0</v>
      </c>
      <c r="CW176" s="22">
        <v>0</v>
      </c>
      <c r="CX176" s="22">
        <v>0</v>
      </c>
      <c r="CY176" s="22">
        <v>0</v>
      </c>
      <c r="CZ176" s="22">
        <v>0</v>
      </c>
      <c r="DA176" s="22"/>
      <c r="DB176" s="22" t="s">
        <v>421</v>
      </c>
      <c r="DC176" s="22" t="s">
        <v>422</v>
      </c>
      <c r="DD176" s="22" t="s">
        <v>421</v>
      </c>
      <c r="DE176" s="22" t="s">
        <v>421</v>
      </c>
      <c r="DF176" s="22" t="s">
        <v>421</v>
      </c>
      <c r="DG176" s="22">
        <v>0</v>
      </c>
      <c r="DH176" s="22"/>
      <c r="DI176" s="22" t="s">
        <v>1348</v>
      </c>
      <c r="DJ176" s="22" t="s">
        <v>492</v>
      </c>
      <c r="DK176" s="22" t="s">
        <v>1349</v>
      </c>
      <c r="DL176" s="22"/>
      <c r="DM176" s="22" t="s">
        <v>426</v>
      </c>
      <c r="DN176" s="22" t="s">
        <v>427</v>
      </c>
      <c r="DO176" s="22" t="s">
        <v>427</v>
      </c>
      <c r="DP176" s="22" t="s">
        <v>427</v>
      </c>
      <c r="DQ176" s="22" t="s">
        <v>427</v>
      </c>
      <c r="DR176" s="22" t="s">
        <v>427</v>
      </c>
      <c r="DS176" s="22" t="s">
        <v>427</v>
      </c>
      <c r="DT176" s="22"/>
      <c r="DU176" s="22" t="s">
        <v>628</v>
      </c>
      <c r="DV176" s="22" t="s">
        <v>429</v>
      </c>
      <c r="DW176" s="22" t="s">
        <v>429</v>
      </c>
      <c r="DX176" s="22" t="s">
        <v>429</v>
      </c>
      <c r="DY176" s="22" t="s">
        <v>465</v>
      </c>
      <c r="DZ176" s="22" t="s">
        <v>465</v>
      </c>
      <c r="EA176" s="22" t="s">
        <v>429</v>
      </c>
      <c r="EB176" s="22" t="s">
        <v>429</v>
      </c>
      <c r="EC176" s="22"/>
      <c r="ED176" s="22" t="s">
        <v>441</v>
      </c>
      <c r="EE176" s="22"/>
      <c r="EF176" s="22" t="s">
        <v>426</v>
      </c>
      <c r="EG176" s="22"/>
      <c r="EH176" s="22"/>
      <c r="EI176" s="22">
        <v>0</v>
      </c>
      <c r="EJ176" s="22">
        <v>0</v>
      </c>
      <c r="EK176" s="22"/>
      <c r="EL176" s="22" t="s">
        <v>443</v>
      </c>
      <c r="EM176" s="22" t="s">
        <v>421</v>
      </c>
      <c r="EN176" s="22" t="s">
        <v>421</v>
      </c>
      <c r="EO176" s="22"/>
      <c r="EP176" s="22" t="s">
        <v>1350</v>
      </c>
      <c r="EQ176" s="22" t="s">
        <v>434</v>
      </c>
      <c r="ER176" s="22">
        <v>33</v>
      </c>
      <c r="EU176">
        <v>2.7023262682396671E-3</v>
      </c>
      <c r="EV176">
        <v>9.0077542274655571E-5</v>
      </c>
      <c r="EY176" s="22">
        <f t="shared" si="6"/>
        <v>0</v>
      </c>
      <c r="EZ176" s="22">
        <f t="shared" si="7"/>
        <v>0</v>
      </c>
      <c r="FA176" s="22" t="str">
        <f t="shared" si="8"/>
        <v>OK</v>
      </c>
    </row>
    <row r="177" spans="2:157" x14ac:dyDescent="0.25">
      <c r="B177" s="22" t="s" vm="72">
        <v>138</v>
      </c>
      <c r="C177" s="22" t="s">
        <v>1351</v>
      </c>
      <c r="D177" s="22" t="s">
        <v>446</v>
      </c>
      <c r="E177" s="22" t="s">
        <v>555</v>
      </c>
      <c r="F177" s="22" t="s">
        <v>564</v>
      </c>
      <c r="G177" s="22" t="s">
        <v>1040</v>
      </c>
      <c r="H177" s="22" t="s">
        <v>1053</v>
      </c>
      <c r="I177" s="22" t="s">
        <v>426</v>
      </c>
      <c r="J177" s="66">
        <v>14241.621204999998</v>
      </c>
      <c r="K177" s="67">
        <v>14241.621204999998</v>
      </c>
      <c r="L177" s="22"/>
      <c r="M177" s="22" t="s">
        <v>420</v>
      </c>
      <c r="N177" s="22"/>
      <c r="O177" s="22">
        <v>0</v>
      </c>
      <c r="P177" s="22">
        <v>121</v>
      </c>
      <c r="Q177" s="22">
        <v>0</v>
      </c>
      <c r="R177" s="22">
        <v>0</v>
      </c>
      <c r="S177" s="22">
        <v>0</v>
      </c>
      <c r="T177" s="22">
        <v>0</v>
      </c>
      <c r="U177" s="22">
        <v>0</v>
      </c>
      <c r="V177" s="22">
        <v>121</v>
      </c>
      <c r="W177" s="22">
        <v>0</v>
      </c>
      <c r="X177" s="22">
        <v>0</v>
      </c>
      <c r="Y177" s="22"/>
      <c r="Z177" s="22">
        <v>57</v>
      </c>
      <c r="AA177" s="22">
        <v>0</v>
      </c>
      <c r="AB177" s="22">
        <v>59</v>
      </c>
      <c r="AC177" s="22">
        <v>5</v>
      </c>
      <c r="AD177" s="22">
        <v>0</v>
      </c>
      <c r="AE177" s="22">
        <v>0</v>
      </c>
      <c r="AF177" s="22">
        <v>0</v>
      </c>
      <c r="AG177" s="22"/>
      <c r="AH177" s="22">
        <v>0</v>
      </c>
      <c r="AI177" s="22">
        <v>0</v>
      </c>
      <c r="AJ177" s="22">
        <v>0</v>
      </c>
      <c r="AK177" s="22">
        <v>0</v>
      </c>
      <c r="AL177" s="22">
        <v>0</v>
      </c>
      <c r="AM177" s="22">
        <v>0</v>
      </c>
      <c r="AN177" s="22">
        <v>0</v>
      </c>
      <c r="AO177" s="22"/>
      <c r="AP177" s="22">
        <v>0</v>
      </c>
      <c r="AQ177" s="22">
        <v>0</v>
      </c>
      <c r="AR177" s="22">
        <v>0</v>
      </c>
      <c r="AS177" s="22">
        <v>0</v>
      </c>
      <c r="AT177" s="22">
        <v>0</v>
      </c>
      <c r="AU177" s="22">
        <v>0</v>
      </c>
      <c r="AV177" s="22">
        <v>0</v>
      </c>
      <c r="AW177" s="22"/>
      <c r="AX177" s="22">
        <v>0</v>
      </c>
      <c r="AY177" s="22">
        <v>0</v>
      </c>
      <c r="AZ177" s="22">
        <v>0</v>
      </c>
      <c r="BA177" s="22">
        <v>0</v>
      </c>
      <c r="BB177" s="22">
        <v>0</v>
      </c>
      <c r="BC177" s="22">
        <v>0</v>
      </c>
      <c r="BD177" s="22">
        <v>0</v>
      </c>
      <c r="BE177" s="22"/>
      <c r="BF177" s="22">
        <v>57</v>
      </c>
      <c r="BG177" s="22">
        <v>0</v>
      </c>
      <c r="BH177" s="22">
        <v>59</v>
      </c>
      <c r="BI177" s="22">
        <v>5</v>
      </c>
      <c r="BJ177" s="22">
        <v>0</v>
      </c>
      <c r="BK177" s="22">
        <v>0</v>
      </c>
      <c r="BL177" s="22">
        <v>0</v>
      </c>
      <c r="BM177" s="22"/>
      <c r="BN177" s="22">
        <v>0</v>
      </c>
      <c r="BO177" s="22">
        <v>0</v>
      </c>
      <c r="BP177" s="22">
        <v>0</v>
      </c>
      <c r="BQ177" s="22">
        <v>0</v>
      </c>
      <c r="BR177" s="22">
        <v>0</v>
      </c>
      <c r="BS177" s="22">
        <v>0</v>
      </c>
      <c r="BT177" s="22">
        <v>0</v>
      </c>
      <c r="BU177" s="22"/>
      <c r="BV177" s="22">
        <v>0</v>
      </c>
      <c r="BW177" s="22">
        <v>0</v>
      </c>
      <c r="BX177" s="22">
        <v>0</v>
      </c>
      <c r="BY177" s="22">
        <v>0</v>
      </c>
      <c r="BZ177" s="22">
        <v>0</v>
      </c>
      <c r="CA177" s="22">
        <v>0</v>
      </c>
      <c r="CB177" s="22">
        <v>0</v>
      </c>
      <c r="CC177" s="22"/>
      <c r="CD177" s="22">
        <v>0</v>
      </c>
      <c r="CE177" s="22">
        <v>0</v>
      </c>
      <c r="CF177" s="22">
        <v>0</v>
      </c>
      <c r="CG177" s="22">
        <v>0</v>
      </c>
      <c r="CH177" s="22">
        <v>0</v>
      </c>
      <c r="CI177" s="22">
        <v>0</v>
      </c>
      <c r="CJ177" s="22">
        <v>0</v>
      </c>
      <c r="CK177" s="22"/>
      <c r="CL177" s="22">
        <v>0</v>
      </c>
      <c r="CM177" s="22">
        <v>0</v>
      </c>
      <c r="CN177" s="22">
        <v>0</v>
      </c>
      <c r="CO177" s="22">
        <v>0</v>
      </c>
      <c r="CP177" s="22">
        <v>0</v>
      </c>
      <c r="CQ177" s="22">
        <v>0</v>
      </c>
      <c r="CR177" s="22">
        <v>0</v>
      </c>
      <c r="CS177" s="22"/>
      <c r="CT177" s="22">
        <v>0</v>
      </c>
      <c r="CU177" s="22">
        <v>0</v>
      </c>
      <c r="CV177" s="22">
        <v>0</v>
      </c>
      <c r="CW177" s="22">
        <v>0</v>
      </c>
      <c r="CX177" s="22">
        <v>0</v>
      </c>
      <c r="CY177" s="22">
        <v>0</v>
      </c>
      <c r="CZ177" s="22">
        <v>0</v>
      </c>
      <c r="DA177" s="22"/>
      <c r="DB177" s="22" t="s">
        <v>421</v>
      </c>
      <c r="DC177" s="22" t="s">
        <v>422</v>
      </c>
      <c r="DD177" s="22" t="s">
        <v>421</v>
      </c>
      <c r="DE177" s="22" t="s">
        <v>421</v>
      </c>
      <c r="DF177" s="22" t="s">
        <v>421</v>
      </c>
      <c r="DG177" s="22">
        <v>0</v>
      </c>
      <c r="DH177" s="22"/>
      <c r="DI177" s="22" t="s">
        <v>1352</v>
      </c>
      <c r="DJ177" s="22" t="s">
        <v>591</v>
      </c>
      <c r="DK177" s="22" t="s">
        <v>1353</v>
      </c>
      <c r="DL177" s="22"/>
      <c r="DM177" s="22" t="s">
        <v>426</v>
      </c>
      <c r="DN177" s="22" t="s">
        <v>427</v>
      </c>
      <c r="DO177" s="22" t="s">
        <v>427</v>
      </c>
      <c r="DP177" s="22" t="s">
        <v>427</v>
      </c>
      <c r="DQ177" s="22" t="s">
        <v>427</v>
      </c>
      <c r="DR177" s="22" t="s">
        <v>427</v>
      </c>
      <c r="DS177" s="22" t="s">
        <v>427</v>
      </c>
      <c r="DT177" s="22"/>
      <c r="DU177" s="22" t="s">
        <v>428</v>
      </c>
      <c r="DV177" s="22" t="s">
        <v>429</v>
      </c>
      <c r="DW177" s="22" t="s">
        <v>429</v>
      </c>
      <c r="DX177" s="22" t="s">
        <v>429</v>
      </c>
      <c r="DY177" s="22" t="s">
        <v>429</v>
      </c>
      <c r="DZ177" s="22" t="s">
        <v>429</v>
      </c>
      <c r="EA177" s="22" t="s">
        <v>429</v>
      </c>
      <c r="EB177" s="22" t="s">
        <v>429</v>
      </c>
      <c r="EC177" s="22"/>
      <c r="ED177" s="22" t="s">
        <v>430</v>
      </c>
      <c r="EE177" s="22"/>
      <c r="EF177" s="22" t="s">
        <v>1099</v>
      </c>
      <c r="EG177" s="22"/>
      <c r="EH177" s="22"/>
      <c r="EI177" s="22">
        <v>0</v>
      </c>
      <c r="EJ177" s="22">
        <v>0</v>
      </c>
      <c r="EK177" s="22"/>
      <c r="EL177" s="22" t="s">
        <v>443</v>
      </c>
      <c r="EM177" s="22" t="s">
        <v>421</v>
      </c>
      <c r="EN177" s="22" t="s">
        <v>421</v>
      </c>
      <c r="EO177" s="22"/>
      <c r="EP177" s="22" t="s">
        <v>1354</v>
      </c>
      <c r="EQ177" s="22" t="s">
        <v>434</v>
      </c>
      <c r="ER177" s="22">
        <v>33</v>
      </c>
      <c r="EU177">
        <v>1.9621763804851811E-3</v>
      </c>
      <c r="EV177">
        <v>0</v>
      </c>
      <c r="EY177" s="22">
        <f t="shared" si="6"/>
        <v>0</v>
      </c>
      <c r="EZ177" s="22">
        <f t="shared" si="7"/>
        <v>0</v>
      </c>
      <c r="FA177" s="22" t="str">
        <f t="shared" si="8"/>
        <v>OK</v>
      </c>
    </row>
    <row r="178" spans="2:157" x14ac:dyDescent="0.25">
      <c r="B178" s="22" t="s" vm="75">
        <v>143</v>
      </c>
      <c r="C178" s="22" t="s">
        <v>1355</v>
      </c>
      <c r="D178" s="22" t="s">
        <v>576</v>
      </c>
      <c r="E178" s="22" t="s">
        <v>555</v>
      </c>
      <c r="F178" s="22" t="s">
        <v>564</v>
      </c>
      <c r="G178" s="22" t="s">
        <v>1040</v>
      </c>
      <c r="H178" s="22" t="s">
        <v>1041</v>
      </c>
      <c r="I178" s="22" t="s">
        <v>426</v>
      </c>
      <c r="J178" s="66">
        <v>2596.821445</v>
      </c>
      <c r="K178" s="67">
        <v>2596.821445</v>
      </c>
      <c r="L178" s="22"/>
      <c r="M178" s="22" t="s">
        <v>420</v>
      </c>
      <c r="N178" s="22"/>
      <c r="O178" s="22">
        <v>0</v>
      </c>
      <c r="P178" s="22">
        <v>0</v>
      </c>
      <c r="Q178" s="22">
        <v>0</v>
      </c>
      <c r="R178" s="22">
        <v>0</v>
      </c>
      <c r="S178" s="22">
        <v>0</v>
      </c>
      <c r="T178" s="22">
        <v>0</v>
      </c>
      <c r="U178" s="22">
        <v>0</v>
      </c>
      <c r="V178" s="22">
        <v>0</v>
      </c>
      <c r="W178" s="22">
        <v>0</v>
      </c>
      <c r="X178" s="22">
        <v>0</v>
      </c>
      <c r="Y178" s="22"/>
      <c r="Z178" s="22">
        <v>0</v>
      </c>
      <c r="AA178" s="22">
        <v>0</v>
      </c>
      <c r="AB178" s="22">
        <v>0</v>
      </c>
      <c r="AC178" s="22">
        <v>0</v>
      </c>
      <c r="AD178" s="22">
        <v>0</v>
      </c>
      <c r="AE178" s="22">
        <v>0</v>
      </c>
      <c r="AF178" s="22">
        <v>0</v>
      </c>
      <c r="AG178" s="22"/>
      <c r="AH178" s="22">
        <v>0</v>
      </c>
      <c r="AI178" s="22">
        <v>0</v>
      </c>
      <c r="AJ178" s="22">
        <v>0</v>
      </c>
      <c r="AK178" s="22">
        <v>0</v>
      </c>
      <c r="AL178" s="22">
        <v>0</v>
      </c>
      <c r="AM178" s="22">
        <v>0</v>
      </c>
      <c r="AN178" s="22">
        <v>0</v>
      </c>
      <c r="AO178" s="22"/>
      <c r="AP178" s="22">
        <v>0</v>
      </c>
      <c r="AQ178" s="22">
        <v>0</v>
      </c>
      <c r="AR178" s="22">
        <v>0</v>
      </c>
      <c r="AS178" s="22">
        <v>0</v>
      </c>
      <c r="AT178" s="22">
        <v>0</v>
      </c>
      <c r="AU178" s="22">
        <v>0</v>
      </c>
      <c r="AV178" s="22">
        <v>0</v>
      </c>
      <c r="AW178" s="22"/>
      <c r="AX178" s="22">
        <v>0</v>
      </c>
      <c r="AY178" s="22">
        <v>0</v>
      </c>
      <c r="AZ178" s="22">
        <v>0</v>
      </c>
      <c r="BA178" s="22">
        <v>0</v>
      </c>
      <c r="BB178" s="22">
        <v>0</v>
      </c>
      <c r="BC178" s="22">
        <v>0</v>
      </c>
      <c r="BD178" s="22">
        <v>0</v>
      </c>
      <c r="BE178" s="22"/>
      <c r="BF178" s="22">
        <v>0</v>
      </c>
      <c r="BG178" s="22">
        <v>0</v>
      </c>
      <c r="BH178" s="22">
        <v>0</v>
      </c>
      <c r="BI178" s="22">
        <v>0</v>
      </c>
      <c r="BJ178" s="22">
        <v>0</v>
      </c>
      <c r="BK178" s="22">
        <v>0</v>
      </c>
      <c r="BL178" s="22">
        <v>0</v>
      </c>
      <c r="BM178" s="22"/>
      <c r="BN178" s="22">
        <v>0</v>
      </c>
      <c r="BO178" s="22">
        <v>0</v>
      </c>
      <c r="BP178" s="22">
        <v>0</v>
      </c>
      <c r="BQ178" s="22">
        <v>0</v>
      </c>
      <c r="BR178" s="22">
        <v>0</v>
      </c>
      <c r="BS178" s="22">
        <v>0</v>
      </c>
      <c r="BT178" s="22">
        <v>0</v>
      </c>
      <c r="BU178" s="22"/>
      <c r="BV178" s="22">
        <v>0</v>
      </c>
      <c r="BW178" s="22">
        <v>0</v>
      </c>
      <c r="BX178" s="22">
        <v>0</v>
      </c>
      <c r="BY178" s="22">
        <v>0</v>
      </c>
      <c r="BZ178" s="22">
        <v>0</v>
      </c>
      <c r="CA178" s="22">
        <v>0</v>
      </c>
      <c r="CB178" s="22">
        <v>0</v>
      </c>
      <c r="CC178" s="22"/>
      <c r="CD178" s="22">
        <v>0</v>
      </c>
      <c r="CE178" s="22">
        <v>0</v>
      </c>
      <c r="CF178" s="22">
        <v>0</v>
      </c>
      <c r="CG178" s="22">
        <v>0</v>
      </c>
      <c r="CH178" s="22">
        <v>0</v>
      </c>
      <c r="CI178" s="22">
        <v>0</v>
      </c>
      <c r="CJ178" s="22">
        <v>0</v>
      </c>
      <c r="CK178" s="22"/>
      <c r="CL178" s="22">
        <v>0</v>
      </c>
      <c r="CM178" s="22">
        <v>0</v>
      </c>
      <c r="CN178" s="22">
        <v>0</v>
      </c>
      <c r="CO178" s="22">
        <v>0</v>
      </c>
      <c r="CP178" s="22">
        <v>0</v>
      </c>
      <c r="CQ178" s="22">
        <v>0</v>
      </c>
      <c r="CR178" s="22">
        <v>0</v>
      </c>
      <c r="CS178" s="22"/>
      <c r="CT178" s="22">
        <v>0</v>
      </c>
      <c r="CU178" s="22">
        <v>0</v>
      </c>
      <c r="CV178" s="22">
        <v>0</v>
      </c>
      <c r="CW178" s="22">
        <v>0</v>
      </c>
      <c r="CX178" s="22">
        <v>0</v>
      </c>
      <c r="CY178" s="22">
        <v>0</v>
      </c>
      <c r="CZ178" s="22">
        <v>0</v>
      </c>
      <c r="DA178" s="22"/>
      <c r="DB178" s="22" t="s">
        <v>421</v>
      </c>
      <c r="DC178" s="22" t="s">
        <v>422</v>
      </c>
      <c r="DD178" s="22" t="s">
        <v>421</v>
      </c>
      <c r="DE178" s="22" t="s">
        <v>421</v>
      </c>
      <c r="DF178" s="22" t="s">
        <v>421</v>
      </c>
      <c r="DG178" s="22">
        <v>0</v>
      </c>
      <c r="DH178" s="22"/>
      <c r="DI178" s="22" t="s">
        <v>1356</v>
      </c>
      <c r="DJ178" s="22" t="s">
        <v>1357</v>
      </c>
      <c r="DK178" s="22" t="s">
        <v>1358</v>
      </c>
      <c r="DL178" s="22"/>
      <c r="DM178" s="22" t="s">
        <v>426</v>
      </c>
      <c r="DN178" s="22" t="s">
        <v>427</v>
      </c>
      <c r="DO178" s="22" t="s">
        <v>427</v>
      </c>
      <c r="DP178" s="22" t="s">
        <v>427</v>
      </c>
      <c r="DQ178" s="22" t="s">
        <v>427</v>
      </c>
      <c r="DR178" s="22" t="s">
        <v>427</v>
      </c>
      <c r="DS178" s="22" t="s">
        <v>427</v>
      </c>
      <c r="DT178" s="22"/>
      <c r="DU178" s="22" t="s">
        <v>464</v>
      </c>
      <c r="DV178" s="22" t="s">
        <v>465</v>
      </c>
      <c r="DW178" s="22" t="s">
        <v>429</v>
      </c>
      <c r="DX178" s="22" t="s">
        <v>429</v>
      </c>
      <c r="DY178" s="22" t="s">
        <v>429</v>
      </c>
      <c r="DZ178" s="22" t="s">
        <v>465</v>
      </c>
      <c r="EA178" s="22" t="s">
        <v>465</v>
      </c>
      <c r="EB178" s="22" t="s">
        <v>429</v>
      </c>
      <c r="EC178" s="22"/>
      <c r="ED178" s="22" t="s">
        <v>430</v>
      </c>
      <c r="EE178" s="22"/>
      <c r="EF178" s="22" t="s">
        <v>1359</v>
      </c>
      <c r="EG178" s="22"/>
      <c r="EH178" s="22"/>
      <c r="EI178" s="22">
        <v>0</v>
      </c>
      <c r="EJ178" s="22">
        <v>0</v>
      </c>
      <c r="EK178" s="22"/>
      <c r="EL178" s="22" t="s">
        <v>432</v>
      </c>
      <c r="EM178" s="22" t="s">
        <v>427</v>
      </c>
      <c r="EN178" s="22" t="s">
        <v>427</v>
      </c>
      <c r="EO178" s="22"/>
      <c r="EP178" s="22" t="s">
        <v>1360</v>
      </c>
      <c r="EQ178" s="22" t="s">
        <v>434</v>
      </c>
      <c r="ER178" s="22">
        <v>33</v>
      </c>
      <c r="EU178">
        <v>0</v>
      </c>
      <c r="EV178">
        <v>0</v>
      </c>
      <c r="EY178" s="22">
        <f t="shared" si="6"/>
        <v>0</v>
      </c>
      <c r="EZ178" s="22">
        <f t="shared" si="7"/>
        <v>0</v>
      </c>
      <c r="FA178" s="22" t="str">
        <f t="shared" si="8"/>
        <v>OK</v>
      </c>
    </row>
    <row r="179" spans="2:157" x14ac:dyDescent="0.25">
      <c r="B179" s="22" t="s">
        <v>148</v>
      </c>
      <c r="C179" s="22" t="s">
        <v>1361</v>
      </c>
      <c r="D179" s="22" t="s">
        <v>414</v>
      </c>
      <c r="E179" s="22" t="s">
        <v>555</v>
      </c>
      <c r="F179" s="22" t="s">
        <v>564</v>
      </c>
      <c r="G179" s="22" t="s">
        <v>1040</v>
      </c>
      <c r="H179" s="22" t="s">
        <v>1077</v>
      </c>
      <c r="I179" s="22" t="s">
        <v>426</v>
      </c>
      <c r="J179" s="66">
        <v>1564.4170333333334</v>
      </c>
      <c r="K179" s="67">
        <v>1564.4170333333334</v>
      </c>
      <c r="L179" s="22"/>
      <c r="M179" s="22" t="s">
        <v>420</v>
      </c>
      <c r="N179" s="22"/>
      <c r="O179" s="22">
        <v>60</v>
      </c>
      <c r="P179" s="22">
        <v>8</v>
      </c>
      <c r="Q179" s="22">
        <v>0</v>
      </c>
      <c r="R179" s="22">
        <v>0</v>
      </c>
      <c r="S179" s="22">
        <v>0</v>
      </c>
      <c r="T179" s="22">
        <v>0</v>
      </c>
      <c r="U179" s="22">
        <v>0</v>
      </c>
      <c r="V179" s="22">
        <v>68</v>
      </c>
      <c r="W179" s="22">
        <v>60</v>
      </c>
      <c r="X179" s="22">
        <v>0</v>
      </c>
      <c r="Y179" s="22"/>
      <c r="Z179" s="22">
        <v>0</v>
      </c>
      <c r="AA179" s="22">
        <v>0</v>
      </c>
      <c r="AB179" s="22">
        <v>8</v>
      </c>
      <c r="AC179" s="22">
        <v>60</v>
      </c>
      <c r="AD179" s="22">
        <v>0</v>
      </c>
      <c r="AE179" s="22">
        <v>0</v>
      </c>
      <c r="AF179" s="22">
        <v>0</v>
      </c>
      <c r="AG179" s="22"/>
      <c r="AH179" s="22">
        <v>0</v>
      </c>
      <c r="AI179" s="22">
        <v>0</v>
      </c>
      <c r="AJ179" s="22">
        <v>0</v>
      </c>
      <c r="AK179" s="22">
        <v>60</v>
      </c>
      <c r="AL179" s="22">
        <v>0</v>
      </c>
      <c r="AM179" s="22">
        <v>0</v>
      </c>
      <c r="AN179" s="22">
        <v>0</v>
      </c>
      <c r="AO179" s="22"/>
      <c r="AP179" s="22">
        <v>0</v>
      </c>
      <c r="AQ179" s="22">
        <v>0</v>
      </c>
      <c r="AR179" s="22">
        <v>0</v>
      </c>
      <c r="AS179" s="22">
        <v>0</v>
      </c>
      <c r="AT179" s="22">
        <v>0</v>
      </c>
      <c r="AU179" s="22">
        <v>0</v>
      </c>
      <c r="AV179" s="22">
        <v>0</v>
      </c>
      <c r="AW179" s="22"/>
      <c r="AX179" s="22">
        <v>0</v>
      </c>
      <c r="AY179" s="22">
        <v>0</v>
      </c>
      <c r="AZ179" s="22">
        <v>0</v>
      </c>
      <c r="BA179" s="22">
        <v>60</v>
      </c>
      <c r="BB179" s="22">
        <v>0</v>
      </c>
      <c r="BC179" s="22">
        <v>0</v>
      </c>
      <c r="BD179" s="22">
        <v>0</v>
      </c>
      <c r="BE179" s="22"/>
      <c r="BF179" s="22">
        <v>0</v>
      </c>
      <c r="BG179" s="22">
        <v>0</v>
      </c>
      <c r="BH179" s="22">
        <v>8</v>
      </c>
      <c r="BI179" s="22">
        <v>0</v>
      </c>
      <c r="BJ179" s="22">
        <v>0</v>
      </c>
      <c r="BK179" s="22">
        <v>0</v>
      </c>
      <c r="BL179" s="22">
        <v>0</v>
      </c>
      <c r="BM179" s="22"/>
      <c r="BN179" s="22">
        <v>0</v>
      </c>
      <c r="BO179" s="22">
        <v>0</v>
      </c>
      <c r="BP179" s="22">
        <v>0</v>
      </c>
      <c r="BQ179" s="22">
        <v>0</v>
      </c>
      <c r="BR179" s="22">
        <v>0</v>
      </c>
      <c r="BS179" s="22">
        <v>0</v>
      </c>
      <c r="BT179" s="22">
        <v>0</v>
      </c>
      <c r="BU179" s="22"/>
      <c r="BV179" s="22">
        <v>0</v>
      </c>
      <c r="BW179" s="22">
        <v>0</v>
      </c>
      <c r="BX179" s="22">
        <v>0</v>
      </c>
      <c r="BY179" s="22">
        <v>0</v>
      </c>
      <c r="BZ179" s="22">
        <v>0</v>
      </c>
      <c r="CA179" s="22">
        <v>0</v>
      </c>
      <c r="CB179" s="22">
        <v>0</v>
      </c>
      <c r="CC179" s="22"/>
      <c r="CD179" s="22">
        <v>0</v>
      </c>
      <c r="CE179" s="22">
        <v>0</v>
      </c>
      <c r="CF179" s="22">
        <v>0</v>
      </c>
      <c r="CG179" s="22">
        <v>0</v>
      </c>
      <c r="CH179" s="22">
        <v>0</v>
      </c>
      <c r="CI179" s="22">
        <v>0</v>
      </c>
      <c r="CJ179" s="22">
        <v>0</v>
      </c>
      <c r="CK179" s="22"/>
      <c r="CL179" s="22">
        <v>0</v>
      </c>
      <c r="CM179" s="22">
        <v>0</v>
      </c>
      <c r="CN179" s="22">
        <v>0</v>
      </c>
      <c r="CO179" s="22">
        <v>0</v>
      </c>
      <c r="CP179" s="22">
        <v>0</v>
      </c>
      <c r="CQ179" s="22">
        <v>0</v>
      </c>
      <c r="CR179" s="22">
        <v>0</v>
      </c>
      <c r="CS179" s="22"/>
      <c r="CT179" s="22">
        <v>0</v>
      </c>
      <c r="CU179" s="22">
        <v>0</v>
      </c>
      <c r="CV179" s="22">
        <v>0</v>
      </c>
      <c r="CW179" s="22">
        <v>0</v>
      </c>
      <c r="CX179" s="22">
        <v>0</v>
      </c>
      <c r="CY179" s="22">
        <v>0</v>
      </c>
      <c r="CZ179" s="22">
        <v>0</v>
      </c>
      <c r="DA179" s="22"/>
      <c r="DB179" s="22" t="s">
        <v>421</v>
      </c>
      <c r="DC179" s="22" t="s">
        <v>422</v>
      </c>
      <c r="DD179" s="22" t="s">
        <v>421</v>
      </c>
      <c r="DE179" s="22" t="s">
        <v>421</v>
      </c>
      <c r="DF179" s="22" t="s">
        <v>421</v>
      </c>
      <c r="DG179" s="22">
        <v>0</v>
      </c>
      <c r="DH179" s="22"/>
      <c r="DI179" s="22" t="s">
        <v>1362</v>
      </c>
      <c r="DJ179" s="22" t="s">
        <v>1363</v>
      </c>
      <c r="DK179" s="22" t="s">
        <v>1364</v>
      </c>
      <c r="DL179" s="22"/>
      <c r="DM179" s="22" t="s">
        <v>426</v>
      </c>
      <c r="DN179" s="22" t="s">
        <v>427</v>
      </c>
      <c r="DO179" s="22" t="s">
        <v>427</v>
      </c>
      <c r="DP179" s="22" t="s">
        <v>427</v>
      </c>
      <c r="DQ179" s="22" t="s">
        <v>427</v>
      </c>
      <c r="DR179" s="22" t="s">
        <v>427</v>
      </c>
      <c r="DS179" s="22" t="s">
        <v>427</v>
      </c>
      <c r="DT179" s="22"/>
      <c r="DU179" s="22" t="s">
        <v>464</v>
      </c>
      <c r="DV179" s="22" t="s">
        <v>465</v>
      </c>
      <c r="DW179" s="22" t="s">
        <v>429</v>
      </c>
      <c r="DX179" s="22" t="s">
        <v>465</v>
      </c>
      <c r="DY179" s="22" t="s">
        <v>465</v>
      </c>
      <c r="DZ179" s="22" t="s">
        <v>429</v>
      </c>
      <c r="EA179" s="22" t="s">
        <v>429</v>
      </c>
      <c r="EB179" s="22" t="s">
        <v>429</v>
      </c>
      <c r="EC179" s="22"/>
      <c r="ED179" s="22" t="s">
        <v>430</v>
      </c>
      <c r="EE179" s="22"/>
      <c r="EF179" s="22" t="s">
        <v>1365</v>
      </c>
      <c r="EG179" s="22"/>
      <c r="EH179" s="22"/>
      <c r="EI179" s="22">
        <v>0</v>
      </c>
      <c r="EJ179" s="22">
        <v>0</v>
      </c>
      <c r="EK179" s="22"/>
      <c r="EL179" s="22" t="s">
        <v>474</v>
      </c>
      <c r="EM179" s="22" t="s">
        <v>421</v>
      </c>
      <c r="EN179" s="22" t="s">
        <v>421</v>
      </c>
      <c r="EO179" s="22"/>
      <c r="EP179" s="22" t="s">
        <v>1366</v>
      </c>
      <c r="EQ179" s="22" t="s">
        <v>434</v>
      </c>
      <c r="ER179" s="22">
        <v>33</v>
      </c>
      <c r="EU179">
        <v>1.0038492074776561E-2</v>
      </c>
      <c r="EV179">
        <v>8.8574930071557891E-3</v>
      </c>
      <c r="EY179" s="22">
        <f t="shared" si="6"/>
        <v>0</v>
      </c>
      <c r="EZ179" s="22">
        <f t="shared" si="7"/>
        <v>0</v>
      </c>
      <c r="FA179" s="22" t="str">
        <f t="shared" si="8"/>
        <v>OK</v>
      </c>
    </row>
    <row r="180" spans="2:157" x14ac:dyDescent="0.25">
      <c r="B180" s="22" t="s">
        <v>150</v>
      </c>
      <c r="C180" s="22" t="s">
        <v>1367</v>
      </c>
      <c r="D180" s="22" t="s">
        <v>414</v>
      </c>
      <c r="E180" s="22" t="s">
        <v>415</v>
      </c>
      <c r="F180" s="22" t="s">
        <v>577</v>
      </c>
      <c r="G180" s="22" t="s">
        <v>1040</v>
      </c>
      <c r="H180" s="22" t="s">
        <v>1041</v>
      </c>
      <c r="I180" s="22" t="s">
        <v>426</v>
      </c>
      <c r="J180" s="66">
        <v>3557.8286983333333</v>
      </c>
      <c r="K180" s="67">
        <v>3557.8286983333333</v>
      </c>
      <c r="L180" s="22"/>
      <c r="M180" s="22" t="s">
        <v>420</v>
      </c>
      <c r="N180" s="22"/>
      <c r="O180" s="22">
        <v>0</v>
      </c>
      <c r="P180" s="22">
        <v>4</v>
      </c>
      <c r="Q180" s="22">
        <v>10</v>
      </c>
      <c r="R180" s="22">
        <v>50</v>
      </c>
      <c r="S180" s="22">
        <v>70</v>
      </c>
      <c r="T180" s="22">
        <v>0</v>
      </c>
      <c r="U180" s="22">
        <v>0</v>
      </c>
      <c r="V180" s="22">
        <v>74</v>
      </c>
      <c r="W180" s="22">
        <v>10</v>
      </c>
      <c r="X180" s="22">
        <v>120</v>
      </c>
      <c r="Y180" s="22"/>
      <c r="Z180" s="22">
        <v>0</v>
      </c>
      <c r="AA180" s="22">
        <v>0</v>
      </c>
      <c r="AB180" s="22">
        <v>34</v>
      </c>
      <c r="AC180" s="22">
        <v>5</v>
      </c>
      <c r="AD180" s="22">
        <v>0</v>
      </c>
      <c r="AE180" s="22">
        <v>35</v>
      </c>
      <c r="AF180" s="22">
        <v>0</v>
      </c>
      <c r="AG180" s="22"/>
      <c r="AH180" s="22">
        <v>0</v>
      </c>
      <c r="AI180" s="22">
        <v>0</v>
      </c>
      <c r="AJ180" s="22">
        <v>0</v>
      </c>
      <c r="AK180" s="22">
        <v>0</v>
      </c>
      <c r="AL180" s="22">
        <v>0</v>
      </c>
      <c r="AM180" s="22">
        <v>10</v>
      </c>
      <c r="AN180" s="22">
        <v>0</v>
      </c>
      <c r="AO180" s="22"/>
      <c r="AP180" s="22">
        <v>0</v>
      </c>
      <c r="AQ180" s="22">
        <v>0</v>
      </c>
      <c r="AR180" s="22">
        <v>70</v>
      </c>
      <c r="AS180" s="22">
        <v>5</v>
      </c>
      <c r="AT180" s="22">
        <v>0</v>
      </c>
      <c r="AU180" s="22">
        <v>45</v>
      </c>
      <c r="AV180" s="22">
        <v>0</v>
      </c>
      <c r="AW180" s="22"/>
      <c r="AX180" s="22">
        <v>0</v>
      </c>
      <c r="AY180" s="22">
        <v>0</v>
      </c>
      <c r="AZ180" s="22">
        <v>0</v>
      </c>
      <c r="BA180" s="22">
        <v>0</v>
      </c>
      <c r="BB180" s="22">
        <v>0</v>
      </c>
      <c r="BC180" s="22">
        <v>0</v>
      </c>
      <c r="BD180" s="22">
        <v>0</v>
      </c>
      <c r="BE180" s="22"/>
      <c r="BF180" s="22">
        <v>0</v>
      </c>
      <c r="BG180" s="22">
        <v>0</v>
      </c>
      <c r="BH180" s="22">
        <v>4</v>
      </c>
      <c r="BI180" s="22">
        <v>0</v>
      </c>
      <c r="BJ180" s="22">
        <v>0</v>
      </c>
      <c r="BK180" s="22">
        <v>0</v>
      </c>
      <c r="BL180" s="22">
        <v>0</v>
      </c>
      <c r="BM180" s="22"/>
      <c r="BN180" s="22">
        <v>0</v>
      </c>
      <c r="BO180" s="22">
        <v>0</v>
      </c>
      <c r="BP180" s="22">
        <v>0</v>
      </c>
      <c r="BQ180" s="22">
        <v>0</v>
      </c>
      <c r="BR180" s="22">
        <v>0</v>
      </c>
      <c r="BS180" s="22">
        <v>10</v>
      </c>
      <c r="BT180" s="22">
        <v>0</v>
      </c>
      <c r="BU180" s="22"/>
      <c r="BV180" s="22">
        <v>0</v>
      </c>
      <c r="BW180" s="22">
        <v>0</v>
      </c>
      <c r="BX180" s="22">
        <v>40</v>
      </c>
      <c r="BY180" s="22">
        <v>0</v>
      </c>
      <c r="BZ180" s="22">
        <v>0</v>
      </c>
      <c r="CA180" s="22">
        <v>10</v>
      </c>
      <c r="CB180" s="22">
        <v>0</v>
      </c>
      <c r="CC180" s="22"/>
      <c r="CD180" s="22">
        <v>0</v>
      </c>
      <c r="CE180" s="22">
        <v>0</v>
      </c>
      <c r="CF180" s="22">
        <v>30</v>
      </c>
      <c r="CG180" s="22">
        <v>5</v>
      </c>
      <c r="CH180" s="22">
        <v>0</v>
      </c>
      <c r="CI180" s="22">
        <v>35</v>
      </c>
      <c r="CJ180" s="22">
        <v>0</v>
      </c>
      <c r="CK180" s="22"/>
      <c r="CL180" s="22">
        <v>0</v>
      </c>
      <c r="CM180" s="22">
        <v>0</v>
      </c>
      <c r="CN180" s="22">
        <v>0</v>
      </c>
      <c r="CO180" s="22">
        <v>0</v>
      </c>
      <c r="CP180" s="22">
        <v>0</v>
      </c>
      <c r="CQ180" s="22">
        <v>0</v>
      </c>
      <c r="CR180" s="22">
        <v>0</v>
      </c>
      <c r="CS180" s="22"/>
      <c r="CT180" s="22">
        <v>0</v>
      </c>
      <c r="CU180" s="22">
        <v>0</v>
      </c>
      <c r="CV180" s="22">
        <v>0</v>
      </c>
      <c r="CW180" s="22">
        <v>0</v>
      </c>
      <c r="CX180" s="22">
        <v>0</v>
      </c>
      <c r="CY180" s="22">
        <v>0</v>
      </c>
      <c r="CZ180" s="22">
        <v>0</v>
      </c>
      <c r="DA180" s="22"/>
      <c r="DB180" s="22" t="s">
        <v>421</v>
      </c>
      <c r="DC180" s="22" t="s">
        <v>437</v>
      </c>
      <c r="DD180" s="22" t="s">
        <v>421</v>
      </c>
      <c r="DE180" s="22" t="s">
        <v>421</v>
      </c>
      <c r="DF180" s="22" t="s">
        <v>421</v>
      </c>
      <c r="DG180" s="22">
        <v>0</v>
      </c>
      <c r="DH180" s="22"/>
      <c r="DI180" s="22" t="s">
        <v>1368</v>
      </c>
      <c r="DJ180" s="22" t="s">
        <v>1369</v>
      </c>
      <c r="DK180" s="22" t="s">
        <v>1370</v>
      </c>
      <c r="DL180" s="22"/>
      <c r="DM180" s="22" t="s">
        <v>426</v>
      </c>
      <c r="DN180" s="22" t="s">
        <v>427</v>
      </c>
      <c r="DO180" s="22" t="s">
        <v>427</v>
      </c>
      <c r="DP180" s="22" t="s">
        <v>427</v>
      </c>
      <c r="DQ180" s="22" t="s">
        <v>427</v>
      </c>
      <c r="DR180" s="22" t="s">
        <v>427</v>
      </c>
      <c r="DS180" s="22" t="s">
        <v>427</v>
      </c>
      <c r="DT180" s="22"/>
      <c r="DU180" s="22" t="s">
        <v>428</v>
      </c>
      <c r="DV180" s="22" t="s">
        <v>429</v>
      </c>
      <c r="DW180" s="22" t="s">
        <v>429</v>
      </c>
      <c r="DX180" s="22" t="s">
        <v>429</v>
      </c>
      <c r="DY180" s="22" t="s">
        <v>429</v>
      </c>
      <c r="DZ180" s="22" t="s">
        <v>429</v>
      </c>
      <c r="EA180" s="22" t="s">
        <v>429</v>
      </c>
      <c r="EB180" s="22" t="s">
        <v>429</v>
      </c>
      <c r="EC180" s="22"/>
      <c r="ED180" s="22" t="s">
        <v>430</v>
      </c>
      <c r="EE180" s="22"/>
      <c r="EF180" s="22" t="s">
        <v>1371</v>
      </c>
      <c r="EG180" s="22"/>
      <c r="EH180" s="22"/>
      <c r="EI180" s="22">
        <v>0</v>
      </c>
      <c r="EJ180" s="22">
        <v>0</v>
      </c>
      <c r="EK180" s="22"/>
      <c r="EL180" s="22" t="s">
        <v>474</v>
      </c>
      <c r="EM180" s="22" t="s">
        <v>421</v>
      </c>
      <c r="EN180" s="22" t="s">
        <v>421</v>
      </c>
      <c r="EO180" s="22"/>
      <c r="EP180" s="22" t="s">
        <v>1372</v>
      </c>
      <c r="EQ180" s="22" t="s">
        <v>434</v>
      </c>
      <c r="ER180" s="22">
        <v>33</v>
      </c>
      <c r="EU180">
        <v>4.8035109987365375E-3</v>
      </c>
      <c r="EV180">
        <v>6.4912310793737002E-4</v>
      </c>
      <c r="EY180" s="22">
        <f t="shared" si="6"/>
        <v>120</v>
      </c>
      <c r="EZ180" s="22">
        <f t="shared" si="7"/>
        <v>0</v>
      </c>
      <c r="FA180" s="22" t="str">
        <f t="shared" si="8"/>
        <v>OK</v>
      </c>
    </row>
    <row r="181" spans="2:157" x14ac:dyDescent="0.25">
      <c r="B181" s="22" t="s" vm="83">
        <v>153</v>
      </c>
      <c r="C181" s="22" t="s">
        <v>1373</v>
      </c>
      <c r="D181" s="22" t="s">
        <v>446</v>
      </c>
      <c r="E181" s="22" t="s">
        <v>555</v>
      </c>
      <c r="F181" s="22" t="s">
        <v>564</v>
      </c>
      <c r="G181" s="22" t="s">
        <v>1040</v>
      </c>
      <c r="H181" s="22" t="s">
        <v>1053</v>
      </c>
      <c r="I181" s="22" t="s">
        <v>426</v>
      </c>
      <c r="J181" s="66">
        <v>6811.0532566666661</v>
      </c>
      <c r="K181" s="67">
        <v>6811.0532566666661</v>
      </c>
      <c r="L181" s="22"/>
      <c r="M181" s="22" t="s">
        <v>420</v>
      </c>
      <c r="N181" s="22"/>
      <c r="O181" s="22">
        <v>4</v>
      </c>
      <c r="P181" s="22">
        <v>305</v>
      </c>
      <c r="Q181" s="22">
        <v>121</v>
      </c>
      <c r="R181" s="22">
        <v>195</v>
      </c>
      <c r="S181" s="22">
        <v>173</v>
      </c>
      <c r="T181" s="22">
        <v>0</v>
      </c>
      <c r="U181" s="22">
        <v>0</v>
      </c>
      <c r="V181" s="22">
        <v>482</v>
      </c>
      <c r="W181" s="22">
        <v>125</v>
      </c>
      <c r="X181" s="22">
        <v>368</v>
      </c>
      <c r="Y181" s="22"/>
      <c r="Z181" s="22">
        <v>33</v>
      </c>
      <c r="AA181" s="22">
        <v>0</v>
      </c>
      <c r="AB181" s="22">
        <v>282</v>
      </c>
      <c r="AC181" s="22">
        <v>163</v>
      </c>
      <c r="AD181" s="22">
        <v>0</v>
      </c>
      <c r="AE181" s="22">
        <v>0</v>
      </c>
      <c r="AF181" s="22">
        <v>4</v>
      </c>
      <c r="AG181" s="22"/>
      <c r="AH181" s="22">
        <v>0</v>
      </c>
      <c r="AI181" s="22">
        <v>121</v>
      </c>
      <c r="AJ181" s="22">
        <v>0</v>
      </c>
      <c r="AK181" s="22">
        <v>4</v>
      </c>
      <c r="AL181" s="22">
        <v>0</v>
      </c>
      <c r="AM181" s="22">
        <v>0</v>
      </c>
      <c r="AN181" s="22">
        <v>0</v>
      </c>
      <c r="AO181" s="22"/>
      <c r="AP181" s="22">
        <v>196</v>
      </c>
      <c r="AQ181" s="22">
        <v>24</v>
      </c>
      <c r="AR181" s="22">
        <v>0</v>
      </c>
      <c r="AS181" s="22">
        <v>148</v>
      </c>
      <c r="AT181" s="22">
        <v>0</v>
      </c>
      <c r="AU181" s="22">
        <v>0</v>
      </c>
      <c r="AV181" s="22">
        <v>0</v>
      </c>
      <c r="AW181" s="22"/>
      <c r="AX181" s="22">
        <v>0</v>
      </c>
      <c r="AY181" s="22">
        <v>0</v>
      </c>
      <c r="AZ181" s="22">
        <v>0</v>
      </c>
      <c r="BA181" s="22">
        <v>4</v>
      </c>
      <c r="BB181" s="22">
        <v>0</v>
      </c>
      <c r="BC181" s="22">
        <v>0</v>
      </c>
      <c r="BD181" s="22">
        <v>0</v>
      </c>
      <c r="BE181" s="22"/>
      <c r="BF181" s="22">
        <v>7</v>
      </c>
      <c r="BG181" s="22">
        <v>0</v>
      </c>
      <c r="BH181" s="22">
        <v>282</v>
      </c>
      <c r="BI181" s="22">
        <v>12</v>
      </c>
      <c r="BJ181" s="22">
        <v>0</v>
      </c>
      <c r="BK181" s="22">
        <v>0</v>
      </c>
      <c r="BL181" s="22">
        <v>4</v>
      </c>
      <c r="BM181" s="22"/>
      <c r="BN181" s="22">
        <v>0</v>
      </c>
      <c r="BO181" s="22">
        <v>121</v>
      </c>
      <c r="BP181" s="22">
        <v>0</v>
      </c>
      <c r="BQ181" s="22">
        <v>0</v>
      </c>
      <c r="BR181" s="22">
        <v>0</v>
      </c>
      <c r="BS181" s="22">
        <v>0</v>
      </c>
      <c r="BT181" s="22">
        <v>0</v>
      </c>
      <c r="BU181" s="22"/>
      <c r="BV181" s="22">
        <v>170</v>
      </c>
      <c r="BW181" s="22">
        <v>24</v>
      </c>
      <c r="BX181" s="22">
        <v>0</v>
      </c>
      <c r="BY181" s="22">
        <v>1</v>
      </c>
      <c r="BZ181" s="22">
        <v>0</v>
      </c>
      <c r="CA181" s="22">
        <v>0</v>
      </c>
      <c r="CB181" s="22">
        <v>0</v>
      </c>
      <c r="CC181" s="22"/>
      <c r="CD181" s="22">
        <v>26</v>
      </c>
      <c r="CE181" s="22">
        <v>0</v>
      </c>
      <c r="CF181" s="22">
        <v>0</v>
      </c>
      <c r="CG181" s="22">
        <v>147</v>
      </c>
      <c r="CH181" s="22">
        <v>0</v>
      </c>
      <c r="CI181" s="22">
        <v>0</v>
      </c>
      <c r="CJ181" s="22">
        <v>0</v>
      </c>
      <c r="CK181" s="22"/>
      <c r="CL181" s="22">
        <v>0</v>
      </c>
      <c r="CM181" s="22">
        <v>0</v>
      </c>
      <c r="CN181" s="22">
        <v>0</v>
      </c>
      <c r="CO181" s="22">
        <v>0</v>
      </c>
      <c r="CP181" s="22">
        <v>0</v>
      </c>
      <c r="CQ181" s="22">
        <v>0</v>
      </c>
      <c r="CR181" s="22">
        <v>0</v>
      </c>
      <c r="CS181" s="22"/>
      <c r="CT181" s="22">
        <v>0</v>
      </c>
      <c r="CU181" s="22">
        <v>0</v>
      </c>
      <c r="CV181" s="22">
        <v>0</v>
      </c>
      <c r="CW181" s="22">
        <v>0</v>
      </c>
      <c r="CX181" s="22">
        <v>0</v>
      </c>
      <c r="CY181" s="22">
        <v>0</v>
      </c>
      <c r="CZ181" s="22">
        <v>0</v>
      </c>
      <c r="DA181" s="22"/>
      <c r="DB181" s="22" t="s">
        <v>421</v>
      </c>
      <c r="DC181" s="22" t="s">
        <v>422</v>
      </c>
      <c r="DD181" s="22" t="s">
        <v>421</v>
      </c>
      <c r="DE181" s="22" t="s">
        <v>421</v>
      </c>
      <c r="DF181" s="22" t="s">
        <v>421</v>
      </c>
      <c r="DG181" s="22">
        <v>0</v>
      </c>
      <c r="DH181" s="22"/>
      <c r="DI181" s="22" t="s">
        <v>1374</v>
      </c>
      <c r="DJ181" s="22" t="s">
        <v>585</v>
      </c>
      <c r="DK181" s="22" t="s">
        <v>1375</v>
      </c>
      <c r="DL181" s="22"/>
      <c r="DM181" s="22" t="s">
        <v>426</v>
      </c>
      <c r="DN181" s="22" t="s">
        <v>427</v>
      </c>
      <c r="DO181" s="22" t="s">
        <v>427</v>
      </c>
      <c r="DP181" s="22" t="s">
        <v>427</v>
      </c>
      <c r="DQ181" s="22" t="s">
        <v>427</v>
      </c>
      <c r="DR181" s="22" t="s">
        <v>427</v>
      </c>
      <c r="DS181" s="22" t="s">
        <v>427</v>
      </c>
      <c r="DT181" s="22"/>
      <c r="DU181" s="22" t="s">
        <v>428</v>
      </c>
      <c r="DV181" s="22" t="s">
        <v>429</v>
      </c>
      <c r="DW181" s="22" t="s">
        <v>429</v>
      </c>
      <c r="DX181" s="22" t="s">
        <v>429</v>
      </c>
      <c r="DY181" s="22" t="s">
        <v>429</v>
      </c>
      <c r="DZ181" s="22" t="s">
        <v>429</v>
      </c>
      <c r="EA181" s="22" t="s">
        <v>429</v>
      </c>
      <c r="EB181" s="22" t="s">
        <v>429</v>
      </c>
      <c r="EC181" s="22"/>
      <c r="ED181" s="22" t="s">
        <v>441</v>
      </c>
      <c r="EE181" s="22"/>
      <c r="EF181" s="22" t="s">
        <v>1376</v>
      </c>
      <c r="EG181" s="22"/>
      <c r="EH181" s="22"/>
      <c r="EI181" s="22">
        <v>0</v>
      </c>
      <c r="EJ181" s="22">
        <v>0</v>
      </c>
      <c r="EK181" s="22"/>
      <c r="EL181" s="22" t="s">
        <v>456</v>
      </c>
      <c r="EM181" s="22" t="s">
        <v>421</v>
      </c>
      <c r="EN181" s="22" t="s">
        <v>421</v>
      </c>
      <c r="EO181" s="22"/>
      <c r="EP181" s="22" t="s">
        <v>1377</v>
      </c>
      <c r="EQ181" s="22" t="s">
        <v>434</v>
      </c>
      <c r="ER181" s="22">
        <v>33</v>
      </c>
      <c r="EU181">
        <v>1.6343492413553044E-2</v>
      </c>
      <c r="EV181">
        <v>4.2384575761289017E-3</v>
      </c>
      <c r="EY181" s="22">
        <f t="shared" si="6"/>
        <v>368</v>
      </c>
      <c r="EZ181" s="22">
        <f t="shared" si="7"/>
        <v>0</v>
      </c>
      <c r="FA181" s="22" t="str">
        <f t="shared" si="8"/>
        <v>OK</v>
      </c>
    </row>
    <row r="182" spans="2:157" x14ac:dyDescent="0.25">
      <c r="B182" s="22" t="s" vm="88">
        <v>160</v>
      </c>
      <c r="C182" s="22" t="s">
        <v>1378</v>
      </c>
      <c r="D182" s="22" t="s">
        <v>446</v>
      </c>
      <c r="E182" s="22" t="s">
        <v>555</v>
      </c>
      <c r="F182" s="22" t="s">
        <v>556</v>
      </c>
      <c r="G182" s="22" t="s">
        <v>1040</v>
      </c>
      <c r="H182" s="22" t="s">
        <v>1134</v>
      </c>
      <c r="I182" s="22" t="s">
        <v>426</v>
      </c>
      <c r="J182" s="66">
        <v>3322.2193016666665</v>
      </c>
      <c r="K182" s="67">
        <v>3322.2193016666665</v>
      </c>
      <c r="L182" s="22"/>
      <c r="M182" s="22" t="s">
        <v>420</v>
      </c>
      <c r="N182" s="22"/>
      <c r="O182" s="22">
        <v>0</v>
      </c>
      <c r="P182" s="22">
        <v>160</v>
      </c>
      <c r="Q182" s="22">
        <v>0</v>
      </c>
      <c r="R182" s="22">
        <v>5</v>
      </c>
      <c r="S182" s="22">
        <v>63</v>
      </c>
      <c r="T182" s="22">
        <v>0</v>
      </c>
      <c r="U182" s="22">
        <v>0</v>
      </c>
      <c r="V182" s="22">
        <v>223</v>
      </c>
      <c r="W182" s="22">
        <v>0</v>
      </c>
      <c r="X182" s="22">
        <v>68</v>
      </c>
      <c r="Y182" s="22"/>
      <c r="Z182" s="22">
        <v>0</v>
      </c>
      <c r="AA182" s="22">
        <v>0</v>
      </c>
      <c r="AB182" s="22">
        <v>182</v>
      </c>
      <c r="AC182" s="22">
        <v>26</v>
      </c>
      <c r="AD182" s="22">
        <v>6</v>
      </c>
      <c r="AE182" s="22">
        <v>9</v>
      </c>
      <c r="AF182" s="22">
        <v>0</v>
      </c>
      <c r="AG182" s="22"/>
      <c r="AH182" s="22">
        <v>0</v>
      </c>
      <c r="AI182" s="22">
        <v>0</v>
      </c>
      <c r="AJ182" s="22">
        <v>0</v>
      </c>
      <c r="AK182" s="22">
        <v>0</v>
      </c>
      <c r="AL182" s="22">
        <v>0</v>
      </c>
      <c r="AM182" s="22">
        <v>0</v>
      </c>
      <c r="AN182" s="22">
        <v>0</v>
      </c>
      <c r="AO182" s="22"/>
      <c r="AP182" s="22">
        <v>0</v>
      </c>
      <c r="AQ182" s="22">
        <v>0</v>
      </c>
      <c r="AR182" s="22">
        <v>56</v>
      </c>
      <c r="AS182" s="22">
        <v>6</v>
      </c>
      <c r="AT182" s="22">
        <v>6</v>
      </c>
      <c r="AU182" s="22">
        <v>0</v>
      </c>
      <c r="AV182" s="22">
        <v>0</v>
      </c>
      <c r="AW182" s="22"/>
      <c r="AX182" s="22">
        <v>0</v>
      </c>
      <c r="AY182" s="22">
        <v>0</v>
      </c>
      <c r="AZ182" s="22">
        <v>0</v>
      </c>
      <c r="BA182" s="22">
        <v>0</v>
      </c>
      <c r="BB182" s="22">
        <v>0</v>
      </c>
      <c r="BC182" s="22">
        <v>0</v>
      </c>
      <c r="BD182" s="22">
        <v>0</v>
      </c>
      <c r="BE182" s="22"/>
      <c r="BF182" s="22">
        <v>0</v>
      </c>
      <c r="BG182" s="22">
        <v>0</v>
      </c>
      <c r="BH182" s="22">
        <v>131</v>
      </c>
      <c r="BI182" s="22">
        <v>20</v>
      </c>
      <c r="BJ182" s="22">
        <v>0</v>
      </c>
      <c r="BK182" s="22">
        <v>9</v>
      </c>
      <c r="BL182" s="22">
        <v>0</v>
      </c>
      <c r="BM182" s="22"/>
      <c r="BN182" s="22">
        <v>0</v>
      </c>
      <c r="BO182" s="22">
        <v>0</v>
      </c>
      <c r="BP182" s="22">
        <v>0</v>
      </c>
      <c r="BQ182" s="22">
        <v>0</v>
      </c>
      <c r="BR182" s="22">
        <v>0</v>
      </c>
      <c r="BS182" s="22">
        <v>0</v>
      </c>
      <c r="BT182" s="22">
        <v>0</v>
      </c>
      <c r="BU182" s="22"/>
      <c r="BV182" s="22">
        <v>0</v>
      </c>
      <c r="BW182" s="22">
        <v>0</v>
      </c>
      <c r="BX182" s="22">
        <v>5</v>
      </c>
      <c r="BY182" s="22">
        <v>0</v>
      </c>
      <c r="BZ182" s="22">
        <v>0</v>
      </c>
      <c r="CA182" s="22">
        <v>0</v>
      </c>
      <c r="CB182" s="22">
        <v>0</v>
      </c>
      <c r="CC182" s="22"/>
      <c r="CD182" s="22">
        <v>0</v>
      </c>
      <c r="CE182" s="22">
        <v>0</v>
      </c>
      <c r="CF182" s="22">
        <v>51</v>
      </c>
      <c r="CG182" s="22">
        <v>6</v>
      </c>
      <c r="CH182" s="22">
        <v>6</v>
      </c>
      <c r="CI182" s="22">
        <v>0</v>
      </c>
      <c r="CJ182" s="22">
        <v>0</v>
      </c>
      <c r="CK182" s="22"/>
      <c r="CL182" s="22">
        <v>0</v>
      </c>
      <c r="CM182" s="22">
        <v>0</v>
      </c>
      <c r="CN182" s="22">
        <v>0</v>
      </c>
      <c r="CO182" s="22">
        <v>0</v>
      </c>
      <c r="CP182" s="22">
        <v>0</v>
      </c>
      <c r="CQ182" s="22">
        <v>0</v>
      </c>
      <c r="CR182" s="22">
        <v>0</v>
      </c>
      <c r="CS182" s="22"/>
      <c r="CT182" s="22">
        <v>0</v>
      </c>
      <c r="CU182" s="22">
        <v>0</v>
      </c>
      <c r="CV182" s="22">
        <v>0</v>
      </c>
      <c r="CW182" s="22">
        <v>0</v>
      </c>
      <c r="CX182" s="22">
        <v>0</v>
      </c>
      <c r="CY182" s="22">
        <v>0</v>
      </c>
      <c r="CZ182" s="22">
        <v>0</v>
      </c>
      <c r="DA182" s="22"/>
      <c r="DB182" s="22" t="s">
        <v>421</v>
      </c>
      <c r="DC182" s="22" t="s">
        <v>437</v>
      </c>
      <c r="DD182" s="22" t="s">
        <v>421</v>
      </c>
      <c r="DE182" s="22" t="s">
        <v>421</v>
      </c>
      <c r="DF182" s="22" t="s">
        <v>421</v>
      </c>
      <c r="DG182" s="22">
        <v>0</v>
      </c>
      <c r="DH182" s="22"/>
      <c r="DI182" s="22" t="s">
        <v>1379</v>
      </c>
      <c r="DJ182" s="22" t="s">
        <v>810</v>
      </c>
      <c r="DK182" s="22" t="s">
        <v>1380</v>
      </c>
      <c r="DL182" s="22"/>
      <c r="DM182" s="22" t="s">
        <v>426</v>
      </c>
      <c r="DN182" s="22" t="s">
        <v>427</v>
      </c>
      <c r="DO182" s="22" t="s">
        <v>427</v>
      </c>
      <c r="DP182" s="22" t="s">
        <v>427</v>
      </c>
      <c r="DQ182" s="22" t="s">
        <v>427</v>
      </c>
      <c r="DR182" s="22" t="s">
        <v>427</v>
      </c>
      <c r="DS182" s="22" t="s">
        <v>427</v>
      </c>
      <c r="DT182" s="22"/>
      <c r="DU182" s="22" t="s">
        <v>428</v>
      </c>
      <c r="DV182" s="22" t="s">
        <v>429</v>
      </c>
      <c r="DW182" s="22" t="s">
        <v>429</v>
      </c>
      <c r="DX182" s="22" t="s">
        <v>429</v>
      </c>
      <c r="DY182" s="22" t="s">
        <v>429</v>
      </c>
      <c r="DZ182" s="22" t="s">
        <v>429</v>
      </c>
      <c r="EA182" s="22" t="s">
        <v>429</v>
      </c>
      <c r="EB182" s="22" t="s">
        <v>429</v>
      </c>
      <c r="EC182" s="22"/>
      <c r="ED182" s="22" t="s">
        <v>430</v>
      </c>
      <c r="EE182" s="22"/>
      <c r="EF182" s="22" t="s">
        <v>426</v>
      </c>
      <c r="EG182" s="22"/>
      <c r="EH182" s="22"/>
      <c r="EI182" s="22">
        <v>0</v>
      </c>
      <c r="EJ182" s="22">
        <v>0</v>
      </c>
      <c r="EK182" s="22"/>
      <c r="EL182" s="22" t="s">
        <v>474</v>
      </c>
      <c r="EM182" s="22" t="s">
        <v>421</v>
      </c>
      <c r="EN182" s="22" t="s">
        <v>421</v>
      </c>
      <c r="EO182" s="22"/>
      <c r="EP182" s="22" t="s">
        <v>1381</v>
      </c>
      <c r="EQ182" s="22" t="s">
        <v>434</v>
      </c>
      <c r="ER182" s="22">
        <v>33</v>
      </c>
      <c r="EU182">
        <v>1.5502033447513342E-2</v>
      </c>
      <c r="EV182">
        <v>0</v>
      </c>
      <c r="EY182" s="22">
        <f t="shared" si="6"/>
        <v>68</v>
      </c>
      <c r="EZ182" s="22">
        <f t="shared" si="7"/>
        <v>0</v>
      </c>
      <c r="FA182" s="22" t="str">
        <f t="shared" si="8"/>
        <v>OK</v>
      </c>
    </row>
    <row r="183" spans="2:157" x14ac:dyDescent="0.25">
      <c r="B183" s="22" t="s" vm="99">
        <v>178</v>
      </c>
      <c r="C183" s="22" t="s">
        <v>1382</v>
      </c>
      <c r="D183" s="22" t="s">
        <v>446</v>
      </c>
      <c r="E183" s="22" t="s">
        <v>555</v>
      </c>
      <c r="F183" s="22" t="s">
        <v>564</v>
      </c>
      <c r="G183" s="22" t="s">
        <v>1040</v>
      </c>
      <c r="H183" s="22" t="s">
        <v>1077</v>
      </c>
      <c r="I183" s="22" t="s">
        <v>426</v>
      </c>
      <c r="J183" s="66">
        <v>10998.471013333334</v>
      </c>
      <c r="K183" s="67">
        <v>10998.471013333334</v>
      </c>
      <c r="L183" s="22"/>
      <c r="M183" s="22" t="s">
        <v>420</v>
      </c>
      <c r="N183" s="22"/>
      <c r="O183" s="22">
        <v>0</v>
      </c>
      <c r="P183" s="22">
        <v>0</v>
      </c>
      <c r="Q183" s="22">
        <v>0</v>
      </c>
      <c r="R183" s="22">
        <v>559</v>
      </c>
      <c r="S183" s="22">
        <v>725</v>
      </c>
      <c r="T183" s="22">
        <v>0</v>
      </c>
      <c r="U183" s="22">
        <v>128</v>
      </c>
      <c r="V183" s="22">
        <v>853</v>
      </c>
      <c r="W183" s="22">
        <v>128</v>
      </c>
      <c r="X183" s="22">
        <v>1412</v>
      </c>
      <c r="Y183" s="22"/>
      <c r="Z183" s="22">
        <v>300</v>
      </c>
      <c r="AA183" s="22">
        <v>0</v>
      </c>
      <c r="AB183" s="22">
        <v>428</v>
      </c>
      <c r="AC183" s="22">
        <v>0</v>
      </c>
      <c r="AD183" s="22">
        <v>0</v>
      </c>
      <c r="AE183" s="22">
        <v>125</v>
      </c>
      <c r="AF183" s="22">
        <v>0</v>
      </c>
      <c r="AG183" s="22"/>
      <c r="AH183" s="22">
        <v>0</v>
      </c>
      <c r="AI183" s="22">
        <v>0</v>
      </c>
      <c r="AJ183" s="22">
        <v>3</v>
      </c>
      <c r="AK183" s="22">
        <v>0</v>
      </c>
      <c r="AL183" s="22">
        <v>0</v>
      </c>
      <c r="AM183" s="22">
        <v>125</v>
      </c>
      <c r="AN183" s="22">
        <v>0</v>
      </c>
      <c r="AO183" s="22"/>
      <c r="AP183" s="22">
        <v>590</v>
      </c>
      <c r="AQ183" s="22">
        <v>143</v>
      </c>
      <c r="AR183" s="22">
        <v>554</v>
      </c>
      <c r="AS183" s="22">
        <v>0</v>
      </c>
      <c r="AT183" s="22">
        <v>0</v>
      </c>
      <c r="AU183" s="22">
        <v>125</v>
      </c>
      <c r="AV183" s="22">
        <v>0</v>
      </c>
      <c r="AW183" s="22"/>
      <c r="AX183" s="22">
        <v>0</v>
      </c>
      <c r="AY183" s="22">
        <v>0</v>
      </c>
      <c r="AZ183" s="22">
        <v>0</v>
      </c>
      <c r="BA183" s="22">
        <v>0</v>
      </c>
      <c r="BB183" s="22">
        <v>0</v>
      </c>
      <c r="BC183" s="22">
        <v>0</v>
      </c>
      <c r="BD183" s="22">
        <v>0</v>
      </c>
      <c r="BE183" s="22"/>
      <c r="BF183" s="22">
        <v>0</v>
      </c>
      <c r="BG183" s="22">
        <v>0</v>
      </c>
      <c r="BH183" s="22">
        <v>0</v>
      </c>
      <c r="BI183" s="22">
        <v>0</v>
      </c>
      <c r="BJ183" s="22">
        <v>0</v>
      </c>
      <c r="BK183" s="22">
        <v>0</v>
      </c>
      <c r="BL183" s="22">
        <v>0</v>
      </c>
      <c r="BM183" s="22"/>
      <c r="BN183" s="22">
        <v>0</v>
      </c>
      <c r="BO183" s="22">
        <v>0</v>
      </c>
      <c r="BP183" s="22">
        <v>0</v>
      </c>
      <c r="BQ183" s="22">
        <v>0</v>
      </c>
      <c r="BR183" s="22">
        <v>0</v>
      </c>
      <c r="BS183" s="22">
        <v>0</v>
      </c>
      <c r="BT183" s="22">
        <v>0</v>
      </c>
      <c r="BU183" s="22"/>
      <c r="BV183" s="22">
        <v>290</v>
      </c>
      <c r="BW183" s="22">
        <v>143</v>
      </c>
      <c r="BX183" s="22">
        <v>126</v>
      </c>
      <c r="BY183" s="22">
        <v>0</v>
      </c>
      <c r="BZ183" s="22">
        <v>0</v>
      </c>
      <c r="CA183" s="22">
        <v>0</v>
      </c>
      <c r="CB183" s="22">
        <v>0</v>
      </c>
      <c r="CC183" s="22"/>
      <c r="CD183" s="22">
        <v>300</v>
      </c>
      <c r="CE183" s="22">
        <v>0</v>
      </c>
      <c r="CF183" s="22">
        <v>425</v>
      </c>
      <c r="CG183" s="22">
        <v>0</v>
      </c>
      <c r="CH183" s="22">
        <v>0</v>
      </c>
      <c r="CI183" s="22">
        <v>0</v>
      </c>
      <c r="CJ183" s="22">
        <v>0</v>
      </c>
      <c r="CK183" s="22"/>
      <c r="CL183" s="22">
        <v>0</v>
      </c>
      <c r="CM183" s="22">
        <v>0</v>
      </c>
      <c r="CN183" s="22">
        <v>0</v>
      </c>
      <c r="CO183" s="22">
        <v>0</v>
      </c>
      <c r="CP183" s="22">
        <v>0</v>
      </c>
      <c r="CQ183" s="22">
        <v>0</v>
      </c>
      <c r="CR183" s="22">
        <v>0</v>
      </c>
      <c r="CS183" s="22"/>
      <c r="CT183" s="22">
        <v>0</v>
      </c>
      <c r="CU183" s="22">
        <v>0</v>
      </c>
      <c r="CV183" s="22">
        <v>3</v>
      </c>
      <c r="CW183" s="22">
        <v>0</v>
      </c>
      <c r="CX183" s="22">
        <v>0</v>
      </c>
      <c r="CY183" s="22">
        <v>125</v>
      </c>
      <c r="CZ183" s="22">
        <v>0</v>
      </c>
      <c r="DA183" s="22"/>
      <c r="DB183" s="22" t="s">
        <v>421</v>
      </c>
      <c r="DC183" s="22" t="s">
        <v>437</v>
      </c>
      <c r="DD183" s="22" t="s">
        <v>421</v>
      </c>
      <c r="DE183" s="22" t="s">
        <v>421</v>
      </c>
      <c r="DF183" s="22" t="s">
        <v>421</v>
      </c>
      <c r="DG183" s="22">
        <v>0</v>
      </c>
      <c r="DH183" s="22"/>
      <c r="DI183" s="22" t="s">
        <v>1383</v>
      </c>
      <c r="DJ183" s="22" t="s">
        <v>648</v>
      </c>
      <c r="DK183" s="22" t="s">
        <v>1384</v>
      </c>
      <c r="DL183" s="22"/>
      <c r="DM183" s="22" t="s">
        <v>426</v>
      </c>
      <c r="DN183" s="22" t="s">
        <v>427</v>
      </c>
      <c r="DO183" s="22" t="s">
        <v>427</v>
      </c>
      <c r="DP183" s="22" t="s">
        <v>427</v>
      </c>
      <c r="DQ183" s="22" t="s">
        <v>427</v>
      </c>
      <c r="DR183" s="22" t="s">
        <v>427</v>
      </c>
      <c r="DS183" s="22" t="s">
        <v>427</v>
      </c>
      <c r="DT183" s="22"/>
      <c r="DU183" s="22" t="s">
        <v>464</v>
      </c>
      <c r="DV183" s="22" t="s">
        <v>465</v>
      </c>
      <c r="DW183" s="22" t="s">
        <v>465</v>
      </c>
      <c r="DX183" s="22" t="s">
        <v>465</v>
      </c>
      <c r="DY183" s="22" t="s">
        <v>465</v>
      </c>
      <c r="DZ183" s="22" t="s">
        <v>429</v>
      </c>
      <c r="EA183" s="22" t="s">
        <v>429</v>
      </c>
      <c r="EB183" s="22" t="s">
        <v>465</v>
      </c>
      <c r="EC183" s="22"/>
      <c r="ED183" s="22" t="s">
        <v>560</v>
      </c>
      <c r="EE183" s="22"/>
      <c r="EF183" s="22" t="s">
        <v>1385</v>
      </c>
      <c r="EG183" s="22"/>
      <c r="EH183" s="22"/>
      <c r="EI183" s="22">
        <v>0</v>
      </c>
      <c r="EJ183" s="22">
        <v>0</v>
      </c>
      <c r="EK183" s="22"/>
      <c r="EL183" s="22" t="s">
        <v>651</v>
      </c>
      <c r="EM183" s="22" t="s">
        <v>421</v>
      </c>
      <c r="EN183" s="22" t="s">
        <v>421</v>
      </c>
      <c r="EO183" s="22"/>
      <c r="EP183" s="22" t="s">
        <v>1386</v>
      </c>
      <c r="EQ183" s="22" t="s">
        <v>434</v>
      </c>
      <c r="ER183" s="22">
        <v>33</v>
      </c>
      <c r="EU183">
        <v>1.79113706161847E-2</v>
      </c>
      <c r="EV183">
        <v>2.6877554969186889E-3</v>
      </c>
      <c r="EY183" s="22">
        <f t="shared" si="6"/>
        <v>1412</v>
      </c>
      <c r="EZ183" s="22">
        <f t="shared" si="7"/>
        <v>0</v>
      </c>
      <c r="FA183" s="22" t="str">
        <f t="shared" si="8"/>
        <v>OK</v>
      </c>
    </row>
    <row r="184" spans="2:157" x14ac:dyDescent="0.25">
      <c r="B184" s="22" t="s" vm="110">
        <v>192</v>
      </c>
      <c r="C184" s="22" t="s">
        <v>1387</v>
      </c>
      <c r="D184" s="22" t="s">
        <v>446</v>
      </c>
      <c r="E184" s="22" t="s">
        <v>555</v>
      </c>
      <c r="F184" s="22" t="s">
        <v>564</v>
      </c>
      <c r="G184" s="22" t="s">
        <v>1040</v>
      </c>
      <c r="H184" s="22" t="s">
        <v>1041</v>
      </c>
      <c r="I184" s="22" t="s">
        <v>426</v>
      </c>
      <c r="J184" s="66">
        <v>5812.4285699999991</v>
      </c>
      <c r="K184" s="67">
        <v>5812.4285699999991</v>
      </c>
      <c r="L184" s="22"/>
      <c r="M184" s="22" t="s">
        <v>420</v>
      </c>
      <c r="N184" s="22"/>
      <c r="O184" s="22">
        <v>0</v>
      </c>
      <c r="P184" s="22">
        <v>0</v>
      </c>
      <c r="Q184" s="22">
        <v>0</v>
      </c>
      <c r="R184" s="22">
        <v>20</v>
      </c>
      <c r="S184" s="22">
        <v>130</v>
      </c>
      <c r="T184" s="22">
        <v>0</v>
      </c>
      <c r="U184" s="22">
        <v>33</v>
      </c>
      <c r="V184" s="22">
        <v>163</v>
      </c>
      <c r="W184" s="22">
        <v>33</v>
      </c>
      <c r="X184" s="22">
        <v>183</v>
      </c>
      <c r="Y184" s="22"/>
      <c r="Z184" s="22">
        <v>61</v>
      </c>
      <c r="AA184" s="22">
        <v>0</v>
      </c>
      <c r="AB184" s="22">
        <v>53</v>
      </c>
      <c r="AC184" s="22">
        <v>29</v>
      </c>
      <c r="AD184" s="22">
        <v>5</v>
      </c>
      <c r="AE184" s="22">
        <v>15</v>
      </c>
      <c r="AF184" s="22">
        <v>0</v>
      </c>
      <c r="AG184" s="22"/>
      <c r="AH184" s="22">
        <v>0</v>
      </c>
      <c r="AI184" s="22">
        <v>0</v>
      </c>
      <c r="AJ184" s="22">
        <v>23</v>
      </c>
      <c r="AK184" s="22">
        <v>0</v>
      </c>
      <c r="AL184" s="22">
        <v>0</v>
      </c>
      <c r="AM184" s="22">
        <v>10</v>
      </c>
      <c r="AN184" s="22">
        <v>0</v>
      </c>
      <c r="AO184" s="22"/>
      <c r="AP184" s="22">
        <v>61</v>
      </c>
      <c r="AQ184" s="22">
        <v>0</v>
      </c>
      <c r="AR184" s="22">
        <v>53</v>
      </c>
      <c r="AS184" s="22">
        <v>34</v>
      </c>
      <c r="AT184" s="22">
        <v>5</v>
      </c>
      <c r="AU184" s="22">
        <v>30</v>
      </c>
      <c r="AV184" s="22">
        <v>0</v>
      </c>
      <c r="AW184" s="22"/>
      <c r="AX184" s="22">
        <v>0</v>
      </c>
      <c r="AY184" s="22">
        <v>0</v>
      </c>
      <c r="AZ184" s="22">
        <v>0</v>
      </c>
      <c r="BA184" s="22">
        <v>0</v>
      </c>
      <c r="BB184" s="22">
        <v>0</v>
      </c>
      <c r="BC184" s="22">
        <v>0</v>
      </c>
      <c r="BD184" s="22">
        <v>0</v>
      </c>
      <c r="BE184" s="22"/>
      <c r="BF184" s="22">
        <v>0</v>
      </c>
      <c r="BG184" s="22">
        <v>0</v>
      </c>
      <c r="BH184" s="22">
        <v>0</v>
      </c>
      <c r="BI184" s="22">
        <v>0</v>
      </c>
      <c r="BJ184" s="22">
        <v>0</v>
      </c>
      <c r="BK184" s="22">
        <v>0</v>
      </c>
      <c r="BL184" s="22">
        <v>0</v>
      </c>
      <c r="BM184" s="22"/>
      <c r="BN184" s="22">
        <v>0</v>
      </c>
      <c r="BO184" s="22">
        <v>0</v>
      </c>
      <c r="BP184" s="22">
        <v>0</v>
      </c>
      <c r="BQ184" s="22">
        <v>0</v>
      </c>
      <c r="BR184" s="22">
        <v>0</v>
      </c>
      <c r="BS184" s="22">
        <v>0</v>
      </c>
      <c r="BT184" s="22">
        <v>0</v>
      </c>
      <c r="BU184" s="22"/>
      <c r="BV184" s="22">
        <v>0</v>
      </c>
      <c r="BW184" s="22">
        <v>0</v>
      </c>
      <c r="BX184" s="22">
        <v>0</v>
      </c>
      <c r="BY184" s="22">
        <v>5</v>
      </c>
      <c r="BZ184" s="22">
        <v>0</v>
      </c>
      <c r="CA184" s="22">
        <v>15</v>
      </c>
      <c r="CB184" s="22">
        <v>0</v>
      </c>
      <c r="CC184" s="22"/>
      <c r="CD184" s="22">
        <v>61</v>
      </c>
      <c r="CE184" s="22">
        <v>0</v>
      </c>
      <c r="CF184" s="22">
        <v>30</v>
      </c>
      <c r="CG184" s="22">
        <v>29</v>
      </c>
      <c r="CH184" s="22">
        <v>5</v>
      </c>
      <c r="CI184" s="22">
        <v>5</v>
      </c>
      <c r="CJ184" s="22">
        <v>0</v>
      </c>
      <c r="CK184" s="22"/>
      <c r="CL184" s="22">
        <v>0</v>
      </c>
      <c r="CM184" s="22">
        <v>0</v>
      </c>
      <c r="CN184" s="22">
        <v>0</v>
      </c>
      <c r="CO184" s="22">
        <v>0</v>
      </c>
      <c r="CP184" s="22">
        <v>0</v>
      </c>
      <c r="CQ184" s="22">
        <v>0</v>
      </c>
      <c r="CR184" s="22">
        <v>0</v>
      </c>
      <c r="CS184" s="22"/>
      <c r="CT184" s="22">
        <v>0</v>
      </c>
      <c r="CU184" s="22">
        <v>0</v>
      </c>
      <c r="CV184" s="22">
        <v>23</v>
      </c>
      <c r="CW184" s="22">
        <v>0</v>
      </c>
      <c r="CX184" s="22">
        <v>0</v>
      </c>
      <c r="CY184" s="22">
        <v>10</v>
      </c>
      <c r="CZ184" s="22">
        <v>0</v>
      </c>
      <c r="DA184" s="22"/>
      <c r="DB184" s="22" t="s">
        <v>421</v>
      </c>
      <c r="DC184" s="22" t="s">
        <v>422</v>
      </c>
      <c r="DD184" s="22" t="s">
        <v>421</v>
      </c>
      <c r="DE184" s="22" t="s">
        <v>421</v>
      </c>
      <c r="DF184" s="22" t="s">
        <v>421</v>
      </c>
      <c r="DG184" s="22">
        <v>0</v>
      </c>
      <c r="DH184" s="22"/>
      <c r="DI184" s="22" t="s">
        <v>1388</v>
      </c>
      <c r="DJ184" s="22" t="s">
        <v>558</v>
      </c>
      <c r="DK184" s="22" t="s">
        <v>1389</v>
      </c>
      <c r="DL184" s="22"/>
      <c r="DM184" s="22" t="s">
        <v>426</v>
      </c>
      <c r="DN184" s="22" t="s">
        <v>427</v>
      </c>
      <c r="DO184" s="22" t="s">
        <v>427</v>
      </c>
      <c r="DP184" s="22" t="s">
        <v>427</v>
      </c>
      <c r="DQ184" s="22" t="s">
        <v>427</v>
      </c>
      <c r="DR184" s="22" t="s">
        <v>427</v>
      </c>
      <c r="DS184" s="22" t="s">
        <v>427</v>
      </c>
      <c r="DT184" s="22"/>
      <c r="DU184" s="22" t="s">
        <v>428</v>
      </c>
      <c r="DV184" s="22" t="s">
        <v>429</v>
      </c>
      <c r="DW184" s="22" t="s">
        <v>429</v>
      </c>
      <c r="DX184" s="22" t="s">
        <v>429</v>
      </c>
      <c r="DY184" s="22" t="s">
        <v>429</v>
      </c>
      <c r="DZ184" s="22" t="s">
        <v>429</v>
      </c>
      <c r="EA184" s="22" t="s">
        <v>429</v>
      </c>
      <c r="EB184" s="22" t="s">
        <v>429</v>
      </c>
      <c r="EC184" s="22"/>
      <c r="ED184" s="22" t="s">
        <v>441</v>
      </c>
      <c r="EE184" s="22"/>
      <c r="EF184" s="22" t="s">
        <v>1390</v>
      </c>
      <c r="EG184" s="22"/>
      <c r="EH184" s="22"/>
      <c r="EI184" s="22">
        <v>0</v>
      </c>
      <c r="EJ184" s="22">
        <v>0</v>
      </c>
      <c r="EK184" s="22"/>
      <c r="EL184" s="22" t="s">
        <v>651</v>
      </c>
      <c r="EM184" s="22" t="s">
        <v>421</v>
      </c>
      <c r="EN184" s="22" t="s">
        <v>421</v>
      </c>
      <c r="EO184" s="22"/>
      <c r="EP184" s="22" t="s">
        <v>1391</v>
      </c>
      <c r="EQ184" s="22" t="s">
        <v>434</v>
      </c>
      <c r="ER184" s="22">
        <v>33</v>
      </c>
      <c r="EU184">
        <v>6.4765254915443524E-3</v>
      </c>
      <c r="EV184">
        <v>1.31119841239855E-3</v>
      </c>
      <c r="EY184" s="22">
        <f t="shared" si="6"/>
        <v>183</v>
      </c>
      <c r="EZ184" s="22">
        <f t="shared" si="7"/>
        <v>0</v>
      </c>
      <c r="FA184" s="22" t="str">
        <f t="shared" si="8"/>
        <v>OK</v>
      </c>
    </row>
    <row r="185" spans="2:157" x14ac:dyDescent="0.25">
      <c r="B185" s="22" t="s" vm="128">
        <v>217</v>
      </c>
      <c r="C185" s="22" t="s">
        <v>1392</v>
      </c>
      <c r="D185" s="22" t="s">
        <v>446</v>
      </c>
      <c r="E185" s="22" t="s">
        <v>555</v>
      </c>
      <c r="F185" s="22" t="s">
        <v>564</v>
      </c>
      <c r="G185" s="22" t="s">
        <v>1040</v>
      </c>
      <c r="H185" s="22" t="s">
        <v>1041</v>
      </c>
      <c r="I185" s="22" t="s">
        <v>426</v>
      </c>
      <c r="J185" s="66">
        <v>2963.2942950000001</v>
      </c>
      <c r="K185" s="67">
        <v>2963.2942950000001</v>
      </c>
      <c r="L185" s="22"/>
      <c r="M185" s="22" t="s">
        <v>420</v>
      </c>
      <c r="N185" s="22"/>
      <c r="O185" s="22">
        <v>0</v>
      </c>
      <c r="P185" s="22">
        <v>167</v>
      </c>
      <c r="Q185" s="22">
        <v>3</v>
      </c>
      <c r="R185" s="22">
        <v>11</v>
      </c>
      <c r="S185" s="22">
        <v>142</v>
      </c>
      <c r="T185" s="22">
        <v>16</v>
      </c>
      <c r="U185" s="22">
        <v>4</v>
      </c>
      <c r="V185" s="22">
        <v>313</v>
      </c>
      <c r="W185" s="22">
        <v>23</v>
      </c>
      <c r="X185" s="22">
        <v>173</v>
      </c>
      <c r="Y185" s="22"/>
      <c r="Z185" s="22">
        <v>171</v>
      </c>
      <c r="AA185" s="22">
        <v>0</v>
      </c>
      <c r="AB185" s="22">
        <v>98</v>
      </c>
      <c r="AC185" s="22">
        <v>29</v>
      </c>
      <c r="AD185" s="22">
        <v>0</v>
      </c>
      <c r="AE185" s="22">
        <v>15</v>
      </c>
      <c r="AF185" s="22">
        <v>0</v>
      </c>
      <c r="AG185" s="22"/>
      <c r="AH185" s="22">
        <v>21</v>
      </c>
      <c r="AI185" s="22">
        <v>2</v>
      </c>
      <c r="AJ185" s="22">
        <v>0</v>
      </c>
      <c r="AK185" s="22">
        <v>0</v>
      </c>
      <c r="AL185" s="22">
        <v>0</v>
      </c>
      <c r="AM185" s="22">
        <v>0</v>
      </c>
      <c r="AN185" s="22">
        <v>0</v>
      </c>
      <c r="AO185" s="22"/>
      <c r="AP185" s="22">
        <v>28</v>
      </c>
      <c r="AQ185" s="22">
        <v>3</v>
      </c>
      <c r="AR185" s="22">
        <v>98</v>
      </c>
      <c r="AS185" s="22">
        <v>29</v>
      </c>
      <c r="AT185" s="22">
        <v>0</v>
      </c>
      <c r="AU185" s="22">
        <v>15</v>
      </c>
      <c r="AV185" s="22">
        <v>0</v>
      </c>
      <c r="AW185" s="22"/>
      <c r="AX185" s="22">
        <v>0</v>
      </c>
      <c r="AY185" s="22">
        <v>0</v>
      </c>
      <c r="AZ185" s="22">
        <v>0</v>
      </c>
      <c r="BA185" s="22">
        <v>0</v>
      </c>
      <c r="BB185" s="22">
        <v>0</v>
      </c>
      <c r="BC185" s="22">
        <v>0</v>
      </c>
      <c r="BD185" s="22">
        <v>0</v>
      </c>
      <c r="BE185" s="22"/>
      <c r="BF185" s="22">
        <v>167</v>
      </c>
      <c r="BG185" s="22">
        <v>0</v>
      </c>
      <c r="BH185" s="22">
        <v>0</v>
      </c>
      <c r="BI185" s="22">
        <v>0</v>
      </c>
      <c r="BJ185" s="22">
        <v>0</v>
      </c>
      <c r="BK185" s="22">
        <v>0</v>
      </c>
      <c r="BL185" s="22">
        <v>0</v>
      </c>
      <c r="BM185" s="22"/>
      <c r="BN185" s="22">
        <v>1</v>
      </c>
      <c r="BO185" s="22">
        <v>2</v>
      </c>
      <c r="BP185" s="22">
        <v>0</v>
      </c>
      <c r="BQ185" s="22">
        <v>0</v>
      </c>
      <c r="BR185" s="22">
        <v>0</v>
      </c>
      <c r="BS185" s="22">
        <v>0</v>
      </c>
      <c r="BT185" s="22">
        <v>0</v>
      </c>
      <c r="BU185" s="22"/>
      <c r="BV185" s="22">
        <v>8</v>
      </c>
      <c r="BW185" s="22">
        <v>3</v>
      </c>
      <c r="BX185" s="22">
        <v>0</v>
      </c>
      <c r="BY185" s="22">
        <v>0</v>
      </c>
      <c r="BZ185" s="22">
        <v>0</v>
      </c>
      <c r="CA185" s="22">
        <v>0</v>
      </c>
      <c r="CB185" s="22">
        <v>0</v>
      </c>
      <c r="CC185" s="22"/>
      <c r="CD185" s="22">
        <v>0</v>
      </c>
      <c r="CE185" s="22">
        <v>0</v>
      </c>
      <c r="CF185" s="22">
        <v>98</v>
      </c>
      <c r="CG185" s="22">
        <v>29</v>
      </c>
      <c r="CH185" s="22">
        <v>0</v>
      </c>
      <c r="CI185" s="22">
        <v>15</v>
      </c>
      <c r="CJ185" s="22">
        <v>0</v>
      </c>
      <c r="CK185" s="22"/>
      <c r="CL185" s="22">
        <v>16</v>
      </c>
      <c r="CM185" s="22">
        <v>0</v>
      </c>
      <c r="CN185" s="22">
        <v>0</v>
      </c>
      <c r="CO185" s="22">
        <v>0</v>
      </c>
      <c r="CP185" s="22">
        <v>0</v>
      </c>
      <c r="CQ185" s="22">
        <v>0</v>
      </c>
      <c r="CR185" s="22">
        <v>0</v>
      </c>
      <c r="CS185" s="22"/>
      <c r="CT185" s="22">
        <v>4</v>
      </c>
      <c r="CU185" s="22">
        <v>0</v>
      </c>
      <c r="CV185" s="22">
        <v>0</v>
      </c>
      <c r="CW185" s="22">
        <v>0</v>
      </c>
      <c r="CX185" s="22">
        <v>0</v>
      </c>
      <c r="CY185" s="22">
        <v>0</v>
      </c>
      <c r="CZ185" s="22">
        <v>0</v>
      </c>
      <c r="DA185" s="22"/>
      <c r="DB185" s="22" t="s">
        <v>421</v>
      </c>
      <c r="DC185" s="22" t="s">
        <v>639</v>
      </c>
      <c r="DD185" s="22" t="s">
        <v>427</v>
      </c>
      <c r="DE185" s="22" t="s">
        <v>421</v>
      </c>
      <c r="DF185" s="22" t="s">
        <v>421</v>
      </c>
      <c r="DG185" s="22">
        <v>1</v>
      </c>
      <c r="DH185" s="22"/>
      <c r="DI185" s="22" t="s">
        <v>1393</v>
      </c>
      <c r="DJ185" s="22" t="s">
        <v>585</v>
      </c>
      <c r="DK185" s="22" t="s">
        <v>1394</v>
      </c>
      <c r="DL185" s="22"/>
      <c r="DM185" s="22" t="s">
        <v>426</v>
      </c>
      <c r="DN185" s="22" t="s">
        <v>427</v>
      </c>
      <c r="DO185" s="22" t="s">
        <v>427</v>
      </c>
      <c r="DP185" s="22" t="s">
        <v>427</v>
      </c>
      <c r="DQ185" s="22" t="s">
        <v>427</v>
      </c>
      <c r="DR185" s="22" t="s">
        <v>427</v>
      </c>
      <c r="DS185" s="22" t="s">
        <v>427</v>
      </c>
      <c r="DT185" s="22"/>
      <c r="DU185" s="22" t="s">
        <v>464</v>
      </c>
      <c r="DV185" s="22" t="s">
        <v>465</v>
      </c>
      <c r="DW185" s="22" t="s">
        <v>429</v>
      </c>
      <c r="DX185" s="22" t="s">
        <v>465</v>
      </c>
      <c r="DY185" s="22" t="s">
        <v>465</v>
      </c>
      <c r="DZ185" s="22" t="s">
        <v>465</v>
      </c>
      <c r="EA185" s="22" t="s">
        <v>429</v>
      </c>
      <c r="EB185" s="22" t="s">
        <v>429</v>
      </c>
      <c r="EC185" s="22"/>
      <c r="ED185" s="22" t="s">
        <v>430</v>
      </c>
      <c r="EE185" s="22"/>
      <c r="EF185" s="22" t="s">
        <v>426</v>
      </c>
      <c r="EG185" s="22"/>
      <c r="EH185" s="22"/>
      <c r="EI185" s="22">
        <v>0</v>
      </c>
      <c r="EJ185" s="22">
        <v>0</v>
      </c>
      <c r="EK185" s="22"/>
      <c r="EL185" s="22" t="s">
        <v>474</v>
      </c>
      <c r="EM185" s="22" t="s">
        <v>421</v>
      </c>
      <c r="EN185" s="22" t="s">
        <v>421</v>
      </c>
      <c r="EO185" s="22"/>
      <c r="EP185" s="22" t="s">
        <v>1395</v>
      </c>
      <c r="EQ185" s="22" t="s">
        <v>434</v>
      </c>
      <c r="ER185" s="22">
        <v>33</v>
      </c>
      <c r="EU185">
        <v>2.4393923430392588E-2</v>
      </c>
      <c r="EV185">
        <v>1.7925247249170272E-3</v>
      </c>
      <c r="EY185" s="22">
        <f t="shared" si="6"/>
        <v>173</v>
      </c>
      <c r="EZ185" s="22">
        <f t="shared" si="7"/>
        <v>0</v>
      </c>
      <c r="FA185" s="22" t="str">
        <f t="shared" si="8"/>
        <v>OK</v>
      </c>
    </row>
    <row r="186" spans="2:157" x14ac:dyDescent="0.25">
      <c r="B186" s="22" t="s" vm="130">
        <v>219</v>
      </c>
      <c r="C186" s="22" t="s">
        <v>1396</v>
      </c>
      <c r="D186" s="22" t="s">
        <v>446</v>
      </c>
      <c r="E186" s="22" t="s">
        <v>555</v>
      </c>
      <c r="F186" s="22" t="s">
        <v>564</v>
      </c>
      <c r="G186" s="22" t="s">
        <v>1040</v>
      </c>
      <c r="H186" s="22" t="s">
        <v>1041</v>
      </c>
      <c r="I186" s="22" t="s">
        <v>426</v>
      </c>
      <c r="J186" s="66">
        <v>6163.4677199999996</v>
      </c>
      <c r="K186" s="67">
        <v>6163.4677199999996</v>
      </c>
      <c r="L186" s="22"/>
      <c r="M186" s="22" t="s">
        <v>420</v>
      </c>
      <c r="N186" s="22"/>
      <c r="O186" s="22">
        <v>0</v>
      </c>
      <c r="P186" s="22">
        <v>39</v>
      </c>
      <c r="Q186" s="22">
        <v>0</v>
      </c>
      <c r="R186" s="22">
        <v>60</v>
      </c>
      <c r="S186" s="22">
        <v>103</v>
      </c>
      <c r="T186" s="22">
        <v>0</v>
      </c>
      <c r="U186" s="22">
        <v>0</v>
      </c>
      <c r="V186" s="22">
        <v>142</v>
      </c>
      <c r="W186" s="22">
        <v>0</v>
      </c>
      <c r="X186" s="22">
        <v>163</v>
      </c>
      <c r="Y186" s="22"/>
      <c r="Z186" s="22">
        <v>39</v>
      </c>
      <c r="AA186" s="22">
        <v>0</v>
      </c>
      <c r="AB186" s="22">
        <v>83</v>
      </c>
      <c r="AC186" s="22">
        <v>20</v>
      </c>
      <c r="AD186" s="22">
        <v>0</v>
      </c>
      <c r="AE186" s="22">
        <v>0</v>
      </c>
      <c r="AF186" s="22">
        <v>0</v>
      </c>
      <c r="AG186" s="22"/>
      <c r="AH186" s="22">
        <v>0</v>
      </c>
      <c r="AI186" s="22">
        <v>0</v>
      </c>
      <c r="AJ186" s="22">
        <v>0</v>
      </c>
      <c r="AK186" s="22">
        <v>0</v>
      </c>
      <c r="AL186" s="22">
        <v>0</v>
      </c>
      <c r="AM186" s="22">
        <v>0</v>
      </c>
      <c r="AN186" s="22">
        <v>0</v>
      </c>
      <c r="AO186" s="22"/>
      <c r="AP186" s="22">
        <v>60</v>
      </c>
      <c r="AQ186" s="22">
        <v>0</v>
      </c>
      <c r="AR186" s="22">
        <v>83</v>
      </c>
      <c r="AS186" s="22">
        <v>20</v>
      </c>
      <c r="AT186" s="22">
        <v>0</v>
      </c>
      <c r="AU186" s="22">
        <v>0</v>
      </c>
      <c r="AV186" s="22">
        <v>0</v>
      </c>
      <c r="AW186" s="22"/>
      <c r="AX186" s="22">
        <v>0</v>
      </c>
      <c r="AY186" s="22">
        <v>0</v>
      </c>
      <c r="AZ186" s="22">
        <v>0</v>
      </c>
      <c r="BA186" s="22">
        <v>0</v>
      </c>
      <c r="BB186" s="22">
        <v>0</v>
      </c>
      <c r="BC186" s="22">
        <v>0</v>
      </c>
      <c r="BD186" s="22">
        <v>0</v>
      </c>
      <c r="BE186" s="22"/>
      <c r="BF186" s="22">
        <v>39</v>
      </c>
      <c r="BG186" s="22">
        <v>0</v>
      </c>
      <c r="BH186" s="22">
        <v>0</v>
      </c>
      <c r="BI186" s="22">
        <v>0</v>
      </c>
      <c r="BJ186" s="22">
        <v>0</v>
      </c>
      <c r="BK186" s="22">
        <v>0</v>
      </c>
      <c r="BL186" s="22">
        <v>0</v>
      </c>
      <c r="BM186" s="22"/>
      <c r="BN186" s="22">
        <v>0</v>
      </c>
      <c r="BO186" s="22">
        <v>0</v>
      </c>
      <c r="BP186" s="22">
        <v>0</v>
      </c>
      <c r="BQ186" s="22">
        <v>0</v>
      </c>
      <c r="BR186" s="22">
        <v>0</v>
      </c>
      <c r="BS186" s="22">
        <v>0</v>
      </c>
      <c r="BT186" s="22">
        <v>0</v>
      </c>
      <c r="BU186" s="22"/>
      <c r="BV186" s="22">
        <v>60</v>
      </c>
      <c r="BW186" s="22">
        <v>0</v>
      </c>
      <c r="BX186" s="22">
        <v>0</v>
      </c>
      <c r="BY186" s="22">
        <v>0</v>
      </c>
      <c r="BZ186" s="22">
        <v>0</v>
      </c>
      <c r="CA186" s="22">
        <v>0</v>
      </c>
      <c r="CB186" s="22">
        <v>0</v>
      </c>
      <c r="CC186" s="22"/>
      <c r="CD186" s="22">
        <v>0</v>
      </c>
      <c r="CE186" s="22">
        <v>0</v>
      </c>
      <c r="CF186" s="22">
        <v>83</v>
      </c>
      <c r="CG186" s="22">
        <v>20</v>
      </c>
      <c r="CH186" s="22">
        <v>0</v>
      </c>
      <c r="CI186" s="22">
        <v>0</v>
      </c>
      <c r="CJ186" s="22">
        <v>0</v>
      </c>
      <c r="CK186" s="22"/>
      <c r="CL186" s="22">
        <v>0</v>
      </c>
      <c r="CM186" s="22">
        <v>0</v>
      </c>
      <c r="CN186" s="22">
        <v>0</v>
      </c>
      <c r="CO186" s="22">
        <v>0</v>
      </c>
      <c r="CP186" s="22">
        <v>0</v>
      </c>
      <c r="CQ186" s="22">
        <v>0</v>
      </c>
      <c r="CR186" s="22">
        <v>0</v>
      </c>
      <c r="CS186" s="22"/>
      <c r="CT186" s="22">
        <v>0</v>
      </c>
      <c r="CU186" s="22">
        <v>0</v>
      </c>
      <c r="CV186" s="22">
        <v>0</v>
      </c>
      <c r="CW186" s="22">
        <v>0</v>
      </c>
      <c r="CX186" s="22">
        <v>0</v>
      </c>
      <c r="CY186" s="22">
        <v>0</v>
      </c>
      <c r="CZ186" s="22">
        <v>0</v>
      </c>
      <c r="DA186" s="22"/>
      <c r="DB186" s="22" t="s">
        <v>421</v>
      </c>
      <c r="DC186" s="22" t="s">
        <v>437</v>
      </c>
      <c r="DD186" s="22" t="s">
        <v>421</v>
      </c>
      <c r="DE186" s="22" t="s">
        <v>421</v>
      </c>
      <c r="DF186" s="22" t="s">
        <v>421</v>
      </c>
      <c r="DG186" s="22">
        <v>0</v>
      </c>
      <c r="DH186" s="22"/>
      <c r="DI186" s="22" t="s">
        <v>1397</v>
      </c>
      <c r="DJ186" s="22" t="s">
        <v>1398</v>
      </c>
      <c r="DK186" s="22" t="s">
        <v>1399</v>
      </c>
      <c r="DL186" s="22"/>
      <c r="DM186" s="22" t="s">
        <v>426</v>
      </c>
      <c r="DN186" s="22" t="s">
        <v>427</v>
      </c>
      <c r="DO186" s="22" t="s">
        <v>427</v>
      </c>
      <c r="DP186" s="22" t="s">
        <v>427</v>
      </c>
      <c r="DQ186" s="22" t="s">
        <v>427</v>
      </c>
      <c r="DR186" s="22" t="s">
        <v>427</v>
      </c>
      <c r="DS186" s="22" t="s">
        <v>427</v>
      </c>
      <c r="DT186" s="22"/>
      <c r="DU186" s="22" t="s">
        <v>464</v>
      </c>
      <c r="DV186" s="22" t="s">
        <v>465</v>
      </c>
      <c r="DW186" s="22" t="s">
        <v>465</v>
      </c>
      <c r="DX186" s="22" t="s">
        <v>465</v>
      </c>
      <c r="DY186" s="22" t="s">
        <v>465</v>
      </c>
      <c r="DZ186" s="22" t="s">
        <v>429</v>
      </c>
      <c r="EA186" s="22" t="s">
        <v>429</v>
      </c>
      <c r="EB186" s="22" t="s">
        <v>429</v>
      </c>
      <c r="EC186" s="22"/>
      <c r="ED186" s="22" t="s">
        <v>430</v>
      </c>
      <c r="EE186" s="22"/>
      <c r="EF186" s="22" t="s">
        <v>1400</v>
      </c>
      <c r="EG186" s="22"/>
      <c r="EH186" s="22"/>
      <c r="EI186" s="22">
        <v>0</v>
      </c>
      <c r="EJ186" s="22">
        <v>0</v>
      </c>
      <c r="EK186" s="22"/>
      <c r="EL186" s="22" t="s">
        <v>651</v>
      </c>
      <c r="EM186" s="22" t="s">
        <v>421</v>
      </c>
      <c r="EN186" s="22" t="s">
        <v>421</v>
      </c>
      <c r="EO186" s="22"/>
      <c r="EP186" s="22" t="s">
        <v>1401</v>
      </c>
      <c r="EQ186" s="22" t="s">
        <v>434</v>
      </c>
      <c r="ER186" s="22">
        <v>33</v>
      </c>
      <c r="EU186">
        <v>5.3207802433054346E-3</v>
      </c>
      <c r="EV186">
        <v>0</v>
      </c>
      <c r="EY186" s="22">
        <f t="shared" si="6"/>
        <v>163</v>
      </c>
      <c r="EZ186" s="22">
        <f t="shared" si="7"/>
        <v>0</v>
      </c>
      <c r="FA186" s="22" t="str">
        <f t="shared" si="8"/>
        <v>OK</v>
      </c>
    </row>
    <row r="187" spans="2:157" x14ac:dyDescent="0.25">
      <c r="B187" s="22" t="s" vm="158">
        <v>260</v>
      </c>
      <c r="C187" s="22" t="s">
        <v>1402</v>
      </c>
      <c r="D187" s="22" t="s">
        <v>576</v>
      </c>
      <c r="E187" s="22" t="s">
        <v>415</v>
      </c>
      <c r="F187" s="22" t="s">
        <v>577</v>
      </c>
      <c r="G187" s="22" t="s">
        <v>1040</v>
      </c>
      <c r="H187" s="22" t="s">
        <v>1041</v>
      </c>
      <c r="I187" s="22" t="s">
        <v>426</v>
      </c>
      <c r="J187" s="66">
        <v>1089.1641666666667</v>
      </c>
      <c r="K187" s="67">
        <v>1089.1641666666667</v>
      </c>
      <c r="L187" s="22"/>
      <c r="M187" s="22" t="s">
        <v>420</v>
      </c>
      <c r="N187" s="22"/>
      <c r="O187" s="22">
        <v>5</v>
      </c>
      <c r="P187" s="22">
        <v>21</v>
      </c>
      <c r="Q187" s="22">
        <v>0</v>
      </c>
      <c r="R187" s="22">
        <v>56</v>
      </c>
      <c r="S187" s="22">
        <v>0</v>
      </c>
      <c r="T187" s="22">
        <v>0</v>
      </c>
      <c r="U187" s="22">
        <v>0</v>
      </c>
      <c r="V187" s="22">
        <v>26</v>
      </c>
      <c r="W187" s="22">
        <v>5</v>
      </c>
      <c r="X187" s="22">
        <v>56</v>
      </c>
      <c r="Y187" s="22"/>
      <c r="Z187" s="22">
        <v>15</v>
      </c>
      <c r="AA187" s="22">
        <v>0</v>
      </c>
      <c r="AB187" s="22">
        <v>1</v>
      </c>
      <c r="AC187" s="22">
        <v>0</v>
      </c>
      <c r="AD187" s="22">
        <v>5</v>
      </c>
      <c r="AE187" s="22">
        <v>5</v>
      </c>
      <c r="AF187" s="22">
        <v>0</v>
      </c>
      <c r="AG187" s="22"/>
      <c r="AH187" s="22">
        <v>0</v>
      </c>
      <c r="AI187" s="22">
        <v>0</v>
      </c>
      <c r="AJ187" s="22">
        <v>0</v>
      </c>
      <c r="AK187" s="22">
        <v>0</v>
      </c>
      <c r="AL187" s="22">
        <v>0</v>
      </c>
      <c r="AM187" s="22">
        <v>5</v>
      </c>
      <c r="AN187" s="22">
        <v>0</v>
      </c>
      <c r="AO187" s="22"/>
      <c r="AP187" s="22">
        <v>0</v>
      </c>
      <c r="AQ187" s="22">
        <v>0</v>
      </c>
      <c r="AR187" s="22">
        <v>24</v>
      </c>
      <c r="AS187" s="22">
        <v>0</v>
      </c>
      <c r="AT187" s="22">
        <v>32</v>
      </c>
      <c r="AU187" s="22">
        <v>0</v>
      </c>
      <c r="AV187" s="22">
        <v>0</v>
      </c>
      <c r="AW187" s="22"/>
      <c r="AX187" s="22">
        <v>0</v>
      </c>
      <c r="AY187" s="22">
        <v>0</v>
      </c>
      <c r="AZ187" s="22">
        <v>0</v>
      </c>
      <c r="BA187" s="22">
        <v>0</v>
      </c>
      <c r="BB187" s="22">
        <v>0</v>
      </c>
      <c r="BC187" s="22">
        <v>5</v>
      </c>
      <c r="BD187" s="22">
        <v>0</v>
      </c>
      <c r="BE187" s="22"/>
      <c r="BF187" s="22">
        <v>15</v>
      </c>
      <c r="BG187" s="22">
        <v>0</v>
      </c>
      <c r="BH187" s="22">
        <v>1</v>
      </c>
      <c r="BI187" s="22">
        <v>0</v>
      </c>
      <c r="BJ187" s="22">
        <v>5</v>
      </c>
      <c r="BK187" s="22">
        <v>0</v>
      </c>
      <c r="BL187" s="22">
        <v>0</v>
      </c>
      <c r="BM187" s="22"/>
      <c r="BN187" s="22">
        <v>0</v>
      </c>
      <c r="BO187" s="22">
        <v>0</v>
      </c>
      <c r="BP187" s="22">
        <v>0</v>
      </c>
      <c r="BQ187" s="22">
        <v>0</v>
      </c>
      <c r="BR187" s="22">
        <v>0</v>
      </c>
      <c r="BS187" s="22">
        <v>0</v>
      </c>
      <c r="BT187" s="22">
        <v>0</v>
      </c>
      <c r="BU187" s="22"/>
      <c r="BV187" s="22">
        <v>0</v>
      </c>
      <c r="BW187" s="22">
        <v>0</v>
      </c>
      <c r="BX187" s="22">
        <v>24</v>
      </c>
      <c r="BY187" s="22">
        <v>0</v>
      </c>
      <c r="BZ187" s="22">
        <v>32</v>
      </c>
      <c r="CA187" s="22">
        <v>0</v>
      </c>
      <c r="CB187" s="22">
        <v>0</v>
      </c>
      <c r="CC187" s="22"/>
      <c r="CD187" s="22">
        <v>0</v>
      </c>
      <c r="CE187" s="22">
        <v>0</v>
      </c>
      <c r="CF187" s="22">
        <v>0</v>
      </c>
      <c r="CG187" s="22">
        <v>0</v>
      </c>
      <c r="CH187" s="22">
        <v>0</v>
      </c>
      <c r="CI187" s="22">
        <v>0</v>
      </c>
      <c r="CJ187" s="22">
        <v>0</v>
      </c>
      <c r="CK187" s="22"/>
      <c r="CL187" s="22">
        <v>0</v>
      </c>
      <c r="CM187" s="22">
        <v>0</v>
      </c>
      <c r="CN187" s="22">
        <v>0</v>
      </c>
      <c r="CO187" s="22">
        <v>0</v>
      </c>
      <c r="CP187" s="22">
        <v>0</v>
      </c>
      <c r="CQ187" s="22">
        <v>0</v>
      </c>
      <c r="CR187" s="22">
        <v>0</v>
      </c>
      <c r="CS187" s="22"/>
      <c r="CT187" s="22">
        <v>0</v>
      </c>
      <c r="CU187" s="22">
        <v>0</v>
      </c>
      <c r="CV187" s="22">
        <v>0</v>
      </c>
      <c r="CW187" s="22">
        <v>0</v>
      </c>
      <c r="CX187" s="22">
        <v>0</v>
      </c>
      <c r="CY187" s="22">
        <v>0</v>
      </c>
      <c r="CZ187" s="22">
        <v>0</v>
      </c>
      <c r="DA187" s="22"/>
      <c r="DB187" s="22" t="s">
        <v>421</v>
      </c>
      <c r="DC187" s="22" t="s">
        <v>437</v>
      </c>
      <c r="DD187" s="22" t="s">
        <v>421</v>
      </c>
      <c r="DE187" s="22" t="s">
        <v>421</v>
      </c>
      <c r="DF187" s="22" t="s">
        <v>421</v>
      </c>
      <c r="DG187" s="22">
        <v>0</v>
      </c>
      <c r="DH187" s="22"/>
      <c r="DI187" s="22" t="s">
        <v>1403</v>
      </c>
      <c r="DJ187" s="22" t="s">
        <v>601</v>
      </c>
      <c r="DK187" s="22" t="s">
        <v>1404</v>
      </c>
      <c r="DL187" s="22"/>
      <c r="DM187" s="22" t="s">
        <v>426</v>
      </c>
      <c r="DN187" s="22" t="s">
        <v>427</v>
      </c>
      <c r="DO187" s="22" t="s">
        <v>427</v>
      </c>
      <c r="DP187" s="22" t="s">
        <v>427</v>
      </c>
      <c r="DQ187" s="22" t="s">
        <v>427</v>
      </c>
      <c r="DR187" s="22" t="s">
        <v>427</v>
      </c>
      <c r="DS187" s="22" t="s">
        <v>427</v>
      </c>
      <c r="DT187" s="22"/>
      <c r="DU187" s="22" t="s">
        <v>428</v>
      </c>
      <c r="DV187" s="22" t="s">
        <v>429</v>
      </c>
      <c r="DW187" s="22" t="s">
        <v>429</v>
      </c>
      <c r="DX187" s="22" t="s">
        <v>429</v>
      </c>
      <c r="DY187" s="22" t="s">
        <v>429</v>
      </c>
      <c r="DZ187" s="22" t="s">
        <v>429</v>
      </c>
      <c r="EA187" s="22" t="s">
        <v>429</v>
      </c>
      <c r="EB187" s="22" t="s">
        <v>429</v>
      </c>
      <c r="EC187" s="22"/>
      <c r="ED187" s="22" t="s">
        <v>441</v>
      </c>
      <c r="EE187" s="22"/>
      <c r="EF187" s="22" t="s">
        <v>426</v>
      </c>
      <c r="EG187" s="22"/>
      <c r="EH187" s="22"/>
      <c r="EI187" s="22">
        <v>0</v>
      </c>
      <c r="EJ187" s="22">
        <v>0</v>
      </c>
      <c r="EK187" s="22"/>
      <c r="EL187" s="22" t="s">
        <v>474</v>
      </c>
      <c r="EM187" s="22" t="s">
        <v>427</v>
      </c>
      <c r="EN187" s="22" t="s">
        <v>421</v>
      </c>
      <c r="EO187" s="22"/>
      <c r="EP187" s="22" t="s">
        <v>1405</v>
      </c>
      <c r="EQ187" s="22" t="s">
        <v>434</v>
      </c>
      <c r="ER187" s="22">
        <v>33</v>
      </c>
      <c r="EU187">
        <v>5.5130522297856923E-3</v>
      </c>
      <c r="EV187">
        <v>1.0602023518818638E-3</v>
      </c>
      <c r="EY187" s="22">
        <f t="shared" si="6"/>
        <v>56</v>
      </c>
      <c r="EZ187" s="22">
        <f t="shared" si="7"/>
        <v>0</v>
      </c>
      <c r="FA187" s="22" t="str">
        <f t="shared" si="8"/>
        <v>OK</v>
      </c>
    </row>
    <row r="188" spans="2:157" x14ac:dyDescent="0.25">
      <c r="B188" s="22" t="s">
        <v>43</v>
      </c>
      <c r="C188" s="22" t="s">
        <v>1406</v>
      </c>
      <c r="D188" s="22" t="s">
        <v>414</v>
      </c>
      <c r="E188" s="22" t="s">
        <v>415</v>
      </c>
      <c r="F188" s="22" t="s">
        <v>416</v>
      </c>
      <c r="G188" s="22" t="s">
        <v>1407</v>
      </c>
      <c r="H188" s="22" t="s">
        <v>1408</v>
      </c>
      <c r="I188" s="22" t="s">
        <v>419</v>
      </c>
      <c r="J188" s="66">
        <v>1767.0183333333334</v>
      </c>
      <c r="K188" s="67">
        <v>1767.0183333333334</v>
      </c>
      <c r="L188" s="22"/>
      <c r="M188" s="22" t="s">
        <v>420</v>
      </c>
      <c r="N188" s="22"/>
      <c r="O188" s="22">
        <v>24</v>
      </c>
      <c r="P188" s="22">
        <v>96</v>
      </c>
      <c r="Q188" s="22">
        <v>7</v>
      </c>
      <c r="R188" s="22">
        <v>0</v>
      </c>
      <c r="S188" s="22">
        <v>0</v>
      </c>
      <c r="T188" s="22">
        <v>0</v>
      </c>
      <c r="U188" s="22">
        <v>0</v>
      </c>
      <c r="V188" s="22">
        <v>120</v>
      </c>
      <c r="W188" s="22">
        <v>31</v>
      </c>
      <c r="X188" s="22">
        <v>0</v>
      </c>
      <c r="Y188" s="22"/>
      <c r="Z188" s="22">
        <v>42</v>
      </c>
      <c r="AA188" s="22">
        <v>17</v>
      </c>
      <c r="AB188" s="22">
        <v>37</v>
      </c>
      <c r="AC188" s="22">
        <v>0</v>
      </c>
      <c r="AD188" s="22">
        <v>21</v>
      </c>
      <c r="AE188" s="22">
        <v>0</v>
      </c>
      <c r="AF188" s="22">
        <v>3</v>
      </c>
      <c r="AG188" s="22"/>
      <c r="AH188" s="22">
        <v>15</v>
      </c>
      <c r="AI188" s="22">
        <v>13</v>
      </c>
      <c r="AJ188" s="22">
        <v>0</v>
      </c>
      <c r="AK188" s="22">
        <v>0</v>
      </c>
      <c r="AL188" s="22">
        <v>0</v>
      </c>
      <c r="AM188" s="22">
        <v>0</v>
      </c>
      <c r="AN188" s="22">
        <v>3</v>
      </c>
      <c r="AO188" s="22"/>
      <c r="AP188" s="22">
        <v>0</v>
      </c>
      <c r="AQ188" s="22">
        <v>0</v>
      </c>
      <c r="AR188" s="22">
        <v>0</v>
      </c>
      <c r="AS188" s="22">
        <v>0</v>
      </c>
      <c r="AT188" s="22">
        <v>0</v>
      </c>
      <c r="AU188" s="22">
        <v>0</v>
      </c>
      <c r="AV188" s="22">
        <v>0</v>
      </c>
      <c r="AW188" s="22"/>
      <c r="AX188" s="22">
        <v>9</v>
      </c>
      <c r="AY188" s="22">
        <v>12</v>
      </c>
      <c r="AZ188" s="22">
        <v>0</v>
      </c>
      <c r="BA188" s="22">
        <v>0</v>
      </c>
      <c r="BB188" s="22">
        <v>0</v>
      </c>
      <c r="BC188" s="22">
        <v>0</v>
      </c>
      <c r="BD188" s="22">
        <v>3</v>
      </c>
      <c r="BE188" s="22"/>
      <c r="BF188" s="22">
        <v>33</v>
      </c>
      <c r="BG188" s="22">
        <v>5</v>
      </c>
      <c r="BH188" s="22">
        <v>37</v>
      </c>
      <c r="BI188" s="22">
        <v>0</v>
      </c>
      <c r="BJ188" s="22">
        <v>21</v>
      </c>
      <c r="BK188" s="22">
        <v>0</v>
      </c>
      <c r="BL188" s="22">
        <v>0</v>
      </c>
      <c r="BM188" s="22"/>
      <c r="BN188" s="22">
        <v>6</v>
      </c>
      <c r="BO188" s="22">
        <v>1</v>
      </c>
      <c r="BP188" s="22">
        <v>0</v>
      </c>
      <c r="BQ188" s="22">
        <v>0</v>
      </c>
      <c r="BR188" s="22">
        <v>0</v>
      </c>
      <c r="BS188" s="22">
        <v>0</v>
      </c>
      <c r="BT188" s="22">
        <v>0</v>
      </c>
      <c r="BU188" s="22"/>
      <c r="BV188" s="22">
        <v>0</v>
      </c>
      <c r="BW188" s="22">
        <v>0</v>
      </c>
      <c r="BX188" s="22">
        <v>0</v>
      </c>
      <c r="BY188" s="22">
        <v>0</v>
      </c>
      <c r="BZ188" s="22">
        <v>0</v>
      </c>
      <c r="CA188" s="22">
        <v>0</v>
      </c>
      <c r="CB188" s="22">
        <v>0</v>
      </c>
      <c r="CC188" s="22"/>
      <c r="CD188" s="22">
        <v>0</v>
      </c>
      <c r="CE188" s="22">
        <v>0</v>
      </c>
      <c r="CF188" s="22">
        <v>0</v>
      </c>
      <c r="CG188" s="22">
        <v>0</v>
      </c>
      <c r="CH188" s="22">
        <v>0</v>
      </c>
      <c r="CI188" s="22">
        <v>0</v>
      </c>
      <c r="CJ188" s="22">
        <v>0</v>
      </c>
      <c r="CK188" s="22"/>
      <c r="CL188" s="22">
        <v>0</v>
      </c>
      <c r="CM188" s="22">
        <v>0</v>
      </c>
      <c r="CN188" s="22">
        <v>0</v>
      </c>
      <c r="CO188" s="22">
        <v>0</v>
      </c>
      <c r="CP188" s="22">
        <v>0</v>
      </c>
      <c r="CQ188" s="22">
        <v>0</v>
      </c>
      <c r="CR188" s="22">
        <v>0</v>
      </c>
      <c r="CS188" s="22"/>
      <c r="CT188" s="22">
        <v>0</v>
      </c>
      <c r="CU188" s="22">
        <v>0</v>
      </c>
      <c r="CV188" s="22">
        <v>0</v>
      </c>
      <c r="CW188" s="22">
        <v>0</v>
      </c>
      <c r="CX188" s="22">
        <v>0</v>
      </c>
      <c r="CY188" s="22">
        <v>0</v>
      </c>
      <c r="CZ188" s="22">
        <v>0</v>
      </c>
      <c r="DA188" s="22"/>
      <c r="DB188" s="22" t="s">
        <v>427</v>
      </c>
      <c r="DC188" s="22" t="s">
        <v>437</v>
      </c>
      <c r="DD188" s="22" t="s">
        <v>421</v>
      </c>
      <c r="DE188" s="22" t="s">
        <v>421</v>
      </c>
      <c r="DF188" s="22" t="s">
        <v>421</v>
      </c>
      <c r="DG188" s="22">
        <v>1</v>
      </c>
      <c r="DH188" s="22"/>
      <c r="DI188" s="22" t="s">
        <v>1409</v>
      </c>
      <c r="DJ188" s="22" t="s">
        <v>454</v>
      </c>
      <c r="DK188" s="22" t="s">
        <v>1410</v>
      </c>
      <c r="DL188" s="22"/>
      <c r="DM188" s="22" t="s">
        <v>426</v>
      </c>
      <c r="DN188" s="22" t="s">
        <v>427</v>
      </c>
      <c r="DO188" s="22" t="s">
        <v>427</v>
      </c>
      <c r="DP188" s="22" t="s">
        <v>427</v>
      </c>
      <c r="DQ188" s="22" t="s">
        <v>427</v>
      </c>
      <c r="DR188" s="22" t="s">
        <v>427</v>
      </c>
      <c r="DS188" s="22" t="s">
        <v>427</v>
      </c>
      <c r="DT188" s="22"/>
      <c r="DU188" s="22" t="s">
        <v>464</v>
      </c>
      <c r="DV188" s="22" t="s">
        <v>465</v>
      </c>
      <c r="DW188" s="22" t="s">
        <v>429</v>
      </c>
      <c r="DX188" s="22" t="s">
        <v>465</v>
      </c>
      <c r="DY188" s="22" t="s">
        <v>429</v>
      </c>
      <c r="DZ188" s="22" t="s">
        <v>429</v>
      </c>
      <c r="EA188" s="22" t="s">
        <v>429</v>
      </c>
      <c r="EB188" s="22" t="s">
        <v>429</v>
      </c>
      <c r="EC188" s="22"/>
      <c r="ED188" s="22" t="s">
        <v>430</v>
      </c>
      <c r="EE188" s="22"/>
      <c r="EF188" s="22" t="s">
        <v>426</v>
      </c>
      <c r="EG188" s="22"/>
      <c r="EH188" s="22"/>
      <c r="EI188" s="22">
        <v>0</v>
      </c>
      <c r="EJ188" s="22">
        <v>0</v>
      </c>
      <c r="EK188" s="22"/>
      <c r="EL188" s="22" t="s">
        <v>456</v>
      </c>
      <c r="EM188" s="22" t="s">
        <v>421</v>
      </c>
      <c r="EN188" s="22" t="s">
        <v>427</v>
      </c>
      <c r="EO188" s="22"/>
      <c r="EP188" s="22" t="s">
        <v>1411</v>
      </c>
      <c r="EQ188" s="22" t="s">
        <v>434</v>
      </c>
      <c r="ER188" s="22">
        <v>33</v>
      </c>
      <c r="EU188">
        <v>1.5683836066245758E-2</v>
      </c>
      <c r="EV188">
        <v>4.0516576504468216E-3</v>
      </c>
      <c r="EY188" s="22">
        <f t="shared" si="6"/>
        <v>0</v>
      </c>
      <c r="EZ188" s="22">
        <f t="shared" si="7"/>
        <v>0</v>
      </c>
      <c r="FA188" s="22" t="str">
        <f t="shared" si="8"/>
        <v>OK</v>
      </c>
    </row>
    <row r="189" spans="2:157" x14ac:dyDescent="0.25">
      <c r="B189" s="22" t="s" vm="5">
        <v>48</v>
      </c>
      <c r="C189" s="22" t="s">
        <v>1412</v>
      </c>
      <c r="D189" s="22" t="s">
        <v>446</v>
      </c>
      <c r="E189" s="22" t="s">
        <v>415</v>
      </c>
      <c r="F189" s="22" t="s">
        <v>460</v>
      </c>
      <c r="G189" s="22" t="s">
        <v>1407</v>
      </c>
      <c r="H189" s="22" t="s">
        <v>1413</v>
      </c>
      <c r="I189" s="22" t="s">
        <v>419</v>
      </c>
      <c r="J189" s="66">
        <v>3660.2654799999996</v>
      </c>
      <c r="K189" s="67">
        <v>3660.2654799999996</v>
      </c>
      <c r="L189" s="22"/>
      <c r="M189" s="22" t="s">
        <v>420</v>
      </c>
      <c r="N189" s="22"/>
      <c r="O189" s="22">
        <v>0</v>
      </c>
      <c r="P189" s="22">
        <v>265</v>
      </c>
      <c r="Q189" s="22">
        <v>0</v>
      </c>
      <c r="R189" s="22">
        <v>0</v>
      </c>
      <c r="S189" s="22">
        <v>0</v>
      </c>
      <c r="T189" s="22">
        <v>0</v>
      </c>
      <c r="U189" s="22">
        <v>0</v>
      </c>
      <c r="V189" s="22">
        <v>265</v>
      </c>
      <c r="W189" s="22">
        <v>0</v>
      </c>
      <c r="X189" s="22">
        <v>0</v>
      </c>
      <c r="Y189" s="22"/>
      <c r="Z189" s="22">
        <v>163</v>
      </c>
      <c r="AA189" s="22">
        <v>0</v>
      </c>
      <c r="AB189" s="22">
        <v>77</v>
      </c>
      <c r="AC189" s="22">
        <v>5</v>
      </c>
      <c r="AD189" s="22">
        <v>0</v>
      </c>
      <c r="AE189" s="22">
        <v>20</v>
      </c>
      <c r="AF189" s="22">
        <v>0</v>
      </c>
      <c r="AG189" s="22"/>
      <c r="AH189" s="22">
        <v>0</v>
      </c>
      <c r="AI189" s="22">
        <v>0</v>
      </c>
      <c r="AJ189" s="22">
        <v>0</v>
      </c>
      <c r="AK189" s="22">
        <v>0</v>
      </c>
      <c r="AL189" s="22">
        <v>0</v>
      </c>
      <c r="AM189" s="22">
        <v>0</v>
      </c>
      <c r="AN189" s="22">
        <v>0</v>
      </c>
      <c r="AO189" s="22"/>
      <c r="AP189" s="22">
        <v>0</v>
      </c>
      <c r="AQ189" s="22">
        <v>0</v>
      </c>
      <c r="AR189" s="22">
        <v>0</v>
      </c>
      <c r="AS189" s="22">
        <v>0</v>
      </c>
      <c r="AT189" s="22">
        <v>0</v>
      </c>
      <c r="AU189" s="22">
        <v>0</v>
      </c>
      <c r="AV189" s="22">
        <v>0</v>
      </c>
      <c r="AW189" s="22"/>
      <c r="AX189" s="22">
        <v>0</v>
      </c>
      <c r="AY189" s="22">
        <v>0</v>
      </c>
      <c r="AZ189" s="22">
        <v>0</v>
      </c>
      <c r="BA189" s="22">
        <v>0</v>
      </c>
      <c r="BB189" s="22">
        <v>0</v>
      </c>
      <c r="BC189" s="22">
        <v>0</v>
      </c>
      <c r="BD189" s="22">
        <v>0</v>
      </c>
      <c r="BE189" s="22"/>
      <c r="BF189" s="22">
        <v>163</v>
      </c>
      <c r="BG189" s="22">
        <v>0</v>
      </c>
      <c r="BH189" s="22">
        <v>77</v>
      </c>
      <c r="BI189" s="22">
        <v>5</v>
      </c>
      <c r="BJ189" s="22">
        <v>0</v>
      </c>
      <c r="BK189" s="22">
        <v>20</v>
      </c>
      <c r="BL189" s="22">
        <v>0</v>
      </c>
      <c r="BM189" s="22"/>
      <c r="BN189" s="22">
        <v>0</v>
      </c>
      <c r="BO189" s="22">
        <v>0</v>
      </c>
      <c r="BP189" s="22">
        <v>0</v>
      </c>
      <c r="BQ189" s="22">
        <v>0</v>
      </c>
      <c r="BR189" s="22">
        <v>0</v>
      </c>
      <c r="BS189" s="22">
        <v>0</v>
      </c>
      <c r="BT189" s="22">
        <v>0</v>
      </c>
      <c r="BU189" s="22"/>
      <c r="BV189" s="22">
        <v>0</v>
      </c>
      <c r="BW189" s="22">
        <v>0</v>
      </c>
      <c r="BX189" s="22">
        <v>0</v>
      </c>
      <c r="BY189" s="22">
        <v>0</v>
      </c>
      <c r="BZ189" s="22">
        <v>0</v>
      </c>
      <c r="CA189" s="22">
        <v>0</v>
      </c>
      <c r="CB189" s="22">
        <v>0</v>
      </c>
      <c r="CC189" s="22"/>
      <c r="CD189" s="22">
        <v>0</v>
      </c>
      <c r="CE189" s="22">
        <v>0</v>
      </c>
      <c r="CF189" s="22">
        <v>0</v>
      </c>
      <c r="CG189" s="22">
        <v>0</v>
      </c>
      <c r="CH189" s="22">
        <v>0</v>
      </c>
      <c r="CI189" s="22">
        <v>0</v>
      </c>
      <c r="CJ189" s="22">
        <v>0</v>
      </c>
      <c r="CK189" s="22"/>
      <c r="CL189" s="22">
        <v>0</v>
      </c>
      <c r="CM189" s="22">
        <v>0</v>
      </c>
      <c r="CN189" s="22">
        <v>0</v>
      </c>
      <c r="CO189" s="22">
        <v>0</v>
      </c>
      <c r="CP189" s="22">
        <v>0</v>
      </c>
      <c r="CQ189" s="22">
        <v>0</v>
      </c>
      <c r="CR189" s="22">
        <v>0</v>
      </c>
      <c r="CS189" s="22"/>
      <c r="CT189" s="22">
        <v>0</v>
      </c>
      <c r="CU189" s="22">
        <v>0</v>
      </c>
      <c r="CV189" s="22">
        <v>0</v>
      </c>
      <c r="CW189" s="22">
        <v>0</v>
      </c>
      <c r="CX189" s="22">
        <v>0</v>
      </c>
      <c r="CY189" s="22">
        <v>0</v>
      </c>
      <c r="CZ189" s="22">
        <v>0</v>
      </c>
      <c r="DA189" s="22"/>
      <c r="DB189" s="22" t="s">
        <v>421</v>
      </c>
      <c r="DC189" s="22" t="s">
        <v>437</v>
      </c>
      <c r="DD189" s="22" t="s">
        <v>421</v>
      </c>
      <c r="DE189" s="22" t="s">
        <v>421</v>
      </c>
      <c r="DF189" s="22" t="s">
        <v>421</v>
      </c>
      <c r="DG189" s="22">
        <v>0</v>
      </c>
      <c r="DH189" s="22"/>
      <c r="DI189" s="22" t="s">
        <v>1414</v>
      </c>
      <c r="DJ189" s="22" t="s">
        <v>454</v>
      </c>
      <c r="DK189" s="22" t="s">
        <v>1415</v>
      </c>
      <c r="DL189" s="22"/>
      <c r="DM189" s="22" t="s">
        <v>426</v>
      </c>
      <c r="DN189" s="22" t="s">
        <v>427</v>
      </c>
      <c r="DO189" s="22" t="s">
        <v>427</v>
      </c>
      <c r="DP189" s="22" t="s">
        <v>427</v>
      </c>
      <c r="DQ189" s="22" t="s">
        <v>427</v>
      </c>
      <c r="DR189" s="22" t="s">
        <v>427</v>
      </c>
      <c r="DS189" s="22" t="s">
        <v>427</v>
      </c>
      <c r="DT189" s="22"/>
      <c r="DU189" s="22" t="s">
        <v>464</v>
      </c>
      <c r="DV189" s="22" t="s">
        <v>465</v>
      </c>
      <c r="DW189" s="22" t="s">
        <v>429</v>
      </c>
      <c r="DX189" s="22" t="s">
        <v>465</v>
      </c>
      <c r="DY189" s="22" t="s">
        <v>465</v>
      </c>
      <c r="DZ189" s="22" t="s">
        <v>429</v>
      </c>
      <c r="EA189" s="22" t="s">
        <v>429</v>
      </c>
      <c r="EB189" s="22" t="s">
        <v>429</v>
      </c>
      <c r="EC189" s="22"/>
      <c r="ED189" s="22" t="s">
        <v>441</v>
      </c>
      <c r="EE189" s="22"/>
      <c r="EF189" s="22" t="s">
        <v>1416</v>
      </c>
      <c r="EG189" s="22"/>
      <c r="EH189" s="22"/>
      <c r="EI189" s="22">
        <v>0</v>
      </c>
      <c r="EJ189" s="22">
        <v>0</v>
      </c>
      <c r="EK189" s="22"/>
      <c r="EL189" s="22" t="s">
        <v>474</v>
      </c>
      <c r="EM189" s="22" t="s">
        <v>421</v>
      </c>
      <c r="EN189" s="22" t="s">
        <v>421</v>
      </c>
      <c r="EO189" s="22"/>
      <c r="EP189" s="22" t="s">
        <v>1417</v>
      </c>
      <c r="EQ189" s="22" t="s">
        <v>434</v>
      </c>
      <c r="ER189" s="22">
        <v>33</v>
      </c>
      <c r="EU189">
        <v>1.6720351057030125E-2</v>
      </c>
      <c r="EV189">
        <v>0</v>
      </c>
      <c r="EY189" s="22">
        <f t="shared" si="6"/>
        <v>0</v>
      </c>
      <c r="EZ189" s="22">
        <f t="shared" si="7"/>
        <v>0</v>
      </c>
      <c r="FA189" s="22" t="str">
        <f t="shared" si="8"/>
        <v>OK</v>
      </c>
    </row>
    <row r="190" spans="2:157" x14ac:dyDescent="0.25">
      <c r="B190" s="22" t="s" vm="11">
        <v>56</v>
      </c>
      <c r="C190" s="22" t="s">
        <v>1418</v>
      </c>
      <c r="D190" s="22" t="s">
        <v>414</v>
      </c>
      <c r="E190" s="22" t="s">
        <v>415</v>
      </c>
      <c r="F190" s="22" t="s">
        <v>416</v>
      </c>
      <c r="G190" s="22" t="s">
        <v>1407</v>
      </c>
      <c r="H190" s="22" t="s">
        <v>1419</v>
      </c>
      <c r="I190" s="22" t="s">
        <v>419</v>
      </c>
      <c r="J190" s="66">
        <v>4004.9355</v>
      </c>
      <c r="K190" s="67">
        <v>4004.9355</v>
      </c>
      <c r="L190" s="22"/>
      <c r="M190" s="22" t="s">
        <v>420</v>
      </c>
      <c r="N190" s="22"/>
      <c r="O190" s="22">
        <v>130</v>
      </c>
      <c r="P190" s="22">
        <v>344</v>
      </c>
      <c r="Q190" s="22">
        <v>293</v>
      </c>
      <c r="R190" s="22">
        <v>0</v>
      </c>
      <c r="S190" s="22">
        <v>0</v>
      </c>
      <c r="T190" s="22">
        <v>0</v>
      </c>
      <c r="U190" s="22">
        <v>0</v>
      </c>
      <c r="V190" s="22">
        <v>474</v>
      </c>
      <c r="W190" s="22">
        <v>423</v>
      </c>
      <c r="X190" s="22">
        <v>0</v>
      </c>
      <c r="Y190" s="22"/>
      <c r="Z190" s="22">
        <v>234</v>
      </c>
      <c r="AA190" s="22">
        <v>54</v>
      </c>
      <c r="AB190" s="22">
        <v>32</v>
      </c>
      <c r="AC190" s="22">
        <v>78</v>
      </c>
      <c r="AD190" s="22">
        <v>14</v>
      </c>
      <c r="AE190" s="22">
        <v>38</v>
      </c>
      <c r="AF190" s="22">
        <v>24</v>
      </c>
      <c r="AG190" s="22"/>
      <c r="AH190" s="22">
        <v>115</v>
      </c>
      <c r="AI190" s="22">
        <v>148</v>
      </c>
      <c r="AJ190" s="22">
        <v>68</v>
      </c>
      <c r="AK190" s="22">
        <v>9</v>
      </c>
      <c r="AL190" s="22">
        <v>0</v>
      </c>
      <c r="AM190" s="22">
        <v>73</v>
      </c>
      <c r="AN190" s="22">
        <v>10</v>
      </c>
      <c r="AO190" s="22"/>
      <c r="AP190" s="22">
        <v>0</v>
      </c>
      <c r="AQ190" s="22">
        <v>0</v>
      </c>
      <c r="AR190" s="22">
        <v>0</v>
      </c>
      <c r="AS190" s="22">
        <v>0</v>
      </c>
      <c r="AT190" s="22">
        <v>0</v>
      </c>
      <c r="AU190" s="22">
        <v>0</v>
      </c>
      <c r="AV190" s="22">
        <v>0</v>
      </c>
      <c r="AW190" s="22"/>
      <c r="AX190" s="22">
        <v>52</v>
      </c>
      <c r="AY190" s="22">
        <v>12</v>
      </c>
      <c r="AZ190" s="22">
        <v>32</v>
      </c>
      <c r="BA190" s="22">
        <v>9</v>
      </c>
      <c r="BB190" s="22">
        <v>0</v>
      </c>
      <c r="BC190" s="22">
        <v>20</v>
      </c>
      <c r="BD190" s="22">
        <v>5</v>
      </c>
      <c r="BE190" s="22"/>
      <c r="BF190" s="22">
        <v>182</v>
      </c>
      <c r="BG190" s="22">
        <v>42</v>
      </c>
      <c r="BH190" s="22">
        <v>0</v>
      </c>
      <c r="BI190" s="22">
        <v>69</v>
      </c>
      <c r="BJ190" s="22">
        <v>14</v>
      </c>
      <c r="BK190" s="22">
        <v>18</v>
      </c>
      <c r="BL190" s="22">
        <v>19</v>
      </c>
      <c r="BM190" s="22"/>
      <c r="BN190" s="22">
        <v>63</v>
      </c>
      <c r="BO190" s="22">
        <v>136</v>
      </c>
      <c r="BP190" s="22">
        <v>36</v>
      </c>
      <c r="BQ190" s="22">
        <v>0</v>
      </c>
      <c r="BR190" s="22">
        <v>0</v>
      </c>
      <c r="BS190" s="22">
        <v>53</v>
      </c>
      <c r="BT190" s="22">
        <v>5</v>
      </c>
      <c r="BU190" s="22"/>
      <c r="BV190" s="22">
        <v>0</v>
      </c>
      <c r="BW190" s="22">
        <v>0</v>
      </c>
      <c r="BX190" s="22">
        <v>0</v>
      </c>
      <c r="BY190" s="22">
        <v>0</v>
      </c>
      <c r="BZ190" s="22">
        <v>0</v>
      </c>
      <c r="CA190" s="22">
        <v>0</v>
      </c>
      <c r="CB190" s="22">
        <v>0</v>
      </c>
      <c r="CC190" s="22"/>
      <c r="CD190" s="22">
        <v>0</v>
      </c>
      <c r="CE190" s="22">
        <v>0</v>
      </c>
      <c r="CF190" s="22">
        <v>0</v>
      </c>
      <c r="CG190" s="22">
        <v>0</v>
      </c>
      <c r="CH190" s="22">
        <v>0</v>
      </c>
      <c r="CI190" s="22">
        <v>0</v>
      </c>
      <c r="CJ190" s="22">
        <v>0</v>
      </c>
      <c r="CK190" s="22"/>
      <c r="CL190" s="22">
        <v>0</v>
      </c>
      <c r="CM190" s="22">
        <v>0</v>
      </c>
      <c r="CN190" s="22">
        <v>0</v>
      </c>
      <c r="CO190" s="22">
        <v>0</v>
      </c>
      <c r="CP190" s="22">
        <v>0</v>
      </c>
      <c r="CQ190" s="22">
        <v>0</v>
      </c>
      <c r="CR190" s="22">
        <v>0</v>
      </c>
      <c r="CS190" s="22"/>
      <c r="CT190" s="22">
        <v>0</v>
      </c>
      <c r="CU190" s="22">
        <v>0</v>
      </c>
      <c r="CV190" s="22">
        <v>0</v>
      </c>
      <c r="CW190" s="22">
        <v>0</v>
      </c>
      <c r="CX190" s="22">
        <v>0</v>
      </c>
      <c r="CY190" s="22">
        <v>0</v>
      </c>
      <c r="CZ190" s="22">
        <v>0</v>
      </c>
      <c r="DA190" s="22"/>
      <c r="DB190" s="22" t="s">
        <v>421</v>
      </c>
      <c r="DC190" s="22" t="s">
        <v>422</v>
      </c>
      <c r="DD190" s="22" t="s">
        <v>421</v>
      </c>
      <c r="DE190" s="22" t="s">
        <v>421</v>
      </c>
      <c r="DF190" s="22" t="s">
        <v>421</v>
      </c>
      <c r="DG190" s="22">
        <v>0</v>
      </c>
      <c r="DH190" s="22"/>
      <c r="DI190" s="22" t="s">
        <v>1420</v>
      </c>
      <c r="DJ190" s="22" t="s">
        <v>1421</v>
      </c>
      <c r="DK190" s="22" t="s">
        <v>1422</v>
      </c>
      <c r="DL190" s="22"/>
      <c r="DM190" s="22" t="s">
        <v>426</v>
      </c>
      <c r="DN190" s="22" t="s">
        <v>427</v>
      </c>
      <c r="DO190" s="22" t="s">
        <v>427</v>
      </c>
      <c r="DP190" s="22" t="s">
        <v>427</v>
      </c>
      <c r="DQ190" s="22" t="s">
        <v>427</v>
      </c>
      <c r="DR190" s="22" t="s">
        <v>427</v>
      </c>
      <c r="DS190" s="22" t="s">
        <v>427</v>
      </c>
      <c r="DT190" s="22"/>
      <c r="DU190" s="22" t="s">
        <v>428</v>
      </c>
      <c r="DV190" s="22" t="s">
        <v>429</v>
      </c>
      <c r="DW190" s="22" t="s">
        <v>429</v>
      </c>
      <c r="DX190" s="22" t="s">
        <v>429</v>
      </c>
      <c r="DY190" s="22" t="s">
        <v>429</v>
      </c>
      <c r="DZ190" s="22" t="s">
        <v>429</v>
      </c>
      <c r="EA190" s="22" t="s">
        <v>429</v>
      </c>
      <c r="EB190" s="22" t="s">
        <v>429</v>
      </c>
      <c r="EC190" s="22"/>
      <c r="ED190" s="22" t="s">
        <v>480</v>
      </c>
      <c r="EE190" s="22"/>
      <c r="EF190" s="22" t="s">
        <v>1423</v>
      </c>
      <c r="EG190" s="22"/>
      <c r="EH190" s="22"/>
      <c r="EI190" s="22">
        <v>0</v>
      </c>
      <c r="EJ190" s="22">
        <v>0</v>
      </c>
      <c r="EK190" s="22"/>
      <c r="EL190" s="22" t="s">
        <v>456</v>
      </c>
      <c r="EM190" s="22" t="s">
        <v>421</v>
      </c>
      <c r="EN190" s="22" t="s">
        <v>421</v>
      </c>
      <c r="EO190" s="22"/>
      <c r="EP190" s="22" t="s">
        <v>1424</v>
      </c>
      <c r="EQ190" s="22" t="s">
        <v>434</v>
      </c>
      <c r="ER190" s="22">
        <v>33</v>
      </c>
      <c r="EU190">
        <v>2.7333479445774016E-2</v>
      </c>
      <c r="EV190">
        <v>2.4392535454773014E-2</v>
      </c>
      <c r="EY190" s="22">
        <f t="shared" si="6"/>
        <v>0</v>
      </c>
      <c r="EZ190" s="22">
        <f t="shared" si="7"/>
        <v>0</v>
      </c>
      <c r="FA190" s="22" t="str">
        <f t="shared" si="8"/>
        <v>OK</v>
      </c>
    </row>
    <row r="191" spans="2:157" x14ac:dyDescent="0.25">
      <c r="B191" s="22" t="s">
        <v>84</v>
      </c>
      <c r="C191" s="22" t="s">
        <v>1425</v>
      </c>
      <c r="D191" s="22" t="s">
        <v>414</v>
      </c>
      <c r="E191" s="22" t="s">
        <v>415</v>
      </c>
      <c r="F191" s="22" t="s">
        <v>416</v>
      </c>
      <c r="G191" s="22" t="s">
        <v>1407</v>
      </c>
      <c r="H191" s="22" t="s">
        <v>1426</v>
      </c>
      <c r="I191" s="22" t="s">
        <v>419</v>
      </c>
      <c r="J191" s="66">
        <v>1615.2600000000002</v>
      </c>
      <c r="K191" s="67">
        <v>1615.2600000000002</v>
      </c>
      <c r="L191" s="22"/>
      <c r="M191" s="22" t="s">
        <v>420</v>
      </c>
      <c r="N191" s="22"/>
      <c r="O191" s="22">
        <v>5</v>
      </c>
      <c r="P191" s="22">
        <v>35</v>
      </c>
      <c r="Q191" s="22">
        <v>5</v>
      </c>
      <c r="R191" s="22">
        <v>0</v>
      </c>
      <c r="S191" s="22">
        <v>0</v>
      </c>
      <c r="T191" s="22">
        <v>0</v>
      </c>
      <c r="U191" s="22">
        <v>0</v>
      </c>
      <c r="V191" s="22">
        <v>40</v>
      </c>
      <c r="W191" s="22">
        <v>10</v>
      </c>
      <c r="X191" s="22">
        <v>0</v>
      </c>
      <c r="Y191" s="22"/>
      <c r="Z191" s="22">
        <v>25</v>
      </c>
      <c r="AA191" s="22">
        <v>2</v>
      </c>
      <c r="AB191" s="22">
        <v>4</v>
      </c>
      <c r="AC191" s="22">
        <v>4</v>
      </c>
      <c r="AD191" s="22">
        <v>0</v>
      </c>
      <c r="AE191" s="22">
        <v>5</v>
      </c>
      <c r="AF191" s="22">
        <v>0</v>
      </c>
      <c r="AG191" s="22"/>
      <c r="AH191" s="22">
        <v>0</v>
      </c>
      <c r="AI191" s="22">
        <v>1</v>
      </c>
      <c r="AJ191" s="22">
        <v>0</v>
      </c>
      <c r="AK191" s="22">
        <v>4</v>
      </c>
      <c r="AL191" s="22">
        <v>0</v>
      </c>
      <c r="AM191" s="22">
        <v>5</v>
      </c>
      <c r="AN191" s="22">
        <v>0</v>
      </c>
      <c r="AO191" s="22"/>
      <c r="AP191" s="22">
        <v>0</v>
      </c>
      <c r="AQ191" s="22">
        <v>0</v>
      </c>
      <c r="AR191" s="22">
        <v>0</v>
      </c>
      <c r="AS191" s="22">
        <v>0</v>
      </c>
      <c r="AT191" s="22">
        <v>0</v>
      </c>
      <c r="AU191" s="22">
        <v>0</v>
      </c>
      <c r="AV191" s="22">
        <v>0</v>
      </c>
      <c r="AW191" s="22"/>
      <c r="AX191" s="22">
        <v>0</v>
      </c>
      <c r="AY191" s="22">
        <v>1</v>
      </c>
      <c r="AZ191" s="22">
        <v>0</v>
      </c>
      <c r="BA191" s="22">
        <v>4</v>
      </c>
      <c r="BB191" s="22">
        <v>0</v>
      </c>
      <c r="BC191" s="22">
        <v>0</v>
      </c>
      <c r="BD191" s="22">
        <v>0</v>
      </c>
      <c r="BE191" s="22"/>
      <c r="BF191" s="22">
        <v>25</v>
      </c>
      <c r="BG191" s="22">
        <v>1</v>
      </c>
      <c r="BH191" s="22">
        <v>4</v>
      </c>
      <c r="BI191" s="22">
        <v>0</v>
      </c>
      <c r="BJ191" s="22">
        <v>0</v>
      </c>
      <c r="BK191" s="22">
        <v>5</v>
      </c>
      <c r="BL191" s="22">
        <v>0</v>
      </c>
      <c r="BM191" s="22"/>
      <c r="BN191" s="22">
        <v>0</v>
      </c>
      <c r="BO191" s="22">
        <v>0</v>
      </c>
      <c r="BP191" s="22">
        <v>0</v>
      </c>
      <c r="BQ191" s="22">
        <v>0</v>
      </c>
      <c r="BR191" s="22">
        <v>0</v>
      </c>
      <c r="BS191" s="22">
        <v>5</v>
      </c>
      <c r="BT191" s="22">
        <v>0</v>
      </c>
      <c r="BU191" s="22"/>
      <c r="BV191" s="22">
        <v>0</v>
      </c>
      <c r="BW191" s="22">
        <v>0</v>
      </c>
      <c r="BX191" s="22">
        <v>0</v>
      </c>
      <c r="BY191" s="22">
        <v>0</v>
      </c>
      <c r="BZ191" s="22">
        <v>0</v>
      </c>
      <c r="CA191" s="22">
        <v>0</v>
      </c>
      <c r="CB191" s="22">
        <v>0</v>
      </c>
      <c r="CC191" s="22"/>
      <c r="CD191" s="22">
        <v>0</v>
      </c>
      <c r="CE191" s="22">
        <v>0</v>
      </c>
      <c r="CF191" s="22">
        <v>0</v>
      </c>
      <c r="CG191" s="22">
        <v>0</v>
      </c>
      <c r="CH191" s="22">
        <v>0</v>
      </c>
      <c r="CI191" s="22">
        <v>0</v>
      </c>
      <c r="CJ191" s="22">
        <v>0</v>
      </c>
      <c r="CK191" s="22"/>
      <c r="CL191" s="22">
        <v>0</v>
      </c>
      <c r="CM191" s="22">
        <v>0</v>
      </c>
      <c r="CN191" s="22">
        <v>0</v>
      </c>
      <c r="CO191" s="22">
        <v>0</v>
      </c>
      <c r="CP191" s="22">
        <v>0</v>
      </c>
      <c r="CQ191" s="22">
        <v>0</v>
      </c>
      <c r="CR191" s="22">
        <v>0</v>
      </c>
      <c r="CS191" s="22"/>
      <c r="CT191" s="22">
        <v>0</v>
      </c>
      <c r="CU191" s="22">
        <v>0</v>
      </c>
      <c r="CV191" s="22">
        <v>0</v>
      </c>
      <c r="CW191" s="22">
        <v>0</v>
      </c>
      <c r="CX191" s="22">
        <v>0</v>
      </c>
      <c r="CY191" s="22">
        <v>0</v>
      </c>
      <c r="CZ191" s="22">
        <v>0</v>
      </c>
      <c r="DA191" s="22"/>
      <c r="DB191" s="22" t="s">
        <v>421</v>
      </c>
      <c r="DC191" s="22" t="s">
        <v>422</v>
      </c>
      <c r="DD191" s="22" t="s">
        <v>421</v>
      </c>
      <c r="DE191" s="22" t="s">
        <v>421</v>
      </c>
      <c r="DF191" s="22" t="s">
        <v>421</v>
      </c>
      <c r="DG191" s="22">
        <v>0</v>
      </c>
      <c r="DH191" s="22"/>
      <c r="DI191" s="22" t="s">
        <v>1427</v>
      </c>
      <c r="DJ191" s="22" t="s">
        <v>1428</v>
      </c>
      <c r="DK191" s="22" t="s">
        <v>1429</v>
      </c>
      <c r="DL191" s="22"/>
      <c r="DM191" s="22" t="s">
        <v>426</v>
      </c>
      <c r="DN191" s="22" t="s">
        <v>427</v>
      </c>
      <c r="DO191" s="22" t="s">
        <v>427</v>
      </c>
      <c r="DP191" s="22" t="s">
        <v>427</v>
      </c>
      <c r="DQ191" s="22" t="s">
        <v>427</v>
      </c>
      <c r="DR191" s="22" t="s">
        <v>427</v>
      </c>
      <c r="DS191" s="22" t="s">
        <v>427</v>
      </c>
      <c r="DT191" s="22"/>
      <c r="DU191" s="22" t="s">
        <v>428</v>
      </c>
      <c r="DV191" s="22" t="s">
        <v>429</v>
      </c>
      <c r="DW191" s="22" t="s">
        <v>429</v>
      </c>
      <c r="DX191" s="22" t="s">
        <v>429</v>
      </c>
      <c r="DY191" s="22" t="s">
        <v>429</v>
      </c>
      <c r="DZ191" s="22" t="s">
        <v>429</v>
      </c>
      <c r="EA191" s="22" t="s">
        <v>429</v>
      </c>
      <c r="EB191" s="22" t="s">
        <v>429</v>
      </c>
      <c r="EC191" s="22"/>
      <c r="ED191" s="22" t="s">
        <v>441</v>
      </c>
      <c r="EE191" s="22"/>
      <c r="EF191" s="22" t="s">
        <v>426</v>
      </c>
      <c r="EG191" s="22"/>
      <c r="EH191" s="22"/>
      <c r="EI191" s="22">
        <v>0</v>
      </c>
      <c r="EJ191" s="22">
        <v>0</v>
      </c>
      <c r="EK191" s="22"/>
      <c r="EL191" s="22" t="s">
        <v>651</v>
      </c>
      <c r="EM191" s="22" t="s">
        <v>427</v>
      </c>
      <c r="EN191" s="22" t="s">
        <v>421</v>
      </c>
      <c r="EO191" s="22"/>
      <c r="EP191" s="22" t="s">
        <v>1430</v>
      </c>
      <c r="EQ191" s="22" t="s">
        <v>434</v>
      </c>
      <c r="ER191" s="22">
        <v>33</v>
      </c>
      <c r="EU191">
        <v>5.719125892230106E-3</v>
      </c>
      <c r="EV191">
        <v>1.4297814730575265E-3</v>
      </c>
      <c r="EY191" s="22">
        <f t="shared" si="6"/>
        <v>0</v>
      </c>
      <c r="EZ191" s="22">
        <f t="shared" si="7"/>
        <v>0</v>
      </c>
      <c r="FA191" s="22" t="str">
        <f t="shared" si="8"/>
        <v>OK</v>
      </c>
    </row>
    <row r="192" spans="2:157" x14ac:dyDescent="0.25">
      <c r="B192" s="22" t="s" vm="39">
        <v>96</v>
      </c>
      <c r="C192" s="22" t="s">
        <v>1431</v>
      </c>
      <c r="D192" s="22" t="s">
        <v>446</v>
      </c>
      <c r="E192" s="22" t="s">
        <v>415</v>
      </c>
      <c r="F192" s="22" t="s">
        <v>460</v>
      </c>
      <c r="G192" s="22" t="s">
        <v>1407</v>
      </c>
      <c r="H192" s="22" t="s">
        <v>1432</v>
      </c>
      <c r="I192" s="22" t="s">
        <v>419</v>
      </c>
      <c r="J192" s="66">
        <v>2392.3166666666662</v>
      </c>
      <c r="K192" s="67">
        <v>2392.3166666666662</v>
      </c>
      <c r="L192" s="22"/>
      <c r="M192" s="22" t="s">
        <v>420</v>
      </c>
      <c r="N192" s="22"/>
      <c r="O192" s="22">
        <v>0</v>
      </c>
      <c r="P192" s="22">
        <v>0</v>
      </c>
      <c r="Q192" s="22">
        <v>37</v>
      </c>
      <c r="R192" s="22">
        <v>0</v>
      </c>
      <c r="S192" s="22">
        <v>47</v>
      </c>
      <c r="T192" s="22">
        <v>0</v>
      </c>
      <c r="U192" s="22">
        <v>23</v>
      </c>
      <c r="V192" s="22">
        <v>70</v>
      </c>
      <c r="W192" s="22">
        <v>60</v>
      </c>
      <c r="X192" s="22">
        <v>70</v>
      </c>
      <c r="Y192" s="22"/>
      <c r="Z192" s="22">
        <v>52</v>
      </c>
      <c r="AA192" s="22">
        <v>9</v>
      </c>
      <c r="AB192" s="22">
        <v>3</v>
      </c>
      <c r="AC192" s="22">
        <v>6</v>
      </c>
      <c r="AD192" s="22">
        <v>0</v>
      </c>
      <c r="AE192" s="22">
        <v>0</v>
      </c>
      <c r="AF192" s="22">
        <v>0</v>
      </c>
      <c r="AG192" s="22"/>
      <c r="AH192" s="22">
        <v>25</v>
      </c>
      <c r="AI192" s="22">
        <v>35</v>
      </c>
      <c r="AJ192" s="22">
        <v>0</v>
      </c>
      <c r="AK192" s="22">
        <v>0</v>
      </c>
      <c r="AL192" s="22">
        <v>0</v>
      </c>
      <c r="AM192" s="22">
        <v>0</v>
      </c>
      <c r="AN192" s="22">
        <v>0</v>
      </c>
      <c r="AO192" s="22"/>
      <c r="AP192" s="22">
        <v>52</v>
      </c>
      <c r="AQ192" s="22">
        <v>9</v>
      </c>
      <c r="AR192" s="22">
        <v>3</v>
      </c>
      <c r="AS192" s="22">
        <v>6</v>
      </c>
      <c r="AT192" s="22">
        <v>0</v>
      </c>
      <c r="AU192" s="22">
        <v>0</v>
      </c>
      <c r="AV192" s="22">
        <v>0</v>
      </c>
      <c r="AW192" s="22"/>
      <c r="AX192" s="22">
        <v>0</v>
      </c>
      <c r="AY192" s="22">
        <v>0</v>
      </c>
      <c r="AZ192" s="22">
        <v>0</v>
      </c>
      <c r="BA192" s="22">
        <v>0</v>
      </c>
      <c r="BB192" s="22">
        <v>0</v>
      </c>
      <c r="BC192" s="22">
        <v>0</v>
      </c>
      <c r="BD192" s="22">
        <v>0</v>
      </c>
      <c r="BE192" s="22"/>
      <c r="BF192" s="22">
        <v>0</v>
      </c>
      <c r="BG192" s="22">
        <v>0</v>
      </c>
      <c r="BH192" s="22">
        <v>0</v>
      </c>
      <c r="BI192" s="22">
        <v>0</v>
      </c>
      <c r="BJ192" s="22">
        <v>0</v>
      </c>
      <c r="BK192" s="22">
        <v>0</v>
      </c>
      <c r="BL192" s="22">
        <v>0</v>
      </c>
      <c r="BM192" s="22"/>
      <c r="BN192" s="22">
        <v>11</v>
      </c>
      <c r="BO192" s="22">
        <v>26</v>
      </c>
      <c r="BP192" s="22">
        <v>0</v>
      </c>
      <c r="BQ192" s="22">
        <v>0</v>
      </c>
      <c r="BR192" s="22">
        <v>0</v>
      </c>
      <c r="BS192" s="22">
        <v>0</v>
      </c>
      <c r="BT192" s="22">
        <v>0</v>
      </c>
      <c r="BU192" s="22"/>
      <c r="BV192" s="22">
        <v>0</v>
      </c>
      <c r="BW192" s="22">
        <v>0</v>
      </c>
      <c r="BX192" s="22">
        <v>0</v>
      </c>
      <c r="BY192" s="22">
        <v>0</v>
      </c>
      <c r="BZ192" s="22">
        <v>0</v>
      </c>
      <c r="CA192" s="22">
        <v>0</v>
      </c>
      <c r="CB192" s="22">
        <v>0</v>
      </c>
      <c r="CC192" s="22"/>
      <c r="CD192" s="22">
        <v>38</v>
      </c>
      <c r="CE192" s="22">
        <v>0</v>
      </c>
      <c r="CF192" s="22">
        <v>3</v>
      </c>
      <c r="CG192" s="22">
        <v>6</v>
      </c>
      <c r="CH192" s="22">
        <v>0</v>
      </c>
      <c r="CI192" s="22">
        <v>0</v>
      </c>
      <c r="CJ192" s="22">
        <v>0</v>
      </c>
      <c r="CK192" s="22"/>
      <c r="CL192" s="22">
        <v>0</v>
      </c>
      <c r="CM192" s="22">
        <v>0</v>
      </c>
      <c r="CN192" s="22">
        <v>0</v>
      </c>
      <c r="CO192" s="22">
        <v>0</v>
      </c>
      <c r="CP192" s="22">
        <v>0</v>
      </c>
      <c r="CQ192" s="22">
        <v>0</v>
      </c>
      <c r="CR192" s="22">
        <v>0</v>
      </c>
      <c r="CS192" s="22"/>
      <c r="CT192" s="22">
        <v>14</v>
      </c>
      <c r="CU192" s="22">
        <v>9</v>
      </c>
      <c r="CV192" s="22">
        <v>0</v>
      </c>
      <c r="CW192" s="22">
        <v>0</v>
      </c>
      <c r="CX192" s="22">
        <v>0</v>
      </c>
      <c r="CY192" s="22">
        <v>0</v>
      </c>
      <c r="CZ192" s="22">
        <v>0</v>
      </c>
      <c r="DA192" s="22"/>
      <c r="DB192" s="22" t="s">
        <v>421</v>
      </c>
      <c r="DC192" s="22" t="s">
        <v>437</v>
      </c>
      <c r="DD192" s="22" t="s">
        <v>421</v>
      </c>
      <c r="DE192" s="22" t="s">
        <v>421</v>
      </c>
      <c r="DF192" s="22" t="s">
        <v>421</v>
      </c>
      <c r="DG192" s="22">
        <v>0</v>
      </c>
      <c r="DH192" s="22"/>
      <c r="DI192" s="22" t="s">
        <v>1433</v>
      </c>
      <c r="DJ192" s="22" t="s">
        <v>1434</v>
      </c>
      <c r="DK192" s="22" t="s">
        <v>1435</v>
      </c>
      <c r="DL192" s="22"/>
      <c r="DM192" s="22" t="s">
        <v>426</v>
      </c>
      <c r="DN192" s="22" t="s">
        <v>427</v>
      </c>
      <c r="DO192" s="22" t="s">
        <v>427</v>
      </c>
      <c r="DP192" s="22" t="s">
        <v>427</v>
      </c>
      <c r="DQ192" s="22" t="s">
        <v>427</v>
      </c>
      <c r="DR192" s="22" t="s">
        <v>421</v>
      </c>
      <c r="DS192" s="22" t="s">
        <v>427</v>
      </c>
      <c r="DT192" s="22"/>
      <c r="DU192" s="22" t="s">
        <v>464</v>
      </c>
      <c r="DV192" s="22" t="s">
        <v>465</v>
      </c>
      <c r="DW192" s="22" t="s">
        <v>429</v>
      </c>
      <c r="DX192" s="22" t="s">
        <v>465</v>
      </c>
      <c r="DY192" s="22" t="s">
        <v>465</v>
      </c>
      <c r="DZ192" s="22" t="s">
        <v>465</v>
      </c>
      <c r="EA192" s="22" t="s">
        <v>465</v>
      </c>
      <c r="EB192" s="22" t="s">
        <v>429</v>
      </c>
      <c r="EC192" s="22"/>
      <c r="ED192" s="22" t="s">
        <v>430</v>
      </c>
      <c r="EE192" s="22"/>
      <c r="EF192" s="22" t="s">
        <v>1436</v>
      </c>
      <c r="EG192" s="22"/>
      <c r="EH192" s="22"/>
      <c r="EI192" s="22">
        <v>0</v>
      </c>
      <c r="EJ192" s="22">
        <v>0</v>
      </c>
      <c r="EK192" s="22"/>
      <c r="EL192" s="22" t="s">
        <v>456</v>
      </c>
      <c r="EM192" s="22" t="s">
        <v>427</v>
      </c>
      <c r="EN192" s="22" t="s">
        <v>421</v>
      </c>
      <c r="EO192" s="22"/>
      <c r="EP192" s="22" t="s">
        <v>1437</v>
      </c>
      <c r="EQ192" s="22" t="s">
        <v>434</v>
      </c>
      <c r="ER192" s="22">
        <v>33</v>
      </c>
      <c r="EU192">
        <v>6.7575843869037578E-3</v>
      </c>
      <c r="EV192">
        <v>5.7922151887746494E-3</v>
      </c>
      <c r="EY192" s="22">
        <f t="shared" si="6"/>
        <v>70</v>
      </c>
      <c r="EZ192" s="22">
        <f t="shared" si="7"/>
        <v>0</v>
      </c>
      <c r="FA192" s="22" t="str">
        <f t="shared" si="8"/>
        <v>OK</v>
      </c>
    </row>
    <row r="193" spans="2:157" x14ac:dyDescent="0.25">
      <c r="B193" s="22" t="s" vm="40">
        <v>97</v>
      </c>
      <c r="C193" s="22" t="s">
        <v>1438</v>
      </c>
      <c r="D193" s="22" t="s">
        <v>414</v>
      </c>
      <c r="E193" s="22" t="s">
        <v>415</v>
      </c>
      <c r="F193" s="22" t="s">
        <v>416</v>
      </c>
      <c r="G193" s="22" t="s">
        <v>1407</v>
      </c>
      <c r="H193" s="22" t="s">
        <v>1432</v>
      </c>
      <c r="I193" s="22" t="s">
        <v>419</v>
      </c>
      <c r="J193" s="66">
        <v>4921.9548483333338</v>
      </c>
      <c r="K193" s="67">
        <v>4921.9548483333338</v>
      </c>
      <c r="L193" s="22"/>
      <c r="M193" s="22" t="s">
        <v>420</v>
      </c>
      <c r="N193" s="22"/>
      <c r="O193" s="22">
        <v>0</v>
      </c>
      <c r="P193" s="22">
        <v>5</v>
      </c>
      <c r="Q193" s="22">
        <v>8</v>
      </c>
      <c r="R193" s="22">
        <v>80</v>
      </c>
      <c r="S193" s="22">
        <v>59</v>
      </c>
      <c r="T193" s="22">
        <v>17</v>
      </c>
      <c r="U193" s="22">
        <v>18.5</v>
      </c>
      <c r="V193" s="22">
        <v>82.5</v>
      </c>
      <c r="W193" s="22">
        <v>43.5</v>
      </c>
      <c r="X193" s="22">
        <v>174.5</v>
      </c>
      <c r="Y193" s="22"/>
      <c r="Z193" s="22">
        <v>37</v>
      </c>
      <c r="AA193" s="22">
        <v>13</v>
      </c>
      <c r="AB193" s="22">
        <v>0</v>
      </c>
      <c r="AC193" s="22">
        <v>18.5</v>
      </c>
      <c r="AD193" s="22">
        <v>0</v>
      </c>
      <c r="AE193" s="22">
        <v>14</v>
      </c>
      <c r="AF193" s="22">
        <v>0</v>
      </c>
      <c r="AG193" s="22"/>
      <c r="AH193" s="22">
        <v>23</v>
      </c>
      <c r="AI193" s="22">
        <v>13</v>
      </c>
      <c r="AJ193" s="22">
        <v>0</v>
      </c>
      <c r="AK193" s="22">
        <v>1.5</v>
      </c>
      <c r="AL193" s="22">
        <v>0</v>
      </c>
      <c r="AM193" s="22">
        <v>6</v>
      </c>
      <c r="AN193" s="22">
        <v>0</v>
      </c>
      <c r="AO193" s="22"/>
      <c r="AP193" s="22">
        <v>68</v>
      </c>
      <c r="AQ193" s="22">
        <v>18</v>
      </c>
      <c r="AR193" s="22">
        <v>30</v>
      </c>
      <c r="AS193" s="22">
        <v>23.5</v>
      </c>
      <c r="AT193" s="22">
        <v>0</v>
      </c>
      <c r="AU193" s="22">
        <v>35</v>
      </c>
      <c r="AV193" s="22">
        <v>0</v>
      </c>
      <c r="AW193" s="22"/>
      <c r="AX193" s="22">
        <v>0</v>
      </c>
      <c r="AY193" s="22">
        <v>0</v>
      </c>
      <c r="AZ193" s="22">
        <v>0</v>
      </c>
      <c r="BA193" s="22">
        <v>0</v>
      </c>
      <c r="BB193" s="22">
        <v>0</v>
      </c>
      <c r="BC193" s="22">
        <v>0</v>
      </c>
      <c r="BD193" s="22">
        <v>0</v>
      </c>
      <c r="BE193" s="22"/>
      <c r="BF193" s="22">
        <v>0</v>
      </c>
      <c r="BG193" s="22">
        <v>0</v>
      </c>
      <c r="BH193" s="22">
        <v>0</v>
      </c>
      <c r="BI193" s="22">
        <v>5</v>
      </c>
      <c r="BJ193" s="22">
        <v>0</v>
      </c>
      <c r="BK193" s="22">
        <v>0</v>
      </c>
      <c r="BL193" s="22">
        <v>0</v>
      </c>
      <c r="BM193" s="22"/>
      <c r="BN193" s="22">
        <v>2</v>
      </c>
      <c r="BO193" s="22">
        <v>6</v>
      </c>
      <c r="BP193" s="22">
        <v>0</v>
      </c>
      <c r="BQ193" s="22">
        <v>0</v>
      </c>
      <c r="BR193" s="22">
        <v>0</v>
      </c>
      <c r="BS193" s="22">
        <v>0</v>
      </c>
      <c r="BT193" s="22">
        <v>0</v>
      </c>
      <c r="BU193" s="22"/>
      <c r="BV193" s="22">
        <v>16</v>
      </c>
      <c r="BW193" s="22">
        <v>5</v>
      </c>
      <c r="BX193" s="22">
        <v>30</v>
      </c>
      <c r="BY193" s="22">
        <v>10</v>
      </c>
      <c r="BZ193" s="22">
        <v>0</v>
      </c>
      <c r="CA193" s="22">
        <v>19</v>
      </c>
      <c r="CB193" s="22">
        <v>0</v>
      </c>
      <c r="CC193" s="22"/>
      <c r="CD193" s="22">
        <v>31</v>
      </c>
      <c r="CE193" s="22">
        <v>6</v>
      </c>
      <c r="CF193" s="22">
        <v>0</v>
      </c>
      <c r="CG193" s="22">
        <v>12</v>
      </c>
      <c r="CH193" s="22">
        <v>0</v>
      </c>
      <c r="CI193" s="22">
        <v>10</v>
      </c>
      <c r="CJ193" s="22">
        <v>0</v>
      </c>
      <c r="CK193" s="22"/>
      <c r="CL193" s="22">
        <v>15</v>
      </c>
      <c r="CM193" s="22">
        <v>0</v>
      </c>
      <c r="CN193" s="22">
        <v>0</v>
      </c>
      <c r="CO193" s="22">
        <v>0</v>
      </c>
      <c r="CP193" s="22">
        <v>0</v>
      </c>
      <c r="CQ193" s="22">
        <v>2</v>
      </c>
      <c r="CR193" s="22">
        <v>0</v>
      </c>
      <c r="CS193" s="22"/>
      <c r="CT193" s="22">
        <v>6</v>
      </c>
      <c r="CU193" s="22">
        <v>7</v>
      </c>
      <c r="CV193" s="22">
        <v>0</v>
      </c>
      <c r="CW193" s="22">
        <v>1.5</v>
      </c>
      <c r="CX193" s="22">
        <v>0</v>
      </c>
      <c r="CY193" s="22">
        <v>4</v>
      </c>
      <c r="CZ193" s="22">
        <v>0</v>
      </c>
      <c r="DA193" s="22"/>
      <c r="DB193" s="22" t="s">
        <v>427</v>
      </c>
      <c r="DC193" s="22" t="s">
        <v>437</v>
      </c>
      <c r="DD193" s="22" t="s">
        <v>421</v>
      </c>
      <c r="DE193" s="22" t="s">
        <v>427</v>
      </c>
      <c r="DF193" s="22" t="s">
        <v>421</v>
      </c>
      <c r="DG193" s="22">
        <v>2</v>
      </c>
      <c r="DH193" s="22"/>
      <c r="DI193" s="22" t="s">
        <v>1439</v>
      </c>
      <c r="DJ193" s="22" t="s">
        <v>1440</v>
      </c>
      <c r="DK193" s="22" t="s">
        <v>1441</v>
      </c>
      <c r="DL193" s="22"/>
      <c r="DM193" s="22" t="s">
        <v>426</v>
      </c>
      <c r="DN193" s="22" t="s">
        <v>427</v>
      </c>
      <c r="DO193" s="22" t="s">
        <v>427</v>
      </c>
      <c r="DP193" s="22" t="s">
        <v>427</v>
      </c>
      <c r="DQ193" s="22" t="s">
        <v>427</v>
      </c>
      <c r="DR193" s="22" t="s">
        <v>427</v>
      </c>
      <c r="DS193" s="22" t="s">
        <v>427</v>
      </c>
      <c r="DT193" s="22"/>
      <c r="DU193" s="22" t="s">
        <v>428</v>
      </c>
      <c r="DV193" s="22" t="s">
        <v>429</v>
      </c>
      <c r="DW193" s="22" t="s">
        <v>429</v>
      </c>
      <c r="DX193" s="22" t="s">
        <v>429</v>
      </c>
      <c r="DY193" s="22" t="s">
        <v>429</v>
      </c>
      <c r="DZ193" s="22" t="s">
        <v>429</v>
      </c>
      <c r="EA193" s="22" t="s">
        <v>429</v>
      </c>
      <c r="EB193" s="22" t="s">
        <v>429</v>
      </c>
      <c r="EC193" s="22"/>
      <c r="ED193" s="22" t="s">
        <v>480</v>
      </c>
      <c r="EE193" s="22"/>
      <c r="EF193" s="22" t="s">
        <v>1442</v>
      </c>
      <c r="EG193" s="22"/>
      <c r="EH193" s="22"/>
      <c r="EI193" s="22">
        <v>0</v>
      </c>
      <c r="EJ193" s="22">
        <v>0</v>
      </c>
      <c r="EK193" s="22"/>
      <c r="EL193" s="22" t="s">
        <v>474</v>
      </c>
      <c r="EM193" s="22" t="s">
        <v>421</v>
      </c>
      <c r="EN193" s="22" t="s">
        <v>427</v>
      </c>
      <c r="EO193" s="22"/>
      <c r="EP193" s="22" t="s">
        <v>1443</v>
      </c>
      <c r="EQ193" s="22" t="s">
        <v>434</v>
      </c>
      <c r="ER193" s="22">
        <v>33</v>
      </c>
      <c r="EU193">
        <v>3.8710468441947765E-3</v>
      </c>
      <c r="EV193">
        <v>2.0410974269390639E-3</v>
      </c>
      <c r="EY193" s="22">
        <f t="shared" si="6"/>
        <v>174.5</v>
      </c>
      <c r="EZ193" s="22">
        <f t="shared" si="7"/>
        <v>0</v>
      </c>
      <c r="FA193" s="22" t="str">
        <f t="shared" si="8"/>
        <v>OK</v>
      </c>
    </row>
    <row r="194" spans="2:157" x14ac:dyDescent="0.25">
      <c r="B194" s="22" t="s" vm="43">
        <v>101</v>
      </c>
      <c r="C194" s="22" t="s">
        <v>1444</v>
      </c>
      <c r="D194" s="22" t="s">
        <v>446</v>
      </c>
      <c r="E194" s="22" t="s">
        <v>415</v>
      </c>
      <c r="F194" s="22" t="s">
        <v>684</v>
      </c>
      <c r="G194" s="22" t="s">
        <v>1407</v>
      </c>
      <c r="H194" s="22" t="s">
        <v>1445</v>
      </c>
      <c r="I194" s="22" t="s">
        <v>426</v>
      </c>
      <c r="J194" s="66">
        <v>6932.4766666666665</v>
      </c>
      <c r="K194" s="67">
        <v>6932.4766666666665</v>
      </c>
      <c r="L194" s="22"/>
      <c r="M194" s="22" t="s">
        <v>420</v>
      </c>
      <c r="N194" s="22"/>
      <c r="O194" s="22">
        <v>101</v>
      </c>
      <c r="P194" s="22">
        <v>2</v>
      </c>
      <c r="Q194" s="22">
        <v>0</v>
      </c>
      <c r="R194" s="22">
        <v>113</v>
      </c>
      <c r="S194" s="22">
        <v>224</v>
      </c>
      <c r="T194" s="22">
        <v>113</v>
      </c>
      <c r="U194" s="22">
        <v>81</v>
      </c>
      <c r="V194" s="22">
        <v>408</v>
      </c>
      <c r="W194" s="22">
        <v>295</v>
      </c>
      <c r="X194" s="22">
        <v>531</v>
      </c>
      <c r="Y194" s="22"/>
      <c r="Z194" s="22">
        <v>213</v>
      </c>
      <c r="AA194" s="22">
        <v>0</v>
      </c>
      <c r="AB194" s="22">
        <v>159</v>
      </c>
      <c r="AC194" s="22">
        <v>21</v>
      </c>
      <c r="AD194" s="22">
        <v>0</v>
      </c>
      <c r="AE194" s="22">
        <v>15</v>
      </c>
      <c r="AF194" s="22">
        <v>0</v>
      </c>
      <c r="AG194" s="22"/>
      <c r="AH194" s="22">
        <v>187</v>
      </c>
      <c r="AI194" s="22">
        <v>0</v>
      </c>
      <c r="AJ194" s="22">
        <v>47</v>
      </c>
      <c r="AK194" s="22">
        <v>11</v>
      </c>
      <c r="AL194" s="22">
        <v>0</v>
      </c>
      <c r="AM194" s="22">
        <v>50</v>
      </c>
      <c r="AN194" s="22">
        <v>0</v>
      </c>
      <c r="AO194" s="22"/>
      <c r="AP194" s="22">
        <v>230</v>
      </c>
      <c r="AQ194" s="22">
        <v>0</v>
      </c>
      <c r="AR194" s="22">
        <v>157</v>
      </c>
      <c r="AS194" s="22">
        <v>59</v>
      </c>
      <c r="AT194" s="22">
        <v>35</v>
      </c>
      <c r="AU194" s="22">
        <v>50</v>
      </c>
      <c r="AV194" s="22">
        <v>0</v>
      </c>
      <c r="AW194" s="22"/>
      <c r="AX194" s="22">
        <v>101</v>
      </c>
      <c r="AY194" s="22">
        <v>0</v>
      </c>
      <c r="AZ194" s="22">
        <v>0</v>
      </c>
      <c r="BA194" s="22">
        <v>0</v>
      </c>
      <c r="BB194" s="22">
        <v>0</v>
      </c>
      <c r="BC194" s="22">
        <v>0</v>
      </c>
      <c r="BD194" s="22">
        <v>0</v>
      </c>
      <c r="BE194" s="22"/>
      <c r="BF194" s="22">
        <v>0</v>
      </c>
      <c r="BG194" s="22">
        <v>0</v>
      </c>
      <c r="BH194" s="22">
        <v>2</v>
      </c>
      <c r="BI194" s="22">
        <v>0</v>
      </c>
      <c r="BJ194" s="22">
        <v>0</v>
      </c>
      <c r="BK194" s="22">
        <v>0</v>
      </c>
      <c r="BL194" s="22">
        <v>0</v>
      </c>
      <c r="BM194" s="22"/>
      <c r="BN194" s="22">
        <v>0</v>
      </c>
      <c r="BO194" s="22">
        <v>0</v>
      </c>
      <c r="BP194" s="22">
        <v>0</v>
      </c>
      <c r="BQ194" s="22">
        <v>0</v>
      </c>
      <c r="BR194" s="22">
        <v>0</v>
      </c>
      <c r="BS194" s="22">
        <v>0</v>
      </c>
      <c r="BT194" s="22">
        <v>0</v>
      </c>
      <c r="BU194" s="22"/>
      <c r="BV194" s="22">
        <v>43</v>
      </c>
      <c r="BW194" s="22">
        <v>0</v>
      </c>
      <c r="BX194" s="22">
        <v>0</v>
      </c>
      <c r="BY194" s="22">
        <v>35</v>
      </c>
      <c r="BZ194" s="22">
        <v>35</v>
      </c>
      <c r="CA194" s="22">
        <v>0</v>
      </c>
      <c r="CB194" s="22">
        <v>0</v>
      </c>
      <c r="CC194" s="22"/>
      <c r="CD194" s="22">
        <v>101</v>
      </c>
      <c r="CE194" s="22">
        <v>0</v>
      </c>
      <c r="CF194" s="22">
        <v>110</v>
      </c>
      <c r="CG194" s="22">
        <v>13</v>
      </c>
      <c r="CH194" s="22">
        <v>0</v>
      </c>
      <c r="CI194" s="22">
        <v>0</v>
      </c>
      <c r="CJ194" s="22">
        <v>0</v>
      </c>
      <c r="CK194" s="22"/>
      <c r="CL194" s="22">
        <v>75</v>
      </c>
      <c r="CM194" s="22">
        <v>0</v>
      </c>
      <c r="CN194" s="22">
        <v>0</v>
      </c>
      <c r="CO194" s="22">
        <v>3</v>
      </c>
      <c r="CP194" s="22">
        <v>0</v>
      </c>
      <c r="CQ194" s="22">
        <v>35</v>
      </c>
      <c r="CR194" s="22">
        <v>0</v>
      </c>
      <c r="CS194" s="22"/>
      <c r="CT194" s="22">
        <v>11</v>
      </c>
      <c r="CU194" s="22">
        <v>0</v>
      </c>
      <c r="CV194" s="22">
        <v>47</v>
      </c>
      <c r="CW194" s="22">
        <v>8</v>
      </c>
      <c r="CX194" s="22">
        <v>0</v>
      </c>
      <c r="CY194" s="22">
        <v>15</v>
      </c>
      <c r="CZ194" s="22">
        <v>0</v>
      </c>
      <c r="DA194" s="22"/>
      <c r="DB194" s="22" t="s">
        <v>421</v>
      </c>
      <c r="DC194" s="22" t="s">
        <v>437</v>
      </c>
      <c r="DD194" s="22" t="s">
        <v>421</v>
      </c>
      <c r="DE194" s="22" t="s">
        <v>427</v>
      </c>
      <c r="DF194" s="22" t="s">
        <v>421</v>
      </c>
      <c r="DG194" s="22">
        <v>1</v>
      </c>
      <c r="DH194" s="22"/>
      <c r="DI194" s="22" t="s">
        <v>1446</v>
      </c>
      <c r="DJ194" s="22" t="s">
        <v>558</v>
      </c>
      <c r="DK194" s="22" t="s">
        <v>1447</v>
      </c>
      <c r="DL194" s="22"/>
      <c r="DM194" s="22" t="s">
        <v>426</v>
      </c>
      <c r="DN194" s="22" t="s">
        <v>427</v>
      </c>
      <c r="DO194" s="22" t="s">
        <v>427</v>
      </c>
      <c r="DP194" s="22" t="s">
        <v>427</v>
      </c>
      <c r="DQ194" s="22" t="s">
        <v>427</v>
      </c>
      <c r="DR194" s="22" t="s">
        <v>427</v>
      </c>
      <c r="DS194" s="22" t="s">
        <v>427</v>
      </c>
      <c r="DT194" s="22"/>
      <c r="DU194" s="22" t="s">
        <v>428</v>
      </c>
      <c r="DV194" s="22" t="s">
        <v>429</v>
      </c>
      <c r="DW194" s="22" t="s">
        <v>429</v>
      </c>
      <c r="DX194" s="22" t="s">
        <v>429</v>
      </c>
      <c r="DY194" s="22" t="s">
        <v>429</v>
      </c>
      <c r="DZ194" s="22" t="s">
        <v>429</v>
      </c>
      <c r="EA194" s="22" t="s">
        <v>429</v>
      </c>
      <c r="EB194" s="22" t="s">
        <v>429</v>
      </c>
      <c r="EC194" s="22"/>
      <c r="ED194" s="22" t="s">
        <v>441</v>
      </c>
      <c r="EE194" s="22"/>
      <c r="EF194" s="22" t="s">
        <v>1448</v>
      </c>
      <c r="EG194" s="22"/>
      <c r="EH194" s="22"/>
      <c r="EI194" s="22">
        <v>0</v>
      </c>
      <c r="EJ194" s="22">
        <v>0</v>
      </c>
      <c r="EK194" s="22"/>
      <c r="EL194" s="22" t="s">
        <v>495</v>
      </c>
      <c r="EM194" s="22" t="s">
        <v>421</v>
      </c>
      <c r="EN194" s="22" t="s">
        <v>427</v>
      </c>
      <c r="EO194" s="22"/>
      <c r="EP194" s="22" t="s">
        <v>1449</v>
      </c>
      <c r="EQ194" s="22" t="s">
        <v>434</v>
      </c>
      <c r="ER194" s="22">
        <v>33</v>
      </c>
      <c r="EU194">
        <v>1.3592015159263345E-2</v>
      </c>
      <c r="EV194">
        <v>9.8275599803497211E-3</v>
      </c>
      <c r="EY194" s="22">
        <f t="shared" si="6"/>
        <v>531</v>
      </c>
      <c r="EZ194" s="22">
        <f t="shared" si="7"/>
        <v>0</v>
      </c>
      <c r="FA194" s="22" t="str">
        <f t="shared" si="8"/>
        <v>OK</v>
      </c>
    </row>
    <row r="195" spans="2:157" x14ac:dyDescent="0.25">
      <c r="B195" s="22" t="s" vm="47">
        <v>106</v>
      </c>
      <c r="C195" s="22" t="s">
        <v>1450</v>
      </c>
      <c r="D195" s="22" t="s">
        <v>446</v>
      </c>
      <c r="E195" s="22" t="s">
        <v>415</v>
      </c>
      <c r="F195" s="22" t="s">
        <v>416</v>
      </c>
      <c r="G195" s="22" t="s">
        <v>1407</v>
      </c>
      <c r="H195" s="22" t="s">
        <v>1451</v>
      </c>
      <c r="I195" s="22" t="s">
        <v>419</v>
      </c>
      <c r="J195" s="66">
        <v>7861.7194730000001</v>
      </c>
      <c r="K195" s="67">
        <v>7861.7194730000001</v>
      </c>
      <c r="L195" s="22"/>
      <c r="M195" s="22" t="s">
        <v>420</v>
      </c>
      <c r="N195" s="22"/>
      <c r="O195" s="22">
        <v>0</v>
      </c>
      <c r="P195" s="22">
        <v>60</v>
      </c>
      <c r="Q195" s="22">
        <v>1</v>
      </c>
      <c r="R195" s="22">
        <v>57</v>
      </c>
      <c r="S195" s="22">
        <v>300</v>
      </c>
      <c r="T195" s="22">
        <v>1</v>
      </c>
      <c r="U195" s="22">
        <v>0</v>
      </c>
      <c r="V195" s="22">
        <v>360</v>
      </c>
      <c r="W195" s="22">
        <v>2</v>
      </c>
      <c r="X195" s="22">
        <v>358</v>
      </c>
      <c r="Y195" s="22"/>
      <c r="Z195" s="22">
        <v>123</v>
      </c>
      <c r="AA195" s="22">
        <v>0</v>
      </c>
      <c r="AB195" s="22">
        <v>162</v>
      </c>
      <c r="AC195" s="22">
        <v>75</v>
      </c>
      <c r="AD195" s="22">
        <v>0</v>
      </c>
      <c r="AE195" s="22">
        <v>0</v>
      </c>
      <c r="AF195" s="22">
        <v>0</v>
      </c>
      <c r="AG195" s="22"/>
      <c r="AH195" s="22">
        <v>2</v>
      </c>
      <c r="AI195" s="22">
        <v>0</v>
      </c>
      <c r="AJ195" s="22">
        <v>0</v>
      </c>
      <c r="AK195" s="22">
        <v>0</v>
      </c>
      <c r="AL195" s="22">
        <v>0</v>
      </c>
      <c r="AM195" s="22">
        <v>0</v>
      </c>
      <c r="AN195" s="22">
        <v>0</v>
      </c>
      <c r="AO195" s="22"/>
      <c r="AP195" s="22">
        <v>120</v>
      </c>
      <c r="AQ195" s="22">
        <v>0</v>
      </c>
      <c r="AR195" s="22">
        <v>163</v>
      </c>
      <c r="AS195" s="22">
        <v>75</v>
      </c>
      <c r="AT195" s="22">
        <v>0</v>
      </c>
      <c r="AU195" s="22">
        <v>0</v>
      </c>
      <c r="AV195" s="22">
        <v>0</v>
      </c>
      <c r="AW195" s="22"/>
      <c r="AX195" s="22">
        <v>0</v>
      </c>
      <c r="AY195" s="22">
        <v>0</v>
      </c>
      <c r="AZ195" s="22">
        <v>0</v>
      </c>
      <c r="BA195" s="22">
        <v>0</v>
      </c>
      <c r="BB195" s="22">
        <v>0</v>
      </c>
      <c r="BC195" s="22">
        <v>0</v>
      </c>
      <c r="BD195" s="22">
        <v>0</v>
      </c>
      <c r="BE195" s="22"/>
      <c r="BF195" s="22">
        <v>52</v>
      </c>
      <c r="BG195" s="22">
        <v>0</v>
      </c>
      <c r="BH195" s="22">
        <v>8</v>
      </c>
      <c r="BI195" s="22">
        <v>0</v>
      </c>
      <c r="BJ195" s="22">
        <v>0</v>
      </c>
      <c r="BK195" s="22">
        <v>0</v>
      </c>
      <c r="BL195" s="22">
        <v>0</v>
      </c>
      <c r="BM195" s="22"/>
      <c r="BN195" s="22">
        <v>1</v>
      </c>
      <c r="BO195" s="22">
        <v>0</v>
      </c>
      <c r="BP195" s="22">
        <v>0</v>
      </c>
      <c r="BQ195" s="22">
        <v>0</v>
      </c>
      <c r="BR195" s="22">
        <v>0</v>
      </c>
      <c r="BS195" s="22">
        <v>0</v>
      </c>
      <c r="BT195" s="22">
        <v>0</v>
      </c>
      <c r="BU195" s="22"/>
      <c r="BV195" s="22">
        <v>48</v>
      </c>
      <c r="BW195" s="22">
        <v>0</v>
      </c>
      <c r="BX195" s="22">
        <v>9</v>
      </c>
      <c r="BY195" s="22">
        <v>0</v>
      </c>
      <c r="BZ195" s="22">
        <v>0</v>
      </c>
      <c r="CA195" s="22">
        <v>0</v>
      </c>
      <c r="CB195" s="22">
        <v>0</v>
      </c>
      <c r="CC195" s="22"/>
      <c r="CD195" s="22">
        <v>71</v>
      </c>
      <c r="CE195" s="22">
        <v>0</v>
      </c>
      <c r="CF195" s="22">
        <v>154</v>
      </c>
      <c r="CG195" s="22">
        <v>75</v>
      </c>
      <c r="CH195" s="22">
        <v>0</v>
      </c>
      <c r="CI195" s="22">
        <v>0</v>
      </c>
      <c r="CJ195" s="22">
        <v>0</v>
      </c>
      <c r="CK195" s="22"/>
      <c r="CL195" s="22">
        <v>1</v>
      </c>
      <c r="CM195" s="22">
        <v>0</v>
      </c>
      <c r="CN195" s="22">
        <v>0</v>
      </c>
      <c r="CO195" s="22">
        <v>0</v>
      </c>
      <c r="CP195" s="22">
        <v>0</v>
      </c>
      <c r="CQ195" s="22">
        <v>0</v>
      </c>
      <c r="CR195" s="22">
        <v>0</v>
      </c>
      <c r="CS195" s="22"/>
      <c r="CT195" s="22">
        <v>0</v>
      </c>
      <c r="CU195" s="22">
        <v>0</v>
      </c>
      <c r="CV195" s="22">
        <v>0</v>
      </c>
      <c r="CW195" s="22">
        <v>0</v>
      </c>
      <c r="CX195" s="22">
        <v>0</v>
      </c>
      <c r="CY195" s="22">
        <v>0</v>
      </c>
      <c r="CZ195" s="22">
        <v>0</v>
      </c>
      <c r="DA195" s="22"/>
      <c r="DB195" s="22" t="s">
        <v>421</v>
      </c>
      <c r="DC195" s="22" t="s">
        <v>437</v>
      </c>
      <c r="DD195" s="22" t="s">
        <v>421</v>
      </c>
      <c r="DE195" s="22" t="s">
        <v>421</v>
      </c>
      <c r="DF195" s="22" t="s">
        <v>421</v>
      </c>
      <c r="DG195" s="22">
        <v>0</v>
      </c>
      <c r="DH195" s="22"/>
      <c r="DI195" s="22" t="s">
        <v>1452</v>
      </c>
      <c r="DJ195" s="22" t="s">
        <v>1030</v>
      </c>
      <c r="DK195" s="22" t="s">
        <v>1453</v>
      </c>
      <c r="DL195" s="22"/>
      <c r="DM195" s="22" t="s">
        <v>426</v>
      </c>
      <c r="DN195" s="22" t="s">
        <v>427</v>
      </c>
      <c r="DO195" s="22" t="s">
        <v>427</v>
      </c>
      <c r="DP195" s="22" t="s">
        <v>427</v>
      </c>
      <c r="DQ195" s="22" t="s">
        <v>427</v>
      </c>
      <c r="DR195" s="22" t="s">
        <v>427</v>
      </c>
      <c r="DS195" s="22" t="s">
        <v>427</v>
      </c>
      <c r="DT195" s="22"/>
      <c r="DU195" s="22" t="s">
        <v>428</v>
      </c>
      <c r="DV195" s="22" t="s">
        <v>429</v>
      </c>
      <c r="DW195" s="22" t="s">
        <v>429</v>
      </c>
      <c r="DX195" s="22" t="s">
        <v>429</v>
      </c>
      <c r="DY195" s="22" t="s">
        <v>429</v>
      </c>
      <c r="DZ195" s="22" t="s">
        <v>429</v>
      </c>
      <c r="EA195" s="22" t="s">
        <v>429</v>
      </c>
      <c r="EB195" s="22" t="s">
        <v>429</v>
      </c>
      <c r="EC195" s="22"/>
      <c r="ED195" s="22" t="s">
        <v>430</v>
      </c>
      <c r="EE195" s="22"/>
      <c r="EF195" s="22" t="s">
        <v>1454</v>
      </c>
      <c r="EG195" s="22"/>
      <c r="EH195" s="22"/>
      <c r="EI195" s="22">
        <v>0</v>
      </c>
      <c r="EJ195" s="22">
        <v>0</v>
      </c>
      <c r="EK195" s="22"/>
      <c r="EL195" s="22" t="s">
        <v>495</v>
      </c>
      <c r="EM195" s="22" t="s">
        <v>421</v>
      </c>
      <c r="EN195" s="22" t="s">
        <v>421</v>
      </c>
      <c r="EO195" s="22"/>
      <c r="EP195" s="22" t="s">
        <v>1455</v>
      </c>
      <c r="EQ195" s="22" t="s">
        <v>434</v>
      </c>
      <c r="ER195" s="22">
        <v>33</v>
      </c>
      <c r="EU195">
        <v>1.0575406294219528E-2</v>
      </c>
      <c r="EV195">
        <v>5.8752257190108487E-5</v>
      </c>
      <c r="EY195" s="22">
        <f t="shared" si="6"/>
        <v>358</v>
      </c>
      <c r="EZ195" s="22">
        <f t="shared" si="7"/>
        <v>0</v>
      </c>
      <c r="FA195" s="22" t="str">
        <f t="shared" si="8"/>
        <v>OK</v>
      </c>
    </row>
    <row r="196" spans="2:157" x14ac:dyDescent="0.25">
      <c r="B196" s="22" t="s" vm="51">
        <v>110</v>
      </c>
      <c r="C196" s="22" t="s">
        <v>1456</v>
      </c>
      <c r="D196" s="22" t="s">
        <v>446</v>
      </c>
      <c r="E196" s="22" t="s">
        <v>415</v>
      </c>
      <c r="F196" s="22" t="s">
        <v>416</v>
      </c>
      <c r="G196" s="22" t="s">
        <v>1407</v>
      </c>
      <c r="H196" s="22" t="s">
        <v>1408</v>
      </c>
      <c r="I196" s="22" t="s">
        <v>419</v>
      </c>
      <c r="J196" s="66">
        <v>7040.2683333333334</v>
      </c>
      <c r="K196" s="67">
        <v>7040.2683333333334</v>
      </c>
      <c r="L196" s="22"/>
      <c r="M196" s="22" t="s">
        <v>420</v>
      </c>
      <c r="N196" s="22"/>
      <c r="O196" s="22">
        <v>44</v>
      </c>
      <c r="P196" s="22">
        <v>573</v>
      </c>
      <c r="Q196" s="22">
        <v>0</v>
      </c>
      <c r="R196" s="22">
        <v>0</v>
      </c>
      <c r="S196" s="22">
        <v>0</v>
      </c>
      <c r="T196" s="22">
        <v>0</v>
      </c>
      <c r="U196" s="22">
        <v>0</v>
      </c>
      <c r="V196" s="22">
        <v>617</v>
      </c>
      <c r="W196" s="22">
        <v>44</v>
      </c>
      <c r="X196" s="22">
        <v>0</v>
      </c>
      <c r="Y196" s="22"/>
      <c r="Z196" s="22">
        <v>382</v>
      </c>
      <c r="AA196" s="22">
        <v>0</v>
      </c>
      <c r="AB196" s="22">
        <v>158</v>
      </c>
      <c r="AC196" s="22">
        <v>22</v>
      </c>
      <c r="AD196" s="22">
        <v>30</v>
      </c>
      <c r="AE196" s="22">
        <v>25</v>
      </c>
      <c r="AF196" s="22">
        <v>0</v>
      </c>
      <c r="AG196" s="22"/>
      <c r="AH196" s="22">
        <v>37</v>
      </c>
      <c r="AI196" s="22">
        <v>0</v>
      </c>
      <c r="AJ196" s="22">
        <v>0</v>
      </c>
      <c r="AK196" s="22">
        <v>7</v>
      </c>
      <c r="AL196" s="22">
        <v>0</v>
      </c>
      <c r="AM196" s="22">
        <v>0</v>
      </c>
      <c r="AN196" s="22">
        <v>0</v>
      </c>
      <c r="AO196" s="22"/>
      <c r="AP196" s="22">
        <v>0</v>
      </c>
      <c r="AQ196" s="22">
        <v>0</v>
      </c>
      <c r="AR196" s="22">
        <v>0</v>
      </c>
      <c r="AS196" s="22">
        <v>0</v>
      </c>
      <c r="AT196" s="22">
        <v>0</v>
      </c>
      <c r="AU196" s="22">
        <v>0</v>
      </c>
      <c r="AV196" s="22">
        <v>0</v>
      </c>
      <c r="AW196" s="22"/>
      <c r="AX196" s="22">
        <v>37</v>
      </c>
      <c r="AY196" s="22">
        <v>0</v>
      </c>
      <c r="AZ196" s="22">
        <v>0</v>
      </c>
      <c r="BA196" s="22">
        <v>7</v>
      </c>
      <c r="BB196" s="22">
        <v>0</v>
      </c>
      <c r="BC196" s="22">
        <v>0</v>
      </c>
      <c r="BD196" s="22">
        <v>0</v>
      </c>
      <c r="BE196" s="22"/>
      <c r="BF196" s="22">
        <v>345</v>
      </c>
      <c r="BG196" s="22">
        <v>0</v>
      </c>
      <c r="BH196" s="22">
        <v>158</v>
      </c>
      <c r="BI196" s="22">
        <v>15</v>
      </c>
      <c r="BJ196" s="22">
        <v>30</v>
      </c>
      <c r="BK196" s="22">
        <v>25</v>
      </c>
      <c r="BL196" s="22">
        <v>0</v>
      </c>
      <c r="BM196" s="22"/>
      <c r="BN196" s="22">
        <v>0</v>
      </c>
      <c r="BO196" s="22">
        <v>0</v>
      </c>
      <c r="BP196" s="22">
        <v>0</v>
      </c>
      <c r="BQ196" s="22">
        <v>0</v>
      </c>
      <c r="BR196" s="22">
        <v>0</v>
      </c>
      <c r="BS196" s="22">
        <v>0</v>
      </c>
      <c r="BT196" s="22">
        <v>0</v>
      </c>
      <c r="BU196" s="22"/>
      <c r="BV196" s="22">
        <v>0</v>
      </c>
      <c r="BW196" s="22">
        <v>0</v>
      </c>
      <c r="BX196" s="22">
        <v>0</v>
      </c>
      <c r="BY196" s="22">
        <v>0</v>
      </c>
      <c r="BZ196" s="22">
        <v>0</v>
      </c>
      <c r="CA196" s="22">
        <v>0</v>
      </c>
      <c r="CB196" s="22">
        <v>0</v>
      </c>
      <c r="CC196" s="22"/>
      <c r="CD196" s="22">
        <v>0</v>
      </c>
      <c r="CE196" s="22">
        <v>0</v>
      </c>
      <c r="CF196" s="22">
        <v>0</v>
      </c>
      <c r="CG196" s="22">
        <v>0</v>
      </c>
      <c r="CH196" s="22">
        <v>0</v>
      </c>
      <c r="CI196" s="22">
        <v>0</v>
      </c>
      <c r="CJ196" s="22">
        <v>0</v>
      </c>
      <c r="CK196" s="22"/>
      <c r="CL196" s="22">
        <v>0</v>
      </c>
      <c r="CM196" s="22">
        <v>0</v>
      </c>
      <c r="CN196" s="22">
        <v>0</v>
      </c>
      <c r="CO196" s="22">
        <v>0</v>
      </c>
      <c r="CP196" s="22">
        <v>0</v>
      </c>
      <c r="CQ196" s="22">
        <v>0</v>
      </c>
      <c r="CR196" s="22">
        <v>0</v>
      </c>
      <c r="CS196" s="22"/>
      <c r="CT196" s="22">
        <v>0</v>
      </c>
      <c r="CU196" s="22">
        <v>0</v>
      </c>
      <c r="CV196" s="22">
        <v>0</v>
      </c>
      <c r="CW196" s="22">
        <v>0</v>
      </c>
      <c r="CX196" s="22">
        <v>0</v>
      </c>
      <c r="CY196" s="22">
        <v>0</v>
      </c>
      <c r="CZ196" s="22">
        <v>0</v>
      </c>
      <c r="DA196" s="22"/>
      <c r="DB196" s="22" t="s">
        <v>421</v>
      </c>
      <c r="DC196" s="22" t="s">
        <v>437</v>
      </c>
      <c r="DD196" s="22" t="s">
        <v>421</v>
      </c>
      <c r="DE196" s="22" t="s">
        <v>421</v>
      </c>
      <c r="DF196" s="22" t="s">
        <v>421</v>
      </c>
      <c r="DG196" s="22">
        <v>0</v>
      </c>
      <c r="DH196" s="22"/>
      <c r="DI196" s="22" t="s">
        <v>1457</v>
      </c>
      <c r="DJ196" s="22" t="s">
        <v>1458</v>
      </c>
      <c r="DK196" s="22" t="s">
        <v>1459</v>
      </c>
      <c r="DL196" s="22"/>
      <c r="DM196" s="22" t="s">
        <v>426</v>
      </c>
      <c r="DN196" s="22" t="s">
        <v>427</v>
      </c>
      <c r="DO196" s="22" t="s">
        <v>427</v>
      </c>
      <c r="DP196" s="22" t="s">
        <v>427</v>
      </c>
      <c r="DQ196" s="22" t="s">
        <v>427</v>
      </c>
      <c r="DR196" s="22" t="s">
        <v>427</v>
      </c>
      <c r="DS196" s="22" t="s">
        <v>427</v>
      </c>
      <c r="DT196" s="22"/>
      <c r="DU196" s="22" t="s">
        <v>428</v>
      </c>
      <c r="DV196" s="22" t="s">
        <v>429</v>
      </c>
      <c r="DW196" s="22" t="s">
        <v>429</v>
      </c>
      <c r="DX196" s="22" t="s">
        <v>429</v>
      </c>
      <c r="DY196" s="22" t="s">
        <v>429</v>
      </c>
      <c r="DZ196" s="22" t="s">
        <v>429</v>
      </c>
      <c r="EA196" s="22" t="s">
        <v>429</v>
      </c>
      <c r="EB196" s="22" t="s">
        <v>429</v>
      </c>
      <c r="EC196" s="22"/>
      <c r="ED196" s="22" t="s">
        <v>441</v>
      </c>
      <c r="EE196" s="22"/>
      <c r="EF196" s="22" t="s">
        <v>426</v>
      </c>
      <c r="EG196" s="22"/>
      <c r="EH196" s="22"/>
      <c r="EI196" s="22">
        <v>0</v>
      </c>
      <c r="EJ196" s="22">
        <v>0</v>
      </c>
      <c r="EK196" s="22"/>
      <c r="EL196" s="22" t="s">
        <v>651</v>
      </c>
      <c r="EM196" s="22" t="s">
        <v>421</v>
      </c>
      <c r="EN196" s="22" t="s">
        <v>421</v>
      </c>
      <c r="EO196" s="22"/>
      <c r="EP196" s="22" t="s">
        <v>1460</v>
      </c>
      <c r="EQ196" s="22" t="s">
        <v>434</v>
      </c>
      <c r="ER196" s="22">
        <v>33</v>
      </c>
      <c r="EU196">
        <v>2.023988569487923E-2</v>
      </c>
      <c r="EV196">
        <v>1.4433629993106743E-3</v>
      </c>
      <c r="EY196" s="22">
        <f t="shared" si="6"/>
        <v>0</v>
      </c>
      <c r="EZ196" s="22">
        <f t="shared" si="7"/>
        <v>0</v>
      </c>
      <c r="FA196" s="22" t="str">
        <f t="shared" si="8"/>
        <v>OK</v>
      </c>
    </row>
    <row r="197" spans="2:157" x14ac:dyDescent="0.25">
      <c r="B197" s="22" t="s" vm="52">
        <v>112</v>
      </c>
      <c r="C197" s="22" t="s">
        <v>1461</v>
      </c>
      <c r="D197" s="22" t="s">
        <v>446</v>
      </c>
      <c r="E197" s="22" t="s">
        <v>415</v>
      </c>
      <c r="F197" s="22" t="s">
        <v>484</v>
      </c>
      <c r="G197" s="22" t="s">
        <v>1407</v>
      </c>
      <c r="H197" s="22" t="s">
        <v>1462</v>
      </c>
      <c r="I197" s="22" t="s">
        <v>426</v>
      </c>
      <c r="J197" s="66">
        <v>4655.1155746666673</v>
      </c>
      <c r="K197" s="67">
        <v>4655.1155746666673</v>
      </c>
      <c r="L197" s="22"/>
      <c r="M197" s="22" t="s">
        <v>420</v>
      </c>
      <c r="N197" s="22"/>
      <c r="O197" s="22">
        <v>0</v>
      </c>
      <c r="P197" s="22">
        <v>0</v>
      </c>
      <c r="Q197" s="22">
        <v>8</v>
      </c>
      <c r="R197" s="22">
        <v>0</v>
      </c>
      <c r="S197" s="22">
        <v>509</v>
      </c>
      <c r="T197" s="22">
        <v>0</v>
      </c>
      <c r="U197" s="22">
        <v>0</v>
      </c>
      <c r="V197" s="22">
        <v>509</v>
      </c>
      <c r="W197" s="22">
        <v>8</v>
      </c>
      <c r="X197" s="22">
        <v>509</v>
      </c>
      <c r="Y197" s="22"/>
      <c r="Z197" s="22">
        <v>431</v>
      </c>
      <c r="AA197" s="22">
        <v>0</v>
      </c>
      <c r="AB197" s="22">
        <v>58</v>
      </c>
      <c r="AC197" s="22">
        <v>0</v>
      </c>
      <c r="AD197" s="22">
        <v>0</v>
      </c>
      <c r="AE197" s="22">
        <v>20</v>
      </c>
      <c r="AF197" s="22">
        <v>0</v>
      </c>
      <c r="AG197" s="22"/>
      <c r="AH197" s="22">
        <v>8</v>
      </c>
      <c r="AI197" s="22">
        <v>0</v>
      </c>
      <c r="AJ197" s="22">
        <v>0</v>
      </c>
      <c r="AK197" s="22">
        <v>0</v>
      </c>
      <c r="AL197" s="22">
        <v>0</v>
      </c>
      <c r="AM197" s="22">
        <v>0</v>
      </c>
      <c r="AN197" s="22">
        <v>0</v>
      </c>
      <c r="AO197" s="22"/>
      <c r="AP197" s="22">
        <v>431</v>
      </c>
      <c r="AQ197" s="22">
        <v>0</v>
      </c>
      <c r="AR197" s="22">
        <v>58</v>
      </c>
      <c r="AS197" s="22">
        <v>0</v>
      </c>
      <c r="AT197" s="22">
        <v>0</v>
      </c>
      <c r="AU197" s="22">
        <v>20</v>
      </c>
      <c r="AV197" s="22">
        <v>0</v>
      </c>
      <c r="AW197" s="22"/>
      <c r="AX197" s="22">
        <v>0</v>
      </c>
      <c r="AY197" s="22">
        <v>0</v>
      </c>
      <c r="AZ197" s="22">
        <v>0</v>
      </c>
      <c r="BA197" s="22">
        <v>0</v>
      </c>
      <c r="BB197" s="22">
        <v>0</v>
      </c>
      <c r="BC197" s="22">
        <v>0</v>
      </c>
      <c r="BD197" s="22">
        <v>0</v>
      </c>
      <c r="BE197" s="22"/>
      <c r="BF197" s="22">
        <v>0</v>
      </c>
      <c r="BG197" s="22">
        <v>0</v>
      </c>
      <c r="BH197" s="22">
        <v>0</v>
      </c>
      <c r="BI197" s="22">
        <v>0</v>
      </c>
      <c r="BJ197" s="22">
        <v>0</v>
      </c>
      <c r="BK197" s="22">
        <v>0</v>
      </c>
      <c r="BL197" s="22">
        <v>0</v>
      </c>
      <c r="BM197" s="22"/>
      <c r="BN197" s="22">
        <v>8</v>
      </c>
      <c r="BO197" s="22">
        <v>0</v>
      </c>
      <c r="BP197" s="22">
        <v>0</v>
      </c>
      <c r="BQ197" s="22">
        <v>0</v>
      </c>
      <c r="BR197" s="22">
        <v>0</v>
      </c>
      <c r="BS197" s="22">
        <v>0</v>
      </c>
      <c r="BT197" s="22">
        <v>0</v>
      </c>
      <c r="BU197" s="22"/>
      <c r="BV197" s="22">
        <v>0</v>
      </c>
      <c r="BW197" s="22">
        <v>0</v>
      </c>
      <c r="BX197" s="22">
        <v>0</v>
      </c>
      <c r="BY197" s="22">
        <v>0</v>
      </c>
      <c r="BZ197" s="22">
        <v>0</v>
      </c>
      <c r="CA197" s="22">
        <v>0</v>
      </c>
      <c r="CB197" s="22">
        <v>0</v>
      </c>
      <c r="CC197" s="22"/>
      <c r="CD197" s="22">
        <v>431</v>
      </c>
      <c r="CE197" s="22">
        <v>0</v>
      </c>
      <c r="CF197" s="22">
        <v>58</v>
      </c>
      <c r="CG197" s="22">
        <v>0</v>
      </c>
      <c r="CH197" s="22">
        <v>0</v>
      </c>
      <c r="CI197" s="22">
        <v>20</v>
      </c>
      <c r="CJ197" s="22">
        <v>0</v>
      </c>
      <c r="CK197" s="22"/>
      <c r="CL197" s="22">
        <v>0</v>
      </c>
      <c r="CM197" s="22">
        <v>0</v>
      </c>
      <c r="CN197" s="22">
        <v>0</v>
      </c>
      <c r="CO197" s="22">
        <v>0</v>
      </c>
      <c r="CP197" s="22">
        <v>0</v>
      </c>
      <c r="CQ197" s="22">
        <v>0</v>
      </c>
      <c r="CR197" s="22">
        <v>0</v>
      </c>
      <c r="CS197" s="22"/>
      <c r="CT197" s="22">
        <v>0</v>
      </c>
      <c r="CU197" s="22">
        <v>0</v>
      </c>
      <c r="CV197" s="22">
        <v>0</v>
      </c>
      <c r="CW197" s="22">
        <v>0</v>
      </c>
      <c r="CX197" s="22">
        <v>0</v>
      </c>
      <c r="CY197" s="22">
        <v>0</v>
      </c>
      <c r="CZ197" s="22">
        <v>0</v>
      </c>
      <c r="DA197" s="22"/>
      <c r="DB197" s="22" t="s">
        <v>421</v>
      </c>
      <c r="DC197" s="22" t="s">
        <v>437</v>
      </c>
      <c r="DD197" s="22" t="s">
        <v>421</v>
      </c>
      <c r="DE197" s="22" t="s">
        <v>421</v>
      </c>
      <c r="DF197" s="22" t="s">
        <v>421</v>
      </c>
      <c r="DG197" s="22">
        <v>0</v>
      </c>
      <c r="DH197" s="22"/>
      <c r="DI197" s="22" t="s">
        <v>1463</v>
      </c>
      <c r="DJ197" s="22" t="s">
        <v>800</v>
      </c>
      <c r="DK197" s="22" t="s">
        <v>1464</v>
      </c>
      <c r="DL197" s="22"/>
      <c r="DM197" s="22" t="s">
        <v>426</v>
      </c>
      <c r="DN197" s="22" t="s">
        <v>427</v>
      </c>
      <c r="DO197" s="22" t="s">
        <v>427</v>
      </c>
      <c r="DP197" s="22" t="s">
        <v>427</v>
      </c>
      <c r="DQ197" s="22" t="s">
        <v>427</v>
      </c>
      <c r="DR197" s="22" t="s">
        <v>421</v>
      </c>
      <c r="DS197" s="22" t="s">
        <v>427</v>
      </c>
      <c r="DT197" s="22"/>
      <c r="DU197" s="22" t="s">
        <v>464</v>
      </c>
      <c r="DV197" s="22" t="s">
        <v>465</v>
      </c>
      <c r="DW197" s="22" t="s">
        <v>429</v>
      </c>
      <c r="DX197" s="22" t="s">
        <v>465</v>
      </c>
      <c r="DY197" s="22" t="s">
        <v>465</v>
      </c>
      <c r="DZ197" s="22" t="s">
        <v>429</v>
      </c>
      <c r="EA197" s="22" t="s">
        <v>429</v>
      </c>
      <c r="EB197" s="22" t="s">
        <v>429</v>
      </c>
      <c r="EC197" s="22"/>
      <c r="ED197" s="22" t="s">
        <v>430</v>
      </c>
      <c r="EE197" s="22"/>
      <c r="EF197" s="22" t="s">
        <v>1465</v>
      </c>
      <c r="EG197" s="22"/>
      <c r="EH197" s="22"/>
      <c r="EI197" s="22">
        <v>0</v>
      </c>
      <c r="EJ197" s="22">
        <v>0</v>
      </c>
      <c r="EK197" s="22"/>
      <c r="EL197" s="22" t="s">
        <v>495</v>
      </c>
      <c r="EM197" s="22" t="s">
        <v>421</v>
      </c>
      <c r="EN197" s="22" t="s">
        <v>421</v>
      </c>
      <c r="EO197" s="22"/>
      <c r="EP197" s="22" t="s">
        <v>1466</v>
      </c>
      <c r="EQ197" s="22" t="s">
        <v>434</v>
      </c>
      <c r="ER197" s="22">
        <v>33</v>
      </c>
      <c r="EU197">
        <v>2.5252211500015491E-2</v>
      </c>
      <c r="EV197">
        <v>3.9689133988236527E-4</v>
      </c>
      <c r="EY197" s="22">
        <f t="shared" si="6"/>
        <v>509</v>
      </c>
      <c r="EZ197" s="22">
        <f t="shared" si="7"/>
        <v>0</v>
      </c>
      <c r="FA197" s="22" t="str">
        <f t="shared" si="8"/>
        <v>OK</v>
      </c>
    </row>
    <row r="198" spans="2:157" x14ac:dyDescent="0.25">
      <c r="B198" s="22" t="s" vm="54">
        <v>115</v>
      </c>
      <c r="C198" s="22" t="s">
        <v>1467</v>
      </c>
      <c r="D198" s="22" t="s">
        <v>446</v>
      </c>
      <c r="E198" s="22" t="s">
        <v>415</v>
      </c>
      <c r="F198" s="22" t="s">
        <v>460</v>
      </c>
      <c r="G198" s="22" t="s">
        <v>1407</v>
      </c>
      <c r="H198" s="22" t="s">
        <v>1468</v>
      </c>
      <c r="I198" s="22" t="s">
        <v>419</v>
      </c>
      <c r="J198" s="66">
        <v>5407.2406106666667</v>
      </c>
      <c r="K198" s="67">
        <v>5407.2406106666667</v>
      </c>
      <c r="L198" s="22"/>
      <c r="M198" s="22" t="s">
        <v>420</v>
      </c>
      <c r="N198" s="22"/>
      <c r="O198" s="22">
        <v>23</v>
      </c>
      <c r="P198" s="22">
        <v>22</v>
      </c>
      <c r="Q198" s="22">
        <v>15</v>
      </c>
      <c r="R198" s="22">
        <v>19</v>
      </c>
      <c r="S198" s="22">
        <v>157</v>
      </c>
      <c r="T198" s="22">
        <v>0</v>
      </c>
      <c r="U198" s="22">
        <v>3</v>
      </c>
      <c r="V198" s="22">
        <v>205</v>
      </c>
      <c r="W198" s="22">
        <v>41</v>
      </c>
      <c r="X198" s="22">
        <v>179</v>
      </c>
      <c r="Y198" s="22"/>
      <c r="Z198" s="22">
        <v>125</v>
      </c>
      <c r="AA198" s="22">
        <v>0</v>
      </c>
      <c r="AB198" s="22">
        <v>19</v>
      </c>
      <c r="AC198" s="22">
        <v>28</v>
      </c>
      <c r="AD198" s="22">
        <v>28</v>
      </c>
      <c r="AE198" s="22">
        <v>5</v>
      </c>
      <c r="AF198" s="22">
        <v>0</v>
      </c>
      <c r="AG198" s="22"/>
      <c r="AH198" s="22">
        <v>0</v>
      </c>
      <c r="AI198" s="22">
        <v>0</v>
      </c>
      <c r="AJ198" s="22">
        <v>19</v>
      </c>
      <c r="AK198" s="22">
        <v>0</v>
      </c>
      <c r="AL198" s="22">
        <v>7</v>
      </c>
      <c r="AM198" s="22">
        <v>15</v>
      </c>
      <c r="AN198" s="22">
        <v>0</v>
      </c>
      <c r="AO198" s="22"/>
      <c r="AP198" s="22">
        <v>125</v>
      </c>
      <c r="AQ198" s="22">
        <v>0</v>
      </c>
      <c r="AR198" s="22">
        <v>3</v>
      </c>
      <c r="AS198" s="22">
        <v>42</v>
      </c>
      <c r="AT198" s="22">
        <v>5</v>
      </c>
      <c r="AU198" s="22">
        <v>4</v>
      </c>
      <c r="AV198" s="22">
        <v>0</v>
      </c>
      <c r="AW198" s="22"/>
      <c r="AX198" s="22">
        <v>0</v>
      </c>
      <c r="AY198" s="22">
        <v>0</v>
      </c>
      <c r="AZ198" s="22">
        <v>16</v>
      </c>
      <c r="BA198" s="22">
        <v>0</v>
      </c>
      <c r="BB198" s="22">
        <v>7</v>
      </c>
      <c r="BC198" s="22">
        <v>0</v>
      </c>
      <c r="BD198" s="22">
        <v>0</v>
      </c>
      <c r="BE198" s="22"/>
      <c r="BF198" s="22">
        <v>0</v>
      </c>
      <c r="BG198" s="22">
        <v>0</v>
      </c>
      <c r="BH198" s="22">
        <v>0</v>
      </c>
      <c r="BI198" s="22">
        <v>0</v>
      </c>
      <c r="BJ198" s="22">
        <v>21</v>
      </c>
      <c r="BK198" s="22">
        <v>1</v>
      </c>
      <c r="BL198" s="22">
        <v>0</v>
      </c>
      <c r="BM198" s="22"/>
      <c r="BN198" s="22">
        <v>0</v>
      </c>
      <c r="BO198" s="22">
        <v>0</v>
      </c>
      <c r="BP198" s="22">
        <v>0</v>
      </c>
      <c r="BQ198" s="22">
        <v>0</v>
      </c>
      <c r="BR198" s="22">
        <v>0</v>
      </c>
      <c r="BS198" s="22">
        <v>15</v>
      </c>
      <c r="BT198" s="22">
        <v>0</v>
      </c>
      <c r="BU198" s="22"/>
      <c r="BV198" s="22">
        <v>0</v>
      </c>
      <c r="BW198" s="22">
        <v>0</v>
      </c>
      <c r="BX198" s="22">
        <v>0</v>
      </c>
      <c r="BY198" s="22">
        <v>14</v>
      </c>
      <c r="BZ198" s="22">
        <v>5</v>
      </c>
      <c r="CA198" s="22">
        <v>0</v>
      </c>
      <c r="CB198" s="22">
        <v>0</v>
      </c>
      <c r="CC198" s="22"/>
      <c r="CD198" s="22">
        <v>125</v>
      </c>
      <c r="CE198" s="22">
        <v>0</v>
      </c>
      <c r="CF198" s="22">
        <v>0</v>
      </c>
      <c r="CG198" s="22">
        <v>28</v>
      </c>
      <c r="CH198" s="22">
        <v>0</v>
      </c>
      <c r="CI198" s="22">
        <v>4</v>
      </c>
      <c r="CJ198" s="22">
        <v>0</v>
      </c>
      <c r="CK198" s="22"/>
      <c r="CL198" s="22">
        <v>0</v>
      </c>
      <c r="CM198" s="22">
        <v>0</v>
      </c>
      <c r="CN198" s="22">
        <v>0</v>
      </c>
      <c r="CO198" s="22">
        <v>0</v>
      </c>
      <c r="CP198" s="22">
        <v>0</v>
      </c>
      <c r="CQ198" s="22">
        <v>0</v>
      </c>
      <c r="CR198" s="22">
        <v>0</v>
      </c>
      <c r="CS198" s="22"/>
      <c r="CT198" s="22">
        <v>0</v>
      </c>
      <c r="CU198" s="22">
        <v>0</v>
      </c>
      <c r="CV198" s="22">
        <v>3</v>
      </c>
      <c r="CW198" s="22">
        <v>0</v>
      </c>
      <c r="CX198" s="22">
        <v>0</v>
      </c>
      <c r="CY198" s="22">
        <v>0</v>
      </c>
      <c r="CZ198" s="22">
        <v>0</v>
      </c>
      <c r="DA198" s="22"/>
      <c r="DB198" s="22" t="s">
        <v>421</v>
      </c>
      <c r="DC198" s="22" t="s">
        <v>437</v>
      </c>
      <c r="DD198" s="22" t="s">
        <v>421</v>
      </c>
      <c r="DE198" s="22" t="s">
        <v>421</v>
      </c>
      <c r="DF198" s="22" t="s">
        <v>421</v>
      </c>
      <c r="DG198" s="22">
        <v>0</v>
      </c>
      <c r="DH198" s="22"/>
      <c r="DI198" s="22" t="s">
        <v>1469</v>
      </c>
      <c r="DJ198" s="22" t="s">
        <v>1470</v>
      </c>
      <c r="DK198" s="22" t="s">
        <v>1471</v>
      </c>
      <c r="DL198" s="22"/>
      <c r="DM198" s="22" t="s">
        <v>426</v>
      </c>
      <c r="DN198" s="22" t="s">
        <v>427</v>
      </c>
      <c r="DO198" s="22" t="s">
        <v>427</v>
      </c>
      <c r="DP198" s="22" t="s">
        <v>427</v>
      </c>
      <c r="DQ198" s="22" t="s">
        <v>427</v>
      </c>
      <c r="DR198" s="22" t="s">
        <v>427</v>
      </c>
      <c r="DS198" s="22" t="s">
        <v>427</v>
      </c>
      <c r="DT198" s="22"/>
      <c r="DU198" s="22" t="s">
        <v>428</v>
      </c>
      <c r="DV198" s="22" t="s">
        <v>429</v>
      </c>
      <c r="DW198" s="22" t="s">
        <v>429</v>
      </c>
      <c r="DX198" s="22" t="s">
        <v>429</v>
      </c>
      <c r="DY198" s="22" t="s">
        <v>429</v>
      </c>
      <c r="DZ198" s="22" t="s">
        <v>429</v>
      </c>
      <c r="EA198" s="22" t="s">
        <v>429</v>
      </c>
      <c r="EB198" s="22" t="s">
        <v>429</v>
      </c>
      <c r="EC198" s="22"/>
      <c r="ED198" s="22" t="s">
        <v>441</v>
      </c>
      <c r="EE198" s="22"/>
      <c r="EF198" s="22" t="s">
        <v>1472</v>
      </c>
      <c r="EG198" s="22"/>
      <c r="EH198" s="22"/>
      <c r="EI198" s="22">
        <v>0</v>
      </c>
      <c r="EJ198" s="22">
        <v>0</v>
      </c>
      <c r="EK198" s="22"/>
      <c r="EL198" s="22" t="s">
        <v>651</v>
      </c>
      <c r="EM198" s="22" t="s">
        <v>421</v>
      </c>
      <c r="EN198" s="22" t="s">
        <v>421</v>
      </c>
      <c r="EO198" s="22"/>
      <c r="EP198" s="22" t="s">
        <v>1473</v>
      </c>
      <c r="EQ198" s="22" t="s">
        <v>434</v>
      </c>
      <c r="ER198" s="22">
        <v>33</v>
      </c>
      <c r="EU198">
        <v>8.7556878384715212E-3</v>
      </c>
      <c r="EV198">
        <v>1.7511375676943044E-3</v>
      </c>
      <c r="EY198" s="22">
        <f t="shared" si="6"/>
        <v>179</v>
      </c>
      <c r="EZ198" s="22">
        <f t="shared" si="7"/>
        <v>0</v>
      </c>
      <c r="FA198" s="22" t="str">
        <f t="shared" si="8"/>
        <v>OK</v>
      </c>
    </row>
    <row r="199" spans="2:157" x14ac:dyDescent="0.25">
      <c r="B199" s="22" t="s" vm="67">
        <v>130</v>
      </c>
      <c r="C199" s="22" t="s">
        <v>1474</v>
      </c>
      <c r="D199" s="22" t="s">
        <v>576</v>
      </c>
      <c r="E199" s="22" t="s">
        <v>415</v>
      </c>
      <c r="F199" s="22" t="s">
        <v>416</v>
      </c>
      <c r="G199" s="22" t="s">
        <v>1407</v>
      </c>
      <c r="H199" s="22" t="s">
        <v>1445</v>
      </c>
      <c r="I199" s="22" t="s">
        <v>419</v>
      </c>
      <c r="J199" s="66">
        <v>4702.6091113333332</v>
      </c>
      <c r="K199" s="67">
        <v>4702.6091113333332</v>
      </c>
      <c r="L199" s="22"/>
      <c r="M199" s="22" t="s">
        <v>420</v>
      </c>
      <c r="N199" s="22"/>
      <c r="O199" s="22">
        <v>29</v>
      </c>
      <c r="P199" s="22">
        <v>284</v>
      </c>
      <c r="Q199" s="22">
        <v>0</v>
      </c>
      <c r="R199" s="22">
        <v>0</v>
      </c>
      <c r="S199" s="22">
        <v>0</v>
      </c>
      <c r="T199" s="22">
        <v>0</v>
      </c>
      <c r="U199" s="22">
        <v>0</v>
      </c>
      <c r="V199" s="22">
        <v>313</v>
      </c>
      <c r="W199" s="22">
        <v>29</v>
      </c>
      <c r="X199" s="22">
        <v>0</v>
      </c>
      <c r="Y199" s="22"/>
      <c r="Z199" s="22">
        <v>263</v>
      </c>
      <c r="AA199" s="22">
        <v>50</v>
      </c>
      <c r="AB199" s="22">
        <v>0</v>
      </c>
      <c r="AC199" s="22">
        <v>0</v>
      </c>
      <c r="AD199" s="22">
        <v>0</v>
      </c>
      <c r="AE199" s="22">
        <v>0</v>
      </c>
      <c r="AF199" s="22">
        <v>0</v>
      </c>
      <c r="AG199" s="22"/>
      <c r="AH199" s="22">
        <v>29</v>
      </c>
      <c r="AI199" s="22">
        <v>0</v>
      </c>
      <c r="AJ199" s="22">
        <v>0</v>
      </c>
      <c r="AK199" s="22">
        <v>0</v>
      </c>
      <c r="AL199" s="22">
        <v>0</v>
      </c>
      <c r="AM199" s="22">
        <v>0</v>
      </c>
      <c r="AN199" s="22">
        <v>0</v>
      </c>
      <c r="AO199" s="22"/>
      <c r="AP199" s="22">
        <v>0</v>
      </c>
      <c r="AQ199" s="22">
        <v>0</v>
      </c>
      <c r="AR199" s="22">
        <v>0</v>
      </c>
      <c r="AS199" s="22">
        <v>0</v>
      </c>
      <c r="AT199" s="22">
        <v>0</v>
      </c>
      <c r="AU199" s="22">
        <v>0</v>
      </c>
      <c r="AV199" s="22">
        <v>0</v>
      </c>
      <c r="AW199" s="22"/>
      <c r="AX199" s="22">
        <v>29</v>
      </c>
      <c r="AY199" s="22">
        <v>0</v>
      </c>
      <c r="AZ199" s="22">
        <v>0</v>
      </c>
      <c r="BA199" s="22">
        <v>0</v>
      </c>
      <c r="BB199" s="22">
        <v>0</v>
      </c>
      <c r="BC199" s="22">
        <v>0</v>
      </c>
      <c r="BD199" s="22">
        <v>0</v>
      </c>
      <c r="BE199" s="22"/>
      <c r="BF199" s="22">
        <v>234</v>
      </c>
      <c r="BG199" s="22">
        <v>50</v>
      </c>
      <c r="BH199" s="22">
        <v>0</v>
      </c>
      <c r="BI199" s="22">
        <v>0</v>
      </c>
      <c r="BJ199" s="22">
        <v>0</v>
      </c>
      <c r="BK199" s="22">
        <v>0</v>
      </c>
      <c r="BL199" s="22">
        <v>0</v>
      </c>
      <c r="BM199" s="22"/>
      <c r="BN199" s="22">
        <v>0</v>
      </c>
      <c r="BO199" s="22">
        <v>0</v>
      </c>
      <c r="BP199" s="22">
        <v>0</v>
      </c>
      <c r="BQ199" s="22">
        <v>0</v>
      </c>
      <c r="BR199" s="22">
        <v>0</v>
      </c>
      <c r="BS199" s="22">
        <v>0</v>
      </c>
      <c r="BT199" s="22">
        <v>0</v>
      </c>
      <c r="BU199" s="22"/>
      <c r="BV199" s="22">
        <v>0</v>
      </c>
      <c r="BW199" s="22">
        <v>0</v>
      </c>
      <c r="BX199" s="22">
        <v>0</v>
      </c>
      <c r="BY199" s="22">
        <v>0</v>
      </c>
      <c r="BZ199" s="22">
        <v>0</v>
      </c>
      <c r="CA199" s="22">
        <v>0</v>
      </c>
      <c r="CB199" s="22">
        <v>0</v>
      </c>
      <c r="CC199" s="22"/>
      <c r="CD199" s="22">
        <v>0</v>
      </c>
      <c r="CE199" s="22">
        <v>0</v>
      </c>
      <c r="CF199" s="22">
        <v>0</v>
      </c>
      <c r="CG199" s="22">
        <v>0</v>
      </c>
      <c r="CH199" s="22">
        <v>0</v>
      </c>
      <c r="CI199" s="22">
        <v>0</v>
      </c>
      <c r="CJ199" s="22">
        <v>0</v>
      </c>
      <c r="CK199" s="22"/>
      <c r="CL199" s="22">
        <v>0</v>
      </c>
      <c r="CM199" s="22">
        <v>0</v>
      </c>
      <c r="CN199" s="22">
        <v>0</v>
      </c>
      <c r="CO199" s="22">
        <v>0</v>
      </c>
      <c r="CP199" s="22">
        <v>0</v>
      </c>
      <c r="CQ199" s="22">
        <v>0</v>
      </c>
      <c r="CR199" s="22">
        <v>0</v>
      </c>
      <c r="CS199" s="22"/>
      <c r="CT199" s="22">
        <v>0</v>
      </c>
      <c r="CU199" s="22">
        <v>0</v>
      </c>
      <c r="CV199" s="22">
        <v>0</v>
      </c>
      <c r="CW199" s="22">
        <v>0</v>
      </c>
      <c r="CX199" s="22">
        <v>0</v>
      </c>
      <c r="CY199" s="22">
        <v>0</v>
      </c>
      <c r="CZ199" s="22">
        <v>0</v>
      </c>
      <c r="DA199" s="22"/>
      <c r="DB199" s="22" t="s">
        <v>421</v>
      </c>
      <c r="DC199" s="22" t="s">
        <v>437</v>
      </c>
      <c r="DD199" s="22" t="s">
        <v>421</v>
      </c>
      <c r="DE199" s="22" t="s">
        <v>421</v>
      </c>
      <c r="DF199" s="22" t="s">
        <v>421</v>
      </c>
      <c r="DG199" s="22">
        <v>0</v>
      </c>
      <c r="DH199" s="22"/>
      <c r="DI199" s="22" t="s">
        <v>1475</v>
      </c>
      <c r="DJ199" s="22" t="s">
        <v>1476</v>
      </c>
      <c r="DK199" s="22" t="s">
        <v>1477</v>
      </c>
      <c r="DL199" s="22"/>
      <c r="DM199" s="22" t="s">
        <v>426</v>
      </c>
      <c r="DN199" s="22" t="s">
        <v>427</v>
      </c>
      <c r="DO199" s="22" t="s">
        <v>427</v>
      </c>
      <c r="DP199" s="22" t="s">
        <v>427</v>
      </c>
      <c r="DQ199" s="22" t="s">
        <v>427</v>
      </c>
      <c r="DR199" s="22" t="s">
        <v>427</v>
      </c>
      <c r="DS199" s="22" t="s">
        <v>427</v>
      </c>
      <c r="DT199" s="22"/>
      <c r="DU199" s="22" t="s">
        <v>464</v>
      </c>
      <c r="DV199" s="22" t="s">
        <v>465</v>
      </c>
      <c r="DW199" s="22" t="s">
        <v>429</v>
      </c>
      <c r="DX199" s="22" t="s">
        <v>429</v>
      </c>
      <c r="DY199" s="22" t="s">
        <v>465</v>
      </c>
      <c r="DZ199" s="22" t="s">
        <v>429</v>
      </c>
      <c r="EA199" s="22" t="s">
        <v>429</v>
      </c>
      <c r="EB199" s="22" t="s">
        <v>429</v>
      </c>
      <c r="EC199" s="22"/>
      <c r="ED199" s="22" t="s">
        <v>430</v>
      </c>
      <c r="EE199" s="22"/>
      <c r="EF199" s="22" t="s">
        <v>1478</v>
      </c>
      <c r="EG199" s="22"/>
      <c r="EH199" s="22"/>
      <c r="EI199" s="22">
        <v>0</v>
      </c>
      <c r="EJ199" s="22">
        <v>0</v>
      </c>
      <c r="EK199" s="22"/>
      <c r="EL199" s="22" t="s">
        <v>495</v>
      </c>
      <c r="EM199" s="22" t="s">
        <v>421</v>
      </c>
      <c r="EN199" s="22" t="s">
        <v>421</v>
      </c>
      <c r="EO199" s="22"/>
      <c r="EP199" s="22" t="s">
        <v>1479</v>
      </c>
      <c r="EQ199" s="22" t="s">
        <v>434</v>
      </c>
      <c r="ER199" s="22">
        <v>33</v>
      </c>
      <c r="EU199">
        <v>1.5371546395327295E-2</v>
      </c>
      <c r="EV199">
        <v>1.4242007842316024E-3</v>
      </c>
      <c r="EY199" s="22">
        <f t="shared" si="6"/>
        <v>0</v>
      </c>
      <c r="EZ199" s="22">
        <f t="shared" si="7"/>
        <v>0</v>
      </c>
      <c r="FA199" s="22" t="str">
        <f t="shared" si="8"/>
        <v>OK</v>
      </c>
    </row>
    <row r="200" spans="2:157" x14ac:dyDescent="0.25">
      <c r="B200" s="22" t="s" vm="80">
        <v>149</v>
      </c>
      <c r="C200" s="22" t="s">
        <v>1480</v>
      </c>
      <c r="D200" s="22" t="s">
        <v>446</v>
      </c>
      <c r="E200" s="22" t="s">
        <v>415</v>
      </c>
      <c r="F200" s="22" t="s">
        <v>684</v>
      </c>
      <c r="G200" s="22" t="s">
        <v>1407</v>
      </c>
      <c r="H200" s="22" t="s">
        <v>1445</v>
      </c>
      <c r="I200" s="22" t="s">
        <v>426</v>
      </c>
      <c r="J200" s="66">
        <v>4323.5066666666662</v>
      </c>
      <c r="K200" s="67">
        <v>4323.5066666666662</v>
      </c>
      <c r="L200" s="22"/>
      <c r="M200" s="22" t="s">
        <v>420</v>
      </c>
      <c r="N200" s="22"/>
      <c r="O200" s="22">
        <v>0</v>
      </c>
      <c r="P200" s="22">
        <v>954</v>
      </c>
      <c r="Q200" s="22">
        <v>0</v>
      </c>
      <c r="R200" s="22">
        <v>0</v>
      </c>
      <c r="S200" s="22">
        <v>0</v>
      </c>
      <c r="T200" s="22">
        <v>0</v>
      </c>
      <c r="U200" s="22">
        <v>0</v>
      </c>
      <c r="V200" s="22">
        <v>954</v>
      </c>
      <c r="W200" s="22">
        <v>0</v>
      </c>
      <c r="X200" s="22">
        <v>0</v>
      </c>
      <c r="Y200" s="22"/>
      <c r="Z200" s="22">
        <v>417</v>
      </c>
      <c r="AA200" s="22">
        <v>0</v>
      </c>
      <c r="AB200" s="22">
        <v>237</v>
      </c>
      <c r="AC200" s="22">
        <v>148</v>
      </c>
      <c r="AD200" s="22">
        <v>0</v>
      </c>
      <c r="AE200" s="22">
        <v>152</v>
      </c>
      <c r="AF200" s="22">
        <v>0</v>
      </c>
      <c r="AG200" s="22"/>
      <c r="AH200" s="22">
        <v>0</v>
      </c>
      <c r="AI200" s="22">
        <v>0</v>
      </c>
      <c r="AJ200" s="22">
        <v>0</v>
      </c>
      <c r="AK200" s="22">
        <v>0</v>
      </c>
      <c r="AL200" s="22">
        <v>0</v>
      </c>
      <c r="AM200" s="22">
        <v>0</v>
      </c>
      <c r="AN200" s="22">
        <v>0</v>
      </c>
      <c r="AO200" s="22"/>
      <c r="AP200" s="22">
        <v>0</v>
      </c>
      <c r="AQ200" s="22">
        <v>0</v>
      </c>
      <c r="AR200" s="22">
        <v>0</v>
      </c>
      <c r="AS200" s="22">
        <v>0</v>
      </c>
      <c r="AT200" s="22">
        <v>0</v>
      </c>
      <c r="AU200" s="22">
        <v>0</v>
      </c>
      <c r="AV200" s="22">
        <v>0</v>
      </c>
      <c r="AW200" s="22"/>
      <c r="AX200" s="22">
        <v>0</v>
      </c>
      <c r="AY200" s="22">
        <v>0</v>
      </c>
      <c r="AZ200" s="22">
        <v>0</v>
      </c>
      <c r="BA200" s="22">
        <v>0</v>
      </c>
      <c r="BB200" s="22">
        <v>0</v>
      </c>
      <c r="BC200" s="22">
        <v>0</v>
      </c>
      <c r="BD200" s="22">
        <v>0</v>
      </c>
      <c r="BE200" s="22"/>
      <c r="BF200" s="22">
        <v>417</v>
      </c>
      <c r="BG200" s="22">
        <v>0</v>
      </c>
      <c r="BH200" s="22">
        <v>237</v>
      </c>
      <c r="BI200" s="22">
        <v>148</v>
      </c>
      <c r="BJ200" s="22">
        <v>0</v>
      </c>
      <c r="BK200" s="22">
        <v>152</v>
      </c>
      <c r="BL200" s="22">
        <v>0</v>
      </c>
      <c r="BM200" s="22"/>
      <c r="BN200" s="22">
        <v>0</v>
      </c>
      <c r="BO200" s="22">
        <v>0</v>
      </c>
      <c r="BP200" s="22">
        <v>0</v>
      </c>
      <c r="BQ200" s="22">
        <v>0</v>
      </c>
      <c r="BR200" s="22">
        <v>0</v>
      </c>
      <c r="BS200" s="22">
        <v>0</v>
      </c>
      <c r="BT200" s="22">
        <v>0</v>
      </c>
      <c r="BU200" s="22"/>
      <c r="BV200" s="22">
        <v>0</v>
      </c>
      <c r="BW200" s="22">
        <v>0</v>
      </c>
      <c r="BX200" s="22">
        <v>0</v>
      </c>
      <c r="BY200" s="22">
        <v>0</v>
      </c>
      <c r="BZ200" s="22">
        <v>0</v>
      </c>
      <c r="CA200" s="22">
        <v>0</v>
      </c>
      <c r="CB200" s="22">
        <v>0</v>
      </c>
      <c r="CC200" s="22"/>
      <c r="CD200" s="22">
        <v>0</v>
      </c>
      <c r="CE200" s="22">
        <v>0</v>
      </c>
      <c r="CF200" s="22">
        <v>0</v>
      </c>
      <c r="CG200" s="22">
        <v>0</v>
      </c>
      <c r="CH200" s="22">
        <v>0</v>
      </c>
      <c r="CI200" s="22">
        <v>0</v>
      </c>
      <c r="CJ200" s="22">
        <v>0</v>
      </c>
      <c r="CK200" s="22"/>
      <c r="CL200" s="22">
        <v>0</v>
      </c>
      <c r="CM200" s="22">
        <v>0</v>
      </c>
      <c r="CN200" s="22">
        <v>0</v>
      </c>
      <c r="CO200" s="22">
        <v>0</v>
      </c>
      <c r="CP200" s="22">
        <v>0</v>
      </c>
      <c r="CQ200" s="22">
        <v>0</v>
      </c>
      <c r="CR200" s="22">
        <v>0</v>
      </c>
      <c r="CS200" s="22"/>
      <c r="CT200" s="22">
        <v>0</v>
      </c>
      <c r="CU200" s="22">
        <v>0</v>
      </c>
      <c r="CV200" s="22">
        <v>0</v>
      </c>
      <c r="CW200" s="22">
        <v>0</v>
      </c>
      <c r="CX200" s="22">
        <v>0</v>
      </c>
      <c r="CY200" s="22">
        <v>0</v>
      </c>
      <c r="CZ200" s="22">
        <v>0</v>
      </c>
      <c r="DA200" s="22"/>
      <c r="DB200" s="22" t="s">
        <v>421</v>
      </c>
      <c r="DC200" s="22" t="s">
        <v>422</v>
      </c>
      <c r="DD200" s="22" t="s">
        <v>421</v>
      </c>
      <c r="DE200" s="22" t="s">
        <v>421</v>
      </c>
      <c r="DF200" s="22" t="s">
        <v>421</v>
      </c>
      <c r="DG200" s="22">
        <v>0</v>
      </c>
      <c r="DH200" s="22"/>
      <c r="DI200" s="22" t="s">
        <v>1481</v>
      </c>
      <c r="DJ200" s="22" t="s">
        <v>1482</v>
      </c>
      <c r="DK200" s="22" t="s">
        <v>1483</v>
      </c>
      <c r="DL200" s="22"/>
      <c r="DM200" s="22" t="s">
        <v>426</v>
      </c>
      <c r="DN200" s="22" t="s">
        <v>427</v>
      </c>
      <c r="DO200" s="22" t="s">
        <v>427</v>
      </c>
      <c r="DP200" s="22" t="s">
        <v>427</v>
      </c>
      <c r="DQ200" s="22" t="s">
        <v>427</v>
      </c>
      <c r="DR200" s="22" t="s">
        <v>427</v>
      </c>
      <c r="DS200" s="22" t="s">
        <v>427</v>
      </c>
      <c r="DT200" s="22"/>
      <c r="DU200" s="22" t="s">
        <v>464</v>
      </c>
      <c r="DV200" s="22" t="s">
        <v>465</v>
      </c>
      <c r="DW200" s="22" t="s">
        <v>465</v>
      </c>
      <c r="DX200" s="22" t="s">
        <v>465</v>
      </c>
      <c r="DY200" s="22" t="s">
        <v>465</v>
      </c>
      <c r="DZ200" s="22" t="s">
        <v>465</v>
      </c>
      <c r="EA200" s="22" t="s">
        <v>465</v>
      </c>
      <c r="EB200" s="22" t="s">
        <v>465</v>
      </c>
      <c r="EC200" s="22"/>
      <c r="ED200" s="22" t="s">
        <v>430</v>
      </c>
      <c r="EE200" s="22"/>
      <c r="EF200" s="22" t="s">
        <v>426</v>
      </c>
      <c r="EG200" s="22"/>
      <c r="EH200" s="22"/>
      <c r="EI200" s="22">
        <v>0</v>
      </c>
      <c r="EJ200" s="22">
        <v>0</v>
      </c>
      <c r="EK200" s="22"/>
      <c r="EL200" s="22" t="s">
        <v>495</v>
      </c>
      <c r="EM200" s="22" t="s">
        <v>421</v>
      </c>
      <c r="EN200" s="22" t="s">
        <v>427</v>
      </c>
      <c r="EO200" s="22"/>
      <c r="EP200" s="22" t="s">
        <v>1484</v>
      </c>
      <c r="EQ200" s="22" t="s">
        <v>434</v>
      </c>
      <c r="ER200" s="22">
        <v>33</v>
      </c>
      <c r="EU200">
        <v>5.0959404627209381E-2</v>
      </c>
      <c r="EV200">
        <v>0</v>
      </c>
      <c r="EY200" s="22">
        <f t="shared" si="6"/>
        <v>0</v>
      </c>
      <c r="EZ200" s="22">
        <f t="shared" si="7"/>
        <v>0</v>
      </c>
      <c r="FA200" s="22" t="str">
        <f t="shared" si="8"/>
        <v>OK</v>
      </c>
    </row>
    <row r="201" spans="2:157" x14ac:dyDescent="0.25">
      <c r="B201" s="22" t="s" vm="97">
        <v>174</v>
      </c>
      <c r="C201" s="22" t="s">
        <v>1485</v>
      </c>
      <c r="D201" s="22" t="s">
        <v>414</v>
      </c>
      <c r="E201" s="22" t="s">
        <v>415</v>
      </c>
      <c r="F201" s="22" t="s">
        <v>416</v>
      </c>
      <c r="G201" s="22" t="s">
        <v>1407</v>
      </c>
      <c r="H201" s="22" t="s">
        <v>1419</v>
      </c>
      <c r="I201" s="22" t="s">
        <v>419</v>
      </c>
      <c r="J201" s="66">
        <v>5199.538333333333</v>
      </c>
      <c r="K201" s="67">
        <v>5199.538333333333</v>
      </c>
      <c r="L201" s="22"/>
      <c r="M201" s="22" t="s">
        <v>420</v>
      </c>
      <c r="N201" s="22"/>
      <c r="O201" s="22">
        <v>34</v>
      </c>
      <c r="P201" s="22">
        <v>327</v>
      </c>
      <c r="Q201" s="22">
        <v>0</v>
      </c>
      <c r="R201" s="22">
        <v>0</v>
      </c>
      <c r="S201" s="22">
        <v>0</v>
      </c>
      <c r="T201" s="22">
        <v>0</v>
      </c>
      <c r="U201" s="22">
        <v>0</v>
      </c>
      <c r="V201" s="22">
        <v>361</v>
      </c>
      <c r="W201" s="22">
        <v>34</v>
      </c>
      <c r="X201" s="22">
        <v>0</v>
      </c>
      <c r="Y201" s="22"/>
      <c r="Z201" s="22">
        <v>193</v>
      </c>
      <c r="AA201" s="22">
        <v>60</v>
      </c>
      <c r="AB201" s="22">
        <v>0</v>
      </c>
      <c r="AC201" s="22">
        <v>93</v>
      </c>
      <c r="AD201" s="22">
        <v>0</v>
      </c>
      <c r="AE201" s="22">
        <v>15</v>
      </c>
      <c r="AF201" s="22">
        <v>0</v>
      </c>
      <c r="AG201" s="22"/>
      <c r="AH201" s="22">
        <v>34</v>
      </c>
      <c r="AI201" s="22">
        <v>0</v>
      </c>
      <c r="AJ201" s="22">
        <v>0</v>
      </c>
      <c r="AK201" s="22">
        <v>0</v>
      </c>
      <c r="AL201" s="22">
        <v>0</v>
      </c>
      <c r="AM201" s="22">
        <v>0</v>
      </c>
      <c r="AN201" s="22">
        <v>0</v>
      </c>
      <c r="AO201" s="22"/>
      <c r="AP201" s="22">
        <v>0</v>
      </c>
      <c r="AQ201" s="22">
        <v>0</v>
      </c>
      <c r="AR201" s="22">
        <v>0</v>
      </c>
      <c r="AS201" s="22">
        <v>0</v>
      </c>
      <c r="AT201" s="22">
        <v>0</v>
      </c>
      <c r="AU201" s="22">
        <v>0</v>
      </c>
      <c r="AV201" s="22">
        <v>0</v>
      </c>
      <c r="AW201" s="22"/>
      <c r="AX201" s="22">
        <v>34</v>
      </c>
      <c r="AY201" s="22">
        <v>0</v>
      </c>
      <c r="AZ201" s="22">
        <v>0</v>
      </c>
      <c r="BA201" s="22">
        <v>0</v>
      </c>
      <c r="BB201" s="22">
        <v>0</v>
      </c>
      <c r="BC201" s="22">
        <v>0</v>
      </c>
      <c r="BD201" s="22">
        <v>0</v>
      </c>
      <c r="BE201" s="22"/>
      <c r="BF201" s="22">
        <v>159</v>
      </c>
      <c r="BG201" s="22">
        <v>60</v>
      </c>
      <c r="BH201" s="22">
        <v>0</v>
      </c>
      <c r="BI201" s="22">
        <v>93</v>
      </c>
      <c r="BJ201" s="22">
        <v>0</v>
      </c>
      <c r="BK201" s="22">
        <v>15</v>
      </c>
      <c r="BL201" s="22">
        <v>0</v>
      </c>
      <c r="BM201" s="22"/>
      <c r="BN201" s="22">
        <v>0</v>
      </c>
      <c r="BO201" s="22">
        <v>0</v>
      </c>
      <c r="BP201" s="22">
        <v>0</v>
      </c>
      <c r="BQ201" s="22">
        <v>0</v>
      </c>
      <c r="BR201" s="22">
        <v>0</v>
      </c>
      <c r="BS201" s="22">
        <v>0</v>
      </c>
      <c r="BT201" s="22">
        <v>0</v>
      </c>
      <c r="BU201" s="22"/>
      <c r="BV201" s="22">
        <v>0</v>
      </c>
      <c r="BW201" s="22">
        <v>0</v>
      </c>
      <c r="BX201" s="22">
        <v>0</v>
      </c>
      <c r="BY201" s="22">
        <v>0</v>
      </c>
      <c r="BZ201" s="22">
        <v>0</v>
      </c>
      <c r="CA201" s="22">
        <v>0</v>
      </c>
      <c r="CB201" s="22">
        <v>0</v>
      </c>
      <c r="CC201" s="22"/>
      <c r="CD201" s="22">
        <v>0</v>
      </c>
      <c r="CE201" s="22">
        <v>0</v>
      </c>
      <c r="CF201" s="22">
        <v>0</v>
      </c>
      <c r="CG201" s="22">
        <v>0</v>
      </c>
      <c r="CH201" s="22">
        <v>0</v>
      </c>
      <c r="CI201" s="22">
        <v>0</v>
      </c>
      <c r="CJ201" s="22">
        <v>0</v>
      </c>
      <c r="CK201" s="22"/>
      <c r="CL201" s="22">
        <v>0</v>
      </c>
      <c r="CM201" s="22">
        <v>0</v>
      </c>
      <c r="CN201" s="22">
        <v>0</v>
      </c>
      <c r="CO201" s="22">
        <v>0</v>
      </c>
      <c r="CP201" s="22">
        <v>0</v>
      </c>
      <c r="CQ201" s="22">
        <v>0</v>
      </c>
      <c r="CR201" s="22">
        <v>0</v>
      </c>
      <c r="CS201" s="22"/>
      <c r="CT201" s="22">
        <v>0</v>
      </c>
      <c r="CU201" s="22">
        <v>0</v>
      </c>
      <c r="CV201" s="22">
        <v>0</v>
      </c>
      <c r="CW201" s="22">
        <v>0</v>
      </c>
      <c r="CX201" s="22">
        <v>0</v>
      </c>
      <c r="CY201" s="22">
        <v>0</v>
      </c>
      <c r="CZ201" s="22">
        <v>0</v>
      </c>
      <c r="DA201" s="22"/>
      <c r="DB201" s="22" t="s">
        <v>421</v>
      </c>
      <c r="DC201" s="22" t="s">
        <v>437</v>
      </c>
      <c r="DD201" s="22" t="s">
        <v>421</v>
      </c>
      <c r="DE201" s="22" t="s">
        <v>421</v>
      </c>
      <c r="DF201" s="22" t="s">
        <v>421</v>
      </c>
      <c r="DG201" s="22">
        <v>0</v>
      </c>
      <c r="DH201" s="22"/>
      <c r="DI201" s="22" t="s">
        <v>1486</v>
      </c>
      <c r="DJ201" s="22" t="s">
        <v>454</v>
      </c>
      <c r="DK201" s="22" t="s">
        <v>1487</v>
      </c>
      <c r="DL201" s="22"/>
      <c r="DM201" s="22" t="s">
        <v>426</v>
      </c>
      <c r="DN201" s="22" t="s">
        <v>427</v>
      </c>
      <c r="DO201" s="22" t="s">
        <v>427</v>
      </c>
      <c r="DP201" s="22" t="s">
        <v>427</v>
      </c>
      <c r="DQ201" s="22" t="s">
        <v>427</v>
      </c>
      <c r="DR201" s="22" t="s">
        <v>427</v>
      </c>
      <c r="DS201" s="22" t="s">
        <v>427</v>
      </c>
      <c r="DT201" s="22"/>
      <c r="DU201" s="22" t="s">
        <v>428</v>
      </c>
      <c r="DV201" s="22" t="s">
        <v>429</v>
      </c>
      <c r="DW201" s="22" t="s">
        <v>429</v>
      </c>
      <c r="DX201" s="22" t="s">
        <v>429</v>
      </c>
      <c r="DY201" s="22" t="s">
        <v>429</v>
      </c>
      <c r="DZ201" s="22" t="s">
        <v>429</v>
      </c>
      <c r="EA201" s="22" t="s">
        <v>429</v>
      </c>
      <c r="EB201" s="22" t="s">
        <v>429</v>
      </c>
      <c r="EC201" s="22"/>
      <c r="ED201" s="22" t="s">
        <v>430</v>
      </c>
      <c r="EE201" s="22"/>
      <c r="EF201" s="22" t="s">
        <v>426</v>
      </c>
      <c r="EG201" s="22"/>
      <c r="EH201" s="22"/>
      <c r="EI201" s="22">
        <v>0</v>
      </c>
      <c r="EJ201" s="22">
        <v>0</v>
      </c>
      <c r="EK201" s="22"/>
      <c r="EL201" s="22" t="s">
        <v>443</v>
      </c>
      <c r="EM201" s="22" t="s">
        <v>421</v>
      </c>
      <c r="EN201" s="22" t="s">
        <v>421</v>
      </c>
      <c r="EO201" s="22"/>
      <c r="EP201" s="22" t="s">
        <v>1488</v>
      </c>
      <c r="EQ201" s="22" t="s">
        <v>434</v>
      </c>
      <c r="ER201" s="22">
        <v>33</v>
      </c>
      <c r="EU201">
        <v>1.6034466742150415E-2</v>
      </c>
      <c r="EV201">
        <v>1.5101713829172134E-3</v>
      </c>
      <c r="EY201" s="22">
        <f t="shared" si="6"/>
        <v>0</v>
      </c>
      <c r="EZ201" s="22">
        <f t="shared" si="7"/>
        <v>0</v>
      </c>
      <c r="FA201" s="22" t="str">
        <f t="shared" si="8"/>
        <v>OK</v>
      </c>
    </row>
    <row r="202" spans="2:157" x14ac:dyDescent="0.25">
      <c r="B202" s="22" t="s" vm="98">
        <v>175</v>
      </c>
      <c r="C202" s="22" t="s">
        <v>1489</v>
      </c>
      <c r="D202" s="22" t="s">
        <v>446</v>
      </c>
      <c r="E202" s="22" t="s">
        <v>415</v>
      </c>
      <c r="F202" s="22" t="s">
        <v>1490</v>
      </c>
      <c r="G202" s="22" t="s">
        <v>1407</v>
      </c>
      <c r="H202" s="22" t="s">
        <v>1419</v>
      </c>
      <c r="I202" s="22" t="s">
        <v>419</v>
      </c>
      <c r="J202" s="66">
        <v>10858.116666666667</v>
      </c>
      <c r="K202" s="67">
        <v>10858.116666666667</v>
      </c>
      <c r="L202" s="22"/>
      <c r="M202" s="22" t="s">
        <v>420</v>
      </c>
      <c r="N202" s="22"/>
      <c r="O202" s="22">
        <v>0</v>
      </c>
      <c r="P202" s="22">
        <v>0</v>
      </c>
      <c r="Q202" s="22">
        <v>0</v>
      </c>
      <c r="R202" s="22">
        <v>153</v>
      </c>
      <c r="S202" s="22">
        <v>77.5</v>
      </c>
      <c r="T202" s="22">
        <v>0</v>
      </c>
      <c r="U202" s="22">
        <v>0</v>
      </c>
      <c r="V202" s="22">
        <v>77.5</v>
      </c>
      <c r="W202" s="22">
        <v>0</v>
      </c>
      <c r="X202" s="22">
        <v>230.5</v>
      </c>
      <c r="Y202" s="22"/>
      <c r="Z202" s="22">
        <v>0</v>
      </c>
      <c r="AA202" s="22">
        <v>0</v>
      </c>
      <c r="AB202" s="22">
        <v>13</v>
      </c>
      <c r="AC202" s="22">
        <v>15</v>
      </c>
      <c r="AD202" s="22">
        <v>18</v>
      </c>
      <c r="AE202" s="22">
        <v>31.5</v>
      </c>
      <c r="AF202" s="22">
        <v>0</v>
      </c>
      <c r="AG202" s="22"/>
      <c r="AH202" s="22">
        <v>0</v>
      </c>
      <c r="AI202" s="22">
        <v>0</v>
      </c>
      <c r="AJ202" s="22">
        <v>0</v>
      </c>
      <c r="AK202" s="22">
        <v>0</v>
      </c>
      <c r="AL202" s="22">
        <v>0</v>
      </c>
      <c r="AM202" s="22">
        <v>0</v>
      </c>
      <c r="AN202" s="22">
        <v>0</v>
      </c>
      <c r="AO202" s="22"/>
      <c r="AP202" s="22">
        <v>0</v>
      </c>
      <c r="AQ202" s="22">
        <v>0</v>
      </c>
      <c r="AR202" s="22">
        <v>43</v>
      </c>
      <c r="AS202" s="22">
        <v>105</v>
      </c>
      <c r="AT202" s="22">
        <v>51</v>
      </c>
      <c r="AU202" s="22">
        <v>31.5</v>
      </c>
      <c r="AV202" s="22">
        <v>0</v>
      </c>
      <c r="AW202" s="22"/>
      <c r="AX202" s="22">
        <v>0</v>
      </c>
      <c r="AY202" s="22">
        <v>0</v>
      </c>
      <c r="AZ202" s="22">
        <v>0</v>
      </c>
      <c r="BA202" s="22">
        <v>0</v>
      </c>
      <c r="BB202" s="22">
        <v>0</v>
      </c>
      <c r="BC202" s="22">
        <v>0</v>
      </c>
      <c r="BD202" s="22">
        <v>0</v>
      </c>
      <c r="BE202" s="22"/>
      <c r="BF202" s="22">
        <v>0</v>
      </c>
      <c r="BG202" s="22">
        <v>0</v>
      </c>
      <c r="BH202" s="22">
        <v>0</v>
      </c>
      <c r="BI202" s="22">
        <v>0</v>
      </c>
      <c r="BJ202" s="22">
        <v>0</v>
      </c>
      <c r="BK202" s="22">
        <v>0</v>
      </c>
      <c r="BL202" s="22">
        <v>0</v>
      </c>
      <c r="BM202" s="22"/>
      <c r="BN202" s="22">
        <v>0</v>
      </c>
      <c r="BO202" s="22">
        <v>0</v>
      </c>
      <c r="BP202" s="22">
        <v>0</v>
      </c>
      <c r="BQ202" s="22">
        <v>0</v>
      </c>
      <c r="BR202" s="22">
        <v>0</v>
      </c>
      <c r="BS202" s="22">
        <v>0</v>
      </c>
      <c r="BT202" s="22">
        <v>0</v>
      </c>
      <c r="BU202" s="22"/>
      <c r="BV202" s="22">
        <v>0</v>
      </c>
      <c r="BW202" s="22">
        <v>0</v>
      </c>
      <c r="BX202" s="22">
        <v>30</v>
      </c>
      <c r="BY202" s="22">
        <v>90</v>
      </c>
      <c r="BZ202" s="22">
        <v>33</v>
      </c>
      <c r="CA202" s="22">
        <v>0</v>
      </c>
      <c r="CB202" s="22">
        <v>0</v>
      </c>
      <c r="CC202" s="22"/>
      <c r="CD202" s="22">
        <v>0</v>
      </c>
      <c r="CE202" s="22">
        <v>0</v>
      </c>
      <c r="CF202" s="22">
        <v>13</v>
      </c>
      <c r="CG202" s="22">
        <v>15</v>
      </c>
      <c r="CH202" s="22">
        <v>18</v>
      </c>
      <c r="CI202" s="22">
        <v>31.5</v>
      </c>
      <c r="CJ202" s="22">
        <v>0</v>
      </c>
      <c r="CK202" s="22"/>
      <c r="CL202" s="22">
        <v>0</v>
      </c>
      <c r="CM202" s="22">
        <v>0</v>
      </c>
      <c r="CN202" s="22">
        <v>0</v>
      </c>
      <c r="CO202" s="22">
        <v>0</v>
      </c>
      <c r="CP202" s="22">
        <v>0</v>
      </c>
      <c r="CQ202" s="22">
        <v>0</v>
      </c>
      <c r="CR202" s="22">
        <v>0</v>
      </c>
      <c r="CS202" s="22"/>
      <c r="CT202" s="22">
        <v>0</v>
      </c>
      <c r="CU202" s="22">
        <v>0</v>
      </c>
      <c r="CV202" s="22">
        <v>0</v>
      </c>
      <c r="CW202" s="22">
        <v>0</v>
      </c>
      <c r="CX202" s="22">
        <v>0</v>
      </c>
      <c r="CY202" s="22">
        <v>0</v>
      </c>
      <c r="CZ202" s="22">
        <v>0</v>
      </c>
      <c r="DA202" s="22"/>
      <c r="DB202" s="22" t="s">
        <v>421</v>
      </c>
      <c r="DC202" s="22" t="s">
        <v>437</v>
      </c>
      <c r="DD202" s="22" t="s">
        <v>421</v>
      </c>
      <c r="DE202" s="22" t="s">
        <v>421</v>
      </c>
      <c r="DF202" s="22" t="s">
        <v>421</v>
      </c>
      <c r="DG202" s="22">
        <v>0</v>
      </c>
      <c r="DH202" s="22"/>
      <c r="DI202" s="22" t="s">
        <v>1491</v>
      </c>
      <c r="DJ202" s="22" t="s">
        <v>454</v>
      </c>
      <c r="DK202" s="22" t="s">
        <v>1492</v>
      </c>
      <c r="DL202" s="22"/>
      <c r="DM202" s="22" t="s">
        <v>426</v>
      </c>
      <c r="DN202" s="22" t="s">
        <v>427</v>
      </c>
      <c r="DO202" s="22" t="s">
        <v>427</v>
      </c>
      <c r="DP202" s="22" t="s">
        <v>427</v>
      </c>
      <c r="DQ202" s="22" t="s">
        <v>427</v>
      </c>
      <c r="DR202" s="22" t="s">
        <v>427</v>
      </c>
      <c r="DS202" s="22" t="s">
        <v>427</v>
      </c>
      <c r="DT202" s="22"/>
      <c r="DU202" s="22" t="s">
        <v>464</v>
      </c>
      <c r="DV202" s="22" t="s">
        <v>429</v>
      </c>
      <c r="DW202" s="22" t="s">
        <v>429</v>
      </c>
      <c r="DX202" s="22" t="s">
        <v>465</v>
      </c>
      <c r="DY202" s="22" t="s">
        <v>465</v>
      </c>
      <c r="DZ202" s="22" t="s">
        <v>429</v>
      </c>
      <c r="EA202" s="22" t="s">
        <v>429</v>
      </c>
      <c r="EB202" s="22" t="s">
        <v>429</v>
      </c>
      <c r="EC202" s="22"/>
      <c r="ED202" s="22" t="s">
        <v>480</v>
      </c>
      <c r="EE202" s="22"/>
      <c r="EF202" s="22" t="s">
        <v>1493</v>
      </c>
      <c r="EG202" s="22"/>
      <c r="EH202" s="22"/>
      <c r="EI202" s="22">
        <v>0</v>
      </c>
      <c r="EJ202" s="22">
        <v>0</v>
      </c>
      <c r="EK202" s="22"/>
      <c r="EL202" s="22" t="s">
        <v>474</v>
      </c>
      <c r="EM202" s="22" t="s">
        <v>421</v>
      </c>
      <c r="EN202" s="22" t="s">
        <v>421</v>
      </c>
      <c r="EO202" s="22"/>
      <c r="EP202" s="22" t="s">
        <v>1494</v>
      </c>
      <c r="EQ202" s="22" t="s">
        <v>434</v>
      </c>
      <c r="ER202" s="22">
        <v>33</v>
      </c>
      <c r="EU202">
        <v>1.6483874617750911E-3</v>
      </c>
      <c r="EV202">
        <v>0</v>
      </c>
      <c r="EY202" s="22">
        <f t="shared" si="6"/>
        <v>230.5</v>
      </c>
      <c r="EZ202" s="22">
        <f t="shared" si="7"/>
        <v>0</v>
      </c>
      <c r="FA202" s="22" t="str">
        <f t="shared" si="8"/>
        <v>OK</v>
      </c>
    </row>
    <row r="203" spans="2:157" x14ac:dyDescent="0.25">
      <c r="B203" s="22" t="s">
        <v>176</v>
      </c>
      <c r="C203" s="22" t="s">
        <v>1495</v>
      </c>
      <c r="D203" s="22" t="s">
        <v>414</v>
      </c>
      <c r="E203" s="22" t="s">
        <v>415</v>
      </c>
      <c r="F203" s="22" t="s">
        <v>416</v>
      </c>
      <c r="G203" s="22" t="s">
        <v>1496</v>
      </c>
      <c r="H203" s="22" t="s">
        <v>469</v>
      </c>
      <c r="I203" s="22" t="s">
        <v>419</v>
      </c>
      <c r="J203" s="66">
        <v>3672.4249999999997</v>
      </c>
      <c r="K203" s="67">
        <v>3672.4249999999997</v>
      </c>
      <c r="L203" s="22"/>
      <c r="M203" s="22" t="s">
        <v>420</v>
      </c>
      <c r="N203" s="22"/>
      <c r="O203" s="22">
        <v>0</v>
      </c>
      <c r="P203" s="22">
        <v>143</v>
      </c>
      <c r="Q203" s="22">
        <v>0</v>
      </c>
      <c r="R203" s="22">
        <v>144</v>
      </c>
      <c r="S203" s="22">
        <v>161</v>
      </c>
      <c r="T203" s="22">
        <v>13</v>
      </c>
      <c r="U203" s="22">
        <v>81</v>
      </c>
      <c r="V203" s="22">
        <v>385</v>
      </c>
      <c r="W203" s="22">
        <v>94</v>
      </c>
      <c r="X203" s="22">
        <v>399</v>
      </c>
      <c r="Y203" s="22"/>
      <c r="Z203" s="22">
        <v>270</v>
      </c>
      <c r="AA203" s="22">
        <v>41</v>
      </c>
      <c r="AB203" s="22">
        <v>20</v>
      </c>
      <c r="AC203" s="22">
        <v>45</v>
      </c>
      <c r="AD203" s="22">
        <v>0</v>
      </c>
      <c r="AE203" s="22">
        <v>9</v>
      </c>
      <c r="AF203" s="22">
        <v>0</v>
      </c>
      <c r="AG203" s="22"/>
      <c r="AH203" s="22">
        <v>24</v>
      </c>
      <c r="AI203" s="22">
        <v>29</v>
      </c>
      <c r="AJ203" s="22">
        <v>0</v>
      </c>
      <c r="AK203" s="22">
        <v>36</v>
      </c>
      <c r="AL203" s="22">
        <v>0</v>
      </c>
      <c r="AM203" s="22">
        <v>5</v>
      </c>
      <c r="AN203" s="22">
        <v>0</v>
      </c>
      <c r="AO203" s="22"/>
      <c r="AP203" s="22">
        <v>149</v>
      </c>
      <c r="AQ203" s="22">
        <v>29</v>
      </c>
      <c r="AR203" s="22">
        <v>31</v>
      </c>
      <c r="AS203" s="22">
        <v>137</v>
      </c>
      <c r="AT203" s="22">
        <v>0</v>
      </c>
      <c r="AU203" s="22">
        <v>53</v>
      </c>
      <c r="AV203" s="22">
        <v>0</v>
      </c>
      <c r="AW203" s="22"/>
      <c r="AX203" s="22">
        <v>0</v>
      </c>
      <c r="AY203" s="22">
        <v>0</v>
      </c>
      <c r="AZ203" s="22">
        <v>0</v>
      </c>
      <c r="BA203" s="22">
        <v>0</v>
      </c>
      <c r="BB203" s="22">
        <v>0</v>
      </c>
      <c r="BC203" s="22">
        <v>0</v>
      </c>
      <c r="BD203" s="22">
        <v>0</v>
      </c>
      <c r="BE203" s="22"/>
      <c r="BF203" s="22">
        <v>131</v>
      </c>
      <c r="BG203" s="22">
        <v>12</v>
      </c>
      <c r="BH203" s="22">
        <v>0</v>
      </c>
      <c r="BI203" s="22">
        <v>0</v>
      </c>
      <c r="BJ203" s="22">
        <v>0</v>
      </c>
      <c r="BK203" s="22">
        <v>0</v>
      </c>
      <c r="BL203" s="22">
        <v>0</v>
      </c>
      <c r="BM203" s="22"/>
      <c r="BN203" s="22">
        <v>0</v>
      </c>
      <c r="BO203" s="22">
        <v>0</v>
      </c>
      <c r="BP203" s="22">
        <v>0</v>
      </c>
      <c r="BQ203" s="22">
        <v>0</v>
      </c>
      <c r="BR203" s="22">
        <v>0</v>
      </c>
      <c r="BS203" s="22">
        <v>0</v>
      </c>
      <c r="BT203" s="22">
        <v>0</v>
      </c>
      <c r="BU203" s="22"/>
      <c r="BV203" s="22">
        <v>6</v>
      </c>
      <c r="BW203" s="22">
        <v>0</v>
      </c>
      <c r="BX203" s="22">
        <v>11</v>
      </c>
      <c r="BY203" s="22">
        <v>88</v>
      </c>
      <c r="BZ203" s="22">
        <v>0</v>
      </c>
      <c r="CA203" s="22">
        <v>39</v>
      </c>
      <c r="CB203" s="22">
        <v>0</v>
      </c>
      <c r="CC203" s="22"/>
      <c r="CD203" s="22">
        <v>119</v>
      </c>
      <c r="CE203" s="22">
        <v>0</v>
      </c>
      <c r="CF203" s="22">
        <v>20</v>
      </c>
      <c r="CG203" s="22">
        <v>13</v>
      </c>
      <c r="CH203" s="22">
        <v>0</v>
      </c>
      <c r="CI203" s="22">
        <v>9</v>
      </c>
      <c r="CJ203" s="22">
        <v>0</v>
      </c>
      <c r="CK203" s="22"/>
      <c r="CL203" s="22">
        <v>4</v>
      </c>
      <c r="CM203" s="22">
        <v>0</v>
      </c>
      <c r="CN203" s="22">
        <v>0</v>
      </c>
      <c r="CO203" s="22">
        <v>4</v>
      </c>
      <c r="CP203" s="22">
        <v>0</v>
      </c>
      <c r="CQ203" s="22">
        <v>5</v>
      </c>
      <c r="CR203" s="22">
        <v>0</v>
      </c>
      <c r="CS203" s="22"/>
      <c r="CT203" s="22">
        <v>20</v>
      </c>
      <c r="CU203" s="22">
        <v>29</v>
      </c>
      <c r="CV203" s="22">
        <v>0</v>
      </c>
      <c r="CW203" s="22">
        <v>32</v>
      </c>
      <c r="CX203" s="22">
        <v>0</v>
      </c>
      <c r="CY203" s="22">
        <v>0</v>
      </c>
      <c r="CZ203" s="22">
        <v>0</v>
      </c>
      <c r="DA203" s="22"/>
      <c r="DB203" s="22" t="s">
        <v>421</v>
      </c>
      <c r="DC203" s="22" t="s">
        <v>422</v>
      </c>
      <c r="DD203" s="22" t="s">
        <v>421</v>
      </c>
      <c r="DE203" s="22" t="s">
        <v>421</v>
      </c>
      <c r="DF203" s="22" t="s">
        <v>421</v>
      </c>
      <c r="DG203" s="22">
        <v>0</v>
      </c>
      <c r="DH203" s="22"/>
      <c r="DI203" s="22" t="s">
        <v>1497</v>
      </c>
      <c r="DJ203" s="22" t="s">
        <v>1498</v>
      </c>
      <c r="DK203" s="22" t="s">
        <v>1499</v>
      </c>
      <c r="DL203" s="22"/>
      <c r="DM203" s="22" t="s">
        <v>426</v>
      </c>
      <c r="DN203" s="22" t="s">
        <v>427</v>
      </c>
      <c r="DO203" s="22" t="s">
        <v>427</v>
      </c>
      <c r="DP203" s="22" t="s">
        <v>427</v>
      </c>
      <c r="DQ203" s="22" t="s">
        <v>427</v>
      </c>
      <c r="DR203" s="22" t="s">
        <v>427</v>
      </c>
      <c r="DS203" s="22" t="s">
        <v>427</v>
      </c>
      <c r="DT203" s="22"/>
      <c r="DU203" s="22" t="s">
        <v>428</v>
      </c>
      <c r="DV203" s="22" t="s">
        <v>429</v>
      </c>
      <c r="DW203" s="22" t="s">
        <v>465</v>
      </c>
      <c r="DX203" s="22" t="s">
        <v>465</v>
      </c>
      <c r="DY203" s="22" t="s">
        <v>465</v>
      </c>
      <c r="DZ203" s="22" t="s">
        <v>429</v>
      </c>
      <c r="EA203" s="22" t="s">
        <v>429</v>
      </c>
      <c r="EB203" s="22" t="s">
        <v>429</v>
      </c>
      <c r="EC203" s="22"/>
      <c r="ED203" s="22" t="s">
        <v>441</v>
      </c>
      <c r="EE203" s="22"/>
      <c r="EF203" s="22" t="s">
        <v>1500</v>
      </c>
      <c r="EG203" s="22"/>
      <c r="EH203" s="22"/>
      <c r="EI203" s="22">
        <v>0</v>
      </c>
      <c r="EJ203" s="22">
        <v>0</v>
      </c>
      <c r="EK203" s="22"/>
      <c r="EL203" s="22" t="s">
        <v>495</v>
      </c>
      <c r="EM203" s="22" t="s">
        <v>421</v>
      </c>
      <c r="EN203" s="22" t="s">
        <v>421</v>
      </c>
      <c r="EO203" s="22"/>
      <c r="EP203" s="22" t="s">
        <v>1501</v>
      </c>
      <c r="EQ203" s="22" t="s">
        <v>434</v>
      </c>
      <c r="ER203" s="22">
        <v>33</v>
      </c>
      <c r="EU203">
        <v>2.4211399730036606E-2</v>
      </c>
      <c r="EV203">
        <v>5.9113547392816643E-3</v>
      </c>
      <c r="EY203" s="22">
        <f t="shared" si="6"/>
        <v>399</v>
      </c>
      <c r="EZ203" s="22">
        <f t="shared" si="7"/>
        <v>0</v>
      </c>
      <c r="FA203" s="22" t="str">
        <f t="shared" si="8"/>
        <v>OK</v>
      </c>
    </row>
    <row r="204" spans="2:157" x14ac:dyDescent="0.25">
      <c r="B204" s="22" t="s" vm="103">
        <v>182</v>
      </c>
      <c r="C204" s="22" t="s">
        <v>1502</v>
      </c>
      <c r="D204" s="22" t="s">
        <v>446</v>
      </c>
      <c r="E204" s="22" t="s">
        <v>415</v>
      </c>
      <c r="F204" s="22" t="s">
        <v>416</v>
      </c>
      <c r="G204" s="22" t="s">
        <v>1407</v>
      </c>
      <c r="H204" s="22" t="s">
        <v>1432</v>
      </c>
      <c r="I204" s="22" t="s">
        <v>419</v>
      </c>
      <c r="J204" s="66">
        <v>3282.2083333333335</v>
      </c>
      <c r="K204" s="67">
        <v>3282.2083333333335</v>
      </c>
      <c r="L204" s="22"/>
      <c r="M204" s="22" t="s">
        <v>420</v>
      </c>
      <c r="N204" s="22"/>
      <c r="O204" s="22">
        <v>0</v>
      </c>
      <c r="P204" s="22">
        <v>0</v>
      </c>
      <c r="Q204" s="22">
        <v>0</v>
      </c>
      <c r="R204" s="22">
        <v>1</v>
      </c>
      <c r="S204" s="22">
        <v>42</v>
      </c>
      <c r="T204" s="22">
        <v>0</v>
      </c>
      <c r="U204" s="22">
        <v>17</v>
      </c>
      <c r="V204" s="22">
        <v>59</v>
      </c>
      <c r="W204" s="22">
        <v>17</v>
      </c>
      <c r="X204" s="22">
        <v>60</v>
      </c>
      <c r="Y204" s="22"/>
      <c r="Z204" s="22">
        <v>9</v>
      </c>
      <c r="AA204" s="22">
        <v>0</v>
      </c>
      <c r="AB204" s="22">
        <v>47</v>
      </c>
      <c r="AC204" s="22">
        <v>3</v>
      </c>
      <c r="AD204" s="22">
        <v>0</v>
      </c>
      <c r="AE204" s="22">
        <v>0</v>
      </c>
      <c r="AF204" s="22">
        <v>0</v>
      </c>
      <c r="AG204" s="22"/>
      <c r="AH204" s="22">
        <v>8</v>
      </c>
      <c r="AI204" s="22">
        <v>0</v>
      </c>
      <c r="AJ204" s="22">
        <v>9</v>
      </c>
      <c r="AK204" s="22">
        <v>0</v>
      </c>
      <c r="AL204" s="22">
        <v>0</v>
      </c>
      <c r="AM204" s="22">
        <v>0</v>
      </c>
      <c r="AN204" s="22">
        <v>0</v>
      </c>
      <c r="AO204" s="22"/>
      <c r="AP204" s="22">
        <v>9</v>
      </c>
      <c r="AQ204" s="22">
        <v>0</v>
      </c>
      <c r="AR204" s="22">
        <v>48</v>
      </c>
      <c r="AS204" s="22">
        <v>3</v>
      </c>
      <c r="AT204" s="22">
        <v>0</v>
      </c>
      <c r="AU204" s="22">
        <v>0</v>
      </c>
      <c r="AV204" s="22">
        <v>0</v>
      </c>
      <c r="AW204" s="22"/>
      <c r="AX204" s="22">
        <v>0</v>
      </c>
      <c r="AY204" s="22">
        <v>0</v>
      </c>
      <c r="AZ204" s="22">
        <v>0</v>
      </c>
      <c r="BA204" s="22">
        <v>0</v>
      </c>
      <c r="BB204" s="22">
        <v>0</v>
      </c>
      <c r="BC204" s="22">
        <v>0</v>
      </c>
      <c r="BD204" s="22">
        <v>0</v>
      </c>
      <c r="BE204" s="22"/>
      <c r="BF204" s="22">
        <v>0</v>
      </c>
      <c r="BG204" s="22">
        <v>0</v>
      </c>
      <c r="BH204" s="22">
        <v>0</v>
      </c>
      <c r="BI204" s="22">
        <v>0</v>
      </c>
      <c r="BJ204" s="22">
        <v>0</v>
      </c>
      <c r="BK204" s="22">
        <v>0</v>
      </c>
      <c r="BL204" s="22">
        <v>0</v>
      </c>
      <c r="BM204" s="22"/>
      <c r="BN204" s="22">
        <v>0</v>
      </c>
      <c r="BO204" s="22">
        <v>0</v>
      </c>
      <c r="BP204" s="22">
        <v>0</v>
      </c>
      <c r="BQ204" s="22">
        <v>0</v>
      </c>
      <c r="BR204" s="22">
        <v>0</v>
      </c>
      <c r="BS204" s="22">
        <v>0</v>
      </c>
      <c r="BT204" s="22">
        <v>0</v>
      </c>
      <c r="BU204" s="22"/>
      <c r="BV204" s="22">
        <v>0</v>
      </c>
      <c r="BW204" s="22">
        <v>0</v>
      </c>
      <c r="BX204" s="22">
        <v>1</v>
      </c>
      <c r="BY204" s="22">
        <v>0</v>
      </c>
      <c r="BZ204" s="22">
        <v>0</v>
      </c>
      <c r="CA204" s="22">
        <v>0</v>
      </c>
      <c r="CB204" s="22">
        <v>0</v>
      </c>
      <c r="CC204" s="22"/>
      <c r="CD204" s="22">
        <v>1</v>
      </c>
      <c r="CE204" s="22">
        <v>0</v>
      </c>
      <c r="CF204" s="22">
        <v>38</v>
      </c>
      <c r="CG204" s="22">
        <v>3</v>
      </c>
      <c r="CH204" s="22">
        <v>0</v>
      </c>
      <c r="CI204" s="22">
        <v>0</v>
      </c>
      <c r="CJ204" s="22">
        <v>0</v>
      </c>
      <c r="CK204" s="22"/>
      <c r="CL204" s="22">
        <v>0</v>
      </c>
      <c r="CM204" s="22">
        <v>0</v>
      </c>
      <c r="CN204" s="22">
        <v>0</v>
      </c>
      <c r="CO204" s="22">
        <v>0</v>
      </c>
      <c r="CP204" s="22">
        <v>0</v>
      </c>
      <c r="CQ204" s="22">
        <v>0</v>
      </c>
      <c r="CR204" s="22">
        <v>0</v>
      </c>
      <c r="CS204" s="22"/>
      <c r="CT204" s="22">
        <v>8</v>
      </c>
      <c r="CU204" s="22">
        <v>0</v>
      </c>
      <c r="CV204" s="22">
        <v>9</v>
      </c>
      <c r="CW204" s="22">
        <v>0</v>
      </c>
      <c r="CX204" s="22">
        <v>0</v>
      </c>
      <c r="CY204" s="22">
        <v>0</v>
      </c>
      <c r="CZ204" s="22">
        <v>0</v>
      </c>
      <c r="DA204" s="22"/>
      <c r="DB204" s="22" t="s">
        <v>421</v>
      </c>
      <c r="DC204" s="22" t="s">
        <v>437</v>
      </c>
      <c r="DD204" s="22" t="s">
        <v>421</v>
      </c>
      <c r="DE204" s="22" t="s">
        <v>421</v>
      </c>
      <c r="DF204" s="22" t="s">
        <v>421</v>
      </c>
      <c r="DG204" s="22">
        <v>0</v>
      </c>
      <c r="DH204" s="22"/>
      <c r="DI204" s="22" t="s">
        <v>1503</v>
      </c>
      <c r="DJ204" s="22" t="s">
        <v>454</v>
      </c>
      <c r="DK204" s="22" t="s">
        <v>1504</v>
      </c>
      <c r="DL204" s="22"/>
      <c r="DM204" s="22" t="s">
        <v>426</v>
      </c>
      <c r="DN204" s="22" t="s">
        <v>427</v>
      </c>
      <c r="DO204" s="22" t="s">
        <v>427</v>
      </c>
      <c r="DP204" s="22" t="s">
        <v>427</v>
      </c>
      <c r="DQ204" s="22" t="s">
        <v>427</v>
      </c>
      <c r="DR204" s="22" t="s">
        <v>427</v>
      </c>
      <c r="DS204" s="22" t="s">
        <v>427</v>
      </c>
      <c r="DT204" s="22"/>
      <c r="DU204" s="22" t="s">
        <v>428</v>
      </c>
      <c r="DV204" s="22" t="s">
        <v>429</v>
      </c>
      <c r="DW204" s="22" t="s">
        <v>429</v>
      </c>
      <c r="DX204" s="22" t="s">
        <v>429</v>
      </c>
      <c r="DY204" s="22" t="s">
        <v>429</v>
      </c>
      <c r="DZ204" s="22" t="s">
        <v>429</v>
      </c>
      <c r="EA204" s="22" t="s">
        <v>429</v>
      </c>
      <c r="EB204" s="22" t="s">
        <v>429</v>
      </c>
      <c r="EC204" s="22"/>
      <c r="ED204" s="22" t="s">
        <v>441</v>
      </c>
      <c r="EE204" s="22"/>
      <c r="EF204" s="22" t="s">
        <v>1505</v>
      </c>
      <c r="EG204" s="22"/>
      <c r="EH204" s="22"/>
      <c r="EI204" s="22">
        <v>0</v>
      </c>
      <c r="EJ204" s="22">
        <v>0</v>
      </c>
      <c r="EK204" s="22"/>
      <c r="EL204" s="22" t="s">
        <v>456</v>
      </c>
      <c r="EM204" s="22" t="s">
        <v>427</v>
      </c>
      <c r="EN204" s="22" t="s">
        <v>421</v>
      </c>
      <c r="EO204" s="22"/>
      <c r="EP204" s="22" t="s">
        <v>1506</v>
      </c>
      <c r="EQ204" s="22" t="s">
        <v>434</v>
      </c>
      <c r="ER204" s="22">
        <v>33</v>
      </c>
      <c r="EU204">
        <v>4.1514324098282348E-3</v>
      </c>
      <c r="EV204">
        <v>1.1961754401199997E-3</v>
      </c>
      <c r="EY204" s="22">
        <f t="shared" si="6"/>
        <v>60</v>
      </c>
      <c r="EZ204" s="22">
        <f t="shared" si="7"/>
        <v>0</v>
      </c>
      <c r="FA204" s="22" t="str">
        <f t="shared" si="8"/>
        <v>OK</v>
      </c>
    </row>
    <row r="205" spans="2:157" x14ac:dyDescent="0.25">
      <c r="B205" s="22" t="s" vm="105">
        <v>184</v>
      </c>
      <c r="C205" s="22" t="s">
        <v>1507</v>
      </c>
      <c r="D205" s="22" t="s">
        <v>459</v>
      </c>
      <c r="E205" s="22" t="s">
        <v>415</v>
      </c>
      <c r="F205" s="22" t="s">
        <v>416</v>
      </c>
      <c r="G205" s="22" t="s">
        <v>1407</v>
      </c>
      <c r="H205" s="22" t="s">
        <v>1508</v>
      </c>
      <c r="I205" s="22" t="s">
        <v>419</v>
      </c>
      <c r="J205" s="66">
        <v>914.04166666666663</v>
      </c>
      <c r="K205" s="67">
        <v>914.04166666666663</v>
      </c>
      <c r="L205" s="22"/>
      <c r="M205" s="22" t="s">
        <v>420</v>
      </c>
      <c r="N205" s="22"/>
      <c r="O205" s="22">
        <v>0</v>
      </c>
      <c r="P205" s="22">
        <v>79</v>
      </c>
      <c r="Q205" s="22">
        <v>0</v>
      </c>
      <c r="R205" s="22">
        <v>33</v>
      </c>
      <c r="S205" s="22">
        <v>0</v>
      </c>
      <c r="T205" s="22">
        <v>0</v>
      </c>
      <c r="U205" s="22">
        <v>0</v>
      </c>
      <c r="V205" s="22">
        <v>79</v>
      </c>
      <c r="W205" s="22">
        <v>0</v>
      </c>
      <c r="X205" s="22">
        <v>33</v>
      </c>
      <c r="Y205" s="22"/>
      <c r="Z205" s="22">
        <v>41</v>
      </c>
      <c r="AA205" s="22">
        <v>0</v>
      </c>
      <c r="AB205" s="22">
        <v>0</v>
      </c>
      <c r="AC205" s="22">
        <v>0</v>
      </c>
      <c r="AD205" s="22">
        <v>0</v>
      </c>
      <c r="AE205" s="22">
        <v>38</v>
      </c>
      <c r="AF205" s="22">
        <v>0</v>
      </c>
      <c r="AG205" s="22"/>
      <c r="AH205" s="22">
        <v>0</v>
      </c>
      <c r="AI205" s="22">
        <v>0</v>
      </c>
      <c r="AJ205" s="22">
        <v>0</v>
      </c>
      <c r="AK205" s="22">
        <v>0</v>
      </c>
      <c r="AL205" s="22">
        <v>0</v>
      </c>
      <c r="AM205" s="22">
        <v>0</v>
      </c>
      <c r="AN205" s="22">
        <v>0</v>
      </c>
      <c r="AO205" s="22"/>
      <c r="AP205" s="22">
        <v>6</v>
      </c>
      <c r="AQ205" s="22">
        <v>0</v>
      </c>
      <c r="AR205" s="22">
        <v>0</v>
      </c>
      <c r="AS205" s="22">
        <v>0</v>
      </c>
      <c r="AT205" s="22">
        <v>0</v>
      </c>
      <c r="AU205" s="22">
        <v>27</v>
      </c>
      <c r="AV205" s="22">
        <v>0</v>
      </c>
      <c r="AW205" s="22"/>
      <c r="AX205" s="22">
        <v>0</v>
      </c>
      <c r="AY205" s="22">
        <v>0</v>
      </c>
      <c r="AZ205" s="22">
        <v>0</v>
      </c>
      <c r="BA205" s="22">
        <v>0</v>
      </c>
      <c r="BB205" s="22">
        <v>0</v>
      </c>
      <c r="BC205" s="22">
        <v>0</v>
      </c>
      <c r="BD205" s="22">
        <v>0</v>
      </c>
      <c r="BE205" s="22"/>
      <c r="BF205" s="22">
        <v>41</v>
      </c>
      <c r="BG205" s="22">
        <v>0</v>
      </c>
      <c r="BH205" s="22">
        <v>0</v>
      </c>
      <c r="BI205" s="22">
        <v>0</v>
      </c>
      <c r="BJ205" s="22">
        <v>0</v>
      </c>
      <c r="BK205" s="22">
        <v>38</v>
      </c>
      <c r="BL205" s="22">
        <v>0</v>
      </c>
      <c r="BM205" s="22"/>
      <c r="BN205" s="22">
        <v>0</v>
      </c>
      <c r="BO205" s="22">
        <v>0</v>
      </c>
      <c r="BP205" s="22">
        <v>0</v>
      </c>
      <c r="BQ205" s="22">
        <v>0</v>
      </c>
      <c r="BR205" s="22">
        <v>0</v>
      </c>
      <c r="BS205" s="22">
        <v>0</v>
      </c>
      <c r="BT205" s="22">
        <v>0</v>
      </c>
      <c r="BU205" s="22"/>
      <c r="BV205" s="22">
        <v>6</v>
      </c>
      <c r="BW205" s="22">
        <v>0</v>
      </c>
      <c r="BX205" s="22">
        <v>0</v>
      </c>
      <c r="BY205" s="22">
        <v>0</v>
      </c>
      <c r="BZ205" s="22">
        <v>0</v>
      </c>
      <c r="CA205" s="22">
        <v>27</v>
      </c>
      <c r="CB205" s="22">
        <v>0</v>
      </c>
      <c r="CC205" s="22"/>
      <c r="CD205" s="22">
        <v>0</v>
      </c>
      <c r="CE205" s="22">
        <v>0</v>
      </c>
      <c r="CF205" s="22">
        <v>0</v>
      </c>
      <c r="CG205" s="22">
        <v>0</v>
      </c>
      <c r="CH205" s="22">
        <v>0</v>
      </c>
      <c r="CI205" s="22">
        <v>0</v>
      </c>
      <c r="CJ205" s="22">
        <v>0</v>
      </c>
      <c r="CK205" s="22"/>
      <c r="CL205" s="22">
        <v>0</v>
      </c>
      <c r="CM205" s="22">
        <v>0</v>
      </c>
      <c r="CN205" s="22">
        <v>0</v>
      </c>
      <c r="CO205" s="22">
        <v>0</v>
      </c>
      <c r="CP205" s="22">
        <v>0</v>
      </c>
      <c r="CQ205" s="22">
        <v>0</v>
      </c>
      <c r="CR205" s="22">
        <v>0</v>
      </c>
      <c r="CS205" s="22"/>
      <c r="CT205" s="22">
        <v>0</v>
      </c>
      <c r="CU205" s="22">
        <v>0</v>
      </c>
      <c r="CV205" s="22">
        <v>0</v>
      </c>
      <c r="CW205" s="22">
        <v>0</v>
      </c>
      <c r="CX205" s="22">
        <v>0</v>
      </c>
      <c r="CY205" s="22">
        <v>0</v>
      </c>
      <c r="CZ205" s="22">
        <v>0</v>
      </c>
      <c r="DA205" s="22"/>
      <c r="DB205" s="22" t="s">
        <v>421</v>
      </c>
      <c r="DC205" s="22" t="s">
        <v>437</v>
      </c>
      <c r="DD205" s="22" t="s">
        <v>421</v>
      </c>
      <c r="DE205" s="22" t="s">
        <v>421</v>
      </c>
      <c r="DF205" s="22" t="s">
        <v>421</v>
      </c>
      <c r="DG205" s="22">
        <v>0</v>
      </c>
      <c r="DH205" s="22"/>
      <c r="DI205" s="22" t="s">
        <v>1509</v>
      </c>
      <c r="DJ205" s="22" t="s">
        <v>454</v>
      </c>
      <c r="DK205" s="22" t="s">
        <v>1510</v>
      </c>
      <c r="DL205" s="22"/>
      <c r="DM205" s="22" t="s">
        <v>426</v>
      </c>
      <c r="DN205" s="22" t="s">
        <v>427</v>
      </c>
      <c r="DO205" s="22" t="s">
        <v>427</v>
      </c>
      <c r="DP205" s="22" t="s">
        <v>427</v>
      </c>
      <c r="DQ205" s="22" t="s">
        <v>427</v>
      </c>
      <c r="DR205" s="22" t="s">
        <v>427</v>
      </c>
      <c r="DS205" s="22" t="s">
        <v>427</v>
      </c>
      <c r="DT205" s="22"/>
      <c r="DU205" s="22" t="s">
        <v>428</v>
      </c>
      <c r="DV205" s="22" t="s">
        <v>429</v>
      </c>
      <c r="DW205" s="22" t="s">
        <v>429</v>
      </c>
      <c r="DX205" s="22" t="s">
        <v>429</v>
      </c>
      <c r="DY205" s="22" t="s">
        <v>429</v>
      </c>
      <c r="DZ205" s="22" t="s">
        <v>429</v>
      </c>
      <c r="EA205" s="22" t="s">
        <v>429</v>
      </c>
      <c r="EB205" s="22" t="s">
        <v>429</v>
      </c>
      <c r="EC205" s="22"/>
      <c r="ED205" s="22" t="s">
        <v>480</v>
      </c>
      <c r="EE205" s="22"/>
      <c r="EF205" s="22" t="s">
        <v>1511</v>
      </c>
      <c r="EG205" s="22"/>
      <c r="EH205" s="22"/>
      <c r="EI205" s="22">
        <v>0</v>
      </c>
      <c r="EJ205" s="22">
        <v>0</v>
      </c>
      <c r="EK205" s="22"/>
      <c r="EL205" s="22" t="s">
        <v>474</v>
      </c>
      <c r="EM205" s="22" t="s">
        <v>427</v>
      </c>
      <c r="EN205" s="22" t="s">
        <v>421</v>
      </c>
      <c r="EO205" s="22"/>
      <c r="EP205" s="22" t="s">
        <v>1512</v>
      </c>
      <c r="EQ205" s="22" t="s">
        <v>434</v>
      </c>
      <c r="ER205" s="22">
        <v>33</v>
      </c>
      <c r="EU205">
        <v>1.9960582061521757E-2</v>
      </c>
      <c r="EV205">
        <v>0</v>
      </c>
      <c r="EY205" s="22">
        <f t="shared" si="6"/>
        <v>33</v>
      </c>
      <c r="EZ205" s="22">
        <f t="shared" si="7"/>
        <v>0</v>
      </c>
      <c r="FA205" s="22" t="str">
        <f t="shared" si="8"/>
        <v>OK</v>
      </c>
    </row>
    <row r="206" spans="2:157" x14ac:dyDescent="0.25">
      <c r="B206" s="22" t="s" vm="106">
        <v>187</v>
      </c>
      <c r="C206" s="22" t="s">
        <v>1513</v>
      </c>
      <c r="D206" s="22" t="s">
        <v>446</v>
      </c>
      <c r="E206" s="22" t="s">
        <v>415</v>
      </c>
      <c r="F206" s="22" t="s">
        <v>484</v>
      </c>
      <c r="G206" s="22" t="s">
        <v>1407</v>
      </c>
      <c r="H206" s="22" t="s">
        <v>1419</v>
      </c>
      <c r="I206" s="22" t="s">
        <v>426</v>
      </c>
      <c r="J206" s="66">
        <v>4865.0134233333329</v>
      </c>
      <c r="K206" s="67">
        <v>4865.0134233333329</v>
      </c>
      <c r="L206" s="22"/>
      <c r="M206" s="22" t="s">
        <v>420</v>
      </c>
      <c r="N206" s="22"/>
      <c r="O206" s="22">
        <v>7</v>
      </c>
      <c r="P206" s="22">
        <v>33</v>
      </c>
      <c r="Q206" s="22">
        <v>9</v>
      </c>
      <c r="R206" s="22">
        <v>128</v>
      </c>
      <c r="S206" s="22">
        <v>377</v>
      </c>
      <c r="T206" s="22">
        <v>1</v>
      </c>
      <c r="U206" s="22">
        <v>57</v>
      </c>
      <c r="V206" s="22">
        <v>474</v>
      </c>
      <c r="W206" s="22">
        <v>74</v>
      </c>
      <c r="X206" s="22">
        <v>563</v>
      </c>
      <c r="Y206" s="22"/>
      <c r="Z206" s="22">
        <v>37</v>
      </c>
      <c r="AA206" s="22">
        <v>0</v>
      </c>
      <c r="AB206" s="22">
        <v>119</v>
      </c>
      <c r="AC206" s="22">
        <v>140</v>
      </c>
      <c r="AD206" s="22">
        <v>28</v>
      </c>
      <c r="AE206" s="22">
        <v>150</v>
      </c>
      <c r="AF206" s="22">
        <v>0</v>
      </c>
      <c r="AG206" s="22"/>
      <c r="AH206" s="22">
        <v>2</v>
      </c>
      <c r="AI206" s="22">
        <v>10</v>
      </c>
      <c r="AJ206" s="22">
        <v>0</v>
      </c>
      <c r="AK206" s="22">
        <v>0</v>
      </c>
      <c r="AL206" s="22">
        <v>0</v>
      </c>
      <c r="AM206" s="22">
        <v>62</v>
      </c>
      <c r="AN206" s="22">
        <v>0</v>
      </c>
      <c r="AO206" s="22"/>
      <c r="AP206" s="22">
        <v>108</v>
      </c>
      <c r="AQ206" s="22">
        <v>14</v>
      </c>
      <c r="AR206" s="22">
        <v>129</v>
      </c>
      <c r="AS206" s="22">
        <v>150</v>
      </c>
      <c r="AT206" s="22">
        <v>19</v>
      </c>
      <c r="AU206" s="22">
        <v>143</v>
      </c>
      <c r="AV206" s="22">
        <v>0</v>
      </c>
      <c r="AW206" s="22"/>
      <c r="AX206" s="22">
        <v>0</v>
      </c>
      <c r="AY206" s="22">
        <v>0</v>
      </c>
      <c r="AZ206" s="22">
        <v>0</v>
      </c>
      <c r="BA206" s="22">
        <v>0</v>
      </c>
      <c r="BB206" s="22">
        <v>0</v>
      </c>
      <c r="BC206" s="22">
        <v>7</v>
      </c>
      <c r="BD206" s="22">
        <v>0</v>
      </c>
      <c r="BE206" s="22"/>
      <c r="BF206" s="22">
        <v>0</v>
      </c>
      <c r="BG206" s="22">
        <v>0</v>
      </c>
      <c r="BH206" s="22">
        <v>0</v>
      </c>
      <c r="BI206" s="22">
        <v>5</v>
      </c>
      <c r="BJ206" s="22">
        <v>28</v>
      </c>
      <c r="BK206" s="22">
        <v>0</v>
      </c>
      <c r="BL206" s="22">
        <v>0</v>
      </c>
      <c r="BM206" s="22"/>
      <c r="BN206" s="22">
        <v>0</v>
      </c>
      <c r="BO206" s="22">
        <v>9</v>
      </c>
      <c r="BP206" s="22">
        <v>0</v>
      </c>
      <c r="BQ206" s="22">
        <v>0</v>
      </c>
      <c r="BR206" s="22">
        <v>0</v>
      </c>
      <c r="BS206" s="22">
        <v>0</v>
      </c>
      <c r="BT206" s="22">
        <v>0</v>
      </c>
      <c r="BU206" s="22"/>
      <c r="BV206" s="22">
        <v>71</v>
      </c>
      <c r="BW206" s="22">
        <v>13</v>
      </c>
      <c r="BX206" s="22">
        <v>10</v>
      </c>
      <c r="BY206" s="22">
        <v>15</v>
      </c>
      <c r="BZ206" s="22">
        <v>19</v>
      </c>
      <c r="CA206" s="22">
        <v>0</v>
      </c>
      <c r="CB206" s="22">
        <v>0</v>
      </c>
      <c r="CC206" s="22"/>
      <c r="CD206" s="22">
        <v>35</v>
      </c>
      <c r="CE206" s="22">
        <v>0</v>
      </c>
      <c r="CF206" s="22">
        <v>119</v>
      </c>
      <c r="CG206" s="22">
        <v>135</v>
      </c>
      <c r="CH206" s="22">
        <v>0</v>
      </c>
      <c r="CI206" s="22">
        <v>88</v>
      </c>
      <c r="CJ206" s="22">
        <v>0</v>
      </c>
      <c r="CK206" s="22"/>
      <c r="CL206" s="22">
        <v>0</v>
      </c>
      <c r="CM206" s="22">
        <v>1</v>
      </c>
      <c r="CN206" s="22">
        <v>0</v>
      </c>
      <c r="CO206" s="22">
        <v>0</v>
      </c>
      <c r="CP206" s="22">
        <v>0</v>
      </c>
      <c r="CQ206" s="22">
        <v>0</v>
      </c>
      <c r="CR206" s="22">
        <v>0</v>
      </c>
      <c r="CS206" s="22"/>
      <c r="CT206" s="22">
        <v>2</v>
      </c>
      <c r="CU206" s="22">
        <v>0</v>
      </c>
      <c r="CV206" s="22">
        <v>0</v>
      </c>
      <c r="CW206" s="22">
        <v>0</v>
      </c>
      <c r="CX206" s="22">
        <v>0</v>
      </c>
      <c r="CY206" s="22">
        <v>55</v>
      </c>
      <c r="CZ206" s="22">
        <v>0</v>
      </c>
      <c r="DA206" s="22"/>
      <c r="DB206" s="22" t="s">
        <v>421</v>
      </c>
      <c r="DC206" s="22" t="s">
        <v>437</v>
      </c>
      <c r="DD206" s="22" t="s">
        <v>421</v>
      </c>
      <c r="DE206" s="22" t="s">
        <v>421</v>
      </c>
      <c r="DF206" s="22" t="s">
        <v>421</v>
      </c>
      <c r="DG206" s="22">
        <v>0</v>
      </c>
      <c r="DH206" s="22"/>
      <c r="DI206" s="22" t="s">
        <v>1514</v>
      </c>
      <c r="DJ206" s="22" t="s">
        <v>903</v>
      </c>
      <c r="DK206" s="22" t="s">
        <v>1515</v>
      </c>
      <c r="DL206" s="22"/>
      <c r="DM206" s="22" t="s">
        <v>426</v>
      </c>
      <c r="DN206" s="22" t="s">
        <v>427</v>
      </c>
      <c r="DO206" s="22" t="s">
        <v>427</v>
      </c>
      <c r="DP206" s="22" t="s">
        <v>427</v>
      </c>
      <c r="DQ206" s="22" t="s">
        <v>427</v>
      </c>
      <c r="DR206" s="22" t="s">
        <v>427</v>
      </c>
      <c r="DS206" s="22" t="s">
        <v>427</v>
      </c>
      <c r="DT206" s="22"/>
      <c r="DU206" s="22" t="s">
        <v>464</v>
      </c>
      <c r="DV206" s="22" t="s">
        <v>429</v>
      </c>
      <c r="DW206" s="22" t="s">
        <v>465</v>
      </c>
      <c r="DX206" s="22" t="s">
        <v>465</v>
      </c>
      <c r="DY206" s="22" t="s">
        <v>465</v>
      </c>
      <c r="DZ206" s="22" t="s">
        <v>465</v>
      </c>
      <c r="EA206" s="22" t="s">
        <v>429</v>
      </c>
      <c r="EB206" s="22" t="s">
        <v>429</v>
      </c>
      <c r="EC206" s="22"/>
      <c r="ED206" s="22" t="s">
        <v>441</v>
      </c>
      <c r="EE206" s="22"/>
      <c r="EF206" s="22" t="s">
        <v>1516</v>
      </c>
      <c r="EG206" s="22"/>
      <c r="EH206" s="22"/>
      <c r="EI206" s="22">
        <v>0</v>
      </c>
      <c r="EJ206" s="22">
        <v>0</v>
      </c>
      <c r="EK206" s="22"/>
      <c r="EL206" s="22" t="s">
        <v>474</v>
      </c>
      <c r="EM206" s="22" t="s">
        <v>421</v>
      </c>
      <c r="EN206" s="22" t="s">
        <v>421</v>
      </c>
      <c r="EO206" s="22"/>
      <c r="EP206" s="22" t="s">
        <v>1517</v>
      </c>
      <c r="EQ206" s="22" t="s">
        <v>434</v>
      </c>
      <c r="ER206" s="22">
        <v>33</v>
      </c>
      <c r="EU206">
        <v>2.2501237436647521E-2</v>
      </c>
      <c r="EV206">
        <v>3.5128514141601615E-3</v>
      </c>
      <c r="EY206" s="22">
        <f t="shared" ref="EY206:EY250" si="9">SUM(AP206:AV206)</f>
        <v>563</v>
      </c>
      <c r="EZ206" s="22">
        <f t="shared" ref="EZ206:EZ250" si="10">EY206-X206</f>
        <v>0</v>
      </c>
      <c r="FA206" s="22" t="str">
        <f t="shared" ref="FA206:FA250" si="11">IFERROR(IF(EZ206=0,"OK","ERROR"),"NO SUBMISSION")</f>
        <v>OK</v>
      </c>
    </row>
    <row r="207" spans="2:157" x14ac:dyDescent="0.25">
      <c r="B207" s="22" t="s" vm="108">
        <v>190</v>
      </c>
      <c r="C207" s="22" t="s">
        <v>1518</v>
      </c>
      <c r="D207" s="22" t="s">
        <v>446</v>
      </c>
      <c r="E207" s="22" t="s">
        <v>415</v>
      </c>
      <c r="F207" s="22" t="s">
        <v>416</v>
      </c>
      <c r="G207" s="22" t="s">
        <v>1407</v>
      </c>
      <c r="H207" s="22" t="s">
        <v>1519</v>
      </c>
      <c r="I207" s="22" t="s">
        <v>419</v>
      </c>
      <c r="J207" s="66">
        <v>5986.9250000000002</v>
      </c>
      <c r="K207" s="67">
        <v>5986.9250000000002</v>
      </c>
      <c r="L207" s="22"/>
      <c r="M207" s="22" t="s">
        <v>420</v>
      </c>
      <c r="N207" s="22"/>
      <c r="O207" s="22">
        <v>0</v>
      </c>
      <c r="P207" s="22">
        <v>0</v>
      </c>
      <c r="Q207" s="22">
        <v>0</v>
      </c>
      <c r="R207" s="22">
        <v>0</v>
      </c>
      <c r="S207" s="22">
        <v>10</v>
      </c>
      <c r="T207" s="22">
        <v>0</v>
      </c>
      <c r="U207" s="22">
        <v>111</v>
      </c>
      <c r="V207" s="22">
        <v>121</v>
      </c>
      <c r="W207" s="22">
        <v>111</v>
      </c>
      <c r="X207" s="22">
        <v>121</v>
      </c>
      <c r="Y207" s="22"/>
      <c r="Z207" s="22">
        <v>75</v>
      </c>
      <c r="AA207" s="22">
        <v>4</v>
      </c>
      <c r="AB207" s="22">
        <v>2</v>
      </c>
      <c r="AC207" s="22">
        <v>4</v>
      </c>
      <c r="AD207" s="22">
        <v>0</v>
      </c>
      <c r="AE207" s="22">
        <v>36</v>
      </c>
      <c r="AF207" s="22">
        <v>0</v>
      </c>
      <c r="AG207" s="22"/>
      <c r="AH207" s="22">
        <v>75</v>
      </c>
      <c r="AI207" s="22">
        <v>0</v>
      </c>
      <c r="AJ207" s="22">
        <v>0</v>
      </c>
      <c r="AK207" s="22">
        <v>0</v>
      </c>
      <c r="AL207" s="22">
        <v>0</v>
      </c>
      <c r="AM207" s="22">
        <v>36</v>
      </c>
      <c r="AN207" s="22">
        <v>0</v>
      </c>
      <c r="AO207" s="22"/>
      <c r="AP207" s="22">
        <v>75</v>
      </c>
      <c r="AQ207" s="22">
        <v>4</v>
      </c>
      <c r="AR207" s="22">
        <v>2</v>
      </c>
      <c r="AS207" s="22">
        <v>4</v>
      </c>
      <c r="AT207" s="22">
        <v>0</v>
      </c>
      <c r="AU207" s="22">
        <v>36</v>
      </c>
      <c r="AV207" s="22">
        <v>0</v>
      </c>
      <c r="AW207" s="22"/>
      <c r="AX207" s="22">
        <v>0</v>
      </c>
      <c r="AY207" s="22">
        <v>0</v>
      </c>
      <c r="AZ207" s="22">
        <v>0</v>
      </c>
      <c r="BA207" s="22">
        <v>0</v>
      </c>
      <c r="BB207" s="22">
        <v>0</v>
      </c>
      <c r="BC207" s="22">
        <v>0</v>
      </c>
      <c r="BD207" s="22">
        <v>0</v>
      </c>
      <c r="BE207" s="22"/>
      <c r="BF207" s="22">
        <v>0</v>
      </c>
      <c r="BG207" s="22">
        <v>0</v>
      </c>
      <c r="BH207" s="22">
        <v>0</v>
      </c>
      <c r="BI207" s="22">
        <v>0</v>
      </c>
      <c r="BJ207" s="22">
        <v>0</v>
      </c>
      <c r="BK207" s="22">
        <v>0</v>
      </c>
      <c r="BL207" s="22">
        <v>0</v>
      </c>
      <c r="BM207" s="22"/>
      <c r="BN207" s="22">
        <v>0</v>
      </c>
      <c r="BO207" s="22">
        <v>0</v>
      </c>
      <c r="BP207" s="22">
        <v>0</v>
      </c>
      <c r="BQ207" s="22">
        <v>0</v>
      </c>
      <c r="BR207" s="22">
        <v>0</v>
      </c>
      <c r="BS207" s="22">
        <v>0</v>
      </c>
      <c r="BT207" s="22">
        <v>0</v>
      </c>
      <c r="BU207" s="22"/>
      <c r="BV207" s="22">
        <v>0</v>
      </c>
      <c r="BW207" s="22">
        <v>0</v>
      </c>
      <c r="BX207" s="22">
        <v>0</v>
      </c>
      <c r="BY207" s="22">
        <v>0</v>
      </c>
      <c r="BZ207" s="22">
        <v>0</v>
      </c>
      <c r="CA207" s="22">
        <v>0</v>
      </c>
      <c r="CB207" s="22">
        <v>0</v>
      </c>
      <c r="CC207" s="22"/>
      <c r="CD207" s="22">
        <v>0</v>
      </c>
      <c r="CE207" s="22">
        <v>4</v>
      </c>
      <c r="CF207" s="22">
        <v>2</v>
      </c>
      <c r="CG207" s="22">
        <v>4</v>
      </c>
      <c r="CH207" s="22">
        <v>0</v>
      </c>
      <c r="CI207" s="22">
        <v>0</v>
      </c>
      <c r="CJ207" s="22">
        <v>0</v>
      </c>
      <c r="CK207" s="22"/>
      <c r="CL207" s="22">
        <v>0</v>
      </c>
      <c r="CM207" s="22">
        <v>0</v>
      </c>
      <c r="CN207" s="22">
        <v>0</v>
      </c>
      <c r="CO207" s="22">
        <v>0</v>
      </c>
      <c r="CP207" s="22">
        <v>0</v>
      </c>
      <c r="CQ207" s="22">
        <v>0</v>
      </c>
      <c r="CR207" s="22">
        <v>0</v>
      </c>
      <c r="CS207" s="22"/>
      <c r="CT207" s="22">
        <v>75</v>
      </c>
      <c r="CU207" s="22">
        <v>0</v>
      </c>
      <c r="CV207" s="22">
        <v>0</v>
      </c>
      <c r="CW207" s="22">
        <v>0</v>
      </c>
      <c r="CX207" s="22">
        <v>0</v>
      </c>
      <c r="CY207" s="22">
        <v>36</v>
      </c>
      <c r="CZ207" s="22">
        <v>0</v>
      </c>
      <c r="DA207" s="22"/>
      <c r="DB207" s="22" t="s">
        <v>421</v>
      </c>
      <c r="DC207" s="22" t="s">
        <v>437</v>
      </c>
      <c r="DD207" s="22" t="s">
        <v>421</v>
      </c>
      <c r="DE207" s="22" t="s">
        <v>421</v>
      </c>
      <c r="DF207" s="22" t="s">
        <v>421</v>
      </c>
      <c r="DG207" s="22">
        <v>0</v>
      </c>
      <c r="DH207" s="22"/>
      <c r="DI207" s="22" t="s">
        <v>1520</v>
      </c>
      <c r="DJ207" s="22" t="s">
        <v>1521</v>
      </c>
      <c r="DK207" s="22" t="s">
        <v>1522</v>
      </c>
      <c r="DL207" s="22"/>
      <c r="DM207" s="22" t="s">
        <v>426</v>
      </c>
      <c r="DN207" s="22" t="s">
        <v>427</v>
      </c>
      <c r="DO207" s="22" t="s">
        <v>427</v>
      </c>
      <c r="DP207" s="22" t="s">
        <v>427</v>
      </c>
      <c r="DQ207" s="22" t="s">
        <v>427</v>
      </c>
      <c r="DR207" s="22" t="s">
        <v>427</v>
      </c>
      <c r="DS207" s="22" t="s">
        <v>427</v>
      </c>
      <c r="DT207" s="22"/>
      <c r="DU207" s="22" t="s">
        <v>428</v>
      </c>
      <c r="DV207" s="22" t="s">
        <v>429</v>
      </c>
      <c r="DW207" s="22" t="s">
        <v>429</v>
      </c>
      <c r="DX207" s="22" t="s">
        <v>429</v>
      </c>
      <c r="DY207" s="22" t="s">
        <v>429</v>
      </c>
      <c r="DZ207" s="22" t="s">
        <v>429</v>
      </c>
      <c r="EA207" s="22" t="s">
        <v>429</v>
      </c>
      <c r="EB207" s="22" t="s">
        <v>545</v>
      </c>
      <c r="EC207" s="22"/>
      <c r="ED207" s="22" t="s">
        <v>441</v>
      </c>
      <c r="EE207" s="22"/>
      <c r="EF207" s="22" t="s">
        <v>1523</v>
      </c>
      <c r="EG207" s="22"/>
      <c r="EH207" s="22"/>
      <c r="EI207" s="22">
        <v>0</v>
      </c>
      <c r="EJ207" s="22">
        <v>0</v>
      </c>
      <c r="EK207" s="22"/>
      <c r="EL207" s="22" t="s">
        <v>474</v>
      </c>
      <c r="EM207" s="22" t="s">
        <v>421</v>
      </c>
      <c r="EN207" s="22" t="s">
        <v>421</v>
      </c>
      <c r="EO207" s="22"/>
      <c r="EP207" s="22" t="s">
        <v>1524</v>
      </c>
      <c r="EQ207" s="22" t="s">
        <v>434</v>
      </c>
      <c r="ER207" s="22">
        <v>33</v>
      </c>
      <c r="EU207">
        <v>4.6676002703003455E-3</v>
      </c>
      <c r="EV207">
        <v>4.2818481818457715E-3</v>
      </c>
      <c r="EY207" s="22">
        <f t="shared" si="9"/>
        <v>121</v>
      </c>
      <c r="EZ207" s="22">
        <f t="shared" si="10"/>
        <v>0</v>
      </c>
      <c r="FA207" s="22" t="str">
        <f t="shared" si="11"/>
        <v>OK</v>
      </c>
    </row>
    <row r="208" spans="2:157" x14ac:dyDescent="0.25">
      <c r="B208" s="22" t="s" vm="111">
        <v>194</v>
      </c>
      <c r="C208" s="22" t="s">
        <v>1525</v>
      </c>
      <c r="D208" s="22" t="s">
        <v>446</v>
      </c>
      <c r="E208" s="22" t="s">
        <v>415</v>
      </c>
      <c r="F208" s="22" t="s">
        <v>1526</v>
      </c>
      <c r="G208" s="22" t="s">
        <v>1407</v>
      </c>
      <c r="H208" s="22" t="s">
        <v>1413</v>
      </c>
      <c r="I208" s="22" t="s">
        <v>419</v>
      </c>
      <c r="J208" s="66">
        <v>3673.1371666666669</v>
      </c>
      <c r="K208" s="67">
        <v>3673.1371666666669</v>
      </c>
      <c r="L208" s="22"/>
      <c r="M208" s="22" t="s">
        <v>420</v>
      </c>
      <c r="N208" s="22"/>
      <c r="O208" s="22">
        <v>62</v>
      </c>
      <c r="P208" s="22">
        <v>17</v>
      </c>
      <c r="Q208" s="22">
        <v>0</v>
      </c>
      <c r="R208" s="22">
        <v>0</v>
      </c>
      <c r="S208" s="22">
        <v>0</v>
      </c>
      <c r="T208" s="22">
        <v>0</v>
      </c>
      <c r="U208" s="22">
        <v>0</v>
      </c>
      <c r="V208" s="22">
        <v>79</v>
      </c>
      <c r="W208" s="22">
        <v>62</v>
      </c>
      <c r="X208" s="22">
        <v>0</v>
      </c>
      <c r="Y208" s="22"/>
      <c r="Z208" s="22">
        <v>62</v>
      </c>
      <c r="AA208" s="22">
        <v>0</v>
      </c>
      <c r="AB208" s="22">
        <v>11</v>
      </c>
      <c r="AC208" s="22">
        <v>0</v>
      </c>
      <c r="AD208" s="22">
        <v>0</v>
      </c>
      <c r="AE208" s="22">
        <v>6</v>
      </c>
      <c r="AF208" s="22">
        <v>0</v>
      </c>
      <c r="AG208" s="22"/>
      <c r="AH208" s="22">
        <v>62</v>
      </c>
      <c r="AI208" s="22">
        <v>0</v>
      </c>
      <c r="AJ208" s="22">
        <v>0</v>
      </c>
      <c r="AK208" s="22">
        <v>0</v>
      </c>
      <c r="AL208" s="22">
        <v>0</v>
      </c>
      <c r="AM208" s="22">
        <v>0</v>
      </c>
      <c r="AN208" s="22">
        <v>0</v>
      </c>
      <c r="AO208" s="22"/>
      <c r="AP208" s="22">
        <v>0</v>
      </c>
      <c r="AQ208" s="22">
        <v>0</v>
      </c>
      <c r="AR208" s="22">
        <v>0</v>
      </c>
      <c r="AS208" s="22">
        <v>0</v>
      </c>
      <c r="AT208" s="22">
        <v>0</v>
      </c>
      <c r="AU208" s="22">
        <v>0</v>
      </c>
      <c r="AV208" s="22">
        <v>0</v>
      </c>
      <c r="AW208" s="22"/>
      <c r="AX208" s="22">
        <v>62</v>
      </c>
      <c r="AY208" s="22">
        <v>0</v>
      </c>
      <c r="AZ208" s="22">
        <v>0</v>
      </c>
      <c r="BA208" s="22">
        <v>0</v>
      </c>
      <c r="BB208" s="22">
        <v>0</v>
      </c>
      <c r="BC208" s="22">
        <v>0</v>
      </c>
      <c r="BD208" s="22">
        <v>0</v>
      </c>
      <c r="BE208" s="22"/>
      <c r="BF208" s="22">
        <v>0</v>
      </c>
      <c r="BG208" s="22">
        <v>0</v>
      </c>
      <c r="BH208" s="22">
        <v>11</v>
      </c>
      <c r="BI208" s="22">
        <v>0</v>
      </c>
      <c r="BJ208" s="22">
        <v>0</v>
      </c>
      <c r="BK208" s="22">
        <v>6</v>
      </c>
      <c r="BL208" s="22">
        <v>0</v>
      </c>
      <c r="BM208" s="22"/>
      <c r="BN208" s="22">
        <v>0</v>
      </c>
      <c r="BO208" s="22">
        <v>0</v>
      </c>
      <c r="BP208" s="22">
        <v>0</v>
      </c>
      <c r="BQ208" s="22">
        <v>0</v>
      </c>
      <c r="BR208" s="22">
        <v>0</v>
      </c>
      <c r="BS208" s="22">
        <v>0</v>
      </c>
      <c r="BT208" s="22">
        <v>0</v>
      </c>
      <c r="BU208" s="22"/>
      <c r="BV208" s="22">
        <v>0</v>
      </c>
      <c r="BW208" s="22">
        <v>0</v>
      </c>
      <c r="BX208" s="22">
        <v>0</v>
      </c>
      <c r="BY208" s="22">
        <v>0</v>
      </c>
      <c r="BZ208" s="22">
        <v>0</v>
      </c>
      <c r="CA208" s="22">
        <v>0</v>
      </c>
      <c r="CB208" s="22">
        <v>0</v>
      </c>
      <c r="CC208" s="22"/>
      <c r="CD208" s="22">
        <v>0</v>
      </c>
      <c r="CE208" s="22">
        <v>0</v>
      </c>
      <c r="CF208" s="22">
        <v>0</v>
      </c>
      <c r="CG208" s="22">
        <v>0</v>
      </c>
      <c r="CH208" s="22">
        <v>0</v>
      </c>
      <c r="CI208" s="22">
        <v>0</v>
      </c>
      <c r="CJ208" s="22">
        <v>0</v>
      </c>
      <c r="CK208" s="22"/>
      <c r="CL208" s="22">
        <v>0</v>
      </c>
      <c r="CM208" s="22">
        <v>0</v>
      </c>
      <c r="CN208" s="22">
        <v>0</v>
      </c>
      <c r="CO208" s="22">
        <v>0</v>
      </c>
      <c r="CP208" s="22">
        <v>0</v>
      </c>
      <c r="CQ208" s="22">
        <v>0</v>
      </c>
      <c r="CR208" s="22">
        <v>0</v>
      </c>
      <c r="CS208" s="22"/>
      <c r="CT208" s="22">
        <v>0</v>
      </c>
      <c r="CU208" s="22">
        <v>0</v>
      </c>
      <c r="CV208" s="22">
        <v>0</v>
      </c>
      <c r="CW208" s="22">
        <v>0</v>
      </c>
      <c r="CX208" s="22">
        <v>0</v>
      </c>
      <c r="CY208" s="22">
        <v>0</v>
      </c>
      <c r="CZ208" s="22">
        <v>0</v>
      </c>
      <c r="DA208" s="22"/>
      <c r="DB208" s="22" t="s">
        <v>421</v>
      </c>
      <c r="DC208" s="22" t="s">
        <v>437</v>
      </c>
      <c r="DD208" s="22" t="s">
        <v>421</v>
      </c>
      <c r="DE208" s="22" t="s">
        <v>421</v>
      </c>
      <c r="DF208" s="22" t="s">
        <v>421</v>
      </c>
      <c r="DG208" s="22">
        <v>0</v>
      </c>
      <c r="DH208" s="22"/>
      <c r="DI208" s="22" t="s">
        <v>1527</v>
      </c>
      <c r="DJ208" s="22" t="s">
        <v>1527</v>
      </c>
      <c r="DK208" s="22" t="s">
        <v>1528</v>
      </c>
      <c r="DL208" s="22"/>
      <c r="DM208" s="22" t="s">
        <v>426</v>
      </c>
      <c r="DN208" s="22" t="s">
        <v>427</v>
      </c>
      <c r="DO208" s="22" t="s">
        <v>427</v>
      </c>
      <c r="DP208" s="22" t="s">
        <v>427</v>
      </c>
      <c r="DQ208" s="22" t="s">
        <v>427</v>
      </c>
      <c r="DR208" s="22" t="s">
        <v>427</v>
      </c>
      <c r="DS208" s="22" t="s">
        <v>427</v>
      </c>
      <c r="DT208" s="22"/>
      <c r="DU208" s="22" t="s">
        <v>464</v>
      </c>
      <c r="DV208" s="22" t="s">
        <v>429</v>
      </c>
      <c r="DW208" s="22" t="s">
        <v>429</v>
      </c>
      <c r="DX208" s="22" t="s">
        <v>465</v>
      </c>
      <c r="DY208" s="22" t="s">
        <v>465</v>
      </c>
      <c r="DZ208" s="22" t="s">
        <v>465</v>
      </c>
      <c r="EA208" s="22" t="s">
        <v>429</v>
      </c>
      <c r="EB208" s="22" t="s">
        <v>545</v>
      </c>
      <c r="EC208" s="22"/>
      <c r="ED208" s="22" t="s">
        <v>480</v>
      </c>
      <c r="EE208" s="22"/>
      <c r="EF208" s="22" t="s">
        <v>1529</v>
      </c>
      <c r="EG208" s="22"/>
      <c r="EH208" s="22"/>
      <c r="EI208" s="22">
        <v>0</v>
      </c>
      <c r="EJ208" s="22">
        <v>0</v>
      </c>
      <c r="EK208" s="22"/>
      <c r="EL208" s="22" t="s">
        <v>456</v>
      </c>
      <c r="EM208" s="22" t="s">
        <v>421</v>
      </c>
      <c r="EN208" s="22" t="s">
        <v>421</v>
      </c>
      <c r="EO208" s="22"/>
      <c r="EP208" s="22" t="s">
        <v>1530</v>
      </c>
      <c r="EQ208" s="22" t="s">
        <v>434</v>
      </c>
      <c r="ER208" s="22">
        <v>33</v>
      </c>
      <c r="EU208">
        <v>4.9670902194232733E-3</v>
      </c>
      <c r="EV208">
        <v>3.8982227038511764E-3</v>
      </c>
      <c r="EY208" s="22">
        <f t="shared" si="9"/>
        <v>0</v>
      </c>
      <c r="EZ208" s="22">
        <f t="shared" si="10"/>
        <v>0</v>
      </c>
      <c r="FA208" s="22" t="str">
        <f t="shared" si="11"/>
        <v>OK</v>
      </c>
    </row>
    <row r="209" spans="2:157" x14ac:dyDescent="0.25">
      <c r="B209" s="22" t="s" vm="112">
        <v>195</v>
      </c>
      <c r="C209" s="22" t="s">
        <v>1531</v>
      </c>
      <c r="D209" s="22" t="s">
        <v>446</v>
      </c>
      <c r="E209" s="22" t="s">
        <v>415</v>
      </c>
      <c r="F209" s="22" t="s">
        <v>460</v>
      </c>
      <c r="G209" s="22" t="s">
        <v>1407</v>
      </c>
      <c r="H209" s="22" t="s">
        <v>1462</v>
      </c>
      <c r="I209" s="22" t="s">
        <v>419</v>
      </c>
      <c r="J209" s="66">
        <v>4346.41</v>
      </c>
      <c r="K209" s="67">
        <v>4346.41</v>
      </c>
      <c r="L209" s="22"/>
      <c r="M209" s="22" t="s">
        <v>420</v>
      </c>
      <c r="N209" s="22"/>
      <c r="O209" s="22">
        <v>0</v>
      </c>
      <c r="P209" s="22">
        <v>0</v>
      </c>
      <c r="Q209" s="22">
        <v>0</v>
      </c>
      <c r="R209" s="22">
        <v>0</v>
      </c>
      <c r="S209" s="22">
        <v>145</v>
      </c>
      <c r="T209" s="22">
        <v>0</v>
      </c>
      <c r="U209" s="22">
        <v>5</v>
      </c>
      <c r="V209" s="22">
        <v>150</v>
      </c>
      <c r="W209" s="22">
        <v>5</v>
      </c>
      <c r="X209" s="22">
        <v>150</v>
      </c>
      <c r="Y209" s="22"/>
      <c r="Z209" s="22">
        <v>83</v>
      </c>
      <c r="AA209" s="22">
        <v>0</v>
      </c>
      <c r="AB209" s="22">
        <v>31</v>
      </c>
      <c r="AC209" s="22">
        <v>16</v>
      </c>
      <c r="AD209" s="22">
        <v>0</v>
      </c>
      <c r="AE209" s="22">
        <v>20</v>
      </c>
      <c r="AF209" s="22">
        <v>0</v>
      </c>
      <c r="AG209" s="22"/>
      <c r="AH209" s="22">
        <v>0</v>
      </c>
      <c r="AI209" s="22">
        <v>0</v>
      </c>
      <c r="AJ209" s="22">
        <v>5</v>
      </c>
      <c r="AK209" s="22">
        <v>0</v>
      </c>
      <c r="AL209" s="22">
        <v>0</v>
      </c>
      <c r="AM209" s="22">
        <v>0</v>
      </c>
      <c r="AN209" s="22">
        <v>0</v>
      </c>
      <c r="AO209" s="22"/>
      <c r="AP209" s="22">
        <v>83</v>
      </c>
      <c r="AQ209" s="22">
        <v>0</v>
      </c>
      <c r="AR209" s="22">
        <v>31</v>
      </c>
      <c r="AS209" s="22">
        <v>16</v>
      </c>
      <c r="AT209" s="22">
        <v>0</v>
      </c>
      <c r="AU209" s="22">
        <v>20</v>
      </c>
      <c r="AV209" s="22">
        <v>0</v>
      </c>
      <c r="AW209" s="22"/>
      <c r="AX209" s="22">
        <v>0</v>
      </c>
      <c r="AY209" s="22">
        <v>0</v>
      </c>
      <c r="AZ209" s="22">
        <v>0</v>
      </c>
      <c r="BA209" s="22">
        <v>0</v>
      </c>
      <c r="BB209" s="22">
        <v>0</v>
      </c>
      <c r="BC209" s="22">
        <v>0</v>
      </c>
      <c r="BD209" s="22">
        <v>0</v>
      </c>
      <c r="BE209" s="22"/>
      <c r="BF209" s="22">
        <v>0</v>
      </c>
      <c r="BG209" s="22">
        <v>0</v>
      </c>
      <c r="BH209" s="22">
        <v>0</v>
      </c>
      <c r="BI209" s="22">
        <v>0</v>
      </c>
      <c r="BJ209" s="22">
        <v>0</v>
      </c>
      <c r="BK209" s="22">
        <v>0</v>
      </c>
      <c r="BL209" s="22">
        <v>0</v>
      </c>
      <c r="BM209" s="22"/>
      <c r="BN209" s="22">
        <v>0</v>
      </c>
      <c r="BO209" s="22">
        <v>0</v>
      </c>
      <c r="BP209" s="22">
        <v>0</v>
      </c>
      <c r="BQ209" s="22">
        <v>0</v>
      </c>
      <c r="BR209" s="22">
        <v>0</v>
      </c>
      <c r="BS209" s="22">
        <v>0</v>
      </c>
      <c r="BT209" s="22">
        <v>0</v>
      </c>
      <c r="BU209" s="22"/>
      <c r="BV209" s="22">
        <v>0</v>
      </c>
      <c r="BW209" s="22">
        <v>0</v>
      </c>
      <c r="BX209" s="22">
        <v>0</v>
      </c>
      <c r="BY209" s="22">
        <v>0</v>
      </c>
      <c r="BZ209" s="22">
        <v>0</v>
      </c>
      <c r="CA209" s="22">
        <v>0</v>
      </c>
      <c r="CB209" s="22">
        <v>0</v>
      </c>
      <c r="CC209" s="22"/>
      <c r="CD209" s="22">
        <v>83</v>
      </c>
      <c r="CE209" s="22">
        <v>0</v>
      </c>
      <c r="CF209" s="22">
        <v>26</v>
      </c>
      <c r="CG209" s="22">
        <v>16</v>
      </c>
      <c r="CH209" s="22">
        <v>0</v>
      </c>
      <c r="CI209" s="22">
        <v>20</v>
      </c>
      <c r="CJ209" s="22">
        <v>0</v>
      </c>
      <c r="CK209" s="22"/>
      <c r="CL209" s="22">
        <v>0</v>
      </c>
      <c r="CM209" s="22">
        <v>0</v>
      </c>
      <c r="CN209" s="22">
        <v>0</v>
      </c>
      <c r="CO209" s="22">
        <v>0</v>
      </c>
      <c r="CP209" s="22">
        <v>0</v>
      </c>
      <c r="CQ209" s="22">
        <v>0</v>
      </c>
      <c r="CR209" s="22">
        <v>0</v>
      </c>
      <c r="CS209" s="22"/>
      <c r="CT209" s="22">
        <v>0</v>
      </c>
      <c r="CU209" s="22">
        <v>0</v>
      </c>
      <c r="CV209" s="22">
        <v>5</v>
      </c>
      <c r="CW209" s="22">
        <v>0</v>
      </c>
      <c r="CX209" s="22">
        <v>0</v>
      </c>
      <c r="CY209" s="22">
        <v>0</v>
      </c>
      <c r="CZ209" s="22">
        <v>0</v>
      </c>
      <c r="DA209" s="22"/>
      <c r="DB209" s="22" t="s">
        <v>421</v>
      </c>
      <c r="DC209" s="22" t="s">
        <v>422</v>
      </c>
      <c r="DD209" s="22" t="s">
        <v>421</v>
      </c>
      <c r="DE209" s="22" t="s">
        <v>421</v>
      </c>
      <c r="DF209" s="22" t="s">
        <v>421</v>
      </c>
      <c r="DG209" s="22">
        <v>0</v>
      </c>
      <c r="DH209" s="22"/>
      <c r="DI209" s="22" t="s">
        <v>1532</v>
      </c>
      <c r="DJ209" s="22" t="s">
        <v>1533</v>
      </c>
      <c r="DK209" s="22" t="s">
        <v>1534</v>
      </c>
      <c r="DL209" s="22"/>
      <c r="DM209" s="22" t="s">
        <v>426</v>
      </c>
      <c r="DN209" s="22" t="s">
        <v>427</v>
      </c>
      <c r="DO209" s="22" t="s">
        <v>427</v>
      </c>
      <c r="DP209" s="22" t="s">
        <v>427</v>
      </c>
      <c r="DQ209" s="22" t="s">
        <v>427</v>
      </c>
      <c r="DR209" s="22" t="s">
        <v>427</v>
      </c>
      <c r="DS209" s="22" t="s">
        <v>427</v>
      </c>
      <c r="DT209" s="22"/>
      <c r="DU209" s="22" t="s">
        <v>464</v>
      </c>
      <c r="DV209" s="22" t="s">
        <v>429</v>
      </c>
      <c r="DW209" s="22" t="s">
        <v>429</v>
      </c>
      <c r="DX209" s="22" t="s">
        <v>465</v>
      </c>
      <c r="DY209" s="22" t="s">
        <v>465</v>
      </c>
      <c r="DZ209" s="22" t="s">
        <v>429</v>
      </c>
      <c r="EA209" s="22" t="s">
        <v>429</v>
      </c>
      <c r="EB209" s="22" t="s">
        <v>429</v>
      </c>
      <c r="EC209" s="22"/>
      <c r="ED209" s="22" t="s">
        <v>480</v>
      </c>
      <c r="EE209" s="22"/>
      <c r="EF209" s="22" t="s">
        <v>426</v>
      </c>
      <c r="EG209" s="22"/>
      <c r="EH209" s="22"/>
      <c r="EI209" s="22">
        <v>0</v>
      </c>
      <c r="EJ209" s="22">
        <v>0</v>
      </c>
      <c r="EK209" s="22"/>
      <c r="EL209" s="22" t="s">
        <v>474</v>
      </c>
      <c r="EM209" s="22" t="s">
        <v>421</v>
      </c>
      <c r="EN209" s="22" t="s">
        <v>421</v>
      </c>
      <c r="EO209" s="22"/>
      <c r="EP209" s="22" t="s">
        <v>1535</v>
      </c>
      <c r="EQ209" s="22" t="s">
        <v>434</v>
      </c>
      <c r="ER209" s="22">
        <v>33</v>
      </c>
      <c r="EU209">
        <v>7.9702633512631123E-3</v>
      </c>
      <c r="EV209">
        <v>2.6567544504210375E-4</v>
      </c>
      <c r="EY209" s="22">
        <f t="shared" si="9"/>
        <v>150</v>
      </c>
      <c r="EZ209" s="22">
        <f t="shared" si="10"/>
        <v>0</v>
      </c>
      <c r="FA209" s="22" t="str">
        <f t="shared" si="11"/>
        <v>OK</v>
      </c>
    </row>
    <row r="210" spans="2:157" x14ac:dyDescent="0.25">
      <c r="B210" s="22" t="s" vm="114">
        <v>197</v>
      </c>
      <c r="C210" s="22" t="s">
        <v>1536</v>
      </c>
      <c r="D210" s="22" t="s">
        <v>446</v>
      </c>
      <c r="E210" s="22" t="s">
        <v>415</v>
      </c>
      <c r="F210" s="22" t="s">
        <v>416</v>
      </c>
      <c r="G210" s="22" t="s">
        <v>1407</v>
      </c>
      <c r="H210" s="22" t="s">
        <v>1462</v>
      </c>
      <c r="I210" s="22" t="s">
        <v>419</v>
      </c>
      <c r="J210" s="66">
        <v>3165.3566666666666</v>
      </c>
      <c r="K210" s="67">
        <v>3165.3566666666666</v>
      </c>
      <c r="L210" s="22"/>
      <c r="M210" s="22" t="s">
        <v>420</v>
      </c>
      <c r="N210" s="22"/>
      <c r="O210" s="22">
        <v>0</v>
      </c>
      <c r="P210" s="22">
        <v>0</v>
      </c>
      <c r="Q210" s="22">
        <v>0</v>
      </c>
      <c r="R210" s="22">
        <v>0</v>
      </c>
      <c r="S210" s="22">
        <v>150</v>
      </c>
      <c r="T210" s="22">
        <v>31</v>
      </c>
      <c r="U210" s="22">
        <v>0</v>
      </c>
      <c r="V210" s="22">
        <v>150</v>
      </c>
      <c r="W210" s="22">
        <v>31</v>
      </c>
      <c r="X210" s="22">
        <v>181</v>
      </c>
      <c r="Y210" s="22"/>
      <c r="Z210" s="22">
        <v>49</v>
      </c>
      <c r="AA210" s="22">
        <v>0</v>
      </c>
      <c r="AB210" s="22">
        <v>65</v>
      </c>
      <c r="AC210" s="22">
        <v>0</v>
      </c>
      <c r="AD210" s="22">
        <v>0</v>
      </c>
      <c r="AE210" s="22">
        <v>36</v>
      </c>
      <c r="AF210" s="22">
        <v>0</v>
      </c>
      <c r="AG210" s="22"/>
      <c r="AH210" s="22">
        <v>31</v>
      </c>
      <c r="AI210" s="22">
        <v>0</v>
      </c>
      <c r="AJ210" s="22">
        <v>0</v>
      </c>
      <c r="AK210" s="22">
        <v>0</v>
      </c>
      <c r="AL210" s="22">
        <v>0</v>
      </c>
      <c r="AM210" s="22">
        <v>0</v>
      </c>
      <c r="AN210" s="22">
        <v>0</v>
      </c>
      <c r="AO210" s="22"/>
      <c r="AP210" s="22">
        <v>80</v>
      </c>
      <c r="AQ210" s="22">
        <v>0</v>
      </c>
      <c r="AR210" s="22">
        <v>65</v>
      </c>
      <c r="AS210" s="22">
        <v>0</v>
      </c>
      <c r="AT210" s="22">
        <v>0</v>
      </c>
      <c r="AU210" s="22">
        <v>36</v>
      </c>
      <c r="AV210" s="22">
        <v>0</v>
      </c>
      <c r="AW210" s="22"/>
      <c r="AX210" s="22">
        <v>0</v>
      </c>
      <c r="AY210" s="22">
        <v>0</v>
      </c>
      <c r="AZ210" s="22">
        <v>0</v>
      </c>
      <c r="BA210" s="22">
        <v>0</v>
      </c>
      <c r="BB210" s="22">
        <v>0</v>
      </c>
      <c r="BC210" s="22">
        <v>0</v>
      </c>
      <c r="BD210" s="22">
        <v>0</v>
      </c>
      <c r="BE210" s="22"/>
      <c r="BF210" s="22">
        <v>0</v>
      </c>
      <c r="BG210" s="22">
        <v>0</v>
      </c>
      <c r="BH210" s="22">
        <v>0</v>
      </c>
      <c r="BI210" s="22">
        <v>0</v>
      </c>
      <c r="BJ210" s="22">
        <v>0</v>
      </c>
      <c r="BK210" s="22">
        <v>0</v>
      </c>
      <c r="BL210" s="22">
        <v>0</v>
      </c>
      <c r="BM210" s="22"/>
      <c r="BN210" s="22">
        <v>0</v>
      </c>
      <c r="BO210" s="22">
        <v>0</v>
      </c>
      <c r="BP210" s="22">
        <v>0</v>
      </c>
      <c r="BQ210" s="22">
        <v>0</v>
      </c>
      <c r="BR210" s="22">
        <v>0</v>
      </c>
      <c r="BS210" s="22">
        <v>0</v>
      </c>
      <c r="BT210" s="22">
        <v>0</v>
      </c>
      <c r="BU210" s="22"/>
      <c r="BV210" s="22">
        <v>0</v>
      </c>
      <c r="BW210" s="22">
        <v>0</v>
      </c>
      <c r="BX210" s="22">
        <v>0</v>
      </c>
      <c r="BY210" s="22">
        <v>0</v>
      </c>
      <c r="BZ210" s="22">
        <v>0</v>
      </c>
      <c r="CA210" s="22">
        <v>0</v>
      </c>
      <c r="CB210" s="22">
        <v>0</v>
      </c>
      <c r="CC210" s="22"/>
      <c r="CD210" s="22">
        <v>49</v>
      </c>
      <c r="CE210" s="22">
        <v>0</v>
      </c>
      <c r="CF210" s="22">
        <v>65</v>
      </c>
      <c r="CG210" s="22">
        <v>0</v>
      </c>
      <c r="CH210" s="22">
        <v>0</v>
      </c>
      <c r="CI210" s="22">
        <v>36</v>
      </c>
      <c r="CJ210" s="22">
        <v>0</v>
      </c>
      <c r="CK210" s="22"/>
      <c r="CL210" s="22">
        <v>31</v>
      </c>
      <c r="CM210" s="22">
        <v>0</v>
      </c>
      <c r="CN210" s="22">
        <v>0</v>
      </c>
      <c r="CO210" s="22">
        <v>0</v>
      </c>
      <c r="CP210" s="22">
        <v>0</v>
      </c>
      <c r="CQ210" s="22">
        <v>0</v>
      </c>
      <c r="CR210" s="22">
        <v>0</v>
      </c>
      <c r="CS210" s="22"/>
      <c r="CT210" s="22">
        <v>0</v>
      </c>
      <c r="CU210" s="22">
        <v>0</v>
      </c>
      <c r="CV210" s="22">
        <v>0</v>
      </c>
      <c r="CW210" s="22">
        <v>0</v>
      </c>
      <c r="CX210" s="22">
        <v>0</v>
      </c>
      <c r="CY210" s="22">
        <v>0</v>
      </c>
      <c r="CZ210" s="22">
        <v>0</v>
      </c>
      <c r="DA210" s="22"/>
      <c r="DB210" s="22" t="s">
        <v>421</v>
      </c>
      <c r="DC210" s="22" t="s">
        <v>437</v>
      </c>
      <c r="DD210" s="22" t="s">
        <v>421</v>
      </c>
      <c r="DE210" s="22" t="s">
        <v>421</v>
      </c>
      <c r="DF210" s="22" t="s">
        <v>421</v>
      </c>
      <c r="DG210" s="22">
        <v>0</v>
      </c>
      <c r="DH210" s="22"/>
      <c r="DI210" s="22" t="s">
        <v>1537</v>
      </c>
      <c r="DJ210" s="22" t="s">
        <v>1337</v>
      </c>
      <c r="DK210" s="22" t="s">
        <v>1538</v>
      </c>
      <c r="DL210" s="22"/>
      <c r="DM210" s="22" t="s">
        <v>426</v>
      </c>
      <c r="DN210" s="22" t="s">
        <v>427</v>
      </c>
      <c r="DO210" s="22" t="s">
        <v>427</v>
      </c>
      <c r="DP210" s="22" t="s">
        <v>427</v>
      </c>
      <c r="DQ210" s="22" t="s">
        <v>427</v>
      </c>
      <c r="DR210" s="22" t="s">
        <v>427</v>
      </c>
      <c r="DS210" s="22" t="s">
        <v>427</v>
      </c>
      <c r="DT210" s="22"/>
      <c r="DU210" s="22" t="s">
        <v>464</v>
      </c>
      <c r="DV210" s="22" t="s">
        <v>465</v>
      </c>
      <c r="DW210" s="22" t="s">
        <v>429</v>
      </c>
      <c r="DX210" s="22" t="s">
        <v>465</v>
      </c>
      <c r="DY210" s="22" t="s">
        <v>465</v>
      </c>
      <c r="DZ210" s="22" t="s">
        <v>429</v>
      </c>
      <c r="EA210" s="22" t="s">
        <v>429</v>
      </c>
      <c r="EB210" s="22" t="s">
        <v>429</v>
      </c>
      <c r="EC210" s="22"/>
      <c r="ED210" s="22" t="s">
        <v>441</v>
      </c>
      <c r="EE210" s="22"/>
      <c r="EF210" s="22" t="s">
        <v>1539</v>
      </c>
      <c r="EG210" s="22"/>
      <c r="EH210" s="22"/>
      <c r="EI210" s="22">
        <v>0</v>
      </c>
      <c r="EJ210" s="22">
        <v>0</v>
      </c>
      <c r="EK210" s="22"/>
      <c r="EL210" s="22" t="s">
        <v>443</v>
      </c>
      <c r="EM210" s="22" t="s">
        <v>421</v>
      </c>
      <c r="EN210" s="22" t="s">
        <v>421</v>
      </c>
      <c r="EO210" s="22"/>
      <c r="EP210" s="22" t="s">
        <v>1540</v>
      </c>
      <c r="EQ210" s="22" t="s">
        <v>434</v>
      </c>
      <c r="ER210" s="22">
        <v>33</v>
      </c>
      <c r="EU210">
        <v>1.0944116565873097E-2</v>
      </c>
      <c r="EV210">
        <v>2.26178409028044E-3</v>
      </c>
      <c r="EY210" s="22">
        <f t="shared" si="9"/>
        <v>181</v>
      </c>
      <c r="EZ210" s="22">
        <f t="shared" si="10"/>
        <v>0</v>
      </c>
      <c r="FA210" s="22" t="str">
        <f t="shared" si="11"/>
        <v>OK</v>
      </c>
    </row>
    <row r="211" spans="2:157" x14ac:dyDescent="0.25">
      <c r="B211" s="22" t="s" vm="122">
        <v>206</v>
      </c>
      <c r="C211" s="22" t="s">
        <v>1541</v>
      </c>
      <c r="D211" s="22" t="s">
        <v>414</v>
      </c>
      <c r="E211" s="22" t="s">
        <v>415</v>
      </c>
      <c r="F211" s="22" t="s">
        <v>460</v>
      </c>
      <c r="G211" s="22" t="s">
        <v>1407</v>
      </c>
      <c r="H211" s="22" t="s">
        <v>1542</v>
      </c>
      <c r="I211" s="22" t="s">
        <v>419</v>
      </c>
      <c r="J211" s="66">
        <v>3320.248333333333</v>
      </c>
      <c r="K211" s="67">
        <v>3320.248333333333</v>
      </c>
      <c r="L211" s="22"/>
      <c r="M211" s="22" t="s">
        <v>420</v>
      </c>
      <c r="N211" s="22"/>
      <c r="O211" s="22">
        <v>21</v>
      </c>
      <c r="P211" s="22">
        <v>46</v>
      </c>
      <c r="Q211" s="22">
        <v>5</v>
      </c>
      <c r="R211" s="22">
        <v>0</v>
      </c>
      <c r="S211" s="22">
        <v>0</v>
      </c>
      <c r="T211" s="22">
        <v>0</v>
      </c>
      <c r="U211" s="22">
        <v>0</v>
      </c>
      <c r="V211" s="22">
        <v>67</v>
      </c>
      <c r="W211" s="22">
        <v>26</v>
      </c>
      <c r="X211" s="22">
        <v>0</v>
      </c>
      <c r="Y211" s="22"/>
      <c r="Z211" s="22">
        <v>16</v>
      </c>
      <c r="AA211" s="22">
        <v>5</v>
      </c>
      <c r="AB211" s="22">
        <v>46</v>
      </c>
      <c r="AC211" s="22">
        <v>0</v>
      </c>
      <c r="AD211" s="22">
        <v>0</v>
      </c>
      <c r="AE211" s="22">
        <v>0</v>
      </c>
      <c r="AF211" s="22">
        <v>0</v>
      </c>
      <c r="AG211" s="22"/>
      <c r="AH211" s="22">
        <v>16</v>
      </c>
      <c r="AI211" s="22">
        <v>5</v>
      </c>
      <c r="AJ211" s="22">
        <v>0</v>
      </c>
      <c r="AK211" s="22">
        <v>0</v>
      </c>
      <c r="AL211" s="22">
        <v>5</v>
      </c>
      <c r="AM211" s="22">
        <v>0</v>
      </c>
      <c r="AN211" s="22">
        <v>0</v>
      </c>
      <c r="AO211" s="22"/>
      <c r="AP211" s="22">
        <v>0</v>
      </c>
      <c r="AQ211" s="22">
        <v>0</v>
      </c>
      <c r="AR211" s="22">
        <v>0</v>
      </c>
      <c r="AS211" s="22">
        <v>0</v>
      </c>
      <c r="AT211" s="22">
        <v>0</v>
      </c>
      <c r="AU211" s="22">
        <v>0</v>
      </c>
      <c r="AV211" s="22">
        <v>0</v>
      </c>
      <c r="AW211" s="22"/>
      <c r="AX211" s="22">
        <v>16</v>
      </c>
      <c r="AY211" s="22">
        <v>5</v>
      </c>
      <c r="AZ211" s="22">
        <v>0</v>
      </c>
      <c r="BA211" s="22">
        <v>0</v>
      </c>
      <c r="BB211" s="22">
        <v>0</v>
      </c>
      <c r="BC211" s="22">
        <v>0</v>
      </c>
      <c r="BD211" s="22">
        <v>0</v>
      </c>
      <c r="BE211" s="22"/>
      <c r="BF211" s="22">
        <v>0</v>
      </c>
      <c r="BG211" s="22">
        <v>0</v>
      </c>
      <c r="BH211" s="22">
        <v>46</v>
      </c>
      <c r="BI211" s="22">
        <v>0</v>
      </c>
      <c r="BJ211" s="22">
        <v>0</v>
      </c>
      <c r="BK211" s="22">
        <v>0</v>
      </c>
      <c r="BL211" s="22">
        <v>0</v>
      </c>
      <c r="BM211" s="22"/>
      <c r="BN211" s="22">
        <v>0</v>
      </c>
      <c r="BO211" s="22">
        <v>0</v>
      </c>
      <c r="BP211" s="22">
        <v>0</v>
      </c>
      <c r="BQ211" s="22">
        <v>0</v>
      </c>
      <c r="BR211" s="22">
        <v>5</v>
      </c>
      <c r="BS211" s="22">
        <v>0</v>
      </c>
      <c r="BT211" s="22">
        <v>0</v>
      </c>
      <c r="BU211" s="22"/>
      <c r="BV211" s="22">
        <v>0</v>
      </c>
      <c r="BW211" s="22">
        <v>0</v>
      </c>
      <c r="BX211" s="22">
        <v>0</v>
      </c>
      <c r="BY211" s="22">
        <v>0</v>
      </c>
      <c r="BZ211" s="22">
        <v>0</v>
      </c>
      <c r="CA211" s="22">
        <v>0</v>
      </c>
      <c r="CB211" s="22">
        <v>0</v>
      </c>
      <c r="CC211" s="22"/>
      <c r="CD211" s="22">
        <v>0</v>
      </c>
      <c r="CE211" s="22">
        <v>0</v>
      </c>
      <c r="CF211" s="22">
        <v>0</v>
      </c>
      <c r="CG211" s="22">
        <v>0</v>
      </c>
      <c r="CH211" s="22">
        <v>0</v>
      </c>
      <c r="CI211" s="22">
        <v>0</v>
      </c>
      <c r="CJ211" s="22">
        <v>0</v>
      </c>
      <c r="CK211" s="22"/>
      <c r="CL211" s="22">
        <v>0</v>
      </c>
      <c r="CM211" s="22">
        <v>0</v>
      </c>
      <c r="CN211" s="22">
        <v>0</v>
      </c>
      <c r="CO211" s="22">
        <v>0</v>
      </c>
      <c r="CP211" s="22">
        <v>0</v>
      </c>
      <c r="CQ211" s="22">
        <v>0</v>
      </c>
      <c r="CR211" s="22">
        <v>0</v>
      </c>
      <c r="CS211" s="22"/>
      <c r="CT211" s="22">
        <v>0</v>
      </c>
      <c r="CU211" s="22">
        <v>0</v>
      </c>
      <c r="CV211" s="22">
        <v>0</v>
      </c>
      <c r="CW211" s="22">
        <v>0</v>
      </c>
      <c r="CX211" s="22">
        <v>0</v>
      </c>
      <c r="CY211" s="22">
        <v>0</v>
      </c>
      <c r="CZ211" s="22">
        <v>0</v>
      </c>
      <c r="DA211" s="22"/>
      <c r="DB211" s="22" t="s">
        <v>421</v>
      </c>
      <c r="DC211" s="22" t="s">
        <v>422</v>
      </c>
      <c r="DD211" s="22" t="s">
        <v>421</v>
      </c>
      <c r="DE211" s="22" t="s">
        <v>421</v>
      </c>
      <c r="DF211" s="22" t="s">
        <v>421</v>
      </c>
      <c r="DG211" s="22">
        <v>0</v>
      </c>
      <c r="DH211" s="22"/>
      <c r="DI211" s="22" t="s">
        <v>1543</v>
      </c>
      <c r="DJ211" s="22" t="s">
        <v>1533</v>
      </c>
      <c r="DK211" s="22" t="s">
        <v>1544</v>
      </c>
      <c r="DL211" s="22"/>
      <c r="DM211" s="22" t="s">
        <v>426</v>
      </c>
      <c r="DN211" s="22" t="s">
        <v>427</v>
      </c>
      <c r="DO211" s="22" t="s">
        <v>427</v>
      </c>
      <c r="DP211" s="22" t="s">
        <v>427</v>
      </c>
      <c r="DQ211" s="22" t="s">
        <v>427</v>
      </c>
      <c r="DR211" s="22" t="s">
        <v>427</v>
      </c>
      <c r="DS211" s="22" t="s">
        <v>427</v>
      </c>
      <c r="DT211" s="22"/>
      <c r="DU211" s="22" t="s">
        <v>628</v>
      </c>
      <c r="DV211" s="22" t="s">
        <v>429</v>
      </c>
      <c r="DW211" s="22" t="s">
        <v>429</v>
      </c>
      <c r="DX211" s="22" t="s">
        <v>429</v>
      </c>
      <c r="DY211" s="22" t="s">
        <v>429</v>
      </c>
      <c r="DZ211" s="22" t="s">
        <v>429</v>
      </c>
      <c r="EA211" s="22" t="s">
        <v>429</v>
      </c>
      <c r="EB211" s="22" t="s">
        <v>429</v>
      </c>
      <c r="EC211" s="22"/>
      <c r="ED211" s="22" t="s">
        <v>430</v>
      </c>
      <c r="EE211" s="22"/>
      <c r="EF211" s="22" t="s">
        <v>426</v>
      </c>
      <c r="EG211" s="22"/>
      <c r="EH211" s="22"/>
      <c r="EI211" s="22">
        <v>0</v>
      </c>
      <c r="EJ211" s="22">
        <v>0</v>
      </c>
      <c r="EK211" s="22"/>
      <c r="EL211" s="22" t="s">
        <v>456</v>
      </c>
      <c r="EM211" s="22" t="s">
        <v>427</v>
      </c>
      <c r="EN211" s="22" t="s">
        <v>421</v>
      </c>
      <c r="EO211" s="22"/>
      <c r="EP211" s="22" t="s">
        <v>1545</v>
      </c>
      <c r="EQ211" s="22" t="s">
        <v>434</v>
      </c>
      <c r="ER211" s="22">
        <v>33</v>
      </c>
      <c r="EU211">
        <v>4.6603264440195098E-3</v>
      </c>
      <c r="EV211">
        <v>1.8084848887239887E-3</v>
      </c>
      <c r="EY211" s="22">
        <f t="shared" si="9"/>
        <v>0</v>
      </c>
      <c r="EZ211" s="22">
        <f t="shared" si="10"/>
        <v>0</v>
      </c>
      <c r="FA211" s="22" t="str">
        <f t="shared" si="11"/>
        <v>OK</v>
      </c>
    </row>
    <row r="212" spans="2:157" x14ac:dyDescent="0.25">
      <c r="B212" s="22" t="s">
        <v>270</v>
      </c>
      <c r="C212" s="22" t="s">
        <v>1546</v>
      </c>
      <c r="D212" s="22" t="s">
        <v>446</v>
      </c>
      <c r="E212" s="22" t="s">
        <v>415</v>
      </c>
      <c r="F212" s="22" t="s">
        <v>416</v>
      </c>
      <c r="G212" s="22" t="s">
        <v>1407</v>
      </c>
      <c r="H212" s="22" t="s">
        <v>1519</v>
      </c>
      <c r="I212" s="22" t="s">
        <v>419</v>
      </c>
      <c r="J212" s="66">
        <v>3818.8183333333341</v>
      </c>
      <c r="K212" s="67">
        <v>3818.8183333333341</v>
      </c>
      <c r="L212" s="22"/>
      <c r="M212" s="22" t="s">
        <v>420</v>
      </c>
      <c r="N212" s="22"/>
      <c r="O212" s="22">
        <v>63</v>
      </c>
      <c r="P212" s="22">
        <v>194</v>
      </c>
      <c r="Q212" s="22">
        <v>3</v>
      </c>
      <c r="R212" s="22">
        <v>0</v>
      </c>
      <c r="S212" s="22">
        <v>0</v>
      </c>
      <c r="T212" s="22">
        <v>0</v>
      </c>
      <c r="U212" s="22">
        <v>0</v>
      </c>
      <c r="V212" s="22">
        <v>257</v>
      </c>
      <c r="W212" s="22">
        <v>66</v>
      </c>
      <c r="X212" s="22">
        <v>0</v>
      </c>
      <c r="Y212" s="22"/>
      <c r="Z212" s="22">
        <v>190</v>
      </c>
      <c r="AA212" s="22">
        <v>5</v>
      </c>
      <c r="AB212" s="22">
        <v>57</v>
      </c>
      <c r="AC212" s="22">
        <v>0</v>
      </c>
      <c r="AD212" s="22">
        <v>0</v>
      </c>
      <c r="AE212" s="22">
        <v>5</v>
      </c>
      <c r="AF212" s="22">
        <v>0</v>
      </c>
      <c r="AG212" s="22"/>
      <c r="AH212" s="22">
        <v>48</v>
      </c>
      <c r="AI212" s="22">
        <v>1</v>
      </c>
      <c r="AJ212" s="22">
        <v>9</v>
      </c>
      <c r="AK212" s="22">
        <v>0</v>
      </c>
      <c r="AL212" s="22">
        <v>0</v>
      </c>
      <c r="AM212" s="22">
        <v>8</v>
      </c>
      <c r="AN212" s="22">
        <v>0</v>
      </c>
      <c r="AO212" s="22"/>
      <c r="AP212" s="22">
        <v>0</v>
      </c>
      <c r="AQ212" s="22">
        <v>0</v>
      </c>
      <c r="AR212" s="22">
        <v>0</v>
      </c>
      <c r="AS212" s="22">
        <v>0</v>
      </c>
      <c r="AT212" s="22">
        <v>0</v>
      </c>
      <c r="AU212" s="22">
        <v>0</v>
      </c>
      <c r="AV212" s="22">
        <v>0</v>
      </c>
      <c r="AW212" s="22"/>
      <c r="AX212" s="22">
        <v>48</v>
      </c>
      <c r="AY212" s="22">
        <v>1</v>
      </c>
      <c r="AZ212" s="22">
        <v>9</v>
      </c>
      <c r="BA212" s="22">
        <v>0</v>
      </c>
      <c r="BB212" s="22">
        <v>0</v>
      </c>
      <c r="BC212" s="22">
        <v>5</v>
      </c>
      <c r="BD212" s="22">
        <v>0</v>
      </c>
      <c r="BE212" s="22"/>
      <c r="BF212" s="22">
        <v>142</v>
      </c>
      <c r="BG212" s="22">
        <v>4</v>
      </c>
      <c r="BH212" s="22">
        <v>48</v>
      </c>
      <c r="BI212" s="22">
        <v>0</v>
      </c>
      <c r="BJ212" s="22">
        <v>0</v>
      </c>
      <c r="BK212" s="22">
        <v>0</v>
      </c>
      <c r="BL212" s="22">
        <v>0</v>
      </c>
      <c r="BM212" s="22"/>
      <c r="BN212" s="22">
        <v>0</v>
      </c>
      <c r="BO212" s="22">
        <v>0</v>
      </c>
      <c r="BP212" s="22">
        <v>0</v>
      </c>
      <c r="BQ212" s="22">
        <v>0</v>
      </c>
      <c r="BR212" s="22">
        <v>0</v>
      </c>
      <c r="BS212" s="22">
        <v>3</v>
      </c>
      <c r="BT212" s="22">
        <v>0</v>
      </c>
      <c r="BU212" s="22"/>
      <c r="BV212" s="22">
        <v>0</v>
      </c>
      <c r="BW212" s="22">
        <v>0</v>
      </c>
      <c r="BX212" s="22">
        <v>0</v>
      </c>
      <c r="BY212" s="22">
        <v>0</v>
      </c>
      <c r="BZ212" s="22">
        <v>0</v>
      </c>
      <c r="CA212" s="22">
        <v>0</v>
      </c>
      <c r="CB212" s="22">
        <v>0</v>
      </c>
      <c r="CC212" s="22"/>
      <c r="CD212" s="22">
        <v>0</v>
      </c>
      <c r="CE212" s="22">
        <v>0</v>
      </c>
      <c r="CF212" s="22">
        <v>0</v>
      </c>
      <c r="CG212" s="22">
        <v>0</v>
      </c>
      <c r="CH212" s="22">
        <v>0</v>
      </c>
      <c r="CI212" s="22">
        <v>0</v>
      </c>
      <c r="CJ212" s="22">
        <v>0</v>
      </c>
      <c r="CK212" s="22"/>
      <c r="CL212" s="22">
        <v>0</v>
      </c>
      <c r="CM212" s="22">
        <v>0</v>
      </c>
      <c r="CN212" s="22">
        <v>0</v>
      </c>
      <c r="CO212" s="22">
        <v>0</v>
      </c>
      <c r="CP212" s="22">
        <v>0</v>
      </c>
      <c r="CQ212" s="22">
        <v>0</v>
      </c>
      <c r="CR212" s="22">
        <v>0</v>
      </c>
      <c r="CS212" s="22"/>
      <c r="CT212" s="22">
        <v>0</v>
      </c>
      <c r="CU212" s="22">
        <v>0</v>
      </c>
      <c r="CV212" s="22">
        <v>0</v>
      </c>
      <c r="CW212" s="22">
        <v>0</v>
      </c>
      <c r="CX212" s="22">
        <v>0</v>
      </c>
      <c r="CY212" s="22">
        <v>0</v>
      </c>
      <c r="CZ212" s="22">
        <v>0</v>
      </c>
      <c r="DA212" s="22"/>
      <c r="DB212" s="22" t="s">
        <v>421</v>
      </c>
      <c r="DC212" s="22" t="s">
        <v>437</v>
      </c>
      <c r="DD212" s="22" t="s">
        <v>421</v>
      </c>
      <c r="DE212" s="22" t="s">
        <v>421</v>
      </c>
      <c r="DF212" s="22" t="s">
        <v>421</v>
      </c>
      <c r="DG212" s="22">
        <v>0</v>
      </c>
      <c r="DH212" s="22"/>
      <c r="DI212" s="22" t="s">
        <v>1547</v>
      </c>
      <c r="DJ212" s="22" t="s">
        <v>1548</v>
      </c>
      <c r="DK212" s="22" t="s">
        <v>1549</v>
      </c>
      <c r="DL212" s="22"/>
      <c r="DM212" s="22" t="s">
        <v>426</v>
      </c>
      <c r="DN212" s="22" t="s">
        <v>427</v>
      </c>
      <c r="DO212" s="22" t="s">
        <v>427</v>
      </c>
      <c r="DP212" s="22" t="s">
        <v>427</v>
      </c>
      <c r="DQ212" s="22" t="s">
        <v>427</v>
      </c>
      <c r="DR212" s="22" t="s">
        <v>427</v>
      </c>
      <c r="DS212" s="22" t="s">
        <v>427</v>
      </c>
      <c r="DT212" s="22"/>
      <c r="DU212" s="22" t="s">
        <v>464</v>
      </c>
      <c r="DV212" s="22" t="s">
        <v>465</v>
      </c>
      <c r="DW212" s="22" t="s">
        <v>465</v>
      </c>
      <c r="DX212" s="22" t="s">
        <v>429</v>
      </c>
      <c r="DY212" s="22" t="s">
        <v>429</v>
      </c>
      <c r="DZ212" s="22" t="s">
        <v>429</v>
      </c>
      <c r="EA212" s="22" t="s">
        <v>429</v>
      </c>
      <c r="EB212" s="22" t="s">
        <v>429</v>
      </c>
      <c r="EC212" s="22"/>
      <c r="ED212" s="22" t="s">
        <v>430</v>
      </c>
      <c r="EE212" s="22"/>
      <c r="EF212" s="22" t="s">
        <v>1550</v>
      </c>
      <c r="EG212" s="22"/>
      <c r="EH212" s="22"/>
      <c r="EI212" s="22">
        <v>0</v>
      </c>
      <c r="EJ212" s="22">
        <v>0</v>
      </c>
      <c r="EK212" s="22"/>
      <c r="EL212" s="22" t="s">
        <v>456</v>
      </c>
      <c r="EM212" s="22" t="s">
        <v>427</v>
      </c>
      <c r="EN212" s="22" t="s">
        <v>427</v>
      </c>
      <c r="EO212" s="22"/>
      <c r="EP212" s="22" t="s">
        <v>1551</v>
      </c>
      <c r="EQ212" s="22" t="s">
        <v>434</v>
      </c>
      <c r="ER212" s="22">
        <v>33</v>
      </c>
      <c r="EU212">
        <v>1.5542333661623636E-2</v>
      </c>
      <c r="EV212">
        <v>3.9914164267204665E-3</v>
      </c>
      <c r="EY212" s="22">
        <f t="shared" si="9"/>
        <v>0</v>
      </c>
      <c r="EZ212" s="22">
        <f t="shared" si="10"/>
        <v>0</v>
      </c>
      <c r="FA212" s="22" t="str">
        <f t="shared" si="11"/>
        <v>OK</v>
      </c>
    </row>
    <row r="213" spans="2:157" x14ac:dyDescent="0.25">
      <c r="B213" s="22" t="s" vm="127">
        <v>216</v>
      </c>
      <c r="C213" s="22" t="s">
        <v>1552</v>
      </c>
      <c r="D213" s="22" t="s">
        <v>414</v>
      </c>
      <c r="E213" s="22" t="s">
        <v>415</v>
      </c>
      <c r="F213" s="22" t="s">
        <v>484</v>
      </c>
      <c r="G213" s="22" t="s">
        <v>1407</v>
      </c>
      <c r="H213" s="22" t="s">
        <v>1468</v>
      </c>
      <c r="I213" s="22" t="s">
        <v>419</v>
      </c>
      <c r="J213" s="66">
        <v>6401.4755304999999</v>
      </c>
      <c r="K213" s="67">
        <v>6401.4755304999999</v>
      </c>
      <c r="L213" s="22"/>
      <c r="M213" s="22" t="s">
        <v>420</v>
      </c>
      <c r="N213" s="22"/>
      <c r="O213" s="22">
        <v>14</v>
      </c>
      <c r="P213" s="22">
        <v>48</v>
      </c>
      <c r="Q213" s="22">
        <v>11</v>
      </c>
      <c r="R213" s="22">
        <v>84</v>
      </c>
      <c r="S213" s="22">
        <v>100</v>
      </c>
      <c r="T213" s="22">
        <v>1</v>
      </c>
      <c r="U213" s="22">
        <v>80</v>
      </c>
      <c r="V213" s="22">
        <v>242</v>
      </c>
      <c r="W213" s="22">
        <v>106</v>
      </c>
      <c r="X213" s="22">
        <v>265</v>
      </c>
      <c r="Y213" s="22"/>
      <c r="Z213" s="22">
        <v>101</v>
      </c>
      <c r="AA213" s="22">
        <v>81</v>
      </c>
      <c r="AB213" s="22">
        <v>40</v>
      </c>
      <c r="AC213" s="22">
        <v>20</v>
      </c>
      <c r="AD213" s="22">
        <v>0</v>
      </c>
      <c r="AE213" s="22">
        <v>0</v>
      </c>
      <c r="AF213" s="22">
        <v>0</v>
      </c>
      <c r="AG213" s="22"/>
      <c r="AH213" s="22">
        <v>29</v>
      </c>
      <c r="AI213" s="22">
        <v>77</v>
      </c>
      <c r="AJ213" s="22">
        <v>0</v>
      </c>
      <c r="AK213" s="22">
        <v>0</v>
      </c>
      <c r="AL213" s="22">
        <v>0</v>
      </c>
      <c r="AM213" s="22">
        <v>0</v>
      </c>
      <c r="AN213" s="22">
        <v>0</v>
      </c>
      <c r="AO213" s="22"/>
      <c r="AP213" s="22">
        <v>173</v>
      </c>
      <c r="AQ213" s="22">
        <v>77</v>
      </c>
      <c r="AR213" s="22">
        <v>0</v>
      </c>
      <c r="AS213" s="22">
        <v>15</v>
      </c>
      <c r="AT213" s="22">
        <v>0</v>
      </c>
      <c r="AU213" s="22">
        <v>0</v>
      </c>
      <c r="AV213" s="22">
        <v>0</v>
      </c>
      <c r="AW213" s="22"/>
      <c r="AX213" s="22">
        <v>7</v>
      </c>
      <c r="AY213" s="22">
        <v>7</v>
      </c>
      <c r="AZ213" s="22">
        <v>0</v>
      </c>
      <c r="BA213" s="22">
        <v>0</v>
      </c>
      <c r="BB213" s="22">
        <v>0</v>
      </c>
      <c r="BC213" s="22">
        <v>0</v>
      </c>
      <c r="BD213" s="22">
        <v>0</v>
      </c>
      <c r="BE213" s="22"/>
      <c r="BF213" s="22">
        <v>3</v>
      </c>
      <c r="BG213" s="22">
        <v>0</v>
      </c>
      <c r="BH213" s="22">
        <v>40</v>
      </c>
      <c r="BI213" s="22">
        <v>5</v>
      </c>
      <c r="BJ213" s="22">
        <v>0</v>
      </c>
      <c r="BK213" s="22">
        <v>0</v>
      </c>
      <c r="BL213" s="22">
        <v>0</v>
      </c>
      <c r="BM213" s="22"/>
      <c r="BN213" s="22">
        <v>0</v>
      </c>
      <c r="BO213" s="22">
        <v>11</v>
      </c>
      <c r="BP213" s="22">
        <v>0</v>
      </c>
      <c r="BQ213" s="22">
        <v>0</v>
      </c>
      <c r="BR213" s="22">
        <v>0</v>
      </c>
      <c r="BS213" s="22">
        <v>0</v>
      </c>
      <c r="BT213" s="22">
        <v>0</v>
      </c>
      <c r="BU213" s="22"/>
      <c r="BV213" s="22">
        <v>81</v>
      </c>
      <c r="BW213" s="22">
        <v>3</v>
      </c>
      <c r="BX213" s="22">
        <v>0</v>
      </c>
      <c r="BY213" s="22">
        <v>0</v>
      </c>
      <c r="BZ213" s="22">
        <v>0</v>
      </c>
      <c r="CA213" s="22">
        <v>0</v>
      </c>
      <c r="CB213" s="22">
        <v>0</v>
      </c>
      <c r="CC213" s="22"/>
      <c r="CD213" s="22">
        <v>70</v>
      </c>
      <c r="CE213" s="22">
        <v>15</v>
      </c>
      <c r="CF213" s="22">
        <v>0</v>
      </c>
      <c r="CG213" s="22">
        <v>15</v>
      </c>
      <c r="CH213" s="22">
        <v>0</v>
      </c>
      <c r="CI213" s="22">
        <v>0</v>
      </c>
      <c r="CJ213" s="22">
        <v>0</v>
      </c>
      <c r="CK213" s="22"/>
      <c r="CL213" s="22">
        <v>1</v>
      </c>
      <c r="CM213" s="22">
        <v>0</v>
      </c>
      <c r="CN213" s="22">
        <v>0</v>
      </c>
      <c r="CO213" s="22">
        <v>0</v>
      </c>
      <c r="CP213" s="22">
        <v>0</v>
      </c>
      <c r="CQ213" s="22">
        <v>0</v>
      </c>
      <c r="CR213" s="22">
        <v>0</v>
      </c>
      <c r="CS213" s="22"/>
      <c r="CT213" s="22">
        <v>21</v>
      </c>
      <c r="CU213" s="22">
        <v>59</v>
      </c>
      <c r="CV213" s="22">
        <v>0</v>
      </c>
      <c r="CW213" s="22">
        <v>0</v>
      </c>
      <c r="CX213" s="22">
        <v>0</v>
      </c>
      <c r="CY213" s="22">
        <v>0</v>
      </c>
      <c r="CZ213" s="22">
        <v>0</v>
      </c>
      <c r="DA213" s="22"/>
      <c r="DB213" s="22" t="s">
        <v>421</v>
      </c>
      <c r="DC213" s="22" t="s">
        <v>437</v>
      </c>
      <c r="DD213" s="22" t="s">
        <v>421</v>
      </c>
      <c r="DE213" s="22" t="s">
        <v>421</v>
      </c>
      <c r="DF213" s="22" t="s">
        <v>421</v>
      </c>
      <c r="DG213" s="22">
        <v>0</v>
      </c>
      <c r="DH213" s="22"/>
      <c r="DI213" s="22" t="s">
        <v>1553</v>
      </c>
      <c r="DJ213" s="22" t="s">
        <v>1554</v>
      </c>
      <c r="DK213" s="22" t="s">
        <v>1555</v>
      </c>
      <c r="DL213" s="22"/>
      <c r="DM213" s="22" t="s">
        <v>426</v>
      </c>
      <c r="DN213" s="22" t="s">
        <v>427</v>
      </c>
      <c r="DO213" s="22" t="s">
        <v>427</v>
      </c>
      <c r="DP213" s="22" t="s">
        <v>427</v>
      </c>
      <c r="DQ213" s="22" t="s">
        <v>427</v>
      </c>
      <c r="DR213" s="22" t="s">
        <v>427</v>
      </c>
      <c r="DS213" s="22" t="s">
        <v>427</v>
      </c>
      <c r="DT213" s="22"/>
      <c r="DU213" s="22" t="s">
        <v>428</v>
      </c>
      <c r="DV213" s="22" t="s">
        <v>429</v>
      </c>
      <c r="DW213" s="22" t="s">
        <v>429</v>
      </c>
      <c r="DX213" s="22" t="s">
        <v>429</v>
      </c>
      <c r="DY213" s="22" t="s">
        <v>429</v>
      </c>
      <c r="DZ213" s="22" t="s">
        <v>429</v>
      </c>
      <c r="EA213" s="22" t="s">
        <v>429</v>
      </c>
      <c r="EB213" s="22" t="s">
        <v>429</v>
      </c>
      <c r="EC213" s="22"/>
      <c r="ED213" s="22" t="s">
        <v>430</v>
      </c>
      <c r="EE213" s="22"/>
      <c r="EF213" s="22" t="s">
        <v>1556</v>
      </c>
      <c r="EG213" s="22"/>
      <c r="EH213" s="22"/>
      <c r="EI213" s="22">
        <v>0</v>
      </c>
      <c r="EJ213" s="22">
        <v>0</v>
      </c>
      <c r="EK213" s="22"/>
      <c r="EL213" s="22" t="s">
        <v>495</v>
      </c>
      <c r="EM213" s="22" t="s">
        <v>421</v>
      </c>
      <c r="EN213" s="22" t="s">
        <v>421</v>
      </c>
      <c r="EO213" s="22"/>
      <c r="EP213" s="22" t="s">
        <v>1557</v>
      </c>
      <c r="EQ213" s="22" t="s">
        <v>434</v>
      </c>
      <c r="ER213" s="22">
        <v>33</v>
      </c>
      <c r="EU213">
        <v>8.7306661144372858E-3</v>
      </c>
      <c r="EV213">
        <v>3.8241760666543482E-3</v>
      </c>
      <c r="EY213" s="22">
        <f t="shared" si="9"/>
        <v>265</v>
      </c>
      <c r="EZ213" s="22">
        <f t="shared" si="10"/>
        <v>0</v>
      </c>
      <c r="FA213" s="22" t="str">
        <f t="shared" si="11"/>
        <v>OK</v>
      </c>
    </row>
    <row r="214" spans="2:157" x14ac:dyDescent="0.25">
      <c r="B214" s="22" t="s">
        <v>222</v>
      </c>
      <c r="C214" s="22" t="s">
        <v>1558</v>
      </c>
      <c r="D214" s="22" t="s">
        <v>414</v>
      </c>
      <c r="E214" s="22" t="s">
        <v>415</v>
      </c>
      <c r="F214" s="22" t="s">
        <v>416</v>
      </c>
      <c r="G214" s="22" t="s">
        <v>1407</v>
      </c>
      <c r="H214" s="22" t="s">
        <v>1413</v>
      </c>
      <c r="I214" s="22" t="s">
        <v>419</v>
      </c>
      <c r="J214" s="66">
        <v>2141.7199999999998</v>
      </c>
      <c r="K214" s="67">
        <v>2141.7199999999998</v>
      </c>
      <c r="L214" s="22"/>
      <c r="M214" s="22" t="s">
        <v>420</v>
      </c>
      <c r="N214" s="22"/>
      <c r="O214" s="22">
        <v>0</v>
      </c>
      <c r="P214" s="22">
        <v>0</v>
      </c>
      <c r="Q214" s="22">
        <v>11</v>
      </c>
      <c r="R214" s="22">
        <v>186</v>
      </c>
      <c r="S214" s="22">
        <v>0</v>
      </c>
      <c r="T214" s="22">
        <v>3</v>
      </c>
      <c r="U214" s="22">
        <v>0</v>
      </c>
      <c r="V214" s="22">
        <v>0</v>
      </c>
      <c r="W214" s="22">
        <v>14</v>
      </c>
      <c r="X214" s="22">
        <v>189</v>
      </c>
      <c r="Y214" s="22"/>
      <c r="Z214" s="22">
        <v>0</v>
      </c>
      <c r="AA214" s="22">
        <v>0</v>
      </c>
      <c r="AB214" s="22">
        <v>0</v>
      </c>
      <c r="AC214" s="22">
        <v>0</v>
      </c>
      <c r="AD214" s="22">
        <v>0</v>
      </c>
      <c r="AE214" s="22">
        <v>0</v>
      </c>
      <c r="AF214" s="22">
        <v>0</v>
      </c>
      <c r="AG214" s="22"/>
      <c r="AH214" s="22">
        <v>3</v>
      </c>
      <c r="AI214" s="22">
        <v>8</v>
      </c>
      <c r="AJ214" s="22">
        <v>0</v>
      </c>
      <c r="AK214" s="22">
        <v>0</v>
      </c>
      <c r="AL214" s="22">
        <v>0</v>
      </c>
      <c r="AM214" s="22">
        <v>3</v>
      </c>
      <c r="AN214" s="22">
        <v>0</v>
      </c>
      <c r="AO214" s="22"/>
      <c r="AP214" s="22">
        <v>169</v>
      </c>
      <c r="AQ214" s="22">
        <v>20</v>
      </c>
      <c r="AR214" s="22">
        <v>0</v>
      </c>
      <c r="AS214" s="22">
        <v>0</v>
      </c>
      <c r="AT214" s="22">
        <v>0</v>
      </c>
      <c r="AU214" s="22">
        <v>0</v>
      </c>
      <c r="AV214" s="22">
        <v>0</v>
      </c>
      <c r="AW214" s="22"/>
      <c r="AX214" s="22">
        <v>0</v>
      </c>
      <c r="AY214" s="22">
        <v>0</v>
      </c>
      <c r="AZ214" s="22">
        <v>0</v>
      </c>
      <c r="BA214" s="22">
        <v>0</v>
      </c>
      <c r="BB214" s="22">
        <v>0</v>
      </c>
      <c r="BC214" s="22">
        <v>0</v>
      </c>
      <c r="BD214" s="22">
        <v>0</v>
      </c>
      <c r="BE214" s="22"/>
      <c r="BF214" s="22">
        <v>0</v>
      </c>
      <c r="BG214" s="22">
        <v>0</v>
      </c>
      <c r="BH214" s="22">
        <v>0</v>
      </c>
      <c r="BI214" s="22">
        <v>0</v>
      </c>
      <c r="BJ214" s="22">
        <v>0</v>
      </c>
      <c r="BK214" s="22">
        <v>0</v>
      </c>
      <c r="BL214" s="22">
        <v>0</v>
      </c>
      <c r="BM214" s="22"/>
      <c r="BN214" s="22">
        <v>3</v>
      </c>
      <c r="BO214" s="22">
        <v>5</v>
      </c>
      <c r="BP214" s="22">
        <v>0</v>
      </c>
      <c r="BQ214" s="22">
        <v>0</v>
      </c>
      <c r="BR214" s="22">
        <v>0</v>
      </c>
      <c r="BS214" s="22">
        <v>3</v>
      </c>
      <c r="BT214" s="22">
        <v>0</v>
      </c>
      <c r="BU214" s="22"/>
      <c r="BV214" s="22">
        <v>169</v>
      </c>
      <c r="BW214" s="22">
        <v>17</v>
      </c>
      <c r="BX214" s="22">
        <v>0</v>
      </c>
      <c r="BY214" s="22">
        <v>0</v>
      </c>
      <c r="BZ214" s="22">
        <v>0</v>
      </c>
      <c r="CA214" s="22">
        <v>0</v>
      </c>
      <c r="CB214" s="22">
        <v>0</v>
      </c>
      <c r="CC214" s="22"/>
      <c r="CD214" s="22">
        <v>0</v>
      </c>
      <c r="CE214" s="22">
        <v>0</v>
      </c>
      <c r="CF214" s="22">
        <v>0</v>
      </c>
      <c r="CG214" s="22">
        <v>0</v>
      </c>
      <c r="CH214" s="22">
        <v>0</v>
      </c>
      <c r="CI214" s="22">
        <v>0</v>
      </c>
      <c r="CJ214" s="22">
        <v>0</v>
      </c>
      <c r="CK214" s="22"/>
      <c r="CL214" s="22">
        <v>0</v>
      </c>
      <c r="CM214" s="22">
        <v>3</v>
      </c>
      <c r="CN214" s="22">
        <v>0</v>
      </c>
      <c r="CO214" s="22">
        <v>0</v>
      </c>
      <c r="CP214" s="22">
        <v>0</v>
      </c>
      <c r="CQ214" s="22">
        <v>0</v>
      </c>
      <c r="CR214" s="22">
        <v>0</v>
      </c>
      <c r="CS214" s="22"/>
      <c r="CT214" s="22">
        <v>0</v>
      </c>
      <c r="CU214" s="22">
        <v>0</v>
      </c>
      <c r="CV214" s="22">
        <v>0</v>
      </c>
      <c r="CW214" s="22">
        <v>0</v>
      </c>
      <c r="CX214" s="22">
        <v>0</v>
      </c>
      <c r="CY214" s="22">
        <v>0</v>
      </c>
      <c r="CZ214" s="22">
        <v>0</v>
      </c>
      <c r="DA214" s="22"/>
      <c r="DB214" s="22" t="s">
        <v>421</v>
      </c>
      <c r="DC214" s="22" t="s">
        <v>437</v>
      </c>
      <c r="DD214" s="22" t="s">
        <v>421</v>
      </c>
      <c r="DE214" s="22" t="s">
        <v>421</v>
      </c>
      <c r="DF214" s="22" t="s">
        <v>421</v>
      </c>
      <c r="DG214" s="22">
        <v>0</v>
      </c>
      <c r="DH214" s="22"/>
      <c r="DI214" s="22" t="s">
        <v>1559</v>
      </c>
      <c r="DJ214" s="22" t="s">
        <v>800</v>
      </c>
      <c r="DK214" s="22" t="s">
        <v>1560</v>
      </c>
      <c r="DL214" s="22"/>
      <c r="DM214" s="22" t="s">
        <v>426</v>
      </c>
      <c r="DN214" s="22" t="s">
        <v>427</v>
      </c>
      <c r="DO214" s="22" t="s">
        <v>427</v>
      </c>
      <c r="DP214" s="22" t="s">
        <v>427</v>
      </c>
      <c r="DQ214" s="22" t="s">
        <v>427</v>
      </c>
      <c r="DR214" s="22" t="s">
        <v>421</v>
      </c>
      <c r="DS214" s="22" t="s">
        <v>427</v>
      </c>
      <c r="DT214" s="22"/>
      <c r="DU214" s="22" t="s">
        <v>464</v>
      </c>
      <c r="DV214" s="22" t="s">
        <v>465</v>
      </c>
      <c r="DW214" s="22" t="s">
        <v>429</v>
      </c>
      <c r="DX214" s="22" t="s">
        <v>429</v>
      </c>
      <c r="DY214" s="22" t="s">
        <v>465</v>
      </c>
      <c r="DZ214" s="22" t="s">
        <v>429</v>
      </c>
      <c r="EA214" s="22" t="s">
        <v>429</v>
      </c>
      <c r="EB214" s="22" t="s">
        <v>465</v>
      </c>
      <c r="EC214" s="22"/>
      <c r="ED214" s="22" t="s">
        <v>441</v>
      </c>
      <c r="EE214" s="22"/>
      <c r="EF214" s="22" t="s">
        <v>1561</v>
      </c>
      <c r="EG214" s="22"/>
      <c r="EH214" s="22"/>
      <c r="EI214" s="22">
        <v>0</v>
      </c>
      <c r="EJ214" s="22">
        <v>0</v>
      </c>
      <c r="EK214" s="22"/>
      <c r="EL214" s="22" t="s">
        <v>474</v>
      </c>
      <c r="EM214" s="22" t="s">
        <v>421</v>
      </c>
      <c r="EN214" s="22" t="s">
        <v>421</v>
      </c>
      <c r="EO214" s="22"/>
      <c r="EP214" s="22" t="s">
        <v>1562</v>
      </c>
      <c r="EQ214" s="22" t="s">
        <v>434</v>
      </c>
      <c r="ER214" s="22">
        <v>33</v>
      </c>
      <c r="EU214">
        <v>0</v>
      </c>
      <c r="EV214">
        <v>1.5096540869204479E-3</v>
      </c>
      <c r="EY214" s="22">
        <f t="shared" si="9"/>
        <v>189</v>
      </c>
      <c r="EZ214" s="22">
        <f t="shared" si="10"/>
        <v>0</v>
      </c>
      <c r="FA214" s="22" t="str">
        <f t="shared" si="11"/>
        <v>OK</v>
      </c>
    </row>
    <row r="215" spans="2:157" x14ac:dyDescent="0.25">
      <c r="B215" s="22" t="s">
        <v>225</v>
      </c>
      <c r="C215" s="22" t="s">
        <v>1563</v>
      </c>
      <c r="D215" s="22" t="s">
        <v>414</v>
      </c>
      <c r="E215" s="22" t="s">
        <v>415</v>
      </c>
      <c r="F215" s="22" t="s">
        <v>416</v>
      </c>
      <c r="G215" s="22" t="s">
        <v>1407</v>
      </c>
      <c r="H215" s="22" t="s">
        <v>1508</v>
      </c>
      <c r="I215" s="22" t="s">
        <v>419</v>
      </c>
      <c r="J215" s="66">
        <v>4409.7763133333328</v>
      </c>
      <c r="K215" s="67">
        <v>4409.7763133333328</v>
      </c>
      <c r="L215" s="22"/>
      <c r="M215" s="22" t="s">
        <v>420</v>
      </c>
      <c r="N215" s="22"/>
      <c r="O215" s="22">
        <v>54</v>
      </c>
      <c r="P215" s="22">
        <v>0</v>
      </c>
      <c r="Q215" s="22">
        <v>0</v>
      </c>
      <c r="R215" s="22">
        <v>0</v>
      </c>
      <c r="S215" s="22">
        <v>130</v>
      </c>
      <c r="T215" s="22">
        <v>0</v>
      </c>
      <c r="U215" s="22">
        <v>0</v>
      </c>
      <c r="V215" s="22">
        <v>184</v>
      </c>
      <c r="W215" s="22">
        <v>54</v>
      </c>
      <c r="X215" s="22">
        <v>130</v>
      </c>
      <c r="Y215" s="22"/>
      <c r="Z215" s="22">
        <v>101</v>
      </c>
      <c r="AA215" s="22">
        <v>83</v>
      </c>
      <c r="AB215" s="22">
        <v>0</v>
      </c>
      <c r="AC215" s="22">
        <v>0</v>
      </c>
      <c r="AD215" s="22">
        <v>0</v>
      </c>
      <c r="AE215" s="22">
        <v>0</v>
      </c>
      <c r="AF215" s="22">
        <v>0</v>
      </c>
      <c r="AG215" s="22"/>
      <c r="AH215" s="22">
        <v>11</v>
      </c>
      <c r="AI215" s="22">
        <v>43</v>
      </c>
      <c r="AJ215" s="22">
        <v>0</v>
      </c>
      <c r="AK215" s="22">
        <v>0</v>
      </c>
      <c r="AL215" s="22">
        <v>0</v>
      </c>
      <c r="AM215" s="22">
        <v>0</v>
      </c>
      <c r="AN215" s="22">
        <v>0</v>
      </c>
      <c r="AO215" s="22"/>
      <c r="AP215" s="22">
        <v>90</v>
      </c>
      <c r="AQ215" s="22">
        <v>40</v>
      </c>
      <c r="AR215" s="22">
        <v>0</v>
      </c>
      <c r="AS215" s="22">
        <v>0</v>
      </c>
      <c r="AT215" s="22">
        <v>0</v>
      </c>
      <c r="AU215" s="22">
        <v>0</v>
      </c>
      <c r="AV215" s="22">
        <v>0</v>
      </c>
      <c r="AW215" s="22"/>
      <c r="AX215" s="22">
        <v>11</v>
      </c>
      <c r="AY215" s="22">
        <v>43</v>
      </c>
      <c r="AZ215" s="22">
        <v>0</v>
      </c>
      <c r="BA215" s="22">
        <v>0</v>
      </c>
      <c r="BB215" s="22">
        <v>0</v>
      </c>
      <c r="BC215" s="22">
        <v>0</v>
      </c>
      <c r="BD215" s="22">
        <v>0</v>
      </c>
      <c r="BE215" s="22"/>
      <c r="BF215" s="22">
        <v>0</v>
      </c>
      <c r="BG215" s="22">
        <v>0</v>
      </c>
      <c r="BH215" s="22">
        <v>0</v>
      </c>
      <c r="BI215" s="22">
        <v>0</v>
      </c>
      <c r="BJ215" s="22">
        <v>0</v>
      </c>
      <c r="BK215" s="22">
        <v>0</v>
      </c>
      <c r="BL215" s="22">
        <v>0</v>
      </c>
      <c r="BM215" s="22"/>
      <c r="BN215" s="22">
        <v>0</v>
      </c>
      <c r="BO215" s="22">
        <v>0</v>
      </c>
      <c r="BP215" s="22">
        <v>0</v>
      </c>
      <c r="BQ215" s="22">
        <v>0</v>
      </c>
      <c r="BR215" s="22">
        <v>0</v>
      </c>
      <c r="BS215" s="22">
        <v>0</v>
      </c>
      <c r="BT215" s="22">
        <v>0</v>
      </c>
      <c r="BU215" s="22"/>
      <c r="BV215" s="22">
        <v>0</v>
      </c>
      <c r="BW215" s="22">
        <v>0</v>
      </c>
      <c r="BX215" s="22">
        <v>0</v>
      </c>
      <c r="BY215" s="22">
        <v>0</v>
      </c>
      <c r="BZ215" s="22">
        <v>0</v>
      </c>
      <c r="CA215" s="22">
        <v>0</v>
      </c>
      <c r="CB215" s="22">
        <v>0</v>
      </c>
      <c r="CC215" s="22"/>
      <c r="CD215" s="22">
        <v>90</v>
      </c>
      <c r="CE215" s="22">
        <v>40</v>
      </c>
      <c r="CF215" s="22">
        <v>0</v>
      </c>
      <c r="CG215" s="22">
        <v>0</v>
      </c>
      <c r="CH215" s="22">
        <v>0</v>
      </c>
      <c r="CI215" s="22">
        <v>0</v>
      </c>
      <c r="CJ215" s="22">
        <v>0</v>
      </c>
      <c r="CK215" s="22"/>
      <c r="CL215" s="22">
        <v>0</v>
      </c>
      <c r="CM215" s="22">
        <v>0</v>
      </c>
      <c r="CN215" s="22">
        <v>0</v>
      </c>
      <c r="CO215" s="22">
        <v>0</v>
      </c>
      <c r="CP215" s="22">
        <v>0</v>
      </c>
      <c r="CQ215" s="22">
        <v>0</v>
      </c>
      <c r="CR215" s="22">
        <v>0</v>
      </c>
      <c r="CS215" s="22"/>
      <c r="CT215" s="22">
        <v>0</v>
      </c>
      <c r="CU215" s="22">
        <v>0</v>
      </c>
      <c r="CV215" s="22">
        <v>0</v>
      </c>
      <c r="CW215" s="22">
        <v>0</v>
      </c>
      <c r="CX215" s="22">
        <v>0</v>
      </c>
      <c r="CY215" s="22">
        <v>0</v>
      </c>
      <c r="CZ215" s="22">
        <v>0</v>
      </c>
      <c r="DA215" s="22"/>
      <c r="DB215" s="22" t="s">
        <v>421</v>
      </c>
      <c r="DC215" s="22" t="s">
        <v>422</v>
      </c>
      <c r="DD215" s="22" t="s">
        <v>421</v>
      </c>
      <c r="DE215" s="22" t="s">
        <v>421</v>
      </c>
      <c r="DF215" s="22" t="s">
        <v>421</v>
      </c>
      <c r="DG215" s="22">
        <v>0</v>
      </c>
      <c r="DH215" s="22"/>
      <c r="DI215" s="22" t="s">
        <v>1564</v>
      </c>
      <c r="DJ215" s="22" t="s">
        <v>1244</v>
      </c>
      <c r="DK215" s="22" t="s">
        <v>1565</v>
      </c>
      <c r="DL215" s="22"/>
      <c r="DM215" s="22" t="s">
        <v>426</v>
      </c>
      <c r="DN215" s="22" t="s">
        <v>427</v>
      </c>
      <c r="DO215" s="22" t="s">
        <v>427</v>
      </c>
      <c r="DP215" s="22" t="s">
        <v>427</v>
      </c>
      <c r="DQ215" s="22" t="s">
        <v>427</v>
      </c>
      <c r="DR215" s="22" t="s">
        <v>427</v>
      </c>
      <c r="DS215" s="22" t="s">
        <v>427</v>
      </c>
      <c r="DT215" s="22"/>
      <c r="DU215" s="22" t="s">
        <v>628</v>
      </c>
      <c r="DV215" s="22" t="s">
        <v>545</v>
      </c>
      <c r="DW215" s="22" t="s">
        <v>429</v>
      </c>
      <c r="DX215" s="22" t="s">
        <v>429</v>
      </c>
      <c r="DY215" s="22" t="s">
        <v>545</v>
      </c>
      <c r="DZ215" s="22" t="s">
        <v>429</v>
      </c>
      <c r="EA215" s="22" t="s">
        <v>429</v>
      </c>
      <c r="EB215" s="22" t="s">
        <v>429</v>
      </c>
      <c r="EC215" s="22"/>
      <c r="ED215" s="22" t="s">
        <v>441</v>
      </c>
      <c r="EE215" s="22"/>
      <c r="EF215" s="22" t="s">
        <v>1566</v>
      </c>
      <c r="EG215" s="22"/>
      <c r="EH215" s="22"/>
      <c r="EI215" s="22">
        <v>0</v>
      </c>
      <c r="EJ215" s="22">
        <v>0</v>
      </c>
      <c r="EK215" s="22"/>
      <c r="EL215" s="22" t="s">
        <v>456</v>
      </c>
      <c r="EM215" s="22" t="s">
        <v>427</v>
      </c>
      <c r="EN215" s="22" t="s">
        <v>421</v>
      </c>
      <c r="EO215" s="22"/>
      <c r="EP215" s="22" t="s">
        <v>1567</v>
      </c>
      <c r="EQ215" s="22" t="s">
        <v>434</v>
      </c>
      <c r="ER215" s="22">
        <v>33</v>
      </c>
      <c r="EU215">
        <v>9.6363677675576579E-3</v>
      </c>
      <c r="EV215">
        <v>2.8280644535223563E-3</v>
      </c>
      <c r="EY215" s="22">
        <f t="shared" si="9"/>
        <v>130</v>
      </c>
      <c r="EZ215" s="22">
        <f t="shared" si="10"/>
        <v>0</v>
      </c>
      <c r="FA215" s="22" t="str">
        <f t="shared" si="11"/>
        <v>OK</v>
      </c>
    </row>
    <row r="216" spans="2:157" x14ac:dyDescent="0.25">
      <c r="B216" s="22" t="s" vm="135">
        <v>227</v>
      </c>
      <c r="C216" s="22" t="s">
        <v>1568</v>
      </c>
      <c r="D216" s="22" t="s">
        <v>446</v>
      </c>
      <c r="E216" s="22" t="s">
        <v>415</v>
      </c>
      <c r="F216" s="22" t="s">
        <v>484</v>
      </c>
      <c r="G216" s="22" t="s">
        <v>1407</v>
      </c>
      <c r="H216" s="22" t="s">
        <v>1542</v>
      </c>
      <c r="I216" s="22" t="s">
        <v>426</v>
      </c>
      <c r="J216" s="66">
        <v>3795.9220910000004</v>
      </c>
      <c r="K216" s="67">
        <v>3795.9220910000004</v>
      </c>
      <c r="L216" s="22"/>
      <c r="M216" s="22" t="s">
        <v>420</v>
      </c>
      <c r="N216" s="22"/>
      <c r="O216" s="22">
        <v>0</v>
      </c>
      <c r="P216" s="22">
        <v>0</v>
      </c>
      <c r="Q216" s="22">
        <v>0</v>
      </c>
      <c r="R216" s="22">
        <v>0</v>
      </c>
      <c r="S216" s="22">
        <v>138</v>
      </c>
      <c r="T216" s="22">
        <v>7</v>
      </c>
      <c r="U216" s="22">
        <v>27</v>
      </c>
      <c r="V216" s="22">
        <v>165</v>
      </c>
      <c r="W216" s="22">
        <v>34</v>
      </c>
      <c r="X216" s="22">
        <v>172</v>
      </c>
      <c r="Y216" s="22"/>
      <c r="Z216" s="22">
        <v>76</v>
      </c>
      <c r="AA216" s="22">
        <v>0</v>
      </c>
      <c r="AB216" s="22">
        <v>45</v>
      </c>
      <c r="AC216" s="22">
        <v>16</v>
      </c>
      <c r="AD216" s="22">
        <v>0</v>
      </c>
      <c r="AE216" s="22">
        <v>28</v>
      </c>
      <c r="AF216" s="22">
        <v>0</v>
      </c>
      <c r="AG216" s="22"/>
      <c r="AH216" s="22">
        <v>14</v>
      </c>
      <c r="AI216" s="22">
        <v>0</v>
      </c>
      <c r="AJ216" s="22">
        <v>8</v>
      </c>
      <c r="AK216" s="22">
        <v>0</v>
      </c>
      <c r="AL216" s="22">
        <v>0</v>
      </c>
      <c r="AM216" s="22">
        <v>12</v>
      </c>
      <c r="AN216" s="22">
        <v>0</v>
      </c>
      <c r="AO216" s="22"/>
      <c r="AP216" s="22">
        <v>76</v>
      </c>
      <c r="AQ216" s="22">
        <v>0</v>
      </c>
      <c r="AR216" s="22">
        <v>45</v>
      </c>
      <c r="AS216" s="22">
        <v>16</v>
      </c>
      <c r="AT216" s="22">
        <v>0</v>
      </c>
      <c r="AU216" s="22">
        <v>35</v>
      </c>
      <c r="AV216" s="22">
        <v>0</v>
      </c>
      <c r="AW216" s="22"/>
      <c r="AX216" s="22">
        <v>0</v>
      </c>
      <c r="AY216" s="22">
        <v>0</v>
      </c>
      <c r="AZ216" s="22">
        <v>0</v>
      </c>
      <c r="BA216" s="22">
        <v>0</v>
      </c>
      <c r="BB216" s="22">
        <v>0</v>
      </c>
      <c r="BC216" s="22">
        <v>0</v>
      </c>
      <c r="BD216" s="22">
        <v>0</v>
      </c>
      <c r="BE216" s="22"/>
      <c r="BF216" s="22">
        <v>0</v>
      </c>
      <c r="BG216" s="22">
        <v>0</v>
      </c>
      <c r="BH216" s="22">
        <v>0</v>
      </c>
      <c r="BI216" s="22">
        <v>0</v>
      </c>
      <c r="BJ216" s="22">
        <v>0</v>
      </c>
      <c r="BK216" s="22">
        <v>0</v>
      </c>
      <c r="BL216" s="22">
        <v>0</v>
      </c>
      <c r="BM216" s="22"/>
      <c r="BN216" s="22">
        <v>0</v>
      </c>
      <c r="BO216" s="22">
        <v>0</v>
      </c>
      <c r="BP216" s="22">
        <v>0</v>
      </c>
      <c r="BQ216" s="22">
        <v>0</v>
      </c>
      <c r="BR216" s="22">
        <v>0</v>
      </c>
      <c r="BS216" s="22">
        <v>0</v>
      </c>
      <c r="BT216" s="22">
        <v>0</v>
      </c>
      <c r="BU216" s="22"/>
      <c r="BV216" s="22">
        <v>0</v>
      </c>
      <c r="BW216" s="22">
        <v>0</v>
      </c>
      <c r="BX216" s="22">
        <v>0</v>
      </c>
      <c r="BY216" s="22">
        <v>0</v>
      </c>
      <c r="BZ216" s="22">
        <v>0</v>
      </c>
      <c r="CA216" s="22">
        <v>0</v>
      </c>
      <c r="CB216" s="22">
        <v>0</v>
      </c>
      <c r="CC216" s="22"/>
      <c r="CD216" s="22">
        <v>62</v>
      </c>
      <c r="CE216" s="22">
        <v>0</v>
      </c>
      <c r="CF216" s="22">
        <v>37</v>
      </c>
      <c r="CG216" s="22">
        <v>16</v>
      </c>
      <c r="CH216" s="22">
        <v>0</v>
      </c>
      <c r="CI216" s="22">
        <v>23</v>
      </c>
      <c r="CJ216" s="22">
        <v>0</v>
      </c>
      <c r="CK216" s="22"/>
      <c r="CL216" s="22">
        <v>0</v>
      </c>
      <c r="CM216" s="22">
        <v>0</v>
      </c>
      <c r="CN216" s="22">
        <v>0</v>
      </c>
      <c r="CO216" s="22">
        <v>0</v>
      </c>
      <c r="CP216" s="22">
        <v>0</v>
      </c>
      <c r="CQ216" s="22">
        <v>7</v>
      </c>
      <c r="CR216" s="22">
        <v>0</v>
      </c>
      <c r="CS216" s="22"/>
      <c r="CT216" s="22">
        <v>14</v>
      </c>
      <c r="CU216" s="22">
        <v>0</v>
      </c>
      <c r="CV216" s="22">
        <v>8</v>
      </c>
      <c r="CW216" s="22">
        <v>0</v>
      </c>
      <c r="CX216" s="22">
        <v>0</v>
      </c>
      <c r="CY216" s="22">
        <v>5</v>
      </c>
      <c r="CZ216" s="22">
        <v>0</v>
      </c>
      <c r="DA216" s="22"/>
      <c r="DB216" s="22" t="s">
        <v>421</v>
      </c>
      <c r="DC216" s="22" t="s">
        <v>437</v>
      </c>
      <c r="DD216" s="22" t="s">
        <v>421</v>
      </c>
      <c r="DE216" s="22" t="s">
        <v>421</v>
      </c>
      <c r="DF216" s="22" t="s">
        <v>421</v>
      </c>
      <c r="DG216" s="22">
        <v>0</v>
      </c>
      <c r="DH216" s="22"/>
      <c r="DI216" s="22" t="s">
        <v>1569</v>
      </c>
      <c r="DJ216" s="22" t="s">
        <v>810</v>
      </c>
      <c r="DK216" s="22" t="s">
        <v>1570</v>
      </c>
      <c r="DL216" s="22"/>
      <c r="DM216" s="22" t="s">
        <v>426</v>
      </c>
      <c r="DN216" s="22" t="s">
        <v>427</v>
      </c>
      <c r="DO216" s="22" t="s">
        <v>427</v>
      </c>
      <c r="DP216" s="22" t="s">
        <v>427</v>
      </c>
      <c r="DQ216" s="22" t="s">
        <v>427</v>
      </c>
      <c r="DR216" s="22" t="s">
        <v>427</v>
      </c>
      <c r="DS216" s="22" t="s">
        <v>427</v>
      </c>
      <c r="DT216" s="22"/>
      <c r="DU216" s="22" t="s">
        <v>464</v>
      </c>
      <c r="DV216" s="22" t="s">
        <v>465</v>
      </c>
      <c r="DW216" s="22" t="s">
        <v>429</v>
      </c>
      <c r="DX216" s="22" t="s">
        <v>465</v>
      </c>
      <c r="DY216" s="22" t="s">
        <v>465</v>
      </c>
      <c r="DZ216" s="22" t="s">
        <v>465</v>
      </c>
      <c r="EA216" s="22" t="s">
        <v>465</v>
      </c>
      <c r="EB216" s="22" t="s">
        <v>465</v>
      </c>
      <c r="EC216" s="22"/>
      <c r="ED216" s="22" t="s">
        <v>441</v>
      </c>
      <c r="EE216" s="22"/>
      <c r="EF216" s="22" t="s">
        <v>1571</v>
      </c>
      <c r="EG216" s="22"/>
      <c r="EH216" s="22"/>
      <c r="EI216" s="22">
        <v>0</v>
      </c>
      <c r="EJ216" s="22">
        <v>0</v>
      </c>
      <c r="EK216" s="22"/>
      <c r="EL216" s="22" t="s">
        <v>474</v>
      </c>
      <c r="EM216" s="22" t="s">
        <v>421</v>
      </c>
      <c r="EN216" s="22" t="s">
        <v>421</v>
      </c>
      <c r="EO216" s="22"/>
      <c r="EP216" s="22" t="s">
        <v>1572</v>
      </c>
      <c r="EQ216" s="22" t="s">
        <v>434</v>
      </c>
      <c r="ER216" s="22">
        <v>33</v>
      </c>
      <c r="EU216">
        <v>1.0038729629401093E-2</v>
      </c>
      <c r="EV216">
        <v>2.0685867115129526E-3</v>
      </c>
      <c r="EY216" s="22">
        <f t="shared" si="9"/>
        <v>172</v>
      </c>
      <c r="EZ216" s="22">
        <f t="shared" si="10"/>
        <v>0</v>
      </c>
      <c r="FA216" s="22" t="str">
        <f t="shared" si="11"/>
        <v>OK</v>
      </c>
    </row>
    <row r="217" spans="2:157" x14ac:dyDescent="0.25">
      <c r="B217" s="22" t="s" vm="142">
        <v>237</v>
      </c>
      <c r="C217" s="22" t="s">
        <v>1573</v>
      </c>
      <c r="D217" s="22" t="s">
        <v>446</v>
      </c>
      <c r="E217" s="22" t="s">
        <v>415</v>
      </c>
      <c r="F217" s="22" t="s">
        <v>460</v>
      </c>
      <c r="G217" s="22" t="s">
        <v>1407</v>
      </c>
      <c r="H217" s="22" t="s">
        <v>1432</v>
      </c>
      <c r="I217" s="22" t="s">
        <v>419</v>
      </c>
      <c r="J217" s="66">
        <v>4023.5833333333335</v>
      </c>
      <c r="K217" s="67">
        <v>4023.5833333333335</v>
      </c>
      <c r="L217" s="22"/>
      <c r="M217" s="22" t="s">
        <v>420</v>
      </c>
      <c r="N217" s="22"/>
      <c r="O217" s="22">
        <v>7</v>
      </c>
      <c r="P217" s="22">
        <v>63</v>
      </c>
      <c r="Q217" s="22">
        <v>28</v>
      </c>
      <c r="R217" s="22">
        <v>103</v>
      </c>
      <c r="S217" s="22">
        <v>0</v>
      </c>
      <c r="T217" s="22">
        <v>0</v>
      </c>
      <c r="U217" s="22">
        <v>0</v>
      </c>
      <c r="V217" s="22">
        <v>70</v>
      </c>
      <c r="W217" s="22">
        <v>35</v>
      </c>
      <c r="X217" s="22">
        <v>103</v>
      </c>
      <c r="Y217" s="22"/>
      <c r="Z217" s="22">
        <v>0</v>
      </c>
      <c r="AA217" s="22">
        <v>0</v>
      </c>
      <c r="AB217" s="22">
        <v>70</v>
      </c>
      <c r="AC217" s="22">
        <v>0</v>
      </c>
      <c r="AD217" s="22">
        <v>0</v>
      </c>
      <c r="AE217" s="22">
        <v>0</v>
      </c>
      <c r="AF217" s="22">
        <v>0</v>
      </c>
      <c r="AG217" s="22"/>
      <c r="AH217" s="22">
        <v>0</v>
      </c>
      <c r="AI217" s="22">
        <v>28</v>
      </c>
      <c r="AJ217" s="22">
        <v>7</v>
      </c>
      <c r="AK217" s="22">
        <v>0</v>
      </c>
      <c r="AL217" s="22">
        <v>0</v>
      </c>
      <c r="AM217" s="22">
        <v>0</v>
      </c>
      <c r="AN217" s="22">
        <v>0</v>
      </c>
      <c r="AO217" s="22"/>
      <c r="AP217" s="22">
        <v>0</v>
      </c>
      <c r="AQ217" s="22">
        <v>28</v>
      </c>
      <c r="AR217" s="22">
        <v>70</v>
      </c>
      <c r="AS217" s="22">
        <v>0</v>
      </c>
      <c r="AT217" s="22">
        <v>5</v>
      </c>
      <c r="AU217" s="22">
        <v>0</v>
      </c>
      <c r="AV217" s="22">
        <v>0</v>
      </c>
      <c r="AW217" s="22"/>
      <c r="AX217" s="22">
        <v>0</v>
      </c>
      <c r="AY217" s="22">
        <v>0</v>
      </c>
      <c r="AZ217" s="22">
        <v>7</v>
      </c>
      <c r="BA217" s="22">
        <v>0</v>
      </c>
      <c r="BB217" s="22">
        <v>0</v>
      </c>
      <c r="BC217" s="22">
        <v>0</v>
      </c>
      <c r="BD217" s="22">
        <v>0</v>
      </c>
      <c r="BE217" s="22"/>
      <c r="BF217" s="22">
        <v>0</v>
      </c>
      <c r="BG217" s="22">
        <v>0</v>
      </c>
      <c r="BH217" s="22">
        <v>63</v>
      </c>
      <c r="BI217" s="22">
        <v>0</v>
      </c>
      <c r="BJ217" s="22">
        <v>0</v>
      </c>
      <c r="BK217" s="22">
        <v>0</v>
      </c>
      <c r="BL217" s="22">
        <v>0</v>
      </c>
      <c r="BM217" s="22"/>
      <c r="BN217" s="22">
        <v>0</v>
      </c>
      <c r="BO217" s="22">
        <v>28</v>
      </c>
      <c r="BP217" s="22">
        <v>0</v>
      </c>
      <c r="BQ217" s="22">
        <v>0</v>
      </c>
      <c r="BR217" s="22">
        <v>0</v>
      </c>
      <c r="BS217" s="22">
        <v>0</v>
      </c>
      <c r="BT217" s="22">
        <v>0</v>
      </c>
      <c r="BU217" s="22"/>
      <c r="BV217" s="22">
        <v>0</v>
      </c>
      <c r="BW217" s="22">
        <v>28</v>
      </c>
      <c r="BX217" s="22">
        <v>70</v>
      </c>
      <c r="BY217" s="22">
        <v>0</v>
      </c>
      <c r="BZ217" s="22">
        <v>5</v>
      </c>
      <c r="CA217" s="22">
        <v>0</v>
      </c>
      <c r="CB217" s="22">
        <v>0</v>
      </c>
      <c r="CC217" s="22"/>
      <c r="CD217" s="22">
        <v>0</v>
      </c>
      <c r="CE217" s="22">
        <v>0</v>
      </c>
      <c r="CF217" s="22">
        <v>0</v>
      </c>
      <c r="CG217" s="22">
        <v>0</v>
      </c>
      <c r="CH217" s="22">
        <v>0</v>
      </c>
      <c r="CI217" s="22">
        <v>0</v>
      </c>
      <c r="CJ217" s="22">
        <v>0</v>
      </c>
      <c r="CK217" s="22"/>
      <c r="CL217" s="22">
        <v>0</v>
      </c>
      <c r="CM217" s="22">
        <v>0</v>
      </c>
      <c r="CN217" s="22">
        <v>0</v>
      </c>
      <c r="CO217" s="22">
        <v>0</v>
      </c>
      <c r="CP217" s="22">
        <v>0</v>
      </c>
      <c r="CQ217" s="22">
        <v>0</v>
      </c>
      <c r="CR217" s="22">
        <v>0</v>
      </c>
      <c r="CS217" s="22"/>
      <c r="CT217" s="22">
        <v>0</v>
      </c>
      <c r="CU217" s="22">
        <v>0</v>
      </c>
      <c r="CV217" s="22">
        <v>0</v>
      </c>
      <c r="CW217" s="22">
        <v>0</v>
      </c>
      <c r="CX217" s="22">
        <v>0</v>
      </c>
      <c r="CY217" s="22">
        <v>0</v>
      </c>
      <c r="CZ217" s="22">
        <v>0</v>
      </c>
      <c r="DA217" s="22"/>
      <c r="DB217" s="22" t="s">
        <v>421</v>
      </c>
      <c r="DC217" s="22" t="s">
        <v>437</v>
      </c>
      <c r="DD217" s="22" t="s">
        <v>421</v>
      </c>
      <c r="DE217" s="22" t="s">
        <v>421</v>
      </c>
      <c r="DF217" s="22" t="s">
        <v>421</v>
      </c>
      <c r="DG217" s="22">
        <v>0</v>
      </c>
      <c r="DH217" s="22"/>
      <c r="DI217" s="22" t="s">
        <v>1574</v>
      </c>
      <c r="DJ217" s="22" t="s">
        <v>1575</v>
      </c>
      <c r="DK217" s="22" t="s">
        <v>1576</v>
      </c>
      <c r="DL217" s="22"/>
      <c r="DM217" s="22" t="s">
        <v>426</v>
      </c>
      <c r="DN217" s="22" t="s">
        <v>427</v>
      </c>
      <c r="DO217" s="22" t="s">
        <v>427</v>
      </c>
      <c r="DP217" s="22" t="s">
        <v>427</v>
      </c>
      <c r="DQ217" s="22" t="s">
        <v>427</v>
      </c>
      <c r="DR217" s="22" t="s">
        <v>427</v>
      </c>
      <c r="DS217" s="22" t="s">
        <v>427</v>
      </c>
      <c r="DT217" s="22"/>
      <c r="DU217" s="22" t="s">
        <v>428</v>
      </c>
      <c r="DV217" s="22" t="s">
        <v>429</v>
      </c>
      <c r="DW217" s="22" t="s">
        <v>429</v>
      </c>
      <c r="DX217" s="22" t="s">
        <v>429</v>
      </c>
      <c r="DY217" s="22" t="s">
        <v>429</v>
      </c>
      <c r="DZ217" s="22" t="s">
        <v>429</v>
      </c>
      <c r="EA217" s="22" t="s">
        <v>429</v>
      </c>
      <c r="EB217" s="22" t="s">
        <v>429</v>
      </c>
      <c r="EC217" s="22"/>
      <c r="ED217" s="22" t="s">
        <v>480</v>
      </c>
      <c r="EE217" s="22"/>
      <c r="EF217" s="22" t="s">
        <v>1099</v>
      </c>
      <c r="EG217" s="22"/>
      <c r="EH217" s="22"/>
      <c r="EI217" s="22">
        <v>0</v>
      </c>
      <c r="EJ217" s="22">
        <v>0</v>
      </c>
      <c r="EK217" s="22"/>
      <c r="EL217" s="22" t="s">
        <v>651</v>
      </c>
      <c r="EM217" s="22" t="s">
        <v>421</v>
      </c>
      <c r="EN217" s="22" t="s">
        <v>421</v>
      </c>
      <c r="EO217" s="22"/>
      <c r="EP217" s="22" t="s">
        <v>1577</v>
      </c>
      <c r="EQ217" s="22" t="s">
        <v>434</v>
      </c>
      <c r="ER217" s="22">
        <v>33</v>
      </c>
      <c r="EU217">
        <v>4.0178816780721098E-3</v>
      </c>
      <c r="EV217">
        <v>2.0089408390360549E-3</v>
      </c>
      <c r="EY217" s="22">
        <f t="shared" si="9"/>
        <v>103</v>
      </c>
      <c r="EZ217" s="22">
        <f t="shared" si="10"/>
        <v>0</v>
      </c>
      <c r="FA217" s="22" t="str">
        <f t="shared" si="11"/>
        <v>OK</v>
      </c>
    </row>
    <row r="218" spans="2:157" x14ac:dyDescent="0.25">
      <c r="B218" s="22" t="s" vm="147">
        <v>247</v>
      </c>
      <c r="C218" s="22" t="s">
        <v>1578</v>
      </c>
      <c r="D218" s="22" t="s">
        <v>446</v>
      </c>
      <c r="E218" s="22" t="s">
        <v>415</v>
      </c>
      <c r="F218" s="22" t="s">
        <v>416</v>
      </c>
      <c r="G218" s="22" t="s">
        <v>1407</v>
      </c>
      <c r="H218" s="22" t="s">
        <v>1468</v>
      </c>
      <c r="I218" s="22" t="s">
        <v>419</v>
      </c>
      <c r="J218" s="66">
        <v>8865.9767913333326</v>
      </c>
      <c r="K218" s="67">
        <v>8865.9767913333326</v>
      </c>
      <c r="L218" s="22"/>
      <c r="M218" s="22" t="s">
        <v>420</v>
      </c>
      <c r="N218" s="22"/>
      <c r="O218" s="22">
        <v>0</v>
      </c>
      <c r="P218" s="22">
        <v>41</v>
      </c>
      <c r="Q218" s="22">
        <v>3</v>
      </c>
      <c r="R218" s="22">
        <v>135</v>
      </c>
      <c r="S218" s="22">
        <v>93</v>
      </c>
      <c r="T218" s="22">
        <v>0</v>
      </c>
      <c r="U218" s="22">
        <v>33</v>
      </c>
      <c r="V218" s="22">
        <v>167</v>
      </c>
      <c r="W218" s="22">
        <v>36</v>
      </c>
      <c r="X218" s="22">
        <v>261</v>
      </c>
      <c r="Y218" s="22"/>
      <c r="Z218" s="22">
        <v>164</v>
      </c>
      <c r="AA218" s="22">
        <v>2</v>
      </c>
      <c r="AB218" s="22">
        <v>0</v>
      </c>
      <c r="AC218" s="22">
        <v>1</v>
      </c>
      <c r="AD218" s="22">
        <v>0</v>
      </c>
      <c r="AE218" s="22">
        <v>0</v>
      </c>
      <c r="AF218" s="22">
        <v>0</v>
      </c>
      <c r="AG218" s="22"/>
      <c r="AH218" s="22">
        <v>33</v>
      </c>
      <c r="AI218" s="22">
        <v>3</v>
      </c>
      <c r="AJ218" s="22">
        <v>0</v>
      </c>
      <c r="AK218" s="22">
        <v>0</v>
      </c>
      <c r="AL218" s="22">
        <v>0</v>
      </c>
      <c r="AM218" s="22">
        <v>0</v>
      </c>
      <c r="AN218" s="22">
        <v>0</v>
      </c>
      <c r="AO218" s="22"/>
      <c r="AP218" s="22">
        <v>240</v>
      </c>
      <c r="AQ218" s="22">
        <v>21</v>
      </c>
      <c r="AR218" s="22">
        <v>0</v>
      </c>
      <c r="AS218" s="22">
        <v>0</v>
      </c>
      <c r="AT218" s="22">
        <v>0</v>
      </c>
      <c r="AU218" s="22">
        <v>0</v>
      </c>
      <c r="AV218" s="22">
        <v>0</v>
      </c>
      <c r="AW218" s="22"/>
      <c r="AX218" s="22">
        <v>0</v>
      </c>
      <c r="AY218" s="22">
        <v>0</v>
      </c>
      <c r="AZ218" s="22">
        <v>0</v>
      </c>
      <c r="BA218" s="22">
        <v>0</v>
      </c>
      <c r="BB218" s="22">
        <v>0</v>
      </c>
      <c r="BC218" s="22">
        <v>0</v>
      </c>
      <c r="BD218" s="22">
        <v>0</v>
      </c>
      <c r="BE218" s="22"/>
      <c r="BF218" s="22">
        <v>38</v>
      </c>
      <c r="BG218" s="22">
        <v>2</v>
      </c>
      <c r="BH218" s="22">
        <v>0</v>
      </c>
      <c r="BI218" s="22">
        <v>1</v>
      </c>
      <c r="BJ218" s="22">
        <v>0</v>
      </c>
      <c r="BK218" s="22">
        <v>0</v>
      </c>
      <c r="BL218" s="22">
        <v>0</v>
      </c>
      <c r="BM218" s="22"/>
      <c r="BN218" s="22">
        <v>0</v>
      </c>
      <c r="BO218" s="22">
        <v>3</v>
      </c>
      <c r="BP218" s="22">
        <v>0</v>
      </c>
      <c r="BQ218" s="22">
        <v>0</v>
      </c>
      <c r="BR218" s="22">
        <v>0</v>
      </c>
      <c r="BS218" s="22">
        <v>0</v>
      </c>
      <c r="BT218" s="22">
        <v>0</v>
      </c>
      <c r="BU218" s="22"/>
      <c r="BV218" s="22">
        <v>114</v>
      </c>
      <c r="BW218" s="22">
        <v>21</v>
      </c>
      <c r="BX218" s="22">
        <v>0</v>
      </c>
      <c r="BY218" s="22">
        <v>0</v>
      </c>
      <c r="BZ218" s="22">
        <v>0</v>
      </c>
      <c r="CA218" s="22">
        <v>0</v>
      </c>
      <c r="CB218" s="22">
        <v>0</v>
      </c>
      <c r="CC218" s="22"/>
      <c r="CD218" s="22">
        <v>93</v>
      </c>
      <c r="CE218" s="22">
        <v>0</v>
      </c>
      <c r="CF218" s="22">
        <v>0</v>
      </c>
      <c r="CG218" s="22">
        <v>0</v>
      </c>
      <c r="CH218" s="22">
        <v>0</v>
      </c>
      <c r="CI218" s="22">
        <v>0</v>
      </c>
      <c r="CJ218" s="22">
        <v>0</v>
      </c>
      <c r="CK218" s="22"/>
      <c r="CL218" s="22">
        <v>0</v>
      </c>
      <c r="CM218" s="22">
        <v>0</v>
      </c>
      <c r="CN218" s="22">
        <v>0</v>
      </c>
      <c r="CO218" s="22">
        <v>0</v>
      </c>
      <c r="CP218" s="22">
        <v>0</v>
      </c>
      <c r="CQ218" s="22">
        <v>0</v>
      </c>
      <c r="CR218" s="22">
        <v>0</v>
      </c>
      <c r="CS218" s="22"/>
      <c r="CT218" s="22">
        <v>33</v>
      </c>
      <c r="CU218" s="22">
        <v>0</v>
      </c>
      <c r="CV218" s="22">
        <v>0</v>
      </c>
      <c r="CW218" s="22">
        <v>0</v>
      </c>
      <c r="CX218" s="22">
        <v>0</v>
      </c>
      <c r="CY218" s="22">
        <v>0</v>
      </c>
      <c r="CZ218" s="22">
        <v>0</v>
      </c>
      <c r="DA218" s="22"/>
      <c r="DB218" s="22" t="s">
        <v>427</v>
      </c>
      <c r="DC218" s="22" t="s">
        <v>437</v>
      </c>
      <c r="DD218" s="22" t="s">
        <v>421</v>
      </c>
      <c r="DE218" s="22" t="s">
        <v>421</v>
      </c>
      <c r="DF218" s="22" t="s">
        <v>421</v>
      </c>
      <c r="DG218" s="22">
        <v>1</v>
      </c>
      <c r="DH218" s="22"/>
      <c r="DI218" s="22" t="s">
        <v>1579</v>
      </c>
      <c r="DJ218" s="22" t="s">
        <v>1580</v>
      </c>
      <c r="DK218" s="22" t="s">
        <v>1581</v>
      </c>
      <c r="DL218" s="22"/>
      <c r="DM218" s="22" t="s">
        <v>426</v>
      </c>
      <c r="DN218" s="22" t="s">
        <v>427</v>
      </c>
      <c r="DO218" s="22" t="s">
        <v>427</v>
      </c>
      <c r="DP218" s="22" t="s">
        <v>427</v>
      </c>
      <c r="DQ218" s="22" t="s">
        <v>427</v>
      </c>
      <c r="DR218" s="22" t="s">
        <v>427</v>
      </c>
      <c r="DS218" s="22" t="s">
        <v>427</v>
      </c>
      <c r="DT218" s="22"/>
      <c r="DU218" s="22" t="s">
        <v>428</v>
      </c>
      <c r="DV218" s="22" t="s">
        <v>429</v>
      </c>
      <c r="DW218" s="22" t="s">
        <v>429</v>
      </c>
      <c r="DX218" s="22" t="s">
        <v>429</v>
      </c>
      <c r="DY218" s="22" t="s">
        <v>429</v>
      </c>
      <c r="DZ218" s="22" t="s">
        <v>429</v>
      </c>
      <c r="EA218" s="22" t="s">
        <v>429</v>
      </c>
      <c r="EB218" s="22" t="s">
        <v>429</v>
      </c>
      <c r="EC218" s="22"/>
      <c r="ED218" s="22" t="s">
        <v>441</v>
      </c>
      <c r="EE218" s="22"/>
      <c r="EF218" s="22" t="s">
        <v>426</v>
      </c>
      <c r="EG218" s="22"/>
      <c r="EH218" s="22"/>
      <c r="EI218" s="22">
        <v>0</v>
      </c>
      <c r="EJ218" s="22">
        <v>0</v>
      </c>
      <c r="EK218" s="22"/>
      <c r="EL218" s="22" t="s">
        <v>651</v>
      </c>
      <c r="EM218" s="22" t="s">
        <v>427</v>
      </c>
      <c r="EN218" s="22" t="s">
        <v>421</v>
      </c>
      <c r="EO218" s="22"/>
      <c r="EP218" s="22" t="s">
        <v>1582</v>
      </c>
      <c r="EQ218" s="22" t="s">
        <v>434</v>
      </c>
      <c r="ER218" s="22">
        <v>33</v>
      </c>
      <c r="EU218">
        <v>4.3501274860041532E-3</v>
      </c>
      <c r="EV218">
        <v>9.3775203291107505E-4</v>
      </c>
      <c r="EY218" s="22">
        <f t="shared" si="9"/>
        <v>261</v>
      </c>
      <c r="EZ218" s="22">
        <f t="shared" si="10"/>
        <v>0</v>
      </c>
      <c r="FA218" s="22" t="str">
        <f t="shared" si="11"/>
        <v>OK</v>
      </c>
    </row>
    <row r="219" spans="2:157" x14ac:dyDescent="0.25">
      <c r="B219" s="22" t="s" vm="148">
        <v>248</v>
      </c>
      <c r="C219" s="22" t="s">
        <v>1583</v>
      </c>
      <c r="D219" s="22" t="s">
        <v>446</v>
      </c>
      <c r="E219" s="22" t="s">
        <v>415</v>
      </c>
      <c r="F219" s="22" t="s">
        <v>416</v>
      </c>
      <c r="G219" s="22" t="s">
        <v>1407</v>
      </c>
      <c r="H219" s="22" t="s">
        <v>1584</v>
      </c>
      <c r="I219" s="22" t="s">
        <v>419</v>
      </c>
      <c r="J219" s="66">
        <v>8071.3978893333333</v>
      </c>
      <c r="K219" s="67">
        <v>8071.3978893333333</v>
      </c>
      <c r="L219" s="22"/>
      <c r="M219" s="22" t="s">
        <v>420</v>
      </c>
      <c r="N219" s="22"/>
      <c r="O219" s="22">
        <v>72</v>
      </c>
      <c r="P219" s="22">
        <v>260</v>
      </c>
      <c r="Q219" s="22">
        <v>0</v>
      </c>
      <c r="R219" s="22">
        <v>0</v>
      </c>
      <c r="S219" s="22">
        <v>0</v>
      </c>
      <c r="T219" s="22">
        <v>0</v>
      </c>
      <c r="U219" s="22">
        <v>0</v>
      </c>
      <c r="V219" s="22">
        <v>332</v>
      </c>
      <c r="W219" s="22">
        <v>72</v>
      </c>
      <c r="X219" s="22">
        <v>0</v>
      </c>
      <c r="Y219" s="22"/>
      <c r="Z219" s="22">
        <v>300</v>
      </c>
      <c r="AA219" s="22">
        <v>8</v>
      </c>
      <c r="AB219" s="22">
        <v>24</v>
      </c>
      <c r="AC219" s="22">
        <v>0</v>
      </c>
      <c r="AD219" s="22">
        <v>0</v>
      </c>
      <c r="AE219" s="22">
        <v>0</v>
      </c>
      <c r="AF219" s="22">
        <v>0</v>
      </c>
      <c r="AG219" s="22"/>
      <c r="AH219" s="22">
        <v>72</v>
      </c>
      <c r="AI219" s="22">
        <v>0</v>
      </c>
      <c r="AJ219" s="22">
        <v>0</v>
      </c>
      <c r="AK219" s="22">
        <v>0</v>
      </c>
      <c r="AL219" s="22">
        <v>0</v>
      </c>
      <c r="AM219" s="22">
        <v>0</v>
      </c>
      <c r="AN219" s="22">
        <v>0</v>
      </c>
      <c r="AO219" s="22"/>
      <c r="AP219" s="22">
        <v>0</v>
      </c>
      <c r="AQ219" s="22">
        <v>0</v>
      </c>
      <c r="AR219" s="22">
        <v>0</v>
      </c>
      <c r="AS219" s="22">
        <v>0</v>
      </c>
      <c r="AT219" s="22">
        <v>0</v>
      </c>
      <c r="AU219" s="22">
        <v>0</v>
      </c>
      <c r="AV219" s="22">
        <v>0</v>
      </c>
      <c r="AW219" s="22"/>
      <c r="AX219" s="22">
        <v>72</v>
      </c>
      <c r="AY219" s="22">
        <v>0</v>
      </c>
      <c r="AZ219" s="22">
        <v>0</v>
      </c>
      <c r="BA219" s="22">
        <v>0</v>
      </c>
      <c r="BB219" s="22">
        <v>0</v>
      </c>
      <c r="BC219" s="22">
        <v>0</v>
      </c>
      <c r="BD219" s="22">
        <v>0</v>
      </c>
      <c r="BE219" s="22"/>
      <c r="BF219" s="22">
        <v>228</v>
      </c>
      <c r="BG219" s="22">
        <v>8</v>
      </c>
      <c r="BH219" s="22">
        <v>24</v>
      </c>
      <c r="BI219" s="22">
        <v>0</v>
      </c>
      <c r="BJ219" s="22">
        <v>0</v>
      </c>
      <c r="BK219" s="22">
        <v>0</v>
      </c>
      <c r="BL219" s="22">
        <v>0</v>
      </c>
      <c r="BM219" s="22"/>
      <c r="BN219" s="22">
        <v>0</v>
      </c>
      <c r="BO219" s="22">
        <v>0</v>
      </c>
      <c r="BP219" s="22">
        <v>0</v>
      </c>
      <c r="BQ219" s="22">
        <v>0</v>
      </c>
      <c r="BR219" s="22">
        <v>0</v>
      </c>
      <c r="BS219" s="22">
        <v>0</v>
      </c>
      <c r="BT219" s="22">
        <v>0</v>
      </c>
      <c r="BU219" s="22"/>
      <c r="BV219" s="22">
        <v>0</v>
      </c>
      <c r="BW219" s="22">
        <v>0</v>
      </c>
      <c r="BX219" s="22">
        <v>0</v>
      </c>
      <c r="BY219" s="22">
        <v>0</v>
      </c>
      <c r="BZ219" s="22">
        <v>0</v>
      </c>
      <c r="CA219" s="22">
        <v>0</v>
      </c>
      <c r="CB219" s="22">
        <v>0</v>
      </c>
      <c r="CC219" s="22"/>
      <c r="CD219" s="22">
        <v>0</v>
      </c>
      <c r="CE219" s="22">
        <v>0</v>
      </c>
      <c r="CF219" s="22">
        <v>0</v>
      </c>
      <c r="CG219" s="22">
        <v>0</v>
      </c>
      <c r="CH219" s="22">
        <v>0</v>
      </c>
      <c r="CI219" s="22">
        <v>0</v>
      </c>
      <c r="CJ219" s="22">
        <v>0</v>
      </c>
      <c r="CK219" s="22"/>
      <c r="CL219" s="22">
        <v>0</v>
      </c>
      <c r="CM219" s="22">
        <v>0</v>
      </c>
      <c r="CN219" s="22">
        <v>0</v>
      </c>
      <c r="CO219" s="22">
        <v>0</v>
      </c>
      <c r="CP219" s="22">
        <v>0</v>
      </c>
      <c r="CQ219" s="22">
        <v>0</v>
      </c>
      <c r="CR219" s="22">
        <v>0</v>
      </c>
      <c r="CS219" s="22"/>
      <c r="CT219" s="22">
        <v>0</v>
      </c>
      <c r="CU219" s="22">
        <v>0</v>
      </c>
      <c r="CV219" s="22">
        <v>0</v>
      </c>
      <c r="CW219" s="22">
        <v>0</v>
      </c>
      <c r="CX219" s="22">
        <v>0</v>
      </c>
      <c r="CY219" s="22">
        <v>0</v>
      </c>
      <c r="CZ219" s="22">
        <v>0</v>
      </c>
      <c r="DA219" s="22"/>
      <c r="DB219" s="22" t="s">
        <v>421</v>
      </c>
      <c r="DC219" s="22" t="s">
        <v>437</v>
      </c>
      <c r="DD219" s="22" t="s">
        <v>421</v>
      </c>
      <c r="DE219" s="22" t="s">
        <v>421</v>
      </c>
      <c r="DF219" s="22" t="s">
        <v>421</v>
      </c>
      <c r="DG219" s="22">
        <v>0</v>
      </c>
      <c r="DH219" s="22"/>
      <c r="DI219" s="22" t="s">
        <v>1585</v>
      </c>
      <c r="DJ219" s="22" t="s">
        <v>1586</v>
      </c>
      <c r="DK219" s="22" t="s">
        <v>1587</v>
      </c>
      <c r="DL219" s="22"/>
      <c r="DM219" s="22" t="s">
        <v>426</v>
      </c>
      <c r="DN219" s="22" t="s">
        <v>427</v>
      </c>
      <c r="DO219" s="22" t="s">
        <v>427</v>
      </c>
      <c r="DP219" s="22" t="s">
        <v>427</v>
      </c>
      <c r="DQ219" s="22" t="s">
        <v>427</v>
      </c>
      <c r="DR219" s="22" t="s">
        <v>427</v>
      </c>
      <c r="DS219" s="22" t="s">
        <v>427</v>
      </c>
      <c r="DT219" s="22"/>
      <c r="DU219" s="22" t="s">
        <v>464</v>
      </c>
      <c r="DV219" s="22" t="s">
        <v>465</v>
      </c>
      <c r="DW219" s="22" t="s">
        <v>429</v>
      </c>
      <c r="DX219" s="22" t="s">
        <v>465</v>
      </c>
      <c r="DY219" s="22" t="s">
        <v>465</v>
      </c>
      <c r="DZ219" s="22" t="s">
        <v>429</v>
      </c>
      <c r="EA219" s="22" t="s">
        <v>429</v>
      </c>
      <c r="EB219" s="22" t="s">
        <v>429</v>
      </c>
      <c r="EC219" s="22"/>
      <c r="ED219" s="22" t="s">
        <v>480</v>
      </c>
      <c r="EE219" s="22"/>
      <c r="EF219" s="22" t="s">
        <v>1588</v>
      </c>
      <c r="EG219" s="22"/>
      <c r="EH219" s="22"/>
      <c r="EI219" s="22">
        <v>0</v>
      </c>
      <c r="EJ219" s="22">
        <v>0</v>
      </c>
      <c r="EK219" s="22"/>
      <c r="EL219" s="22" t="s">
        <v>495</v>
      </c>
      <c r="EM219" s="22" t="s">
        <v>421</v>
      </c>
      <c r="EN219" s="22" t="s">
        <v>421</v>
      </c>
      <c r="EO219" s="22"/>
      <c r="EP219" s="22" t="s">
        <v>1589</v>
      </c>
      <c r="EQ219" s="22" t="s">
        <v>434</v>
      </c>
      <c r="ER219" s="22">
        <v>33</v>
      </c>
      <c r="EU219">
        <v>9.499514947392455E-3</v>
      </c>
      <c r="EV219">
        <v>2.0601357717236648E-3</v>
      </c>
      <c r="EY219" s="22">
        <f t="shared" si="9"/>
        <v>0</v>
      </c>
      <c r="EZ219" s="22">
        <f t="shared" si="10"/>
        <v>0</v>
      </c>
      <c r="FA219" s="22" t="str">
        <f t="shared" si="11"/>
        <v>OK</v>
      </c>
    </row>
    <row r="220" spans="2:157" x14ac:dyDescent="0.25">
      <c r="B220" s="22" t="s" vm="156">
        <v>258</v>
      </c>
      <c r="C220" s="22" t="s">
        <v>1590</v>
      </c>
      <c r="D220" s="22" t="s">
        <v>446</v>
      </c>
      <c r="E220" s="22" t="s">
        <v>415</v>
      </c>
      <c r="F220" s="22" t="s">
        <v>460</v>
      </c>
      <c r="G220" s="22" t="s">
        <v>1407</v>
      </c>
      <c r="H220" s="22" t="s">
        <v>1508</v>
      </c>
      <c r="I220" s="22" t="s">
        <v>419</v>
      </c>
      <c r="J220" s="66">
        <v>6060.96</v>
      </c>
      <c r="K220" s="67">
        <v>6060.96</v>
      </c>
      <c r="L220" s="22"/>
      <c r="M220" s="22" t="s">
        <v>420</v>
      </c>
      <c r="N220" s="22"/>
      <c r="O220" s="22">
        <v>30</v>
      </c>
      <c r="P220" s="22">
        <v>567</v>
      </c>
      <c r="Q220" s="22">
        <v>17</v>
      </c>
      <c r="R220" s="22">
        <v>0</v>
      </c>
      <c r="S220" s="22">
        <v>0</v>
      </c>
      <c r="T220" s="22">
        <v>0</v>
      </c>
      <c r="U220" s="22">
        <v>0</v>
      </c>
      <c r="V220" s="22">
        <v>597</v>
      </c>
      <c r="W220" s="22">
        <v>47</v>
      </c>
      <c r="X220" s="22">
        <v>0</v>
      </c>
      <c r="Y220" s="22"/>
      <c r="Z220" s="22">
        <v>466</v>
      </c>
      <c r="AA220" s="22">
        <v>0</v>
      </c>
      <c r="AB220" s="22">
        <v>86</v>
      </c>
      <c r="AC220" s="22">
        <v>45</v>
      </c>
      <c r="AD220" s="22">
        <v>0</v>
      </c>
      <c r="AE220" s="22">
        <v>0</v>
      </c>
      <c r="AF220" s="22">
        <v>0</v>
      </c>
      <c r="AG220" s="22"/>
      <c r="AH220" s="22">
        <v>0</v>
      </c>
      <c r="AI220" s="22">
        <v>0</v>
      </c>
      <c r="AJ220" s="22">
        <v>25</v>
      </c>
      <c r="AK220" s="22">
        <v>22</v>
      </c>
      <c r="AL220" s="22">
        <v>0</v>
      </c>
      <c r="AM220" s="22">
        <v>0</v>
      </c>
      <c r="AN220" s="22">
        <v>0</v>
      </c>
      <c r="AO220" s="22"/>
      <c r="AP220" s="22">
        <v>0</v>
      </c>
      <c r="AQ220" s="22">
        <v>0</v>
      </c>
      <c r="AR220" s="22">
        <v>0</v>
      </c>
      <c r="AS220" s="22">
        <v>0</v>
      </c>
      <c r="AT220" s="22">
        <v>0</v>
      </c>
      <c r="AU220" s="22">
        <v>0</v>
      </c>
      <c r="AV220" s="22">
        <v>0</v>
      </c>
      <c r="AW220" s="22"/>
      <c r="AX220" s="22">
        <v>0</v>
      </c>
      <c r="AY220" s="22">
        <v>0</v>
      </c>
      <c r="AZ220" s="22">
        <v>25</v>
      </c>
      <c r="BA220" s="22">
        <v>5</v>
      </c>
      <c r="BB220" s="22">
        <v>0</v>
      </c>
      <c r="BC220" s="22">
        <v>0</v>
      </c>
      <c r="BD220" s="22">
        <v>0</v>
      </c>
      <c r="BE220" s="22"/>
      <c r="BF220" s="22">
        <v>466</v>
      </c>
      <c r="BG220" s="22">
        <v>0</v>
      </c>
      <c r="BH220" s="22">
        <v>61</v>
      </c>
      <c r="BI220" s="22">
        <v>40</v>
      </c>
      <c r="BJ220" s="22">
        <v>0</v>
      </c>
      <c r="BK220" s="22">
        <v>0</v>
      </c>
      <c r="BL220" s="22">
        <v>0</v>
      </c>
      <c r="BM220" s="22"/>
      <c r="BN220" s="22">
        <v>0</v>
      </c>
      <c r="BO220" s="22">
        <v>0</v>
      </c>
      <c r="BP220" s="22">
        <v>0</v>
      </c>
      <c r="BQ220" s="22">
        <v>17</v>
      </c>
      <c r="BR220" s="22">
        <v>0</v>
      </c>
      <c r="BS220" s="22">
        <v>0</v>
      </c>
      <c r="BT220" s="22">
        <v>0</v>
      </c>
      <c r="BU220" s="22"/>
      <c r="BV220" s="22">
        <v>0</v>
      </c>
      <c r="BW220" s="22">
        <v>0</v>
      </c>
      <c r="BX220" s="22">
        <v>0</v>
      </c>
      <c r="BY220" s="22">
        <v>0</v>
      </c>
      <c r="BZ220" s="22">
        <v>0</v>
      </c>
      <c r="CA220" s="22">
        <v>0</v>
      </c>
      <c r="CB220" s="22">
        <v>0</v>
      </c>
      <c r="CC220" s="22"/>
      <c r="CD220" s="22">
        <v>0</v>
      </c>
      <c r="CE220" s="22">
        <v>0</v>
      </c>
      <c r="CF220" s="22">
        <v>0</v>
      </c>
      <c r="CG220" s="22">
        <v>0</v>
      </c>
      <c r="CH220" s="22">
        <v>0</v>
      </c>
      <c r="CI220" s="22">
        <v>0</v>
      </c>
      <c r="CJ220" s="22">
        <v>0</v>
      </c>
      <c r="CK220" s="22"/>
      <c r="CL220" s="22">
        <v>0</v>
      </c>
      <c r="CM220" s="22">
        <v>0</v>
      </c>
      <c r="CN220" s="22">
        <v>0</v>
      </c>
      <c r="CO220" s="22">
        <v>0</v>
      </c>
      <c r="CP220" s="22">
        <v>0</v>
      </c>
      <c r="CQ220" s="22">
        <v>0</v>
      </c>
      <c r="CR220" s="22">
        <v>0</v>
      </c>
      <c r="CS220" s="22"/>
      <c r="CT220" s="22">
        <v>0</v>
      </c>
      <c r="CU220" s="22">
        <v>0</v>
      </c>
      <c r="CV220" s="22">
        <v>0</v>
      </c>
      <c r="CW220" s="22">
        <v>0</v>
      </c>
      <c r="CX220" s="22">
        <v>0</v>
      </c>
      <c r="CY220" s="22">
        <v>0</v>
      </c>
      <c r="CZ220" s="22">
        <v>0</v>
      </c>
      <c r="DA220" s="22"/>
      <c r="DB220" s="22" t="s">
        <v>421</v>
      </c>
      <c r="DC220" s="22" t="s">
        <v>437</v>
      </c>
      <c r="DD220" s="22" t="s">
        <v>421</v>
      </c>
      <c r="DE220" s="22" t="s">
        <v>421</v>
      </c>
      <c r="DF220" s="22" t="s">
        <v>421</v>
      </c>
      <c r="DG220" s="22">
        <v>0</v>
      </c>
      <c r="DH220" s="22"/>
      <c r="DI220" s="22" t="s">
        <v>1591</v>
      </c>
      <c r="DJ220" s="22" t="s">
        <v>1592</v>
      </c>
      <c r="DK220" s="22" t="s">
        <v>1593</v>
      </c>
      <c r="DL220" s="22"/>
      <c r="DM220" s="22" t="s">
        <v>426</v>
      </c>
      <c r="DN220" s="22" t="s">
        <v>427</v>
      </c>
      <c r="DO220" s="22" t="s">
        <v>427</v>
      </c>
      <c r="DP220" s="22" t="s">
        <v>427</v>
      </c>
      <c r="DQ220" s="22" t="s">
        <v>427</v>
      </c>
      <c r="DR220" s="22" t="s">
        <v>427</v>
      </c>
      <c r="DS220" s="22" t="s">
        <v>427</v>
      </c>
      <c r="DT220" s="22"/>
      <c r="DU220" s="22" t="s">
        <v>464</v>
      </c>
      <c r="DV220" s="22" t="s">
        <v>429</v>
      </c>
      <c r="DW220" s="22" t="s">
        <v>429</v>
      </c>
      <c r="DX220" s="22" t="s">
        <v>465</v>
      </c>
      <c r="DY220" s="22" t="s">
        <v>465</v>
      </c>
      <c r="DZ220" s="22" t="s">
        <v>429</v>
      </c>
      <c r="EA220" s="22" t="s">
        <v>429</v>
      </c>
      <c r="EB220" s="22" t="s">
        <v>429</v>
      </c>
      <c r="EC220" s="22"/>
      <c r="ED220" s="22" t="s">
        <v>430</v>
      </c>
      <c r="EE220" s="22"/>
      <c r="EF220" s="22" t="s">
        <v>426</v>
      </c>
      <c r="EG220" s="22"/>
      <c r="EH220" s="22"/>
      <c r="EI220" s="22">
        <v>0</v>
      </c>
      <c r="EJ220" s="22">
        <v>0</v>
      </c>
      <c r="EK220" s="22"/>
      <c r="EL220" s="22" t="s">
        <v>474</v>
      </c>
      <c r="EM220" s="22" t="s">
        <v>421</v>
      </c>
      <c r="EN220" s="22" t="s">
        <v>421</v>
      </c>
      <c r="EO220" s="22"/>
      <c r="EP220" s="22" t="s">
        <v>1594</v>
      </c>
      <c r="EQ220" s="22" t="s">
        <v>434</v>
      </c>
      <c r="ER220" s="22">
        <v>33</v>
      </c>
      <c r="EU220">
        <v>2.2748094144096443E-2</v>
      </c>
      <c r="EV220">
        <v>1.790888483706085E-3</v>
      </c>
      <c r="EY220" s="22">
        <f t="shared" si="9"/>
        <v>0</v>
      </c>
      <c r="EZ220" s="22">
        <f t="shared" si="10"/>
        <v>0</v>
      </c>
      <c r="FA220" s="22" t="str">
        <f t="shared" si="11"/>
        <v>OK</v>
      </c>
    </row>
    <row r="221" spans="2:157" x14ac:dyDescent="0.25">
      <c r="B221" s="22" t="s" vm="164">
        <v>266</v>
      </c>
      <c r="C221" s="22" t="s">
        <v>1595</v>
      </c>
      <c r="D221" s="22" t="s">
        <v>446</v>
      </c>
      <c r="E221" s="22" t="s">
        <v>415</v>
      </c>
      <c r="F221" s="22" t="s">
        <v>416</v>
      </c>
      <c r="G221" s="22" t="s">
        <v>1407</v>
      </c>
      <c r="H221" s="22" t="s">
        <v>1542</v>
      </c>
      <c r="I221" s="22" t="s">
        <v>426</v>
      </c>
      <c r="J221" s="66">
        <v>1935.7744999999998</v>
      </c>
      <c r="K221" s="67">
        <v>1935.7744999999998</v>
      </c>
      <c r="L221" s="22"/>
      <c r="M221" s="22" t="s">
        <v>420</v>
      </c>
      <c r="N221" s="22"/>
      <c r="O221" s="22">
        <v>0</v>
      </c>
      <c r="P221" s="22">
        <v>0</v>
      </c>
      <c r="Q221" s="22">
        <v>21</v>
      </c>
      <c r="R221" s="22">
        <v>0</v>
      </c>
      <c r="S221" s="22">
        <v>113</v>
      </c>
      <c r="T221" s="22">
        <v>0</v>
      </c>
      <c r="U221" s="22">
        <v>82</v>
      </c>
      <c r="V221" s="22">
        <v>195</v>
      </c>
      <c r="W221" s="22">
        <v>103</v>
      </c>
      <c r="X221" s="22">
        <v>195</v>
      </c>
      <c r="Y221" s="22"/>
      <c r="Z221" s="22">
        <v>87</v>
      </c>
      <c r="AA221" s="22">
        <v>0</v>
      </c>
      <c r="AB221" s="22">
        <v>34</v>
      </c>
      <c r="AC221" s="22">
        <v>27</v>
      </c>
      <c r="AD221" s="22">
        <v>0</v>
      </c>
      <c r="AE221" s="22">
        <v>47</v>
      </c>
      <c r="AF221" s="22">
        <v>0</v>
      </c>
      <c r="AG221" s="22"/>
      <c r="AH221" s="22">
        <v>25</v>
      </c>
      <c r="AI221" s="22">
        <v>16</v>
      </c>
      <c r="AJ221" s="22">
        <v>15</v>
      </c>
      <c r="AK221" s="22">
        <v>0</v>
      </c>
      <c r="AL221" s="22">
        <v>0</v>
      </c>
      <c r="AM221" s="22">
        <v>47</v>
      </c>
      <c r="AN221" s="22">
        <v>0</v>
      </c>
      <c r="AO221" s="22"/>
      <c r="AP221" s="22">
        <v>87</v>
      </c>
      <c r="AQ221" s="22">
        <v>0</v>
      </c>
      <c r="AR221" s="22">
        <v>34</v>
      </c>
      <c r="AS221" s="22">
        <v>27</v>
      </c>
      <c r="AT221" s="22">
        <v>0</v>
      </c>
      <c r="AU221" s="22">
        <v>47</v>
      </c>
      <c r="AV221" s="22">
        <v>0</v>
      </c>
      <c r="AW221" s="22"/>
      <c r="AX221" s="22">
        <v>0</v>
      </c>
      <c r="AY221" s="22">
        <v>0</v>
      </c>
      <c r="AZ221" s="22">
        <v>0</v>
      </c>
      <c r="BA221" s="22">
        <v>0</v>
      </c>
      <c r="BB221" s="22">
        <v>0</v>
      </c>
      <c r="BC221" s="22">
        <v>0</v>
      </c>
      <c r="BD221" s="22">
        <v>0</v>
      </c>
      <c r="BE221" s="22"/>
      <c r="BF221" s="22">
        <v>0</v>
      </c>
      <c r="BG221" s="22">
        <v>0</v>
      </c>
      <c r="BH221" s="22">
        <v>0</v>
      </c>
      <c r="BI221" s="22">
        <v>0</v>
      </c>
      <c r="BJ221" s="22">
        <v>0</v>
      </c>
      <c r="BK221" s="22">
        <v>0</v>
      </c>
      <c r="BL221" s="22">
        <v>0</v>
      </c>
      <c r="BM221" s="22"/>
      <c r="BN221" s="22">
        <v>5</v>
      </c>
      <c r="BO221" s="22">
        <v>16</v>
      </c>
      <c r="BP221" s="22">
        <v>0</v>
      </c>
      <c r="BQ221" s="22">
        <v>0</v>
      </c>
      <c r="BR221" s="22">
        <v>0</v>
      </c>
      <c r="BS221" s="22">
        <v>0</v>
      </c>
      <c r="BT221" s="22">
        <v>0</v>
      </c>
      <c r="BU221" s="22"/>
      <c r="BV221" s="22">
        <v>0</v>
      </c>
      <c r="BW221" s="22">
        <v>0</v>
      </c>
      <c r="BX221" s="22">
        <v>0</v>
      </c>
      <c r="BY221" s="22">
        <v>0</v>
      </c>
      <c r="BZ221" s="22">
        <v>0</v>
      </c>
      <c r="CA221" s="22">
        <v>0</v>
      </c>
      <c r="CB221" s="22">
        <v>0</v>
      </c>
      <c r="CC221" s="22"/>
      <c r="CD221" s="22">
        <v>67</v>
      </c>
      <c r="CE221" s="22">
        <v>0</v>
      </c>
      <c r="CF221" s="22">
        <v>19</v>
      </c>
      <c r="CG221" s="22">
        <v>27</v>
      </c>
      <c r="CH221" s="22">
        <v>0</v>
      </c>
      <c r="CI221" s="22">
        <v>0</v>
      </c>
      <c r="CJ221" s="22">
        <v>0</v>
      </c>
      <c r="CK221" s="22"/>
      <c r="CL221" s="22">
        <v>0</v>
      </c>
      <c r="CM221" s="22">
        <v>0</v>
      </c>
      <c r="CN221" s="22">
        <v>0</v>
      </c>
      <c r="CO221" s="22">
        <v>0</v>
      </c>
      <c r="CP221" s="22">
        <v>0</v>
      </c>
      <c r="CQ221" s="22">
        <v>0</v>
      </c>
      <c r="CR221" s="22">
        <v>0</v>
      </c>
      <c r="CS221" s="22"/>
      <c r="CT221" s="22">
        <v>20</v>
      </c>
      <c r="CU221" s="22">
        <v>0</v>
      </c>
      <c r="CV221" s="22">
        <v>15</v>
      </c>
      <c r="CW221" s="22">
        <v>0</v>
      </c>
      <c r="CX221" s="22">
        <v>0</v>
      </c>
      <c r="CY221" s="22">
        <v>47</v>
      </c>
      <c r="CZ221" s="22">
        <v>0</v>
      </c>
      <c r="DA221" s="22"/>
      <c r="DB221" s="22" t="s">
        <v>421</v>
      </c>
      <c r="DC221" s="22" t="s">
        <v>437</v>
      </c>
      <c r="DD221" s="22" t="s">
        <v>421</v>
      </c>
      <c r="DE221" s="22" t="s">
        <v>421</v>
      </c>
      <c r="DF221" s="22" t="s">
        <v>421</v>
      </c>
      <c r="DG221" s="22">
        <v>0</v>
      </c>
      <c r="DH221" s="22"/>
      <c r="DI221" s="22" t="s">
        <v>1596</v>
      </c>
      <c r="DJ221" s="22" t="s">
        <v>1597</v>
      </c>
      <c r="DK221" s="22" t="s">
        <v>1598</v>
      </c>
      <c r="DL221" s="22"/>
      <c r="DM221" s="22" t="s">
        <v>426</v>
      </c>
      <c r="DN221" s="22" t="s">
        <v>427</v>
      </c>
      <c r="DO221" s="22" t="s">
        <v>427</v>
      </c>
      <c r="DP221" s="22" t="s">
        <v>427</v>
      </c>
      <c r="DQ221" s="22" t="s">
        <v>427</v>
      </c>
      <c r="DR221" s="22" t="s">
        <v>427</v>
      </c>
      <c r="DS221" s="22" t="s">
        <v>427</v>
      </c>
      <c r="DT221" s="22"/>
      <c r="DU221" s="22" t="s">
        <v>464</v>
      </c>
      <c r="DV221" s="22" t="s">
        <v>465</v>
      </c>
      <c r="DW221" s="22" t="s">
        <v>429</v>
      </c>
      <c r="DX221" s="22" t="s">
        <v>429</v>
      </c>
      <c r="DY221" s="22" t="s">
        <v>465</v>
      </c>
      <c r="DZ221" s="22" t="s">
        <v>465</v>
      </c>
      <c r="EA221" s="22" t="s">
        <v>429</v>
      </c>
      <c r="EB221" s="22" t="s">
        <v>429</v>
      </c>
      <c r="EC221" s="22"/>
      <c r="ED221" s="22" t="s">
        <v>560</v>
      </c>
      <c r="EE221" s="22"/>
      <c r="EF221" s="22" t="s">
        <v>1599</v>
      </c>
      <c r="EG221" s="22"/>
      <c r="EH221" s="22"/>
      <c r="EI221" s="22">
        <v>0</v>
      </c>
      <c r="EJ221" s="22">
        <v>0</v>
      </c>
      <c r="EK221" s="22"/>
      <c r="EL221" s="22" t="s">
        <v>456</v>
      </c>
      <c r="EM221" s="22" t="s">
        <v>421</v>
      </c>
      <c r="EN221" s="22" t="s">
        <v>421</v>
      </c>
      <c r="EO221" s="22"/>
      <c r="EP221" s="22" t="s">
        <v>1600</v>
      </c>
      <c r="EQ221" s="22" t="s">
        <v>434</v>
      </c>
      <c r="ER221" s="22">
        <v>33</v>
      </c>
      <c r="EU221">
        <v>2.3264405039085168E-2</v>
      </c>
      <c r="EV221">
        <v>1.2288378046286012E-2</v>
      </c>
      <c r="EY221" s="22">
        <f t="shared" si="9"/>
        <v>195</v>
      </c>
      <c r="EZ221" s="22">
        <f t="shared" si="10"/>
        <v>0</v>
      </c>
      <c r="FA221" s="22" t="str">
        <f t="shared" si="11"/>
        <v>OK</v>
      </c>
    </row>
    <row r="222" spans="2:157" x14ac:dyDescent="0.25">
      <c r="B222" s="22" t="s">
        <v>49</v>
      </c>
      <c r="C222" s="22" t="s">
        <v>1601</v>
      </c>
      <c r="D222" s="22" t="s">
        <v>414</v>
      </c>
      <c r="E222" s="22" t="s">
        <v>555</v>
      </c>
      <c r="F222" s="22" t="s">
        <v>564</v>
      </c>
      <c r="G222" s="22" t="s">
        <v>1407</v>
      </c>
      <c r="H222" s="22" t="s">
        <v>1584</v>
      </c>
      <c r="I222" s="22" t="s">
        <v>426</v>
      </c>
      <c r="J222" s="66">
        <v>3266.2816466666663</v>
      </c>
      <c r="K222" s="67">
        <v>3266.2816466666663</v>
      </c>
      <c r="L222" s="22"/>
      <c r="M222" s="22" t="s">
        <v>420</v>
      </c>
      <c r="N222" s="22"/>
      <c r="O222" s="22">
        <v>37</v>
      </c>
      <c r="P222" s="22">
        <v>146</v>
      </c>
      <c r="Q222" s="22">
        <v>2</v>
      </c>
      <c r="R222" s="22">
        <v>0</v>
      </c>
      <c r="S222" s="22">
        <v>0</v>
      </c>
      <c r="T222" s="22">
        <v>0</v>
      </c>
      <c r="U222" s="22">
        <v>0</v>
      </c>
      <c r="V222" s="22">
        <v>183</v>
      </c>
      <c r="W222" s="22">
        <v>39</v>
      </c>
      <c r="X222" s="22">
        <v>0</v>
      </c>
      <c r="Y222" s="22"/>
      <c r="Z222" s="22">
        <v>123</v>
      </c>
      <c r="AA222" s="22">
        <v>46</v>
      </c>
      <c r="AB222" s="22">
        <v>14</v>
      </c>
      <c r="AC222" s="22">
        <v>0</v>
      </c>
      <c r="AD222" s="22">
        <v>0</v>
      </c>
      <c r="AE222" s="22">
        <v>0</v>
      </c>
      <c r="AF222" s="22">
        <v>0</v>
      </c>
      <c r="AG222" s="22"/>
      <c r="AH222" s="22">
        <v>28</v>
      </c>
      <c r="AI222" s="22">
        <v>11</v>
      </c>
      <c r="AJ222" s="22">
        <v>0</v>
      </c>
      <c r="AK222" s="22">
        <v>0</v>
      </c>
      <c r="AL222" s="22">
        <v>0</v>
      </c>
      <c r="AM222" s="22">
        <v>0</v>
      </c>
      <c r="AN222" s="22">
        <v>0</v>
      </c>
      <c r="AO222" s="22"/>
      <c r="AP222" s="22">
        <v>0</v>
      </c>
      <c r="AQ222" s="22">
        <v>0</v>
      </c>
      <c r="AR222" s="22">
        <v>0</v>
      </c>
      <c r="AS222" s="22">
        <v>0</v>
      </c>
      <c r="AT222" s="22">
        <v>0</v>
      </c>
      <c r="AU222" s="22">
        <v>0</v>
      </c>
      <c r="AV222" s="22">
        <v>0</v>
      </c>
      <c r="AW222" s="22"/>
      <c r="AX222" s="22">
        <v>26</v>
      </c>
      <c r="AY222" s="22">
        <v>11</v>
      </c>
      <c r="AZ222" s="22">
        <v>0</v>
      </c>
      <c r="BA222" s="22">
        <v>0</v>
      </c>
      <c r="BB222" s="22">
        <v>0</v>
      </c>
      <c r="BC222" s="22">
        <v>0</v>
      </c>
      <c r="BD222" s="22">
        <v>0</v>
      </c>
      <c r="BE222" s="22"/>
      <c r="BF222" s="22">
        <v>97</v>
      </c>
      <c r="BG222" s="22">
        <v>35</v>
      </c>
      <c r="BH222" s="22">
        <v>14</v>
      </c>
      <c r="BI222" s="22">
        <v>0</v>
      </c>
      <c r="BJ222" s="22">
        <v>0</v>
      </c>
      <c r="BK222" s="22">
        <v>0</v>
      </c>
      <c r="BL222" s="22">
        <v>0</v>
      </c>
      <c r="BM222" s="22"/>
      <c r="BN222" s="22">
        <v>2</v>
      </c>
      <c r="BO222" s="22">
        <v>0</v>
      </c>
      <c r="BP222" s="22">
        <v>0</v>
      </c>
      <c r="BQ222" s="22">
        <v>0</v>
      </c>
      <c r="BR222" s="22">
        <v>0</v>
      </c>
      <c r="BS222" s="22">
        <v>0</v>
      </c>
      <c r="BT222" s="22">
        <v>0</v>
      </c>
      <c r="BU222" s="22"/>
      <c r="BV222" s="22">
        <v>0</v>
      </c>
      <c r="BW222" s="22">
        <v>0</v>
      </c>
      <c r="BX222" s="22">
        <v>0</v>
      </c>
      <c r="BY222" s="22">
        <v>0</v>
      </c>
      <c r="BZ222" s="22">
        <v>0</v>
      </c>
      <c r="CA222" s="22">
        <v>0</v>
      </c>
      <c r="CB222" s="22">
        <v>0</v>
      </c>
      <c r="CC222" s="22"/>
      <c r="CD222" s="22">
        <v>0</v>
      </c>
      <c r="CE222" s="22">
        <v>0</v>
      </c>
      <c r="CF222" s="22">
        <v>0</v>
      </c>
      <c r="CG222" s="22">
        <v>0</v>
      </c>
      <c r="CH222" s="22">
        <v>0</v>
      </c>
      <c r="CI222" s="22">
        <v>0</v>
      </c>
      <c r="CJ222" s="22">
        <v>0</v>
      </c>
      <c r="CK222" s="22"/>
      <c r="CL222" s="22">
        <v>0</v>
      </c>
      <c r="CM222" s="22">
        <v>0</v>
      </c>
      <c r="CN222" s="22">
        <v>0</v>
      </c>
      <c r="CO222" s="22">
        <v>0</v>
      </c>
      <c r="CP222" s="22">
        <v>0</v>
      </c>
      <c r="CQ222" s="22">
        <v>0</v>
      </c>
      <c r="CR222" s="22">
        <v>0</v>
      </c>
      <c r="CS222" s="22"/>
      <c r="CT222" s="22">
        <v>0</v>
      </c>
      <c r="CU222" s="22">
        <v>0</v>
      </c>
      <c r="CV222" s="22">
        <v>0</v>
      </c>
      <c r="CW222" s="22">
        <v>0</v>
      </c>
      <c r="CX222" s="22">
        <v>0</v>
      </c>
      <c r="CY222" s="22">
        <v>0</v>
      </c>
      <c r="CZ222" s="22">
        <v>0</v>
      </c>
      <c r="DA222" s="22"/>
      <c r="DB222" s="22" t="s">
        <v>421</v>
      </c>
      <c r="DC222" s="22" t="s">
        <v>437</v>
      </c>
      <c r="DD222" s="22" t="s">
        <v>421</v>
      </c>
      <c r="DE222" s="22" t="s">
        <v>421</v>
      </c>
      <c r="DF222" s="22" t="s">
        <v>421</v>
      </c>
      <c r="DG222" s="22">
        <v>0</v>
      </c>
      <c r="DH222" s="22"/>
      <c r="DI222" s="22" t="s">
        <v>1602</v>
      </c>
      <c r="DJ222" s="22" t="s">
        <v>426</v>
      </c>
      <c r="DK222" s="22" t="s">
        <v>1603</v>
      </c>
      <c r="DL222" s="22"/>
      <c r="DM222" s="22" t="s">
        <v>426</v>
      </c>
      <c r="DN222" s="22" t="s">
        <v>427</v>
      </c>
      <c r="DO222" s="22" t="s">
        <v>427</v>
      </c>
      <c r="DP222" s="22" t="s">
        <v>427</v>
      </c>
      <c r="DQ222" s="22" t="s">
        <v>427</v>
      </c>
      <c r="DR222" s="22" t="s">
        <v>427</v>
      </c>
      <c r="DS222" s="22" t="s">
        <v>427</v>
      </c>
      <c r="DT222" s="22"/>
      <c r="DU222" s="22" t="s">
        <v>464</v>
      </c>
      <c r="DV222" s="22" t="s">
        <v>429</v>
      </c>
      <c r="DW222" s="22" t="s">
        <v>429</v>
      </c>
      <c r="DX222" s="22" t="s">
        <v>429</v>
      </c>
      <c r="DY222" s="22" t="s">
        <v>429</v>
      </c>
      <c r="DZ222" s="22" t="s">
        <v>429</v>
      </c>
      <c r="EA222" s="22" t="s">
        <v>429</v>
      </c>
      <c r="EB222" s="22" t="s">
        <v>429</v>
      </c>
      <c r="EC222" s="22"/>
      <c r="ED222" s="22" t="s">
        <v>430</v>
      </c>
      <c r="EE222" s="22"/>
      <c r="EF222" s="22" t="s">
        <v>426</v>
      </c>
      <c r="EG222" s="22"/>
      <c r="EH222" s="22"/>
      <c r="EI222" s="22">
        <v>0</v>
      </c>
      <c r="EJ222" s="22">
        <v>0</v>
      </c>
      <c r="EK222" s="22"/>
      <c r="EL222" s="22" t="s">
        <v>443</v>
      </c>
      <c r="EM222" s="22" t="s">
        <v>421</v>
      </c>
      <c r="EN222" s="22" t="s">
        <v>421</v>
      </c>
      <c r="EO222" s="22"/>
      <c r="EP222" s="22" t="s">
        <v>1604</v>
      </c>
      <c r="EQ222" s="22" t="s">
        <v>434</v>
      </c>
      <c r="ER222" s="22">
        <v>33</v>
      </c>
      <c r="EU222">
        <v>1.2939263669701714E-2</v>
      </c>
      <c r="EV222">
        <v>2.7575479951823323E-3</v>
      </c>
      <c r="EY222" s="22">
        <f t="shared" si="9"/>
        <v>0</v>
      </c>
      <c r="EZ222" s="22">
        <f t="shared" si="10"/>
        <v>0</v>
      </c>
      <c r="FA222" s="22" t="str">
        <f t="shared" si="11"/>
        <v>OK</v>
      </c>
    </row>
    <row r="223" spans="2:157" x14ac:dyDescent="0.25">
      <c r="B223" s="22" t="s" vm="18">
        <v>67</v>
      </c>
      <c r="C223" s="22" t="s">
        <v>1605</v>
      </c>
      <c r="D223" s="22" t="s">
        <v>446</v>
      </c>
      <c r="E223" s="22" t="s">
        <v>555</v>
      </c>
      <c r="F223" s="22" t="s">
        <v>564</v>
      </c>
      <c r="G223" s="22" t="s">
        <v>1407</v>
      </c>
      <c r="H223" s="22" t="s">
        <v>1508</v>
      </c>
      <c r="I223" s="22" t="s">
        <v>426</v>
      </c>
      <c r="J223" s="66">
        <v>6724.7988116666675</v>
      </c>
      <c r="K223" s="67">
        <v>6724.7988116666675</v>
      </c>
      <c r="L223" s="22"/>
      <c r="M223" s="22" t="s">
        <v>420</v>
      </c>
      <c r="N223" s="22"/>
      <c r="O223" s="22">
        <v>26</v>
      </c>
      <c r="P223" s="22">
        <v>8</v>
      </c>
      <c r="Q223" s="22">
        <v>0</v>
      </c>
      <c r="R223" s="22">
        <v>0</v>
      </c>
      <c r="S223" s="22">
        <v>0</v>
      </c>
      <c r="T223" s="22">
        <v>0</v>
      </c>
      <c r="U223" s="22">
        <v>0</v>
      </c>
      <c r="V223" s="22">
        <v>34</v>
      </c>
      <c r="W223" s="22">
        <v>26</v>
      </c>
      <c r="X223" s="22">
        <v>0</v>
      </c>
      <c r="Y223" s="22"/>
      <c r="Z223" s="22">
        <v>8</v>
      </c>
      <c r="AA223" s="22">
        <v>0</v>
      </c>
      <c r="AB223" s="22">
        <v>26</v>
      </c>
      <c r="AC223" s="22">
        <v>0</v>
      </c>
      <c r="AD223" s="22">
        <v>0</v>
      </c>
      <c r="AE223" s="22">
        <v>0</v>
      </c>
      <c r="AF223" s="22">
        <v>0</v>
      </c>
      <c r="AG223" s="22"/>
      <c r="AH223" s="22">
        <v>0</v>
      </c>
      <c r="AI223" s="22">
        <v>0</v>
      </c>
      <c r="AJ223" s="22">
        <v>26</v>
      </c>
      <c r="AK223" s="22">
        <v>0</v>
      </c>
      <c r="AL223" s="22">
        <v>0</v>
      </c>
      <c r="AM223" s="22">
        <v>0</v>
      </c>
      <c r="AN223" s="22">
        <v>0</v>
      </c>
      <c r="AO223" s="22"/>
      <c r="AP223" s="22">
        <v>0</v>
      </c>
      <c r="AQ223" s="22">
        <v>0</v>
      </c>
      <c r="AR223" s="22">
        <v>0</v>
      </c>
      <c r="AS223" s="22">
        <v>0</v>
      </c>
      <c r="AT223" s="22">
        <v>0</v>
      </c>
      <c r="AU223" s="22">
        <v>0</v>
      </c>
      <c r="AV223" s="22">
        <v>0</v>
      </c>
      <c r="AW223" s="22"/>
      <c r="AX223" s="22">
        <v>0</v>
      </c>
      <c r="AY223" s="22">
        <v>0</v>
      </c>
      <c r="AZ223" s="22">
        <v>26</v>
      </c>
      <c r="BA223" s="22">
        <v>0</v>
      </c>
      <c r="BB223" s="22">
        <v>0</v>
      </c>
      <c r="BC223" s="22">
        <v>0</v>
      </c>
      <c r="BD223" s="22">
        <v>0</v>
      </c>
      <c r="BE223" s="22"/>
      <c r="BF223" s="22">
        <v>8</v>
      </c>
      <c r="BG223" s="22">
        <v>0</v>
      </c>
      <c r="BH223" s="22">
        <v>0</v>
      </c>
      <c r="BI223" s="22">
        <v>0</v>
      </c>
      <c r="BJ223" s="22">
        <v>0</v>
      </c>
      <c r="BK223" s="22">
        <v>0</v>
      </c>
      <c r="BL223" s="22">
        <v>0</v>
      </c>
      <c r="BM223" s="22"/>
      <c r="BN223" s="22">
        <v>0</v>
      </c>
      <c r="BO223" s="22">
        <v>0</v>
      </c>
      <c r="BP223" s="22">
        <v>0</v>
      </c>
      <c r="BQ223" s="22">
        <v>0</v>
      </c>
      <c r="BR223" s="22">
        <v>0</v>
      </c>
      <c r="BS223" s="22">
        <v>0</v>
      </c>
      <c r="BT223" s="22">
        <v>0</v>
      </c>
      <c r="BU223" s="22"/>
      <c r="BV223" s="22">
        <v>0</v>
      </c>
      <c r="BW223" s="22">
        <v>0</v>
      </c>
      <c r="BX223" s="22">
        <v>0</v>
      </c>
      <c r="BY223" s="22">
        <v>0</v>
      </c>
      <c r="BZ223" s="22">
        <v>0</v>
      </c>
      <c r="CA223" s="22">
        <v>0</v>
      </c>
      <c r="CB223" s="22">
        <v>0</v>
      </c>
      <c r="CC223" s="22"/>
      <c r="CD223" s="22">
        <v>0</v>
      </c>
      <c r="CE223" s="22">
        <v>0</v>
      </c>
      <c r="CF223" s="22">
        <v>0</v>
      </c>
      <c r="CG223" s="22">
        <v>0</v>
      </c>
      <c r="CH223" s="22">
        <v>0</v>
      </c>
      <c r="CI223" s="22">
        <v>0</v>
      </c>
      <c r="CJ223" s="22">
        <v>0</v>
      </c>
      <c r="CK223" s="22"/>
      <c r="CL223" s="22">
        <v>0</v>
      </c>
      <c r="CM223" s="22">
        <v>0</v>
      </c>
      <c r="CN223" s="22">
        <v>0</v>
      </c>
      <c r="CO223" s="22">
        <v>0</v>
      </c>
      <c r="CP223" s="22">
        <v>0</v>
      </c>
      <c r="CQ223" s="22">
        <v>0</v>
      </c>
      <c r="CR223" s="22">
        <v>0</v>
      </c>
      <c r="CS223" s="22"/>
      <c r="CT223" s="22">
        <v>0</v>
      </c>
      <c r="CU223" s="22">
        <v>0</v>
      </c>
      <c r="CV223" s="22">
        <v>0</v>
      </c>
      <c r="CW223" s="22">
        <v>0</v>
      </c>
      <c r="CX223" s="22">
        <v>0</v>
      </c>
      <c r="CY223" s="22">
        <v>0</v>
      </c>
      <c r="CZ223" s="22">
        <v>0</v>
      </c>
      <c r="DA223" s="22"/>
      <c r="DB223" s="22" t="s">
        <v>421</v>
      </c>
      <c r="DC223" s="22" t="s">
        <v>437</v>
      </c>
      <c r="DD223" s="22" t="s">
        <v>421</v>
      </c>
      <c r="DE223" s="22" t="s">
        <v>421</v>
      </c>
      <c r="DF223" s="22" t="s">
        <v>421</v>
      </c>
      <c r="DG223" s="22">
        <v>0</v>
      </c>
      <c r="DH223" s="22"/>
      <c r="DI223" s="22" t="s">
        <v>1606</v>
      </c>
      <c r="DJ223" s="22" t="s">
        <v>810</v>
      </c>
      <c r="DK223" s="22" t="s">
        <v>1607</v>
      </c>
      <c r="DL223" s="22"/>
      <c r="DM223" s="22" t="s">
        <v>426</v>
      </c>
      <c r="DN223" s="22" t="s">
        <v>427</v>
      </c>
      <c r="DO223" s="22" t="s">
        <v>427</v>
      </c>
      <c r="DP223" s="22" t="s">
        <v>427</v>
      </c>
      <c r="DQ223" s="22" t="s">
        <v>427</v>
      </c>
      <c r="DR223" s="22" t="s">
        <v>427</v>
      </c>
      <c r="DS223" s="22" t="s">
        <v>427</v>
      </c>
      <c r="DT223" s="22"/>
      <c r="DU223" s="22" t="s">
        <v>428</v>
      </c>
      <c r="DV223" s="22" t="s">
        <v>545</v>
      </c>
      <c r="DW223" s="22" t="s">
        <v>429</v>
      </c>
      <c r="DX223" s="22" t="s">
        <v>465</v>
      </c>
      <c r="DY223" s="22" t="s">
        <v>429</v>
      </c>
      <c r="DZ223" s="22" t="s">
        <v>429</v>
      </c>
      <c r="EA223" s="22" t="s">
        <v>429</v>
      </c>
      <c r="EB223" s="22" t="s">
        <v>429</v>
      </c>
      <c r="EC223" s="22"/>
      <c r="ED223" s="22" t="s">
        <v>441</v>
      </c>
      <c r="EE223" s="22"/>
      <c r="EF223" s="22" t="s">
        <v>1608</v>
      </c>
      <c r="EG223" s="22"/>
      <c r="EH223" s="22"/>
      <c r="EI223" s="22">
        <v>0</v>
      </c>
      <c r="EJ223" s="22">
        <v>0</v>
      </c>
      <c r="EK223" s="22"/>
      <c r="EL223" s="22" t="s">
        <v>456</v>
      </c>
      <c r="EM223" s="22" t="s">
        <v>421</v>
      </c>
      <c r="EN223" s="22" t="s">
        <v>421</v>
      </c>
      <c r="EO223" s="22"/>
      <c r="EP223" s="22" t="s">
        <v>1609</v>
      </c>
      <c r="EQ223" s="22" t="s">
        <v>434</v>
      </c>
      <c r="ER223" s="22">
        <v>33</v>
      </c>
      <c r="EU223">
        <v>1.1676474219211596E-3</v>
      </c>
      <c r="EV223">
        <v>8.9290685205735735E-4</v>
      </c>
      <c r="EY223" s="22">
        <f t="shared" si="9"/>
        <v>0</v>
      </c>
      <c r="EZ223" s="22">
        <f t="shared" si="10"/>
        <v>0</v>
      </c>
      <c r="FA223" s="22" t="str">
        <f t="shared" si="11"/>
        <v>OK</v>
      </c>
    </row>
    <row r="224" spans="2:157" x14ac:dyDescent="0.25">
      <c r="B224" s="22" t="s" vm="19">
        <v>68</v>
      </c>
      <c r="C224" s="22" t="s">
        <v>1610</v>
      </c>
      <c r="D224" s="22" t="s">
        <v>446</v>
      </c>
      <c r="E224" s="22" t="s">
        <v>555</v>
      </c>
      <c r="F224" s="22" t="s">
        <v>564</v>
      </c>
      <c r="G224" s="22" t="s">
        <v>1407</v>
      </c>
      <c r="H224" s="22" t="s">
        <v>1419</v>
      </c>
      <c r="I224" s="22" t="s">
        <v>426</v>
      </c>
      <c r="J224" s="66">
        <v>5028.0865483333328</v>
      </c>
      <c r="K224" s="67">
        <v>5028.0865483333328</v>
      </c>
      <c r="L224" s="22"/>
      <c r="M224" s="22" t="s">
        <v>420</v>
      </c>
      <c r="N224" s="22"/>
      <c r="O224" s="22">
        <v>0</v>
      </c>
      <c r="P224" s="22">
        <v>224</v>
      </c>
      <c r="Q224" s="22">
        <v>0</v>
      </c>
      <c r="R224" s="22">
        <v>0</v>
      </c>
      <c r="S224" s="22">
        <v>0</v>
      </c>
      <c r="T224" s="22">
        <v>0</v>
      </c>
      <c r="U224" s="22">
        <v>0</v>
      </c>
      <c r="V224" s="22">
        <v>224</v>
      </c>
      <c r="W224" s="22">
        <v>0</v>
      </c>
      <c r="X224" s="22">
        <v>0</v>
      </c>
      <c r="Y224" s="22"/>
      <c r="Z224" s="22">
        <v>72</v>
      </c>
      <c r="AA224" s="22">
        <v>0</v>
      </c>
      <c r="AB224" s="22">
        <v>61</v>
      </c>
      <c r="AC224" s="22">
        <v>65</v>
      </c>
      <c r="AD224" s="22">
        <v>5</v>
      </c>
      <c r="AE224" s="22">
        <v>21</v>
      </c>
      <c r="AF224" s="22">
        <v>0</v>
      </c>
      <c r="AG224" s="22"/>
      <c r="AH224" s="22">
        <v>0</v>
      </c>
      <c r="AI224" s="22">
        <v>0</v>
      </c>
      <c r="AJ224" s="22">
        <v>0</v>
      </c>
      <c r="AK224" s="22">
        <v>0</v>
      </c>
      <c r="AL224" s="22">
        <v>0</v>
      </c>
      <c r="AM224" s="22">
        <v>0</v>
      </c>
      <c r="AN224" s="22">
        <v>0</v>
      </c>
      <c r="AO224" s="22"/>
      <c r="AP224" s="22">
        <v>0</v>
      </c>
      <c r="AQ224" s="22">
        <v>0</v>
      </c>
      <c r="AR224" s="22">
        <v>0</v>
      </c>
      <c r="AS224" s="22">
        <v>0</v>
      </c>
      <c r="AT224" s="22">
        <v>0</v>
      </c>
      <c r="AU224" s="22">
        <v>0</v>
      </c>
      <c r="AV224" s="22">
        <v>0</v>
      </c>
      <c r="AW224" s="22"/>
      <c r="AX224" s="22">
        <v>0</v>
      </c>
      <c r="AY224" s="22">
        <v>0</v>
      </c>
      <c r="AZ224" s="22">
        <v>0</v>
      </c>
      <c r="BA224" s="22">
        <v>0</v>
      </c>
      <c r="BB224" s="22">
        <v>0</v>
      </c>
      <c r="BC224" s="22">
        <v>0</v>
      </c>
      <c r="BD224" s="22">
        <v>0</v>
      </c>
      <c r="BE224" s="22"/>
      <c r="BF224" s="22">
        <v>72</v>
      </c>
      <c r="BG224" s="22">
        <v>0</v>
      </c>
      <c r="BH224" s="22">
        <v>61</v>
      </c>
      <c r="BI224" s="22">
        <v>65</v>
      </c>
      <c r="BJ224" s="22">
        <v>5</v>
      </c>
      <c r="BK224" s="22">
        <v>21</v>
      </c>
      <c r="BL224" s="22">
        <v>0</v>
      </c>
      <c r="BM224" s="22"/>
      <c r="BN224" s="22">
        <v>0</v>
      </c>
      <c r="BO224" s="22">
        <v>0</v>
      </c>
      <c r="BP224" s="22">
        <v>0</v>
      </c>
      <c r="BQ224" s="22">
        <v>0</v>
      </c>
      <c r="BR224" s="22">
        <v>0</v>
      </c>
      <c r="BS224" s="22">
        <v>0</v>
      </c>
      <c r="BT224" s="22">
        <v>0</v>
      </c>
      <c r="BU224" s="22"/>
      <c r="BV224" s="22">
        <v>0</v>
      </c>
      <c r="BW224" s="22">
        <v>0</v>
      </c>
      <c r="BX224" s="22">
        <v>0</v>
      </c>
      <c r="BY224" s="22">
        <v>0</v>
      </c>
      <c r="BZ224" s="22">
        <v>0</v>
      </c>
      <c r="CA224" s="22">
        <v>0</v>
      </c>
      <c r="CB224" s="22">
        <v>0</v>
      </c>
      <c r="CC224" s="22"/>
      <c r="CD224" s="22">
        <v>0</v>
      </c>
      <c r="CE224" s="22">
        <v>0</v>
      </c>
      <c r="CF224" s="22">
        <v>0</v>
      </c>
      <c r="CG224" s="22">
        <v>0</v>
      </c>
      <c r="CH224" s="22">
        <v>0</v>
      </c>
      <c r="CI224" s="22">
        <v>0</v>
      </c>
      <c r="CJ224" s="22">
        <v>0</v>
      </c>
      <c r="CK224" s="22"/>
      <c r="CL224" s="22">
        <v>0</v>
      </c>
      <c r="CM224" s="22">
        <v>0</v>
      </c>
      <c r="CN224" s="22">
        <v>0</v>
      </c>
      <c r="CO224" s="22">
        <v>0</v>
      </c>
      <c r="CP224" s="22">
        <v>0</v>
      </c>
      <c r="CQ224" s="22">
        <v>0</v>
      </c>
      <c r="CR224" s="22">
        <v>0</v>
      </c>
      <c r="CS224" s="22"/>
      <c r="CT224" s="22">
        <v>0</v>
      </c>
      <c r="CU224" s="22">
        <v>0</v>
      </c>
      <c r="CV224" s="22">
        <v>0</v>
      </c>
      <c r="CW224" s="22">
        <v>0</v>
      </c>
      <c r="CX224" s="22">
        <v>0</v>
      </c>
      <c r="CY224" s="22">
        <v>0</v>
      </c>
      <c r="CZ224" s="22">
        <v>0</v>
      </c>
      <c r="DA224" s="22"/>
      <c r="DB224" s="22" t="s">
        <v>421</v>
      </c>
      <c r="DC224" s="22" t="s">
        <v>437</v>
      </c>
      <c r="DD224" s="22" t="s">
        <v>421</v>
      </c>
      <c r="DE224" s="22" t="s">
        <v>421</v>
      </c>
      <c r="DF224" s="22" t="s">
        <v>421</v>
      </c>
      <c r="DG224" s="22">
        <v>0</v>
      </c>
      <c r="DH224" s="22"/>
      <c r="DI224" s="22" t="s">
        <v>1611</v>
      </c>
      <c r="DJ224" s="22" t="s">
        <v>591</v>
      </c>
      <c r="DK224" s="22" t="s">
        <v>1612</v>
      </c>
      <c r="DL224" s="22"/>
      <c r="DM224" s="22" t="s">
        <v>426</v>
      </c>
      <c r="DN224" s="22" t="s">
        <v>427</v>
      </c>
      <c r="DO224" s="22" t="s">
        <v>427</v>
      </c>
      <c r="DP224" s="22" t="s">
        <v>427</v>
      </c>
      <c r="DQ224" s="22" t="s">
        <v>427</v>
      </c>
      <c r="DR224" s="22" t="s">
        <v>427</v>
      </c>
      <c r="DS224" s="22" t="s">
        <v>427</v>
      </c>
      <c r="DT224" s="22"/>
      <c r="DU224" s="22" t="s">
        <v>464</v>
      </c>
      <c r="DV224" s="22" t="s">
        <v>465</v>
      </c>
      <c r="DW224" s="22" t="s">
        <v>429</v>
      </c>
      <c r="DX224" s="22" t="s">
        <v>465</v>
      </c>
      <c r="DY224" s="22" t="s">
        <v>465</v>
      </c>
      <c r="DZ224" s="22" t="s">
        <v>465</v>
      </c>
      <c r="EA224" s="22" t="s">
        <v>465</v>
      </c>
      <c r="EB224" s="22" t="s">
        <v>465</v>
      </c>
      <c r="EC224" s="22"/>
      <c r="ED224" s="22" t="s">
        <v>480</v>
      </c>
      <c r="EE224" s="22"/>
      <c r="EF224" s="22" t="s">
        <v>1613</v>
      </c>
      <c r="EG224" s="22"/>
      <c r="EH224" s="22"/>
      <c r="EI224" s="22">
        <v>0</v>
      </c>
      <c r="EJ224" s="22">
        <v>0</v>
      </c>
      <c r="EK224" s="22"/>
      <c r="EL224" s="22" t="s">
        <v>474</v>
      </c>
      <c r="EM224" s="22" t="s">
        <v>427</v>
      </c>
      <c r="EN224" s="22" t="s">
        <v>421</v>
      </c>
      <c r="EO224" s="22"/>
      <c r="EP224" s="22" t="s">
        <v>1614</v>
      </c>
      <c r="EQ224" s="22" t="s">
        <v>434</v>
      </c>
      <c r="ER224" s="22">
        <v>33</v>
      </c>
      <c r="EU224">
        <v>1.0288625925457845E-2</v>
      </c>
      <c r="EV224">
        <v>0</v>
      </c>
      <c r="EY224" s="22">
        <f t="shared" si="9"/>
        <v>0</v>
      </c>
      <c r="EZ224" s="22">
        <f t="shared" si="10"/>
        <v>0</v>
      </c>
      <c r="FA224" s="22" t="str">
        <f t="shared" si="11"/>
        <v>OK</v>
      </c>
    </row>
    <row r="225" spans="2:157" x14ac:dyDescent="0.25">
      <c r="B225" s="22" t="s" vm="35">
        <v>90</v>
      </c>
      <c r="C225" s="22" t="s">
        <v>1615</v>
      </c>
      <c r="D225" s="22" t="s">
        <v>446</v>
      </c>
      <c r="E225" s="22" t="s">
        <v>555</v>
      </c>
      <c r="F225" s="22" t="s">
        <v>564</v>
      </c>
      <c r="G225" s="22" t="s">
        <v>1407</v>
      </c>
      <c r="H225" s="22" t="s">
        <v>1445</v>
      </c>
      <c r="I225" s="22" t="s">
        <v>426</v>
      </c>
      <c r="J225" s="66">
        <v>2749.8838616666667</v>
      </c>
      <c r="K225" s="67">
        <v>2749.8838616666667</v>
      </c>
      <c r="L225" s="22"/>
      <c r="M225" s="22" t="s">
        <v>420</v>
      </c>
      <c r="N225" s="22"/>
      <c r="O225" s="22">
        <v>0</v>
      </c>
      <c r="P225" s="22">
        <v>118</v>
      </c>
      <c r="Q225" s="22">
        <v>1</v>
      </c>
      <c r="R225" s="22">
        <v>32</v>
      </c>
      <c r="S225" s="22">
        <v>23</v>
      </c>
      <c r="T225" s="22">
        <v>6</v>
      </c>
      <c r="U225" s="22">
        <v>7</v>
      </c>
      <c r="V225" s="22">
        <v>148</v>
      </c>
      <c r="W225" s="22">
        <v>14</v>
      </c>
      <c r="X225" s="22">
        <v>68</v>
      </c>
      <c r="Y225" s="22"/>
      <c r="Z225" s="22">
        <v>96</v>
      </c>
      <c r="AA225" s="22">
        <v>0</v>
      </c>
      <c r="AB225" s="22">
        <v>32</v>
      </c>
      <c r="AC225" s="22">
        <v>20</v>
      </c>
      <c r="AD225" s="22">
        <v>0</v>
      </c>
      <c r="AE225" s="22">
        <v>0</v>
      </c>
      <c r="AF225" s="22">
        <v>0</v>
      </c>
      <c r="AG225" s="22"/>
      <c r="AH225" s="22">
        <v>0</v>
      </c>
      <c r="AI225" s="22">
        <v>0</v>
      </c>
      <c r="AJ225" s="22">
        <v>14</v>
      </c>
      <c r="AK225" s="22">
        <v>0</v>
      </c>
      <c r="AL225" s="22">
        <v>0</v>
      </c>
      <c r="AM225" s="22">
        <v>0</v>
      </c>
      <c r="AN225" s="22">
        <v>0</v>
      </c>
      <c r="AO225" s="22"/>
      <c r="AP225" s="22">
        <v>0</v>
      </c>
      <c r="AQ225" s="22">
        <v>0</v>
      </c>
      <c r="AR225" s="22">
        <v>68</v>
      </c>
      <c r="AS225" s="22">
        <v>0</v>
      </c>
      <c r="AT225" s="22">
        <v>0</v>
      </c>
      <c r="AU225" s="22">
        <v>0</v>
      </c>
      <c r="AV225" s="22">
        <v>0</v>
      </c>
      <c r="AW225" s="22"/>
      <c r="AX225" s="22">
        <v>0</v>
      </c>
      <c r="AY225" s="22">
        <v>0</v>
      </c>
      <c r="AZ225" s="22">
        <v>0</v>
      </c>
      <c r="BA225" s="22">
        <v>0</v>
      </c>
      <c r="BB225" s="22">
        <v>0</v>
      </c>
      <c r="BC225" s="22">
        <v>0</v>
      </c>
      <c r="BD225" s="22">
        <v>0</v>
      </c>
      <c r="BE225" s="22"/>
      <c r="BF225" s="22">
        <v>96</v>
      </c>
      <c r="BG225" s="22">
        <v>0</v>
      </c>
      <c r="BH225" s="22">
        <v>2</v>
      </c>
      <c r="BI225" s="22">
        <v>20</v>
      </c>
      <c r="BJ225" s="22">
        <v>0</v>
      </c>
      <c r="BK225" s="22">
        <v>0</v>
      </c>
      <c r="BL225" s="22">
        <v>0</v>
      </c>
      <c r="BM225" s="22"/>
      <c r="BN225" s="22">
        <v>0</v>
      </c>
      <c r="BO225" s="22">
        <v>0</v>
      </c>
      <c r="BP225" s="22">
        <v>1</v>
      </c>
      <c r="BQ225" s="22">
        <v>0</v>
      </c>
      <c r="BR225" s="22">
        <v>0</v>
      </c>
      <c r="BS225" s="22">
        <v>0</v>
      </c>
      <c r="BT225" s="22">
        <v>0</v>
      </c>
      <c r="BU225" s="22"/>
      <c r="BV225" s="22">
        <v>0</v>
      </c>
      <c r="BW225" s="22">
        <v>0</v>
      </c>
      <c r="BX225" s="22">
        <v>32</v>
      </c>
      <c r="BY225" s="22">
        <v>0</v>
      </c>
      <c r="BZ225" s="22">
        <v>0</v>
      </c>
      <c r="CA225" s="22">
        <v>0</v>
      </c>
      <c r="CB225" s="22">
        <v>0</v>
      </c>
      <c r="CC225" s="22"/>
      <c r="CD225" s="22">
        <v>0</v>
      </c>
      <c r="CE225" s="22">
        <v>0</v>
      </c>
      <c r="CF225" s="22">
        <v>23</v>
      </c>
      <c r="CG225" s="22">
        <v>0</v>
      </c>
      <c r="CH225" s="22">
        <v>0</v>
      </c>
      <c r="CI225" s="22">
        <v>0</v>
      </c>
      <c r="CJ225" s="22">
        <v>0</v>
      </c>
      <c r="CK225" s="22"/>
      <c r="CL225" s="22">
        <v>0</v>
      </c>
      <c r="CM225" s="22">
        <v>0</v>
      </c>
      <c r="CN225" s="22">
        <v>6</v>
      </c>
      <c r="CO225" s="22">
        <v>0</v>
      </c>
      <c r="CP225" s="22">
        <v>0</v>
      </c>
      <c r="CQ225" s="22">
        <v>0</v>
      </c>
      <c r="CR225" s="22">
        <v>0</v>
      </c>
      <c r="CS225" s="22"/>
      <c r="CT225" s="22">
        <v>0</v>
      </c>
      <c r="CU225" s="22">
        <v>0</v>
      </c>
      <c r="CV225" s="22">
        <v>7</v>
      </c>
      <c r="CW225" s="22">
        <v>0</v>
      </c>
      <c r="CX225" s="22">
        <v>0</v>
      </c>
      <c r="CY225" s="22">
        <v>0</v>
      </c>
      <c r="CZ225" s="22">
        <v>0</v>
      </c>
      <c r="DA225" s="22"/>
      <c r="DB225" s="22" t="s">
        <v>421</v>
      </c>
      <c r="DC225" s="22" t="s">
        <v>422</v>
      </c>
      <c r="DD225" s="22" t="s">
        <v>421</v>
      </c>
      <c r="DE225" s="22" t="s">
        <v>421</v>
      </c>
      <c r="DF225" s="22" t="s">
        <v>421</v>
      </c>
      <c r="DG225" s="22">
        <v>0</v>
      </c>
      <c r="DH225" s="22"/>
      <c r="DI225" s="22" t="s">
        <v>1616</v>
      </c>
      <c r="DJ225" s="22" t="s">
        <v>528</v>
      </c>
      <c r="DK225" s="22" t="s">
        <v>1617</v>
      </c>
      <c r="DL225" s="22"/>
      <c r="DM225" s="22" t="s">
        <v>426</v>
      </c>
      <c r="DN225" s="22" t="s">
        <v>427</v>
      </c>
      <c r="DO225" s="22" t="s">
        <v>427</v>
      </c>
      <c r="DP225" s="22" t="s">
        <v>427</v>
      </c>
      <c r="DQ225" s="22" t="s">
        <v>427</v>
      </c>
      <c r="DR225" s="22" t="s">
        <v>427</v>
      </c>
      <c r="DS225" s="22" t="s">
        <v>427</v>
      </c>
      <c r="DT225" s="22"/>
      <c r="DU225" s="22" t="s">
        <v>464</v>
      </c>
      <c r="DV225" s="22" t="s">
        <v>465</v>
      </c>
      <c r="DW225" s="22" t="s">
        <v>465</v>
      </c>
      <c r="DX225" s="22" t="s">
        <v>465</v>
      </c>
      <c r="DY225" s="22" t="s">
        <v>465</v>
      </c>
      <c r="DZ225" s="22" t="s">
        <v>465</v>
      </c>
      <c r="EA225" s="22" t="s">
        <v>429</v>
      </c>
      <c r="EB225" s="22" t="s">
        <v>429</v>
      </c>
      <c r="EC225" s="22"/>
      <c r="ED225" s="22" t="s">
        <v>441</v>
      </c>
      <c r="EE225" s="22"/>
      <c r="EF225" s="22" t="s">
        <v>1618</v>
      </c>
      <c r="EG225" s="22"/>
      <c r="EH225" s="22"/>
      <c r="EI225" s="22">
        <v>0</v>
      </c>
      <c r="EJ225" s="22">
        <v>0</v>
      </c>
      <c r="EK225" s="22"/>
      <c r="EL225" s="22" t="s">
        <v>651</v>
      </c>
      <c r="EM225" s="22" t="s">
        <v>421</v>
      </c>
      <c r="EN225" s="22" t="s">
        <v>421</v>
      </c>
      <c r="EO225" s="22"/>
      <c r="EP225" s="22" t="s">
        <v>1619</v>
      </c>
      <c r="EQ225" s="22" t="s">
        <v>434</v>
      </c>
      <c r="ER225" s="22">
        <v>33</v>
      </c>
      <c r="EU225">
        <v>1.2429666228672368E-2</v>
      </c>
      <c r="EV225">
        <v>1.1757792378473862E-3</v>
      </c>
      <c r="EY225" s="22">
        <f t="shared" si="9"/>
        <v>68</v>
      </c>
      <c r="EZ225" s="22">
        <f t="shared" si="10"/>
        <v>0</v>
      </c>
      <c r="FA225" s="22" t="str">
        <f t="shared" si="11"/>
        <v>OK</v>
      </c>
    </row>
    <row r="226" spans="2:157" x14ac:dyDescent="0.25">
      <c r="B226" s="22" t="s">
        <v>94</v>
      </c>
      <c r="C226" s="22" t="s">
        <v>1620</v>
      </c>
      <c r="D226" s="22" t="s">
        <v>414</v>
      </c>
      <c r="E226" s="22" t="s">
        <v>555</v>
      </c>
      <c r="F226" s="22" t="s">
        <v>577</v>
      </c>
      <c r="G226" s="22" t="s">
        <v>1407</v>
      </c>
      <c r="H226" s="22" t="s">
        <v>1519</v>
      </c>
      <c r="I226" s="22" t="s">
        <v>426</v>
      </c>
      <c r="J226" s="66">
        <v>2051.0261733333332</v>
      </c>
      <c r="K226" s="67">
        <v>2051.0261733333332</v>
      </c>
      <c r="L226" s="22"/>
      <c r="M226" s="22" t="s">
        <v>420</v>
      </c>
      <c r="N226" s="22"/>
      <c r="O226" s="22">
        <v>37</v>
      </c>
      <c r="P226" s="22">
        <v>79</v>
      </c>
      <c r="Q226" s="22">
        <v>12</v>
      </c>
      <c r="R226" s="22">
        <v>0</v>
      </c>
      <c r="S226" s="22">
        <v>0</v>
      </c>
      <c r="T226" s="22">
        <v>0</v>
      </c>
      <c r="U226" s="22">
        <v>0</v>
      </c>
      <c r="V226" s="22">
        <v>116</v>
      </c>
      <c r="W226" s="22">
        <v>49</v>
      </c>
      <c r="X226" s="22">
        <v>0</v>
      </c>
      <c r="Y226" s="22"/>
      <c r="Z226" s="22">
        <v>71</v>
      </c>
      <c r="AA226" s="22">
        <v>45</v>
      </c>
      <c r="AB226" s="22">
        <v>0</v>
      </c>
      <c r="AC226" s="22">
        <v>0</v>
      </c>
      <c r="AD226" s="22">
        <v>0</v>
      </c>
      <c r="AE226" s="22">
        <v>0</v>
      </c>
      <c r="AF226" s="22">
        <v>0</v>
      </c>
      <c r="AG226" s="22"/>
      <c r="AH226" s="22">
        <v>19</v>
      </c>
      <c r="AI226" s="22">
        <v>30</v>
      </c>
      <c r="AJ226" s="22">
        <v>0</v>
      </c>
      <c r="AK226" s="22">
        <v>0</v>
      </c>
      <c r="AL226" s="22">
        <v>0</v>
      </c>
      <c r="AM226" s="22">
        <v>0</v>
      </c>
      <c r="AN226" s="22">
        <v>0</v>
      </c>
      <c r="AO226" s="22"/>
      <c r="AP226" s="22">
        <v>0</v>
      </c>
      <c r="AQ226" s="22">
        <v>0</v>
      </c>
      <c r="AR226" s="22">
        <v>0</v>
      </c>
      <c r="AS226" s="22">
        <v>0</v>
      </c>
      <c r="AT226" s="22">
        <v>0</v>
      </c>
      <c r="AU226" s="22">
        <v>0</v>
      </c>
      <c r="AV226" s="22">
        <v>0</v>
      </c>
      <c r="AW226" s="22"/>
      <c r="AX226" s="22">
        <v>19</v>
      </c>
      <c r="AY226" s="22">
        <v>18</v>
      </c>
      <c r="AZ226" s="22">
        <v>0</v>
      </c>
      <c r="BA226" s="22">
        <v>0</v>
      </c>
      <c r="BB226" s="22">
        <v>0</v>
      </c>
      <c r="BC226" s="22">
        <v>0</v>
      </c>
      <c r="BD226" s="22">
        <v>0</v>
      </c>
      <c r="BE226" s="22"/>
      <c r="BF226" s="22">
        <v>52</v>
      </c>
      <c r="BG226" s="22">
        <v>27</v>
      </c>
      <c r="BH226" s="22">
        <v>0</v>
      </c>
      <c r="BI226" s="22">
        <v>0</v>
      </c>
      <c r="BJ226" s="22">
        <v>0</v>
      </c>
      <c r="BK226" s="22">
        <v>0</v>
      </c>
      <c r="BL226" s="22">
        <v>0</v>
      </c>
      <c r="BM226" s="22"/>
      <c r="BN226" s="22">
        <v>0</v>
      </c>
      <c r="BO226" s="22">
        <v>12</v>
      </c>
      <c r="BP226" s="22">
        <v>0</v>
      </c>
      <c r="BQ226" s="22">
        <v>0</v>
      </c>
      <c r="BR226" s="22">
        <v>0</v>
      </c>
      <c r="BS226" s="22">
        <v>0</v>
      </c>
      <c r="BT226" s="22">
        <v>0</v>
      </c>
      <c r="BU226" s="22"/>
      <c r="BV226" s="22">
        <v>0</v>
      </c>
      <c r="BW226" s="22">
        <v>0</v>
      </c>
      <c r="BX226" s="22">
        <v>0</v>
      </c>
      <c r="BY226" s="22">
        <v>0</v>
      </c>
      <c r="BZ226" s="22">
        <v>0</v>
      </c>
      <c r="CA226" s="22">
        <v>0</v>
      </c>
      <c r="CB226" s="22">
        <v>0</v>
      </c>
      <c r="CC226" s="22"/>
      <c r="CD226" s="22">
        <v>0</v>
      </c>
      <c r="CE226" s="22">
        <v>0</v>
      </c>
      <c r="CF226" s="22">
        <v>0</v>
      </c>
      <c r="CG226" s="22">
        <v>0</v>
      </c>
      <c r="CH226" s="22">
        <v>0</v>
      </c>
      <c r="CI226" s="22">
        <v>0</v>
      </c>
      <c r="CJ226" s="22">
        <v>0</v>
      </c>
      <c r="CK226" s="22"/>
      <c r="CL226" s="22">
        <v>0</v>
      </c>
      <c r="CM226" s="22">
        <v>0</v>
      </c>
      <c r="CN226" s="22">
        <v>0</v>
      </c>
      <c r="CO226" s="22">
        <v>0</v>
      </c>
      <c r="CP226" s="22">
        <v>0</v>
      </c>
      <c r="CQ226" s="22">
        <v>0</v>
      </c>
      <c r="CR226" s="22">
        <v>0</v>
      </c>
      <c r="CS226" s="22"/>
      <c r="CT226" s="22">
        <v>0</v>
      </c>
      <c r="CU226" s="22">
        <v>0</v>
      </c>
      <c r="CV226" s="22">
        <v>0</v>
      </c>
      <c r="CW226" s="22">
        <v>0</v>
      </c>
      <c r="CX226" s="22">
        <v>0</v>
      </c>
      <c r="CY226" s="22">
        <v>0</v>
      </c>
      <c r="CZ226" s="22">
        <v>0</v>
      </c>
      <c r="DA226" s="22"/>
      <c r="DB226" s="22" t="s">
        <v>421</v>
      </c>
      <c r="DC226" s="22" t="s">
        <v>437</v>
      </c>
      <c r="DD226" s="22" t="s">
        <v>421</v>
      </c>
      <c r="DE226" s="22" t="s">
        <v>421</v>
      </c>
      <c r="DF226" s="22" t="s">
        <v>421</v>
      </c>
      <c r="DG226" s="22">
        <v>0</v>
      </c>
      <c r="DH226" s="22"/>
      <c r="DI226" s="22" t="s">
        <v>1621</v>
      </c>
      <c r="DJ226" s="22" t="s">
        <v>1622</v>
      </c>
      <c r="DK226" s="22" t="s">
        <v>1623</v>
      </c>
      <c r="DL226" s="22"/>
      <c r="DM226" s="22" t="s">
        <v>426</v>
      </c>
      <c r="DN226" s="22" t="s">
        <v>427</v>
      </c>
      <c r="DO226" s="22" t="s">
        <v>427</v>
      </c>
      <c r="DP226" s="22" t="s">
        <v>427</v>
      </c>
      <c r="DQ226" s="22" t="s">
        <v>427</v>
      </c>
      <c r="DR226" s="22" t="s">
        <v>427</v>
      </c>
      <c r="DS226" s="22" t="s">
        <v>427</v>
      </c>
      <c r="DT226" s="22"/>
      <c r="DU226" s="22" t="s">
        <v>464</v>
      </c>
      <c r="DV226" s="22" t="s">
        <v>465</v>
      </c>
      <c r="DW226" s="22" t="s">
        <v>429</v>
      </c>
      <c r="DX226" s="22" t="s">
        <v>465</v>
      </c>
      <c r="DY226" s="22" t="s">
        <v>465</v>
      </c>
      <c r="DZ226" s="22" t="s">
        <v>429</v>
      </c>
      <c r="EA226" s="22" t="s">
        <v>429</v>
      </c>
      <c r="EB226" s="22" t="s">
        <v>429</v>
      </c>
      <c r="EC226" s="22"/>
      <c r="ED226" s="22" t="s">
        <v>441</v>
      </c>
      <c r="EE226" s="22"/>
      <c r="EF226" s="22" t="s">
        <v>426</v>
      </c>
      <c r="EG226" s="22"/>
      <c r="EH226" s="22"/>
      <c r="EI226" s="22">
        <v>0</v>
      </c>
      <c r="EJ226" s="22">
        <v>0</v>
      </c>
      <c r="EK226" s="22"/>
      <c r="EL226" s="22" t="s">
        <v>474</v>
      </c>
      <c r="EM226" s="22" t="s">
        <v>421</v>
      </c>
      <c r="EN226" s="22" t="s">
        <v>421</v>
      </c>
      <c r="EO226" s="22"/>
      <c r="EP226" s="22" t="s">
        <v>1624</v>
      </c>
      <c r="EQ226" s="22" t="s">
        <v>434</v>
      </c>
      <c r="ER226" s="22">
        <v>33</v>
      </c>
      <c r="EU226">
        <v>1.3061675509310313E-2</v>
      </c>
      <c r="EV226">
        <v>5.5174318961741841E-3</v>
      </c>
      <c r="EY226" s="22">
        <f t="shared" si="9"/>
        <v>0</v>
      </c>
      <c r="EZ226" s="22">
        <f t="shared" si="10"/>
        <v>0</v>
      </c>
      <c r="FA226" s="22" t="str">
        <f t="shared" si="11"/>
        <v>OK</v>
      </c>
    </row>
    <row r="227" spans="2:157" x14ac:dyDescent="0.25">
      <c r="B227" s="22" t="s" vm="45">
        <v>104</v>
      </c>
      <c r="C227" s="22" t="s">
        <v>1625</v>
      </c>
      <c r="D227" s="22" t="s">
        <v>446</v>
      </c>
      <c r="E227" s="22" t="s">
        <v>555</v>
      </c>
      <c r="F227" s="22" t="s">
        <v>564</v>
      </c>
      <c r="G227" s="22" t="s">
        <v>1407</v>
      </c>
      <c r="H227" s="22" t="s">
        <v>1508</v>
      </c>
      <c r="I227" s="22" t="s">
        <v>426</v>
      </c>
      <c r="J227" s="66">
        <v>5710.2411333333321</v>
      </c>
      <c r="K227" s="67">
        <v>5710.2411333333321</v>
      </c>
      <c r="L227" s="22"/>
      <c r="M227" s="22" t="s">
        <v>420</v>
      </c>
      <c r="N227" s="22"/>
      <c r="O227" s="22">
        <v>0</v>
      </c>
      <c r="P227" s="22">
        <v>143</v>
      </c>
      <c r="Q227" s="22">
        <v>0</v>
      </c>
      <c r="R227" s="22">
        <v>0</v>
      </c>
      <c r="S227" s="22">
        <v>0</v>
      </c>
      <c r="T227" s="22">
        <v>0</v>
      </c>
      <c r="U227" s="22">
        <v>180</v>
      </c>
      <c r="V227" s="22">
        <v>323</v>
      </c>
      <c r="W227" s="22">
        <v>180</v>
      </c>
      <c r="X227" s="22">
        <v>180</v>
      </c>
      <c r="Y227" s="22"/>
      <c r="Z227" s="22">
        <v>32</v>
      </c>
      <c r="AA227" s="22">
        <v>0</v>
      </c>
      <c r="AB227" s="22">
        <v>180</v>
      </c>
      <c r="AC227" s="22">
        <v>78</v>
      </c>
      <c r="AD227" s="22">
        <v>0</v>
      </c>
      <c r="AE227" s="22">
        <v>33</v>
      </c>
      <c r="AF227" s="22">
        <v>0</v>
      </c>
      <c r="AG227" s="22"/>
      <c r="AH227" s="22">
        <v>0</v>
      </c>
      <c r="AI227" s="22">
        <v>0</v>
      </c>
      <c r="AJ227" s="22">
        <v>180</v>
      </c>
      <c r="AK227" s="22">
        <v>0</v>
      </c>
      <c r="AL227" s="22">
        <v>0</v>
      </c>
      <c r="AM227" s="22">
        <v>0</v>
      </c>
      <c r="AN227" s="22">
        <v>0</v>
      </c>
      <c r="AO227" s="22"/>
      <c r="AP227" s="22">
        <v>0</v>
      </c>
      <c r="AQ227" s="22">
        <v>0</v>
      </c>
      <c r="AR227" s="22">
        <v>180</v>
      </c>
      <c r="AS227" s="22">
        <v>0</v>
      </c>
      <c r="AT227" s="22">
        <v>0</v>
      </c>
      <c r="AU227" s="22">
        <v>0</v>
      </c>
      <c r="AV227" s="22">
        <v>0</v>
      </c>
      <c r="AW227" s="22"/>
      <c r="AX227" s="22">
        <v>0</v>
      </c>
      <c r="AY227" s="22">
        <v>0</v>
      </c>
      <c r="AZ227" s="22">
        <v>0</v>
      </c>
      <c r="BA227" s="22">
        <v>0</v>
      </c>
      <c r="BB227" s="22">
        <v>0</v>
      </c>
      <c r="BC227" s="22">
        <v>0</v>
      </c>
      <c r="BD227" s="22">
        <v>0</v>
      </c>
      <c r="BE227" s="22"/>
      <c r="BF227" s="22">
        <v>32</v>
      </c>
      <c r="BG227" s="22">
        <v>0</v>
      </c>
      <c r="BH227" s="22">
        <v>0</v>
      </c>
      <c r="BI227" s="22">
        <v>78</v>
      </c>
      <c r="BJ227" s="22">
        <v>0</v>
      </c>
      <c r="BK227" s="22">
        <v>33</v>
      </c>
      <c r="BL227" s="22">
        <v>0</v>
      </c>
      <c r="BM227" s="22"/>
      <c r="BN227" s="22">
        <v>0</v>
      </c>
      <c r="BO227" s="22">
        <v>0</v>
      </c>
      <c r="BP227" s="22">
        <v>0</v>
      </c>
      <c r="BQ227" s="22">
        <v>0</v>
      </c>
      <c r="BR227" s="22">
        <v>0</v>
      </c>
      <c r="BS227" s="22">
        <v>0</v>
      </c>
      <c r="BT227" s="22">
        <v>0</v>
      </c>
      <c r="BU227" s="22"/>
      <c r="BV227" s="22">
        <v>0</v>
      </c>
      <c r="BW227" s="22">
        <v>0</v>
      </c>
      <c r="BX227" s="22">
        <v>0</v>
      </c>
      <c r="BY227" s="22">
        <v>0</v>
      </c>
      <c r="BZ227" s="22">
        <v>0</v>
      </c>
      <c r="CA227" s="22">
        <v>0</v>
      </c>
      <c r="CB227" s="22">
        <v>0</v>
      </c>
      <c r="CC227" s="22"/>
      <c r="CD227" s="22">
        <v>0</v>
      </c>
      <c r="CE227" s="22">
        <v>0</v>
      </c>
      <c r="CF227" s="22">
        <v>0</v>
      </c>
      <c r="CG227" s="22">
        <v>0</v>
      </c>
      <c r="CH227" s="22">
        <v>0</v>
      </c>
      <c r="CI227" s="22">
        <v>0</v>
      </c>
      <c r="CJ227" s="22">
        <v>0</v>
      </c>
      <c r="CK227" s="22"/>
      <c r="CL227" s="22">
        <v>0</v>
      </c>
      <c r="CM227" s="22">
        <v>0</v>
      </c>
      <c r="CN227" s="22">
        <v>0</v>
      </c>
      <c r="CO227" s="22">
        <v>0</v>
      </c>
      <c r="CP227" s="22">
        <v>0</v>
      </c>
      <c r="CQ227" s="22">
        <v>0</v>
      </c>
      <c r="CR227" s="22">
        <v>0</v>
      </c>
      <c r="CS227" s="22"/>
      <c r="CT227" s="22">
        <v>0</v>
      </c>
      <c r="CU227" s="22">
        <v>0</v>
      </c>
      <c r="CV227" s="22">
        <v>180</v>
      </c>
      <c r="CW227" s="22">
        <v>0</v>
      </c>
      <c r="CX227" s="22">
        <v>0</v>
      </c>
      <c r="CY227" s="22">
        <v>0</v>
      </c>
      <c r="CZ227" s="22">
        <v>0</v>
      </c>
      <c r="DA227" s="22"/>
      <c r="DB227" s="22" t="s">
        <v>421</v>
      </c>
      <c r="DC227" s="22" t="s">
        <v>437</v>
      </c>
      <c r="DD227" s="22" t="s">
        <v>421</v>
      </c>
      <c r="DE227" s="22" t="s">
        <v>421</v>
      </c>
      <c r="DF227" s="22" t="s">
        <v>421</v>
      </c>
      <c r="DG227" s="22">
        <v>0</v>
      </c>
      <c r="DH227" s="22"/>
      <c r="DI227" s="22" t="s">
        <v>1626</v>
      </c>
      <c r="DJ227" s="22" t="s">
        <v>740</v>
      </c>
      <c r="DK227" s="22" t="s">
        <v>1627</v>
      </c>
      <c r="DL227" s="22"/>
      <c r="DM227" s="22" t="s">
        <v>426</v>
      </c>
      <c r="DN227" s="22" t="s">
        <v>427</v>
      </c>
      <c r="DO227" s="22" t="s">
        <v>427</v>
      </c>
      <c r="DP227" s="22" t="s">
        <v>427</v>
      </c>
      <c r="DQ227" s="22" t="s">
        <v>427</v>
      </c>
      <c r="DR227" s="22" t="s">
        <v>427</v>
      </c>
      <c r="DS227" s="22" t="s">
        <v>427</v>
      </c>
      <c r="DT227" s="22"/>
      <c r="DU227" s="22" t="s">
        <v>464</v>
      </c>
      <c r="DV227" s="22" t="s">
        <v>465</v>
      </c>
      <c r="DW227" s="22" t="s">
        <v>465</v>
      </c>
      <c r="DX227" s="22" t="s">
        <v>465</v>
      </c>
      <c r="DY227" s="22" t="s">
        <v>465</v>
      </c>
      <c r="DZ227" s="22" t="s">
        <v>465</v>
      </c>
      <c r="EA227" s="22" t="s">
        <v>465</v>
      </c>
      <c r="EB227" s="22" t="s">
        <v>465</v>
      </c>
      <c r="EC227" s="22"/>
      <c r="ED227" s="22" t="s">
        <v>430</v>
      </c>
      <c r="EE227" s="22"/>
      <c r="EF227" s="22" t="s">
        <v>1628</v>
      </c>
      <c r="EG227" s="22"/>
      <c r="EH227" s="22"/>
      <c r="EI227" s="22">
        <v>0</v>
      </c>
      <c r="EJ227" s="22">
        <v>0</v>
      </c>
      <c r="EK227" s="22"/>
      <c r="EL227" s="22" t="s">
        <v>651</v>
      </c>
      <c r="EM227" s="22" t="s">
        <v>421</v>
      </c>
      <c r="EN227" s="22" t="s">
        <v>421</v>
      </c>
      <c r="EO227" s="22"/>
      <c r="EP227" s="22" t="s">
        <v>1629</v>
      </c>
      <c r="EQ227" s="22" t="s">
        <v>434</v>
      </c>
      <c r="ER227" s="22">
        <v>33</v>
      </c>
      <c r="EU227">
        <v>1.3063518897769391E-2</v>
      </c>
      <c r="EV227">
        <v>7.2799795715123546E-3</v>
      </c>
      <c r="EY227" s="22">
        <f t="shared" si="9"/>
        <v>180</v>
      </c>
      <c r="EZ227" s="22">
        <f t="shared" si="10"/>
        <v>0</v>
      </c>
      <c r="FA227" s="22" t="str">
        <f t="shared" si="11"/>
        <v>OK</v>
      </c>
    </row>
    <row r="228" spans="2:157" x14ac:dyDescent="0.25">
      <c r="B228" s="22" t="s" vm="50">
        <v>109</v>
      </c>
      <c r="C228" s="22" t="s">
        <v>1630</v>
      </c>
      <c r="D228" s="22" t="s">
        <v>576</v>
      </c>
      <c r="E228" s="22" t="s">
        <v>555</v>
      </c>
      <c r="F228" s="22" t="s">
        <v>577</v>
      </c>
      <c r="G228" s="22" t="s">
        <v>1407</v>
      </c>
      <c r="H228" s="22" t="s">
        <v>1408</v>
      </c>
      <c r="I228" s="22" t="s">
        <v>426</v>
      </c>
      <c r="J228" s="66">
        <v>2112.0455016666665</v>
      </c>
      <c r="K228" s="67">
        <v>2112.0455016666665</v>
      </c>
      <c r="L228" s="22"/>
      <c r="M228" s="22" t="s">
        <v>420</v>
      </c>
      <c r="N228" s="22"/>
      <c r="O228" s="22">
        <v>30</v>
      </c>
      <c r="P228" s="22">
        <v>9</v>
      </c>
      <c r="Q228" s="22">
        <v>0</v>
      </c>
      <c r="R228" s="22">
        <v>0</v>
      </c>
      <c r="S228" s="22">
        <v>0</v>
      </c>
      <c r="T228" s="22">
        <v>0</v>
      </c>
      <c r="U228" s="22">
        <v>0</v>
      </c>
      <c r="V228" s="22">
        <v>39</v>
      </c>
      <c r="W228" s="22">
        <v>30</v>
      </c>
      <c r="X228" s="22">
        <v>0</v>
      </c>
      <c r="Y228" s="22"/>
      <c r="Z228" s="22">
        <v>17</v>
      </c>
      <c r="AA228" s="22">
        <v>22</v>
      </c>
      <c r="AB228" s="22">
        <v>0</v>
      </c>
      <c r="AC228" s="22">
        <v>0</v>
      </c>
      <c r="AD228" s="22">
        <v>0</v>
      </c>
      <c r="AE228" s="22">
        <v>0</v>
      </c>
      <c r="AF228" s="22">
        <v>0</v>
      </c>
      <c r="AG228" s="22"/>
      <c r="AH228" s="22">
        <v>9</v>
      </c>
      <c r="AI228" s="22">
        <v>21</v>
      </c>
      <c r="AJ228" s="22">
        <v>0</v>
      </c>
      <c r="AK228" s="22">
        <v>0</v>
      </c>
      <c r="AL228" s="22">
        <v>0</v>
      </c>
      <c r="AM228" s="22">
        <v>0</v>
      </c>
      <c r="AN228" s="22">
        <v>0</v>
      </c>
      <c r="AO228" s="22"/>
      <c r="AP228" s="22">
        <v>0</v>
      </c>
      <c r="AQ228" s="22">
        <v>0</v>
      </c>
      <c r="AR228" s="22">
        <v>0</v>
      </c>
      <c r="AS228" s="22">
        <v>0</v>
      </c>
      <c r="AT228" s="22">
        <v>0</v>
      </c>
      <c r="AU228" s="22">
        <v>0</v>
      </c>
      <c r="AV228" s="22">
        <v>0</v>
      </c>
      <c r="AW228" s="22"/>
      <c r="AX228" s="22">
        <v>9</v>
      </c>
      <c r="AY228" s="22">
        <v>21</v>
      </c>
      <c r="AZ228" s="22">
        <v>0</v>
      </c>
      <c r="BA228" s="22">
        <v>0</v>
      </c>
      <c r="BB228" s="22">
        <v>0</v>
      </c>
      <c r="BC228" s="22">
        <v>0</v>
      </c>
      <c r="BD228" s="22">
        <v>0</v>
      </c>
      <c r="BE228" s="22"/>
      <c r="BF228" s="22">
        <v>8</v>
      </c>
      <c r="BG228" s="22">
        <v>1</v>
      </c>
      <c r="BH228" s="22">
        <v>0</v>
      </c>
      <c r="BI228" s="22">
        <v>0</v>
      </c>
      <c r="BJ228" s="22">
        <v>0</v>
      </c>
      <c r="BK228" s="22">
        <v>0</v>
      </c>
      <c r="BL228" s="22">
        <v>0</v>
      </c>
      <c r="BM228" s="22"/>
      <c r="BN228" s="22">
        <v>0</v>
      </c>
      <c r="BO228" s="22">
        <v>0</v>
      </c>
      <c r="BP228" s="22">
        <v>0</v>
      </c>
      <c r="BQ228" s="22">
        <v>0</v>
      </c>
      <c r="BR228" s="22">
        <v>0</v>
      </c>
      <c r="BS228" s="22">
        <v>0</v>
      </c>
      <c r="BT228" s="22">
        <v>0</v>
      </c>
      <c r="BU228" s="22"/>
      <c r="BV228" s="22">
        <v>0</v>
      </c>
      <c r="BW228" s="22">
        <v>0</v>
      </c>
      <c r="BX228" s="22">
        <v>0</v>
      </c>
      <c r="BY228" s="22">
        <v>0</v>
      </c>
      <c r="BZ228" s="22">
        <v>0</v>
      </c>
      <c r="CA228" s="22">
        <v>0</v>
      </c>
      <c r="CB228" s="22">
        <v>0</v>
      </c>
      <c r="CC228" s="22"/>
      <c r="CD228" s="22">
        <v>0</v>
      </c>
      <c r="CE228" s="22">
        <v>0</v>
      </c>
      <c r="CF228" s="22">
        <v>0</v>
      </c>
      <c r="CG228" s="22">
        <v>0</v>
      </c>
      <c r="CH228" s="22">
        <v>0</v>
      </c>
      <c r="CI228" s="22">
        <v>0</v>
      </c>
      <c r="CJ228" s="22">
        <v>0</v>
      </c>
      <c r="CK228" s="22"/>
      <c r="CL228" s="22">
        <v>0</v>
      </c>
      <c r="CM228" s="22">
        <v>0</v>
      </c>
      <c r="CN228" s="22">
        <v>0</v>
      </c>
      <c r="CO228" s="22">
        <v>0</v>
      </c>
      <c r="CP228" s="22">
        <v>0</v>
      </c>
      <c r="CQ228" s="22">
        <v>0</v>
      </c>
      <c r="CR228" s="22">
        <v>0</v>
      </c>
      <c r="CS228" s="22"/>
      <c r="CT228" s="22">
        <v>0</v>
      </c>
      <c r="CU228" s="22">
        <v>0</v>
      </c>
      <c r="CV228" s="22">
        <v>0</v>
      </c>
      <c r="CW228" s="22">
        <v>0</v>
      </c>
      <c r="CX228" s="22">
        <v>0</v>
      </c>
      <c r="CY228" s="22">
        <v>0</v>
      </c>
      <c r="CZ228" s="22">
        <v>0</v>
      </c>
      <c r="DA228" s="22"/>
      <c r="DB228" s="22" t="s">
        <v>421</v>
      </c>
      <c r="DC228" s="22" t="s">
        <v>422</v>
      </c>
      <c r="DD228" s="22" t="s">
        <v>421</v>
      </c>
      <c r="DE228" s="22" t="s">
        <v>421</v>
      </c>
      <c r="DF228" s="22" t="s">
        <v>421</v>
      </c>
      <c r="DG228" s="22">
        <v>0</v>
      </c>
      <c r="DH228" s="22"/>
      <c r="DI228" s="22" t="s">
        <v>1631</v>
      </c>
      <c r="DJ228" s="22" t="s">
        <v>601</v>
      </c>
      <c r="DK228" s="22" t="s">
        <v>1632</v>
      </c>
      <c r="DL228" s="22"/>
      <c r="DM228" s="22" t="s">
        <v>426</v>
      </c>
      <c r="DN228" s="22" t="s">
        <v>427</v>
      </c>
      <c r="DO228" s="22" t="s">
        <v>427</v>
      </c>
      <c r="DP228" s="22" t="s">
        <v>427</v>
      </c>
      <c r="DQ228" s="22" t="s">
        <v>427</v>
      </c>
      <c r="DR228" s="22" t="s">
        <v>427</v>
      </c>
      <c r="DS228" s="22" t="s">
        <v>421</v>
      </c>
      <c r="DT228" s="22"/>
      <c r="DU228" s="22" t="s">
        <v>464</v>
      </c>
      <c r="DV228" s="22" t="s">
        <v>465</v>
      </c>
      <c r="DW228" s="22" t="s">
        <v>429</v>
      </c>
      <c r="DX228" s="22" t="s">
        <v>429</v>
      </c>
      <c r="DY228" s="22" t="s">
        <v>429</v>
      </c>
      <c r="DZ228" s="22" t="s">
        <v>429</v>
      </c>
      <c r="EA228" s="22" t="s">
        <v>465</v>
      </c>
      <c r="EB228" s="22" t="s">
        <v>429</v>
      </c>
      <c r="EC228" s="22"/>
      <c r="ED228" s="22" t="s">
        <v>441</v>
      </c>
      <c r="EE228" s="22"/>
      <c r="EF228" s="22" t="s">
        <v>1633</v>
      </c>
      <c r="EG228" s="22"/>
      <c r="EH228" s="22"/>
      <c r="EI228" s="22">
        <v>0</v>
      </c>
      <c r="EJ228" s="22">
        <v>0</v>
      </c>
      <c r="EK228" s="22"/>
      <c r="EL228" s="22" t="s">
        <v>651</v>
      </c>
      <c r="EM228" s="22" t="s">
        <v>427</v>
      </c>
      <c r="EN228" s="22" t="s">
        <v>427</v>
      </c>
      <c r="EO228" s="22"/>
      <c r="EP228" s="22" t="s">
        <v>1634</v>
      </c>
      <c r="EQ228" s="22" t="s">
        <v>434</v>
      </c>
      <c r="ER228" s="22">
        <v>33</v>
      </c>
      <c r="EU228">
        <v>4.2645522548443796E-3</v>
      </c>
      <c r="EV228">
        <v>3.2804248114187539E-3</v>
      </c>
      <c r="EY228" s="22">
        <f t="shared" si="9"/>
        <v>0</v>
      </c>
      <c r="EZ228" s="22">
        <f t="shared" si="10"/>
        <v>0</v>
      </c>
      <c r="FA228" s="22" t="str">
        <f t="shared" si="11"/>
        <v>OK</v>
      </c>
    </row>
    <row r="229" spans="2:157" x14ac:dyDescent="0.25">
      <c r="B229" s="22" t="s" vm="65">
        <v>127</v>
      </c>
      <c r="C229" s="22" t="s">
        <v>1635</v>
      </c>
      <c r="D229" s="22" t="s">
        <v>446</v>
      </c>
      <c r="E229" s="22" t="s">
        <v>555</v>
      </c>
      <c r="F229" s="22" t="s">
        <v>564</v>
      </c>
      <c r="G229" s="22" t="s">
        <v>1407</v>
      </c>
      <c r="H229" s="22" t="s">
        <v>1468</v>
      </c>
      <c r="I229" s="22" t="s">
        <v>426</v>
      </c>
      <c r="J229" s="66">
        <v>2539.2749216666666</v>
      </c>
      <c r="K229" s="67">
        <v>2539.2749216666666</v>
      </c>
      <c r="L229" s="22"/>
      <c r="M229" s="22" t="s">
        <v>420</v>
      </c>
      <c r="N229" s="22"/>
      <c r="O229" s="22">
        <v>0</v>
      </c>
      <c r="P229" s="22">
        <v>0</v>
      </c>
      <c r="Q229" s="22">
        <v>0</v>
      </c>
      <c r="R229" s="22">
        <v>14</v>
      </c>
      <c r="S229" s="22">
        <v>150</v>
      </c>
      <c r="T229" s="22">
        <v>0</v>
      </c>
      <c r="U229" s="22">
        <v>0</v>
      </c>
      <c r="V229" s="22">
        <v>150</v>
      </c>
      <c r="W229" s="22">
        <v>0</v>
      </c>
      <c r="X229" s="22">
        <v>164</v>
      </c>
      <c r="Y229" s="22"/>
      <c r="Z229" s="22">
        <v>73</v>
      </c>
      <c r="AA229" s="22">
        <v>0</v>
      </c>
      <c r="AB229" s="22">
        <v>68</v>
      </c>
      <c r="AC229" s="22">
        <v>9</v>
      </c>
      <c r="AD229" s="22">
        <v>0</v>
      </c>
      <c r="AE229" s="22">
        <v>0</v>
      </c>
      <c r="AF229" s="22">
        <v>0</v>
      </c>
      <c r="AG229" s="22"/>
      <c r="AH229" s="22">
        <v>0</v>
      </c>
      <c r="AI229" s="22">
        <v>0</v>
      </c>
      <c r="AJ229" s="22">
        <v>0</v>
      </c>
      <c r="AK229" s="22">
        <v>0</v>
      </c>
      <c r="AL229" s="22">
        <v>0</v>
      </c>
      <c r="AM229" s="22">
        <v>0</v>
      </c>
      <c r="AN229" s="22">
        <v>0</v>
      </c>
      <c r="AO229" s="22"/>
      <c r="AP229" s="22">
        <v>73</v>
      </c>
      <c r="AQ229" s="22">
        <v>0</v>
      </c>
      <c r="AR229" s="22">
        <v>73</v>
      </c>
      <c r="AS229" s="22">
        <v>18</v>
      </c>
      <c r="AT229" s="22">
        <v>0</v>
      </c>
      <c r="AU229" s="22">
        <v>0</v>
      </c>
      <c r="AV229" s="22">
        <v>0</v>
      </c>
      <c r="AW229" s="22"/>
      <c r="AX229" s="22">
        <v>0</v>
      </c>
      <c r="AY229" s="22">
        <v>0</v>
      </c>
      <c r="AZ229" s="22">
        <v>0</v>
      </c>
      <c r="BA229" s="22">
        <v>0</v>
      </c>
      <c r="BB229" s="22">
        <v>0</v>
      </c>
      <c r="BC229" s="22">
        <v>0</v>
      </c>
      <c r="BD229" s="22">
        <v>0</v>
      </c>
      <c r="BE229" s="22"/>
      <c r="BF229" s="22">
        <v>0</v>
      </c>
      <c r="BG229" s="22">
        <v>0</v>
      </c>
      <c r="BH229" s="22">
        <v>0</v>
      </c>
      <c r="BI229" s="22">
        <v>0</v>
      </c>
      <c r="BJ229" s="22">
        <v>0</v>
      </c>
      <c r="BK229" s="22">
        <v>0</v>
      </c>
      <c r="BL229" s="22">
        <v>0</v>
      </c>
      <c r="BM229" s="22"/>
      <c r="BN229" s="22">
        <v>0</v>
      </c>
      <c r="BO229" s="22">
        <v>0</v>
      </c>
      <c r="BP229" s="22">
        <v>0</v>
      </c>
      <c r="BQ229" s="22">
        <v>0</v>
      </c>
      <c r="BR229" s="22">
        <v>0</v>
      </c>
      <c r="BS229" s="22">
        <v>0</v>
      </c>
      <c r="BT229" s="22">
        <v>0</v>
      </c>
      <c r="BU229" s="22"/>
      <c r="BV229" s="22">
        <v>0</v>
      </c>
      <c r="BW229" s="22">
        <v>0</v>
      </c>
      <c r="BX229" s="22">
        <v>5</v>
      </c>
      <c r="BY229" s="22">
        <v>9</v>
      </c>
      <c r="BZ229" s="22">
        <v>0</v>
      </c>
      <c r="CA229" s="22">
        <v>0</v>
      </c>
      <c r="CB229" s="22">
        <v>0</v>
      </c>
      <c r="CC229" s="22"/>
      <c r="CD229" s="22">
        <v>73</v>
      </c>
      <c r="CE229" s="22">
        <v>0</v>
      </c>
      <c r="CF229" s="22">
        <v>68</v>
      </c>
      <c r="CG229" s="22">
        <v>9</v>
      </c>
      <c r="CH229" s="22">
        <v>0</v>
      </c>
      <c r="CI229" s="22">
        <v>0</v>
      </c>
      <c r="CJ229" s="22">
        <v>0</v>
      </c>
      <c r="CK229" s="22"/>
      <c r="CL229" s="22">
        <v>0</v>
      </c>
      <c r="CM229" s="22">
        <v>0</v>
      </c>
      <c r="CN229" s="22">
        <v>0</v>
      </c>
      <c r="CO229" s="22">
        <v>0</v>
      </c>
      <c r="CP229" s="22">
        <v>0</v>
      </c>
      <c r="CQ229" s="22">
        <v>0</v>
      </c>
      <c r="CR229" s="22">
        <v>0</v>
      </c>
      <c r="CS229" s="22"/>
      <c r="CT229" s="22">
        <v>0</v>
      </c>
      <c r="CU229" s="22">
        <v>0</v>
      </c>
      <c r="CV229" s="22">
        <v>0</v>
      </c>
      <c r="CW229" s="22">
        <v>0</v>
      </c>
      <c r="CX229" s="22">
        <v>0</v>
      </c>
      <c r="CY229" s="22">
        <v>0</v>
      </c>
      <c r="CZ229" s="22">
        <v>0</v>
      </c>
      <c r="DA229" s="22"/>
      <c r="DB229" s="22" t="s">
        <v>421</v>
      </c>
      <c r="DC229" s="22" t="s">
        <v>437</v>
      </c>
      <c r="DD229" s="22" t="s">
        <v>421</v>
      </c>
      <c r="DE229" s="22" t="s">
        <v>427</v>
      </c>
      <c r="DF229" s="22" t="s">
        <v>421</v>
      </c>
      <c r="DG229" s="22">
        <v>1</v>
      </c>
      <c r="DH229" s="22"/>
      <c r="DI229" s="22" t="s">
        <v>1636</v>
      </c>
      <c r="DJ229" s="22" t="s">
        <v>1637</v>
      </c>
      <c r="DK229" s="22" t="s">
        <v>1638</v>
      </c>
      <c r="DL229" s="22"/>
      <c r="DM229" s="22" t="s">
        <v>426</v>
      </c>
      <c r="DN229" s="22" t="s">
        <v>427</v>
      </c>
      <c r="DO229" s="22" t="s">
        <v>427</v>
      </c>
      <c r="DP229" s="22" t="s">
        <v>427</v>
      </c>
      <c r="DQ229" s="22" t="s">
        <v>427</v>
      </c>
      <c r="DR229" s="22" t="s">
        <v>427</v>
      </c>
      <c r="DS229" s="22" t="s">
        <v>427</v>
      </c>
      <c r="DT229" s="22"/>
      <c r="DU229" s="22" t="s">
        <v>464</v>
      </c>
      <c r="DV229" s="22" t="s">
        <v>465</v>
      </c>
      <c r="DW229" s="22" t="s">
        <v>429</v>
      </c>
      <c r="DX229" s="22" t="s">
        <v>465</v>
      </c>
      <c r="DY229" s="22" t="s">
        <v>465</v>
      </c>
      <c r="DZ229" s="22" t="s">
        <v>465</v>
      </c>
      <c r="EA229" s="22" t="s">
        <v>429</v>
      </c>
      <c r="EB229" s="22" t="s">
        <v>465</v>
      </c>
      <c r="EC229" s="22"/>
      <c r="ED229" s="22" t="s">
        <v>560</v>
      </c>
      <c r="EE229" s="22"/>
      <c r="EF229" s="22" t="s">
        <v>1639</v>
      </c>
      <c r="EG229" s="22"/>
      <c r="EH229" s="22"/>
      <c r="EI229" s="22">
        <v>0</v>
      </c>
      <c r="EJ229" s="22">
        <v>0</v>
      </c>
      <c r="EK229" s="22"/>
      <c r="EL229" s="22" t="s">
        <v>474</v>
      </c>
      <c r="EM229" s="22" t="s">
        <v>421</v>
      </c>
      <c r="EN229" s="22" t="s">
        <v>421</v>
      </c>
      <c r="EO229" s="22"/>
      <c r="EP229" s="22" t="s">
        <v>1640</v>
      </c>
      <c r="EQ229" s="22" t="s">
        <v>434</v>
      </c>
      <c r="ER229" s="22">
        <v>33</v>
      </c>
      <c r="EU229">
        <v>1.3642489845024747E-2</v>
      </c>
      <c r="EV229">
        <v>0</v>
      </c>
      <c r="EY229" s="22">
        <f t="shared" si="9"/>
        <v>164</v>
      </c>
      <c r="EZ229" s="22">
        <f t="shared" si="10"/>
        <v>0</v>
      </c>
      <c r="FA229" s="22" t="str">
        <f t="shared" si="11"/>
        <v>OK</v>
      </c>
    </row>
    <row r="230" spans="2:157" x14ac:dyDescent="0.25">
      <c r="B230" s="22" t="s">
        <v>129</v>
      </c>
      <c r="C230" s="22" t="s">
        <v>1641</v>
      </c>
      <c r="D230" s="22" t="s">
        <v>414</v>
      </c>
      <c r="E230" s="22" t="s">
        <v>555</v>
      </c>
      <c r="F230" s="22" t="s">
        <v>564</v>
      </c>
      <c r="G230" s="22" t="s">
        <v>1407</v>
      </c>
      <c r="H230" s="22" t="s">
        <v>1445</v>
      </c>
      <c r="I230" s="22" t="s">
        <v>426</v>
      </c>
      <c r="J230" s="66">
        <v>2965.078696666666</v>
      </c>
      <c r="K230" s="67">
        <v>2965.078696666666</v>
      </c>
      <c r="L230" s="22"/>
      <c r="M230" s="22" t="s">
        <v>420</v>
      </c>
      <c r="N230" s="22"/>
      <c r="O230" s="22">
        <v>0</v>
      </c>
      <c r="P230" s="22">
        <v>80</v>
      </c>
      <c r="Q230" s="22">
        <v>8</v>
      </c>
      <c r="R230" s="22">
        <v>105</v>
      </c>
      <c r="S230" s="22">
        <v>0</v>
      </c>
      <c r="T230" s="22">
        <v>1</v>
      </c>
      <c r="U230" s="22">
        <v>0</v>
      </c>
      <c r="V230" s="22">
        <v>80</v>
      </c>
      <c r="W230" s="22">
        <v>9</v>
      </c>
      <c r="X230" s="22">
        <v>106</v>
      </c>
      <c r="Y230" s="22"/>
      <c r="Z230" s="22">
        <v>26</v>
      </c>
      <c r="AA230" s="22">
        <v>0</v>
      </c>
      <c r="AB230" s="22">
        <v>54</v>
      </c>
      <c r="AC230" s="22">
        <v>0</v>
      </c>
      <c r="AD230" s="22">
        <v>0</v>
      </c>
      <c r="AE230" s="22">
        <v>0</v>
      </c>
      <c r="AF230" s="22">
        <v>0</v>
      </c>
      <c r="AG230" s="22"/>
      <c r="AH230" s="22">
        <v>0</v>
      </c>
      <c r="AI230" s="22">
        <v>9</v>
      </c>
      <c r="AJ230" s="22">
        <v>0</v>
      </c>
      <c r="AK230" s="22">
        <v>0</v>
      </c>
      <c r="AL230" s="22">
        <v>0</v>
      </c>
      <c r="AM230" s="22">
        <v>0</v>
      </c>
      <c r="AN230" s="22">
        <v>0</v>
      </c>
      <c r="AO230" s="22"/>
      <c r="AP230" s="22">
        <v>101</v>
      </c>
      <c r="AQ230" s="22">
        <v>5</v>
      </c>
      <c r="AR230" s="22">
        <v>0</v>
      </c>
      <c r="AS230" s="22">
        <v>0</v>
      </c>
      <c r="AT230" s="22">
        <v>0</v>
      </c>
      <c r="AU230" s="22">
        <v>0</v>
      </c>
      <c r="AV230" s="22">
        <v>0</v>
      </c>
      <c r="AW230" s="22"/>
      <c r="AX230" s="22">
        <v>0</v>
      </c>
      <c r="AY230" s="22">
        <v>0</v>
      </c>
      <c r="AZ230" s="22">
        <v>0</v>
      </c>
      <c r="BA230" s="22">
        <v>0</v>
      </c>
      <c r="BB230" s="22">
        <v>0</v>
      </c>
      <c r="BC230" s="22">
        <v>0</v>
      </c>
      <c r="BD230" s="22">
        <v>0</v>
      </c>
      <c r="BE230" s="22"/>
      <c r="BF230" s="22">
        <v>26</v>
      </c>
      <c r="BG230" s="22">
        <v>0</v>
      </c>
      <c r="BH230" s="22">
        <v>54</v>
      </c>
      <c r="BI230" s="22">
        <v>0</v>
      </c>
      <c r="BJ230" s="22">
        <v>0</v>
      </c>
      <c r="BK230" s="22">
        <v>0</v>
      </c>
      <c r="BL230" s="22">
        <v>0</v>
      </c>
      <c r="BM230" s="22"/>
      <c r="BN230" s="22">
        <v>0</v>
      </c>
      <c r="BO230" s="22">
        <v>8</v>
      </c>
      <c r="BP230" s="22">
        <v>0</v>
      </c>
      <c r="BQ230" s="22">
        <v>0</v>
      </c>
      <c r="BR230" s="22">
        <v>0</v>
      </c>
      <c r="BS230" s="22">
        <v>0</v>
      </c>
      <c r="BT230" s="22">
        <v>0</v>
      </c>
      <c r="BU230" s="22"/>
      <c r="BV230" s="22">
        <v>101</v>
      </c>
      <c r="BW230" s="22">
        <v>4</v>
      </c>
      <c r="BX230" s="22">
        <v>0</v>
      </c>
      <c r="BY230" s="22">
        <v>0</v>
      </c>
      <c r="BZ230" s="22">
        <v>0</v>
      </c>
      <c r="CA230" s="22">
        <v>0</v>
      </c>
      <c r="CB230" s="22">
        <v>0</v>
      </c>
      <c r="CC230" s="22"/>
      <c r="CD230" s="22">
        <v>0</v>
      </c>
      <c r="CE230" s="22">
        <v>0</v>
      </c>
      <c r="CF230" s="22">
        <v>0</v>
      </c>
      <c r="CG230" s="22">
        <v>0</v>
      </c>
      <c r="CH230" s="22">
        <v>0</v>
      </c>
      <c r="CI230" s="22">
        <v>0</v>
      </c>
      <c r="CJ230" s="22">
        <v>0</v>
      </c>
      <c r="CK230" s="22"/>
      <c r="CL230" s="22">
        <v>0</v>
      </c>
      <c r="CM230" s="22">
        <v>1</v>
      </c>
      <c r="CN230" s="22">
        <v>0</v>
      </c>
      <c r="CO230" s="22">
        <v>0</v>
      </c>
      <c r="CP230" s="22">
        <v>0</v>
      </c>
      <c r="CQ230" s="22">
        <v>0</v>
      </c>
      <c r="CR230" s="22">
        <v>0</v>
      </c>
      <c r="CS230" s="22"/>
      <c r="CT230" s="22">
        <v>0</v>
      </c>
      <c r="CU230" s="22">
        <v>0</v>
      </c>
      <c r="CV230" s="22">
        <v>0</v>
      </c>
      <c r="CW230" s="22">
        <v>0</v>
      </c>
      <c r="CX230" s="22">
        <v>0</v>
      </c>
      <c r="CY230" s="22">
        <v>0</v>
      </c>
      <c r="CZ230" s="22">
        <v>0</v>
      </c>
      <c r="DA230" s="22"/>
      <c r="DB230" s="22" t="s">
        <v>421</v>
      </c>
      <c r="DC230" s="22" t="s">
        <v>437</v>
      </c>
      <c r="DD230" s="22" t="s">
        <v>421</v>
      </c>
      <c r="DE230" s="22" t="s">
        <v>421</v>
      </c>
      <c r="DF230" s="22" t="s">
        <v>421</v>
      </c>
      <c r="DG230" s="22">
        <v>0</v>
      </c>
      <c r="DH230" s="22"/>
      <c r="DI230" s="22" t="s">
        <v>1642</v>
      </c>
      <c r="DJ230" s="22" t="s">
        <v>454</v>
      </c>
      <c r="DK230" s="22" t="s">
        <v>1643</v>
      </c>
      <c r="DL230" s="22"/>
      <c r="DM230" s="22" t="s">
        <v>426</v>
      </c>
      <c r="DN230" s="22" t="s">
        <v>427</v>
      </c>
      <c r="DO230" s="22" t="s">
        <v>427</v>
      </c>
      <c r="DP230" s="22" t="s">
        <v>427</v>
      </c>
      <c r="DQ230" s="22" t="s">
        <v>427</v>
      </c>
      <c r="DR230" s="22" t="s">
        <v>421</v>
      </c>
      <c r="DS230" s="22" t="s">
        <v>421</v>
      </c>
      <c r="DT230" s="22"/>
      <c r="DU230" s="22" t="s">
        <v>464</v>
      </c>
      <c r="DV230" s="22" t="s">
        <v>465</v>
      </c>
      <c r="DW230" s="22" t="s">
        <v>429</v>
      </c>
      <c r="DX230" s="22" t="s">
        <v>429</v>
      </c>
      <c r="DY230" s="22" t="s">
        <v>465</v>
      </c>
      <c r="DZ230" s="22" t="s">
        <v>429</v>
      </c>
      <c r="EA230" s="22" t="s">
        <v>429</v>
      </c>
      <c r="EB230" s="22" t="s">
        <v>429</v>
      </c>
      <c r="EC230" s="22"/>
      <c r="ED230" s="22" t="s">
        <v>441</v>
      </c>
      <c r="EE230" s="22"/>
      <c r="EF230" s="22" t="s">
        <v>1644</v>
      </c>
      <c r="EG230" s="22"/>
      <c r="EH230" s="22"/>
      <c r="EI230" s="22">
        <v>0</v>
      </c>
      <c r="EJ230" s="22">
        <v>0</v>
      </c>
      <c r="EK230" s="22"/>
      <c r="EL230" s="22" t="s">
        <v>443</v>
      </c>
      <c r="EM230" s="22" t="s">
        <v>427</v>
      </c>
      <c r="EN230" s="22" t="s">
        <v>421</v>
      </c>
      <c r="EO230" s="22"/>
      <c r="EP230" s="22" t="s">
        <v>1645</v>
      </c>
      <c r="EQ230" s="22" t="s">
        <v>434</v>
      </c>
      <c r="ER230" s="22">
        <v>33</v>
      </c>
      <c r="EU230">
        <v>6.2311164280859045E-3</v>
      </c>
      <c r="EV230">
        <v>7.0100059815966418E-4</v>
      </c>
      <c r="EY230" s="22">
        <f t="shared" si="9"/>
        <v>106</v>
      </c>
      <c r="EZ230" s="22">
        <f t="shared" si="10"/>
        <v>0</v>
      </c>
      <c r="FA230" s="22" t="str">
        <f t="shared" si="11"/>
        <v>OK</v>
      </c>
    </row>
    <row r="231" spans="2:157" x14ac:dyDescent="0.25">
      <c r="B231" s="22" t="s" vm="79">
        <v>147</v>
      </c>
      <c r="C231" s="22" t="s">
        <v>1646</v>
      </c>
      <c r="D231" s="22" t="s">
        <v>446</v>
      </c>
      <c r="E231" s="22" t="s">
        <v>555</v>
      </c>
      <c r="F231" s="22" t="s">
        <v>564</v>
      </c>
      <c r="G231" s="22" t="s">
        <v>1407</v>
      </c>
      <c r="H231" s="22" t="s">
        <v>1445</v>
      </c>
      <c r="I231" s="22" t="s">
        <v>426</v>
      </c>
      <c r="J231" s="66">
        <v>5073.6949933333335</v>
      </c>
      <c r="K231" s="67">
        <v>5073.6949933333335</v>
      </c>
      <c r="L231" s="22"/>
      <c r="M231" s="22" t="s">
        <v>420</v>
      </c>
      <c r="N231" s="22"/>
      <c r="O231" s="22">
        <v>0</v>
      </c>
      <c r="P231" s="22">
        <v>0</v>
      </c>
      <c r="Q231" s="22">
        <v>0</v>
      </c>
      <c r="R231" s="22">
        <v>0</v>
      </c>
      <c r="S231" s="22">
        <v>525</v>
      </c>
      <c r="T231" s="22">
        <v>0</v>
      </c>
      <c r="U231" s="22">
        <v>4</v>
      </c>
      <c r="V231" s="22">
        <v>529</v>
      </c>
      <c r="W231" s="22">
        <v>4</v>
      </c>
      <c r="X231" s="22">
        <v>529</v>
      </c>
      <c r="Y231" s="22"/>
      <c r="Z231" s="22">
        <v>157</v>
      </c>
      <c r="AA231" s="22">
        <v>0</v>
      </c>
      <c r="AB231" s="22">
        <v>305</v>
      </c>
      <c r="AC231" s="22">
        <v>11</v>
      </c>
      <c r="AD231" s="22">
        <v>0</v>
      </c>
      <c r="AE231" s="22">
        <v>56</v>
      </c>
      <c r="AF231" s="22">
        <v>0</v>
      </c>
      <c r="AG231" s="22"/>
      <c r="AH231" s="22">
        <v>0</v>
      </c>
      <c r="AI231" s="22">
        <v>0</v>
      </c>
      <c r="AJ231" s="22">
        <v>4</v>
      </c>
      <c r="AK231" s="22">
        <v>0</v>
      </c>
      <c r="AL231" s="22">
        <v>0</v>
      </c>
      <c r="AM231" s="22">
        <v>0</v>
      </c>
      <c r="AN231" s="22">
        <v>0</v>
      </c>
      <c r="AO231" s="22"/>
      <c r="AP231" s="22">
        <v>157</v>
      </c>
      <c r="AQ231" s="22">
        <v>0</v>
      </c>
      <c r="AR231" s="22">
        <v>305</v>
      </c>
      <c r="AS231" s="22">
        <v>11</v>
      </c>
      <c r="AT231" s="22">
        <v>0</v>
      </c>
      <c r="AU231" s="22">
        <v>56</v>
      </c>
      <c r="AV231" s="22">
        <v>0</v>
      </c>
      <c r="AW231" s="22"/>
      <c r="AX231" s="22">
        <v>0</v>
      </c>
      <c r="AY231" s="22">
        <v>0</v>
      </c>
      <c r="AZ231" s="22">
        <v>0</v>
      </c>
      <c r="BA231" s="22">
        <v>0</v>
      </c>
      <c r="BB231" s="22">
        <v>0</v>
      </c>
      <c r="BC231" s="22">
        <v>0</v>
      </c>
      <c r="BD231" s="22">
        <v>0</v>
      </c>
      <c r="BE231" s="22"/>
      <c r="BF231" s="22">
        <v>0</v>
      </c>
      <c r="BG231" s="22">
        <v>0</v>
      </c>
      <c r="BH231" s="22">
        <v>0</v>
      </c>
      <c r="BI231" s="22">
        <v>0</v>
      </c>
      <c r="BJ231" s="22">
        <v>0</v>
      </c>
      <c r="BK231" s="22">
        <v>0</v>
      </c>
      <c r="BL231" s="22">
        <v>0</v>
      </c>
      <c r="BM231" s="22"/>
      <c r="BN231" s="22">
        <v>0</v>
      </c>
      <c r="BO231" s="22">
        <v>0</v>
      </c>
      <c r="BP231" s="22">
        <v>0</v>
      </c>
      <c r="BQ231" s="22">
        <v>0</v>
      </c>
      <c r="BR231" s="22">
        <v>0</v>
      </c>
      <c r="BS231" s="22">
        <v>0</v>
      </c>
      <c r="BT231" s="22">
        <v>0</v>
      </c>
      <c r="BU231" s="22"/>
      <c r="BV231" s="22">
        <v>0</v>
      </c>
      <c r="BW231" s="22">
        <v>0</v>
      </c>
      <c r="BX231" s="22">
        <v>0</v>
      </c>
      <c r="BY231" s="22">
        <v>0</v>
      </c>
      <c r="BZ231" s="22">
        <v>0</v>
      </c>
      <c r="CA231" s="22">
        <v>0</v>
      </c>
      <c r="CB231" s="22">
        <v>0</v>
      </c>
      <c r="CC231" s="22"/>
      <c r="CD231" s="22">
        <v>157</v>
      </c>
      <c r="CE231" s="22">
        <v>0</v>
      </c>
      <c r="CF231" s="22">
        <v>301</v>
      </c>
      <c r="CG231" s="22">
        <v>11</v>
      </c>
      <c r="CH231" s="22">
        <v>0</v>
      </c>
      <c r="CI231" s="22">
        <v>56</v>
      </c>
      <c r="CJ231" s="22">
        <v>0</v>
      </c>
      <c r="CK231" s="22"/>
      <c r="CL231" s="22">
        <v>0</v>
      </c>
      <c r="CM231" s="22">
        <v>0</v>
      </c>
      <c r="CN231" s="22">
        <v>0</v>
      </c>
      <c r="CO231" s="22">
        <v>0</v>
      </c>
      <c r="CP231" s="22">
        <v>0</v>
      </c>
      <c r="CQ231" s="22">
        <v>0</v>
      </c>
      <c r="CR231" s="22">
        <v>0</v>
      </c>
      <c r="CS231" s="22"/>
      <c r="CT231" s="22">
        <v>0</v>
      </c>
      <c r="CU231" s="22">
        <v>0</v>
      </c>
      <c r="CV231" s="22">
        <v>4</v>
      </c>
      <c r="CW231" s="22">
        <v>0</v>
      </c>
      <c r="CX231" s="22">
        <v>0</v>
      </c>
      <c r="CY231" s="22">
        <v>0</v>
      </c>
      <c r="CZ231" s="22">
        <v>0</v>
      </c>
      <c r="DA231" s="22"/>
      <c r="DB231" s="22" t="s">
        <v>421</v>
      </c>
      <c r="DC231" s="22" t="s">
        <v>437</v>
      </c>
      <c r="DD231" s="22" t="s">
        <v>421</v>
      </c>
      <c r="DE231" s="22" t="s">
        <v>421</v>
      </c>
      <c r="DF231" s="22" t="s">
        <v>421</v>
      </c>
      <c r="DG231" s="22">
        <v>0</v>
      </c>
      <c r="DH231" s="22"/>
      <c r="DI231" s="22" t="s">
        <v>1647</v>
      </c>
      <c r="DJ231" s="22" t="s">
        <v>492</v>
      </c>
      <c r="DK231" s="22" t="s">
        <v>1648</v>
      </c>
      <c r="DL231" s="22"/>
      <c r="DM231" s="22" t="s">
        <v>426</v>
      </c>
      <c r="DN231" s="22" t="s">
        <v>427</v>
      </c>
      <c r="DO231" s="22" t="s">
        <v>427</v>
      </c>
      <c r="DP231" s="22" t="s">
        <v>427</v>
      </c>
      <c r="DQ231" s="22" t="s">
        <v>427</v>
      </c>
      <c r="DR231" s="22" t="s">
        <v>427</v>
      </c>
      <c r="DS231" s="22" t="s">
        <v>427</v>
      </c>
      <c r="DT231" s="22"/>
      <c r="DU231" s="22" t="s">
        <v>628</v>
      </c>
      <c r="DV231" s="22" t="s">
        <v>545</v>
      </c>
      <c r="DW231" s="22" t="s">
        <v>545</v>
      </c>
      <c r="DX231" s="22" t="s">
        <v>465</v>
      </c>
      <c r="DY231" s="22" t="s">
        <v>465</v>
      </c>
      <c r="DZ231" s="22" t="s">
        <v>545</v>
      </c>
      <c r="EA231" s="22" t="s">
        <v>545</v>
      </c>
      <c r="EB231" s="22" t="s">
        <v>545</v>
      </c>
      <c r="EC231" s="22"/>
      <c r="ED231" s="22" t="s">
        <v>430</v>
      </c>
      <c r="EE231" s="22"/>
      <c r="EF231" s="22" t="s">
        <v>426</v>
      </c>
      <c r="EG231" s="22"/>
      <c r="EH231" s="22"/>
      <c r="EI231" s="22">
        <v>0</v>
      </c>
      <c r="EJ231" s="22">
        <v>0</v>
      </c>
      <c r="EK231" s="22"/>
      <c r="EL231" s="22" t="s">
        <v>474</v>
      </c>
      <c r="EM231" s="22" t="s">
        <v>421</v>
      </c>
      <c r="EN231" s="22" t="s">
        <v>421</v>
      </c>
      <c r="EO231" s="22"/>
      <c r="EP231" s="22" t="s">
        <v>1649</v>
      </c>
      <c r="EQ231" s="22" t="s">
        <v>434</v>
      </c>
      <c r="ER231" s="22">
        <v>33</v>
      </c>
      <c r="EU231">
        <v>2.4079275725751973E-2</v>
      </c>
      <c r="EV231">
        <v>1.8207391853120584E-4</v>
      </c>
      <c r="EY231" s="22">
        <f t="shared" si="9"/>
        <v>529</v>
      </c>
      <c r="EZ231" s="22">
        <f t="shared" si="10"/>
        <v>0</v>
      </c>
      <c r="FA231" s="22" t="str">
        <f t="shared" si="11"/>
        <v>OK</v>
      </c>
    </row>
    <row r="232" spans="2:157" x14ac:dyDescent="0.25">
      <c r="B232" s="22" t="s" vm="87">
        <v>159</v>
      </c>
      <c r="C232" s="22" t="s">
        <v>1650</v>
      </c>
      <c r="D232" s="22" t="s">
        <v>446</v>
      </c>
      <c r="E232" s="22" t="s">
        <v>555</v>
      </c>
      <c r="F232" s="22" t="s">
        <v>564</v>
      </c>
      <c r="G232" s="22" t="s">
        <v>1407</v>
      </c>
      <c r="H232" s="22" t="s">
        <v>1584</v>
      </c>
      <c r="I232" s="22" t="s">
        <v>426</v>
      </c>
      <c r="J232" s="66">
        <v>7548.3693050000002</v>
      </c>
      <c r="K232" s="67">
        <v>7548.3693050000002</v>
      </c>
      <c r="L232" s="22"/>
      <c r="M232" s="22" t="s">
        <v>420</v>
      </c>
      <c r="N232" s="22"/>
      <c r="O232" s="22">
        <v>0</v>
      </c>
      <c r="P232" s="22">
        <v>0</v>
      </c>
      <c r="Q232" s="22">
        <v>0</v>
      </c>
      <c r="R232" s="22">
        <v>0</v>
      </c>
      <c r="S232" s="22">
        <v>222</v>
      </c>
      <c r="T232" s="22">
        <v>0</v>
      </c>
      <c r="U232" s="22">
        <v>14</v>
      </c>
      <c r="V232" s="22">
        <v>236</v>
      </c>
      <c r="W232" s="22">
        <v>14</v>
      </c>
      <c r="X232" s="22">
        <v>236</v>
      </c>
      <c r="Y232" s="22"/>
      <c r="Z232" s="22">
        <v>160</v>
      </c>
      <c r="AA232" s="22">
        <v>0</v>
      </c>
      <c r="AB232" s="22">
        <v>46</v>
      </c>
      <c r="AC232" s="22">
        <v>0</v>
      </c>
      <c r="AD232" s="22">
        <v>0</v>
      </c>
      <c r="AE232" s="22">
        <v>30</v>
      </c>
      <c r="AF232" s="22">
        <v>0</v>
      </c>
      <c r="AG232" s="22"/>
      <c r="AH232" s="22">
        <v>14</v>
      </c>
      <c r="AI232" s="22">
        <v>0</v>
      </c>
      <c r="AJ232" s="22">
        <v>0</v>
      </c>
      <c r="AK232" s="22">
        <v>0</v>
      </c>
      <c r="AL232" s="22">
        <v>0</v>
      </c>
      <c r="AM232" s="22">
        <v>0</v>
      </c>
      <c r="AN232" s="22">
        <v>0</v>
      </c>
      <c r="AO232" s="22"/>
      <c r="AP232" s="22">
        <v>160</v>
      </c>
      <c r="AQ232" s="22">
        <v>0</v>
      </c>
      <c r="AR232" s="22">
        <v>46</v>
      </c>
      <c r="AS232" s="22">
        <v>0</v>
      </c>
      <c r="AT232" s="22">
        <v>0</v>
      </c>
      <c r="AU232" s="22">
        <v>30</v>
      </c>
      <c r="AV232" s="22">
        <v>0</v>
      </c>
      <c r="AW232" s="22"/>
      <c r="AX232" s="22">
        <v>0</v>
      </c>
      <c r="AY232" s="22">
        <v>0</v>
      </c>
      <c r="AZ232" s="22">
        <v>0</v>
      </c>
      <c r="BA232" s="22">
        <v>0</v>
      </c>
      <c r="BB232" s="22">
        <v>0</v>
      </c>
      <c r="BC232" s="22">
        <v>0</v>
      </c>
      <c r="BD232" s="22">
        <v>0</v>
      </c>
      <c r="BE232" s="22"/>
      <c r="BF232" s="22">
        <v>0</v>
      </c>
      <c r="BG232" s="22">
        <v>0</v>
      </c>
      <c r="BH232" s="22">
        <v>0</v>
      </c>
      <c r="BI232" s="22">
        <v>0</v>
      </c>
      <c r="BJ232" s="22">
        <v>0</v>
      </c>
      <c r="BK232" s="22">
        <v>0</v>
      </c>
      <c r="BL232" s="22">
        <v>0</v>
      </c>
      <c r="BM232" s="22"/>
      <c r="BN232" s="22">
        <v>0</v>
      </c>
      <c r="BO232" s="22">
        <v>0</v>
      </c>
      <c r="BP232" s="22">
        <v>0</v>
      </c>
      <c r="BQ232" s="22">
        <v>0</v>
      </c>
      <c r="BR232" s="22">
        <v>0</v>
      </c>
      <c r="BS232" s="22">
        <v>0</v>
      </c>
      <c r="BT232" s="22">
        <v>0</v>
      </c>
      <c r="BU232" s="22"/>
      <c r="BV232" s="22">
        <v>0</v>
      </c>
      <c r="BW232" s="22">
        <v>0</v>
      </c>
      <c r="BX232" s="22">
        <v>0</v>
      </c>
      <c r="BY232" s="22">
        <v>0</v>
      </c>
      <c r="BZ232" s="22">
        <v>0</v>
      </c>
      <c r="CA232" s="22">
        <v>0</v>
      </c>
      <c r="CB232" s="22">
        <v>0</v>
      </c>
      <c r="CC232" s="22"/>
      <c r="CD232" s="22">
        <v>146</v>
      </c>
      <c r="CE232" s="22">
        <v>0</v>
      </c>
      <c r="CF232" s="22">
        <v>46</v>
      </c>
      <c r="CG232" s="22">
        <v>0</v>
      </c>
      <c r="CH232" s="22">
        <v>0</v>
      </c>
      <c r="CI232" s="22">
        <v>30</v>
      </c>
      <c r="CJ232" s="22">
        <v>0</v>
      </c>
      <c r="CK232" s="22"/>
      <c r="CL232" s="22">
        <v>0</v>
      </c>
      <c r="CM232" s="22">
        <v>0</v>
      </c>
      <c r="CN232" s="22">
        <v>0</v>
      </c>
      <c r="CO232" s="22">
        <v>0</v>
      </c>
      <c r="CP232" s="22">
        <v>0</v>
      </c>
      <c r="CQ232" s="22">
        <v>0</v>
      </c>
      <c r="CR232" s="22">
        <v>0</v>
      </c>
      <c r="CS232" s="22"/>
      <c r="CT232" s="22">
        <v>14</v>
      </c>
      <c r="CU232" s="22">
        <v>0</v>
      </c>
      <c r="CV232" s="22">
        <v>0</v>
      </c>
      <c r="CW232" s="22">
        <v>0</v>
      </c>
      <c r="CX232" s="22">
        <v>0</v>
      </c>
      <c r="CY232" s="22">
        <v>0</v>
      </c>
      <c r="CZ232" s="22">
        <v>0</v>
      </c>
      <c r="DA232" s="22"/>
      <c r="DB232" s="22" t="s">
        <v>421</v>
      </c>
      <c r="DC232" s="22" t="s">
        <v>422</v>
      </c>
      <c r="DD232" s="22" t="s">
        <v>421</v>
      </c>
      <c r="DE232" s="22" t="s">
        <v>421</v>
      </c>
      <c r="DF232" s="22" t="s">
        <v>421</v>
      </c>
      <c r="DG232" s="22">
        <v>0</v>
      </c>
      <c r="DH232" s="22"/>
      <c r="DI232" s="22" t="s">
        <v>1651</v>
      </c>
      <c r="DJ232" s="22" t="s">
        <v>601</v>
      </c>
      <c r="DK232" s="22" t="s">
        <v>1652</v>
      </c>
      <c r="DL232" s="22"/>
      <c r="DM232" s="22" t="s">
        <v>426</v>
      </c>
      <c r="DN232" s="22" t="s">
        <v>427</v>
      </c>
      <c r="DO232" s="22" t="s">
        <v>427</v>
      </c>
      <c r="DP232" s="22" t="s">
        <v>427</v>
      </c>
      <c r="DQ232" s="22" t="s">
        <v>427</v>
      </c>
      <c r="DR232" s="22" t="s">
        <v>427</v>
      </c>
      <c r="DS232" s="22" t="s">
        <v>427</v>
      </c>
      <c r="DT232" s="22"/>
      <c r="DU232" s="22" t="s">
        <v>464</v>
      </c>
      <c r="DV232" s="22" t="s">
        <v>465</v>
      </c>
      <c r="DW232" s="22" t="s">
        <v>429</v>
      </c>
      <c r="DX232" s="22" t="s">
        <v>465</v>
      </c>
      <c r="DY232" s="22" t="s">
        <v>465</v>
      </c>
      <c r="DZ232" s="22" t="s">
        <v>429</v>
      </c>
      <c r="EA232" s="22" t="s">
        <v>429</v>
      </c>
      <c r="EB232" s="22" t="s">
        <v>429</v>
      </c>
      <c r="EC232" s="22"/>
      <c r="ED232" s="22" t="s">
        <v>560</v>
      </c>
      <c r="EE232" s="22"/>
      <c r="EF232" s="22" t="s">
        <v>1653</v>
      </c>
      <c r="EG232" s="22"/>
      <c r="EH232" s="22"/>
      <c r="EI232" s="22">
        <v>0</v>
      </c>
      <c r="EJ232" s="22">
        <v>0</v>
      </c>
      <c r="EK232" s="22"/>
      <c r="EL232" s="22" t="s">
        <v>474</v>
      </c>
      <c r="EM232" s="22" t="s">
        <v>421</v>
      </c>
      <c r="EN232" s="22" t="s">
        <v>421</v>
      </c>
      <c r="EO232" s="22"/>
      <c r="EP232" s="22" t="s">
        <v>1654</v>
      </c>
      <c r="EQ232" s="22" t="s">
        <v>434</v>
      </c>
      <c r="ER232" s="22">
        <v>33</v>
      </c>
      <c r="EU232">
        <v>7.2205614220717113E-3</v>
      </c>
      <c r="EV232">
        <v>4.2833838944493204E-4</v>
      </c>
      <c r="EY232" s="22">
        <f t="shared" si="9"/>
        <v>236</v>
      </c>
      <c r="EZ232" s="22">
        <f t="shared" si="10"/>
        <v>0</v>
      </c>
      <c r="FA232" s="22" t="str">
        <f t="shared" si="11"/>
        <v>OK</v>
      </c>
    </row>
    <row r="233" spans="2:157" x14ac:dyDescent="0.25">
      <c r="B233" s="22" t="s" vm="93">
        <v>168</v>
      </c>
      <c r="C233" s="22" t="s">
        <v>1655</v>
      </c>
      <c r="D233" s="22" t="s">
        <v>446</v>
      </c>
      <c r="E233" s="22" t="s">
        <v>555</v>
      </c>
      <c r="F233" s="22" t="s">
        <v>564</v>
      </c>
      <c r="G233" s="22" t="s">
        <v>1407</v>
      </c>
      <c r="H233" s="22" t="s">
        <v>1519</v>
      </c>
      <c r="I233" s="22" t="s">
        <v>426</v>
      </c>
      <c r="J233" s="66">
        <v>3727.051633333333</v>
      </c>
      <c r="K233" s="67">
        <v>3727.051633333333</v>
      </c>
      <c r="L233" s="22"/>
      <c r="M233" s="22" t="s">
        <v>420</v>
      </c>
      <c r="N233" s="22"/>
      <c r="O233" s="22">
        <v>4</v>
      </c>
      <c r="P233" s="22">
        <v>13</v>
      </c>
      <c r="Q233" s="22">
        <v>31</v>
      </c>
      <c r="R233" s="22">
        <v>0</v>
      </c>
      <c r="S233" s="22">
        <v>93</v>
      </c>
      <c r="T233" s="22">
        <v>0</v>
      </c>
      <c r="U233" s="22">
        <v>109</v>
      </c>
      <c r="V233" s="22">
        <v>219</v>
      </c>
      <c r="W233" s="22">
        <v>144</v>
      </c>
      <c r="X233" s="22">
        <v>202</v>
      </c>
      <c r="Y233" s="22"/>
      <c r="Z233" s="22">
        <v>100</v>
      </c>
      <c r="AA233" s="22">
        <v>4</v>
      </c>
      <c r="AB233" s="22">
        <v>69</v>
      </c>
      <c r="AC233" s="22">
        <v>11</v>
      </c>
      <c r="AD233" s="22">
        <v>0</v>
      </c>
      <c r="AE233" s="22">
        <v>35</v>
      </c>
      <c r="AF233" s="22">
        <v>0</v>
      </c>
      <c r="AG233" s="22"/>
      <c r="AH233" s="22">
        <v>35</v>
      </c>
      <c r="AI233" s="22">
        <v>13</v>
      </c>
      <c r="AJ233" s="22">
        <v>69</v>
      </c>
      <c r="AK233" s="22">
        <v>0</v>
      </c>
      <c r="AL233" s="22">
        <v>0</v>
      </c>
      <c r="AM233" s="22">
        <v>27</v>
      </c>
      <c r="AN233" s="22">
        <v>0</v>
      </c>
      <c r="AO233" s="22"/>
      <c r="AP233" s="22">
        <v>95</v>
      </c>
      <c r="AQ233" s="22">
        <v>4</v>
      </c>
      <c r="AR233" s="22">
        <v>69</v>
      </c>
      <c r="AS233" s="22">
        <v>9</v>
      </c>
      <c r="AT233" s="22">
        <v>0</v>
      </c>
      <c r="AU233" s="22">
        <v>25</v>
      </c>
      <c r="AV233" s="22">
        <v>0</v>
      </c>
      <c r="AW233" s="22"/>
      <c r="AX233" s="22">
        <v>4</v>
      </c>
      <c r="AY233" s="22">
        <v>0</v>
      </c>
      <c r="AZ233" s="22">
        <v>0</v>
      </c>
      <c r="BA233" s="22">
        <v>0</v>
      </c>
      <c r="BB233" s="22">
        <v>0</v>
      </c>
      <c r="BC233" s="22">
        <v>0</v>
      </c>
      <c r="BD233" s="22">
        <v>0</v>
      </c>
      <c r="BE233" s="22"/>
      <c r="BF233" s="22">
        <v>1</v>
      </c>
      <c r="BG233" s="22">
        <v>0</v>
      </c>
      <c r="BH233" s="22">
        <v>0</v>
      </c>
      <c r="BI233" s="22">
        <v>2</v>
      </c>
      <c r="BJ233" s="22">
        <v>0</v>
      </c>
      <c r="BK233" s="22">
        <v>10</v>
      </c>
      <c r="BL233" s="22">
        <v>0</v>
      </c>
      <c r="BM233" s="22"/>
      <c r="BN233" s="22">
        <v>0</v>
      </c>
      <c r="BO233" s="22">
        <v>9</v>
      </c>
      <c r="BP233" s="22">
        <v>0</v>
      </c>
      <c r="BQ233" s="22">
        <v>0</v>
      </c>
      <c r="BR233" s="22">
        <v>0</v>
      </c>
      <c r="BS233" s="22">
        <v>22</v>
      </c>
      <c r="BT233" s="22">
        <v>0</v>
      </c>
      <c r="BU233" s="22"/>
      <c r="BV233" s="22">
        <v>0</v>
      </c>
      <c r="BW233" s="22">
        <v>0</v>
      </c>
      <c r="BX233" s="22">
        <v>0</v>
      </c>
      <c r="BY233" s="22">
        <v>0</v>
      </c>
      <c r="BZ233" s="22">
        <v>0</v>
      </c>
      <c r="CA233" s="22">
        <v>0</v>
      </c>
      <c r="CB233" s="22">
        <v>0</v>
      </c>
      <c r="CC233" s="22"/>
      <c r="CD233" s="22">
        <v>64</v>
      </c>
      <c r="CE233" s="22">
        <v>0</v>
      </c>
      <c r="CF233" s="22">
        <v>0</v>
      </c>
      <c r="CG233" s="22">
        <v>9</v>
      </c>
      <c r="CH233" s="22">
        <v>0</v>
      </c>
      <c r="CI233" s="22">
        <v>20</v>
      </c>
      <c r="CJ233" s="22">
        <v>0</v>
      </c>
      <c r="CK233" s="22"/>
      <c r="CL233" s="22">
        <v>0</v>
      </c>
      <c r="CM233" s="22">
        <v>0</v>
      </c>
      <c r="CN233" s="22">
        <v>0</v>
      </c>
      <c r="CO233" s="22">
        <v>0</v>
      </c>
      <c r="CP233" s="22">
        <v>0</v>
      </c>
      <c r="CQ233" s="22">
        <v>0</v>
      </c>
      <c r="CR233" s="22">
        <v>0</v>
      </c>
      <c r="CS233" s="22"/>
      <c r="CT233" s="22">
        <v>31</v>
      </c>
      <c r="CU233" s="22">
        <v>4</v>
      </c>
      <c r="CV233" s="22">
        <v>69</v>
      </c>
      <c r="CW233" s="22">
        <v>0</v>
      </c>
      <c r="CX233" s="22">
        <v>0</v>
      </c>
      <c r="CY233" s="22">
        <v>5</v>
      </c>
      <c r="CZ233" s="22">
        <v>0</v>
      </c>
      <c r="DA233" s="22"/>
      <c r="DB233" s="22" t="s">
        <v>421</v>
      </c>
      <c r="DC233" s="22" t="s">
        <v>437</v>
      </c>
      <c r="DD233" s="22" t="s">
        <v>421</v>
      </c>
      <c r="DE233" s="22" t="s">
        <v>421</v>
      </c>
      <c r="DF233" s="22" t="s">
        <v>421</v>
      </c>
      <c r="DG233" s="22">
        <v>0</v>
      </c>
      <c r="DH233" s="22"/>
      <c r="DI233" s="22" t="s">
        <v>1656</v>
      </c>
      <c r="DJ233" s="22" t="s">
        <v>601</v>
      </c>
      <c r="DK233" s="22" t="s">
        <v>1657</v>
      </c>
      <c r="DL233" s="22"/>
      <c r="DM233" s="22" t="s">
        <v>426</v>
      </c>
      <c r="DN233" s="22" t="s">
        <v>427</v>
      </c>
      <c r="DO233" s="22" t="s">
        <v>427</v>
      </c>
      <c r="DP233" s="22" t="s">
        <v>427</v>
      </c>
      <c r="DQ233" s="22" t="s">
        <v>427</v>
      </c>
      <c r="DR233" s="22" t="s">
        <v>427</v>
      </c>
      <c r="DS233" s="22" t="s">
        <v>427</v>
      </c>
      <c r="DT233" s="22"/>
      <c r="DU233" s="22" t="s">
        <v>428</v>
      </c>
      <c r="DV233" s="22" t="s">
        <v>429</v>
      </c>
      <c r="DW233" s="22" t="s">
        <v>429</v>
      </c>
      <c r="DX233" s="22" t="s">
        <v>429</v>
      </c>
      <c r="DY233" s="22" t="s">
        <v>429</v>
      </c>
      <c r="DZ233" s="22" t="s">
        <v>429</v>
      </c>
      <c r="EA233" s="22" t="s">
        <v>429</v>
      </c>
      <c r="EB233" s="22" t="s">
        <v>429</v>
      </c>
      <c r="EC233" s="22"/>
      <c r="ED233" s="22" t="s">
        <v>441</v>
      </c>
      <c r="EE233" s="22"/>
      <c r="EF233" s="22" t="s">
        <v>1658</v>
      </c>
      <c r="EG233" s="22"/>
      <c r="EH233" s="22"/>
      <c r="EI233" s="22">
        <v>0</v>
      </c>
      <c r="EJ233" s="22">
        <v>0</v>
      </c>
      <c r="EK233" s="22"/>
      <c r="EL233" s="22" t="s">
        <v>474</v>
      </c>
      <c r="EM233" s="22" t="s">
        <v>421</v>
      </c>
      <c r="EN233" s="22" t="s">
        <v>421</v>
      </c>
      <c r="EO233" s="22"/>
      <c r="EP233" s="22" t="s">
        <v>1659</v>
      </c>
      <c r="EQ233" s="22" t="s">
        <v>434</v>
      </c>
      <c r="ER233" s="22">
        <v>33</v>
      </c>
      <c r="EU233">
        <v>1.3570342506982726E-2</v>
      </c>
      <c r="EV233">
        <v>8.9229649360982304E-3</v>
      </c>
      <c r="EY233" s="22">
        <f t="shared" si="9"/>
        <v>202</v>
      </c>
      <c r="EZ233" s="22">
        <f t="shared" si="10"/>
        <v>0</v>
      </c>
      <c r="FA233" s="22" t="str">
        <f t="shared" si="11"/>
        <v>OK</v>
      </c>
    </row>
    <row r="234" spans="2:157" x14ac:dyDescent="0.25">
      <c r="B234" s="22" t="s" vm="102">
        <v>181</v>
      </c>
      <c r="C234" s="22" t="s">
        <v>1660</v>
      </c>
      <c r="D234" s="22" t="s">
        <v>446</v>
      </c>
      <c r="E234" s="22" t="s">
        <v>555</v>
      </c>
      <c r="F234" s="22" t="s">
        <v>564</v>
      </c>
      <c r="G234" s="22" t="s">
        <v>1407</v>
      </c>
      <c r="H234" s="22" t="s">
        <v>1519</v>
      </c>
      <c r="I234" s="22" t="s">
        <v>426</v>
      </c>
      <c r="J234" s="66">
        <v>5728.7925600000008</v>
      </c>
      <c r="K234" s="67">
        <v>5728.7925600000008</v>
      </c>
      <c r="L234" s="22"/>
      <c r="M234" s="22" t="s">
        <v>420</v>
      </c>
      <c r="N234" s="22"/>
      <c r="O234" s="22">
        <v>0</v>
      </c>
      <c r="P234" s="22">
        <v>0</v>
      </c>
      <c r="Q234" s="22">
        <v>0</v>
      </c>
      <c r="R234" s="22">
        <v>18</v>
      </c>
      <c r="S234" s="22">
        <v>490</v>
      </c>
      <c r="T234" s="22">
        <v>0</v>
      </c>
      <c r="U234" s="22">
        <v>3</v>
      </c>
      <c r="V234" s="22">
        <v>493</v>
      </c>
      <c r="W234" s="22">
        <v>3</v>
      </c>
      <c r="X234" s="22">
        <v>511</v>
      </c>
      <c r="Y234" s="22"/>
      <c r="Z234" s="22">
        <v>265</v>
      </c>
      <c r="AA234" s="22">
        <v>1</v>
      </c>
      <c r="AB234" s="22">
        <v>135</v>
      </c>
      <c r="AC234" s="22">
        <v>92</v>
      </c>
      <c r="AD234" s="22">
        <v>0</v>
      </c>
      <c r="AE234" s="22">
        <v>0</v>
      </c>
      <c r="AF234" s="22">
        <v>0</v>
      </c>
      <c r="AG234" s="22"/>
      <c r="AH234" s="22">
        <v>3</v>
      </c>
      <c r="AI234" s="22">
        <v>0</v>
      </c>
      <c r="AJ234" s="22">
        <v>0</v>
      </c>
      <c r="AK234" s="22">
        <v>0</v>
      </c>
      <c r="AL234" s="22">
        <v>0</v>
      </c>
      <c r="AM234" s="22">
        <v>0</v>
      </c>
      <c r="AN234" s="22">
        <v>0</v>
      </c>
      <c r="AO234" s="22"/>
      <c r="AP234" s="22">
        <v>265</v>
      </c>
      <c r="AQ234" s="22">
        <v>1</v>
      </c>
      <c r="AR234" s="22">
        <v>135</v>
      </c>
      <c r="AS234" s="22">
        <v>92</v>
      </c>
      <c r="AT234" s="22">
        <v>0</v>
      </c>
      <c r="AU234" s="22">
        <v>18</v>
      </c>
      <c r="AV234" s="22">
        <v>0</v>
      </c>
      <c r="AW234" s="22"/>
      <c r="AX234" s="22">
        <v>0</v>
      </c>
      <c r="AY234" s="22">
        <v>0</v>
      </c>
      <c r="AZ234" s="22">
        <v>0</v>
      </c>
      <c r="BA234" s="22">
        <v>0</v>
      </c>
      <c r="BB234" s="22">
        <v>0</v>
      </c>
      <c r="BC234" s="22">
        <v>0</v>
      </c>
      <c r="BD234" s="22">
        <v>0</v>
      </c>
      <c r="BE234" s="22"/>
      <c r="BF234" s="22">
        <v>0</v>
      </c>
      <c r="BG234" s="22">
        <v>0</v>
      </c>
      <c r="BH234" s="22">
        <v>0</v>
      </c>
      <c r="BI234" s="22">
        <v>0</v>
      </c>
      <c r="BJ234" s="22">
        <v>0</v>
      </c>
      <c r="BK234" s="22">
        <v>0</v>
      </c>
      <c r="BL234" s="22">
        <v>0</v>
      </c>
      <c r="BM234" s="22"/>
      <c r="BN234" s="22">
        <v>0</v>
      </c>
      <c r="BO234" s="22">
        <v>0</v>
      </c>
      <c r="BP234" s="22">
        <v>0</v>
      </c>
      <c r="BQ234" s="22">
        <v>0</v>
      </c>
      <c r="BR234" s="22">
        <v>0</v>
      </c>
      <c r="BS234" s="22">
        <v>0</v>
      </c>
      <c r="BT234" s="22">
        <v>0</v>
      </c>
      <c r="BU234" s="22"/>
      <c r="BV234" s="22">
        <v>0</v>
      </c>
      <c r="BW234" s="22">
        <v>0</v>
      </c>
      <c r="BX234" s="22">
        <v>0</v>
      </c>
      <c r="BY234" s="22">
        <v>0</v>
      </c>
      <c r="BZ234" s="22">
        <v>0</v>
      </c>
      <c r="CA234" s="22">
        <v>18</v>
      </c>
      <c r="CB234" s="22">
        <v>0</v>
      </c>
      <c r="CC234" s="22"/>
      <c r="CD234" s="22">
        <v>262</v>
      </c>
      <c r="CE234" s="22">
        <v>1</v>
      </c>
      <c r="CF234" s="22">
        <v>135</v>
      </c>
      <c r="CG234" s="22">
        <v>92</v>
      </c>
      <c r="CH234" s="22">
        <v>0</v>
      </c>
      <c r="CI234" s="22">
        <v>0</v>
      </c>
      <c r="CJ234" s="22">
        <v>0</v>
      </c>
      <c r="CK234" s="22"/>
      <c r="CL234" s="22">
        <v>0</v>
      </c>
      <c r="CM234" s="22">
        <v>0</v>
      </c>
      <c r="CN234" s="22">
        <v>0</v>
      </c>
      <c r="CO234" s="22">
        <v>0</v>
      </c>
      <c r="CP234" s="22">
        <v>0</v>
      </c>
      <c r="CQ234" s="22">
        <v>0</v>
      </c>
      <c r="CR234" s="22">
        <v>0</v>
      </c>
      <c r="CS234" s="22"/>
      <c r="CT234" s="22">
        <v>3</v>
      </c>
      <c r="CU234" s="22">
        <v>0</v>
      </c>
      <c r="CV234" s="22">
        <v>0</v>
      </c>
      <c r="CW234" s="22">
        <v>0</v>
      </c>
      <c r="CX234" s="22">
        <v>0</v>
      </c>
      <c r="CY234" s="22">
        <v>0</v>
      </c>
      <c r="CZ234" s="22">
        <v>0</v>
      </c>
      <c r="DA234" s="22"/>
      <c r="DB234" s="22" t="s">
        <v>421</v>
      </c>
      <c r="DC234" s="22" t="s">
        <v>437</v>
      </c>
      <c r="DD234" s="22" t="s">
        <v>421</v>
      </c>
      <c r="DE234" s="22" t="s">
        <v>421</v>
      </c>
      <c r="DF234" s="22" t="s">
        <v>421</v>
      </c>
      <c r="DG234" s="22">
        <v>0</v>
      </c>
      <c r="DH234" s="22"/>
      <c r="DI234" s="22" t="s">
        <v>1661</v>
      </c>
      <c r="DJ234" s="22" t="s">
        <v>1662</v>
      </c>
      <c r="DK234" s="22" t="s">
        <v>1663</v>
      </c>
      <c r="DL234" s="22"/>
      <c r="DM234" s="22" t="s">
        <v>426</v>
      </c>
      <c r="DN234" s="22" t="s">
        <v>427</v>
      </c>
      <c r="DO234" s="22" t="s">
        <v>427</v>
      </c>
      <c r="DP234" s="22" t="s">
        <v>427</v>
      </c>
      <c r="DQ234" s="22" t="s">
        <v>427</v>
      </c>
      <c r="DR234" s="22" t="s">
        <v>427</v>
      </c>
      <c r="DS234" s="22" t="s">
        <v>427</v>
      </c>
      <c r="DT234" s="22"/>
      <c r="DU234" s="22" t="s">
        <v>464</v>
      </c>
      <c r="DV234" s="22" t="s">
        <v>465</v>
      </c>
      <c r="DW234" s="22" t="s">
        <v>465</v>
      </c>
      <c r="DX234" s="22" t="s">
        <v>465</v>
      </c>
      <c r="DY234" s="22" t="s">
        <v>465</v>
      </c>
      <c r="DZ234" s="22" t="s">
        <v>429</v>
      </c>
      <c r="EA234" s="22" t="s">
        <v>429</v>
      </c>
      <c r="EB234" s="22" t="s">
        <v>429</v>
      </c>
      <c r="EC234" s="22"/>
      <c r="ED234" s="22" t="s">
        <v>441</v>
      </c>
      <c r="EE234" s="22"/>
      <c r="EF234" s="22" t="s">
        <v>1664</v>
      </c>
      <c r="EG234" s="22"/>
      <c r="EH234" s="22"/>
      <c r="EI234" s="22">
        <v>0</v>
      </c>
      <c r="EJ234" s="22">
        <v>0</v>
      </c>
      <c r="EK234" s="22"/>
      <c r="EL234" s="22" t="s">
        <v>651</v>
      </c>
      <c r="EM234" s="22" t="s">
        <v>421</v>
      </c>
      <c r="EN234" s="22" t="s">
        <v>421</v>
      </c>
      <c r="EO234" s="22"/>
      <c r="EP234" s="22" t="s">
        <v>1665</v>
      </c>
      <c r="EQ234" s="22" t="s">
        <v>434</v>
      </c>
      <c r="ER234" s="22">
        <v>33</v>
      </c>
      <c r="EU234">
        <v>1.9874486943026154E-2</v>
      </c>
      <c r="EV234">
        <v>1.2094008281760338E-4</v>
      </c>
      <c r="EY234" s="22">
        <f t="shared" si="9"/>
        <v>511</v>
      </c>
      <c r="EZ234" s="22">
        <f t="shared" si="10"/>
        <v>0</v>
      </c>
      <c r="FA234" s="22" t="str">
        <f t="shared" si="11"/>
        <v>OK</v>
      </c>
    </row>
    <row r="235" spans="2:157" x14ac:dyDescent="0.25">
      <c r="B235" s="22" t="s" vm="104">
        <v>183</v>
      </c>
      <c r="C235" s="22" t="s">
        <v>1666</v>
      </c>
      <c r="D235" s="22" t="s">
        <v>446</v>
      </c>
      <c r="E235" s="22" t="s">
        <v>555</v>
      </c>
      <c r="F235" s="22" t="s">
        <v>564</v>
      </c>
      <c r="G235" s="22" t="s">
        <v>1407</v>
      </c>
      <c r="H235" s="22" t="s">
        <v>1468</v>
      </c>
      <c r="I235" s="22" t="s">
        <v>426</v>
      </c>
      <c r="J235" s="66">
        <v>6285.4674933333326</v>
      </c>
      <c r="K235" s="67">
        <v>6285.4674933333326</v>
      </c>
      <c r="L235" s="22"/>
      <c r="M235" s="22" t="s">
        <v>420</v>
      </c>
      <c r="N235" s="22"/>
      <c r="O235" s="22">
        <v>5</v>
      </c>
      <c r="P235" s="22">
        <v>21</v>
      </c>
      <c r="Q235" s="22">
        <v>114</v>
      </c>
      <c r="R235" s="22">
        <v>86</v>
      </c>
      <c r="S235" s="22">
        <v>232</v>
      </c>
      <c r="T235" s="22">
        <v>1</v>
      </c>
      <c r="U235" s="22">
        <v>71</v>
      </c>
      <c r="V235" s="22">
        <v>329</v>
      </c>
      <c r="W235" s="22">
        <v>191</v>
      </c>
      <c r="X235" s="22">
        <v>390</v>
      </c>
      <c r="Y235" s="22"/>
      <c r="Z235" s="22">
        <v>122</v>
      </c>
      <c r="AA235" s="22">
        <v>0</v>
      </c>
      <c r="AB235" s="22">
        <v>121</v>
      </c>
      <c r="AC235" s="22">
        <v>73</v>
      </c>
      <c r="AD235" s="22">
        <v>13</v>
      </c>
      <c r="AE235" s="22">
        <v>0</v>
      </c>
      <c r="AF235" s="22">
        <v>0</v>
      </c>
      <c r="AG235" s="22"/>
      <c r="AH235" s="22">
        <v>77</v>
      </c>
      <c r="AI235" s="22">
        <v>109</v>
      </c>
      <c r="AJ235" s="22">
        <v>0</v>
      </c>
      <c r="AK235" s="22">
        <v>4</v>
      </c>
      <c r="AL235" s="22">
        <v>0</v>
      </c>
      <c r="AM235" s="22">
        <v>1</v>
      </c>
      <c r="AN235" s="22">
        <v>0</v>
      </c>
      <c r="AO235" s="22"/>
      <c r="AP235" s="22">
        <v>120</v>
      </c>
      <c r="AQ235" s="22">
        <v>0</v>
      </c>
      <c r="AR235" s="22">
        <v>121</v>
      </c>
      <c r="AS235" s="22">
        <v>120</v>
      </c>
      <c r="AT235" s="22">
        <v>18</v>
      </c>
      <c r="AU235" s="22">
        <v>11</v>
      </c>
      <c r="AV235" s="22">
        <v>0</v>
      </c>
      <c r="AW235" s="22"/>
      <c r="AX235" s="22">
        <v>5</v>
      </c>
      <c r="AY235" s="22">
        <v>0</v>
      </c>
      <c r="AZ235" s="22">
        <v>0</v>
      </c>
      <c r="BA235" s="22">
        <v>0</v>
      </c>
      <c r="BB235" s="22">
        <v>0</v>
      </c>
      <c r="BC235" s="22">
        <v>0</v>
      </c>
      <c r="BD235" s="22">
        <v>0</v>
      </c>
      <c r="BE235" s="22"/>
      <c r="BF235" s="22">
        <v>7</v>
      </c>
      <c r="BG235" s="22">
        <v>0</v>
      </c>
      <c r="BH235" s="22">
        <v>14</v>
      </c>
      <c r="BI235" s="22">
        <v>0</v>
      </c>
      <c r="BJ235" s="22">
        <v>0</v>
      </c>
      <c r="BK235" s="22">
        <v>0</v>
      </c>
      <c r="BL235" s="22">
        <v>0</v>
      </c>
      <c r="BM235" s="22"/>
      <c r="BN235" s="22">
        <v>5</v>
      </c>
      <c r="BO235" s="22">
        <v>109</v>
      </c>
      <c r="BP235" s="22">
        <v>0</v>
      </c>
      <c r="BQ235" s="22">
        <v>0</v>
      </c>
      <c r="BR235" s="22">
        <v>0</v>
      </c>
      <c r="BS235" s="22">
        <v>0</v>
      </c>
      <c r="BT235" s="22">
        <v>0</v>
      </c>
      <c r="BU235" s="22"/>
      <c r="BV235" s="22">
        <v>10</v>
      </c>
      <c r="BW235" s="22">
        <v>0</v>
      </c>
      <c r="BX235" s="22">
        <v>14</v>
      </c>
      <c r="BY235" s="22">
        <v>47</v>
      </c>
      <c r="BZ235" s="22">
        <v>5</v>
      </c>
      <c r="CA235" s="22">
        <v>10</v>
      </c>
      <c r="CB235" s="22">
        <v>0</v>
      </c>
      <c r="CC235" s="22"/>
      <c r="CD235" s="22">
        <v>43</v>
      </c>
      <c r="CE235" s="22">
        <v>0</v>
      </c>
      <c r="CF235" s="22">
        <v>107</v>
      </c>
      <c r="CG235" s="22">
        <v>69</v>
      </c>
      <c r="CH235" s="22">
        <v>13</v>
      </c>
      <c r="CI235" s="22">
        <v>0</v>
      </c>
      <c r="CJ235" s="22">
        <v>0</v>
      </c>
      <c r="CK235" s="22"/>
      <c r="CL235" s="22">
        <v>0</v>
      </c>
      <c r="CM235" s="22">
        <v>0</v>
      </c>
      <c r="CN235" s="22">
        <v>0</v>
      </c>
      <c r="CO235" s="22">
        <v>0</v>
      </c>
      <c r="CP235" s="22">
        <v>0</v>
      </c>
      <c r="CQ235" s="22">
        <v>1</v>
      </c>
      <c r="CR235" s="22">
        <v>0</v>
      </c>
      <c r="CS235" s="22"/>
      <c r="CT235" s="22">
        <v>67</v>
      </c>
      <c r="CU235" s="22">
        <v>0</v>
      </c>
      <c r="CV235" s="22">
        <v>0</v>
      </c>
      <c r="CW235" s="22">
        <v>4</v>
      </c>
      <c r="CX235" s="22">
        <v>0</v>
      </c>
      <c r="CY235" s="22">
        <v>0</v>
      </c>
      <c r="CZ235" s="22">
        <v>0</v>
      </c>
      <c r="DA235" s="22"/>
      <c r="DB235" s="22" t="s">
        <v>421</v>
      </c>
      <c r="DC235" s="22" t="s">
        <v>422</v>
      </c>
      <c r="DD235" s="22" t="s">
        <v>421</v>
      </c>
      <c r="DE235" s="22" t="s">
        <v>421</v>
      </c>
      <c r="DF235" s="22" t="s">
        <v>421</v>
      </c>
      <c r="DG235" s="22">
        <v>0</v>
      </c>
      <c r="DH235" s="22"/>
      <c r="DI235" s="22" t="s">
        <v>1667</v>
      </c>
      <c r="DJ235" s="22" t="s">
        <v>1668</v>
      </c>
      <c r="DK235" s="22" t="s">
        <v>1669</v>
      </c>
      <c r="DL235" s="22"/>
      <c r="DM235" s="22" t="s">
        <v>426</v>
      </c>
      <c r="DN235" s="22" t="s">
        <v>427</v>
      </c>
      <c r="DO235" s="22" t="s">
        <v>427</v>
      </c>
      <c r="DP235" s="22" t="s">
        <v>427</v>
      </c>
      <c r="DQ235" s="22" t="s">
        <v>427</v>
      </c>
      <c r="DR235" s="22" t="s">
        <v>427</v>
      </c>
      <c r="DS235" s="22" t="s">
        <v>427</v>
      </c>
      <c r="DT235" s="22"/>
      <c r="DU235" s="22" t="s">
        <v>428</v>
      </c>
      <c r="DV235" s="22" t="s">
        <v>429</v>
      </c>
      <c r="DW235" s="22" t="s">
        <v>429</v>
      </c>
      <c r="DX235" s="22" t="s">
        <v>429</v>
      </c>
      <c r="DY235" s="22" t="s">
        <v>429</v>
      </c>
      <c r="DZ235" s="22" t="s">
        <v>429</v>
      </c>
      <c r="EA235" s="22" t="s">
        <v>429</v>
      </c>
      <c r="EB235" s="22" t="s">
        <v>429</v>
      </c>
      <c r="EC235" s="22"/>
      <c r="ED235" s="22" t="s">
        <v>430</v>
      </c>
      <c r="EE235" s="22"/>
      <c r="EF235" s="22" t="s">
        <v>1670</v>
      </c>
      <c r="EG235" s="22"/>
      <c r="EH235" s="22"/>
      <c r="EI235" s="22">
        <v>0</v>
      </c>
      <c r="EJ235" s="22">
        <v>0</v>
      </c>
      <c r="EK235" s="22"/>
      <c r="EL235" s="22" t="s">
        <v>651</v>
      </c>
      <c r="EM235" s="22" t="s">
        <v>427</v>
      </c>
      <c r="EN235" s="22" t="s">
        <v>421</v>
      </c>
      <c r="EO235" s="22"/>
      <c r="EP235" s="22" t="s">
        <v>1671</v>
      </c>
      <c r="EQ235" s="22" t="s">
        <v>434</v>
      </c>
      <c r="ER235" s="22">
        <v>33</v>
      </c>
      <c r="EU235">
        <v>1.2088444388585617E-2</v>
      </c>
      <c r="EV235">
        <v>7.0179114839509201E-3</v>
      </c>
      <c r="EY235" s="22">
        <f t="shared" si="9"/>
        <v>390</v>
      </c>
      <c r="EZ235" s="22">
        <f t="shared" si="10"/>
        <v>0</v>
      </c>
      <c r="FA235" s="22" t="str">
        <f t="shared" si="11"/>
        <v>OK</v>
      </c>
    </row>
    <row r="236" spans="2:157" x14ac:dyDescent="0.25">
      <c r="B236" s="22" t="s" vm="107">
        <v>189</v>
      </c>
      <c r="C236" s="22" t="s">
        <v>1672</v>
      </c>
      <c r="D236" s="22" t="s">
        <v>446</v>
      </c>
      <c r="E236" s="22" t="s">
        <v>555</v>
      </c>
      <c r="F236" s="22" t="s">
        <v>564</v>
      </c>
      <c r="G236" s="22" t="s">
        <v>1407</v>
      </c>
      <c r="H236" s="22" t="s">
        <v>1426</v>
      </c>
      <c r="I236" s="22" t="s">
        <v>426</v>
      </c>
      <c r="J236" s="66">
        <v>4371.3267299999998</v>
      </c>
      <c r="K236" s="67">
        <v>4371.3267299999998</v>
      </c>
      <c r="L236" s="22"/>
      <c r="M236" s="22" t="s">
        <v>420</v>
      </c>
      <c r="N236" s="22"/>
      <c r="O236" s="22">
        <v>0</v>
      </c>
      <c r="P236" s="22">
        <v>306</v>
      </c>
      <c r="Q236" s="22">
        <v>74</v>
      </c>
      <c r="R236" s="22">
        <v>261</v>
      </c>
      <c r="S236" s="22">
        <v>0</v>
      </c>
      <c r="T236" s="22">
        <v>0</v>
      </c>
      <c r="U236" s="22">
        <v>0</v>
      </c>
      <c r="V236" s="22">
        <v>306</v>
      </c>
      <c r="W236" s="22">
        <v>74</v>
      </c>
      <c r="X236" s="22">
        <v>261</v>
      </c>
      <c r="Y236" s="22"/>
      <c r="Z236" s="22">
        <v>301</v>
      </c>
      <c r="AA236" s="22">
        <v>0</v>
      </c>
      <c r="AB236" s="22">
        <v>0</v>
      </c>
      <c r="AC236" s="22">
        <v>5</v>
      </c>
      <c r="AD236" s="22">
        <v>0</v>
      </c>
      <c r="AE236" s="22">
        <v>0</v>
      </c>
      <c r="AF236" s="22">
        <v>0</v>
      </c>
      <c r="AG236" s="22"/>
      <c r="AH236" s="22">
        <v>14</v>
      </c>
      <c r="AI236" s="22">
        <v>0</v>
      </c>
      <c r="AJ236" s="22">
        <v>0</v>
      </c>
      <c r="AK236" s="22">
        <v>0</v>
      </c>
      <c r="AL236" s="22">
        <v>0</v>
      </c>
      <c r="AM236" s="22">
        <v>60</v>
      </c>
      <c r="AN236" s="22">
        <v>0</v>
      </c>
      <c r="AO236" s="22"/>
      <c r="AP236" s="22">
        <v>0</v>
      </c>
      <c r="AQ236" s="22">
        <v>51</v>
      </c>
      <c r="AR236" s="22">
        <v>210</v>
      </c>
      <c r="AS236" s="22">
        <v>0</v>
      </c>
      <c r="AT236" s="22">
        <v>0</v>
      </c>
      <c r="AU236" s="22">
        <v>0</v>
      </c>
      <c r="AV236" s="22">
        <v>0</v>
      </c>
      <c r="AW236" s="22"/>
      <c r="AX236" s="22">
        <v>0</v>
      </c>
      <c r="AY236" s="22">
        <v>0</v>
      </c>
      <c r="AZ236" s="22">
        <v>0</v>
      </c>
      <c r="BA236" s="22">
        <v>0</v>
      </c>
      <c r="BB236" s="22">
        <v>0</v>
      </c>
      <c r="BC236" s="22">
        <v>0</v>
      </c>
      <c r="BD236" s="22">
        <v>0</v>
      </c>
      <c r="BE236" s="22"/>
      <c r="BF236" s="22">
        <v>301</v>
      </c>
      <c r="BG236" s="22">
        <v>0</v>
      </c>
      <c r="BH236" s="22">
        <v>0</v>
      </c>
      <c r="BI236" s="22">
        <v>5</v>
      </c>
      <c r="BJ236" s="22">
        <v>0</v>
      </c>
      <c r="BK236" s="22">
        <v>0</v>
      </c>
      <c r="BL236" s="22">
        <v>0</v>
      </c>
      <c r="BM236" s="22"/>
      <c r="BN236" s="22">
        <v>14</v>
      </c>
      <c r="BO236" s="22">
        <v>0</v>
      </c>
      <c r="BP236" s="22">
        <v>0</v>
      </c>
      <c r="BQ236" s="22">
        <v>0</v>
      </c>
      <c r="BR236" s="22">
        <v>0</v>
      </c>
      <c r="BS236" s="22">
        <v>60</v>
      </c>
      <c r="BT236" s="22">
        <v>0</v>
      </c>
      <c r="BU236" s="22"/>
      <c r="BV236" s="22">
        <v>0</v>
      </c>
      <c r="BW236" s="22">
        <v>51</v>
      </c>
      <c r="BX236" s="22">
        <v>210</v>
      </c>
      <c r="BY236" s="22">
        <v>0</v>
      </c>
      <c r="BZ236" s="22">
        <v>0</v>
      </c>
      <c r="CA236" s="22">
        <v>0</v>
      </c>
      <c r="CB236" s="22">
        <v>0</v>
      </c>
      <c r="CC236" s="22"/>
      <c r="CD236" s="22">
        <v>0</v>
      </c>
      <c r="CE236" s="22">
        <v>0</v>
      </c>
      <c r="CF236" s="22">
        <v>0</v>
      </c>
      <c r="CG236" s="22">
        <v>0</v>
      </c>
      <c r="CH236" s="22">
        <v>0</v>
      </c>
      <c r="CI236" s="22">
        <v>0</v>
      </c>
      <c r="CJ236" s="22">
        <v>0</v>
      </c>
      <c r="CK236" s="22"/>
      <c r="CL236" s="22">
        <v>0</v>
      </c>
      <c r="CM236" s="22">
        <v>0</v>
      </c>
      <c r="CN236" s="22">
        <v>0</v>
      </c>
      <c r="CO236" s="22">
        <v>0</v>
      </c>
      <c r="CP236" s="22">
        <v>0</v>
      </c>
      <c r="CQ236" s="22">
        <v>0</v>
      </c>
      <c r="CR236" s="22">
        <v>0</v>
      </c>
      <c r="CS236" s="22"/>
      <c r="CT236" s="22">
        <v>0</v>
      </c>
      <c r="CU236" s="22">
        <v>0</v>
      </c>
      <c r="CV236" s="22">
        <v>0</v>
      </c>
      <c r="CW236" s="22">
        <v>0</v>
      </c>
      <c r="CX236" s="22">
        <v>0</v>
      </c>
      <c r="CY236" s="22">
        <v>0</v>
      </c>
      <c r="CZ236" s="22">
        <v>0</v>
      </c>
      <c r="DA236" s="22"/>
      <c r="DB236" s="22" t="s">
        <v>421</v>
      </c>
      <c r="DC236" s="22" t="s">
        <v>437</v>
      </c>
      <c r="DD236" s="22" t="s">
        <v>421</v>
      </c>
      <c r="DE236" s="22" t="s">
        <v>421</v>
      </c>
      <c r="DF236" s="22" t="s">
        <v>421</v>
      </c>
      <c r="DG236" s="22">
        <v>0</v>
      </c>
      <c r="DH236" s="22"/>
      <c r="DI236" s="22" t="s">
        <v>1673</v>
      </c>
      <c r="DJ236" s="22" t="s">
        <v>1674</v>
      </c>
      <c r="DK236" s="22" t="s">
        <v>1675</v>
      </c>
      <c r="DL236" s="22"/>
      <c r="DM236" s="22" t="s">
        <v>426</v>
      </c>
      <c r="DN236" s="22" t="s">
        <v>427</v>
      </c>
      <c r="DO236" s="22" t="s">
        <v>427</v>
      </c>
      <c r="DP236" s="22" t="s">
        <v>427</v>
      </c>
      <c r="DQ236" s="22" t="s">
        <v>427</v>
      </c>
      <c r="DR236" s="22" t="s">
        <v>427</v>
      </c>
      <c r="DS236" s="22" t="s">
        <v>427</v>
      </c>
      <c r="DT236" s="22"/>
      <c r="DU236" s="22" t="s">
        <v>464</v>
      </c>
      <c r="DV236" s="22" t="s">
        <v>465</v>
      </c>
      <c r="DW236" s="22" t="s">
        <v>429</v>
      </c>
      <c r="DX236" s="22" t="s">
        <v>465</v>
      </c>
      <c r="DY236" s="22" t="s">
        <v>465</v>
      </c>
      <c r="DZ236" s="22" t="s">
        <v>465</v>
      </c>
      <c r="EA236" s="22" t="s">
        <v>465</v>
      </c>
      <c r="EB236" s="22" t="s">
        <v>465</v>
      </c>
      <c r="EC236" s="22"/>
      <c r="ED236" s="22" t="s">
        <v>430</v>
      </c>
      <c r="EE236" s="22"/>
      <c r="EF236" s="22" t="s">
        <v>426</v>
      </c>
      <c r="EG236" s="22"/>
      <c r="EH236" s="22"/>
      <c r="EI236" s="22">
        <v>0</v>
      </c>
      <c r="EJ236" s="22">
        <v>0</v>
      </c>
      <c r="EK236" s="22"/>
      <c r="EL236" s="22" t="s">
        <v>474</v>
      </c>
      <c r="EM236" s="22" t="s">
        <v>421</v>
      </c>
      <c r="EN236" s="22" t="s">
        <v>421</v>
      </c>
      <c r="EO236" s="22"/>
      <c r="EP236" s="22" t="s">
        <v>1676</v>
      </c>
      <c r="EQ236" s="22" t="s">
        <v>434</v>
      </c>
      <c r="ER236" s="22">
        <v>33</v>
      </c>
      <c r="EU236">
        <v>1.6166658390787816E-2</v>
      </c>
      <c r="EV236">
        <v>3.9095840552885565E-3</v>
      </c>
      <c r="EY236" s="22">
        <f t="shared" si="9"/>
        <v>261</v>
      </c>
      <c r="EZ236" s="22">
        <f t="shared" si="10"/>
        <v>0</v>
      </c>
      <c r="FA236" s="22" t="str">
        <f t="shared" si="11"/>
        <v>OK</v>
      </c>
    </row>
    <row r="237" spans="2:157" x14ac:dyDescent="0.25">
      <c r="B237" s="22" t="s" vm="121">
        <v>205</v>
      </c>
      <c r="C237" s="22" t="s">
        <v>1677</v>
      </c>
      <c r="D237" s="22" t="s">
        <v>576</v>
      </c>
      <c r="E237" s="22" t="s">
        <v>555</v>
      </c>
      <c r="F237" s="22" t="s">
        <v>564</v>
      </c>
      <c r="G237" s="22" t="s">
        <v>1407</v>
      </c>
      <c r="H237" s="22" t="s">
        <v>1468</v>
      </c>
      <c r="I237" s="22" t="s">
        <v>426</v>
      </c>
      <c r="J237" s="66">
        <v>2973.3759683333333</v>
      </c>
      <c r="K237" s="67">
        <v>2973.3759683333333</v>
      </c>
      <c r="L237" s="22"/>
      <c r="M237" s="22" t="s">
        <v>420</v>
      </c>
      <c r="N237" s="22"/>
      <c r="O237" s="22">
        <v>69</v>
      </c>
      <c r="P237" s="22">
        <v>88</v>
      </c>
      <c r="Q237" s="22">
        <v>0</v>
      </c>
      <c r="R237" s="22">
        <v>0</v>
      </c>
      <c r="S237" s="22">
        <v>0</v>
      </c>
      <c r="T237" s="22">
        <v>0</v>
      </c>
      <c r="U237" s="22">
        <v>0</v>
      </c>
      <c r="V237" s="22">
        <v>157</v>
      </c>
      <c r="W237" s="22">
        <v>69</v>
      </c>
      <c r="X237" s="22">
        <v>0</v>
      </c>
      <c r="Y237" s="22"/>
      <c r="Z237" s="22">
        <v>107</v>
      </c>
      <c r="AA237" s="22">
        <v>5</v>
      </c>
      <c r="AB237" s="22">
        <v>40</v>
      </c>
      <c r="AC237" s="22">
        <v>0</v>
      </c>
      <c r="AD237" s="22">
        <v>0</v>
      </c>
      <c r="AE237" s="22">
        <v>5</v>
      </c>
      <c r="AF237" s="22">
        <v>0</v>
      </c>
      <c r="AG237" s="22"/>
      <c r="AH237" s="22">
        <v>49</v>
      </c>
      <c r="AI237" s="22">
        <v>5</v>
      </c>
      <c r="AJ237" s="22">
        <v>15</v>
      </c>
      <c r="AK237" s="22">
        <v>0</v>
      </c>
      <c r="AL237" s="22">
        <v>0</v>
      </c>
      <c r="AM237" s="22">
        <v>0</v>
      </c>
      <c r="AN237" s="22">
        <v>0</v>
      </c>
      <c r="AO237" s="22"/>
      <c r="AP237" s="22">
        <v>0</v>
      </c>
      <c r="AQ237" s="22">
        <v>0</v>
      </c>
      <c r="AR237" s="22">
        <v>0</v>
      </c>
      <c r="AS237" s="22">
        <v>0</v>
      </c>
      <c r="AT237" s="22">
        <v>0</v>
      </c>
      <c r="AU237" s="22">
        <v>0</v>
      </c>
      <c r="AV237" s="22">
        <v>0</v>
      </c>
      <c r="AW237" s="22"/>
      <c r="AX237" s="22">
        <v>49</v>
      </c>
      <c r="AY237" s="22">
        <v>5</v>
      </c>
      <c r="AZ237" s="22">
        <v>15</v>
      </c>
      <c r="BA237" s="22">
        <v>0</v>
      </c>
      <c r="BB237" s="22">
        <v>0</v>
      </c>
      <c r="BC237" s="22">
        <v>0</v>
      </c>
      <c r="BD237" s="22">
        <v>0</v>
      </c>
      <c r="BE237" s="22"/>
      <c r="BF237" s="22">
        <v>58</v>
      </c>
      <c r="BG237" s="22">
        <v>0</v>
      </c>
      <c r="BH237" s="22">
        <v>25</v>
      </c>
      <c r="BI237" s="22">
        <v>0</v>
      </c>
      <c r="BJ237" s="22">
        <v>0</v>
      </c>
      <c r="BK237" s="22">
        <v>5</v>
      </c>
      <c r="BL237" s="22">
        <v>0</v>
      </c>
      <c r="BM237" s="22"/>
      <c r="BN237" s="22">
        <v>0</v>
      </c>
      <c r="BO237" s="22">
        <v>0</v>
      </c>
      <c r="BP237" s="22">
        <v>0</v>
      </c>
      <c r="BQ237" s="22">
        <v>0</v>
      </c>
      <c r="BR237" s="22">
        <v>0</v>
      </c>
      <c r="BS237" s="22">
        <v>0</v>
      </c>
      <c r="BT237" s="22">
        <v>0</v>
      </c>
      <c r="BU237" s="22"/>
      <c r="BV237" s="22">
        <v>0</v>
      </c>
      <c r="BW237" s="22">
        <v>0</v>
      </c>
      <c r="BX237" s="22">
        <v>0</v>
      </c>
      <c r="BY237" s="22">
        <v>0</v>
      </c>
      <c r="BZ237" s="22">
        <v>0</v>
      </c>
      <c r="CA237" s="22">
        <v>0</v>
      </c>
      <c r="CB237" s="22">
        <v>0</v>
      </c>
      <c r="CC237" s="22"/>
      <c r="CD237" s="22">
        <v>0</v>
      </c>
      <c r="CE237" s="22">
        <v>0</v>
      </c>
      <c r="CF237" s="22">
        <v>0</v>
      </c>
      <c r="CG237" s="22">
        <v>0</v>
      </c>
      <c r="CH237" s="22">
        <v>0</v>
      </c>
      <c r="CI237" s="22">
        <v>0</v>
      </c>
      <c r="CJ237" s="22">
        <v>0</v>
      </c>
      <c r="CK237" s="22"/>
      <c r="CL237" s="22">
        <v>0</v>
      </c>
      <c r="CM237" s="22">
        <v>0</v>
      </c>
      <c r="CN237" s="22">
        <v>0</v>
      </c>
      <c r="CO237" s="22">
        <v>0</v>
      </c>
      <c r="CP237" s="22">
        <v>0</v>
      </c>
      <c r="CQ237" s="22">
        <v>0</v>
      </c>
      <c r="CR237" s="22">
        <v>0</v>
      </c>
      <c r="CS237" s="22"/>
      <c r="CT237" s="22">
        <v>0</v>
      </c>
      <c r="CU237" s="22">
        <v>0</v>
      </c>
      <c r="CV237" s="22">
        <v>0</v>
      </c>
      <c r="CW237" s="22">
        <v>0</v>
      </c>
      <c r="CX237" s="22">
        <v>0</v>
      </c>
      <c r="CY237" s="22">
        <v>0</v>
      </c>
      <c r="CZ237" s="22">
        <v>0</v>
      </c>
      <c r="DA237" s="22"/>
      <c r="DB237" s="22" t="s">
        <v>421</v>
      </c>
      <c r="DC237" s="22" t="s">
        <v>437</v>
      </c>
      <c r="DD237" s="22" t="s">
        <v>421</v>
      </c>
      <c r="DE237" s="22" t="s">
        <v>421</v>
      </c>
      <c r="DF237" s="22" t="s">
        <v>421</v>
      </c>
      <c r="DG237" s="22">
        <v>0</v>
      </c>
      <c r="DH237" s="22"/>
      <c r="DI237" s="22" t="s">
        <v>1678</v>
      </c>
      <c r="DJ237" s="22" t="s">
        <v>1095</v>
      </c>
      <c r="DK237" s="22" t="s">
        <v>1679</v>
      </c>
      <c r="DL237" s="22"/>
      <c r="DM237" s="22" t="s">
        <v>426</v>
      </c>
      <c r="DN237" s="22" t="s">
        <v>427</v>
      </c>
      <c r="DO237" s="22" t="s">
        <v>427</v>
      </c>
      <c r="DP237" s="22" t="s">
        <v>427</v>
      </c>
      <c r="DQ237" s="22" t="s">
        <v>427</v>
      </c>
      <c r="DR237" s="22" t="s">
        <v>427</v>
      </c>
      <c r="DS237" s="22" t="s">
        <v>427</v>
      </c>
      <c r="DT237" s="22"/>
      <c r="DU237" s="22" t="s">
        <v>464</v>
      </c>
      <c r="DV237" s="22" t="s">
        <v>465</v>
      </c>
      <c r="DW237" s="22" t="s">
        <v>429</v>
      </c>
      <c r="DX237" s="22" t="s">
        <v>429</v>
      </c>
      <c r="DY237" s="22" t="s">
        <v>465</v>
      </c>
      <c r="DZ237" s="22" t="s">
        <v>465</v>
      </c>
      <c r="EA237" s="22" t="s">
        <v>429</v>
      </c>
      <c r="EB237" s="22" t="s">
        <v>465</v>
      </c>
      <c r="EC237" s="22"/>
      <c r="ED237" s="22" t="s">
        <v>560</v>
      </c>
      <c r="EE237" s="22"/>
      <c r="EF237" s="22" t="s">
        <v>1680</v>
      </c>
      <c r="EG237" s="22"/>
      <c r="EH237" s="22"/>
      <c r="EI237" s="22">
        <v>0</v>
      </c>
      <c r="EJ237" s="22">
        <v>0</v>
      </c>
      <c r="EK237" s="22"/>
      <c r="EL237" s="22" t="s">
        <v>474</v>
      </c>
      <c r="EM237" s="22" t="s">
        <v>427</v>
      </c>
      <c r="EN237" s="22" t="s">
        <v>427</v>
      </c>
      <c r="EO237" s="22"/>
      <c r="EP237" s="22" t="s">
        <v>1681</v>
      </c>
      <c r="EQ237" s="22" t="s">
        <v>434</v>
      </c>
      <c r="ER237" s="22">
        <v>33</v>
      </c>
      <c r="EU237">
        <v>1.2194441905174613E-2</v>
      </c>
      <c r="EV237">
        <v>5.3593407099175048E-3</v>
      </c>
      <c r="EY237" s="22">
        <f t="shared" si="9"/>
        <v>0</v>
      </c>
      <c r="EZ237" s="22">
        <f t="shared" si="10"/>
        <v>0</v>
      </c>
      <c r="FA237" s="22" t="str">
        <f t="shared" si="11"/>
        <v>OK</v>
      </c>
    </row>
    <row r="238" spans="2:157" x14ac:dyDescent="0.25">
      <c r="B238" s="22" t="s" vm="132">
        <v>223</v>
      </c>
      <c r="C238" s="22" t="s">
        <v>1682</v>
      </c>
      <c r="D238" s="22" t="s">
        <v>446</v>
      </c>
      <c r="E238" s="22" t="s">
        <v>555</v>
      </c>
      <c r="F238" s="22" t="s">
        <v>577</v>
      </c>
      <c r="G238" s="22" t="s">
        <v>1407</v>
      </c>
      <c r="H238" s="22" t="s">
        <v>1508</v>
      </c>
      <c r="I238" s="22" t="s">
        <v>426</v>
      </c>
      <c r="J238" s="66">
        <v>3290.3935366666669</v>
      </c>
      <c r="K238" s="67">
        <v>3290.3935366666669</v>
      </c>
      <c r="L238" s="22"/>
      <c r="M238" s="22" t="s">
        <v>420</v>
      </c>
      <c r="N238" s="22"/>
      <c r="O238" s="22">
        <v>299</v>
      </c>
      <c r="P238" s="22">
        <v>24</v>
      </c>
      <c r="Q238" s="22">
        <v>50</v>
      </c>
      <c r="R238" s="22">
        <v>9</v>
      </c>
      <c r="S238" s="22">
        <v>74</v>
      </c>
      <c r="T238" s="22">
        <v>148</v>
      </c>
      <c r="U238" s="22">
        <v>8</v>
      </c>
      <c r="V238" s="22">
        <v>405</v>
      </c>
      <c r="W238" s="22">
        <v>505</v>
      </c>
      <c r="X238" s="22">
        <v>239</v>
      </c>
      <c r="Y238" s="22"/>
      <c r="Z238" s="22">
        <v>320</v>
      </c>
      <c r="AA238" s="22">
        <v>0</v>
      </c>
      <c r="AB238" s="22">
        <v>67</v>
      </c>
      <c r="AC238" s="22">
        <v>9</v>
      </c>
      <c r="AD238" s="22">
        <v>7</v>
      </c>
      <c r="AE238" s="22">
        <v>1</v>
      </c>
      <c r="AF238" s="22">
        <v>1</v>
      </c>
      <c r="AG238" s="22"/>
      <c r="AH238" s="22">
        <v>471</v>
      </c>
      <c r="AI238" s="22">
        <v>8</v>
      </c>
      <c r="AJ238" s="22">
        <v>13</v>
      </c>
      <c r="AK238" s="22">
        <v>5</v>
      </c>
      <c r="AL238" s="22">
        <v>6</v>
      </c>
      <c r="AM238" s="22">
        <v>1</v>
      </c>
      <c r="AN238" s="22">
        <v>1</v>
      </c>
      <c r="AO238" s="22"/>
      <c r="AP238" s="22">
        <v>124</v>
      </c>
      <c r="AQ238" s="22">
        <v>7</v>
      </c>
      <c r="AR238" s="22">
        <v>79</v>
      </c>
      <c r="AS238" s="22">
        <v>13</v>
      </c>
      <c r="AT238" s="22">
        <v>13</v>
      </c>
      <c r="AU238" s="22">
        <v>2</v>
      </c>
      <c r="AV238" s="22">
        <v>1</v>
      </c>
      <c r="AW238" s="22"/>
      <c r="AX238" s="22">
        <v>299</v>
      </c>
      <c r="AY238" s="22">
        <v>0</v>
      </c>
      <c r="AZ238" s="22">
        <v>0</v>
      </c>
      <c r="BA238" s="22">
        <v>0</v>
      </c>
      <c r="BB238" s="22">
        <v>0</v>
      </c>
      <c r="BC238" s="22">
        <v>0</v>
      </c>
      <c r="BD238" s="22">
        <v>0</v>
      </c>
      <c r="BE238" s="22"/>
      <c r="BF238" s="22">
        <v>20</v>
      </c>
      <c r="BG238" s="22">
        <v>0</v>
      </c>
      <c r="BH238" s="22">
        <v>1</v>
      </c>
      <c r="BI238" s="22">
        <v>0</v>
      </c>
      <c r="BJ238" s="22">
        <v>3</v>
      </c>
      <c r="BK238" s="22">
        <v>0</v>
      </c>
      <c r="BL238" s="22">
        <v>0</v>
      </c>
      <c r="BM238" s="22"/>
      <c r="BN238" s="22">
        <v>48</v>
      </c>
      <c r="BO238" s="22">
        <v>1</v>
      </c>
      <c r="BP238" s="22">
        <v>0</v>
      </c>
      <c r="BQ238" s="22">
        <v>0</v>
      </c>
      <c r="BR238" s="22">
        <v>1</v>
      </c>
      <c r="BS238" s="22">
        <v>0</v>
      </c>
      <c r="BT238" s="22">
        <v>0</v>
      </c>
      <c r="BU238" s="22"/>
      <c r="BV238" s="22">
        <v>0</v>
      </c>
      <c r="BW238" s="22">
        <v>0</v>
      </c>
      <c r="BX238" s="22">
        <v>0</v>
      </c>
      <c r="BY238" s="22">
        <v>1</v>
      </c>
      <c r="BZ238" s="22">
        <v>7</v>
      </c>
      <c r="CA238" s="22">
        <v>1</v>
      </c>
      <c r="CB238" s="22">
        <v>0</v>
      </c>
      <c r="CC238" s="22"/>
      <c r="CD238" s="22">
        <v>0</v>
      </c>
      <c r="CE238" s="22">
        <v>0</v>
      </c>
      <c r="CF238" s="22">
        <v>66</v>
      </c>
      <c r="CG238" s="22">
        <v>7</v>
      </c>
      <c r="CH238" s="22">
        <v>1</v>
      </c>
      <c r="CI238" s="22">
        <v>0</v>
      </c>
      <c r="CJ238" s="22">
        <v>0</v>
      </c>
      <c r="CK238" s="22"/>
      <c r="CL238" s="22">
        <v>123</v>
      </c>
      <c r="CM238" s="22">
        <v>7</v>
      </c>
      <c r="CN238" s="22">
        <v>13</v>
      </c>
      <c r="CO238" s="22">
        <v>3</v>
      </c>
      <c r="CP238" s="22">
        <v>2</v>
      </c>
      <c r="CQ238" s="22">
        <v>0</v>
      </c>
      <c r="CR238" s="22">
        <v>0</v>
      </c>
      <c r="CS238" s="22"/>
      <c r="CT238" s="22">
        <v>1</v>
      </c>
      <c r="CU238" s="22">
        <v>0</v>
      </c>
      <c r="CV238" s="22">
        <v>0</v>
      </c>
      <c r="CW238" s="22">
        <v>2</v>
      </c>
      <c r="CX238" s="22">
        <v>3</v>
      </c>
      <c r="CY238" s="22">
        <v>1</v>
      </c>
      <c r="CZ238" s="22">
        <v>1</v>
      </c>
      <c r="DA238" s="22"/>
      <c r="DB238" s="22" t="s">
        <v>421</v>
      </c>
      <c r="DC238" s="22" t="s">
        <v>437</v>
      </c>
      <c r="DD238" s="22" t="s">
        <v>421</v>
      </c>
      <c r="DE238" s="22" t="s">
        <v>421</v>
      </c>
      <c r="DF238" s="22" t="s">
        <v>421</v>
      </c>
      <c r="DG238" s="22">
        <v>0</v>
      </c>
      <c r="DH238" s="22"/>
      <c r="DI238" s="22" t="s">
        <v>1683</v>
      </c>
      <c r="DJ238" s="22" t="s">
        <v>558</v>
      </c>
      <c r="DK238" s="22" t="s">
        <v>1684</v>
      </c>
      <c r="DL238" s="22"/>
      <c r="DM238" s="22" t="s">
        <v>426</v>
      </c>
      <c r="DN238" s="22" t="s">
        <v>427</v>
      </c>
      <c r="DO238" s="22" t="s">
        <v>427</v>
      </c>
      <c r="DP238" s="22" t="s">
        <v>427</v>
      </c>
      <c r="DQ238" s="22" t="s">
        <v>427</v>
      </c>
      <c r="DR238" s="22" t="s">
        <v>427</v>
      </c>
      <c r="DS238" s="22" t="s">
        <v>427</v>
      </c>
      <c r="DT238" s="22"/>
      <c r="DU238" s="22" t="s">
        <v>428</v>
      </c>
      <c r="DV238" s="22" t="s">
        <v>429</v>
      </c>
      <c r="DW238" s="22" t="s">
        <v>429</v>
      </c>
      <c r="DX238" s="22" t="s">
        <v>429</v>
      </c>
      <c r="DY238" s="22" t="s">
        <v>429</v>
      </c>
      <c r="DZ238" s="22" t="s">
        <v>429</v>
      </c>
      <c r="EA238" s="22" t="s">
        <v>429</v>
      </c>
      <c r="EB238" s="22" t="s">
        <v>429</v>
      </c>
      <c r="EC238" s="22"/>
      <c r="ED238" s="22" t="s">
        <v>430</v>
      </c>
      <c r="EE238" s="22"/>
      <c r="EF238" s="22" t="s">
        <v>1685</v>
      </c>
      <c r="EG238" s="22"/>
      <c r="EH238" s="22"/>
      <c r="EI238" s="22">
        <v>0</v>
      </c>
      <c r="EJ238" s="22">
        <v>0</v>
      </c>
      <c r="EK238" s="22"/>
      <c r="EL238" s="22" t="s">
        <v>651</v>
      </c>
      <c r="EM238" s="22" t="s">
        <v>421</v>
      </c>
      <c r="EN238" s="22" t="s">
        <v>421</v>
      </c>
      <c r="EO238" s="22"/>
      <c r="EP238" s="22" t="s">
        <v>1686</v>
      </c>
      <c r="EQ238" s="22" t="s">
        <v>434</v>
      </c>
      <c r="ER238" s="22">
        <v>33</v>
      </c>
      <c r="EU238">
        <v>2.8426231165247052E-2</v>
      </c>
      <c r="EV238">
        <v>3.5445053675184593E-2</v>
      </c>
      <c r="EY238" s="22">
        <f t="shared" si="9"/>
        <v>239</v>
      </c>
      <c r="EZ238" s="22">
        <f t="shared" si="10"/>
        <v>0</v>
      </c>
      <c r="FA238" s="22" t="str">
        <f t="shared" si="11"/>
        <v>OK</v>
      </c>
    </row>
    <row r="239" spans="2:157" x14ac:dyDescent="0.25">
      <c r="B239" s="22" t="s" vm="133">
        <v>224</v>
      </c>
      <c r="C239" s="22" t="s">
        <v>1687</v>
      </c>
      <c r="D239" s="22" t="s">
        <v>576</v>
      </c>
      <c r="E239" s="22" t="s">
        <v>415</v>
      </c>
      <c r="F239" s="22" t="s">
        <v>577</v>
      </c>
      <c r="G239" s="22" t="s">
        <v>1407</v>
      </c>
      <c r="H239" s="22" t="s">
        <v>1508</v>
      </c>
      <c r="I239" s="22" t="s">
        <v>426</v>
      </c>
      <c r="J239" s="66">
        <v>3527.2490850000008</v>
      </c>
      <c r="K239" s="67">
        <v>3527.2490850000008</v>
      </c>
      <c r="L239" s="22"/>
      <c r="M239" s="22" t="s">
        <v>420</v>
      </c>
      <c r="N239" s="22"/>
      <c r="O239" s="22">
        <v>0</v>
      </c>
      <c r="P239" s="22">
        <v>0</v>
      </c>
      <c r="Q239" s="22">
        <v>0</v>
      </c>
      <c r="R239" s="22">
        <v>0</v>
      </c>
      <c r="S239" s="22">
        <v>27</v>
      </c>
      <c r="T239" s="22">
        <v>67</v>
      </c>
      <c r="U239" s="22">
        <v>0</v>
      </c>
      <c r="V239" s="22">
        <v>27</v>
      </c>
      <c r="W239" s="22">
        <v>67</v>
      </c>
      <c r="X239" s="22">
        <v>94</v>
      </c>
      <c r="Y239" s="22"/>
      <c r="Z239" s="22">
        <v>27</v>
      </c>
      <c r="AA239" s="22">
        <v>0</v>
      </c>
      <c r="AB239" s="22">
        <v>0</v>
      </c>
      <c r="AC239" s="22">
        <v>0</v>
      </c>
      <c r="AD239" s="22">
        <v>0</v>
      </c>
      <c r="AE239" s="22">
        <v>0</v>
      </c>
      <c r="AF239" s="22">
        <v>0</v>
      </c>
      <c r="AG239" s="22"/>
      <c r="AH239" s="22">
        <v>60</v>
      </c>
      <c r="AI239" s="22">
        <v>7</v>
      </c>
      <c r="AJ239" s="22">
        <v>0</v>
      </c>
      <c r="AK239" s="22">
        <v>0</v>
      </c>
      <c r="AL239" s="22">
        <v>0</v>
      </c>
      <c r="AM239" s="22">
        <v>0</v>
      </c>
      <c r="AN239" s="22">
        <v>0</v>
      </c>
      <c r="AO239" s="22"/>
      <c r="AP239" s="22">
        <v>87</v>
      </c>
      <c r="AQ239" s="22">
        <v>7</v>
      </c>
      <c r="AR239" s="22">
        <v>0</v>
      </c>
      <c r="AS239" s="22">
        <v>0</v>
      </c>
      <c r="AT239" s="22">
        <v>0</v>
      </c>
      <c r="AU239" s="22">
        <v>0</v>
      </c>
      <c r="AV239" s="22">
        <v>0</v>
      </c>
      <c r="AW239" s="22"/>
      <c r="AX239" s="22">
        <v>0</v>
      </c>
      <c r="AY239" s="22">
        <v>0</v>
      </c>
      <c r="AZ239" s="22">
        <v>0</v>
      </c>
      <c r="BA239" s="22">
        <v>0</v>
      </c>
      <c r="BB239" s="22">
        <v>0</v>
      </c>
      <c r="BC239" s="22">
        <v>0</v>
      </c>
      <c r="BD239" s="22">
        <v>0</v>
      </c>
      <c r="BE239" s="22"/>
      <c r="BF239" s="22">
        <v>0</v>
      </c>
      <c r="BG239" s="22">
        <v>0</v>
      </c>
      <c r="BH239" s="22">
        <v>0</v>
      </c>
      <c r="BI239" s="22">
        <v>0</v>
      </c>
      <c r="BJ239" s="22">
        <v>0</v>
      </c>
      <c r="BK239" s="22">
        <v>0</v>
      </c>
      <c r="BL239" s="22">
        <v>0</v>
      </c>
      <c r="BM239" s="22"/>
      <c r="BN239" s="22">
        <v>0</v>
      </c>
      <c r="BO239" s="22">
        <v>0</v>
      </c>
      <c r="BP239" s="22">
        <v>0</v>
      </c>
      <c r="BQ239" s="22">
        <v>0</v>
      </c>
      <c r="BR239" s="22">
        <v>0</v>
      </c>
      <c r="BS239" s="22">
        <v>0</v>
      </c>
      <c r="BT239" s="22">
        <v>0</v>
      </c>
      <c r="BU239" s="22"/>
      <c r="BV239" s="22">
        <v>0</v>
      </c>
      <c r="BW239" s="22">
        <v>0</v>
      </c>
      <c r="BX239" s="22">
        <v>0</v>
      </c>
      <c r="BY239" s="22">
        <v>0</v>
      </c>
      <c r="BZ239" s="22">
        <v>0</v>
      </c>
      <c r="CA239" s="22">
        <v>0</v>
      </c>
      <c r="CB239" s="22">
        <v>0</v>
      </c>
      <c r="CC239" s="22"/>
      <c r="CD239" s="22">
        <v>27</v>
      </c>
      <c r="CE239" s="22">
        <v>0</v>
      </c>
      <c r="CF239" s="22">
        <v>0</v>
      </c>
      <c r="CG239" s="22">
        <v>0</v>
      </c>
      <c r="CH239" s="22">
        <v>0</v>
      </c>
      <c r="CI239" s="22">
        <v>0</v>
      </c>
      <c r="CJ239" s="22">
        <v>0</v>
      </c>
      <c r="CK239" s="22"/>
      <c r="CL239" s="22">
        <v>60</v>
      </c>
      <c r="CM239" s="22">
        <v>7</v>
      </c>
      <c r="CN239" s="22">
        <v>0</v>
      </c>
      <c r="CO239" s="22">
        <v>0</v>
      </c>
      <c r="CP239" s="22">
        <v>0</v>
      </c>
      <c r="CQ239" s="22">
        <v>0</v>
      </c>
      <c r="CR239" s="22">
        <v>0</v>
      </c>
      <c r="CS239" s="22"/>
      <c r="CT239" s="22">
        <v>0</v>
      </c>
      <c r="CU239" s="22">
        <v>0</v>
      </c>
      <c r="CV239" s="22">
        <v>0</v>
      </c>
      <c r="CW239" s="22">
        <v>0</v>
      </c>
      <c r="CX239" s="22">
        <v>0</v>
      </c>
      <c r="CY239" s="22">
        <v>0</v>
      </c>
      <c r="CZ239" s="22">
        <v>0</v>
      </c>
      <c r="DA239" s="22"/>
      <c r="DB239" s="22" t="s">
        <v>421</v>
      </c>
      <c r="DC239" s="22" t="s">
        <v>422</v>
      </c>
      <c r="DD239" s="22" t="s">
        <v>421</v>
      </c>
      <c r="DE239" s="22" t="s">
        <v>421</v>
      </c>
      <c r="DF239" s="22" t="s">
        <v>421</v>
      </c>
      <c r="DG239" s="22">
        <v>0</v>
      </c>
      <c r="DH239" s="22"/>
      <c r="DI239" s="22" t="s">
        <v>1688</v>
      </c>
      <c r="DJ239" s="22" t="s">
        <v>1689</v>
      </c>
      <c r="DK239" s="22" t="s">
        <v>1690</v>
      </c>
      <c r="DL239" s="22"/>
      <c r="DM239" s="22" t="s">
        <v>426</v>
      </c>
      <c r="DN239" s="22" t="s">
        <v>427</v>
      </c>
      <c r="DO239" s="22" t="s">
        <v>427</v>
      </c>
      <c r="DP239" s="22" t="s">
        <v>427</v>
      </c>
      <c r="DQ239" s="22" t="s">
        <v>427</v>
      </c>
      <c r="DR239" s="22" t="s">
        <v>427</v>
      </c>
      <c r="DS239" s="22" t="s">
        <v>427</v>
      </c>
      <c r="DT239" s="22"/>
      <c r="DU239" s="22" t="s">
        <v>464</v>
      </c>
      <c r="DV239" s="22" t="s">
        <v>465</v>
      </c>
      <c r="DW239" s="22" t="s">
        <v>429</v>
      </c>
      <c r="DX239" s="22" t="s">
        <v>429</v>
      </c>
      <c r="DY239" s="22" t="s">
        <v>429</v>
      </c>
      <c r="DZ239" s="22" t="s">
        <v>429</v>
      </c>
      <c r="EA239" s="22" t="s">
        <v>429</v>
      </c>
      <c r="EB239" s="22" t="s">
        <v>429</v>
      </c>
      <c r="EC239" s="22"/>
      <c r="ED239" s="22" t="s">
        <v>441</v>
      </c>
      <c r="EE239" s="22"/>
      <c r="EF239" s="22" t="s">
        <v>426</v>
      </c>
      <c r="EG239" s="22"/>
      <c r="EH239" s="22"/>
      <c r="EI239" s="22">
        <v>0</v>
      </c>
      <c r="EJ239" s="22">
        <v>0</v>
      </c>
      <c r="EK239" s="22"/>
      <c r="EL239" s="22" t="s">
        <v>443</v>
      </c>
      <c r="EM239" s="22" t="s">
        <v>427</v>
      </c>
      <c r="EN239" s="22" t="s">
        <v>421</v>
      </c>
      <c r="EO239" s="22"/>
      <c r="EP239" s="22" t="s">
        <v>1691</v>
      </c>
      <c r="EQ239" s="22" t="s">
        <v>434</v>
      </c>
      <c r="ER239" s="22">
        <v>33</v>
      </c>
      <c r="EU239">
        <v>1.7678269012468765E-3</v>
      </c>
      <c r="EV239">
        <v>4.3868297179089156E-3</v>
      </c>
      <c r="EY239" s="22">
        <f t="shared" si="9"/>
        <v>94</v>
      </c>
      <c r="EZ239" s="22">
        <f t="shared" si="10"/>
        <v>0</v>
      </c>
      <c r="FA239" s="22" t="str">
        <f t="shared" si="11"/>
        <v>OK</v>
      </c>
    </row>
    <row r="240" spans="2:157" x14ac:dyDescent="0.25">
      <c r="B240" s="22" t="s" vm="157">
        <v>259</v>
      </c>
      <c r="C240" s="22" t="s">
        <v>1692</v>
      </c>
      <c r="D240" s="22" t="s">
        <v>446</v>
      </c>
      <c r="E240" s="22" t="s">
        <v>555</v>
      </c>
      <c r="F240" s="22" t="s">
        <v>564</v>
      </c>
      <c r="G240" s="22" t="s">
        <v>1407</v>
      </c>
      <c r="H240" s="22" t="s">
        <v>1584</v>
      </c>
      <c r="I240" s="22" t="s">
        <v>426</v>
      </c>
      <c r="J240" s="66">
        <v>1468.6604450000002</v>
      </c>
      <c r="K240" s="67">
        <v>1468.6604450000002</v>
      </c>
      <c r="L240" s="22"/>
      <c r="M240" s="22" t="s">
        <v>420</v>
      </c>
      <c r="N240" s="22"/>
      <c r="O240" s="22">
        <v>0</v>
      </c>
      <c r="P240" s="22">
        <v>0</v>
      </c>
      <c r="Q240" s="22">
        <v>0</v>
      </c>
      <c r="R240" s="22">
        <v>0</v>
      </c>
      <c r="S240" s="22">
        <v>187</v>
      </c>
      <c r="T240" s="22">
        <v>0</v>
      </c>
      <c r="U240" s="22">
        <v>21</v>
      </c>
      <c r="V240" s="22">
        <v>208</v>
      </c>
      <c r="W240" s="22">
        <v>21</v>
      </c>
      <c r="X240" s="22">
        <v>208</v>
      </c>
      <c r="Y240" s="22"/>
      <c r="Z240" s="22">
        <v>85</v>
      </c>
      <c r="AA240" s="22">
        <v>1</v>
      </c>
      <c r="AB240" s="22">
        <v>122</v>
      </c>
      <c r="AC240" s="22">
        <v>0</v>
      </c>
      <c r="AD240" s="22">
        <v>0</v>
      </c>
      <c r="AE240" s="22">
        <v>0</v>
      </c>
      <c r="AF240" s="22">
        <v>0</v>
      </c>
      <c r="AG240" s="22"/>
      <c r="AH240" s="22">
        <v>20</v>
      </c>
      <c r="AI240" s="22">
        <v>1</v>
      </c>
      <c r="AJ240" s="22">
        <v>0</v>
      </c>
      <c r="AK240" s="22">
        <v>0</v>
      </c>
      <c r="AL240" s="22">
        <v>0</v>
      </c>
      <c r="AM240" s="22">
        <v>0</v>
      </c>
      <c r="AN240" s="22">
        <v>0</v>
      </c>
      <c r="AO240" s="22"/>
      <c r="AP240" s="22">
        <v>85</v>
      </c>
      <c r="AQ240" s="22">
        <v>1</v>
      </c>
      <c r="AR240" s="22">
        <v>122</v>
      </c>
      <c r="AS240" s="22">
        <v>0</v>
      </c>
      <c r="AT240" s="22">
        <v>0</v>
      </c>
      <c r="AU240" s="22">
        <v>0</v>
      </c>
      <c r="AV240" s="22">
        <v>0</v>
      </c>
      <c r="AW240" s="22"/>
      <c r="AX240" s="22">
        <v>0</v>
      </c>
      <c r="AY240" s="22">
        <v>0</v>
      </c>
      <c r="AZ240" s="22">
        <v>0</v>
      </c>
      <c r="BA240" s="22">
        <v>0</v>
      </c>
      <c r="BB240" s="22">
        <v>0</v>
      </c>
      <c r="BC240" s="22">
        <v>0</v>
      </c>
      <c r="BD240" s="22">
        <v>0</v>
      </c>
      <c r="BE240" s="22"/>
      <c r="BF240" s="22">
        <v>0</v>
      </c>
      <c r="BG240" s="22">
        <v>0</v>
      </c>
      <c r="BH240" s="22">
        <v>0</v>
      </c>
      <c r="BI240" s="22">
        <v>0</v>
      </c>
      <c r="BJ240" s="22">
        <v>0</v>
      </c>
      <c r="BK240" s="22">
        <v>0</v>
      </c>
      <c r="BL240" s="22">
        <v>0</v>
      </c>
      <c r="BM240" s="22"/>
      <c r="BN240" s="22">
        <v>0</v>
      </c>
      <c r="BO240" s="22">
        <v>0</v>
      </c>
      <c r="BP240" s="22">
        <v>0</v>
      </c>
      <c r="BQ240" s="22">
        <v>0</v>
      </c>
      <c r="BR240" s="22">
        <v>0</v>
      </c>
      <c r="BS240" s="22">
        <v>0</v>
      </c>
      <c r="BT240" s="22">
        <v>0</v>
      </c>
      <c r="BU240" s="22"/>
      <c r="BV240" s="22">
        <v>0</v>
      </c>
      <c r="BW240" s="22">
        <v>0</v>
      </c>
      <c r="BX240" s="22">
        <v>0</v>
      </c>
      <c r="BY240" s="22">
        <v>0</v>
      </c>
      <c r="BZ240" s="22">
        <v>0</v>
      </c>
      <c r="CA240" s="22">
        <v>0</v>
      </c>
      <c r="CB240" s="22">
        <v>0</v>
      </c>
      <c r="CC240" s="22"/>
      <c r="CD240" s="22">
        <v>65</v>
      </c>
      <c r="CE240" s="22">
        <v>0</v>
      </c>
      <c r="CF240" s="22">
        <v>122</v>
      </c>
      <c r="CG240" s="22">
        <v>0</v>
      </c>
      <c r="CH240" s="22">
        <v>0</v>
      </c>
      <c r="CI240" s="22">
        <v>0</v>
      </c>
      <c r="CJ240" s="22">
        <v>0</v>
      </c>
      <c r="CK240" s="22"/>
      <c r="CL240" s="22">
        <v>0</v>
      </c>
      <c r="CM240" s="22">
        <v>0</v>
      </c>
      <c r="CN240" s="22">
        <v>0</v>
      </c>
      <c r="CO240" s="22">
        <v>0</v>
      </c>
      <c r="CP240" s="22">
        <v>0</v>
      </c>
      <c r="CQ240" s="22">
        <v>0</v>
      </c>
      <c r="CR240" s="22">
        <v>0</v>
      </c>
      <c r="CS240" s="22"/>
      <c r="CT240" s="22">
        <v>20</v>
      </c>
      <c r="CU240" s="22">
        <v>1</v>
      </c>
      <c r="CV240" s="22">
        <v>0</v>
      </c>
      <c r="CW240" s="22">
        <v>0</v>
      </c>
      <c r="CX240" s="22">
        <v>0</v>
      </c>
      <c r="CY240" s="22">
        <v>0</v>
      </c>
      <c r="CZ240" s="22">
        <v>0</v>
      </c>
      <c r="DA240" s="22"/>
      <c r="DB240" s="22" t="s">
        <v>421</v>
      </c>
      <c r="DC240" s="22" t="s">
        <v>437</v>
      </c>
      <c r="DD240" s="22" t="s">
        <v>421</v>
      </c>
      <c r="DE240" s="22" t="s">
        <v>421</v>
      </c>
      <c r="DF240" s="22" t="s">
        <v>421</v>
      </c>
      <c r="DG240" s="22">
        <v>0</v>
      </c>
      <c r="DH240" s="22"/>
      <c r="DI240" s="22" t="s">
        <v>1693</v>
      </c>
      <c r="DJ240" s="22" t="s">
        <v>591</v>
      </c>
      <c r="DK240" s="22" t="s">
        <v>1694</v>
      </c>
      <c r="DL240" s="22"/>
      <c r="DM240" s="22" t="s">
        <v>426</v>
      </c>
      <c r="DN240" s="22" t="s">
        <v>427</v>
      </c>
      <c r="DO240" s="22" t="s">
        <v>427</v>
      </c>
      <c r="DP240" s="22" t="s">
        <v>427</v>
      </c>
      <c r="DQ240" s="22" t="s">
        <v>427</v>
      </c>
      <c r="DR240" s="22" t="s">
        <v>427</v>
      </c>
      <c r="DS240" s="22" t="s">
        <v>427</v>
      </c>
      <c r="DT240" s="22"/>
      <c r="DU240" s="22" t="s">
        <v>428</v>
      </c>
      <c r="DV240" s="22" t="s">
        <v>429</v>
      </c>
      <c r="DW240" s="22" t="s">
        <v>429</v>
      </c>
      <c r="DX240" s="22" t="s">
        <v>429</v>
      </c>
      <c r="DY240" s="22" t="s">
        <v>429</v>
      </c>
      <c r="DZ240" s="22" t="s">
        <v>429</v>
      </c>
      <c r="EA240" s="22" t="s">
        <v>429</v>
      </c>
      <c r="EB240" s="22" t="s">
        <v>429</v>
      </c>
      <c r="EC240" s="22"/>
      <c r="ED240" s="22" t="s">
        <v>430</v>
      </c>
      <c r="EE240" s="22"/>
      <c r="EF240" s="22" t="s">
        <v>426</v>
      </c>
      <c r="EG240" s="22"/>
      <c r="EH240" s="22"/>
      <c r="EI240" s="22">
        <v>0</v>
      </c>
      <c r="EJ240" s="22">
        <v>0</v>
      </c>
      <c r="EK240" s="22"/>
      <c r="EL240" s="22" t="s">
        <v>651</v>
      </c>
      <c r="EM240" s="22" t="s">
        <v>421</v>
      </c>
      <c r="EN240" s="22" t="s">
        <v>421</v>
      </c>
      <c r="EO240" s="22"/>
      <c r="EP240" s="22" t="s">
        <v>1695</v>
      </c>
      <c r="EQ240" s="22" t="s">
        <v>434</v>
      </c>
      <c r="ER240" s="22">
        <v>33</v>
      </c>
      <c r="EU240">
        <v>3.2708003858001856E-2</v>
      </c>
      <c r="EV240">
        <v>3.3022503895098029E-3</v>
      </c>
      <c r="EY240" s="22">
        <f t="shared" si="9"/>
        <v>208</v>
      </c>
      <c r="EZ240" s="22">
        <f t="shared" si="10"/>
        <v>0</v>
      </c>
      <c r="FA240" s="22" t="str">
        <f t="shared" si="11"/>
        <v>OK</v>
      </c>
    </row>
    <row r="241" spans="2:157" x14ac:dyDescent="0.25">
      <c r="B241" s="22" t="s">
        <v>271</v>
      </c>
      <c r="C241" s="22" t="s">
        <v>1696</v>
      </c>
      <c r="D241" s="22" t="s">
        <v>318</v>
      </c>
      <c r="E241" s="22" t="s">
        <v>555</v>
      </c>
      <c r="F241" s="22" t="s">
        <v>564</v>
      </c>
      <c r="G241" s="22" t="s">
        <v>645</v>
      </c>
      <c r="H241" s="22" t="s">
        <v>1099</v>
      </c>
      <c r="I241" s="22" t="s">
        <v>426</v>
      </c>
      <c r="J241" s="66">
        <v>2970</v>
      </c>
      <c r="K241" s="67">
        <v>2970</v>
      </c>
      <c r="L241" s="22"/>
      <c r="M241" s="22" t="s">
        <v>420</v>
      </c>
      <c r="N241" s="22"/>
      <c r="O241" s="22">
        <v>0</v>
      </c>
      <c r="P241" s="22">
        <v>12</v>
      </c>
      <c r="Q241" s="22">
        <v>0</v>
      </c>
      <c r="R241" s="22">
        <v>0</v>
      </c>
      <c r="S241" s="22">
        <v>0</v>
      </c>
      <c r="T241" s="22">
        <v>0</v>
      </c>
      <c r="U241" s="22">
        <v>0</v>
      </c>
      <c r="V241" s="22">
        <v>12</v>
      </c>
      <c r="W241" s="22">
        <v>0</v>
      </c>
      <c r="X241" s="22">
        <v>0</v>
      </c>
      <c r="Y241" s="22"/>
      <c r="Z241" s="22">
        <v>12</v>
      </c>
      <c r="AA241" s="22">
        <v>0</v>
      </c>
      <c r="AB241" s="22">
        <v>0</v>
      </c>
      <c r="AC241" s="22">
        <v>0</v>
      </c>
      <c r="AD241" s="22">
        <v>0</v>
      </c>
      <c r="AE241" s="22">
        <v>0</v>
      </c>
      <c r="AF241" s="22">
        <v>0</v>
      </c>
      <c r="AG241" s="22"/>
      <c r="AH241" s="22">
        <v>0</v>
      </c>
      <c r="AI241" s="22">
        <v>0</v>
      </c>
      <c r="AJ241" s="22">
        <v>0</v>
      </c>
      <c r="AK241" s="22">
        <v>0</v>
      </c>
      <c r="AL241" s="22">
        <v>0</v>
      </c>
      <c r="AM241" s="22">
        <v>0</v>
      </c>
      <c r="AN241" s="22">
        <v>0</v>
      </c>
      <c r="AO241" s="22"/>
      <c r="AP241" s="22">
        <v>0</v>
      </c>
      <c r="AQ241" s="22">
        <v>0</v>
      </c>
      <c r="AR241" s="22">
        <v>0</v>
      </c>
      <c r="AS241" s="22">
        <v>0</v>
      </c>
      <c r="AT241" s="22">
        <v>0</v>
      </c>
      <c r="AU241" s="22">
        <v>0</v>
      </c>
      <c r="AV241" s="22">
        <v>0</v>
      </c>
      <c r="AW241" s="22"/>
      <c r="AX241" s="22">
        <v>0</v>
      </c>
      <c r="AY241" s="22">
        <v>0</v>
      </c>
      <c r="AZ241" s="22">
        <v>0</v>
      </c>
      <c r="BA241" s="22">
        <v>0</v>
      </c>
      <c r="BB241" s="22">
        <v>0</v>
      </c>
      <c r="BC241" s="22">
        <v>0</v>
      </c>
      <c r="BD241" s="22">
        <v>0</v>
      </c>
      <c r="BE241" s="22"/>
      <c r="BF241" s="22">
        <v>12</v>
      </c>
      <c r="BG241" s="22">
        <v>0</v>
      </c>
      <c r="BH241" s="22">
        <v>0</v>
      </c>
      <c r="BI241" s="22">
        <v>0</v>
      </c>
      <c r="BJ241" s="22">
        <v>0</v>
      </c>
      <c r="BK241" s="22">
        <v>0</v>
      </c>
      <c r="BL241" s="22">
        <v>0</v>
      </c>
      <c r="BM241" s="22"/>
      <c r="BN241" s="22">
        <v>0</v>
      </c>
      <c r="BO241" s="22">
        <v>0</v>
      </c>
      <c r="BP241" s="22">
        <v>0</v>
      </c>
      <c r="BQ241" s="22">
        <v>0</v>
      </c>
      <c r="BR241" s="22">
        <v>0</v>
      </c>
      <c r="BS241" s="22">
        <v>0</v>
      </c>
      <c r="BT241" s="22">
        <v>0</v>
      </c>
      <c r="BU241" s="22"/>
      <c r="BV241" s="22">
        <v>0</v>
      </c>
      <c r="BW241" s="22">
        <v>0</v>
      </c>
      <c r="BX241" s="22">
        <v>0</v>
      </c>
      <c r="BY241" s="22">
        <v>0</v>
      </c>
      <c r="BZ241" s="22">
        <v>0</v>
      </c>
      <c r="CA241" s="22">
        <v>0</v>
      </c>
      <c r="CB241" s="22">
        <v>0</v>
      </c>
      <c r="CC241" s="22"/>
      <c r="CD241" s="22">
        <v>0</v>
      </c>
      <c r="CE241" s="22">
        <v>0</v>
      </c>
      <c r="CF241" s="22">
        <v>0</v>
      </c>
      <c r="CG241" s="22">
        <v>0</v>
      </c>
      <c r="CH241" s="22">
        <v>0</v>
      </c>
      <c r="CI241" s="22">
        <v>0</v>
      </c>
      <c r="CJ241" s="22">
        <v>0</v>
      </c>
      <c r="CK241" s="22"/>
      <c r="CL241" s="22">
        <v>0</v>
      </c>
      <c r="CM241" s="22">
        <v>0</v>
      </c>
      <c r="CN241" s="22">
        <v>0</v>
      </c>
      <c r="CO241" s="22">
        <v>0</v>
      </c>
      <c r="CP241" s="22">
        <v>0</v>
      </c>
      <c r="CQ241" s="22">
        <v>0</v>
      </c>
      <c r="CR241" s="22">
        <v>0</v>
      </c>
      <c r="CS241" s="22"/>
      <c r="CT241" s="22">
        <v>0</v>
      </c>
      <c r="CU241" s="22">
        <v>0</v>
      </c>
      <c r="CV241" s="22">
        <v>0</v>
      </c>
      <c r="CW241" s="22">
        <v>0</v>
      </c>
      <c r="CX241" s="22">
        <v>0</v>
      </c>
      <c r="CY241" s="22">
        <v>0</v>
      </c>
      <c r="CZ241" s="22">
        <v>0</v>
      </c>
      <c r="DA241" s="22"/>
      <c r="DB241" s="22" t="s">
        <v>421</v>
      </c>
      <c r="DC241" s="22" t="s">
        <v>422</v>
      </c>
      <c r="DD241" s="22" t="s">
        <v>421</v>
      </c>
      <c r="DE241" s="22" t="s">
        <v>421</v>
      </c>
      <c r="DF241" s="22" t="s">
        <v>421</v>
      </c>
      <c r="DG241" s="22">
        <v>0</v>
      </c>
      <c r="DH241" s="22"/>
      <c r="DI241" s="22" t="s">
        <v>1697</v>
      </c>
      <c r="DJ241" s="22" t="s">
        <v>1482</v>
      </c>
      <c r="DK241" s="22" t="s">
        <v>1698</v>
      </c>
      <c r="DL241" s="22"/>
      <c r="DM241" s="22" t="s">
        <v>426</v>
      </c>
      <c r="DN241" s="22" t="s">
        <v>427</v>
      </c>
      <c r="DO241" s="22" t="s">
        <v>427</v>
      </c>
      <c r="DP241" s="22" t="s">
        <v>427</v>
      </c>
      <c r="DQ241" s="22" t="s">
        <v>427</v>
      </c>
      <c r="DR241" s="22" t="s">
        <v>427</v>
      </c>
      <c r="DS241" s="22" t="s">
        <v>427</v>
      </c>
      <c r="DT241" s="22"/>
      <c r="DU241" s="22" t="s">
        <v>464</v>
      </c>
      <c r="DV241" s="22" t="s">
        <v>465</v>
      </c>
      <c r="DW241" s="22" t="s">
        <v>429</v>
      </c>
      <c r="DX241" s="22" t="s">
        <v>429</v>
      </c>
      <c r="DY241" s="22" t="s">
        <v>429</v>
      </c>
      <c r="DZ241" s="22" t="s">
        <v>429</v>
      </c>
      <c r="EA241" s="22" t="s">
        <v>429</v>
      </c>
      <c r="EB241" s="22" t="s">
        <v>429</v>
      </c>
      <c r="EC241" s="22"/>
      <c r="ED241" s="22" t="s">
        <v>441</v>
      </c>
      <c r="EE241" s="22"/>
      <c r="EF241" s="22" t="s">
        <v>426</v>
      </c>
      <c r="EG241" s="22"/>
      <c r="EH241" s="22"/>
      <c r="EI241" s="22">
        <v>0</v>
      </c>
      <c r="EJ241" s="22">
        <v>0</v>
      </c>
      <c r="EK241" s="22"/>
      <c r="EL241" s="22" t="s">
        <v>474</v>
      </c>
      <c r="EM241" s="22" t="s">
        <v>427</v>
      </c>
      <c r="EN241" s="22" t="s">
        <v>427</v>
      </c>
      <c r="EO241" s="22"/>
      <c r="EP241" s="22" t="s">
        <v>1699</v>
      </c>
      <c r="EQ241" s="22" t="s">
        <v>434</v>
      </c>
      <c r="ER241" s="22">
        <v>33</v>
      </c>
      <c r="EU241">
        <v>9.3311871602864667E-4</v>
      </c>
      <c r="EV241">
        <v>0</v>
      </c>
      <c r="EY241" s="22">
        <f t="shared" si="9"/>
        <v>0</v>
      </c>
      <c r="EZ241" s="22">
        <f t="shared" si="10"/>
        <v>0</v>
      </c>
      <c r="FA241" s="22" t="str">
        <f t="shared" si="11"/>
        <v>OK</v>
      </c>
    </row>
    <row r="242" spans="2:157" x14ac:dyDescent="0.25">
      <c r="B242" s="22" t="s">
        <v>272</v>
      </c>
      <c r="C242" s="22" t="s">
        <v>1700</v>
      </c>
      <c r="D242" s="22" t="s">
        <v>318</v>
      </c>
      <c r="E242" s="22" t="s">
        <v>555</v>
      </c>
      <c r="F242" s="22" t="s">
        <v>564</v>
      </c>
      <c r="G242" s="22" t="s">
        <v>645</v>
      </c>
      <c r="H242" s="22" t="s">
        <v>1099</v>
      </c>
      <c r="I242" s="22" t="s">
        <v>426</v>
      </c>
      <c r="J242" s="66">
        <v>4072.1000000000004</v>
      </c>
      <c r="K242" s="67">
        <v>4072.1000000000004</v>
      </c>
      <c r="L242" s="22"/>
      <c r="M242" s="22" t="s">
        <v>420</v>
      </c>
      <c r="N242" s="22"/>
      <c r="O242" s="22">
        <v>0</v>
      </c>
      <c r="P242" s="22">
        <v>0</v>
      </c>
      <c r="Q242" s="22">
        <v>0</v>
      </c>
      <c r="R242" s="22">
        <v>0</v>
      </c>
      <c r="S242" s="22">
        <v>0</v>
      </c>
      <c r="T242" s="22">
        <v>0</v>
      </c>
      <c r="U242" s="22">
        <v>0</v>
      </c>
      <c r="V242" s="22">
        <v>0</v>
      </c>
      <c r="W242" s="22">
        <v>0</v>
      </c>
      <c r="X242" s="22">
        <v>0</v>
      </c>
      <c r="Y242" s="22"/>
      <c r="Z242" s="22">
        <v>0</v>
      </c>
      <c r="AA242" s="22">
        <v>0</v>
      </c>
      <c r="AB242" s="22">
        <v>0</v>
      </c>
      <c r="AC242" s="22">
        <v>0</v>
      </c>
      <c r="AD242" s="22">
        <v>0</v>
      </c>
      <c r="AE242" s="22">
        <v>0</v>
      </c>
      <c r="AF242" s="22">
        <v>0</v>
      </c>
      <c r="AG242" s="22"/>
      <c r="AH242" s="22">
        <v>0</v>
      </c>
      <c r="AI242" s="22">
        <v>0</v>
      </c>
      <c r="AJ242" s="22">
        <v>0</v>
      </c>
      <c r="AK242" s="22">
        <v>0</v>
      </c>
      <c r="AL242" s="22">
        <v>0</v>
      </c>
      <c r="AM242" s="22">
        <v>0</v>
      </c>
      <c r="AN242" s="22">
        <v>0</v>
      </c>
      <c r="AO242" s="22"/>
      <c r="AP242" s="22">
        <v>0</v>
      </c>
      <c r="AQ242" s="22">
        <v>0</v>
      </c>
      <c r="AR242" s="22">
        <v>0</v>
      </c>
      <c r="AS242" s="22">
        <v>0</v>
      </c>
      <c r="AT242" s="22">
        <v>0</v>
      </c>
      <c r="AU242" s="22">
        <v>0</v>
      </c>
      <c r="AV242" s="22">
        <v>0</v>
      </c>
      <c r="AW242" s="22"/>
      <c r="AX242" s="22">
        <v>0</v>
      </c>
      <c r="AY242" s="22">
        <v>0</v>
      </c>
      <c r="AZ242" s="22">
        <v>0</v>
      </c>
      <c r="BA242" s="22">
        <v>0</v>
      </c>
      <c r="BB242" s="22">
        <v>0</v>
      </c>
      <c r="BC242" s="22">
        <v>0</v>
      </c>
      <c r="BD242" s="22">
        <v>0</v>
      </c>
      <c r="BE242" s="22"/>
      <c r="BF242" s="22">
        <v>0</v>
      </c>
      <c r="BG242" s="22">
        <v>0</v>
      </c>
      <c r="BH242" s="22">
        <v>0</v>
      </c>
      <c r="BI242" s="22">
        <v>0</v>
      </c>
      <c r="BJ242" s="22">
        <v>0</v>
      </c>
      <c r="BK242" s="22">
        <v>0</v>
      </c>
      <c r="BL242" s="22">
        <v>0</v>
      </c>
      <c r="BM242" s="22"/>
      <c r="BN242" s="22">
        <v>0</v>
      </c>
      <c r="BO242" s="22">
        <v>0</v>
      </c>
      <c r="BP242" s="22">
        <v>0</v>
      </c>
      <c r="BQ242" s="22">
        <v>0</v>
      </c>
      <c r="BR242" s="22">
        <v>0</v>
      </c>
      <c r="BS242" s="22">
        <v>0</v>
      </c>
      <c r="BT242" s="22">
        <v>0</v>
      </c>
      <c r="BU242" s="22"/>
      <c r="BV242" s="22">
        <v>0</v>
      </c>
      <c r="BW242" s="22">
        <v>0</v>
      </c>
      <c r="BX242" s="22">
        <v>0</v>
      </c>
      <c r="BY242" s="22">
        <v>0</v>
      </c>
      <c r="BZ242" s="22">
        <v>0</v>
      </c>
      <c r="CA242" s="22">
        <v>0</v>
      </c>
      <c r="CB242" s="22">
        <v>0</v>
      </c>
      <c r="CC242" s="22"/>
      <c r="CD242" s="22">
        <v>0</v>
      </c>
      <c r="CE242" s="22">
        <v>0</v>
      </c>
      <c r="CF242" s="22">
        <v>0</v>
      </c>
      <c r="CG242" s="22">
        <v>0</v>
      </c>
      <c r="CH242" s="22">
        <v>0</v>
      </c>
      <c r="CI242" s="22">
        <v>0</v>
      </c>
      <c r="CJ242" s="22">
        <v>0</v>
      </c>
      <c r="CK242" s="22"/>
      <c r="CL242" s="22">
        <v>0</v>
      </c>
      <c r="CM242" s="22">
        <v>0</v>
      </c>
      <c r="CN242" s="22">
        <v>0</v>
      </c>
      <c r="CO242" s="22">
        <v>0</v>
      </c>
      <c r="CP242" s="22">
        <v>0</v>
      </c>
      <c r="CQ242" s="22">
        <v>0</v>
      </c>
      <c r="CR242" s="22">
        <v>0</v>
      </c>
      <c r="CS242" s="22"/>
      <c r="CT242" s="22">
        <v>0</v>
      </c>
      <c r="CU242" s="22">
        <v>0</v>
      </c>
      <c r="CV242" s="22">
        <v>0</v>
      </c>
      <c r="CW242" s="22">
        <v>0</v>
      </c>
      <c r="CX242" s="22">
        <v>0</v>
      </c>
      <c r="CY242" s="22">
        <v>0</v>
      </c>
      <c r="CZ242" s="22">
        <v>0</v>
      </c>
      <c r="DA242" s="22"/>
      <c r="DB242" s="22" t="s">
        <v>421</v>
      </c>
      <c r="DC242" s="22" t="s">
        <v>437</v>
      </c>
      <c r="DD242" s="22" t="s">
        <v>421</v>
      </c>
      <c r="DE242" s="22" t="s">
        <v>421</v>
      </c>
      <c r="DF242" s="22" t="s">
        <v>421</v>
      </c>
      <c r="DG242" s="22">
        <v>0</v>
      </c>
      <c r="DH242" s="22"/>
      <c r="DI242" s="22" t="s">
        <v>1701</v>
      </c>
      <c r="DJ242" s="22" t="s">
        <v>626</v>
      </c>
      <c r="DK242" s="22" t="s">
        <v>1702</v>
      </c>
      <c r="DL242" s="22"/>
      <c r="DM242" s="22" t="s">
        <v>426</v>
      </c>
      <c r="DN242" s="22" t="s">
        <v>427</v>
      </c>
      <c r="DO242" s="22" t="s">
        <v>427</v>
      </c>
      <c r="DP242" s="22" t="s">
        <v>427</v>
      </c>
      <c r="DQ242" s="22" t="s">
        <v>427</v>
      </c>
      <c r="DR242" s="22" t="s">
        <v>427</v>
      </c>
      <c r="DS242" s="22" t="s">
        <v>421</v>
      </c>
      <c r="DT242" s="22"/>
      <c r="DU242" s="22" t="s">
        <v>428</v>
      </c>
      <c r="DV242" s="22" t="s">
        <v>429</v>
      </c>
      <c r="DW242" s="22" t="s">
        <v>429</v>
      </c>
      <c r="DX242" s="22" t="s">
        <v>429</v>
      </c>
      <c r="DY242" s="22" t="s">
        <v>429</v>
      </c>
      <c r="DZ242" s="22" t="s">
        <v>429</v>
      </c>
      <c r="EA242" s="22" t="s">
        <v>429</v>
      </c>
      <c r="EB242" s="22" t="s">
        <v>429</v>
      </c>
      <c r="EC242" s="22"/>
      <c r="ED242" s="22" t="s">
        <v>560</v>
      </c>
      <c r="EE242" s="22"/>
      <c r="EF242" s="22" t="s">
        <v>426</v>
      </c>
      <c r="EG242" s="22"/>
      <c r="EH242" s="22"/>
      <c r="EI242" s="22">
        <v>0</v>
      </c>
      <c r="EJ242" s="22">
        <v>0</v>
      </c>
      <c r="EK242" s="22"/>
      <c r="EL242" s="22" t="s">
        <v>432</v>
      </c>
      <c r="EM242" s="22" t="s">
        <v>421</v>
      </c>
      <c r="EN242" s="22" t="s">
        <v>421</v>
      </c>
      <c r="EO242" s="22"/>
      <c r="EP242" s="22" t="s">
        <v>1703</v>
      </c>
      <c r="EQ242" s="22" t="s">
        <v>434</v>
      </c>
      <c r="ER242" s="22">
        <v>33</v>
      </c>
      <c r="EU242">
        <v>0</v>
      </c>
      <c r="EV242">
        <v>0</v>
      </c>
      <c r="EY242" s="22">
        <f t="shared" si="9"/>
        <v>0</v>
      </c>
      <c r="EZ242" s="22">
        <f t="shared" si="10"/>
        <v>0</v>
      </c>
      <c r="FA242" s="22" t="str">
        <f t="shared" si="11"/>
        <v>OK</v>
      </c>
    </row>
    <row r="243" spans="2:157" x14ac:dyDescent="0.25">
      <c r="B243" s="22" t="s">
        <v>273</v>
      </c>
      <c r="C243" s="22" t="s">
        <v>1704</v>
      </c>
      <c r="D243" s="22" t="s">
        <v>318</v>
      </c>
      <c r="E243" s="22" t="s">
        <v>555</v>
      </c>
      <c r="F243" s="22" t="s">
        <v>556</v>
      </c>
      <c r="G243" s="22" t="s">
        <v>417</v>
      </c>
      <c r="H243" s="22" t="s">
        <v>1099</v>
      </c>
      <c r="I243" s="22" t="s">
        <v>426</v>
      </c>
      <c r="J243" s="66">
        <v>5223.09</v>
      </c>
      <c r="K243" s="67">
        <v>5223.09</v>
      </c>
      <c r="L243" s="22"/>
      <c r="M243" s="22" t="s">
        <v>420</v>
      </c>
      <c r="N243" s="22"/>
      <c r="O243" s="22">
        <v>0</v>
      </c>
      <c r="P243" s="22">
        <v>0</v>
      </c>
      <c r="Q243" s="22">
        <v>63</v>
      </c>
      <c r="R243" s="22">
        <v>0</v>
      </c>
      <c r="S243" s="22">
        <v>267</v>
      </c>
      <c r="T243" s="22">
        <v>0</v>
      </c>
      <c r="U243" s="22">
        <v>0</v>
      </c>
      <c r="V243" s="22">
        <v>267</v>
      </c>
      <c r="W243" s="22">
        <v>63</v>
      </c>
      <c r="X243" s="22">
        <v>267</v>
      </c>
      <c r="Y243" s="22"/>
      <c r="Z243" s="22">
        <v>67</v>
      </c>
      <c r="AA243" s="22">
        <v>0</v>
      </c>
      <c r="AB243" s="22">
        <v>0</v>
      </c>
      <c r="AC243" s="22">
        <v>0</v>
      </c>
      <c r="AD243" s="22">
        <v>0</v>
      </c>
      <c r="AE243" s="22">
        <v>200</v>
      </c>
      <c r="AF243" s="22">
        <v>0</v>
      </c>
      <c r="AG243" s="22"/>
      <c r="AH243" s="22">
        <v>0</v>
      </c>
      <c r="AI243" s="22">
        <v>0</v>
      </c>
      <c r="AJ243" s="22">
        <v>0</v>
      </c>
      <c r="AK243" s="22">
        <v>0</v>
      </c>
      <c r="AL243" s="22">
        <v>0</v>
      </c>
      <c r="AM243" s="22">
        <v>33</v>
      </c>
      <c r="AN243" s="22">
        <v>30</v>
      </c>
      <c r="AO243" s="22"/>
      <c r="AP243" s="22">
        <v>67</v>
      </c>
      <c r="AQ243" s="22">
        <v>0</v>
      </c>
      <c r="AR243" s="22">
        <v>0</v>
      </c>
      <c r="AS243" s="22">
        <v>0</v>
      </c>
      <c r="AT243" s="22">
        <v>0</v>
      </c>
      <c r="AU243" s="22">
        <v>200</v>
      </c>
      <c r="AV243" s="22">
        <v>0</v>
      </c>
      <c r="AW243" s="22"/>
      <c r="AX243" s="22">
        <v>0</v>
      </c>
      <c r="AY243" s="22">
        <v>0</v>
      </c>
      <c r="AZ243" s="22">
        <v>0</v>
      </c>
      <c r="BA243" s="22">
        <v>0</v>
      </c>
      <c r="BB243" s="22">
        <v>0</v>
      </c>
      <c r="BC243" s="22">
        <v>0</v>
      </c>
      <c r="BD243" s="22">
        <v>0</v>
      </c>
      <c r="BE243" s="22"/>
      <c r="BF243" s="22">
        <v>0</v>
      </c>
      <c r="BG243" s="22">
        <v>0</v>
      </c>
      <c r="BH243" s="22">
        <v>0</v>
      </c>
      <c r="BI243" s="22">
        <v>0</v>
      </c>
      <c r="BJ243" s="22">
        <v>0</v>
      </c>
      <c r="BK243" s="22">
        <v>0</v>
      </c>
      <c r="BL243" s="22">
        <v>0</v>
      </c>
      <c r="BM243" s="22"/>
      <c r="BN243" s="22">
        <v>0</v>
      </c>
      <c r="BO243" s="22">
        <v>0</v>
      </c>
      <c r="BP243" s="22">
        <v>0</v>
      </c>
      <c r="BQ243" s="22">
        <v>0</v>
      </c>
      <c r="BR243" s="22">
        <v>0</v>
      </c>
      <c r="BS243" s="22">
        <v>33</v>
      </c>
      <c r="BT243" s="22">
        <v>30</v>
      </c>
      <c r="BU243" s="22"/>
      <c r="BV243" s="22">
        <v>0</v>
      </c>
      <c r="BW243" s="22">
        <v>0</v>
      </c>
      <c r="BX243" s="22">
        <v>0</v>
      </c>
      <c r="BY243" s="22">
        <v>0</v>
      </c>
      <c r="BZ243" s="22">
        <v>0</v>
      </c>
      <c r="CA243" s="22">
        <v>0</v>
      </c>
      <c r="CB243" s="22">
        <v>0</v>
      </c>
      <c r="CC243" s="22"/>
      <c r="CD243" s="22">
        <v>67</v>
      </c>
      <c r="CE243" s="22">
        <v>0</v>
      </c>
      <c r="CF243" s="22">
        <v>0</v>
      </c>
      <c r="CG243" s="22">
        <v>0</v>
      </c>
      <c r="CH243" s="22">
        <v>0</v>
      </c>
      <c r="CI243" s="22">
        <v>200</v>
      </c>
      <c r="CJ243" s="22">
        <v>0</v>
      </c>
      <c r="CK243" s="22"/>
      <c r="CL243" s="22">
        <v>0</v>
      </c>
      <c r="CM243" s="22">
        <v>0</v>
      </c>
      <c r="CN243" s="22">
        <v>0</v>
      </c>
      <c r="CO243" s="22">
        <v>0</v>
      </c>
      <c r="CP243" s="22">
        <v>0</v>
      </c>
      <c r="CQ243" s="22">
        <v>0</v>
      </c>
      <c r="CR243" s="22">
        <v>0</v>
      </c>
      <c r="CS243" s="22"/>
      <c r="CT243" s="22">
        <v>0</v>
      </c>
      <c r="CU243" s="22">
        <v>0</v>
      </c>
      <c r="CV243" s="22">
        <v>0</v>
      </c>
      <c r="CW243" s="22">
        <v>0</v>
      </c>
      <c r="CX243" s="22">
        <v>0</v>
      </c>
      <c r="CY243" s="22">
        <v>0</v>
      </c>
      <c r="CZ243" s="22">
        <v>0</v>
      </c>
      <c r="DA243" s="22"/>
      <c r="DB243" s="22" t="s">
        <v>421</v>
      </c>
      <c r="DC243" s="22" t="s">
        <v>437</v>
      </c>
      <c r="DD243" s="22" t="s">
        <v>421</v>
      </c>
      <c r="DE243" s="22" t="s">
        <v>421</v>
      </c>
      <c r="DF243" s="22" t="s">
        <v>421</v>
      </c>
      <c r="DG243" s="22">
        <v>0</v>
      </c>
      <c r="DH243" s="22"/>
      <c r="DI243" s="22" t="s">
        <v>1705</v>
      </c>
      <c r="DJ243" s="22" t="s">
        <v>454</v>
      </c>
      <c r="DK243" s="22" t="s">
        <v>1706</v>
      </c>
      <c r="DL243" s="22"/>
      <c r="DM243" s="22" t="s">
        <v>426</v>
      </c>
      <c r="DN243" s="22" t="s">
        <v>427</v>
      </c>
      <c r="DO243" s="22" t="s">
        <v>427</v>
      </c>
      <c r="DP243" s="22" t="s">
        <v>427</v>
      </c>
      <c r="DQ243" s="22" t="s">
        <v>427</v>
      </c>
      <c r="DR243" s="22" t="s">
        <v>427</v>
      </c>
      <c r="DS243" s="22" t="s">
        <v>427</v>
      </c>
      <c r="DT243" s="22"/>
      <c r="DU243" s="22" t="s">
        <v>464</v>
      </c>
      <c r="DV243" s="22" t="s">
        <v>465</v>
      </c>
      <c r="DW243" s="22" t="s">
        <v>429</v>
      </c>
      <c r="DX243" s="22" t="s">
        <v>429</v>
      </c>
      <c r="DY243" s="22" t="s">
        <v>429</v>
      </c>
      <c r="DZ243" s="22" t="s">
        <v>429</v>
      </c>
      <c r="EA243" s="22" t="s">
        <v>429</v>
      </c>
      <c r="EB243" s="22" t="s">
        <v>465</v>
      </c>
      <c r="EC243" s="22"/>
      <c r="ED243" s="22" t="s">
        <v>560</v>
      </c>
      <c r="EE243" s="22"/>
      <c r="EF243" s="22" t="s">
        <v>1707</v>
      </c>
      <c r="EG243" s="22"/>
      <c r="EH243" s="22"/>
      <c r="EI243" s="22">
        <v>0</v>
      </c>
      <c r="EJ243" s="22">
        <v>0</v>
      </c>
      <c r="EK243" s="22"/>
      <c r="EL243" s="22" t="s">
        <v>443</v>
      </c>
      <c r="EM243" s="22" t="s">
        <v>427</v>
      </c>
      <c r="EN243" s="22" t="s">
        <v>421</v>
      </c>
      <c r="EO243" s="22"/>
      <c r="EP243" s="22" t="s">
        <v>1708</v>
      </c>
      <c r="EQ243" s="22" t="s">
        <v>434</v>
      </c>
      <c r="ER243" s="22">
        <v>33</v>
      </c>
      <c r="EU243">
        <v>1.1805811799521558E-2</v>
      </c>
      <c r="EV243">
        <v>2.7856409864039627E-3</v>
      </c>
      <c r="EY243" s="22">
        <f t="shared" si="9"/>
        <v>267</v>
      </c>
      <c r="EZ243" s="22">
        <f t="shared" si="10"/>
        <v>0</v>
      </c>
      <c r="FA243" s="22" t="str">
        <f t="shared" si="11"/>
        <v>OK</v>
      </c>
    </row>
    <row r="244" spans="2:157" x14ac:dyDescent="0.25">
      <c r="B244" s="22" t="s">
        <v>274</v>
      </c>
      <c r="C244" s="22" t="s">
        <v>1709</v>
      </c>
      <c r="D244" s="22" t="s">
        <v>318</v>
      </c>
      <c r="E244" s="22" t="s">
        <v>415</v>
      </c>
      <c r="F244" s="22" t="s">
        <v>416</v>
      </c>
      <c r="G244" s="22" t="s">
        <v>1040</v>
      </c>
      <c r="H244" s="22" t="s">
        <v>1099</v>
      </c>
      <c r="I244" s="22" t="s">
        <v>426</v>
      </c>
      <c r="J244" s="66">
        <v>2439.94</v>
      </c>
      <c r="K244" s="67">
        <v>2439.94</v>
      </c>
      <c r="L244" s="22"/>
      <c r="M244" s="22" t="s">
        <v>420</v>
      </c>
      <c r="N244" s="22"/>
      <c r="O244" s="22">
        <v>0</v>
      </c>
      <c r="P244" s="22">
        <v>0</v>
      </c>
      <c r="Q244" s="22">
        <v>0</v>
      </c>
      <c r="R244" s="22">
        <v>0</v>
      </c>
      <c r="S244" s="22">
        <v>0</v>
      </c>
      <c r="T244" s="22">
        <v>0</v>
      </c>
      <c r="U244" s="22">
        <v>0</v>
      </c>
      <c r="V244" s="22">
        <v>0</v>
      </c>
      <c r="W244" s="22">
        <v>0</v>
      </c>
      <c r="X244" s="22">
        <v>0</v>
      </c>
      <c r="Y244" s="22"/>
      <c r="Z244" s="22">
        <v>0</v>
      </c>
      <c r="AA244" s="22">
        <v>0</v>
      </c>
      <c r="AB244" s="22">
        <v>0</v>
      </c>
      <c r="AC244" s="22">
        <v>0</v>
      </c>
      <c r="AD244" s="22">
        <v>0</v>
      </c>
      <c r="AE244" s="22">
        <v>0</v>
      </c>
      <c r="AF244" s="22">
        <v>0</v>
      </c>
      <c r="AG244" s="22"/>
      <c r="AH244" s="22">
        <v>0</v>
      </c>
      <c r="AI244" s="22">
        <v>0</v>
      </c>
      <c r="AJ244" s="22">
        <v>0</v>
      </c>
      <c r="AK244" s="22">
        <v>0</v>
      </c>
      <c r="AL244" s="22">
        <v>0</v>
      </c>
      <c r="AM244" s="22">
        <v>0</v>
      </c>
      <c r="AN244" s="22">
        <v>0</v>
      </c>
      <c r="AO244" s="22"/>
      <c r="AP244" s="22">
        <v>0</v>
      </c>
      <c r="AQ244" s="22">
        <v>0</v>
      </c>
      <c r="AR244" s="22">
        <v>0</v>
      </c>
      <c r="AS244" s="22">
        <v>0</v>
      </c>
      <c r="AT244" s="22">
        <v>0</v>
      </c>
      <c r="AU244" s="22">
        <v>0</v>
      </c>
      <c r="AV244" s="22">
        <v>0</v>
      </c>
      <c r="AW244" s="22"/>
      <c r="AX244" s="22">
        <v>0</v>
      </c>
      <c r="AY244" s="22">
        <v>0</v>
      </c>
      <c r="AZ244" s="22">
        <v>0</v>
      </c>
      <c r="BA244" s="22">
        <v>0</v>
      </c>
      <c r="BB244" s="22">
        <v>0</v>
      </c>
      <c r="BC244" s="22">
        <v>0</v>
      </c>
      <c r="BD244" s="22">
        <v>0</v>
      </c>
      <c r="BE244" s="22"/>
      <c r="BF244" s="22">
        <v>0</v>
      </c>
      <c r="BG244" s="22">
        <v>0</v>
      </c>
      <c r="BH244" s="22">
        <v>0</v>
      </c>
      <c r="BI244" s="22">
        <v>0</v>
      </c>
      <c r="BJ244" s="22">
        <v>0</v>
      </c>
      <c r="BK244" s="22">
        <v>0</v>
      </c>
      <c r="BL244" s="22">
        <v>0</v>
      </c>
      <c r="BM244" s="22"/>
      <c r="BN244" s="22">
        <v>0</v>
      </c>
      <c r="BO244" s="22">
        <v>0</v>
      </c>
      <c r="BP244" s="22">
        <v>0</v>
      </c>
      <c r="BQ244" s="22">
        <v>0</v>
      </c>
      <c r="BR244" s="22">
        <v>0</v>
      </c>
      <c r="BS244" s="22">
        <v>0</v>
      </c>
      <c r="BT244" s="22">
        <v>0</v>
      </c>
      <c r="BU244" s="22"/>
      <c r="BV244" s="22">
        <v>0</v>
      </c>
      <c r="BW244" s="22">
        <v>0</v>
      </c>
      <c r="BX244" s="22">
        <v>0</v>
      </c>
      <c r="BY244" s="22">
        <v>0</v>
      </c>
      <c r="BZ244" s="22">
        <v>0</v>
      </c>
      <c r="CA244" s="22">
        <v>0</v>
      </c>
      <c r="CB244" s="22">
        <v>0</v>
      </c>
      <c r="CC244" s="22"/>
      <c r="CD244" s="22">
        <v>0</v>
      </c>
      <c r="CE244" s="22">
        <v>0</v>
      </c>
      <c r="CF244" s="22">
        <v>0</v>
      </c>
      <c r="CG244" s="22">
        <v>0</v>
      </c>
      <c r="CH244" s="22">
        <v>0</v>
      </c>
      <c r="CI244" s="22">
        <v>0</v>
      </c>
      <c r="CJ244" s="22">
        <v>0</v>
      </c>
      <c r="CK244" s="22"/>
      <c r="CL244" s="22">
        <v>0</v>
      </c>
      <c r="CM244" s="22">
        <v>0</v>
      </c>
      <c r="CN244" s="22">
        <v>0</v>
      </c>
      <c r="CO244" s="22">
        <v>0</v>
      </c>
      <c r="CP244" s="22">
        <v>0</v>
      </c>
      <c r="CQ244" s="22">
        <v>0</v>
      </c>
      <c r="CR244" s="22">
        <v>0</v>
      </c>
      <c r="CS244" s="22"/>
      <c r="CT244" s="22">
        <v>0</v>
      </c>
      <c r="CU244" s="22">
        <v>0</v>
      </c>
      <c r="CV244" s="22">
        <v>0</v>
      </c>
      <c r="CW244" s="22">
        <v>0</v>
      </c>
      <c r="CX244" s="22">
        <v>0</v>
      </c>
      <c r="CY244" s="22">
        <v>0</v>
      </c>
      <c r="CZ244" s="22">
        <v>0</v>
      </c>
      <c r="DA244" s="22"/>
      <c r="DB244" s="22" t="s">
        <v>421</v>
      </c>
      <c r="DC244" s="22" t="s">
        <v>437</v>
      </c>
      <c r="DD244" s="22" t="s">
        <v>421</v>
      </c>
      <c r="DE244" s="22" t="s">
        <v>421</v>
      </c>
      <c r="DF244" s="22" t="s">
        <v>421</v>
      </c>
      <c r="DG244" s="22">
        <v>0</v>
      </c>
      <c r="DH244" s="22"/>
      <c r="DI244" s="22" t="s">
        <v>1710</v>
      </c>
      <c r="DJ244" s="22" t="s">
        <v>1711</v>
      </c>
      <c r="DK244" s="22" t="s">
        <v>1712</v>
      </c>
      <c r="DL244" s="22"/>
      <c r="DM244" s="22" t="s">
        <v>426</v>
      </c>
      <c r="DN244" s="22" t="s">
        <v>427</v>
      </c>
      <c r="DO244" s="22" t="s">
        <v>427</v>
      </c>
      <c r="DP244" s="22" t="s">
        <v>427</v>
      </c>
      <c r="DQ244" s="22" t="s">
        <v>427</v>
      </c>
      <c r="DR244" s="22" t="s">
        <v>427</v>
      </c>
      <c r="DS244" s="22" t="s">
        <v>427</v>
      </c>
      <c r="DT244" s="22"/>
      <c r="DU244" s="22" t="s">
        <v>428</v>
      </c>
      <c r="DV244" s="22" t="s">
        <v>429</v>
      </c>
      <c r="DW244" s="22" t="s">
        <v>429</v>
      </c>
      <c r="DX244" s="22" t="s">
        <v>429</v>
      </c>
      <c r="DY244" s="22" t="s">
        <v>429</v>
      </c>
      <c r="DZ244" s="22" t="s">
        <v>429</v>
      </c>
      <c r="EA244" s="22" t="s">
        <v>429</v>
      </c>
      <c r="EB244" s="22" t="s">
        <v>429</v>
      </c>
      <c r="EC244" s="22"/>
      <c r="ED244" s="22" t="s">
        <v>430</v>
      </c>
      <c r="EE244" s="22"/>
      <c r="EF244" s="22" t="s">
        <v>1713</v>
      </c>
      <c r="EG244" s="22"/>
      <c r="EH244" s="22"/>
      <c r="EI244" s="22">
        <v>0</v>
      </c>
      <c r="EJ244" s="22">
        <v>0</v>
      </c>
      <c r="EK244" s="22"/>
      <c r="EL244" s="22" t="s">
        <v>432</v>
      </c>
      <c r="EM244" s="22" t="s">
        <v>427</v>
      </c>
      <c r="EN244" s="22" t="s">
        <v>421</v>
      </c>
      <c r="EO244" s="22"/>
      <c r="EP244" s="22" t="s">
        <v>1714</v>
      </c>
      <c r="EQ244" s="22" t="s">
        <v>434</v>
      </c>
      <c r="ER244" s="22">
        <v>33</v>
      </c>
      <c r="EU244">
        <v>0</v>
      </c>
      <c r="EV244">
        <v>0</v>
      </c>
      <c r="EY244" s="22">
        <f t="shared" si="9"/>
        <v>0</v>
      </c>
      <c r="EZ244" s="22">
        <f t="shared" si="10"/>
        <v>0</v>
      </c>
      <c r="FA244" s="22" t="str">
        <f t="shared" si="11"/>
        <v>OK</v>
      </c>
    </row>
    <row r="245" spans="2:157" x14ac:dyDescent="0.25">
      <c r="B245" s="22" t="s">
        <v>275</v>
      </c>
      <c r="C245" s="22" t="s">
        <v>1715</v>
      </c>
      <c r="D245" s="22" t="s">
        <v>318</v>
      </c>
      <c r="E245" s="22" t="s">
        <v>555</v>
      </c>
      <c r="F245" s="22" t="s">
        <v>564</v>
      </c>
      <c r="G245" s="22" t="s">
        <v>1040</v>
      </c>
      <c r="H245" s="22" t="s">
        <v>1099</v>
      </c>
      <c r="I245" s="22" t="s">
        <v>426</v>
      </c>
      <c r="J245" s="66">
        <v>5305.48</v>
      </c>
      <c r="K245" s="67">
        <v>5305.48</v>
      </c>
      <c r="L245" s="22"/>
      <c r="M245" s="22" t="s">
        <v>420</v>
      </c>
      <c r="N245" s="22"/>
      <c r="O245" s="22">
        <v>0</v>
      </c>
      <c r="P245" s="22">
        <v>0</v>
      </c>
      <c r="Q245" s="22">
        <v>0</v>
      </c>
      <c r="R245" s="22">
        <v>0</v>
      </c>
      <c r="S245" s="22">
        <v>0</v>
      </c>
      <c r="T245" s="22">
        <v>0</v>
      </c>
      <c r="U245" s="22">
        <v>0</v>
      </c>
      <c r="V245" s="22">
        <v>0</v>
      </c>
      <c r="W245" s="22">
        <v>0</v>
      </c>
      <c r="X245" s="22">
        <v>0</v>
      </c>
      <c r="Y245" s="22"/>
      <c r="Z245" s="22">
        <v>0</v>
      </c>
      <c r="AA245" s="22">
        <v>0</v>
      </c>
      <c r="AB245" s="22">
        <v>0</v>
      </c>
      <c r="AC245" s="22">
        <v>0</v>
      </c>
      <c r="AD245" s="22">
        <v>0</v>
      </c>
      <c r="AE245" s="22">
        <v>0</v>
      </c>
      <c r="AF245" s="22">
        <v>0</v>
      </c>
      <c r="AG245" s="22"/>
      <c r="AH245" s="22">
        <v>0</v>
      </c>
      <c r="AI245" s="22">
        <v>0</v>
      </c>
      <c r="AJ245" s="22">
        <v>0</v>
      </c>
      <c r="AK245" s="22">
        <v>0</v>
      </c>
      <c r="AL245" s="22">
        <v>0</v>
      </c>
      <c r="AM245" s="22">
        <v>0</v>
      </c>
      <c r="AN245" s="22">
        <v>0</v>
      </c>
      <c r="AO245" s="22"/>
      <c r="AP245" s="22">
        <v>0</v>
      </c>
      <c r="AQ245" s="22">
        <v>0</v>
      </c>
      <c r="AR245" s="22">
        <v>0</v>
      </c>
      <c r="AS245" s="22">
        <v>0</v>
      </c>
      <c r="AT245" s="22">
        <v>0</v>
      </c>
      <c r="AU245" s="22">
        <v>0</v>
      </c>
      <c r="AV245" s="22">
        <v>0</v>
      </c>
      <c r="AW245" s="22"/>
      <c r="AX245" s="22">
        <v>0</v>
      </c>
      <c r="AY245" s="22">
        <v>0</v>
      </c>
      <c r="AZ245" s="22">
        <v>0</v>
      </c>
      <c r="BA245" s="22">
        <v>0</v>
      </c>
      <c r="BB245" s="22">
        <v>0</v>
      </c>
      <c r="BC245" s="22">
        <v>0</v>
      </c>
      <c r="BD245" s="22">
        <v>0</v>
      </c>
      <c r="BE245" s="22"/>
      <c r="BF245" s="22">
        <v>0</v>
      </c>
      <c r="BG245" s="22">
        <v>0</v>
      </c>
      <c r="BH245" s="22">
        <v>0</v>
      </c>
      <c r="BI245" s="22">
        <v>0</v>
      </c>
      <c r="BJ245" s="22">
        <v>0</v>
      </c>
      <c r="BK245" s="22">
        <v>0</v>
      </c>
      <c r="BL245" s="22">
        <v>0</v>
      </c>
      <c r="BM245" s="22"/>
      <c r="BN245" s="22">
        <v>0</v>
      </c>
      <c r="BO245" s="22">
        <v>0</v>
      </c>
      <c r="BP245" s="22">
        <v>0</v>
      </c>
      <c r="BQ245" s="22">
        <v>0</v>
      </c>
      <c r="BR245" s="22">
        <v>0</v>
      </c>
      <c r="BS245" s="22">
        <v>0</v>
      </c>
      <c r="BT245" s="22">
        <v>0</v>
      </c>
      <c r="BU245" s="22"/>
      <c r="BV245" s="22">
        <v>0</v>
      </c>
      <c r="BW245" s="22">
        <v>0</v>
      </c>
      <c r="BX245" s="22">
        <v>0</v>
      </c>
      <c r="BY245" s="22">
        <v>0</v>
      </c>
      <c r="BZ245" s="22">
        <v>0</v>
      </c>
      <c r="CA245" s="22">
        <v>0</v>
      </c>
      <c r="CB245" s="22">
        <v>0</v>
      </c>
      <c r="CC245" s="22"/>
      <c r="CD245" s="22">
        <v>0</v>
      </c>
      <c r="CE245" s="22">
        <v>0</v>
      </c>
      <c r="CF245" s="22">
        <v>0</v>
      </c>
      <c r="CG245" s="22">
        <v>0</v>
      </c>
      <c r="CH245" s="22">
        <v>0</v>
      </c>
      <c r="CI245" s="22">
        <v>0</v>
      </c>
      <c r="CJ245" s="22">
        <v>0</v>
      </c>
      <c r="CK245" s="22"/>
      <c r="CL245" s="22">
        <v>0</v>
      </c>
      <c r="CM245" s="22">
        <v>0</v>
      </c>
      <c r="CN245" s="22">
        <v>0</v>
      </c>
      <c r="CO245" s="22">
        <v>0</v>
      </c>
      <c r="CP245" s="22">
        <v>0</v>
      </c>
      <c r="CQ245" s="22">
        <v>0</v>
      </c>
      <c r="CR245" s="22">
        <v>0</v>
      </c>
      <c r="CS245" s="22"/>
      <c r="CT245" s="22">
        <v>0</v>
      </c>
      <c r="CU245" s="22">
        <v>0</v>
      </c>
      <c r="CV245" s="22">
        <v>0</v>
      </c>
      <c r="CW245" s="22">
        <v>0</v>
      </c>
      <c r="CX245" s="22">
        <v>0</v>
      </c>
      <c r="CY245" s="22">
        <v>0</v>
      </c>
      <c r="CZ245" s="22">
        <v>0</v>
      </c>
      <c r="DA245" s="22"/>
      <c r="DB245" s="22" t="s">
        <v>421</v>
      </c>
      <c r="DC245" s="22" t="s">
        <v>422</v>
      </c>
      <c r="DD245" s="22" t="s">
        <v>421</v>
      </c>
      <c r="DE245" s="22" t="s">
        <v>421</v>
      </c>
      <c r="DF245" s="22" t="s">
        <v>421</v>
      </c>
      <c r="DG245" s="22">
        <v>0</v>
      </c>
      <c r="DH245" s="22"/>
      <c r="DI245" s="22" t="s">
        <v>1716</v>
      </c>
      <c r="DJ245" s="22" t="s">
        <v>1717</v>
      </c>
      <c r="DK245" s="22" t="s">
        <v>1718</v>
      </c>
      <c r="DL245" s="22"/>
      <c r="DM245" s="22" t="s">
        <v>426</v>
      </c>
      <c r="DN245" s="22" t="s">
        <v>427</v>
      </c>
      <c r="DO245" s="22" t="s">
        <v>427</v>
      </c>
      <c r="DP245" s="22" t="s">
        <v>427</v>
      </c>
      <c r="DQ245" s="22" t="s">
        <v>427</v>
      </c>
      <c r="DR245" s="22" t="s">
        <v>427</v>
      </c>
      <c r="DS245" s="22" t="s">
        <v>427</v>
      </c>
      <c r="DT245" s="22"/>
      <c r="DU245" s="22" t="s">
        <v>428</v>
      </c>
      <c r="DV245" s="22" t="s">
        <v>429</v>
      </c>
      <c r="DW245" s="22" t="s">
        <v>429</v>
      </c>
      <c r="DX245" s="22" t="s">
        <v>429</v>
      </c>
      <c r="DY245" s="22" t="s">
        <v>429</v>
      </c>
      <c r="DZ245" s="22" t="s">
        <v>429</v>
      </c>
      <c r="EA245" s="22" t="s">
        <v>429</v>
      </c>
      <c r="EB245" s="22" t="s">
        <v>429</v>
      </c>
      <c r="EC245" s="22"/>
      <c r="ED245" s="22" t="s">
        <v>441</v>
      </c>
      <c r="EE245" s="22"/>
      <c r="EF245" s="22" t="s">
        <v>1719</v>
      </c>
      <c r="EG245" s="22"/>
      <c r="EH245" s="22"/>
      <c r="EI245" s="22">
        <v>0</v>
      </c>
      <c r="EJ245" s="22">
        <v>0</v>
      </c>
      <c r="EK245" s="22"/>
      <c r="EL245" s="22" t="s">
        <v>432</v>
      </c>
      <c r="EM245" s="22" t="s">
        <v>427</v>
      </c>
      <c r="EN245" s="22" t="s">
        <v>421</v>
      </c>
      <c r="EO245" s="22"/>
      <c r="EP245" s="22" t="s">
        <v>1720</v>
      </c>
      <c r="EQ245" s="22" t="s">
        <v>434</v>
      </c>
      <c r="ER245" s="22">
        <v>33</v>
      </c>
      <c r="EU245">
        <v>0</v>
      </c>
      <c r="EV245">
        <v>0</v>
      </c>
      <c r="EY245" s="22">
        <f t="shared" si="9"/>
        <v>0</v>
      </c>
      <c r="EZ245" s="22">
        <f t="shared" si="10"/>
        <v>0</v>
      </c>
      <c r="FA245" s="22" t="str">
        <f t="shared" si="11"/>
        <v>OK</v>
      </c>
    </row>
    <row r="246" spans="2:157" x14ac:dyDescent="0.25">
      <c r="B246" s="22" t="s">
        <v>277</v>
      </c>
      <c r="C246" s="22" t="s">
        <v>1721</v>
      </c>
      <c r="D246" s="22" t="s">
        <v>318</v>
      </c>
      <c r="E246" s="22" t="s">
        <v>415</v>
      </c>
      <c r="F246" s="22" t="s">
        <v>416</v>
      </c>
      <c r="G246" s="22" t="s">
        <v>1407</v>
      </c>
      <c r="H246" s="22" t="s">
        <v>1099</v>
      </c>
      <c r="I246" s="22" t="s">
        <v>426</v>
      </c>
      <c r="J246" s="66">
        <v>3670.08</v>
      </c>
      <c r="K246" s="67">
        <v>3670.08</v>
      </c>
      <c r="L246" s="22"/>
      <c r="M246" s="22" t="s">
        <v>420</v>
      </c>
      <c r="N246" s="22"/>
      <c r="O246" s="22">
        <v>10</v>
      </c>
      <c r="P246" s="22">
        <v>57</v>
      </c>
      <c r="Q246" s="22">
        <v>0</v>
      </c>
      <c r="R246" s="22">
        <v>0</v>
      </c>
      <c r="S246" s="22">
        <v>0</v>
      </c>
      <c r="T246" s="22">
        <v>0</v>
      </c>
      <c r="U246" s="22">
        <v>0</v>
      </c>
      <c r="V246" s="22">
        <v>67</v>
      </c>
      <c r="W246" s="22">
        <v>10</v>
      </c>
      <c r="X246" s="22">
        <v>0</v>
      </c>
      <c r="Y246" s="22"/>
      <c r="Z246" s="22">
        <v>0</v>
      </c>
      <c r="AA246" s="22">
        <v>27</v>
      </c>
      <c r="AB246" s="22">
        <v>0</v>
      </c>
      <c r="AC246" s="22">
        <v>0</v>
      </c>
      <c r="AD246" s="22">
        <v>0</v>
      </c>
      <c r="AE246" s="22">
        <v>40</v>
      </c>
      <c r="AF246" s="22">
        <v>0</v>
      </c>
      <c r="AG246" s="22"/>
      <c r="AH246" s="22">
        <v>0</v>
      </c>
      <c r="AI246" s="22">
        <v>0</v>
      </c>
      <c r="AJ246" s="22">
        <v>0</v>
      </c>
      <c r="AK246" s="22">
        <v>0</v>
      </c>
      <c r="AL246" s="22">
        <v>0</v>
      </c>
      <c r="AM246" s="22">
        <v>10</v>
      </c>
      <c r="AN246" s="22">
        <v>0</v>
      </c>
      <c r="AO246" s="22"/>
      <c r="AP246" s="22">
        <v>0</v>
      </c>
      <c r="AQ246" s="22">
        <v>0</v>
      </c>
      <c r="AR246" s="22">
        <v>0</v>
      </c>
      <c r="AS246" s="22">
        <v>0</v>
      </c>
      <c r="AT246" s="22">
        <v>0</v>
      </c>
      <c r="AU246" s="22">
        <v>0</v>
      </c>
      <c r="AV246" s="22">
        <v>0</v>
      </c>
      <c r="AW246" s="22"/>
      <c r="AX246" s="22">
        <v>0</v>
      </c>
      <c r="AY246" s="22">
        <v>0</v>
      </c>
      <c r="AZ246" s="22">
        <v>0</v>
      </c>
      <c r="BA246" s="22">
        <v>0</v>
      </c>
      <c r="BB246" s="22">
        <v>0</v>
      </c>
      <c r="BC246" s="22">
        <v>10</v>
      </c>
      <c r="BD246" s="22">
        <v>0</v>
      </c>
      <c r="BE246" s="22"/>
      <c r="BF246" s="22">
        <v>0</v>
      </c>
      <c r="BG246" s="22">
        <v>27</v>
      </c>
      <c r="BH246" s="22">
        <v>0</v>
      </c>
      <c r="BI246" s="22">
        <v>0</v>
      </c>
      <c r="BJ246" s="22">
        <v>0</v>
      </c>
      <c r="BK246" s="22">
        <v>30</v>
      </c>
      <c r="BL246" s="22">
        <v>0</v>
      </c>
      <c r="BM246" s="22"/>
      <c r="BN246" s="22">
        <v>0</v>
      </c>
      <c r="BO246" s="22">
        <v>0</v>
      </c>
      <c r="BP246" s="22">
        <v>0</v>
      </c>
      <c r="BQ246" s="22">
        <v>0</v>
      </c>
      <c r="BR246" s="22">
        <v>0</v>
      </c>
      <c r="BS246" s="22">
        <v>0</v>
      </c>
      <c r="BT246" s="22">
        <v>0</v>
      </c>
      <c r="BU246" s="22"/>
      <c r="BV246" s="22">
        <v>0</v>
      </c>
      <c r="BW246" s="22">
        <v>0</v>
      </c>
      <c r="BX246" s="22">
        <v>0</v>
      </c>
      <c r="BY246" s="22">
        <v>0</v>
      </c>
      <c r="BZ246" s="22">
        <v>0</v>
      </c>
      <c r="CA246" s="22">
        <v>0</v>
      </c>
      <c r="CB246" s="22">
        <v>0</v>
      </c>
      <c r="CC246" s="22"/>
      <c r="CD246" s="22">
        <v>0</v>
      </c>
      <c r="CE246" s="22">
        <v>0</v>
      </c>
      <c r="CF246" s="22">
        <v>0</v>
      </c>
      <c r="CG246" s="22">
        <v>0</v>
      </c>
      <c r="CH246" s="22">
        <v>0</v>
      </c>
      <c r="CI246" s="22">
        <v>0</v>
      </c>
      <c r="CJ246" s="22">
        <v>0</v>
      </c>
      <c r="CK246" s="22"/>
      <c r="CL246" s="22">
        <v>0</v>
      </c>
      <c r="CM246" s="22">
        <v>0</v>
      </c>
      <c r="CN246" s="22">
        <v>0</v>
      </c>
      <c r="CO246" s="22">
        <v>0</v>
      </c>
      <c r="CP246" s="22">
        <v>0</v>
      </c>
      <c r="CQ246" s="22">
        <v>0</v>
      </c>
      <c r="CR246" s="22">
        <v>0</v>
      </c>
      <c r="CS246" s="22"/>
      <c r="CT246" s="22">
        <v>0</v>
      </c>
      <c r="CU246" s="22">
        <v>0</v>
      </c>
      <c r="CV246" s="22">
        <v>0</v>
      </c>
      <c r="CW246" s="22">
        <v>0</v>
      </c>
      <c r="CX246" s="22">
        <v>0</v>
      </c>
      <c r="CY246" s="22">
        <v>0</v>
      </c>
      <c r="CZ246" s="22">
        <v>0</v>
      </c>
      <c r="DA246" s="22"/>
      <c r="DB246" s="22" t="s">
        <v>421</v>
      </c>
      <c r="DC246" s="22" t="s">
        <v>437</v>
      </c>
      <c r="DD246" s="22" t="s">
        <v>421</v>
      </c>
      <c r="DE246" s="22" t="s">
        <v>421</v>
      </c>
      <c r="DF246" s="22" t="s">
        <v>421</v>
      </c>
      <c r="DG246" s="22">
        <v>0</v>
      </c>
      <c r="DH246" s="22"/>
      <c r="DI246" s="22" t="s">
        <v>1722</v>
      </c>
      <c r="DJ246" s="22" t="s">
        <v>454</v>
      </c>
      <c r="DK246" s="22" t="s">
        <v>1723</v>
      </c>
      <c r="DL246" s="22"/>
      <c r="DM246" s="22" t="s">
        <v>426</v>
      </c>
      <c r="DN246" s="22" t="s">
        <v>427</v>
      </c>
      <c r="DO246" s="22" t="s">
        <v>427</v>
      </c>
      <c r="DP246" s="22" t="s">
        <v>427</v>
      </c>
      <c r="DQ246" s="22" t="s">
        <v>427</v>
      </c>
      <c r="DR246" s="22" t="s">
        <v>427</v>
      </c>
      <c r="DS246" s="22" t="s">
        <v>427</v>
      </c>
      <c r="DT246" s="22"/>
      <c r="DU246" s="22" t="s">
        <v>428</v>
      </c>
      <c r="DV246" s="22" t="s">
        <v>429</v>
      </c>
      <c r="DW246" s="22" t="s">
        <v>429</v>
      </c>
      <c r="DX246" s="22" t="s">
        <v>429</v>
      </c>
      <c r="DY246" s="22" t="s">
        <v>429</v>
      </c>
      <c r="DZ246" s="22" t="s">
        <v>429</v>
      </c>
      <c r="EA246" s="22" t="s">
        <v>429</v>
      </c>
      <c r="EB246" s="22" t="s">
        <v>429</v>
      </c>
      <c r="EC246" s="22"/>
      <c r="ED246" s="22" t="s">
        <v>480</v>
      </c>
      <c r="EE246" s="22"/>
      <c r="EF246" s="22" t="s">
        <v>1724</v>
      </c>
      <c r="EG246" s="22"/>
      <c r="EH246" s="22"/>
      <c r="EI246" s="22">
        <v>0</v>
      </c>
      <c r="EJ246" s="22">
        <v>0</v>
      </c>
      <c r="EK246" s="22"/>
      <c r="EL246" s="22" t="s">
        <v>495</v>
      </c>
      <c r="EM246" s="22" t="s">
        <v>421</v>
      </c>
      <c r="EN246" s="22" t="s">
        <v>421</v>
      </c>
      <c r="EO246" s="22"/>
      <c r="EP246" s="22" t="s">
        <v>1725</v>
      </c>
      <c r="EQ246" s="22" t="s">
        <v>434</v>
      </c>
      <c r="ER246" s="22">
        <v>33</v>
      </c>
      <c r="EU246">
        <v>4.2161045831548725E-3</v>
      </c>
      <c r="EV246">
        <v>6.2926934076938397E-4</v>
      </c>
      <c r="EY246" s="22">
        <f t="shared" si="9"/>
        <v>0</v>
      </c>
      <c r="EZ246" s="22">
        <f t="shared" si="10"/>
        <v>0</v>
      </c>
      <c r="FA246" s="22" t="str">
        <f t="shared" si="11"/>
        <v>OK</v>
      </c>
    </row>
    <row r="247" spans="2:157" x14ac:dyDescent="0.25">
      <c r="B247" s="22" t="s">
        <v>276</v>
      </c>
      <c r="C247" s="22" t="s">
        <v>1726</v>
      </c>
      <c r="D247" s="22" t="s">
        <v>318</v>
      </c>
      <c r="E247" s="22" t="s">
        <v>415</v>
      </c>
      <c r="F247" s="22" t="s">
        <v>416</v>
      </c>
      <c r="G247" s="22" t="s">
        <v>1407</v>
      </c>
      <c r="H247" s="22" t="s">
        <v>1099</v>
      </c>
      <c r="I247" s="22" t="s">
        <v>426</v>
      </c>
      <c r="J247" s="66">
        <v>2890.68</v>
      </c>
      <c r="K247" s="67">
        <v>2890.68</v>
      </c>
      <c r="L247" s="22"/>
      <c r="M247" s="22" t="s">
        <v>420</v>
      </c>
      <c r="N247" s="22"/>
      <c r="O247" s="22">
        <v>0</v>
      </c>
      <c r="P247" s="22">
        <v>0</v>
      </c>
      <c r="Q247" s="22">
        <v>49</v>
      </c>
      <c r="R247" s="22">
        <v>0</v>
      </c>
      <c r="S247" s="22">
        <v>0</v>
      </c>
      <c r="T247" s="22">
        <v>0</v>
      </c>
      <c r="U247" s="22">
        <v>0</v>
      </c>
      <c r="V247" s="22">
        <v>0</v>
      </c>
      <c r="W247" s="22">
        <v>49</v>
      </c>
      <c r="X247" s="22">
        <v>0</v>
      </c>
      <c r="Y247" s="22"/>
      <c r="Z247" s="22">
        <v>0</v>
      </c>
      <c r="AA247" s="22">
        <v>0</v>
      </c>
      <c r="AB247" s="22">
        <v>0</v>
      </c>
      <c r="AC247" s="22">
        <v>0</v>
      </c>
      <c r="AD247" s="22">
        <v>0</v>
      </c>
      <c r="AE247" s="22">
        <v>0</v>
      </c>
      <c r="AF247" s="22">
        <v>0</v>
      </c>
      <c r="AG247" s="22"/>
      <c r="AH247" s="22">
        <v>0</v>
      </c>
      <c r="AI247" s="22">
        <v>10</v>
      </c>
      <c r="AJ247" s="22">
        <v>0</v>
      </c>
      <c r="AK247" s="22">
        <v>39</v>
      </c>
      <c r="AL247" s="22">
        <v>0</v>
      </c>
      <c r="AM247" s="22">
        <v>0</v>
      </c>
      <c r="AN247" s="22">
        <v>0</v>
      </c>
      <c r="AO247" s="22"/>
      <c r="AP247" s="22">
        <v>0</v>
      </c>
      <c r="AQ247" s="22">
        <v>0</v>
      </c>
      <c r="AR247" s="22">
        <v>0</v>
      </c>
      <c r="AS247" s="22">
        <v>0</v>
      </c>
      <c r="AT247" s="22">
        <v>0</v>
      </c>
      <c r="AU247" s="22">
        <v>0</v>
      </c>
      <c r="AV247" s="22">
        <v>0</v>
      </c>
      <c r="AW247" s="22"/>
      <c r="AX247" s="22">
        <v>0</v>
      </c>
      <c r="AY247" s="22">
        <v>0</v>
      </c>
      <c r="AZ247" s="22">
        <v>0</v>
      </c>
      <c r="BA247" s="22">
        <v>0</v>
      </c>
      <c r="BB247" s="22">
        <v>0</v>
      </c>
      <c r="BC247" s="22">
        <v>0</v>
      </c>
      <c r="BD247" s="22">
        <v>0</v>
      </c>
      <c r="BE247" s="22"/>
      <c r="BF247" s="22">
        <v>0</v>
      </c>
      <c r="BG247" s="22">
        <v>0</v>
      </c>
      <c r="BH247" s="22">
        <v>0</v>
      </c>
      <c r="BI247" s="22">
        <v>0</v>
      </c>
      <c r="BJ247" s="22">
        <v>0</v>
      </c>
      <c r="BK247" s="22">
        <v>0</v>
      </c>
      <c r="BL247" s="22">
        <v>0</v>
      </c>
      <c r="BM247" s="22"/>
      <c r="BN247" s="22">
        <v>0</v>
      </c>
      <c r="BO247" s="22">
        <v>10</v>
      </c>
      <c r="BP247" s="22">
        <v>0</v>
      </c>
      <c r="BQ247" s="22">
        <v>39</v>
      </c>
      <c r="BR247" s="22">
        <v>0</v>
      </c>
      <c r="BS247" s="22">
        <v>0</v>
      </c>
      <c r="BT247" s="22">
        <v>0</v>
      </c>
      <c r="BU247" s="22"/>
      <c r="BV247" s="22">
        <v>0</v>
      </c>
      <c r="BW247" s="22">
        <v>0</v>
      </c>
      <c r="BX247" s="22">
        <v>0</v>
      </c>
      <c r="BY247" s="22">
        <v>0</v>
      </c>
      <c r="BZ247" s="22">
        <v>0</v>
      </c>
      <c r="CA247" s="22">
        <v>0</v>
      </c>
      <c r="CB247" s="22">
        <v>0</v>
      </c>
      <c r="CC247" s="22"/>
      <c r="CD247" s="22">
        <v>0</v>
      </c>
      <c r="CE247" s="22">
        <v>0</v>
      </c>
      <c r="CF247" s="22">
        <v>0</v>
      </c>
      <c r="CG247" s="22">
        <v>0</v>
      </c>
      <c r="CH247" s="22">
        <v>0</v>
      </c>
      <c r="CI247" s="22">
        <v>0</v>
      </c>
      <c r="CJ247" s="22">
        <v>0</v>
      </c>
      <c r="CK247" s="22"/>
      <c r="CL247" s="22">
        <v>0</v>
      </c>
      <c r="CM247" s="22">
        <v>0</v>
      </c>
      <c r="CN247" s="22">
        <v>0</v>
      </c>
      <c r="CO247" s="22">
        <v>0</v>
      </c>
      <c r="CP247" s="22">
        <v>0</v>
      </c>
      <c r="CQ247" s="22">
        <v>0</v>
      </c>
      <c r="CR247" s="22">
        <v>0</v>
      </c>
      <c r="CS247" s="22"/>
      <c r="CT247" s="22">
        <v>0</v>
      </c>
      <c r="CU247" s="22">
        <v>0</v>
      </c>
      <c r="CV247" s="22">
        <v>0</v>
      </c>
      <c r="CW247" s="22">
        <v>0</v>
      </c>
      <c r="CX247" s="22">
        <v>0</v>
      </c>
      <c r="CY247" s="22">
        <v>0</v>
      </c>
      <c r="CZ247" s="22">
        <v>0</v>
      </c>
      <c r="DA247" s="22"/>
      <c r="DB247" s="22" t="s">
        <v>421</v>
      </c>
      <c r="DC247" s="22" t="s">
        <v>437</v>
      </c>
      <c r="DD247" s="22" t="s">
        <v>421</v>
      </c>
      <c r="DE247" s="22" t="s">
        <v>421</v>
      </c>
      <c r="DF247" s="22" t="s">
        <v>421</v>
      </c>
      <c r="DG247" s="22">
        <v>0</v>
      </c>
      <c r="DH247" s="22"/>
      <c r="DI247" s="22" t="s">
        <v>1727</v>
      </c>
      <c r="DJ247" s="22" t="s">
        <v>1728</v>
      </c>
      <c r="DK247" s="22" t="s">
        <v>1729</v>
      </c>
      <c r="DL247" s="22"/>
      <c r="DM247" s="22" t="s">
        <v>426</v>
      </c>
      <c r="DN247" s="22" t="s">
        <v>427</v>
      </c>
      <c r="DO247" s="22" t="s">
        <v>427</v>
      </c>
      <c r="DP247" s="22" t="s">
        <v>427</v>
      </c>
      <c r="DQ247" s="22" t="s">
        <v>427</v>
      </c>
      <c r="DR247" s="22" t="s">
        <v>427</v>
      </c>
      <c r="DS247" s="22" t="s">
        <v>427</v>
      </c>
      <c r="DT247" s="22"/>
      <c r="DU247" s="22" t="s">
        <v>428</v>
      </c>
      <c r="DV247" s="22" t="s">
        <v>429</v>
      </c>
      <c r="DW247" s="22" t="s">
        <v>429</v>
      </c>
      <c r="DX247" s="22" t="s">
        <v>429</v>
      </c>
      <c r="DY247" s="22" t="s">
        <v>429</v>
      </c>
      <c r="DZ247" s="22" t="s">
        <v>429</v>
      </c>
      <c r="EA247" s="22" t="s">
        <v>429</v>
      </c>
      <c r="EB247" s="22" t="s">
        <v>429</v>
      </c>
      <c r="EC247" s="22"/>
      <c r="ED247" s="22" t="s">
        <v>430</v>
      </c>
      <c r="EE247" s="22"/>
      <c r="EF247" s="22" t="s">
        <v>1730</v>
      </c>
      <c r="EG247" s="22"/>
      <c r="EH247" s="22"/>
      <c r="EI247" s="22">
        <v>0</v>
      </c>
      <c r="EJ247" s="22">
        <v>0</v>
      </c>
      <c r="EK247" s="22"/>
      <c r="EL247" s="22" t="s">
        <v>456</v>
      </c>
      <c r="EM247" s="22" t="s">
        <v>421</v>
      </c>
      <c r="EN247" s="22" t="s">
        <v>421</v>
      </c>
      <c r="EO247" s="22"/>
      <c r="EP247" s="22" t="s">
        <v>1731</v>
      </c>
      <c r="EQ247" s="22" t="s">
        <v>434</v>
      </c>
      <c r="ER247" s="22">
        <v>33</v>
      </c>
      <c r="EU247">
        <v>0</v>
      </c>
      <c r="EV247">
        <v>3.9147872571981034E-3</v>
      </c>
      <c r="EY247" s="22">
        <f t="shared" si="9"/>
        <v>0</v>
      </c>
      <c r="EZ247" s="22">
        <f t="shared" si="10"/>
        <v>0</v>
      </c>
      <c r="FA247" s="22" t="str">
        <f t="shared" si="11"/>
        <v>OK</v>
      </c>
    </row>
    <row r="248" spans="2:157" x14ac:dyDescent="0.25">
      <c r="B248" s="22" t="s">
        <v>278</v>
      </c>
      <c r="C248" s="22" t="s">
        <v>1732</v>
      </c>
      <c r="D248" s="22" t="s">
        <v>318</v>
      </c>
      <c r="E248" s="22" t="s">
        <v>415</v>
      </c>
      <c r="F248" s="22" t="s">
        <v>416</v>
      </c>
      <c r="G248" s="22" t="s">
        <v>1407</v>
      </c>
      <c r="H248" s="22" t="s">
        <v>1099</v>
      </c>
      <c r="I248" s="22" t="s">
        <v>426</v>
      </c>
      <c r="J248" s="66">
        <v>4360.24</v>
      </c>
      <c r="K248" s="67">
        <v>4360.24</v>
      </c>
      <c r="L248" s="22"/>
      <c r="M248" s="22" t="s">
        <v>420</v>
      </c>
      <c r="N248" s="22"/>
      <c r="O248" s="22">
        <v>17</v>
      </c>
      <c r="P248" s="22">
        <v>0</v>
      </c>
      <c r="Q248" s="22">
        <v>3</v>
      </c>
      <c r="R248" s="22">
        <v>0</v>
      </c>
      <c r="S248" s="22">
        <v>18</v>
      </c>
      <c r="T248" s="22">
        <v>0</v>
      </c>
      <c r="U248" s="22">
        <v>44</v>
      </c>
      <c r="V248" s="22">
        <v>79</v>
      </c>
      <c r="W248" s="22">
        <v>64</v>
      </c>
      <c r="X248" s="22">
        <v>62</v>
      </c>
      <c r="Y248" s="22"/>
      <c r="Z248" s="22">
        <v>30</v>
      </c>
      <c r="AA248" s="22">
        <v>0</v>
      </c>
      <c r="AB248" s="22">
        <v>0</v>
      </c>
      <c r="AC248" s="22">
        <v>11</v>
      </c>
      <c r="AD248" s="22">
        <v>0</v>
      </c>
      <c r="AE248" s="22">
        <v>18</v>
      </c>
      <c r="AF248" s="22">
        <v>20</v>
      </c>
      <c r="AG248" s="22"/>
      <c r="AH248" s="22">
        <v>17</v>
      </c>
      <c r="AI248" s="22">
        <v>0</v>
      </c>
      <c r="AJ248" s="22">
        <v>3</v>
      </c>
      <c r="AK248" s="22">
        <v>11</v>
      </c>
      <c r="AL248" s="22">
        <v>0</v>
      </c>
      <c r="AM248" s="22">
        <v>13</v>
      </c>
      <c r="AN248" s="22">
        <v>20</v>
      </c>
      <c r="AO248" s="22"/>
      <c r="AP248" s="22">
        <v>13</v>
      </c>
      <c r="AQ248" s="22">
        <v>0</v>
      </c>
      <c r="AR248" s="22">
        <v>0</v>
      </c>
      <c r="AS248" s="22">
        <v>11</v>
      </c>
      <c r="AT248" s="22">
        <v>0</v>
      </c>
      <c r="AU248" s="22">
        <v>18</v>
      </c>
      <c r="AV248" s="22">
        <v>20</v>
      </c>
      <c r="AW248" s="22"/>
      <c r="AX248" s="22">
        <v>17</v>
      </c>
      <c r="AY248" s="22">
        <v>0</v>
      </c>
      <c r="AZ248" s="22">
        <v>0</v>
      </c>
      <c r="BA248" s="22">
        <v>0</v>
      </c>
      <c r="BB248" s="22">
        <v>0</v>
      </c>
      <c r="BC248" s="22">
        <v>0</v>
      </c>
      <c r="BD248" s="22">
        <v>0</v>
      </c>
      <c r="BE248" s="22"/>
      <c r="BF248" s="22">
        <v>0</v>
      </c>
      <c r="BG248" s="22">
        <v>0</v>
      </c>
      <c r="BH248" s="22">
        <v>0</v>
      </c>
      <c r="BI248" s="22">
        <v>0</v>
      </c>
      <c r="BJ248" s="22">
        <v>0</v>
      </c>
      <c r="BK248" s="22">
        <v>0</v>
      </c>
      <c r="BL248" s="22">
        <v>0</v>
      </c>
      <c r="BM248" s="22"/>
      <c r="BN248" s="22">
        <v>0</v>
      </c>
      <c r="BO248" s="22">
        <v>0</v>
      </c>
      <c r="BP248" s="22">
        <v>3</v>
      </c>
      <c r="BQ248" s="22">
        <v>0</v>
      </c>
      <c r="BR248" s="22">
        <v>0</v>
      </c>
      <c r="BS248" s="22">
        <v>0</v>
      </c>
      <c r="BT248" s="22">
        <v>0</v>
      </c>
      <c r="BU248" s="22"/>
      <c r="BV248" s="22">
        <v>0</v>
      </c>
      <c r="BW248" s="22">
        <v>0</v>
      </c>
      <c r="BX248" s="22">
        <v>0</v>
      </c>
      <c r="BY248" s="22">
        <v>0</v>
      </c>
      <c r="BZ248" s="22">
        <v>0</v>
      </c>
      <c r="CA248" s="22">
        <v>0</v>
      </c>
      <c r="CB248" s="22">
        <v>0</v>
      </c>
      <c r="CC248" s="22"/>
      <c r="CD248" s="22">
        <v>13</v>
      </c>
      <c r="CE248" s="22">
        <v>0</v>
      </c>
      <c r="CF248" s="22">
        <v>0</v>
      </c>
      <c r="CG248" s="22">
        <v>0</v>
      </c>
      <c r="CH248" s="22">
        <v>0</v>
      </c>
      <c r="CI248" s="22">
        <v>5</v>
      </c>
      <c r="CJ248" s="22">
        <v>0</v>
      </c>
      <c r="CK248" s="22"/>
      <c r="CL248" s="22">
        <v>0</v>
      </c>
      <c r="CM248" s="22">
        <v>0</v>
      </c>
      <c r="CN248" s="22">
        <v>0</v>
      </c>
      <c r="CO248" s="22">
        <v>0</v>
      </c>
      <c r="CP248" s="22">
        <v>0</v>
      </c>
      <c r="CQ248" s="22">
        <v>0</v>
      </c>
      <c r="CR248" s="22">
        <v>0</v>
      </c>
      <c r="CS248" s="22"/>
      <c r="CT248" s="22">
        <v>0</v>
      </c>
      <c r="CU248" s="22">
        <v>0</v>
      </c>
      <c r="CV248" s="22">
        <v>0</v>
      </c>
      <c r="CW248" s="22">
        <v>11</v>
      </c>
      <c r="CX248" s="22">
        <v>0</v>
      </c>
      <c r="CY248" s="22">
        <v>13</v>
      </c>
      <c r="CZ248" s="22">
        <v>20</v>
      </c>
      <c r="DA248" s="22"/>
      <c r="DB248" s="22" t="s">
        <v>421</v>
      </c>
      <c r="DC248" s="22" t="s">
        <v>422</v>
      </c>
      <c r="DD248" s="22" t="s">
        <v>421</v>
      </c>
      <c r="DE248" s="22" t="s">
        <v>421</v>
      </c>
      <c r="DF248" s="22" t="s">
        <v>421</v>
      </c>
      <c r="DG248" s="22">
        <v>0</v>
      </c>
      <c r="DH248" s="22"/>
      <c r="DI248" s="22" t="s">
        <v>1733</v>
      </c>
      <c r="DJ248" s="22" t="s">
        <v>1244</v>
      </c>
      <c r="DK248" s="22" t="s">
        <v>1734</v>
      </c>
      <c r="DL248" s="22"/>
      <c r="DM248" s="22" t="s">
        <v>426</v>
      </c>
      <c r="DN248" s="22" t="s">
        <v>427</v>
      </c>
      <c r="DO248" s="22" t="s">
        <v>427</v>
      </c>
      <c r="DP248" s="22" t="s">
        <v>427</v>
      </c>
      <c r="DQ248" s="22" t="s">
        <v>427</v>
      </c>
      <c r="DR248" s="22" t="s">
        <v>427</v>
      </c>
      <c r="DS248" s="22" t="s">
        <v>427</v>
      </c>
      <c r="DT248" s="22"/>
      <c r="DU248" s="22" t="s">
        <v>428</v>
      </c>
      <c r="DV248" s="22" t="s">
        <v>429</v>
      </c>
      <c r="DW248" s="22" t="s">
        <v>429</v>
      </c>
      <c r="DX248" s="22" t="s">
        <v>429</v>
      </c>
      <c r="DY248" s="22" t="s">
        <v>429</v>
      </c>
      <c r="DZ248" s="22" t="s">
        <v>429</v>
      </c>
      <c r="EA248" s="22" t="s">
        <v>429</v>
      </c>
      <c r="EB248" s="22" t="s">
        <v>429</v>
      </c>
      <c r="EC248" s="22"/>
      <c r="ED248" s="22" t="s">
        <v>430</v>
      </c>
      <c r="EE248" s="22"/>
      <c r="EF248" s="22" t="s">
        <v>1735</v>
      </c>
      <c r="EG248" s="22"/>
      <c r="EH248" s="22"/>
      <c r="EI248" s="22">
        <v>0</v>
      </c>
      <c r="EJ248" s="22">
        <v>0</v>
      </c>
      <c r="EK248" s="22"/>
      <c r="EL248" s="22" t="s">
        <v>456</v>
      </c>
      <c r="EM248" s="22" t="s">
        <v>427</v>
      </c>
      <c r="EN248" s="22" t="s">
        <v>427</v>
      </c>
      <c r="EO248" s="22"/>
      <c r="EP248" s="22" t="s">
        <v>1736</v>
      </c>
      <c r="EQ248" s="22" t="s">
        <v>434</v>
      </c>
      <c r="ER248" s="22">
        <v>33</v>
      </c>
      <c r="EU248">
        <v>4.1843576718598331E-3</v>
      </c>
      <c r="EV248">
        <v>3.3898593797345479E-3</v>
      </c>
      <c r="EY248" s="22">
        <f t="shared" si="9"/>
        <v>62</v>
      </c>
      <c r="EZ248" s="22">
        <f t="shared" si="10"/>
        <v>0</v>
      </c>
      <c r="FA248" s="22" t="str">
        <f t="shared" si="11"/>
        <v>OK</v>
      </c>
    </row>
    <row r="249" spans="2:157" x14ac:dyDescent="0.25">
      <c r="B249" s="22" t="s">
        <v>279</v>
      </c>
      <c r="C249" s="22" t="s">
        <v>1737</v>
      </c>
      <c r="D249" s="22" t="s">
        <v>318</v>
      </c>
      <c r="E249" s="22" t="s">
        <v>415</v>
      </c>
      <c r="F249" s="22" t="s">
        <v>416</v>
      </c>
      <c r="G249" s="22" t="s">
        <v>645</v>
      </c>
      <c r="H249" s="22" t="s">
        <v>1099</v>
      </c>
      <c r="I249" s="22" t="s">
        <v>426</v>
      </c>
      <c r="J249" s="66">
        <v>4451.37</v>
      </c>
      <c r="K249" s="67">
        <v>4451.37</v>
      </c>
      <c r="L249" s="22"/>
      <c r="M249" s="22" t="s">
        <v>420</v>
      </c>
      <c r="N249" s="22"/>
      <c r="O249" s="22">
        <v>0</v>
      </c>
      <c r="P249" s="22">
        <v>0</v>
      </c>
      <c r="Q249" s="22">
        <v>0</v>
      </c>
      <c r="R249" s="22">
        <v>0</v>
      </c>
      <c r="S249" s="22">
        <v>0</v>
      </c>
      <c r="T249" s="22">
        <v>0</v>
      </c>
      <c r="U249" s="22">
        <v>0</v>
      </c>
      <c r="V249" s="22">
        <v>0</v>
      </c>
      <c r="W249" s="22">
        <v>0</v>
      </c>
      <c r="X249" s="22">
        <v>0</v>
      </c>
      <c r="Y249" s="22"/>
      <c r="Z249" s="22">
        <v>0</v>
      </c>
      <c r="AA249" s="22">
        <v>0</v>
      </c>
      <c r="AB249" s="22">
        <v>0</v>
      </c>
      <c r="AC249" s="22">
        <v>0</v>
      </c>
      <c r="AD249" s="22">
        <v>0</v>
      </c>
      <c r="AE249" s="22">
        <v>0</v>
      </c>
      <c r="AF249" s="22">
        <v>0</v>
      </c>
      <c r="AG249" s="22"/>
      <c r="AH249" s="22">
        <v>0</v>
      </c>
      <c r="AI249" s="22">
        <v>0</v>
      </c>
      <c r="AJ249" s="22">
        <v>0</v>
      </c>
      <c r="AK249" s="22">
        <v>0</v>
      </c>
      <c r="AL249" s="22">
        <v>0</v>
      </c>
      <c r="AM249" s="22">
        <v>0</v>
      </c>
      <c r="AN249" s="22">
        <v>0</v>
      </c>
      <c r="AO249" s="22"/>
      <c r="AP249" s="22">
        <v>0</v>
      </c>
      <c r="AQ249" s="22">
        <v>0</v>
      </c>
      <c r="AR249" s="22">
        <v>0</v>
      </c>
      <c r="AS249" s="22">
        <v>0</v>
      </c>
      <c r="AT249" s="22">
        <v>0</v>
      </c>
      <c r="AU249" s="22">
        <v>0</v>
      </c>
      <c r="AV249" s="22">
        <v>0</v>
      </c>
      <c r="AW249" s="22"/>
      <c r="AX249" s="22">
        <v>0</v>
      </c>
      <c r="AY249" s="22">
        <v>0</v>
      </c>
      <c r="AZ249" s="22">
        <v>0</v>
      </c>
      <c r="BA249" s="22">
        <v>0</v>
      </c>
      <c r="BB249" s="22">
        <v>0</v>
      </c>
      <c r="BC249" s="22">
        <v>0</v>
      </c>
      <c r="BD249" s="22">
        <v>0</v>
      </c>
      <c r="BE249" s="22"/>
      <c r="BF249" s="22">
        <v>0</v>
      </c>
      <c r="BG249" s="22">
        <v>0</v>
      </c>
      <c r="BH249" s="22">
        <v>0</v>
      </c>
      <c r="BI249" s="22">
        <v>0</v>
      </c>
      <c r="BJ249" s="22">
        <v>0</v>
      </c>
      <c r="BK249" s="22">
        <v>0</v>
      </c>
      <c r="BL249" s="22">
        <v>0</v>
      </c>
      <c r="BM249" s="22"/>
      <c r="BN249" s="22">
        <v>0</v>
      </c>
      <c r="BO249" s="22">
        <v>0</v>
      </c>
      <c r="BP249" s="22">
        <v>0</v>
      </c>
      <c r="BQ249" s="22">
        <v>0</v>
      </c>
      <c r="BR249" s="22">
        <v>0</v>
      </c>
      <c r="BS249" s="22">
        <v>0</v>
      </c>
      <c r="BT249" s="22">
        <v>0</v>
      </c>
      <c r="BU249" s="22"/>
      <c r="BV249" s="22">
        <v>0</v>
      </c>
      <c r="BW249" s="22">
        <v>0</v>
      </c>
      <c r="BX249" s="22">
        <v>0</v>
      </c>
      <c r="BY249" s="22">
        <v>0</v>
      </c>
      <c r="BZ249" s="22">
        <v>0</v>
      </c>
      <c r="CA249" s="22">
        <v>0</v>
      </c>
      <c r="CB249" s="22">
        <v>0</v>
      </c>
      <c r="CC249" s="22"/>
      <c r="CD249" s="22">
        <v>0</v>
      </c>
      <c r="CE249" s="22">
        <v>0</v>
      </c>
      <c r="CF249" s="22">
        <v>0</v>
      </c>
      <c r="CG249" s="22">
        <v>0</v>
      </c>
      <c r="CH249" s="22">
        <v>0</v>
      </c>
      <c r="CI249" s="22">
        <v>0</v>
      </c>
      <c r="CJ249" s="22">
        <v>0</v>
      </c>
      <c r="CK249" s="22"/>
      <c r="CL249" s="22">
        <v>0</v>
      </c>
      <c r="CM249" s="22">
        <v>0</v>
      </c>
      <c r="CN249" s="22">
        <v>0</v>
      </c>
      <c r="CO249" s="22">
        <v>0</v>
      </c>
      <c r="CP249" s="22">
        <v>0</v>
      </c>
      <c r="CQ249" s="22">
        <v>0</v>
      </c>
      <c r="CR249" s="22">
        <v>0</v>
      </c>
      <c r="CS249" s="22"/>
      <c r="CT249" s="22">
        <v>0</v>
      </c>
      <c r="CU249" s="22">
        <v>0</v>
      </c>
      <c r="CV249" s="22">
        <v>0</v>
      </c>
      <c r="CW249" s="22">
        <v>0</v>
      </c>
      <c r="CX249" s="22">
        <v>0</v>
      </c>
      <c r="CY249" s="22">
        <v>0</v>
      </c>
      <c r="CZ249" s="22">
        <v>0</v>
      </c>
      <c r="DA249" s="22"/>
      <c r="DB249" s="22" t="s">
        <v>421</v>
      </c>
      <c r="DC249" s="22" t="s">
        <v>437</v>
      </c>
      <c r="DD249" s="22" t="s">
        <v>421</v>
      </c>
      <c r="DE249" s="22" t="s">
        <v>421</v>
      </c>
      <c r="DF249" s="22" t="s">
        <v>421</v>
      </c>
      <c r="DG249" s="22">
        <v>0</v>
      </c>
      <c r="DH249" s="22"/>
      <c r="DI249" s="22" t="s">
        <v>1738</v>
      </c>
      <c r="DJ249" s="22" t="s">
        <v>454</v>
      </c>
      <c r="DK249" s="22" t="s">
        <v>1739</v>
      </c>
      <c r="DL249" s="22"/>
      <c r="DM249" s="22" t="s">
        <v>426</v>
      </c>
      <c r="DN249" s="22" t="s">
        <v>427</v>
      </c>
      <c r="DO249" s="22" t="s">
        <v>427</v>
      </c>
      <c r="DP249" s="22" t="s">
        <v>427</v>
      </c>
      <c r="DQ249" s="22" t="s">
        <v>427</v>
      </c>
      <c r="DR249" s="22" t="s">
        <v>427</v>
      </c>
      <c r="DS249" s="22" t="s">
        <v>427</v>
      </c>
      <c r="DT249" s="22"/>
      <c r="DU249" s="22" t="s">
        <v>428</v>
      </c>
      <c r="DV249" s="22" t="s">
        <v>429</v>
      </c>
      <c r="DW249" s="22" t="s">
        <v>429</v>
      </c>
      <c r="DX249" s="22" t="s">
        <v>429</v>
      </c>
      <c r="DY249" s="22" t="s">
        <v>429</v>
      </c>
      <c r="DZ249" s="22" t="s">
        <v>429</v>
      </c>
      <c r="EA249" s="22" t="s">
        <v>429</v>
      </c>
      <c r="EB249" s="22" t="s">
        <v>429</v>
      </c>
      <c r="EC249" s="22"/>
      <c r="ED249" s="22" t="s">
        <v>441</v>
      </c>
      <c r="EE249" s="22"/>
      <c r="EF249" s="22" t="s">
        <v>426</v>
      </c>
      <c r="EG249" s="22"/>
      <c r="EH249" s="22"/>
      <c r="EI249" s="22">
        <v>0</v>
      </c>
      <c r="EJ249" s="22">
        <v>0</v>
      </c>
      <c r="EK249" s="22"/>
      <c r="EL249" s="22" t="s">
        <v>432</v>
      </c>
      <c r="EM249" s="22" t="s">
        <v>427</v>
      </c>
      <c r="EN249" s="22" t="s">
        <v>421</v>
      </c>
      <c r="EO249" s="22"/>
      <c r="EP249" s="22" t="s">
        <v>1740</v>
      </c>
      <c r="EQ249" s="22" t="s">
        <v>434</v>
      </c>
      <c r="ER249" s="22">
        <v>33</v>
      </c>
      <c r="EU249">
        <v>0</v>
      </c>
      <c r="EV249">
        <v>0</v>
      </c>
      <c r="EY249" s="22">
        <f t="shared" si="9"/>
        <v>0</v>
      </c>
      <c r="EZ249" s="22">
        <f t="shared" si="10"/>
        <v>0</v>
      </c>
      <c r="FA249" s="22" t="str">
        <f t="shared" si="11"/>
        <v>OK</v>
      </c>
    </row>
    <row r="250" spans="2:157" x14ac:dyDescent="0.25">
      <c r="B250" s="22" t="s">
        <v>280</v>
      </c>
      <c r="C250" s="22" t="s">
        <v>1741</v>
      </c>
      <c r="D250" s="22" t="s">
        <v>318</v>
      </c>
      <c r="E250" s="22" t="s">
        <v>555</v>
      </c>
      <c r="F250" s="22" t="s">
        <v>564</v>
      </c>
      <c r="G250" s="22" t="s">
        <v>1040</v>
      </c>
      <c r="H250" s="22" t="s">
        <v>1099</v>
      </c>
      <c r="I250" s="22" t="s">
        <v>426</v>
      </c>
      <c r="J250" s="66">
        <v>4420</v>
      </c>
      <c r="K250" s="67">
        <v>4420</v>
      </c>
      <c r="L250" s="22"/>
      <c r="M250" s="22" t="s">
        <v>420</v>
      </c>
      <c r="N250" s="22"/>
      <c r="O250" s="22">
        <v>0</v>
      </c>
      <c r="P250" s="22">
        <v>0</v>
      </c>
      <c r="Q250" s="22">
        <v>61</v>
      </c>
      <c r="R250" s="22">
        <v>0</v>
      </c>
      <c r="S250" s="22">
        <v>0</v>
      </c>
      <c r="T250" s="22">
        <v>0</v>
      </c>
      <c r="U250" s="22">
        <v>0</v>
      </c>
      <c r="V250" s="22">
        <v>0</v>
      </c>
      <c r="W250" s="22">
        <v>61</v>
      </c>
      <c r="X250" s="22">
        <v>0</v>
      </c>
      <c r="Y250" s="22"/>
      <c r="Z250" s="22">
        <v>0</v>
      </c>
      <c r="AA250" s="22">
        <v>0</v>
      </c>
      <c r="AB250" s="22">
        <v>0</v>
      </c>
      <c r="AC250" s="22">
        <v>0</v>
      </c>
      <c r="AD250" s="22">
        <v>0</v>
      </c>
      <c r="AE250" s="22">
        <v>0</v>
      </c>
      <c r="AF250" s="22">
        <v>0</v>
      </c>
      <c r="AG250" s="22"/>
      <c r="AH250" s="22">
        <v>18</v>
      </c>
      <c r="AI250" s="22">
        <v>0</v>
      </c>
      <c r="AJ250" s="22">
        <v>0</v>
      </c>
      <c r="AK250" s="22">
        <v>0</v>
      </c>
      <c r="AL250" s="22">
        <v>0</v>
      </c>
      <c r="AM250" s="22">
        <v>43</v>
      </c>
      <c r="AN250" s="22">
        <v>0</v>
      </c>
      <c r="AO250" s="22"/>
      <c r="AP250" s="22">
        <v>0</v>
      </c>
      <c r="AQ250" s="22">
        <v>0</v>
      </c>
      <c r="AR250" s="22">
        <v>0</v>
      </c>
      <c r="AS250" s="22">
        <v>0</v>
      </c>
      <c r="AT250" s="22">
        <v>0</v>
      </c>
      <c r="AU250" s="22">
        <v>0</v>
      </c>
      <c r="AV250" s="22">
        <v>0</v>
      </c>
      <c r="AW250" s="22"/>
      <c r="AX250" s="22">
        <v>0</v>
      </c>
      <c r="AY250" s="22">
        <v>0</v>
      </c>
      <c r="AZ250" s="22">
        <v>0</v>
      </c>
      <c r="BA250" s="22">
        <v>0</v>
      </c>
      <c r="BB250" s="22">
        <v>0</v>
      </c>
      <c r="BC250" s="22">
        <v>0</v>
      </c>
      <c r="BD250" s="22">
        <v>0</v>
      </c>
      <c r="BE250" s="22"/>
      <c r="BF250" s="22">
        <v>0</v>
      </c>
      <c r="BG250" s="22">
        <v>0</v>
      </c>
      <c r="BH250" s="22">
        <v>0</v>
      </c>
      <c r="BI250" s="22">
        <v>0</v>
      </c>
      <c r="BJ250" s="22">
        <v>0</v>
      </c>
      <c r="BK250" s="22">
        <v>0</v>
      </c>
      <c r="BL250" s="22">
        <v>0</v>
      </c>
      <c r="BM250" s="22"/>
      <c r="BN250" s="22">
        <v>18</v>
      </c>
      <c r="BO250" s="22">
        <v>0</v>
      </c>
      <c r="BP250" s="22">
        <v>0</v>
      </c>
      <c r="BQ250" s="22">
        <v>0</v>
      </c>
      <c r="BR250" s="22">
        <v>0</v>
      </c>
      <c r="BS250" s="22">
        <v>43</v>
      </c>
      <c r="BT250" s="22">
        <v>0</v>
      </c>
      <c r="BU250" s="22"/>
      <c r="BV250" s="22">
        <v>0</v>
      </c>
      <c r="BW250" s="22">
        <v>0</v>
      </c>
      <c r="BX250" s="22">
        <v>0</v>
      </c>
      <c r="BY250" s="22">
        <v>0</v>
      </c>
      <c r="BZ250" s="22">
        <v>0</v>
      </c>
      <c r="CA250" s="22">
        <v>0</v>
      </c>
      <c r="CB250" s="22">
        <v>0</v>
      </c>
      <c r="CC250" s="22"/>
      <c r="CD250" s="22">
        <v>0</v>
      </c>
      <c r="CE250" s="22">
        <v>0</v>
      </c>
      <c r="CF250" s="22">
        <v>0</v>
      </c>
      <c r="CG250" s="22">
        <v>0</v>
      </c>
      <c r="CH250" s="22">
        <v>0</v>
      </c>
      <c r="CI250" s="22">
        <v>0</v>
      </c>
      <c r="CJ250" s="22">
        <v>0</v>
      </c>
      <c r="CK250" s="22"/>
      <c r="CL250" s="22">
        <v>0</v>
      </c>
      <c r="CM250" s="22">
        <v>0</v>
      </c>
      <c r="CN250" s="22">
        <v>0</v>
      </c>
      <c r="CO250" s="22">
        <v>0</v>
      </c>
      <c r="CP250" s="22">
        <v>0</v>
      </c>
      <c r="CQ250" s="22">
        <v>0</v>
      </c>
      <c r="CR250" s="22">
        <v>0</v>
      </c>
      <c r="CS250" s="22"/>
      <c r="CT250" s="22">
        <v>0</v>
      </c>
      <c r="CU250" s="22">
        <v>0</v>
      </c>
      <c r="CV250" s="22">
        <v>0</v>
      </c>
      <c r="CW250" s="22">
        <v>0</v>
      </c>
      <c r="CX250" s="22">
        <v>0</v>
      </c>
      <c r="CY250" s="22">
        <v>0</v>
      </c>
      <c r="CZ250" s="22">
        <v>0</v>
      </c>
      <c r="DA250" s="22"/>
      <c r="DB250" s="22" t="s">
        <v>421</v>
      </c>
      <c r="DC250" s="22" t="s">
        <v>437</v>
      </c>
      <c r="DD250" s="22" t="s">
        <v>421</v>
      </c>
      <c r="DE250" s="22" t="s">
        <v>421</v>
      </c>
      <c r="DF250" s="22" t="s">
        <v>421</v>
      </c>
      <c r="DG250" s="22">
        <v>0</v>
      </c>
      <c r="DH250" s="22"/>
      <c r="DI250" s="22" t="s">
        <v>1742</v>
      </c>
      <c r="DJ250" s="22" t="s">
        <v>528</v>
      </c>
      <c r="DK250" s="22" t="s">
        <v>1743</v>
      </c>
      <c r="DL250" s="22"/>
      <c r="DM250" s="22" t="s">
        <v>426</v>
      </c>
      <c r="DN250" s="22" t="s">
        <v>427</v>
      </c>
      <c r="DO250" s="22" t="s">
        <v>427</v>
      </c>
      <c r="DP250" s="22" t="s">
        <v>427</v>
      </c>
      <c r="DQ250" s="22" t="s">
        <v>427</v>
      </c>
      <c r="DR250" s="22" t="s">
        <v>427</v>
      </c>
      <c r="DS250" s="22" t="s">
        <v>427</v>
      </c>
      <c r="DT250" s="22"/>
      <c r="DU250" s="22" t="s">
        <v>628</v>
      </c>
      <c r="DV250" s="22" t="s">
        <v>429</v>
      </c>
      <c r="DW250" s="22" t="s">
        <v>429</v>
      </c>
      <c r="DX250" s="22" t="s">
        <v>429</v>
      </c>
      <c r="DY250" s="22" t="s">
        <v>429</v>
      </c>
      <c r="DZ250" s="22" t="s">
        <v>429</v>
      </c>
      <c r="EA250" s="22" t="s">
        <v>429</v>
      </c>
      <c r="EB250" s="22" t="s">
        <v>429</v>
      </c>
      <c r="EC250" s="22"/>
      <c r="ED250" s="22" t="s">
        <v>441</v>
      </c>
      <c r="EE250" s="22"/>
      <c r="EF250" s="22" t="s">
        <v>1744</v>
      </c>
      <c r="EG250" s="22"/>
      <c r="EH250" s="22"/>
      <c r="EI250" s="22">
        <v>0</v>
      </c>
      <c r="EJ250" s="22">
        <v>0</v>
      </c>
      <c r="EK250" s="22"/>
      <c r="EL250" s="22" t="s">
        <v>474</v>
      </c>
      <c r="EM250" s="22" t="s">
        <v>421</v>
      </c>
      <c r="EN250" s="22" t="s">
        <v>421</v>
      </c>
      <c r="EO250" s="22"/>
      <c r="EP250" s="22" t="s">
        <v>1745</v>
      </c>
      <c r="EQ250" s="22" t="s">
        <v>434</v>
      </c>
      <c r="ER250" s="22">
        <v>33</v>
      </c>
      <c r="EU250">
        <v>0</v>
      </c>
      <c r="EV250">
        <v>3.1872759762992071E-3</v>
      </c>
      <c r="EY250" s="22">
        <f t="shared" si="9"/>
        <v>0</v>
      </c>
      <c r="EZ250" s="22">
        <f t="shared" si="10"/>
        <v>0</v>
      </c>
      <c r="FA250" s="22" t="str">
        <f t="shared" si="11"/>
        <v>OK</v>
      </c>
    </row>
  </sheetData>
  <autoFilter ref="EY12:FA250"/>
  <mergeCells count="17">
    <mergeCell ref="DB11:DG11"/>
    <mergeCell ref="DI11:DK11"/>
    <mergeCell ref="DM11:DS11"/>
    <mergeCell ref="DU11:EB11"/>
    <mergeCell ref="EI11:EJ11"/>
    <mergeCell ref="CT11:CZ11"/>
    <mergeCell ref="B11:K11"/>
    <mergeCell ref="O11:X11"/>
    <mergeCell ref="Z11:AF11"/>
    <mergeCell ref="AH11:AN11"/>
    <mergeCell ref="AP11:AV11"/>
    <mergeCell ref="AX11:BD11"/>
    <mergeCell ref="BF11:BL11"/>
    <mergeCell ref="BN11:BT11"/>
    <mergeCell ref="BV11:CB11"/>
    <mergeCell ref="CD11:CJ11"/>
    <mergeCell ref="CL11:CR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A250"/>
  <sheetViews>
    <sheetView topLeftCell="L246" zoomScale="65" zoomScaleNormal="65" workbookViewId="0">
      <selection activeCell="ER303" sqref="ER303"/>
    </sheetView>
  </sheetViews>
  <sheetFormatPr defaultRowHeight="15" x14ac:dyDescent="0.25"/>
  <cols>
    <col min="3" max="3" width="81" bestFit="1" customWidth="1"/>
    <col min="4" max="4" width="13.7109375" hidden="1" customWidth="1"/>
    <col min="5" max="5" width="0" hidden="1" customWidth="1"/>
    <col min="6" max="6" width="43.7109375" hidden="1" customWidth="1"/>
    <col min="7" max="8" width="0" hidden="1" customWidth="1"/>
    <col min="9" max="9" width="19.5703125" hidden="1" customWidth="1"/>
    <col min="10" max="10" width="0" hidden="1" customWidth="1"/>
    <col min="11" max="11" width="16.5703125" hidden="1" customWidth="1"/>
    <col min="13" max="13" width="15.5703125" customWidth="1"/>
    <col min="15" max="15" width="22.140625" hidden="1" customWidth="1"/>
    <col min="16" max="16" width="18.7109375" hidden="1" customWidth="1"/>
    <col min="17" max="17" width="14.85546875" hidden="1" customWidth="1"/>
    <col min="18" max="18" width="14.42578125" hidden="1" customWidth="1"/>
    <col min="19" max="19" width="16.42578125" hidden="1" customWidth="1"/>
    <col min="20" max="20" width="18.7109375" hidden="1" customWidth="1"/>
    <col min="21" max="21" width="17.140625" hidden="1" customWidth="1"/>
    <col min="22" max="22" width="16.85546875" hidden="1" customWidth="1"/>
    <col min="23" max="23" width="27.42578125" hidden="1" customWidth="1"/>
    <col min="24" max="24" width="24.28515625" customWidth="1"/>
    <col min="25" max="25" width="21.42578125" bestFit="1" customWidth="1"/>
    <col min="26" max="39" width="0" hidden="1" customWidth="1"/>
    <col min="40" max="40" width="6.85546875" hidden="1" customWidth="1"/>
    <col min="41" max="41" width="15.28515625" bestFit="1" customWidth="1"/>
    <col min="42" max="42" width="23.140625" customWidth="1"/>
    <col min="43" max="43" width="32.28515625" customWidth="1"/>
    <col min="45" max="45" width="28.42578125" customWidth="1"/>
    <col min="46" max="46" width="27.28515625" customWidth="1"/>
    <col min="47" max="47" width="22.5703125" customWidth="1"/>
    <col min="50" max="145" width="0" hidden="1" customWidth="1"/>
    <col min="146" max="146" width="19" bestFit="1" customWidth="1"/>
    <col min="147" max="147" width="15.7109375" bestFit="1" customWidth="1"/>
    <col min="149" max="153" width="0" hidden="1" customWidth="1"/>
    <col min="155" max="155" width="12.7109375" bestFit="1" customWidth="1"/>
    <col min="156" max="156" width="11.140625" bestFit="1" customWidth="1"/>
  </cols>
  <sheetData>
    <row r="1" spans="2:157" x14ac:dyDescent="0.25">
      <c r="X1" s="22"/>
      <c r="Y1" s="22" t="s">
        <v>321</v>
      </c>
      <c r="Z1" s="22"/>
      <c r="AA1" s="22"/>
      <c r="AB1" s="22"/>
      <c r="AC1" s="22"/>
      <c r="AD1" s="22"/>
      <c r="AE1" s="22"/>
      <c r="AF1" s="22"/>
      <c r="AG1" s="22"/>
      <c r="AH1" s="22"/>
      <c r="AI1" s="22"/>
      <c r="AJ1" s="22"/>
      <c r="AK1" s="22"/>
      <c r="AL1" s="22"/>
      <c r="AM1" s="22"/>
      <c r="AN1" s="22"/>
      <c r="AO1" s="22" t="s">
        <v>322</v>
      </c>
      <c r="AP1" s="22"/>
      <c r="AQ1" s="22" t="s">
        <v>323</v>
      </c>
    </row>
    <row r="2" spans="2:157" x14ac:dyDescent="0.25">
      <c r="X2" s="22" t="s">
        <v>324</v>
      </c>
      <c r="Y2" s="41">
        <f>SUM(X5:X8)</f>
        <v>37852</v>
      </c>
      <c r="Z2" s="22"/>
      <c r="AA2" s="22"/>
      <c r="AB2" s="22"/>
      <c r="AC2" s="22"/>
      <c r="AD2" s="22"/>
      <c r="AE2" s="22"/>
      <c r="AF2" s="22"/>
      <c r="AG2" s="22"/>
      <c r="AH2" s="22"/>
      <c r="AI2" s="22"/>
      <c r="AJ2" s="22"/>
      <c r="AK2" s="22"/>
      <c r="AL2" s="22"/>
      <c r="AM2" s="22"/>
      <c r="AN2" s="22"/>
      <c r="AO2" s="42">
        <f>SUM(X13:X250)</f>
        <v>37852</v>
      </c>
      <c r="AP2" s="41">
        <f>Y2-AO2</f>
        <v>0</v>
      </c>
      <c r="AQ2" s="22" t="str">
        <f>IF(AP2=0,"OK","ERROR")</f>
        <v>OK</v>
      </c>
    </row>
    <row r="4" spans="2:157" x14ac:dyDescent="0.25">
      <c r="C4" s="22"/>
      <c r="D4" s="22"/>
      <c r="E4" s="22"/>
      <c r="F4" s="22"/>
      <c r="G4" s="22"/>
      <c r="H4" s="22"/>
      <c r="I4" s="22"/>
      <c r="J4" s="22"/>
      <c r="K4" s="22"/>
      <c r="L4" s="22"/>
      <c r="M4" s="22" t="s">
        <v>325</v>
      </c>
      <c r="N4" s="22" t="s">
        <v>326</v>
      </c>
      <c r="O4" s="22"/>
      <c r="P4" s="22"/>
      <c r="Q4" s="22"/>
      <c r="R4" s="22"/>
      <c r="S4" s="22"/>
      <c r="T4" s="22"/>
      <c r="U4" s="22"/>
      <c r="V4" s="22"/>
      <c r="W4" s="22"/>
      <c r="X4" s="22"/>
    </row>
    <row r="5" spans="2:157" x14ac:dyDescent="0.25">
      <c r="C5" s="43" t="s">
        <v>327</v>
      </c>
      <c r="D5" s="22"/>
      <c r="E5" s="22"/>
      <c r="F5" s="22"/>
      <c r="G5" s="22"/>
      <c r="H5" s="22"/>
      <c r="I5" s="22"/>
      <c r="J5" s="22"/>
      <c r="K5" s="22"/>
      <c r="L5" s="22"/>
      <c r="M5" s="22">
        <v>33</v>
      </c>
      <c r="N5" s="44">
        <v>42555</v>
      </c>
      <c r="O5" s="22"/>
      <c r="P5" s="22"/>
      <c r="Q5" s="22"/>
      <c r="R5" s="22"/>
      <c r="S5" s="22"/>
      <c r="T5" s="22"/>
      <c r="U5" s="22"/>
      <c r="V5" s="22"/>
      <c r="W5" s="22"/>
      <c r="X5" s="42">
        <f>SUMIF($ER$13:$ER$250,M5,$X$13:$X$250)</f>
        <v>0</v>
      </c>
    </row>
    <row r="6" spans="2:157" x14ac:dyDescent="0.25">
      <c r="C6" s="22"/>
      <c r="D6" s="22"/>
      <c r="E6" s="22"/>
      <c r="F6" s="22"/>
      <c r="G6" s="22"/>
      <c r="H6" s="22"/>
      <c r="I6" s="22"/>
      <c r="J6" s="22"/>
      <c r="K6" s="22"/>
      <c r="L6" s="22"/>
      <c r="M6" s="22">
        <v>34</v>
      </c>
      <c r="N6" s="44">
        <v>42562</v>
      </c>
      <c r="O6" s="22"/>
      <c r="P6" s="22"/>
      <c r="Q6" s="22"/>
      <c r="R6" s="22"/>
      <c r="S6" s="22"/>
      <c r="T6" s="22"/>
      <c r="U6" s="22"/>
      <c r="V6" s="22"/>
      <c r="W6" s="22"/>
      <c r="X6" s="42">
        <f>SUMIF($ER$13:$ER$250,M6,$X$13:$X$250)</f>
        <v>37852</v>
      </c>
    </row>
    <row r="7" spans="2:157" x14ac:dyDescent="0.25">
      <c r="C7" s="22"/>
      <c r="D7" s="22"/>
      <c r="E7" s="22"/>
      <c r="F7" s="22"/>
      <c r="G7" s="22"/>
      <c r="H7" s="22"/>
      <c r="I7" s="22"/>
      <c r="J7" s="22"/>
      <c r="K7" s="22"/>
      <c r="L7" s="22"/>
      <c r="M7" s="22">
        <v>35</v>
      </c>
      <c r="N7" s="44">
        <v>42569</v>
      </c>
      <c r="O7" s="22"/>
      <c r="P7" s="22"/>
      <c r="Q7" s="22"/>
      <c r="R7" s="22"/>
      <c r="S7" s="22"/>
      <c r="T7" s="22"/>
      <c r="U7" s="22"/>
      <c r="V7" s="22"/>
      <c r="W7" s="22"/>
      <c r="X7" s="42">
        <f>SUMIF($ER$13:$ER$250,M7,$X$13:$X$250)</f>
        <v>0</v>
      </c>
    </row>
    <row r="8" spans="2:157" x14ac:dyDescent="0.25">
      <c r="C8" s="22"/>
      <c r="D8" s="22"/>
      <c r="E8" s="22"/>
      <c r="F8" s="22"/>
      <c r="G8" s="22"/>
      <c r="H8" s="22"/>
      <c r="I8" s="22"/>
      <c r="J8" s="22"/>
      <c r="K8" s="22"/>
      <c r="L8" s="22"/>
      <c r="M8" s="22">
        <v>36</v>
      </c>
      <c r="N8" s="44">
        <v>42576</v>
      </c>
      <c r="O8" s="22"/>
      <c r="P8" s="22"/>
      <c r="Q8" s="22"/>
      <c r="R8" s="22"/>
      <c r="S8" s="22"/>
      <c r="T8" s="22"/>
      <c r="U8" s="22"/>
      <c r="V8" s="22"/>
      <c r="W8" s="22"/>
      <c r="X8" s="42">
        <f>SUMIF($ER$13:$ER$250,M8,$X$13:$X$250)</f>
        <v>0</v>
      </c>
    </row>
    <row r="11" spans="2:157" x14ac:dyDescent="0.25">
      <c r="B11" s="100" t="s">
        <v>328</v>
      </c>
      <c r="C11" s="101"/>
      <c r="D11" s="101"/>
      <c r="E11" s="101"/>
      <c r="F11" s="101"/>
      <c r="G11" s="101"/>
      <c r="H11" s="101"/>
      <c r="I11" s="101"/>
      <c r="J11" s="101"/>
      <c r="K11" s="102"/>
      <c r="L11" s="45"/>
      <c r="M11" s="46" t="s">
        <v>329</v>
      </c>
      <c r="N11" s="47"/>
      <c r="O11" s="100" t="s">
        <v>330</v>
      </c>
      <c r="P11" s="101"/>
      <c r="Q11" s="101"/>
      <c r="R11" s="101"/>
      <c r="S11" s="101"/>
      <c r="T11" s="101"/>
      <c r="U11" s="101"/>
      <c r="V11" s="101"/>
      <c r="W11" s="101"/>
      <c r="X11" s="102"/>
      <c r="Y11" s="47"/>
      <c r="Z11" s="99" t="s">
        <v>331</v>
      </c>
      <c r="AA11" s="99"/>
      <c r="AB11" s="99"/>
      <c r="AC11" s="99"/>
      <c r="AD11" s="99"/>
      <c r="AE11" s="99"/>
      <c r="AF11" s="99"/>
      <c r="AG11" s="48"/>
      <c r="AH11" s="99" t="s">
        <v>332</v>
      </c>
      <c r="AI11" s="99"/>
      <c r="AJ11" s="99"/>
      <c r="AK11" s="99"/>
      <c r="AL11" s="99"/>
      <c r="AM11" s="99"/>
      <c r="AN11" s="99"/>
      <c r="AO11" s="48"/>
      <c r="AP11" s="99" t="s">
        <v>333</v>
      </c>
      <c r="AQ11" s="99"/>
      <c r="AR11" s="99"/>
      <c r="AS11" s="99"/>
      <c r="AT11" s="99"/>
      <c r="AU11" s="99"/>
      <c r="AV11" s="99"/>
      <c r="AW11" s="48"/>
      <c r="AX11" s="99" t="s">
        <v>334</v>
      </c>
      <c r="AY11" s="99"/>
      <c r="AZ11" s="99"/>
      <c r="BA11" s="99"/>
      <c r="BB11" s="99"/>
      <c r="BC11" s="99"/>
      <c r="BD11" s="99"/>
      <c r="BE11" s="48"/>
      <c r="BF11" s="99" t="s">
        <v>335</v>
      </c>
      <c r="BG11" s="99"/>
      <c r="BH11" s="99"/>
      <c r="BI11" s="99"/>
      <c r="BJ11" s="99"/>
      <c r="BK11" s="99"/>
      <c r="BL11" s="99"/>
      <c r="BM11" s="47"/>
      <c r="BN11" s="99" t="s">
        <v>336</v>
      </c>
      <c r="BO11" s="99"/>
      <c r="BP11" s="99"/>
      <c r="BQ11" s="99"/>
      <c r="BR11" s="99"/>
      <c r="BS11" s="99"/>
      <c r="BT11" s="99"/>
      <c r="BU11" s="49"/>
      <c r="BV11" s="99" t="s">
        <v>337</v>
      </c>
      <c r="BW11" s="99"/>
      <c r="BX11" s="99"/>
      <c r="BY11" s="99"/>
      <c r="BZ11" s="99"/>
      <c r="CA11" s="99"/>
      <c r="CB11" s="99"/>
      <c r="CC11" s="47"/>
      <c r="CD11" s="99" t="s">
        <v>338</v>
      </c>
      <c r="CE11" s="99"/>
      <c r="CF11" s="99"/>
      <c r="CG11" s="99"/>
      <c r="CH11" s="99"/>
      <c r="CI11" s="99"/>
      <c r="CJ11" s="99"/>
      <c r="CK11" s="47"/>
      <c r="CL11" s="99" t="s">
        <v>339</v>
      </c>
      <c r="CM11" s="99"/>
      <c r="CN11" s="99"/>
      <c r="CO11" s="99"/>
      <c r="CP11" s="99"/>
      <c r="CQ11" s="99"/>
      <c r="CR11" s="99"/>
      <c r="CS11" s="47"/>
      <c r="CT11" s="99" t="s">
        <v>340</v>
      </c>
      <c r="CU11" s="99"/>
      <c r="CV11" s="99"/>
      <c r="CW11" s="99"/>
      <c r="CX11" s="99"/>
      <c r="CY11" s="99"/>
      <c r="CZ11" s="99"/>
      <c r="DA11" s="47"/>
      <c r="DB11" s="100" t="s">
        <v>341</v>
      </c>
      <c r="DC11" s="101"/>
      <c r="DD11" s="101"/>
      <c r="DE11" s="101"/>
      <c r="DF11" s="101"/>
      <c r="DG11" s="102"/>
      <c r="DH11" s="47"/>
      <c r="DI11" s="99" t="s">
        <v>342</v>
      </c>
      <c r="DJ11" s="99"/>
      <c r="DK11" s="99"/>
      <c r="DL11" s="47"/>
      <c r="DM11" s="100" t="s">
        <v>343</v>
      </c>
      <c r="DN11" s="101"/>
      <c r="DO11" s="101"/>
      <c r="DP11" s="101"/>
      <c r="DQ11" s="101"/>
      <c r="DR11" s="101"/>
      <c r="DS11" s="102"/>
      <c r="DT11" s="47"/>
      <c r="DU11" s="99" t="s">
        <v>344</v>
      </c>
      <c r="DV11" s="99"/>
      <c r="DW11" s="99"/>
      <c r="DX11" s="99"/>
      <c r="DY11" s="99"/>
      <c r="DZ11" s="99"/>
      <c r="EA11" s="99"/>
      <c r="EB11" s="99"/>
      <c r="EC11" s="48"/>
      <c r="ED11" s="50"/>
      <c r="EE11" s="50"/>
      <c r="EF11" s="51"/>
      <c r="EG11" s="47"/>
      <c r="EH11" s="47"/>
      <c r="EI11" s="103" t="s">
        <v>345</v>
      </c>
      <c r="EJ11" s="104"/>
      <c r="EK11" s="49"/>
      <c r="EL11" s="49"/>
      <c r="EM11" s="49"/>
      <c r="EN11" s="49"/>
      <c r="EO11" s="49"/>
      <c r="EP11" s="52"/>
      <c r="EQ11" s="52"/>
      <c r="ER11" s="49"/>
      <c r="ES11" s="49"/>
      <c r="ET11" s="49"/>
      <c r="EU11" s="49"/>
      <c r="EV11" s="53"/>
    </row>
    <row r="12" spans="2:157" ht="117" customHeight="1" x14ac:dyDescent="0.25">
      <c r="B12" s="54" t="s">
        <v>346</v>
      </c>
      <c r="C12" s="54" t="s">
        <v>347</v>
      </c>
      <c r="D12" s="54" t="s">
        <v>348</v>
      </c>
      <c r="E12" s="54" t="s">
        <v>349</v>
      </c>
      <c r="F12" s="54" t="s">
        <v>350</v>
      </c>
      <c r="G12" s="54" t="s">
        <v>351</v>
      </c>
      <c r="H12" s="54" t="s">
        <v>352</v>
      </c>
      <c r="I12" s="54" t="s">
        <v>353</v>
      </c>
      <c r="J12" s="54" t="s">
        <v>354</v>
      </c>
      <c r="K12" s="54" t="s">
        <v>355</v>
      </c>
      <c r="L12" s="45"/>
      <c r="M12" s="54" t="s">
        <v>356</v>
      </c>
      <c r="N12" s="47"/>
      <c r="O12" s="55" t="s">
        <v>357</v>
      </c>
      <c r="P12" s="55" t="s">
        <v>358</v>
      </c>
      <c r="Q12" s="55" t="s">
        <v>359</v>
      </c>
      <c r="R12" s="55" t="s">
        <v>360</v>
      </c>
      <c r="S12" s="55" t="s">
        <v>361</v>
      </c>
      <c r="T12" s="55" t="s">
        <v>362</v>
      </c>
      <c r="U12" s="55" t="s">
        <v>363</v>
      </c>
      <c r="V12" s="54" t="s">
        <v>364</v>
      </c>
      <c r="W12" s="54" t="s">
        <v>365</v>
      </c>
      <c r="X12" s="54" t="s">
        <v>366</v>
      </c>
      <c r="Y12" s="47"/>
      <c r="Z12" s="56" t="s">
        <v>367</v>
      </c>
      <c r="AA12" s="56" t="s">
        <v>368</v>
      </c>
      <c r="AB12" s="56" t="s">
        <v>369</v>
      </c>
      <c r="AC12" s="56" t="s">
        <v>370</v>
      </c>
      <c r="AD12" s="56" t="s">
        <v>371</v>
      </c>
      <c r="AE12" s="56" t="s">
        <v>372</v>
      </c>
      <c r="AF12" s="56" t="s">
        <v>373</v>
      </c>
      <c r="AG12" s="57"/>
      <c r="AH12" s="56" t="s">
        <v>367</v>
      </c>
      <c r="AI12" s="56" t="s">
        <v>368</v>
      </c>
      <c r="AJ12" s="56" t="s">
        <v>369</v>
      </c>
      <c r="AK12" s="56" t="s">
        <v>370</v>
      </c>
      <c r="AL12" s="56" t="s">
        <v>371</v>
      </c>
      <c r="AM12" s="56" t="s">
        <v>372</v>
      </c>
      <c r="AN12" s="56" t="s">
        <v>373</v>
      </c>
      <c r="AO12" s="57"/>
      <c r="AP12" s="56" t="s">
        <v>367</v>
      </c>
      <c r="AQ12" s="56" t="s">
        <v>368</v>
      </c>
      <c r="AR12" s="56" t="s">
        <v>369</v>
      </c>
      <c r="AS12" s="56" t="s">
        <v>370</v>
      </c>
      <c r="AT12" s="56" t="s">
        <v>371</v>
      </c>
      <c r="AU12" s="56" t="s">
        <v>372</v>
      </c>
      <c r="AV12" s="56" t="s">
        <v>373</v>
      </c>
      <c r="AW12" s="57"/>
      <c r="AX12" s="56" t="s">
        <v>367</v>
      </c>
      <c r="AY12" s="56" t="s">
        <v>368</v>
      </c>
      <c r="AZ12" s="56" t="s">
        <v>369</v>
      </c>
      <c r="BA12" s="56" t="s">
        <v>370</v>
      </c>
      <c r="BB12" s="56" t="s">
        <v>371</v>
      </c>
      <c r="BC12" s="56" t="s">
        <v>372</v>
      </c>
      <c r="BD12" s="56" t="s">
        <v>373</v>
      </c>
      <c r="BE12" s="57"/>
      <c r="BF12" s="56" t="s">
        <v>367</v>
      </c>
      <c r="BG12" s="56" t="s">
        <v>368</v>
      </c>
      <c r="BH12" s="56" t="s">
        <v>369</v>
      </c>
      <c r="BI12" s="56" t="s">
        <v>370</v>
      </c>
      <c r="BJ12" s="56" t="s">
        <v>371</v>
      </c>
      <c r="BK12" s="56" t="s">
        <v>372</v>
      </c>
      <c r="BL12" s="56" t="s">
        <v>373</v>
      </c>
      <c r="BM12" s="47"/>
      <c r="BN12" s="56" t="s">
        <v>367</v>
      </c>
      <c r="BO12" s="56" t="s">
        <v>368</v>
      </c>
      <c r="BP12" s="56" t="s">
        <v>369</v>
      </c>
      <c r="BQ12" s="56" t="s">
        <v>370</v>
      </c>
      <c r="BR12" s="56" t="s">
        <v>371</v>
      </c>
      <c r="BS12" s="56" t="s">
        <v>372</v>
      </c>
      <c r="BT12" s="56" t="s">
        <v>373</v>
      </c>
      <c r="BU12" s="57"/>
      <c r="BV12" s="56" t="s">
        <v>367</v>
      </c>
      <c r="BW12" s="56" t="s">
        <v>368</v>
      </c>
      <c r="BX12" s="56" t="s">
        <v>369</v>
      </c>
      <c r="BY12" s="56" t="s">
        <v>370</v>
      </c>
      <c r="BZ12" s="56" t="s">
        <v>371</v>
      </c>
      <c r="CA12" s="56" t="s">
        <v>372</v>
      </c>
      <c r="CB12" s="56" t="s">
        <v>373</v>
      </c>
      <c r="CC12" s="47"/>
      <c r="CD12" s="56" t="s">
        <v>367</v>
      </c>
      <c r="CE12" s="56" t="s">
        <v>368</v>
      </c>
      <c r="CF12" s="56" t="s">
        <v>369</v>
      </c>
      <c r="CG12" s="56" t="s">
        <v>370</v>
      </c>
      <c r="CH12" s="56" t="s">
        <v>371</v>
      </c>
      <c r="CI12" s="56" t="s">
        <v>372</v>
      </c>
      <c r="CJ12" s="56" t="s">
        <v>373</v>
      </c>
      <c r="CK12" s="47"/>
      <c r="CL12" s="56" t="s">
        <v>367</v>
      </c>
      <c r="CM12" s="56" t="s">
        <v>368</v>
      </c>
      <c r="CN12" s="56" t="s">
        <v>369</v>
      </c>
      <c r="CO12" s="56" t="s">
        <v>370</v>
      </c>
      <c r="CP12" s="56" t="s">
        <v>371</v>
      </c>
      <c r="CQ12" s="56" t="s">
        <v>372</v>
      </c>
      <c r="CR12" s="56" t="s">
        <v>373</v>
      </c>
      <c r="CS12" s="47"/>
      <c r="CT12" s="56" t="s">
        <v>367</v>
      </c>
      <c r="CU12" s="56" t="s">
        <v>368</v>
      </c>
      <c r="CV12" s="56" t="s">
        <v>369</v>
      </c>
      <c r="CW12" s="56" t="s">
        <v>370</v>
      </c>
      <c r="CX12" s="56" t="s">
        <v>371</v>
      </c>
      <c r="CY12" s="56" t="s">
        <v>372</v>
      </c>
      <c r="CZ12" s="56" t="s">
        <v>373</v>
      </c>
      <c r="DA12" s="47"/>
      <c r="DB12" s="58" t="s">
        <v>374</v>
      </c>
      <c r="DC12" s="58" t="s">
        <v>375</v>
      </c>
      <c r="DD12" s="58" t="s">
        <v>376</v>
      </c>
      <c r="DE12" s="58" t="s">
        <v>377</v>
      </c>
      <c r="DF12" s="58" t="s">
        <v>378</v>
      </c>
      <c r="DG12" s="59" t="s">
        <v>379</v>
      </c>
      <c r="DH12" s="47"/>
      <c r="DI12" s="60" t="s">
        <v>380</v>
      </c>
      <c r="DJ12" s="60" t="s">
        <v>381</v>
      </c>
      <c r="DK12" s="59" t="s">
        <v>382</v>
      </c>
      <c r="DL12" s="47"/>
      <c r="DM12" s="59" t="s">
        <v>383</v>
      </c>
      <c r="DN12" s="59" t="s">
        <v>384</v>
      </c>
      <c r="DO12" s="59" t="s">
        <v>385</v>
      </c>
      <c r="DP12" s="59" t="s">
        <v>386</v>
      </c>
      <c r="DQ12" s="59" t="s">
        <v>387</v>
      </c>
      <c r="DR12" s="59" t="s">
        <v>388</v>
      </c>
      <c r="DS12" s="59" t="s">
        <v>389</v>
      </c>
      <c r="DT12" s="47"/>
      <c r="DU12" s="59" t="s">
        <v>390</v>
      </c>
      <c r="DV12" s="59" t="s">
        <v>391</v>
      </c>
      <c r="DW12" s="59" t="s">
        <v>392</v>
      </c>
      <c r="DX12" s="59" t="s">
        <v>393</v>
      </c>
      <c r="DY12" s="59" t="s">
        <v>394</v>
      </c>
      <c r="DZ12" s="59" t="s">
        <v>395</v>
      </c>
      <c r="EA12" s="59" t="s">
        <v>396</v>
      </c>
      <c r="EB12" s="59" t="s">
        <v>397</v>
      </c>
      <c r="EC12" s="48"/>
      <c r="ED12" s="59" t="s">
        <v>398</v>
      </c>
      <c r="EE12" s="61"/>
      <c r="EF12" s="54" t="s">
        <v>399</v>
      </c>
      <c r="EG12" s="47"/>
      <c r="EH12" s="47"/>
      <c r="EI12" s="62" t="s">
        <v>400</v>
      </c>
      <c r="EJ12" s="63" t="s">
        <v>401</v>
      </c>
      <c r="EK12" s="49"/>
      <c r="EL12" s="64" t="s">
        <v>402</v>
      </c>
      <c r="EM12" s="64" t="s">
        <v>403</v>
      </c>
      <c r="EN12" s="64" t="s">
        <v>404</v>
      </c>
      <c r="EO12" s="49"/>
      <c r="EP12" s="54" t="s">
        <v>405</v>
      </c>
      <c r="EQ12" s="54" t="s">
        <v>406</v>
      </c>
      <c r="ER12" s="54" t="s">
        <v>407</v>
      </c>
      <c r="ES12" s="49"/>
      <c r="ET12" s="49"/>
      <c r="EU12" s="46" t="s">
        <v>408</v>
      </c>
      <c r="EV12" s="46" t="s">
        <v>409</v>
      </c>
      <c r="EY12" s="22" t="s">
        <v>410</v>
      </c>
      <c r="EZ12" s="22" t="s">
        <v>411</v>
      </c>
      <c r="FA12" s="65" t="s">
        <v>412</v>
      </c>
    </row>
    <row r="13" spans="2:157" x14ac:dyDescent="0.25">
      <c r="B13" s="22" t="s">
        <v>75</v>
      </c>
      <c r="C13" s="22" t="s">
        <v>413</v>
      </c>
      <c r="D13" s="22" t="s">
        <v>414</v>
      </c>
      <c r="E13" s="22" t="s">
        <v>415</v>
      </c>
      <c r="F13" s="22" t="s">
        <v>416</v>
      </c>
      <c r="G13" s="22" t="s">
        <v>417</v>
      </c>
      <c r="H13" s="22" t="s">
        <v>418</v>
      </c>
      <c r="I13" s="22" t="s">
        <v>419</v>
      </c>
      <c r="J13" s="66">
        <v>1896.4816666666666</v>
      </c>
      <c r="K13" s="67">
        <v>1896.4816666666666</v>
      </c>
      <c r="L13" s="22"/>
      <c r="M13" s="22" t="s">
        <v>420</v>
      </c>
      <c r="N13" s="22"/>
      <c r="O13" s="22">
        <v>0</v>
      </c>
      <c r="P13" s="22">
        <v>1</v>
      </c>
      <c r="Q13" s="22">
        <v>2</v>
      </c>
      <c r="R13" s="22">
        <v>50</v>
      </c>
      <c r="S13" s="22">
        <v>8</v>
      </c>
      <c r="T13" s="22">
        <v>22</v>
      </c>
      <c r="U13" s="22">
        <v>0</v>
      </c>
      <c r="V13" s="22">
        <v>9</v>
      </c>
      <c r="W13" s="22">
        <v>24</v>
      </c>
      <c r="X13" s="22">
        <v>80</v>
      </c>
      <c r="Y13" s="22"/>
      <c r="Z13" s="22">
        <v>3</v>
      </c>
      <c r="AA13" s="22">
        <v>5</v>
      </c>
      <c r="AB13" s="22">
        <v>0</v>
      </c>
      <c r="AC13" s="22">
        <v>1</v>
      </c>
      <c r="AD13" s="22">
        <v>0</v>
      </c>
      <c r="AE13" s="22">
        <v>0</v>
      </c>
      <c r="AF13" s="22">
        <v>0</v>
      </c>
      <c r="AG13" s="22"/>
      <c r="AH13" s="22">
        <v>24</v>
      </c>
      <c r="AI13" s="22">
        <v>0</v>
      </c>
      <c r="AJ13" s="22">
        <v>0</v>
      </c>
      <c r="AK13" s="22">
        <v>0</v>
      </c>
      <c r="AL13" s="22">
        <v>0</v>
      </c>
      <c r="AM13" s="22">
        <v>0</v>
      </c>
      <c r="AN13" s="22">
        <v>0</v>
      </c>
      <c r="AO13" s="22"/>
      <c r="AP13" s="22">
        <v>47</v>
      </c>
      <c r="AQ13" s="22">
        <v>22</v>
      </c>
      <c r="AR13" s="22">
        <v>0</v>
      </c>
      <c r="AS13" s="22">
        <v>6</v>
      </c>
      <c r="AT13" s="22">
        <v>5</v>
      </c>
      <c r="AU13" s="22">
        <v>0</v>
      </c>
      <c r="AV13" s="22">
        <v>0</v>
      </c>
      <c r="AW13" s="22"/>
      <c r="AX13" s="22">
        <v>0</v>
      </c>
      <c r="AY13" s="22">
        <v>0</v>
      </c>
      <c r="AZ13" s="22">
        <v>0</v>
      </c>
      <c r="BA13" s="22">
        <v>0</v>
      </c>
      <c r="BB13" s="22">
        <v>0</v>
      </c>
      <c r="BC13" s="22">
        <v>0</v>
      </c>
      <c r="BD13" s="22">
        <v>0</v>
      </c>
      <c r="BE13" s="22"/>
      <c r="BF13" s="22">
        <v>1</v>
      </c>
      <c r="BG13" s="22">
        <v>0</v>
      </c>
      <c r="BH13" s="22">
        <v>0</v>
      </c>
      <c r="BI13" s="22">
        <v>0</v>
      </c>
      <c r="BJ13" s="22">
        <v>0</v>
      </c>
      <c r="BK13" s="22">
        <v>0</v>
      </c>
      <c r="BL13" s="22">
        <v>0</v>
      </c>
      <c r="BM13" s="22"/>
      <c r="BN13" s="22">
        <v>2</v>
      </c>
      <c r="BO13" s="22">
        <v>0</v>
      </c>
      <c r="BP13" s="22">
        <v>0</v>
      </c>
      <c r="BQ13" s="22">
        <v>0</v>
      </c>
      <c r="BR13" s="22">
        <v>0</v>
      </c>
      <c r="BS13" s="22">
        <v>0</v>
      </c>
      <c r="BT13" s="22">
        <v>0</v>
      </c>
      <c r="BU13" s="22"/>
      <c r="BV13" s="22">
        <v>23</v>
      </c>
      <c r="BW13" s="22">
        <v>17</v>
      </c>
      <c r="BX13" s="22">
        <v>0</v>
      </c>
      <c r="BY13" s="22">
        <v>5</v>
      </c>
      <c r="BZ13" s="22">
        <v>5</v>
      </c>
      <c r="CA13" s="22">
        <v>0</v>
      </c>
      <c r="CB13" s="22">
        <v>0</v>
      </c>
      <c r="CC13" s="22"/>
      <c r="CD13" s="22">
        <v>2</v>
      </c>
      <c r="CE13" s="22">
        <v>5</v>
      </c>
      <c r="CF13" s="22">
        <v>0</v>
      </c>
      <c r="CG13" s="22">
        <v>1</v>
      </c>
      <c r="CH13" s="22">
        <v>0</v>
      </c>
      <c r="CI13" s="22">
        <v>0</v>
      </c>
      <c r="CJ13" s="22">
        <v>0</v>
      </c>
      <c r="CK13" s="22"/>
      <c r="CL13" s="22">
        <v>22</v>
      </c>
      <c r="CM13" s="22">
        <v>0</v>
      </c>
      <c r="CN13" s="22">
        <v>0</v>
      </c>
      <c r="CO13" s="22">
        <v>0</v>
      </c>
      <c r="CP13" s="22">
        <v>0</v>
      </c>
      <c r="CQ13" s="22">
        <v>0</v>
      </c>
      <c r="CR13" s="22">
        <v>0</v>
      </c>
      <c r="CS13" s="22"/>
      <c r="CT13" s="22">
        <v>0</v>
      </c>
      <c r="CU13" s="22">
        <v>0</v>
      </c>
      <c r="CV13" s="22">
        <v>0</v>
      </c>
      <c r="CW13" s="22">
        <v>0</v>
      </c>
      <c r="CX13" s="22">
        <v>0</v>
      </c>
      <c r="CY13" s="22">
        <v>0</v>
      </c>
      <c r="CZ13" s="22">
        <v>0</v>
      </c>
      <c r="DA13" s="22"/>
      <c r="DB13" s="22" t="s">
        <v>421</v>
      </c>
      <c r="DC13" s="22" t="s">
        <v>422</v>
      </c>
      <c r="DD13" s="22" t="s">
        <v>421</v>
      </c>
      <c r="DE13" s="22" t="s">
        <v>421</v>
      </c>
      <c r="DF13" s="22" t="s">
        <v>421</v>
      </c>
      <c r="DG13" s="22">
        <v>0</v>
      </c>
      <c r="DH13" s="22"/>
      <c r="DI13" s="22" t="s">
        <v>1746</v>
      </c>
      <c r="DJ13" s="22" t="s">
        <v>1747</v>
      </c>
      <c r="DK13" s="22" t="s">
        <v>1748</v>
      </c>
      <c r="DL13" s="22"/>
      <c r="DM13" s="22" t="s">
        <v>426</v>
      </c>
      <c r="DN13" s="22" t="s">
        <v>427</v>
      </c>
      <c r="DO13" s="22" t="s">
        <v>427</v>
      </c>
      <c r="DP13" s="22" t="s">
        <v>427</v>
      </c>
      <c r="DQ13" s="22" t="s">
        <v>427</v>
      </c>
      <c r="DR13" s="22" t="s">
        <v>427</v>
      </c>
      <c r="DS13" s="22" t="s">
        <v>427</v>
      </c>
      <c r="DT13" s="22"/>
      <c r="DU13" s="22" t="s">
        <v>428</v>
      </c>
      <c r="DV13" s="22" t="s">
        <v>429</v>
      </c>
      <c r="DW13" s="22" t="s">
        <v>429</v>
      </c>
      <c r="DX13" s="22" t="s">
        <v>429</v>
      </c>
      <c r="DY13" s="22" t="s">
        <v>429</v>
      </c>
      <c r="DZ13" s="22" t="s">
        <v>429</v>
      </c>
      <c r="EA13" s="22" t="s">
        <v>429</v>
      </c>
      <c r="EB13" s="22" t="s">
        <v>429</v>
      </c>
      <c r="EC13" s="22"/>
      <c r="ED13" s="22" t="s">
        <v>430</v>
      </c>
      <c r="EE13" s="22"/>
      <c r="EF13" s="22" t="s">
        <v>1749</v>
      </c>
      <c r="EG13" s="22"/>
      <c r="EH13" s="22"/>
      <c r="EI13" s="22">
        <v>0</v>
      </c>
      <c r="EJ13" s="22">
        <v>0</v>
      </c>
      <c r="EK13" s="22"/>
      <c r="EL13" s="22" t="s">
        <v>432</v>
      </c>
      <c r="EM13" s="22" t="s">
        <v>421</v>
      </c>
      <c r="EN13" s="22" t="s">
        <v>421</v>
      </c>
      <c r="EO13" s="22"/>
      <c r="EP13" s="22" t="s">
        <v>1750</v>
      </c>
      <c r="EQ13" s="22" t="s">
        <v>1751</v>
      </c>
      <c r="ER13" s="22">
        <v>34</v>
      </c>
      <c r="EU13">
        <v>1.0959884171235388E-3</v>
      </c>
      <c r="EV13">
        <v>2.9226357789961036E-3</v>
      </c>
      <c r="EY13" s="22">
        <f t="shared" ref="EY13:EY31" si="0">SUM(AP13:AV13)</f>
        <v>80</v>
      </c>
      <c r="EZ13" s="22">
        <f t="shared" ref="EZ13:EZ31" si="1">EY13-X13</f>
        <v>0</v>
      </c>
      <c r="FA13" s="22" t="str">
        <f t="shared" ref="FA13:FA31" si="2">IFERROR(IF(EZ13=0,"OK","ERROR"),"NO SUBMISSION")</f>
        <v>OK</v>
      </c>
    </row>
    <row r="14" spans="2:157" x14ac:dyDescent="0.25">
      <c r="B14" s="22" t="s">
        <v>76</v>
      </c>
      <c r="C14" s="22" t="s">
        <v>435</v>
      </c>
      <c r="D14" s="22" t="s">
        <v>414</v>
      </c>
      <c r="E14" s="22" t="s">
        <v>415</v>
      </c>
      <c r="F14" s="22" t="s">
        <v>416</v>
      </c>
      <c r="G14" s="22" t="s">
        <v>417</v>
      </c>
      <c r="H14" s="22" t="s">
        <v>436</v>
      </c>
      <c r="I14" s="22" t="s">
        <v>419</v>
      </c>
      <c r="J14" s="66">
        <v>6062.8718586666664</v>
      </c>
      <c r="K14" s="67">
        <v>6062.8718586666664</v>
      </c>
      <c r="L14" s="22"/>
      <c r="M14" s="22" t="s">
        <v>420</v>
      </c>
      <c r="N14" s="22"/>
      <c r="O14" s="22">
        <v>51</v>
      </c>
      <c r="P14" s="22">
        <v>239</v>
      </c>
      <c r="Q14" s="22">
        <v>128</v>
      </c>
      <c r="R14" s="22">
        <v>0</v>
      </c>
      <c r="S14" s="22">
        <v>0</v>
      </c>
      <c r="T14" s="22">
        <v>0</v>
      </c>
      <c r="U14" s="22">
        <v>0</v>
      </c>
      <c r="V14" s="22">
        <v>290</v>
      </c>
      <c r="W14" s="22">
        <v>179</v>
      </c>
      <c r="X14" s="22">
        <v>0</v>
      </c>
      <c r="Y14" s="22"/>
      <c r="Z14" s="22">
        <v>103</v>
      </c>
      <c r="AA14" s="22">
        <v>31</v>
      </c>
      <c r="AB14" s="22">
        <v>12</v>
      </c>
      <c r="AC14" s="22">
        <v>93</v>
      </c>
      <c r="AD14" s="22">
        <v>0</v>
      </c>
      <c r="AE14" s="22">
        <v>51</v>
      </c>
      <c r="AF14" s="22">
        <v>0</v>
      </c>
      <c r="AG14" s="22"/>
      <c r="AH14" s="22">
        <v>97</v>
      </c>
      <c r="AI14" s="22">
        <v>16</v>
      </c>
      <c r="AJ14" s="22">
        <v>0</v>
      </c>
      <c r="AK14" s="22">
        <v>30</v>
      </c>
      <c r="AL14" s="22">
        <v>0</v>
      </c>
      <c r="AM14" s="22">
        <v>36</v>
      </c>
      <c r="AN14" s="22">
        <v>0</v>
      </c>
      <c r="AO14" s="22"/>
      <c r="AP14" s="22">
        <v>0</v>
      </c>
      <c r="AQ14" s="22">
        <v>0</v>
      </c>
      <c r="AR14" s="22">
        <v>0</v>
      </c>
      <c r="AS14" s="22">
        <v>0</v>
      </c>
      <c r="AT14" s="22">
        <v>0</v>
      </c>
      <c r="AU14" s="22">
        <v>0</v>
      </c>
      <c r="AV14" s="22">
        <v>0</v>
      </c>
      <c r="AW14" s="22"/>
      <c r="AX14" s="22">
        <v>10</v>
      </c>
      <c r="AY14" s="22">
        <v>8</v>
      </c>
      <c r="AZ14" s="22">
        <v>0</v>
      </c>
      <c r="BA14" s="22">
        <v>14</v>
      </c>
      <c r="BB14" s="22">
        <v>0</v>
      </c>
      <c r="BC14" s="22">
        <v>19</v>
      </c>
      <c r="BD14" s="22">
        <v>0</v>
      </c>
      <c r="BE14" s="22"/>
      <c r="BF14" s="22">
        <v>93</v>
      </c>
      <c r="BG14" s="22">
        <v>23</v>
      </c>
      <c r="BH14" s="22">
        <v>12</v>
      </c>
      <c r="BI14" s="22">
        <v>79</v>
      </c>
      <c r="BJ14" s="22">
        <v>0</v>
      </c>
      <c r="BK14" s="22">
        <v>32</v>
      </c>
      <c r="BL14" s="22">
        <v>0</v>
      </c>
      <c r="BM14" s="22"/>
      <c r="BN14" s="22">
        <v>87</v>
      </c>
      <c r="BO14" s="22">
        <v>8</v>
      </c>
      <c r="BP14" s="22">
        <v>0</v>
      </c>
      <c r="BQ14" s="22">
        <v>16</v>
      </c>
      <c r="BR14" s="22">
        <v>0</v>
      </c>
      <c r="BS14" s="22">
        <v>17</v>
      </c>
      <c r="BT14" s="22">
        <v>0</v>
      </c>
      <c r="BU14" s="22"/>
      <c r="BV14" s="22">
        <v>0</v>
      </c>
      <c r="BW14" s="22">
        <v>0</v>
      </c>
      <c r="BX14" s="22">
        <v>0</v>
      </c>
      <c r="BY14" s="22">
        <v>0</v>
      </c>
      <c r="BZ14" s="22">
        <v>0</v>
      </c>
      <c r="CA14" s="22">
        <v>0</v>
      </c>
      <c r="CB14" s="22">
        <v>0</v>
      </c>
      <c r="CC14" s="22"/>
      <c r="CD14" s="22">
        <v>0</v>
      </c>
      <c r="CE14" s="22">
        <v>0</v>
      </c>
      <c r="CF14" s="22">
        <v>0</v>
      </c>
      <c r="CG14" s="22">
        <v>0</v>
      </c>
      <c r="CH14" s="22">
        <v>0</v>
      </c>
      <c r="CI14" s="22">
        <v>0</v>
      </c>
      <c r="CJ14" s="22">
        <v>0</v>
      </c>
      <c r="CK14" s="22"/>
      <c r="CL14" s="22">
        <v>0</v>
      </c>
      <c r="CM14" s="22">
        <v>0</v>
      </c>
      <c r="CN14" s="22">
        <v>0</v>
      </c>
      <c r="CO14" s="22">
        <v>0</v>
      </c>
      <c r="CP14" s="22">
        <v>0</v>
      </c>
      <c r="CQ14" s="22">
        <v>0</v>
      </c>
      <c r="CR14" s="22">
        <v>0</v>
      </c>
      <c r="CS14" s="22"/>
      <c r="CT14" s="22">
        <v>0</v>
      </c>
      <c r="CU14" s="22">
        <v>0</v>
      </c>
      <c r="CV14" s="22">
        <v>0</v>
      </c>
      <c r="CW14" s="22">
        <v>0</v>
      </c>
      <c r="CX14" s="22">
        <v>0</v>
      </c>
      <c r="CY14" s="22">
        <v>0</v>
      </c>
      <c r="CZ14" s="22">
        <v>0</v>
      </c>
      <c r="DA14" s="22"/>
      <c r="DB14" s="22" t="s">
        <v>421</v>
      </c>
      <c r="DC14" s="22" t="s">
        <v>437</v>
      </c>
      <c r="DD14" s="22" t="s">
        <v>421</v>
      </c>
      <c r="DE14" s="22" t="s">
        <v>421</v>
      </c>
      <c r="DF14" s="22" t="s">
        <v>421</v>
      </c>
      <c r="DG14" s="22">
        <v>0</v>
      </c>
      <c r="DH14" s="22"/>
      <c r="DI14" s="22" t="s">
        <v>438</v>
      </c>
      <c r="DJ14" s="22" t="s">
        <v>1752</v>
      </c>
      <c r="DK14" s="22" t="s">
        <v>440</v>
      </c>
      <c r="DL14" s="22"/>
      <c r="DM14" s="22" t="s">
        <v>426</v>
      </c>
      <c r="DN14" s="22" t="s">
        <v>427</v>
      </c>
      <c r="DO14" s="22" t="s">
        <v>427</v>
      </c>
      <c r="DP14" s="22" t="s">
        <v>427</v>
      </c>
      <c r="DQ14" s="22" t="s">
        <v>427</v>
      </c>
      <c r="DR14" s="22" t="s">
        <v>427</v>
      </c>
      <c r="DS14" s="22" t="s">
        <v>427</v>
      </c>
      <c r="DT14" s="22"/>
      <c r="DU14" s="22" t="s">
        <v>428</v>
      </c>
      <c r="DV14" s="22" t="s">
        <v>429</v>
      </c>
      <c r="DW14" s="22" t="s">
        <v>429</v>
      </c>
      <c r="DX14" s="22" t="s">
        <v>429</v>
      </c>
      <c r="DY14" s="22" t="s">
        <v>429</v>
      </c>
      <c r="DZ14" s="22" t="s">
        <v>429</v>
      </c>
      <c r="EA14" s="22" t="s">
        <v>429</v>
      </c>
      <c r="EB14" s="22" t="s">
        <v>429</v>
      </c>
      <c r="EC14" s="22"/>
      <c r="ED14" s="22" t="s">
        <v>441</v>
      </c>
      <c r="EE14" s="22"/>
      <c r="EF14" s="22" t="s">
        <v>1753</v>
      </c>
      <c r="EG14" s="22"/>
      <c r="EH14" s="22"/>
      <c r="EI14" s="22">
        <v>0</v>
      </c>
      <c r="EJ14" s="22">
        <v>0</v>
      </c>
      <c r="EK14" s="22"/>
      <c r="EL14" s="22" t="s">
        <v>443</v>
      </c>
      <c r="EM14" s="22" t="s">
        <v>421</v>
      </c>
      <c r="EN14" s="22" t="s">
        <v>421</v>
      </c>
      <c r="EO14" s="22"/>
      <c r="EP14" s="22" t="s">
        <v>1754</v>
      </c>
      <c r="EQ14" s="22" t="s">
        <v>1751</v>
      </c>
      <c r="ER14" s="22">
        <v>34</v>
      </c>
      <c r="EU14">
        <v>1.1046678439561319E-2</v>
      </c>
      <c r="EV14">
        <v>6.8184670368326757E-3</v>
      </c>
      <c r="EY14" s="22">
        <f t="shared" si="0"/>
        <v>0</v>
      </c>
      <c r="EZ14" s="22">
        <f t="shared" si="1"/>
        <v>0</v>
      </c>
      <c r="FA14" s="22" t="str">
        <f t="shared" si="2"/>
        <v>OK</v>
      </c>
    </row>
    <row r="15" spans="2:157" x14ac:dyDescent="0.25">
      <c r="B15" s="22" t="s" vm="27">
        <v>79</v>
      </c>
      <c r="C15" s="22" t="s">
        <v>445</v>
      </c>
      <c r="D15" s="22" t="s">
        <v>446</v>
      </c>
      <c r="E15" s="22" t="s">
        <v>415</v>
      </c>
      <c r="F15" s="22" t="s">
        <v>416</v>
      </c>
      <c r="G15" s="22" t="s">
        <v>417</v>
      </c>
      <c r="H15" s="22" t="s">
        <v>436</v>
      </c>
      <c r="I15" s="22" t="s">
        <v>419</v>
      </c>
      <c r="J15" s="66">
        <v>3871.9836511666672</v>
      </c>
      <c r="K15" s="67">
        <v>3871.9836511666672</v>
      </c>
      <c r="L15" s="22"/>
      <c r="M15" s="22" t="s">
        <v>420</v>
      </c>
      <c r="N15" s="22"/>
      <c r="O15" s="22">
        <v>0</v>
      </c>
      <c r="P15" s="22">
        <v>109</v>
      </c>
      <c r="Q15" s="22">
        <v>0</v>
      </c>
      <c r="R15" s="22">
        <v>0</v>
      </c>
      <c r="S15" s="22">
        <v>0</v>
      </c>
      <c r="T15" s="22">
        <v>0</v>
      </c>
      <c r="U15" s="22">
        <v>0</v>
      </c>
      <c r="V15" s="22">
        <v>109</v>
      </c>
      <c r="W15" s="22">
        <v>0</v>
      </c>
      <c r="X15" s="22">
        <v>0</v>
      </c>
      <c r="Y15" s="22"/>
      <c r="Z15" s="22">
        <v>0</v>
      </c>
      <c r="AA15" s="22">
        <v>0</v>
      </c>
      <c r="AB15" s="22">
        <v>54</v>
      </c>
      <c r="AC15" s="22">
        <v>10</v>
      </c>
      <c r="AD15" s="22">
        <v>0</v>
      </c>
      <c r="AE15" s="22">
        <v>45</v>
      </c>
      <c r="AF15" s="22">
        <v>0</v>
      </c>
      <c r="AG15" s="22"/>
      <c r="AH15" s="22">
        <v>0</v>
      </c>
      <c r="AI15" s="22">
        <v>0</v>
      </c>
      <c r="AJ15" s="22">
        <v>0</v>
      </c>
      <c r="AK15" s="22">
        <v>0</v>
      </c>
      <c r="AL15" s="22">
        <v>0</v>
      </c>
      <c r="AM15" s="22">
        <v>0</v>
      </c>
      <c r="AN15" s="22">
        <v>0</v>
      </c>
      <c r="AO15" s="22"/>
      <c r="AP15" s="22">
        <v>0</v>
      </c>
      <c r="AQ15" s="22">
        <v>0</v>
      </c>
      <c r="AR15" s="22">
        <v>0</v>
      </c>
      <c r="AS15" s="22">
        <v>0</v>
      </c>
      <c r="AT15" s="22">
        <v>0</v>
      </c>
      <c r="AU15" s="22">
        <v>0</v>
      </c>
      <c r="AV15" s="22">
        <v>0</v>
      </c>
      <c r="AW15" s="22"/>
      <c r="AX15" s="22">
        <v>0</v>
      </c>
      <c r="AY15" s="22">
        <v>0</v>
      </c>
      <c r="AZ15" s="22">
        <v>0</v>
      </c>
      <c r="BA15" s="22">
        <v>0</v>
      </c>
      <c r="BB15" s="22">
        <v>0</v>
      </c>
      <c r="BC15" s="22">
        <v>0</v>
      </c>
      <c r="BD15" s="22">
        <v>0</v>
      </c>
      <c r="BE15" s="22"/>
      <c r="BF15" s="22">
        <v>0</v>
      </c>
      <c r="BG15" s="22">
        <v>0</v>
      </c>
      <c r="BH15" s="22">
        <v>54</v>
      </c>
      <c r="BI15" s="22">
        <v>10</v>
      </c>
      <c r="BJ15" s="22">
        <v>0</v>
      </c>
      <c r="BK15" s="22">
        <v>45</v>
      </c>
      <c r="BL15" s="22">
        <v>0</v>
      </c>
      <c r="BM15" s="22"/>
      <c r="BN15" s="22">
        <v>0</v>
      </c>
      <c r="BO15" s="22">
        <v>0</v>
      </c>
      <c r="BP15" s="22">
        <v>0</v>
      </c>
      <c r="BQ15" s="22">
        <v>0</v>
      </c>
      <c r="BR15" s="22">
        <v>0</v>
      </c>
      <c r="BS15" s="22">
        <v>0</v>
      </c>
      <c r="BT15" s="22">
        <v>0</v>
      </c>
      <c r="BU15" s="22"/>
      <c r="BV15" s="22">
        <v>0</v>
      </c>
      <c r="BW15" s="22">
        <v>0</v>
      </c>
      <c r="BX15" s="22">
        <v>0</v>
      </c>
      <c r="BY15" s="22">
        <v>0</v>
      </c>
      <c r="BZ15" s="22">
        <v>0</v>
      </c>
      <c r="CA15" s="22">
        <v>0</v>
      </c>
      <c r="CB15" s="22">
        <v>0</v>
      </c>
      <c r="CC15" s="22"/>
      <c r="CD15" s="22">
        <v>0</v>
      </c>
      <c r="CE15" s="22">
        <v>0</v>
      </c>
      <c r="CF15" s="22">
        <v>0</v>
      </c>
      <c r="CG15" s="22">
        <v>0</v>
      </c>
      <c r="CH15" s="22">
        <v>0</v>
      </c>
      <c r="CI15" s="22">
        <v>0</v>
      </c>
      <c r="CJ15" s="22">
        <v>0</v>
      </c>
      <c r="CK15" s="22"/>
      <c r="CL15" s="22">
        <v>0</v>
      </c>
      <c r="CM15" s="22">
        <v>0</v>
      </c>
      <c r="CN15" s="22">
        <v>0</v>
      </c>
      <c r="CO15" s="22">
        <v>0</v>
      </c>
      <c r="CP15" s="22">
        <v>0</v>
      </c>
      <c r="CQ15" s="22">
        <v>0</v>
      </c>
      <c r="CR15" s="22">
        <v>0</v>
      </c>
      <c r="CS15" s="22"/>
      <c r="CT15" s="22">
        <v>0</v>
      </c>
      <c r="CU15" s="22">
        <v>0</v>
      </c>
      <c r="CV15" s="22">
        <v>0</v>
      </c>
      <c r="CW15" s="22">
        <v>0</v>
      </c>
      <c r="CX15" s="22">
        <v>0</v>
      </c>
      <c r="CY15" s="22">
        <v>0</v>
      </c>
      <c r="CZ15" s="22">
        <v>0</v>
      </c>
      <c r="DA15" s="22"/>
      <c r="DB15" s="22" t="s">
        <v>421</v>
      </c>
      <c r="DC15" s="22" t="s">
        <v>437</v>
      </c>
      <c r="DD15" s="22" t="s">
        <v>421</v>
      </c>
      <c r="DE15" s="22" t="s">
        <v>421</v>
      </c>
      <c r="DF15" s="22" t="s">
        <v>421</v>
      </c>
      <c r="DG15" s="22">
        <v>0</v>
      </c>
      <c r="DH15" s="22"/>
      <c r="DI15" s="22" t="s">
        <v>1755</v>
      </c>
      <c r="DJ15" s="22" t="s">
        <v>448</v>
      </c>
      <c r="DK15" s="22" t="s">
        <v>449</v>
      </c>
      <c r="DL15" s="22"/>
      <c r="DM15" s="22" t="s">
        <v>426</v>
      </c>
      <c r="DN15" s="22" t="s">
        <v>427</v>
      </c>
      <c r="DO15" s="22" t="s">
        <v>427</v>
      </c>
      <c r="DP15" s="22" t="s">
        <v>427</v>
      </c>
      <c r="DQ15" s="22" t="s">
        <v>427</v>
      </c>
      <c r="DR15" s="22" t="s">
        <v>427</v>
      </c>
      <c r="DS15" s="22" t="s">
        <v>427</v>
      </c>
      <c r="DT15" s="22"/>
      <c r="DU15" s="22" t="s">
        <v>428</v>
      </c>
      <c r="DV15" s="22" t="s">
        <v>429</v>
      </c>
      <c r="DW15" s="22" t="s">
        <v>429</v>
      </c>
      <c r="DX15" s="22" t="s">
        <v>429</v>
      </c>
      <c r="DY15" s="22" t="s">
        <v>429</v>
      </c>
      <c r="DZ15" s="22" t="s">
        <v>429</v>
      </c>
      <c r="EA15" s="22" t="s">
        <v>429</v>
      </c>
      <c r="EB15" s="22" t="s">
        <v>429</v>
      </c>
      <c r="EC15" s="22"/>
      <c r="ED15" s="22" t="s">
        <v>441</v>
      </c>
      <c r="EE15" s="22"/>
      <c r="EF15" s="22" t="s">
        <v>1756</v>
      </c>
      <c r="EG15" s="22"/>
      <c r="EH15" s="22"/>
      <c r="EI15" s="22">
        <v>0</v>
      </c>
      <c r="EJ15" s="22">
        <v>0</v>
      </c>
      <c r="EK15" s="22"/>
      <c r="EL15" s="22" t="s">
        <v>443</v>
      </c>
      <c r="EM15" s="22" t="s">
        <v>427</v>
      </c>
      <c r="EN15" s="22" t="s">
        <v>421</v>
      </c>
      <c r="EO15" s="22"/>
      <c r="EP15" s="22" t="s">
        <v>1757</v>
      </c>
      <c r="EQ15" s="22" t="s">
        <v>1751</v>
      </c>
      <c r="ER15" s="22">
        <v>34</v>
      </c>
      <c r="EU15">
        <v>6.5013730504977409E-3</v>
      </c>
      <c r="EV15">
        <v>0</v>
      </c>
      <c r="EY15" s="22">
        <f t="shared" si="0"/>
        <v>0</v>
      </c>
      <c r="EZ15" s="22">
        <f t="shared" si="1"/>
        <v>0</v>
      </c>
      <c r="FA15" s="22" t="str">
        <f t="shared" si="2"/>
        <v>OK</v>
      </c>
    </row>
    <row r="16" spans="2:157" x14ac:dyDescent="0.25">
      <c r="B16" s="22" t="s">
        <v>103</v>
      </c>
      <c r="C16" s="22" t="s">
        <v>451</v>
      </c>
      <c r="D16" s="22" t="s">
        <v>414</v>
      </c>
      <c r="E16" s="22" t="s">
        <v>415</v>
      </c>
      <c r="F16" s="22" t="s">
        <v>416</v>
      </c>
      <c r="G16" s="22" t="s">
        <v>417</v>
      </c>
      <c r="H16" s="22" t="s">
        <v>452</v>
      </c>
      <c r="I16" s="22" t="s">
        <v>419</v>
      </c>
      <c r="J16" s="66">
        <v>4918.3788333333332</v>
      </c>
      <c r="K16" s="67">
        <v>4918.3788333333332</v>
      </c>
      <c r="L16" s="22"/>
      <c r="M16" s="22" t="s">
        <v>420</v>
      </c>
      <c r="N16" s="22"/>
      <c r="O16" s="22">
        <v>8</v>
      </c>
      <c r="P16" s="22">
        <v>75</v>
      </c>
      <c r="Q16" s="22">
        <v>35</v>
      </c>
      <c r="R16" s="22">
        <v>0</v>
      </c>
      <c r="S16" s="22">
        <v>0</v>
      </c>
      <c r="T16" s="22">
        <v>0</v>
      </c>
      <c r="U16" s="22">
        <v>0</v>
      </c>
      <c r="V16" s="22">
        <v>83</v>
      </c>
      <c r="W16" s="22">
        <v>43</v>
      </c>
      <c r="X16" s="22">
        <v>0</v>
      </c>
      <c r="Y16" s="22"/>
      <c r="Z16" s="22">
        <v>8</v>
      </c>
      <c r="AA16" s="22">
        <v>0</v>
      </c>
      <c r="AB16" s="22">
        <v>15</v>
      </c>
      <c r="AC16" s="22">
        <v>55</v>
      </c>
      <c r="AD16" s="22">
        <v>0</v>
      </c>
      <c r="AE16" s="22">
        <v>5</v>
      </c>
      <c r="AF16" s="22">
        <v>0</v>
      </c>
      <c r="AG16" s="22"/>
      <c r="AH16" s="22">
        <v>38</v>
      </c>
      <c r="AI16" s="22">
        <v>0</v>
      </c>
      <c r="AJ16" s="22">
        <v>0</v>
      </c>
      <c r="AK16" s="22">
        <v>0</v>
      </c>
      <c r="AL16" s="22">
        <v>0</v>
      </c>
      <c r="AM16" s="22">
        <v>5</v>
      </c>
      <c r="AN16" s="22">
        <v>0</v>
      </c>
      <c r="AO16" s="22"/>
      <c r="AP16" s="22">
        <v>0</v>
      </c>
      <c r="AQ16" s="22">
        <v>0</v>
      </c>
      <c r="AR16" s="22">
        <v>0</v>
      </c>
      <c r="AS16" s="22">
        <v>0</v>
      </c>
      <c r="AT16" s="22">
        <v>0</v>
      </c>
      <c r="AU16" s="22">
        <v>0</v>
      </c>
      <c r="AV16" s="22">
        <v>0</v>
      </c>
      <c r="AW16" s="22"/>
      <c r="AX16" s="22">
        <v>8</v>
      </c>
      <c r="AY16" s="22">
        <v>0</v>
      </c>
      <c r="AZ16" s="22">
        <v>0</v>
      </c>
      <c r="BA16" s="22">
        <v>0</v>
      </c>
      <c r="BB16" s="22">
        <v>0</v>
      </c>
      <c r="BC16" s="22">
        <v>0</v>
      </c>
      <c r="BD16" s="22">
        <v>0</v>
      </c>
      <c r="BE16" s="22"/>
      <c r="BF16" s="22">
        <v>0</v>
      </c>
      <c r="BG16" s="22">
        <v>0</v>
      </c>
      <c r="BH16" s="22">
        <v>15</v>
      </c>
      <c r="BI16" s="22">
        <v>55</v>
      </c>
      <c r="BJ16" s="22">
        <v>0</v>
      </c>
      <c r="BK16" s="22">
        <v>5</v>
      </c>
      <c r="BL16" s="22">
        <v>0</v>
      </c>
      <c r="BM16" s="22"/>
      <c r="BN16" s="22">
        <v>30</v>
      </c>
      <c r="BO16" s="22">
        <v>0</v>
      </c>
      <c r="BP16" s="22">
        <v>0</v>
      </c>
      <c r="BQ16" s="22">
        <v>0</v>
      </c>
      <c r="BR16" s="22">
        <v>0</v>
      </c>
      <c r="BS16" s="22">
        <v>5</v>
      </c>
      <c r="BT16" s="22">
        <v>0</v>
      </c>
      <c r="BU16" s="22"/>
      <c r="BV16" s="22">
        <v>0</v>
      </c>
      <c r="BW16" s="22">
        <v>0</v>
      </c>
      <c r="BX16" s="22">
        <v>0</v>
      </c>
      <c r="BY16" s="22">
        <v>0</v>
      </c>
      <c r="BZ16" s="22">
        <v>0</v>
      </c>
      <c r="CA16" s="22">
        <v>0</v>
      </c>
      <c r="CB16" s="22">
        <v>0</v>
      </c>
      <c r="CC16" s="22"/>
      <c r="CD16" s="22">
        <v>0</v>
      </c>
      <c r="CE16" s="22">
        <v>0</v>
      </c>
      <c r="CF16" s="22">
        <v>0</v>
      </c>
      <c r="CG16" s="22">
        <v>0</v>
      </c>
      <c r="CH16" s="22">
        <v>0</v>
      </c>
      <c r="CI16" s="22">
        <v>0</v>
      </c>
      <c r="CJ16" s="22">
        <v>0</v>
      </c>
      <c r="CK16" s="22"/>
      <c r="CL16" s="22">
        <v>0</v>
      </c>
      <c r="CM16" s="22">
        <v>0</v>
      </c>
      <c r="CN16" s="22">
        <v>0</v>
      </c>
      <c r="CO16" s="22">
        <v>0</v>
      </c>
      <c r="CP16" s="22">
        <v>0</v>
      </c>
      <c r="CQ16" s="22">
        <v>0</v>
      </c>
      <c r="CR16" s="22">
        <v>0</v>
      </c>
      <c r="CS16" s="22"/>
      <c r="CT16" s="22">
        <v>0</v>
      </c>
      <c r="CU16" s="22">
        <v>0</v>
      </c>
      <c r="CV16" s="22">
        <v>0</v>
      </c>
      <c r="CW16" s="22">
        <v>0</v>
      </c>
      <c r="CX16" s="22">
        <v>0</v>
      </c>
      <c r="CY16" s="22">
        <v>0</v>
      </c>
      <c r="CZ16" s="22">
        <v>0</v>
      </c>
      <c r="DA16" s="22"/>
      <c r="DB16" s="22" t="s">
        <v>421</v>
      </c>
      <c r="DC16" s="22" t="s">
        <v>422</v>
      </c>
      <c r="DD16" s="22" t="s">
        <v>421</v>
      </c>
      <c r="DE16" s="22" t="s">
        <v>421</v>
      </c>
      <c r="DF16" s="22" t="s">
        <v>421</v>
      </c>
      <c r="DG16" s="22">
        <v>0</v>
      </c>
      <c r="DH16" s="22"/>
      <c r="DI16" s="22" t="s">
        <v>453</v>
      </c>
      <c r="DJ16" s="22" t="s">
        <v>454</v>
      </c>
      <c r="DK16" s="22" t="s">
        <v>455</v>
      </c>
      <c r="DL16" s="22"/>
      <c r="DM16" s="22" t="s">
        <v>426</v>
      </c>
      <c r="DN16" s="22" t="s">
        <v>427</v>
      </c>
      <c r="DO16" s="22" t="s">
        <v>427</v>
      </c>
      <c r="DP16" s="22" t="s">
        <v>427</v>
      </c>
      <c r="DQ16" s="22" t="s">
        <v>427</v>
      </c>
      <c r="DR16" s="22" t="s">
        <v>427</v>
      </c>
      <c r="DS16" s="22" t="s">
        <v>427</v>
      </c>
      <c r="DT16" s="22"/>
      <c r="DU16" s="22" t="s">
        <v>428</v>
      </c>
      <c r="DV16" s="22" t="s">
        <v>429</v>
      </c>
      <c r="DW16" s="22" t="s">
        <v>429</v>
      </c>
      <c r="DX16" s="22" t="s">
        <v>429</v>
      </c>
      <c r="DY16" s="22" t="s">
        <v>429</v>
      </c>
      <c r="DZ16" s="22" t="s">
        <v>429</v>
      </c>
      <c r="EA16" s="22" t="s">
        <v>429</v>
      </c>
      <c r="EB16" s="22" t="s">
        <v>429</v>
      </c>
      <c r="EC16" s="22"/>
      <c r="ED16" s="22" t="s">
        <v>441</v>
      </c>
      <c r="EE16" s="22"/>
      <c r="EF16" s="22" t="s">
        <v>426</v>
      </c>
      <c r="EG16" s="22"/>
      <c r="EH16" s="22"/>
      <c r="EI16" s="22">
        <v>0</v>
      </c>
      <c r="EJ16" s="22">
        <v>0</v>
      </c>
      <c r="EK16" s="22"/>
      <c r="EL16" s="22" t="s">
        <v>456</v>
      </c>
      <c r="EM16" s="22" t="s">
        <v>421</v>
      </c>
      <c r="EN16" s="22" t="s">
        <v>421</v>
      </c>
      <c r="EO16" s="22"/>
      <c r="EP16" s="22" t="s">
        <v>1758</v>
      </c>
      <c r="EQ16" s="22" t="s">
        <v>1751</v>
      </c>
      <c r="ER16" s="22">
        <v>34</v>
      </c>
      <c r="EU16">
        <v>3.8973393212631702E-3</v>
      </c>
      <c r="EV16">
        <v>2.0191035037869435E-3</v>
      </c>
      <c r="EY16" s="22">
        <f t="shared" si="0"/>
        <v>0</v>
      </c>
      <c r="EZ16" s="22">
        <f t="shared" si="1"/>
        <v>0</v>
      </c>
      <c r="FA16" s="22" t="str">
        <f t="shared" si="2"/>
        <v>OK</v>
      </c>
    </row>
    <row r="17" spans="2:157" x14ac:dyDescent="0.25">
      <c r="B17" s="22" t="s">
        <v>111</v>
      </c>
      <c r="C17" s="22" t="s">
        <v>458</v>
      </c>
      <c r="D17" s="22" t="s">
        <v>459</v>
      </c>
      <c r="E17" s="22" t="s">
        <v>415</v>
      </c>
      <c r="F17" s="22" t="s">
        <v>460</v>
      </c>
      <c r="G17" s="22" t="s">
        <v>417</v>
      </c>
      <c r="H17" s="22" t="s">
        <v>418</v>
      </c>
      <c r="I17" s="22" t="s">
        <v>419</v>
      </c>
      <c r="J17" s="66">
        <v>3901.330110833333</v>
      </c>
      <c r="K17" s="67">
        <v>3901.330110833333</v>
      </c>
      <c r="L17" s="22"/>
      <c r="M17" s="22" t="s">
        <v>420</v>
      </c>
      <c r="N17" s="22"/>
      <c r="O17" s="22">
        <v>0</v>
      </c>
      <c r="P17" s="22">
        <v>0</v>
      </c>
      <c r="Q17" s="22">
        <v>0</v>
      </c>
      <c r="R17" s="22">
        <v>0</v>
      </c>
      <c r="S17" s="22">
        <v>37</v>
      </c>
      <c r="T17" s="22">
        <v>0</v>
      </c>
      <c r="U17" s="22">
        <v>0</v>
      </c>
      <c r="V17" s="22">
        <v>37</v>
      </c>
      <c r="W17" s="22">
        <v>0</v>
      </c>
      <c r="X17" s="22">
        <v>37</v>
      </c>
      <c r="Y17" s="22"/>
      <c r="Z17" s="22">
        <v>0</v>
      </c>
      <c r="AA17" s="22">
        <v>0</v>
      </c>
      <c r="AB17" s="22">
        <v>2</v>
      </c>
      <c r="AC17" s="22">
        <v>15</v>
      </c>
      <c r="AD17" s="22">
        <v>0</v>
      </c>
      <c r="AE17" s="22">
        <v>20</v>
      </c>
      <c r="AF17" s="22">
        <v>0</v>
      </c>
      <c r="AG17" s="22"/>
      <c r="AH17" s="22">
        <v>0</v>
      </c>
      <c r="AI17" s="22">
        <v>0</v>
      </c>
      <c r="AJ17" s="22">
        <v>0</v>
      </c>
      <c r="AK17" s="22">
        <v>0</v>
      </c>
      <c r="AL17" s="22">
        <v>0</v>
      </c>
      <c r="AM17" s="22">
        <v>0</v>
      </c>
      <c r="AN17" s="22">
        <v>0</v>
      </c>
      <c r="AO17" s="22"/>
      <c r="AP17" s="22">
        <v>0</v>
      </c>
      <c r="AQ17" s="22">
        <v>0</v>
      </c>
      <c r="AR17" s="22">
        <v>2</v>
      </c>
      <c r="AS17" s="22">
        <v>15</v>
      </c>
      <c r="AT17" s="22">
        <v>0</v>
      </c>
      <c r="AU17" s="22">
        <v>20</v>
      </c>
      <c r="AV17" s="22">
        <v>0</v>
      </c>
      <c r="AW17" s="22"/>
      <c r="AX17" s="22">
        <v>0</v>
      </c>
      <c r="AY17" s="22">
        <v>0</v>
      </c>
      <c r="AZ17" s="22">
        <v>0</v>
      </c>
      <c r="BA17" s="22">
        <v>0</v>
      </c>
      <c r="BB17" s="22">
        <v>0</v>
      </c>
      <c r="BC17" s="22">
        <v>0</v>
      </c>
      <c r="BD17" s="22">
        <v>0</v>
      </c>
      <c r="BE17" s="22"/>
      <c r="BF17" s="22">
        <v>0</v>
      </c>
      <c r="BG17" s="22">
        <v>0</v>
      </c>
      <c r="BH17" s="22">
        <v>0</v>
      </c>
      <c r="BI17" s="22">
        <v>0</v>
      </c>
      <c r="BJ17" s="22">
        <v>0</v>
      </c>
      <c r="BK17" s="22">
        <v>0</v>
      </c>
      <c r="BL17" s="22">
        <v>0</v>
      </c>
      <c r="BM17" s="22"/>
      <c r="BN17" s="22">
        <v>0</v>
      </c>
      <c r="BO17" s="22">
        <v>0</v>
      </c>
      <c r="BP17" s="22">
        <v>0</v>
      </c>
      <c r="BQ17" s="22">
        <v>0</v>
      </c>
      <c r="BR17" s="22">
        <v>0</v>
      </c>
      <c r="BS17" s="22">
        <v>0</v>
      </c>
      <c r="BT17" s="22">
        <v>0</v>
      </c>
      <c r="BU17" s="22"/>
      <c r="BV17" s="22">
        <v>0</v>
      </c>
      <c r="BW17" s="22">
        <v>0</v>
      </c>
      <c r="BX17" s="22">
        <v>0</v>
      </c>
      <c r="BY17" s="22">
        <v>0</v>
      </c>
      <c r="BZ17" s="22">
        <v>0</v>
      </c>
      <c r="CA17" s="22">
        <v>0</v>
      </c>
      <c r="CB17" s="22">
        <v>0</v>
      </c>
      <c r="CC17" s="22"/>
      <c r="CD17" s="22">
        <v>0</v>
      </c>
      <c r="CE17" s="22">
        <v>0</v>
      </c>
      <c r="CF17" s="22">
        <v>2</v>
      </c>
      <c r="CG17" s="22">
        <v>15</v>
      </c>
      <c r="CH17" s="22">
        <v>0</v>
      </c>
      <c r="CI17" s="22">
        <v>20</v>
      </c>
      <c r="CJ17" s="22">
        <v>0</v>
      </c>
      <c r="CK17" s="22"/>
      <c r="CL17" s="22">
        <v>0</v>
      </c>
      <c r="CM17" s="22">
        <v>0</v>
      </c>
      <c r="CN17" s="22">
        <v>0</v>
      </c>
      <c r="CO17" s="22">
        <v>0</v>
      </c>
      <c r="CP17" s="22">
        <v>0</v>
      </c>
      <c r="CQ17" s="22">
        <v>0</v>
      </c>
      <c r="CR17" s="22">
        <v>0</v>
      </c>
      <c r="CS17" s="22"/>
      <c r="CT17" s="22">
        <v>0</v>
      </c>
      <c r="CU17" s="22">
        <v>0</v>
      </c>
      <c r="CV17" s="22">
        <v>0</v>
      </c>
      <c r="CW17" s="22">
        <v>0</v>
      </c>
      <c r="CX17" s="22">
        <v>0</v>
      </c>
      <c r="CY17" s="22">
        <v>0</v>
      </c>
      <c r="CZ17" s="22">
        <v>0</v>
      </c>
      <c r="DA17" s="22"/>
      <c r="DB17" s="22" t="s">
        <v>421</v>
      </c>
      <c r="DC17" s="22" t="s">
        <v>437</v>
      </c>
      <c r="DD17" s="22" t="s">
        <v>421</v>
      </c>
      <c r="DE17" s="22" t="s">
        <v>427</v>
      </c>
      <c r="DF17" s="22" t="s">
        <v>421</v>
      </c>
      <c r="DG17" s="22">
        <v>1</v>
      </c>
      <c r="DH17" s="22"/>
      <c r="DI17" s="22" t="s">
        <v>461</v>
      </c>
      <c r="DJ17" s="22" t="s">
        <v>1759</v>
      </c>
      <c r="DK17" s="22" t="s">
        <v>463</v>
      </c>
      <c r="DL17" s="22"/>
      <c r="DM17" s="22" t="s">
        <v>426</v>
      </c>
      <c r="DN17" s="22" t="s">
        <v>427</v>
      </c>
      <c r="DO17" s="22" t="s">
        <v>427</v>
      </c>
      <c r="DP17" s="22" t="s">
        <v>427</v>
      </c>
      <c r="DQ17" s="22" t="s">
        <v>427</v>
      </c>
      <c r="DR17" s="22" t="s">
        <v>427</v>
      </c>
      <c r="DS17" s="22" t="s">
        <v>427</v>
      </c>
      <c r="DT17" s="22"/>
      <c r="DU17" s="22" t="s">
        <v>464</v>
      </c>
      <c r="DV17" s="22" t="s">
        <v>465</v>
      </c>
      <c r="DW17" s="22" t="s">
        <v>429</v>
      </c>
      <c r="DX17" s="22" t="s">
        <v>465</v>
      </c>
      <c r="DY17" s="22" t="s">
        <v>465</v>
      </c>
      <c r="DZ17" s="22" t="s">
        <v>465</v>
      </c>
      <c r="EA17" s="22" t="s">
        <v>429</v>
      </c>
      <c r="EB17" s="22" t="s">
        <v>465</v>
      </c>
      <c r="EC17" s="22"/>
      <c r="ED17" s="22" t="s">
        <v>441</v>
      </c>
      <c r="EE17" s="22"/>
      <c r="EF17" s="22" t="s">
        <v>1760</v>
      </c>
      <c r="EG17" s="22"/>
      <c r="EH17" s="22"/>
      <c r="EI17" s="22">
        <v>0</v>
      </c>
      <c r="EJ17" s="22">
        <v>0</v>
      </c>
      <c r="EK17" s="22"/>
      <c r="EL17" s="22" t="s">
        <v>443</v>
      </c>
      <c r="EM17" s="22" t="s">
        <v>421</v>
      </c>
      <c r="EN17" s="22" t="s">
        <v>421</v>
      </c>
      <c r="EO17" s="22"/>
      <c r="EP17" s="22" t="s">
        <v>1761</v>
      </c>
      <c r="EQ17" s="22" t="s">
        <v>1751</v>
      </c>
      <c r="ER17" s="22">
        <v>34</v>
      </c>
      <c r="EU17">
        <v>2.1902875171481177E-3</v>
      </c>
      <c r="EV17">
        <v>0</v>
      </c>
      <c r="EY17" s="22">
        <f t="shared" si="0"/>
        <v>37</v>
      </c>
      <c r="EZ17" s="22">
        <f t="shared" si="1"/>
        <v>0</v>
      </c>
      <c r="FA17" s="22" t="str">
        <f t="shared" si="2"/>
        <v>OK</v>
      </c>
    </row>
    <row r="18" spans="2:157" x14ac:dyDescent="0.25">
      <c r="B18" s="22" t="s" vm="53">
        <v>114</v>
      </c>
      <c r="C18" s="22" t="s">
        <v>468</v>
      </c>
      <c r="D18" s="22" t="s">
        <v>446</v>
      </c>
      <c r="E18" s="22" t="s">
        <v>415</v>
      </c>
      <c r="F18" s="22" t="s">
        <v>460</v>
      </c>
      <c r="G18" s="22" t="s">
        <v>417</v>
      </c>
      <c r="H18" s="22" t="s">
        <v>469</v>
      </c>
      <c r="I18" s="22" t="s">
        <v>419</v>
      </c>
      <c r="J18" s="66">
        <v>14724.334175999998</v>
      </c>
      <c r="K18" s="67">
        <v>14724.334175999998</v>
      </c>
      <c r="L18" s="22"/>
      <c r="M18" s="22" t="s">
        <v>420</v>
      </c>
      <c r="N18" s="22"/>
      <c r="O18" s="22">
        <v>0</v>
      </c>
      <c r="P18" s="22">
        <v>0</v>
      </c>
      <c r="Q18" s="22">
        <v>1</v>
      </c>
      <c r="R18" s="22">
        <v>0</v>
      </c>
      <c r="S18" s="22">
        <v>541</v>
      </c>
      <c r="T18" s="22">
        <v>0</v>
      </c>
      <c r="U18" s="22">
        <v>0</v>
      </c>
      <c r="V18" s="22">
        <v>541</v>
      </c>
      <c r="W18" s="22">
        <v>1</v>
      </c>
      <c r="X18" s="22">
        <v>541</v>
      </c>
      <c r="Y18" s="22"/>
      <c r="Z18" s="22">
        <v>57</v>
      </c>
      <c r="AA18" s="22">
        <v>0</v>
      </c>
      <c r="AB18" s="22">
        <v>26</v>
      </c>
      <c r="AC18" s="22">
        <v>43</v>
      </c>
      <c r="AD18" s="22">
        <v>44</v>
      </c>
      <c r="AE18" s="22">
        <v>371</v>
      </c>
      <c r="AF18" s="22">
        <v>0</v>
      </c>
      <c r="AG18" s="22"/>
      <c r="AH18" s="22">
        <v>1</v>
      </c>
      <c r="AI18" s="22">
        <v>0</v>
      </c>
      <c r="AJ18" s="22">
        <v>0</v>
      </c>
      <c r="AK18" s="22">
        <v>0</v>
      </c>
      <c r="AL18" s="22">
        <v>0</v>
      </c>
      <c r="AM18" s="22">
        <v>0</v>
      </c>
      <c r="AN18" s="22">
        <v>0</v>
      </c>
      <c r="AO18" s="22"/>
      <c r="AP18" s="22">
        <v>57</v>
      </c>
      <c r="AQ18" s="22">
        <v>0</v>
      </c>
      <c r="AR18" s="22">
        <v>26</v>
      </c>
      <c r="AS18" s="22">
        <v>43</v>
      </c>
      <c r="AT18" s="22">
        <v>44</v>
      </c>
      <c r="AU18" s="22">
        <v>371</v>
      </c>
      <c r="AV18" s="22">
        <v>0</v>
      </c>
      <c r="AW18" s="22"/>
      <c r="AX18" s="22">
        <v>0</v>
      </c>
      <c r="AY18" s="22">
        <v>0</v>
      </c>
      <c r="AZ18" s="22">
        <v>0</v>
      </c>
      <c r="BA18" s="22">
        <v>0</v>
      </c>
      <c r="BB18" s="22">
        <v>0</v>
      </c>
      <c r="BC18" s="22">
        <v>0</v>
      </c>
      <c r="BD18" s="22">
        <v>0</v>
      </c>
      <c r="BE18" s="22"/>
      <c r="BF18" s="22">
        <v>0</v>
      </c>
      <c r="BG18" s="22">
        <v>0</v>
      </c>
      <c r="BH18" s="22">
        <v>0</v>
      </c>
      <c r="BI18" s="22">
        <v>0</v>
      </c>
      <c r="BJ18" s="22">
        <v>0</v>
      </c>
      <c r="BK18" s="22">
        <v>0</v>
      </c>
      <c r="BL18" s="22">
        <v>0</v>
      </c>
      <c r="BM18" s="22"/>
      <c r="BN18" s="22">
        <v>1</v>
      </c>
      <c r="BO18" s="22">
        <v>0</v>
      </c>
      <c r="BP18" s="22">
        <v>0</v>
      </c>
      <c r="BQ18" s="22">
        <v>0</v>
      </c>
      <c r="BR18" s="22">
        <v>0</v>
      </c>
      <c r="BS18" s="22">
        <v>0</v>
      </c>
      <c r="BT18" s="22">
        <v>0</v>
      </c>
      <c r="BU18" s="22"/>
      <c r="BV18" s="22">
        <v>0</v>
      </c>
      <c r="BW18" s="22">
        <v>0</v>
      </c>
      <c r="BX18" s="22">
        <v>0</v>
      </c>
      <c r="BY18" s="22">
        <v>0</v>
      </c>
      <c r="BZ18" s="22">
        <v>0</v>
      </c>
      <c r="CA18" s="22">
        <v>0</v>
      </c>
      <c r="CB18" s="22">
        <v>0</v>
      </c>
      <c r="CC18" s="22"/>
      <c r="CD18" s="22">
        <v>57</v>
      </c>
      <c r="CE18" s="22">
        <v>0</v>
      </c>
      <c r="CF18" s="22">
        <v>26</v>
      </c>
      <c r="CG18" s="22">
        <v>43</v>
      </c>
      <c r="CH18" s="22">
        <v>44</v>
      </c>
      <c r="CI18" s="22">
        <v>371</v>
      </c>
      <c r="CJ18" s="22">
        <v>0</v>
      </c>
      <c r="CK18" s="22"/>
      <c r="CL18" s="22">
        <v>0</v>
      </c>
      <c r="CM18" s="22">
        <v>0</v>
      </c>
      <c r="CN18" s="22">
        <v>0</v>
      </c>
      <c r="CO18" s="22">
        <v>0</v>
      </c>
      <c r="CP18" s="22">
        <v>0</v>
      </c>
      <c r="CQ18" s="22">
        <v>0</v>
      </c>
      <c r="CR18" s="22">
        <v>0</v>
      </c>
      <c r="CS18" s="22"/>
      <c r="CT18" s="22">
        <v>0</v>
      </c>
      <c r="CU18" s="22">
        <v>0</v>
      </c>
      <c r="CV18" s="22">
        <v>0</v>
      </c>
      <c r="CW18" s="22">
        <v>0</v>
      </c>
      <c r="CX18" s="22">
        <v>0</v>
      </c>
      <c r="CY18" s="22">
        <v>0</v>
      </c>
      <c r="CZ18" s="22">
        <v>0</v>
      </c>
      <c r="DA18" s="22"/>
      <c r="DB18" s="22" t="s">
        <v>421</v>
      </c>
      <c r="DC18" s="22" t="s">
        <v>437</v>
      </c>
      <c r="DD18" s="22" t="s">
        <v>421</v>
      </c>
      <c r="DE18" s="22" t="s">
        <v>421</v>
      </c>
      <c r="DF18" s="22" t="s">
        <v>421</v>
      </c>
      <c r="DG18" s="22">
        <v>0</v>
      </c>
      <c r="DH18" s="22"/>
      <c r="DI18" s="22" t="s">
        <v>1762</v>
      </c>
      <c r="DJ18" s="22" t="s">
        <v>558</v>
      </c>
      <c r="DK18" s="22" t="s">
        <v>1763</v>
      </c>
      <c r="DL18" s="22"/>
      <c r="DM18" s="22" t="s">
        <v>426</v>
      </c>
      <c r="DN18" s="22" t="s">
        <v>427</v>
      </c>
      <c r="DO18" s="22" t="s">
        <v>427</v>
      </c>
      <c r="DP18" s="22" t="s">
        <v>427</v>
      </c>
      <c r="DQ18" s="22" t="s">
        <v>427</v>
      </c>
      <c r="DR18" s="22" t="s">
        <v>427</v>
      </c>
      <c r="DS18" s="22" t="s">
        <v>427</v>
      </c>
      <c r="DT18" s="22"/>
      <c r="DU18" s="22" t="s">
        <v>428</v>
      </c>
      <c r="DV18" s="22" t="s">
        <v>429</v>
      </c>
      <c r="DW18" s="22" t="s">
        <v>429</v>
      </c>
      <c r="DX18" s="22" t="s">
        <v>429</v>
      </c>
      <c r="DY18" s="22" t="s">
        <v>429</v>
      </c>
      <c r="DZ18" s="22" t="s">
        <v>429</v>
      </c>
      <c r="EA18" s="22" t="s">
        <v>429</v>
      </c>
      <c r="EB18" s="22" t="s">
        <v>429</v>
      </c>
      <c r="EC18" s="22"/>
      <c r="ED18" s="22" t="s">
        <v>441</v>
      </c>
      <c r="EE18" s="22"/>
      <c r="EF18" s="22" t="s">
        <v>1764</v>
      </c>
      <c r="EG18" s="22"/>
      <c r="EH18" s="22"/>
      <c r="EI18" s="22">
        <v>0</v>
      </c>
      <c r="EJ18" s="22">
        <v>0</v>
      </c>
      <c r="EK18" s="22"/>
      <c r="EL18" s="22" t="s">
        <v>474</v>
      </c>
      <c r="EM18" s="22" t="s">
        <v>421</v>
      </c>
      <c r="EN18" s="22" t="s">
        <v>421</v>
      </c>
      <c r="EO18" s="22"/>
      <c r="EP18" s="22" t="s">
        <v>1765</v>
      </c>
      <c r="EQ18" s="22" t="s">
        <v>1751</v>
      </c>
      <c r="ER18" s="22">
        <v>34</v>
      </c>
      <c r="EU18">
        <v>8.4854270343236293E-3</v>
      </c>
      <c r="EV18">
        <v>1.5684708011688778E-5</v>
      </c>
      <c r="EY18" s="22">
        <f t="shared" si="0"/>
        <v>541</v>
      </c>
      <c r="EZ18" s="22">
        <f t="shared" si="1"/>
        <v>0</v>
      </c>
      <c r="FA18" s="22" t="str">
        <f t="shared" si="2"/>
        <v>OK</v>
      </c>
    </row>
    <row r="19" spans="2:157" x14ac:dyDescent="0.25">
      <c r="B19" s="22" t="s" vm="59">
        <v>121</v>
      </c>
      <c r="C19" s="22" t="s">
        <v>476</v>
      </c>
      <c r="D19" s="22" t="s">
        <v>446</v>
      </c>
      <c r="E19" s="22" t="s">
        <v>415</v>
      </c>
      <c r="F19" s="22" t="s">
        <v>460</v>
      </c>
      <c r="G19" s="22" t="s">
        <v>417</v>
      </c>
      <c r="H19" s="22" t="s">
        <v>452</v>
      </c>
      <c r="I19" s="22" t="s">
        <v>419</v>
      </c>
      <c r="J19" s="66">
        <v>3883.3666666666668</v>
      </c>
      <c r="K19" s="67">
        <v>3883.3666666666668</v>
      </c>
      <c r="L19" s="22"/>
      <c r="M19" s="22" t="s">
        <v>420</v>
      </c>
      <c r="N19" s="22"/>
      <c r="O19" s="22">
        <v>22</v>
      </c>
      <c r="P19" s="22">
        <v>0</v>
      </c>
      <c r="Q19" s="22">
        <v>0</v>
      </c>
      <c r="R19" s="22">
        <v>0</v>
      </c>
      <c r="S19" s="22">
        <v>64</v>
      </c>
      <c r="T19" s="22">
        <v>0</v>
      </c>
      <c r="U19" s="22">
        <v>0</v>
      </c>
      <c r="V19" s="22">
        <v>86</v>
      </c>
      <c r="W19" s="22">
        <v>22</v>
      </c>
      <c r="X19" s="22">
        <v>64</v>
      </c>
      <c r="Y19" s="22"/>
      <c r="Z19" s="22">
        <v>0</v>
      </c>
      <c r="AA19" s="22">
        <v>0</v>
      </c>
      <c r="AB19" s="22">
        <v>55</v>
      </c>
      <c r="AC19" s="22">
        <v>6</v>
      </c>
      <c r="AD19" s="22">
        <v>3</v>
      </c>
      <c r="AE19" s="22">
        <v>22</v>
      </c>
      <c r="AF19" s="22">
        <v>0</v>
      </c>
      <c r="AG19" s="22"/>
      <c r="AH19" s="22">
        <v>0</v>
      </c>
      <c r="AI19" s="22">
        <v>0</v>
      </c>
      <c r="AJ19" s="22">
        <v>0</v>
      </c>
      <c r="AK19" s="22">
        <v>0</v>
      </c>
      <c r="AL19" s="22">
        <v>0</v>
      </c>
      <c r="AM19" s="22">
        <v>22</v>
      </c>
      <c r="AN19" s="22">
        <v>0</v>
      </c>
      <c r="AO19" s="22"/>
      <c r="AP19" s="22">
        <v>0</v>
      </c>
      <c r="AQ19" s="22">
        <v>0</v>
      </c>
      <c r="AR19" s="22">
        <v>55</v>
      </c>
      <c r="AS19" s="22">
        <v>6</v>
      </c>
      <c r="AT19" s="22">
        <v>3</v>
      </c>
      <c r="AU19" s="22">
        <v>0</v>
      </c>
      <c r="AV19" s="22">
        <v>0</v>
      </c>
      <c r="AW19" s="22"/>
      <c r="AX19" s="22">
        <v>0</v>
      </c>
      <c r="AY19" s="22">
        <v>0</v>
      </c>
      <c r="AZ19" s="22">
        <v>0</v>
      </c>
      <c r="BA19" s="22">
        <v>0</v>
      </c>
      <c r="BB19" s="22">
        <v>0</v>
      </c>
      <c r="BC19" s="22">
        <v>22</v>
      </c>
      <c r="BD19" s="22">
        <v>0</v>
      </c>
      <c r="BE19" s="22"/>
      <c r="BF19" s="22">
        <v>0</v>
      </c>
      <c r="BG19" s="22">
        <v>0</v>
      </c>
      <c r="BH19" s="22">
        <v>0</v>
      </c>
      <c r="BI19" s="22">
        <v>0</v>
      </c>
      <c r="BJ19" s="22">
        <v>0</v>
      </c>
      <c r="BK19" s="22">
        <v>0</v>
      </c>
      <c r="BL19" s="22">
        <v>0</v>
      </c>
      <c r="BM19" s="22"/>
      <c r="BN19" s="22">
        <v>0</v>
      </c>
      <c r="BO19" s="22">
        <v>0</v>
      </c>
      <c r="BP19" s="22">
        <v>0</v>
      </c>
      <c r="BQ19" s="22">
        <v>0</v>
      </c>
      <c r="BR19" s="22">
        <v>0</v>
      </c>
      <c r="BS19" s="22">
        <v>0</v>
      </c>
      <c r="BT19" s="22">
        <v>0</v>
      </c>
      <c r="BU19" s="22"/>
      <c r="BV19" s="22">
        <v>0</v>
      </c>
      <c r="BW19" s="22">
        <v>0</v>
      </c>
      <c r="BX19" s="22">
        <v>0</v>
      </c>
      <c r="BY19" s="22">
        <v>0</v>
      </c>
      <c r="BZ19" s="22">
        <v>0</v>
      </c>
      <c r="CA19" s="22">
        <v>0</v>
      </c>
      <c r="CB19" s="22">
        <v>0</v>
      </c>
      <c r="CC19" s="22"/>
      <c r="CD19" s="22">
        <v>0</v>
      </c>
      <c r="CE19" s="22">
        <v>0</v>
      </c>
      <c r="CF19" s="22">
        <v>55</v>
      </c>
      <c r="CG19" s="22">
        <v>6</v>
      </c>
      <c r="CH19" s="22">
        <v>3</v>
      </c>
      <c r="CI19" s="22">
        <v>0</v>
      </c>
      <c r="CJ19" s="22">
        <v>0</v>
      </c>
      <c r="CK19" s="22"/>
      <c r="CL19" s="22">
        <v>0</v>
      </c>
      <c r="CM19" s="22">
        <v>0</v>
      </c>
      <c r="CN19" s="22">
        <v>0</v>
      </c>
      <c r="CO19" s="22">
        <v>0</v>
      </c>
      <c r="CP19" s="22">
        <v>0</v>
      </c>
      <c r="CQ19" s="22">
        <v>0</v>
      </c>
      <c r="CR19" s="22">
        <v>0</v>
      </c>
      <c r="CS19" s="22"/>
      <c r="CT19" s="22">
        <v>0</v>
      </c>
      <c r="CU19" s="22">
        <v>0</v>
      </c>
      <c r="CV19" s="22">
        <v>0</v>
      </c>
      <c r="CW19" s="22">
        <v>0</v>
      </c>
      <c r="CX19" s="22">
        <v>0</v>
      </c>
      <c r="CY19" s="22">
        <v>0</v>
      </c>
      <c r="CZ19" s="22">
        <v>0</v>
      </c>
      <c r="DA19" s="22"/>
      <c r="DB19" s="22" t="s">
        <v>421</v>
      </c>
      <c r="DC19" s="22" t="s">
        <v>422</v>
      </c>
      <c r="DD19" s="22" t="s">
        <v>421</v>
      </c>
      <c r="DE19" s="22" t="s">
        <v>421</v>
      </c>
      <c r="DF19" s="22" t="s">
        <v>421</v>
      </c>
      <c r="DG19" s="22">
        <v>0</v>
      </c>
      <c r="DH19" s="22"/>
      <c r="DI19" s="22" t="s">
        <v>477</v>
      </c>
      <c r="DJ19" s="22" t="s">
        <v>478</v>
      </c>
      <c r="DK19" s="22" t="s">
        <v>479</v>
      </c>
      <c r="DL19" s="22"/>
      <c r="DM19" s="22" t="s">
        <v>426</v>
      </c>
      <c r="DN19" s="22" t="s">
        <v>427</v>
      </c>
      <c r="DO19" s="22" t="s">
        <v>427</v>
      </c>
      <c r="DP19" s="22" t="s">
        <v>427</v>
      </c>
      <c r="DQ19" s="22" t="s">
        <v>427</v>
      </c>
      <c r="DR19" s="22" t="s">
        <v>427</v>
      </c>
      <c r="DS19" s="22" t="s">
        <v>427</v>
      </c>
      <c r="DT19" s="22"/>
      <c r="DU19" s="22" t="s">
        <v>428</v>
      </c>
      <c r="DV19" s="22" t="s">
        <v>429</v>
      </c>
      <c r="DW19" s="22" t="s">
        <v>429</v>
      </c>
      <c r="DX19" s="22" t="s">
        <v>429</v>
      </c>
      <c r="DY19" s="22" t="s">
        <v>429</v>
      </c>
      <c r="DZ19" s="22" t="s">
        <v>429</v>
      </c>
      <c r="EA19" s="22" t="s">
        <v>429</v>
      </c>
      <c r="EB19" s="22" t="s">
        <v>465</v>
      </c>
      <c r="EC19" s="22"/>
      <c r="ED19" s="22" t="s">
        <v>480</v>
      </c>
      <c r="EE19" s="22"/>
      <c r="EF19" s="22" t="s">
        <v>1766</v>
      </c>
      <c r="EG19" s="22"/>
      <c r="EH19" s="22"/>
      <c r="EI19" s="22">
        <v>0</v>
      </c>
      <c r="EJ19" s="22">
        <v>0</v>
      </c>
      <c r="EK19" s="22"/>
      <c r="EL19" s="22" t="s">
        <v>474</v>
      </c>
      <c r="EM19" s="22" t="s">
        <v>421</v>
      </c>
      <c r="EN19" s="22" t="s">
        <v>421</v>
      </c>
      <c r="EO19" s="22"/>
      <c r="EP19" s="22" t="s">
        <v>1767</v>
      </c>
      <c r="EQ19" s="22" t="s">
        <v>1751</v>
      </c>
      <c r="ER19" s="22">
        <v>34</v>
      </c>
      <c r="EU19">
        <v>5.1144879110058489E-3</v>
      </c>
      <c r="EV19">
        <v>1.3083573725828916E-3</v>
      </c>
      <c r="EY19" s="22">
        <f t="shared" si="0"/>
        <v>64</v>
      </c>
      <c r="EZ19" s="22">
        <f t="shared" si="1"/>
        <v>0</v>
      </c>
      <c r="FA19" s="22" t="str">
        <f t="shared" si="2"/>
        <v>OK</v>
      </c>
    </row>
    <row r="20" spans="2:157" x14ac:dyDescent="0.25">
      <c r="B20" s="22" t="s" vm="69">
        <v>132</v>
      </c>
      <c r="C20" s="22" t="s">
        <v>483</v>
      </c>
      <c r="D20" s="22" t="s">
        <v>446</v>
      </c>
      <c r="E20" s="22" t="s">
        <v>415</v>
      </c>
      <c r="F20" s="22" t="s">
        <v>484</v>
      </c>
      <c r="G20" s="22" t="s">
        <v>417</v>
      </c>
      <c r="H20" s="22" t="s">
        <v>469</v>
      </c>
      <c r="I20" s="22" t="s">
        <v>426</v>
      </c>
      <c r="J20" s="66">
        <v>9181.8616666666658</v>
      </c>
      <c r="K20" s="67">
        <v>9181.8616666666658</v>
      </c>
      <c r="L20" s="22"/>
      <c r="M20" s="22" t="s">
        <v>420</v>
      </c>
      <c r="N20" s="22"/>
      <c r="O20" s="22">
        <v>6</v>
      </c>
      <c r="P20" s="22">
        <v>205</v>
      </c>
      <c r="Q20" s="22">
        <v>285</v>
      </c>
      <c r="R20" s="22">
        <v>237</v>
      </c>
      <c r="S20" s="22">
        <v>832</v>
      </c>
      <c r="T20" s="22">
        <v>34</v>
      </c>
      <c r="U20" s="22">
        <v>29</v>
      </c>
      <c r="V20" s="22">
        <v>1072</v>
      </c>
      <c r="W20" s="22">
        <v>354</v>
      </c>
      <c r="X20" s="22">
        <v>1132</v>
      </c>
      <c r="Y20" s="22"/>
      <c r="Z20" s="22">
        <v>319</v>
      </c>
      <c r="AA20" s="22">
        <v>18</v>
      </c>
      <c r="AB20" s="22">
        <v>459</v>
      </c>
      <c r="AC20" s="22">
        <v>153</v>
      </c>
      <c r="AD20" s="22">
        <v>65</v>
      </c>
      <c r="AE20" s="22">
        <v>58</v>
      </c>
      <c r="AF20" s="22">
        <v>0</v>
      </c>
      <c r="AG20" s="22"/>
      <c r="AH20" s="22">
        <v>140</v>
      </c>
      <c r="AI20" s="22">
        <v>30</v>
      </c>
      <c r="AJ20" s="22">
        <v>0</v>
      </c>
      <c r="AK20" s="22">
        <v>0</v>
      </c>
      <c r="AL20" s="22">
        <v>0</v>
      </c>
      <c r="AM20" s="22">
        <v>184</v>
      </c>
      <c r="AN20" s="22">
        <v>0</v>
      </c>
      <c r="AO20" s="22"/>
      <c r="AP20" s="22">
        <v>176</v>
      </c>
      <c r="AQ20" s="22">
        <v>0</v>
      </c>
      <c r="AR20" s="22">
        <v>461</v>
      </c>
      <c r="AS20" s="22">
        <v>302</v>
      </c>
      <c r="AT20" s="22">
        <v>90</v>
      </c>
      <c r="AU20" s="22">
        <v>103</v>
      </c>
      <c r="AV20" s="22">
        <v>0</v>
      </c>
      <c r="AW20" s="22"/>
      <c r="AX20" s="22">
        <v>4</v>
      </c>
      <c r="AY20" s="22">
        <v>2</v>
      </c>
      <c r="AZ20" s="22">
        <v>0</v>
      </c>
      <c r="BA20" s="22">
        <v>0</v>
      </c>
      <c r="BB20" s="22">
        <v>0</v>
      </c>
      <c r="BC20" s="22">
        <v>0</v>
      </c>
      <c r="BD20" s="22">
        <v>0</v>
      </c>
      <c r="BE20" s="22"/>
      <c r="BF20" s="22">
        <v>170</v>
      </c>
      <c r="BG20" s="22">
        <v>16</v>
      </c>
      <c r="BH20" s="22">
        <v>1</v>
      </c>
      <c r="BI20" s="22">
        <v>16</v>
      </c>
      <c r="BJ20" s="22">
        <v>0</v>
      </c>
      <c r="BK20" s="22">
        <v>2</v>
      </c>
      <c r="BL20" s="22">
        <v>0</v>
      </c>
      <c r="BM20" s="22"/>
      <c r="BN20" s="22">
        <v>117</v>
      </c>
      <c r="BO20" s="22">
        <v>28</v>
      </c>
      <c r="BP20" s="22">
        <v>0</v>
      </c>
      <c r="BQ20" s="22">
        <v>0</v>
      </c>
      <c r="BR20" s="22">
        <v>0</v>
      </c>
      <c r="BS20" s="22">
        <v>140</v>
      </c>
      <c r="BT20" s="22">
        <v>0</v>
      </c>
      <c r="BU20" s="22"/>
      <c r="BV20" s="22">
        <v>26</v>
      </c>
      <c r="BW20" s="22">
        <v>0</v>
      </c>
      <c r="BX20" s="22">
        <v>3</v>
      </c>
      <c r="BY20" s="22">
        <v>165</v>
      </c>
      <c r="BZ20" s="22">
        <v>25</v>
      </c>
      <c r="CA20" s="22">
        <v>18</v>
      </c>
      <c r="CB20" s="22">
        <v>0</v>
      </c>
      <c r="CC20" s="22"/>
      <c r="CD20" s="22">
        <v>131</v>
      </c>
      <c r="CE20" s="22">
        <v>0</v>
      </c>
      <c r="CF20" s="22">
        <v>458</v>
      </c>
      <c r="CG20" s="22">
        <v>137</v>
      </c>
      <c r="CH20" s="22">
        <v>65</v>
      </c>
      <c r="CI20" s="22">
        <v>41</v>
      </c>
      <c r="CJ20" s="22">
        <v>0</v>
      </c>
      <c r="CK20" s="22"/>
      <c r="CL20" s="22">
        <v>5</v>
      </c>
      <c r="CM20" s="22">
        <v>0</v>
      </c>
      <c r="CN20" s="22">
        <v>0</v>
      </c>
      <c r="CO20" s="22">
        <v>0</v>
      </c>
      <c r="CP20" s="22">
        <v>0</v>
      </c>
      <c r="CQ20" s="22">
        <v>29</v>
      </c>
      <c r="CR20" s="22">
        <v>0</v>
      </c>
      <c r="CS20" s="22"/>
      <c r="CT20" s="22">
        <v>14</v>
      </c>
      <c r="CU20" s="22">
        <v>0</v>
      </c>
      <c r="CV20" s="22">
        <v>0</v>
      </c>
      <c r="CW20" s="22">
        <v>0</v>
      </c>
      <c r="CX20" s="22">
        <v>0</v>
      </c>
      <c r="CY20" s="22">
        <v>15</v>
      </c>
      <c r="CZ20" s="22">
        <v>0</v>
      </c>
      <c r="DA20" s="22"/>
      <c r="DB20" s="22" t="s">
        <v>421</v>
      </c>
      <c r="DC20" s="22" t="s">
        <v>437</v>
      </c>
      <c r="DD20" s="22" t="s">
        <v>421</v>
      </c>
      <c r="DE20" s="22" t="s">
        <v>421</v>
      </c>
      <c r="DF20" s="22" t="s">
        <v>421</v>
      </c>
      <c r="DG20" s="22">
        <v>0</v>
      </c>
      <c r="DH20" s="22"/>
      <c r="DI20" s="22" t="s">
        <v>485</v>
      </c>
      <c r="DJ20" s="22" t="s">
        <v>810</v>
      </c>
      <c r="DK20" s="22" t="s">
        <v>1768</v>
      </c>
      <c r="DL20" s="22"/>
      <c r="DM20" s="22" t="s">
        <v>426</v>
      </c>
      <c r="DN20" s="22" t="s">
        <v>427</v>
      </c>
      <c r="DO20" s="22" t="s">
        <v>427</v>
      </c>
      <c r="DP20" s="22" t="s">
        <v>427</v>
      </c>
      <c r="DQ20" s="22" t="s">
        <v>427</v>
      </c>
      <c r="DR20" s="22" t="s">
        <v>427</v>
      </c>
      <c r="DS20" s="22" t="s">
        <v>427</v>
      </c>
      <c r="DT20" s="22"/>
      <c r="DU20" s="22" t="s">
        <v>428</v>
      </c>
      <c r="DV20" s="22" t="s">
        <v>429</v>
      </c>
      <c r="DW20" s="22" t="s">
        <v>429</v>
      </c>
      <c r="DX20" s="22" t="s">
        <v>429</v>
      </c>
      <c r="DY20" s="22" t="s">
        <v>429</v>
      </c>
      <c r="DZ20" s="22" t="s">
        <v>429</v>
      </c>
      <c r="EA20" s="22" t="s">
        <v>429</v>
      </c>
      <c r="EB20" s="22" t="s">
        <v>429</v>
      </c>
      <c r="EC20" s="22"/>
      <c r="ED20" s="22" t="s">
        <v>441</v>
      </c>
      <c r="EE20" s="22"/>
      <c r="EF20" s="22" t="s">
        <v>426</v>
      </c>
      <c r="EG20" s="22"/>
      <c r="EH20" s="22"/>
      <c r="EI20" s="22">
        <v>0</v>
      </c>
      <c r="EJ20" s="22">
        <v>0</v>
      </c>
      <c r="EK20" s="22"/>
      <c r="EL20" s="22" t="s">
        <v>443</v>
      </c>
      <c r="EM20" s="22" t="s">
        <v>421</v>
      </c>
      <c r="EN20" s="22" t="s">
        <v>421</v>
      </c>
      <c r="EO20" s="22"/>
      <c r="EP20" s="22" t="s">
        <v>1769</v>
      </c>
      <c r="EQ20" s="22" t="s">
        <v>1751</v>
      </c>
      <c r="ER20" s="22">
        <v>34</v>
      </c>
      <c r="EU20">
        <v>2.6963492451155487E-2</v>
      </c>
      <c r="EV20">
        <v>8.9039891116688818E-3</v>
      </c>
      <c r="EY20" s="22">
        <f t="shared" si="0"/>
        <v>1132</v>
      </c>
      <c r="EZ20" s="22">
        <f t="shared" si="1"/>
        <v>0</v>
      </c>
      <c r="FA20" s="22" t="str">
        <f t="shared" si="2"/>
        <v>OK</v>
      </c>
    </row>
    <row r="21" spans="2:157" x14ac:dyDescent="0.25">
      <c r="B21" s="22" t="s" vm="70">
        <v>133</v>
      </c>
      <c r="C21" s="22" t="s">
        <v>489</v>
      </c>
      <c r="D21" s="22" t="s">
        <v>446</v>
      </c>
      <c r="E21" s="22" t="s">
        <v>415</v>
      </c>
      <c r="F21" s="22" t="s">
        <v>416</v>
      </c>
      <c r="G21" s="22" t="s">
        <v>417</v>
      </c>
      <c r="H21" s="22" t="s">
        <v>490</v>
      </c>
      <c r="I21" s="22" t="s">
        <v>419</v>
      </c>
      <c r="J21" s="66">
        <v>2760.3333916666666</v>
      </c>
      <c r="K21" s="67">
        <v>2760.3333916666666</v>
      </c>
      <c r="L21" s="22"/>
      <c r="M21" s="22" t="s">
        <v>420</v>
      </c>
      <c r="N21" s="22"/>
      <c r="O21" s="22">
        <v>0</v>
      </c>
      <c r="P21" s="22">
        <v>0</v>
      </c>
      <c r="Q21" s="22">
        <v>0</v>
      </c>
      <c r="R21" s="22">
        <v>32</v>
      </c>
      <c r="S21" s="22">
        <v>93</v>
      </c>
      <c r="T21" s="22">
        <v>0</v>
      </c>
      <c r="U21" s="22">
        <v>34</v>
      </c>
      <c r="V21" s="22">
        <v>127</v>
      </c>
      <c r="W21" s="22">
        <v>34</v>
      </c>
      <c r="X21" s="22">
        <v>159</v>
      </c>
      <c r="Y21" s="22"/>
      <c r="Z21" s="22">
        <v>8</v>
      </c>
      <c r="AA21" s="22">
        <v>0</v>
      </c>
      <c r="AB21" s="22">
        <v>66</v>
      </c>
      <c r="AC21" s="22">
        <v>24</v>
      </c>
      <c r="AD21" s="22">
        <v>0</v>
      </c>
      <c r="AE21" s="22">
        <v>29</v>
      </c>
      <c r="AF21" s="22">
        <v>0</v>
      </c>
      <c r="AG21" s="22"/>
      <c r="AH21" s="22">
        <v>0</v>
      </c>
      <c r="AI21" s="22">
        <v>0</v>
      </c>
      <c r="AJ21" s="22">
        <v>34</v>
      </c>
      <c r="AK21" s="22">
        <v>0</v>
      </c>
      <c r="AL21" s="22">
        <v>0</v>
      </c>
      <c r="AM21" s="22">
        <v>0</v>
      </c>
      <c r="AN21" s="22">
        <v>0</v>
      </c>
      <c r="AO21" s="22"/>
      <c r="AP21" s="22">
        <v>40</v>
      </c>
      <c r="AQ21" s="22">
        <v>0</v>
      </c>
      <c r="AR21" s="22">
        <v>66</v>
      </c>
      <c r="AS21" s="22">
        <v>24</v>
      </c>
      <c r="AT21" s="22">
        <v>0</v>
      </c>
      <c r="AU21" s="22">
        <v>29</v>
      </c>
      <c r="AV21" s="22">
        <v>0</v>
      </c>
      <c r="AW21" s="22"/>
      <c r="AX21" s="22">
        <v>0</v>
      </c>
      <c r="AY21" s="22">
        <v>0</v>
      </c>
      <c r="AZ21" s="22">
        <v>0</v>
      </c>
      <c r="BA21" s="22">
        <v>0</v>
      </c>
      <c r="BB21" s="22">
        <v>0</v>
      </c>
      <c r="BC21" s="22">
        <v>0</v>
      </c>
      <c r="BD21" s="22">
        <v>0</v>
      </c>
      <c r="BE21" s="22"/>
      <c r="BF21" s="22">
        <v>0</v>
      </c>
      <c r="BG21" s="22">
        <v>0</v>
      </c>
      <c r="BH21" s="22">
        <v>0</v>
      </c>
      <c r="BI21" s="22">
        <v>0</v>
      </c>
      <c r="BJ21" s="22">
        <v>0</v>
      </c>
      <c r="BK21" s="22">
        <v>0</v>
      </c>
      <c r="BL21" s="22">
        <v>0</v>
      </c>
      <c r="BM21" s="22"/>
      <c r="BN21" s="22">
        <v>0</v>
      </c>
      <c r="BO21" s="22">
        <v>0</v>
      </c>
      <c r="BP21" s="22">
        <v>0</v>
      </c>
      <c r="BQ21" s="22">
        <v>0</v>
      </c>
      <c r="BR21" s="22">
        <v>0</v>
      </c>
      <c r="BS21" s="22">
        <v>0</v>
      </c>
      <c r="BT21" s="22">
        <v>0</v>
      </c>
      <c r="BU21" s="22"/>
      <c r="BV21" s="22">
        <v>32</v>
      </c>
      <c r="BW21" s="22">
        <v>0</v>
      </c>
      <c r="BX21" s="22">
        <v>0</v>
      </c>
      <c r="BY21" s="22">
        <v>0</v>
      </c>
      <c r="BZ21" s="22">
        <v>0</v>
      </c>
      <c r="CA21" s="22">
        <v>0</v>
      </c>
      <c r="CB21" s="22">
        <v>0</v>
      </c>
      <c r="CC21" s="22"/>
      <c r="CD21" s="22">
        <v>8</v>
      </c>
      <c r="CE21" s="22">
        <v>0</v>
      </c>
      <c r="CF21" s="22">
        <v>32</v>
      </c>
      <c r="CG21" s="22">
        <v>24</v>
      </c>
      <c r="CH21" s="22">
        <v>0</v>
      </c>
      <c r="CI21" s="22">
        <v>29</v>
      </c>
      <c r="CJ21" s="22">
        <v>0</v>
      </c>
      <c r="CK21" s="22"/>
      <c r="CL21" s="22">
        <v>0</v>
      </c>
      <c r="CM21" s="22">
        <v>0</v>
      </c>
      <c r="CN21" s="22">
        <v>0</v>
      </c>
      <c r="CO21" s="22">
        <v>0</v>
      </c>
      <c r="CP21" s="22">
        <v>0</v>
      </c>
      <c r="CQ21" s="22">
        <v>0</v>
      </c>
      <c r="CR21" s="22">
        <v>0</v>
      </c>
      <c r="CS21" s="22"/>
      <c r="CT21" s="22">
        <v>0</v>
      </c>
      <c r="CU21" s="22">
        <v>0</v>
      </c>
      <c r="CV21" s="22">
        <v>34</v>
      </c>
      <c r="CW21" s="22">
        <v>0</v>
      </c>
      <c r="CX21" s="22">
        <v>0</v>
      </c>
      <c r="CY21" s="22">
        <v>0</v>
      </c>
      <c r="CZ21" s="22">
        <v>0</v>
      </c>
      <c r="DA21" s="22"/>
      <c r="DB21" s="22" t="s">
        <v>421</v>
      </c>
      <c r="DC21" s="22" t="s">
        <v>437</v>
      </c>
      <c r="DD21" s="22" t="s">
        <v>421</v>
      </c>
      <c r="DE21" s="22" t="s">
        <v>421</v>
      </c>
      <c r="DF21" s="22" t="s">
        <v>421</v>
      </c>
      <c r="DG21" s="22">
        <v>0</v>
      </c>
      <c r="DH21" s="22"/>
      <c r="DI21" s="22" t="s">
        <v>491</v>
      </c>
      <c r="DJ21" s="22" t="s">
        <v>492</v>
      </c>
      <c r="DK21" s="22" t="s">
        <v>493</v>
      </c>
      <c r="DL21" s="22"/>
      <c r="DM21" s="22" t="s">
        <v>426</v>
      </c>
      <c r="DN21" s="22" t="s">
        <v>427</v>
      </c>
      <c r="DO21" s="22" t="s">
        <v>427</v>
      </c>
      <c r="DP21" s="22" t="s">
        <v>427</v>
      </c>
      <c r="DQ21" s="22" t="s">
        <v>427</v>
      </c>
      <c r="DR21" s="22" t="s">
        <v>427</v>
      </c>
      <c r="DS21" s="22" t="s">
        <v>427</v>
      </c>
      <c r="DT21" s="22"/>
      <c r="DU21" s="22" t="s">
        <v>464</v>
      </c>
      <c r="DV21" s="22" t="s">
        <v>465</v>
      </c>
      <c r="DW21" s="22" t="s">
        <v>429</v>
      </c>
      <c r="DX21" s="22" t="s">
        <v>465</v>
      </c>
      <c r="DY21" s="22" t="s">
        <v>465</v>
      </c>
      <c r="DZ21" s="22" t="s">
        <v>465</v>
      </c>
      <c r="EA21" s="22" t="s">
        <v>429</v>
      </c>
      <c r="EB21" s="22" t="s">
        <v>429</v>
      </c>
      <c r="EC21" s="22"/>
      <c r="ED21" s="22" t="s">
        <v>430</v>
      </c>
      <c r="EE21" s="22"/>
      <c r="EF21" s="22" t="s">
        <v>1770</v>
      </c>
      <c r="EG21" s="22"/>
      <c r="EH21" s="22"/>
      <c r="EI21" s="22">
        <v>0</v>
      </c>
      <c r="EJ21" s="22">
        <v>0</v>
      </c>
      <c r="EK21" s="22"/>
      <c r="EL21" s="22" t="s">
        <v>495</v>
      </c>
      <c r="EM21" s="22" t="s">
        <v>421</v>
      </c>
      <c r="EN21" s="22" t="s">
        <v>421</v>
      </c>
      <c r="EO21" s="22"/>
      <c r="EP21" s="22" t="s">
        <v>1771</v>
      </c>
      <c r="EQ21" s="22" t="s">
        <v>1751</v>
      </c>
      <c r="ER21" s="22">
        <v>34</v>
      </c>
      <c r="EU21">
        <v>1.0625620126219997E-2</v>
      </c>
      <c r="EV21">
        <v>2.8446542070195268E-3</v>
      </c>
      <c r="EY21" s="22">
        <f t="shared" si="0"/>
        <v>159</v>
      </c>
      <c r="EZ21" s="22">
        <f t="shared" si="1"/>
        <v>0</v>
      </c>
      <c r="FA21" s="22" t="str">
        <f t="shared" si="2"/>
        <v>OK</v>
      </c>
    </row>
    <row r="22" spans="2:157" x14ac:dyDescent="0.25">
      <c r="B22" s="22" t="s" vm="85">
        <v>155</v>
      </c>
      <c r="C22" s="22" t="s">
        <v>497</v>
      </c>
      <c r="D22" s="22" t="s">
        <v>459</v>
      </c>
      <c r="E22" s="22" t="s">
        <v>415</v>
      </c>
      <c r="F22" s="22" t="s">
        <v>416</v>
      </c>
      <c r="G22" s="22" t="s">
        <v>417</v>
      </c>
      <c r="H22" s="22" t="s">
        <v>418</v>
      </c>
      <c r="I22" s="22" t="s">
        <v>419</v>
      </c>
      <c r="J22" s="66">
        <v>2132.8933333333334</v>
      </c>
      <c r="K22" s="67">
        <v>2132.8933333333334</v>
      </c>
      <c r="L22" s="22"/>
      <c r="M22" s="22" t="s">
        <v>420</v>
      </c>
      <c r="N22" s="22"/>
      <c r="O22" s="22">
        <v>0</v>
      </c>
      <c r="P22" s="22">
        <v>137</v>
      </c>
      <c r="Q22" s="22">
        <v>0</v>
      </c>
      <c r="R22" s="22">
        <v>0</v>
      </c>
      <c r="S22" s="22">
        <v>0</v>
      </c>
      <c r="T22" s="22">
        <v>0</v>
      </c>
      <c r="U22" s="22">
        <v>0</v>
      </c>
      <c r="V22" s="22">
        <v>137</v>
      </c>
      <c r="W22" s="22">
        <v>0</v>
      </c>
      <c r="X22" s="22">
        <v>0</v>
      </c>
      <c r="Y22" s="22"/>
      <c r="Z22" s="22">
        <v>3</v>
      </c>
      <c r="AA22" s="22">
        <v>0</v>
      </c>
      <c r="AB22" s="22">
        <v>28</v>
      </c>
      <c r="AC22" s="22">
        <v>0</v>
      </c>
      <c r="AD22" s="22">
        <v>0</v>
      </c>
      <c r="AE22" s="22">
        <v>106</v>
      </c>
      <c r="AF22" s="22">
        <v>0</v>
      </c>
      <c r="AG22" s="22"/>
      <c r="AH22" s="22">
        <v>0</v>
      </c>
      <c r="AI22" s="22">
        <v>0</v>
      </c>
      <c r="AJ22" s="22">
        <v>0</v>
      </c>
      <c r="AK22" s="22">
        <v>0</v>
      </c>
      <c r="AL22" s="22">
        <v>0</v>
      </c>
      <c r="AM22" s="22">
        <v>0</v>
      </c>
      <c r="AN22" s="22">
        <v>0</v>
      </c>
      <c r="AO22" s="22"/>
      <c r="AP22" s="22">
        <v>0</v>
      </c>
      <c r="AQ22" s="22">
        <v>0</v>
      </c>
      <c r="AR22" s="22">
        <v>0</v>
      </c>
      <c r="AS22" s="22">
        <v>0</v>
      </c>
      <c r="AT22" s="22">
        <v>0</v>
      </c>
      <c r="AU22" s="22">
        <v>0</v>
      </c>
      <c r="AV22" s="22">
        <v>0</v>
      </c>
      <c r="AW22" s="22"/>
      <c r="AX22" s="22">
        <v>0</v>
      </c>
      <c r="AY22" s="22">
        <v>0</v>
      </c>
      <c r="AZ22" s="22">
        <v>0</v>
      </c>
      <c r="BA22" s="22">
        <v>0</v>
      </c>
      <c r="BB22" s="22">
        <v>0</v>
      </c>
      <c r="BC22" s="22">
        <v>0</v>
      </c>
      <c r="BD22" s="22">
        <v>0</v>
      </c>
      <c r="BE22" s="22"/>
      <c r="BF22" s="22">
        <v>3</v>
      </c>
      <c r="BG22" s="22">
        <v>0</v>
      </c>
      <c r="BH22" s="22">
        <v>28</v>
      </c>
      <c r="BI22" s="22">
        <v>0</v>
      </c>
      <c r="BJ22" s="22">
        <v>0</v>
      </c>
      <c r="BK22" s="22">
        <v>106</v>
      </c>
      <c r="BL22" s="22">
        <v>0</v>
      </c>
      <c r="BM22" s="22"/>
      <c r="BN22" s="22">
        <v>0</v>
      </c>
      <c r="BO22" s="22">
        <v>0</v>
      </c>
      <c r="BP22" s="22">
        <v>0</v>
      </c>
      <c r="BQ22" s="22">
        <v>0</v>
      </c>
      <c r="BR22" s="22">
        <v>0</v>
      </c>
      <c r="BS22" s="22">
        <v>0</v>
      </c>
      <c r="BT22" s="22">
        <v>0</v>
      </c>
      <c r="BU22" s="22"/>
      <c r="BV22" s="22">
        <v>0</v>
      </c>
      <c r="BW22" s="22">
        <v>0</v>
      </c>
      <c r="BX22" s="22">
        <v>0</v>
      </c>
      <c r="BY22" s="22">
        <v>0</v>
      </c>
      <c r="BZ22" s="22">
        <v>0</v>
      </c>
      <c r="CA22" s="22">
        <v>0</v>
      </c>
      <c r="CB22" s="22">
        <v>0</v>
      </c>
      <c r="CC22" s="22"/>
      <c r="CD22" s="22">
        <v>0</v>
      </c>
      <c r="CE22" s="22">
        <v>0</v>
      </c>
      <c r="CF22" s="22">
        <v>0</v>
      </c>
      <c r="CG22" s="22">
        <v>0</v>
      </c>
      <c r="CH22" s="22">
        <v>0</v>
      </c>
      <c r="CI22" s="22">
        <v>0</v>
      </c>
      <c r="CJ22" s="22">
        <v>0</v>
      </c>
      <c r="CK22" s="22"/>
      <c r="CL22" s="22">
        <v>0</v>
      </c>
      <c r="CM22" s="22">
        <v>0</v>
      </c>
      <c r="CN22" s="22">
        <v>0</v>
      </c>
      <c r="CO22" s="22">
        <v>0</v>
      </c>
      <c r="CP22" s="22">
        <v>0</v>
      </c>
      <c r="CQ22" s="22">
        <v>0</v>
      </c>
      <c r="CR22" s="22">
        <v>0</v>
      </c>
      <c r="CS22" s="22"/>
      <c r="CT22" s="22">
        <v>0</v>
      </c>
      <c r="CU22" s="22">
        <v>0</v>
      </c>
      <c r="CV22" s="22">
        <v>0</v>
      </c>
      <c r="CW22" s="22">
        <v>0</v>
      </c>
      <c r="CX22" s="22">
        <v>0</v>
      </c>
      <c r="CY22" s="22">
        <v>0</v>
      </c>
      <c r="CZ22" s="22">
        <v>0</v>
      </c>
      <c r="DA22" s="22"/>
      <c r="DB22" s="22" t="s">
        <v>421</v>
      </c>
      <c r="DC22" s="22" t="s">
        <v>422</v>
      </c>
      <c r="DD22" s="22" t="s">
        <v>421</v>
      </c>
      <c r="DE22" s="22" t="s">
        <v>427</v>
      </c>
      <c r="DF22" s="22" t="s">
        <v>421</v>
      </c>
      <c r="DG22" s="22">
        <v>1</v>
      </c>
      <c r="DH22" s="22"/>
      <c r="DI22" s="22" t="s">
        <v>498</v>
      </c>
      <c r="DJ22" s="22" t="s">
        <v>499</v>
      </c>
      <c r="DK22" s="22" t="s">
        <v>500</v>
      </c>
      <c r="DL22" s="22"/>
      <c r="DM22" s="22" t="s">
        <v>426</v>
      </c>
      <c r="DN22" s="22" t="s">
        <v>427</v>
      </c>
      <c r="DO22" s="22" t="s">
        <v>427</v>
      </c>
      <c r="DP22" s="22" t="s">
        <v>427</v>
      </c>
      <c r="DQ22" s="22" t="s">
        <v>427</v>
      </c>
      <c r="DR22" s="22" t="s">
        <v>427</v>
      </c>
      <c r="DS22" s="22" t="s">
        <v>427</v>
      </c>
      <c r="DT22" s="22"/>
      <c r="DU22" s="22" t="s">
        <v>428</v>
      </c>
      <c r="DV22" s="22" t="s">
        <v>429</v>
      </c>
      <c r="DW22" s="22" t="s">
        <v>429</v>
      </c>
      <c r="DX22" s="22" t="s">
        <v>429</v>
      </c>
      <c r="DY22" s="22" t="s">
        <v>429</v>
      </c>
      <c r="DZ22" s="22" t="s">
        <v>429</v>
      </c>
      <c r="EA22" s="22" t="s">
        <v>429</v>
      </c>
      <c r="EB22" s="22" t="s">
        <v>429</v>
      </c>
      <c r="EC22" s="22"/>
      <c r="ED22" s="22" t="s">
        <v>480</v>
      </c>
      <c r="EE22" s="22"/>
      <c r="EF22" s="22" t="s">
        <v>426</v>
      </c>
      <c r="EG22" s="22"/>
      <c r="EH22" s="22"/>
      <c r="EI22" s="22">
        <v>0</v>
      </c>
      <c r="EJ22" s="22">
        <v>0</v>
      </c>
      <c r="EK22" s="22"/>
      <c r="EL22" s="22" t="s">
        <v>443</v>
      </c>
      <c r="EM22" s="22" t="s">
        <v>421</v>
      </c>
      <c r="EN22" s="22" t="s">
        <v>421</v>
      </c>
      <c r="EO22" s="22"/>
      <c r="EP22" s="22" t="s">
        <v>1772</v>
      </c>
      <c r="EQ22" s="22" t="s">
        <v>1751</v>
      </c>
      <c r="ER22" s="22">
        <v>34</v>
      </c>
      <c r="EU22">
        <v>1.4834179641929899E-2</v>
      </c>
      <c r="EV22">
        <v>0</v>
      </c>
      <c r="EY22" s="22">
        <f t="shared" si="0"/>
        <v>0</v>
      </c>
      <c r="EZ22" s="22">
        <f t="shared" si="1"/>
        <v>0</v>
      </c>
      <c r="FA22" s="22" t="str">
        <f t="shared" si="2"/>
        <v>OK</v>
      </c>
    </row>
    <row r="23" spans="2:157" x14ac:dyDescent="0.25">
      <c r="B23" s="22" t="s" vm="89">
        <v>161</v>
      </c>
      <c r="C23" s="22" t="s">
        <v>502</v>
      </c>
      <c r="D23" s="22" t="s">
        <v>414</v>
      </c>
      <c r="E23" s="22" t="s">
        <v>415</v>
      </c>
      <c r="F23" s="22" t="s">
        <v>416</v>
      </c>
      <c r="G23" s="22" t="s">
        <v>417</v>
      </c>
      <c r="H23" s="22" t="s">
        <v>452</v>
      </c>
      <c r="I23" s="22" t="s">
        <v>419</v>
      </c>
      <c r="J23" s="66">
        <v>4293.961666666667</v>
      </c>
      <c r="K23" s="67">
        <v>4293.961666666667</v>
      </c>
      <c r="L23" s="22"/>
      <c r="M23" s="22" t="s">
        <v>420</v>
      </c>
      <c r="N23" s="22"/>
      <c r="O23" s="22">
        <v>87</v>
      </c>
      <c r="P23" s="22">
        <v>157</v>
      </c>
      <c r="Q23" s="22">
        <v>0</v>
      </c>
      <c r="R23" s="22">
        <v>0</v>
      </c>
      <c r="S23" s="22">
        <v>0</v>
      </c>
      <c r="T23" s="22">
        <v>0</v>
      </c>
      <c r="U23" s="22">
        <v>0</v>
      </c>
      <c r="V23" s="22">
        <v>244</v>
      </c>
      <c r="W23" s="22">
        <v>87</v>
      </c>
      <c r="X23" s="22">
        <v>0</v>
      </c>
      <c r="Y23" s="22"/>
      <c r="Z23" s="22">
        <v>37</v>
      </c>
      <c r="AA23" s="22">
        <v>0</v>
      </c>
      <c r="AB23" s="22">
        <v>80</v>
      </c>
      <c r="AC23" s="22">
        <v>77</v>
      </c>
      <c r="AD23" s="22">
        <v>0</v>
      </c>
      <c r="AE23" s="22">
        <v>13</v>
      </c>
      <c r="AF23" s="22">
        <v>37</v>
      </c>
      <c r="AG23" s="22"/>
      <c r="AH23" s="22">
        <v>37</v>
      </c>
      <c r="AI23" s="22">
        <v>0</v>
      </c>
      <c r="AJ23" s="22">
        <v>0</v>
      </c>
      <c r="AK23" s="22">
        <v>0</v>
      </c>
      <c r="AL23" s="22">
        <v>0</v>
      </c>
      <c r="AM23" s="22">
        <v>13</v>
      </c>
      <c r="AN23" s="22">
        <v>37</v>
      </c>
      <c r="AO23" s="22"/>
      <c r="AP23" s="22">
        <v>0</v>
      </c>
      <c r="AQ23" s="22">
        <v>0</v>
      </c>
      <c r="AR23" s="22">
        <v>0</v>
      </c>
      <c r="AS23" s="22">
        <v>0</v>
      </c>
      <c r="AT23" s="22">
        <v>0</v>
      </c>
      <c r="AU23" s="22">
        <v>0</v>
      </c>
      <c r="AV23" s="22">
        <v>0</v>
      </c>
      <c r="AW23" s="22"/>
      <c r="AX23" s="22">
        <v>37</v>
      </c>
      <c r="AY23" s="22">
        <v>0</v>
      </c>
      <c r="AZ23" s="22">
        <v>0</v>
      </c>
      <c r="BA23" s="22">
        <v>0</v>
      </c>
      <c r="BB23" s="22">
        <v>0</v>
      </c>
      <c r="BC23" s="22">
        <v>13</v>
      </c>
      <c r="BD23" s="22">
        <v>37</v>
      </c>
      <c r="BE23" s="22"/>
      <c r="BF23" s="22">
        <v>0</v>
      </c>
      <c r="BG23" s="22">
        <v>0</v>
      </c>
      <c r="BH23" s="22">
        <v>80</v>
      </c>
      <c r="BI23" s="22">
        <v>77</v>
      </c>
      <c r="BJ23" s="22">
        <v>0</v>
      </c>
      <c r="BK23" s="22">
        <v>0</v>
      </c>
      <c r="BL23" s="22">
        <v>0</v>
      </c>
      <c r="BM23" s="22"/>
      <c r="BN23" s="22">
        <v>0</v>
      </c>
      <c r="BO23" s="22">
        <v>0</v>
      </c>
      <c r="BP23" s="22">
        <v>0</v>
      </c>
      <c r="BQ23" s="22">
        <v>0</v>
      </c>
      <c r="BR23" s="22">
        <v>0</v>
      </c>
      <c r="BS23" s="22">
        <v>0</v>
      </c>
      <c r="BT23" s="22">
        <v>0</v>
      </c>
      <c r="BU23" s="22"/>
      <c r="BV23" s="22">
        <v>0</v>
      </c>
      <c r="BW23" s="22">
        <v>0</v>
      </c>
      <c r="BX23" s="22">
        <v>0</v>
      </c>
      <c r="BY23" s="22">
        <v>0</v>
      </c>
      <c r="BZ23" s="22">
        <v>0</v>
      </c>
      <c r="CA23" s="22">
        <v>0</v>
      </c>
      <c r="CB23" s="22">
        <v>0</v>
      </c>
      <c r="CC23" s="22"/>
      <c r="CD23" s="22">
        <v>0</v>
      </c>
      <c r="CE23" s="22">
        <v>0</v>
      </c>
      <c r="CF23" s="22">
        <v>0</v>
      </c>
      <c r="CG23" s="22">
        <v>0</v>
      </c>
      <c r="CH23" s="22">
        <v>0</v>
      </c>
      <c r="CI23" s="22">
        <v>0</v>
      </c>
      <c r="CJ23" s="22">
        <v>0</v>
      </c>
      <c r="CK23" s="22"/>
      <c r="CL23" s="22">
        <v>0</v>
      </c>
      <c r="CM23" s="22">
        <v>0</v>
      </c>
      <c r="CN23" s="22">
        <v>0</v>
      </c>
      <c r="CO23" s="22">
        <v>0</v>
      </c>
      <c r="CP23" s="22">
        <v>0</v>
      </c>
      <c r="CQ23" s="22">
        <v>0</v>
      </c>
      <c r="CR23" s="22">
        <v>0</v>
      </c>
      <c r="CS23" s="22"/>
      <c r="CT23" s="22">
        <v>0</v>
      </c>
      <c r="CU23" s="22">
        <v>0</v>
      </c>
      <c r="CV23" s="22">
        <v>0</v>
      </c>
      <c r="CW23" s="22">
        <v>0</v>
      </c>
      <c r="CX23" s="22">
        <v>0</v>
      </c>
      <c r="CY23" s="22">
        <v>0</v>
      </c>
      <c r="CZ23" s="22">
        <v>0</v>
      </c>
      <c r="DA23" s="22"/>
      <c r="DB23" s="22" t="s">
        <v>421</v>
      </c>
      <c r="DC23" s="22" t="s">
        <v>437</v>
      </c>
      <c r="DD23" s="22" t="s">
        <v>421</v>
      </c>
      <c r="DE23" s="22" t="s">
        <v>421</v>
      </c>
      <c r="DF23" s="22" t="s">
        <v>421</v>
      </c>
      <c r="DG23" s="22">
        <v>0</v>
      </c>
      <c r="DH23" s="22"/>
      <c r="DI23" s="22" t="s">
        <v>503</v>
      </c>
      <c r="DJ23" s="22" t="s">
        <v>504</v>
      </c>
      <c r="DK23" s="22" t="s">
        <v>505</v>
      </c>
      <c r="DL23" s="22"/>
      <c r="DM23" s="22" t="s">
        <v>426</v>
      </c>
      <c r="DN23" s="22" t="s">
        <v>427</v>
      </c>
      <c r="DO23" s="22" t="s">
        <v>427</v>
      </c>
      <c r="DP23" s="22" t="s">
        <v>427</v>
      </c>
      <c r="DQ23" s="22" t="s">
        <v>427</v>
      </c>
      <c r="DR23" s="22" t="s">
        <v>427</v>
      </c>
      <c r="DS23" s="22" t="s">
        <v>427</v>
      </c>
      <c r="DT23" s="22"/>
      <c r="DU23" s="22" t="s">
        <v>428</v>
      </c>
      <c r="DV23" s="22" t="s">
        <v>429</v>
      </c>
      <c r="DW23" s="22" t="s">
        <v>429</v>
      </c>
      <c r="DX23" s="22" t="s">
        <v>429</v>
      </c>
      <c r="DY23" s="22" t="s">
        <v>429</v>
      </c>
      <c r="DZ23" s="22" t="s">
        <v>429</v>
      </c>
      <c r="EA23" s="22" t="s">
        <v>429</v>
      </c>
      <c r="EB23" s="22" t="s">
        <v>429</v>
      </c>
      <c r="EC23" s="22"/>
      <c r="ED23" s="22" t="s">
        <v>480</v>
      </c>
      <c r="EE23" s="22"/>
      <c r="EF23" s="22" t="s">
        <v>1773</v>
      </c>
      <c r="EG23" s="22"/>
      <c r="EH23" s="22"/>
      <c r="EI23" s="22">
        <v>0</v>
      </c>
      <c r="EJ23" s="22">
        <v>0</v>
      </c>
      <c r="EK23" s="22"/>
      <c r="EL23" s="22" t="s">
        <v>495</v>
      </c>
      <c r="EM23" s="22" t="s">
        <v>421</v>
      </c>
      <c r="EN23" s="22" t="s">
        <v>421</v>
      </c>
      <c r="EO23" s="22"/>
      <c r="EP23" s="22" t="s">
        <v>1774</v>
      </c>
      <c r="EQ23" s="22" t="s">
        <v>1751</v>
      </c>
      <c r="ER23" s="22">
        <v>34</v>
      </c>
      <c r="EU23">
        <v>1.3123321453569094E-2</v>
      </c>
      <c r="EV23">
        <v>4.6792170756578327E-3</v>
      </c>
      <c r="EY23" s="22">
        <f t="shared" si="0"/>
        <v>0</v>
      </c>
      <c r="EZ23" s="22">
        <f t="shared" si="1"/>
        <v>0</v>
      </c>
      <c r="FA23" s="22" t="str">
        <f t="shared" si="2"/>
        <v>OK</v>
      </c>
    </row>
    <row r="24" spans="2:157" x14ac:dyDescent="0.25">
      <c r="B24" s="22" t="s">
        <v>188</v>
      </c>
      <c r="C24" s="22" t="s">
        <v>508</v>
      </c>
      <c r="D24" s="22" t="s">
        <v>459</v>
      </c>
      <c r="E24" s="22" t="s">
        <v>415</v>
      </c>
      <c r="F24" s="22" t="s">
        <v>416</v>
      </c>
      <c r="G24" s="22" t="s">
        <v>417</v>
      </c>
      <c r="H24" s="22" t="s">
        <v>436</v>
      </c>
      <c r="I24" s="22" t="s">
        <v>419</v>
      </c>
      <c r="J24" s="66">
        <v>3477.1796666666669</v>
      </c>
      <c r="K24" s="67">
        <v>3477.1796666666669</v>
      </c>
      <c r="L24" s="22"/>
      <c r="M24" s="22" t="s">
        <v>420</v>
      </c>
      <c r="N24" s="22"/>
      <c r="O24" s="22">
        <v>162</v>
      </c>
      <c r="P24" s="22">
        <v>167</v>
      </c>
      <c r="Q24" s="22">
        <v>66</v>
      </c>
      <c r="R24" s="22">
        <v>0</v>
      </c>
      <c r="S24" s="22">
        <v>0</v>
      </c>
      <c r="T24" s="22">
        <v>0</v>
      </c>
      <c r="U24" s="22">
        <v>0</v>
      </c>
      <c r="V24" s="22">
        <v>329</v>
      </c>
      <c r="W24" s="22">
        <v>228</v>
      </c>
      <c r="X24" s="22">
        <v>0</v>
      </c>
      <c r="Y24" s="22"/>
      <c r="Z24" s="22">
        <v>165</v>
      </c>
      <c r="AA24" s="22">
        <v>0</v>
      </c>
      <c r="AB24" s="22">
        <v>7</v>
      </c>
      <c r="AC24" s="22">
        <v>5</v>
      </c>
      <c r="AD24" s="22">
        <v>0</v>
      </c>
      <c r="AE24" s="22">
        <v>152</v>
      </c>
      <c r="AF24" s="22">
        <v>0</v>
      </c>
      <c r="AG24" s="22"/>
      <c r="AH24" s="22">
        <v>160</v>
      </c>
      <c r="AI24" s="22">
        <v>0</v>
      </c>
      <c r="AJ24" s="22">
        <v>0</v>
      </c>
      <c r="AK24" s="22">
        <v>0</v>
      </c>
      <c r="AL24" s="22">
        <v>0</v>
      </c>
      <c r="AM24" s="22">
        <v>68</v>
      </c>
      <c r="AN24" s="22">
        <v>0</v>
      </c>
      <c r="AO24" s="22"/>
      <c r="AP24" s="22">
        <v>0</v>
      </c>
      <c r="AQ24" s="22">
        <v>0</v>
      </c>
      <c r="AR24" s="22">
        <v>0</v>
      </c>
      <c r="AS24" s="22">
        <v>0</v>
      </c>
      <c r="AT24" s="22">
        <v>0</v>
      </c>
      <c r="AU24" s="22">
        <v>0</v>
      </c>
      <c r="AV24" s="22">
        <v>0</v>
      </c>
      <c r="AW24" s="22"/>
      <c r="AX24" s="22">
        <v>154</v>
      </c>
      <c r="AY24" s="22">
        <v>0</v>
      </c>
      <c r="AZ24" s="22">
        <v>0</v>
      </c>
      <c r="BA24" s="22">
        <v>0</v>
      </c>
      <c r="BB24" s="22">
        <v>0</v>
      </c>
      <c r="BC24" s="22">
        <v>8</v>
      </c>
      <c r="BD24" s="22">
        <v>0</v>
      </c>
      <c r="BE24" s="22"/>
      <c r="BF24" s="22">
        <v>11</v>
      </c>
      <c r="BG24" s="22">
        <v>0</v>
      </c>
      <c r="BH24" s="22">
        <v>7</v>
      </c>
      <c r="BI24" s="22">
        <v>5</v>
      </c>
      <c r="BJ24" s="22">
        <v>0</v>
      </c>
      <c r="BK24" s="22">
        <v>144</v>
      </c>
      <c r="BL24" s="22">
        <v>0</v>
      </c>
      <c r="BM24" s="22"/>
      <c r="BN24" s="22">
        <v>6</v>
      </c>
      <c r="BO24" s="22">
        <v>0</v>
      </c>
      <c r="BP24" s="22">
        <v>0</v>
      </c>
      <c r="BQ24" s="22">
        <v>0</v>
      </c>
      <c r="BR24" s="22">
        <v>0</v>
      </c>
      <c r="BS24" s="22">
        <v>60</v>
      </c>
      <c r="BT24" s="22">
        <v>0</v>
      </c>
      <c r="BU24" s="22"/>
      <c r="BV24" s="22">
        <v>0</v>
      </c>
      <c r="BW24" s="22">
        <v>0</v>
      </c>
      <c r="BX24" s="22">
        <v>0</v>
      </c>
      <c r="BY24" s="22">
        <v>0</v>
      </c>
      <c r="BZ24" s="22">
        <v>0</v>
      </c>
      <c r="CA24" s="22">
        <v>0</v>
      </c>
      <c r="CB24" s="22">
        <v>0</v>
      </c>
      <c r="CC24" s="22"/>
      <c r="CD24" s="22">
        <v>0</v>
      </c>
      <c r="CE24" s="22">
        <v>0</v>
      </c>
      <c r="CF24" s="22">
        <v>0</v>
      </c>
      <c r="CG24" s="22">
        <v>0</v>
      </c>
      <c r="CH24" s="22">
        <v>0</v>
      </c>
      <c r="CI24" s="22">
        <v>0</v>
      </c>
      <c r="CJ24" s="22">
        <v>0</v>
      </c>
      <c r="CK24" s="22"/>
      <c r="CL24" s="22">
        <v>0</v>
      </c>
      <c r="CM24" s="22">
        <v>0</v>
      </c>
      <c r="CN24" s="22">
        <v>0</v>
      </c>
      <c r="CO24" s="22">
        <v>0</v>
      </c>
      <c r="CP24" s="22">
        <v>0</v>
      </c>
      <c r="CQ24" s="22">
        <v>0</v>
      </c>
      <c r="CR24" s="22">
        <v>0</v>
      </c>
      <c r="CS24" s="22"/>
      <c r="CT24" s="22">
        <v>0</v>
      </c>
      <c r="CU24" s="22">
        <v>0</v>
      </c>
      <c r="CV24" s="22">
        <v>0</v>
      </c>
      <c r="CW24" s="22">
        <v>0</v>
      </c>
      <c r="CX24" s="22">
        <v>0</v>
      </c>
      <c r="CY24" s="22">
        <v>0</v>
      </c>
      <c r="CZ24" s="22">
        <v>0</v>
      </c>
      <c r="DA24" s="22"/>
      <c r="DB24" s="22" t="s">
        <v>421</v>
      </c>
      <c r="DC24" s="22" t="s">
        <v>422</v>
      </c>
      <c r="DD24" s="22" t="s">
        <v>421</v>
      </c>
      <c r="DE24" s="22" t="s">
        <v>421</v>
      </c>
      <c r="DF24" s="22" t="s">
        <v>421</v>
      </c>
      <c r="DG24" s="22">
        <v>0</v>
      </c>
      <c r="DH24" s="22"/>
      <c r="DI24" s="22" t="s">
        <v>1775</v>
      </c>
      <c r="DJ24" s="22" t="s">
        <v>510</v>
      </c>
      <c r="DK24" s="22" t="s">
        <v>511</v>
      </c>
      <c r="DL24" s="22"/>
      <c r="DM24" s="22" t="s">
        <v>426</v>
      </c>
      <c r="DN24" s="22" t="s">
        <v>427</v>
      </c>
      <c r="DO24" s="22" t="s">
        <v>427</v>
      </c>
      <c r="DP24" s="22" t="s">
        <v>427</v>
      </c>
      <c r="DQ24" s="22" t="s">
        <v>427</v>
      </c>
      <c r="DR24" s="22" t="s">
        <v>427</v>
      </c>
      <c r="DS24" s="22" t="s">
        <v>427</v>
      </c>
      <c r="DT24" s="22"/>
      <c r="DU24" s="22" t="s">
        <v>464</v>
      </c>
      <c r="DV24" s="22" t="s">
        <v>465</v>
      </c>
      <c r="DW24" s="22" t="s">
        <v>429</v>
      </c>
      <c r="DX24" s="22" t="s">
        <v>465</v>
      </c>
      <c r="DY24" s="22" t="s">
        <v>429</v>
      </c>
      <c r="DZ24" s="22" t="s">
        <v>429</v>
      </c>
      <c r="EA24" s="22" t="s">
        <v>429</v>
      </c>
      <c r="EB24" s="22" t="s">
        <v>429</v>
      </c>
      <c r="EC24" s="22"/>
      <c r="ED24" s="22" t="s">
        <v>441</v>
      </c>
      <c r="EE24" s="22"/>
      <c r="EF24" s="22" t="s">
        <v>1776</v>
      </c>
      <c r="EG24" s="22"/>
      <c r="EH24" s="22"/>
      <c r="EI24" s="22">
        <v>0</v>
      </c>
      <c r="EJ24" s="22">
        <v>0</v>
      </c>
      <c r="EK24" s="22"/>
      <c r="EL24" s="22" t="s">
        <v>456</v>
      </c>
      <c r="EM24" s="22" t="s">
        <v>421</v>
      </c>
      <c r="EN24" s="22" t="s">
        <v>421</v>
      </c>
      <c r="EO24" s="22"/>
      <c r="EP24" s="22" t="s">
        <v>1777</v>
      </c>
      <c r="EQ24" s="22" t="s">
        <v>1751</v>
      </c>
      <c r="ER24" s="22">
        <v>34</v>
      </c>
      <c r="EU24">
        <v>2.1851480663425394E-2</v>
      </c>
      <c r="EV24">
        <v>1.5143275353376869E-2</v>
      </c>
      <c r="EY24" s="22">
        <f t="shared" si="0"/>
        <v>0</v>
      </c>
      <c r="EZ24" s="22">
        <f t="shared" si="1"/>
        <v>0</v>
      </c>
      <c r="FA24" s="22" t="str">
        <f t="shared" si="2"/>
        <v>OK</v>
      </c>
    </row>
    <row r="25" spans="2:157" x14ac:dyDescent="0.25">
      <c r="B25" s="22" t="s" vm="109">
        <v>191</v>
      </c>
      <c r="C25" s="22" t="s">
        <v>514</v>
      </c>
      <c r="D25" s="22" t="s">
        <v>446</v>
      </c>
      <c r="E25" s="22" t="s">
        <v>415</v>
      </c>
      <c r="F25" s="22" t="s">
        <v>460</v>
      </c>
      <c r="G25" s="22" t="s">
        <v>417</v>
      </c>
      <c r="H25" s="22" t="s">
        <v>418</v>
      </c>
      <c r="I25" s="22" t="s">
        <v>419</v>
      </c>
      <c r="J25" s="66">
        <v>9974.81</v>
      </c>
      <c r="K25" s="67">
        <v>9974.81</v>
      </c>
      <c r="L25" s="22"/>
      <c r="M25" s="22" t="s">
        <v>420</v>
      </c>
      <c r="N25" s="22"/>
      <c r="O25" s="22">
        <v>0</v>
      </c>
      <c r="P25" s="22">
        <v>0</v>
      </c>
      <c r="Q25" s="22">
        <v>0</v>
      </c>
      <c r="R25" s="22">
        <v>0</v>
      </c>
      <c r="S25" s="22">
        <v>578</v>
      </c>
      <c r="T25" s="22">
        <v>0</v>
      </c>
      <c r="U25" s="22">
        <v>0</v>
      </c>
      <c r="V25" s="22">
        <v>578</v>
      </c>
      <c r="W25" s="22">
        <v>0</v>
      </c>
      <c r="X25" s="22">
        <v>578</v>
      </c>
      <c r="Y25" s="22"/>
      <c r="Z25" s="22">
        <v>137</v>
      </c>
      <c r="AA25" s="22">
        <v>0</v>
      </c>
      <c r="AB25" s="22">
        <v>213</v>
      </c>
      <c r="AC25" s="22">
        <v>63</v>
      </c>
      <c r="AD25" s="22">
        <v>0</v>
      </c>
      <c r="AE25" s="22">
        <v>165</v>
      </c>
      <c r="AF25" s="22">
        <v>0</v>
      </c>
      <c r="AG25" s="22"/>
      <c r="AH25" s="22">
        <v>0</v>
      </c>
      <c r="AI25" s="22">
        <v>0</v>
      </c>
      <c r="AJ25" s="22">
        <v>0</v>
      </c>
      <c r="AK25" s="22">
        <v>0</v>
      </c>
      <c r="AL25" s="22">
        <v>0</v>
      </c>
      <c r="AM25" s="22">
        <v>0</v>
      </c>
      <c r="AN25" s="22">
        <v>0</v>
      </c>
      <c r="AO25" s="22"/>
      <c r="AP25" s="22">
        <v>137</v>
      </c>
      <c r="AQ25" s="22">
        <v>0</v>
      </c>
      <c r="AR25" s="22">
        <v>213</v>
      </c>
      <c r="AS25" s="22">
        <v>63</v>
      </c>
      <c r="AT25" s="22">
        <v>0</v>
      </c>
      <c r="AU25" s="22">
        <v>165</v>
      </c>
      <c r="AV25" s="22">
        <v>0</v>
      </c>
      <c r="AW25" s="22"/>
      <c r="AX25" s="22">
        <v>0</v>
      </c>
      <c r="AY25" s="22">
        <v>0</v>
      </c>
      <c r="AZ25" s="22">
        <v>0</v>
      </c>
      <c r="BA25" s="22">
        <v>0</v>
      </c>
      <c r="BB25" s="22">
        <v>0</v>
      </c>
      <c r="BC25" s="22">
        <v>0</v>
      </c>
      <c r="BD25" s="22">
        <v>0</v>
      </c>
      <c r="BE25" s="22"/>
      <c r="BF25" s="22">
        <v>0</v>
      </c>
      <c r="BG25" s="22">
        <v>0</v>
      </c>
      <c r="BH25" s="22">
        <v>0</v>
      </c>
      <c r="BI25" s="22">
        <v>0</v>
      </c>
      <c r="BJ25" s="22">
        <v>0</v>
      </c>
      <c r="BK25" s="22">
        <v>0</v>
      </c>
      <c r="BL25" s="22">
        <v>0</v>
      </c>
      <c r="BM25" s="22"/>
      <c r="BN25" s="22">
        <v>0</v>
      </c>
      <c r="BO25" s="22">
        <v>0</v>
      </c>
      <c r="BP25" s="22">
        <v>0</v>
      </c>
      <c r="BQ25" s="22">
        <v>0</v>
      </c>
      <c r="BR25" s="22">
        <v>0</v>
      </c>
      <c r="BS25" s="22">
        <v>0</v>
      </c>
      <c r="BT25" s="22">
        <v>0</v>
      </c>
      <c r="BU25" s="22"/>
      <c r="BV25" s="22">
        <v>0</v>
      </c>
      <c r="BW25" s="22">
        <v>0</v>
      </c>
      <c r="BX25" s="22">
        <v>0</v>
      </c>
      <c r="BY25" s="22">
        <v>0</v>
      </c>
      <c r="BZ25" s="22">
        <v>0</v>
      </c>
      <c r="CA25" s="22">
        <v>0</v>
      </c>
      <c r="CB25" s="22">
        <v>0</v>
      </c>
      <c r="CC25" s="22"/>
      <c r="CD25" s="22">
        <v>137</v>
      </c>
      <c r="CE25" s="22">
        <v>0</v>
      </c>
      <c r="CF25" s="22">
        <v>213</v>
      </c>
      <c r="CG25" s="22">
        <v>63</v>
      </c>
      <c r="CH25" s="22">
        <v>0</v>
      </c>
      <c r="CI25" s="22">
        <v>165</v>
      </c>
      <c r="CJ25" s="22">
        <v>0</v>
      </c>
      <c r="CK25" s="22"/>
      <c r="CL25" s="22">
        <v>0</v>
      </c>
      <c r="CM25" s="22">
        <v>0</v>
      </c>
      <c r="CN25" s="22">
        <v>0</v>
      </c>
      <c r="CO25" s="22">
        <v>0</v>
      </c>
      <c r="CP25" s="22">
        <v>0</v>
      </c>
      <c r="CQ25" s="22">
        <v>0</v>
      </c>
      <c r="CR25" s="22">
        <v>0</v>
      </c>
      <c r="CS25" s="22"/>
      <c r="CT25" s="22">
        <v>0</v>
      </c>
      <c r="CU25" s="22">
        <v>0</v>
      </c>
      <c r="CV25" s="22">
        <v>0</v>
      </c>
      <c r="CW25" s="22">
        <v>0</v>
      </c>
      <c r="CX25" s="22">
        <v>0</v>
      </c>
      <c r="CY25" s="22">
        <v>0</v>
      </c>
      <c r="CZ25" s="22">
        <v>0</v>
      </c>
      <c r="DA25" s="22"/>
      <c r="DB25" s="22" t="s">
        <v>421</v>
      </c>
      <c r="DC25" s="22" t="s">
        <v>422</v>
      </c>
      <c r="DD25" s="22" t="s">
        <v>421</v>
      </c>
      <c r="DE25" s="22" t="s">
        <v>421</v>
      </c>
      <c r="DF25" s="22" t="s">
        <v>421</v>
      </c>
      <c r="DG25" s="22">
        <v>0</v>
      </c>
      <c r="DH25" s="22"/>
      <c r="DI25" s="22" t="s">
        <v>1778</v>
      </c>
      <c r="DJ25" s="22" t="s">
        <v>1779</v>
      </c>
      <c r="DK25" s="22" t="s">
        <v>517</v>
      </c>
      <c r="DL25" s="22"/>
      <c r="DM25" s="22" t="s">
        <v>426</v>
      </c>
      <c r="DN25" s="22" t="s">
        <v>427</v>
      </c>
      <c r="DO25" s="22" t="s">
        <v>427</v>
      </c>
      <c r="DP25" s="22" t="s">
        <v>427</v>
      </c>
      <c r="DQ25" s="22" t="s">
        <v>427</v>
      </c>
      <c r="DR25" s="22" t="s">
        <v>427</v>
      </c>
      <c r="DS25" s="22" t="s">
        <v>427</v>
      </c>
      <c r="DT25" s="22"/>
      <c r="DU25" s="22" t="s">
        <v>464</v>
      </c>
      <c r="DV25" s="22" t="s">
        <v>465</v>
      </c>
      <c r="DW25" s="22" t="s">
        <v>465</v>
      </c>
      <c r="DX25" s="22" t="s">
        <v>465</v>
      </c>
      <c r="DY25" s="22" t="s">
        <v>465</v>
      </c>
      <c r="DZ25" s="22" t="s">
        <v>465</v>
      </c>
      <c r="EA25" s="22" t="s">
        <v>429</v>
      </c>
      <c r="EB25" s="22" t="s">
        <v>465</v>
      </c>
      <c r="EC25" s="22"/>
      <c r="ED25" s="22" t="s">
        <v>430</v>
      </c>
      <c r="EE25" s="22"/>
      <c r="EF25" s="22" t="s">
        <v>1780</v>
      </c>
      <c r="EG25" s="22"/>
      <c r="EH25" s="22"/>
      <c r="EI25" s="22">
        <v>0</v>
      </c>
      <c r="EJ25" s="22">
        <v>0</v>
      </c>
      <c r="EK25" s="22"/>
      <c r="EL25" s="22" t="s">
        <v>443</v>
      </c>
      <c r="EM25" s="22" t="s">
        <v>421</v>
      </c>
      <c r="EN25" s="22" t="s">
        <v>421</v>
      </c>
      <c r="EO25" s="22"/>
      <c r="EP25" s="22" t="s">
        <v>1781</v>
      </c>
      <c r="EQ25" s="22" t="s">
        <v>1751</v>
      </c>
      <c r="ER25" s="22">
        <v>34</v>
      </c>
      <c r="EU25">
        <v>1.3382440158908097E-2</v>
      </c>
      <c r="EV25">
        <v>0</v>
      </c>
      <c r="EY25" s="22">
        <f t="shared" si="0"/>
        <v>578</v>
      </c>
      <c r="EZ25" s="22">
        <f t="shared" si="1"/>
        <v>0</v>
      </c>
      <c r="FA25" s="22" t="str">
        <f t="shared" si="2"/>
        <v>OK</v>
      </c>
    </row>
    <row r="26" spans="2:157" x14ac:dyDescent="0.25">
      <c r="B26" s="22" t="s">
        <v>208</v>
      </c>
      <c r="C26" s="22" t="s">
        <v>520</v>
      </c>
      <c r="D26" s="22" t="s">
        <v>414</v>
      </c>
      <c r="E26" s="22" t="s">
        <v>415</v>
      </c>
      <c r="F26" s="22" t="s">
        <v>460</v>
      </c>
      <c r="G26" s="22" t="s">
        <v>417</v>
      </c>
      <c r="H26" s="22" t="s">
        <v>469</v>
      </c>
      <c r="I26" s="22" t="s">
        <v>419</v>
      </c>
      <c r="J26" s="66">
        <v>5192.3575003333335</v>
      </c>
      <c r="K26" s="67">
        <v>5192.3575003333335</v>
      </c>
      <c r="L26" s="22"/>
      <c r="M26" s="22" t="s">
        <v>420</v>
      </c>
      <c r="N26" s="22"/>
      <c r="O26" s="22">
        <v>5</v>
      </c>
      <c r="P26" s="22">
        <v>30</v>
      </c>
      <c r="Q26" s="22">
        <v>74</v>
      </c>
      <c r="R26" s="22">
        <v>634</v>
      </c>
      <c r="S26" s="22">
        <v>94</v>
      </c>
      <c r="T26" s="22">
        <v>22</v>
      </c>
      <c r="U26" s="22">
        <v>74</v>
      </c>
      <c r="V26" s="22">
        <v>203</v>
      </c>
      <c r="W26" s="22">
        <v>175</v>
      </c>
      <c r="X26" s="22">
        <v>824</v>
      </c>
      <c r="Y26" s="22"/>
      <c r="Z26" s="22">
        <v>62</v>
      </c>
      <c r="AA26" s="22">
        <v>23</v>
      </c>
      <c r="AB26" s="22">
        <v>36</v>
      </c>
      <c r="AC26" s="22">
        <v>29</v>
      </c>
      <c r="AD26" s="22">
        <v>0</v>
      </c>
      <c r="AE26" s="22">
        <v>53</v>
      </c>
      <c r="AF26" s="22">
        <v>0</v>
      </c>
      <c r="AG26" s="22"/>
      <c r="AH26" s="22">
        <v>71</v>
      </c>
      <c r="AI26" s="22">
        <v>4</v>
      </c>
      <c r="AJ26" s="22">
        <v>0</v>
      </c>
      <c r="AK26" s="22">
        <v>0</v>
      </c>
      <c r="AL26" s="22">
        <v>0</v>
      </c>
      <c r="AM26" s="22">
        <v>100</v>
      </c>
      <c r="AN26" s="22">
        <v>0</v>
      </c>
      <c r="AO26" s="22"/>
      <c r="AP26" s="22">
        <v>527</v>
      </c>
      <c r="AQ26" s="22">
        <v>30</v>
      </c>
      <c r="AR26" s="22">
        <v>41</v>
      </c>
      <c r="AS26" s="22">
        <v>144</v>
      </c>
      <c r="AT26" s="22">
        <v>9</v>
      </c>
      <c r="AU26" s="22">
        <v>73</v>
      </c>
      <c r="AV26" s="22">
        <v>0</v>
      </c>
      <c r="AW26" s="22"/>
      <c r="AX26" s="22">
        <v>5</v>
      </c>
      <c r="AY26" s="22">
        <v>0</v>
      </c>
      <c r="AZ26" s="22">
        <v>0</v>
      </c>
      <c r="BA26" s="22">
        <v>0</v>
      </c>
      <c r="BB26" s="22">
        <v>0</v>
      </c>
      <c r="BC26" s="22">
        <v>0</v>
      </c>
      <c r="BD26" s="22">
        <v>0</v>
      </c>
      <c r="BE26" s="22"/>
      <c r="BF26" s="22">
        <v>9</v>
      </c>
      <c r="BG26" s="22">
        <v>4</v>
      </c>
      <c r="BH26" s="22">
        <v>15</v>
      </c>
      <c r="BI26" s="22">
        <v>2</v>
      </c>
      <c r="BJ26" s="22">
        <v>0</v>
      </c>
      <c r="BK26" s="22">
        <v>0</v>
      </c>
      <c r="BL26" s="22">
        <v>0</v>
      </c>
      <c r="BM26" s="22"/>
      <c r="BN26" s="22">
        <v>38</v>
      </c>
      <c r="BO26" s="22">
        <v>4</v>
      </c>
      <c r="BP26" s="22">
        <v>0</v>
      </c>
      <c r="BQ26" s="22">
        <v>0</v>
      </c>
      <c r="BR26" s="22">
        <v>0</v>
      </c>
      <c r="BS26" s="22">
        <v>32</v>
      </c>
      <c r="BT26" s="22">
        <v>0</v>
      </c>
      <c r="BU26" s="22"/>
      <c r="BV26" s="22">
        <v>472</v>
      </c>
      <c r="BW26" s="22">
        <v>11</v>
      </c>
      <c r="BX26" s="22">
        <v>20</v>
      </c>
      <c r="BY26" s="22">
        <v>117</v>
      </c>
      <c r="BZ26" s="22">
        <v>9</v>
      </c>
      <c r="CA26" s="22">
        <v>5</v>
      </c>
      <c r="CB26" s="22">
        <v>0</v>
      </c>
      <c r="CC26" s="22"/>
      <c r="CD26" s="22">
        <v>27</v>
      </c>
      <c r="CE26" s="22">
        <v>19</v>
      </c>
      <c r="CF26" s="22">
        <v>21</v>
      </c>
      <c r="CG26" s="22">
        <v>27</v>
      </c>
      <c r="CH26" s="22">
        <v>0</v>
      </c>
      <c r="CI26" s="22">
        <v>0</v>
      </c>
      <c r="CJ26" s="22">
        <v>0</v>
      </c>
      <c r="CK26" s="22"/>
      <c r="CL26" s="22">
        <v>7</v>
      </c>
      <c r="CM26" s="22">
        <v>0</v>
      </c>
      <c r="CN26" s="22">
        <v>0</v>
      </c>
      <c r="CO26" s="22">
        <v>0</v>
      </c>
      <c r="CP26" s="22">
        <v>0</v>
      </c>
      <c r="CQ26" s="22">
        <v>15</v>
      </c>
      <c r="CR26" s="22">
        <v>0</v>
      </c>
      <c r="CS26" s="22"/>
      <c r="CT26" s="22">
        <v>21</v>
      </c>
      <c r="CU26" s="22">
        <v>0</v>
      </c>
      <c r="CV26" s="22">
        <v>0</v>
      </c>
      <c r="CW26" s="22">
        <v>0</v>
      </c>
      <c r="CX26" s="22">
        <v>0</v>
      </c>
      <c r="CY26" s="22">
        <v>53</v>
      </c>
      <c r="CZ26" s="22">
        <v>0</v>
      </c>
      <c r="DA26" s="22"/>
      <c r="DB26" s="22" t="s">
        <v>421</v>
      </c>
      <c r="DC26" s="22" t="s">
        <v>422</v>
      </c>
      <c r="DD26" s="22" t="s">
        <v>421</v>
      </c>
      <c r="DE26" s="22" t="s">
        <v>421</v>
      </c>
      <c r="DF26" s="22" t="s">
        <v>421</v>
      </c>
      <c r="DG26" s="22">
        <v>0</v>
      </c>
      <c r="DH26" s="22"/>
      <c r="DI26" s="22" t="s">
        <v>521</v>
      </c>
      <c r="DJ26" s="22" t="s">
        <v>522</v>
      </c>
      <c r="DK26" s="22" t="s">
        <v>523</v>
      </c>
      <c r="DL26" s="22"/>
      <c r="DM26" s="22" t="s">
        <v>426</v>
      </c>
      <c r="DN26" s="22" t="s">
        <v>427</v>
      </c>
      <c r="DO26" s="22" t="s">
        <v>427</v>
      </c>
      <c r="DP26" s="22" t="s">
        <v>427</v>
      </c>
      <c r="DQ26" s="22" t="s">
        <v>427</v>
      </c>
      <c r="DR26" s="22" t="s">
        <v>427</v>
      </c>
      <c r="DS26" s="22" t="s">
        <v>427</v>
      </c>
      <c r="DT26" s="22"/>
      <c r="DU26" s="22" t="s">
        <v>464</v>
      </c>
      <c r="DV26" s="22" t="s">
        <v>429</v>
      </c>
      <c r="DW26" s="22" t="s">
        <v>429</v>
      </c>
      <c r="DX26" s="22" t="s">
        <v>429</v>
      </c>
      <c r="DY26" s="22" t="s">
        <v>429</v>
      </c>
      <c r="DZ26" s="22" t="s">
        <v>465</v>
      </c>
      <c r="EA26" s="22" t="s">
        <v>429</v>
      </c>
      <c r="EB26" s="22" t="s">
        <v>429</v>
      </c>
      <c r="EC26" s="22"/>
      <c r="ED26" s="22" t="s">
        <v>430</v>
      </c>
      <c r="EE26" s="22"/>
      <c r="EF26" s="22" t="s">
        <v>1782</v>
      </c>
      <c r="EG26" s="22"/>
      <c r="EH26" s="22"/>
      <c r="EI26" s="22">
        <v>0</v>
      </c>
      <c r="EJ26" s="22">
        <v>0</v>
      </c>
      <c r="EK26" s="22"/>
      <c r="EL26" s="22" t="s">
        <v>456</v>
      </c>
      <c r="EM26" s="22" t="s">
        <v>421</v>
      </c>
      <c r="EN26" s="22" t="s">
        <v>421</v>
      </c>
      <c r="EO26" s="22"/>
      <c r="EP26" s="22" t="s">
        <v>1783</v>
      </c>
      <c r="EQ26" s="22" t="s">
        <v>1751</v>
      </c>
      <c r="ER26" s="22">
        <v>34</v>
      </c>
      <c r="EU26">
        <v>9.029081122988853E-3</v>
      </c>
      <c r="EV26">
        <v>7.7836906232662522E-3</v>
      </c>
      <c r="EY26" s="22">
        <f t="shared" si="0"/>
        <v>824</v>
      </c>
      <c r="EZ26" s="22">
        <f t="shared" si="1"/>
        <v>0</v>
      </c>
      <c r="FA26" s="22" t="str">
        <f t="shared" si="2"/>
        <v>OK</v>
      </c>
    </row>
    <row r="27" spans="2:157" x14ac:dyDescent="0.25">
      <c r="B27" s="22" t="s" vm="129">
        <v>218</v>
      </c>
      <c r="C27" s="22" t="s">
        <v>526</v>
      </c>
      <c r="D27" s="22" t="s">
        <v>446</v>
      </c>
      <c r="E27" s="22" t="s">
        <v>415</v>
      </c>
      <c r="F27" s="22" t="s">
        <v>484</v>
      </c>
      <c r="G27" s="22" t="s">
        <v>417</v>
      </c>
      <c r="H27" s="22" t="s">
        <v>490</v>
      </c>
      <c r="I27" s="22" t="s">
        <v>426</v>
      </c>
      <c r="J27" s="66">
        <v>9123.7158146666661</v>
      </c>
      <c r="K27" s="67">
        <v>9123.7158146666661</v>
      </c>
      <c r="L27" s="22"/>
      <c r="M27" s="22" t="s">
        <v>420</v>
      </c>
      <c r="N27" s="22"/>
      <c r="O27" s="22">
        <v>0</v>
      </c>
      <c r="P27" s="22">
        <v>0</v>
      </c>
      <c r="Q27" s="22">
        <v>17</v>
      </c>
      <c r="R27" s="22">
        <v>0</v>
      </c>
      <c r="S27" s="22">
        <v>332</v>
      </c>
      <c r="T27" s="22">
        <v>0</v>
      </c>
      <c r="U27" s="22">
        <v>31</v>
      </c>
      <c r="V27" s="22">
        <v>363</v>
      </c>
      <c r="W27" s="22">
        <v>48</v>
      </c>
      <c r="X27" s="22">
        <v>363</v>
      </c>
      <c r="Y27" s="22"/>
      <c r="Z27" s="22">
        <v>148</v>
      </c>
      <c r="AA27" s="22">
        <v>0</v>
      </c>
      <c r="AB27" s="22">
        <v>161</v>
      </c>
      <c r="AC27" s="22">
        <v>9</v>
      </c>
      <c r="AD27" s="22">
        <v>0</v>
      </c>
      <c r="AE27" s="22">
        <v>45</v>
      </c>
      <c r="AF27" s="22">
        <v>0</v>
      </c>
      <c r="AG27" s="22"/>
      <c r="AH27" s="22">
        <v>0</v>
      </c>
      <c r="AI27" s="22">
        <v>0</v>
      </c>
      <c r="AJ27" s="22">
        <v>38</v>
      </c>
      <c r="AK27" s="22">
        <v>10</v>
      </c>
      <c r="AL27" s="22">
        <v>0</v>
      </c>
      <c r="AM27" s="22">
        <v>0</v>
      </c>
      <c r="AN27" s="22">
        <v>0</v>
      </c>
      <c r="AO27" s="22"/>
      <c r="AP27" s="22">
        <v>148</v>
      </c>
      <c r="AQ27" s="22">
        <v>0</v>
      </c>
      <c r="AR27" s="22">
        <v>161</v>
      </c>
      <c r="AS27" s="22">
        <v>9</v>
      </c>
      <c r="AT27" s="22">
        <v>0</v>
      </c>
      <c r="AU27" s="22">
        <v>45</v>
      </c>
      <c r="AV27" s="22">
        <v>0</v>
      </c>
      <c r="AW27" s="22"/>
      <c r="AX27" s="22">
        <v>0</v>
      </c>
      <c r="AY27" s="22">
        <v>0</v>
      </c>
      <c r="AZ27" s="22">
        <v>0</v>
      </c>
      <c r="BA27" s="22">
        <v>0</v>
      </c>
      <c r="BB27" s="22">
        <v>0</v>
      </c>
      <c r="BC27" s="22">
        <v>0</v>
      </c>
      <c r="BD27" s="22">
        <v>0</v>
      </c>
      <c r="BE27" s="22"/>
      <c r="BF27" s="22">
        <v>0</v>
      </c>
      <c r="BG27" s="22">
        <v>0</v>
      </c>
      <c r="BH27" s="22">
        <v>0</v>
      </c>
      <c r="BI27" s="22">
        <v>0</v>
      </c>
      <c r="BJ27" s="22">
        <v>0</v>
      </c>
      <c r="BK27" s="22">
        <v>0</v>
      </c>
      <c r="BL27" s="22">
        <v>0</v>
      </c>
      <c r="BM27" s="22"/>
      <c r="BN27" s="22">
        <v>0</v>
      </c>
      <c r="BO27" s="22">
        <v>0</v>
      </c>
      <c r="BP27" s="22">
        <v>7</v>
      </c>
      <c r="BQ27" s="22">
        <v>10</v>
      </c>
      <c r="BR27" s="22">
        <v>0</v>
      </c>
      <c r="BS27" s="22">
        <v>0</v>
      </c>
      <c r="BT27" s="22">
        <v>0</v>
      </c>
      <c r="BU27" s="22"/>
      <c r="BV27" s="22">
        <v>0</v>
      </c>
      <c r="BW27" s="22">
        <v>0</v>
      </c>
      <c r="BX27" s="22">
        <v>0</v>
      </c>
      <c r="BY27" s="22">
        <v>0</v>
      </c>
      <c r="BZ27" s="22">
        <v>0</v>
      </c>
      <c r="CA27" s="22">
        <v>0</v>
      </c>
      <c r="CB27" s="22">
        <v>0</v>
      </c>
      <c r="CC27" s="22"/>
      <c r="CD27" s="22">
        <v>148</v>
      </c>
      <c r="CE27" s="22">
        <v>0</v>
      </c>
      <c r="CF27" s="22">
        <v>130</v>
      </c>
      <c r="CG27" s="22">
        <v>9</v>
      </c>
      <c r="CH27" s="22">
        <v>0</v>
      </c>
      <c r="CI27" s="22">
        <v>45</v>
      </c>
      <c r="CJ27" s="22">
        <v>0</v>
      </c>
      <c r="CK27" s="22"/>
      <c r="CL27" s="22">
        <v>0</v>
      </c>
      <c r="CM27" s="22">
        <v>0</v>
      </c>
      <c r="CN27" s="22">
        <v>0</v>
      </c>
      <c r="CO27" s="22">
        <v>0</v>
      </c>
      <c r="CP27" s="22">
        <v>0</v>
      </c>
      <c r="CQ27" s="22">
        <v>0</v>
      </c>
      <c r="CR27" s="22">
        <v>0</v>
      </c>
      <c r="CS27" s="22"/>
      <c r="CT27" s="22">
        <v>0</v>
      </c>
      <c r="CU27" s="22">
        <v>0</v>
      </c>
      <c r="CV27" s="22">
        <v>31</v>
      </c>
      <c r="CW27" s="22">
        <v>0</v>
      </c>
      <c r="CX27" s="22">
        <v>0</v>
      </c>
      <c r="CY27" s="22">
        <v>0</v>
      </c>
      <c r="CZ27" s="22">
        <v>0</v>
      </c>
      <c r="DA27" s="22"/>
      <c r="DB27" s="22" t="s">
        <v>421</v>
      </c>
      <c r="DC27" s="22" t="s">
        <v>437</v>
      </c>
      <c r="DD27" s="22" t="s">
        <v>421</v>
      </c>
      <c r="DE27" s="22" t="s">
        <v>421</v>
      </c>
      <c r="DF27" s="22" t="s">
        <v>421</v>
      </c>
      <c r="DG27" s="22">
        <v>0</v>
      </c>
      <c r="DH27" s="22"/>
      <c r="DI27" s="22" t="s">
        <v>527</v>
      </c>
      <c r="DJ27" s="22" t="s">
        <v>528</v>
      </c>
      <c r="DK27" s="22" t="s">
        <v>529</v>
      </c>
      <c r="DL27" s="22"/>
      <c r="DM27" s="22" t="s">
        <v>426</v>
      </c>
      <c r="DN27" s="22" t="s">
        <v>427</v>
      </c>
      <c r="DO27" s="22" t="s">
        <v>427</v>
      </c>
      <c r="DP27" s="22" t="s">
        <v>427</v>
      </c>
      <c r="DQ27" s="22" t="s">
        <v>427</v>
      </c>
      <c r="DR27" s="22" t="s">
        <v>427</v>
      </c>
      <c r="DS27" s="22" t="s">
        <v>427</v>
      </c>
      <c r="DT27" s="22"/>
      <c r="DU27" s="22" t="s">
        <v>428</v>
      </c>
      <c r="DV27" s="22" t="s">
        <v>429</v>
      </c>
      <c r="DW27" s="22" t="s">
        <v>429</v>
      </c>
      <c r="DX27" s="22" t="s">
        <v>429</v>
      </c>
      <c r="DY27" s="22" t="s">
        <v>429</v>
      </c>
      <c r="DZ27" s="22" t="s">
        <v>429</v>
      </c>
      <c r="EA27" s="22" t="s">
        <v>429</v>
      </c>
      <c r="EB27" s="22" t="s">
        <v>429</v>
      </c>
      <c r="EC27" s="22"/>
      <c r="ED27" s="22" t="s">
        <v>441</v>
      </c>
      <c r="EE27" s="22"/>
      <c r="EF27" s="22" t="s">
        <v>1784</v>
      </c>
      <c r="EG27" s="22"/>
      <c r="EH27" s="22"/>
      <c r="EI27" s="22">
        <v>0</v>
      </c>
      <c r="EJ27" s="22">
        <v>0</v>
      </c>
      <c r="EK27" s="22"/>
      <c r="EL27" s="22" t="s">
        <v>474</v>
      </c>
      <c r="EM27" s="22" t="s">
        <v>421</v>
      </c>
      <c r="EN27" s="22" t="s">
        <v>421</v>
      </c>
      <c r="EO27" s="22"/>
      <c r="EP27" s="22" t="s">
        <v>1785</v>
      </c>
      <c r="EQ27" s="22" t="s">
        <v>1751</v>
      </c>
      <c r="ER27" s="22">
        <v>34</v>
      </c>
      <c r="EU27">
        <v>9.1885499228327883E-3</v>
      </c>
      <c r="EV27">
        <v>1.215014865829129E-3</v>
      </c>
      <c r="EY27" s="22">
        <f t="shared" si="0"/>
        <v>363</v>
      </c>
      <c r="EZ27" s="22">
        <f t="shared" si="1"/>
        <v>0</v>
      </c>
      <c r="FA27" s="22" t="str">
        <f t="shared" si="2"/>
        <v>OK</v>
      </c>
    </row>
    <row r="28" spans="2:157" x14ac:dyDescent="0.25">
      <c r="B28" s="22" t="s">
        <v>268</v>
      </c>
      <c r="C28" s="22" t="s">
        <v>531</v>
      </c>
      <c r="D28" s="22" t="s">
        <v>414</v>
      </c>
      <c r="E28" s="22" t="s">
        <v>415</v>
      </c>
      <c r="F28" s="22" t="s">
        <v>416</v>
      </c>
      <c r="G28" s="22" t="s">
        <v>417</v>
      </c>
      <c r="H28" s="22" t="s">
        <v>418</v>
      </c>
      <c r="I28" s="22" t="s">
        <v>419</v>
      </c>
      <c r="J28" s="66">
        <v>482.40000000000003</v>
      </c>
      <c r="K28" s="67">
        <v>482.40000000000003</v>
      </c>
      <c r="L28" s="22"/>
      <c r="M28" s="22" t="s">
        <v>420</v>
      </c>
      <c r="N28" s="22"/>
      <c r="O28" s="22">
        <v>0</v>
      </c>
      <c r="P28" s="22">
        <v>0</v>
      </c>
      <c r="Q28" s="22">
        <v>0</v>
      </c>
      <c r="R28" s="22">
        <v>0</v>
      </c>
      <c r="S28" s="22">
        <v>0</v>
      </c>
      <c r="T28" s="22">
        <v>0</v>
      </c>
      <c r="U28" s="22">
        <v>0</v>
      </c>
      <c r="V28" s="22">
        <v>0</v>
      </c>
      <c r="W28" s="22">
        <v>0</v>
      </c>
      <c r="X28" s="22">
        <v>0</v>
      </c>
      <c r="Y28" s="22"/>
      <c r="Z28" s="22">
        <v>0</v>
      </c>
      <c r="AA28" s="22">
        <v>0</v>
      </c>
      <c r="AB28" s="22">
        <v>0</v>
      </c>
      <c r="AC28" s="22">
        <v>0</v>
      </c>
      <c r="AD28" s="22">
        <v>0</v>
      </c>
      <c r="AE28" s="22">
        <v>0</v>
      </c>
      <c r="AF28" s="22">
        <v>0</v>
      </c>
      <c r="AG28" s="22"/>
      <c r="AH28" s="22">
        <v>0</v>
      </c>
      <c r="AI28" s="22">
        <v>0</v>
      </c>
      <c r="AJ28" s="22">
        <v>0</v>
      </c>
      <c r="AK28" s="22">
        <v>0</v>
      </c>
      <c r="AL28" s="22">
        <v>0</v>
      </c>
      <c r="AM28" s="22">
        <v>0</v>
      </c>
      <c r="AN28" s="22">
        <v>0</v>
      </c>
      <c r="AO28" s="22"/>
      <c r="AP28" s="22">
        <v>0</v>
      </c>
      <c r="AQ28" s="22">
        <v>0</v>
      </c>
      <c r="AR28" s="22">
        <v>0</v>
      </c>
      <c r="AS28" s="22">
        <v>0</v>
      </c>
      <c r="AT28" s="22">
        <v>0</v>
      </c>
      <c r="AU28" s="22">
        <v>0</v>
      </c>
      <c r="AV28" s="22">
        <v>0</v>
      </c>
      <c r="AW28" s="22"/>
      <c r="AX28" s="22">
        <v>0</v>
      </c>
      <c r="AY28" s="22">
        <v>0</v>
      </c>
      <c r="AZ28" s="22">
        <v>0</v>
      </c>
      <c r="BA28" s="22">
        <v>0</v>
      </c>
      <c r="BB28" s="22">
        <v>0</v>
      </c>
      <c r="BC28" s="22">
        <v>0</v>
      </c>
      <c r="BD28" s="22">
        <v>0</v>
      </c>
      <c r="BE28" s="22"/>
      <c r="BF28" s="22">
        <v>0</v>
      </c>
      <c r="BG28" s="22">
        <v>0</v>
      </c>
      <c r="BH28" s="22">
        <v>0</v>
      </c>
      <c r="BI28" s="22">
        <v>0</v>
      </c>
      <c r="BJ28" s="22">
        <v>0</v>
      </c>
      <c r="BK28" s="22">
        <v>0</v>
      </c>
      <c r="BL28" s="22">
        <v>0</v>
      </c>
      <c r="BM28" s="22"/>
      <c r="BN28" s="22">
        <v>0</v>
      </c>
      <c r="BO28" s="22">
        <v>0</v>
      </c>
      <c r="BP28" s="22">
        <v>0</v>
      </c>
      <c r="BQ28" s="22">
        <v>0</v>
      </c>
      <c r="BR28" s="22">
        <v>0</v>
      </c>
      <c r="BS28" s="22">
        <v>0</v>
      </c>
      <c r="BT28" s="22">
        <v>0</v>
      </c>
      <c r="BU28" s="22"/>
      <c r="BV28" s="22">
        <v>0</v>
      </c>
      <c r="BW28" s="22">
        <v>0</v>
      </c>
      <c r="BX28" s="22">
        <v>0</v>
      </c>
      <c r="BY28" s="22">
        <v>0</v>
      </c>
      <c r="BZ28" s="22">
        <v>0</v>
      </c>
      <c r="CA28" s="22">
        <v>0</v>
      </c>
      <c r="CB28" s="22">
        <v>0</v>
      </c>
      <c r="CC28" s="22"/>
      <c r="CD28" s="22">
        <v>0</v>
      </c>
      <c r="CE28" s="22">
        <v>0</v>
      </c>
      <c r="CF28" s="22">
        <v>0</v>
      </c>
      <c r="CG28" s="22">
        <v>0</v>
      </c>
      <c r="CH28" s="22">
        <v>0</v>
      </c>
      <c r="CI28" s="22">
        <v>0</v>
      </c>
      <c r="CJ28" s="22">
        <v>0</v>
      </c>
      <c r="CK28" s="22"/>
      <c r="CL28" s="22">
        <v>0</v>
      </c>
      <c r="CM28" s="22">
        <v>0</v>
      </c>
      <c r="CN28" s="22">
        <v>0</v>
      </c>
      <c r="CO28" s="22">
        <v>0</v>
      </c>
      <c r="CP28" s="22">
        <v>0</v>
      </c>
      <c r="CQ28" s="22">
        <v>0</v>
      </c>
      <c r="CR28" s="22">
        <v>0</v>
      </c>
      <c r="CS28" s="22"/>
      <c r="CT28" s="22">
        <v>0</v>
      </c>
      <c r="CU28" s="22">
        <v>0</v>
      </c>
      <c r="CV28" s="22">
        <v>0</v>
      </c>
      <c r="CW28" s="22">
        <v>0</v>
      </c>
      <c r="CX28" s="22">
        <v>0</v>
      </c>
      <c r="CY28" s="22">
        <v>0</v>
      </c>
      <c r="CZ28" s="22">
        <v>0</v>
      </c>
      <c r="DA28" s="22"/>
      <c r="DB28" s="22" t="s">
        <v>421</v>
      </c>
      <c r="DC28" s="22" t="s">
        <v>437</v>
      </c>
      <c r="DD28" s="22" t="s">
        <v>421</v>
      </c>
      <c r="DE28" s="22" t="s">
        <v>421</v>
      </c>
      <c r="DF28" s="22" t="s">
        <v>421</v>
      </c>
      <c r="DG28" s="22">
        <v>0</v>
      </c>
      <c r="DH28" s="22"/>
      <c r="DI28" s="22" t="s">
        <v>532</v>
      </c>
      <c r="DJ28" s="22" t="s">
        <v>533</v>
      </c>
      <c r="DK28" s="22" t="s">
        <v>534</v>
      </c>
      <c r="DL28" s="22"/>
      <c r="DM28" s="22" t="s">
        <v>426</v>
      </c>
      <c r="DN28" s="22" t="s">
        <v>427</v>
      </c>
      <c r="DO28" s="22" t="s">
        <v>427</v>
      </c>
      <c r="DP28" s="22" t="s">
        <v>427</v>
      </c>
      <c r="DQ28" s="22" t="s">
        <v>427</v>
      </c>
      <c r="DR28" s="22" t="s">
        <v>427</v>
      </c>
      <c r="DS28" s="22" t="s">
        <v>427</v>
      </c>
      <c r="DT28" s="22"/>
      <c r="DU28" s="22" t="s">
        <v>428</v>
      </c>
      <c r="DV28" s="22" t="s">
        <v>429</v>
      </c>
      <c r="DW28" s="22" t="s">
        <v>429</v>
      </c>
      <c r="DX28" s="22" t="s">
        <v>429</v>
      </c>
      <c r="DY28" s="22" t="s">
        <v>429</v>
      </c>
      <c r="DZ28" s="22" t="s">
        <v>429</v>
      </c>
      <c r="EA28" s="22" t="s">
        <v>429</v>
      </c>
      <c r="EB28" s="22" t="s">
        <v>465</v>
      </c>
      <c r="EC28" s="22"/>
      <c r="ED28" s="22" t="s">
        <v>430</v>
      </c>
      <c r="EE28" s="22"/>
      <c r="EF28" s="22" t="s">
        <v>426</v>
      </c>
      <c r="EG28" s="22"/>
      <c r="EH28" s="22"/>
      <c r="EI28" s="22">
        <v>0</v>
      </c>
      <c r="EJ28" s="22">
        <v>0</v>
      </c>
      <c r="EK28" s="22"/>
      <c r="EL28" s="22" t="s">
        <v>432</v>
      </c>
      <c r="EM28" s="22" t="s">
        <v>421</v>
      </c>
      <c r="EN28" s="22" t="s">
        <v>421</v>
      </c>
      <c r="EO28" s="22"/>
      <c r="EP28" s="22" t="s">
        <v>1786</v>
      </c>
      <c r="EQ28" s="22" t="s">
        <v>1751</v>
      </c>
      <c r="ER28" s="22">
        <v>34</v>
      </c>
      <c r="EU28">
        <v>0</v>
      </c>
      <c r="EV28">
        <v>0</v>
      </c>
      <c r="EY28" s="22">
        <f t="shared" si="0"/>
        <v>0</v>
      </c>
      <c r="EZ28" s="22">
        <f t="shared" si="1"/>
        <v>0</v>
      </c>
      <c r="FA28" s="22" t="str">
        <f t="shared" si="2"/>
        <v>OK</v>
      </c>
    </row>
    <row r="29" spans="2:157" x14ac:dyDescent="0.25">
      <c r="B29" s="22" t="s" vm="137">
        <v>232</v>
      </c>
      <c r="C29" s="22" t="s">
        <v>536</v>
      </c>
      <c r="D29" s="22" t="s">
        <v>446</v>
      </c>
      <c r="E29" s="22" t="s">
        <v>415</v>
      </c>
      <c r="F29" s="22" t="s">
        <v>460</v>
      </c>
      <c r="G29" s="22" t="s">
        <v>417</v>
      </c>
      <c r="H29" s="22" t="s">
        <v>436</v>
      </c>
      <c r="I29" s="22" t="s">
        <v>419</v>
      </c>
      <c r="J29" s="66">
        <v>3180.3666666666663</v>
      </c>
      <c r="K29" s="67">
        <v>3180.3666666666663</v>
      </c>
      <c r="L29" s="22"/>
      <c r="M29" s="22" t="s">
        <v>420</v>
      </c>
      <c r="N29" s="22"/>
      <c r="O29" s="22">
        <v>0</v>
      </c>
      <c r="P29" s="22">
        <v>0</v>
      </c>
      <c r="Q29" s="22">
        <v>0</v>
      </c>
      <c r="R29" s="22">
        <v>0</v>
      </c>
      <c r="S29" s="22">
        <v>0</v>
      </c>
      <c r="T29" s="22">
        <v>0</v>
      </c>
      <c r="U29" s="22">
        <v>22</v>
      </c>
      <c r="V29" s="22">
        <v>22</v>
      </c>
      <c r="W29" s="22">
        <v>22</v>
      </c>
      <c r="X29" s="22">
        <v>22</v>
      </c>
      <c r="Y29" s="22"/>
      <c r="Z29" s="22">
        <v>10</v>
      </c>
      <c r="AA29" s="22">
        <v>0</v>
      </c>
      <c r="AB29" s="22">
        <v>5</v>
      </c>
      <c r="AC29" s="22">
        <v>7</v>
      </c>
      <c r="AD29" s="22">
        <v>0</v>
      </c>
      <c r="AE29" s="22">
        <v>0</v>
      </c>
      <c r="AF29" s="22">
        <v>0</v>
      </c>
      <c r="AG29" s="22"/>
      <c r="AH29" s="22">
        <v>10</v>
      </c>
      <c r="AI29" s="22">
        <v>0</v>
      </c>
      <c r="AJ29" s="22">
        <v>5</v>
      </c>
      <c r="AK29" s="22">
        <v>7</v>
      </c>
      <c r="AL29" s="22">
        <v>0</v>
      </c>
      <c r="AM29" s="22">
        <v>0</v>
      </c>
      <c r="AN29" s="22">
        <v>0</v>
      </c>
      <c r="AO29" s="22"/>
      <c r="AP29" s="22">
        <v>10</v>
      </c>
      <c r="AQ29" s="22">
        <v>0</v>
      </c>
      <c r="AR29" s="22">
        <v>5</v>
      </c>
      <c r="AS29" s="22">
        <v>7</v>
      </c>
      <c r="AT29" s="22">
        <v>0</v>
      </c>
      <c r="AU29" s="22">
        <v>0</v>
      </c>
      <c r="AV29" s="22">
        <v>0</v>
      </c>
      <c r="AW29" s="22"/>
      <c r="AX29" s="22">
        <v>0</v>
      </c>
      <c r="AY29" s="22">
        <v>0</v>
      </c>
      <c r="AZ29" s="22">
        <v>0</v>
      </c>
      <c r="BA29" s="22">
        <v>0</v>
      </c>
      <c r="BB29" s="22">
        <v>0</v>
      </c>
      <c r="BC29" s="22">
        <v>0</v>
      </c>
      <c r="BD29" s="22">
        <v>0</v>
      </c>
      <c r="BE29" s="22"/>
      <c r="BF29" s="22">
        <v>0</v>
      </c>
      <c r="BG29" s="22">
        <v>0</v>
      </c>
      <c r="BH29" s="22">
        <v>0</v>
      </c>
      <c r="BI29" s="22">
        <v>0</v>
      </c>
      <c r="BJ29" s="22">
        <v>0</v>
      </c>
      <c r="BK29" s="22">
        <v>0</v>
      </c>
      <c r="BL29" s="22">
        <v>0</v>
      </c>
      <c r="BM29" s="22"/>
      <c r="BN29" s="22">
        <v>0</v>
      </c>
      <c r="BO29" s="22">
        <v>0</v>
      </c>
      <c r="BP29" s="22">
        <v>0</v>
      </c>
      <c r="BQ29" s="22">
        <v>0</v>
      </c>
      <c r="BR29" s="22">
        <v>0</v>
      </c>
      <c r="BS29" s="22">
        <v>0</v>
      </c>
      <c r="BT29" s="22">
        <v>0</v>
      </c>
      <c r="BU29" s="22"/>
      <c r="BV29" s="22">
        <v>0</v>
      </c>
      <c r="BW29" s="22">
        <v>0</v>
      </c>
      <c r="BX29" s="22">
        <v>0</v>
      </c>
      <c r="BY29" s="22">
        <v>0</v>
      </c>
      <c r="BZ29" s="22">
        <v>0</v>
      </c>
      <c r="CA29" s="22">
        <v>0</v>
      </c>
      <c r="CB29" s="22">
        <v>0</v>
      </c>
      <c r="CC29" s="22"/>
      <c r="CD29" s="22">
        <v>0</v>
      </c>
      <c r="CE29" s="22">
        <v>0</v>
      </c>
      <c r="CF29" s="22">
        <v>0</v>
      </c>
      <c r="CG29" s="22">
        <v>0</v>
      </c>
      <c r="CH29" s="22">
        <v>0</v>
      </c>
      <c r="CI29" s="22">
        <v>0</v>
      </c>
      <c r="CJ29" s="22">
        <v>0</v>
      </c>
      <c r="CK29" s="22"/>
      <c r="CL29" s="22">
        <v>0</v>
      </c>
      <c r="CM29" s="22">
        <v>0</v>
      </c>
      <c r="CN29" s="22">
        <v>0</v>
      </c>
      <c r="CO29" s="22">
        <v>0</v>
      </c>
      <c r="CP29" s="22">
        <v>0</v>
      </c>
      <c r="CQ29" s="22">
        <v>0</v>
      </c>
      <c r="CR29" s="22">
        <v>0</v>
      </c>
      <c r="CS29" s="22"/>
      <c r="CT29" s="22">
        <v>10</v>
      </c>
      <c r="CU29" s="22">
        <v>0</v>
      </c>
      <c r="CV29" s="22">
        <v>5</v>
      </c>
      <c r="CW29" s="22">
        <v>7</v>
      </c>
      <c r="CX29" s="22">
        <v>0</v>
      </c>
      <c r="CY29" s="22">
        <v>0</v>
      </c>
      <c r="CZ29" s="22">
        <v>0</v>
      </c>
      <c r="DA29" s="22"/>
      <c r="DB29" s="22" t="s">
        <v>421</v>
      </c>
      <c r="DC29" s="22" t="s">
        <v>437</v>
      </c>
      <c r="DD29" s="22" t="s">
        <v>421</v>
      </c>
      <c r="DE29" s="22" t="s">
        <v>421</v>
      </c>
      <c r="DF29" s="22" t="s">
        <v>421</v>
      </c>
      <c r="DG29" s="22">
        <v>0</v>
      </c>
      <c r="DH29" s="22"/>
      <c r="DI29" s="22" t="s">
        <v>537</v>
      </c>
      <c r="DJ29" s="22" t="s">
        <v>454</v>
      </c>
      <c r="DK29" s="22" t="s">
        <v>538</v>
      </c>
      <c r="DL29" s="22"/>
      <c r="DM29" s="22" t="s">
        <v>426</v>
      </c>
      <c r="DN29" s="22" t="s">
        <v>427</v>
      </c>
      <c r="DO29" s="22" t="s">
        <v>427</v>
      </c>
      <c r="DP29" s="22" t="s">
        <v>427</v>
      </c>
      <c r="DQ29" s="22" t="s">
        <v>427</v>
      </c>
      <c r="DR29" s="22" t="s">
        <v>427</v>
      </c>
      <c r="DS29" s="22" t="s">
        <v>427</v>
      </c>
      <c r="DT29" s="22"/>
      <c r="DU29" s="22" t="s">
        <v>428</v>
      </c>
      <c r="DV29" s="22" t="s">
        <v>465</v>
      </c>
      <c r="DW29" s="22" t="s">
        <v>429</v>
      </c>
      <c r="DX29" s="22" t="s">
        <v>465</v>
      </c>
      <c r="DY29" s="22" t="s">
        <v>429</v>
      </c>
      <c r="DZ29" s="22" t="s">
        <v>465</v>
      </c>
      <c r="EA29" s="22" t="s">
        <v>429</v>
      </c>
      <c r="EB29" s="22" t="s">
        <v>429</v>
      </c>
      <c r="EC29" s="22"/>
      <c r="ED29" s="22" t="s">
        <v>480</v>
      </c>
      <c r="EE29" s="22"/>
      <c r="EF29" s="22" t="s">
        <v>1787</v>
      </c>
      <c r="EG29" s="22"/>
      <c r="EH29" s="22"/>
      <c r="EI29" s="22">
        <v>0</v>
      </c>
      <c r="EJ29" s="22">
        <v>0</v>
      </c>
      <c r="EK29" s="22"/>
      <c r="EL29" s="22" t="s">
        <v>456</v>
      </c>
      <c r="EM29" s="22" t="s">
        <v>427</v>
      </c>
      <c r="EN29" s="22" t="s">
        <v>421</v>
      </c>
      <c r="EO29" s="22"/>
      <c r="EP29" s="22" t="s">
        <v>1788</v>
      </c>
      <c r="EQ29" s="22" t="s">
        <v>1751</v>
      </c>
      <c r="ER29" s="22">
        <v>34</v>
      </c>
      <c r="EU29">
        <v>1.5975615208233794E-3</v>
      </c>
      <c r="EV29">
        <v>1.5975615208233794E-3</v>
      </c>
      <c r="EY29" s="22">
        <f t="shared" si="0"/>
        <v>22</v>
      </c>
      <c r="EZ29" s="22">
        <f t="shared" si="1"/>
        <v>0</v>
      </c>
      <c r="FA29" s="22" t="str">
        <f t="shared" si="2"/>
        <v>OK</v>
      </c>
    </row>
    <row r="30" spans="2:157" x14ac:dyDescent="0.25">
      <c r="B30" s="22" t="s">
        <v>238</v>
      </c>
      <c r="C30" s="22" t="s">
        <v>541</v>
      </c>
      <c r="D30" s="22" t="s">
        <v>459</v>
      </c>
      <c r="E30" s="22" t="s">
        <v>415</v>
      </c>
      <c r="F30" s="22" t="s">
        <v>416</v>
      </c>
      <c r="G30" s="22" t="s">
        <v>417</v>
      </c>
      <c r="H30" s="22" t="s">
        <v>436</v>
      </c>
      <c r="I30" s="22" t="s">
        <v>419</v>
      </c>
      <c r="J30" s="66">
        <v>3977.5351184999995</v>
      </c>
      <c r="K30" s="67">
        <v>3977.5351184999995</v>
      </c>
      <c r="L30" s="22"/>
      <c r="M30" s="22" t="s">
        <v>420</v>
      </c>
      <c r="N30" s="22"/>
      <c r="O30" s="22">
        <v>0</v>
      </c>
      <c r="P30" s="22">
        <v>0</v>
      </c>
      <c r="Q30" s="22">
        <v>0</v>
      </c>
      <c r="R30" s="22">
        <v>0</v>
      </c>
      <c r="S30" s="22">
        <v>74</v>
      </c>
      <c r="T30" s="22">
        <v>0</v>
      </c>
      <c r="U30" s="22">
        <v>0</v>
      </c>
      <c r="V30" s="22">
        <v>74</v>
      </c>
      <c r="W30" s="22">
        <v>0</v>
      </c>
      <c r="X30" s="22">
        <v>74</v>
      </c>
      <c r="Y30" s="22"/>
      <c r="Z30" s="22">
        <v>11</v>
      </c>
      <c r="AA30" s="22">
        <v>0</v>
      </c>
      <c r="AB30" s="22">
        <v>63</v>
      </c>
      <c r="AC30" s="22">
        <v>0</v>
      </c>
      <c r="AD30" s="22">
        <v>0</v>
      </c>
      <c r="AE30" s="22">
        <v>0</v>
      </c>
      <c r="AF30" s="22">
        <v>0</v>
      </c>
      <c r="AG30" s="22"/>
      <c r="AH30" s="22">
        <v>0</v>
      </c>
      <c r="AI30" s="22">
        <v>0</v>
      </c>
      <c r="AJ30" s="22">
        <v>0</v>
      </c>
      <c r="AK30" s="22">
        <v>0</v>
      </c>
      <c r="AL30" s="22">
        <v>0</v>
      </c>
      <c r="AM30" s="22">
        <v>0</v>
      </c>
      <c r="AN30" s="22">
        <v>0</v>
      </c>
      <c r="AO30" s="22"/>
      <c r="AP30" s="22">
        <v>11</v>
      </c>
      <c r="AQ30" s="22">
        <v>0</v>
      </c>
      <c r="AR30" s="22">
        <v>63</v>
      </c>
      <c r="AS30" s="22">
        <v>0</v>
      </c>
      <c r="AT30" s="22">
        <v>0</v>
      </c>
      <c r="AU30" s="22">
        <v>0</v>
      </c>
      <c r="AV30" s="22">
        <v>0</v>
      </c>
      <c r="AW30" s="22"/>
      <c r="AX30" s="22">
        <v>0</v>
      </c>
      <c r="AY30" s="22">
        <v>0</v>
      </c>
      <c r="AZ30" s="22">
        <v>0</v>
      </c>
      <c r="BA30" s="22">
        <v>0</v>
      </c>
      <c r="BB30" s="22">
        <v>0</v>
      </c>
      <c r="BC30" s="22">
        <v>0</v>
      </c>
      <c r="BD30" s="22">
        <v>0</v>
      </c>
      <c r="BE30" s="22"/>
      <c r="BF30" s="22">
        <v>0</v>
      </c>
      <c r="BG30" s="22">
        <v>0</v>
      </c>
      <c r="BH30" s="22">
        <v>0</v>
      </c>
      <c r="BI30" s="22">
        <v>0</v>
      </c>
      <c r="BJ30" s="22">
        <v>0</v>
      </c>
      <c r="BK30" s="22">
        <v>0</v>
      </c>
      <c r="BL30" s="22">
        <v>0</v>
      </c>
      <c r="BM30" s="22"/>
      <c r="BN30" s="22">
        <v>0</v>
      </c>
      <c r="BO30" s="22">
        <v>0</v>
      </c>
      <c r="BP30" s="22">
        <v>0</v>
      </c>
      <c r="BQ30" s="22">
        <v>0</v>
      </c>
      <c r="BR30" s="22">
        <v>0</v>
      </c>
      <c r="BS30" s="22">
        <v>0</v>
      </c>
      <c r="BT30" s="22">
        <v>0</v>
      </c>
      <c r="BU30" s="22"/>
      <c r="BV30" s="22">
        <v>0</v>
      </c>
      <c r="BW30" s="22">
        <v>0</v>
      </c>
      <c r="BX30" s="22">
        <v>0</v>
      </c>
      <c r="BY30" s="22">
        <v>0</v>
      </c>
      <c r="BZ30" s="22">
        <v>0</v>
      </c>
      <c r="CA30" s="22">
        <v>0</v>
      </c>
      <c r="CB30" s="22">
        <v>0</v>
      </c>
      <c r="CC30" s="22"/>
      <c r="CD30" s="22">
        <v>11</v>
      </c>
      <c r="CE30" s="22">
        <v>0</v>
      </c>
      <c r="CF30" s="22">
        <v>63</v>
      </c>
      <c r="CG30" s="22">
        <v>0</v>
      </c>
      <c r="CH30" s="22">
        <v>0</v>
      </c>
      <c r="CI30" s="22">
        <v>0</v>
      </c>
      <c r="CJ30" s="22">
        <v>0</v>
      </c>
      <c r="CK30" s="22"/>
      <c r="CL30" s="22">
        <v>0</v>
      </c>
      <c r="CM30" s="22">
        <v>0</v>
      </c>
      <c r="CN30" s="22">
        <v>0</v>
      </c>
      <c r="CO30" s="22">
        <v>0</v>
      </c>
      <c r="CP30" s="22">
        <v>0</v>
      </c>
      <c r="CQ30" s="22">
        <v>0</v>
      </c>
      <c r="CR30" s="22">
        <v>0</v>
      </c>
      <c r="CS30" s="22"/>
      <c r="CT30" s="22">
        <v>0</v>
      </c>
      <c r="CU30" s="22">
        <v>0</v>
      </c>
      <c r="CV30" s="22">
        <v>0</v>
      </c>
      <c r="CW30" s="22">
        <v>0</v>
      </c>
      <c r="CX30" s="22">
        <v>0</v>
      </c>
      <c r="CY30" s="22">
        <v>0</v>
      </c>
      <c r="CZ30" s="22">
        <v>0</v>
      </c>
      <c r="DA30" s="22"/>
      <c r="DB30" s="22" t="s">
        <v>421</v>
      </c>
      <c r="DC30" s="22" t="s">
        <v>422</v>
      </c>
      <c r="DD30" s="22" t="s">
        <v>421</v>
      </c>
      <c r="DE30" s="22" t="s">
        <v>427</v>
      </c>
      <c r="DF30" s="22" t="s">
        <v>421</v>
      </c>
      <c r="DG30" s="22">
        <v>1</v>
      </c>
      <c r="DH30" s="22"/>
      <c r="DI30" s="22" t="s">
        <v>542</v>
      </c>
      <c r="DJ30" s="22" t="s">
        <v>558</v>
      </c>
      <c r="DK30" s="22" t="s">
        <v>1789</v>
      </c>
      <c r="DL30" s="22"/>
      <c r="DM30" s="22" t="s">
        <v>426</v>
      </c>
      <c r="DN30" s="22" t="s">
        <v>427</v>
      </c>
      <c r="DO30" s="22" t="s">
        <v>427</v>
      </c>
      <c r="DP30" s="22" t="s">
        <v>427</v>
      </c>
      <c r="DQ30" s="22" t="s">
        <v>427</v>
      </c>
      <c r="DR30" s="22" t="s">
        <v>427</v>
      </c>
      <c r="DS30" s="22" t="s">
        <v>427</v>
      </c>
      <c r="DT30" s="22"/>
      <c r="DU30" s="22" t="s">
        <v>464</v>
      </c>
      <c r="DV30" s="22" t="s">
        <v>465</v>
      </c>
      <c r="DW30" s="22" t="s">
        <v>429</v>
      </c>
      <c r="DX30" s="22" t="s">
        <v>465</v>
      </c>
      <c r="DY30" s="22" t="s">
        <v>465</v>
      </c>
      <c r="DZ30" s="22" t="s">
        <v>429</v>
      </c>
      <c r="EA30" s="22" t="s">
        <v>429</v>
      </c>
      <c r="EB30" s="22" t="s">
        <v>429</v>
      </c>
      <c r="EC30" s="22"/>
      <c r="ED30" s="22" t="s">
        <v>430</v>
      </c>
      <c r="EE30" s="22"/>
      <c r="EF30" s="22" t="s">
        <v>1790</v>
      </c>
      <c r="EG30" s="22"/>
      <c r="EH30" s="22"/>
      <c r="EI30" s="22">
        <v>0</v>
      </c>
      <c r="EJ30" s="22">
        <v>0</v>
      </c>
      <c r="EK30" s="22"/>
      <c r="EL30" s="22" t="s">
        <v>495</v>
      </c>
      <c r="EM30" s="22" t="s">
        <v>421</v>
      </c>
      <c r="EN30" s="22" t="s">
        <v>421</v>
      </c>
      <c r="EO30" s="22"/>
      <c r="EP30" s="22" t="s">
        <v>1791</v>
      </c>
      <c r="EQ30" s="22" t="s">
        <v>1751</v>
      </c>
      <c r="ER30" s="22">
        <v>34</v>
      </c>
      <c r="EU30">
        <v>4.2966482444307466E-3</v>
      </c>
      <c r="EV30">
        <v>0</v>
      </c>
      <c r="EY30" s="22">
        <f t="shared" si="0"/>
        <v>74</v>
      </c>
      <c r="EZ30" s="22">
        <f t="shared" si="1"/>
        <v>0</v>
      </c>
      <c r="FA30" s="22" t="str">
        <f t="shared" si="2"/>
        <v>OK</v>
      </c>
    </row>
    <row r="31" spans="2:157" x14ac:dyDescent="0.25">
      <c r="B31" s="22" t="s" vm="145">
        <v>244</v>
      </c>
      <c r="C31" s="22" t="s">
        <v>548</v>
      </c>
      <c r="D31" s="22" t="s">
        <v>446</v>
      </c>
      <c r="E31" s="22" t="s">
        <v>415</v>
      </c>
      <c r="F31" s="22" t="s">
        <v>460</v>
      </c>
      <c r="G31" s="22" t="s">
        <v>417</v>
      </c>
      <c r="H31" s="22" t="s">
        <v>418</v>
      </c>
      <c r="I31" s="22" t="s">
        <v>419</v>
      </c>
      <c r="J31" s="66">
        <v>8251.121666666666</v>
      </c>
      <c r="K31" s="67">
        <v>8251.121666666666</v>
      </c>
      <c r="L31" s="22"/>
      <c r="M31" s="22" t="s">
        <v>420</v>
      </c>
      <c r="N31" s="22"/>
      <c r="O31" s="22">
        <v>0</v>
      </c>
      <c r="P31" s="22">
        <v>0</v>
      </c>
      <c r="Q31" s="22">
        <v>0</v>
      </c>
      <c r="R31" s="22">
        <v>0</v>
      </c>
      <c r="S31" s="22">
        <v>10</v>
      </c>
      <c r="T31" s="22">
        <v>0</v>
      </c>
      <c r="U31" s="22">
        <v>0</v>
      </c>
      <c r="V31" s="22">
        <v>10</v>
      </c>
      <c r="W31" s="22">
        <v>0</v>
      </c>
      <c r="X31" s="22">
        <v>10</v>
      </c>
      <c r="Y31" s="22"/>
      <c r="Z31" s="22">
        <v>0</v>
      </c>
      <c r="AA31" s="22">
        <v>0</v>
      </c>
      <c r="AB31" s="22">
        <v>0</v>
      </c>
      <c r="AC31" s="22">
        <v>0</v>
      </c>
      <c r="AD31" s="22">
        <v>0</v>
      </c>
      <c r="AE31" s="22">
        <v>10</v>
      </c>
      <c r="AF31" s="22">
        <v>0</v>
      </c>
      <c r="AG31" s="22"/>
      <c r="AH31" s="22">
        <v>0</v>
      </c>
      <c r="AI31" s="22">
        <v>0</v>
      </c>
      <c r="AJ31" s="22">
        <v>0</v>
      </c>
      <c r="AK31" s="22">
        <v>0</v>
      </c>
      <c r="AL31" s="22">
        <v>0</v>
      </c>
      <c r="AM31" s="22">
        <v>0</v>
      </c>
      <c r="AN31" s="22">
        <v>0</v>
      </c>
      <c r="AO31" s="22"/>
      <c r="AP31" s="22">
        <v>0</v>
      </c>
      <c r="AQ31" s="22">
        <v>0</v>
      </c>
      <c r="AR31" s="22">
        <v>0</v>
      </c>
      <c r="AS31" s="22">
        <v>0</v>
      </c>
      <c r="AT31" s="22">
        <v>0</v>
      </c>
      <c r="AU31" s="22">
        <v>10</v>
      </c>
      <c r="AV31" s="22">
        <v>0</v>
      </c>
      <c r="AW31" s="22"/>
      <c r="AX31" s="22">
        <v>0</v>
      </c>
      <c r="AY31" s="22">
        <v>0</v>
      </c>
      <c r="AZ31" s="22">
        <v>0</v>
      </c>
      <c r="BA31" s="22">
        <v>0</v>
      </c>
      <c r="BB31" s="22">
        <v>0</v>
      </c>
      <c r="BC31" s="22">
        <v>0</v>
      </c>
      <c r="BD31" s="22">
        <v>0</v>
      </c>
      <c r="BE31" s="22"/>
      <c r="BF31" s="22">
        <v>0</v>
      </c>
      <c r="BG31" s="22">
        <v>0</v>
      </c>
      <c r="BH31" s="22">
        <v>0</v>
      </c>
      <c r="BI31" s="22">
        <v>0</v>
      </c>
      <c r="BJ31" s="22">
        <v>0</v>
      </c>
      <c r="BK31" s="22">
        <v>0</v>
      </c>
      <c r="BL31" s="22">
        <v>0</v>
      </c>
      <c r="BM31" s="22"/>
      <c r="BN31" s="22">
        <v>0</v>
      </c>
      <c r="BO31" s="22">
        <v>0</v>
      </c>
      <c r="BP31" s="22">
        <v>0</v>
      </c>
      <c r="BQ31" s="22">
        <v>0</v>
      </c>
      <c r="BR31" s="22">
        <v>0</v>
      </c>
      <c r="BS31" s="22">
        <v>0</v>
      </c>
      <c r="BT31" s="22">
        <v>0</v>
      </c>
      <c r="BU31" s="22"/>
      <c r="BV31" s="22">
        <v>0</v>
      </c>
      <c r="BW31" s="22">
        <v>0</v>
      </c>
      <c r="BX31" s="22">
        <v>0</v>
      </c>
      <c r="BY31" s="22">
        <v>0</v>
      </c>
      <c r="BZ31" s="22">
        <v>0</v>
      </c>
      <c r="CA31" s="22">
        <v>0</v>
      </c>
      <c r="CB31" s="22">
        <v>0</v>
      </c>
      <c r="CC31" s="22"/>
      <c r="CD31" s="22">
        <v>0</v>
      </c>
      <c r="CE31" s="22">
        <v>0</v>
      </c>
      <c r="CF31" s="22">
        <v>0</v>
      </c>
      <c r="CG31" s="22">
        <v>0</v>
      </c>
      <c r="CH31" s="22">
        <v>0</v>
      </c>
      <c r="CI31" s="22">
        <v>10</v>
      </c>
      <c r="CJ31" s="22">
        <v>0</v>
      </c>
      <c r="CK31" s="22"/>
      <c r="CL31" s="22">
        <v>0</v>
      </c>
      <c r="CM31" s="22">
        <v>0</v>
      </c>
      <c r="CN31" s="22">
        <v>0</v>
      </c>
      <c r="CO31" s="22">
        <v>0</v>
      </c>
      <c r="CP31" s="22">
        <v>0</v>
      </c>
      <c r="CQ31" s="22">
        <v>0</v>
      </c>
      <c r="CR31" s="22">
        <v>0</v>
      </c>
      <c r="CS31" s="22"/>
      <c r="CT31" s="22">
        <v>0</v>
      </c>
      <c r="CU31" s="22">
        <v>0</v>
      </c>
      <c r="CV31" s="22">
        <v>0</v>
      </c>
      <c r="CW31" s="22">
        <v>0</v>
      </c>
      <c r="CX31" s="22">
        <v>0</v>
      </c>
      <c r="CY31" s="22">
        <v>0</v>
      </c>
      <c r="CZ31" s="22">
        <v>0</v>
      </c>
      <c r="DA31" s="22"/>
      <c r="DB31" s="22" t="s">
        <v>421</v>
      </c>
      <c r="DC31" s="22" t="s">
        <v>437</v>
      </c>
      <c r="DD31" s="22" t="s">
        <v>421</v>
      </c>
      <c r="DE31" s="22" t="s">
        <v>421</v>
      </c>
      <c r="DF31" s="22" t="s">
        <v>421</v>
      </c>
      <c r="DG31" s="22">
        <v>0</v>
      </c>
      <c r="DH31" s="22"/>
      <c r="DI31" s="22" t="s">
        <v>549</v>
      </c>
      <c r="DJ31" s="22" t="s">
        <v>550</v>
      </c>
      <c r="DK31" s="22" t="s">
        <v>551</v>
      </c>
      <c r="DL31" s="22"/>
      <c r="DM31" s="22" t="s">
        <v>426</v>
      </c>
      <c r="DN31" s="22" t="s">
        <v>427</v>
      </c>
      <c r="DO31" s="22" t="s">
        <v>427</v>
      </c>
      <c r="DP31" s="22" t="s">
        <v>427</v>
      </c>
      <c r="DQ31" s="22" t="s">
        <v>427</v>
      </c>
      <c r="DR31" s="22" t="s">
        <v>427</v>
      </c>
      <c r="DS31" s="22" t="s">
        <v>427</v>
      </c>
      <c r="DT31" s="22"/>
      <c r="DU31" s="22" t="s">
        <v>428</v>
      </c>
      <c r="DV31" s="22" t="s">
        <v>429</v>
      </c>
      <c r="DW31" s="22" t="s">
        <v>429</v>
      </c>
      <c r="DX31" s="22" t="s">
        <v>429</v>
      </c>
      <c r="DY31" s="22" t="s">
        <v>429</v>
      </c>
      <c r="DZ31" s="22" t="s">
        <v>429</v>
      </c>
      <c r="EA31" s="22" t="s">
        <v>429</v>
      </c>
      <c r="EB31" s="22" t="s">
        <v>429</v>
      </c>
      <c r="EC31" s="22"/>
      <c r="ED31" s="22" t="s">
        <v>480</v>
      </c>
      <c r="EE31" s="22"/>
      <c r="EF31" s="22" t="s">
        <v>1792</v>
      </c>
      <c r="EG31" s="22"/>
      <c r="EH31" s="22"/>
      <c r="EI31" s="22">
        <v>0</v>
      </c>
      <c r="EJ31" s="22">
        <v>0</v>
      </c>
      <c r="EK31" s="22"/>
      <c r="EL31" s="22" t="s">
        <v>474</v>
      </c>
      <c r="EM31" s="22" t="s">
        <v>427</v>
      </c>
      <c r="EN31" s="22" t="s">
        <v>421</v>
      </c>
      <c r="EO31" s="22"/>
      <c r="EP31" s="22" t="s">
        <v>1793</v>
      </c>
      <c r="EQ31" s="22" t="s">
        <v>1751</v>
      </c>
      <c r="ER31" s="22">
        <v>34</v>
      </c>
      <c r="EU31">
        <v>2.7989756004941963E-4</v>
      </c>
      <c r="EV31">
        <v>0</v>
      </c>
      <c r="EY31" s="22">
        <f t="shared" si="0"/>
        <v>10</v>
      </c>
      <c r="EZ31" s="22">
        <f t="shared" si="1"/>
        <v>0</v>
      </c>
      <c r="FA31" s="22" t="str">
        <f t="shared" si="2"/>
        <v>OK</v>
      </c>
    </row>
    <row r="32" spans="2:157" x14ac:dyDescent="0.25">
      <c r="B32" s="22" t="s" vm="6">
        <v>50</v>
      </c>
      <c r="C32" s="22" t="s">
        <v>554</v>
      </c>
      <c r="D32" s="22" t="s">
        <v>446</v>
      </c>
      <c r="E32" s="22" t="s">
        <v>555</v>
      </c>
      <c r="F32" s="22" t="s">
        <v>556</v>
      </c>
      <c r="G32" s="22" t="s">
        <v>417</v>
      </c>
      <c r="H32" s="22" t="s">
        <v>452</v>
      </c>
      <c r="I32" s="22" t="s">
        <v>426</v>
      </c>
      <c r="J32" s="66">
        <v>5641.7029483333326</v>
      </c>
      <c r="K32" s="67">
        <v>5641.7029483333326</v>
      </c>
      <c r="L32" s="22"/>
      <c r="M32" s="22" t="s">
        <v>420</v>
      </c>
      <c r="N32" s="22"/>
      <c r="O32" s="22">
        <v>0</v>
      </c>
      <c r="P32" s="22">
        <v>0</v>
      </c>
      <c r="Q32" s="22">
        <v>0</v>
      </c>
      <c r="R32" s="22">
        <v>0</v>
      </c>
      <c r="S32" s="22">
        <v>180</v>
      </c>
      <c r="T32" s="22">
        <v>16</v>
      </c>
      <c r="U32" s="22">
        <v>99</v>
      </c>
      <c r="V32" s="22">
        <v>279</v>
      </c>
      <c r="W32" s="22">
        <v>115</v>
      </c>
      <c r="X32" s="22">
        <v>295</v>
      </c>
      <c r="Y32" s="22"/>
      <c r="Z32" s="22">
        <v>0</v>
      </c>
      <c r="AA32" s="22">
        <v>0</v>
      </c>
      <c r="AB32" s="22">
        <v>251</v>
      </c>
      <c r="AC32" s="22">
        <v>28</v>
      </c>
      <c r="AD32" s="22">
        <v>0</v>
      </c>
      <c r="AE32" s="22">
        <v>0</v>
      </c>
      <c r="AF32" s="22">
        <v>0</v>
      </c>
      <c r="AG32" s="22"/>
      <c r="AH32" s="22">
        <v>0</v>
      </c>
      <c r="AI32" s="22">
        <v>0</v>
      </c>
      <c r="AJ32" s="22">
        <v>91</v>
      </c>
      <c r="AK32" s="22">
        <v>16</v>
      </c>
      <c r="AL32" s="22">
        <v>0</v>
      </c>
      <c r="AM32" s="22">
        <v>8</v>
      </c>
      <c r="AN32" s="22">
        <v>0</v>
      </c>
      <c r="AO32" s="22"/>
      <c r="AP32" s="22">
        <v>0</v>
      </c>
      <c r="AQ32" s="22">
        <v>0</v>
      </c>
      <c r="AR32" s="22">
        <v>252</v>
      </c>
      <c r="AS32" s="22">
        <v>35</v>
      </c>
      <c r="AT32" s="22">
        <v>0</v>
      </c>
      <c r="AU32" s="22">
        <v>8</v>
      </c>
      <c r="AV32" s="22">
        <v>0</v>
      </c>
      <c r="AW32" s="22"/>
      <c r="AX32" s="22">
        <v>0</v>
      </c>
      <c r="AY32" s="22">
        <v>0</v>
      </c>
      <c r="AZ32" s="22">
        <v>0</v>
      </c>
      <c r="BA32" s="22">
        <v>0</v>
      </c>
      <c r="BB32" s="22">
        <v>0</v>
      </c>
      <c r="BC32" s="22">
        <v>0</v>
      </c>
      <c r="BD32" s="22">
        <v>0</v>
      </c>
      <c r="BE32" s="22"/>
      <c r="BF32" s="22">
        <v>0</v>
      </c>
      <c r="BG32" s="22">
        <v>0</v>
      </c>
      <c r="BH32" s="22">
        <v>0</v>
      </c>
      <c r="BI32" s="22">
        <v>0</v>
      </c>
      <c r="BJ32" s="22">
        <v>0</v>
      </c>
      <c r="BK32" s="22">
        <v>0</v>
      </c>
      <c r="BL32" s="22">
        <v>0</v>
      </c>
      <c r="BM32" s="22"/>
      <c r="BN32" s="22">
        <v>0</v>
      </c>
      <c r="BO32" s="22">
        <v>0</v>
      </c>
      <c r="BP32" s="22">
        <v>0</v>
      </c>
      <c r="BQ32" s="22">
        <v>0</v>
      </c>
      <c r="BR32" s="22">
        <v>0</v>
      </c>
      <c r="BS32" s="22">
        <v>0</v>
      </c>
      <c r="BT32" s="22">
        <v>0</v>
      </c>
      <c r="BU32" s="22"/>
      <c r="BV32" s="22">
        <v>0</v>
      </c>
      <c r="BW32" s="22">
        <v>0</v>
      </c>
      <c r="BX32" s="22">
        <v>0</v>
      </c>
      <c r="BY32" s="22">
        <v>0</v>
      </c>
      <c r="BZ32" s="22">
        <v>0</v>
      </c>
      <c r="CA32" s="22">
        <v>0</v>
      </c>
      <c r="CB32" s="22">
        <v>0</v>
      </c>
      <c r="CC32" s="22"/>
      <c r="CD32" s="22">
        <v>0</v>
      </c>
      <c r="CE32" s="22">
        <v>0</v>
      </c>
      <c r="CF32" s="22">
        <v>161</v>
      </c>
      <c r="CG32" s="22">
        <v>19</v>
      </c>
      <c r="CH32" s="22">
        <v>0</v>
      </c>
      <c r="CI32" s="22">
        <v>0</v>
      </c>
      <c r="CJ32" s="22">
        <v>0</v>
      </c>
      <c r="CK32" s="22"/>
      <c r="CL32" s="22">
        <v>0</v>
      </c>
      <c r="CM32" s="22">
        <v>0</v>
      </c>
      <c r="CN32" s="22">
        <v>1</v>
      </c>
      <c r="CO32" s="22">
        <v>7</v>
      </c>
      <c r="CP32" s="22">
        <v>0</v>
      </c>
      <c r="CQ32" s="22">
        <v>8</v>
      </c>
      <c r="CR32" s="22">
        <v>0</v>
      </c>
      <c r="CS32" s="22"/>
      <c r="CT32" s="22">
        <v>0</v>
      </c>
      <c r="CU32" s="22">
        <v>0</v>
      </c>
      <c r="CV32" s="22">
        <v>90</v>
      </c>
      <c r="CW32" s="22">
        <v>9</v>
      </c>
      <c r="CX32" s="22">
        <v>0</v>
      </c>
      <c r="CY32" s="22">
        <v>0</v>
      </c>
      <c r="CZ32" s="22">
        <v>0</v>
      </c>
      <c r="DA32" s="22"/>
      <c r="DB32" s="22" t="s">
        <v>421</v>
      </c>
      <c r="DC32" s="22" t="s">
        <v>437</v>
      </c>
      <c r="DD32" s="22" t="s">
        <v>421</v>
      </c>
      <c r="DE32" s="22" t="s">
        <v>421</v>
      </c>
      <c r="DF32" s="22" t="s">
        <v>421</v>
      </c>
      <c r="DG32" s="22">
        <v>0</v>
      </c>
      <c r="DH32" s="22"/>
      <c r="DI32" s="22" t="s">
        <v>1794</v>
      </c>
      <c r="DJ32" s="22" t="s">
        <v>424</v>
      </c>
      <c r="DK32" s="22" t="s">
        <v>1795</v>
      </c>
      <c r="DL32" s="22"/>
      <c r="DM32" s="22" t="s">
        <v>426</v>
      </c>
      <c r="DN32" s="22" t="s">
        <v>427</v>
      </c>
      <c r="DO32" s="22" t="s">
        <v>427</v>
      </c>
      <c r="DP32" s="22" t="s">
        <v>427</v>
      </c>
      <c r="DQ32" s="22" t="s">
        <v>427</v>
      </c>
      <c r="DR32" s="22" t="s">
        <v>427</v>
      </c>
      <c r="DS32" s="22" t="s">
        <v>427</v>
      </c>
      <c r="DT32" s="22"/>
      <c r="DU32" s="22" t="s">
        <v>464</v>
      </c>
      <c r="DV32" s="22" t="s">
        <v>465</v>
      </c>
      <c r="DW32" s="22" t="s">
        <v>465</v>
      </c>
      <c r="DX32" s="22" t="s">
        <v>465</v>
      </c>
      <c r="DY32" s="22" t="s">
        <v>465</v>
      </c>
      <c r="DZ32" s="22" t="s">
        <v>465</v>
      </c>
      <c r="EA32" s="22" t="s">
        <v>429</v>
      </c>
      <c r="EB32" s="22" t="s">
        <v>465</v>
      </c>
      <c r="EC32" s="22"/>
      <c r="ED32" s="22" t="s">
        <v>560</v>
      </c>
      <c r="EE32" s="22"/>
      <c r="EF32" s="22" t="s">
        <v>1796</v>
      </c>
      <c r="EG32" s="22"/>
      <c r="EH32" s="22"/>
      <c r="EI32" s="22">
        <v>0</v>
      </c>
      <c r="EJ32" s="22">
        <v>0</v>
      </c>
      <c r="EK32" s="22"/>
      <c r="EL32" s="22" t="s">
        <v>443</v>
      </c>
      <c r="EM32" s="22" t="s">
        <v>421</v>
      </c>
      <c r="EN32" s="22" t="s">
        <v>421</v>
      </c>
      <c r="EO32" s="22"/>
      <c r="EP32" s="22" t="s">
        <v>1797</v>
      </c>
      <c r="EQ32" s="22" t="s">
        <v>1751</v>
      </c>
      <c r="ER32" s="22">
        <v>34</v>
      </c>
      <c r="EU32">
        <v>1.1421051538632182E-2</v>
      </c>
      <c r="EV32">
        <v>4.7076018886835162E-3</v>
      </c>
      <c r="EY32" s="22">
        <f t="shared" ref="EY32:EY95" si="3">SUM(AP32:AV32)</f>
        <v>295</v>
      </c>
      <c r="EZ32" s="22">
        <f t="shared" ref="EZ32:EZ95" si="4">EY32-X32</f>
        <v>0</v>
      </c>
      <c r="FA32" s="22" t="str">
        <f t="shared" ref="FA32:FA95" si="5">IFERROR(IF(EZ32=0,"OK","ERROR"),"NO SUBMISSION")</f>
        <v>OK</v>
      </c>
    </row>
    <row r="33" spans="2:157" x14ac:dyDescent="0.25">
      <c r="B33" s="22" t="s">
        <v>51</v>
      </c>
      <c r="C33" s="22" t="s">
        <v>563</v>
      </c>
      <c r="D33" s="22" t="s">
        <v>414</v>
      </c>
      <c r="E33" s="22" t="s">
        <v>555</v>
      </c>
      <c r="F33" s="22" t="s">
        <v>564</v>
      </c>
      <c r="G33" s="22" t="s">
        <v>417</v>
      </c>
      <c r="H33" s="22" t="s">
        <v>418</v>
      </c>
      <c r="I33" s="22" t="s">
        <v>426</v>
      </c>
      <c r="J33" s="66">
        <v>2638.3680483333333</v>
      </c>
      <c r="K33" s="67">
        <v>2638.3680483333333</v>
      </c>
      <c r="L33" s="22"/>
      <c r="M33" s="22" t="s">
        <v>420</v>
      </c>
      <c r="N33" s="22"/>
      <c r="O33" s="22">
        <v>0</v>
      </c>
      <c r="P33" s="22">
        <v>10</v>
      </c>
      <c r="Q33" s="22">
        <v>5</v>
      </c>
      <c r="R33" s="22">
        <v>0</v>
      </c>
      <c r="S33" s="22">
        <v>0</v>
      </c>
      <c r="T33" s="22">
        <v>0</v>
      </c>
      <c r="U33" s="22">
        <v>0</v>
      </c>
      <c r="V33" s="22">
        <v>10</v>
      </c>
      <c r="W33" s="22">
        <v>5</v>
      </c>
      <c r="X33" s="22">
        <v>0</v>
      </c>
      <c r="Y33" s="22"/>
      <c r="Z33" s="22">
        <v>5</v>
      </c>
      <c r="AA33" s="22">
        <v>0</v>
      </c>
      <c r="AB33" s="22">
        <v>5</v>
      </c>
      <c r="AC33" s="22">
        <v>0</v>
      </c>
      <c r="AD33" s="22">
        <v>0</v>
      </c>
      <c r="AE33" s="22">
        <v>0</v>
      </c>
      <c r="AF33" s="22">
        <v>0</v>
      </c>
      <c r="AG33" s="22"/>
      <c r="AH33" s="22">
        <v>0</v>
      </c>
      <c r="AI33" s="22">
        <v>0</v>
      </c>
      <c r="AJ33" s="22">
        <v>0</v>
      </c>
      <c r="AK33" s="22">
        <v>0</v>
      </c>
      <c r="AL33" s="22">
        <v>5</v>
      </c>
      <c r="AM33" s="22">
        <v>0</v>
      </c>
      <c r="AN33" s="22">
        <v>0</v>
      </c>
      <c r="AO33" s="22"/>
      <c r="AP33" s="22">
        <v>0</v>
      </c>
      <c r="AQ33" s="22">
        <v>0</v>
      </c>
      <c r="AR33" s="22">
        <v>0</v>
      </c>
      <c r="AS33" s="22">
        <v>0</v>
      </c>
      <c r="AT33" s="22">
        <v>0</v>
      </c>
      <c r="AU33" s="22">
        <v>0</v>
      </c>
      <c r="AV33" s="22">
        <v>0</v>
      </c>
      <c r="AW33" s="22"/>
      <c r="AX33" s="22">
        <v>0</v>
      </c>
      <c r="AY33" s="22">
        <v>0</v>
      </c>
      <c r="AZ33" s="22">
        <v>0</v>
      </c>
      <c r="BA33" s="22">
        <v>0</v>
      </c>
      <c r="BB33" s="22">
        <v>0</v>
      </c>
      <c r="BC33" s="22">
        <v>0</v>
      </c>
      <c r="BD33" s="22">
        <v>0</v>
      </c>
      <c r="BE33" s="22"/>
      <c r="BF33" s="22">
        <v>5</v>
      </c>
      <c r="BG33" s="22">
        <v>0</v>
      </c>
      <c r="BH33" s="22">
        <v>5</v>
      </c>
      <c r="BI33" s="22">
        <v>0</v>
      </c>
      <c r="BJ33" s="22">
        <v>0</v>
      </c>
      <c r="BK33" s="22">
        <v>0</v>
      </c>
      <c r="BL33" s="22">
        <v>0</v>
      </c>
      <c r="BM33" s="22"/>
      <c r="BN33" s="22">
        <v>0</v>
      </c>
      <c r="BO33" s="22">
        <v>0</v>
      </c>
      <c r="BP33" s="22">
        <v>0</v>
      </c>
      <c r="BQ33" s="22">
        <v>0</v>
      </c>
      <c r="BR33" s="22">
        <v>5</v>
      </c>
      <c r="BS33" s="22">
        <v>0</v>
      </c>
      <c r="BT33" s="22">
        <v>0</v>
      </c>
      <c r="BU33" s="22"/>
      <c r="BV33" s="22">
        <v>0</v>
      </c>
      <c r="BW33" s="22">
        <v>0</v>
      </c>
      <c r="BX33" s="22">
        <v>0</v>
      </c>
      <c r="BY33" s="22">
        <v>0</v>
      </c>
      <c r="BZ33" s="22">
        <v>0</v>
      </c>
      <c r="CA33" s="22">
        <v>0</v>
      </c>
      <c r="CB33" s="22">
        <v>0</v>
      </c>
      <c r="CC33" s="22"/>
      <c r="CD33" s="22">
        <v>0</v>
      </c>
      <c r="CE33" s="22">
        <v>0</v>
      </c>
      <c r="CF33" s="22">
        <v>0</v>
      </c>
      <c r="CG33" s="22">
        <v>0</v>
      </c>
      <c r="CH33" s="22">
        <v>0</v>
      </c>
      <c r="CI33" s="22">
        <v>0</v>
      </c>
      <c r="CJ33" s="22">
        <v>0</v>
      </c>
      <c r="CK33" s="22"/>
      <c r="CL33" s="22">
        <v>0</v>
      </c>
      <c r="CM33" s="22">
        <v>0</v>
      </c>
      <c r="CN33" s="22">
        <v>0</v>
      </c>
      <c r="CO33" s="22">
        <v>0</v>
      </c>
      <c r="CP33" s="22">
        <v>0</v>
      </c>
      <c r="CQ33" s="22">
        <v>0</v>
      </c>
      <c r="CR33" s="22">
        <v>0</v>
      </c>
      <c r="CS33" s="22"/>
      <c r="CT33" s="22">
        <v>0</v>
      </c>
      <c r="CU33" s="22">
        <v>0</v>
      </c>
      <c r="CV33" s="22">
        <v>0</v>
      </c>
      <c r="CW33" s="22">
        <v>0</v>
      </c>
      <c r="CX33" s="22">
        <v>0</v>
      </c>
      <c r="CY33" s="22">
        <v>0</v>
      </c>
      <c r="CZ33" s="22">
        <v>0</v>
      </c>
      <c r="DA33" s="22"/>
      <c r="DB33" s="22" t="s">
        <v>421</v>
      </c>
      <c r="DC33" s="22" t="s">
        <v>422</v>
      </c>
      <c r="DD33" s="22" t="s">
        <v>421</v>
      </c>
      <c r="DE33" s="22" t="s">
        <v>421</v>
      </c>
      <c r="DF33" s="22" t="s">
        <v>421</v>
      </c>
      <c r="DG33" s="22">
        <v>0</v>
      </c>
      <c r="DH33" s="22"/>
      <c r="DI33" s="22" t="s">
        <v>565</v>
      </c>
      <c r="DJ33" s="22" t="s">
        <v>492</v>
      </c>
      <c r="DK33" s="22" t="s">
        <v>566</v>
      </c>
      <c r="DL33" s="22"/>
      <c r="DM33" s="22" t="s">
        <v>426</v>
      </c>
      <c r="DN33" s="22" t="s">
        <v>427</v>
      </c>
      <c r="DO33" s="22" t="s">
        <v>427</v>
      </c>
      <c r="DP33" s="22" t="s">
        <v>427</v>
      </c>
      <c r="DQ33" s="22" t="s">
        <v>427</v>
      </c>
      <c r="DR33" s="22" t="s">
        <v>427</v>
      </c>
      <c r="DS33" s="22" t="s">
        <v>427</v>
      </c>
      <c r="DT33" s="22"/>
      <c r="DU33" s="22" t="s">
        <v>428</v>
      </c>
      <c r="DV33" s="22" t="s">
        <v>429</v>
      </c>
      <c r="DW33" s="22" t="s">
        <v>429</v>
      </c>
      <c r="DX33" s="22" t="s">
        <v>429</v>
      </c>
      <c r="DY33" s="22" t="s">
        <v>429</v>
      </c>
      <c r="DZ33" s="22" t="s">
        <v>429</v>
      </c>
      <c r="EA33" s="22" t="s">
        <v>429</v>
      </c>
      <c r="EB33" s="22" t="s">
        <v>429</v>
      </c>
      <c r="EC33" s="22"/>
      <c r="ED33" s="22" t="s">
        <v>480</v>
      </c>
      <c r="EE33" s="22"/>
      <c r="EF33" s="22" t="s">
        <v>1798</v>
      </c>
      <c r="EG33" s="22"/>
      <c r="EH33" s="22"/>
      <c r="EI33" s="22">
        <v>0</v>
      </c>
      <c r="EJ33" s="22">
        <v>0</v>
      </c>
      <c r="EK33" s="22"/>
      <c r="EL33" s="22" t="s">
        <v>443</v>
      </c>
      <c r="EM33" s="22" t="s">
        <v>427</v>
      </c>
      <c r="EN33" s="22" t="s">
        <v>421</v>
      </c>
      <c r="EO33" s="22"/>
      <c r="EP33" s="22" t="s">
        <v>1799</v>
      </c>
      <c r="EQ33" s="22" t="s">
        <v>1751</v>
      </c>
      <c r="ER33" s="22">
        <v>34</v>
      </c>
      <c r="EU33">
        <v>8.7533989946163911E-4</v>
      </c>
      <c r="EV33">
        <v>4.3766994973081956E-4</v>
      </c>
      <c r="EY33" s="22">
        <f t="shared" si="3"/>
        <v>0</v>
      </c>
      <c r="EZ33" s="22">
        <f t="shared" si="4"/>
        <v>0</v>
      </c>
      <c r="FA33" s="22" t="str">
        <f t="shared" si="5"/>
        <v>OK</v>
      </c>
    </row>
    <row r="34" spans="2:157" x14ac:dyDescent="0.25">
      <c r="B34" s="22" t="s" vm="8">
        <v>53</v>
      </c>
      <c r="C34" s="22" t="s">
        <v>569</v>
      </c>
      <c r="D34" s="22" t="s">
        <v>446</v>
      </c>
      <c r="E34" s="22" t="s">
        <v>555</v>
      </c>
      <c r="F34" s="22" t="s">
        <v>556</v>
      </c>
      <c r="G34" s="22" t="s">
        <v>417</v>
      </c>
      <c r="H34" s="22" t="s">
        <v>452</v>
      </c>
      <c r="I34" s="22" t="s">
        <v>426</v>
      </c>
      <c r="J34" s="66">
        <v>13993.802021666668</v>
      </c>
      <c r="K34" s="67">
        <v>13993.802021666668</v>
      </c>
      <c r="L34" s="22"/>
      <c r="M34" s="22" t="s">
        <v>420</v>
      </c>
      <c r="N34" s="22"/>
      <c r="O34" s="22">
        <v>88</v>
      </c>
      <c r="P34" s="22">
        <v>1101</v>
      </c>
      <c r="Q34" s="22">
        <v>55</v>
      </c>
      <c r="R34" s="22">
        <v>0</v>
      </c>
      <c r="S34" s="22">
        <v>0</v>
      </c>
      <c r="T34" s="22">
        <v>0</v>
      </c>
      <c r="U34" s="22">
        <v>0</v>
      </c>
      <c r="V34" s="22">
        <v>1189</v>
      </c>
      <c r="W34" s="22">
        <v>143</v>
      </c>
      <c r="X34" s="22">
        <v>0</v>
      </c>
      <c r="Y34" s="22"/>
      <c r="Z34" s="22">
        <v>587</v>
      </c>
      <c r="AA34" s="22">
        <v>0</v>
      </c>
      <c r="AB34" s="22">
        <v>350</v>
      </c>
      <c r="AC34" s="22">
        <v>138</v>
      </c>
      <c r="AD34" s="22">
        <v>0</v>
      </c>
      <c r="AE34" s="22">
        <v>114</v>
      </c>
      <c r="AF34" s="22">
        <v>0</v>
      </c>
      <c r="AG34" s="22"/>
      <c r="AH34" s="22">
        <v>19</v>
      </c>
      <c r="AI34" s="22">
        <v>0</v>
      </c>
      <c r="AJ34" s="22">
        <v>23</v>
      </c>
      <c r="AK34" s="22">
        <v>0</v>
      </c>
      <c r="AL34" s="22">
        <v>0</v>
      </c>
      <c r="AM34" s="22">
        <v>101</v>
      </c>
      <c r="AN34" s="22">
        <v>0</v>
      </c>
      <c r="AO34" s="22"/>
      <c r="AP34" s="22">
        <v>0</v>
      </c>
      <c r="AQ34" s="22">
        <v>0</v>
      </c>
      <c r="AR34" s="22">
        <v>0</v>
      </c>
      <c r="AS34" s="22">
        <v>0</v>
      </c>
      <c r="AT34" s="22">
        <v>0</v>
      </c>
      <c r="AU34" s="22">
        <v>0</v>
      </c>
      <c r="AV34" s="22">
        <v>0</v>
      </c>
      <c r="AW34" s="22"/>
      <c r="AX34" s="22">
        <v>19</v>
      </c>
      <c r="AY34" s="22">
        <v>0</v>
      </c>
      <c r="AZ34" s="22">
        <v>23</v>
      </c>
      <c r="BA34" s="22">
        <v>0</v>
      </c>
      <c r="BB34" s="22">
        <v>0</v>
      </c>
      <c r="BC34" s="22">
        <v>46</v>
      </c>
      <c r="BD34" s="22">
        <v>0</v>
      </c>
      <c r="BE34" s="22"/>
      <c r="BF34" s="22">
        <v>568</v>
      </c>
      <c r="BG34" s="22">
        <v>0</v>
      </c>
      <c r="BH34" s="22">
        <v>327</v>
      </c>
      <c r="BI34" s="22">
        <v>138</v>
      </c>
      <c r="BJ34" s="22">
        <v>0</v>
      </c>
      <c r="BK34" s="22">
        <v>68</v>
      </c>
      <c r="BL34" s="22">
        <v>0</v>
      </c>
      <c r="BM34" s="22"/>
      <c r="BN34" s="22">
        <v>0</v>
      </c>
      <c r="BO34" s="22">
        <v>0</v>
      </c>
      <c r="BP34" s="22">
        <v>0</v>
      </c>
      <c r="BQ34" s="22">
        <v>0</v>
      </c>
      <c r="BR34" s="22">
        <v>0</v>
      </c>
      <c r="BS34" s="22">
        <v>55</v>
      </c>
      <c r="BT34" s="22">
        <v>0</v>
      </c>
      <c r="BU34" s="22"/>
      <c r="BV34" s="22">
        <v>0</v>
      </c>
      <c r="BW34" s="22">
        <v>0</v>
      </c>
      <c r="BX34" s="22">
        <v>0</v>
      </c>
      <c r="BY34" s="22">
        <v>0</v>
      </c>
      <c r="BZ34" s="22">
        <v>0</v>
      </c>
      <c r="CA34" s="22">
        <v>0</v>
      </c>
      <c r="CB34" s="22">
        <v>0</v>
      </c>
      <c r="CC34" s="22"/>
      <c r="CD34" s="22">
        <v>0</v>
      </c>
      <c r="CE34" s="22">
        <v>0</v>
      </c>
      <c r="CF34" s="22">
        <v>0</v>
      </c>
      <c r="CG34" s="22">
        <v>0</v>
      </c>
      <c r="CH34" s="22">
        <v>0</v>
      </c>
      <c r="CI34" s="22">
        <v>0</v>
      </c>
      <c r="CJ34" s="22">
        <v>0</v>
      </c>
      <c r="CK34" s="22"/>
      <c r="CL34" s="22">
        <v>0</v>
      </c>
      <c r="CM34" s="22">
        <v>0</v>
      </c>
      <c r="CN34" s="22">
        <v>0</v>
      </c>
      <c r="CO34" s="22">
        <v>0</v>
      </c>
      <c r="CP34" s="22">
        <v>0</v>
      </c>
      <c r="CQ34" s="22">
        <v>0</v>
      </c>
      <c r="CR34" s="22">
        <v>0</v>
      </c>
      <c r="CS34" s="22"/>
      <c r="CT34" s="22">
        <v>0</v>
      </c>
      <c r="CU34" s="22">
        <v>0</v>
      </c>
      <c r="CV34" s="22">
        <v>0</v>
      </c>
      <c r="CW34" s="22">
        <v>0</v>
      </c>
      <c r="CX34" s="22">
        <v>0</v>
      </c>
      <c r="CY34" s="22">
        <v>0</v>
      </c>
      <c r="CZ34" s="22">
        <v>0</v>
      </c>
      <c r="DA34" s="22"/>
      <c r="DB34" s="22" t="s">
        <v>421</v>
      </c>
      <c r="DC34" s="22" t="s">
        <v>437</v>
      </c>
      <c r="DD34" s="22" t="s">
        <v>421</v>
      </c>
      <c r="DE34" s="22" t="s">
        <v>421</v>
      </c>
      <c r="DF34" s="22" t="s">
        <v>421</v>
      </c>
      <c r="DG34" s="22">
        <v>0</v>
      </c>
      <c r="DH34" s="22"/>
      <c r="DI34" s="22" t="s">
        <v>570</v>
      </c>
      <c r="DJ34" s="22" t="s">
        <v>571</v>
      </c>
      <c r="DK34" s="22" t="s">
        <v>572</v>
      </c>
      <c r="DL34" s="22"/>
      <c r="DM34" s="22" t="s">
        <v>426</v>
      </c>
      <c r="DN34" s="22" t="s">
        <v>427</v>
      </c>
      <c r="DO34" s="22" t="s">
        <v>427</v>
      </c>
      <c r="DP34" s="22" t="s">
        <v>427</v>
      </c>
      <c r="DQ34" s="22" t="s">
        <v>427</v>
      </c>
      <c r="DR34" s="22" t="s">
        <v>427</v>
      </c>
      <c r="DS34" s="22" t="s">
        <v>427</v>
      </c>
      <c r="DT34" s="22"/>
      <c r="DU34" s="22" t="s">
        <v>464</v>
      </c>
      <c r="DV34" s="22" t="s">
        <v>465</v>
      </c>
      <c r="DW34" s="22" t="s">
        <v>465</v>
      </c>
      <c r="DX34" s="22" t="s">
        <v>465</v>
      </c>
      <c r="DY34" s="22" t="s">
        <v>465</v>
      </c>
      <c r="DZ34" s="22" t="s">
        <v>465</v>
      </c>
      <c r="EA34" s="22" t="s">
        <v>465</v>
      </c>
      <c r="EB34" s="22" t="s">
        <v>465</v>
      </c>
      <c r="EC34" s="22"/>
      <c r="ED34" s="22" t="s">
        <v>629</v>
      </c>
      <c r="EE34" s="22"/>
      <c r="EF34" s="22" t="s">
        <v>1800</v>
      </c>
      <c r="EG34" s="22"/>
      <c r="EH34" s="22"/>
      <c r="EI34" s="22">
        <v>0</v>
      </c>
      <c r="EJ34" s="22">
        <v>0</v>
      </c>
      <c r="EK34" s="22"/>
      <c r="EL34" s="22" t="s">
        <v>474</v>
      </c>
      <c r="EM34" s="22" t="s">
        <v>427</v>
      </c>
      <c r="EN34" s="22" t="s">
        <v>421</v>
      </c>
      <c r="EO34" s="22"/>
      <c r="EP34" s="22" t="s">
        <v>1801</v>
      </c>
      <c r="EQ34" s="22" t="s">
        <v>1751</v>
      </c>
      <c r="ER34" s="22">
        <v>34</v>
      </c>
      <c r="EU34">
        <v>1.9622675991196822E-2</v>
      </c>
      <c r="EV34">
        <v>2.3600022428436887E-3</v>
      </c>
      <c r="EY34" s="22">
        <f t="shared" si="3"/>
        <v>0</v>
      </c>
      <c r="EZ34" s="22">
        <f t="shared" si="4"/>
        <v>0</v>
      </c>
      <c r="FA34" s="22" t="str">
        <f t="shared" si="5"/>
        <v>OK</v>
      </c>
    </row>
    <row r="35" spans="2:157" x14ac:dyDescent="0.25">
      <c r="B35" s="22" t="s" vm="25">
        <v>77</v>
      </c>
      <c r="C35" s="22" t="s">
        <v>575</v>
      </c>
      <c r="D35" s="22" t="s">
        <v>576</v>
      </c>
      <c r="E35" s="22" t="s">
        <v>555</v>
      </c>
      <c r="F35" s="22" t="s">
        <v>577</v>
      </c>
      <c r="G35" s="22" t="s">
        <v>417</v>
      </c>
      <c r="H35" s="22" t="s">
        <v>436</v>
      </c>
      <c r="I35" s="22" t="s">
        <v>426</v>
      </c>
      <c r="J35" s="66">
        <v>2504.9433399999998</v>
      </c>
      <c r="K35" s="67">
        <v>2504.9433399999998</v>
      </c>
      <c r="L35" s="22"/>
      <c r="M35" s="22" t="s">
        <v>420</v>
      </c>
      <c r="N35" s="22"/>
      <c r="O35" s="22">
        <v>5</v>
      </c>
      <c r="P35" s="22">
        <v>101</v>
      </c>
      <c r="Q35" s="22">
        <v>17</v>
      </c>
      <c r="R35" s="22">
        <v>28</v>
      </c>
      <c r="S35" s="22">
        <v>5</v>
      </c>
      <c r="T35" s="22">
        <v>0</v>
      </c>
      <c r="U35" s="22">
        <v>0</v>
      </c>
      <c r="V35" s="22">
        <v>111</v>
      </c>
      <c r="W35" s="22">
        <v>22</v>
      </c>
      <c r="X35" s="22">
        <v>33</v>
      </c>
      <c r="Y35" s="22"/>
      <c r="Z35" s="22">
        <v>89</v>
      </c>
      <c r="AA35" s="22">
        <v>0</v>
      </c>
      <c r="AB35" s="22">
        <v>0</v>
      </c>
      <c r="AC35" s="22">
        <v>13</v>
      </c>
      <c r="AD35" s="22">
        <v>0</v>
      </c>
      <c r="AE35" s="22">
        <v>9</v>
      </c>
      <c r="AF35" s="22">
        <v>0</v>
      </c>
      <c r="AG35" s="22"/>
      <c r="AH35" s="22">
        <v>15</v>
      </c>
      <c r="AI35" s="22">
        <v>3</v>
      </c>
      <c r="AJ35" s="22">
        <v>2</v>
      </c>
      <c r="AK35" s="22">
        <v>0</v>
      </c>
      <c r="AL35" s="22">
        <v>0</v>
      </c>
      <c r="AM35" s="22">
        <v>2</v>
      </c>
      <c r="AN35" s="22">
        <v>0</v>
      </c>
      <c r="AO35" s="22"/>
      <c r="AP35" s="22">
        <v>3</v>
      </c>
      <c r="AQ35" s="22">
        <v>0</v>
      </c>
      <c r="AR35" s="22">
        <v>0</v>
      </c>
      <c r="AS35" s="22">
        <v>0</v>
      </c>
      <c r="AT35" s="22">
        <v>0</v>
      </c>
      <c r="AU35" s="22">
        <v>30</v>
      </c>
      <c r="AV35" s="22">
        <v>0</v>
      </c>
      <c r="AW35" s="22"/>
      <c r="AX35" s="22">
        <v>5</v>
      </c>
      <c r="AY35" s="22">
        <v>0</v>
      </c>
      <c r="AZ35" s="22">
        <v>0</v>
      </c>
      <c r="BA35" s="22">
        <v>0</v>
      </c>
      <c r="BB35" s="22">
        <v>0</v>
      </c>
      <c r="BC35" s="22">
        <v>0</v>
      </c>
      <c r="BD35" s="22">
        <v>0</v>
      </c>
      <c r="BE35" s="22"/>
      <c r="BF35" s="22">
        <v>84</v>
      </c>
      <c r="BG35" s="22">
        <v>0</v>
      </c>
      <c r="BH35" s="22">
        <v>0</v>
      </c>
      <c r="BI35" s="22">
        <v>13</v>
      </c>
      <c r="BJ35" s="22">
        <v>0</v>
      </c>
      <c r="BK35" s="22">
        <v>4</v>
      </c>
      <c r="BL35" s="22">
        <v>0</v>
      </c>
      <c r="BM35" s="22"/>
      <c r="BN35" s="22">
        <v>10</v>
      </c>
      <c r="BO35" s="22">
        <v>3</v>
      </c>
      <c r="BP35" s="22">
        <v>2</v>
      </c>
      <c r="BQ35" s="22">
        <v>0</v>
      </c>
      <c r="BR35" s="22">
        <v>0</v>
      </c>
      <c r="BS35" s="22">
        <v>2</v>
      </c>
      <c r="BT35" s="22">
        <v>0</v>
      </c>
      <c r="BU35" s="22"/>
      <c r="BV35" s="22">
        <v>3</v>
      </c>
      <c r="BW35" s="22">
        <v>0</v>
      </c>
      <c r="BX35" s="22">
        <v>0</v>
      </c>
      <c r="BY35" s="22">
        <v>0</v>
      </c>
      <c r="BZ35" s="22">
        <v>0</v>
      </c>
      <c r="CA35" s="22">
        <v>25</v>
      </c>
      <c r="CB35" s="22">
        <v>0</v>
      </c>
      <c r="CC35" s="22"/>
      <c r="CD35" s="22">
        <v>0</v>
      </c>
      <c r="CE35" s="22">
        <v>0</v>
      </c>
      <c r="CF35" s="22">
        <v>0</v>
      </c>
      <c r="CG35" s="22">
        <v>0</v>
      </c>
      <c r="CH35" s="22">
        <v>0</v>
      </c>
      <c r="CI35" s="22">
        <v>5</v>
      </c>
      <c r="CJ35" s="22">
        <v>0</v>
      </c>
      <c r="CK35" s="22"/>
      <c r="CL35" s="22">
        <v>0</v>
      </c>
      <c r="CM35" s="22">
        <v>0</v>
      </c>
      <c r="CN35" s="22">
        <v>0</v>
      </c>
      <c r="CO35" s="22">
        <v>0</v>
      </c>
      <c r="CP35" s="22">
        <v>0</v>
      </c>
      <c r="CQ35" s="22">
        <v>0</v>
      </c>
      <c r="CR35" s="22">
        <v>0</v>
      </c>
      <c r="CS35" s="22"/>
      <c r="CT35" s="22">
        <v>0</v>
      </c>
      <c r="CU35" s="22">
        <v>0</v>
      </c>
      <c r="CV35" s="22">
        <v>0</v>
      </c>
      <c r="CW35" s="22">
        <v>0</v>
      </c>
      <c r="CX35" s="22">
        <v>0</v>
      </c>
      <c r="CY35" s="22">
        <v>0</v>
      </c>
      <c r="CZ35" s="22">
        <v>0</v>
      </c>
      <c r="DA35" s="22"/>
      <c r="DB35" s="22" t="s">
        <v>421</v>
      </c>
      <c r="DC35" s="22" t="s">
        <v>422</v>
      </c>
      <c r="DD35" s="22" t="s">
        <v>421</v>
      </c>
      <c r="DE35" s="22" t="s">
        <v>421</v>
      </c>
      <c r="DF35" s="22" t="s">
        <v>421</v>
      </c>
      <c r="DG35" s="22">
        <v>0</v>
      </c>
      <c r="DH35" s="22"/>
      <c r="DI35" s="22" t="s">
        <v>578</v>
      </c>
      <c r="DJ35" s="22" t="s">
        <v>579</v>
      </c>
      <c r="DK35" s="22" t="s">
        <v>580</v>
      </c>
      <c r="DL35" s="22"/>
      <c r="DM35" s="22" t="s">
        <v>426</v>
      </c>
      <c r="DN35" s="22" t="s">
        <v>427</v>
      </c>
      <c r="DO35" s="22" t="s">
        <v>427</v>
      </c>
      <c r="DP35" s="22" t="s">
        <v>427</v>
      </c>
      <c r="DQ35" s="22" t="s">
        <v>427</v>
      </c>
      <c r="DR35" s="22" t="s">
        <v>427</v>
      </c>
      <c r="DS35" s="22" t="s">
        <v>427</v>
      </c>
      <c r="DT35" s="22"/>
      <c r="DU35" s="22" t="s">
        <v>464</v>
      </c>
      <c r="DV35" s="22" t="s">
        <v>465</v>
      </c>
      <c r="DW35" s="22" t="s">
        <v>465</v>
      </c>
      <c r="DX35" s="22" t="s">
        <v>429</v>
      </c>
      <c r="DY35" s="22" t="s">
        <v>429</v>
      </c>
      <c r="DZ35" s="22" t="s">
        <v>465</v>
      </c>
      <c r="EA35" s="22" t="s">
        <v>429</v>
      </c>
      <c r="EB35" s="22" t="s">
        <v>429</v>
      </c>
      <c r="EC35" s="22"/>
      <c r="ED35" s="22" t="s">
        <v>480</v>
      </c>
      <c r="EE35" s="22"/>
      <c r="EF35" s="22" t="s">
        <v>1802</v>
      </c>
      <c r="EG35" s="22"/>
      <c r="EH35" s="22"/>
      <c r="EI35" s="22">
        <v>0</v>
      </c>
      <c r="EJ35" s="22">
        <v>0</v>
      </c>
      <c r="EK35" s="22"/>
      <c r="EL35" s="22" t="s">
        <v>432</v>
      </c>
      <c r="EM35" s="22" t="s">
        <v>421</v>
      </c>
      <c r="EN35" s="22" t="s">
        <v>421</v>
      </c>
      <c r="EO35" s="22"/>
      <c r="EP35" s="22" t="s">
        <v>1803</v>
      </c>
      <c r="EQ35" s="22" t="s">
        <v>1751</v>
      </c>
      <c r="ER35" s="22">
        <v>34</v>
      </c>
      <c r="EU35">
        <v>1.0233805897620423E-2</v>
      </c>
      <c r="EV35">
        <v>2.0283218896184623E-3</v>
      </c>
      <c r="EY35" s="22">
        <f t="shared" si="3"/>
        <v>33</v>
      </c>
      <c r="EZ35" s="22">
        <f t="shared" si="4"/>
        <v>0</v>
      </c>
      <c r="FA35" s="22" t="str">
        <f t="shared" si="5"/>
        <v>OK</v>
      </c>
    </row>
    <row r="36" spans="2:157" x14ac:dyDescent="0.25">
      <c r="B36" s="22" t="s" vm="33">
        <v>88</v>
      </c>
      <c r="C36" s="22" t="s">
        <v>583</v>
      </c>
      <c r="D36" s="22" t="s">
        <v>446</v>
      </c>
      <c r="E36" s="22" t="s">
        <v>555</v>
      </c>
      <c r="F36" s="22" t="s">
        <v>564</v>
      </c>
      <c r="G36" s="22" t="s">
        <v>417</v>
      </c>
      <c r="H36" s="22" t="s">
        <v>490</v>
      </c>
      <c r="I36" s="22" t="s">
        <v>426</v>
      </c>
      <c r="J36" s="66">
        <v>3308.1614033333331</v>
      </c>
      <c r="K36" s="67">
        <v>3308.1614033333331</v>
      </c>
      <c r="L36" s="22"/>
      <c r="M36" s="22" t="s">
        <v>420</v>
      </c>
      <c r="N36" s="22"/>
      <c r="O36" s="22">
        <v>0</v>
      </c>
      <c r="P36" s="22">
        <v>80</v>
      </c>
      <c r="Q36" s="22">
        <v>5</v>
      </c>
      <c r="R36" s="22">
        <v>141</v>
      </c>
      <c r="S36" s="22">
        <v>127</v>
      </c>
      <c r="T36" s="22">
        <v>0</v>
      </c>
      <c r="U36" s="22">
        <v>0</v>
      </c>
      <c r="V36" s="22">
        <v>207</v>
      </c>
      <c r="W36" s="22">
        <v>5</v>
      </c>
      <c r="X36" s="22">
        <v>268</v>
      </c>
      <c r="Y36" s="22"/>
      <c r="Z36" s="22">
        <v>83</v>
      </c>
      <c r="AA36" s="22">
        <v>0</v>
      </c>
      <c r="AB36" s="22">
        <v>87</v>
      </c>
      <c r="AC36" s="22">
        <v>34</v>
      </c>
      <c r="AD36" s="22">
        <v>0</v>
      </c>
      <c r="AE36" s="22">
        <v>3</v>
      </c>
      <c r="AF36" s="22">
        <v>0</v>
      </c>
      <c r="AG36" s="22"/>
      <c r="AH36" s="22">
        <v>2</v>
      </c>
      <c r="AI36" s="22">
        <v>3</v>
      </c>
      <c r="AJ36" s="22">
        <v>0</v>
      </c>
      <c r="AK36" s="22">
        <v>0</v>
      </c>
      <c r="AL36" s="22">
        <v>0</v>
      </c>
      <c r="AM36" s="22">
        <v>0</v>
      </c>
      <c r="AN36" s="22">
        <v>0</v>
      </c>
      <c r="AO36" s="22"/>
      <c r="AP36" s="22">
        <v>32</v>
      </c>
      <c r="AQ36" s="22">
        <v>139</v>
      </c>
      <c r="AR36" s="22">
        <v>89</v>
      </c>
      <c r="AS36" s="22">
        <v>8</v>
      </c>
      <c r="AT36" s="22">
        <v>0</v>
      </c>
      <c r="AU36" s="22">
        <v>0</v>
      </c>
      <c r="AV36" s="22">
        <v>0</v>
      </c>
      <c r="AW36" s="22"/>
      <c r="AX36" s="22">
        <v>0</v>
      </c>
      <c r="AY36" s="22">
        <v>0</v>
      </c>
      <c r="AZ36" s="22">
        <v>0</v>
      </c>
      <c r="BA36" s="22">
        <v>0</v>
      </c>
      <c r="BB36" s="22">
        <v>0</v>
      </c>
      <c r="BC36" s="22">
        <v>0</v>
      </c>
      <c r="BD36" s="22">
        <v>0</v>
      </c>
      <c r="BE36" s="22"/>
      <c r="BF36" s="22">
        <v>51</v>
      </c>
      <c r="BG36" s="22">
        <v>0</v>
      </c>
      <c r="BH36" s="22">
        <v>0</v>
      </c>
      <c r="BI36" s="22">
        <v>26</v>
      </c>
      <c r="BJ36" s="22">
        <v>0</v>
      </c>
      <c r="BK36" s="22">
        <v>3</v>
      </c>
      <c r="BL36" s="22">
        <v>0</v>
      </c>
      <c r="BM36" s="22"/>
      <c r="BN36" s="22">
        <v>2</v>
      </c>
      <c r="BO36" s="22">
        <v>3</v>
      </c>
      <c r="BP36" s="22">
        <v>0</v>
      </c>
      <c r="BQ36" s="22">
        <v>0</v>
      </c>
      <c r="BR36" s="22">
        <v>0</v>
      </c>
      <c r="BS36" s="22">
        <v>0</v>
      </c>
      <c r="BT36" s="22">
        <v>0</v>
      </c>
      <c r="BU36" s="22"/>
      <c r="BV36" s="22">
        <v>0</v>
      </c>
      <c r="BW36" s="22">
        <v>139</v>
      </c>
      <c r="BX36" s="22">
        <v>2</v>
      </c>
      <c r="BY36" s="22">
        <v>0</v>
      </c>
      <c r="BZ36" s="22">
        <v>0</v>
      </c>
      <c r="CA36" s="22">
        <v>0</v>
      </c>
      <c r="CB36" s="22">
        <v>0</v>
      </c>
      <c r="CC36" s="22"/>
      <c r="CD36" s="22">
        <v>32</v>
      </c>
      <c r="CE36" s="22">
        <v>0</v>
      </c>
      <c r="CF36" s="22">
        <v>87</v>
      </c>
      <c r="CG36" s="22">
        <v>8</v>
      </c>
      <c r="CH36" s="22">
        <v>0</v>
      </c>
      <c r="CI36" s="22">
        <v>0</v>
      </c>
      <c r="CJ36" s="22">
        <v>0</v>
      </c>
      <c r="CK36" s="22"/>
      <c r="CL36" s="22">
        <v>0</v>
      </c>
      <c r="CM36" s="22">
        <v>0</v>
      </c>
      <c r="CN36" s="22">
        <v>0</v>
      </c>
      <c r="CO36" s="22">
        <v>0</v>
      </c>
      <c r="CP36" s="22">
        <v>0</v>
      </c>
      <c r="CQ36" s="22">
        <v>0</v>
      </c>
      <c r="CR36" s="22">
        <v>0</v>
      </c>
      <c r="CS36" s="22"/>
      <c r="CT36" s="22">
        <v>0</v>
      </c>
      <c r="CU36" s="22">
        <v>0</v>
      </c>
      <c r="CV36" s="22">
        <v>0</v>
      </c>
      <c r="CW36" s="22">
        <v>0</v>
      </c>
      <c r="CX36" s="22">
        <v>0</v>
      </c>
      <c r="CY36" s="22">
        <v>0</v>
      </c>
      <c r="CZ36" s="22">
        <v>0</v>
      </c>
      <c r="DA36" s="22"/>
      <c r="DB36" s="22" t="s">
        <v>421</v>
      </c>
      <c r="DC36" s="22" t="s">
        <v>437</v>
      </c>
      <c r="DD36" s="22" t="s">
        <v>421</v>
      </c>
      <c r="DE36" s="22" t="s">
        <v>421</v>
      </c>
      <c r="DF36" s="22" t="s">
        <v>421</v>
      </c>
      <c r="DG36" s="22">
        <v>0</v>
      </c>
      <c r="DH36" s="22"/>
      <c r="DI36" s="22" t="s">
        <v>584</v>
      </c>
      <c r="DJ36" s="22" t="s">
        <v>585</v>
      </c>
      <c r="DK36" s="22" t="s">
        <v>586</v>
      </c>
      <c r="DL36" s="22"/>
      <c r="DM36" s="22" t="s">
        <v>426</v>
      </c>
      <c r="DN36" s="22" t="s">
        <v>427</v>
      </c>
      <c r="DO36" s="22" t="s">
        <v>427</v>
      </c>
      <c r="DP36" s="22" t="s">
        <v>427</v>
      </c>
      <c r="DQ36" s="22" t="s">
        <v>427</v>
      </c>
      <c r="DR36" s="22" t="s">
        <v>427</v>
      </c>
      <c r="DS36" s="22" t="s">
        <v>427</v>
      </c>
      <c r="DT36" s="22"/>
      <c r="DU36" s="22" t="s">
        <v>428</v>
      </c>
      <c r="DV36" s="22" t="s">
        <v>429</v>
      </c>
      <c r="DW36" s="22" t="s">
        <v>429</v>
      </c>
      <c r="DX36" s="22" t="s">
        <v>429</v>
      </c>
      <c r="DY36" s="22" t="s">
        <v>429</v>
      </c>
      <c r="DZ36" s="22" t="s">
        <v>429</v>
      </c>
      <c r="EA36" s="22" t="s">
        <v>429</v>
      </c>
      <c r="EB36" s="22" t="s">
        <v>429</v>
      </c>
      <c r="EC36" s="22"/>
      <c r="ED36" s="22" t="s">
        <v>441</v>
      </c>
      <c r="EE36" s="22"/>
      <c r="EF36" s="22" t="s">
        <v>587</v>
      </c>
      <c r="EG36" s="22"/>
      <c r="EH36" s="22"/>
      <c r="EI36" s="22">
        <v>0</v>
      </c>
      <c r="EJ36" s="22">
        <v>0</v>
      </c>
      <c r="EK36" s="22"/>
      <c r="EL36" s="22" t="s">
        <v>495</v>
      </c>
      <c r="EM36" s="22" t="s">
        <v>421</v>
      </c>
      <c r="EN36" s="22" t="s">
        <v>427</v>
      </c>
      <c r="EO36" s="22"/>
      <c r="EP36" s="22" t="s">
        <v>1804</v>
      </c>
      <c r="EQ36" s="22" t="s">
        <v>1751</v>
      </c>
      <c r="ER36" s="22">
        <v>34</v>
      </c>
      <c r="EU36">
        <v>1.445092871549976E-2</v>
      </c>
      <c r="EV36">
        <v>3.4905624916666087E-4</v>
      </c>
      <c r="EY36" s="22">
        <f t="shared" si="3"/>
        <v>268</v>
      </c>
      <c r="EZ36" s="22">
        <f t="shared" si="4"/>
        <v>0</v>
      </c>
      <c r="FA36" s="22" t="str">
        <f t="shared" si="5"/>
        <v>OK</v>
      </c>
    </row>
    <row r="37" spans="2:157" x14ac:dyDescent="0.25">
      <c r="B37" s="22" t="s" vm="46">
        <v>105</v>
      </c>
      <c r="C37" s="22" t="s">
        <v>589</v>
      </c>
      <c r="D37" s="22" t="s">
        <v>446</v>
      </c>
      <c r="E37" s="22" t="s">
        <v>555</v>
      </c>
      <c r="F37" s="22" t="s">
        <v>564</v>
      </c>
      <c r="G37" s="22" t="s">
        <v>417</v>
      </c>
      <c r="H37" s="22" t="s">
        <v>490</v>
      </c>
      <c r="I37" s="22" t="s">
        <v>426</v>
      </c>
      <c r="J37" s="66">
        <v>4048.7477266666665</v>
      </c>
      <c r="K37" s="67">
        <v>4048.7477266666665</v>
      </c>
      <c r="L37" s="22"/>
      <c r="M37" s="22" t="s">
        <v>420</v>
      </c>
      <c r="N37" s="22"/>
      <c r="O37" s="22">
        <v>9</v>
      </c>
      <c r="P37" s="22">
        <v>0</v>
      </c>
      <c r="Q37" s="22">
        <v>1</v>
      </c>
      <c r="R37" s="22">
        <v>0</v>
      </c>
      <c r="S37" s="22">
        <v>209</v>
      </c>
      <c r="T37" s="22">
        <v>0</v>
      </c>
      <c r="U37" s="22">
        <v>0</v>
      </c>
      <c r="V37" s="22">
        <v>218</v>
      </c>
      <c r="W37" s="22">
        <v>10</v>
      </c>
      <c r="X37" s="22">
        <v>209</v>
      </c>
      <c r="Y37" s="22"/>
      <c r="Z37" s="22">
        <v>86</v>
      </c>
      <c r="AA37" s="22">
        <v>0</v>
      </c>
      <c r="AB37" s="22">
        <v>78</v>
      </c>
      <c r="AC37" s="22">
        <v>16</v>
      </c>
      <c r="AD37" s="22">
        <v>0</v>
      </c>
      <c r="AE37" s="22">
        <v>38</v>
      </c>
      <c r="AF37" s="22">
        <v>0</v>
      </c>
      <c r="AG37" s="22"/>
      <c r="AH37" s="22">
        <v>0</v>
      </c>
      <c r="AI37" s="22">
        <v>0</v>
      </c>
      <c r="AJ37" s="22">
        <v>1</v>
      </c>
      <c r="AK37" s="22">
        <v>0</v>
      </c>
      <c r="AL37" s="22">
        <v>0</v>
      </c>
      <c r="AM37" s="22">
        <v>9</v>
      </c>
      <c r="AN37" s="22">
        <v>0</v>
      </c>
      <c r="AO37" s="22"/>
      <c r="AP37" s="22">
        <v>86</v>
      </c>
      <c r="AQ37" s="22">
        <v>0</v>
      </c>
      <c r="AR37" s="22">
        <v>78</v>
      </c>
      <c r="AS37" s="22">
        <v>16</v>
      </c>
      <c r="AT37" s="22">
        <v>0</v>
      </c>
      <c r="AU37" s="22">
        <v>29</v>
      </c>
      <c r="AV37" s="22">
        <v>0</v>
      </c>
      <c r="AW37" s="22"/>
      <c r="AX37" s="22">
        <v>0</v>
      </c>
      <c r="AY37" s="22">
        <v>0</v>
      </c>
      <c r="AZ37" s="22">
        <v>0</v>
      </c>
      <c r="BA37" s="22">
        <v>0</v>
      </c>
      <c r="BB37" s="22">
        <v>0</v>
      </c>
      <c r="BC37" s="22">
        <v>9</v>
      </c>
      <c r="BD37" s="22">
        <v>0</v>
      </c>
      <c r="BE37" s="22"/>
      <c r="BF37" s="22">
        <v>0</v>
      </c>
      <c r="BG37" s="22">
        <v>0</v>
      </c>
      <c r="BH37" s="22">
        <v>0</v>
      </c>
      <c r="BI37" s="22">
        <v>0</v>
      </c>
      <c r="BJ37" s="22">
        <v>0</v>
      </c>
      <c r="BK37" s="22">
        <v>0</v>
      </c>
      <c r="BL37" s="22">
        <v>0</v>
      </c>
      <c r="BM37" s="22"/>
      <c r="BN37" s="22">
        <v>0</v>
      </c>
      <c r="BO37" s="22">
        <v>0</v>
      </c>
      <c r="BP37" s="22">
        <v>1</v>
      </c>
      <c r="BQ37" s="22">
        <v>0</v>
      </c>
      <c r="BR37" s="22">
        <v>0</v>
      </c>
      <c r="BS37" s="22">
        <v>0</v>
      </c>
      <c r="BT37" s="22">
        <v>0</v>
      </c>
      <c r="BU37" s="22"/>
      <c r="BV37" s="22">
        <v>0</v>
      </c>
      <c r="BW37" s="22">
        <v>0</v>
      </c>
      <c r="BX37" s="22">
        <v>0</v>
      </c>
      <c r="BY37" s="22">
        <v>0</v>
      </c>
      <c r="BZ37" s="22">
        <v>0</v>
      </c>
      <c r="CA37" s="22">
        <v>0</v>
      </c>
      <c r="CB37" s="22">
        <v>0</v>
      </c>
      <c r="CC37" s="22"/>
      <c r="CD37" s="22">
        <v>86</v>
      </c>
      <c r="CE37" s="22">
        <v>0</v>
      </c>
      <c r="CF37" s="22">
        <v>78</v>
      </c>
      <c r="CG37" s="22">
        <v>16</v>
      </c>
      <c r="CH37" s="22">
        <v>0</v>
      </c>
      <c r="CI37" s="22">
        <v>29</v>
      </c>
      <c r="CJ37" s="22">
        <v>0</v>
      </c>
      <c r="CK37" s="22"/>
      <c r="CL37" s="22">
        <v>0</v>
      </c>
      <c r="CM37" s="22">
        <v>0</v>
      </c>
      <c r="CN37" s="22">
        <v>0</v>
      </c>
      <c r="CO37" s="22">
        <v>0</v>
      </c>
      <c r="CP37" s="22">
        <v>0</v>
      </c>
      <c r="CQ37" s="22">
        <v>0</v>
      </c>
      <c r="CR37" s="22">
        <v>0</v>
      </c>
      <c r="CS37" s="22"/>
      <c r="CT37" s="22">
        <v>0</v>
      </c>
      <c r="CU37" s="22">
        <v>0</v>
      </c>
      <c r="CV37" s="22">
        <v>0</v>
      </c>
      <c r="CW37" s="22">
        <v>0</v>
      </c>
      <c r="CX37" s="22">
        <v>0</v>
      </c>
      <c r="CY37" s="22">
        <v>0</v>
      </c>
      <c r="CZ37" s="22">
        <v>0</v>
      </c>
      <c r="DA37" s="22"/>
      <c r="DB37" s="22" t="s">
        <v>421</v>
      </c>
      <c r="DC37" s="22" t="s">
        <v>422</v>
      </c>
      <c r="DD37" s="22" t="s">
        <v>421</v>
      </c>
      <c r="DE37" s="22" t="s">
        <v>421</v>
      </c>
      <c r="DF37" s="22" t="s">
        <v>421</v>
      </c>
      <c r="DG37" s="22">
        <v>0</v>
      </c>
      <c r="DH37" s="22"/>
      <c r="DI37" s="22" t="s">
        <v>590</v>
      </c>
      <c r="DJ37" s="22" t="s">
        <v>1805</v>
      </c>
      <c r="DK37" s="22" t="s">
        <v>1806</v>
      </c>
      <c r="DL37" s="22"/>
      <c r="DM37" s="22" t="s">
        <v>426</v>
      </c>
      <c r="DN37" s="22" t="s">
        <v>427</v>
      </c>
      <c r="DO37" s="22" t="s">
        <v>427</v>
      </c>
      <c r="DP37" s="22" t="s">
        <v>427</v>
      </c>
      <c r="DQ37" s="22" t="s">
        <v>427</v>
      </c>
      <c r="DR37" s="22" t="s">
        <v>427</v>
      </c>
      <c r="DS37" s="22" t="s">
        <v>427</v>
      </c>
      <c r="DT37" s="22"/>
      <c r="DU37" s="22" t="s">
        <v>464</v>
      </c>
      <c r="DV37" s="22" t="s">
        <v>465</v>
      </c>
      <c r="DW37" s="22" t="s">
        <v>465</v>
      </c>
      <c r="DX37" s="22" t="s">
        <v>465</v>
      </c>
      <c r="DY37" s="22" t="s">
        <v>429</v>
      </c>
      <c r="DZ37" s="22" t="s">
        <v>429</v>
      </c>
      <c r="EA37" s="22" t="s">
        <v>429</v>
      </c>
      <c r="EB37" s="22" t="s">
        <v>429</v>
      </c>
      <c r="EC37" s="22"/>
      <c r="ED37" s="22" t="s">
        <v>441</v>
      </c>
      <c r="EE37" s="22"/>
      <c r="EF37" s="22" t="s">
        <v>1807</v>
      </c>
      <c r="EG37" s="22"/>
      <c r="EH37" s="22"/>
      <c r="EI37" s="22">
        <v>0</v>
      </c>
      <c r="EJ37" s="22">
        <v>0</v>
      </c>
      <c r="EK37" s="22"/>
      <c r="EL37" s="22" t="s">
        <v>495</v>
      </c>
      <c r="EM37" s="22" t="s">
        <v>421</v>
      </c>
      <c r="EN37" s="22" t="s">
        <v>421</v>
      </c>
      <c r="EO37" s="22"/>
      <c r="EP37" s="22" t="s">
        <v>1808</v>
      </c>
      <c r="EQ37" s="22" t="s">
        <v>1751</v>
      </c>
      <c r="ER37" s="22">
        <v>34</v>
      </c>
      <c r="EU37">
        <v>1.2435059856094277E-2</v>
      </c>
      <c r="EV37">
        <v>5.7041558972909532E-4</v>
      </c>
      <c r="EY37" s="22">
        <f t="shared" si="3"/>
        <v>209</v>
      </c>
      <c r="EZ37" s="22">
        <f t="shared" si="4"/>
        <v>0</v>
      </c>
      <c r="FA37" s="22" t="str">
        <f t="shared" si="5"/>
        <v>OK</v>
      </c>
    </row>
    <row r="38" spans="2:157" x14ac:dyDescent="0.25">
      <c r="B38" s="22" t="s" vm="60">
        <v>122</v>
      </c>
      <c r="C38" s="22" t="s">
        <v>594</v>
      </c>
      <c r="D38" s="22" t="s">
        <v>576</v>
      </c>
      <c r="E38" s="22" t="s">
        <v>555</v>
      </c>
      <c r="F38" s="22" t="s">
        <v>564</v>
      </c>
      <c r="G38" s="22" t="s">
        <v>417</v>
      </c>
      <c r="H38" s="22" t="s">
        <v>490</v>
      </c>
      <c r="I38" s="22" t="s">
        <v>426</v>
      </c>
      <c r="J38" s="66">
        <v>904.06719833333329</v>
      </c>
      <c r="K38" s="67">
        <v>904.06719833333329</v>
      </c>
      <c r="L38" s="22"/>
      <c r="M38" s="22" t="s">
        <v>420</v>
      </c>
      <c r="N38" s="22"/>
      <c r="O38" s="22">
        <v>3</v>
      </c>
      <c r="P38" s="22">
        <v>4</v>
      </c>
      <c r="Q38" s="22">
        <v>0</v>
      </c>
      <c r="R38" s="22">
        <v>0</v>
      </c>
      <c r="S38" s="22">
        <v>5</v>
      </c>
      <c r="T38" s="22">
        <v>0</v>
      </c>
      <c r="U38" s="22">
        <v>0</v>
      </c>
      <c r="V38" s="22">
        <v>12</v>
      </c>
      <c r="W38" s="22">
        <v>3</v>
      </c>
      <c r="X38" s="22">
        <v>5</v>
      </c>
      <c r="Y38" s="22"/>
      <c r="Z38" s="22">
        <v>0</v>
      </c>
      <c r="AA38" s="22">
        <v>0</v>
      </c>
      <c r="AB38" s="22">
        <v>3</v>
      </c>
      <c r="AC38" s="22">
        <v>4</v>
      </c>
      <c r="AD38" s="22">
        <v>0</v>
      </c>
      <c r="AE38" s="22">
        <v>5</v>
      </c>
      <c r="AF38" s="22">
        <v>0</v>
      </c>
      <c r="AG38" s="22"/>
      <c r="AH38" s="22">
        <v>0</v>
      </c>
      <c r="AI38" s="22">
        <v>0</v>
      </c>
      <c r="AJ38" s="22">
        <v>3</v>
      </c>
      <c r="AK38" s="22">
        <v>0</v>
      </c>
      <c r="AL38" s="22">
        <v>0</v>
      </c>
      <c r="AM38" s="22">
        <v>0</v>
      </c>
      <c r="AN38" s="22">
        <v>0</v>
      </c>
      <c r="AO38" s="22"/>
      <c r="AP38" s="22">
        <v>0</v>
      </c>
      <c r="AQ38" s="22">
        <v>0</v>
      </c>
      <c r="AR38" s="22">
        <v>0</v>
      </c>
      <c r="AS38" s="22">
        <v>0</v>
      </c>
      <c r="AT38" s="22">
        <v>0</v>
      </c>
      <c r="AU38" s="22">
        <v>5</v>
      </c>
      <c r="AV38" s="22">
        <v>0</v>
      </c>
      <c r="AW38" s="22"/>
      <c r="AX38" s="22">
        <v>0</v>
      </c>
      <c r="AY38" s="22">
        <v>0</v>
      </c>
      <c r="AZ38" s="22">
        <v>3</v>
      </c>
      <c r="BA38" s="22">
        <v>0</v>
      </c>
      <c r="BB38" s="22">
        <v>0</v>
      </c>
      <c r="BC38" s="22">
        <v>0</v>
      </c>
      <c r="BD38" s="22">
        <v>0</v>
      </c>
      <c r="BE38" s="22"/>
      <c r="BF38" s="22">
        <v>0</v>
      </c>
      <c r="BG38" s="22">
        <v>0</v>
      </c>
      <c r="BH38" s="22">
        <v>0</v>
      </c>
      <c r="BI38" s="22">
        <v>4</v>
      </c>
      <c r="BJ38" s="22">
        <v>0</v>
      </c>
      <c r="BK38" s="22">
        <v>0</v>
      </c>
      <c r="BL38" s="22">
        <v>0</v>
      </c>
      <c r="BM38" s="22"/>
      <c r="BN38" s="22">
        <v>0</v>
      </c>
      <c r="BO38" s="22">
        <v>0</v>
      </c>
      <c r="BP38" s="22">
        <v>0</v>
      </c>
      <c r="BQ38" s="22">
        <v>0</v>
      </c>
      <c r="BR38" s="22">
        <v>0</v>
      </c>
      <c r="BS38" s="22">
        <v>0</v>
      </c>
      <c r="BT38" s="22">
        <v>0</v>
      </c>
      <c r="BU38" s="22"/>
      <c r="BV38" s="22">
        <v>0</v>
      </c>
      <c r="BW38" s="22">
        <v>0</v>
      </c>
      <c r="BX38" s="22">
        <v>0</v>
      </c>
      <c r="BY38" s="22">
        <v>0</v>
      </c>
      <c r="BZ38" s="22">
        <v>0</v>
      </c>
      <c r="CA38" s="22">
        <v>0</v>
      </c>
      <c r="CB38" s="22">
        <v>0</v>
      </c>
      <c r="CC38" s="22"/>
      <c r="CD38" s="22">
        <v>0</v>
      </c>
      <c r="CE38" s="22">
        <v>0</v>
      </c>
      <c r="CF38" s="22">
        <v>0</v>
      </c>
      <c r="CG38" s="22">
        <v>0</v>
      </c>
      <c r="CH38" s="22">
        <v>0</v>
      </c>
      <c r="CI38" s="22">
        <v>5</v>
      </c>
      <c r="CJ38" s="22">
        <v>0</v>
      </c>
      <c r="CK38" s="22"/>
      <c r="CL38" s="22">
        <v>0</v>
      </c>
      <c r="CM38" s="22">
        <v>0</v>
      </c>
      <c r="CN38" s="22">
        <v>0</v>
      </c>
      <c r="CO38" s="22">
        <v>0</v>
      </c>
      <c r="CP38" s="22">
        <v>0</v>
      </c>
      <c r="CQ38" s="22">
        <v>0</v>
      </c>
      <c r="CR38" s="22">
        <v>0</v>
      </c>
      <c r="CS38" s="22"/>
      <c r="CT38" s="22">
        <v>0</v>
      </c>
      <c r="CU38" s="22">
        <v>0</v>
      </c>
      <c r="CV38" s="22">
        <v>0</v>
      </c>
      <c r="CW38" s="22">
        <v>0</v>
      </c>
      <c r="CX38" s="22">
        <v>0</v>
      </c>
      <c r="CY38" s="22">
        <v>0</v>
      </c>
      <c r="CZ38" s="22">
        <v>0</v>
      </c>
      <c r="DA38" s="22"/>
      <c r="DB38" s="22" t="s">
        <v>421</v>
      </c>
      <c r="DC38" s="22" t="s">
        <v>437</v>
      </c>
      <c r="DD38" s="22" t="s">
        <v>421</v>
      </c>
      <c r="DE38" s="22" t="s">
        <v>427</v>
      </c>
      <c r="DF38" s="22" t="s">
        <v>421</v>
      </c>
      <c r="DG38" s="22">
        <v>1</v>
      </c>
      <c r="DH38" s="22"/>
      <c r="DI38" s="22" t="s">
        <v>595</v>
      </c>
      <c r="DJ38" s="22" t="s">
        <v>492</v>
      </c>
      <c r="DK38" s="22" t="s">
        <v>1809</v>
      </c>
      <c r="DL38" s="22"/>
      <c r="DM38" s="22" t="s">
        <v>426</v>
      </c>
      <c r="DN38" s="22" t="s">
        <v>427</v>
      </c>
      <c r="DO38" s="22" t="s">
        <v>427</v>
      </c>
      <c r="DP38" s="22" t="s">
        <v>427</v>
      </c>
      <c r="DQ38" s="22" t="s">
        <v>427</v>
      </c>
      <c r="DR38" s="22" t="s">
        <v>427</v>
      </c>
      <c r="DS38" s="22" t="s">
        <v>427</v>
      </c>
      <c r="DT38" s="22"/>
      <c r="DU38" s="22" t="s">
        <v>428</v>
      </c>
      <c r="DV38" s="22" t="s">
        <v>429</v>
      </c>
      <c r="DW38" s="22" t="s">
        <v>429</v>
      </c>
      <c r="DX38" s="22" t="s">
        <v>429</v>
      </c>
      <c r="DY38" s="22" t="s">
        <v>429</v>
      </c>
      <c r="DZ38" s="22" t="s">
        <v>429</v>
      </c>
      <c r="EA38" s="22" t="s">
        <v>429</v>
      </c>
      <c r="EB38" s="22" t="s">
        <v>429</v>
      </c>
      <c r="EC38" s="22"/>
      <c r="ED38" s="22" t="s">
        <v>441</v>
      </c>
      <c r="EE38" s="22"/>
      <c r="EF38" s="22" t="s">
        <v>1810</v>
      </c>
      <c r="EG38" s="22"/>
      <c r="EH38" s="22"/>
      <c r="EI38" s="22">
        <v>0</v>
      </c>
      <c r="EJ38" s="22">
        <v>0</v>
      </c>
      <c r="EK38" s="22"/>
      <c r="EL38" s="22" t="s">
        <v>443</v>
      </c>
      <c r="EM38" s="22" t="s">
        <v>421</v>
      </c>
      <c r="EN38" s="22" t="s">
        <v>421</v>
      </c>
      <c r="EO38" s="22"/>
      <c r="EP38" s="22" t="s">
        <v>1811</v>
      </c>
      <c r="EQ38" s="22" t="s">
        <v>1751</v>
      </c>
      <c r="ER38" s="22">
        <v>34</v>
      </c>
      <c r="EU38">
        <v>3.0654387104345178E-3</v>
      </c>
      <c r="EV38">
        <v>7.6635967760862946E-4</v>
      </c>
      <c r="EY38" s="22">
        <f t="shared" si="3"/>
        <v>5</v>
      </c>
      <c r="EZ38" s="22">
        <f t="shared" si="4"/>
        <v>0</v>
      </c>
      <c r="FA38" s="22" t="str">
        <f t="shared" si="5"/>
        <v>OK</v>
      </c>
    </row>
    <row r="39" spans="2:157" x14ac:dyDescent="0.25">
      <c r="B39" s="22" t="s" vm="63">
        <v>125</v>
      </c>
      <c r="C39" s="22" t="s">
        <v>599</v>
      </c>
      <c r="D39" s="22" t="s">
        <v>446</v>
      </c>
      <c r="E39" s="22" t="s">
        <v>555</v>
      </c>
      <c r="F39" s="22" t="s">
        <v>564</v>
      </c>
      <c r="G39" s="22" t="s">
        <v>417</v>
      </c>
      <c r="H39" s="22" t="s">
        <v>436</v>
      </c>
      <c r="I39" s="22" t="s">
        <v>426</v>
      </c>
      <c r="J39" s="66">
        <v>9597.6408333333347</v>
      </c>
      <c r="K39" s="67">
        <v>9597.6408333333347</v>
      </c>
      <c r="L39" s="22"/>
      <c r="M39" s="22" t="s">
        <v>420</v>
      </c>
      <c r="N39" s="22"/>
      <c r="O39" s="22">
        <v>0</v>
      </c>
      <c r="P39" s="22">
        <v>0</v>
      </c>
      <c r="Q39" s="22">
        <v>0</v>
      </c>
      <c r="R39" s="22">
        <v>0</v>
      </c>
      <c r="S39" s="22">
        <v>394</v>
      </c>
      <c r="T39" s="22">
        <v>0</v>
      </c>
      <c r="U39" s="22">
        <v>17</v>
      </c>
      <c r="V39" s="22">
        <v>411</v>
      </c>
      <c r="W39" s="22">
        <v>17</v>
      </c>
      <c r="X39" s="22">
        <v>411</v>
      </c>
      <c r="Y39" s="22"/>
      <c r="Z39" s="22">
        <v>195</v>
      </c>
      <c r="AA39" s="22">
        <v>0</v>
      </c>
      <c r="AB39" s="22">
        <v>102</v>
      </c>
      <c r="AC39" s="22">
        <v>71</v>
      </c>
      <c r="AD39" s="22">
        <v>0</v>
      </c>
      <c r="AE39" s="22">
        <v>43</v>
      </c>
      <c r="AF39" s="22">
        <v>0</v>
      </c>
      <c r="AG39" s="22"/>
      <c r="AH39" s="22">
        <v>0</v>
      </c>
      <c r="AI39" s="22">
        <v>0</v>
      </c>
      <c r="AJ39" s="22">
        <v>7</v>
      </c>
      <c r="AK39" s="22">
        <v>0</v>
      </c>
      <c r="AL39" s="22">
        <v>0</v>
      </c>
      <c r="AM39" s="22">
        <v>10</v>
      </c>
      <c r="AN39" s="22">
        <v>0</v>
      </c>
      <c r="AO39" s="22"/>
      <c r="AP39" s="22">
        <v>195</v>
      </c>
      <c r="AQ39" s="22">
        <v>0</v>
      </c>
      <c r="AR39" s="22">
        <v>102</v>
      </c>
      <c r="AS39" s="22">
        <v>71</v>
      </c>
      <c r="AT39" s="22">
        <v>0</v>
      </c>
      <c r="AU39" s="22">
        <v>43</v>
      </c>
      <c r="AV39" s="22">
        <v>0</v>
      </c>
      <c r="AW39" s="22"/>
      <c r="AX39" s="22">
        <v>0</v>
      </c>
      <c r="AY39" s="22">
        <v>0</v>
      </c>
      <c r="AZ39" s="22">
        <v>0</v>
      </c>
      <c r="BA39" s="22">
        <v>0</v>
      </c>
      <c r="BB39" s="22">
        <v>0</v>
      </c>
      <c r="BC39" s="22">
        <v>0</v>
      </c>
      <c r="BD39" s="22">
        <v>0</v>
      </c>
      <c r="BE39" s="22"/>
      <c r="BF39" s="22">
        <v>0</v>
      </c>
      <c r="BG39" s="22">
        <v>0</v>
      </c>
      <c r="BH39" s="22">
        <v>0</v>
      </c>
      <c r="BI39" s="22">
        <v>0</v>
      </c>
      <c r="BJ39" s="22">
        <v>0</v>
      </c>
      <c r="BK39" s="22">
        <v>0</v>
      </c>
      <c r="BL39" s="22">
        <v>0</v>
      </c>
      <c r="BM39" s="22"/>
      <c r="BN39" s="22">
        <v>0</v>
      </c>
      <c r="BO39" s="22">
        <v>0</v>
      </c>
      <c r="BP39" s="22">
        <v>0</v>
      </c>
      <c r="BQ39" s="22">
        <v>0</v>
      </c>
      <c r="BR39" s="22">
        <v>0</v>
      </c>
      <c r="BS39" s="22">
        <v>0</v>
      </c>
      <c r="BT39" s="22">
        <v>0</v>
      </c>
      <c r="BU39" s="22"/>
      <c r="BV39" s="22">
        <v>0</v>
      </c>
      <c r="BW39" s="22">
        <v>0</v>
      </c>
      <c r="BX39" s="22">
        <v>0</v>
      </c>
      <c r="BY39" s="22">
        <v>0</v>
      </c>
      <c r="BZ39" s="22">
        <v>0</v>
      </c>
      <c r="CA39" s="22">
        <v>0</v>
      </c>
      <c r="CB39" s="22">
        <v>0</v>
      </c>
      <c r="CC39" s="22"/>
      <c r="CD39" s="22">
        <v>195</v>
      </c>
      <c r="CE39" s="22">
        <v>0</v>
      </c>
      <c r="CF39" s="22">
        <v>95</v>
      </c>
      <c r="CG39" s="22">
        <v>71</v>
      </c>
      <c r="CH39" s="22">
        <v>0</v>
      </c>
      <c r="CI39" s="22">
        <v>33</v>
      </c>
      <c r="CJ39" s="22">
        <v>0</v>
      </c>
      <c r="CK39" s="22"/>
      <c r="CL39" s="22">
        <v>0</v>
      </c>
      <c r="CM39" s="22">
        <v>0</v>
      </c>
      <c r="CN39" s="22">
        <v>0</v>
      </c>
      <c r="CO39" s="22">
        <v>0</v>
      </c>
      <c r="CP39" s="22">
        <v>0</v>
      </c>
      <c r="CQ39" s="22">
        <v>0</v>
      </c>
      <c r="CR39" s="22">
        <v>0</v>
      </c>
      <c r="CS39" s="22"/>
      <c r="CT39" s="22">
        <v>0</v>
      </c>
      <c r="CU39" s="22">
        <v>0</v>
      </c>
      <c r="CV39" s="22">
        <v>7</v>
      </c>
      <c r="CW39" s="22">
        <v>0</v>
      </c>
      <c r="CX39" s="22">
        <v>0</v>
      </c>
      <c r="CY39" s="22">
        <v>10</v>
      </c>
      <c r="CZ39" s="22">
        <v>0</v>
      </c>
      <c r="DA39" s="22"/>
      <c r="DB39" s="22" t="s">
        <v>421</v>
      </c>
      <c r="DC39" s="22" t="s">
        <v>422</v>
      </c>
      <c r="DD39" s="22" t="s">
        <v>421</v>
      </c>
      <c r="DE39" s="22" t="s">
        <v>421</v>
      </c>
      <c r="DF39" s="22" t="s">
        <v>421</v>
      </c>
      <c r="DG39" s="22">
        <v>0</v>
      </c>
      <c r="DH39" s="22"/>
      <c r="DI39" s="22" t="s">
        <v>1812</v>
      </c>
      <c r="DJ39" s="22" t="s">
        <v>454</v>
      </c>
      <c r="DK39" s="22" t="s">
        <v>1813</v>
      </c>
      <c r="DL39" s="22"/>
      <c r="DM39" s="22" t="s">
        <v>426</v>
      </c>
      <c r="DN39" s="22" t="s">
        <v>427</v>
      </c>
      <c r="DO39" s="22" t="s">
        <v>427</v>
      </c>
      <c r="DP39" s="22" t="s">
        <v>427</v>
      </c>
      <c r="DQ39" s="22" t="s">
        <v>427</v>
      </c>
      <c r="DR39" s="22" t="s">
        <v>427</v>
      </c>
      <c r="DS39" s="22" t="s">
        <v>427</v>
      </c>
      <c r="DT39" s="22"/>
      <c r="DU39" s="22" t="s">
        <v>464</v>
      </c>
      <c r="DV39" s="22" t="s">
        <v>465</v>
      </c>
      <c r="DW39" s="22" t="s">
        <v>465</v>
      </c>
      <c r="DX39" s="22" t="s">
        <v>465</v>
      </c>
      <c r="DY39" s="22" t="s">
        <v>465</v>
      </c>
      <c r="DZ39" s="22" t="s">
        <v>465</v>
      </c>
      <c r="EA39" s="22" t="s">
        <v>465</v>
      </c>
      <c r="EB39" s="22" t="s">
        <v>465</v>
      </c>
      <c r="EC39" s="22"/>
      <c r="ED39" s="22" t="s">
        <v>441</v>
      </c>
      <c r="EE39" s="22"/>
      <c r="EF39" s="22" t="s">
        <v>426</v>
      </c>
      <c r="EG39" s="22"/>
      <c r="EH39" s="22"/>
      <c r="EI39" s="22">
        <v>0</v>
      </c>
      <c r="EJ39" s="22">
        <v>0</v>
      </c>
      <c r="EK39" s="22"/>
      <c r="EL39" s="22" t="s">
        <v>495</v>
      </c>
      <c r="EM39" s="22" t="s">
        <v>421</v>
      </c>
      <c r="EN39" s="22" t="s">
        <v>421</v>
      </c>
      <c r="EO39" s="22"/>
      <c r="EP39" s="22" t="s">
        <v>1814</v>
      </c>
      <c r="EQ39" s="22" t="s">
        <v>1751</v>
      </c>
      <c r="ER39" s="22">
        <v>34</v>
      </c>
      <c r="EU39">
        <v>9.8898437896907491E-3</v>
      </c>
      <c r="EV39">
        <v>4.0906896453708693E-4</v>
      </c>
      <c r="EY39" s="22">
        <f t="shared" si="3"/>
        <v>411</v>
      </c>
      <c r="EZ39" s="22">
        <f t="shared" si="4"/>
        <v>0</v>
      </c>
      <c r="FA39" s="22" t="str">
        <f t="shared" si="5"/>
        <v>OK</v>
      </c>
    </row>
    <row r="40" spans="2:157" x14ac:dyDescent="0.25">
      <c r="B40" s="22" t="s" vm="73">
        <v>140</v>
      </c>
      <c r="C40" s="22" t="s">
        <v>604</v>
      </c>
      <c r="D40" s="22" t="s">
        <v>446</v>
      </c>
      <c r="E40" s="22" t="s">
        <v>555</v>
      </c>
      <c r="F40" s="22" t="s">
        <v>564</v>
      </c>
      <c r="G40" s="22" t="s">
        <v>417</v>
      </c>
      <c r="H40" s="22" t="s">
        <v>469</v>
      </c>
      <c r="I40" s="22" t="s">
        <v>426</v>
      </c>
      <c r="J40" s="66">
        <v>5642.5205649999989</v>
      </c>
      <c r="K40" s="67">
        <v>5642.5205649999989</v>
      </c>
      <c r="L40" s="22"/>
      <c r="M40" s="22" t="s">
        <v>420</v>
      </c>
      <c r="N40" s="22"/>
      <c r="O40" s="22">
        <v>0</v>
      </c>
      <c r="P40" s="22">
        <v>0</v>
      </c>
      <c r="Q40" s="22">
        <v>80</v>
      </c>
      <c r="R40" s="22">
        <v>0</v>
      </c>
      <c r="S40" s="22">
        <v>220</v>
      </c>
      <c r="T40" s="22">
        <v>0</v>
      </c>
      <c r="U40" s="22">
        <v>0</v>
      </c>
      <c r="V40" s="22">
        <v>220</v>
      </c>
      <c r="W40" s="22">
        <v>80</v>
      </c>
      <c r="X40" s="22">
        <v>220</v>
      </c>
      <c r="Y40" s="22"/>
      <c r="Z40" s="22">
        <v>0</v>
      </c>
      <c r="AA40" s="22">
        <v>0</v>
      </c>
      <c r="AB40" s="22">
        <v>166</v>
      </c>
      <c r="AC40" s="22">
        <v>34</v>
      </c>
      <c r="AD40" s="22">
        <v>0</v>
      </c>
      <c r="AE40" s="22">
        <v>20</v>
      </c>
      <c r="AF40" s="22">
        <v>0</v>
      </c>
      <c r="AG40" s="22"/>
      <c r="AH40" s="22">
        <v>80</v>
      </c>
      <c r="AI40" s="22">
        <v>0</v>
      </c>
      <c r="AJ40" s="22">
        <v>0</v>
      </c>
      <c r="AK40" s="22">
        <v>0</v>
      </c>
      <c r="AL40" s="22">
        <v>0</v>
      </c>
      <c r="AM40" s="22">
        <v>0</v>
      </c>
      <c r="AN40" s="22">
        <v>0</v>
      </c>
      <c r="AO40" s="22"/>
      <c r="AP40" s="22">
        <v>0</v>
      </c>
      <c r="AQ40" s="22">
        <v>0</v>
      </c>
      <c r="AR40" s="22">
        <v>166</v>
      </c>
      <c r="AS40" s="22">
        <v>34</v>
      </c>
      <c r="AT40" s="22">
        <v>0</v>
      </c>
      <c r="AU40" s="22">
        <v>20</v>
      </c>
      <c r="AV40" s="22">
        <v>0</v>
      </c>
      <c r="AW40" s="22"/>
      <c r="AX40" s="22">
        <v>0</v>
      </c>
      <c r="AY40" s="22">
        <v>0</v>
      </c>
      <c r="AZ40" s="22">
        <v>0</v>
      </c>
      <c r="BA40" s="22">
        <v>0</v>
      </c>
      <c r="BB40" s="22">
        <v>0</v>
      </c>
      <c r="BC40" s="22">
        <v>0</v>
      </c>
      <c r="BD40" s="22">
        <v>0</v>
      </c>
      <c r="BE40" s="22"/>
      <c r="BF40" s="22">
        <v>0</v>
      </c>
      <c r="BG40" s="22">
        <v>0</v>
      </c>
      <c r="BH40" s="22">
        <v>0</v>
      </c>
      <c r="BI40" s="22">
        <v>0</v>
      </c>
      <c r="BJ40" s="22">
        <v>0</v>
      </c>
      <c r="BK40" s="22">
        <v>0</v>
      </c>
      <c r="BL40" s="22">
        <v>0</v>
      </c>
      <c r="BM40" s="22"/>
      <c r="BN40" s="22">
        <v>80</v>
      </c>
      <c r="BO40" s="22">
        <v>0</v>
      </c>
      <c r="BP40" s="22">
        <v>0</v>
      </c>
      <c r="BQ40" s="22">
        <v>0</v>
      </c>
      <c r="BR40" s="22">
        <v>0</v>
      </c>
      <c r="BS40" s="22">
        <v>0</v>
      </c>
      <c r="BT40" s="22">
        <v>0</v>
      </c>
      <c r="BU40" s="22"/>
      <c r="BV40" s="22">
        <v>0</v>
      </c>
      <c r="BW40" s="22">
        <v>0</v>
      </c>
      <c r="BX40" s="22">
        <v>0</v>
      </c>
      <c r="BY40" s="22">
        <v>0</v>
      </c>
      <c r="BZ40" s="22">
        <v>0</v>
      </c>
      <c r="CA40" s="22">
        <v>0</v>
      </c>
      <c r="CB40" s="22">
        <v>0</v>
      </c>
      <c r="CC40" s="22"/>
      <c r="CD40" s="22">
        <v>0</v>
      </c>
      <c r="CE40" s="22">
        <v>0</v>
      </c>
      <c r="CF40" s="22">
        <v>166</v>
      </c>
      <c r="CG40" s="22">
        <v>34</v>
      </c>
      <c r="CH40" s="22">
        <v>0</v>
      </c>
      <c r="CI40" s="22">
        <v>20</v>
      </c>
      <c r="CJ40" s="22">
        <v>0</v>
      </c>
      <c r="CK40" s="22"/>
      <c r="CL40" s="22">
        <v>0</v>
      </c>
      <c r="CM40" s="22">
        <v>0</v>
      </c>
      <c r="CN40" s="22">
        <v>0</v>
      </c>
      <c r="CO40" s="22">
        <v>0</v>
      </c>
      <c r="CP40" s="22">
        <v>0</v>
      </c>
      <c r="CQ40" s="22">
        <v>0</v>
      </c>
      <c r="CR40" s="22">
        <v>0</v>
      </c>
      <c r="CS40" s="22"/>
      <c r="CT40" s="22">
        <v>0</v>
      </c>
      <c r="CU40" s="22">
        <v>0</v>
      </c>
      <c r="CV40" s="22">
        <v>0</v>
      </c>
      <c r="CW40" s="22">
        <v>0</v>
      </c>
      <c r="CX40" s="22">
        <v>0</v>
      </c>
      <c r="CY40" s="22">
        <v>0</v>
      </c>
      <c r="CZ40" s="22">
        <v>0</v>
      </c>
      <c r="DA40" s="22"/>
      <c r="DB40" s="22" t="s">
        <v>421</v>
      </c>
      <c r="DC40" s="22" t="s">
        <v>437</v>
      </c>
      <c r="DD40" s="22" t="s">
        <v>421</v>
      </c>
      <c r="DE40" s="22" t="s">
        <v>421</v>
      </c>
      <c r="DF40" s="22" t="s">
        <v>421</v>
      </c>
      <c r="DG40" s="22">
        <v>0</v>
      </c>
      <c r="DH40" s="22"/>
      <c r="DI40" s="22" t="s">
        <v>605</v>
      </c>
      <c r="DJ40" s="22" t="s">
        <v>606</v>
      </c>
      <c r="DK40" s="22" t="s">
        <v>607</v>
      </c>
      <c r="DL40" s="22"/>
      <c r="DM40" s="22" t="s">
        <v>426</v>
      </c>
      <c r="DN40" s="22" t="s">
        <v>427</v>
      </c>
      <c r="DO40" s="22" t="s">
        <v>427</v>
      </c>
      <c r="DP40" s="22" t="s">
        <v>427</v>
      </c>
      <c r="DQ40" s="22" t="s">
        <v>427</v>
      </c>
      <c r="DR40" s="22" t="s">
        <v>427</v>
      </c>
      <c r="DS40" s="22" t="s">
        <v>427</v>
      </c>
      <c r="DT40" s="22"/>
      <c r="DU40" s="22" t="s">
        <v>464</v>
      </c>
      <c r="DV40" s="22" t="s">
        <v>429</v>
      </c>
      <c r="DW40" s="22" t="s">
        <v>429</v>
      </c>
      <c r="DX40" s="22" t="s">
        <v>465</v>
      </c>
      <c r="DY40" s="22" t="s">
        <v>465</v>
      </c>
      <c r="DZ40" s="22" t="s">
        <v>465</v>
      </c>
      <c r="EA40" s="22" t="s">
        <v>429</v>
      </c>
      <c r="EB40" s="22" t="s">
        <v>429</v>
      </c>
      <c r="EC40" s="22"/>
      <c r="ED40" s="22" t="s">
        <v>430</v>
      </c>
      <c r="EE40" s="22"/>
      <c r="EF40" s="22" t="s">
        <v>1815</v>
      </c>
      <c r="EG40" s="22"/>
      <c r="EH40" s="22"/>
      <c r="EI40" s="22">
        <v>0</v>
      </c>
      <c r="EJ40" s="22">
        <v>0</v>
      </c>
      <c r="EK40" s="22"/>
      <c r="EL40" s="22" t="s">
        <v>474</v>
      </c>
      <c r="EM40" s="22" t="s">
        <v>421</v>
      </c>
      <c r="EN40" s="22" t="s">
        <v>421</v>
      </c>
      <c r="EO40" s="22"/>
      <c r="EP40" s="22" t="s">
        <v>1816</v>
      </c>
      <c r="EQ40" s="22" t="s">
        <v>1751</v>
      </c>
      <c r="ER40" s="22">
        <v>34</v>
      </c>
      <c r="EU40">
        <v>9.0045421195128292E-3</v>
      </c>
      <c r="EV40">
        <v>3.2743789525501196E-3</v>
      </c>
      <c r="EY40" s="22">
        <f t="shared" si="3"/>
        <v>220</v>
      </c>
      <c r="EZ40" s="22">
        <f t="shared" si="4"/>
        <v>0</v>
      </c>
      <c r="FA40" s="22" t="str">
        <f t="shared" si="5"/>
        <v>OK</v>
      </c>
    </row>
    <row r="41" spans="2:157" x14ac:dyDescent="0.25">
      <c r="B41" s="22" t="s" vm="77">
        <v>269</v>
      </c>
      <c r="C41" s="22" t="s">
        <v>610</v>
      </c>
      <c r="D41" s="22" t="s">
        <v>446</v>
      </c>
      <c r="E41" s="22" t="s">
        <v>555</v>
      </c>
      <c r="F41" s="22" t="s">
        <v>564</v>
      </c>
      <c r="G41" s="22" t="s">
        <v>417</v>
      </c>
      <c r="H41" s="22" t="s">
        <v>436</v>
      </c>
      <c r="I41" s="22" t="s">
        <v>426</v>
      </c>
      <c r="J41" s="66">
        <v>8186.178453333333</v>
      </c>
      <c r="K41" s="67">
        <v>8186.178453333333</v>
      </c>
      <c r="L41" s="22"/>
      <c r="M41" s="22" t="s">
        <v>420</v>
      </c>
      <c r="N41" s="22"/>
      <c r="O41" s="22">
        <v>0</v>
      </c>
      <c r="P41" s="22">
        <v>31</v>
      </c>
      <c r="Q41" s="22">
        <v>0</v>
      </c>
      <c r="R41" s="22">
        <v>4</v>
      </c>
      <c r="S41" s="22">
        <v>227</v>
      </c>
      <c r="T41" s="22">
        <v>0</v>
      </c>
      <c r="U41" s="22">
        <v>30</v>
      </c>
      <c r="V41" s="22">
        <v>288</v>
      </c>
      <c r="W41" s="22">
        <v>30</v>
      </c>
      <c r="X41" s="22">
        <v>261</v>
      </c>
      <c r="Y41" s="22"/>
      <c r="Z41" s="22">
        <v>83</v>
      </c>
      <c r="AA41" s="22">
        <v>0</v>
      </c>
      <c r="AB41" s="22">
        <v>120</v>
      </c>
      <c r="AC41" s="22">
        <v>30</v>
      </c>
      <c r="AD41" s="22">
        <v>0</v>
      </c>
      <c r="AE41" s="22">
        <v>55</v>
      </c>
      <c r="AF41" s="22">
        <v>0</v>
      </c>
      <c r="AG41" s="22"/>
      <c r="AH41" s="22">
        <v>0</v>
      </c>
      <c r="AI41" s="22">
        <v>0</v>
      </c>
      <c r="AJ41" s="22">
        <v>0</v>
      </c>
      <c r="AK41" s="22">
        <v>0</v>
      </c>
      <c r="AL41" s="22">
        <v>0</v>
      </c>
      <c r="AM41" s="22">
        <v>30</v>
      </c>
      <c r="AN41" s="22">
        <v>0</v>
      </c>
      <c r="AO41" s="22"/>
      <c r="AP41" s="22">
        <v>61</v>
      </c>
      <c r="AQ41" s="22">
        <v>0</v>
      </c>
      <c r="AR41" s="22">
        <v>115</v>
      </c>
      <c r="AS41" s="22">
        <v>30</v>
      </c>
      <c r="AT41" s="22">
        <v>0</v>
      </c>
      <c r="AU41" s="22">
        <v>55</v>
      </c>
      <c r="AV41" s="22">
        <v>0</v>
      </c>
      <c r="AW41" s="22"/>
      <c r="AX41" s="22">
        <v>0</v>
      </c>
      <c r="AY41" s="22">
        <v>0</v>
      </c>
      <c r="AZ41" s="22">
        <v>0</v>
      </c>
      <c r="BA41" s="22">
        <v>0</v>
      </c>
      <c r="BB41" s="22">
        <v>0</v>
      </c>
      <c r="BC41" s="22">
        <v>0</v>
      </c>
      <c r="BD41" s="22">
        <v>0</v>
      </c>
      <c r="BE41" s="22"/>
      <c r="BF41" s="22">
        <v>26</v>
      </c>
      <c r="BG41" s="22">
        <v>0</v>
      </c>
      <c r="BH41" s="22">
        <v>5</v>
      </c>
      <c r="BI41" s="22">
        <v>0</v>
      </c>
      <c r="BJ41" s="22">
        <v>0</v>
      </c>
      <c r="BK41" s="22">
        <v>0</v>
      </c>
      <c r="BL41" s="22">
        <v>0</v>
      </c>
      <c r="BM41" s="22"/>
      <c r="BN41" s="22">
        <v>0</v>
      </c>
      <c r="BO41" s="22">
        <v>0</v>
      </c>
      <c r="BP41" s="22">
        <v>0</v>
      </c>
      <c r="BQ41" s="22">
        <v>0</v>
      </c>
      <c r="BR41" s="22">
        <v>0</v>
      </c>
      <c r="BS41" s="22">
        <v>0</v>
      </c>
      <c r="BT41" s="22">
        <v>0</v>
      </c>
      <c r="BU41" s="22"/>
      <c r="BV41" s="22">
        <v>4</v>
      </c>
      <c r="BW41" s="22">
        <v>0</v>
      </c>
      <c r="BX41" s="22">
        <v>0</v>
      </c>
      <c r="BY41" s="22">
        <v>0</v>
      </c>
      <c r="BZ41" s="22">
        <v>0</v>
      </c>
      <c r="CA41" s="22">
        <v>0</v>
      </c>
      <c r="CB41" s="22">
        <v>0</v>
      </c>
      <c r="CC41" s="22"/>
      <c r="CD41" s="22">
        <v>57</v>
      </c>
      <c r="CE41" s="22">
        <v>0</v>
      </c>
      <c r="CF41" s="22">
        <v>115</v>
      </c>
      <c r="CG41" s="22">
        <v>30</v>
      </c>
      <c r="CH41" s="22">
        <v>0</v>
      </c>
      <c r="CI41" s="22">
        <v>25</v>
      </c>
      <c r="CJ41" s="22">
        <v>0</v>
      </c>
      <c r="CK41" s="22"/>
      <c r="CL41" s="22">
        <v>0</v>
      </c>
      <c r="CM41" s="22">
        <v>0</v>
      </c>
      <c r="CN41" s="22">
        <v>0</v>
      </c>
      <c r="CO41" s="22">
        <v>0</v>
      </c>
      <c r="CP41" s="22">
        <v>0</v>
      </c>
      <c r="CQ41" s="22">
        <v>0</v>
      </c>
      <c r="CR41" s="22">
        <v>0</v>
      </c>
      <c r="CS41" s="22"/>
      <c r="CT41" s="22">
        <v>0</v>
      </c>
      <c r="CU41" s="22">
        <v>0</v>
      </c>
      <c r="CV41" s="22">
        <v>0</v>
      </c>
      <c r="CW41" s="22">
        <v>0</v>
      </c>
      <c r="CX41" s="22">
        <v>0</v>
      </c>
      <c r="CY41" s="22">
        <v>30</v>
      </c>
      <c r="CZ41" s="22">
        <v>0</v>
      </c>
      <c r="DA41" s="22"/>
      <c r="DB41" s="22" t="s">
        <v>421</v>
      </c>
      <c r="DC41" s="22" t="s">
        <v>437</v>
      </c>
      <c r="DD41" s="22" t="s">
        <v>421</v>
      </c>
      <c r="DE41" s="22" t="s">
        <v>421</v>
      </c>
      <c r="DF41" s="22" t="s">
        <v>421</v>
      </c>
      <c r="DG41" s="22">
        <v>0</v>
      </c>
      <c r="DH41" s="22"/>
      <c r="DI41" s="22" t="s">
        <v>611</v>
      </c>
      <c r="DJ41" s="22" t="s">
        <v>612</v>
      </c>
      <c r="DK41" s="22" t="s">
        <v>613</v>
      </c>
      <c r="DL41" s="22"/>
      <c r="DM41" s="22" t="s">
        <v>426</v>
      </c>
      <c r="DN41" s="22" t="s">
        <v>427</v>
      </c>
      <c r="DO41" s="22" t="s">
        <v>427</v>
      </c>
      <c r="DP41" s="22" t="s">
        <v>427</v>
      </c>
      <c r="DQ41" s="22" t="s">
        <v>427</v>
      </c>
      <c r="DR41" s="22" t="s">
        <v>427</v>
      </c>
      <c r="DS41" s="22" t="s">
        <v>427</v>
      </c>
      <c r="DT41" s="22"/>
      <c r="DU41" s="22" t="s">
        <v>464</v>
      </c>
      <c r="DV41" s="22" t="s">
        <v>465</v>
      </c>
      <c r="DW41" s="22" t="s">
        <v>429</v>
      </c>
      <c r="DX41" s="22" t="s">
        <v>465</v>
      </c>
      <c r="DY41" s="22" t="s">
        <v>465</v>
      </c>
      <c r="DZ41" s="22" t="s">
        <v>465</v>
      </c>
      <c r="EA41" s="22" t="s">
        <v>429</v>
      </c>
      <c r="EB41" s="22" t="s">
        <v>465</v>
      </c>
      <c r="EC41" s="22"/>
      <c r="ED41" s="22" t="s">
        <v>430</v>
      </c>
      <c r="EE41" s="22"/>
      <c r="EF41" s="22" t="s">
        <v>1817</v>
      </c>
      <c r="EG41" s="22"/>
      <c r="EH41" s="22"/>
      <c r="EI41" s="22">
        <v>0</v>
      </c>
      <c r="EJ41" s="22">
        <v>0</v>
      </c>
      <c r="EK41" s="22"/>
      <c r="EL41" s="22" t="s">
        <v>495</v>
      </c>
      <c r="EM41" s="22" t="s">
        <v>421</v>
      </c>
      <c r="EN41" s="22" t="s">
        <v>421</v>
      </c>
      <c r="EO41" s="22"/>
      <c r="EP41" s="22" t="s">
        <v>1818</v>
      </c>
      <c r="EQ41" s="22" t="s">
        <v>1751</v>
      </c>
      <c r="ER41" s="22">
        <v>34</v>
      </c>
      <c r="EU41">
        <v>8.1250002620500677E-3</v>
      </c>
      <c r="EV41">
        <v>8.4635419396354868E-4</v>
      </c>
      <c r="EY41" s="22">
        <f t="shared" si="3"/>
        <v>261</v>
      </c>
      <c r="EZ41" s="22">
        <f t="shared" si="4"/>
        <v>0</v>
      </c>
      <c r="FA41" s="22" t="str">
        <f t="shared" si="5"/>
        <v>OK</v>
      </c>
    </row>
    <row r="42" spans="2:157" x14ac:dyDescent="0.25">
      <c r="B42" s="22" t="s" vm="90">
        <v>163</v>
      </c>
      <c r="C42" s="22" t="s">
        <v>616</v>
      </c>
      <c r="D42" s="22" t="s">
        <v>446</v>
      </c>
      <c r="E42" s="22" t="s">
        <v>555</v>
      </c>
      <c r="F42" s="22" t="s">
        <v>564</v>
      </c>
      <c r="G42" s="22" t="s">
        <v>417</v>
      </c>
      <c r="H42" s="22" t="s">
        <v>418</v>
      </c>
      <c r="I42" s="22" t="s">
        <v>426</v>
      </c>
      <c r="J42" s="66">
        <v>2787.4795216666666</v>
      </c>
      <c r="K42" s="67">
        <v>2787.4795216666666</v>
      </c>
      <c r="L42" s="22"/>
      <c r="M42" s="22" t="s">
        <v>420</v>
      </c>
      <c r="N42" s="22"/>
      <c r="O42" s="22">
        <v>0</v>
      </c>
      <c r="P42" s="22">
        <v>133</v>
      </c>
      <c r="Q42" s="22">
        <v>0</v>
      </c>
      <c r="R42" s="22">
        <v>0</v>
      </c>
      <c r="S42" s="22">
        <v>0</v>
      </c>
      <c r="T42" s="22">
        <v>0</v>
      </c>
      <c r="U42" s="22">
        <v>0</v>
      </c>
      <c r="V42" s="22">
        <v>133</v>
      </c>
      <c r="W42" s="22">
        <v>0</v>
      </c>
      <c r="X42" s="22">
        <v>0</v>
      </c>
      <c r="Y42" s="22"/>
      <c r="Z42" s="22">
        <v>50</v>
      </c>
      <c r="AA42" s="22">
        <v>0</v>
      </c>
      <c r="AB42" s="22">
        <v>73</v>
      </c>
      <c r="AC42" s="22">
        <v>5</v>
      </c>
      <c r="AD42" s="22">
        <v>0</v>
      </c>
      <c r="AE42" s="22">
        <v>5</v>
      </c>
      <c r="AF42" s="22">
        <v>0</v>
      </c>
      <c r="AG42" s="22"/>
      <c r="AH42" s="22">
        <v>0</v>
      </c>
      <c r="AI42" s="22">
        <v>0</v>
      </c>
      <c r="AJ42" s="22">
        <v>0</v>
      </c>
      <c r="AK42" s="22">
        <v>0</v>
      </c>
      <c r="AL42" s="22">
        <v>0</v>
      </c>
      <c r="AM42" s="22">
        <v>0</v>
      </c>
      <c r="AN42" s="22">
        <v>0</v>
      </c>
      <c r="AO42" s="22"/>
      <c r="AP42" s="22">
        <v>0</v>
      </c>
      <c r="AQ42" s="22">
        <v>0</v>
      </c>
      <c r="AR42" s="22">
        <v>0</v>
      </c>
      <c r="AS42" s="22">
        <v>0</v>
      </c>
      <c r="AT42" s="22">
        <v>0</v>
      </c>
      <c r="AU42" s="22">
        <v>0</v>
      </c>
      <c r="AV42" s="22">
        <v>0</v>
      </c>
      <c r="AW42" s="22"/>
      <c r="AX42" s="22">
        <v>0</v>
      </c>
      <c r="AY42" s="22">
        <v>0</v>
      </c>
      <c r="AZ42" s="22">
        <v>0</v>
      </c>
      <c r="BA42" s="22">
        <v>0</v>
      </c>
      <c r="BB42" s="22">
        <v>0</v>
      </c>
      <c r="BC42" s="22">
        <v>0</v>
      </c>
      <c r="BD42" s="22">
        <v>0</v>
      </c>
      <c r="BE42" s="22"/>
      <c r="BF42" s="22">
        <v>50</v>
      </c>
      <c r="BG42" s="22">
        <v>0</v>
      </c>
      <c r="BH42" s="22">
        <v>73</v>
      </c>
      <c r="BI42" s="22">
        <v>5</v>
      </c>
      <c r="BJ42" s="22">
        <v>0</v>
      </c>
      <c r="BK42" s="22">
        <v>5</v>
      </c>
      <c r="BL42" s="22">
        <v>0</v>
      </c>
      <c r="BM42" s="22"/>
      <c r="BN42" s="22">
        <v>0</v>
      </c>
      <c r="BO42" s="22">
        <v>0</v>
      </c>
      <c r="BP42" s="22">
        <v>0</v>
      </c>
      <c r="BQ42" s="22">
        <v>0</v>
      </c>
      <c r="BR42" s="22">
        <v>0</v>
      </c>
      <c r="BS42" s="22">
        <v>0</v>
      </c>
      <c r="BT42" s="22">
        <v>0</v>
      </c>
      <c r="BU42" s="22"/>
      <c r="BV42" s="22">
        <v>0</v>
      </c>
      <c r="BW42" s="22">
        <v>0</v>
      </c>
      <c r="BX42" s="22">
        <v>0</v>
      </c>
      <c r="BY42" s="22">
        <v>0</v>
      </c>
      <c r="BZ42" s="22">
        <v>0</v>
      </c>
      <c r="CA42" s="22">
        <v>0</v>
      </c>
      <c r="CB42" s="22">
        <v>0</v>
      </c>
      <c r="CC42" s="22"/>
      <c r="CD42" s="22">
        <v>0</v>
      </c>
      <c r="CE42" s="22">
        <v>0</v>
      </c>
      <c r="CF42" s="22">
        <v>0</v>
      </c>
      <c r="CG42" s="22">
        <v>0</v>
      </c>
      <c r="CH42" s="22">
        <v>0</v>
      </c>
      <c r="CI42" s="22">
        <v>0</v>
      </c>
      <c r="CJ42" s="22">
        <v>0</v>
      </c>
      <c r="CK42" s="22"/>
      <c r="CL42" s="22">
        <v>0</v>
      </c>
      <c r="CM42" s="22">
        <v>0</v>
      </c>
      <c r="CN42" s="22">
        <v>0</v>
      </c>
      <c r="CO42" s="22">
        <v>0</v>
      </c>
      <c r="CP42" s="22">
        <v>0</v>
      </c>
      <c r="CQ42" s="22">
        <v>0</v>
      </c>
      <c r="CR42" s="22">
        <v>0</v>
      </c>
      <c r="CS42" s="22"/>
      <c r="CT42" s="22">
        <v>0</v>
      </c>
      <c r="CU42" s="22">
        <v>0</v>
      </c>
      <c r="CV42" s="22">
        <v>0</v>
      </c>
      <c r="CW42" s="22">
        <v>0</v>
      </c>
      <c r="CX42" s="22">
        <v>0</v>
      </c>
      <c r="CY42" s="22">
        <v>0</v>
      </c>
      <c r="CZ42" s="22">
        <v>0</v>
      </c>
      <c r="DA42" s="22"/>
      <c r="DB42" s="22" t="s">
        <v>421</v>
      </c>
      <c r="DC42" s="22" t="s">
        <v>422</v>
      </c>
      <c r="DD42" s="22" t="s">
        <v>421</v>
      </c>
      <c r="DE42" s="22" t="s">
        <v>421</v>
      </c>
      <c r="DF42" s="22" t="s">
        <v>421</v>
      </c>
      <c r="DG42" s="22">
        <v>0</v>
      </c>
      <c r="DH42" s="22"/>
      <c r="DI42" s="22" t="s">
        <v>617</v>
      </c>
      <c r="DJ42" s="22" t="s">
        <v>454</v>
      </c>
      <c r="DK42" s="22" t="s">
        <v>618</v>
      </c>
      <c r="DL42" s="22"/>
      <c r="DM42" s="22" t="s">
        <v>426</v>
      </c>
      <c r="DN42" s="22" t="s">
        <v>427</v>
      </c>
      <c r="DO42" s="22" t="s">
        <v>427</v>
      </c>
      <c r="DP42" s="22" t="s">
        <v>427</v>
      </c>
      <c r="DQ42" s="22" t="s">
        <v>427</v>
      </c>
      <c r="DR42" s="22" t="s">
        <v>427</v>
      </c>
      <c r="DS42" s="22" t="s">
        <v>427</v>
      </c>
      <c r="DT42" s="22"/>
      <c r="DU42" s="22" t="s">
        <v>428</v>
      </c>
      <c r="DV42" s="22" t="s">
        <v>429</v>
      </c>
      <c r="DW42" s="22" t="s">
        <v>429</v>
      </c>
      <c r="DX42" s="22" t="s">
        <v>429</v>
      </c>
      <c r="DY42" s="22" t="s">
        <v>429</v>
      </c>
      <c r="DZ42" s="22" t="s">
        <v>429</v>
      </c>
      <c r="EA42" s="22" t="s">
        <v>429</v>
      </c>
      <c r="EB42" s="22" t="s">
        <v>429</v>
      </c>
      <c r="EC42" s="22"/>
      <c r="ED42" s="22" t="s">
        <v>430</v>
      </c>
      <c r="EE42" s="22"/>
      <c r="EF42" s="22" t="s">
        <v>426</v>
      </c>
      <c r="EG42" s="22"/>
      <c r="EH42" s="22"/>
      <c r="EI42" s="22">
        <v>0</v>
      </c>
      <c r="EJ42" s="22">
        <v>0</v>
      </c>
      <c r="EK42" s="22"/>
      <c r="EL42" s="22" t="s">
        <v>474</v>
      </c>
      <c r="EM42" s="22" t="s">
        <v>427</v>
      </c>
      <c r="EN42" s="22" t="s">
        <v>421</v>
      </c>
      <c r="EO42" s="22"/>
      <c r="EP42" s="22" t="s">
        <v>1819</v>
      </c>
      <c r="EQ42" s="22" t="s">
        <v>1751</v>
      </c>
      <c r="ER42" s="22">
        <v>34</v>
      </c>
      <c r="EU42">
        <v>1.1019250579644639E-2</v>
      </c>
      <c r="EV42">
        <v>0</v>
      </c>
      <c r="EY42" s="22">
        <f t="shared" si="3"/>
        <v>0</v>
      </c>
      <c r="EZ42" s="22">
        <f t="shared" si="4"/>
        <v>0</v>
      </c>
      <c r="FA42" s="22" t="str">
        <f t="shared" si="5"/>
        <v>OK</v>
      </c>
    </row>
    <row r="43" spans="2:157" x14ac:dyDescent="0.25">
      <c r="B43" s="22" t="s">
        <v>193</v>
      </c>
      <c r="C43" s="22" t="s">
        <v>620</v>
      </c>
      <c r="D43" s="22" t="s">
        <v>459</v>
      </c>
      <c r="E43" s="22" t="s">
        <v>555</v>
      </c>
      <c r="F43" s="22" t="s">
        <v>564</v>
      </c>
      <c r="G43" s="22" t="s">
        <v>417</v>
      </c>
      <c r="H43" s="22" t="s">
        <v>418</v>
      </c>
      <c r="I43" s="22" t="s">
        <v>426</v>
      </c>
      <c r="J43" s="66">
        <v>1328.5211133333335</v>
      </c>
      <c r="K43" s="67">
        <v>1328.5211133333335</v>
      </c>
      <c r="L43" s="22"/>
      <c r="M43" s="22" t="s">
        <v>420</v>
      </c>
      <c r="N43" s="22"/>
      <c r="O43" s="22">
        <v>0</v>
      </c>
      <c r="P43" s="22">
        <v>0</v>
      </c>
      <c r="Q43" s="22">
        <v>0</v>
      </c>
      <c r="R43" s="22">
        <v>0</v>
      </c>
      <c r="S43" s="22">
        <v>73</v>
      </c>
      <c r="T43" s="22">
        <v>0</v>
      </c>
      <c r="U43" s="22">
        <v>0</v>
      </c>
      <c r="V43" s="22">
        <v>73</v>
      </c>
      <c r="W43" s="22">
        <v>0</v>
      </c>
      <c r="X43" s="22">
        <v>73</v>
      </c>
      <c r="Y43" s="22"/>
      <c r="Z43" s="22">
        <v>3</v>
      </c>
      <c r="AA43" s="22">
        <v>0</v>
      </c>
      <c r="AB43" s="22">
        <v>35</v>
      </c>
      <c r="AC43" s="22">
        <v>6</v>
      </c>
      <c r="AD43" s="22">
        <v>0</v>
      </c>
      <c r="AE43" s="22">
        <v>29</v>
      </c>
      <c r="AF43" s="22">
        <v>0</v>
      </c>
      <c r="AG43" s="22"/>
      <c r="AH43" s="22">
        <v>0</v>
      </c>
      <c r="AI43" s="22">
        <v>0</v>
      </c>
      <c r="AJ43" s="22">
        <v>0</v>
      </c>
      <c r="AK43" s="22">
        <v>0</v>
      </c>
      <c r="AL43" s="22">
        <v>0</v>
      </c>
      <c r="AM43" s="22">
        <v>0</v>
      </c>
      <c r="AN43" s="22">
        <v>0</v>
      </c>
      <c r="AO43" s="22"/>
      <c r="AP43" s="22">
        <v>3</v>
      </c>
      <c r="AQ43" s="22">
        <v>0</v>
      </c>
      <c r="AR43" s="22">
        <v>35</v>
      </c>
      <c r="AS43" s="22">
        <v>6</v>
      </c>
      <c r="AT43" s="22">
        <v>0</v>
      </c>
      <c r="AU43" s="22">
        <v>29</v>
      </c>
      <c r="AV43" s="22">
        <v>0</v>
      </c>
      <c r="AW43" s="22"/>
      <c r="AX43" s="22">
        <v>0</v>
      </c>
      <c r="AY43" s="22">
        <v>0</v>
      </c>
      <c r="AZ43" s="22">
        <v>0</v>
      </c>
      <c r="BA43" s="22">
        <v>0</v>
      </c>
      <c r="BB43" s="22">
        <v>0</v>
      </c>
      <c r="BC43" s="22">
        <v>0</v>
      </c>
      <c r="BD43" s="22">
        <v>0</v>
      </c>
      <c r="BE43" s="22"/>
      <c r="BF43" s="22">
        <v>0</v>
      </c>
      <c r="BG43" s="22">
        <v>0</v>
      </c>
      <c r="BH43" s="22">
        <v>0</v>
      </c>
      <c r="BI43" s="22">
        <v>0</v>
      </c>
      <c r="BJ43" s="22">
        <v>0</v>
      </c>
      <c r="BK43" s="22">
        <v>0</v>
      </c>
      <c r="BL43" s="22">
        <v>0</v>
      </c>
      <c r="BM43" s="22"/>
      <c r="BN43" s="22">
        <v>0</v>
      </c>
      <c r="BO43" s="22">
        <v>0</v>
      </c>
      <c r="BP43" s="22">
        <v>0</v>
      </c>
      <c r="BQ43" s="22">
        <v>0</v>
      </c>
      <c r="BR43" s="22">
        <v>0</v>
      </c>
      <c r="BS43" s="22">
        <v>0</v>
      </c>
      <c r="BT43" s="22">
        <v>0</v>
      </c>
      <c r="BU43" s="22"/>
      <c r="BV43" s="22">
        <v>0</v>
      </c>
      <c r="BW43" s="22">
        <v>0</v>
      </c>
      <c r="BX43" s="22">
        <v>0</v>
      </c>
      <c r="BY43" s="22">
        <v>0</v>
      </c>
      <c r="BZ43" s="22">
        <v>0</v>
      </c>
      <c r="CA43" s="22">
        <v>0</v>
      </c>
      <c r="CB43" s="22">
        <v>0</v>
      </c>
      <c r="CC43" s="22"/>
      <c r="CD43" s="22">
        <v>3</v>
      </c>
      <c r="CE43" s="22">
        <v>0</v>
      </c>
      <c r="CF43" s="22">
        <v>35</v>
      </c>
      <c r="CG43" s="22">
        <v>6</v>
      </c>
      <c r="CH43" s="22">
        <v>0</v>
      </c>
      <c r="CI43" s="22">
        <v>29</v>
      </c>
      <c r="CJ43" s="22">
        <v>0</v>
      </c>
      <c r="CK43" s="22"/>
      <c r="CL43" s="22">
        <v>0</v>
      </c>
      <c r="CM43" s="22">
        <v>0</v>
      </c>
      <c r="CN43" s="22">
        <v>0</v>
      </c>
      <c r="CO43" s="22">
        <v>0</v>
      </c>
      <c r="CP43" s="22">
        <v>0</v>
      </c>
      <c r="CQ43" s="22">
        <v>0</v>
      </c>
      <c r="CR43" s="22">
        <v>0</v>
      </c>
      <c r="CS43" s="22"/>
      <c r="CT43" s="22">
        <v>0</v>
      </c>
      <c r="CU43" s="22">
        <v>0</v>
      </c>
      <c r="CV43" s="22">
        <v>0</v>
      </c>
      <c r="CW43" s="22">
        <v>0</v>
      </c>
      <c r="CX43" s="22">
        <v>0</v>
      </c>
      <c r="CY43" s="22">
        <v>0</v>
      </c>
      <c r="CZ43" s="22">
        <v>0</v>
      </c>
      <c r="DA43" s="22"/>
      <c r="DB43" s="22" t="s">
        <v>421</v>
      </c>
      <c r="DC43" s="22" t="s">
        <v>437</v>
      </c>
      <c r="DD43" s="22" t="s">
        <v>421</v>
      </c>
      <c r="DE43" s="22" t="s">
        <v>421</v>
      </c>
      <c r="DF43" s="22" t="s">
        <v>421</v>
      </c>
      <c r="DG43" s="22">
        <v>0</v>
      </c>
      <c r="DH43" s="22"/>
      <c r="DI43" s="22" t="s">
        <v>621</v>
      </c>
      <c r="DJ43" s="22" t="s">
        <v>601</v>
      </c>
      <c r="DK43" s="22" t="s">
        <v>622</v>
      </c>
      <c r="DL43" s="22"/>
      <c r="DM43" s="22" t="s">
        <v>426</v>
      </c>
      <c r="DN43" s="22" t="s">
        <v>427</v>
      </c>
      <c r="DO43" s="22" t="s">
        <v>427</v>
      </c>
      <c r="DP43" s="22" t="s">
        <v>427</v>
      </c>
      <c r="DQ43" s="22" t="s">
        <v>427</v>
      </c>
      <c r="DR43" s="22" t="s">
        <v>427</v>
      </c>
      <c r="DS43" s="22" t="s">
        <v>427</v>
      </c>
      <c r="DT43" s="22"/>
      <c r="DU43" s="22" t="s">
        <v>428</v>
      </c>
      <c r="DV43" s="22" t="s">
        <v>429</v>
      </c>
      <c r="DW43" s="22" t="s">
        <v>429</v>
      </c>
      <c r="DX43" s="22" t="s">
        <v>429</v>
      </c>
      <c r="DY43" s="22" t="s">
        <v>429</v>
      </c>
      <c r="DZ43" s="22" t="s">
        <v>429</v>
      </c>
      <c r="EA43" s="22" t="s">
        <v>429</v>
      </c>
      <c r="EB43" s="22" t="s">
        <v>429</v>
      </c>
      <c r="EC43" s="22"/>
      <c r="ED43" s="22" t="s">
        <v>480</v>
      </c>
      <c r="EE43" s="22"/>
      <c r="EF43" s="22" t="s">
        <v>426</v>
      </c>
      <c r="EG43" s="22"/>
      <c r="EH43" s="22"/>
      <c r="EI43" s="22">
        <v>0</v>
      </c>
      <c r="EJ43" s="22">
        <v>0</v>
      </c>
      <c r="EK43" s="22"/>
      <c r="EL43" s="22" t="s">
        <v>443</v>
      </c>
      <c r="EM43" s="22" t="s">
        <v>427</v>
      </c>
      <c r="EN43" s="22" t="s">
        <v>421</v>
      </c>
      <c r="EO43" s="22"/>
      <c r="EP43" s="22" t="s">
        <v>1820</v>
      </c>
      <c r="EQ43" s="22" t="s">
        <v>1751</v>
      </c>
      <c r="ER43" s="22">
        <v>34</v>
      </c>
      <c r="EU43">
        <v>1.26901426199747E-2</v>
      </c>
      <c r="EV43">
        <v>0</v>
      </c>
      <c r="EY43" s="22">
        <f t="shared" si="3"/>
        <v>73</v>
      </c>
      <c r="EZ43" s="22">
        <f t="shared" si="4"/>
        <v>0</v>
      </c>
      <c r="FA43" s="22" t="str">
        <f t="shared" si="5"/>
        <v>OK</v>
      </c>
    </row>
    <row r="44" spans="2:157" x14ac:dyDescent="0.25">
      <c r="B44" s="22" t="s">
        <v>213</v>
      </c>
      <c r="C44" s="22" t="s">
        <v>624</v>
      </c>
      <c r="D44" s="22" t="s">
        <v>414</v>
      </c>
      <c r="E44" s="22" t="s">
        <v>555</v>
      </c>
      <c r="F44" s="22" t="s">
        <v>564</v>
      </c>
      <c r="G44" s="22" t="s">
        <v>417</v>
      </c>
      <c r="H44" s="22" t="s">
        <v>490</v>
      </c>
      <c r="I44" s="22" t="s">
        <v>426</v>
      </c>
      <c r="J44" s="66">
        <v>1904.0078533333333</v>
      </c>
      <c r="K44" s="67">
        <v>1904.0078533333333</v>
      </c>
      <c r="L44" s="22"/>
      <c r="M44" s="22" t="s">
        <v>420</v>
      </c>
      <c r="N44" s="22"/>
      <c r="O44" s="22">
        <v>0</v>
      </c>
      <c r="P44" s="22">
        <v>60</v>
      </c>
      <c r="Q44" s="22">
        <v>11</v>
      </c>
      <c r="R44" s="22">
        <v>0</v>
      </c>
      <c r="S44" s="22">
        <v>0</v>
      </c>
      <c r="T44" s="22">
        <v>0</v>
      </c>
      <c r="U44" s="22">
        <v>0</v>
      </c>
      <c r="V44" s="22">
        <v>60</v>
      </c>
      <c r="W44" s="22">
        <v>11</v>
      </c>
      <c r="X44" s="22">
        <v>0</v>
      </c>
      <c r="Y44" s="22"/>
      <c r="Z44" s="22">
        <v>0</v>
      </c>
      <c r="AA44" s="22">
        <v>0</v>
      </c>
      <c r="AB44" s="22">
        <v>0</v>
      </c>
      <c r="AC44" s="22">
        <v>35</v>
      </c>
      <c r="AD44" s="22">
        <v>0</v>
      </c>
      <c r="AE44" s="22">
        <v>25</v>
      </c>
      <c r="AF44" s="22">
        <v>0</v>
      </c>
      <c r="AG44" s="22"/>
      <c r="AH44" s="22">
        <v>0</v>
      </c>
      <c r="AI44" s="22">
        <v>0</v>
      </c>
      <c r="AJ44" s="22">
        <v>5</v>
      </c>
      <c r="AK44" s="22">
        <v>6</v>
      </c>
      <c r="AL44" s="22">
        <v>0</v>
      </c>
      <c r="AM44" s="22">
        <v>0</v>
      </c>
      <c r="AN44" s="22">
        <v>0</v>
      </c>
      <c r="AO44" s="22"/>
      <c r="AP44" s="22">
        <v>0</v>
      </c>
      <c r="AQ44" s="22">
        <v>0</v>
      </c>
      <c r="AR44" s="22">
        <v>0</v>
      </c>
      <c r="AS44" s="22">
        <v>0</v>
      </c>
      <c r="AT44" s="22">
        <v>0</v>
      </c>
      <c r="AU44" s="22">
        <v>0</v>
      </c>
      <c r="AV44" s="22">
        <v>0</v>
      </c>
      <c r="AW44" s="22"/>
      <c r="AX44" s="22">
        <v>0</v>
      </c>
      <c r="AY44" s="22">
        <v>0</v>
      </c>
      <c r="AZ44" s="22">
        <v>0</v>
      </c>
      <c r="BA44" s="22">
        <v>0</v>
      </c>
      <c r="BB44" s="22">
        <v>0</v>
      </c>
      <c r="BC44" s="22">
        <v>0</v>
      </c>
      <c r="BD44" s="22">
        <v>0</v>
      </c>
      <c r="BE44" s="22"/>
      <c r="BF44" s="22">
        <v>0</v>
      </c>
      <c r="BG44" s="22">
        <v>0</v>
      </c>
      <c r="BH44" s="22">
        <v>0</v>
      </c>
      <c r="BI44" s="22">
        <v>35</v>
      </c>
      <c r="BJ44" s="22">
        <v>0</v>
      </c>
      <c r="BK44" s="22">
        <v>25</v>
      </c>
      <c r="BL44" s="22">
        <v>0</v>
      </c>
      <c r="BM44" s="22"/>
      <c r="BN44" s="22">
        <v>0</v>
      </c>
      <c r="BO44" s="22">
        <v>0</v>
      </c>
      <c r="BP44" s="22">
        <v>5</v>
      </c>
      <c r="BQ44" s="22">
        <v>6</v>
      </c>
      <c r="BR44" s="22">
        <v>0</v>
      </c>
      <c r="BS44" s="22">
        <v>0</v>
      </c>
      <c r="BT44" s="22">
        <v>0</v>
      </c>
      <c r="BU44" s="22"/>
      <c r="BV44" s="22">
        <v>0</v>
      </c>
      <c r="BW44" s="22">
        <v>0</v>
      </c>
      <c r="BX44" s="22">
        <v>0</v>
      </c>
      <c r="BY44" s="22">
        <v>0</v>
      </c>
      <c r="BZ44" s="22">
        <v>0</v>
      </c>
      <c r="CA44" s="22">
        <v>0</v>
      </c>
      <c r="CB44" s="22">
        <v>0</v>
      </c>
      <c r="CC44" s="22"/>
      <c r="CD44" s="22">
        <v>0</v>
      </c>
      <c r="CE44" s="22">
        <v>0</v>
      </c>
      <c r="CF44" s="22">
        <v>0</v>
      </c>
      <c r="CG44" s="22">
        <v>0</v>
      </c>
      <c r="CH44" s="22">
        <v>0</v>
      </c>
      <c r="CI44" s="22">
        <v>0</v>
      </c>
      <c r="CJ44" s="22">
        <v>0</v>
      </c>
      <c r="CK44" s="22"/>
      <c r="CL44" s="22">
        <v>0</v>
      </c>
      <c r="CM44" s="22">
        <v>0</v>
      </c>
      <c r="CN44" s="22">
        <v>0</v>
      </c>
      <c r="CO44" s="22">
        <v>0</v>
      </c>
      <c r="CP44" s="22">
        <v>0</v>
      </c>
      <c r="CQ44" s="22">
        <v>0</v>
      </c>
      <c r="CR44" s="22">
        <v>0</v>
      </c>
      <c r="CS44" s="22"/>
      <c r="CT44" s="22">
        <v>0</v>
      </c>
      <c r="CU44" s="22">
        <v>0</v>
      </c>
      <c r="CV44" s="22">
        <v>0</v>
      </c>
      <c r="CW44" s="22">
        <v>0</v>
      </c>
      <c r="CX44" s="22">
        <v>0</v>
      </c>
      <c r="CY44" s="22">
        <v>0</v>
      </c>
      <c r="CZ44" s="22">
        <v>0</v>
      </c>
      <c r="DA44" s="22"/>
      <c r="DB44" s="22" t="s">
        <v>421</v>
      </c>
      <c r="DC44" s="22" t="s">
        <v>437</v>
      </c>
      <c r="DD44" s="22" t="s">
        <v>421</v>
      </c>
      <c r="DE44" s="22" t="s">
        <v>421</v>
      </c>
      <c r="DF44" s="22" t="s">
        <v>421</v>
      </c>
      <c r="DG44" s="22">
        <v>0</v>
      </c>
      <c r="DH44" s="22"/>
      <c r="DI44" s="22" t="s">
        <v>1821</v>
      </c>
      <c r="DJ44" s="22" t="s">
        <v>424</v>
      </c>
      <c r="DK44" s="22" t="s">
        <v>1822</v>
      </c>
      <c r="DL44" s="22"/>
      <c r="DM44" s="22" t="s">
        <v>426</v>
      </c>
      <c r="DN44" s="22" t="s">
        <v>427</v>
      </c>
      <c r="DO44" s="22" t="s">
        <v>427</v>
      </c>
      <c r="DP44" s="22" t="s">
        <v>427</v>
      </c>
      <c r="DQ44" s="22" t="s">
        <v>427</v>
      </c>
      <c r="DR44" s="22" t="s">
        <v>427</v>
      </c>
      <c r="DS44" s="22" t="s">
        <v>427</v>
      </c>
      <c r="DT44" s="22"/>
      <c r="DU44" s="22" t="s">
        <v>628</v>
      </c>
      <c r="DV44" s="22" t="s">
        <v>429</v>
      </c>
      <c r="DW44" s="22" t="s">
        <v>429</v>
      </c>
      <c r="DX44" s="22" t="s">
        <v>465</v>
      </c>
      <c r="DY44" s="22" t="s">
        <v>545</v>
      </c>
      <c r="DZ44" s="22" t="s">
        <v>545</v>
      </c>
      <c r="EA44" s="22" t="s">
        <v>429</v>
      </c>
      <c r="EB44" s="22" t="s">
        <v>429</v>
      </c>
      <c r="EC44" s="22"/>
      <c r="ED44" s="22" t="s">
        <v>480</v>
      </c>
      <c r="EE44" s="22"/>
      <c r="EF44" s="22" t="s">
        <v>426</v>
      </c>
      <c r="EG44" s="22"/>
      <c r="EH44" s="22"/>
      <c r="EI44" s="22">
        <v>0</v>
      </c>
      <c r="EJ44" s="22">
        <v>0</v>
      </c>
      <c r="EK44" s="22"/>
      <c r="EL44" s="22" t="s">
        <v>630</v>
      </c>
      <c r="EM44" s="22" t="s">
        <v>421</v>
      </c>
      <c r="EN44" s="22" t="s">
        <v>421</v>
      </c>
      <c r="EO44" s="22"/>
      <c r="EP44" s="22" t="s">
        <v>1823</v>
      </c>
      <c r="EQ44" s="22" t="s">
        <v>1751</v>
      </c>
      <c r="ER44" s="22">
        <v>34</v>
      </c>
      <c r="EU44">
        <v>7.2777078669955999E-3</v>
      </c>
      <c r="EV44">
        <v>1.3342464422825267E-3</v>
      </c>
      <c r="EY44" s="22">
        <f t="shared" si="3"/>
        <v>0</v>
      </c>
      <c r="EZ44" s="22">
        <f t="shared" si="4"/>
        <v>0</v>
      </c>
      <c r="FA44" s="22" t="str">
        <f t="shared" si="5"/>
        <v>OK</v>
      </c>
    </row>
    <row r="45" spans="2:157" x14ac:dyDescent="0.25">
      <c r="B45" s="22" t="s" vm="143">
        <v>242</v>
      </c>
      <c r="C45" s="22" t="s">
        <v>632</v>
      </c>
      <c r="D45" s="22" t="s">
        <v>446</v>
      </c>
      <c r="E45" s="22" t="s">
        <v>555</v>
      </c>
      <c r="F45" s="22" t="s">
        <v>564</v>
      </c>
      <c r="G45" s="22" t="s">
        <v>417</v>
      </c>
      <c r="H45" s="22" t="s">
        <v>418</v>
      </c>
      <c r="I45" s="22" t="s">
        <v>426</v>
      </c>
      <c r="J45" s="66">
        <v>3860.356248333333</v>
      </c>
      <c r="K45" s="67">
        <v>3860.356248333333</v>
      </c>
      <c r="L45" s="22"/>
      <c r="M45" s="22" t="s">
        <v>420</v>
      </c>
      <c r="N45" s="22"/>
      <c r="O45" s="22">
        <v>58</v>
      </c>
      <c r="P45" s="22">
        <v>132</v>
      </c>
      <c r="Q45" s="22">
        <v>0</v>
      </c>
      <c r="R45" s="22">
        <v>0</v>
      </c>
      <c r="S45" s="22">
        <v>0</v>
      </c>
      <c r="T45" s="22">
        <v>0</v>
      </c>
      <c r="U45" s="22">
        <v>0</v>
      </c>
      <c r="V45" s="22">
        <v>190</v>
      </c>
      <c r="W45" s="22">
        <v>58</v>
      </c>
      <c r="X45" s="22">
        <v>0</v>
      </c>
      <c r="Y45" s="22"/>
      <c r="Z45" s="22">
        <v>88</v>
      </c>
      <c r="AA45" s="22">
        <v>0</v>
      </c>
      <c r="AB45" s="22">
        <v>58</v>
      </c>
      <c r="AC45" s="22">
        <v>5</v>
      </c>
      <c r="AD45" s="22">
        <v>0</v>
      </c>
      <c r="AE45" s="22">
        <v>39</v>
      </c>
      <c r="AF45" s="22">
        <v>0</v>
      </c>
      <c r="AG45" s="22"/>
      <c r="AH45" s="22">
        <v>0</v>
      </c>
      <c r="AI45" s="22">
        <v>0</v>
      </c>
      <c r="AJ45" s="22">
        <v>58</v>
      </c>
      <c r="AK45" s="22">
        <v>0</v>
      </c>
      <c r="AL45" s="22">
        <v>0</v>
      </c>
      <c r="AM45" s="22">
        <v>0</v>
      </c>
      <c r="AN45" s="22">
        <v>0</v>
      </c>
      <c r="AO45" s="22"/>
      <c r="AP45" s="22">
        <v>0</v>
      </c>
      <c r="AQ45" s="22">
        <v>0</v>
      </c>
      <c r="AR45" s="22">
        <v>0</v>
      </c>
      <c r="AS45" s="22">
        <v>0</v>
      </c>
      <c r="AT45" s="22">
        <v>0</v>
      </c>
      <c r="AU45" s="22">
        <v>0</v>
      </c>
      <c r="AV45" s="22">
        <v>0</v>
      </c>
      <c r="AW45" s="22"/>
      <c r="AX45" s="22">
        <v>0</v>
      </c>
      <c r="AY45" s="22">
        <v>0</v>
      </c>
      <c r="AZ45" s="22">
        <v>58</v>
      </c>
      <c r="BA45" s="22">
        <v>0</v>
      </c>
      <c r="BB45" s="22">
        <v>0</v>
      </c>
      <c r="BC45" s="22">
        <v>0</v>
      </c>
      <c r="BD45" s="22">
        <v>0</v>
      </c>
      <c r="BE45" s="22"/>
      <c r="BF45" s="22">
        <v>88</v>
      </c>
      <c r="BG45" s="22">
        <v>0</v>
      </c>
      <c r="BH45" s="22">
        <v>0</v>
      </c>
      <c r="BI45" s="22">
        <v>5</v>
      </c>
      <c r="BJ45" s="22">
        <v>0</v>
      </c>
      <c r="BK45" s="22">
        <v>39</v>
      </c>
      <c r="BL45" s="22">
        <v>0</v>
      </c>
      <c r="BM45" s="22"/>
      <c r="BN45" s="22">
        <v>0</v>
      </c>
      <c r="BO45" s="22">
        <v>0</v>
      </c>
      <c r="BP45" s="22">
        <v>0</v>
      </c>
      <c r="BQ45" s="22">
        <v>0</v>
      </c>
      <c r="BR45" s="22">
        <v>0</v>
      </c>
      <c r="BS45" s="22">
        <v>0</v>
      </c>
      <c r="BT45" s="22">
        <v>0</v>
      </c>
      <c r="BU45" s="22"/>
      <c r="BV45" s="22">
        <v>0</v>
      </c>
      <c r="BW45" s="22">
        <v>0</v>
      </c>
      <c r="BX45" s="22">
        <v>0</v>
      </c>
      <c r="BY45" s="22">
        <v>0</v>
      </c>
      <c r="BZ45" s="22">
        <v>0</v>
      </c>
      <c r="CA45" s="22">
        <v>0</v>
      </c>
      <c r="CB45" s="22">
        <v>0</v>
      </c>
      <c r="CC45" s="22"/>
      <c r="CD45" s="22">
        <v>0</v>
      </c>
      <c r="CE45" s="22">
        <v>0</v>
      </c>
      <c r="CF45" s="22">
        <v>0</v>
      </c>
      <c r="CG45" s="22">
        <v>0</v>
      </c>
      <c r="CH45" s="22">
        <v>0</v>
      </c>
      <c r="CI45" s="22">
        <v>0</v>
      </c>
      <c r="CJ45" s="22">
        <v>0</v>
      </c>
      <c r="CK45" s="22"/>
      <c r="CL45" s="22">
        <v>0</v>
      </c>
      <c r="CM45" s="22">
        <v>0</v>
      </c>
      <c r="CN45" s="22">
        <v>0</v>
      </c>
      <c r="CO45" s="22">
        <v>0</v>
      </c>
      <c r="CP45" s="22">
        <v>0</v>
      </c>
      <c r="CQ45" s="22">
        <v>0</v>
      </c>
      <c r="CR45" s="22">
        <v>0</v>
      </c>
      <c r="CS45" s="22"/>
      <c r="CT45" s="22">
        <v>0</v>
      </c>
      <c r="CU45" s="22">
        <v>0</v>
      </c>
      <c r="CV45" s="22">
        <v>0</v>
      </c>
      <c r="CW45" s="22">
        <v>0</v>
      </c>
      <c r="CX45" s="22">
        <v>0</v>
      </c>
      <c r="CY45" s="22">
        <v>0</v>
      </c>
      <c r="CZ45" s="22">
        <v>0</v>
      </c>
      <c r="DA45" s="22"/>
      <c r="DB45" s="22" t="s">
        <v>421</v>
      </c>
      <c r="DC45" s="22" t="s">
        <v>437</v>
      </c>
      <c r="DD45" s="22" t="s">
        <v>421</v>
      </c>
      <c r="DE45" s="22" t="s">
        <v>421</v>
      </c>
      <c r="DF45" s="22" t="s">
        <v>421</v>
      </c>
      <c r="DG45" s="22">
        <v>0</v>
      </c>
      <c r="DH45" s="22"/>
      <c r="DI45" s="22" t="s">
        <v>634</v>
      </c>
      <c r="DJ45" s="22" t="s">
        <v>634</v>
      </c>
      <c r="DK45" s="22" t="s">
        <v>635</v>
      </c>
      <c r="DL45" s="22"/>
      <c r="DM45" s="22" t="s">
        <v>426</v>
      </c>
      <c r="DN45" s="22" t="s">
        <v>427</v>
      </c>
      <c r="DO45" s="22" t="s">
        <v>427</v>
      </c>
      <c r="DP45" s="22" t="s">
        <v>427</v>
      </c>
      <c r="DQ45" s="22" t="s">
        <v>427</v>
      </c>
      <c r="DR45" s="22" t="s">
        <v>427</v>
      </c>
      <c r="DS45" s="22" t="s">
        <v>427</v>
      </c>
      <c r="DT45" s="22"/>
      <c r="DU45" s="22" t="s">
        <v>464</v>
      </c>
      <c r="DV45" s="22" t="s">
        <v>465</v>
      </c>
      <c r="DW45" s="22" t="s">
        <v>465</v>
      </c>
      <c r="DX45" s="22" t="s">
        <v>465</v>
      </c>
      <c r="DY45" s="22" t="s">
        <v>465</v>
      </c>
      <c r="DZ45" s="22" t="s">
        <v>429</v>
      </c>
      <c r="EA45" s="22" t="s">
        <v>429</v>
      </c>
      <c r="EB45" s="22" t="s">
        <v>429</v>
      </c>
      <c r="EC45" s="22"/>
      <c r="ED45" s="22" t="s">
        <v>430</v>
      </c>
      <c r="EE45" s="22"/>
      <c r="EF45" s="22" t="s">
        <v>1824</v>
      </c>
      <c r="EG45" s="22"/>
      <c r="EH45" s="22"/>
      <c r="EI45" s="22">
        <v>0</v>
      </c>
      <c r="EJ45" s="22">
        <v>0</v>
      </c>
      <c r="EK45" s="22"/>
      <c r="EL45" s="22" t="s">
        <v>474</v>
      </c>
      <c r="EM45" s="22" t="s">
        <v>421</v>
      </c>
      <c r="EN45" s="22" t="s">
        <v>421</v>
      </c>
      <c r="EO45" s="22"/>
      <c r="EP45" s="22" t="s">
        <v>1825</v>
      </c>
      <c r="EQ45" s="22" t="s">
        <v>1751</v>
      </c>
      <c r="ER45" s="22">
        <v>34</v>
      </c>
      <c r="EU45">
        <v>1.1366802646826128E-2</v>
      </c>
      <c r="EV45">
        <v>3.469866071136397E-3</v>
      </c>
      <c r="EY45" s="22">
        <f t="shared" si="3"/>
        <v>0</v>
      </c>
      <c r="EZ45" s="22">
        <f t="shared" si="4"/>
        <v>0</v>
      </c>
      <c r="FA45" s="22" t="str">
        <f t="shared" si="5"/>
        <v>OK</v>
      </c>
    </row>
    <row r="46" spans="2:157" x14ac:dyDescent="0.25">
      <c r="B46" s="22" t="s">
        <v>256</v>
      </c>
      <c r="C46" s="22" t="s">
        <v>638</v>
      </c>
      <c r="D46" s="22" t="s">
        <v>414</v>
      </c>
      <c r="E46" s="22" t="s">
        <v>555</v>
      </c>
      <c r="F46" s="22" t="s">
        <v>577</v>
      </c>
      <c r="G46" s="22" t="s">
        <v>417</v>
      </c>
      <c r="H46" s="22" t="s">
        <v>436</v>
      </c>
      <c r="I46" s="22" t="s">
        <v>426</v>
      </c>
      <c r="J46" s="66">
        <v>3028.0344816666661</v>
      </c>
      <c r="K46" s="67">
        <v>3028.0344816666661</v>
      </c>
      <c r="L46" s="22"/>
      <c r="M46" s="22" t="s">
        <v>420</v>
      </c>
      <c r="N46" s="22"/>
      <c r="O46" s="22">
        <v>0</v>
      </c>
      <c r="P46" s="22">
        <v>125</v>
      </c>
      <c r="Q46" s="22">
        <v>0</v>
      </c>
      <c r="R46" s="22">
        <v>0</v>
      </c>
      <c r="S46" s="22">
        <v>0</v>
      </c>
      <c r="T46" s="22">
        <v>0</v>
      </c>
      <c r="U46" s="22">
        <v>0</v>
      </c>
      <c r="V46" s="22">
        <v>125</v>
      </c>
      <c r="W46" s="22">
        <v>0</v>
      </c>
      <c r="X46" s="22">
        <v>0</v>
      </c>
      <c r="Y46" s="22"/>
      <c r="Z46" s="22">
        <v>0</v>
      </c>
      <c r="AA46" s="22">
        <v>0</v>
      </c>
      <c r="AB46" s="22">
        <v>65</v>
      </c>
      <c r="AC46" s="22">
        <v>5</v>
      </c>
      <c r="AD46" s="22">
        <v>0</v>
      </c>
      <c r="AE46" s="22">
        <v>55</v>
      </c>
      <c r="AF46" s="22">
        <v>0</v>
      </c>
      <c r="AG46" s="22"/>
      <c r="AH46" s="22">
        <v>0</v>
      </c>
      <c r="AI46" s="22">
        <v>0</v>
      </c>
      <c r="AJ46" s="22">
        <v>0</v>
      </c>
      <c r="AK46" s="22">
        <v>0</v>
      </c>
      <c r="AL46" s="22">
        <v>0</v>
      </c>
      <c r="AM46" s="22">
        <v>0</v>
      </c>
      <c r="AN46" s="22">
        <v>0</v>
      </c>
      <c r="AO46" s="22"/>
      <c r="AP46" s="22">
        <v>0</v>
      </c>
      <c r="AQ46" s="22">
        <v>0</v>
      </c>
      <c r="AR46" s="22">
        <v>0</v>
      </c>
      <c r="AS46" s="22">
        <v>0</v>
      </c>
      <c r="AT46" s="22">
        <v>0</v>
      </c>
      <c r="AU46" s="22">
        <v>0</v>
      </c>
      <c r="AV46" s="22">
        <v>0</v>
      </c>
      <c r="AW46" s="22"/>
      <c r="AX46" s="22">
        <v>0</v>
      </c>
      <c r="AY46" s="22">
        <v>0</v>
      </c>
      <c r="AZ46" s="22">
        <v>0</v>
      </c>
      <c r="BA46" s="22">
        <v>0</v>
      </c>
      <c r="BB46" s="22">
        <v>0</v>
      </c>
      <c r="BC46" s="22">
        <v>0</v>
      </c>
      <c r="BD46" s="22">
        <v>0</v>
      </c>
      <c r="BE46" s="22"/>
      <c r="BF46" s="22">
        <v>0</v>
      </c>
      <c r="BG46" s="22">
        <v>0</v>
      </c>
      <c r="BH46" s="22">
        <v>65</v>
      </c>
      <c r="BI46" s="22">
        <v>5</v>
      </c>
      <c r="BJ46" s="22">
        <v>0</v>
      </c>
      <c r="BK46" s="22">
        <v>55</v>
      </c>
      <c r="BL46" s="22">
        <v>0</v>
      </c>
      <c r="BM46" s="22"/>
      <c r="BN46" s="22">
        <v>0</v>
      </c>
      <c r="BO46" s="22">
        <v>0</v>
      </c>
      <c r="BP46" s="22">
        <v>0</v>
      </c>
      <c r="BQ46" s="22">
        <v>0</v>
      </c>
      <c r="BR46" s="22">
        <v>0</v>
      </c>
      <c r="BS46" s="22">
        <v>0</v>
      </c>
      <c r="BT46" s="22">
        <v>0</v>
      </c>
      <c r="BU46" s="22"/>
      <c r="BV46" s="22">
        <v>0</v>
      </c>
      <c r="BW46" s="22">
        <v>0</v>
      </c>
      <c r="BX46" s="22">
        <v>0</v>
      </c>
      <c r="BY46" s="22">
        <v>0</v>
      </c>
      <c r="BZ46" s="22">
        <v>0</v>
      </c>
      <c r="CA46" s="22">
        <v>0</v>
      </c>
      <c r="CB46" s="22">
        <v>0</v>
      </c>
      <c r="CC46" s="22"/>
      <c r="CD46" s="22">
        <v>0</v>
      </c>
      <c r="CE46" s="22">
        <v>0</v>
      </c>
      <c r="CF46" s="22">
        <v>0</v>
      </c>
      <c r="CG46" s="22">
        <v>0</v>
      </c>
      <c r="CH46" s="22">
        <v>0</v>
      </c>
      <c r="CI46" s="22">
        <v>0</v>
      </c>
      <c r="CJ46" s="22">
        <v>0</v>
      </c>
      <c r="CK46" s="22"/>
      <c r="CL46" s="22">
        <v>0</v>
      </c>
      <c r="CM46" s="22">
        <v>0</v>
      </c>
      <c r="CN46" s="22">
        <v>0</v>
      </c>
      <c r="CO46" s="22">
        <v>0</v>
      </c>
      <c r="CP46" s="22">
        <v>0</v>
      </c>
      <c r="CQ46" s="22">
        <v>0</v>
      </c>
      <c r="CR46" s="22">
        <v>0</v>
      </c>
      <c r="CS46" s="22"/>
      <c r="CT46" s="22">
        <v>0</v>
      </c>
      <c r="CU46" s="22">
        <v>0</v>
      </c>
      <c r="CV46" s="22">
        <v>0</v>
      </c>
      <c r="CW46" s="22">
        <v>0</v>
      </c>
      <c r="CX46" s="22">
        <v>0</v>
      </c>
      <c r="CY46" s="22">
        <v>0</v>
      </c>
      <c r="CZ46" s="22">
        <v>0</v>
      </c>
      <c r="DA46" s="22"/>
      <c r="DB46" s="22" t="s">
        <v>421</v>
      </c>
      <c r="DC46" s="22" t="s">
        <v>639</v>
      </c>
      <c r="DD46" s="22" t="s">
        <v>427</v>
      </c>
      <c r="DE46" s="22" t="s">
        <v>421</v>
      </c>
      <c r="DF46" s="22" t="s">
        <v>421</v>
      </c>
      <c r="DG46" s="22">
        <v>1</v>
      </c>
      <c r="DH46" s="22"/>
      <c r="DI46" s="22" t="s">
        <v>640</v>
      </c>
      <c r="DJ46" s="22" t="s">
        <v>1826</v>
      </c>
      <c r="DK46" s="22" t="s">
        <v>641</v>
      </c>
      <c r="DL46" s="22"/>
      <c r="DM46" s="22" t="s">
        <v>426</v>
      </c>
      <c r="DN46" s="22" t="s">
        <v>427</v>
      </c>
      <c r="DO46" s="22" t="s">
        <v>427</v>
      </c>
      <c r="DP46" s="22" t="s">
        <v>427</v>
      </c>
      <c r="DQ46" s="22" t="s">
        <v>427</v>
      </c>
      <c r="DR46" s="22" t="s">
        <v>427</v>
      </c>
      <c r="DS46" s="22" t="s">
        <v>427</v>
      </c>
      <c r="DT46" s="22"/>
      <c r="DU46" s="22" t="s">
        <v>464</v>
      </c>
      <c r="DV46" s="22" t="s">
        <v>429</v>
      </c>
      <c r="DW46" s="22" t="s">
        <v>429</v>
      </c>
      <c r="DX46" s="22" t="s">
        <v>429</v>
      </c>
      <c r="DY46" s="22" t="s">
        <v>465</v>
      </c>
      <c r="DZ46" s="22" t="s">
        <v>429</v>
      </c>
      <c r="EA46" s="22" t="s">
        <v>429</v>
      </c>
      <c r="EB46" s="22" t="s">
        <v>429</v>
      </c>
      <c r="EC46" s="22"/>
      <c r="ED46" s="22" t="s">
        <v>441</v>
      </c>
      <c r="EE46" s="22"/>
      <c r="EF46" s="22" t="s">
        <v>1827</v>
      </c>
      <c r="EG46" s="22"/>
      <c r="EH46" s="22"/>
      <c r="EI46" s="22">
        <v>0</v>
      </c>
      <c r="EJ46" s="22">
        <v>0</v>
      </c>
      <c r="EK46" s="22"/>
      <c r="EL46" s="22" t="s">
        <v>630</v>
      </c>
      <c r="EM46" s="22" t="s">
        <v>421</v>
      </c>
      <c r="EN46" s="22" t="s">
        <v>421</v>
      </c>
      <c r="EO46" s="22"/>
      <c r="EP46" s="22" t="s">
        <v>1828</v>
      </c>
      <c r="EQ46" s="22" t="s">
        <v>1751</v>
      </c>
      <c r="ER46" s="22">
        <v>34</v>
      </c>
      <c r="EU46">
        <v>9.5336960169775768E-3</v>
      </c>
      <c r="EV46">
        <v>0</v>
      </c>
      <c r="EY46" s="22">
        <f t="shared" si="3"/>
        <v>0</v>
      </c>
      <c r="EZ46" s="22">
        <f t="shared" si="4"/>
        <v>0</v>
      </c>
      <c r="FA46" s="22" t="str">
        <f t="shared" si="5"/>
        <v>OK</v>
      </c>
    </row>
    <row r="47" spans="2:157" x14ac:dyDescent="0.25">
      <c r="B47" s="22" t="s" vm="9">
        <v>54</v>
      </c>
      <c r="C47" s="22" t="s">
        <v>644</v>
      </c>
      <c r="D47" s="22" t="s">
        <v>446</v>
      </c>
      <c r="E47" s="22" t="s">
        <v>415</v>
      </c>
      <c r="F47" s="22" t="s">
        <v>484</v>
      </c>
      <c r="G47" s="22" t="s">
        <v>645</v>
      </c>
      <c r="H47" s="22" t="s">
        <v>646</v>
      </c>
      <c r="I47" s="22" t="s">
        <v>426</v>
      </c>
      <c r="J47" s="66">
        <v>4217.5916666666662</v>
      </c>
      <c r="K47" s="67">
        <v>4217.5916666666662</v>
      </c>
      <c r="L47" s="22"/>
      <c r="M47" s="22" t="s">
        <v>420</v>
      </c>
      <c r="N47" s="22"/>
      <c r="O47" s="22">
        <v>0</v>
      </c>
      <c r="P47" s="22">
        <v>102</v>
      </c>
      <c r="Q47" s="22">
        <v>2</v>
      </c>
      <c r="R47" s="22">
        <v>267</v>
      </c>
      <c r="S47" s="22">
        <v>139</v>
      </c>
      <c r="T47" s="22">
        <v>2</v>
      </c>
      <c r="U47" s="22">
        <v>0</v>
      </c>
      <c r="V47" s="22">
        <v>241</v>
      </c>
      <c r="W47" s="22">
        <v>4</v>
      </c>
      <c r="X47" s="22">
        <v>408</v>
      </c>
      <c r="Y47" s="22"/>
      <c r="Z47" s="22">
        <v>42</v>
      </c>
      <c r="AA47" s="22">
        <v>0</v>
      </c>
      <c r="AB47" s="22">
        <v>94</v>
      </c>
      <c r="AC47" s="22">
        <v>3</v>
      </c>
      <c r="AD47" s="22">
        <v>0</v>
      </c>
      <c r="AE47" s="22">
        <v>102</v>
      </c>
      <c r="AF47" s="22">
        <v>0</v>
      </c>
      <c r="AG47" s="22"/>
      <c r="AH47" s="22">
        <v>4</v>
      </c>
      <c r="AI47" s="22">
        <v>0</v>
      </c>
      <c r="AJ47" s="22">
        <v>0</v>
      </c>
      <c r="AK47" s="22">
        <v>0</v>
      </c>
      <c r="AL47" s="22">
        <v>0</v>
      </c>
      <c r="AM47" s="22">
        <v>0</v>
      </c>
      <c r="AN47" s="22">
        <v>0</v>
      </c>
      <c r="AO47" s="22"/>
      <c r="AP47" s="22">
        <v>192</v>
      </c>
      <c r="AQ47" s="22">
        <v>0</v>
      </c>
      <c r="AR47" s="22">
        <v>139</v>
      </c>
      <c r="AS47" s="22">
        <v>52</v>
      </c>
      <c r="AT47" s="22">
        <v>25</v>
      </c>
      <c r="AU47" s="22">
        <v>0</v>
      </c>
      <c r="AV47" s="22">
        <v>0</v>
      </c>
      <c r="AW47" s="22"/>
      <c r="AX47" s="22">
        <v>0</v>
      </c>
      <c r="AY47" s="22">
        <v>0</v>
      </c>
      <c r="AZ47" s="22">
        <v>0</v>
      </c>
      <c r="BA47" s="22">
        <v>0</v>
      </c>
      <c r="BB47" s="22">
        <v>0</v>
      </c>
      <c r="BC47" s="22">
        <v>0</v>
      </c>
      <c r="BD47" s="22">
        <v>0</v>
      </c>
      <c r="BE47" s="22"/>
      <c r="BF47" s="22">
        <v>0</v>
      </c>
      <c r="BG47" s="22">
        <v>0</v>
      </c>
      <c r="BH47" s="22">
        <v>0</v>
      </c>
      <c r="BI47" s="22">
        <v>0</v>
      </c>
      <c r="BJ47" s="22">
        <v>0</v>
      </c>
      <c r="BK47" s="22">
        <v>102</v>
      </c>
      <c r="BL47" s="22">
        <v>0</v>
      </c>
      <c r="BM47" s="22"/>
      <c r="BN47" s="22">
        <v>2</v>
      </c>
      <c r="BO47" s="22">
        <v>0</v>
      </c>
      <c r="BP47" s="22">
        <v>0</v>
      </c>
      <c r="BQ47" s="22">
        <v>0</v>
      </c>
      <c r="BR47" s="22">
        <v>0</v>
      </c>
      <c r="BS47" s="22">
        <v>0</v>
      </c>
      <c r="BT47" s="22">
        <v>0</v>
      </c>
      <c r="BU47" s="22"/>
      <c r="BV47" s="22">
        <v>148</v>
      </c>
      <c r="BW47" s="22">
        <v>0</v>
      </c>
      <c r="BX47" s="22">
        <v>45</v>
      </c>
      <c r="BY47" s="22">
        <v>49</v>
      </c>
      <c r="BZ47" s="22">
        <v>25</v>
      </c>
      <c r="CA47" s="22">
        <v>0</v>
      </c>
      <c r="CB47" s="22">
        <v>0</v>
      </c>
      <c r="CC47" s="22"/>
      <c r="CD47" s="22">
        <v>42</v>
      </c>
      <c r="CE47" s="22">
        <v>0</v>
      </c>
      <c r="CF47" s="22">
        <v>94</v>
      </c>
      <c r="CG47" s="22">
        <v>3</v>
      </c>
      <c r="CH47" s="22">
        <v>0</v>
      </c>
      <c r="CI47" s="22">
        <v>0</v>
      </c>
      <c r="CJ47" s="22">
        <v>0</v>
      </c>
      <c r="CK47" s="22"/>
      <c r="CL47" s="22">
        <v>2</v>
      </c>
      <c r="CM47" s="22">
        <v>0</v>
      </c>
      <c r="CN47" s="22">
        <v>0</v>
      </c>
      <c r="CO47" s="22">
        <v>0</v>
      </c>
      <c r="CP47" s="22">
        <v>0</v>
      </c>
      <c r="CQ47" s="22">
        <v>0</v>
      </c>
      <c r="CR47" s="22">
        <v>0</v>
      </c>
      <c r="CS47" s="22"/>
      <c r="CT47" s="22">
        <v>0</v>
      </c>
      <c r="CU47" s="22">
        <v>0</v>
      </c>
      <c r="CV47" s="22">
        <v>0</v>
      </c>
      <c r="CW47" s="22">
        <v>0</v>
      </c>
      <c r="CX47" s="22">
        <v>0</v>
      </c>
      <c r="CY47" s="22">
        <v>0</v>
      </c>
      <c r="CZ47" s="22">
        <v>0</v>
      </c>
      <c r="DA47" s="22"/>
      <c r="DB47" s="22" t="s">
        <v>421</v>
      </c>
      <c r="DC47" s="22" t="s">
        <v>437</v>
      </c>
      <c r="DD47" s="22" t="s">
        <v>421</v>
      </c>
      <c r="DE47" s="22" t="s">
        <v>421</v>
      </c>
      <c r="DF47" s="22" t="s">
        <v>421</v>
      </c>
      <c r="DG47" s="22">
        <v>0</v>
      </c>
      <c r="DH47" s="22"/>
      <c r="DI47" s="22" t="s">
        <v>647</v>
      </c>
      <c r="DJ47" s="22" t="s">
        <v>648</v>
      </c>
      <c r="DK47" s="22" t="s">
        <v>649</v>
      </c>
      <c r="DL47" s="22"/>
      <c r="DM47" s="22" t="s">
        <v>426</v>
      </c>
      <c r="DN47" s="22" t="s">
        <v>427</v>
      </c>
      <c r="DO47" s="22" t="s">
        <v>427</v>
      </c>
      <c r="DP47" s="22" t="s">
        <v>427</v>
      </c>
      <c r="DQ47" s="22" t="s">
        <v>427</v>
      </c>
      <c r="DR47" s="22" t="s">
        <v>427</v>
      </c>
      <c r="DS47" s="22" t="s">
        <v>427</v>
      </c>
      <c r="DT47" s="22"/>
      <c r="DU47" s="22" t="s">
        <v>464</v>
      </c>
      <c r="DV47" s="22" t="s">
        <v>465</v>
      </c>
      <c r="DW47" s="22" t="s">
        <v>429</v>
      </c>
      <c r="DX47" s="22" t="s">
        <v>465</v>
      </c>
      <c r="DY47" s="22" t="s">
        <v>465</v>
      </c>
      <c r="DZ47" s="22" t="s">
        <v>465</v>
      </c>
      <c r="EA47" s="22" t="s">
        <v>465</v>
      </c>
      <c r="EB47" s="22" t="s">
        <v>465</v>
      </c>
      <c r="EC47" s="22"/>
      <c r="ED47" s="22" t="s">
        <v>480</v>
      </c>
      <c r="EE47" s="22"/>
      <c r="EF47" s="22" t="s">
        <v>1829</v>
      </c>
      <c r="EG47" s="22"/>
      <c r="EH47" s="22"/>
      <c r="EI47" s="22">
        <v>0</v>
      </c>
      <c r="EJ47" s="22">
        <v>0</v>
      </c>
      <c r="EK47" s="22"/>
      <c r="EL47" s="22" t="s">
        <v>651</v>
      </c>
      <c r="EM47" s="22" t="s">
        <v>421</v>
      </c>
      <c r="EN47" s="22" t="s">
        <v>421</v>
      </c>
      <c r="EO47" s="22"/>
      <c r="EP47" s="22" t="s">
        <v>1830</v>
      </c>
      <c r="EQ47" s="22" t="s">
        <v>1751</v>
      </c>
      <c r="ER47" s="22">
        <v>34</v>
      </c>
      <c r="EU47">
        <v>1.3196677870503199E-2</v>
      </c>
      <c r="EV47">
        <v>2.1903199785067553E-4</v>
      </c>
      <c r="EY47" s="22">
        <f t="shared" si="3"/>
        <v>408</v>
      </c>
      <c r="EZ47" s="22">
        <f t="shared" si="4"/>
        <v>0</v>
      </c>
      <c r="FA47" s="22" t="str">
        <f t="shared" si="5"/>
        <v>OK</v>
      </c>
    </row>
    <row r="48" spans="2:157" x14ac:dyDescent="0.25">
      <c r="B48" s="22" t="s">
        <v>57</v>
      </c>
      <c r="C48" s="22" t="s">
        <v>653</v>
      </c>
      <c r="D48" s="22" t="s">
        <v>414</v>
      </c>
      <c r="E48" s="22" t="s">
        <v>415</v>
      </c>
      <c r="F48" s="22" t="s">
        <v>460</v>
      </c>
      <c r="G48" s="22" t="s">
        <v>645</v>
      </c>
      <c r="H48" s="22" t="s">
        <v>654</v>
      </c>
      <c r="I48" s="22" t="s">
        <v>419</v>
      </c>
      <c r="J48" s="66">
        <v>4349.4078665000006</v>
      </c>
      <c r="K48" s="67">
        <v>4349.4078665000006</v>
      </c>
      <c r="L48" s="22"/>
      <c r="M48" s="22" t="s">
        <v>420</v>
      </c>
      <c r="N48" s="22"/>
      <c r="O48" s="22">
        <v>0</v>
      </c>
      <c r="P48" s="22">
        <v>10</v>
      </c>
      <c r="Q48" s="22">
        <v>5</v>
      </c>
      <c r="R48" s="22">
        <v>27</v>
      </c>
      <c r="S48" s="22">
        <v>0</v>
      </c>
      <c r="T48" s="22">
        <v>0</v>
      </c>
      <c r="U48" s="22">
        <v>0</v>
      </c>
      <c r="V48" s="22">
        <v>10</v>
      </c>
      <c r="W48" s="22">
        <v>5</v>
      </c>
      <c r="X48" s="22">
        <v>27</v>
      </c>
      <c r="Y48" s="22"/>
      <c r="Z48" s="22">
        <v>0</v>
      </c>
      <c r="AA48" s="22">
        <v>0</v>
      </c>
      <c r="AB48" s="22">
        <v>10</v>
      </c>
      <c r="AC48" s="22">
        <v>0</v>
      </c>
      <c r="AD48" s="22">
        <v>0</v>
      </c>
      <c r="AE48" s="22">
        <v>0</v>
      </c>
      <c r="AF48" s="22">
        <v>0</v>
      </c>
      <c r="AG48" s="22"/>
      <c r="AH48" s="22">
        <v>0</v>
      </c>
      <c r="AI48" s="22">
        <v>0</v>
      </c>
      <c r="AJ48" s="22">
        <v>0</v>
      </c>
      <c r="AK48" s="22">
        <v>0</v>
      </c>
      <c r="AL48" s="22">
        <v>0</v>
      </c>
      <c r="AM48" s="22">
        <v>5</v>
      </c>
      <c r="AN48" s="22">
        <v>0</v>
      </c>
      <c r="AO48" s="22"/>
      <c r="AP48" s="22">
        <v>5</v>
      </c>
      <c r="AQ48" s="22">
        <v>0</v>
      </c>
      <c r="AR48" s="22">
        <v>22</v>
      </c>
      <c r="AS48" s="22">
        <v>0</v>
      </c>
      <c r="AT48" s="22">
        <v>0</v>
      </c>
      <c r="AU48" s="22">
        <v>0</v>
      </c>
      <c r="AV48" s="22">
        <v>0</v>
      </c>
      <c r="AW48" s="22"/>
      <c r="AX48" s="22">
        <v>0</v>
      </c>
      <c r="AY48" s="22">
        <v>0</v>
      </c>
      <c r="AZ48" s="22">
        <v>0</v>
      </c>
      <c r="BA48" s="22">
        <v>0</v>
      </c>
      <c r="BB48" s="22">
        <v>0</v>
      </c>
      <c r="BC48" s="22">
        <v>0</v>
      </c>
      <c r="BD48" s="22">
        <v>0</v>
      </c>
      <c r="BE48" s="22"/>
      <c r="BF48" s="22">
        <v>0</v>
      </c>
      <c r="BG48" s="22">
        <v>0</v>
      </c>
      <c r="BH48" s="22">
        <v>10</v>
      </c>
      <c r="BI48" s="22">
        <v>0</v>
      </c>
      <c r="BJ48" s="22">
        <v>0</v>
      </c>
      <c r="BK48" s="22">
        <v>0</v>
      </c>
      <c r="BL48" s="22">
        <v>0</v>
      </c>
      <c r="BM48" s="22"/>
      <c r="BN48" s="22">
        <v>0</v>
      </c>
      <c r="BO48" s="22">
        <v>0</v>
      </c>
      <c r="BP48" s="22">
        <v>0</v>
      </c>
      <c r="BQ48" s="22">
        <v>0</v>
      </c>
      <c r="BR48" s="22">
        <v>0</v>
      </c>
      <c r="BS48" s="22">
        <v>5</v>
      </c>
      <c r="BT48" s="22">
        <v>0</v>
      </c>
      <c r="BU48" s="22"/>
      <c r="BV48" s="22">
        <v>5</v>
      </c>
      <c r="BW48" s="22">
        <v>0</v>
      </c>
      <c r="BX48" s="22">
        <v>22</v>
      </c>
      <c r="BY48" s="22">
        <v>0</v>
      </c>
      <c r="BZ48" s="22">
        <v>0</v>
      </c>
      <c r="CA48" s="22">
        <v>0</v>
      </c>
      <c r="CB48" s="22">
        <v>0</v>
      </c>
      <c r="CC48" s="22"/>
      <c r="CD48" s="22">
        <v>0</v>
      </c>
      <c r="CE48" s="22">
        <v>0</v>
      </c>
      <c r="CF48" s="22">
        <v>0</v>
      </c>
      <c r="CG48" s="22">
        <v>0</v>
      </c>
      <c r="CH48" s="22">
        <v>0</v>
      </c>
      <c r="CI48" s="22">
        <v>0</v>
      </c>
      <c r="CJ48" s="22">
        <v>0</v>
      </c>
      <c r="CK48" s="22"/>
      <c r="CL48" s="22">
        <v>0</v>
      </c>
      <c r="CM48" s="22">
        <v>0</v>
      </c>
      <c r="CN48" s="22">
        <v>0</v>
      </c>
      <c r="CO48" s="22">
        <v>0</v>
      </c>
      <c r="CP48" s="22">
        <v>0</v>
      </c>
      <c r="CQ48" s="22">
        <v>0</v>
      </c>
      <c r="CR48" s="22">
        <v>0</v>
      </c>
      <c r="CS48" s="22"/>
      <c r="CT48" s="22">
        <v>0</v>
      </c>
      <c r="CU48" s="22">
        <v>0</v>
      </c>
      <c r="CV48" s="22">
        <v>0</v>
      </c>
      <c r="CW48" s="22">
        <v>0</v>
      </c>
      <c r="CX48" s="22">
        <v>0</v>
      </c>
      <c r="CY48" s="22">
        <v>0</v>
      </c>
      <c r="CZ48" s="22">
        <v>0</v>
      </c>
      <c r="DA48" s="22"/>
      <c r="DB48" s="22" t="s">
        <v>421</v>
      </c>
      <c r="DC48" s="22" t="s">
        <v>437</v>
      </c>
      <c r="DD48" s="22" t="s">
        <v>421</v>
      </c>
      <c r="DE48" s="22" t="s">
        <v>421</v>
      </c>
      <c r="DF48" s="22" t="s">
        <v>421</v>
      </c>
      <c r="DG48" s="22">
        <v>0</v>
      </c>
      <c r="DH48" s="22"/>
      <c r="DI48" s="22" t="s">
        <v>1831</v>
      </c>
      <c r="DJ48" s="22" t="s">
        <v>1832</v>
      </c>
      <c r="DK48" s="22" t="s">
        <v>1833</v>
      </c>
      <c r="DL48" s="22"/>
      <c r="DM48" s="22" t="s">
        <v>426</v>
      </c>
      <c r="DN48" s="22" t="s">
        <v>427</v>
      </c>
      <c r="DO48" s="22" t="s">
        <v>427</v>
      </c>
      <c r="DP48" s="22" t="s">
        <v>427</v>
      </c>
      <c r="DQ48" s="22" t="s">
        <v>427</v>
      </c>
      <c r="DR48" s="22" t="s">
        <v>427</v>
      </c>
      <c r="DS48" s="22" t="s">
        <v>427</v>
      </c>
      <c r="DT48" s="22"/>
      <c r="DU48" s="22" t="s">
        <v>428</v>
      </c>
      <c r="DV48" s="22" t="s">
        <v>429</v>
      </c>
      <c r="DW48" s="22" t="s">
        <v>429</v>
      </c>
      <c r="DX48" s="22" t="s">
        <v>429</v>
      </c>
      <c r="DY48" s="22" t="s">
        <v>429</v>
      </c>
      <c r="DZ48" s="22" t="s">
        <v>429</v>
      </c>
      <c r="EA48" s="22" t="s">
        <v>429</v>
      </c>
      <c r="EB48" s="22" t="s">
        <v>429</v>
      </c>
      <c r="EC48" s="22"/>
      <c r="ED48" s="22" t="s">
        <v>441</v>
      </c>
      <c r="EE48" s="22"/>
      <c r="EF48" s="22" t="s">
        <v>1834</v>
      </c>
      <c r="EG48" s="22"/>
      <c r="EH48" s="22"/>
      <c r="EI48" s="22">
        <v>0</v>
      </c>
      <c r="EJ48" s="22">
        <v>0</v>
      </c>
      <c r="EK48" s="22"/>
      <c r="EL48" s="22" t="s">
        <v>651</v>
      </c>
      <c r="EM48" s="22" t="s">
        <v>421</v>
      </c>
      <c r="EN48" s="22" t="s">
        <v>421</v>
      </c>
      <c r="EO48" s="22"/>
      <c r="EP48" s="22" t="s">
        <v>1835</v>
      </c>
      <c r="EQ48" s="22" t="s">
        <v>1751</v>
      </c>
      <c r="ER48" s="22">
        <v>34</v>
      </c>
      <c r="EU48">
        <v>5.3098465194742624E-4</v>
      </c>
      <c r="EV48">
        <v>2.6549232597371312E-4</v>
      </c>
      <c r="EY48" s="22">
        <f t="shared" si="3"/>
        <v>27</v>
      </c>
      <c r="EZ48" s="22">
        <f t="shared" si="4"/>
        <v>0</v>
      </c>
      <c r="FA48" s="22" t="str">
        <f t="shared" si="5"/>
        <v>OK</v>
      </c>
    </row>
    <row r="49" spans="2:157" x14ac:dyDescent="0.25">
      <c r="B49" s="22" t="s" vm="12">
        <v>58</v>
      </c>
      <c r="C49" s="22" t="s">
        <v>660</v>
      </c>
      <c r="D49" s="22" t="s">
        <v>459</v>
      </c>
      <c r="E49" s="22" t="s">
        <v>415</v>
      </c>
      <c r="F49" s="22" t="s">
        <v>416</v>
      </c>
      <c r="G49" s="22" t="s">
        <v>645</v>
      </c>
      <c r="H49" s="22" t="s">
        <v>654</v>
      </c>
      <c r="I49" s="22" t="s">
        <v>419</v>
      </c>
      <c r="J49" s="66">
        <v>3435.6733333333327</v>
      </c>
      <c r="K49" s="67">
        <v>3435.6733333333327</v>
      </c>
      <c r="L49" s="22"/>
      <c r="M49" s="22" t="s">
        <v>420</v>
      </c>
      <c r="N49" s="22"/>
      <c r="O49" s="22">
        <v>0</v>
      </c>
      <c r="P49" s="22">
        <v>0</v>
      </c>
      <c r="Q49" s="22">
        <v>0</v>
      </c>
      <c r="R49" s="22">
        <v>2</v>
      </c>
      <c r="S49" s="22">
        <v>32</v>
      </c>
      <c r="T49" s="22">
        <v>0</v>
      </c>
      <c r="U49" s="22">
        <v>0</v>
      </c>
      <c r="V49" s="22">
        <v>32</v>
      </c>
      <c r="W49" s="22">
        <v>0</v>
      </c>
      <c r="X49" s="22">
        <v>34</v>
      </c>
      <c r="Y49" s="22"/>
      <c r="Z49" s="22">
        <v>0</v>
      </c>
      <c r="AA49" s="22">
        <v>0</v>
      </c>
      <c r="AB49" s="22">
        <v>14</v>
      </c>
      <c r="AC49" s="22">
        <v>18</v>
      </c>
      <c r="AD49" s="22">
        <v>0</v>
      </c>
      <c r="AE49" s="22">
        <v>0</v>
      </c>
      <c r="AF49" s="22">
        <v>0</v>
      </c>
      <c r="AG49" s="22"/>
      <c r="AH49" s="22">
        <v>0</v>
      </c>
      <c r="AI49" s="22">
        <v>0</v>
      </c>
      <c r="AJ49" s="22">
        <v>0</v>
      </c>
      <c r="AK49" s="22">
        <v>0</v>
      </c>
      <c r="AL49" s="22">
        <v>0</v>
      </c>
      <c r="AM49" s="22">
        <v>0</v>
      </c>
      <c r="AN49" s="22">
        <v>0</v>
      </c>
      <c r="AO49" s="22"/>
      <c r="AP49" s="22">
        <v>0</v>
      </c>
      <c r="AQ49" s="22">
        <v>0</v>
      </c>
      <c r="AR49" s="22">
        <v>14</v>
      </c>
      <c r="AS49" s="22">
        <v>20</v>
      </c>
      <c r="AT49" s="22">
        <v>0</v>
      </c>
      <c r="AU49" s="22">
        <v>0</v>
      </c>
      <c r="AV49" s="22">
        <v>0</v>
      </c>
      <c r="AW49" s="22"/>
      <c r="AX49" s="22">
        <v>0</v>
      </c>
      <c r="AY49" s="22">
        <v>0</v>
      </c>
      <c r="AZ49" s="22">
        <v>0</v>
      </c>
      <c r="BA49" s="22">
        <v>0</v>
      </c>
      <c r="BB49" s="22">
        <v>0</v>
      </c>
      <c r="BC49" s="22">
        <v>0</v>
      </c>
      <c r="BD49" s="22">
        <v>0</v>
      </c>
      <c r="BE49" s="22"/>
      <c r="BF49" s="22">
        <v>0</v>
      </c>
      <c r="BG49" s="22">
        <v>0</v>
      </c>
      <c r="BH49" s="22">
        <v>0</v>
      </c>
      <c r="BI49" s="22">
        <v>0</v>
      </c>
      <c r="BJ49" s="22">
        <v>0</v>
      </c>
      <c r="BK49" s="22">
        <v>0</v>
      </c>
      <c r="BL49" s="22">
        <v>0</v>
      </c>
      <c r="BM49" s="22"/>
      <c r="BN49" s="22">
        <v>0</v>
      </c>
      <c r="BO49" s="22">
        <v>0</v>
      </c>
      <c r="BP49" s="22">
        <v>0</v>
      </c>
      <c r="BQ49" s="22">
        <v>0</v>
      </c>
      <c r="BR49" s="22">
        <v>0</v>
      </c>
      <c r="BS49" s="22">
        <v>0</v>
      </c>
      <c r="BT49" s="22">
        <v>0</v>
      </c>
      <c r="BU49" s="22"/>
      <c r="BV49" s="22">
        <v>0</v>
      </c>
      <c r="BW49" s="22">
        <v>0</v>
      </c>
      <c r="BX49" s="22">
        <v>0</v>
      </c>
      <c r="BY49" s="22">
        <v>2</v>
      </c>
      <c r="BZ49" s="22">
        <v>0</v>
      </c>
      <c r="CA49" s="22">
        <v>0</v>
      </c>
      <c r="CB49" s="22">
        <v>0</v>
      </c>
      <c r="CC49" s="22"/>
      <c r="CD49" s="22">
        <v>0</v>
      </c>
      <c r="CE49" s="22">
        <v>0</v>
      </c>
      <c r="CF49" s="22">
        <v>14</v>
      </c>
      <c r="CG49" s="22">
        <v>18</v>
      </c>
      <c r="CH49" s="22">
        <v>0</v>
      </c>
      <c r="CI49" s="22">
        <v>0</v>
      </c>
      <c r="CJ49" s="22">
        <v>0</v>
      </c>
      <c r="CK49" s="22"/>
      <c r="CL49" s="22">
        <v>0</v>
      </c>
      <c r="CM49" s="22">
        <v>0</v>
      </c>
      <c r="CN49" s="22">
        <v>0</v>
      </c>
      <c r="CO49" s="22">
        <v>0</v>
      </c>
      <c r="CP49" s="22">
        <v>0</v>
      </c>
      <c r="CQ49" s="22">
        <v>0</v>
      </c>
      <c r="CR49" s="22">
        <v>0</v>
      </c>
      <c r="CS49" s="22"/>
      <c r="CT49" s="22">
        <v>0</v>
      </c>
      <c r="CU49" s="22">
        <v>0</v>
      </c>
      <c r="CV49" s="22">
        <v>0</v>
      </c>
      <c r="CW49" s="22">
        <v>0</v>
      </c>
      <c r="CX49" s="22">
        <v>0</v>
      </c>
      <c r="CY49" s="22">
        <v>0</v>
      </c>
      <c r="CZ49" s="22">
        <v>0</v>
      </c>
      <c r="DA49" s="22"/>
      <c r="DB49" s="22" t="s">
        <v>421</v>
      </c>
      <c r="DC49" s="22" t="s">
        <v>437</v>
      </c>
      <c r="DD49" s="22" t="s">
        <v>421</v>
      </c>
      <c r="DE49" s="22" t="s">
        <v>421</v>
      </c>
      <c r="DF49" s="22" t="s">
        <v>421</v>
      </c>
      <c r="DG49" s="22">
        <v>0</v>
      </c>
      <c r="DH49" s="22"/>
      <c r="DI49" s="22" t="s">
        <v>661</v>
      </c>
      <c r="DJ49" s="22" t="s">
        <v>662</v>
      </c>
      <c r="DK49" s="22" t="s">
        <v>1836</v>
      </c>
      <c r="DL49" s="22"/>
      <c r="DM49" s="22" t="s">
        <v>426</v>
      </c>
      <c r="DN49" s="22" t="s">
        <v>427</v>
      </c>
      <c r="DO49" s="22" t="s">
        <v>427</v>
      </c>
      <c r="DP49" s="22" t="s">
        <v>427</v>
      </c>
      <c r="DQ49" s="22" t="s">
        <v>427</v>
      </c>
      <c r="DR49" s="22" t="s">
        <v>427</v>
      </c>
      <c r="DS49" s="22" t="s">
        <v>427</v>
      </c>
      <c r="DT49" s="22"/>
      <c r="DU49" s="22" t="s">
        <v>464</v>
      </c>
      <c r="DV49" s="22" t="s">
        <v>429</v>
      </c>
      <c r="DW49" s="22" t="s">
        <v>429</v>
      </c>
      <c r="DX49" s="22" t="s">
        <v>465</v>
      </c>
      <c r="DY49" s="22" t="s">
        <v>465</v>
      </c>
      <c r="DZ49" s="22" t="s">
        <v>465</v>
      </c>
      <c r="EA49" s="22" t="s">
        <v>465</v>
      </c>
      <c r="EB49" s="22" t="s">
        <v>465</v>
      </c>
      <c r="EC49" s="22"/>
      <c r="ED49" s="22" t="s">
        <v>441</v>
      </c>
      <c r="EE49" s="22"/>
      <c r="EF49" s="22" t="s">
        <v>426</v>
      </c>
      <c r="EG49" s="22"/>
      <c r="EH49" s="22"/>
      <c r="EI49" s="22">
        <v>0</v>
      </c>
      <c r="EJ49" s="22">
        <v>0</v>
      </c>
      <c r="EK49" s="22"/>
      <c r="EL49" s="22" t="s">
        <v>443</v>
      </c>
      <c r="EM49" s="22" t="s">
        <v>421</v>
      </c>
      <c r="EN49" s="22" t="s">
        <v>421</v>
      </c>
      <c r="EO49" s="22"/>
      <c r="EP49" s="22" t="s">
        <v>1837</v>
      </c>
      <c r="EQ49" s="22" t="s">
        <v>1751</v>
      </c>
      <c r="ER49" s="22">
        <v>34</v>
      </c>
      <c r="EU49">
        <v>2.1510485759065811E-3</v>
      </c>
      <c r="EV49">
        <v>0</v>
      </c>
      <c r="EY49" s="22">
        <f t="shared" si="3"/>
        <v>34</v>
      </c>
      <c r="EZ49" s="22">
        <f t="shared" si="4"/>
        <v>0</v>
      </c>
      <c r="FA49" s="22" t="str">
        <f t="shared" si="5"/>
        <v>OK</v>
      </c>
    </row>
    <row r="50" spans="2:157" x14ac:dyDescent="0.25">
      <c r="B50" s="22" t="s">
        <v>60</v>
      </c>
      <c r="C50" s="22" t="s">
        <v>665</v>
      </c>
      <c r="D50" s="22" t="s">
        <v>459</v>
      </c>
      <c r="E50" s="22" t="s">
        <v>415</v>
      </c>
      <c r="F50" s="22" t="s">
        <v>416</v>
      </c>
      <c r="G50" s="22" t="s">
        <v>645</v>
      </c>
      <c r="H50" s="22" t="s">
        <v>654</v>
      </c>
      <c r="I50" s="22" t="s">
        <v>419</v>
      </c>
      <c r="J50" s="66">
        <v>1520.6386666666667</v>
      </c>
      <c r="K50" s="67">
        <v>1520.6386666666667</v>
      </c>
      <c r="L50" s="22"/>
      <c r="M50" s="22" t="s">
        <v>420</v>
      </c>
      <c r="N50" s="22"/>
      <c r="O50" s="22">
        <v>5</v>
      </c>
      <c r="P50" s="22">
        <v>8</v>
      </c>
      <c r="Q50" s="22">
        <v>0</v>
      </c>
      <c r="R50" s="22">
        <v>0</v>
      </c>
      <c r="S50" s="22">
        <v>22</v>
      </c>
      <c r="T50" s="22">
        <v>0</v>
      </c>
      <c r="U50" s="22">
        <v>0</v>
      </c>
      <c r="V50" s="22">
        <v>35</v>
      </c>
      <c r="W50" s="22">
        <v>5</v>
      </c>
      <c r="X50" s="22">
        <v>22</v>
      </c>
      <c r="Y50" s="22"/>
      <c r="Z50" s="22">
        <v>0</v>
      </c>
      <c r="AA50" s="22">
        <v>0</v>
      </c>
      <c r="AB50" s="22">
        <v>0</v>
      </c>
      <c r="AC50" s="22">
        <v>22</v>
      </c>
      <c r="AD50" s="22">
        <v>3</v>
      </c>
      <c r="AE50" s="22">
        <v>10</v>
      </c>
      <c r="AF50" s="22">
        <v>0</v>
      </c>
      <c r="AG50" s="22"/>
      <c r="AH50" s="22">
        <v>0</v>
      </c>
      <c r="AI50" s="22">
        <v>0</v>
      </c>
      <c r="AJ50" s="22">
        <v>0</v>
      </c>
      <c r="AK50" s="22">
        <v>0</v>
      </c>
      <c r="AL50" s="22">
        <v>0</v>
      </c>
      <c r="AM50" s="22">
        <v>5</v>
      </c>
      <c r="AN50" s="22">
        <v>0</v>
      </c>
      <c r="AO50" s="22"/>
      <c r="AP50" s="22">
        <v>0</v>
      </c>
      <c r="AQ50" s="22">
        <v>0</v>
      </c>
      <c r="AR50" s="22">
        <v>0</v>
      </c>
      <c r="AS50" s="22">
        <v>22</v>
      </c>
      <c r="AT50" s="22">
        <v>0</v>
      </c>
      <c r="AU50" s="22">
        <v>0</v>
      </c>
      <c r="AV50" s="22">
        <v>0</v>
      </c>
      <c r="AW50" s="22"/>
      <c r="AX50" s="22">
        <v>0</v>
      </c>
      <c r="AY50" s="22">
        <v>0</v>
      </c>
      <c r="AZ50" s="22">
        <v>0</v>
      </c>
      <c r="BA50" s="22">
        <v>0</v>
      </c>
      <c r="BB50" s="22">
        <v>0</v>
      </c>
      <c r="BC50" s="22">
        <v>5</v>
      </c>
      <c r="BD50" s="22">
        <v>0</v>
      </c>
      <c r="BE50" s="22"/>
      <c r="BF50" s="22">
        <v>0</v>
      </c>
      <c r="BG50" s="22">
        <v>0</v>
      </c>
      <c r="BH50" s="22">
        <v>0</v>
      </c>
      <c r="BI50" s="22">
        <v>0</v>
      </c>
      <c r="BJ50" s="22">
        <v>3</v>
      </c>
      <c r="BK50" s="22">
        <v>5</v>
      </c>
      <c r="BL50" s="22">
        <v>0</v>
      </c>
      <c r="BM50" s="22"/>
      <c r="BN50" s="22">
        <v>0</v>
      </c>
      <c r="BO50" s="22">
        <v>0</v>
      </c>
      <c r="BP50" s="22">
        <v>0</v>
      </c>
      <c r="BQ50" s="22">
        <v>0</v>
      </c>
      <c r="BR50" s="22">
        <v>0</v>
      </c>
      <c r="BS50" s="22">
        <v>0</v>
      </c>
      <c r="BT50" s="22">
        <v>0</v>
      </c>
      <c r="BU50" s="22"/>
      <c r="BV50" s="22">
        <v>0</v>
      </c>
      <c r="BW50" s="22">
        <v>0</v>
      </c>
      <c r="BX50" s="22">
        <v>0</v>
      </c>
      <c r="BY50" s="22">
        <v>0</v>
      </c>
      <c r="BZ50" s="22">
        <v>0</v>
      </c>
      <c r="CA50" s="22">
        <v>0</v>
      </c>
      <c r="CB50" s="22">
        <v>0</v>
      </c>
      <c r="CC50" s="22"/>
      <c r="CD50" s="22">
        <v>0</v>
      </c>
      <c r="CE50" s="22">
        <v>0</v>
      </c>
      <c r="CF50" s="22">
        <v>0</v>
      </c>
      <c r="CG50" s="22">
        <v>22</v>
      </c>
      <c r="CH50" s="22">
        <v>0</v>
      </c>
      <c r="CI50" s="22">
        <v>0</v>
      </c>
      <c r="CJ50" s="22">
        <v>0</v>
      </c>
      <c r="CK50" s="22"/>
      <c r="CL50" s="22">
        <v>0</v>
      </c>
      <c r="CM50" s="22">
        <v>0</v>
      </c>
      <c r="CN50" s="22">
        <v>0</v>
      </c>
      <c r="CO50" s="22">
        <v>0</v>
      </c>
      <c r="CP50" s="22">
        <v>0</v>
      </c>
      <c r="CQ50" s="22">
        <v>0</v>
      </c>
      <c r="CR50" s="22">
        <v>0</v>
      </c>
      <c r="CS50" s="22"/>
      <c r="CT50" s="22">
        <v>0</v>
      </c>
      <c r="CU50" s="22">
        <v>0</v>
      </c>
      <c r="CV50" s="22">
        <v>0</v>
      </c>
      <c r="CW50" s="22">
        <v>0</v>
      </c>
      <c r="CX50" s="22">
        <v>0</v>
      </c>
      <c r="CY50" s="22">
        <v>0</v>
      </c>
      <c r="CZ50" s="22">
        <v>0</v>
      </c>
      <c r="DA50" s="22"/>
      <c r="DB50" s="22" t="s">
        <v>421</v>
      </c>
      <c r="DC50" s="22" t="s">
        <v>437</v>
      </c>
      <c r="DD50" s="22" t="s">
        <v>421</v>
      </c>
      <c r="DE50" s="22" t="s">
        <v>421</v>
      </c>
      <c r="DF50" s="22" t="s">
        <v>421</v>
      </c>
      <c r="DG50" s="22">
        <v>0</v>
      </c>
      <c r="DH50" s="22"/>
      <c r="DI50" s="22" t="s">
        <v>666</v>
      </c>
      <c r="DJ50" s="22" t="s">
        <v>667</v>
      </c>
      <c r="DK50" s="22" t="s">
        <v>668</v>
      </c>
      <c r="DL50" s="22"/>
      <c r="DM50" s="22" t="s">
        <v>426</v>
      </c>
      <c r="DN50" s="22" t="s">
        <v>427</v>
      </c>
      <c r="DO50" s="22" t="s">
        <v>427</v>
      </c>
      <c r="DP50" s="22" t="s">
        <v>427</v>
      </c>
      <c r="DQ50" s="22" t="s">
        <v>427</v>
      </c>
      <c r="DR50" s="22" t="s">
        <v>427</v>
      </c>
      <c r="DS50" s="22" t="s">
        <v>427</v>
      </c>
      <c r="DT50" s="22"/>
      <c r="DU50" s="22" t="s">
        <v>464</v>
      </c>
      <c r="DV50" s="22" t="s">
        <v>429</v>
      </c>
      <c r="DW50" s="22" t="s">
        <v>429</v>
      </c>
      <c r="DX50" s="22" t="s">
        <v>465</v>
      </c>
      <c r="DY50" s="22" t="s">
        <v>465</v>
      </c>
      <c r="DZ50" s="22" t="s">
        <v>429</v>
      </c>
      <c r="EA50" s="22" t="s">
        <v>429</v>
      </c>
      <c r="EB50" s="22" t="s">
        <v>429</v>
      </c>
      <c r="EC50" s="22"/>
      <c r="ED50" s="22" t="s">
        <v>430</v>
      </c>
      <c r="EE50" s="22"/>
      <c r="EF50" s="22" t="s">
        <v>1838</v>
      </c>
      <c r="EG50" s="22"/>
      <c r="EH50" s="22"/>
      <c r="EI50" s="22">
        <v>0</v>
      </c>
      <c r="EJ50" s="22">
        <v>0</v>
      </c>
      <c r="EK50" s="22"/>
      <c r="EL50" s="22" t="s">
        <v>651</v>
      </c>
      <c r="EM50" s="22" t="s">
        <v>421</v>
      </c>
      <c r="EN50" s="22" t="s">
        <v>421</v>
      </c>
      <c r="EO50" s="22"/>
      <c r="EP50" s="22" t="s">
        <v>1839</v>
      </c>
      <c r="EQ50" s="22" t="s">
        <v>1751</v>
      </c>
      <c r="ER50" s="22">
        <v>34</v>
      </c>
      <c r="EU50">
        <v>5.3156223465742145E-3</v>
      </c>
      <c r="EV50">
        <v>7.593746209391735E-4</v>
      </c>
      <c r="EY50" s="22">
        <f t="shared" si="3"/>
        <v>22</v>
      </c>
      <c r="EZ50" s="22">
        <f t="shared" si="4"/>
        <v>0</v>
      </c>
      <c r="FA50" s="22" t="str">
        <f t="shared" si="5"/>
        <v>OK</v>
      </c>
    </row>
    <row r="51" spans="2:157" x14ac:dyDescent="0.25">
      <c r="B51" s="22" t="s">
        <v>61</v>
      </c>
      <c r="C51" s="22" t="s">
        <v>671</v>
      </c>
      <c r="D51" s="22" t="s">
        <v>414</v>
      </c>
      <c r="E51" s="22" t="s">
        <v>415</v>
      </c>
      <c r="F51" s="22" t="s">
        <v>460</v>
      </c>
      <c r="G51" s="22" t="s">
        <v>645</v>
      </c>
      <c r="H51" s="22" t="s">
        <v>672</v>
      </c>
      <c r="I51" s="22" t="s">
        <v>419</v>
      </c>
      <c r="J51" s="66">
        <v>1820.7066666666667</v>
      </c>
      <c r="K51" s="67">
        <v>1820.7066666666667</v>
      </c>
      <c r="L51" s="22"/>
      <c r="M51" s="22" t="s">
        <v>420</v>
      </c>
      <c r="N51" s="22"/>
      <c r="O51" s="22">
        <v>0</v>
      </c>
      <c r="P51" s="22">
        <v>66</v>
      </c>
      <c r="Q51" s="22">
        <v>0</v>
      </c>
      <c r="R51" s="22">
        <v>0</v>
      </c>
      <c r="S51" s="22">
        <v>0</v>
      </c>
      <c r="T51" s="22">
        <v>0</v>
      </c>
      <c r="U51" s="22">
        <v>0</v>
      </c>
      <c r="V51" s="22">
        <v>66</v>
      </c>
      <c r="W51" s="22">
        <v>0</v>
      </c>
      <c r="X51" s="22">
        <v>0</v>
      </c>
      <c r="Y51" s="22"/>
      <c r="Z51" s="22">
        <v>0</v>
      </c>
      <c r="AA51" s="22">
        <v>0</v>
      </c>
      <c r="AB51" s="22">
        <v>40</v>
      </c>
      <c r="AC51" s="22">
        <v>26</v>
      </c>
      <c r="AD51" s="22">
        <v>0</v>
      </c>
      <c r="AE51" s="22">
        <v>0</v>
      </c>
      <c r="AF51" s="22">
        <v>0</v>
      </c>
      <c r="AG51" s="22"/>
      <c r="AH51" s="22">
        <v>0</v>
      </c>
      <c r="AI51" s="22">
        <v>0</v>
      </c>
      <c r="AJ51" s="22">
        <v>0</v>
      </c>
      <c r="AK51" s="22">
        <v>0</v>
      </c>
      <c r="AL51" s="22">
        <v>0</v>
      </c>
      <c r="AM51" s="22">
        <v>0</v>
      </c>
      <c r="AN51" s="22">
        <v>0</v>
      </c>
      <c r="AO51" s="22"/>
      <c r="AP51" s="22">
        <v>0</v>
      </c>
      <c r="AQ51" s="22">
        <v>0</v>
      </c>
      <c r="AR51" s="22">
        <v>0</v>
      </c>
      <c r="AS51" s="22">
        <v>0</v>
      </c>
      <c r="AT51" s="22">
        <v>0</v>
      </c>
      <c r="AU51" s="22">
        <v>0</v>
      </c>
      <c r="AV51" s="22">
        <v>0</v>
      </c>
      <c r="AW51" s="22"/>
      <c r="AX51" s="22">
        <v>0</v>
      </c>
      <c r="AY51" s="22">
        <v>0</v>
      </c>
      <c r="AZ51" s="22">
        <v>0</v>
      </c>
      <c r="BA51" s="22">
        <v>0</v>
      </c>
      <c r="BB51" s="22">
        <v>0</v>
      </c>
      <c r="BC51" s="22">
        <v>0</v>
      </c>
      <c r="BD51" s="22">
        <v>0</v>
      </c>
      <c r="BE51" s="22"/>
      <c r="BF51" s="22">
        <v>0</v>
      </c>
      <c r="BG51" s="22">
        <v>0</v>
      </c>
      <c r="BH51" s="22">
        <v>40</v>
      </c>
      <c r="BI51" s="22">
        <v>26</v>
      </c>
      <c r="BJ51" s="22">
        <v>0</v>
      </c>
      <c r="BK51" s="22">
        <v>0</v>
      </c>
      <c r="BL51" s="22">
        <v>0</v>
      </c>
      <c r="BM51" s="22"/>
      <c r="BN51" s="22">
        <v>0</v>
      </c>
      <c r="BO51" s="22">
        <v>0</v>
      </c>
      <c r="BP51" s="22">
        <v>0</v>
      </c>
      <c r="BQ51" s="22">
        <v>0</v>
      </c>
      <c r="BR51" s="22">
        <v>0</v>
      </c>
      <c r="BS51" s="22">
        <v>0</v>
      </c>
      <c r="BT51" s="22">
        <v>0</v>
      </c>
      <c r="BU51" s="22"/>
      <c r="BV51" s="22">
        <v>0</v>
      </c>
      <c r="BW51" s="22">
        <v>0</v>
      </c>
      <c r="BX51" s="22">
        <v>0</v>
      </c>
      <c r="BY51" s="22">
        <v>0</v>
      </c>
      <c r="BZ51" s="22">
        <v>0</v>
      </c>
      <c r="CA51" s="22">
        <v>0</v>
      </c>
      <c r="CB51" s="22">
        <v>0</v>
      </c>
      <c r="CC51" s="22"/>
      <c r="CD51" s="22">
        <v>0</v>
      </c>
      <c r="CE51" s="22">
        <v>0</v>
      </c>
      <c r="CF51" s="22">
        <v>0</v>
      </c>
      <c r="CG51" s="22">
        <v>0</v>
      </c>
      <c r="CH51" s="22">
        <v>0</v>
      </c>
      <c r="CI51" s="22">
        <v>0</v>
      </c>
      <c r="CJ51" s="22">
        <v>0</v>
      </c>
      <c r="CK51" s="22"/>
      <c r="CL51" s="22">
        <v>0</v>
      </c>
      <c r="CM51" s="22">
        <v>0</v>
      </c>
      <c r="CN51" s="22">
        <v>0</v>
      </c>
      <c r="CO51" s="22">
        <v>0</v>
      </c>
      <c r="CP51" s="22">
        <v>0</v>
      </c>
      <c r="CQ51" s="22">
        <v>0</v>
      </c>
      <c r="CR51" s="22">
        <v>0</v>
      </c>
      <c r="CS51" s="22"/>
      <c r="CT51" s="22">
        <v>0</v>
      </c>
      <c r="CU51" s="22">
        <v>0</v>
      </c>
      <c r="CV51" s="22">
        <v>0</v>
      </c>
      <c r="CW51" s="22">
        <v>0</v>
      </c>
      <c r="CX51" s="22">
        <v>0</v>
      </c>
      <c r="CY51" s="22">
        <v>0</v>
      </c>
      <c r="CZ51" s="22">
        <v>0</v>
      </c>
      <c r="DA51" s="22"/>
      <c r="DB51" s="22" t="s">
        <v>421</v>
      </c>
      <c r="DC51" s="22" t="s">
        <v>437</v>
      </c>
      <c r="DD51" s="22" t="s">
        <v>421</v>
      </c>
      <c r="DE51" s="22" t="s">
        <v>421</v>
      </c>
      <c r="DF51" s="22" t="s">
        <v>421</v>
      </c>
      <c r="DG51" s="22">
        <v>0</v>
      </c>
      <c r="DH51" s="22"/>
      <c r="DI51" s="22" t="s">
        <v>673</v>
      </c>
      <c r="DJ51" s="22" t="s">
        <v>454</v>
      </c>
      <c r="DK51" s="22" t="s">
        <v>674</v>
      </c>
      <c r="DL51" s="22"/>
      <c r="DM51" s="22" t="s">
        <v>426</v>
      </c>
      <c r="DN51" s="22" t="s">
        <v>427</v>
      </c>
      <c r="DO51" s="22" t="s">
        <v>427</v>
      </c>
      <c r="DP51" s="22" t="s">
        <v>427</v>
      </c>
      <c r="DQ51" s="22" t="s">
        <v>427</v>
      </c>
      <c r="DR51" s="22" t="s">
        <v>427</v>
      </c>
      <c r="DS51" s="22" t="s">
        <v>427</v>
      </c>
      <c r="DT51" s="22"/>
      <c r="DU51" s="22" t="s">
        <v>464</v>
      </c>
      <c r="DV51" s="22" t="s">
        <v>429</v>
      </c>
      <c r="DW51" s="22" t="s">
        <v>429</v>
      </c>
      <c r="DX51" s="22" t="s">
        <v>465</v>
      </c>
      <c r="DY51" s="22" t="s">
        <v>465</v>
      </c>
      <c r="DZ51" s="22" t="s">
        <v>465</v>
      </c>
      <c r="EA51" s="22" t="s">
        <v>429</v>
      </c>
      <c r="EB51" s="22" t="s">
        <v>465</v>
      </c>
      <c r="EC51" s="22"/>
      <c r="ED51" s="22" t="s">
        <v>560</v>
      </c>
      <c r="EE51" s="22"/>
      <c r="EF51" s="22" t="s">
        <v>1840</v>
      </c>
      <c r="EG51" s="22"/>
      <c r="EH51" s="22"/>
      <c r="EI51" s="22">
        <v>0</v>
      </c>
      <c r="EJ51" s="22">
        <v>0</v>
      </c>
      <c r="EK51" s="22"/>
      <c r="EL51" s="22" t="s">
        <v>474</v>
      </c>
      <c r="EM51" s="22" t="s">
        <v>421</v>
      </c>
      <c r="EN51" s="22" t="s">
        <v>421</v>
      </c>
      <c r="EO51" s="22"/>
      <c r="EP51" s="22" t="s">
        <v>1841</v>
      </c>
      <c r="EQ51" s="22" t="s">
        <v>1751</v>
      </c>
      <c r="ER51" s="22">
        <v>34</v>
      </c>
      <c r="EU51">
        <v>8.3717462595079995E-3</v>
      </c>
      <c r="EV51">
        <v>0</v>
      </c>
      <c r="EY51" s="22">
        <f t="shared" si="3"/>
        <v>0</v>
      </c>
      <c r="EZ51" s="22">
        <f t="shared" si="4"/>
        <v>0</v>
      </c>
      <c r="FA51" s="22" t="str">
        <f t="shared" si="5"/>
        <v>OK</v>
      </c>
    </row>
    <row r="52" spans="2:157" x14ac:dyDescent="0.25">
      <c r="B52" s="22" t="s" vm="20">
        <v>69</v>
      </c>
      <c r="C52" s="22" t="s">
        <v>677</v>
      </c>
      <c r="D52" s="22" t="s">
        <v>446</v>
      </c>
      <c r="E52" s="22" t="s">
        <v>415</v>
      </c>
      <c r="F52" s="22" t="s">
        <v>484</v>
      </c>
      <c r="G52" s="22" t="s">
        <v>645</v>
      </c>
      <c r="H52" s="22" t="s">
        <v>678</v>
      </c>
      <c r="I52" s="22" t="s">
        <v>426</v>
      </c>
      <c r="J52" s="66">
        <v>2978.3004225000004</v>
      </c>
      <c r="K52" s="67">
        <v>2978.3004225000004</v>
      </c>
      <c r="L52" s="22"/>
      <c r="M52" s="22" t="s">
        <v>420</v>
      </c>
      <c r="N52" s="22"/>
      <c r="O52" s="22">
        <v>39</v>
      </c>
      <c r="P52" s="22">
        <v>211</v>
      </c>
      <c r="Q52" s="22">
        <v>0</v>
      </c>
      <c r="R52" s="22">
        <v>0</v>
      </c>
      <c r="S52" s="22">
        <v>0</v>
      </c>
      <c r="T52" s="22">
        <v>0</v>
      </c>
      <c r="U52" s="22">
        <v>0</v>
      </c>
      <c r="V52" s="22">
        <v>250</v>
      </c>
      <c r="W52" s="22">
        <v>39</v>
      </c>
      <c r="X52" s="22">
        <v>0</v>
      </c>
      <c r="Y52" s="22"/>
      <c r="Z52" s="22">
        <v>136</v>
      </c>
      <c r="AA52" s="22">
        <v>4</v>
      </c>
      <c r="AB52" s="22">
        <v>75</v>
      </c>
      <c r="AC52" s="22">
        <v>25</v>
      </c>
      <c r="AD52" s="22">
        <v>0</v>
      </c>
      <c r="AE52" s="22">
        <v>10</v>
      </c>
      <c r="AF52" s="22">
        <v>0</v>
      </c>
      <c r="AG52" s="22"/>
      <c r="AH52" s="22">
        <v>24</v>
      </c>
      <c r="AI52" s="22">
        <v>0</v>
      </c>
      <c r="AJ52" s="22">
        <v>0</v>
      </c>
      <c r="AK52" s="22">
        <v>5</v>
      </c>
      <c r="AL52" s="22">
        <v>0</v>
      </c>
      <c r="AM52" s="22">
        <v>10</v>
      </c>
      <c r="AN52" s="22">
        <v>0</v>
      </c>
      <c r="AO52" s="22"/>
      <c r="AP52" s="22">
        <v>0</v>
      </c>
      <c r="AQ52" s="22">
        <v>0</v>
      </c>
      <c r="AR52" s="22">
        <v>0</v>
      </c>
      <c r="AS52" s="22">
        <v>0</v>
      </c>
      <c r="AT52" s="22">
        <v>0</v>
      </c>
      <c r="AU52" s="22">
        <v>0</v>
      </c>
      <c r="AV52" s="22">
        <v>0</v>
      </c>
      <c r="AW52" s="22"/>
      <c r="AX52" s="22">
        <v>24</v>
      </c>
      <c r="AY52" s="22">
        <v>0</v>
      </c>
      <c r="AZ52" s="22">
        <v>0</v>
      </c>
      <c r="BA52" s="22">
        <v>5</v>
      </c>
      <c r="BB52" s="22">
        <v>0</v>
      </c>
      <c r="BC52" s="22">
        <v>10</v>
      </c>
      <c r="BD52" s="22">
        <v>0</v>
      </c>
      <c r="BE52" s="22"/>
      <c r="BF52" s="22">
        <v>112</v>
      </c>
      <c r="BG52" s="22">
        <v>4</v>
      </c>
      <c r="BH52" s="22">
        <v>75</v>
      </c>
      <c r="BI52" s="22">
        <v>20</v>
      </c>
      <c r="BJ52" s="22">
        <v>0</v>
      </c>
      <c r="BK52" s="22">
        <v>0</v>
      </c>
      <c r="BL52" s="22">
        <v>0</v>
      </c>
      <c r="BM52" s="22"/>
      <c r="BN52" s="22">
        <v>0</v>
      </c>
      <c r="BO52" s="22">
        <v>0</v>
      </c>
      <c r="BP52" s="22">
        <v>0</v>
      </c>
      <c r="BQ52" s="22">
        <v>0</v>
      </c>
      <c r="BR52" s="22">
        <v>0</v>
      </c>
      <c r="BS52" s="22">
        <v>0</v>
      </c>
      <c r="BT52" s="22">
        <v>0</v>
      </c>
      <c r="BU52" s="22"/>
      <c r="BV52" s="22">
        <v>0</v>
      </c>
      <c r="BW52" s="22">
        <v>0</v>
      </c>
      <c r="BX52" s="22">
        <v>0</v>
      </c>
      <c r="BY52" s="22">
        <v>0</v>
      </c>
      <c r="BZ52" s="22">
        <v>0</v>
      </c>
      <c r="CA52" s="22">
        <v>0</v>
      </c>
      <c r="CB52" s="22">
        <v>0</v>
      </c>
      <c r="CC52" s="22"/>
      <c r="CD52" s="22">
        <v>0</v>
      </c>
      <c r="CE52" s="22">
        <v>0</v>
      </c>
      <c r="CF52" s="22">
        <v>0</v>
      </c>
      <c r="CG52" s="22">
        <v>0</v>
      </c>
      <c r="CH52" s="22">
        <v>0</v>
      </c>
      <c r="CI52" s="22">
        <v>0</v>
      </c>
      <c r="CJ52" s="22">
        <v>0</v>
      </c>
      <c r="CK52" s="22"/>
      <c r="CL52" s="22">
        <v>0</v>
      </c>
      <c r="CM52" s="22">
        <v>0</v>
      </c>
      <c r="CN52" s="22">
        <v>0</v>
      </c>
      <c r="CO52" s="22">
        <v>0</v>
      </c>
      <c r="CP52" s="22">
        <v>0</v>
      </c>
      <c r="CQ52" s="22">
        <v>0</v>
      </c>
      <c r="CR52" s="22">
        <v>0</v>
      </c>
      <c r="CS52" s="22"/>
      <c r="CT52" s="22">
        <v>0</v>
      </c>
      <c r="CU52" s="22">
        <v>0</v>
      </c>
      <c r="CV52" s="22">
        <v>0</v>
      </c>
      <c r="CW52" s="22">
        <v>0</v>
      </c>
      <c r="CX52" s="22">
        <v>0</v>
      </c>
      <c r="CY52" s="22">
        <v>0</v>
      </c>
      <c r="CZ52" s="22">
        <v>0</v>
      </c>
      <c r="DA52" s="22"/>
      <c r="DB52" s="22" t="s">
        <v>421</v>
      </c>
      <c r="DC52" s="22" t="s">
        <v>437</v>
      </c>
      <c r="DD52" s="22" t="s">
        <v>421</v>
      </c>
      <c r="DE52" s="22" t="s">
        <v>421</v>
      </c>
      <c r="DF52" s="22" t="s">
        <v>421</v>
      </c>
      <c r="DG52" s="22">
        <v>0</v>
      </c>
      <c r="DH52" s="22"/>
      <c r="DI52" s="22" t="s">
        <v>679</v>
      </c>
      <c r="DJ52" s="22" t="s">
        <v>591</v>
      </c>
      <c r="DK52" s="22" t="s">
        <v>680</v>
      </c>
      <c r="DL52" s="22"/>
      <c r="DM52" s="22" t="s">
        <v>426</v>
      </c>
      <c r="DN52" s="22" t="s">
        <v>427</v>
      </c>
      <c r="DO52" s="22" t="s">
        <v>427</v>
      </c>
      <c r="DP52" s="22" t="s">
        <v>427</v>
      </c>
      <c r="DQ52" s="22" t="s">
        <v>427</v>
      </c>
      <c r="DR52" s="22" t="s">
        <v>427</v>
      </c>
      <c r="DS52" s="22" t="s">
        <v>427</v>
      </c>
      <c r="DT52" s="22"/>
      <c r="DU52" s="22" t="s">
        <v>428</v>
      </c>
      <c r="DV52" s="22" t="s">
        <v>429</v>
      </c>
      <c r="DW52" s="22" t="s">
        <v>429</v>
      </c>
      <c r="DX52" s="22" t="s">
        <v>429</v>
      </c>
      <c r="DY52" s="22" t="s">
        <v>429</v>
      </c>
      <c r="DZ52" s="22" t="s">
        <v>429</v>
      </c>
      <c r="EA52" s="22" t="s">
        <v>429</v>
      </c>
      <c r="EB52" s="22" t="s">
        <v>429</v>
      </c>
      <c r="EC52" s="22"/>
      <c r="ED52" s="22" t="s">
        <v>441</v>
      </c>
      <c r="EE52" s="22"/>
      <c r="EF52" s="22" t="s">
        <v>681</v>
      </c>
      <c r="EG52" s="22"/>
      <c r="EH52" s="22"/>
      <c r="EI52" s="22">
        <v>0</v>
      </c>
      <c r="EJ52" s="22">
        <v>0</v>
      </c>
      <c r="EK52" s="22"/>
      <c r="EL52" s="22" t="s">
        <v>651</v>
      </c>
      <c r="EM52" s="22" t="s">
        <v>421</v>
      </c>
      <c r="EN52" s="22" t="s">
        <v>421</v>
      </c>
      <c r="EO52" s="22"/>
      <c r="EP52" s="22" t="s">
        <v>1842</v>
      </c>
      <c r="EQ52" s="22" t="s">
        <v>1751</v>
      </c>
      <c r="ER52" s="22">
        <v>34</v>
      </c>
      <c r="EU52">
        <v>1.9385794702942698E-2</v>
      </c>
      <c r="EV52">
        <v>3.0241839736590611E-3</v>
      </c>
      <c r="EY52" s="22">
        <f t="shared" si="3"/>
        <v>0</v>
      </c>
      <c r="EZ52" s="22">
        <f t="shared" si="4"/>
        <v>0</v>
      </c>
      <c r="FA52" s="22" t="str">
        <f t="shared" si="5"/>
        <v>OK</v>
      </c>
    </row>
    <row r="53" spans="2:157" x14ac:dyDescent="0.25">
      <c r="B53" s="22" t="s" vm="22">
        <v>72</v>
      </c>
      <c r="C53" s="22" t="s">
        <v>683</v>
      </c>
      <c r="D53" s="22" t="s">
        <v>446</v>
      </c>
      <c r="E53" s="22" t="s">
        <v>415</v>
      </c>
      <c r="F53" s="22" t="s">
        <v>684</v>
      </c>
      <c r="G53" s="22" t="s">
        <v>645</v>
      </c>
      <c r="H53" s="22" t="s">
        <v>685</v>
      </c>
      <c r="I53" s="22" t="s">
        <v>426</v>
      </c>
      <c r="J53" s="66">
        <v>8536.3679440000014</v>
      </c>
      <c r="K53" s="67">
        <v>8536.3679440000014</v>
      </c>
      <c r="L53" s="22"/>
      <c r="M53" s="22" t="s">
        <v>420</v>
      </c>
      <c r="N53" s="22"/>
      <c r="O53" s="22">
        <v>0</v>
      </c>
      <c r="P53" s="22">
        <v>0</v>
      </c>
      <c r="Q53" s="22">
        <v>0</v>
      </c>
      <c r="R53" s="22">
        <v>48</v>
      </c>
      <c r="S53" s="22">
        <v>107</v>
      </c>
      <c r="T53" s="22">
        <v>5</v>
      </c>
      <c r="U53" s="22">
        <v>0</v>
      </c>
      <c r="V53" s="22">
        <v>107</v>
      </c>
      <c r="W53" s="22">
        <v>5</v>
      </c>
      <c r="X53" s="22">
        <v>160</v>
      </c>
      <c r="Y53" s="22"/>
      <c r="Z53" s="22">
        <v>0</v>
      </c>
      <c r="AA53" s="22">
        <v>0</v>
      </c>
      <c r="AB53" s="22">
        <v>25</v>
      </c>
      <c r="AC53" s="22">
        <v>54</v>
      </c>
      <c r="AD53" s="22">
        <v>0</v>
      </c>
      <c r="AE53" s="22">
        <v>28</v>
      </c>
      <c r="AF53" s="22">
        <v>0</v>
      </c>
      <c r="AG53" s="22"/>
      <c r="AH53" s="22">
        <v>0</v>
      </c>
      <c r="AI53" s="22">
        <v>0</v>
      </c>
      <c r="AJ53" s="22">
        <v>0</v>
      </c>
      <c r="AK53" s="22">
        <v>0</v>
      </c>
      <c r="AL53" s="22">
        <v>0</v>
      </c>
      <c r="AM53" s="22">
        <v>5</v>
      </c>
      <c r="AN53" s="22">
        <v>0</v>
      </c>
      <c r="AO53" s="22"/>
      <c r="AP53" s="22">
        <v>0</v>
      </c>
      <c r="AQ53" s="22">
        <v>0</v>
      </c>
      <c r="AR53" s="22">
        <v>25</v>
      </c>
      <c r="AS53" s="22">
        <v>74</v>
      </c>
      <c r="AT53" s="22">
        <v>0</v>
      </c>
      <c r="AU53" s="22">
        <v>61</v>
      </c>
      <c r="AV53" s="22">
        <v>0</v>
      </c>
      <c r="AW53" s="22"/>
      <c r="AX53" s="22">
        <v>0</v>
      </c>
      <c r="AY53" s="22">
        <v>0</v>
      </c>
      <c r="AZ53" s="22">
        <v>0</v>
      </c>
      <c r="BA53" s="22">
        <v>0</v>
      </c>
      <c r="BB53" s="22">
        <v>0</v>
      </c>
      <c r="BC53" s="22">
        <v>0</v>
      </c>
      <c r="BD53" s="22">
        <v>0</v>
      </c>
      <c r="BE53" s="22"/>
      <c r="BF53" s="22">
        <v>0</v>
      </c>
      <c r="BG53" s="22">
        <v>0</v>
      </c>
      <c r="BH53" s="22">
        <v>0</v>
      </c>
      <c r="BI53" s="22">
        <v>0</v>
      </c>
      <c r="BJ53" s="22">
        <v>0</v>
      </c>
      <c r="BK53" s="22">
        <v>0</v>
      </c>
      <c r="BL53" s="22">
        <v>0</v>
      </c>
      <c r="BM53" s="22"/>
      <c r="BN53" s="22">
        <v>0</v>
      </c>
      <c r="BO53" s="22">
        <v>0</v>
      </c>
      <c r="BP53" s="22">
        <v>0</v>
      </c>
      <c r="BQ53" s="22">
        <v>0</v>
      </c>
      <c r="BR53" s="22">
        <v>0</v>
      </c>
      <c r="BS53" s="22">
        <v>0</v>
      </c>
      <c r="BT53" s="22">
        <v>0</v>
      </c>
      <c r="BU53" s="22"/>
      <c r="BV53" s="22">
        <v>0</v>
      </c>
      <c r="BW53" s="22">
        <v>0</v>
      </c>
      <c r="BX53" s="22">
        <v>0</v>
      </c>
      <c r="BY53" s="22">
        <v>20</v>
      </c>
      <c r="BZ53" s="22">
        <v>0</v>
      </c>
      <c r="CA53" s="22">
        <v>28</v>
      </c>
      <c r="CB53" s="22">
        <v>0</v>
      </c>
      <c r="CC53" s="22"/>
      <c r="CD53" s="22">
        <v>0</v>
      </c>
      <c r="CE53" s="22">
        <v>0</v>
      </c>
      <c r="CF53" s="22">
        <v>25</v>
      </c>
      <c r="CG53" s="22">
        <v>54</v>
      </c>
      <c r="CH53" s="22">
        <v>0</v>
      </c>
      <c r="CI53" s="22">
        <v>28</v>
      </c>
      <c r="CJ53" s="22">
        <v>0</v>
      </c>
      <c r="CK53" s="22"/>
      <c r="CL53" s="22">
        <v>0</v>
      </c>
      <c r="CM53" s="22">
        <v>0</v>
      </c>
      <c r="CN53" s="22">
        <v>0</v>
      </c>
      <c r="CO53" s="22">
        <v>0</v>
      </c>
      <c r="CP53" s="22">
        <v>0</v>
      </c>
      <c r="CQ53" s="22">
        <v>5</v>
      </c>
      <c r="CR53" s="22">
        <v>0</v>
      </c>
      <c r="CS53" s="22"/>
      <c r="CT53" s="22">
        <v>0</v>
      </c>
      <c r="CU53" s="22">
        <v>0</v>
      </c>
      <c r="CV53" s="22">
        <v>0</v>
      </c>
      <c r="CW53" s="22">
        <v>0</v>
      </c>
      <c r="CX53" s="22">
        <v>0</v>
      </c>
      <c r="CY53" s="22">
        <v>0</v>
      </c>
      <c r="CZ53" s="22">
        <v>0</v>
      </c>
      <c r="DA53" s="22"/>
      <c r="DB53" s="22" t="s">
        <v>421</v>
      </c>
      <c r="DC53" s="22" t="s">
        <v>437</v>
      </c>
      <c r="DD53" s="22" t="s">
        <v>421</v>
      </c>
      <c r="DE53" s="22" t="s">
        <v>421</v>
      </c>
      <c r="DF53" s="22" t="s">
        <v>421</v>
      </c>
      <c r="DG53" s="22">
        <v>0</v>
      </c>
      <c r="DH53" s="22"/>
      <c r="DI53" s="22" t="s">
        <v>686</v>
      </c>
      <c r="DJ53" s="22" t="s">
        <v>492</v>
      </c>
      <c r="DK53" s="22" t="s">
        <v>687</v>
      </c>
      <c r="DL53" s="22"/>
      <c r="DM53" s="22" t="s">
        <v>426</v>
      </c>
      <c r="DN53" s="22" t="s">
        <v>427</v>
      </c>
      <c r="DO53" s="22" t="s">
        <v>427</v>
      </c>
      <c r="DP53" s="22" t="s">
        <v>427</v>
      </c>
      <c r="DQ53" s="22" t="s">
        <v>427</v>
      </c>
      <c r="DR53" s="22" t="s">
        <v>427</v>
      </c>
      <c r="DS53" s="22" t="s">
        <v>427</v>
      </c>
      <c r="DT53" s="22"/>
      <c r="DU53" s="22" t="s">
        <v>464</v>
      </c>
      <c r="DV53" s="22" t="s">
        <v>465</v>
      </c>
      <c r="DW53" s="22" t="s">
        <v>465</v>
      </c>
      <c r="DX53" s="22" t="s">
        <v>465</v>
      </c>
      <c r="DY53" s="22" t="s">
        <v>465</v>
      </c>
      <c r="DZ53" s="22" t="s">
        <v>465</v>
      </c>
      <c r="EA53" s="22" t="s">
        <v>465</v>
      </c>
      <c r="EB53" s="22" t="s">
        <v>465</v>
      </c>
      <c r="EC53" s="22"/>
      <c r="ED53" s="22" t="s">
        <v>441</v>
      </c>
      <c r="EE53" s="22"/>
      <c r="EF53" s="22" t="s">
        <v>426</v>
      </c>
      <c r="EG53" s="22"/>
      <c r="EH53" s="22"/>
      <c r="EI53" s="22">
        <v>0</v>
      </c>
      <c r="EJ53" s="22">
        <v>0</v>
      </c>
      <c r="EK53" s="22"/>
      <c r="EL53" s="22" t="s">
        <v>495</v>
      </c>
      <c r="EM53" s="22" t="s">
        <v>421</v>
      </c>
      <c r="EN53" s="22" t="s">
        <v>421</v>
      </c>
      <c r="EO53" s="22"/>
      <c r="EP53" s="22" t="s">
        <v>1843</v>
      </c>
      <c r="EQ53" s="22" t="s">
        <v>1751</v>
      </c>
      <c r="ER53" s="22">
        <v>34</v>
      </c>
      <c r="EU53">
        <v>2.8948279361127589E-3</v>
      </c>
      <c r="EV53">
        <v>1.3527233346321302E-4</v>
      </c>
      <c r="EY53" s="22">
        <f t="shared" si="3"/>
        <v>160</v>
      </c>
      <c r="EZ53" s="22">
        <f t="shared" si="4"/>
        <v>0</v>
      </c>
      <c r="FA53" s="22" t="str">
        <f t="shared" si="5"/>
        <v>OK</v>
      </c>
    </row>
    <row r="54" spans="2:157" x14ac:dyDescent="0.25">
      <c r="B54" s="22" t="s" vm="23">
        <v>73</v>
      </c>
      <c r="C54" s="22" t="s">
        <v>690</v>
      </c>
      <c r="D54" s="22" t="s">
        <v>414</v>
      </c>
      <c r="E54" s="22" t="s">
        <v>415</v>
      </c>
      <c r="F54" s="22" t="s">
        <v>460</v>
      </c>
      <c r="G54" s="22" t="s">
        <v>645</v>
      </c>
      <c r="H54" s="22" t="s">
        <v>685</v>
      </c>
      <c r="I54" s="22" t="s">
        <v>419</v>
      </c>
      <c r="J54" s="66">
        <v>3122.8983333333331</v>
      </c>
      <c r="K54" s="67">
        <v>3122.8983333333331</v>
      </c>
      <c r="L54" s="22"/>
      <c r="M54" s="22" t="s">
        <v>420</v>
      </c>
      <c r="N54" s="22"/>
      <c r="O54" s="22">
        <v>0</v>
      </c>
      <c r="P54" s="22">
        <v>163</v>
      </c>
      <c r="Q54" s="22">
        <v>0</v>
      </c>
      <c r="R54" s="22">
        <v>0</v>
      </c>
      <c r="S54" s="22">
        <v>0</v>
      </c>
      <c r="T54" s="22">
        <v>0</v>
      </c>
      <c r="U54" s="22">
        <v>0</v>
      </c>
      <c r="V54" s="22">
        <v>163</v>
      </c>
      <c r="W54" s="22">
        <v>0</v>
      </c>
      <c r="X54" s="22">
        <v>0</v>
      </c>
      <c r="Y54" s="22"/>
      <c r="Z54" s="22">
        <v>30</v>
      </c>
      <c r="AA54" s="22">
        <v>104</v>
      </c>
      <c r="AB54" s="22">
        <v>29</v>
      </c>
      <c r="AC54" s="22">
        <v>0</v>
      </c>
      <c r="AD54" s="22">
        <v>0</v>
      </c>
      <c r="AE54" s="22">
        <v>0</v>
      </c>
      <c r="AF54" s="22">
        <v>0</v>
      </c>
      <c r="AG54" s="22"/>
      <c r="AH54" s="22">
        <v>0</v>
      </c>
      <c r="AI54" s="22">
        <v>0</v>
      </c>
      <c r="AJ54" s="22">
        <v>0</v>
      </c>
      <c r="AK54" s="22">
        <v>0</v>
      </c>
      <c r="AL54" s="22">
        <v>0</v>
      </c>
      <c r="AM54" s="22">
        <v>0</v>
      </c>
      <c r="AN54" s="22">
        <v>0</v>
      </c>
      <c r="AO54" s="22"/>
      <c r="AP54" s="22">
        <v>0</v>
      </c>
      <c r="AQ54" s="22">
        <v>0</v>
      </c>
      <c r="AR54" s="22">
        <v>0</v>
      </c>
      <c r="AS54" s="22">
        <v>0</v>
      </c>
      <c r="AT54" s="22">
        <v>0</v>
      </c>
      <c r="AU54" s="22">
        <v>0</v>
      </c>
      <c r="AV54" s="22">
        <v>0</v>
      </c>
      <c r="AW54" s="22"/>
      <c r="AX54" s="22">
        <v>0</v>
      </c>
      <c r="AY54" s="22">
        <v>0</v>
      </c>
      <c r="AZ54" s="22">
        <v>0</v>
      </c>
      <c r="BA54" s="22">
        <v>0</v>
      </c>
      <c r="BB54" s="22">
        <v>0</v>
      </c>
      <c r="BC54" s="22">
        <v>0</v>
      </c>
      <c r="BD54" s="22">
        <v>0</v>
      </c>
      <c r="BE54" s="22"/>
      <c r="BF54" s="22">
        <v>30</v>
      </c>
      <c r="BG54" s="22">
        <v>104</v>
      </c>
      <c r="BH54" s="22">
        <v>29</v>
      </c>
      <c r="BI54" s="22">
        <v>0</v>
      </c>
      <c r="BJ54" s="22">
        <v>0</v>
      </c>
      <c r="BK54" s="22">
        <v>0</v>
      </c>
      <c r="BL54" s="22">
        <v>0</v>
      </c>
      <c r="BM54" s="22"/>
      <c r="BN54" s="22">
        <v>0</v>
      </c>
      <c r="BO54" s="22">
        <v>0</v>
      </c>
      <c r="BP54" s="22">
        <v>0</v>
      </c>
      <c r="BQ54" s="22">
        <v>0</v>
      </c>
      <c r="BR54" s="22">
        <v>0</v>
      </c>
      <c r="BS54" s="22">
        <v>0</v>
      </c>
      <c r="BT54" s="22">
        <v>0</v>
      </c>
      <c r="BU54" s="22"/>
      <c r="BV54" s="22">
        <v>0</v>
      </c>
      <c r="BW54" s="22">
        <v>0</v>
      </c>
      <c r="BX54" s="22">
        <v>0</v>
      </c>
      <c r="BY54" s="22">
        <v>0</v>
      </c>
      <c r="BZ54" s="22">
        <v>0</v>
      </c>
      <c r="CA54" s="22">
        <v>0</v>
      </c>
      <c r="CB54" s="22">
        <v>0</v>
      </c>
      <c r="CC54" s="22"/>
      <c r="CD54" s="22">
        <v>0</v>
      </c>
      <c r="CE54" s="22">
        <v>0</v>
      </c>
      <c r="CF54" s="22">
        <v>0</v>
      </c>
      <c r="CG54" s="22">
        <v>0</v>
      </c>
      <c r="CH54" s="22">
        <v>0</v>
      </c>
      <c r="CI54" s="22">
        <v>0</v>
      </c>
      <c r="CJ54" s="22">
        <v>0</v>
      </c>
      <c r="CK54" s="22"/>
      <c r="CL54" s="22">
        <v>0</v>
      </c>
      <c r="CM54" s="22">
        <v>0</v>
      </c>
      <c r="CN54" s="22">
        <v>0</v>
      </c>
      <c r="CO54" s="22">
        <v>0</v>
      </c>
      <c r="CP54" s="22">
        <v>0</v>
      </c>
      <c r="CQ54" s="22">
        <v>0</v>
      </c>
      <c r="CR54" s="22">
        <v>0</v>
      </c>
      <c r="CS54" s="22"/>
      <c r="CT54" s="22">
        <v>0</v>
      </c>
      <c r="CU54" s="22">
        <v>0</v>
      </c>
      <c r="CV54" s="22">
        <v>0</v>
      </c>
      <c r="CW54" s="22">
        <v>0</v>
      </c>
      <c r="CX54" s="22">
        <v>0</v>
      </c>
      <c r="CY54" s="22">
        <v>0</v>
      </c>
      <c r="CZ54" s="22">
        <v>0</v>
      </c>
      <c r="DA54" s="22"/>
      <c r="DB54" s="22" t="s">
        <v>421</v>
      </c>
      <c r="DC54" s="22" t="s">
        <v>422</v>
      </c>
      <c r="DD54" s="22" t="s">
        <v>421</v>
      </c>
      <c r="DE54" s="22" t="s">
        <v>421</v>
      </c>
      <c r="DF54" s="22" t="s">
        <v>421</v>
      </c>
      <c r="DG54" s="22">
        <v>0</v>
      </c>
      <c r="DH54" s="22"/>
      <c r="DI54" s="22" t="s">
        <v>1844</v>
      </c>
      <c r="DJ54" s="22" t="s">
        <v>424</v>
      </c>
      <c r="DK54" s="22" t="s">
        <v>1845</v>
      </c>
      <c r="DL54" s="22"/>
      <c r="DM54" s="22" t="s">
        <v>426</v>
      </c>
      <c r="DN54" s="22" t="s">
        <v>427</v>
      </c>
      <c r="DO54" s="22" t="s">
        <v>427</v>
      </c>
      <c r="DP54" s="22" t="s">
        <v>427</v>
      </c>
      <c r="DQ54" s="22" t="s">
        <v>427</v>
      </c>
      <c r="DR54" s="22" t="s">
        <v>427</v>
      </c>
      <c r="DS54" s="22" t="s">
        <v>427</v>
      </c>
      <c r="DT54" s="22"/>
      <c r="DU54" s="22" t="s">
        <v>464</v>
      </c>
      <c r="DV54" s="22" t="s">
        <v>465</v>
      </c>
      <c r="DW54" s="22" t="s">
        <v>429</v>
      </c>
      <c r="DX54" s="22" t="s">
        <v>465</v>
      </c>
      <c r="DY54" s="22" t="s">
        <v>465</v>
      </c>
      <c r="DZ54" s="22" t="s">
        <v>429</v>
      </c>
      <c r="EA54" s="22" t="s">
        <v>429</v>
      </c>
      <c r="EB54" s="22" t="s">
        <v>429</v>
      </c>
      <c r="EC54" s="22"/>
      <c r="ED54" s="22" t="s">
        <v>441</v>
      </c>
      <c r="EE54" s="22"/>
      <c r="EF54" s="22" t="s">
        <v>1846</v>
      </c>
      <c r="EG54" s="22"/>
      <c r="EH54" s="22"/>
      <c r="EI54" s="22">
        <v>0</v>
      </c>
      <c r="EJ54" s="22">
        <v>0</v>
      </c>
      <c r="EK54" s="22"/>
      <c r="EL54" s="22" t="s">
        <v>651</v>
      </c>
      <c r="EM54" s="22" t="s">
        <v>427</v>
      </c>
      <c r="EN54" s="22" t="s">
        <v>421</v>
      </c>
      <c r="EO54" s="22"/>
      <c r="EP54" s="22" t="s">
        <v>1847</v>
      </c>
      <c r="EQ54" s="22" t="s">
        <v>1751</v>
      </c>
      <c r="ER54" s="22">
        <v>34</v>
      </c>
      <c r="EU54">
        <v>1.2054296292510008E-2</v>
      </c>
      <c r="EV54">
        <v>0</v>
      </c>
      <c r="EY54" s="22">
        <f t="shared" si="3"/>
        <v>0</v>
      </c>
      <c r="EZ54" s="22">
        <f t="shared" si="4"/>
        <v>0</v>
      </c>
      <c r="FA54" s="22" t="str">
        <f t="shared" si="5"/>
        <v>OK</v>
      </c>
    </row>
    <row r="55" spans="2:157" x14ac:dyDescent="0.25">
      <c r="B55" s="22" t="s" vm="28">
        <v>81</v>
      </c>
      <c r="C55" s="22" t="s">
        <v>696</v>
      </c>
      <c r="D55" s="22" t="s">
        <v>446</v>
      </c>
      <c r="E55" s="22" t="s">
        <v>415</v>
      </c>
      <c r="F55" s="22" t="s">
        <v>416</v>
      </c>
      <c r="G55" s="22" t="s">
        <v>645</v>
      </c>
      <c r="H55" s="22" t="s">
        <v>697</v>
      </c>
      <c r="I55" s="22" t="s">
        <v>419</v>
      </c>
      <c r="J55" s="66">
        <v>3585.6390565000002</v>
      </c>
      <c r="K55" s="67">
        <v>3585.6390565000002</v>
      </c>
      <c r="L55" s="22"/>
      <c r="M55" s="22" t="s">
        <v>420</v>
      </c>
      <c r="N55" s="22"/>
      <c r="O55" s="22">
        <v>1</v>
      </c>
      <c r="P55" s="22">
        <v>38</v>
      </c>
      <c r="Q55" s="22">
        <v>22</v>
      </c>
      <c r="R55" s="22">
        <v>14</v>
      </c>
      <c r="S55" s="22">
        <v>388</v>
      </c>
      <c r="T55" s="22">
        <v>0</v>
      </c>
      <c r="U55" s="22">
        <v>54</v>
      </c>
      <c r="V55" s="22">
        <v>481</v>
      </c>
      <c r="W55" s="22">
        <v>77</v>
      </c>
      <c r="X55" s="22">
        <v>456</v>
      </c>
      <c r="Y55" s="22"/>
      <c r="Z55" s="22">
        <v>238</v>
      </c>
      <c r="AA55" s="22">
        <v>0</v>
      </c>
      <c r="AB55" s="22">
        <v>186</v>
      </c>
      <c r="AC55" s="22">
        <v>29</v>
      </c>
      <c r="AD55" s="22">
        <v>13</v>
      </c>
      <c r="AE55" s="22">
        <v>15</v>
      </c>
      <c r="AF55" s="22">
        <v>0</v>
      </c>
      <c r="AG55" s="22"/>
      <c r="AH55" s="22">
        <v>50</v>
      </c>
      <c r="AI55" s="22">
        <v>0</v>
      </c>
      <c r="AJ55" s="22">
        <v>22</v>
      </c>
      <c r="AK55" s="22">
        <v>0</v>
      </c>
      <c r="AL55" s="22">
        <v>0</v>
      </c>
      <c r="AM55" s="22">
        <v>5</v>
      </c>
      <c r="AN55" s="22">
        <v>0</v>
      </c>
      <c r="AO55" s="22"/>
      <c r="AP55" s="22">
        <v>226</v>
      </c>
      <c r="AQ55" s="22">
        <v>0</v>
      </c>
      <c r="AR55" s="22">
        <v>186</v>
      </c>
      <c r="AS55" s="22">
        <v>29</v>
      </c>
      <c r="AT55" s="22">
        <v>0</v>
      </c>
      <c r="AU55" s="22">
        <v>15</v>
      </c>
      <c r="AV55" s="22">
        <v>0</v>
      </c>
      <c r="AW55" s="22"/>
      <c r="AX55" s="22">
        <v>1</v>
      </c>
      <c r="AY55" s="22">
        <v>0</v>
      </c>
      <c r="AZ55" s="22">
        <v>0</v>
      </c>
      <c r="BA55" s="22">
        <v>0</v>
      </c>
      <c r="BB55" s="22">
        <v>0</v>
      </c>
      <c r="BC55" s="22">
        <v>0</v>
      </c>
      <c r="BD55" s="22">
        <v>0</v>
      </c>
      <c r="BE55" s="22"/>
      <c r="BF55" s="22">
        <v>13</v>
      </c>
      <c r="BG55" s="22">
        <v>0</v>
      </c>
      <c r="BH55" s="22">
        <v>12</v>
      </c>
      <c r="BI55" s="22">
        <v>0</v>
      </c>
      <c r="BJ55" s="22">
        <v>13</v>
      </c>
      <c r="BK55" s="22">
        <v>0</v>
      </c>
      <c r="BL55" s="22">
        <v>0</v>
      </c>
      <c r="BM55" s="22"/>
      <c r="BN55" s="22">
        <v>0</v>
      </c>
      <c r="BO55" s="22">
        <v>0</v>
      </c>
      <c r="BP55" s="22">
        <v>22</v>
      </c>
      <c r="BQ55" s="22">
        <v>0</v>
      </c>
      <c r="BR55" s="22">
        <v>0</v>
      </c>
      <c r="BS55" s="22">
        <v>0</v>
      </c>
      <c r="BT55" s="22">
        <v>0</v>
      </c>
      <c r="BU55" s="22"/>
      <c r="BV55" s="22">
        <v>2</v>
      </c>
      <c r="BW55" s="22">
        <v>0</v>
      </c>
      <c r="BX55" s="22">
        <v>12</v>
      </c>
      <c r="BY55" s="22">
        <v>0</v>
      </c>
      <c r="BZ55" s="22">
        <v>0</v>
      </c>
      <c r="CA55" s="22">
        <v>0</v>
      </c>
      <c r="CB55" s="22">
        <v>0</v>
      </c>
      <c r="CC55" s="22"/>
      <c r="CD55" s="22">
        <v>175</v>
      </c>
      <c r="CE55" s="22">
        <v>0</v>
      </c>
      <c r="CF55" s="22">
        <v>174</v>
      </c>
      <c r="CG55" s="22">
        <v>29</v>
      </c>
      <c r="CH55" s="22">
        <v>0</v>
      </c>
      <c r="CI55" s="22">
        <v>10</v>
      </c>
      <c r="CJ55" s="22">
        <v>0</v>
      </c>
      <c r="CK55" s="22"/>
      <c r="CL55" s="22">
        <v>0</v>
      </c>
      <c r="CM55" s="22">
        <v>0</v>
      </c>
      <c r="CN55" s="22">
        <v>0</v>
      </c>
      <c r="CO55" s="22">
        <v>0</v>
      </c>
      <c r="CP55" s="22">
        <v>0</v>
      </c>
      <c r="CQ55" s="22">
        <v>0</v>
      </c>
      <c r="CR55" s="22">
        <v>0</v>
      </c>
      <c r="CS55" s="22"/>
      <c r="CT55" s="22">
        <v>49</v>
      </c>
      <c r="CU55" s="22">
        <v>0</v>
      </c>
      <c r="CV55" s="22">
        <v>0</v>
      </c>
      <c r="CW55" s="22">
        <v>0</v>
      </c>
      <c r="CX55" s="22">
        <v>0</v>
      </c>
      <c r="CY55" s="22">
        <v>5</v>
      </c>
      <c r="CZ55" s="22">
        <v>0</v>
      </c>
      <c r="DA55" s="22"/>
      <c r="DB55" s="22" t="s">
        <v>421</v>
      </c>
      <c r="DC55" s="22" t="s">
        <v>437</v>
      </c>
      <c r="DD55" s="22" t="s">
        <v>421</v>
      </c>
      <c r="DE55" s="22" t="s">
        <v>421</v>
      </c>
      <c r="DF55" s="22" t="s">
        <v>421</v>
      </c>
      <c r="DG55" s="22">
        <v>0</v>
      </c>
      <c r="DH55" s="22"/>
      <c r="DI55" s="22" t="s">
        <v>698</v>
      </c>
      <c r="DJ55" s="22" t="s">
        <v>699</v>
      </c>
      <c r="DK55" s="22" t="s">
        <v>700</v>
      </c>
      <c r="DL55" s="22"/>
      <c r="DM55" s="22" t="s">
        <v>426</v>
      </c>
      <c r="DN55" s="22" t="s">
        <v>427</v>
      </c>
      <c r="DO55" s="22" t="s">
        <v>427</v>
      </c>
      <c r="DP55" s="22" t="s">
        <v>427</v>
      </c>
      <c r="DQ55" s="22" t="s">
        <v>427</v>
      </c>
      <c r="DR55" s="22" t="s">
        <v>427</v>
      </c>
      <c r="DS55" s="22" t="s">
        <v>427</v>
      </c>
      <c r="DT55" s="22"/>
      <c r="DU55" s="22" t="s">
        <v>428</v>
      </c>
      <c r="DV55" s="22" t="s">
        <v>465</v>
      </c>
      <c r="DW55" s="22" t="s">
        <v>429</v>
      </c>
      <c r="DX55" s="22" t="s">
        <v>429</v>
      </c>
      <c r="DY55" s="22" t="s">
        <v>429</v>
      </c>
      <c r="DZ55" s="22" t="s">
        <v>429</v>
      </c>
      <c r="EA55" s="22" t="s">
        <v>429</v>
      </c>
      <c r="EB55" s="22" t="s">
        <v>429</v>
      </c>
      <c r="EC55" s="22"/>
      <c r="ED55" s="22" t="s">
        <v>441</v>
      </c>
      <c r="EE55" s="22"/>
      <c r="EF55" s="22" t="s">
        <v>1848</v>
      </c>
      <c r="EG55" s="22"/>
      <c r="EH55" s="22"/>
      <c r="EI55" s="22">
        <v>0</v>
      </c>
      <c r="EJ55" s="22">
        <v>0</v>
      </c>
      <c r="EK55" s="22"/>
      <c r="EL55" s="22" t="s">
        <v>651</v>
      </c>
      <c r="EM55" s="22" t="s">
        <v>421</v>
      </c>
      <c r="EN55" s="22" t="s">
        <v>421</v>
      </c>
      <c r="EO55" s="22"/>
      <c r="EP55" s="22" t="s">
        <v>1849</v>
      </c>
      <c r="EQ55" s="22" t="s">
        <v>1751</v>
      </c>
      <c r="ER55" s="22">
        <v>34</v>
      </c>
      <c r="EU55">
        <v>3.0980656054893772E-2</v>
      </c>
      <c r="EV55">
        <v>4.9594813227168827E-3</v>
      </c>
      <c r="EY55" s="22">
        <f t="shared" si="3"/>
        <v>456</v>
      </c>
      <c r="EZ55" s="22">
        <f t="shared" si="4"/>
        <v>0</v>
      </c>
      <c r="FA55" s="22" t="str">
        <f t="shared" si="5"/>
        <v>OK</v>
      </c>
    </row>
    <row r="56" spans="2:157" x14ac:dyDescent="0.25">
      <c r="B56" s="22" t="s" vm="30">
        <v>83</v>
      </c>
      <c r="C56" s="22" t="s">
        <v>703</v>
      </c>
      <c r="D56" s="22" t="s">
        <v>446</v>
      </c>
      <c r="E56" s="22" t="s">
        <v>415</v>
      </c>
      <c r="F56" s="22" t="s">
        <v>684</v>
      </c>
      <c r="G56" s="22" t="s">
        <v>645</v>
      </c>
      <c r="H56" s="22" t="s">
        <v>704</v>
      </c>
      <c r="I56" s="22" t="s">
        <v>426</v>
      </c>
      <c r="J56" s="66">
        <v>4192.1460555000003</v>
      </c>
      <c r="K56" s="67">
        <v>4192.1460555000003</v>
      </c>
      <c r="L56" s="22"/>
      <c r="M56" s="22" t="s">
        <v>420</v>
      </c>
      <c r="N56" s="22"/>
      <c r="O56" s="22">
        <v>5</v>
      </c>
      <c r="P56" s="22">
        <v>340</v>
      </c>
      <c r="Q56" s="22">
        <v>0</v>
      </c>
      <c r="R56" s="22">
        <v>0</v>
      </c>
      <c r="S56" s="22">
        <v>108</v>
      </c>
      <c r="T56" s="22">
        <v>0</v>
      </c>
      <c r="U56" s="22">
        <v>0</v>
      </c>
      <c r="V56" s="22">
        <v>453</v>
      </c>
      <c r="W56" s="22">
        <v>5</v>
      </c>
      <c r="X56" s="22">
        <v>108</v>
      </c>
      <c r="Y56" s="22"/>
      <c r="Z56" s="22">
        <v>256</v>
      </c>
      <c r="AA56" s="22">
        <v>32</v>
      </c>
      <c r="AB56" s="22">
        <v>108</v>
      </c>
      <c r="AC56" s="22">
        <v>36</v>
      </c>
      <c r="AD56" s="22">
        <v>0</v>
      </c>
      <c r="AE56" s="22">
        <v>21</v>
      </c>
      <c r="AF56" s="22">
        <v>0</v>
      </c>
      <c r="AG56" s="22"/>
      <c r="AH56" s="22">
        <v>5</v>
      </c>
      <c r="AI56" s="22">
        <v>0</v>
      </c>
      <c r="AJ56" s="22">
        <v>0</v>
      </c>
      <c r="AK56" s="22">
        <v>0</v>
      </c>
      <c r="AL56" s="22">
        <v>0</v>
      </c>
      <c r="AM56" s="22">
        <v>0</v>
      </c>
      <c r="AN56" s="22">
        <v>0</v>
      </c>
      <c r="AO56" s="22"/>
      <c r="AP56" s="22">
        <v>0</v>
      </c>
      <c r="AQ56" s="22">
        <v>0</v>
      </c>
      <c r="AR56" s="22">
        <v>108</v>
      </c>
      <c r="AS56" s="22">
        <v>0</v>
      </c>
      <c r="AT56" s="22">
        <v>0</v>
      </c>
      <c r="AU56" s="22">
        <v>0</v>
      </c>
      <c r="AV56" s="22">
        <v>0</v>
      </c>
      <c r="AW56" s="22"/>
      <c r="AX56" s="22">
        <v>5</v>
      </c>
      <c r="AY56" s="22">
        <v>0</v>
      </c>
      <c r="AZ56" s="22">
        <v>0</v>
      </c>
      <c r="BA56" s="22">
        <v>0</v>
      </c>
      <c r="BB56" s="22">
        <v>0</v>
      </c>
      <c r="BC56" s="22">
        <v>0</v>
      </c>
      <c r="BD56" s="22">
        <v>0</v>
      </c>
      <c r="BE56" s="22"/>
      <c r="BF56" s="22">
        <v>251</v>
      </c>
      <c r="BG56" s="22">
        <v>32</v>
      </c>
      <c r="BH56" s="22">
        <v>0</v>
      </c>
      <c r="BI56" s="22">
        <v>36</v>
      </c>
      <c r="BJ56" s="22">
        <v>0</v>
      </c>
      <c r="BK56" s="22">
        <v>21</v>
      </c>
      <c r="BL56" s="22">
        <v>0</v>
      </c>
      <c r="BM56" s="22"/>
      <c r="BN56" s="22">
        <v>0</v>
      </c>
      <c r="BO56" s="22">
        <v>0</v>
      </c>
      <c r="BP56" s="22">
        <v>0</v>
      </c>
      <c r="BQ56" s="22">
        <v>0</v>
      </c>
      <c r="BR56" s="22">
        <v>0</v>
      </c>
      <c r="BS56" s="22">
        <v>0</v>
      </c>
      <c r="BT56" s="22">
        <v>0</v>
      </c>
      <c r="BU56" s="22"/>
      <c r="BV56" s="22">
        <v>0</v>
      </c>
      <c r="BW56" s="22">
        <v>0</v>
      </c>
      <c r="BX56" s="22">
        <v>0</v>
      </c>
      <c r="BY56" s="22">
        <v>0</v>
      </c>
      <c r="BZ56" s="22">
        <v>0</v>
      </c>
      <c r="CA56" s="22">
        <v>0</v>
      </c>
      <c r="CB56" s="22">
        <v>0</v>
      </c>
      <c r="CC56" s="22"/>
      <c r="CD56" s="22">
        <v>0</v>
      </c>
      <c r="CE56" s="22">
        <v>0</v>
      </c>
      <c r="CF56" s="22">
        <v>108</v>
      </c>
      <c r="CG56" s="22">
        <v>0</v>
      </c>
      <c r="CH56" s="22">
        <v>0</v>
      </c>
      <c r="CI56" s="22">
        <v>0</v>
      </c>
      <c r="CJ56" s="22">
        <v>0</v>
      </c>
      <c r="CK56" s="22"/>
      <c r="CL56" s="22">
        <v>0</v>
      </c>
      <c r="CM56" s="22">
        <v>0</v>
      </c>
      <c r="CN56" s="22">
        <v>0</v>
      </c>
      <c r="CO56" s="22">
        <v>0</v>
      </c>
      <c r="CP56" s="22">
        <v>0</v>
      </c>
      <c r="CQ56" s="22">
        <v>0</v>
      </c>
      <c r="CR56" s="22">
        <v>0</v>
      </c>
      <c r="CS56" s="22"/>
      <c r="CT56" s="22">
        <v>0</v>
      </c>
      <c r="CU56" s="22">
        <v>0</v>
      </c>
      <c r="CV56" s="22">
        <v>0</v>
      </c>
      <c r="CW56" s="22">
        <v>0</v>
      </c>
      <c r="CX56" s="22">
        <v>0</v>
      </c>
      <c r="CY56" s="22">
        <v>0</v>
      </c>
      <c r="CZ56" s="22">
        <v>0</v>
      </c>
      <c r="DA56" s="22"/>
      <c r="DB56" s="22" t="s">
        <v>421</v>
      </c>
      <c r="DC56" s="22" t="s">
        <v>437</v>
      </c>
      <c r="DD56" s="22" t="s">
        <v>421</v>
      </c>
      <c r="DE56" s="22" t="s">
        <v>421</v>
      </c>
      <c r="DF56" s="22" t="s">
        <v>421</v>
      </c>
      <c r="DG56" s="22">
        <v>0</v>
      </c>
      <c r="DH56" s="22"/>
      <c r="DI56" s="22" t="s">
        <v>705</v>
      </c>
      <c r="DJ56" s="22" t="s">
        <v>454</v>
      </c>
      <c r="DK56" s="22" t="s">
        <v>706</v>
      </c>
      <c r="DL56" s="22"/>
      <c r="DM56" s="22" t="s">
        <v>426</v>
      </c>
      <c r="DN56" s="22" t="s">
        <v>427</v>
      </c>
      <c r="DO56" s="22" t="s">
        <v>427</v>
      </c>
      <c r="DP56" s="22" t="s">
        <v>427</v>
      </c>
      <c r="DQ56" s="22" t="s">
        <v>427</v>
      </c>
      <c r="DR56" s="22" t="s">
        <v>427</v>
      </c>
      <c r="DS56" s="22" t="s">
        <v>427</v>
      </c>
      <c r="DT56" s="22"/>
      <c r="DU56" s="22" t="s">
        <v>464</v>
      </c>
      <c r="DV56" s="22" t="s">
        <v>465</v>
      </c>
      <c r="DW56" s="22" t="s">
        <v>465</v>
      </c>
      <c r="DX56" s="22" t="s">
        <v>465</v>
      </c>
      <c r="DY56" s="22" t="s">
        <v>465</v>
      </c>
      <c r="DZ56" s="22" t="s">
        <v>465</v>
      </c>
      <c r="EA56" s="22" t="s">
        <v>429</v>
      </c>
      <c r="EB56" s="22" t="s">
        <v>429</v>
      </c>
      <c r="EC56" s="22"/>
      <c r="ED56" s="22" t="s">
        <v>441</v>
      </c>
      <c r="EE56" s="22"/>
      <c r="EF56" s="22" t="s">
        <v>1850</v>
      </c>
      <c r="EG56" s="22"/>
      <c r="EH56" s="22"/>
      <c r="EI56" s="22">
        <v>0</v>
      </c>
      <c r="EJ56" s="22">
        <v>0</v>
      </c>
      <c r="EK56" s="22"/>
      <c r="EL56" s="22" t="s">
        <v>474</v>
      </c>
      <c r="EM56" s="22" t="s">
        <v>421</v>
      </c>
      <c r="EN56" s="22" t="s">
        <v>421</v>
      </c>
      <c r="EO56" s="22"/>
      <c r="EP56" s="22" t="s">
        <v>1851</v>
      </c>
      <c r="EQ56" s="22" t="s">
        <v>1751</v>
      </c>
      <c r="ER56" s="22">
        <v>34</v>
      </c>
      <c r="EU56">
        <v>2.4955938142251541E-2</v>
      </c>
      <c r="EV56">
        <v>2.754518558747411E-4</v>
      </c>
      <c r="EY56" s="22">
        <f t="shared" si="3"/>
        <v>108</v>
      </c>
      <c r="EZ56" s="22">
        <f t="shared" si="4"/>
        <v>0</v>
      </c>
      <c r="FA56" s="22" t="str">
        <f t="shared" si="5"/>
        <v>OK</v>
      </c>
    </row>
    <row r="57" spans="2:157" x14ac:dyDescent="0.25">
      <c r="B57" s="22" t="s" vm="36">
        <v>91</v>
      </c>
      <c r="C57" s="22" t="s">
        <v>709</v>
      </c>
      <c r="D57" s="22" t="s">
        <v>446</v>
      </c>
      <c r="E57" s="22" t="s">
        <v>415</v>
      </c>
      <c r="F57" s="22" t="s">
        <v>484</v>
      </c>
      <c r="G57" s="22" t="s">
        <v>645</v>
      </c>
      <c r="H57" s="22" t="s">
        <v>697</v>
      </c>
      <c r="I57" s="22" t="s">
        <v>426</v>
      </c>
      <c r="J57" s="66">
        <v>7563.8949999999995</v>
      </c>
      <c r="K57" s="67">
        <v>7563.8949999999995</v>
      </c>
      <c r="L57" s="22"/>
      <c r="M57" s="22" t="s">
        <v>420</v>
      </c>
      <c r="N57" s="22"/>
      <c r="O57" s="22">
        <v>0</v>
      </c>
      <c r="P57" s="22">
        <v>0</v>
      </c>
      <c r="Q57" s="22">
        <v>0</v>
      </c>
      <c r="R57" s="22">
        <v>0</v>
      </c>
      <c r="S57" s="22">
        <v>32</v>
      </c>
      <c r="T57" s="22">
        <v>0</v>
      </c>
      <c r="U57" s="22">
        <v>3</v>
      </c>
      <c r="V57" s="22">
        <v>35</v>
      </c>
      <c r="W57" s="22">
        <v>3</v>
      </c>
      <c r="X57" s="22">
        <v>35</v>
      </c>
      <c r="Y57" s="22"/>
      <c r="Z57" s="22">
        <v>35</v>
      </c>
      <c r="AA57" s="22">
        <v>0</v>
      </c>
      <c r="AB57" s="22">
        <v>0</v>
      </c>
      <c r="AC57" s="22">
        <v>0</v>
      </c>
      <c r="AD57" s="22">
        <v>0</v>
      </c>
      <c r="AE57" s="22">
        <v>0</v>
      </c>
      <c r="AF57" s="22">
        <v>0</v>
      </c>
      <c r="AG57" s="22"/>
      <c r="AH57" s="22">
        <v>3</v>
      </c>
      <c r="AI57" s="22">
        <v>0</v>
      </c>
      <c r="AJ57" s="22">
        <v>0</v>
      </c>
      <c r="AK57" s="22">
        <v>0</v>
      </c>
      <c r="AL57" s="22">
        <v>0</v>
      </c>
      <c r="AM57" s="22">
        <v>0</v>
      </c>
      <c r="AN57" s="22">
        <v>0</v>
      </c>
      <c r="AO57" s="22"/>
      <c r="AP57" s="22">
        <v>35</v>
      </c>
      <c r="AQ57" s="22">
        <v>0</v>
      </c>
      <c r="AR57" s="22">
        <v>0</v>
      </c>
      <c r="AS57" s="22">
        <v>0</v>
      </c>
      <c r="AT57" s="22">
        <v>0</v>
      </c>
      <c r="AU57" s="22">
        <v>0</v>
      </c>
      <c r="AV57" s="22">
        <v>0</v>
      </c>
      <c r="AW57" s="22"/>
      <c r="AX57" s="22">
        <v>0</v>
      </c>
      <c r="AY57" s="22">
        <v>0</v>
      </c>
      <c r="AZ57" s="22">
        <v>0</v>
      </c>
      <c r="BA57" s="22">
        <v>0</v>
      </c>
      <c r="BB57" s="22">
        <v>0</v>
      </c>
      <c r="BC57" s="22">
        <v>0</v>
      </c>
      <c r="BD57" s="22">
        <v>0</v>
      </c>
      <c r="BE57" s="22"/>
      <c r="BF57" s="22">
        <v>0</v>
      </c>
      <c r="BG57" s="22">
        <v>0</v>
      </c>
      <c r="BH57" s="22">
        <v>0</v>
      </c>
      <c r="BI57" s="22">
        <v>0</v>
      </c>
      <c r="BJ57" s="22">
        <v>0</v>
      </c>
      <c r="BK57" s="22">
        <v>0</v>
      </c>
      <c r="BL57" s="22">
        <v>0</v>
      </c>
      <c r="BM57" s="22"/>
      <c r="BN57" s="22">
        <v>0</v>
      </c>
      <c r="BO57" s="22">
        <v>0</v>
      </c>
      <c r="BP57" s="22">
        <v>0</v>
      </c>
      <c r="BQ57" s="22">
        <v>0</v>
      </c>
      <c r="BR57" s="22">
        <v>0</v>
      </c>
      <c r="BS57" s="22">
        <v>0</v>
      </c>
      <c r="BT57" s="22">
        <v>0</v>
      </c>
      <c r="BU57" s="22"/>
      <c r="BV57" s="22">
        <v>0</v>
      </c>
      <c r="BW57" s="22">
        <v>0</v>
      </c>
      <c r="BX57" s="22">
        <v>0</v>
      </c>
      <c r="BY57" s="22">
        <v>0</v>
      </c>
      <c r="BZ57" s="22">
        <v>0</v>
      </c>
      <c r="CA57" s="22">
        <v>0</v>
      </c>
      <c r="CB57" s="22">
        <v>0</v>
      </c>
      <c r="CC57" s="22"/>
      <c r="CD57" s="22">
        <v>32</v>
      </c>
      <c r="CE57" s="22">
        <v>0</v>
      </c>
      <c r="CF57" s="22">
        <v>0</v>
      </c>
      <c r="CG57" s="22">
        <v>0</v>
      </c>
      <c r="CH57" s="22">
        <v>0</v>
      </c>
      <c r="CI57" s="22">
        <v>0</v>
      </c>
      <c r="CJ57" s="22">
        <v>0</v>
      </c>
      <c r="CK57" s="22"/>
      <c r="CL57" s="22">
        <v>0</v>
      </c>
      <c r="CM57" s="22">
        <v>0</v>
      </c>
      <c r="CN57" s="22">
        <v>0</v>
      </c>
      <c r="CO57" s="22">
        <v>0</v>
      </c>
      <c r="CP57" s="22">
        <v>0</v>
      </c>
      <c r="CQ57" s="22">
        <v>0</v>
      </c>
      <c r="CR57" s="22">
        <v>0</v>
      </c>
      <c r="CS57" s="22"/>
      <c r="CT57" s="22">
        <v>3</v>
      </c>
      <c r="CU57" s="22">
        <v>0</v>
      </c>
      <c r="CV57" s="22">
        <v>0</v>
      </c>
      <c r="CW57" s="22">
        <v>0</v>
      </c>
      <c r="CX57" s="22">
        <v>0</v>
      </c>
      <c r="CY57" s="22">
        <v>0</v>
      </c>
      <c r="CZ57" s="22">
        <v>0</v>
      </c>
      <c r="DA57" s="22"/>
      <c r="DB57" s="22" t="s">
        <v>421</v>
      </c>
      <c r="DC57" s="22" t="s">
        <v>437</v>
      </c>
      <c r="DD57" s="22" t="s">
        <v>421</v>
      </c>
      <c r="DE57" s="22" t="s">
        <v>421</v>
      </c>
      <c r="DF57" s="22" t="s">
        <v>421</v>
      </c>
      <c r="DG57" s="22">
        <v>0</v>
      </c>
      <c r="DH57" s="22"/>
      <c r="DI57" s="22" t="s">
        <v>710</v>
      </c>
      <c r="DJ57" s="22" t="s">
        <v>492</v>
      </c>
      <c r="DK57" s="22" t="s">
        <v>711</v>
      </c>
      <c r="DL57" s="22"/>
      <c r="DM57" s="22" t="s">
        <v>426</v>
      </c>
      <c r="DN57" s="22" t="s">
        <v>427</v>
      </c>
      <c r="DO57" s="22" t="s">
        <v>427</v>
      </c>
      <c r="DP57" s="22" t="s">
        <v>427</v>
      </c>
      <c r="DQ57" s="22" t="s">
        <v>427</v>
      </c>
      <c r="DR57" s="22" t="s">
        <v>427</v>
      </c>
      <c r="DS57" s="22" t="s">
        <v>427</v>
      </c>
      <c r="DT57" s="22"/>
      <c r="DU57" s="22" t="s">
        <v>464</v>
      </c>
      <c r="DV57" s="22" t="s">
        <v>465</v>
      </c>
      <c r="DW57" s="22" t="s">
        <v>429</v>
      </c>
      <c r="DX57" s="22" t="s">
        <v>429</v>
      </c>
      <c r="DY57" s="22" t="s">
        <v>429</v>
      </c>
      <c r="DZ57" s="22" t="s">
        <v>429</v>
      </c>
      <c r="EA57" s="22" t="s">
        <v>429</v>
      </c>
      <c r="EB57" s="22" t="s">
        <v>429</v>
      </c>
      <c r="EC57" s="22"/>
      <c r="ED57" s="22" t="s">
        <v>430</v>
      </c>
      <c r="EE57" s="22"/>
      <c r="EF57" s="22" t="s">
        <v>1852</v>
      </c>
      <c r="EG57" s="22"/>
      <c r="EH57" s="22"/>
      <c r="EI57" s="22">
        <v>0</v>
      </c>
      <c r="EJ57" s="22">
        <v>0</v>
      </c>
      <c r="EK57" s="22"/>
      <c r="EL57" s="22" t="s">
        <v>651</v>
      </c>
      <c r="EM57" s="22" t="s">
        <v>421</v>
      </c>
      <c r="EN57" s="22" t="s">
        <v>427</v>
      </c>
      <c r="EO57" s="22"/>
      <c r="EP57" s="22" t="s">
        <v>1853</v>
      </c>
      <c r="EQ57" s="22" t="s">
        <v>1751</v>
      </c>
      <c r="ER57" s="22">
        <v>34</v>
      </c>
      <c r="EU57">
        <v>1.0686479489202523E-3</v>
      </c>
      <c r="EV57">
        <v>9.1598395621735919E-5</v>
      </c>
      <c r="EY57" s="22">
        <f t="shared" si="3"/>
        <v>35</v>
      </c>
      <c r="EZ57" s="22">
        <f t="shared" si="4"/>
        <v>0</v>
      </c>
      <c r="FA57" s="22" t="str">
        <f t="shared" si="5"/>
        <v>OK</v>
      </c>
    </row>
    <row r="58" spans="2:157" x14ac:dyDescent="0.25">
      <c r="B58" s="22" t="s" vm="37">
        <v>92</v>
      </c>
      <c r="C58" s="22" t="s">
        <v>714</v>
      </c>
      <c r="D58" s="22" t="s">
        <v>576</v>
      </c>
      <c r="E58" s="22" t="s">
        <v>415</v>
      </c>
      <c r="F58" s="22" t="s">
        <v>416</v>
      </c>
      <c r="G58" s="22" t="s">
        <v>645</v>
      </c>
      <c r="H58" s="22" t="s">
        <v>697</v>
      </c>
      <c r="I58" s="22" t="s">
        <v>419</v>
      </c>
      <c r="J58" s="66">
        <v>3230.6566666666672</v>
      </c>
      <c r="K58" s="67">
        <v>3230.6566666666672</v>
      </c>
      <c r="L58" s="22"/>
      <c r="M58" s="22" t="s">
        <v>420</v>
      </c>
      <c r="N58" s="22"/>
      <c r="O58" s="22">
        <v>0</v>
      </c>
      <c r="P58" s="22">
        <v>6</v>
      </c>
      <c r="Q58" s="22">
        <v>0</v>
      </c>
      <c r="R58" s="22">
        <v>2</v>
      </c>
      <c r="S58" s="22">
        <v>3</v>
      </c>
      <c r="T58" s="22">
        <v>0</v>
      </c>
      <c r="U58" s="22">
        <v>12</v>
      </c>
      <c r="V58" s="22">
        <v>21</v>
      </c>
      <c r="W58" s="22">
        <v>12</v>
      </c>
      <c r="X58" s="22">
        <v>17</v>
      </c>
      <c r="Y58" s="22"/>
      <c r="Z58" s="22">
        <v>14</v>
      </c>
      <c r="AA58" s="22">
        <v>7</v>
      </c>
      <c r="AB58" s="22">
        <v>0</v>
      </c>
      <c r="AC58" s="22">
        <v>0</v>
      </c>
      <c r="AD58" s="22">
        <v>0</v>
      </c>
      <c r="AE58" s="22">
        <v>0</v>
      </c>
      <c r="AF58" s="22">
        <v>0</v>
      </c>
      <c r="AG58" s="22"/>
      <c r="AH58" s="22">
        <v>7</v>
      </c>
      <c r="AI58" s="22">
        <v>5</v>
      </c>
      <c r="AJ58" s="22">
        <v>0</v>
      </c>
      <c r="AK58" s="22">
        <v>0</v>
      </c>
      <c r="AL58" s="22">
        <v>0</v>
      </c>
      <c r="AM58" s="22">
        <v>0</v>
      </c>
      <c r="AN58" s="22">
        <v>0</v>
      </c>
      <c r="AO58" s="22"/>
      <c r="AP58" s="22">
        <v>12</v>
      </c>
      <c r="AQ58" s="22">
        <v>5</v>
      </c>
      <c r="AR58" s="22">
        <v>0</v>
      </c>
      <c r="AS58" s="22">
        <v>0</v>
      </c>
      <c r="AT58" s="22">
        <v>0</v>
      </c>
      <c r="AU58" s="22">
        <v>0</v>
      </c>
      <c r="AV58" s="22">
        <v>0</v>
      </c>
      <c r="AW58" s="22"/>
      <c r="AX58" s="22">
        <v>0</v>
      </c>
      <c r="AY58" s="22">
        <v>0</v>
      </c>
      <c r="AZ58" s="22">
        <v>0</v>
      </c>
      <c r="BA58" s="22">
        <v>0</v>
      </c>
      <c r="BB58" s="22">
        <v>0</v>
      </c>
      <c r="BC58" s="22">
        <v>0</v>
      </c>
      <c r="BD58" s="22">
        <v>0</v>
      </c>
      <c r="BE58" s="22"/>
      <c r="BF58" s="22">
        <v>4</v>
      </c>
      <c r="BG58" s="22">
        <v>2</v>
      </c>
      <c r="BH58" s="22">
        <v>0</v>
      </c>
      <c r="BI58" s="22">
        <v>0</v>
      </c>
      <c r="BJ58" s="22">
        <v>0</v>
      </c>
      <c r="BK58" s="22">
        <v>0</v>
      </c>
      <c r="BL58" s="22">
        <v>0</v>
      </c>
      <c r="BM58" s="22"/>
      <c r="BN58" s="22">
        <v>0</v>
      </c>
      <c r="BO58" s="22">
        <v>0</v>
      </c>
      <c r="BP58" s="22">
        <v>0</v>
      </c>
      <c r="BQ58" s="22">
        <v>0</v>
      </c>
      <c r="BR58" s="22">
        <v>0</v>
      </c>
      <c r="BS58" s="22">
        <v>0</v>
      </c>
      <c r="BT58" s="22">
        <v>0</v>
      </c>
      <c r="BU58" s="22"/>
      <c r="BV58" s="22">
        <v>2</v>
      </c>
      <c r="BW58" s="22">
        <v>0</v>
      </c>
      <c r="BX58" s="22">
        <v>0</v>
      </c>
      <c r="BY58" s="22">
        <v>0</v>
      </c>
      <c r="BZ58" s="22">
        <v>0</v>
      </c>
      <c r="CA58" s="22">
        <v>0</v>
      </c>
      <c r="CB58" s="22">
        <v>0</v>
      </c>
      <c r="CC58" s="22"/>
      <c r="CD58" s="22">
        <v>3</v>
      </c>
      <c r="CE58" s="22">
        <v>0</v>
      </c>
      <c r="CF58" s="22">
        <v>0</v>
      </c>
      <c r="CG58" s="22">
        <v>0</v>
      </c>
      <c r="CH58" s="22">
        <v>0</v>
      </c>
      <c r="CI58" s="22">
        <v>0</v>
      </c>
      <c r="CJ58" s="22">
        <v>0</v>
      </c>
      <c r="CK58" s="22"/>
      <c r="CL58" s="22">
        <v>0</v>
      </c>
      <c r="CM58" s="22">
        <v>0</v>
      </c>
      <c r="CN58" s="22">
        <v>0</v>
      </c>
      <c r="CO58" s="22">
        <v>0</v>
      </c>
      <c r="CP58" s="22">
        <v>0</v>
      </c>
      <c r="CQ58" s="22">
        <v>0</v>
      </c>
      <c r="CR58" s="22">
        <v>0</v>
      </c>
      <c r="CS58" s="22"/>
      <c r="CT58" s="22">
        <v>7</v>
      </c>
      <c r="CU58" s="22">
        <v>5</v>
      </c>
      <c r="CV58" s="22">
        <v>0</v>
      </c>
      <c r="CW58" s="22">
        <v>0</v>
      </c>
      <c r="CX58" s="22">
        <v>0</v>
      </c>
      <c r="CY58" s="22">
        <v>0</v>
      </c>
      <c r="CZ58" s="22">
        <v>0</v>
      </c>
      <c r="DA58" s="22"/>
      <c r="DB58" s="22" t="s">
        <v>421</v>
      </c>
      <c r="DC58" s="22" t="s">
        <v>437</v>
      </c>
      <c r="DD58" s="22" t="s">
        <v>421</v>
      </c>
      <c r="DE58" s="22" t="s">
        <v>421</v>
      </c>
      <c r="DF58" s="22" t="s">
        <v>421</v>
      </c>
      <c r="DG58" s="22">
        <v>0</v>
      </c>
      <c r="DH58" s="22"/>
      <c r="DI58" s="22" t="s">
        <v>715</v>
      </c>
      <c r="DJ58" s="22" t="s">
        <v>716</v>
      </c>
      <c r="DK58" s="22" t="s">
        <v>717</v>
      </c>
      <c r="DL58" s="22"/>
      <c r="DM58" s="22" t="s">
        <v>426</v>
      </c>
      <c r="DN58" s="22" t="s">
        <v>427</v>
      </c>
      <c r="DO58" s="22" t="s">
        <v>427</v>
      </c>
      <c r="DP58" s="22" t="s">
        <v>427</v>
      </c>
      <c r="DQ58" s="22" t="s">
        <v>427</v>
      </c>
      <c r="DR58" s="22" t="s">
        <v>427</v>
      </c>
      <c r="DS58" s="22" t="s">
        <v>427</v>
      </c>
      <c r="DT58" s="22"/>
      <c r="DU58" s="22" t="s">
        <v>464</v>
      </c>
      <c r="DV58" s="22" t="s">
        <v>465</v>
      </c>
      <c r="DW58" s="22" t="s">
        <v>429</v>
      </c>
      <c r="DX58" s="22" t="s">
        <v>429</v>
      </c>
      <c r="DY58" s="22" t="s">
        <v>429</v>
      </c>
      <c r="DZ58" s="22" t="s">
        <v>429</v>
      </c>
      <c r="EA58" s="22" t="s">
        <v>429</v>
      </c>
      <c r="EB58" s="22" t="s">
        <v>429</v>
      </c>
      <c r="EC58" s="22"/>
      <c r="ED58" s="22" t="s">
        <v>441</v>
      </c>
      <c r="EE58" s="22"/>
      <c r="EF58" s="22" t="s">
        <v>1854</v>
      </c>
      <c r="EG58" s="22"/>
      <c r="EH58" s="22"/>
      <c r="EI58" s="22">
        <v>0</v>
      </c>
      <c r="EJ58" s="22">
        <v>0</v>
      </c>
      <c r="EK58" s="22"/>
      <c r="EL58" s="22" t="s">
        <v>474</v>
      </c>
      <c r="EM58" s="22" t="s">
        <v>421</v>
      </c>
      <c r="EN58" s="22" t="s">
        <v>427</v>
      </c>
      <c r="EO58" s="22"/>
      <c r="EP58" s="22" t="s">
        <v>1855</v>
      </c>
      <c r="EQ58" s="22" t="s">
        <v>1751</v>
      </c>
      <c r="ER58" s="22">
        <v>34</v>
      </c>
      <c r="EU58">
        <v>1.5012070383705967E-3</v>
      </c>
      <c r="EV58">
        <v>8.578325933546266E-4</v>
      </c>
      <c r="EY58" s="22">
        <f t="shared" si="3"/>
        <v>17</v>
      </c>
      <c r="EZ58" s="22">
        <f t="shared" si="4"/>
        <v>0</v>
      </c>
      <c r="FA58" s="22" t="str">
        <f t="shared" si="5"/>
        <v>OK</v>
      </c>
    </row>
    <row r="59" spans="2:157" x14ac:dyDescent="0.25">
      <c r="B59" s="22" t="s">
        <v>93</v>
      </c>
      <c r="C59" s="22" t="s">
        <v>720</v>
      </c>
      <c r="D59" s="22" t="s">
        <v>414</v>
      </c>
      <c r="E59" s="22" t="s">
        <v>415</v>
      </c>
      <c r="F59" s="22" t="s">
        <v>460</v>
      </c>
      <c r="G59" s="22" t="s">
        <v>645</v>
      </c>
      <c r="H59" s="22" t="s">
        <v>697</v>
      </c>
      <c r="I59" s="22" t="s">
        <v>419</v>
      </c>
      <c r="J59" s="66">
        <v>2468.3700000000003</v>
      </c>
      <c r="K59" s="67">
        <v>2468.3700000000003</v>
      </c>
      <c r="L59" s="22"/>
      <c r="M59" s="22" t="s">
        <v>420</v>
      </c>
      <c r="N59" s="22"/>
      <c r="O59" s="22">
        <v>14</v>
      </c>
      <c r="P59" s="22">
        <v>95</v>
      </c>
      <c r="Q59" s="22">
        <v>3</v>
      </c>
      <c r="R59" s="22">
        <v>0</v>
      </c>
      <c r="S59" s="22">
        <v>0</v>
      </c>
      <c r="T59" s="22">
        <v>0</v>
      </c>
      <c r="U59" s="22">
        <v>0</v>
      </c>
      <c r="V59" s="22">
        <v>109</v>
      </c>
      <c r="W59" s="22">
        <v>17</v>
      </c>
      <c r="X59" s="22">
        <v>0</v>
      </c>
      <c r="Y59" s="22"/>
      <c r="Z59" s="22">
        <v>29</v>
      </c>
      <c r="AA59" s="22">
        <v>0</v>
      </c>
      <c r="AB59" s="22">
        <v>80</v>
      </c>
      <c r="AC59" s="22">
        <v>0</v>
      </c>
      <c r="AD59" s="22">
        <v>0</v>
      </c>
      <c r="AE59" s="22">
        <v>0</v>
      </c>
      <c r="AF59" s="22">
        <v>0</v>
      </c>
      <c r="AG59" s="22"/>
      <c r="AH59" s="22">
        <v>14</v>
      </c>
      <c r="AI59" s="22">
        <v>0</v>
      </c>
      <c r="AJ59" s="22">
        <v>0</v>
      </c>
      <c r="AK59" s="22">
        <v>0</v>
      </c>
      <c r="AL59" s="22">
        <v>0</v>
      </c>
      <c r="AM59" s="22">
        <v>3</v>
      </c>
      <c r="AN59" s="22">
        <v>0</v>
      </c>
      <c r="AO59" s="22"/>
      <c r="AP59" s="22">
        <v>0</v>
      </c>
      <c r="AQ59" s="22">
        <v>0</v>
      </c>
      <c r="AR59" s="22">
        <v>0</v>
      </c>
      <c r="AS59" s="22">
        <v>0</v>
      </c>
      <c r="AT59" s="22">
        <v>0</v>
      </c>
      <c r="AU59" s="22">
        <v>0</v>
      </c>
      <c r="AV59" s="22">
        <v>0</v>
      </c>
      <c r="AW59" s="22"/>
      <c r="AX59" s="22">
        <v>14</v>
      </c>
      <c r="AY59" s="22">
        <v>0</v>
      </c>
      <c r="AZ59" s="22">
        <v>0</v>
      </c>
      <c r="BA59" s="22">
        <v>0</v>
      </c>
      <c r="BB59" s="22">
        <v>0</v>
      </c>
      <c r="BC59" s="22">
        <v>0</v>
      </c>
      <c r="BD59" s="22">
        <v>0</v>
      </c>
      <c r="BE59" s="22"/>
      <c r="BF59" s="22">
        <v>15</v>
      </c>
      <c r="BG59" s="22">
        <v>0</v>
      </c>
      <c r="BH59" s="22">
        <v>80</v>
      </c>
      <c r="BI59" s="22">
        <v>0</v>
      </c>
      <c r="BJ59" s="22">
        <v>0</v>
      </c>
      <c r="BK59" s="22">
        <v>0</v>
      </c>
      <c r="BL59" s="22">
        <v>0</v>
      </c>
      <c r="BM59" s="22"/>
      <c r="BN59" s="22">
        <v>0</v>
      </c>
      <c r="BO59" s="22">
        <v>0</v>
      </c>
      <c r="BP59" s="22">
        <v>0</v>
      </c>
      <c r="BQ59" s="22">
        <v>0</v>
      </c>
      <c r="BR59" s="22">
        <v>0</v>
      </c>
      <c r="BS59" s="22">
        <v>3</v>
      </c>
      <c r="BT59" s="22">
        <v>0</v>
      </c>
      <c r="BU59" s="22"/>
      <c r="BV59" s="22">
        <v>0</v>
      </c>
      <c r="BW59" s="22">
        <v>0</v>
      </c>
      <c r="BX59" s="22">
        <v>0</v>
      </c>
      <c r="BY59" s="22">
        <v>0</v>
      </c>
      <c r="BZ59" s="22">
        <v>0</v>
      </c>
      <c r="CA59" s="22">
        <v>0</v>
      </c>
      <c r="CB59" s="22">
        <v>0</v>
      </c>
      <c r="CC59" s="22"/>
      <c r="CD59" s="22">
        <v>0</v>
      </c>
      <c r="CE59" s="22">
        <v>0</v>
      </c>
      <c r="CF59" s="22">
        <v>0</v>
      </c>
      <c r="CG59" s="22">
        <v>0</v>
      </c>
      <c r="CH59" s="22">
        <v>0</v>
      </c>
      <c r="CI59" s="22">
        <v>0</v>
      </c>
      <c r="CJ59" s="22">
        <v>0</v>
      </c>
      <c r="CK59" s="22"/>
      <c r="CL59" s="22">
        <v>0</v>
      </c>
      <c r="CM59" s="22">
        <v>0</v>
      </c>
      <c r="CN59" s="22">
        <v>0</v>
      </c>
      <c r="CO59" s="22">
        <v>0</v>
      </c>
      <c r="CP59" s="22">
        <v>0</v>
      </c>
      <c r="CQ59" s="22">
        <v>0</v>
      </c>
      <c r="CR59" s="22">
        <v>0</v>
      </c>
      <c r="CS59" s="22"/>
      <c r="CT59" s="22">
        <v>0</v>
      </c>
      <c r="CU59" s="22">
        <v>0</v>
      </c>
      <c r="CV59" s="22">
        <v>0</v>
      </c>
      <c r="CW59" s="22">
        <v>0</v>
      </c>
      <c r="CX59" s="22">
        <v>0</v>
      </c>
      <c r="CY59" s="22">
        <v>0</v>
      </c>
      <c r="CZ59" s="22">
        <v>0</v>
      </c>
      <c r="DA59" s="22"/>
      <c r="DB59" s="22" t="s">
        <v>421</v>
      </c>
      <c r="DC59" s="22" t="s">
        <v>437</v>
      </c>
      <c r="DD59" s="22" t="s">
        <v>421</v>
      </c>
      <c r="DE59" s="22" t="s">
        <v>421</v>
      </c>
      <c r="DF59" s="22" t="s">
        <v>421</v>
      </c>
      <c r="DG59" s="22">
        <v>0</v>
      </c>
      <c r="DH59" s="22"/>
      <c r="DI59" s="22" t="s">
        <v>721</v>
      </c>
      <c r="DJ59" s="22" t="s">
        <v>722</v>
      </c>
      <c r="DK59" s="22" t="s">
        <v>723</v>
      </c>
      <c r="DL59" s="22"/>
      <c r="DM59" s="22" t="s">
        <v>426</v>
      </c>
      <c r="DN59" s="22" t="s">
        <v>427</v>
      </c>
      <c r="DO59" s="22" t="s">
        <v>427</v>
      </c>
      <c r="DP59" s="22" t="s">
        <v>427</v>
      </c>
      <c r="DQ59" s="22" t="s">
        <v>427</v>
      </c>
      <c r="DR59" s="22" t="s">
        <v>427</v>
      </c>
      <c r="DS59" s="22" t="s">
        <v>427</v>
      </c>
      <c r="DT59" s="22"/>
      <c r="DU59" s="22" t="s">
        <v>428</v>
      </c>
      <c r="DV59" s="22" t="s">
        <v>429</v>
      </c>
      <c r="DW59" s="22" t="s">
        <v>429</v>
      </c>
      <c r="DX59" s="22" t="s">
        <v>429</v>
      </c>
      <c r="DY59" s="22" t="s">
        <v>465</v>
      </c>
      <c r="DZ59" s="22" t="s">
        <v>429</v>
      </c>
      <c r="EA59" s="22" t="s">
        <v>429</v>
      </c>
      <c r="EB59" s="22" t="s">
        <v>429</v>
      </c>
      <c r="EC59" s="22"/>
      <c r="ED59" s="22" t="s">
        <v>441</v>
      </c>
      <c r="EE59" s="22"/>
      <c r="EF59" s="22" t="s">
        <v>724</v>
      </c>
      <c r="EG59" s="22"/>
      <c r="EH59" s="22"/>
      <c r="EI59" s="22">
        <v>0</v>
      </c>
      <c r="EJ59" s="22">
        <v>0</v>
      </c>
      <c r="EK59" s="22"/>
      <c r="EL59" s="22" t="s">
        <v>651</v>
      </c>
      <c r="EM59" s="22" t="s">
        <v>427</v>
      </c>
      <c r="EN59" s="22" t="s">
        <v>421</v>
      </c>
      <c r="EO59" s="22"/>
      <c r="EP59" s="22" t="s">
        <v>1856</v>
      </c>
      <c r="EQ59" s="22" t="s">
        <v>1751</v>
      </c>
      <c r="ER59" s="22">
        <v>34</v>
      </c>
      <c r="EU59">
        <v>1.0198313122288317E-2</v>
      </c>
      <c r="EV59">
        <v>1.5905625970541412E-3</v>
      </c>
      <c r="EY59" s="22">
        <f t="shared" si="3"/>
        <v>0</v>
      </c>
      <c r="EZ59" s="22">
        <f t="shared" si="4"/>
        <v>0</v>
      </c>
      <c r="FA59" s="22" t="str">
        <f t="shared" si="5"/>
        <v>OK</v>
      </c>
    </row>
    <row r="60" spans="2:157" x14ac:dyDescent="0.25">
      <c r="B60" s="22" t="s" vm="56">
        <v>117</v>
      </c>
      <c r="C60" s="22" t="s">
        <v>726</v>
      </c>
      <c r="D60" s="22" t="s">
        <v>446</v>
      </c>
      <c r="E60" s="22" t="s">
        <v>415</v>
      </c>
      <c r="F60" s="22" t="s">
        <v>484</v>
      </c>
      <c r="G60" s="22" t="s">
        <v>645</v>
      </c>
      <c r="H60" s="22" t="s">
        <v>654</v>
      </c>
      <c r="I60" s="22" t="s">
        <v>426</v>
      </c>
      <c r="J60" s="66">
        <v>9777.5483333333341</v>
      </c>
      <c r="K60" s="67">
        <v>9777.5483333333341</v>
      </c>
      <c r="L60" s="22"/>
      <c r="M60" s="22" t="s">
        <v>420</v>
      </c>
      <c r="N60" s="22"/>
      <c r="O60" s="22">
        <v>0</v>
      </c>
      <c r="P60" s="22">
        <v>0</v>
      </c>
      <c r="Q60" s="22">
        <v>6</v>
      </c>
      <c r="R60" s="22">
        <v>0</v>
      </c>
      <c r="S60" s="22">
        <v>303</v>
      </c>
      <c r="T60" s="22">
        <v>0</v>
      </c>
      <c r="U60" s="22">
        <v>19</v>
      </c>
      <c r="V60" s="22">
        <v>322</v>
      </c>
      <c r="W60" s="22">
        <v>25</v>
      </c>
      <c r="X60" s="22">
        <v>322</v>
      </c>
      <c r="Y60" s="22"/>
      <c r="Z60" s="22">
        <v>121</v>
      </c>
      <c r="AA60" s="22">
        <v>0</v>
      </c>
      <c r="AB60" s="22">
        <v>123</v>
      </c>
      <c r="AC60" s="22">
        <v>43</v>
      </c>
      <c r="AD60" s="22">
        <v>0</v>
      </c>
      <c r="AE60" s="22">
        <v>35</v>
      </c>
      <c r="AF60" s="22">
        <v>0</v>
      </c>
      <c r="AG60" s="22"/>
      <c r="AH60" s="22">
        <v>4</v>
      </c>
      <c r="AI60" s="22">
        <v>0</v>
      </c>
      <c r="AJ60" s="22">
        <v>0</v>
      </c>
      <c r="AK60" s="22">
        <v>1</v>
      </c>
      <c r="AL60" s="22">
        <v>0</v>
      </c>
      <c r="AM60" s="22">
        <v>20</v>
      </c>
      <c r="AN60" s="22">
        <v>0</v>
      </c>
      <c r="AO60" s="22"/>
      <c r="AP60" s="22">
        <v>121</v>
      </c>
      <c r="AQ60" s="22">
        <v>0</v>
      </c>
      <c r="AR60" s="22">
        <v>123</v>
      </c>
      <c r="AS60" s="22">
        <v>43</v>
      </c>
      <c r="AT60" s="22">
        <v>0</v>
      </c>
      <c r="AU60" s="22">
        <v>35</v>
      </c>
      <c r="AV60" s="22">
        <v>0</v>
      </c>
      <c r="AW60" s="22"/>
      <c r="AX60" s="22">
        <v>0</v>
      </c>
      <c r="AY60" s="22">
        <v>0</v>
      </c>
      <c r="AZ60" s="22">
        <v>0</v>
      </c>
      <c r="BA60" s="22">
        <v>0</v>
      </c>
      <c r="BB60" s="22">
        <v>0</v>
      </c>
      <c r="BC60" s="22">
        <v>0</v>
      </c>
      <c r="BD60" s="22">
        <v>0</v>
      </c>
      <c r="BE60" s="22"/>
      <c r="BF60" s="22">
        <v>0</v>
      </c>
      <c r="BG60" s="22">
        <v>0</v>
      </c>
      <c r="BH60" s="22">
        <v>0</v>
      </c>
      <c r="BI60" s="22">
        <v>0</v>
      </c>
      <c r="BJ60" s="22">
        <v>0</v>
      </c>
      <c r="BK60" s="22">
        <v>0</v>
      </c>
      <c r="BL60" s="22">
        <v>0</v>
      </c>
      <c r="BM60" s="22"/>
      <c r="BN60" s="22">
        <v>0</v>
      </c>
      <c r="BO60" s="22">
        <v>0</v>
      </c>
      <c r="BP60" s="22">
        <v>0</v>
      </c>
      <c r="BQ60" s="22">
        <v>1</v>
      </c>
      <c r="BR60" s="22">
        <v>0</v>
      </c>
      <c r="BS60" s="22">
        <v>5</v>
      </c>
      <c r="BT60" s="22">
        <v>0</v>
      </c>
      <c r="BU60" s="22"/>
      <c r="BV60" s="22">
        <v>0</v>
      </c>
      <c r="BW60" s="22">
        <v>0</v>
      </c>
      <c r="BX60" s="22">
        <v>0</v>
      </c>
      <c r="BY60" s="22">
        <v>0</v>
      </c>
      <c r="BZ60" s="22">
        <v>0</v>
      </c>
      <c r="CA60" s="22">
        <v>0</v>
      </c>
      <c r="CB60" s="22">
        <v>0</v>
      </c>
      <c r="CC60" s="22"/>
      <c r="CD60" s="22">
        <v>117</v>
      </c>
      <c r="CE60" s="22">
        <v>0</v>
      </c>
      <c r="CF60" s="22">
        <v>123</v>
      </c>
      <c r="CG60" s="22">
        <v>43</v>
      </c>
      <c r="CH60" s="22">
        <v>0</v>
      </c>
      <c r="CI60" s="22">
        <v>20</v>
      </c>
      <c r="CJ60" s="22">
        <v>0</v>
      </c>
      <c r="CK60" s="22"/>
      <c r="CL60" s="22">
        <v>0</v>
      </c>
      <c r="CM60" s="22">
        <v>0</v>
      </c>
      <c r="CN60" s="22">
        <v>0</v>
      </c>
      <c r="CO60" s="22">
        <v>0</v>
      </c>
      <c r="CP60" s="22">
        <v>0</v>
      </c>
      <c r="CQ60" s="22">
        <v>0</v>
      </c>
      <c r="CR60" s="22">
        <v>0</v>
      </c>
      <c r="CS60" s="22"/>
      <c r="CT60" s="22">
        <v>4</v>
      </c>
      <c r="CU60" s="22">
        <v>0</v>
      </c>
      <c r="CV60" s="22">
        <v>0</v>
      </c>
      <c r="CW60" s="22">
        <v>0</v>
      </c>
      <c r="CX60" s="22">
        <v>0</v>
      </c>
      <c r="CY60" s="22">
        <v>15</v>
      </c>
      <c r="CZ60" s="22">
        <v>0</v>
      </c>
      <c r="DA60" s="22"/>
      <c r="DB60" s="22" t="s">
        <v>421</v>
      </c>
      <c r="DC60" s="22" t="s">
        <v>437</v>
      </c>
      <c r="DD60" s="22" t="s">
        <v>421</v>
      </c>
      <c r="DE60" s="22" t="s">
        <v>421</v>
      </c>
      <c r="DF60" s="22" t="s">
        <v>421</v>
      </c>
      <c r="DG60" s="22">
        <v>0</v>
      </c>
      <c r="DH60" s="22"/>
      <c r="DI60" s="22" t="s">
        <v>727</v>
      </c>
      <c r="DJ60" s="22" t="s">
        <v>492</v>
      </c>
      <c r="DK60" s="22" t="s">
        <v>728</v>
      </c>
      <c r="DL60" s="22"/>
      <c r="DM60" s="22" t="s">
        <v>426</v>
      </c>
      <c r="DN60" s="22" t="s">
        <v>427</v>
      </c>
      <c r="DO60" s="22" t="s">
        <v>427</v>
      </c>
      <c r="DP60" s="22" t="s">
        <v>427</v>
      </c>
      <c r="DQ60" s="22" t="s">
        <v>427</v>
      </c>
      <c r="DR60" s="22" t="s">
        <v>427</v>
      </c>
      <c r="DS60" s="22" t="s">
        <v>427</v>
      </c>
      <c r="DT60" s="22"/>
      <c r="DU60" s="22" t="s">
        <v>464</v>
      </c>
      <c r="DV60" s="22" t="s">
        <v>465</v>
      </c>
      <c r="DW60" s="22" t="s">
        <v>465</v>
      </c>
      <c r="DX60" s="22" t="s">
        <v>465</v>
      </c>
      <c r="DY60" s="22" t="s">
        <v>465</v>
      </c>
      <c r="DZ60" s="22" t="s">
        <v>465</v>
      </c>
      <c r="EA60" s="22" t="s">
        <v>465</v>
      </c>
      <c r="EB60" s="22" t="s">
        <v>465</v>
      </c>
      <c r="EC60" s="22"/>
      <c r="ED60" s="22" t="s">
        <v>441</v>
      </c>
      <c r="EE60" s="22"/>
      <c r="EF60" s="22" t="s">
        <v>426</v>
      </c>
      <c r="EG60" s="22"/>
      <c r="EH60" s="22"/>
      <c r="EI60" s="22">
        <v>0</v>
      </c>
      <c r="EJ60" s="22">
        <v>0</v>
      </c>
      <c r="EK60" s="22"/>
      <c r="EL60" s="22" t="s">
        <v>651</v>
      </c>
      <c r="EM60" s="22" t="s">
        <v>421</v>
      </c>
      <c r="EN60" s="22" t="s">
        <v>421</v>
      </c>
      <c r="EO60" s="22"/>
      <c r="EP60" s="22" t="s">
        <v>1857</v>
      </c>
      <c r="EQ60" s="22" t="s">
        <v>1751</v>
      </c>
      <c r="ER60" s="22">
        <v>34</v>
      </c>
      <c r="EU60">
        <v>7.6056792090078819E-3</v>
      </c>
      <c r="EV60">
        <v>5.9050304417763056E-4</v>
      </c>
      <c r="EY60" s="22">
        <f t="shared" si="3"/>
        <v>322</v>
      </c>
      <c r="EZ60" s="22">
        <f t="shared" si="4"/>
        <v>0</v>
      </c>
      <c r="FA60" s="22" t="str">
        <f t="shared" si="5"/>
        <v>OK</v>
      </c>
    </row>
    <row r="61" spans="2:157" x14ac:dyDescent="0.25">
      <c r="B61" s="22" t="s">
        <v>119</v>
      </c>
      <c r="C61" s="22" t="s">
        <v>730</v>
      </c>
      <c r="D61" s="22" t="s">
        <v>414</v>
      </c>
      <c r="E61" s="22" t="s">
        <v>415</v>
      </c>
      <c r="F61" s="22" t="s">
        <v>416</v>
      </c>
      <c r="G61" s="22" t="s">
        <v>645</v>
      </c>
      <c r="H61" s="22" t="s">
        <v>731</v>
      </c>
      <c r="I61" s="22" t="s">
        <v>419</v>
      </c>
      <c r="J61" s="66">
        <v>3007.0129736666663</v>
      </c>
      <c r="K61" s="67">
        <v>3007.0129736666663</v>
      </c>
      <c r="L61" s="22"/>
      <c r="M61" s="22" t="s">
        <v>420</v>
      </c>
      <c r="N61" s="22"/>
      <c r="O61" s="22">
        <v>0</v>
      </c>
      <c r="P61" s="22">
        <v>55</v>
      </c>
      <c r="Q61" s="22">
        <v>0</v>
      </c>
      <c r="R61" s="22">
        <v>45</v>
      </c>
      <c r="S61" s="22">
        <v>5</v>
      </c>
      <c r="T61" s="22">
        <v>0</v>
      </c>
      <c r="U61" s="22">
        <v>0</v>
      </c>
      <c r="V61" s="22">
        <v>60</v>
      </c>
      <c r="W61" s="22">
        <v>0</v>
      </c>
      <c r="X61" s="22">
        <v>50</v>
      </c>
      <c r="Y61" s="22"/>
      <c r="Z61" s="22">
        <v>14</v>
      </c>
      <c r="AA61" s="22">
        <v>0</v>
      </c>
      <c r="AB61" s="22">
        <v>29</v>
      </c>
      <c r="AC61" s="22">
        <v>12</v>
      </c>
      <c r="AD61" s="22">
        <v>0</v>
      </c>
      <c r="AE61" s="22">
        <v>5</v>
      </c>
      <c r="AF61" s="22">
        <v>0</v>
      </c>
      <c r="AG61" s="22"/>
      <c r="AH61" s="22">
        <v>0</v>
      </c>
      <c r="AI61" s="22">
        <v>0</v>
      </c>
      <c r="AJ61" s="22">
        <v>0</v>
      </c>
      <c r="AK61" s="22">
        <v>0</v>
      </c>
      <c r="AL61" s="22">
        <v>0</v>
      </c>
      <c r="AM61" s="22">
        <v>0</v>
      </c>
      <c r="AN61" s="22">
        <v>0</v>
      </c>
      <c r="AO61" s="22"/>
      <c r="AP61" s="22">
        <v>5</v>
      </c>
      <c r="AQ61" s="22">
        <v>0</v>
      </c>
      <c r="AR61" s="22">
        <v>45</v>
      </c>
      <c r="AS61" s="22">
        <v>0</v>
      </c>
      <c r="AT61" s="22">
        <v>0</v>
      </c>
      <c r="AU61" s="22">
        <v>0</v>
      </c>
      <c r="AV61" s="22">
        <v>0</v>
      </c>
      <c r="AW61" s="22"/>
      <c r="AX61" s="22">
        <v>0</v>
      </c>
      <c r="AY61" s="22">
        <v>0</v>
      </c>
      <c r="AZ61" s="22">
        <v>0</v>
      </c>
      <c r="BA61" s="22">
        <v>0</v>
      </c>
      <c r="BB61" s="22">
        <v>0</v>
      </c>
      <c r="BC61" s="22">
        <v>0</v>
      </c>
      <c r="BD61" s="22">
        <v>0</v>
      </c>
      <c r="BE61" s="22"/>
      <c r="BF61" s="22">
        <v>9</v>
      </c>
      <c r="BG61" s="22">
        <v>0</v>
      </c>
      <c r="BH61" s="22">
        <v>29</v>
      </c>
      <c r="BI61" s="22">
        <v>12</v>
      </c>
      <c r="BJ61" s="22">
        <v>0</v>
      </c>
      <c r="BK61" s="22">
        <v>5</v>
      </c>
      <c r="BL61" s="22">
        <v>0</v>
      </c>
      <c r="BM61" s="22"/>
      <c r="BN61" s="22">
        <v>0</v>
      </c>
      <c r="BO61" s="22">
        <v>0</v>
      </c>
      <c r="BP61" s="22">
        <v>0</v>
      </c>
      <c r="BQ61" s="22">
        <v>0</v>
      </c>
      <c r="BR61" s="22">
        <v>0</v>
      </c>
      <c r="BS61" s="22">
        <v>0</v>
      </c>
      <c r="BT61" s="22">
        <v>0</v>
      </c>
      <c r="BU61" s="22"/>
      <c r="BV61" s="22">
        <v>0</v>
      </c>
      <c r="BW61" s="22">
        <v>0</v>
      </c>
      <c r="BX61" s="22">
        <v>45</v>
      </c>
      <c r="BY61" s="22">
        <v>0</v>
      </c>
      <c r="BZ61" s="22">
        <v>0</v>
      </c>
      <c r="CA61" s="22">
        <v>0</v>
      </c>
      <c r="CB61" s="22">
        <v>0</v>
      </c>
      <c r="CC61" s="22"/>
      <c r="CD61" s="22">
        <v>5</v>
      </c>
      <c r="CE61" s="22">
        <v>0</v>
      </c>
      <c r="CF61" s="22">
        <v>0</v>
      </c>
      <c r="CG61" s="22">
        <v>0</v>
      </c>
      <c r="CH61" s="22">
        <v>0</v>
      </c>
      <c r="CI61" s="22">
        <v>0</v>
      </c>
      <c r="CJ61" s="22">
        <v>0</v>
      </c>
      <c r="CK61" s="22"/>
      <c r="CL61" s="22">
        <v>0</v>
      </c>
      <c r="CM61" s="22">
        <v>0</v>
      </c>
      <c r="CN61" s="22">
        <v>0</v>
      </c>
      <c r="CO61" s="22">
        <v>0</v>
      </c>
      <c r="CP61" s="22">
        <v>0</v>
      </c>
      <c r="CQ61" s="22">
        <v>0</v>
      </c>
      <c r="CR61" s="22">
        <v>0</v>
      </c>
      <c r="CS61" s="22"/>
      <c r="CT61" s="22">
        <v>0</v>
      </c>
      <c r="CU61" s="22">
        <v>0</v>
      </c>
      <c r="CV61" s="22">
        <v>0</v>
      </c>
      <c r="CW61" s="22">
        <v>0</v>
      </c>
      <c r="CX61" s="22">
        <v>0</v>
      </c>
      <c r="CY61" s="22">
        <v>0</v>
      </c>
      <c r="CZ61" s="22">
        <v>0</v>
      </c>
      <c r="DA61" s="22"/>
      <c r="DB61" s="22" t="s">
        <v>421</v>
      </c>
      <c r="DC61" s="22" t="s">
        <v>437</v>
      </c>
      <c r="DD61" s="22" t="s">
        <v>421</v>
      </c>
      <c r="DE61" s="22" t="s">
        <v>421</v>
      </c>
      <c r="DF61" s="22" t="s">
        <v>421</v>
      </c>
      <c r="DG61" s="22">
        <v>0</v>
      </c>
      <c r="DH61" s="22"/>
      <c r="DI61" s="22" t="s">
        <v>1858</v>
      </c>
      <c r="DJ61" s="22" t="s">
        <v>1859</v>
      </c>
      <c r="DK61" s="22" t="s">
        <v>734</v>
      </c>
      <c r="DL61" s="22"/>
      <c r="DM61" s="22" t="s">
        <v>426</v>
      </c>
      <c r="DN61" s="22" t="s">
        <v>427</v>
      </c>
      <c r="DO61" s="22" t="s">
        <v>427</v>
      </c>
      <c r="DP61" s="22" t="s">
        <v>427</v>
      </c>
      <c r="DQ61" s="22" t="s">
        <v>427</v>
      </c>
      <c r="DR61" s="22" t="s">
        <v>427</v>
      </c>
      <c r="DS61" s="22" t="s">
        <v>427</v>
      </c>
      <c r="DT61" s="22"/>
      <c r="DU61" s="22" t="s">
        <v>428</v>
      </c>
      <c r="DV61" s="22" t="s">
        <v>429</v>
      </c>
      <c r="DW61" s="22" t="s">
        <v>429</v>
      </c>
      <c r="DX61" s="22" t="s">
        <v>429</v>
      </c>
      <c r="DY61" s="22" t="s">
        <v>429</v>
      </c>
      <c r="DZ61" s="22" t="s">
        <v>429</v>
      </c>
      <c r="EA61" s="22" t="s">
        <v>429</v>
      </c>
      <c r="EB61" s="22" t="s">
        <v>429</v>
      </c>
      <c r="EC61" s="22"/>
      <c r="ED61" s="22" t="s">
        <v>430</v>
      </c>
      <c r="EE61" s="22"/>
      <c r="EF61" s="22" t="s">
        <v>1860</v>
      </c>
      <c r="EG61" s="22"/>
      <c r="EH61" s="22"/>
      <c r="EI61" s="22">
        <v>0</v>
      </c>
      <c r="EJ61" s="22">
        <v>0</v>
      </c>
      <c r="EK61" s="22"/>
      <c r="EL61" s="22" t="s">
        <v>474</v>
      </c>
      <c r="EM61" s="22" t="s">
        <v>421</v>
      </c>
      <c r="EN61" s="22" t="s">
        <v>421</v>
      </c>
      <c r="EO61" s="22"/>
      <c r="EP61" s="22" t="s">
        <v>1861</v>
      </c>
      <c r="EQ61" s="22" t="s">
        <v>1751</v>
      </c>
      <c r="ER61" s="22">
        <v>34</v>
      </c>
      <c r="EU61">
        <v>4.6081653303041122E-3</v>
      </c>
      <c r="EV61">
        <v>0</v>
      </c>
      <c r="EY61" s="22">
        <f t="shared" si="3"/>
        <v>50</v>
      </c>
      <c r="EZ61" s="22">
        <f t="shared" si="4"/>
        <v>0</v>
      </c>
      <c r="FA61" s="22" t="str">
        <f t="shared" si="5"/>
        <v>OK</v>
      </c>
    </row>
    <row r="62" spans="2:157" x14ac:dyDescent="0.25">
      <c r="B62" s="22" t="s" vm="66">
        <v>128</v>
      </c>
      <c r="C62" s="22" t="s">
        <v>737</v>
      </c>
      <c r="D62" s="22" t="s">
        <v>446</v>
      </c>
      <c r="E62" s="22" t="s">
        <v>415</v>
      </c>
      <c r="F62" s="22" t="s">
        <v>460</v>
      </c>
      <c r="G62" s="22" t="s">
        <v>645</v>
      </c>
      <c r="H62" s="22" t="s">
        <v>738</v>
      </c>
      <c r="I62" s="22" t="s">
        <v>419</v>
      </c>
      <c r="J62" s="66">
        <v>2817.6021311666664</v>
      </c>
      <c r="K62" s="67">
        <v>2817.6021311666664</v>
      </c>
      <c r="L62" s="22"/>
      <c r="M62" s="22" t="s">
        <v>420</v>
      </c>
      <c r="N62" s="22"/>
      <c r="O62" s="22">
        <v>0</v>
      </c>
      <c r="P62" s="22">
        <v>0</v>
      </c>
      <c r="Q62" s="22">
        <v>0</v>
      </c>
      <c r="R62" s="22">
        <v>0</v>
      </c>
      <c r="S62" s="22">
        <v>115</v>
      </c>
      <c r="T62" s="22">
        <v>0</v>
      </c>
      <c r="U62" s="22">
        <v>0</v>
      </c>
      <c r="V62" s="22">
        <v>115</v>
      </c>
      <c r="W62" s="22">
        <v>0</v>
      </c>
      <c r="X62" s="22">
        <v>115</v>
      </c>
      <c r="Y62" s="22"/>
      <c r="Z62" s="22">
        <v>12</v>
      </c>
      <c r="AA62" s="22">
        <v>0</v>
      </c>
      <c r="AB62" s="22">
        <v>93</v>
      </c>
      <c r="AC62" s="22">
        <v>10</v>
      </c>
      <c r="AD62" s="22">
        <v>0</v>
      </c>
      <c r="AE62" s="22">
        <v>0</v>
      </c>
      <c r="AF62" s="22">
        <v>0</v>
      </c>
      <c r="AG62" s="22"/>
      <c r="AH62" s="22">
        <v>0</v>
      </c>
      <c r="AI62" s="22">
        <v>0</v>
      </c>
      <c r="AJ62" s="22">
        <v>0</v>
      </c>
      <c r="AK62" s="22">
        <v>0</v>
      </c>
      <c r="AL62" s="22">
        <v>0</v>
      </c>
      <c r="AM62" s="22">
        <v>0</v>
      </c>
      <c r="AN62" s="22">
        <v>0</v>
      </c>
      <c r="AO62" s="22"/>
      <c r="AP62" s="22">
        <v>12</v>
      </c>
      <c r="AQ62" s="22">
        <v>0</v>
      </c>
      <c r="AR62" s="22">
        <v>93</v>
      </c>
      <c r="AS62" s="22">
        <v>10</v>
      </c>
      <c r="AT62" s="22">
        <v>0</v>
      </c>
      <c r="AU62" s="22">
        <v>0</v>
      </c>
      <c r="AV62" s="22">
        <v>0</v>
      </c>
      <c r="AW62" s="22"/>
      <c r="AX62" s="22">
        <v>0</v>
      </c>
      <c r="AY62" s="22">
        <v>0</v>
      </c>
      <c r="AZ62" s="22">
        <v>0</v>
      </c>
      <c r="BA62" s="22">
        <v>0</v>
      </c>
      <c r="BB62" s="22">
        <v>0</v>
      </c>
      <c r="BC62" s="22">
        <v>0</v>
      </c>
      <c r="BD62" s="22">
        <v>0</v>
      </c>
      <c r="BE62" s="22"/>
      <c r="BF62" s="22">
        <v>0</v>
      </c>
      <c r="BG62" s="22">
        <v>0</v>
      </c>
      <c r="BH62" s="22">
        <v>0</v>
      </c>
      <c r="BI62" s="22">
        <v>0</v>
      </c>
      <c r="BJ62" s="22">
        <v>0</v>
      </c>
      <c r="BK62" s="22">
        <v>0</v>
      </c>
      <c r="BL62" s="22">
        <v>0</v>
      </c>
      <c r="BM62" s="22"/>
      <c r="BN62" s="22">
        <v>0</v>
      </c>
      <c r="BO62" s="22">
        <v>0</v>
      </c>
      <c r="BP62" s="22">
        <v>0</v>
      </c>
      <c r="BQ62" s="22">
        <v>0</v>
      </c>
      <c r="BR62" s="22">
        <v>0</v>
      </c>
      <c r="BS62" s="22">
        <v>0</v>
      </c>
      <c r="BT62" s="22">
        <v>0</v>
      </c>
      <c r="BU62" s="22"/>
      <c r="BV62" s="22">
        <v>0</v>
      </c>
      <c r="BW62" s="22">
        <v>0</v>
      </c>
      <c r="BX62" s="22">
        <v>0</v>
      </c>
      <c r="BY62" s="22">
        <v>0</v>
      </c>
      <c r="BZ62" s="22">
        <v>0</v>
      </c>
      <c r="CA62" s="22">
        <v>0</v>
      </c>
      <c r="CB62" s="22">
        <v>0</v>
      </c>
      <c r="CC62" s="22"/>
      <c r="CD62" s="22">
        <v>12</v>
      </c>
      <c r="CE62" s="22">
        <v>0</v>
      </c>
      <c r="CF62" s="22">
        <v>93</v>
      </c>
      <c r="CG62" s="22">
        <v>10</v>
      </c>
      <c r="CH62" s="22">
        <v>0</v>
      </c>
      <c r="CI62" s="22">
        <v>0</v>
      </c>
      <c r="CJ62" s="22">
        <v>0</v>
      </c>
      <c r="CK62" s="22"/>
      <c r="CL62" s="22">
        <v>0</v>
      </c>
      <c r="CM62" s="22">
        <v>0</v>
      </c>
      <c r="CN62" s="22">
        <v>0</v>
      </c>
      <c r="CO62" s="22">
        <v>0</v>
      </c>
      <c r="CP62" s="22">
        <v>0</v>
      </c>
      <c r="CQ62" s="22">
        <v>0</v>
      </c>
      <c r="CR62" s="22">
        <v>0</v>
      </c>
      <c r="CS62" s="22"/>
      <c r="CT62" s="22">
        <v>0</v>
      </c>
      <c r="CU62" s="22">
        <v>0</v>
      </c>
      <c r="CV62" s="22">
        <v>0</v>
      </c>
      <c r="CW62" s="22">
        <v>0</v>
      </c>
      <c r="CX62" s="22">
        <v>0</v>
      </c>
      <c r="CY62" s="22">
        <v>0</v>
      </c>
      <c r="CZ62" s="22">
        <v>0</v>
      </c>
      <c r="DA62" s="22"/>
      <c r="DB62" s="22" t="s">
        <v>421</v>
      </c>
      <c r="DC62" s="22" t="s">
        <v>437</v>
      </c>
      <c r="DD62" s="22" t="s">
        <v>421</v>
      </c>
      <c r="DE62" s="22" t="s">
        <v>421</v>
      </c>
      <c r="DF62" s="22" t="s">
        <v>421</v>
      </c>
      <c r="DG62" s="22">
        <v>0</v>
      </c>
      <c r="DH62" s="22"/>
      <c r="DI62" s="22" t="s">
        <v>739</v>
      </c>
      <c r="DJ62" s="22" t="s">
        <v>740</v>
      </c>
      <c r="DK62" s="22" t="s">
        <v>741</v>
      </c>
      <c r="DL62" s="22"/>
      <c r="DM62" s="22" t="s">
        <v>426</v>
      </c>
      <c r="DN62" s="22" t="s">
        <v>427</v>
      </c>
      <c r="DO62" s="22" t="s">
        <v>427</v>
      </c>
      <c r="DP62" s="22" t="s">
        <v>427</v>
      </c>
      <c r="DQ62" s="22" t="s">
        <v>427</v>
      </c>
      <c r="DR62" s="22" t="s">
        <v>427</v>
      </c>
      <c r="DS62" s="22" t="s">
        <v>427</v>
      </c>
      <c r="DT62" s="22"/>
      <c r="DU62" s="22" t="s">
        <v>464</v>
      </c>
      <c r="DV62" s="22" t="s">
        <v>545</v>
      </c>
      <c r="DW62" s="22" t="s">
        <v>465</v>
      </c>
      <c r="DX62" s="22" t="s">
        <v>465</v>
      </c>
      <c r="DY62" s="22" t="s">
        <v>465</v>
      </c>
      <c r="DZ62" s="22" t="s">
        <v>465</v>
      </c>
      <c r="EA62" s="22" t="s">
        <v>429</v>
      </c>
      <c r="EB62" s="22" t="s">
        <v>429</v>
      </c>
      <c r="EC62" s="22"/>
      <c r="ED62" s="22" t="s">
        <v>441</v>
      </c>
      <c r="EE62" s="22"/>
      <c r="EF62" s="22" t="s">
        <v>1862</v>
      </c>
      <c r="EG62" s="22"/>
      <c r="EH62" s="22"/>
      <c r="EI62" s="22">
        <v>0</v>
      </c>
      <c r="EJ62" s="22">
        <v>0</v>
      </c>
      <c r="EK62" s="22"/>
      <c r="EL62" s="22" t="s">
        <v>474</v>
      </c>
      <c r="EM62" s="22" t="s">
        <v>421</v>
      </c>
      <c r="EN62" s="22" t="s">
        <v>421</v>
      </c>
      <c r="EO62" s="22"/>
      <c r="EP62" s="22" t="s">
        <v>1863</v>
      </c>
      <c r="EQ62" s="22" t="s">
        <v>1751</v>
      </c>
      <c r="ER62" s="22">
        <v>34</v>
      </c>
      <c r="EU62">
        <v>9.4260616717976031E-3</v>
      </c>
      <c r="EV62">
        <v>0</v>
      </c>
      <c r="EY62" s="22">
        <f t="shared" si="3"/>
        <v>115</v>
      </c>
      <c r="EZ62" s="22">
        <f t="shared" si="4"/>
        <v>0</v>
      </c>
      <c r="FA62" s="22" t="str">
        <f t="shared" si="5"/>
        <v>OK</v>
      </c>
    </row>
    <row r="63" spans="2:157" x14ac:dyDescent="0.25">
      <c r="B63" s="22" t="s" vm="68">
        <v>131</v>
      </c>
      <c r="C63" s="22" t="s">
        <v>744</v>
      </c>
      <c r="D63" s="22" t="s">
        <v>446</v>
      </c>
      <c r="E63" s="22" t="s">
        <v>415</v>
      </c>
      <c r="F63" s="22" t="s">
        <v>484</v>
      </c>
      <c r="G63" s="22" t="s">
        <v>645</v>
      </c>
      <c r="H63" s="22" t="s">
        <v>745</v>
      </c>
      <c r="I63" s="22" t="s">
        <v>426</v>
      </c>
      <c r="J63" s="66">
        <v>3503.61</v>
      </c>
      <c r="K63" s="67">
        <v>3503.61</v>
      </c>
      <c r="L63" s="22"/>
      <c r="M63" s="22" t="s">
        <v>420</v>
      </c>
      <c r="N63" s="22"/>
      <c r="O63" s="22">
        <v>0</v>
      </c>
      <c r="P63" s="22">
        <v>460</v>
      </c>
      <c r="Q63" s="22">
        <v>0</v>
      </c>
      <c r="R63" s="22">
        <v>0</v>
      </c>
      <c r="S63" s="22">
        <v>0</v>
      </c>
      <c r="T63" s="22">
        <v>0</v>
      </c>
      <c r="U63" s="22">
        <v>0</v>
      </c>
      <c r="V63" s="22">
        <v>460</v>
      </c>
      <c r="W63" s="22">
        <v>0</v>
      </c>
      <c r="X63" s="22">
        <v>0</v>
      </c>
      <c r="Y63" s="22"/>
      <c r="Z63" s="22">
        <v>248</v>
      </c>
      <c r="AA63" s="22">
        <v>0</v>
      </c>
      <c r="AB63" s="22">
        <v>72</v>
      </c>
      <c r="AC63" s="22">
        <v>51</v>
      </c>
      <c r="AD63" s="22">
        <v>0</v>
      </c>
      <c r="AE63" s="22">
        <v>89</v>
      </c>
      <c r="AF63" s="22">
        <v>0</v>
      </c>
      <c r="AG63" s="22"/>
      <c r="AH63" s="22">
        <v>0</v>
      </c>
      <c r="AI63" s="22">
        <v>0</v>
      </c>
      <c r="AJ63" s="22">
        <v>0</v>
      </c>
      <c r="AK63" s="22">
        <v>0</v>
      </c>
      <c r="AL63" s="22">
        <v>0</v>
      </c>
      <c r="AM63" s="22">
        <v>0</v>
      </c>
      <c r="AN63" s="22">
        <v>0</v>
      </c>
      <c r="AO63" s="22"/>
      <c r="AP63" s="22">
        <v>0</v>
      </c>
      <c r="AQ63" s="22">
        <v>0</v>
      </c>
      <c r="AR63" s="22">
        <v>0</v>
      </c>
      <c r="AS63" s="22">
        <v>0</v>
      </c>
      <c r="AT63" s="22">
        <v>0</v>
      </c>
      <c r="AU63" s="22">
        <v>0</v>
      </c>
      <c r="AV63" s="22">
        <v>0</v>
      </c>
      <c r="AW63" s="22"/>
      <c r="AX63" s="22">
        <v>0</v>
      </c>
      <c r="AY63" s="22">
        <v>0</v>
      </c>
      <c r="AZ63" s="22">
        <v>0</v>
      </c>
      <c r="BA63" s="22">
        <v>0</v>
      </c>
      <c r="BB63" s="22">
        <v>0</v>
      </c>
      <c r="BC63" s="22">
        <v>0</v>
      </c>
      <c r="BD63" s="22">
        <v>0</v>
      </c>
      <c r="BE63" s="22"/>
      <c r="BF63" s="22">
        <v>248</v>
      </c>
      <c r="BG63" s="22">
        <v>0</v>
      </c>
      <c r="BH63" s="22">
        <v>72</v>
      </c>
      <c r="BI63" s="22">
        <v>51</v>
      </c>
      <c r="BJ63" s="22">
        <v>0</v>
      </c>
      <c r="BK63" s="22">
        <v>89</v>
      </c>
      <c r="BL63" s="22">
        <v>0</v>
      </c>
      <c r="BM63" s="22"/>
      <c r="BN63" s="22">
        <v>0</v>
      </c>
      <c r="BO63" s="22">
        <v>0</v>
      </c>
      <c r="BP63" s="22">
        <v>0</v>
      </c>
      <c r="BQ63" s="22">
        <v>0</v>
      </c>
      <c r="BR63" s="22">
        <v>0</v>
      </c>
      <c r="BS63" s="22">
        <v>0</v>
      </c>
      <c r="BT63" s="22">
        <v>0</v>
      </c>
      <c r="BU63" s="22"/>
      <c r="BV63" s="22">
        <v>0</v>
      </c>
      <c r="BW63" s="22">
        <v>0</v>
      </c>
      <c r="BX63" s="22">
        <v>0</v>
      </c>
      <c r="BY63" s="22">
        <v>0</v>
      </c>
      <c r="BZ63" s="22">
        <v>0</v>
      </c>
      <c r="CA63" s="22">
        <v>0</v>
      </c>
      <c r="CB63" s="22">
        <v>0</v>
      </c>
      <c r="CC63" s="22"/>
      <c r="CD63" s="22">
        <v>0</v>
      </c>
      <c r="CE63" s="22">
        <v>0</v>
      </c>
      <c r="CF63" s="22">
        <v>0</v>
      </c>
      <c r="CG63" s="22">
        <v>0</v>
      </c>
      <c r="CH63" s="22">
        <v>0</v>
      </c>
      <c r="CI63" s="22">
        <v>0</v>
      </c>
      <c r="CJ63" s="22">
        <v>0</v>
      </c>
      <c r="CK63" s="22"/>
      <c r="CL63" s="22">
        <v>0</v>
      </c>
      <c r="CM63" s="22">
        <v>0</v>
      </c>
      <c r="CN63" s="22">
        <v>0</v>
      </c>
      <c r="CO63" s="22">
        <v>0</v>
      </c>
      <c r="CP63" s="22">
        <v>0</v>
      </c>
      <c r="CQ63" s="22">
        <v>0</v>
      </c>
      <c r="CR63" s="22">
        <v>0</v>
      </c>
      <c r="CS63" s="22"/>
      <c r="CT63" s="22">
        <v>0</v>
      </c>
      <c r="CU63" s="22">
        <v>0</v>
      </c>
      <c r="CV63" s="22">
        <v>0</v>
      </c>
      <c r="CW63" s="22">
        <v>0</v>
      </c>
      <c r="CX63" s="22">
        <v>0</v>
      </c>
      <c r="CY63" s="22">
        <v>0</v>
      </c>
      <c r="CZ63" s="22">
        <v>0</v>
      </c>
      <c r="DA63" s="22"/>
      <c r="DB63" s="22" t="s">
        <v>421</v>
      </c>
      <c r="DC63" s="22" t="s">
        <v>639</v>
      </c>
      <c r="DD63" s="22" t="s">
        <v>427</v>
      </c>
      <c r="DE63" s="22" t="s">
        <v>421</v>
      </c>
      <c r="DF63" s="22" t="s">
        <v>421</v>
      </c>
      <c r="DG63" s="22">
        <v>1</v>
      </c>
      <c r="DH63" s="22"/>
      <c r="DI63" s="22" t="s">
        <v>746</v>
      </c>
      <c r="DJ63" s="22" t="s">
        <v>601</v>
      </c>
      <c r="DK63" s="22" t="s">
        <v>747</v>
      </c>
      <c r="DL63" s="22"/>
      <c r="DM63" s="22" t="s">
        <v>426</v>
      </c>
      <c r="DN63" s="22" t="s">
        <v>427</v>
      </c>
      <c r="DO63" s="22" t="s">
        <v>427</v>
      </c>
      <c r="DP63" s="22" t="s">
        <v>427</v>
      </c>
      <c r="DQ63" s="22" t="s">
        <v>427</v>
      </c>
      <c r="DR63" s="22" t="s">
        <v>427</v>
      </c>
      <c r="DS63" s="22" t="s">
        <v>427</v>
      </c>
      <c r="DT63" s="22"/>
      <c r="DU63" s="22" t="s">
        <v>464</v>
      </c>
      <c r="DV63" s="22" t="s">
        <v>465</v>
      </c>
      <c r="DW63" s="22" t="s">
        <v>465</v>
      </c>
      <c r="DX63" s="22" t="s">
        <v>465</v>
      </c>
      <c r="DY63" s="22" t="s">
        <v>465</v>
      </c>
      <c r="DZ63" s="22" t="s">
        <v>465</v>
      </c>
      <c r="EA63" s="22" t="s">
        <v>465</v>
      </c>
      <c r="EB63" s="22" t="s">
        <v>465</v>
      </c>
      <c r="EC63" s="22"/>
      <c r="ED63" s="22" t="s">
        <v>480</v>
      </c>
      <c r="EE63" s="22"/>
      <c r="EF63" s="22" t="s">
        <v>1864</v>
      </c>
      <c r="EG63" s="22"/>
      <c r="EH63" s="22"/>
      <c r="EI63" s="22">
        <v>0</v>
      </c>
      <c r="EJ63" s="22">
        <v>0</v>
      </c>
      <c r="EK63" s="22"/>
      <c r="EL63" s="22" t="s">
        <v>651</v>
      </c>
      <c r="EM63" s="22" t="s">
        <v>427</v>
      </c>
      <c r="EN63" s="22" t="s">
        <v>427</v>
      </c>
      <c r="EO63" s="22"/>
      <c r="EP63" s="22" t="s">
        <v>1865</v>
      </c>
      <c r="EQ63" s="22" t="s">
        <v>1751</v>
      </c>
      <c r="ER63" s="22">
        <v>34</v>
      </c>
      <c r="EU63">
        <v>3.0321744092482162E-2</v>
      </c>
      <c r="EV63">
        <v>0</v>
      </c>
      <c r="EY63" s="22">
        <f t="shared" si="3"/>
        <v>0</v>
      </c>
      <c r="EZ63" s="22">
        <f t="shared" si="4"/>
        <v>0</v>
      </c>
      <c r="FA63" s="22" t="str">
        <f t="shared" si="5"/>
        <v>OK</v>
      </c>
    </row>
    <row r="64" spans="2:157" x14ac:dyDescent="0.25">
      <c r="B64" s="22" t="s">
        <v>142</v>
      </c>
      <c r="C64" s="22" t="s">
        <v>750</v>
      </c>
      <c r="D64" s="22" t="s">
        <v>414</v>
      </c>
      <c r="E64" s="22" t="s">
        <v>415</v>
      </c>
      <c r="F64" s="22" t="s">
        <v>416</v>
      </c>
      <c r="G64" s="22" t="s">
        <v>645</v>
      </c>
      <c r="H64" s="22" t="s">
        <v>751</v>
      </c>
      <c r="I64" s="22" t="s">
        <v>419</v>
      </c>
      <c r="J64" s="66">
        <v>1820.1250000000002</v>
      </c>
      <c r="K64" s="67">
        <v>1820.1250000000002</v>
      </c>
      <c r="L64" s="22"/>
      <c r="M64" s="22" t="s">
        <v>420</v>
      </c>
      <c r="N64" s="22"/>
      <c r="O64" s="22">
        <v>0</v>
      </c>
      <c r="P64" s="22">
        <v>10</v>
      </c>
      <c r="Q64" s="22">
        <v>0</v>
      </c>
      <c r="R64" s="22">
        <v>0</v>
      </c>
      <c r="S64" s="22">
        <v>0</v>
      </c>
      <c r="T64" s="22">
        <v>0</v>
      </c>
      <c r="U64" s="22">
        <v>0</v>
      </c>
      <c r="V64" s="22">
        <v>10</v>
      </c>
      <c r="W64" s="22">
        <v>0</v>
      </c>
      <c r="X64" s="22">
        <v>0</v>
      </c>
      <c r="Y64" s="22"/>
      <c r="Z64" s="22">
        <v>0</v>
      </c>
      <c r="AA64" s="22">
        <v>0</v>
      </c>
      <c r="AB64" s="22">
        <v>10</v>
      </c>
      <c r="AC64" s="22">
        <v>0</v>
      </c>
      <c r="AD64" s="22">
        <v>0</v>
      </c>
      <c r="AE64" s="22">
        <v>0</v>
      </c>
      <c r="AF64" s="22">
        <v>0</v>
      </c>
      <c r="AG64" s="22"/>
      <c r="AH64" s="22">
        <v>0</v>
      </c>
      <c r="AI64" s="22">
        <v>0</v>
      </c>
      <c r="AJ64" s="22">
        <v>0</v>
      </c>
      <c r="AK64" s="22">
        <v>0</v>
      </c>
      <c r="AL64" s="22">
        <v>0</v>
      </c>
      <c r="AM64" s="22">
        <v>0</v>
      </c>
      <c r="AN64" s="22">
        <v>0</v>
      </c>
      <c r="AO64" s="22"/>
      <c r="AP64" s="22">
        <v>0</v>
      </c>
      <c r="AQ64" s="22">
        <v>0</v>
      </c>
      <c r="AR64" s="22">
        <v>0</v>
      </c>
      <c r="AS64" s="22">
        <v>0</v>
      </c>
      <c r="AT64" s="22">
        <v>0</v>
      </c>
      <c r="AU64" s="22">
        <v>0</v>
      </c>
      <c r="AV64" s="22">
        <v>0</v>
      </c>
      <c r="AW64" s="22"/>
      <c r="AX64" s="22">
        <v>0</v>
      </c>
      <c r="AY64" s="22">
        <v>0</v>
      </c>
      <c r="AZ64" s="22">
        <v>0</v>
      </c>
      <c r="BA64" s="22">
        <v>0</v>
      </c>
      <c r="BB64" s="22">
        <v>0</v>
      </c>
      <c r="BC64" s="22">
        <v>0</v>
      </c>
      <c r="BD64" s="22">
        <v>0</v>
      </c>
      <c r="BE64" s="22"/>
      <c r="BF64" s="22">
        <v>0</v>
      </c>
      <c r="BG64" s="22">
        <v>0</v>
      </c>
      <c r="BH64" s="22">
        <v>10</v>
      </c>
      <c r="BI64" s="22">
        <v>0</v>
      </c>
      <c r="BJ64" s="22">
        <v>0</v>
      </c>
      <c r="BK64" s="22">
        <v>0</v>
      </c>
      <c r="BL64" s="22">
        <v>0</v>
      </c>
      <c r="BM64" s="22"/>
      <c r="BN64" s="22">
        <v>0</v>
      </c>
      <c r="BO64" s="22">
        <v>0</v>
      </c>
      <c r="BP64" s="22">
        <v>0</v>
      </c>
      <c r="BQ64" s="22">
        <v>0</v>
      </c>
      <c r="BR64" s="22">
        <v>0</v>
      </c>
      <c r="BS64" s="22">
        <v>0</v>
      </c>
      <c r="BT64" s="22">
        <v>0</v>
      </c>
      <c r="BU64" s="22"/>
      <c r="BV64" s="22">
        <v>0</v>
      </c>
      <c r="BW64" s="22">
        <v>0</v>
      </c>
      <c r="BX64" s="22">
        <v>0</v>
      </c>
      <c r="BY64" s="22">
        <v>0</v>
      </c>
      <c r="BZ64" s="22">
        <v>0</v>
      </c>
      <c r="CA64" s="22">
        <v>0</v>
      </c>
      <c r="CB64" s="22">
        <v>0</v>
      </c>
      <c r="CC64" s="22"/>
      <c r="CD64" s="22">
        <v>0</v>
      </c>
      <c r="CE64" s="22">
        <v>0</v>
      </c>
      <c r="CF64" s="22">
        <v>0</v>
      </c>
      <c r="CG64" s="22">
        <v>0</v>
      </c>
      <c r="CH64" s="22">
        <v>0</v>
      </c>
      <c r="CI64" s="22">
        <v>0</v>
      </c>
      <c r="CJ64" s="22">
        <v>0</v>
      </c>
      <c r="CK64" s="22"/>
      <c r="CL64" s="22">
        <v>0</v>
      </c>
      <c r="CM64" s="22">
        <v>0</v>
      </c>
      <c r="CN64" s="22">
        <v>0</v>
      </c>
      <c r="CO64" s="22">
        <v>0</v>
      </c>
      <c r="CP64" s="22">
        <v>0</v>
      </c>
      <c r="CQ64" s="22">
        <v>0</v>
      </c>
      <c r="CR64" s="22">
        <v>0</v>
      </c>
      <c r="CS64" s="22"/>
      <c r="CT64" s="22">
        <v>0</v>
      </c>
      <c r="CU64" s="22">
        <v>0</v>
      </c>
      <c r="CV64" s="22">
        <v>0</v>
      </c>
      <c r="CW64" s="22">
        <v>0</v>
      </c>
      <c r="CX64" s="22">
        <v>0</v>
      </c>
      <c r="CY64" s="22">
        <v>0</v>
      </c>
      <c r="CZ64" s="22">
        <v>0</v>
      </c>
      <c r="DA64" s="22"/>
      <c r="DB64" s="22" t="s">
        <v>421</v>
      </c>
      <c r="DC64" s="22" t="s">
        <v>437</v>
      </c>
      <c r="DD64" s="22" t="s">
        <v>421</v>
      </c>
      <c r="DE64" s="22" t="s">
        <v>421</v>
      </c>
      <c r="DF64" s="22" t="s">
        <v>421</v>
      </c>
      <c r="DG64" s="22">
        <v>0</v>
      </c>
      <c r="DH64" s="22"/>
      <c r="DI64" s="22" t="s">
        <v>752</v>
      </c>
      <c r="DJ64" s="22" t="s">
        <v>753</v>
      </c>
      <c r="DK64" s="22" t="s">
        <v>754</v>
      </c>
      <c r="DL64" s="22"/>
      <c r="DM64" s="22" t="s">
        <v>426</v>
      </c>
      <c r="DN64" s="22" t="s">
        <v>427</v>
      </c>
      <c r="DO64" s="22" t="s">
        <v>427</v>
      </c>
      <c r="DP64" s="22" t="s">
        <v>427</v>
      </c>
      <c r="DQ64" s="22" t="s">
        <v>427</v>
      </c>
      <c r="DR64" s="22" t="s">
        <v>427</v>
      </c>
      <c r="DS64" s="22" t="s">
        <v>427</v>
      </c>
      <c r="DT64" s="22"/>
      <c r="DU64" s="22" t="s">
        <v>428</v>
      </c>
      <c r="DV64" s="22" t="s">
        <v>429</v>
      </c>
      <c r="DW64" s="22" t="s">
        <v>429</v>
      </c>
      <c r="DX64" s="22" t="s">
        <v>429</v>
      </c>
      <c r="DY64" s="22" t="s">
        <v>429</v>
      </c>
      <c r="DZ64" s="22" t="s">
        <v>429</v>
      </c>
      <c r="EA64" s="22" t="s">
        <v>429</v>
      </c>
      <c r="EB64" s="22" t="s">
        <v>429</v>
      </c>
      <c r="EC64" s="22"/>
      <c r="ED64" s="22" t="s">
        <v>430</v>
      </c>
      <c r="EE64" s="22"/>
      <c r="EF64" s="22" t="s">
        <v>1866</v>
      </c>
      <c r="EG64" s="22"/>
      <c r="EH64" s="22"/>
      <c r="EI64" s="22">
        <v>0</v>
      </c>
      <c r="EJ64" s="22">
        <v>0</v>
      </c>
      <c r="EK64" s="22"/>
      <c r="EL64" s="22" t="s">
        <v>432</v>
      </c>
      <c r="EM64" s="22" t="s">
        <v>427</v>
      </c>
      <c r="EN64" s="22" t="s">
        <v>421</v>
      </c>
      <c r="EO64" s="22"/>
      <c r="EP64" s="22" t="s">
        <v>1867</v>
      </c>
      <c r="EQ64" s="22" t="s">
        <v>1751</v>
      </c>
      <c r="ER64" s="22">
        <v>34</v>
      </c>
      <c r="EU64">
        <v>1.2688517668681548E-3</v>
      </c>
      <c r="EV64">
        <v>0</v>
      </c>
      <c r="EY64" s="22">
        <f t="shared" si="3"/>
        <v>0</v>
      </c>
      <c r="EZ64" s="22">
        <f t="shared" si="4"/>
        <v>0</v>
      </c>
      <c r="FA64" s="22" t="str">
        <f t="shared" si="5"/>
        <v>OK</v>
      </c>
    </row>
    <row r="65" spans="2:157" x14ac:dyDescent="0.25">
      <c r="B65" s="22" t="s" vm="78">
        <v>146</v>
      </c>
      <c r="C65" s="22" t="s">
        <v>757</v>
      </c>
      <c r="D65" s="22" t="s">
        <v>446</v>
      </c>
      <c r="E65" s="22" t="s">
        <v>415</v>
      </c>
      <c r="F65" s="22" t="s">
        <v>416</v>
      </c>
      <c r="G65" s="22" t="s">
        <v>645</v>
      </c>
      <c r="H65" s="22" t="s">
        <v>758</v>
      </c>
      <c r="I65" s="22" t="s">
        <v>419</v>
      </c>
      <c r="J65" s="66">
        <v>4102.6160993333333</v>
      </c>
      <c r="K65" s="67">
        <v>4102.6160993333333</v>
      </c>
      <c r="L65" s="22"/>
      <c r="M65" s="22" t="s">
        <v>420</v>
      </c>
      <c r="N65" s="22"/>
      <c r="O65" s="22">
        <v>0</v>
      </c>
      <c r="P65" s="22">
        <v>0</v>
      </c>
      <c r="Q65" s="22">
        <v>0</v>
      </c>
      <c r="R65" s="22">
        <v>0</v>
      </c>
      <c r="S65" s="22">
        <v>317</v>
      </c>
      <c r="T65" s="22">
        <v>0</v>
      </c>
      <c r="U65" s="22">
        <v>0</v>
      </c>
      <c r="V65" s="22">
        <v>317</v>
      </c>
      <c r="W65" s="22">
        <v>0</v>
      </c>
      <c r="X65" s="22">
        <v>317</v>
      </c>
      <c r="Y65" s="22"/>
      <c r="Z65" s="22">
        <v>133</v>
      </c>
      <c r="AA65" s="22">
        <v>0</v>
      </c>
      <c r="AB65" s="22">
        <v>95</v>
      </c>
      <c r="AC65" s="22">
        <v>64</v>
      </c>
      <c r="AD65" s="22">
        <v>10</v>
      </c>
      <c r="AE65" s="22">
        <v>15</v>
      </c>
      <c r="AF65" s="22">
        <v>0</v>
      </c>
      <c r="AG65" s="22"/>
      <c r="AH65" s="22">
        <v>0</v>
      </c>
      <c r="AI65" s="22">
        <v>0</v>
      </c>
      <c r="AJ65" s="22">
        <v>0</v>
      </c>
      <c r="AK65" s="22">
        <v>0</v>
      </c>
      <c r="AL65" s="22">
        <v>0</v>
      </c>
      <c r="AM65" s="22">
        <v>0</v>
      </c>
      <c r="AN65" s="22">
        <v>0</v>
      </c>
      <c r="AO65" s="22"/>
      <c r="AP65" s="22">
        <v>133</v>
      </c>
      <c r="AQ65" s="22">
        <v>0</v>
      </c>
      <c r="AR65" s="22">
        <v>95</v>
      </c>
      <c r="AS65" s="22">
        <v>64</v>
      </c>
      <c r="AT65" s="22">
        <v>10</v>
      </c>
      <c r="AU65" s="22">
        <v>15</v>
      </c>
      <c r="AV65" s="22">
        <v>0</v>
      </c>
      <c r="AW65" s="22"/>
      <c r="AX65" s="22">
        <v>0</v>
      </c>
      <c r="AY65" s="22">
        <v>0</v>
      </c>
      <c r="AZ65" s="22">
        <v>0</v>
      </c>
      <c r="BA65" s="22">
        <v>0</v>
      </c>
      <c r="BB65" s="22">
        <v>0</v>
      </c>
      <c r="BC65" s="22">
        <v>0</v>
      </c>
      <c r="BD65" s="22">
        <v>0</v>
      </c>
      <c r="BE65" s="22"/>
      <c r="BF65" s="22">
        <v>0</v>
      </c>
      <c r="BG65" s="22">
        <v>0</v>
      </c>
      <c r="BH65" s="22">
        <v>0</v>
      </c>
      <c r="BI65" s="22">
        <v>0</v>
      </c>
      <c r="BJ65" s="22">
        <v>0</v>
      </c>
      <c r="BK65" s="22">
        <v>0</v>
      </c>
      <c r="BL65" s="22">
        <v>0</v>
      </c>
      <c r="BM65" s="22"/>
      <c r="BN65" s="22">
        <v>0</v>
      </c>
      <c r="BO65" s="22">
        <v>0</v>
      </c>
      <c r="BP65" s="22">
        <v>0</v>
      </c>
      <c r="BQ65" s="22">
        <v>0</v>
      </c>
      <c r="BR65" s="22">
        <v>0</v>
      </c>
      <c r="BS65" s="22">
        <v>0</v>
      </c>
      <c r="BT65" s="22">
        <v>0</v>
      </c>
      <c r="BU65" s="22"/>
      <c r="BV65" s="22">
        <v>0</v>
      </c>
      <c r="BW65" s="22">
        <v>0</v>
      </c>
      <c r="BX65" s="22">
        <v>0</v>
      </c>
      <c r="BY65" s="22">
        <v>0</v>
      </c>
      <c r="BZ65" s="22">
        <v>0</v>
      </c>
      <c r="CA65" s="22">
        <v>0</v>
      </c>
      <c r="CB65" s="22">
        <v>0</v>
      </c>
      <c r="CC65" s="22"/>
      <c r="CD65" s="22">
        <v>133</v>
      </c>
      <c r="CE65" s="22">
        <v>0</v>
      </c>
      <c r="CF65" s="22">
        <v>95</v>
      </c>
      <c r="CG65" s="22">
        <v>64</v>
      </c>
      <c r="CH65" s="22">
        <v>10</v>
      </c>
      <c r="CI65" s="22">
        <v>15</v>
      </c>
      <c r="CJ65" s="22">
        <v>0</v>
      </c>
      <c r="CK65" s="22"/>
      <c r="CL65" s="22">
        <v>0</v>
      </c>
      <c r="CM65" s="22">
        <v>0</v>
      </c>
      <c r="CN65" s="22">
        <v>0</v>
      </c>
      <c r="CO65" s="22">
        <v>0</v>
      </c>
      <c r="CP65" s="22">
        <v>0</v>
      </c>
      <c r="CQ65" s="22">
        <v>0</v>
      </c>
      <c r="CR65" s="22">
        <v>0</v>
      </c>
      <c r="CS65" s="22"/>
      <c r="CT65" s="22">
        <v>0</v>
      </c>
      <c r="CU65" s="22">
        <v>0</v>
      </c>
      <c r="CV65" s="22">
        <v>0</v>
      </c>
      <c r="CW65" s="22">
        <v>0</v>
      </c>
      <c r="CX65" s="22">
        <v>0</v>
      </c>
      <c r="CY65" s="22">
        <v>0</v>
      </c>
      <c r="CZ65" s="22">
        <v>0</v>
      </c>
      <c r="DA65" s="22"/>
      <c r="DB65" s="22" t="s">
        <v>421</v>
      </c>
      <c r="DC65" s="22" t="s">
        <v>422</v>
      </c>
      <c r="DD65" s="22" t="s">
        <v>421</v>
      </c>
      <c r="DE65" s="22" t="s">
        <v>427</v>
      </c>
      <c r="DF65" s="22" t="s">
        <v>421</v>
      </c>
      <c r="DG65" s="22">
        <v>1</v>
      </c>
      <c r="DH65" s="22"/>
      <c r="DI65" s="22" t="s">
        <v>759</v>
      </c>
      <c r="DJ65" s="22" t="s">
        <v>760</v>
      </c>
      <c r="DK65" s="22" t="s">
        <v>761</v>
      </c>
      <c r="DL65" s="22"/>
      <c r="DM65" s="22" t="s">
        <v>426</v>
      </c>
      <c r="DN65" s="22" t="s">
        <v>427</v>
      </c>
      <c r="DO65" s="22" t="s">
        <v>427</v>
      </c>
      <c r="DP65" s="22" t="s">
        <v>427</v>
      </c>
      <c r="DQ65" s="22" t="s">
        <v>427</v>
      </c>
      <c r="DR65" s="22" t="s">
        <v>427</v>
      </c>
      <c r="DS65" s="22" t="s">
        <v>427</v>
      </c>
      <c r="DT65" s="22"/>
      <c r="DU65" s="22" t="s">
        <v>428</v>
      </c>
      <c r="DV65" s="22" t="s">
        <v>545</v>
      </c>
      <c r="DW65" s="22" t="s">
        <v>545</v>
      </c>
      <c r="DX65" s="22" t="s">
        <v>465</v>
      </c>
      <c r="DY65" s="22" t="s">
        <v>465</v>
      </c>
      <c r="DZ65" s="22" t="s">
        <v>545</v>
      </c>
      <c r="EA65" s="22" t="s">
        <v>545</v>
      </c>
      <c r="EB65" s="22" t="s">
        <v>545</v>
      </c>
      <c r="EC65" s="22"/>
      <c r="ED65" s="22" t="s">
        <v>480</v>
      </c>
      <c r="EE65" s="22"/>
      <c r="EF65" s="22" t="s">
        <v>762</v>
      </c>
      <c r="EG65" s="22"/>
      <c r="EH65" s="22"/>
      <c r="EI65" s="22">
        <v>0</v>
      </c>
      <c r="EJ65" s="22">
        <v>0</v>
      </c>
      <c r="EK65" s="22"/>
      <c r="EL65" s="22" t="s">
        <v>651</v>
      </c>
      <c r="EM65" s="22" t="s">
        <v>427</v>
      </c>
      <c r="EN65" s="22" t="s">
        <v>421</v>
      </c>
      <c r="EO65" s="22"/>
      <c r="EP65" s="22" t="s">
        <v>1868</v>
      </c>
      <c r="EQ65" s="22" t="s">
        <v>1751</v>
      </c>
      <c r="ER65" s="22">
        <v>34</v>
      </c>
      <c r="EU65">
        <v>1.7844750737148928E-2</v>
      </c>
      <c r="EV65">
        <v>0</v>
      </c>
      <c r="EY65" s="22">
        <f t="shared" si="3"/>
        <v>317</v>
      </c>
      <c r="EZ65" s="22">
        <f t="shared" si="4"/>
        <v>0</v>
      </c>
      <c r="FA65" s="22" t="str">
        <f t="shared" si="5"/>
        <v>OK</v>
      </c>
    </row>
    <row r="66" spans="2:157" x14ac:dyDescent="0.25">
      <c r="B66" s="22" t="s" vm="84">
        <v>154</v>
      </c>
      <c r="C66" s="22" t="s">
        <v>764</v>
      </c>
      <c r="D66" s="22" t="s">
        <v>446</v>
      </c>
      <c r="E66" s="22" t="s">
        <v>415</v>
      </c>
      <c r="F66" s="22" t="s">
        <v>484</v>
      </c>
      <c r="G66" s="22" t="s">
        <v>645</v>
      </c>
      <c r="H66" s="22" t="s">
        <v>758</v>
      </c>
      <c r="I66" s="22" t="s">
        <v>426</v>
      </c>
      <c r="J66" s="66">
        <v>3041.1717216666661</v>
      </c>
      <c r="K66" s="67">
        <v>3041.1717216666661</v>
      </c>
      <c r="L66" s="22"/>
      <c r="M66" s="22" t="s">
        <v>420</v>
      </c>
      <c r="N66" s="22"/>
      <c r="O66" s="22">
        <v>0</v>
      </c>
      <c r="P66" s="22">
        <v>128</v>
      </c>
      <c r="Q66" s="22">
        <v>0</v>
      </c>
      <c r="R66" s="22">
        <v>0</v>
      </c>
      <c r="S66" s="22">
        <v>0</v>
      </c>
      <c r="T66" s="22">
        <v>0</v>
      </c>
      <c r="U66" s="22">
        <v>0</v>
      </c>
      <c r="V66" s="22">
        <v>128</v>
      </c>
      <c r="W66" s="22">
        <v>0</v>
      </c>
      <c r="X66" s="22">
        <v>0</v>
      </c>
      <c r="Y66" s="22"/>
      <c r="Z66" s="22">
        <v>59</v>
      </c>
      <c r="AA66" s="22">
        <v>0</v>
      </c>
      <c r="AB66" s="22">
        <v>0</v>
      </c>
      <c r="AC66" s="22">
        <v>26</v>
      </c>
      <c r="AD66" s="22">
        <v>0</v>
      </c>
      <c r="AE66" s="22">
        <v>43</v>
      </c>
      <c r="AF66" s="22">
        <v>0</v>
      </c>
      <c r="AG66" s="22"/>
      <c r="AH66" s="22">
        <v>0</v>
      </c>
      <c r="AI66" s="22">
        <v>0</v>
      </c>
      <c r="AJ66" s="22">
        <v>0</v>
      </c>
      <c r="AK66" s="22">
        <v>0</v>
      </c>
      <c r="AL66" s="22">
        <v>0</v>
      </c>
      <c r="AM66" s="22">
        <v>0</v>
      </c>
      <c r="AN66" s="22">
        <v>0</v>
      </c>
      <c r="AO66" s="22"/>
      <c r="AP66" s="22">
        <v>0</v>
      </c>
      <c r="AQ66" s="22">
        <v>0</v>
      </c>
      <c r="AR66" s="22">
        <v>0</v>
      </c>
      <c r="AS66" s="22">
        <v>0</v>
      </c>
      <c r="AT66" s="22">
        <v>0</v>
      </c>
      <c r="AU66" s="22">
        <v>0</v>
      </c>
      <c r="AV66" s="22">
        <v>0</v>
      </c>
      <c r="AW66" s="22"/>
      <c r="AX66" s="22">
        <v>0</v>
      </c>
      <c r="AY66" s="22">
        <v>0</v>
      </c>
      <c r="AZ66" s="22">
        <v>0</v>
      </c>
      <c r="BA66" s="22">
        <v>0</v>
      </c>
      <c r="BB66" s="22">
        <v>0</v>
      </c>
      <c r="BC66" s="22">
        <v>0</v>
      </c>
      <c r="BD66" s="22">
        <v>0</v>
      </c>
      <c r="BE66" s="22"/>
      <c r="BF66" s="22">
        <v>59</v>
      </c>
      <c r="BG66" s="22">
        <v>0</v>
      </c>
      <c r="BH66" s="22">
        <v>0</v>
      </c>
      <c r="BI66" s="22">
        <v>26</v>
      </c>
      <c r="BJ66" s="22">
        <v>0</v>
      </c>
      <c r="BK66" s="22">
        <v>43</v>
      </c>
      <c r="BL66" s="22">
        <v>0</v>
      </c>
      <c r="BM66" s="22"/>
      <c r="BN66" s="22">
        <v>0</v>
      </c>
      <c r="BO66" s="22">
        <v>0</v>
      </c>
      <c r="BP66" s="22">
        <v>0</v>
      </c>
      <c r="BQ66" s="22">
        <v>0</v>
      </c>
      <c r="BR66" s="22">
        <v>0</v>
      </c>
      <c r="BS66" s="22">
        <v>0</v>
      </c>
      <c r="BT66" s="22">
        <v>0</v>
      </c>
      <c r="BU66" s="22"/>
      <c r="BV66" s="22">
        <v>0</v>
      </c>
      <c r="BW66" s="22">
        <v>0</v>
      </c>
      <c r="BX66" s="22">
        <v>0</v>
      </c>
      <c r="BY66" s="22">
        <v>0</v>
      </c>
      <c r="BZ66" s="22">
        <v>0</v>
      </c>
      <c r="CA66" s="22">
        <v>0</v>
      </c>
      <c r="CB66" s="22">
        <v>0</v>
      </c>
      <c r="CC66" s="22"/>
      <c r="CD66" s="22">
        <v>0</v>
      </c>
      <c r="CE66" s="22">
        <v>0</v>
      </c>
      <c r="CF66" s="22">
        <v>0</v>
      </c>
      <c r="CG66" s="22">
        <v>0</v>
      </c>
      <c r="CH66" s="22">
        <v>0</v>
      </c>
      <c r="CI66" s="22">
        <v>0</v>
      </c>
      <c r="CJ66" s="22">
        <v>0</v>
      </c>
      <c r="CK66" s="22"/>
      <c r="CL66" s="22">
        <v>0</v>
      </c>
      <c r="CM66" s="22">
        <v>0</v>
      </c>
      <c r="CN66" s="22">
        <v>0</v>
      </c>
      <c r="CO66" s="22">
        <v>0</v>
      </c>
      <c r="CP66" s="22">
        <v>0</v>
      </c>
      <c r="CQ66" s="22">
        <v>0</v>
      </c>
      <c r="CR66" s="22">
        <v>0</v>
      </c>
      <c r="CS66" s="22"/>
      <c r="CT66" s="22">
        <v>0</v>
      </c>
      <c r="CU66" s="22">
        <v>0</v>
      </c>
      <c r="CV66" s="22">
        <v>0</v>
      </c>
      <c r="CW66" s="22">
        <v>0</v>
      </c>
      <c r="CX66" s="22">
        <v>0</v>
      </c>
      <c r="CY66" s="22">
        <v>0</v>
      </c>
      <c r="CZ66" s="22">
        <v>0</v>
      </c>
      <c r="DA66" s="22"/>
      <c r="DB66" s="22" t="s">
        <v>421</v>
      </c>
      <c r="DC66" s="22" t="s">
        <v>437</v>
      </c>
      <c r="DD66" s="22" t="s">
        <v>421</v>
      </c>
      <c r="DE66" s="22" t="s">
        <v>421</v>
      </c>
      <c r="DF66" s="22" t="s">
        <v>421</v>
      </c>
      <c r="DG66" s="22">
        <v>0</v>
      </c>
      <c r="DH66" s="22"/>
      <c r="DI66" s="22" t="s">
        <v>765</v>
      </c>
      <c r="DJ66" s="22" t="s">
        <v>766</v>
      </c>
      <c r="DK66" s="22" t="s">
        <v>767</v>
      </c>
      <c r="DL66" s="22"/>
      <c r="DM66" s="22" t="s">
        <v>426</v>
      </c>
      <c r="DN66" s="22" t="s">
        <v>427</v>
      </c>
      <c r="DO66" s="22" t="s">
        <v>427</v>
      </c>
      <c r="DP66" s="22" t="s">
        <v>427</v>
      </c>
      <c r="DQ66" s="22" t="s">
        <v>427</v>
      </c>
      <c r="DR66" s="22" t="s">
        <v>427</v>
      </c>
      <c r="DS66" s="22" t="s">
        <v>427</v>
      </c>
      <c r="DT66" s="22"/>
      <c r="DU66" s="22" t="s">
        <v>464</v>
      </c>
      <c r="DV66" s="22" t="s">
        <v>545</v>
      </c>
      <c r="DW66" s="22" t="s">
        <v>429</v>
      </c>
      <c r="DX66" s="22" t="s">
        <v>465</v>
      </c>
      <c r="DY66" s="22" t="s">
        <v>465</v>
      </c>
      <c r="DZ66" s="22" t="s">
        <v>429</v>
      </c>
      <c r="EA66" s="22" t="s">
        <v>429</v>
      </c>
      <c r="EB66" s="22" t="s">
        <v>465</v>
      </c>
      <c r="EC66" s="22"/>
      <c r="ED66" s="22" t="s">
        <v>441</v>
      </c>
      <c r="EE66" s="22"/>
      <c r="EF66" s="22" t="s">
        <v>1869</v>
      </c>
      <c r="EG66" s="22"/>
      <c r="EH66" s="22"/>
      <c r="EI66" s="22">
        <v>0</v>
      </c>
      <c r="EJ66" s="22">
        <v>0</v>
      </c>
      <c r="EK66" s="22"/>
      <c r="EL66" s="22" t="s">
        <v>651</v>
      </c>
      <c r="EM66" s="22" t="s">
        <v>421</v>
      </c>
      <c r="EN66" s="22" t="s">
        <v>421</v>
      </c>
      <c r="EO66" s="22"/>
      <c r="EP66" s="22" t="s">
        <v>1870</v>
      </c>
      <c r="EQ66" s="22" t="s">
        <v>1751</v>
      </c>
      <c r="ER66" s="22">
        <v>34</v>
      </c>
      <c r="EU66">
        <v>9.7203326971575885E-3</v>
      </c>
      <c r="EV66">
        <v>0</v>
      </c>
      <c r="EY66" s="22">
        <f t="shared" si="3"/>
        <v>0</v>
      </c>
      <c r="EZ66" s="22">
        <f t="shared" si="4"/>
        <v>0</v>
      </c>
      <c r="FA66" s="22" t="str">
        <f t="shared" si="5"/>
        <v>OK</v>
      </c>
    </row>
    <row r="67" spans="2:157" x14ac:dyDescent="0.25">
      <c r="B67" s="22" t="s" vm="86">
        <v>156</v>
      </c>
      <c r="C67" s="22" t="s">
        <v>770</v>
      </c>
      <c r="D67" s="22" t="s">
        <v>446</v>
      </c>
      <c r="E67" s="22" t="s">
        <v>415</v>
      </c>
      <c r="F67" s="22" t="s">
        <v>484</v>
      </c>
      <c r="G67" s="22" t="s">
        <v>645</v>
      </c>
      <c r="H67" s="22" t="s">
        <v>738</v>
      </c>
      <c r="I67" s="22" t="s">
        <v>419</v>
      </c>
      <c r="J67" s="66">
        <v>6724.6830988333322</v>
      </c>
      <c r="K67" s="67">
        <v>6724.6830988333322</v>
      </c>
      <c r="L67" s="22"/>
      <c r="M67" s="22" t="s">
        <v>420</v>
      </c>
      <c r="N67" s="22"/>
      <c r="O67" s="22">
        <v>0</v>
      </c>
      <c r="P67" s="22">
        <v>727</v>
      </c>
      <c r="Q67" s="22">
        <v>41</v>
      </c>
      <c r="R67" s="22">
        <v>0</v>
      </c>
      <c r="S67" s="22">
        <v>0</v>
      </c>
      <c r="T67" s="22">
        <v>0</v>
      </c>
      <c r="U67" s="22">
        <v>0</v>
      </c>
      <c r="V67" s="22">
        <v>727</v>
      </c>
      <c r="W67" s="22">
        <v>41</v>
      </c>
      <c r="X67" s="22">
        <v>0</v>
      </c>
      <c r="Y67" s="22"/>
      <c r="Z67" s="22">
        <v>439</v>
      </c>
      <c r="AA67" s="22">
        <v>58</v>
      </c>
      <c r="AB67" s="22">
        <v>148</v>
      </c>
      <c r="AC67" s="22">
        <v>40</v>
      </c>
      <c r="AD67" s="22">
        <v>42</v>
      </c>
      <c r="AE67" s="22">
        <v>0</v>
      </c>
      <c r="AF67" s="22">
        <v>0</v>
      </c>
      <c r="AG67" s="22"/>
      <c r="AH67" s="22">
        <v>0</v>
      </c>
      <c r="AI67" s="22">
        <v>0</v>
      </c>
      <c r="AJ67" s="22">
        <v>41</v>
      </c>
      <c r="AK67" s="22">
        <v>0</v>
      </c>
      <c r="AL67" s="22">
        <v>0</v>
      </c>
      <c r="AM67" s="22">
        <v>0</v>
      </c>
      <c r="AN67" s="22">
        <v>0</v>
      </c>
      <c r="AO67" s="22"/>
      <c r="AP67" s="22">
        <v>0</v>
      </c>
      <c r="AQ67" s="22">
        <v>0</v>
      </c>
      <c r="AR67" s="22">
        <v>0</v>
      </c>
      <c r="AS67" s="22">
        <v>0</v>
      </c>
      <c r="AT67" s="22">
        <v>0</v>
      </c>
      <c r="AU67" s="22">
        <v>0</v>
      </c>
      <c r="AV67" s="22">
        <v>0</v>
      </c>
      <c r="AW67" s="22"/>
      <c r="AX67" s="22">
        <v>0</v>
      </c>
      <c r="AY67" s="22">
        <v>0</v>
      </c>
      <c r="AZ67" s="22">
        <v>0</v>
      </c>
      <c r="BA67" s="22">
        <v>0</v>
      </c>
      <c r="BB67" s="22">
        <v>0</v>
      </c>
      <c r="BC67" s="22">
        <v>0</v>
      </c>
      <c r="BD67" s="22">
        <v>0</v>
      </c>
      <c r="BE67" s="22"/>
      <c r="BF67" s="22">
        <v>439</v>
      </c>
      <c r="BG67" s="22">
        <v>58</v>
      </c>
      <c r="BH67" s="22">
        <v>148</v>
      </c>
      <c r="BI67" s="22">
        <v>40</v>
      </c>
      <c r="BJ67" s="22">
        <v>42</v>
      </c>
      <c r="BK67" s="22">
        <v>0</v>
      </c>
      <c r="BL67" s="22">
        <v>0</v>
      </c>
      <c r="BM67" s="22"/>
      <c r="BN67" s="22">
        <v>0</v>
      </c>
      <c r="BO67" s="22">
        <v>0</v>
      </c>
      <c r="BP67" s="22">
        <v>41</v>
      </c>
      <c r="BQ67" s="22">
        <v>0</v>
      </c>
      <c r="BR67" s="22">
        <v>0</v>
      </c>
      <c r="BS67" s="22">
        <v>0</v>
      </c>
      <c r="BT67" s="22">
        <v>0</v>
      </c>
      <c r="BU67" s="22"/>
      <c r="BV67" s="22">
        <v>0</v>
      </c>
      <c r="BW67" s="22">
        <v>0</v>
      </c>
      <c r="BX67" s="22">
        <v>0</v>
      </c>
      <c r="BY67" s="22">
        <v>0</v>
      </c>
      <c r="BZ67" s="22">
        <v>0</v>
      </c>
      <c r="CA67" s="22">
        <v>0</v>
      </c>
      <c r="CB67" s="22">
        <v>0</v>
      </c>
      <c r="CC67" s="22"/>
      <c r="CD67" s="22">
        <v>0</v>
      </c>
      <c r="CE67" s="22">
        <v>0</v>
      </c>
      <c r="CF67" s="22">
        <v>0</v>
      </c>
      <c r="CG67" s="22">
        <v>0</v>
      </c>
      <c r="CH67" s="22">
        <v>0</v>
      </c>
      <c r="CI67" s="22">
        <v>0</v>
      </c>
      <c r="CJ67" s="22">
        <v>0</v>
      </c>
      <c r="CK67" s="22"/>
      <c r="CL67" s="22">
        <v>0</v>
      </c>
      <c r="CM67" s="22">
        <v>0</v>
      </c>
      <c r="CN67" s="22">
        <v>0</v>
      </c>
      <c r="CO67" s="22">
        <v>0</v>
      </c>
      <c r="CP67" s="22">
        <v>0</v>
      </c>
      <c r="CQ67" s="22">
        <v>0</v>
      </c>
      <c r="CR67" s="22">
        <v>0</v>
      </c>
      <c r="CS67" s="22"/>
      <c r="CT67" s="22">
        <v>0</v>
      </c>
      <c r="CU67" s="22">
        <v>0</v>
      </c>
      <c r="CV67" s="22">
        <v>0</v>
      </c>
      <c r="CW67" s="22">
        <v>0</v>
      </c>
      <c r="CX67" s="22">
        <v>0</v>
      </c>
      <c r="CY67" s="22">
        <v>0</v>
      </c>
      <c r="CZ67" s="22">
        <v>0</v>
      </c>
      <c r="DA67" s="22"/>
      <c r="DB67" s="22" t="s">
        <v>421</v>
      </c>
      <c r="DC67" s="22" t="s">
        <v>422</v>
      </c>
      <c r="DD67" s="22" t="s">
        <v>421</v>
      </c>
      <c r="DE67" s="22" t="s">
        <v>421</v>
      </c>
      <c r="DF67" s="22" t="s">
        <v>421</v>
      </c>
      <c r="DG67" s="22">
        <v>0</v>
      </c>
      <c r="DH67" s="22"/>
      <c r="DI67" s="22" t="s">
        <v>771</v>
      </c>
      <c r="DJ67" s="22" t="s">
        <v>492</v>
      </c>
      <c r="DK67" s="22" t="s">
        <v>772</v>
      </c>
      <c r="DL67" s="22"/>
      <c r="DM67" s="22" t="s">
        <v>426</v>
      </c>
      <c r="DN67" s="22" t="s">
        <v>427</v>
      </c>
      <c r="DO67" s="22" t="s">
        <v>427</v>
      </c>
      <c r="DP67" s="22" t="s">
        <v>427</v>
      </c>
      <c r="DQ67" s="22" t="s">
        <v>427</v>
      </c>
      <c r="DR67" s="22" t="s">
        <v>427</v>
      </c>
      <c r="DS67" s="22" t="s">
        <v>427</v>
      </c>
      <c r="DT67" s="22"/>
      <c r="DU67" s="22" t="s">
        <v>464</v>
      </c>
      <c r="DV67" s="22" t="s">
        <v>465</v>
      </c>
      <c r="DW67" s="22" t="s">
        <v>465</v>
      </c>
      <c r="DX67" s="22" t="s">
        <v>465</v>
      </c>
      <c r="DY67" s="22" t="s">
        <v>465</v>
      </c>
      <c r="DZ67" s="22" t="s">
        <v>465</v>
      </c>
      <c r="EA67" s="22" t="s">
        <v>465</v>
      </c>
      <c r="EB67" s="22" t="s">
        <v>429</v>
      </c>
      <c r="EC67" s="22"/>
      <c r="ED67" s="22" t="s">
        <v>441</v>
      </c>
      <c r="EE67" s="22"/>
      <c r="EF67" s="22" t="s">
        <v>426</v>
      </c>
      <c r="EG67" s="22"/>
      <c r="EH67" s="22"/>
      <c r="EI67" s="22">
        <v>0</v>
      </c>
      <c r="EJ67" s="22">
        <v>0</v>
      </c>
      <c r="EK67" s="22"/>
      <c r="EL67" s="22" t="s">
        <v>474</v>
      </c>
      <c r="EM67" s="22" t="s">
        <v>421</v>
      </c>
      <c r="EN67" s="22" t="s">
        <v>421</v>
      </c>
      <c r="EO67" s="22"/>
      <c r="EP67" s="22" t="s">
        <v>1871</v>
      </c>
      <c r="EQ67" s="22" t="s">
        <v>1751</v>
      </c>
      <c r="ER67" s="22">
        <v>34</v>
      </c>
      <c r="EU67">
        <v>2.4967478898887178E-2</v>
      </c>
      <c r="EV67">
        <v>1.4080696490431559E-3</v>
      </c>
      <c r="EY67" s="22">
        <f t="shared" si="3"/>
        <v>0</v>
      </c>
      <c r="EZ67" s="22">
        <f t="shared" si="4"/>
        <v>0</v>
      </c>
      <c r="FA67" s="22" t="str">
        <f t="shared" si="5"/>
        <v>OK</v>
      </c>
    </row>
    <row r="68" spans="2:157" x14ac:dyDescent="0.25">
      <c r="B68" s="22" t="s">
        <v>157</v>
      </c>
      <c r="C68" s="22" t="s">
        <v>774</v>
      </c>
      <c r="D68" s="22" t="s">
        <v>414</v>
      </c>
      <c r="E68" s="22" t="s">
        <v>415</v>
      </c>
      <c r="F68" s="22" t="s">
        <v>684</v>
      </c>
      <c r="G68" s="22" t="s">
        <v>645</v>
      </c>
      <c r="H68" s="22" t="s">
        <v>738</v>
      </c>
      <c r="I68" s="22" t="s">
        <v>426</v>
      </c>
      <c r="J68" s="66">
        <v>4122.7172220000002</v>
      </c>
      <c r="K68" s="67">
        <v>4122.7172220000002</v>
      </c>
      <c r="L68" s="22"/>
      <c r="M68" s="22" t="s">
        <v>420</v>
      </c>
      <c r="N68" s="22"/>
      <c r="O68" s="22">
        <v>0</v>
      </c>
      <c r="P68" s="22">
        <v>0</v>
      </c>
      <c r="Q68" s="22">
        <v>22</v>
      </c>
      <c r="R68" s="22">
        <v>0</v>
      </c>
      <c r="S68" s="22">
        <v>70</v>
      </c>
      <c r="T68" s="22">
        <v>0</v>
      </c>
      <c r="U68" s="22">
        <v>5</v>
      </c>
      <c r="V68" s="22">
        <v>75</v>
      </c>
      <c r="W68" s="22">
        <v>27</v>
      </c>
      <c r="X68" s="22">
        <v>75</v>
      </c>
      <c r="Y68" s="22"/>
      <c r="Z68" s="22">
        <v>10</v>
      </c>
      <c r="AA68" s="22">
        <v>0</v>
      </c>
      <c r="AB68" s="22">
        <v>35</v>
      </c>
      <c r="AC68" s="22">
        <v>0</v>
      </c>
      <c r="AD68" s="22">
        <v>0</v>
      </c>
      <c r="AE68" s="22">
        <v>30</v>
      </c>
      <c r="AF68" s="22">
        <v>0</v>
      </c>
      <c r="AG68" s="22"/>
      <c r="AH68" s="22">
        <v>0</v>
      </c>
      <c r="AI68" s="22">
        <v>0</v>
      </c>
      <c r="AJ68" s="22">
        <v>0</v>
      </c>
      <c r="AK68" s="22">
        <v>0</v>
      </c>
      <c r="AL68" s="22">
        <v>0</v>
      </c>
      <c r="AM68" s="22">
        <v>27</v>
      </c>
      <c r="AN68" s="22">
        <v>0</v>
      </c>
      <c r="AO68" s="22"/>
      <c r="AP68" s="22">
        <v>10</v>
      </c>
      <c r="AQ68" s="22">
        <v>0</v>
      </c>
      <c r="AR68" s="22">
        <v>35</v>
      </c>
      <c r="AS68" s="22">
        <v>0</v>
      </c>
      <c r="AT68" s="22">
        <v>0</v>
      </c>
      <c r="AU68" s="22">
        <v>30</v>
      </c>
      <c r="AV68" s="22">
        <v>0</v>
      </c>
      <c r="AW68" s="22"/>
      <c r="AX68" s="22">
        <v>0</v>
      </c>
      <c r="AY68" s="22">
        <v>0</v>
      </c>
      <c r="AZ68" s="22">
        <v>0</v>
      </c>
      <c r="BA68" s="22">
        <v>0</v>
      </c>
      <c r="BB68" s="22">
        <v>0</v>
      </c>
      <c r="BC68" s="22">
        <v>0</v>
      </c>
      <c r="BD68" s="22">
        <v>0</v>
      </c>
      <c r="BE68" s="22"/>
      <c r="BF68" s="22">
        <v>0</v>
      </c>
      <c r="BG68" s="22">
        <v>0</v>
      </c>
      <c r="BH68" s="22">
        <v>0</v>
      </c>
      <c r="BI68" s="22">
        <v>0</v>
      </c>
      <c r="BJ68" s="22">
        <v>0</v>
      </c>
      <c r="BK68" s="22">
        <v>0</v>
      </c>
      <c r="BL68" s="22">
        <v>0</v>
      </c>
      <c r="BM68" s="22"/>
      <c r="BN68" s="22">
        <v>0</v>
      </c>
      <c r="BO68" s="22">
        <v>0</v>
      </c>
      <c r="BP68" s="22">
        <v>0</v>
      </c>
      <c r="BQ68" s="22">
        <v>0</v>
      </c>
      <c r="BR68" s="22">
        <v>0</v>
      </c>
      <c r="BS68" s="22">
        <v>22</v>
      </c>
      <c r="BT68" s="22">
        <v>0</v>
      </c>
      <c r="BU68" s="22"/>
      <c r="BV68" s="22">
        <v>0</v>
      </c>
      <c r="BW68" s="22">
        <v>0</v>
      </c>
      <c r="BX68" s="22">
        <v>0</v>
      </c>
      <c r="BY68" s="22">
        <v>0</v>
      </c>
      <c r="BZ68" s="22">
        <v>0</v>
      </c>
      <c r="CA68" s="22">
        <v>0</v>
      </c>
      <c r="CB68" s="22">
        <v>0</v>
      </c>
      <c r="CC68" s="22"/>
      <c r="CD68" s="22">
        <v>10</v>
      </c>
      <c r="CE68" s="22">
        <v>0</v>
      </c>
      <c r="CF68" s="22">
        <v>35</v>
      </c>
      <c r="CG68" s="22">
        <v>0</v>
      </c>
      <c r="CH68" s="22">
        <v>0</v>
      </c>
      <c r="CI68" s="22">
        <v>25</v>
      </c>
      <c r="CJ68" s="22">
        <v>0</v>
      </c>
      <c r="CK68" s="22"/>
      <c r="CL68" s="22">
        <v>0</v>
      </c>
      <c r="CM68" s="22">
        <v>0</v>
      </c>
      <c r="CN68" s="22">
        <v>0</v>
      </c>
      <c r="CO68" s="22">
        <v>0</v>
      </c>
      <c r="CP68" s="22">
        <v>0</v>
      </c>
      <c r="CQ68" s="22">
        <v>0</v>
      </c>
      <c r="CR68" s="22">
        <v>0</v>
      </c>
      <c r="CS68" s="22"/>
      <c r="CT68" s="22">
        <v>0</v>
      </c>
      <c r="CU68" s="22">
        <v>0</v>
      </c>
      <c r="CV68" s="22">
        <v>0</v>
      </c>
      <c r="CW68" s="22">
        <v>0</v>
      </c>
      <c r="CX68" s="22">
        <v>0</v>
      </c>
      <c r="CY68" s="22">
        <v>5</v>
      </c>
      <c r="CZ68" s="22">
        <v>0</v>
      </c>
      <c r="DA68" s="22"/>
      <c r="DB68" s="22" t="s">
        <v>421</v>
      </c>
      <c r="DC68" s="22" t="s">
        <v>437</v>
      </c>
      <c r="DD68" s="22" t="s">
        <v>421</v>
      </c>
      <c r="DE68" s="22" t="s">
        <v>421</v>
      </c>
      <c r="DF68" s="22" t="s">
        <v>421</v>
      </c>
      <c r="DG68" s="22">
        <v>0</v>
      </c>
      <c r="DH68" s="22"/>
      <c r="DI68" s="22" t="s">
        <v>775</v>
      </c>
      <c r="DJ68" s="22" t="s">
        <v>1872</v>
      </c>
      <c r="DK68" s="22" t="s">
        <v>777</v>
      </c>
      <c r="DL68" s="22"/>
      <c r="DM68" s="22" t="s">
        <v>426</v>
      </c>
      <c r="DN68" s="22" t="s">
        <v>427</v>
      </c>
      <c r="DO68" s="22" t="s">
        <v>427</v>
      </c>
      <c r="DP68" s="22" t="s">
        <v>427</v>
      </c>
      <c r="DQ68" s="22" t="s">
        <v>427</v>
      </c>
      <c r="DR68" s="22" t="s">
        <v>427</v>
      </c>
      <c r="DS68" s="22" t="s">
        <v>427</v>
      </c>
      <c r="DT68" s="22"/>
      <c r="DU68" s="22" t="s">
        <v>428</v>
      </c>
      <c r="DV68" s="22" t="s">
        <v>429</v>
      </c>
      <c r="DW68" s="22" t="s">
        <v>429</v>
      </c>
      <c r="DX68" s="22" t="s">
        <v>429</v>
      </c>
      <c r="DY68" s="22" t="s">
        <v>429</v>
      </c>
      <c r="DZ68" s="22" t="s">
        <v>429</v>
      </c>
      <c r="EA68" s="22" t="s">
        <v>429</v>
      </c>
      <c r="EB68" s="22" t="s">
        <v>429</v>
      </c>
      <c r="EC68" s="22"/>
      <c r="ED68" s="22" t="s">
        <v>480</v>
      </c>
      <c r="EE68" s="22"/>
      <c r="EF68" s="22" t="s">
        <v>426</v>
      </c>
      <c r="EG68" s="22"/>
      <c r="EH68" s="22"/>
      <c r="EI68" s="22">
        <v>0</v>
      </c>
      <c r="EJ68" s="22">
        <v>0</v>
      </c>
      <c r="EK68" s="22"/>
      <c r="EL68" s="22" t="s">
        <v>474</v>
      </c>
      <c r="EM68" s="22" t="s">
        <v>427</v>
      </c>
      <c r="EN68" s="22" t="s">
        <v>421</v>
      </c>
      <c r="EO68" s="22"/>
      <c r="EP68" s="22" t="s">
        <v>1873</v>
      </c>
      <c r="EQ68" s="22" t="s">
        <v>1751</v>
      </c>
      <c r="ER68" s="22">
        <v>34</v>
      </c>
      <c r="EU68">
        <v>4.2013592573974879E-3</v>
      </c>
      <c r="EV68">
        <v>1.5124893326630955E-3</v>
      </c>
      <c r="EY68" s="22">
        <f t="shared" si="3"/>
        <v>75</v>
      </c>
      <c r="EZ68" s="22">
        <f t="shared" si="4"/>
        <v>0</v>
      </c>
      <c r="FA68" s="22" t="str">
        <f t="shared" si="5"/>
        <v>OK</v>
      </c>
    </row>
    <row r="69" spans="2:157" x14ac:dyDescent="0.25">
      <c r="B69" s="22" t="s">
        <v>162</v>
      </c>
      <c r="C69" s="22" t="s">
        <v>780</v>
      </c>
      <c r="D69" s="22" t="s">
        <v>414</v>
      </c>
      <c r="E69" s="22" t="s">
        <v>415</v>
      </c>
      <c r="F69" s="22" t="s">
        <v>460</v>
      </c>
      <c r="G69" s="22" t="s">
        <v>645</v>
      </c>
      <c r="H69" s="22" t="s">
        <v>704</v>
      </c>
      <c r="I69" s="22" t="s">
        <v>419</v>
      </c>
      <c r="J69" s="66">
        <v>1836.71</v>
      </c>
      <c r="K69" s="67">
        <v>1836.71</v>
      </c>
      <c r="L69" s="22"/>
      <c r="M69" s="22" t="s">
        <v>420</v>
      </c>
      <c r="N69" s="22"/>
      <c r="O69" s="22">
        <v>0</v>
      </c>
      <c r="P69" s="22">
        <v>0</v>
      </c>
      <c r="Q69" s="22">
        <v>0</v>
      </c>
      <c r="R69" s="22">
        <v>43</v>
      </c>
      <c r="S69" s="22">
        <v>37</v>
      </c>
      <c r="T69" s="22">
        <v>5</v>
      </c>
      <c r="U69" s="22">
        <v>44</v>
      </c>
      <c r="V69" s="22">
        <v>81</v>
      </c>
      <c r="W69" s="22">
        <v>49</v>
      </c>
      <c r="X69" s="22">
        <v>129</v>
      </c>
      <c r="Y69" s="22"/>
      <c r="Z69" s="22">
        <v>52</v>
      </c>
      <c r="AA69" s="22">
        <v>0</v>
      </c>
      <c r="AB69" s="22">
        <v>20</v>
      </c>
      <c r="AC69" s="22">
        <v>0</v>
      </c>
      <c r="AD69" s="22">
        <v>0</v>
      </c>
      <c r="AE69" s="22">
        <v>9</v>
      </c>
      <c r="AF69" s="22">
        <v>0</v>
      </c>
      <c r="AG69" s="22"/>
      <c r="AH69" s="22">
        <v>35</v>
      </c>
      <c r="AI69" s="22">
        <v>0</v>
      </c>
      <c r="AJ69" s="22">
        <v>14</v>
      </c>
      <c r="AK69" s="22">
        <v>0</v>
      </c>
      <c r="AL69" s="22">
        <v>0</v>
      </c>
      <c r="AM69" s="22">
        <v>0</v>
      </c>
      <c r="AN69" s="22">
        <v>0</v>
      </c>
      <c r="AO69" s="22"/>
      <c r="AP69" s="22">
        <v>67</v>
      </c>
      <c r="AQ69" s="22">
        <v>0</v>
      </c>
      <c r="AR69" s="22">
        <v>48</v>
      </c>
      <c r="AS69" s="22">
        <v>5</v>
      </c>
      <c r="AT69" s="22">
        <v>0</v>
      </c>
      <c r="AU69" s="22">
        <v>9</v>
      </c>
      <c r="AV69" s="22">
        <v>0</v>
      </c>
      <c r="AW69" s="22"/>
      <c r="AX69" s="22">
        <v>0</v>
      </c>
      <c r="AY69" s="22">
        <v>0</v>
      </c>
      <c r="AZ69" s="22">
        <v>0</v>
      </c>
      <c r="BA69" s="22">
        <v>0</v>
      </c>
      <c r="BB69" s="22">
        <v>0</v>
      </c>
      <c r="BC69" s="22">
        <v>0</v>
      </c>
      <c r="BD69" s="22">
        <v>0</v>
      </c>
      <c r="BE69" s="22"/>
      <c r="BF69" s="22">
        <v>0</v>
      </c>
      <c r="BG69" s="22">
        <v>0</v>
      </c>
      <c r="BH69" s="22">
        <v>0</v>
      </c>
      <c r="BI69" s="22">
        <v>0</v>
      </c>
      <c r="BJ69" s="22">
        <v>0</v>
      </c>
      <c r="BK69" s="22">
        <v>0</v>
      </c>
      <c r="BL69" s="22">
        <v>0</v>
      </c>
      <c r="BM69" s="22"/>
      <c r="BN69" s="22">
        <v>0</v>
      </c>
      <c r="BO69" s="22">
        <v>0</v>
      </c>
      <c r="BP69" s="22">
        <v>0</v>
      </c>
      <c r="BQ69" s="22">
        <v>0</v>
      </c>
      <c r="BR69" s="22">
        <v>0</v>
      </c>
      <c r="BS69" s="22">
        <v>0</v>
      </c>
      <c r="BT69" s="22">
        <v>0</v>
      </c>
      <c r="BU69" s="22"/>
      <c r="BV69" s="22">
        <v>10</v>
      </c>
      <c r="BW69" s="22">
        <v>0</v>
      </c>
      <c r="BX69" s="22">
        <v>28</v>
      </c>
      <c r="BY69" s="22">
        <v>5</v>
      </c>
      <c r="BZ69" s="22">
        <v>0</v>
      </c>
      <c r="CA69" s="22">
        <v>0</v>
      </c>
      <c r="CB69" s="22">
        <v>0</v>
      </c>
      <c r="CC69" s="22"/>
      <c r="CD69" s="22">
        <v>22</v>
      </c>
      <c r="CE69" s="22">
        <v>0</v>
      </c>
      <c r="CF69" s="22">
        <v>6</v>
      </c>
      <c r="CG69" s="22">
        <v>0</v>
      </c>
      <c r="CH69" s="22">
        <v>0</v>
      </c>
      <c r="CI69" s="22">
        <v>9</v>
      </c>
      <c r="CJ69" s="22">
        <v>0</v>
      </c>
      <c r="CK69" s="22"/>
      <c r="CL69" s="22">
        <v>5</v>
      </c>
      <c r="CM69" s="22">
        <v>0</v>
      </c>
      <c r="CN69" s="22">
        <v>0</v>
      </c>
      <c r="CO69" s="22">
        <v>0</v>
      </c>
      <c r="CP69" s="22">
        <v>0</v>
      </c>
      <c r="CQ69" s="22">
        <v>0</v>
      </c>
      <c r="CR69" s="22">
        <v>0</v>
      </c>
      <c r="CS69" s="22"/>
      <c r="CT69" s="22">
        <v>30</v>
      </c>
      <c r="CU69" s="22">
        <v>0</v>
      </c>
      <c r="CV69" s="22">
        <v>14</v>
      </c>
      <c r="CW69" s="22">
        <v>0</v>
      </c>
      <c r="CX69" s="22">
        <v>0</v>
      </c>
      <c r="CY69" s="22">
        <v>0</v>
      </c>
      <c r="CZ69" s="22">
        <v>0</v>
      </c>
      <c r="DA69" s="22"/>
      <c r="DB69" s="22" t="s">
        <v>421</v>
      </c>
      <c r="DC69" s="22" t="s">
        <v>422</v>
      </c>
      <c r="DD69" s="22" t="s">
        <v>421</v>
      </c>
      <c r="DE69" s="22" t="s">
        <v>421</v>
      </c>
      <c r="DF69" s="22" t="s">
        <v>421</v>
      </c>
      <c r="DG69" s="22">
        <v>0</v>
      </c>
      <c r="DH69" s="22"/>
      <c r="DI69" s="22" t="s">
        <v>781</v>
      </c>
      <c r="DJ69" s="22" t="s">
        <v>782</v>
      </c>
      <c r="DK69" s="22" t="s">
        <v>783</v>
      </c>
      <c r="DL69" s="22"/>
      <c r="DM69" s="22" t="s">
        <v>426</v>
      </c>
      <c r="DN69" s="22" t="s">
        <v>427</v>
      </c>
      <c r="DO69" s="22" t="s">
        <v>427</v>
      </c>
      <c r="DP69" s="22" t="s">
        <v>427</v>
      </c>
      <c r="DQ69" s="22" t="s">
        <v>427</v>
      </c>
      <c r="DR69" s="22" t="s">
        <v>427</v>
      </c>
      <c r="DS69" s="22" t="s">
        <v>427</v>
      </c>
      <c r="DT69" s="22"/>
      <c r="DU69" s="22" t="s">
        <v>464</v>
      </c>
      <c r="DV69" s="22" t="s">
        <v>465</v>
      </c>
      <c r="DW69" s="22" t="s">
        <v>429</v>
      </c>
      <c r="DX69" s="22" t="s">
        <v>429</v>
      </c>
      <c r="DY69" s="22" t="s">
        <v>429</v>
      </c>
      <c r="DZ69" s="22" t="s">
        <v>429</v>
      </c>
      <c r="EA69" s="22" t="s">
        <v>429</v>
      </c>
      <c r="EB69" s="22" t="s">
        <v>429</v>
      </c>
      <c r="EC69" s="22"/>
      <c r="ED69" s="22" t="s">
        <v>441</v>
      </c>
      <c r="EE69" s="22"/>
      <c r="EF69" s="22" t="s">
        <v>1874</v>
      </c>
      <c r="EG69" s="22"/>
      <c r="EH69" s="22"/>
      <c r="EI69" s="22">
        <v>0</v>
      </c>
      <c r="EJ69" s="22">
        <v>0</v>
      </c>
      <c r="EK69" s="22"/>
      <c r="EL69" s="22" t="s">
        <v>495</v>
      </c>
      <c r="EM69" s="22" t="s">
        <v>421</v>
      </c>
      <c r="EN69" s="22" t="s">
        <v>421</v>
      </c>
      <c r="EO69" s="22"/>
      <c r="EP69" s="22" t="s">
        <v>1875</v>
      </c>
      <c r="EQ69" s="22" t="s">
        <v>1751</v>
      </c>
      <c r="ER69" s="22">
        <v>34</v>
      </c>
      <c r="EU69">
        <v>1.0184894436021089E-2</v>
      </c>
      <c r="EV69">
        <v>6.16123243660535E-3</v>
      </c>
      <c r="EY69" s="22">
        <f t="shared" si="3"/>
        <v>129</v>
      </c>
      <c r="EZ69" s="22">
        <f t="shared" si="4"/>
        <v>0</v>
      </c>
      <c r="FA69" s="22" t="str">
        <f t="shared" si="5"/>
        <v>OK</v>
      </c>
    </row>
    <row r="70" spans="2:157" x14ac:dyDescent="0.25">
      <c r="B70" s="22" t="s">
        <v>167</v>
      </c>
      <c r="C70" s="22" t="s">
        <v>786</v>
      </c>
      <c r="D70" s="22" t="s">
        <v>414</v>
      </c>
      <c r="E70" s="22" t="s">
        <v>415</v>
      </c>
      <c r="F70" s="22" t="s">
        <v>416</v>
      </c>
      <c r="G70" s="22" t="s">
        <v>645</v>
      </c>
      <c r="H70" s="22" t="s">
        <v>745</v>
      </c>
      <c r="I70" s="22" t="s">
        <v>419</v>
      </c>
      <c r="J70" s="66">
        <v>3321.1314666666672</v>
      </c>
      <c r="K70" s="67">
        <v>3321.1314666666672</v>
      </c>
      <c r="L70" s="22"/>
      <c r="M70" s="22" t="s">
        <v>420</v>
      </c>
      <c r="N70" s="22"/>
      <c r="O70" s="22">
        <v>0</v>
      </c>
      <c r="P70" s="22">
        <v>257</v>
      </c>
      <c r="Q70" s="22">
        <v>0</v>
      </c>
      <c r="R70" s="22">
        <v>91</v>
      </c>
      <c r="S70" s="22">
        <v>0</v>
      </c>
      <c r="T70" s="22">
        <v>0</v>
      </c>
      <c r="U70" s="22">
        <v>23</v>
      </c>
      <c r="V70" s="22">
        <v>280</v>
      </c>
      <c r="W70" s="22">
        <v>23</v>
      </c>
      <c r="X70" s="22">
        <v>114</v>
      </c>
      <c r="Y70" s="22"/>
      <c r="Z70" s="22">
        <v>211</v>
      </c>
      <c r="AA70" s="22">
        <v>1</v>
      </c>
      <c r="AB70" s="22">
        <v>29</v>
      </c>
      <c r="AC70" s="22">
        <v>16</v>
      </c>
      <c r="AD70" s="22">
        <v>0</v>
      </c>
      <c r="AE70" s="22">
        <v>23</v>
      </c>
      <c r="AF70" s="22">
        <v>0</v>
      </c>
      <c r="AG70" s="22"/>
      <c r="AH70" s="22">
        <v>0</v>
      </c>
      <c r="AI70" s="22">
        <v>0</v>
      </c>
      <c r="AJ70" s="22">
        <v>0</v>
      </c>
      <c r="AK70" s="22">
        <v>0</v>
      </c>
      <c r="AL70" s="22">
        <v>0</v>
      </c>
      <c r="AM70" s="22">
        <v>23</v>
      </c>
      <c r="AN70" s="22">
        <v>0</v>
      </c>
      <c r="AO70" s="22"/>
      <c r="AP70" s="22">
        <v>73</v>
      </c>
      <c r="AQ70" s="22">
        <v>1</v>
      </c>
      <c r="AR70" s="22">
        <v>7</v>
      </c>
      <c r="AS70" s="22">
        <v>10</v>
      </c>
      <c r="AT70" s="22">
        <v>0</v>
      </c>
      <c r="AU70" s="22">
        <v>23</v>
      </c>
      <c r="AV70" s="22">
        <v>0</v>
      </c>
      <c r="AW70" s="22"/>
      <c r="AX70" s="22">
        <v>0</v>
      </c>
      <c r="AY70" s="22">
        <v>0</v>
      </c>
      <c r="AZ70" s="22">
        <v>0</v>
      </c>
      <c r="BA70" s="22">
        <v>0</v>
      </c>
      <c r="BB70" s="22">
        <v>0</v>
      </c>
      <c r="BC70" s="22">
        <v>0</v>
      </c>
      <c r="BD70" s="22">
        <v>0</v>
      </c>
      <c r="BE70" s="22"/>
      <c r="BF70" s="22">
        <v>211</v>
      </c>
      <c r="BG70" s="22">
        <v>1</v>
      </c>
      <c r="BH70" s="22">
        <v>29</v>
      </c>
      <c r="BI70" s="22">
        <v>16</v>
      </c>
      <c r="BJ70" s="22">
        <v>0</v>
      </c>
      <c r="BK70" s="22">
        <v>0</v>
      </c>
      <c r="BL70" s="22">
        <v>0</v>
      </c>
      <c r="BM70" s="22"/>
      <c r="BN70" s="22">
        <v>0</v>
      </c>
      <c r="BO70" s="22">
        <v>0</v>
      </c>
      <c r="BP70" s="22">
        <v>0</v>
      </c>
      <c r="BQ70" s="22">
        <v>0</v>
      </c>
      <c r="BR70" s="22">
        <v>0</v>
      </c>
      <c r="BS70" s="22">
        <v>0</v>
      </c>
      <c r="BT70" s="22">
        <v>0</v>
      </c>
      <c r="BU70" s="22"/>
      <c r="BV70" s="22">
        <v>73</v>
      </c>
      <c r="BW70" s="22">
        <v>1</v>
      </c>
      <c r="BX70" s="22">
        <v>7</v>
      </c>
      <c r="BY70" s="22">
        <v>10</v>
      </c>
      <c r="BZ70" s="22">
        <v>0</v>
      </c>
      <c r="CA70" s="22">
        <v>0</v>
      </c>
      <c r="CB70" s="22">
        <v>0</v>
      </c>
      <c r="CC70" s="22"/>
      <c r="CD70" s="22">
        <v>0</v>
      </c>
      <c r="CE70" s="22">
        <v>0</v>
      </c>
      <c r="CF70" s="22">
        <v>0</v>
      </c>
      <c r="CG70" s="22">
        <v>0</v>
      </c>
      <c r="CH70" s="22">
        <v>0</v>
      </c>
      <c r="CI70" s="22">
        <v>0</v>
      </c>
      <c r="CJ70" s="22">
        <v>0</v>
      </c>
      <c r="CK70" s="22"/>
      <c r="CL70" s="22">
        <v>0</v>
      </c>
      <c r="CM70" s="22">
        <v>0</v>
      </c>
      <c r="CN70" s="22">
        <v>0</v>
      </c>
      <c r="CO70" s="22">
        <v>0</v>
      </c>
      <c r="CP70" s="22">
        <v>0</v>
      </c>
      <c r="CQ70" s="22">
        <v>0</v>
      </c>
      <c r="CR70" s="22">
        <v>0</v>
      </c>
      <c r="CS70" s="22"/>
      <c r="CT70" s="22">
        <v>0</v>
      </c>
      <c r="CU70" s="22">
        <v>0</v>
      </c>
      <c r="CV70" s="22">
        <v>0</v>
      </c>
      <c r="CW70" s="22">
        <v>0</v>
      </c>
      <c r="CX70" s="22">
        <v>0</v>
      </c>
      <c r="CY70" s="22">
        <v>23</v>
      </c>
      <c r="CZ70" s="22">
        <v>0</v>
      </c>
      <c r="DA70" s="22"/>
      <c r="DB70" s="22" t="s">
        <v>421</v>
      </c>
      <c r="DC70" s="22" t="s">
        <v>422</v>
      </c>
      <c r="DD70" s="22" t="s">
        <v>421</v>
      </c>
      <c r="DE70" s="22" t="s">
        <v>421</v>
      </c>
      <c r="DF70" s="22" t="s">
        <v>421</v>
      </c>
      <c r="DG70" s="22">
        <v>0</v>
      </c>
      <c r="DH70" s="22"/>
      <c r="DI70" s="22" t="s">
        <v>787</v>
      </c>
      <c r="DJ70" s="22" t="s">
        <v>788</v>
      </c>
      <c r="DK70" s="22" t="s">
        <v>789</v>
      </c>
      <c r="DL70" s="22"/>
      <c r="DM70" s="22" t="s">
        <v>426</v>
      </c>
      <c r="DN70" s="22" t="s">
        <v>427</v>
      </c>
      <c r="DO70" s="22" t="s">
        <v>427</v>
      </c>
      <c r="DP70" s="22" t="s">
        <v>427</v>
      </c>
      <c r="DQ70" s="22" t="s">
        <v>427</v>
      </c>
      <c r="DR70" s="22" t="s">
        <v>427</v>
      </c>
      <c r="DS70" s="22" t="s">
        <v>427</v>
      </c>
      <c r="DT70" s="22"/>
      <c r="DU70" s="22" t="s">
        <v>464</v>
      </c>
      <c r="DV70" s="22" t="s">
        <v>465</v>
      </c>
      <c r="DW70" s="22" t="s">
        <v>429</v>
      </c>
      <c r="DX70" s="22" t="s">
        <v>465</v>
      </c>
      <c r="DY70" s="22" t="s">
        <v>465</v>
      </c>
      <c r="DZ70" s="22" t="s">
        <v>465</v>
      </c>
      <c r="EA70" s="22" t="s">
        <v>465</v>
      </c>
      <c r="EB70" s="22" t="s">
        <v>465</v>
      </c>
      <c r="EC70" s="22"/>
      <c r="ED70" s="22" t="s">
        <v>441</v>
      </c>
      <c r="EE70" s="22"/>
      <c r="EF70" s="22" t="s">
        <v>1876</v>
      </c>
      <c r="EG70" s="22"/>
      <c r="EH70" s="22"/>
      <c r="EI70" s="22">
        <v>0</v>
      </c>
      <c r="EJ70" s="22">
        <v>0</v>
      </c>
      <c r="EK70" s="22"/>
      <c r="EL70" s="22" t="s">
        <v>651</v>
      </c>
      <c r="EM70" s="22" t="s">
        <v>421</v>
      </c>
      <c r="EN70" s="22" t="s">
        <v>421</v>
      </c>
      <c r="EO70" s="22"/>
      <c r="EP70" s="22" t="s">
        <v>1877</v>
      </c>
      <c r="EQ70" s="22" t="s">
        <v>1751</v>
      </c>
      <c r="ER70" s="22">
        <v>34</v>
      </c>
      <c r="EU70">
        <v>1.9470812182478255E-2</v>
      </c>
      <c r="EV70">
        <v>1.5993881435607139E-3</v>
      </c>
      <c r="EY70" s="22">
        <f t="shared" si="3"/>
        <v>114</v>
      </c>
      <c r="EZ70" s="22">
        <f t="shared" si="4"/>
        <v>0</v>
      </c>
      <c r="FA70" s="22" t="str">
        <f t="shared" si="5"/>
        <v>OK</v>
      </c>
    </row>
    <row r="71" spans="2:157" x14ac:dyDescent="0.25">
      <c r="B71" s="22" t="s">
        <v>173</v>
      </c>
      <c r="C71" s="22" t="s">
        <v>792</v>
      </c>
      <c r="D71" s="22" t="s">
        <v>414</v>
      </c>
      <c r="E71" s="22" t="s">
        <v>415</v>
      </c>
      <c r="F71" s="22" t="s">
        <v>416</v>
      </c>
      <c r="G71" s="22" t="s">
        <v>645</v>
      </c>
      <c r="H71" s="22" t="s">
        <v>793</v>
      </c>
      <c r="I71" s="22" t="s">
        <v>419</v>
      </c>
      <c r="J71" s="66">
        <v>8653</v>
      </c>
      <c r="K71" s="67">
        <v>8653</v>
      </c>
      <c r="L71" s="22"/>
      <c r="M71" s="22" t="s">
        <v>420</v>
      </c>
      <c r="N71" s="22"/>
      <c r="O71" s="22">
        <v>5</v>
      </c>
      <c r="P71" s="22">
        <v>9</v>
      </c>
      <c r="Q71" s="22">
        <v>24</v>
      </c>
      <c r="R71" s="22">
        <v>0</v>
      </c>
      <c r="S71" s="22">
        <v>194</v>
      </c>
      <c r="T71" s="22">
        <v>0</v>
      </c>
      <c r="U71" s="22">
        <v>0</v>
      </c>
      <c r="V71" s="22">
        <v>208</v>
      </c>
      <c r="W71" s="22">
        <v>29</v>
      </c>
      <c r="X71" s="22">
        <v>194</v>
      </c>
      <c r="Y71" s="22"/>
      <c r="Z71" s="22">
        <v>144</v>
      </c>
      <c r="AA71" s="22">
        <v>9</v>
      </c>
      <c r="AB71" s="22">
        <v>6</v>
      </c>
      <c r="AC71" s="22">
        <v>49</v>
      </c>
      <c r="AD71" s="22">
        <v>0</v>
      </c>
      <c r="AE71" s="22">
        <v>0</v>
      </c>
      <c r="AF71" s="22">
        <v>0</v>
      </c>
      <c r="AG71" s="22"/>
      <c r="AH71" s="22">
        <v>0</v>
      </c>
      <c r="AI71" s="22">
        <v>0</v>
      </c>
      <c r="AJ71" s="22">
        <v>3</v>
      </c>
      <c r="AK71" s="22">
        <v>26</v>
      </c>
      <c r="AL71" s="22">
        <v>0</v>
      </c>
      <c r="AM71" s="22">
        <v>0</v>
      </c>
      <c r="AN71" s="22">
        <v>0</v>
      </c>
      <c r="AO71" s="22"/>
      <c r="AP71" s="22">
        <v>144</v>
      </c>
      <c r="AQ71" s="22">
        <v>0</v>
      </c>
      <c r="AR71" s="22">
        <v>6</v>
      </c>
      <c r="AS71" s="22">
        <v>44</v>
      </c>
      <c r="AT71" s="22">
        <v>0</v>
      </c>
      <c r="AU71" s="22">
        <v>0</v>
      </c>
      <c r="AV71" s="22">
        <v>0</v>
      </c>
      <c r="AW71" s="22"/>
      <c r="AX71" s="22">
        <v>0</v>
      </c>
      <c r="AY71" s="22">
        <v>0</v>
      </c>
      <c r="AZ71" s="22">
        <v>0</v>
      </c>
      <c r="BA71" s="22">
        <v>5</v>
      </c>
      <c r="BB71" s="22">
        <v>0</v>
      </c>
      <c r="BC71" s="22">
        <v>0</v>
      </c>
      <c r="BD71" s="22">
        <v>0</v>
      </c>
      <c r="BE71" s="22"/>
      <c r="BF71" s="22">
        <v>0</v>
      </c>
      <c r="BG71" s="22">
        <v>9</v>
      </c>
      <c r="BH71" s="22">
        <v>0</v>
      </c>
      <c r="BI71" s="22">
        <v>0</v>
      </c>
      <c r="BJ71" s="22">
        <v>0</v>
      </c>
      <c r="BK71" s="22">
        <v>0</v>
      </c>
      <c r="BL71" s="22">
        <v>0</v>
      </c>
      <c r="BM71" s="22"/>
      <c r="BN71" s="22">
        <v>0</v>
      </c>
      <c r="BO71" s="22">
        <v>0</v>
      </c>
      <c r="BP71" s="22">
        <v>3</v>
      </c>
      <c r="BQ71" s="22">
        <v>21</v>
      </c>
      <c r="BR71" s="22">
        <v>0</v>
      </c>
      <c r="BS71" s="22">
        <v>0</v>
      </c>
      <c r="BT71" s="22">
        <v>0</v>
      </c>
      <c r="BU71" s="22"/>
      <c r="BV71" s="22">
        <v>0</v>
      </c>
      <c r="BW71" s="22">
        <v>0</v>
      </c>
      <c r="BX71" s="22">
        <v>0</v>
      </c>
      <c r="BY71" s="22">
        <v>0</v>
      </c>
      <c r="BZ71" s="22">
        <v>0</v>
      </c>
      <c r="CA71" s="22">
        <v>0</v>
      </c>
      <c r="CB71" s="22">
        <v>0</v>
      </c>
      <c r="CC71" s="22"/>
      <c r="CD71" s="22">
        <v>144</v>
      </c>
      <c r="CE71" s="22">
        <v>0</v>
      </c>
      <c r="CF71" s="22">
        <v>6</v>
      </c>
      <c r="CG71" s="22">
        <v>44</v>
      </c>
      <c r="CH71" s="22">
        <v>0</v>
      </c>
      <c r="CI71" s="22">
        <v>0</v>
      </c>
      <c r="CJ71" s="22">
        <v>0</v>
      </c>
      <c r="CK71" s="22"/>
      <c r="CL71" s="22">
        <v>0</v>
      </c>
      <c r="CM71" s="22">
        <v>0</v>
      </c>
      <c r="CN71" s="22">
        <v>0</v>
      </c>
      <c r="CO71" s="22">
        <v>0</v>
      </c>
      <c r="CP71" s="22">
        <v>0</v>
      </c>
      <c r="CQ71" s="22">
        <v>0</v>
      </c>
      <c r="CR71" s="22">
        <v>0</v>
      </c>
      <c r="CS71" s="22"/>
      <c r="CT71" s="22">
        <v>0</v>
      </c>
      <c r="CU71" s="22">
        <v>0</v>
      </c>
      <c r="CV71" s="22">
        <v>0</v>
      </c>
      <c r="CW71" s="22">
        <v>0</v>
      </c>
      <c r="CX71" s="22">
        <v>0</v>
      </c>
      <c r="CY71" s="22">
        <v>0</v>
      </c>
      <c r="CZ71" s="22">
        <v>0</v>
      </c>
      <c r="DA71" s="22"/>
      <c r="DB71" s="22" t="s">
        <v>421</v>
      </c>
      <c r="DC71" s="22" t="s">
        <v>422</v>
      </c>
      <c r="DD71" s="22" t="s">
        <v>421</v>
      </c>
      <c r="DE71" s="22" t="s">
        <v>421</v>
      </c>
      <c r="DF71" s="22" t="s">
        <v>421</v>
      </c>
      <c r="DG71" s="22">
        <v>0</v>
      </c>
      <c r="DH71" s="22"/>
      <c r="DI71" s="22" t="s">
        <v>794</v>
      </c>
      <c r="DJ71" s="22" t="s">
        <v>454</v>
      </c>
      <c r="DK71" s="22" t="s">
        <v>795</v>
      </c>
      <c r="DL71" s="22"/>
      <c r="DM71" s="22" t="s">
        <v>426</v>
      </c>
      <c r="DN71" s="22" t="s">
        <v>427</v>
      </c>
      <c r="DO71" s="22" t="s">
        <v>427</v>
      </c>
      <c r="DP71" s="22" t="s">
        <v>427</v>
      </c>
      <c r="DQ71" s="22" t="s">
        <v>427</v>
      </c>
      <c r="DR71" s="22" t="s">
        <v>427</v>
      </c>
      <c r="DS71" s="22" t="s">
        <v>427</v>
      </c>
      <c r="DT71" s="22"/>
      <c r="DU71" s="22" t="s">
        <v>428</v>
      </c>
      <c r="DV71" s="22" t="s">
        <v>429</v>
      </c>
      <c r="DW71" s="22" t="s">
        <v>429</v>
      </c>
      <c r="DX71" s="22" t="s">
        <v>429</v>
      </c>
      <c r="DY71" s="22" t="s">
        <v>429</v>
      </c>
      <c r="DZ71" s="22" t="s">
        <v>429</v>
      </c>
      <c r="EA71" s="22" t="s">
        <v>429</v>
      </c>
      <c r="EB71" s="22" t="s">
        <v>429</v>
      </c>
      <c r="EC71" s="22"/>
      <c r="ED71" s="22" t="s">
        <v>430</v>
      </c>
      <c r="EE71" s="22"/>
      <c r="EF71" s="22" t="s">
        <v>1878</v>
      </c>
      <c r="EG71" s="22"/>
      <c r="EH71" s="22"/>
      <c r="EI71" s="22">
        <v>0</v>
      </c>
      <c r="EJ71" s="22">
        <v>0</v>
      </c>
      <c r="EK71" s="22"/>
      <c r="EL71" s="22" t="s">
        <v>474</v>
      </c>
      <c r="EM71" s="22" t="s">
        <v>421</v>
      </c>
      <c r="EN71" s="22" t="s">
        <v>421</v>
      </c>
      <c r="EO71" s="22"/>
      <c r="EP71" s="22" t="s">
        <v>1879</v>
      </c>
      <c r="EQ71" s="22" t="s">
        <v>1751</v>
      </c>
      <c r="ER71" s="22">
        <v>34</v>
      </c>
      <c r="EU71">
        <v>5.5514794292331835E-3</v>
      </c>
      <c r="EV71">
        <v>7.740043434988573E-4</v>
      </c>
      <c r="EY71" s="22">
        <f t="shared" si="3"/>
        <v>194</v>
      </c>
      <c r="EZ71" s="22">
        <f t="shared" si="4"/>
        <v>0</v>
      </c>
      <c r="FA71" s="22" t="str">
        <f t="shared" si="5"/>
        <v>OK</v>
      </c>
    </row>
    <row r="72" spans="2:157" x14ac:dyDescent="0.25">
      <c r="B72" s="22" t="s">
        <v>177</v>
      </c>
      <c r="C72" s="22" t="s">
        <v>798</v>
      </c>
      <c r="D72" s="22" t="s">
        <v>459</v>
      </c>
      <c r="E72" s="22" t="s">
        <v>415</v>
      </c>
      <c r="F72" s="22" t="s">
        <v>460</v>
      </c>
      <c r="G72" s="22" t="s">
        <v>645</v>
      </c>
      <c r="H72" s="22" t="s">
        <v>685</v>
      </c>
      <c r="I72" s="22" t="s">
        <v>419</v>
      </c>
      <c r="J72" s="66">
        <v>1767.9153315000001</v>
      </c>
      <c r="K72" s="67">
        <v>1767.9153315000001</v>
      </c>
      <c r="L72" s="22"/>
      <c r="M72" s="22" t="s">
        <v>420</v>
      </c>
      <c r="N72" s="22"/>
      <c r="O72" s="22">
        <v>0</v>
      </c>
      <c r="P72" s="22">
        <v>17</v>
      </c>
      <c r="Q72" s="22">
        <v>0</v>
      </c>
      <c r="R72" s="22">
        <v>0</v>
      </c>
      <c r="S72" s="22">
        <v>0</v>
      </c>
      <c r="T72" s="22">
        <v>0</v>
      </c>
      <c r="U72" s="22">
        <v>0</v>
      </c>
      <c r="V72" s="22">
        <v>17</v>
      </c>
      <c r="W72" s="22">
        <v>0</v>
      </c>
      <c r="X72" s="22">
        <v>0</v>
      </c>
      <c r="Y72" s="22"/>
      <c r="Z72" s="22">
        <v>0</v>
      </c>
      <c r="AA72" s="22">
        <v>0</v>
      </c>
      <c r="AB72" s="22">
        <v>0</v>
      </c>
      <c r="AC72" s="22">
        <v>0</v>
      </c>
      <c r="AD72" s="22">
        <v>17</v>
      </c>
      <c r="AE72" s="22">
        <v>0</v>
      </c>
      <c r="AF72" s="22">
        <v>0</v>
      </c>
      <c r="AG72" s="22"/>
      <c r="AH72" s="22">
        <v>0</v>
      </c>
      <c r="AI72" s="22">
        <v>0</v>
      </c>
      <c r="AJ72" s="22">
        <v>0</v>
      </c>
      <c r="AK72" s="22">
        <v>0</v>
      </c>
      <c r="AL72" s="22">
        <v>0</v>
      </c>
      <c r="AM72" s="22">
        <v>0</v>
      </c>
      <c r="AN72" s="22">
        <v>0</v>
      </c>
      <c r="AO72" s="22"/>
      <c r="AP72" s="22">
        <v>0</v>
      </c>
      <c r="AQ72" s="22">
        <v>0</v>
      </c>
      <c r="AR72" s="22">
        <v>0</v>
      </c>
      <c r="AS72" s="22">
        <v>0</v>
      </c>
      <c r="AT72" s="22">
        <v>0</v>
      </c>
      <c r="AU72" s="22">
        <v>0</v>
      </c>
      <c r="AV72" s="22">
        <v>0</v>
      </c>
      <c r="AW72" s="22"/>
      <c r="AX72" s="22">
        <v>0</v>
      </c>
      <c r="AY72" s="22">
        <v>0</v>
      </c>
      <c r="AZ72" s="22">
        <v>0</v>
      </c>
      <c r="BA72" s="22">
        <v>0</v>
      </c>
      <c r="BB72" s="22">
        <v>0</v>
      </c>
      <c r="BC72" s="22">
        <v>0</v>
      </c>
      <c r="BD72" s="22">
        <v>0</v>
      </c>
      <c r="BE72" s="22"/>
      <c r="BF72" s="22">
        <v>0</v>
      </c>
      <c r="BG72" s="22">
        <v>0</v>
      </c>
      <c r="BH72" s="22">
        <v>0</v>
      </c>
      <c r="BI72" s="22">
        <v>0</v>
      </c>
      <c r="BJ72" s="22">
        <v>17</v>
      </c>
      <c r="BK72" s="22">
        <v>0</v>
      </c>
      <c r="BL72" s="22">
        <v>0</v>
      </c>
      <c r="BM72" s="22"/>
      <c r="BN72" s="22">
        <v>0</v>
      </c>
      <c r="BO72" s="22">
        <v>0</v>
      </c>
      <c r="BP72" s="22">
        <v>0</v>
      </c>
      <c r="BQ72" s="22">
        <v>0</v>
      </c>
      <c r="BR72" s="22">
        <v>0</v>
      </c>
      <c r="BS72" s="22">
        <v>0</v>
      </c>
      <c r="BT72" s="22">
        <v>0</v>
      </c>
      <c r="BU72" s="22"/>
      <c r="BV72" s="22">
        <v>0</v>
      </c>
      <c r="BW72" s="22">
        <v>0</v>
      </c>
      <c r="BX72" s="22">
        <v>0</v>
      </c>
      <c r="BY72" s="22">
        <v>0</v>
      </c>
      <c r="BZ72" s="22">
        <v>0</v>
      </c>
      <c r="CA72" s="22">
        <v>0</v>
      </c>
      <c r="CB72" s="22">
        <v>0</v>
      </c>
      <c r="CC72" s="22"/>
      <c r="CD72" s="22">
        <v>0</v>
      </c>
      <c r="CE72" s="22">
        <v>0</v>
      </c>
      <c r="CF72" s="22">
        <v>0</v>
      </c>
      <c r="CG72" s="22">
        <v>0</v>
      </c>
      <c r="CH72" s="22">
        <v>0</v>
      </c>
      <c r="CI72" s="22">
        <v>0</v>
      </c>
      <c r="CJ72" s="22">
        <v>0</v>
      </c>
      <c r="CK72" s="22"/>
      <c r="CL72" s="22">
        <v>0</v>
      </c>
      <c r="CM72" s="22">
        <v>0</v>
      </c>
      <c r="CN72" s="22">
        <v>0</v>
      </c>
      <c r="CO72" s="22">
        <v>0</v>
      </c>
      <c r="CP72" s="22">
        <v>0</v>
      </c>
      <c r="CQ72" s="22">
        <v>0</v>
      </c>
      <c r="CR72" s="22">
        <v>0</v>
      </c>
      <c r="CS72" s="22"/>
      <c r="CT72" s="22">
        <v>0</v>
      </c>
      <c r="CU72" s="22">
        <v>0</v>
      </c>
      <c r="CV72" s="22">
        <v>0</v>
      </c>
      <c r="CW72" s="22">
        <v>0</v>
      </c>
      <c r="CX72" s="22">
        <v>0</v>
      </c>
      <c r="CY72" s="22">
        <v>0</v>
      </c>
      <c r="CZ72" s="22">
        <v>0</v>
      </c>
      <c r="DA72" s="22"/>
      <c r="DB72" s="22" t="s">
        <v>421</v>
      </c>
      <c r="DC72" s="22" t="s">
        <v>437</v>
      </c>
      <c r="DD72" s="22" t="s">
        <v>421</v>
      </c>
      <c r="DE72" s="22" t="s">
        <v>421</v>
      </c>
      <c r="DF72" s="22" t="s">
        <v>421</v>
      </c>
      <c r="DG72" s="22">
        <v>0</v>
      </c>
      <c r="DH72" s="22"/>
      <c r="DI72" s="22" t="s">
        <v>799</v>
      </c>
      <c r="DJ72" s="22" t="s">
        <v>1880</v>
      </c>
      <c r="DK72" s="22" t="s">
        <v>1881</v>
      </c>
      <c r="DL72" s="22"/>
      <c r="DM72" s="22" t="s">
        <v>426</v>
      </c>
      <c r="DN72" s="22" t="s">
        <v>427</v>
      </c>
      <c r="DO72" s="22" t="s">
        <v>427</v>
      </c>
      <c r="DP72" s="22" t="s">
        <v>427</v>
      </c>
      <c r="DQ72" s="22" t="s">
        <v>427</v>
      </c>
      <c r="DR72" s="22" t="s">
        <v>427</v>
      </c>
      <c r="DS72" s="22" t="s">
        <v>427</v>
      </c>
      <c r="DT72" s="22"/>
      <c r="DU72" s="22" t="s">
        <v>428</v>
      </c>
      <c r="DV72" s="22" t="s">
        <v>429</v>
      </c>
      <c r="DW72" s="22" t="s">
        <v>429</v>
      </c>
      <c r="DX72" s="22" t="s">
        <v>429</v>
      </c>
      <c r="DY72" s="22" t="s">
        <v>429</v>
      </c>
      <c r="DZ72" s="22" t="s">
        <v>429</v>
      </c>
      <c r="EA72" s="22" t="s">
        <v>429</v>
      </c>
      <c r="EB72" s="22" t="s">
        <v>429</v>
      </c>
      <c r="EC72" s="22"/>
      <c r="ED72" s="22" t="s">
        <v>480</v>
      </c>
      <c r="EE72" s="22"/>
      <c r="EF72" s="22" t="s">
        <v>426</v>
      </c>
      <c r="EG72" s="22"/>
      <c r="EH72" s="22"/>
      <c r="EI72" s="22">
        <v>0</v>
      </c>
      <c r="EJ72" s="22">
        <v>0</v>
      </c>
      <c r="EK72" s="22"/>
      <c r="EL72" s="22" t="s">
        <v>651</v>
      </c>
      <c r="EM72" s="22" t="s">
        <v>421</v>
      </c>
      <c r="EN72" s="22" t="s">
        <v>421</v>
      </c>
      <c r="EO72" s="22"/>
      <c r="EP72" s="22" t="s">
        <v>1882</v>
      </c>
      <c r="EQ72" s="22" t="s">
        <v>1751</v>
      </c>
      <c r="ER72" s="22">
        <v>34</v>
      </c>
      <c r="EU72">
        <v>2.2207494486511446E-3</v>
      </c>
      <c r="EV72">
        <v>0</v>
      </c>
      <c r="EY72" s="22">
        <f t="shared" si="3"/>
        <v>0</v>
      </c>
      <c r="EZ72" s="22">
        <f t="shared" si="4"/>
        <v>0</v>
      </c>
      <c r="FA72" s="22" t="str">
        <f t="shared" si="5"/>
        <v>OK</v>
      </c>
    </row>
    <row r="73" spans="2:157" x14ac:dyDescent="0.25">
      <c r="B73" s="22" t="s" vm="101">
        <v>180</v>
      </c>
      <c r="C73" s="22" t="s">
        <v>803</v>
      </c>
      <c r="D73" s="22" t="s">
        <v>446</v>
      </c>
      <c r="E73" s="22" t="s">
        <v>415</v>
      </c>
      <c r="F73" s="22" t="s">
        <v>484</v>
      </c>
      <c r="G73" s="22" t="s">
        <v>645</v>
      </c>
      <c r="H73" s="22" t="s">
        <v>685</v>
      </c>
      <c r="I73" s="22" t="s">
        <v>426</v>
      </c>
      <c r="J73" s="66">
        <v>3886.5133333333329</v>
      </c>
      <c r="K73" s="67">
        <v>3886.5133333333329</v>
      </c>
      <c r="L73" s="22"/>
      <c r="M73" s="22" t="s">
        <v>420</v>
      </c>
      <c r="N73" s="22"/>
      <c r="O73" s="22">
        <v>6</v>
      </c>
      <c r="P73" s="22">
        <v>201</v>
      </c>
      <c r="Q73" s="22">
        <v>0</v>
      </c>
      <c r="R73" s="22">
        <v>0</v>
      </c>
      <c r="S73" s="22">
        <v>0</v>
      </c>
      <c r="T73" s="22">
        <v>0</v>
      </c>
      <c r="U73" s="22">
        <v>0</v>
      </c>
      <c r="V73" s="22">
        <v>207</v>
      </c>
      <c r="W73" s="22">
        <v>6</v>
      </c>
      <c r="X73" s="22">
        <v>0</v>
      </c>
      <c r="Y73" s="22"/>
      <c r="Z73" s="22">
        <v>171</v>
      </c>
      <c r="AA73" s="22">
        <v>0</v>
      </c>
      <c r="AB73" s="22">
        <v>27</v>
      </c>
      <c r="AC73" s="22">
        <v>8</v>
      </c>
      <c r="AD73" s="22">
        <v>0</v>
      </c>
      <c r="AE73" s="22">
        <v>1</v>
      </c>
      <c r="AF73" s="22">
        <v>0</v>
      </c>
      <c r="AG73" s="22"/>
      <c r="AH73" s="22">
        <v>0</v>
      </c>
      <c r="AI73" s="22">
        <v>0</v>
      </c>
      <c r="AJ73" s="22">
        <v>6</v>
      </c>
      <c r="AK73" s="22">
        <v>0</v>
      </c>
      <c r="AL73" s="22">
        <v>0</v>
      </c>
      <c r="AM73" s="22">
        <v>0</v>
      </c>
      <c r="AN73" s="22">
        <v>0</v>
      </c>
      <c r="AO73" s="22"/>
      <c r="AP73" s="22">
        <v>0</v>
      </c>
      <c r="AQ73" s="22">
        <v>0</v>
      </c>
      <c r="AR73" s="22">
        <v>0</v>
      </c>
      <c r="AS73" s="22">
        <v>0</v>
      </c>
      <c r="AT73" s="22">
        <v>0</v>
      </c>
      <c r="AU73" s="22">
        <v>0</v>
      </c>
      <c r="AV73" s="22">
        <v>0</v>
      </c>
      <c r="AW73" s="22"/>
      <c r="AX73" s="22">
        <v>0</v>
      </c>
      <c r="AY73" s="22">
        <v>0</v>
      </c>
      <c r="AZ73" s="22">
        <v>6</v>
      </c>
      <c r="BA73" s="22">
        <v>0</v>
      </c>
      <c r="BB73" s="22">
        <v>0</v>
      </c>
      <c r="BC73" s="22">
        <v>0</v>
      </c>
      <c r="BD73" s="22">
        <v>0</v>
      </c>
      <c r="BE73" s="22"/>
      <c r="BF73" s="22">
        <v>171</v>
      </c>
      <c r="BG73" s="22">
        <v>0</v>
      </c>
      <c r="BH73" s="22">
        <v>21</v>
      </c>
      <c r="BI73" s="22">
        <v>8</v>
      </c>
      <c r="BJ73" s="22">
        <v>0</v>
      </c>
      <c r="BK73" s="22">
        <v>1</v>
      </c>
      <c r="BL73" s="22">
        <v>0</v>
      </c>
      <c r="BM73" s="22"/>
      <c r="BN73" s="22">
        <v>0</v>
      </c>
      <c r="BO73" s="22">
        <v>0</v>
      </c>
      <c r="BP73" s="22">
        <v>0</v>
      </c>
      <c r="BQ73" s="22">
        <v>0</v>
      </c>
      <c r="BR73" s="22">
        <v>0</v>
      </c>
      <c r="BS73" s="22">
        <v>0</v>
      </c>
      <c r="BT73" s="22">
        <v>0</v>
      </c>
      <c r="BU73" s="22"/>
      <c r="BV73" s="22">
        <v>0</v>
      </c>
      <c r="BW73" s="22">
        <v>0</v>
      </c>
      <c r="BX73" s="22">
        <v>0</v>
      </c>
      <c r="BY73" s="22">
        <v>0</v>
      </c>
      <c r="BZ73" s="22">
        <v>0</v>
      </c>
      <c r="CA73" s="22">
        <v>0</v>
      </c>
      <c r="CB73" s="22">
        <v>0</v>
      </c>
      <c r="CC73" s="22"/>
      <c r="CD73" s="22">
        <v>0</v>
      </c>
      <c r="CE73" s="22">
        <v>0</v>
      </c>
      <c r="CF73" s="22">
        <v>0</v>
      </c>
      <c r="CG73" s="22">
        <v>0</v>
      </c>
      <c r="CH73" s="22">
        <v>0</v>
      </c>
      <c r="CI73" s="22">
        <v>0</v>
      </c>
      <c r="CJ73" s="22">
        <v>0</v>
      </c>
      <c r="CK73" s="22"/>
      <c r="CL73" s="22">
        <v>0</v>
      </c>
      <c r="CM73" s="22">
        <v>0</v>
      </c>
      <c r="CN73" s="22">
        <v>0</v>
      </c>
      <c r="CO73" s="22">
        <v>0</v>
      </c>
      <c r="CP73" s="22">
        <v>0</v>
      </c>
      <c r="CQ73" s="22">
        <v>0</v>
      </c>
      <c r="CR73" s="22">
        <v>0</v>
      </c>
      <c r="CS73" s="22"/>
      <c r="CT73" s="22">
        <v>0</v>
      </c>
      <c r="CU73" s="22">
        <v>0</v>
      </c>
      <c r="CV73" s="22">
        <v>0</v>
      </c>
      <c r="CW73" s="22">
        <v>0</v>
      </c>
      <c r="CX73" s="22">
        <v>0</v>
      </c>
      <c r="CY73" s="22">
        <v>0</v>
      </c>
      <c r="CZ73" s="22">
        <v>0</v>
      </c>
      <c r="DA73" s="22"/>
      <c r="DB73" s="22" t="s">
        <v>421</v>
      </c>
      <c r="DC73" s="22" t="s">
        <v>437</v>
      </c>
      <c r="DD73" s="22" t="s">
        <v>421</v>
      </c>
      <c r="DE73" s="22" t="s">
        <v>421</v>
      </c>
      <c r="DF73" s="22" t="s">
        <v>421</v>
      </c>
      <c r="DG73" s="22">
        <v>0</v>
      </c>
      <c r="DH73" s="22"/>
      <c r="DI73" s="22" t="s">
        <v>1883</v>
      </c>
      <c r="DJ73" s="22" t="s">
        <v>558</v>
      </c>
      <c r="DK73" s="22" t="s">
        <v>805</v>
      </c>
      <c r="DL73" s="22"/>
      <c r="DM73" s="22" t="s">
        <v>426</v>
      </c>
      <c r="DN73" s="22" t="s">
        <v>427</v>
      </c>
      <c r="DO73" s="22" t="s">
        <v>427</v>
      </c>
      <c r="DP73" s="22" t="s">
        <v>427</v>
      </c>
      <c r="DQ73" s="22" t="s">
        <v>427</v>
      </c>
      <c r="DR73" s="22" t="s">
        <v>427</v>
      </c>
      <c r="DS73" s="22" t="s">
        <v>427</v>
      </c>
      <c r="DT73" s="22"/>
      <c r="DU73" s="22" t="s">
        <v>464</v>
      </c>
      <c r="DV73" s="22" t="s">
        <v>465</v>
      </c>
      <c r="DW73" s="22" t="s">
        <v>465</v>
      </c>
      <c r="DX73" s="22" t="s">
        <v>465</v>
      </c>
      <c r="DY73" s="22" t="s">
        <v>465</v>
      </c>
      <c r="DZ73" s="22" t="s">
        <v>465</v>
      </c>
      <c r="EA73" s="22" t="s">
        <v>465</v>
      </c>
      <c r="EB73" s="22" t="s">
        <v>465</v>
      </c>
      <c r="EC73" s="22"/>
      <c r="ED73" s="22" t="s">
        <v>441</v>
      </c>
      <c r="EE73" s="22"/>
      <c r="EF73" s="22" t="s">
        <v>1884</v>
      </c>
      <c r="EG73" s="22"/>
      <c r="EH73" s="22"/>
      <c r="EI73" s="22">
        <v>0</v>
      </c>
      <c r="EJ73" s="22">
        <v>0</v>
      </c>
      <c r="EK73" s="22"/>
      <c r="EL73" s="22" t="s">
        <v>474</v>
      </c>
      <c r="EM73" s="22" t="s">
        <v>421</v>
      </c>
      <c r="EN73" s="22" t="s">
        <v>421</v>
      </c>
      <c r="EO73" s="22"/>
      <c r="EP73" s="22" t="s">
        <v>1885</v>
      </c>
      <c r="EQ73" s="22" t="s">
        <v>1751</v>
      </c>
      <c r="ER73" s="22">
        <v>34</v>
      </c>
      <c r="EU73">
        <v>1.2300486456310707E-2</v>
      </c>
      <c r="EV73">
        <v>3.5653583931335379E-4</v>
      </c>
      <c r="EY73" s="22">
        <f t="shared" si="3"/>
        <v>0</v>
      </c>
      <c r="EZ73" s="22">
        <f t="shared" si="4"/>
        <v>0</v>
      </c>
      <c r="FA73" s="22" t="str">
        <f t="shared" si="5"/>
        <v>OK</v>
      </c>
    </row>
    <row r="74" spans="2:157" x14ac:dyDescent="0.25">
      <c r="B74" s="22" t="s" vm="118">
        <v>202</v>
      </c>
      <c r="C74" s="22" t="s">
        <v>808</v>
      </c>
      <c r="D74" s="22" t="s">
        <v>446</v>
      </c>
      <c r="E74" s="22" t="s">
        <v>415</v>
      </c>
      <c r="F74" s="22" t="s">
        <v>684</v>
      </c>
      <c r="G74" s="22" t="s">
        <v>645</v>
      </c>
      <c r="H74" s="22" t="s">
        <v>793</v>
      </c>
      <c r="I74" s="22" t="s">
        <v>426</v>
      </c>
      <c r="J74" s="66">
        <v>3668.7649999999999</v>
      </c>
      <c r="K74" s="67">
        <v>3668.7649999999999</v>
      </c>
      <c r="L74" s="22"/>
      <c r="M74" s="22" t="s">
        <v>420</v>
      </c>
      <c r="N74" s="22"/>
      <c r="O74" s="22">
        <v>0</v>
      </c>
      <c r="P74" s="22">
        <v>0</v>
      </c>
      <c r="Q74" s="22">
        <v>0</v>
      </c>
      <c r="R74" s="22">
        <v>11</v>
      </c>
      <c r="S74" s="22">
        <v>823</v>
      </c>
      <c r="T74" s="22">
        <v>2</v>
      </c>
      <c r="U74" s="22">
        <v>71</v>
      </c>
      <c r="V74" s="22">
        <v>894</v>
      </c>
      <c r="W74" s="22">
        <v>73</v>
      </c>
      <c r="X74" s="22">
        <v>907</v>
      </c>
      <c r="Y74" s="22"/>
      <c r="Z74" s="22">
        <v>309</v>
      </c>
      <c r="AA74" s="22">
        <v>77</v>
      </c>
      <c r="AB74" s="22">
        <v>357</v>
      </c>
      <c r="AC74" s="22">
        <v>63</v>
      </c>
      <c r="AD74" s="22">
        <v>0</v>
      </c>
      <c r="AE74" s="22">
        <v>88</v>
      </c>
      <c r="AF74" s="22">
        <v>0</v>
      </c>
      <c r="AG74" s="22"/>
      <c r="AH74" s="22">
        <v>6</v>
      </c>
      <c r="AI74" s="22">
        <v>0</v>
      </c>
      <c r="AJ74" s="22">
        <v>42</v>
      </c>
      <c r="AK74" s="22">
        <v>0</v>
      </c>
      <c r="AL74" s="22">
        <v>0</v>
      </c>
      <c r="AM74" s="22">
        <v>25</v>
      </c>
      <c r="AN74" s="22">
        <v>0</v>
      </c>
      <c r="AO74" s="22"/>
      <c r="AP74" s="22">
        <v>309</v>
      </c>
      <c r="AQ74" s="22">
        <v>77</v>
      </c>
      <c r="AR74" s="22">
        <v>370</v>
      </c>
      <c r="AS74" s="22">
        <v>63</v>
      </c>
      <c r="AT74" s="22">
        <v>0</v>
      </c>
      <c r="AU74" s="22">
        <v>88</v>
      </c>
      <c r="AV74" s="22">
        <v>0</v>
      </c>
      <c r="AW74" s="22"/>
      <c r="AX74" s="22">
        <v>0</v>
      </c>
      <c r="AY74" s="22">
        <v>0</v>
      </c>
      <c r="AZ74" s="22">
        <v>0</v>
      </c>
      <c r="BA74" s="22">
        <v>0</v>
      </c>
      <c r="BB74" s="22">
        <v>0</v>
      </c>
      <c r="BC74" s="22">
        <v>0</v>
      </c>
      <c r="BD74" s="22">
        <v>0</v>
      </c>
      <c r="BE74" s="22"/>
      <c r="BF74" s="22">
        <v>0</v>
      </c>
      <c r="BG74" s="22">
        <v>0</v>
      </c>
      <c r="BH74" s="22">
        <v>0</v>
      </c>
      <c r="BI74" s="22">
        <v>0</v>
      </c>
      <c r="BJ74" s="22">
        <v>0</v>
      </c>
      <c r="BK74" s="22">
        <v>0</v>
      </c>
      <c r="BL74" s="22">
        <v>0</v>
      </c>
      <c r="BM74" s="22"/>
      <c r="BN74" s="22">
        <v>0</v>
      </c>
      <c r="BO74" s="22">
        <v>0</v>
      </c>
      <c r="BP74" s="22">
        <v>0</v>
      </c>
      <c r="BQ74" s="22">
        <v>0</v>
      </c>
      <c r="BR74" s="22">
        <v>0</v>
      </c>
      <c r="BS74" s="22">
        <v>0</v>
      </c>
      <c r="BT74" s="22">
        <v>0</v>
      </c>
      <c r="BU74" s="22"/>
      <c r="BV74" s="22">
        <v>0</v>
      </c>
      <c r="BW74" s="22">
        <v>0</v>
      </c>
      <c r="BX74" s="22">
        <v>11</v>
      </c>
      <c r="BY74" s="22">
        <v>0</v>
      </c>
      <c r="BZ74" s="22">
        <v>0</v>
      </c>
      <c r="CA74" s="22">
        <v>0</v>
      </c>
      <c r="CB74" s="22">
        <v>0</v>
      </c>
      <c r="CC74" s="22"/>
      <c r="CD74" s="22">
        <v>303</v>
      </c>
      <c r="CE74" s="22">
        <v>77</v>
      </c>
      <c r="CF74" s="22">
        <v>317</v>
      </c>
      <c r="CG74" s="22">
        <v>63</v>
      </c>
      <c r="CH74" s="22">
        <v>0</v>
      </c>
      <c r="CI74" s="22">
        <v>63</v>
      </c>
      <c r="CJ74" s="22">
        <v>0</v>
      </c>
      <c r="CK74" s="22"/>
      <c r="CL74" s="22">
        <v>0</v>
      </c>
      <c r="CM74" s="22">
        <v>0</v>
      </c>
      <c r="CN74" s="22">
        <v>2</v>
      </c>
      <c r="CO74" s="22">
        <v>0</v>
      </c>
      <c r="CP74" s="22">
        <v>0</v>
      </c>
      <c r="CQ74" s="22">
        <v>0</v>
      </c>
      <c r="CR74" s="22">
        <v>0</v>
      </c>
      <c r="CS74" s="22"/>
      <c r="CT74" s="22">
        <v>6</v>
      </c>
      <c r="CU74" s="22">
        <v>0</v>
      </c>
      <c r="CV74" s="22">
        <v>40</v>
      </c>
      <c r="CW74" s="22">
        <v>0</v>
      </c>
      <c r="CX74" s="22">
        <v>0</v>
      </c>
      <c r="CY74" s="22">
        <v>25</v>
      </c>
      <c r="CZ74" s="22">
        <v>0</v>
      </c>
      <c r="DA74" s="22"/>
      <c r="DB74" s="22" t="s">
        <v>427</v>
      </c>
      <c r="DC74" s="22" t="s">
        <v>437</v>
      </c>
      <c r="DD74" s="22" t="s">
        <v>421</v>
      </c>
      <c r="DE74" s="22" t="s">
        <v>421</v>
      </c>
      <c r="DF74" s="22" t="s">
        <v>421</v>
      </c>
      <c r="DG74" s="22">
        <v>1</v>
      </c>
      <c r="DH74" s="22"/>
      <c r="DI74" s="22" t="s">
        <v>809</v>
      </c>
      <c r="DJ74" s="22" t="s">
        <v>810</v>
      </c>
      <c r="DK74" s="22" t="s">
        <v>811</v>
      </c>
      <c r="DL74" s="22"/>
      <c r="DM74" s="22" t="s">
        <v>426</v>
      </c>
      <c r="DN74" s="22" t="s">
        <v>427</v>
      </c>
      <c r="DO74" s="22" t="s">
        <v>427</v>
      </c>
      <c r="DP74" s="22" t="s">
        <v>427</v>
      </c>
      <c r="DQ74" s="22" t="s">
        <v>427</v>
      </c>
      <c r="DR74" s="22" t="s">
        <v>427</v>
      </c>
      <c r="DS74" s="22" t="s">
        <v>427</v>
      </c>
      <c r="DT74" s="22"/>
      <c r="DU74" s="22" t="s">
        <v>464</v>
      </c>
      <c r="DV74" s="22" t="s">
        <v>465</v>
      </c>
      <c r="DW74" s="22" t="s">
        <v>465</v>
      </c>
      <c r="DX74" s="22" t="s">
        <v>465</v>
      </c>
      <c r="DY74" s="22" t="s">
        <v>465</v>
      </c>
      <c r="DZ74" s="22" t="s">
        <v>465</v>
      </c>
      <c r="EA74" s="22" t="s">
        <v>465</v>
      </c>
      <c r="EB74" s="22" t="s">
        <v>465</v>
      </c>
      <c r="EC74" s="22"/>
      <c r="ED74" s="22" t="s">
        <v>441</v>
      </c>
      <c r="EE74" s="22"/>
      <c r="EF74" s="22" t="s">
        <v>1886</v>
      </c>
      <c r="EG74" s="22"/>
      <c r="EH74" s="22"/>
      <c r="EI74" s="22">
        <v>0</v>
      </c>
      <c r="EJ74" s="22">
        <v>0</v>
      </c>
      <c r="EK74" s="22"/>
      <c r="EL74" s="22" t="s">
        <v>456</v>
      </c>
      <c r="EM74" s="22" t="s">
        <v>421</v>
      </c>
      <c r="EN74" s="22" t="s">
        <v>421</v>
      </c>
      <c r="EO74" s="22"/>
      <c r="EP74" s="22" t="s">
        <v>1887</v>
      </c>
      <c r="EQ74" s="22" t="s">
        <v>1751</v>
      </c>
      <c r="ER74" s="22">
        <v>34</v>
      </c>
      <c r="EU74">
        <v>5.6276843216199052E-2</v>
      </c>
      <c r="EV74">
        <v>4.5953127010990276E-3</v>
      </c>
      <c r="EY74" s="22">
        <f t="shared" si="3"/>
        <v>907</v>
      </c>
      <c r="EZ74" s="22">
        <f t="shared" si="4"/>
        <v>0</v>
      </c>
      <c r="FA74" s="22" t="str">
        <f t="shared" si="5"/>
        <v>OK</v>
      </c>
    </row>
    <row r="75" spans="2:157" x14ac:dyDescent="0.25">
      <c r="B75" s="22" t="s">
        <v>207</v>
      </c>
      <c r="C75" s="22" t="s">
        <v>814</v>
      </c>
      <c r="D75" s="22" t="s">
        <v>414</v>
      </c>
      <c r="E75" s="22" t="s">
        <v>415</v>
      </c>
      <c r="F75" s="22" t="s">
        <v>416</v>
      </c>
      <c r="G75" s="22" t="s">
        <v>645</v>
      </c>
      <c r="H75" s="22" t="s">
        <v>646</v>
      </c>
      <c r="I75" s="22" t="s">
        <v>419</v>
      </c>
      <c r="J75" s="66">
        <v>4797.1916666666666</v>
      </c>
      <c r="K75" s="67">
        <v>4797.1916666666666</v>
      </c>
      <c r="L75" s="22"/>
      <c r="M75" s="22" t="s">
        <v>420</v>
      </c>
      <c r="N75" s="22"/>
      <c r="O75" s="22">
        <v>0</v>
      </c>
      <c r="P75" s="22">
        <v>129</v>
      </c>
      <c r="Q75" s="22">
        <v>67</v>
      </c>
      <c r="R75" s="22">
        <v>0</v>
      </c>
      <c r="S75" s="22">
        <v>0</v>
      </c>
      <c r="T75" s="22">
        <v>0</v>
      </c>
      <c r="U75" s="22">
        <v>0</v>
      </c>
      <c r="V75" s="22">
        <v>129</v>
      </c>
      <c r="W75" s="22">
        <v>67</v>
      </c>
      <c r="X75" s="22">
        <v>0</v>
      </c>
      <c r="Y75" s="22"/>
      <c r="Z75" s="22">
        <v>36</v>
      </c>
      <c r="AA75" s="22">
        <v>0</v>
      </c>
      <c r="AB75" s="22">
        <v>20</v>
      </c>
      <c r="AC75" s="22">
        <v>63</v>
      </c>
      <c r="AD75" s="22">
        <v>0</v>
      </c>
      <c r="AE75" s="22">
        <v>0</v>
      </c>
      <c r="AF75" s="22">
        <v>10</v>
      </c>
      <c r="AG75" s="22"/>
      <c r="AH75" s="22">
        <v>18</v>
      </c>
      <c r="AI75" s="22">
        <v>13</v>
      </c>
      <c r="AJ75" s="22">
        <v>10</v>
      </c>
      <c r="AK75" s="22">
        <v>2</v>
      </c>
      <c r="AL75" s="22">
        <v>0</v>
      </c>
      <c r="AM75" s="22">
        <v>24</v>
      </c>
      <c r="AN75" s="22">
        <v>0</v>
      </c>
      <c r="AO75" s="22"/>
      <c r="AP75" s="22">
        <v>0</v>
      </c>
      <c r="AQ75" s="22">
        <v>0</v>
      </c>
      <c r="AR75" s="22">
        <v>0</v>
      </c>
      <c r="AS75" s="22">
        <v>0</v>
      </c>
      <c r="AT75" s="22">
        <v>0</v>
      </c>
      <c r="AU75" s="22">
        <v>0</v>
      </c>
      <c r="AV75" s="22">
        <v>0</v>
      </c>
      <c r="AW75" s="22"/>
      <c r="AX75" s="22">
        <v>0</v>
      </c>
      <c r="AY75" s="22">
        <v>0</v>
      </c>
      <c r="AZ75" s="22">
        <v>0</v>
      </c>
      <c r="BA75" s="22">
        <v>0</v>
      </c>
      <c r="BB75" s="22">
        <v>0</v>
      </c>
      <c r="BC75" s="22">
        <v>0</v>
      </c>
      <c r="BD75" s="22">
        <v>0</v>
      </c>
      <c r="BE75" s="22"/>
      <c r="BF75" s="22">
        <v>36</v>
      </c>
      <c r="BG75" s="22">
        <v>0</v>
      </c>
      <c r="BH75" s="22">
        <v>20</v>
      </c>
      <c r="BI75" s="22">
        <v>63</v>
      </c>
      <c r="BJ75" s="22">
        <v>0</v>
      </c>
      <c r="BK75" s="22">
        <v>0</v>
      </c>
      <c r="BL75" s="22">
        <v>10</v>
      </c>
      <c r="BM75" s="22"/>
      <c r="BN75" s="22">
        <v>18</v>
      </c>
      <c r="BO75" s="22">
        <v>13</v>
      </c>
      <c r="BP75" s="22">
        <v>10</v>
      </c>
      <c r="BQ75" s="22">
        <v>2</v>
      </c>
      <c r="BR75" s="22">
        <v>0</v>
      </c>
      <c r="BS75" s="22">
        <v>24</v>
      </c>
      <c r="BT75" s="22">
        <v>0</v>
      </c>
      <c r="BU75" s="22"/>
      <c r="BV75" s="22">
        <v>0</v>
      </c>
      <c r="BW75" s="22">
        <v>0</v>
      </c>
      <c r="BX75" s="22">
        <v>0</v>
      </c>
      <c r="BY75" s="22">
        <v>0</v>
      </c>
      <c r="BZ75" s="22">
        <v>0</v>
      </c>
      <c r="CA75" s="22">
        <v>0</v>
      </c>
      <c r="CB75" s="22">
        <v>0</v>
      </c>
      <c r="CC75" s="22"/>
      <c r="CD75" s="22">
        <v>0</v>
      </c>
      <c r="CE75" s="22">
        <v>0</v>
      </c>
      <c r="CF75" s="22">
        <v>0</v>
      </c>
      <c r="CG75" s="22">
        <v>0</v>
      </c>
      <c r="CH75" s="22">
        <v>0</v>
      </c>
      <c r="CI75" s="22">
        <v>0</v>
      </c>
      <c r="CJ75" s="22">
        <v>0</v>
      </c>
      <c r="CK75" s="22"/>
      <c r="CL75" s="22">
        <v>0</v>
      </c>
      <c r="CM75" s="22">
        <v>0</v>
      </c>
      <c r="CN75" s="22">
        <v>0</v>
      </c>
      <c r="CO75" s="22">
        <v>0</v>
      </c>
      <c r="CP75" s="22">
        <v>0</v>
      </c>
      <c r="CQ75" s="22">
        <v>0</v>
      </c>
      <c r="CR75" s="22">
        <v>0</v>
      </c>
      <c r="CS75" s="22"/>
      <c r="CT75" s="22">
        <v>0</v>
      </c>
      <c r="CU75" s="22">
        <v>0</v>
      </c>
      <c r="CV75" s="22">
        <v>0</v>
      </c>
      <c r="CW75" s="22">
        <v>0</v>
      </c>
      <c r="CX75" s="22">
        <v>0</v>
      </c>
      <c r="CY75" s="22">
        <v>0</v>
      </c>
      <c r="CZ75" s="22">
        <v>0</v>
      </c>
      <c r="DA75" s="22"/>
      <c r="DB75" s="22" t="s">
        <v>421</v>
      </c>
      <c r="DC75" s="22" t="s">
        <v>437</v>
      </c>
      <c r="DD75" s="22" t="s">
        <v>421</v>
      </c>
      <c r="DE75" s="22" t="s">
        <v>421</v>
      </c>
      <c r="DF75" s="22" t="s">
        <v>421</v>
      </c>
      <c r="DG75" s="22">
        <v>0</v>
      </c>
      <c r="DH75" s="22"/>
      <c r="DI75" s="22" t="s">
        <v>1888</v>
      </c>
      <c r="DJ75" s="22" t="s">
        <v>870</v>
      </c>
      <c r="DK75" s="22" t="s">
        <v>817</v>
      </c>
      <c r="DL75" s="22"/>
      <c r="DM75" s="22" t="s">
        <v>426</v>
      </c>
      <c r="DN75" s="22" t="s">
        <v>427</v>
      </c>
      <c r="DO75" s="22" t="s">
        <v>427</v>
      </c>
      <c r="DP75" s="22" t="s">
        <v>427</v>
      </c>
      <c r="DQ75" s="22" t="s">
        <v>427</v>
      </c>
      <c r="DR75" s="22" t="s">
        <v>427</v>
      </c>
      <c r="DS75" s="22" t="s">
        <v>427</v>
      </c>
      <c r="DT75" s="22"/>
      <c r="DU75" s="22" t="s">
        <v>428</v>
      </c>
      <c r="DV75" s="22" t="s">
        <v>429</v>
      </c>
      <c r="DW75" s="22" t="s">
        <v>429</v>
      </c>
      <c r="DX75" s="22" t="s">
        <v>465</v>
      </c>
      <c r="DY75" s="22" t="s">
        <v>465</v>
      </c>
      <c r="DZ75" s="22" t="s">
        <v>429</v>
      </c>
      <c r="EA75" s="22" t="s">
        <v>429</v>
      </c>
      <c r="EB75" s="22" t="s">
        <v>429</v>
      </c>
      <c r="EC75" s="22"/>
      <c r="ED75" s="22" t="s">
        <v>480</v>
      </c>
      <c r="EE75" s="22"/>
      <c r="EF75" s="22" t="s">
        <v>426</v>
      </c>
      <c r="EG75" s="22"/>
      <c r="EH75" s="22"/>
      <c r="EI75" s="22">
        <v>0</v>
      </c>
      <c r="EJ75" s="22">
        <v>0</v>
      </c>
      <c r="EK75" s="22"/>
      <c r="EL75" s="22" t="s">
        <v>456</v>
      </c>
      <c r="EM75" s="22" t="s">
        <v>421</v>
      </c>
      <c r="EN75" s="22" t="s">
        <v>421</v>
      </c>
      <c r="EO75" s="22"/>
      <c r="EP75" s="22" t="s">
        <v>1889</v>
      </c>
      <c r="EQ75" s="22" t="s">
        <v>1751</v>
      </c>
      <c r="ER75" s="22">
        <v>34</v>
      </c>
      <c r="EU75">
        <v>6.2103309344539327E-3</v>
      </c>
      <c r="EV75">
        <v>3.2255207178946781E-3</v>
      </c>
      <c r="EY75" s="22">
        <f t="shared" si="3"/>
        <v>0</v>
      </c>
      <c r="EZ75" s="22">
        <f t="shared" si="4"/>
        <v>0</v>
      </c>
      <c r="FA75" s="22" t="str">
        <f t="shared" si="5"/>
        <v>OK</v>
      </c>
    </row>
    <row r="76" spans="2:157" x14ac:dyDescent="0.25">
      <c r="B76" s="22" t="s">
        <v>209</v>
      </c>
      <c r="C76" s="22" t="s">
        <v>819</v>
      </c>
      <c r="D76" s="22" t="s">
        <v>414</v>
      </c>
      <c r="E76" s="22" t="s">
        <v>415</v>
      </c>
      <c r="F76" s="22" t="s">
        <v>416</v>
      </c>
      <c r="G76" s="22" t="s">
        <v>645</v>
      </c>
      <c r="H76" s="22" t="s">
        <v>820</v>
      </c>
      <c r="I76" s="22" t="s">
        <v>419</v>
      </c>
      <c r="J76" s="66">
        <v>3081.7031826666666</v>
      </c>
      <c r="K76" s="67">
        <v>3081.7031826666666</v>
      </c>
      <c r="L76" s="22"/>
      <c r="M76" s="22" t="s">
        <v>420</v>
      </c>
      <c r="N76" s="22"/>
      <c r="O76" s="22">
        <v>0</v>
      </c>
      <c r="P76" s="22">
        <v>0</v>
      </c>
      <c r="Q76" s="22">
        <v>0</v>
      </c>
      <c r="R76" s="22">
        <v>0</v>
      </c>
      <c r="S76" s="22">
        <v>88</v>
      </c>
      <c r="T76" s="22">
        <v>0</v>
      </c>
      <c r="U76" s="22">
        <v>0</v>
      </c>
      <c r="V76" s="22">
        <v>88</v>
      </c>
      <c r="W76" s="22">
        <v>0</v>
      </c>
      <c r="X76" s="22">
        <v>88</v>
      </c>
      <c r="Y76" s="22"/>
      <c r="Z76" s="22">
        <v>4</v>
      </c>
      <c r="AA76" s="22">
        <v>0</v>
      </c>
      <c r="AB76" s="22">
        <v>62</v>
      </c>
      <c r="AC76" s="22">
        <v>20</v>
      </c>
      <c r="AD76" s="22">
        <v>0</v>
      </c>
      <c r="AE76" s="22">
        <v>2</v>
      </c>
      <c r="AF76" s="22">
        <v>0</v>
      </c>
      <c r="AG76" s="22"/>
      <c r="AH76" s="22">
        <v>0</v>
      </c>
      <c r="AI76" s="22">
        <v>0</v>
      </c>
      <c r="AJ76" s="22">
        <v>0</v>
      </c>
      <c r="AK76" s="22">
        <v>0</v>
      </c>
      <c r="AL76" s="22">
        <v>0</v>
      </c>
      <c r="AM76" s="22">
        <v>0</v>
      </c>
      <c r="AN76" s="22">
        <v>0</v>
      </c>
      <c r="AO76" s="22"/>
      <c r="AP76" s="22">
        <v>4</v>
      </c>
      <c r="AQ76" s="22">
        <v>0</v>
      </c>
      <c r="AR76" s="22">
        <v>62</v>
      </c>
      <c r="AS76" s="22">
        <v>20</v>
      </c>
      <c r="AT76" s="22">
        <v>0</v>
      </c>
      <c r="AU76" s="22">
        <v>2</v>
      </c>
      <c r="AV76" s="22">
        <v>0</v>
      </c>
      <c r="AW76" s="22"/>
      <c r="AX76" s="22">
        <v>0</v>
      </c>
      <c r="AY76" s="22">
        <v>0</v>
      </c>
      <c r="AZ76" s="22">
        <v>0</v>
      </c>
      <c r="BA76" s="22">
        <v>0</v>
      </c>
      <c r="BB76" s="22">
        <v>0</v>
      </c>
      <c r="BC76" s="22">
        <v>0</v>
      </c>
      <c r="BD76" s="22">
        <v>0</v>
      </c>
      <c r="BE76" s="22"/>
      <c r="BF76" s="22">
        <v>0</v>
      </c>
      <c r="BG76" s="22">
        <v>0</v>
      </c>
      <c r="BH76" s="22">
        <v>0</v>
      </c>
      <c r="BI76" s="22">
        <v>0</v>
      </c>
      <c r="BJ76" s="22">
        <v>0</v>
      </c>
      <c r="BK76" s="22">
        <v>0</v>
      </c>
      <c r="BL76" s="22">
        <v>0</v>
      </c>
      <c r="BM76" s="22"/>
      <c r="BN76" s="22">
        <v>0</v>
      </c>
      <c r="BO76" s="22">
        <v>0</v>
      </c>
      <c r="BP76" s="22">
        <v>0</v>
      </c>
      <c r="BQ76" s="22">
        <v>0</v>
      </c>
      <c r="BR76" s="22">
        <v>0</v>
      </c>
      <c r="BS76" s="22">
        <v>0</v>
      </c>
      <c r="BT76" s="22">
        <v>0</v>
      </c>
      <c r="BU76" s="22"/>
      <c r="BV76" s="22">
        <v>0</v>
      </c>
      <c r="BW76" s="22">
        <v>0</v>
      </c>
      <c r="BX76" s="22">
        <v>0</v>
      </c>
      <c r="BY76" s="22">
        <v>0</v>
      </c>
      <c r="BZ76" s="22">
        <v>0</v>
      </c>
      <c r="CA76" s="22">
        <v>0</v>
      </c>
      <c r="CB76" s="22">
        <v>0</v>
      </c>
      <c r="CC76" s="22"/>
      <c r="CD76" s="22">
        <v>4</v>
      </c>
      <c r="CE76" s="22">
        <v>0</v>
      </c>
      <c r="CF76" s="22">
        <v>62</v>
      </c>
      <c r="CG76" s="22">
        <v>20</v>
      </c>
      <c r="CH76" s="22">
        <v>0</v>
      </c>
      <c r="CI76" s="22">
        <v>2</v>
      </c>
      <c r="CJ76" s="22">
        <v>0</v>
      </c>
      <c r="CK76" s="22"/>
      <c r="CL76" s="22">
        <v>0</v>
      </c>
      <c r="CM76" s="22">
        <v>0</v>
      </c>
      <c r="CN76" s="22">
        <v>0</v>
      </c>
      <c r="CO76" s="22">
        <v>0</v>
      </c>
      <c r="CP76" s="22">
        <v>0</v>
      </c>
      <c r="CQ76" s="22">
        <v>0</v>
      </c>
      <c r="CR76" s="22">
        <v>0</v>
      </c>
      <c r="CS76" s="22"/>
      <c r="CT76" s="22">
        <v>0</v>
      </c>
      <c r="CU76" s="22">
        <v>0</v>
      </c>
      <c r="CV76" s="22">
        <v>0</v>
      </c>
      <c r="CW76" s="22">
        <v>0</v>
      </c>
      <c r="CX76" s="22">
        <v>0</v>
      </c>
      <c r="CY76" s="22">
        <v>0</v>
      </c>
      <c r="CZ76" s="22">
        <v>0</v>
      </c>
      <c r="DA76" s="22"/>
      <c r="DB76" s="22" t="s">
        <v>421</v>
      </c>
      <c r="DC76" s="22" t="s">
        <v>437</v>
      </c>
      <c r="DD76" s="22" t="s">
        <v>421</v>
      </c>
      <c r="DE76" s="22" t="s">
        <v>421</v>
      </c>
      <c r="DF76" s="22" t="s">
        <v>421</v>
      </c>
      <c r="DG76" s="22">
        <v>0</v>
      </c>
      <c r="DH76" s="22"/>
      <c r="DI76" s="22" t="s">
        <v>821</v>
      </c>
      <c r="DJ76" s="22" t="s">
        <v>822</v>
      </c>
      <c r="DK76" s="22" t="s">
        <v>823</v>
      </c>
      <c r="DL76" s="22"/>
      <c r="DM76" s="22" t="s">
        <v>426</v>
      </c>
      <c r="DN76" s="22" t="s">
        <v>427</v>
      </c>
      <c r="DO76" s="22" t="s">
        <v>427</v>
      </c>
      <c r="DP76" s="22" t="s">
        <v>427</v>
      </c>
      <c r="DQ76" s="22" t="s">
        <v>427</v>
      </c>
      <c r="DR76" s="22" t="s">
        <v>427</v>
      </c>
      <c r="DS76" s="22" t="s">
        <v>427</v>
      </c>
      <c r="DT76" s="22"/>
      <c r="DU76" s="22" t="s">
        <v>428</v>
      </c>
      <c r="DV76" s="22" t="s">
        <v>429</v>
      </c>
      <c r="DW76" s="22" t="s">
        <v>429</v>
      </c>
      <c r="DX76" s="22" t="s">
        <v>429</v>
      </c>
      <c r="DY76" s="22" t="s">
        <v>429</v>
      </c>
      <c r="DZ76" s="22" t="s">
        <v>429</v>
      </c>
      <c r="EA76" s="22" t="s">
        <v>429</v>
      </c>
      <c r="EB76" s="22" t="s">
        <v>429</v>
      </c>
      <c r="EC76" s="22"/>
      <c r="ED76" s="22" t="s">
        <v>441</v>
      </c>
      <c r="EE76" s="22"/>
      <c r="EF76" s="22" t="s">
        <v>1890</v>
      </c>
      <c r="EG76" s="22"/>
      <c r="EH76" s="22"/>
      <c r="EI76" s="22">
        <v>0</v>
      </c>
      <c r="EJ76" s="22">
        <v>0</v>
      </c>
      <c r="EK76" s="22"/>
      <c r="EL76" s="22" t="s">
        <v>443</v>
      </c>
      <c r="EM76" s="22" t="s">
        <v>421</v>
      </c>
      <c r="EN76" s="22" t="s">
        <v>421</v>
      </c>
      <c r="EO76" s="22"/>
      <c r="EP76" s="22" t="s">
        <v>1891</v>
      </c>
      <c r="EQ76" s="22" t="s">
        <v>1751</v>
      </c>
      <c r="ER76" s="22">
        <v>34</v>
      </c>
      <c r="EU76">
        <v>6.5948355277738648E-3</v>
      </c>
      <c r="EV76">
        <v>0</v>
      </c>
      <c r="EY76" s="22">
        <f t="shared" si="3"/>
        <v>88</v>
      </c>
      <c r="EZ76" s="22">
        <f t="shared" si="4"/>
        <v>0</v>
      </c>
      <c r="FA76" s="22" t="str">
        <f t="shared" si="5"/>
        <v>OK</v>
      </c>
    </row>
    <row r="77" spans="2:157" x14ac:dyDescent="0.25">
      <c r="B77" s="22" t="s" vm="125">
        <v>212</v>
      </c>
      <c r="C77" s="22" t="s">
        <v>826</v>
      </c>
      <c r="D77" s="22" t="s">
        <v>446</v>
      </c>
      <c r="E77" s="22" t="s">
        <v>415</v>
      </c>
      <c r="F77" s="22" t="s">
        <v>416</v>
      </c>
      <c r="G77" s="22" t="s">
        <v>645</v>
      </c>
      <c r="H77" s="22" t="s">
        <v>827</v>
      </c>
      <c r="I77" s="22" t="s">
        <v>419</v>
      </c>
      <c r="J77" s="66">
        <v>3808.2784788333338</v>
      </c>
      <c r="K77" s="67">
        <v>3808.2784788333338</v>
      </c>
      <c r="L77" s="22"/>
      <c r="M77" s="22" t="s">
        <v>420</v>
      </c>
      <c r="N77" s="22"/>
      <c r="O77" s="22">
        <v>0</v>
      </c>
      <c r="P77" s="22">
        <v>0</v>
      </c>
      <c r="Q77" s="22">
        <v>0</v>
      </c>
      <c r="R77" s="22">
        <v>0</v>
      </c>
      <c r="S77" s="22">
        <v>202</v>
      </c>
      <c r="T77" s="22">
        <v>0</v>
      </c>
      <c r="U77" s="22">
        <v>0</v>
      </c>
      <c r="V77" s="22">
        <v>202</v>
      </c>
      <c r="W77" s="22">
        <v>0</v>
      </c>
      <c r="X77" s="22">
        <v>202</v>
      </c>
      <c r="Y77" s="22"/>
      <c r="Z77" s="22">
        <v>69</v>
      </c>
      <c r="AA77" s="22">
        <v>0</v>
      </c>
      <c r="AB77" s="22">
        <v>30</v>
      </c>
      <c r="AC77" s="22">
        <v>55</v>
      </c>
      <c r="AD77" s="22">
        <v>0</v>
      </c>
      <c r="AE77" s="22">
        <v>48</v>
      </c>
      <c r="AF77" s="22">
        <v>0</v>
      </c>
      <c r="AG77" s="22"/>
      <c r="AH77" s="22">
        <v>0</v>
      </c>
      <c r="AI77" s="22">
        <v>0</v>
      </c>
      <c r="AJ77" s="22">
        <v>0</v>
      </c>
      <c r="AK77" s="22">
        <v>0</v>
      </c>
      <c r="AL77" s="22">
        <v>0</v>
      </c>
      <c r="AM77" s="22">
        <v>0</v>
      </c>
      <c r="AN77" s="22">
        <v>0</v>
      </c>
      <c r="AO77" s="22"/>
      <c r="AP77" s="22">
        <v>69</v>
      </c>
      <c r="AQ77" s="22">
        <v>0</v>
      </c>
      <c r="AR77" s="22">
        <v>30</v>
      </c>
      <c r="AS77" s="22">
        <v>55</v>
      </c>
      <c r="AT77" s="22">
        <v>0</v>
      </c>
      <c r="AU77" s="22">
        <v>48</v>
      </c>
      <c r="AV77" s="22">
        <v>0</v>
      </c>
      <c r="AW77" s="22"/>
      <c r="AX77" s="22">
        <v>0</v>
      </c>
      <c r="AY77" s="22">
        <v>0</v>
      </c>
      <c r="AZ77" s="22">
        <v>0</v>
      </c>
      <c r="BA77" s="22">
        <v>0</v>
      </c>
      <c r="BB77" s="22">
        <v>0</v>
      </c>
      <c r="BC77" s="22">
        <v>0</v>
      </c>
      <c r="BD77" s="22">
        <v>0</v>
      </c>
      <c r="BE77" s="22"/>
      <c r="BF77" s="22">
        <v>0</v>
      </c>
      <c r="BG77" s="22">
        <v>0</v>
      </c>
      <c r="BH77" s="22">
        <v>0</v>
      </c>
      <c r="BI77" s="22">
        <v>0</v>
      </c>
      <c r="BJ77" s="22">
        <v>0</v>
      </c>
      <c r="BK77" s="22">
        <v>0</v>
      </c>
      <c r="BL77" s="22">
        <v>0</v>
      </c>
      <c r="BM77" s="22"/>
      <c r="BN77" s="22">
        <v>0</v>
      </c>
      <c r="BO77" s="22">
        <v>0</v>
      </c>
      <c r="BP77" s="22">
        <v>0</v>
      </c>
      <c r="BQ77" s="22">
        <v>0</v>
      </c>
      <c r="BR77" s="22">
        <v>0</v>
      </c>
      <c r="BS77" s="22">
        <v>0</v>
      </c>
      <c r="BT77" s="22">
        <v>0</v>
      </c>
      <c r="BU77" s="22"/>
      <c r="BV77" s="22">
        <v>0</v>
      </c>
      <c r="BW77" s="22">
        <v>0</v>
      </c>
      <c r="BX77" s="22">
        <v>0</v>
      </c>
      <c r="BY77" s="22">
        <v>0</v>
      </c>
      <c r="BZ77" s="22">
        <v>0</v>
      </c>
      <c r="CA77" s="22">
        <v>0</v>
      </c>
      <c r="CB77" s="22">
        <v>0</v>
      </c>
      <c r="CC77" s="22"/>
      <c r="CD77" s="22">
        <v>69</v>
      </c>
      <c r="CE77" s="22">
        <v>0</v>
      </c>
      <c r="CF77" s="22">
        <v>30</v>
      </c>
      <c r="CG77" s="22">
        <v>55</v>
      </c>
      <c r="CH77" s="22">
        <v>0</v>
      </c>
      <c r="CI77" s="22">
        <v>48</v>
      </c>
      <c r="CJ77" s="22">
        <v>0</v>
      </c>
      <c r="CK77" s="22"/>
      <c r="CL77" s="22">
        <v>0</v>
      </c>
      <c r="CM77" s="22">
        <v>0</v>
      </c>
      <c r="CN77" s="22">
        <v>0</v>
      </c>
      <c r="CO77" s="22">
        <v>0</v>
      </c>
      <c r="CP77" s="22">
        <v>0</v>
      </c>
      <c r="CQ77" s="22">
        <v>0</v>
      </c>
      <c r="CR77" s="22">
        <v>0</v>
      </c>
      <c r="CS77" s="22"/>
      <c r="CT77" s="22">
        <v>0</v>
      </c>
      <c r="CU77" s="22">
        <v>0</v>
      </c>
      <c r="CV77" s="22">
        <v>0</v>
      </c>
      <c r="CW77" s="22">
        <v>0</v>
      </c>
      <c r="CX77" s="22">
        <v>0</v>
      </c>
      <c r="CY77" s="22">
        <v>0</v>
      </c>
      <c r="CZ77" s="22">
        <v>0</v>
      </c>
      <c r="DA77" s="22"/>
      <c r="DB77" s="22" t="s">
        <v>421</v>
      </c>
      <c r="DC77" s="22" t="s">
        <v>437</v>
      </c>
      <c r="DD77" s="22" t="s">
        <v>421</v>
      </c>
      <c r="DE77" s="22" t="s">
        <v>421</v>
      </c>
      <c r="DF77" s="22" t="s">
        <v>421</v>
      </c>
      <c r="DG77" s="22">
        <v>0</v>
      </c>
      <c r="DH77" s="22"/>
      <c r="DI77" s="22" t="s">
        <v>828</v>
      </c>
      <c r="DJ77" s="22" t="s">
        <v>601</v>
      </c>
      <c r="DK77" s="22" t="s">
        <v>829</v>
      </c>
      <c r="DL77" s="22"/>
      <c r="DM77" s="22" t="s">
        <v>426</v>
      </c>
      <c r="DN77" s="22" t="s">
        <v>427</v>
      </c>
      <c r="DO77" s="22" t="s">
        <v>427</v>
      </c>
      <c r="DP77" s="22" t="s">
        <v>427</v>
      </c>
      <c r="DQ77" s="22" t="s">
        <v>427</v>
      </c>
      <c r="DR77" s="22" t="s">
        <v>427</v>
      </c>
      <c r="DS77" s="22" t="s">
        <v>427</v>
      </c>
      <c r="DT77" s="22"/>
      <c r="DU77" s="22" t="s">
        <v>464</v>
      </c>
      <c r="DV77" s="22" t="s">
        <v>465</v>
      </c>
      <c r="DW77" s="22" t="s">
        <v>429</v>
      </c>
      <c r="DX77" s="22" t="s">
        <v>465</v>
      </c>
      <c r="DY77" s="22" t="s">
        <v>465</v>
      </c>
      <c r="DZ77" s="22" t="s">
        <v>465</v>
      </c>
      <c r="EA77" s="22" t="s">
        <v>429</v>
      </c>
      <c r="EB77" s="22" t="s">
        <v>465</v>
      </c>
      <c r="EC77" s="22"/>
      <c r="ED77" s="22" t="s">
        <v>441</v>
      </c>
      <c r="EE77" s="22"/>
      <c r="EF77" s="22" t="s">
        <v>1892</v>
      </c>
      <c r="EG77" s="22"/>
      <c r="EH77" s="22"/>
      <c r="EI77" s="22">
        <v>0</v>
      </c>
      <c r="EJ77" s="22">
        <v>0</v>
      </c>
      <c r="EK77" s="22"/>
      <c r="EL77" s="22" t="s">
        <v>651</v>
      </c>
      <c r="EM77" s="22" t="s">
        <v>421</v>
      </c>
      <c r="EN77" s="22" t="s">
        <v>421</v>
      </c>
      <c r="EO77" s="22"/>
      <c r="EP77" s="22" t="s">
        <v>1893</v>
      </c>
      <c r="EQ77" s="22" t="s">
        <v>1751</v>
      </c>
      <c r="ER77" s="22">
        <v>34</v>
      </c>
      <c r="EU77">
        <v>1.2249962933945894E-2</v>
      </c>
      <c r="EV77">
        <v>0</v>
      </c>
      <c r="EY77" s="22">
        <f t="shared" si="3"/>
        <v>202</v>
      </c>
      <c r="EZ77" s="22">
        <f t="shared" si="4"/>
        <v>0</v>
      </c>
      <c r="FA77" s="22" t="str">
        <f t="shared" si="5"/>
        <v>OK</v>
      </c>
    </row>
    <row r="78" spans="2:157" x14ac:dyDescent="0.25">
      <c r="B78" s="22" t="s" vm="126">
        <v>215</v>
      </c>
      <c r="C78" s="22" t="s">
        <v>832</v>
      </c>
      <c r="D78" s="22" t="s">
        <v>446</v>
      </c>
      <c r="E78" s="22" t="s">
        <v>415</v>
      </c>
      <c r="F78" s="22" t="s">
        <v>416</v>
      </c>
      <c r="G78" s="22" t="s">
        <v>645</v>
      </c>
      <c r="H78" s="22" t="s">
        <v>646</v>
      </c>
      <c r="I78" s="22" t="s">
        <v>419</v>
      </c>
      <c r="J78" s="66">
        <v>7616.0616666666656</v>
      </c>
      <c r="K78" s="67">
        <v>7616.0616666666656</v>
      </c>
      <c r="L78" s="22"/>
      <c r="M78" s="22" t="s">
        <v>420</v>
      </c>
      <c r="N78" s="22"/>
      <c r="O78" s="22">
        <v>0</v>
      </c>
      <c r="P78" s="22">
        <v>155</v>
      </c>
      <c r="Q78" s="22">
        <v>146</v>
      </c>
      <c r="R78" s="22">
        <v>0</v>
      </c>
      <c r="S78" s="22">
        <v>0</v>
      </c>
      <c r="T78" s="22">
        <v>0</v>
      </c>
      <c r="U78" s="22">
        <v>0</v>
      </c>
      <c r="V78" s="22">
        <v>155</v>
      </c>
      <c r="W78" s="22">
        <v>146</v>
      </c>
      <c r="X78" s="22">
        <v>0</v>
      </c>
      <c r="Y78" s="22"/>
      <c r="Z78" s="22">
        <v>43</v>
      </c>
      <c r="AA78" s="22">
        <v>2</v>
      </c>
      <c r="AB78" s="22">
        <v>110</v>
      </c>
      <c r="AC78" s="22">
        <v>0</v>
      </c>
      <c r="AD78" s="22">
        <v>0</v>
      </c>
      <c r="AE78" s="22">
        <v>0</v>
      </c>
      <c r="AF78" s="22">
        <v>0</v>
      </c>
      <c r="AG78" s="22"/>
      <c r="AH78" s="22">
        <v>0</v>
      </c>
      <c r="AI78" s="22">
        <v>0</v>
      </c>
      <c r="AJ78" s="22">
        <v>0</v>
      </c>
      <c r="AK78" s="22">
        <v>0</v>
      </c>
      <c r="AL78" s="22">
        <v>0</v>
      </c>
      <c r="AM78" s="22">
        <v>146</v>
      </c>
      <c r="AN78" s="22">
        <v>0</v>
      </c>
      <c r="AO78" s="22"/>
      <c r="AP78" s="22">
        <v>0</v>
      </c>
      <c r="AQ78" s="22">
        <v>0</v>
      </c>
      <c r="AR78" s="22">
        <v>0</v>
      </c>
      <c r="AS78" s="22">
        <v>0</v>
      </c>
      <c r="AT78" s="22">
        <v>0</v>
      </c>
      <c r="AU78" s="22">
        <v>0</v>
      </c>
      <c r="AV78" s="22">
        <v>0</v>
      </c>
      <c r="AW78" s="22"/>
      <c r="AX78" s="22">
        <v>0</v>
      </c>
      <c r="AY78" s="22">
        <v>0</v>
      </c>
      <c r="AZ78" s="22">
        <v>0</v>
      </c>
      <c r="BA78" s="22">
        <v>0</v>
      </c>
      <c r="BB78" s="22">
        <v>0</v>
      </c>
      <c r="BC78" s="22">
        <v>0</v>
      </c>
      <c r="BD78" s="22">
        <v>0</v>
      </c>
      <c r="BE78" s="22"/>
      <c r="BF78" s="22">
        <v>43</v>
      </c>
      <c r="BG78" s="22">
        <v>2</v>
      </c>
      <c r="BH78" s="22">
        <v>110</v>
      </c>
      <c r="BI78" s="22">
        <v>0</v>
      </c>
      <c r="BJ78" s="22">
        <v>0</v>
      </c>
      <c r="BK78" s="22">
        <v>0</v>
      </c>
      <c r="BL78" s="22">
        <v>0</v>
      </c>
      <c r="BM78" s="22"/>
      <c r="BN78" s="22">
        <v>0</v>
      </c>
      <c r="BO78" s="22">
        <v>0</v>
      </c>
      <c r="BP78" s="22">
        <v>0</v>
      </c>
      <c r="BQ78" s="22">
        <v>0</v>
      </c>
      <c r="BR78" s="22">
        <v>0</v>
      </c>
      <c r="BS78" s="22">
        <v>146</v>
      </c>
      <c r="BT78" s="22">
        <v>0</v>
      </c>
      <c r="BU78" s="22"/>
      <c r="BV78" s="22">
        <v>0</v>
      </c>
      <c r="BW78" s="22">
        <v>0</v>
      </c>
      <c r="BX78" s="22">
        <v>0</v>
      </c>
      <c r="BY78" s="22">
        <v>0</v>
      </c>
      <c r="BZ78" s="22">
        <v>0</v>
      </c>
      <c r="CA78" s="22">
        <v>0</v>
      </c>
      <c r="CB78" s="22">
        <v>0</v>
      </c>
      <c r="CC78" s="22"/>
      <c r="CD78" s="22">
        <v>0</v>
      </c>
      <c r="CE78" s="22">
        <v>0</v>
      </c>
      <c r="CF78" s="22">
        <v>0</v>
      </c>
      <c r="CG78" s="22">
        <v>0</v>
      </c>
      <c r="CH78" s="22">
        <v>0</v>
      </c>
      <c r="CI78" s="22">
        <v>0</v>
      </c>
      <c r="CJ78" s="22">
        <v>0</v>
      </c>
      <c r="CK78" s="22"/>
      <c r="CL78" s="22">
        <v>0</v>
      </c>
      <c r="CM78" s="22">
        <v>0</v>
      </c>
      <c r="CN78" s="22">
        <v>0</v>
      </c>
      <c r="CO78" s="22">
        <v>0</v>
      </c>
      <c r="CP78" s="22">
        <v>0</v>
      </c>
      <c r="CQ78" s="22">
        <v>0</v>
      </c>
      <c r="CR78" s="22">
        <v>0</v>
      </c>
      <c r="CS78" s="22"/>
      <c r="CT78" s="22">
        <v>0</v>
      </c>
      <c r="CU78" s="22">
        <v>0</v>
      </c>
      <c r="CV78" s="22">
        <v>0</v>
      </c>
      <c r="CW78" s="22">
        <v>0</v>
      </c>
      <c r="CX78" s="22">
        <v>0</v>
      </c>
      <c r="CY78" s="22">
        <v>0</v>
      </c>
      <c r="CZ78" s="22">
        <v>0</v>
      </c>
      <c r="DA78" s="22"/>
      <c r="DB78" s="22" t="s">
        <v>421</v>
      </c>
      <c r="DC78" s="22" t="s">
        <v>422</v>
      </c>
      <c r="DD78" s="22" t="s">
        <v>421</v>
      </c>
      <c r="DE78" s="22" t="s">
        <v>421</v>
      </c>
      <c r="DF78" s="22" t="s">
        <v>421</v>
      </c>
      <c r="DG78" s="22">
        <v>0</v>
      </c>
      <c r="DH78" s="22"/>
      <c r="DI78" s="22" t="s">
        <v>833</v>
      </c>
      <c r="DJ78" s="22" t="s">
        <v>834</v>
      </c>
      <c r="DK78" s="22" t="s">
        <v>835</v>
      </c>
      <c r="DL78" s="22"/>
      <c r="DM78" s="22" t="s">
        <v>426</v>
      </c>
      <c r="DN78" s="22" t="s">
        <v>427</v>
      </c>
      <c r="DO78" s="22" t="s">
        <v>427</v>
      </c>
      <c r="DP78" s="22" t="s">
        <v>427</v>
      </c>
      <c r="DQ78" s="22" t="s">
        <v>427</v>
      </c>
      <c r="DR78" s="22" t="s">
        <v>427</v>
      </c>
      <c r="DS78" s="22" t="s">
        <v>427</v>
      </c>
      <c r="DT78" s="22"/>
      <c r="DU78" s="22" t="s">
        <v>464</v>
      </c>
      <c r="DV78" s="22" t="s">
        <v>465</v>
      </c>
      <c r="DW78" s="22" t="s">
        <v>465</v>
      </c>
      <c r="DX78" s="22" t="s">
        <v>465</v>
      </c>
      <c r="DY78" s="22" t="s">
        <v>465</v>
      </c>
      <c r="DZ78" s="22" t="s">
        <v>465</v>
      </c>
      <c r="EA78" s="22" t="s">
        <v>465</v>
      </c>
      <c r="EB78" s="22" t="s">
        <v>465</v>
      </c>
      <c r="EC78" s="22"/>
      <c r="ED78" s="22" t="s">
        <v>441</v>
      </c>
      <c r="EE78" s="22"/>
      <c r="EF78" s="22" t="s">
        <v>836</v>
      </c>
      <c r="EG78" s="22"/>
      <c r="EH78" s="22"/>
      <c r="EI78" s="22">
        <v>0</v>
      </c>
      <c r="EJ78" s="22">
        <v>0</v>
      </c>
      <c r="EK78" s="22"/>
      <c r="EL78" s="22" t="s">
        <v>651</v>
      </c>
      <c r="EM78" s="22" t="s">
        <v>427</v>
      </c>
      <c r="EN78" s="22" t="s">
        <v>421</v>
      </c>
      <c r="EO78" s="22"/>
      <c r="EP78" s="22" t="s">
        <v>1894</v>
      </c>
      <c r="EQ78" s="22" t="s">
        <v>1751</v>
      </c>
      <c r="ER78" s="22">
        <v>34</v>
      </c>
      <c r="EU78">
        <v>4.7001676601860012E-3</v>
      </c>
      <c r="EV78">
        <v>4.4272546992719757E-3</v>
      </c>
      <c r="EY78" s="22">
        <f t="shared" si="3"/>
        <v>0</v>
      </c>
      <c r="EZ78" s="22">
        <f t="shared" si="4"/>
        <v>0</v>
      </c>
      <c r="FA78" s="22" t="str">
        <f t="shared" si="5"/>
        <v>OK</v>
      </c>
    </row>
    <row r="79" spans="2:157" x14ac:dyDescent="0.25">
      <c r="B79" s="22" t="s" vm="136">
        <v>231</v>
      </c>
      <c r="C79" s="22" t="s">
        <v>838</v>
      </c>
      <c r="D79" s="22" t="s">
        <v>446</v>
      </c>
      <c r="E79" s="22" t="s">
        <v>415</v>
      </c>
      <c r="F79" s="22" t="s">
        <v>416</v>
      </c>
      <c r="G79" s="22" t="s">
        <v>645</v>
      </c>
      <c r="H79" s="22" t="s">
        <v>672</v>
      </c>
      <c r="I79" s="22" t="s">
        <v>426</v>
      </c>
      <c r="J79" s="66">
        <v>4401.8233333333337</v>
      </c>
      <c r="K79" s="67">
        <v>4401.8233333333337</v>
      </c>
      <c r="L79" s="22"/>
      <c r="M79" s="22" t="s">
        <v>420</v>
      </c>
      <c r="N79" s="22"/>
      <c r="O79" s="22">
        <v>54</v>
      </c>
      <c r="P79" s="22">
        <v>264</v>
      </c>
      <c r="Q79" s="22">
        <v>0</v>
      </c>
      <c r="R79" s="22">
        <v>224</v>
      </c>
      <c r="S79" s="22">
        <v>0</v>
      </c>
      <c r="T79" s="22">
        <v>0</v>
      </c>
      <c r="U79" s="22">
        <v>0</v>
      </c>
      <c r="V79" s="22">
        <v>318</v>
      </c>
      <c r="W79" s="22">
        <v>54</v>
      </c>
      <c r="X79" s="22">
        <v>224</v>
      </c>
      <c r="Y79" s="22"/>
      <c r="Z79" s="22">
        <v>202</v>
      </c>
      <c r="AA79" s="22">
        <v>11</v>
      </c>
      <c r="AB79" s="22">
        <v>47</v>
      </c>
      <c r="AC79" s="22">
        <v>27</v>
      </c>
      <c r="AD79" s="22">
        <v>0</v>
      </c>
      <c r="AE79" s="22">
        <v>31</v>
      </c>
      <c r="AF79" s="22">
        <v>0</v>
      </c>
      <c r="AG79" s="22"/>
      <c r="AH79" s="22">
        <v>5</v>
      </c>
      <c r="AI79" s="22">
        <v>0</v>
      </c>
      <c r="AJ79" s="22">
        <v>27</v>
      </c>
      <c r="AK79" s="22">
        <v>10</v>
      </c>
      <c r="AL79" s="22">
        <v>0</v>
      </c>
      <c r="AM79" s="22">
        <v>12</v>
      </c>
      <c r="AN79" s="22">
        <v>0</v>
      </c>
      <c r="AO79" s="22"/>
      <c r="AP79" s="22">
        <v>114</v>
      </c>
      <c r="AQ79" s="22">
        <v>107</v>
      </c>
      <c r="AR79" s="22">
        <v>0</v>
      </c>
      <c r="AS79" s="22">
        <v>3</v>
      </c>
      <c r="AT79" s="22">
        <v>0</v>
      </c>
      <c r="AU79" s="22">
        <v>0</v>
      </c>
      <c r="AV79" s="22">
        <v>0</v>
      </c>
      <c r="AW79" s="22"/>
      <c r="AX79" s="22">
        <v>5</v>
      </c>
      <c r="AY79" s="22">
        <v>0</v>
      </c>
      <c r="AZ79" s="22">
        <v>27</v>
      </c>
      <c r="BA79" s="22">
        <v>10</v>
      </c>
      <c r="BB79" s="22">
        <v>0</v>
      </c>
      <c r="BC79" s="22">
        <v>12</v>
      </c>
      <c r="BD79" s="22">
        <v>0</v>
      </c>
      <c r="BE79" s="22"/>
      <c r="BF79" s="22">
        <v>197</v>
      </c>
      <c r="BG79" s="22">
        <v>11</v>
      </c>
      <c r="BH79" s="22">
        <v>20</v>
      </c>
      <c r="BI79" s="22">
        <v>17</v>
      </c>
      <c r="BJ79" s="22">
        <v>0</v>
      </c>
      <c r="BK79" s="22">
        <v>19</v>
      </c>
      <c r="BL79" s="22">
        <v>0</v>
      </c>
      <c r="BM79" s="22"/>
      <c r="BN79" s="22">
        <v>0</v>
      </c>
      <c r="BO79" s="22">
        <v>0</v>
      </c>
      <c r="BP79" s="22">
        <v>0</v>
      </c>
      <c r="BQ79" s="22">
        <v>0</v>
      </c>
      <c r="BR79" s="22">
        <v>0</v>
      </c>
      <c r="BS79" s="22">
        <v>0</v>
      </c>
      <c r="BT79" s="22">
        <v>0</v>
      </c>
      <c r="BU79" s="22"/>
      <c r="BV79" s="22">
        <v>114</v>
      </c>
      <c r="BW79" s="22">
        <v>107</v>
      </c>
      <c r="BX79" s="22">
        <v>0</v>
      </c>
      <c r="BY79" s="22">
        <v>3</v>
      </c>
      <c r="BZ79" s="22">
        <v>0</v>
      </c>
      <c r="CA79" s="22">
        <v>0</v>
      </c>
      <c r="CB79" s="22">
        <v>0</v>
      </c>
      <c r="CC79" s="22"/>
      <c r="CD79" s="22">
        <v>0</v>
      </c>
      <c r="CE79" s="22">
        <v>0</v>
      </c>
      <c r="CF79" s="22">
        <v>0</v>
      </c>
      <c r="CG79" s="22">
        <v>0</v>
      </c>
      <c r="CH79" s="22">
        <v>0</v>
      </c>
      <c r="CI79" s="22">
        <v>0</v>
      </c>
      <c r="CJ79" s="22">
        <v>0</v>
      </c>
      <c r="CK79" s="22"/>
      <c r="CL79" s="22">
        <v>0</v>
      </c>
      <c r="CM79" s="22">
        <v>0</v>
      </c>
      <c r="CN79" s="22">
        <v>0</v>
      </c>
      <c r="CO79" s="22">
        <v>0</v>
      </c>
      <c r="CP79" s="22">
        <v>0</v>
      </c>
      <c r="CQ79" s="22">
        <v>0</v>
      </c>
      <c r="CR79" s="22">
        <v>0</v>
      </c>
      <c r="CS79" s="22"/>
      <c r="CT79" s="22">
        <v>0</v>
      </c>
      <c r="CU79" s="22">
        <v>0</v>
      </c>
      <c r="CV79" s="22">
        <v>0</v>
      </c>
      <c r="CW79" s="22">
        <v>0</v>
      </c>
      <c r="CX79" s="22">
        <v>0</v>
      </c>
      <c r="CY79" s="22">
        <v>0</v>
      </c>
      <c r="CZ79" s="22">
        <v>0</v>
      </c>
      <c r="DA79" s="22"/>
      <c r="DB79" s="22" t="s">
        <v>421</v>
      </c>
      <c r="DC79" s="22" t="s">
        <v>422</v>
      </c>
      <c r="DD79" s="22" t="s">
        <v>421</v>
      </c>
      <c r="DE79" s="22" t="s">
        <v>421</v>
      </c>
      <c r="DF79" s="22" t="s">
        <v>421</v>
      </c>
      <c r="DG79" s="22">
        <v>0</v>
      </c>
      <c r="DH79" s="22"/>
      <c r="DI79" s="22" t="s">
        <v>839</v>
      </c>
      <c r="DJ79" s="22" t="s">
        <v>840</v>
      </c>
      <c r="DK79" s="22" t="s">
        <v>841</v>
      </c>
      <c r="DL79" s="22"/>
      <c r="DM79" s="22" t="s">
        <v>426</v>
      </c>
      <c r="DN79" s="22" t="s">
        <v>427</v>
      </c>
      <c r="DO79" s="22" t="s">
        <v>427</v>
      </c>
      <c r="DP79" s="22" t="s">
        <v>427</v>
      </c>
      <c r="DQ79" s="22" t="s">
        <v>427</v>
      </c>
      <c r="DR79" s="22" t="s">
        <v>427</v>
      </c>
      <c r="DS79" s="22" t="s">
        <v>427</v>
      </c>
      <c r="DT79" s="22"/>
      <c r="DU79" s="22" t="s">
        <v>428</v>
      </c>
      <c r="DV79" s="22" t="s">
        <v>429</v>
      </c>
      <c r="DW79" s="22" t="s">
        <v>429</v>
      </c>
      <c r="DX79" s="22" t="s">
        <v>465</v>
      </c>
      <c r="DY79" s="22" t="s">
        <v>465</v>
      </c>
      <c r="DZ79" s="22" t="s">
        <v>465</v>
      </c>
      <c r="EA79" s="22" t="s">
        <v>429</v>
      </c>
      <c r="EB79" s="22" t="s">
        <v>465</v>
      </c>
      <c r="EC79" s="22"/>
      <c r="ED79" s="22" t="s">
        <v>480</v>
      </c>
      <c r="EE79" s="22"/>
      <c r="EF79" s="22" t="s">
        <v>1895</v>
      </c>
      <c r="EG79" s="22"/>
      <c r="EH79" s="22"/>
      <c r="EI79" s="22">
        <v>0</v>
      </c>
      <c r="EJ79" s="22">
        <v>0</v>
      </c>
      <c r="EK79" s="22"/>
      <c r="EL79" s="22" t="s">
        <v>651</v>
      </c>
      <c r="EM79" s="22" t="s">
        <v>421</v>
      </c>
      <c r="EN79" s="22" t="s">
        <v>421</v>
      </c>
      <c r="EO79" s="22"/>
      <c r="EP79" s="22" t="s">
        <v>1896</v>
      </c>
      <c r="EQ79" s="22" t="s">
        <v>1751</v>
      </c>
      <c r="ER79" s="22">
        <v>34</v>
      </c>
      <c r="EU79">
        <v>1.6684247182046828E-2</v>
      </c>
      <c r="EV79">
        <v>2.8331740497815369E-3</v>
      </c>
      <c r="EY79" s="22">
        <f t="shared" si="3"/>
        <v>224</v>
      </c>
      <c r="EZ79" s="22">
        <f t="shared" si="4"/>
        <v>0</v>
      </c>
      <c r="FA79" s="22" t="str">
        <f t="shared" si="5"/>
        <v>OK</v>
      </c>
    </row>
    <row r="80" spans="2:157" x14ac:dyDescent="0.25">
      <c r="B80" s="22" t="s" vm="140">
        <v>235</v>
      </c>
      <c r="C80" s="22" t="s">
        <v>844</v>
      </c>
      <c r="D80" s="22" t="s">
        <v>446</v>
      </c>
      <c r="E80" s="22" t="s">
        <v>415</v>
      </c>
      <c r="F80" s="22" t="s">
        <v>484</v>
      </c>
      <c r="G80" s="22" t="s">
        <v>645</v>
      </c>
      <c r="H80" s="22" t="s">
        <v>738</v>
      </c>
      <c r="I80" s="22" t="s">
        <v>426</v>
      </c>
      <c r="J80" s="66">
        <v>2930.51</v>
      </c>
      <c r="K80" s="67">
        <v>2930.51</v>
      </c>
      <c r="L80" s="22"/>
      <c r="M80" s="22" t="s">
        <v>420</v>
      </c>
      <c r="N80" s="22"/>
      <c r="O80" s="22">
        <v>0</v>
      </c>
      <c r="P80" s="22">
        <v>0</v>
      </c>
      <c r="Q80" s="22">
        <v>0</v>
      </c>
      <c r="R80" s="22">
        <v>0</v>
      </c>
      <c r="S80" s="22">
        <v>287</v>
      </c>
      <c r="T80" s="22">
        <v>0</v>
      </c>
      <c r="U80" s="22">
        <v>5</v>
      </c>
      <c r="V80" s="22">
        <v>292</v>
      </c>
      <c r="W80" s="22">
        <v>5</v>
      </c>
      <c r="X80" s="22">
        <v>292</v>
      </c>
      <c r="Y80" s="22"/>
      <c r="Z80" s="22">
        <v>65</v>
      </c>
      <c r="AA80" s="22">
        <v>0</v>
      </c>
      <c r="AB80" s="22">
        <v>199</v>
      </c>
      <c r="AC80" s="22">
        <v>5</v>
      </c>
      <c r="AD80" s="22">
        <v>5</v>
      </c>
      <c r="AE80" s="22">
        <v>18</v>
      </c>
      <c r="AF80" s="22">
        <v>0</v>
      </c>
      <c r="AG80" s="22"/>
      <c r="AH80" s="22">
        <v>0</v>
      </c>
      <c r="AI80" s="22">
        <v>0</v>
      </c>
      <c r="AJ80" s="22">
        <v>0</v>
      </c>
      <c r="AK80" s="22">
        <v>5</v>
      </c>
      <c r="AL80" s="22">
        <v>0</v>
      </c>
      <c r="AM80" s="22">
        <v>0</v>
      </c>
      <c r="AN80" s="22">
        <v>0</v>
      </c>
      <c r="AO80" s="22"/>
      <c r="AP80" s="22">
        <v>65</v>
      </c>
      <c r="AQ80" s="22">
        <v>0</v>
      </c>
      <c r="AR80" s="22">
        <v>199</v>
      </c>
      <c r="AS80" s="22">
        <v>5</v>
      </c>
      <c r="AT80" s="22">
        <v>5</v>
      </c>
      <c r="AU80" s="22">
        <v>18</v>
      </c>
      <c r="AV80" s="22">
        <v>0</v>
      </c>
      <c r="AW80" s="22"/>
      <c r="AX80" s="22">
        <v>0</v>
      </c>
      <c r="AY80" s="22">
        <v>0</v>
      </c>
      <c r="AZ80" s="22">
        <v>0</v>
      </c>
      <c r="BA80" s="22">
        <v>0</v>
      </c>
      <c r="BB80" s="22">
        <v>0</v>
      </c>
      <c r="BC80" s="22">
        <v>0</v>
      </c>
      <c r="BD80" s="22">
        <v>0</v>
      </c>
      <c r="BE80" s="22"/>
      <c r="BF80" s="22">
        <v>0</v>
      </c>
      <c r="BG80" s="22">
        <v>0</v>
      </c>
      <c r="BH80" s="22">
        <v>0</v>
      </c>
      <c r="BI80" s="22">
        <v>0</v>
      </c>
      <c r="BJ80" s="22">
        <v>0</v>
      </c>
      <c r="BK80" s="22">
        <v>0</v>
      </c>
      <c r="BL80" s="22">
        <v>0</v>
      </c>
      <c r="BM80" s="22"/>
      <c r="BN80" s="22">
        <v>0</v>
      </c>
      <c r="BO80" s="22">
        <v>0</v>
      </c>
      <c r="BP80" s="22">
        <v>0</v>
      </c>
      <c r="BQ80" s="22">
        <v>0</v>
      </c>
      <c r="BR80" s="22">
        <v>0</v>
      </c>
      <c r="BS80" s="22">
        <v>0</v>
      </c>
      <c r="BT80" s="22">
        <v>0</v>
      </c>
      <c r="BU80" s="22"/>
      <c r="BV80" s="22">
        <v>0</v>
      </c>
      <c r="BW80" s="22">
        <v>0</v>
      </c>
      <c r="BX80" s="22">
        <v>0</v>
      </c>
      <c r="BY80" s="22">
        <v>0</v>
      </c>
      <c r="BZ80" s="22">
        <v>0</v>
      </c>
      <c r="CA80" s="22">
        <v>0</v>
      </c>
      <c r="CB80" s="22">
        <v>0</v>
      </c>
      <c r="CC80" s="22"/>
      <c r="CD80" s="22">
        <v>65</v>
      </c>
      <c r="CE80" s="22">
        <v>0</v>
      </c>
      <c r="CF80" s="22">
        <v>199</v>
      </c>
      <c r="CG80" s="22">
        <v>0</v>
      </c>
      <c r="CH80" s="22">
        <v>5</v>
      </c>
      <c r="CI80" s="22">
        <v>18</v>
      </c>
      <c r="CJ80" s="22">
        <v>0</v>
      </c>
      <c r="CK80" s="22"/>
      <c r="CL80" s="22">
        <v>0</v>
      </c>
      <c r="CM80" s="22">
        <v>0</v>
      </c>
      <c r="CN80" s="22">
        <v>0</v>
      </c>
      <c r="CO80" s="22">
        <v>0</v>
      </c>
      <c r="CP80" s="22">
        <v>0</v>
      </c>
      <c r="CQ80" s="22">
        <v>0</v>
      </c>
      <c r="CR80" s="22">
        <v>0</v>
      </c>
      <c r="CS80" s="22"/>
      <c r="CT80" s="22">
        <v>0</v>
      </c>
      <c r="CU80" s="22">
        <v>0</v>
      </c>
      <c r="CV80" s="22">
        <v>0</v>
      </c>
      <c r="CW80" s="22">
        <v>5</v>
      </c>
      <c r="CX80" s="22">
        <v>0</v>
      </c>
      <c r="CY80" s="22">
        <v>0</v>
      </c>
      <c r="CZ80" s="22">
        <v>0</v>
      </c>
      <c r="DA80" s="22"/>
      <c r="DB80" s="22" t="s">
        <v>421</v>
      </c>
      <c r="DC80" s="22" t="s">
        <v>437</v>
      </c>
      <c r="DD80" s="22" t="s">
        <v>421</v>
      </c>
      <c r="DE80" s="22" t="s">
        <v>421</v>
      </c>
      <c r="DF80" s="22" t="s">
        <v>421</v>
      </c>
      <c r="DG80" s="22">
        <v>0</v>
      </c>
      <c r="DH80" s="22"/>
      <c r="DI80" s="22" t="s">
        <v>1897</v>
      </c>
      <c r="DJ80" s="22" t="s">
        <v>454</v>
      </c>
      <c r="DK80" s="22" t="s">
        <v>1898</v>
      </c>
      <c r="DL80" s="22"/>
      <c r="DM80" s="22" t="s">
        <v>426</v>
      </c>
      <c r="DN80" s="22" t="s">
        <v>427</v>
      </c>
      <c r="DO80" s="22" t="s">
        <v>427</v>
      </c>
      <c r="DP80" s="22" t="s">
        <v>427</v>
      </c>
      <c r="DQ80" s="22" t="s">
        <v>427</v>
      </c>
      <c r="DR80" s="22" t="s">
        <v>427</v>
      </c>
      <c r="DS80" s="22" t="s">
        <v>427</v>
      </c>
      <c r="DT80" s="22"/>
      <c r="DU80" s="22" t="s">
        <v>464</v>
      </c>
      <c r="DV80" s="22" t="s">
        <v>465</v>
      </c>
      <c r="DW80" s="22" t="s">
        <v>429</v>
      </c>
      <c r="DX80" s="22" t="s">
        <v>465</v>
      </c>
      <c r="DY80" s="22" t="s">
        <v>465</v>
      </c>
      <c r="DZ80" s="22" t="s">
        <v>465</v>
      </c>
      <c r="EA80" s="22" t="s">
        <v>429</v>
      </c>
      <c r="EB80" s="22" t="s">
        <v>429</v>
      </c>
      <c r="EC80" s="22"/>
      <c r="ED80" s="22" t="s">
        <v>480</v>
      </c>
      <c r="EE80" s="22"/>
      <c r="EF80" s="22" t="s">
        <v>1899</v>
      </c>
      <c r="EG80" s="22"/>
      <c r="EH80" s="22"/>
      <c r="EI80" s="22">
        <v>0</v>
      </c>
      <c r="EJ80" s="22">
        <v>0</v>
      </c>
      <c r="EK80" s="22"/>
      <c r="EL80" s="22" t="s">
        <v>474</v>
      </c>
      <c r="EM80" s="22" t="s">
        <v>421</v>
      </c>
      <c r="EN80" s="22" t="s">
        <v>421</v>
      </c>
      <c r="EO80" s="22"/>
      <c r="EP80" s="22" t="s">
        <v>1900</v>
      </c>
      <c r="EQ80" s="22" t="s">
        <v>1751</v>
      </c>
      <c r="ER80" s="22">
        <v>34</v>
      </c>
      <c r="EU80">
        <v>2.3011861282640322E-2</v>
      </c>
      <c r="EV80">
        <v>3.940387205931562E-4</v>
      </c>
      <c r="EY80" s="22">
        <f t="shared" si="3"/>
        <v>292</v>
      </c>
      <c r="EZ80" s="22">
        <f t="shared" si="4"/>
        <v>0</v>
      </c>
      <c r="FA80" s="22" t="str">
        <f t="shared" si="5"/>
        <v>OK</v>
      </c>
    </row>
    <row r="81" spans="2:157" x14ac:dyDescent="0.25">
      <c r="B81" s="22" t="s">
        <v>185</v>
      </c>
      <c r="C81" s="22" t="s">
        <v>850</v>
      </c>
      <c r="D81" s="22" t="s">
        <v>459</v>
      </c>
      <c r="E81" s="22" t="s">
        <v>415</v>
      </c>
      <c r="F81" s="22" t="s">
        <v>460</v>
      </c>
      <c r="G81" s="22" t="s">
        <v>645</v>
      </c>
      <c r="H81" s="22" t="s">
        <v>820</v>
      </c>
      <c r="I81" s="22" t="s">
        <v>419</v>
      </c>
      <c r="J81" s="66">
        <v>1170.9728893333333</v>
      </c>
      <c r="K81" s="67">
        <v>1170.9728893333333</v>
      </c>
      <c r="L81" s="22"/>
      <c r="M81" s="22" t="s">
        <v>420</v>
      </c>
      <c r="N81" s="22"/>
      <c r="O81" s="22">
        <v>0</v>
      </c>
      <c r="P81" s="22">
        <v>0</v>
      </c>
      <c r="Q81" s="22">
        <v>0</v>
      </c>
      <c r="R81" s="22">
        <v>3</v>
      </c>
      <c r="S81" s="22">
        <v>88</v>
      </c>
      <c r="T81" s="22">
        <v>0</v>
      </c>
      <c r="U81" s="22">
        <v>43</v>
      </c>
      <c r="V81" s="22">
        <v>131</v>
      </c>
      <c r="W81" s="22">
        <v>43</v>
      </c>
      <c r="X81" s="22">
        <v>134</v>
      </c>
      <c r="Y81" s="22"/>
      <c r="Z81" s="22">
        <v>37</v>
      </c>
      <c r="AA81" s="22">
        <v>0</v>
      </c>
      <c r="AB81" s="22">
        <v>66</v>
      </c>
      <c r="AC81" s="22">
        <v>28</v>
      </c>
      <c r="AD81" s="22">
        <v>0</v>
      </c>
      <c r="AE81" s="22">
        <v>0</v>
      </c>
      <c r="AF81" s="22">
        <v>0</v>
      </c>
      <c r="AG81" s="22"/>
      <c r="AH81" s="22">
        <v>0</v>
      </c>
      <c r="AI81" s="22">
        <v>0</v>
      </c>
      <c r="AJ81" s="22">
        <v>43</v>
      </c>
      <c r="AK81" s="22">
        <v>0</v>
      </c>
      <c r="AL81" s="22">
        <v>0</v>
      </c>
      <c r="AM81" s="22">
        <v>0</v>
      </c>
      <c r="AN81" s="22">
        <v>0</v>
      </c>
      <c r="AO81" s="22"/>
      <c r="AP81" s="22">
        <v>37</v>
      </c>
      <c r="AQ81" s="22">
        <v>0</v>
      </c>
      <c r="AR81" s="22">
        <v>66</v>
      </c>
      <c r="AS81" s="22">
        <v>31</v>
      </c>
      <c r="AT81" s="22">
        <v>0</v>
      </c>
      <c r="AU81" s="22">
        <v>0</v>
      </c>
      <c r="AV81" s="22">
        <v>0</v>
      </c>
      <c r="AW81" s="22"/>
      <c r="AX81" s="22">
        <v>0</v>
      </c>
      <c r="AY81" s="22">
        <v>0</v>
      </c>
      <c r="AZ81" s="22">
        <v>0</v>
      </c>
      <c r="BA81" s="22">
        <v>0</v>
      </c>
      <c r="BB81" s="22">
        <v>0</v>
      </c>
      <c r="BC81" s="22">
        <v>0</v>
      </c>
      <c r="BD81" s="22">
        <v>0</v>
      </c>
      <c r="BE81" s="22"/>
      <c r="BF81" s="22">
        <v>0</v>
      </c>
      <c r="BG81" s="22">
        <v>0</v>
      </c>
      <c r="BH81" s="22">
        <v>0</v>
      </c>
      <c r="BI81" s="22">
        <v>0</v>
      </c>
      <c r="BJ81" s="22">
        <v>0</v>
      </c>
      <c r="BK81" s="22">
        <v>0</v>
      </c>
      <c r="BL81" s="22">
        <v>0</v>
      </c>
      <c r="BM81" s="22"/>
      <c r="BN81" s="22">
        <v>0</v>
      </c>
      <c r="BO81" s="22">
        <v>0</v>
      </c>
      <c r="BP81" s="22">
        <v>0</v>
      </c>
      <c r="BQ81" s="22">
        <v>0</v>
      </c>
      <c r="BR81" s="22">
        <v>0</v>
      </c>
      <c r="BS81" s="22">
        <v>0</v>
      </c>
      <c r="BT81" s="22">
        <v>0</v>
      </c>
      <c r="BU81" s="22"/>
      <c r="BV81" s="22">
        <v>0</v>
      </c>
      <c r="BW81" s="22">
        <v>0</v>
      </c>
      <c r="BX81" s="22">
        <v>0</v>
      </c>
      <c r="BY81" s="22">
        <v>3</v>
      </c>
      <c r="BZ81" s="22">
        <v>0</v>
      </c>
      <c r="CA81" s="22">
        <v>0</v>
      </c>
      <c r="CB81" s="22">
        <v>0</v>
      </c>
      <c r="CC81" s="22"/>
      <c r="CD81" s="22">
        <v>37</v>
      </c>
      <c r="CE81" s="22">
        <v>0</v>
      </c>
      <c r="CF81" s="22">
        <v>23</v>
      </c>
      <c r="CG81" s="22">
        <v>28</v>
      </c>
      <c r="CH81" s="22">
        <v>0</v>
      </c>
      <c r="CI81" s="22">
        <v>0</v>
      </c>
      <c r="CJ81" s="22">
        <v>0</v>
      </c>
      <c r="CK81" s="22"/>
      <c r="CL81" s="22">
        <v>0</v>
      </c>
      <c r="CM81" s="22">
        <v>0</v>
      </c>
      <c r="CN81" s="22">
        <v>0</v>
      </c>
      <c r="CO81" s="22">
        <v>0</v>
      </c>
      <c r="CP81" s="22">
        <v>0</v>
      </c>
      <c r="CQ81" s="22">
        <v>0</v>
      </c>
      <c r="CR81" s="22">
        <v>0</v>
      </c>
      <c r="CS81" s="22"/>
      <c r="CT81" s="22">
        <v>0</v>
      </c>
      <c r="CU81" s="22">
        <v>0</v>
      </c>
      <c r="CV81" s="22">
        <v>43</v>
      </c>
      <c r="CW81" s="22">
        <v>0</v>
      </c>
      <c r="CX81" s="22">
        <v>0</v>
      </c>
      <c r="CY81" s="22">
        <v>0</v>
      </c>
      <c r="CZ81" s="22">
        <v>0</v>
      </c>
      <c r="DA81" s="22"/>
      <c r="DB81" s="22" t="s">
        <v>421</v>
      </c>
      <c r="DC81" s="22" t="s">
        <v>437</v>
      </c>
      <c r="DD81" s="22" t="s">
        <v>421</v>
      </c>
      <c r="DE81" s="22" t="s">
        <v>421</v>
      </c>
      <c r="DF81" s="22" t="s">
        <v>421</v>
      </c>
      <c r="DG81" s="22">
        <v>0</v>
      </c>
      <c r="DH81" s="22"/>
      <c r="DI81" s="22" t="s">
        <v>851</v>
      </c>
      <c r="DJ81" s="22" t="s">
        <v>454</v>
      </c>
      <c r="DK81" s="22" t="s">
        <v>853</v>
      </c>
      <c r="DL81" s="22"/>
      <c r="DM81" s="22" t="s">
        <v>426</v>
      </c>
      <c r="DN81" s="22" t="s">
        <v>427</v>
      </c>
      <c r="DO81" s="22" t="s">
        <v>427</v>
      </c>
      <c r="DP81" s="22" t="s">
        <v>427</v>
      </c>
      <c r="DQ81" s="22" t="s">
        <v>427</v>
      </c>
      <c r="DR81" s="22" t="s">
        <v>427</v>
      </c>
      <c r="DS81" s="22" t="s">
        <v>427</v>
      </c>
      <c r="DT81" s="22"/>
      <c r="DU81" s="22" t="s">
        <v>464</v>
      </c>
      <c r="DV81" s="22" t="s">
        <v>465</v>
      </c>
      <c r="DW81" s="22" t="s">
        <v>429</v>
      </c>
      <c r="DX81" s="22" t="s">
        <v>465</v>
      </c>
      <c r="DY81" s="22" t="s">
        <v>465</v>
      </c>
      <c r="DZ81" s="22" t="s">
        <v>465</v>
      </c>
      <c r="EA81" s="22" t="s">
        <v>465</v>
      </c>
      <c r="EB81" s="22" t="s">
        <v>465</v>
      </c>
      <c r="EC81" s="22"/>
      <c r="ED81" s="22" t="s">
        <v>560</v>
      </c>
      <c r="EE81" s="22"/>
      <c r="EF81" s="22" t="s">
        <v>1901</v>
      </c>
      <c r="EG81" s="22"/>
      <c r="EH81" s="22"/>
      <c r="EI81" s="22">
        <v>0</v>
      </c>
      <c r="EJ81" s="22">
        <v>0</v>
      </c>
      <c r="EK81" s="22"/>
      <c r="EL81" s="22" t="s">
        <v>651</v>
      </c>
      <c r="EM81" s="22" t="s">
        <v>421</v>
      </c>
      <c r="EN81" s="22" t="s">
        <v>421</v>
      </c>
      <c r="EO81" s="22"/>
      <c r="EP81" s="22" t="s">
        <v>1902</v>
      </c>
      <c r="EQ81" s="22" t="s">
        <v>1751</v>
      </c>
      <c r="ER81" s="22">
        <v>34</v>
      </c>
      <c r="EU81">
        <v>2.5836671238104618E-2</v>
      </c>
      <c r="EV81">
        <v>8.4807394140343408E-3</v>
      </c>
      <c r="EY81" s="22">
        <f t="shared" si="3"/>
        <v>134</v>
      </c>
      <c r="EZ81" s="22">
        <f t="shared" si="4"/>
        <v>0</v>
      </c>
      <c r="FA81" s="22" t="str">
        <f t="shared" si="5"/>
        <v>OK</v>
      </c>
    </row>
    <row r="82" spans="2:157" x14ac:dyDescent="0.25">
      <c r="B82" s="22" t="s">
        <v>239</v>
      </c>
      <c r="C82" s="22" t="s">
        <v>856</v>
      </c>
      <c r="D82" s="22" t="s">
        <v>459</v>
      </c>
      <c r="E82" s="22" t="s">
        <v>415</v>
      </c>
      <c r="F82" s="22" t="s">
        <v>460</v>
      </c>
      <c r="G82" s="22" t="s">
        <v>645</v>
      </c>
      <c r="H82" s="22" t="s">
        <v>654</v>
      </c>
      <c r="I82" s="22" t="s">
        <v>419</v>
      </c>
      <c r="J82" s="66">
        <v>999.62872100000004</v>
      </c>
      <c r="K82" s="67">
        <v>999.62872100000004</v>
      </c>
      <c r="L82" s="22"/>
      <c r="M82" s="22" t="s">
        <v>420</v>
      </c>
      <c r="N82" s="22"/>
      <c r="O82" s="22">
        <v>0</v>
      </c>
      <c r="P82" s="22">
        <v>0</v>
      </c>
      <c r="Q82" s="22">
        <v>0</v>
      </c>
      <c r="R82" s="22">
        <v>0</v>
      </c>
      <c r="S82" s="22">
        <v>76</v>
      </c>
      <c r="T82" s="22">
        <v>0</v>
      </c>
      <c r="U82" s="22">
        <v>0</v>
      </c>
      <c r="V82" s="22">
        <v>76</v>
      </c>
      <c r="W82" s="22">
        <v>0</v>
      </c>
      <c r="X82" s="22">
        <v>76</v>
      </c>
      <c r="Y82" s="22"/>
      <c r="Z82" s="22">
        <v>5</v>
      </c>
      <c r="AA82" s="22">
        <v>0</v>
      </c>
      <c r="AB82" s="22">
        <v>66</v>
      </c>
      <c r="AC82" s="22">
        <v>0</v>
      </c>
      <c r="AD82" s="22">
        <v>0</v>
      </c>
      <c r="AE82" s="22">
        <v>5</v>
      </c>
      <c r="AF82" s="22">
        <v>0</v>
      </c>
      <c r="AG82" s="22"/>
      <c r="AH82" s="22">
        <v>0</v>
      </c>
      <c r="AI82" s="22">
        <v>0</v>
      </c>
      <c r="AJ82" s="22">
        <v>0</v>
      </c>
      <c r="AK82" s="22">
        <v>0</v>
      </c>
      <c r="AL82" s="22">
        <v>0</v>
      </c>
      <c r="AM82" s="22">
        <v>0</v>
      </c>
      <c r="AN82" s="22">
        <v>0</v>
      </c>
      <c r="AO82" s="22"/>
      <c r="AP82" s="22">
        <v>5</v>
      </c>
      <c r="AQ82" s="22">
        <v>0</v>
      </c>
      <c r="AR82" s="22">
        <v>66</v>
      </c>
      <c r="AS82" s="22">
        <v>0</v>
      </c>
      <c r="AT82" s="22">
        <v>0</v>
      </c>
      <c r="AU82" s="22">
        <v>5</v>
      </c>
      <c r="AV82" s="22">
        <v>0</v>
      </c>
      <c r="AW82" s="22"/>
      <c r="AX82" s="22">
        <v>0</v>
      </c>
      <c r="AY82" s="22">
        <v>0</v>
      </c>
      <c r="AZ82" s="22">
        <v>0</v>
      </c>
      <c r="BA82" s="22">
        <v>0</v>
      </c>
      <c r="BB82" s="22">
        <v>0</v>
      </c>
      <c r="BC82" s="22">
        <v>0</v>
      </c>
      <c r="BD82" s="22">
        <v>0</v>
      </c>
      <c r="BE82" s="22"/>
      <c r="BF82" s="22">
        <v>0</v>
      </c>
      <c r="BG82" s="22">
        <v>0</v>
      </c>
      <c r="BH82" s="22">
        <v>0</v>
      </c>
      <c r="BI82" s="22">
        <v>0</v>
      </c>
      <c r="BJ82" s="22">
        <v>0</v>
      </c>
      <c r="BK82" s="22">
        <v>0</v>
      </c>
      <c r="BL82" s="22">
        <v>0</v>
      </c>
      <c r="BM82" s="22"/>
      <c r="BN82" s="22">
        <v>0</v>
      </c>
      <c r="BO82" s="22">
        <v>0</v>
      </c>
      <c r="BP82" s="22">
        <v>0</v>
      </c>
      <c r="BQ82" s="22">
        <v>0</v>
      </c>
      <c r="BR82" s="22">
        <v>0</v>
      </c>
      <c r="BS82" s="22">
        <v>0</v>
      </c>
      <c r="BT82" s="22">
        <v>0</v>
      </c>
      <c r="BU82" s="22"/>
      <c r="BV82" s="22">
        <v>0</v>
      </c>
      <c r="BW82" s="22">
        <v>0</v>
      </c>
      <c r="BX82" s="22">
        <v>0</v>
      </c>
      <c r="BY82" s="22">
        <v>0</v>
      </c>
      <c r="BZ82" s="22">
        <v>0</v>
      </c>
      <c r="CA82" s="22">
        <v>0</v>
      </c>
      <c r="CB82" s="22">
        <v>0</v>
      </c>
      <c r="CC82" s="22"/>
      <c r="CD82" s="22">
        <v>5</v>
      </c>
      <c r="CE82" s="22">
        <v>0</v>
      </c>
      <c r="CF82" s="22">
        <v>66</v>
      </c>
      <c r="CG82" s="22">
        <v>0</v>
      </c>
      <c r="CH82" s="22">
        <v>0</v>
      </c>
      <c r="CI82" s="22">
        <v>5</v>
      </c>
      <c r="CJ82" s="22">
        <v>0</v>
      </c>
      <c r="CK82" s="22"/>
      <c r="CL82" s="22">
        <v>0</v>
      </c>
      <c r="CM82" s="22">
        <v>0</v>
      </c>
      <c r="CN82" s="22">
        <v>0</v>
      </c>
      <c r="CO82" s="22">
        <v>0</v>
      </c>
      <c r="CP82" s="22">
        <v>0</v>
      </c>
      <c r="CQ82" s="22">
        <v>0</v>
      </c>
      <c r="CR82" s="22">
        <v>0</v>
      </c>
      <c r="CS82" s="22"/>
      <c r="CT82" s="22">
        <v>0</v>
      </c>
      <c r="CU82" s="22">
        <v>0</v>
      </c>
      <c r="CV82" s="22">
        <v>0</v>
      </c>
      <c r="CW82" s="22">
        <v>0</v>
      </c>
      <c r="CX82" s="22">
        <v>0</v>
      </c>
      <c r="CY82" s="22">
        <v>0</v>
      </c>
      <c r="CZ82" s="22">
        <v>0</v>
      </c>
      <c r="DA82" s="22"/>
      <c r="DB82" s="22" t="s">
        <v>421</v>
      </c>
      <c r="DC82" s="22" t="s">
        <v>422</v>
      </c>
      <c r="DD82" s="22" t="s">
        <v>421</v>
      </c>
      <c r="DE82" s="22" t="s">
        <v>421</v>
      </c>
      <c r="DF82" s="22" t="s">
        <v>421</v>
      </c>
      <c r="DG82" s="22">
        <v>0</v>
      </c>
      <c r="DH82" s="22"/>
      <c r="DI82" s="22" t="s">
        <v>857</v>
      </c>
      <c r="DJ82" s="22" t="s">
        <v>858</v>
      </c>
      <c r="DK82" s="22" t="s">
        <v>859</v>
      </c>
      <c r="DL82" s="22"/>
      <c r="DM82" s="22" t="s">
        <v>426</v>
      </c>
      <c r="DN82" s="22" t="s">
        <v>427</v>
      </c>
      <c r="DO82" s="22" t="s">
        <v>427</v>
      </c>
      <c r="DP82" s="22" t="s">
        <v>427</v>
      </c>
      <c r="DQ82" s="22" t="s">
        <v>427</v>
      </c>
      <c r="DR82" s="22" t="s">
        <v>427</v>
      </c>
      <c r="DS82" s="22" t="s">
        <v>427</v>
      </c>
      <c r="DT82" s="22"/>
      <c r="DU82" s="22" t="s">
        <v>464</v>
      </c>
      <c r="DV82" s="22" t="s">
        <v>465</v>
      </c>
      <c r="DW82" s="22" t="s">
        <v>429</v>
      </c>
      <c r="DX82" s="22" t="s">
        <v>465</v>
      </c>
      <c r="DY82" s="22" t="s">
        <v>429</v>
      </c>
      <c r="DZ82" s="22" t="s">
        <v>429</v>
      </c>
      <c r="EA82" s="22" t="s">
        <v>429</v>
      </c>
      <c r="EB82" s="22" t="s">
        <v>429</v>
      </c>
      <c r="EC82" s="22"/>
      <c r="ED82" s="22" t="s">
        <v>480</v>
      </c>
      <c r="EE82" s="22"/>
      <c r="EF82" s="22" t="s">
        <v>1903</v>
      </c>
      <c r="EG82" s="22"/>
      <c r="EH82" s="22"/>
      <c r="EI82" s="22">
        <v>0</v>
      </c>
      <c r="EJ82" s="22">
        <v>0</v>
      </c>
      <c r="EK82" s="22"/>
      <c r="EL82" s="22" t="s">
        <v>651</v>
      </c>
      <c r="EM82" s="22" t="s">
        <v>421</v>
      </c>
      <c r="EN82" s="22" t="s">
        <v>421</v>
      </c>
      <c r="EO82" s="22"/>
      <c r="EP82" s="22" t="s">
        <v>1904</v>
      </c>
      <c r="EQ82" s="22" t="s">
        <v>1751</v>
      </c>
      <c r="ER82" s="22">
        <v>34</v>
      </c>
      <c r="EU82">
        <v>1.7558482144190857E-2</v>
      </c>
      <c r="EV82">
        <v>0</v>
      </c>
      <c r="EY82" s="22">
        <f t="shared" si="3"/>
        <v>76</v>
      </c>
      <c r="EZ82" s="22">
        <f t="shared" si="4"/>
        <v>0</v>
      </c>
      <c r="FA82" s="22" t="str">
        <f t="shared" si="5"/>
        <v>OK</v>
      </c>
    </row>
    <row r="83" spans="2:157" x14ac:dyDescent="0.25">
      <c r="B83" s="22" t="s">
        <v>245</v>
      </c>
      <c r="C83" s="22" t="s">
        <v>862</v>
      </c>
      <c r="D83" s="22" t="s">
        <v>446</v>
      </c>
      <c r="E83" s="22" t="s">
        <v>415</v>
      </c>
      <c r="F83" s="22" t="s">
        <v>460</v>
      </c>
      <c r="G83" s="22" t="s">
        <v>645</v>
      </c>
      <c r="H83" s="22" t="s">
        <v>654</v>
      </c>
      <c r="I83" s="22" t="s">
        <v>419</v>
      </c>
      <c r="J83" s="66">
        <v>7666.0666666666657</v>
      </c>
      <c r="K83" s="67">
        <v>7666.0666666666657</v>
      </c>
      <c r="L83" s="22"/>
      <c r="M83" s="22" t="s">
        <v>420</v>
      </c>
      <c r="N83" s="22"/>
      <c r="O83" s="22">
        <v>0</v>
      </c>
      <c r="P83" s="22">
        <v>210</v>
      </c>
      <c r="Q83" s="22">
        <v>0</v>
      </c>
      <c r="R83" s="22">
        <v>0</v>
      </c>
      <c r="S83" s="22">
        <v>0</v>
      </c>
      <c r="T83" s="22">
        <v>0</v>
      </c>
      <c r="U83" s="22">
        <v>0</v>
      </c>
      <c r="V83" s="22">
        <v>210</v>
      </c>
      <c r="W83" s="22">
        <v>0</v>
      </c>
      <c r="X83" s="22">
        <v>0</v>
      </c>
      <c r="Y83" s="22"/>
      <c r="Z83" s="22">
        <v>210</v>
      </c>
      <c r="AA83" s="22">
        <v>0</v>
      </c>
      <c r="AB83" s="22">
        <v>0</v>
      </c>
      <c r="AC83" s="22">
        <v>0</v>
      </c>
      <c r="AD83" s="22">
        <v>0</v>
      </c>
      <c r="AE83" s="22">
        <v>0</v>
      </c>
      <c r="AF83" s="22">
        <v>0</v>
      </c>
      <c r="AG83" s="22"/>
      <c r="AH83" s="22">
        <v>0</v>
      </c>
      <c r="AI83" s="22">
        <v>0</v>
      </c>
      <c r="AJ83" s="22">
        <v>0</v>
      </c>
      <c r="AK83" s="22">
        <v>0</v>
      </c>
      <c r="AL83" s="22">
        <v>0</v>
      </c>
      <c r="AM83" s="22">
        <v>0</v>
      </c>
      <c r="AN83" s="22">
        <v>0</v>
      </c>
      <c r="AO83" s="22"/>
      <c r="AP83" s="22">
        <v>0</v>
      </c>
      <c r="AQ83" s="22">
        <v>0</v>
      </c>
      <c r="AR83" s="22">
        <v>0</v>
      </c>
      <c r="AS83" s="22">
        <v>0</v>
      </c>
      <c r="AT83" s="22">
        <v>0</v>
      </c>
      <c r="AU83" s="22">
        <v>0</v>
      </c>
      <c r="AV83" s="22">
        <v>0</v>
      </c>
      <c r="AW83" s="22"/>
      <c r="AX83" s="22">
        <v>0</v>
      </c>
      <c r="AY83" s="22">
        <v>0</v>
      </c>
      <c r="AZ83" s="22">
        <v>0</v>
      </c>
      <c r="BA83" s="22">
        <v>0</v>
      </c>
      <c r="BB83" s="22">
        <v>0</v>
      </c>
      <c r="BC83" s="22">
        <v>0</v>
      </c>
      <c r="BD83" s="22">
        <v>0</v>
      </c>
      <c r="BE83" s="22"/>
      <c r="BF83" s="22">
        <v>210</v>
      </c>
      <c r="BG83" s="22">
        <v>0</v>
      </c>
      <c r="BH83" s="22">
        <v>0</v>
      </c>
      <c r="BI83" s="22">
        <v>0</v>
      </c>
      <c r="BJ83" s="22">
        <v>0</v>
      </c>
      <c r="BK83" s="22">
        <v>0</v>
      </c>
      <c r="BL83" s="22">
        <v>0</v>
      </c>
      <c r="BM83" s="22"/>
      <c r="BN83" s="22">
        <v>0</v>
      </c>
      <c r="BO83" s="22">
        <v>0</v>
      </c>
      <c r="BP83" s="22">
        <v>0</v>
      </c>
      <c r="BQ83" s="22">
        <v>0</v>
      </c>
      <c r="BR83" s="22">
        <v>0</v>
      </c>
      <c r="BS83" s="22">
        <v>0</v>
      </c>
      <c r="BT83" s="22">
        <v>0</v>
      </c>
      <c r="BU83" s="22"/>
      <c r="BV83" s="22">
        <v>0</v>
      </c>
      <c r="BW83" s="22">
        <v>0</v>
      </c>
      <c r="BX83" s="22">
        <v>0</v>
      </c>
      <c r="BY83" s="22">
        <v>0</v>
      </c>
      <c r="BZ83" s="22">
        <v>0</v>
      </c>
      <c r="CA83" s="22">
        <v>0</v>
      </c>
      <c r="CB83" s="22">
        <v>0</v>
      </c>
      <c r="CC83" s="22"/>
      <c r="CD83" s="22">
        <v>0</v>
      </c>
      <c r="CE83" s="22">
        <v>0</v>
      </c>
      <c r="CF83" s="22">
        <v>0</v>
      </c>
      <c r="CG83" s="22">
        <v>0</v>
      </c>
      <c r="CH83" s="22">
        <v>0</v>
      </c>
      <c r="CI83" s="22">
        <v>0</v>
      </c>
      <c r="CJ83" s="22">
        <v>0</v>
      </c>
      <c r="CK83" s="22"/>
      <c r="CL83" s="22">
        <v>0</v>
      </c>
      <c r="CM83" s="22">
        <v>0</v>
      </c>
      <c r="CN83" s="22">
        <v>0</v>
      </c>
      <c r="CO83" s="22">
        <v>0</v>
      </c>
      <c r="CP83" s="22">
        <v>0</v>
      </c>
      <c r="CQ83" s="22">
        <v>0</v>
      </c>
      <c r="CR83" s="22">
        <v>0</v>
      </c>
      <c r="CS83" s="22"/>
      <c r="CT83" s="22">
        <v>0</v>
      </c>
      <c r="CU83" s="22">
        <v>0</v>
      </c>
      <c r="CV83" s="22">
        <v>0</v>
      </c>
      <c r="CW83" s="22">
        <v>0</v>
      </c>
      <c r="CX83" s="22">
        <v>0</v>
      </c>
      <c r="CY83" s="22">
        <v>0</v>
      </c>
      <c r="CZ83" s="22">
        <v>0</v>
      </c>
      <c r="DA83" s="22"/>
      <c r="DB83" s="22" t="s">
        <v>421</v>
      </c>
      <c r="DC83" s="22" t="s">
        <v>437</v>
      </c>
      <c r="DD83" s="22" t="s">
        <v>421</v>
      </c>
      <c r="DE83" s="22" t="s">
        <v>421</v>
      </c>
      <c r="DF83" s="22" t="s">
        <v>421</v>
      </c>
      <c r="DG83" s="22">
        <v>0</v>
      </c>
      <c r="DH83" s="22"/>
      <c r="DI83" s="22" t="s">
        <v>864</v>
      </c>
      <c r="DJ83" s="22" t="s">
        <v>863</v>
      </c>
      <c r="DK83" s="22" t="s">
        <v>865</v>
      </c>
      <c r="DL83" s="22"/>
      <c r="DM83" s="22" t="s">
        <v>426</v>
      </c>
      <c r="DN83" s="22" t="s">
        <v>427</v>
      </c>
      <c r="DO83" s="22" t="s">
        <v>427</v>
      </c>
      <c r="DP83" s="22" t="s">
        <v>427</v>
      </c>
      <c r="DQ83" s="22" t="s">
        <v>427</v>
      </c>
      <c r="DR83" s="22" t="s">
        <v>427</v>
      </c>
      <c r="DS83" s="22" t="s">
        <v>427</v>
      </c>
      <c r="DT83" s="22"/>
      <c r="DU83" s="22" t="s">
        <v>428</v>
      </c>
      <c r="DV83" s="22" t="s">
        <v>429</v>
      </c>
      <c r="DW83" s="22" t="s">
        <v>429</v>
      </c>
      <c r="DX83" s="22" t="s">
        <v>465</v>
      </c>
      <c r="DY83" s="22" t="s">
        <v>465</v>
      </c>
      <c r="DZ83" s="22" t="s">
        <v>429</v>
      </c>
      <c r="EA83" s="22" t="s">
        <v>429</v>
      </c>
      <c r="EB83" s="22" t="s">
        <v>429</v>
      </c>
      <c r="EC83" s="22"/>
      <c r="ED83" s="22" t="s">
        <v>441</v>
      </c>
      <c r="EE83" s="22"/>
      <c r="EF83" s="22" t="s">
        <v>1905</v>
      </c>
      <c r="EG83" s="22"/>
      <c r="EH83" s="22"/>
      <c r="EI83" s="22">
        <v>0</v>
      </c>
      <c r="EJ83" s="22">
        <v>0</v>
      </c>
      <c r="EK83" s="22"/>
      <c r="EL83" s="22" t="s">
        <v>651</v>
      </c>
      <c r="EM83" s="22" t="s">
        <v>421</v>
      </c>
      <c r="EN83" s="22" t="s">
        <v>421</v>
      </c>
      <c r="EO83" s="22"/>
      <c r="EP83" s="22" t="s">
        <v>1906</v>
      </c>
      <c r="EQ83" s="22" t="s">
        <v>1751</v>
      </c>
      <c r="ER83" s="22">
        <v>34</v>
      </c>
      <c r="EU83">
        <v>6.3264314510164598E-3</v>
      </c>
      <c r="EV83">
        <v>0</v>
      </c>
      <c r="EY83" s="22">
        <f t="shared" si="3"/>
        <v>0</v>
      </c>
      <c r="EZ83" s="22">
        <f t="shared" si="4"/>
        <v>0</v>
      </c>
      <c r="FA83" s="22" t="str">
        <f t="shared" si="5"/>
        <v>OK</v>
      </c>
    </row>
    <row r="84" spans="2:157" x14ac:dyDescent="0.25">
      <c r="B84" s="22" t="s" vm="155">
        <v>257</v>
      </c>
      <c r="C84" s="22" t="s">
        <v>868</v>
      </c>
      <c r="D84" s="22" t="s">
        <v>446</v>
      </c>
      <c r="E84" s="22" t="s">
        <v>415</v>
      </c>
      <c r="F84" s="22" t="s">
        <v>416</v>
      </c>
      <c r="G84" s="22" t="s">
        <v>645</v>
      </c>
      <c r="H84" s="22" t="s">
        <v>704</v>
      </c>
      <c r="I84" s="22" t="s">
        <v>419</v>
      </c>
      <c r="J84" s="66">
        <v>2890.4223333333334</v>
      </c>
      <c r="K84" s="67">
        <v>2890.4223333333334</v>
      </c>
      <c r="L84" s="22"/>
      <c r="M84" s="22" t="s">
        <v>420</v>
      </c>
      <c r="N84" s="22"/>
      <c r="O84" s="22">
        <v>53</v>
      </c>
      <c r="P84" s="22">
        <v>110</v>
      </c>
      <c r="Q84" s="22">
        <v>5</v>
      </c>
      <c r="R84" s="22">
        <v>0</v>
      </c>
      <c r="S84" s="22">
        <v>0</v>
      </c>
      <c r="T84" s="22">
        <v>0</v>
      </c>
      <c r="U84" s="22">
        <v>0</v>
      </c>
      <c r="V84" s="22">
        <v>163</v>
      </c>
      <c r="W84" s="22">
        <v>58</v>
      </c>
      <c r="X84" s="22">
        <v>0</v>
      </c>
      <c r="Y84" s="22"/>
      <c r="Z84" s="22">
        <v>110</v>
      </c>
      <c r="AA84" s="22">
        <v>0</v>
      </c>
      <c r="AB84" s="22">
        <v>30</v>
      </c>
      <c r="AC84" s="22">
        <v>23</v>
      </c>
      <c r="AD84" s="22">
        <v>0</v>
      </c>
      <c r="AE84" s="22">
        <v>0</v>
      </c>
      <c r="AF84" s="22">
        <v>0</v>
      </c>
      <c r="AG84" s="22"/>
      <c r="AH84" s="22">
        <v>0</v>
      </c>
      <c r="AI84" s="22">
        <v>0</v>
      </c>
      <c r="AJ84" s="22">
        <v>30</v>
      </c>
      <c r="AK84" s="22">
        <v>23</v>
      </c>
      <c r="AL84" s="22">
        <v>0</v>
      </c>
      <c r="AM84" s="22">
        <v>0</v>
      </c>
      <c r="AN84" s="22">
        <v>5</v>
      </c>
      <c r="AO84" s="22"/>
      <c r="AP84" s="22">
        <v>0</v>
      </c>
      <c r="AQ84" s="22">
        <v>0</v>
      </c>
      <c r="AR84" s="22">
        <v>0</v>
      </c>
      <c r="AS84" s="22">
        <v>0</v>
      </c>
      <c r="AT84" s="22">
        <v>0</v>
      </c>
      <c r="AU84" s="22">
        <v>0</v>
      </c>
      <c r="AV84" s="22">
        <v>0</v>
      </c>
      <c r="AW84" s="22"/>
      <c r="AX84" s="22">
        <v>0</v>
      </c>
      <c r="AY84" s="22">
        <v>0</v>
      </c>
      <c r="AZ84" s="22">
        <v>30</v>
      </c>
      <c r="BA84" s="22">
        <v>23</v>
      </c>
      <c r="BB84" s="22">
        <v>0</v>
      </c>
      <c r="BC84" s="22">
        <v>0</v>
      </c>
      <c r="BD84" s="22">
        <v>0</v>
      </c>
      <c r="BE84" s="22"/>
      <c r="BF84" s="22">
        <v>110</v>
      </c>
      <c r="BG84" s="22">
        <v>0</v>
      </c>
      <c r="BH84" s="22">
        <v>0</v>
      </c>
      <c r="BI84" s="22">
        <v>0</v>
      </c>
      <c r="BJ84" s="22">
        <v>0</v>
      </c>
      <c r="BK84" s="22">
        <v>0</v>
      </c>
      <c r="BL84" s="22">
        <v>0</v>
      </c>
      <c r="BM84" s="22"/>
      <c r="BN84" s="22">
        <v>0</v>
      </c>
      <c r="BO84" s="22">
        <v>0</v>
      </c>
      <c r="BP84" s="22">
        <v>0</v>
      </c>
      <c r="BQ84" s="22">
        <v>0</v>
      </c>
      <c r="BR84" s="22">
        <v>0</v>
      </c>
      <c r="BS84" s="22">
        <v>0</v>
      </c>
      <c r="BT84" s="22">
        <v>5</v>
      </c>
      <c r="BU84" s="22"/>
      <c r="BV84" s="22">
        <v>0</v>
      </c>
      <c r="BW84" s="22">
        <v>0</v>
      </c>
      <c r="BX84" s="22">
        <v>0</v>
      </c>
      <c r="BY84" s="22">
        <v>0</v>
      </c>
      <c r="BZ84" s="22">
        <v>0</v>
      </c>
      <c r="CA84" s="22">
        <v>0</v>
      </c>
      <c r="CB84" s="22">
        <v>0</v>
      </c>
      <c r="CC84" s="22"/>
      <c r="CD84" s="22">
        <v>0</v>
      </c>
      <c r="CE84" s="22">
        <v>0</v>
      </c>
      <c r="CF84" s="22">
        <v>0</v>
      </c>
      <c r="CG84" s="22">
        <v>0</v>
      </c>
      <c r="CH84" s="22">
        <v>0</v>
      </c>
      <c r="CI84" s="22">
        <v>0</v>
      </c>
      <c r="CJ84" s="22">
        <v>0</v>
      </c>
      <c r="CK84" s="22"/>
      <c r="CL84" s="22">
        <v>0</v>
      </c>
      <c r="CM84" s="22">
        <v>0</v>
      </c>
      <c r="CN84" s="22">
        <v>0</v>
      </c>
      <c r="CO84" s="22">
        <v>0</v>
      </c>
      <c r="CP84" s="22">
        <v>0</v>
      </c>
      <c r="CQ84" s="22">
        <v>0</v>
      </c>
      <c r="CR84" s="22">
        <v>0</v>
      </c>
      <c r="CS84" s="22"/>
      <c r="CT84" s="22">
        <v>0</v>
      </c>
      <c r="CU84" s="22">
        <v>0</v>
      </c>
      <c r="CV84" s="22">
        <v>0</v>
      </c>
      <c r="CW84" s="22">
        <v>0</v>
      </c>
      <c r="CX84" s="22">
        <v>0</v>
      </c>
      <c r="CY84" s="22">
        <v>0</v>
      </c>
      <c r="CZ84" s="22">
        <v>0</v>
      </c>
      <c r="DA84" s="22"/>
      <c r="DB84" s="22" t="s">
        <v>421</v>
      </c>
      <c r="DC84" s="22" t="s">
        <v>422</v>
      </c>
      <c r="DD84" s="22" t="s">
        <v>421</v>
      </c>
      <c r="DE84" s="22" t="s">
        <v>421</v>
      </c>
      <c r="DF84" s="22" t="s">
        <v>421</v>
      </c>
      <c r="DG84" s="22">
        <v>0</v>
      </c>
      <c r="DH84" s="22"/>
      <c r="DI84" s="22" t="s">
        <v>869</v>
      </c>
      <c r="DJ84" s="22" t="s">
        <v>870</v>
      </c>
      <c r="DK84" s="22" t="s">
        <v>871</v>
      </c>
      <c r="DL84" s="22"/>
      <c r="DM84" s="22" t="s">
        <v>426</v>
      </c>
      <c r="DN84" s="22" t="s">
        <v>427</v>
      </c>
      <c r="DO84" s="22" t="s">
        <v>427</v>
      </c>
      <c r="DP84" s="22" t="s">
        <v>427</v>
      </c>
      <c r="DQ84" s="22" t="s">
        <v>427</v>
      </c>
      <c r="DR84" s="22" t="s">
        <v>427</v>
      </c>
      <c r="DS84" s="22" t="s">
        <v>421</v>
      </c>
      <c r="DT84" s="22"/>
      <c r="DU84" s="22" t="s">
        <v>464</v>
      </c>
      <c r="DV84" s="22" t="s">
        <v>465</v>
      </c>
      <c r="DW84" s="22" t="s">
        <v>465</v>
      </c>
      <c r="DX84" s="22" t="s">
        <v>465</v>
      </c>
      <c r="DY84" s="22" t="s">
        <v>465</v>
      </c>
      <c r="DZ84" s="22" t="s">
        <v>465</v>
      </c>
      <c r="EA84" s="22" t="s">
        <v>465</v>
      </c>
      <c r="EB84" s="22" t="s">
        <v>465</v>
      </c>
      <c r="EC84" s="22"/>
      <c r="ED84" s="22" t="s">
        <v>441</v>
      </c>
      <c r="EE84" s="22"/>
      <c r="EF84" s="22" t="s">
        <v>872</v>
      </c>
      <c r="EG84" s="22"/>
      <c r="EH84" s="22"/>
      <c r="EI84" s="22">
        <v>0</v>
      </c>
      <c r="EJ84" s="22">
        <v>0</v>
      </c>
      <c r="EK84" s="22"/>
      <c r="EL84" s="22" t="s">
        <v>474</v>
      </c>
      <c r="EM84" s="22" t="s">
        <v>421</v>
      </c>
      <c r="EN84" s="22" t="s">
        <v>421</v>
      </c>
      <c r="EO84" s="22"/>
      <c r="EP84" s="22" t="s">
        <v>1907</v>
      </c>
      <c r="EQ84" s="22" t="s">
        <v>1751</v>
      </c>
      <c r="ER84" s="22">
        <v>34</v>
      </c>
      <c r="EU84">
        <v>1.3023820556345116E-2</v>
      </c>
      <c r="EV84">
        <v>4.6342428973497954E-3</v>
      </c>
      <c r="EY84" s="22">
        <f t="shared" si="3"/>
        <v>0</v>
      </c>
      <c r="EZ84" s="22">
        <f t="shared" si="4"/>
        <v>0</v>
      </c>
      <c r="FA84" s="22" t="str">
        <f t="shared" si="5"/>
        <v>OK</v>
      </c>
    </row>
    <row r="85" spans="2:157" x14ac:dyDescent="0.25">
      <c r="B85" s="22" t="s" vm="10">
        <v>55</v>
      </c>
      <c r="C85" s="22" t="s">
        <v>874</v>
      </c>
      <c r="D85" s="22" t="s">
        <v>446</v>
      </c>
      <c r="E85" s="22" t="s">
        <v>555</v>
      </c>
      <c r="F85" s="22" t="s">
        <v>564</v>
      </c>
      <c r="G85" s="22" t="s">
        <v>645</v>
      </c>
      <c r="H85" s="22" t="s">
        <v>758</v>
      </c>
      <c r="I85" s="22" t="s">
        <v>426</v>
      </c>
      <c r="J85" s="66">
        <v>2354.2612866666668</v>
      </c>
      <c r="K85" s="67">
        <v>2354.2612866666668</v>
      </c>
      <c r="L85" s="22"/>
      <c r="M85" s="22" t="s">
        <v>420</v>
      </c>
      <c r="N85" s="22"/>
      <c r="O85" s="22">
        <v>24</v>
      </c>
      <c r="P85" s="22">
        <v>203</v>
      </c>
      <c r="Q85" s="22">
        <v>0</v>
      </c>
      <c r="R85" s="22">
        <v>8</v>
      </c>
      <c r="S85" s="22">
        <v>1</v>
      </c>
      <c r="T85" s="22">
        <v>0</v>
      </c>
      <c r="U85" s="22">
        <v>0</v>
      </c>
      <c r="V85" s="22">
        <v>228</v>
      </c>
      <c r="W85" s="22">
        <v>24</v>
      </c>
      <c r="X85" s="22">
        <v>9</v>
      </c>
      <c r="Y85" s="22"/>
      <c r="Z85" s="22">
        <v>64</v>
      </c>
      <c r="AA85" s="22">
        <v>0</v>
      </c>
      <c r="AB85" s="22">
        <v>130</v>
      </c>
      <c r="AC85" s="22">
        <v>24</v>
      </c>
      <c r="AD85" s="22">
        <v>0</v>
      </c>
      <c r="AE85" s="22">
        <v>10</v>
      </c>
      <c r="AF85" s="22">
        <v>0</v>
      </c>
      <c r="AG85" s="22"/>
      <c r="AH85" s="22">
        <v>0</v>
      </c>
      <c r="AI85" s="22">
        <v>0</v>
      </c>
      <c r="AJ85" s="22">
        <v>0</v>
      </c>
      <c r="AK85" s="22">
        <v>24</v>
      </c>
      <c r="AL85" s="22">
        <v>0</v>
      </c>
      <c r="AM85" s="22">
        <v>0</v>
      </c>
      <c r="AN85" s="22">
        <v>0</v>
      </c>
      <c r="AO85" s="22"/>
      <c r="AP85" s="22">
        <v>9</v>
      </c>
      <c r="AQ85" s="22">
        <v>0</v>
      </c>
      <c r="AR85" s="22">
        <v>0</v>
      </c>
      <c r="AS85" s="22">
        <v>0</v>
      </c>
      <c r="AT85" s="22">
        <v>0</v>
      </c>
      <c r="AU85" s="22">
        <v>0</v>
      </c>
      <c r="AV85" s="22">
        <v>0</v>
      </c>
      <c r="AW85" s="22"/>
      <c r="AX85" s="22">
        <v>0</v>
      </c>
      <c r="AY85" s="22">
        <v>0</v>
      </c>
      <c r="AZ85" s="22">
        <v>0</v>
      </c>
      <c r="BA85" s="22">
        <v>24</v>
      </c>
      <c r="BB85" s="22">
        <v>0</v>
      </c>
      <c r="BC85" s="22">
        <v>0</v>
      </c>
      <c r="BD85" s="22">
        <v>0</v>
      </c>
      <c r="BE85" s="22"/>
      <c r="BF85" s="22">
        <v>63</v>
      </c>
      <c r="BG85" s="22">
        <v>0</v>
      </c>
      <c r="BH85" s="22">
        <v>130</v>
      </c>
      <c r="BI85" s="22">
        <v>0</v>
      </c>
      <c r="BJ85" s="22">
        <v>0</v>
      </c>
      <c r="BK85" s="22">
        <v>10</v>
      </c>
      <c r="BL85" s="22">
        <v>0</v>
      </c>
      <c r="BM85" s="22"/>
      <c r="BN85" s="22">
        <v>0</v>
      </c>
      <c r="BO85" s="22">
        <v>0</v>
      </c>
      <c r="BP85" s="22">
        <v>0</v>
      </c>
      <c r="BQ85" s="22">
        <v>0</v>
      </c>
      <c r="BR85" s="22">
        <v>0</v>
      </c>
      <c r="BS85" s="22">
        <v>0</v>
      </c>
      <c r="BT85" s="22">
        <v>0</v>
      </c>
      <c r="BU85" s="22"/>
      <c r="BV85" s="22">
        <v>8</v>
      </c>
      <c r="BW85" s="22">
        <v>0</v>
      </c>
      <c r="BX85" s="22">
        <v>0</v>
      </c>
      <c r="BY85" s="22">
        <v>0</v>
      </c>
      <c r="BZ85" s="22">
        <v>0</v>
      </c>
      <c r="CA85" s="22">
        <v>0</v>
      </c>
      <c r="CB85" s="22">
        <v>0</v>
      </c>
      <c r="CC85" s="22"/>
      <c r="CD85" s="22">
        <v>1</v>
      </c>
      <c r="CE85" s="22">
        <v>0</v>
      </c>
      <c r="CF85" s="22">
        <v>0</v>
      </c>
      <c r="CG85" s="22">
        <v>0</v>
      </c>
      <c r="CH85" s="22">
        <v>0</v>
      </c>
      <c r="CI85" s="22">
        <v>0</v>
      </c>
      <c r="CJ85" s="22">
        <v>0</v>
      </c>
      <c r="CK85" s="22"/>
      <c r="CL85" s="22">
        <v>0</v>
      </c>
      <c r="CM85" s="22">
        <v>0</v>
      </c>
      <c r="CN85" s="22">
        <v>0</v>
      </c>
      <c r="CO85" s="22">
        <v>0</v>
      </c>
      <c r="CP85" s="22">
        <v>0</v>
      </c>
      <c r="CQ85" s="22">
        <v>0</v>
      </c>
      <c r="CR85" s="22">
        <v>0</v>
      </c>
      <c r="CS85" s="22"/>
      <c r="CT85" s="22">
        <v>0</v>
      </c>
      <c r="CU85" s="22">
        <v>0</v>
      </c>
      <c r="CV85" s="22">
        <v>0</v>
      </c>
      <c r="CW85" s="22">
        <v>0</v>
      </c>
      <c r="CX85" s="22">
        <v>0</v>
      </c>
      <c r="CY85" s="22">
        <v>0</v>
      </c>
      <c r="CZ85" s="22">
        <v>0</v>
      </c>
      <c r="DA85" s="22"/>
      <c r="DB85" s="22" t="s">
        <v>421</v>
      </c>
      <c r="DC85" s="22" t="s">
        <v>437</v>
      </c>
      <c r="DD85" s="22" t="s">
        <v>421</v>
      </c>
      <c r="DE85" s="22" t="s">
        <v>421</v>
      </c>
      <c r="DF85" s="22" t="s">
        <v>421</v>
      </c>
      <c r="DG85" s="22">
        <v>0</v>
      </c>
      <c r="DH85" s="22"/>
      <c r="DI85" s="22" t="s">
        <v>1908</v>
      </c>
      <c r="DJ85" s="22" t="s">
        <v>601</v>
      </c>
      <c r="DK85" s="22" t="s">
        <v>1909</v>
      </c>
      <c r="DL85" s="22"/>
      <c r="DM85" s="22" t="s">
        <v>426</v>
      </c>
      <c r="DN85" s="22" t="s">
        <v>427</v>
      </c>
      <c r="DO85" s="22" t="s">
        <v>427</v>
      </c>
      <c r="DP85" s="22" t="s">
        <v>427</v>
      </c>
      <c r="DQ85" s="22" t="s">
        <v>427</v>
      </c>
      <c r="DR85" s="22" t="s">
        <v>427</v>
      </c>
      <c r="DS85" s="22" t="s">
        <v>427</v>
      </c>
      <c r="DT85" s="22"/>
      <c r="DU85" s="22" t="s">
        <v>464</v>
      </c>
      <c r="DV85" s="22" t="s">
        <v>545</v>
      </c>
      <c r="DW85" s="22" t="s">
        <v>429</v>
      </c>
      <c r="DX85" s="22" t="s">
        <v>429</v>
      </c>
      <c r="DY85" s="22" t="s">
        <v>429</v>
      </c>
      <c r="DZ85" s="22" t="s">
        <v>429</v>
      </c>
      <c r="EA85" s="22" t="s">
        <v>429</v>
      </c>
      <c r="EB85" s="22" t="s">
        <v>429</v>
      </c>
      <c r="EC85" s="22"/>
      <c r="ED85" s="22" t="s">
        <v>480</v>
      </c>
      <c r="EE85" s="22"/>
      <c r="EF85" s="22" t="s">
        <v>1910</v>
      </c>
      <c r="EG85" s="22"/>
      <c r="EH85" s="22"/>
      <c r="EI85" s="22">
        <v>0</v>
      </c>
      <c r="EJ85" s="22">
        <v>0</v>
      </c>
      <c r="EK85" s="22"/>
      <c r="EL85" s="22" t="s">
        <v>443</v>
      </c>
      <c r="EM85" s="22" t="s">
        <v>427</v>
      </c>
      <c r="EN85" s="22" t="s">
        <v>427</v>
      </c>
      <c r="EO85" s="22"/>
      <c r="EP85" s="22" t="s">
        <v>1911</v>
      </c>
      <c r="EQ85" s="22" t="s">
        <v>1751</v>
      </c>
      <c r="ER85" s="22">
        <v>34</v>
      </c>
      <c r="EU85">
        <v>2.2366204398684461E-2</v>
      </c>
      <c r="EV85">
        <v>2.35433730512468E-3</v>
      </c>
      <c r="EY85" s="22">
        <f t="shared" si="3"/>
        <v>9</v>
      </c>
      <c r="EZ85" s="22">
        <f t="shared" si="4"/>
        <v>0</v>
      </c>
      <c r="FA85" s="22" t="str">
        <f t="shared" si="5"/>
        <v>OK</v>
      </c>
    </row>
    <row r="86" spans="2:157" x14ac:dyDescent="0.25">
      <c r="B86" s="22" t="s" vm="13">
        <v>59</v>
      </c>
      <c r="C86" s="22" t="s">
        <v>879</v>
      </c>
      <c r="D86" s="22" t="s">
        <v>576</v>
      </c>
      <c r="E86" s="22" t="s">
        <v>415</v>
      </c>
      <c r="F86" s="22" t="s">
        <v>577</v>
      </c>
      <c r="G86" s="22" t="s">
        <v>645</v>
      </c>
      <c r="H86" s="22" t="s">
        <v>654</v>
      </c>
      <c r="I86" s="22" t="s">
        <v>426</v>
      </c>
      <c r="J86" s="66">
        <v>4270.965998333334</v>
      </c>
      <c r="K86" s="67">
        <v>4270.965998333334</v>
      </c>
      <c r="L86" s="22"/>
      <c r="M86" s="22" t="s">
        <v>420</v>
      </c>
      <c r="N86" s="22"/>
      <c r="O86" s="22">
        <v>0</v>
      </c>
      <c r="P86" s="22">
        <v>0</v>
      </c>
      <c r="Q86" s="22">
        <v>10</v>
      </c>
      <c r="R86" s="22">
        <v>109</v>
      </c>
      <c r="S86" s="22">
        <v>151</v>
      </c>
      <c r="T86" s="22">
        <v>0</v>
      </c>
      <c r="U86" s="22">
        <v>63</v>
      </c>
      <c r="V86" s="22">
        <v>214</v>
      </c>
      <c r="W86" s="22">
        <v>73</v>
      </c>
      <c r="X86" s="22">
        <v>323</v>
      </c>
      <c r="Y86" s="22"/>
      <c r="Z86" s="22">
        <v>25</v>
      </c>
      <c r="AA86" s="22">
        <v>7</v>
      </c>
      <c r="AB86" s="22">
        <v>61</v>
      </c>
      <c r="AC86" s="22">
        <v>47</v>
      </c>
      <c r="AD86" s="22">
        <v>0</v>
      </c>
      <c r="AE86" s="22">
        <v>74</v>
      </c>
      <c r="AF86" s="22">
        <v>0</v>
      </c>
      <c r="AG86" s="22"/>
      <c r="AH86" s="22">
        <v>2</v>
      </c>
      <c r="AI86" s="22">
        <v>0</v>
      </c>
      <c r="AJ86" s="22">
        <v>5</v>
      </c>
      <c r="AK86" s="22">
        <v>6</v>
      </c>
      <c r="AL86" s="22">
        <v>0</v>
      </c>
      <c r="AM86" s="22">
        <v>60</v>
      </c>
      <c r="AN86" s="22">
        <v>0</v>
      </c>
      <c r="AO86" s="22"/>
      <c r="AP86" s="22">
        <v>64</v>
      </c>
      <c r="AQ86" s="22">
        <v>14</v>
      </c>
      <c r="AR86" s="22">
        <v>61</v>
      </c>
      <c r="AS86" s="22">
        <v>66</v>
      </c>
      <c r="AT86" s="22">
        <v>0</v>
      </c>
      <c r="AU86" s="22">
        <v>118</v>
      </c>
      <c r="AV86" s="22">
        <v>0</v>
      </c>
      <c r="AW86" s="22"/>
      <c r="AX86" s="22">
        <v>0</v>
      </c>
      <c r="AY86" s="22">
        <v>0</v>
      </c>
      <c r="AZ86" s="22">
        <v>0</v>
      </c>
      <c r="BA86" s="22">
        <v>0</v>
      </c>
      <c r="BB86" s="22">
        <v>0</v>
      </c>
      <c r="BC86" s="22">
        <v>0</v>
      </c>
      <c r="BD86" s="22">
        <v>0</v>
      </c>
      <c r="BE86" s="22"/>
      <c r="BF86" s="22">
        <v>0</v>
      </c>
      <c r="BG86" s="22">
        <v>0</v>
      </c>
      <c r="BH86" s="22">
        <v>0</v>
      </c>
      <c r="BI86" s="22">
        <v>0</v>
      </c>
      <c r="BJ86" s="22">
        <v>0</v>
      </c>
      <c r="BK86" s="22">
        <v>0</v>
      </c>
      <c r="BL86" s="22">
        <v>0</v>
      </c>
      <c r="BM86" s="22"/>
      <c r="BN86" s="22">
        <v>0</v>
      </c>
      <c r="BO86" s="22">
        <v>0</v>
      </c>
      <c r="BP86" s="22">
        <v>0</v>
      </c>
      <c r="BQ86" s="22">
        <v>0</v>
      </c>
      <c r="BR86" s="22">
        <v>0</v>
      </c>
      <c r="BS86" s="22">
        <v>10</v>
      </c>
      <c r="BT86" s="22">
        <v>0</v>
      </c>
      <c r="BU86" s="22"/>
      <c r="BV86" s="22">
        <v>39</v>
      </c>
      <c r="BW86" s="22">
        <v>7</v>
      </c>
      <c r="BX86" s="22">
        <v>0</v>
      </c>
      <c r="BY86" s="22">
        <v>19</v>
      </c>
      <c r="BZ86" s="22">
        <v>0</v>
      </c>
      <c r="CA86" s="22">
        <v>44</v>
      </c>
      <c r="CB86" s="22">
        <v>0</v>
      </c>
      <c r="CC86" s="22"/>
      <c r="CD86" s="22">
        <v>23</v>
      </c>
      <c r="CE86" s="22">
        <v>7</v>
      </c>
      <c r="CF86" s="22">
        <v>56</v>
      </c>
      <c r="CG86" s="22">
        <v>41</v>
      </c>
      <c r="CH86" s="22">
        <v>0</v>
      </c>
      <c r="CI86" s="22">
        <v>24</v>
      </c>
      <c r="CJ86" s="22">
        <v>0</v>
      </c>
      <c r="CK86" s="22"/>
      <c r="CL86" s="22">
        <v>0</v>
      </c>
      <c r="CM86" s="22">
        <v>0</v>
      </c>
      <c r="CN86" s="22">
        <v>0</v>
      </c>
      <c r="CO86" s="22">
        <v>0</v>
      </c>
      <c r="CP86" s="22">
        <v>0</v>
      </c>
      <c r="CQ86" s="22">
        <v>0</v>
      </c>
      <c r="CR86" s="22">
        <v>0</v>
      </c>
      <c r="CS86" s="22"/>
      <c r="CT86" s="22">
        <v>2</v>
      </c>
      <c r="CU86" s="22">
        <v>0</v>
      </c>
      <c r="CV86" s="22">
        <v>5</v>
      </c>
      <c r="CW86" s="22">
        <v>6</v>
      </c>
      <c r="CX86" s="22">
        <v>0</v>
      </c>
      <c r="CY86" s="22">
        <v>50</v>
      </c>
      <c r="CZ86" s="22">
        <v>0</v>
      </c>
      <c r="DA86" s="22"/>
      <c r="DB86" s="22" t="s">
        <v>421</v>
      </c>
      <c r="DC86" s="22" t="s">
        <v>437</v>
      </c>
      <c r="DD86" s="22" t="s">
        <v>421</v>
      </c>
      <c r="DE86" s="22" t="s">
        <v>421</v>
      </c>
      <c r="DF86" s="22" t="s">
        <v>421</v>
      </c>
      <c r="DG86" s="22">
        <v>0</v>
      </c>
      <c r="DH86" s="22"/>
      <c r="DI86" s="22" t="s">
        <v>1912</v>
      </c>
      <c r="DJ86" s="22" t="s">
        <v>1913</v>
      </c>
      <c r="DK86" s="22" t="s">
        <v>1914</v>
      </c>
      <c r="DL86" s="22"/>
      <c r="DM86" s="22" t="s">
        <v>426</v>
      </c>
      <c r="DN86" s="22" t="s">
        <v>427</v>
      </c>
      <c r="DO86" s="22" t="s">
        <v>427</v>
      </c>
      <c r="DP86" s="22" t="s">
        <v>427</v>
      </c>
      <c r="DQ86" s="22" t="s">
        <v>427</v>
      </c>
      <c r="DR86" s="22" t="s">
        <v>427</v>
      </c>
      <c r="DS86" s="22" t="s">
        <v>427</v>
      </c>
      <c r="DT86" s="22"/>
      <c r="DU86" s="22" t="s">
        <v>628</v>
      </c>
      <c r="DV86" s="22" t="s">
        <v>545</v>
      </c>
      <c r="DW86" s="22" t="s">
        <v>429</v>
      </c>
      <c r="DX86" s="22" t="s">
        <v>429</v>
      </c>
      <c r="DY86" s="22" t="s">
        <v>429</v>
      </c>
      <c r="DZ86" s="22" t="s">
        <v>429</v>
      </c>
      <c r="EA86" s="22" t="s">
        <v>545</v>
      </c>
      <c r="EB86" s="22" t="s">
        <v>545</v>
      </c>
      <c r="EC86" s="22"/>
      <c r="ED86" s="22" t="s">
        <v>480</v>
      </c>
      <c r="EE86" s="22"/>
      <c r="EF86" s="22" t="s">
        <v>1915</v>
      </c>
      <c r="EG86" s="22"/>
      <c r="EH86" s="22"/>
      <c r="EI86" s="22">
        <v>0</v>
      </c>
      <c r="EJ86" s="22">
        <v>0</v>
      </c>
      <c r="EK86" s="22"/>
      <c r="EL86" s="22" t="s">
        <v>651</v>
      </c>
      <c r="EM86" s="22" t="s">
        <v>421</v>
      </c>
      <c r="EN86" s="22" t="s">
        <v>421</v>
      </c>
      <c r="EO86" s="22"/>
      <c r="EP86" s="22" t="s">
        <v>1916</v>
      </c>
      <c r="EQ86" s="22" t="s">
        <v>1751</v>
      </c>
      <c r="ER86" s="22">
        <v>34</v>
      </c>
      <c r="EU86">
        <v>1.1571769200163043E-2</v>
      </c>
      <c r="EV86">
        <v>3.9473792131397298E-3</v>
      </c>
      <c r="EY86" s="22">
        <f t="shared" si="3"/>
        <v>323</v>
      </c>
      <c r="EZ86" s="22">
        <f t="shared" si="4"/>
        <v>0</v>
      </c>
      <c r="FA86" s="22" t="str">
        <f t="shared" si="5"/>
        <v>OK</v>
      </c>
    </row>
    <row r="87" spans="2:157" x14ac:dyDescent="0.25">
      <c r="B87" s="22" t="s" vm="24">
        <v>74</v>
      </c>
      <c r="C87" s="22" t="s">
        <v>885</v>
      </c>
      <c r="D87" s="22" t="s">
        <v>576</v>
      </c>
      <c r="E87" s="22" t="s">
        <v>555</v>
      </c>
      <c r="F87" s="22" t="s">
        <v>564</v>
      </c>
      <c r="G87" s="22" t="s">
        <v>645</v>
      </c>
      <c r="H87" s="22" t="s">
        <v>685</v>
      </c>
      <c r="I87" s="22" t="s">
        <v>426</v>
      </c>
      <c r="J87" s="66">
        <v>1553.1238649999998</v>
      </c>
      <c r="K87" s="67">
        <v>1553.1238649999998</v>
      </c>
      <c r="L87" s="22"/>
      <c r="M87" s="22" t="s">
        <v>420</v>
      </c>
      <c r="N87" s="22"/>
      <c r="O87" s="22">
        <v>0</v>
      </c>
      <c r="P87" s="22">
        <v>90</v>
      </c>
      <c r="Q87" s="22">
        <v>0</v>
      </c>
      <c r="R87" s="22">
        <v>0</v>
      </c>
      <c r="S87" s="22">
        <v>0</v>
      </c>
      <c r="T87" s="22">
        <v>0</v>
      </c>
      <c r="U87" s="22">
        <v>0</v>
      </c>
      <c r="V87" s="22">
        <v>90</v>
      </c>
      <c r="W87" s="22">
        <v>0</v>
      </c>
      <c r="X87" s="22">
        <v>0</v>
      </c>
      <c r="Y87" s="22"/>
      <c r="Z87" s="22">
        <v>83</v>
      </c>
      <c r="AA87" s="22">
        <v>0</v>
      </c>
      <c r="AB87" s="22">
        <v>2</v>
      </c>
      <c r="AC87" s="22">
        <v>5</v>
      </c>
      <c r="AD87" s="22">
        <v>0</v>
      </c>
      <c r="AE87" s="22">
        <v>0</v>
      </c>
      <c r="AF87" s="22">
        <v>0</v>
      </c>
      <c r="AG87" s="22"/>
      <c r="AH87" s="22">
        <v>0</v>
      </c>
      <c r="AI87" s="22">
        <v>0</v>
      </c>
      <c r="AJ87" s="22">
        <v>0</v>
      </c>
      <c r="AK87" s="22">
        <v>0</v>
      </c>
      <c r="AL87" s="22">
        <v>0</v>
      </c>
      <c r="AM87" s="22">
        <v>0</v>
      </c>
      <c r="AN87" s="22">
        <v>0</v>
      </c>
      <c r="AO87" s="22"/>
      <c r="AP87" s="22">
        <v>0</v>
      </c>
      <c r="AQ87" s="22">
        <v>0</v>
      </c>
      <c r="AR87" s="22">
        <v>0</v>
      </c>
      <c r="AS87" s="22">
        <v>0</v>
      </c>
      <c r="AT87" s="22">
        <v>0</v>
      </c>
      <c r="AU87" s="22">
        <v>0</v>
      </c>
      <c r="AV87" s="22">
        <v>0</v>
      </c>
      <c r="AW87" s="22"/>
      <c r="AX87" s="22">
        <v>0</v>
      </c>
      <c r="AY87" s="22">
        <v>0</v>
      </c>
      <c r="AZ87" s="22">
        <v>0</v>
      </c>
      <c r="BA87" s="22">
        <v>0</v>
      </c>
      <c r="BB87" s="22">
        <v>0</v>
      </c>
      <c r="BC87" s="22">
        <v>0</v>
      </c>
      <c r="BD87" s="22">
        <v>0</v>
      </c>
      <c r="BE87" s="22"/>
      <c r="BF87" s="22">
        <v>83</v>
      </c>
      <c r="BG87" s="22">
        <v>0</v>
      </c>
      <c r="BH87" s="22">
        <v>2</v>
      </c>
      <c r="BI87" s="22">
        <v>5</v>
      </c>
      <c r="BJ87" s="22">
        <v>0</v>
      </c>
      <c r="BK87" s="22">
        <v>0</v>
      </c>
      <c r="BL87" s="22">
        <v>0</v>
      </c>
      <c r="BM87" s="22"/>
      <c r="BN87" s="22">
        <v>0</v>
      </c>
      <c r="BO87" s="22">
        <v>0</v>
      </c>
      <c r="BP87" s="22">
        <v>0</v>
      </c>
      <c r="BQ87" s="22">
        <v>0</v>
      </c>
      <c r="BR87" s="22">
        <v>0</v>
      </c>
      <c r="BS87" s="22">
        <v>0</v>
      </c>
      <c r="BT87" s="22">
        <v>0</v>
      </c>
      <c r="BU87" s="22"/>
      <c r="BV87" s="22">
        <v>0</v>
      </c>
      <c r="BW87" s="22">
        <v>0</v>
      </c>
      <c r="BX87" s="22">
        <v>0</v>
      </c>
      <c r="BY87" s="22">
        <v>0</v>
      </c>
      <c r="BZ87" s="22">
        <v>0</v>
      </c>
      <c r="CA87" s="22">
        <v>0</v>
      </c>
      <c r="CB87" s="22">
        <v>0</v>
      </c>
      <c r="CC87" s="22"/>
      <c r="CD87" s="22">
        <v>0</v>
      </c>
      <c r="CE87" s="22">
        <v>0</v>
      </c>
      <c r="CF87" s="22">
        <v>0</v>
      </c>
      <c r="CG87" s="22">
        <v>0</v>
      </c>
      <c r="CH87" s="22">
        <v>0</v>
      </c>
      <c r="CI87" s="22">
        <v>0</v>
      </c>
      <c r="CJ87" s="22">
        <v>0</v>
      </c>
      <c r="CK87" s="22"/>
      <c r="CL87" s="22">
        <v>0</v>
      </c>
      <c r="CM87" s="22">
        <v>0</v>
      </c>
      <c r="CN87" s="22">
        <v>0</v>
      </c>
      <c r="CO87" s="22">
        <v>0</v>
      </c>
      <c r="CP87" s="22">
        <v>0</v>
      </c>
      <c r="CQ87" s="22">
        <v>0</v>
      </c>
      <c r="CR87" s="22">
        <v>0</v>
      </c>
      <c r="CS87" s="22"/>
      <c r="CT87" s="22">
        <v>0</v>
      </c>
      <c r="CU87" s="22">
        <v>0</v>
      </c>
      <c r="CV87" s="22">
        <v>0</v>
      </c>
      <c r="CW87" s="22">
        <v>0</v>
      </c>
      <c r="CX87" s="22">
        <v>0</v>
      </c>
      <c r="CY87" s="22">
        <v>0</v>
      </c>
      <c r="CZ87" s="22">
        <v>0</v>
      </c>
      <c r="DA87" s="22"/>
      <c r="DB87" s="22" t="s">
        <v>421</v>
      </c>
      <c r="DC87" s="22" t="s">
        <v>437</v>
      </c>
      <c r="DD87" s="22" t="s">
        <v>421</v>
      </c>
      <c r="DE87" s="22" t="s">
        <v>421</v>
      </c>
      <c r="DF87" s="22" t="s">
        <v>421</v>
      </c>
      <c r="DG87" s="22">
        <v>0</v>
      </c>
      <c r="DH87" s="22"/>
      <c r="DI87" s="22" t="s">
        <v>886</v>
      </c>
      <c r="DJ87" s="22" t="s">
        <v>454</v>
      </c>
      <c r="DK87" s="22" t="s">
        <v>887</v>
      </c>
      <c r="DL87" s="22"/>
      <c r="DM87" s="22" t="s">
        <v>426</v>
      </c>
      <c r="DN87" s="22" t="s">
        <v>427</v>
      </c>
      <c r="DO87" s="22" t="s">
        <v>427</v>
      </c>
      <c r="DP87" s="22" t="s">
        <v>427</v>
      </c>
      <c r="DQ87" s="22" t="s">
        <v>427</v>
      </c>
      <c r="DR87" s="22" t="s">
        <v>427</v>
      </c>
      <c r="DS87" s="22" t="s">
        <v>427</v>
      </c>
      <c r="DT87" s="22"/>
      <c r="DU87" s="22" t="s">
        <v>428</v>
      </c>
      <c r="DV87" s="22" t="s">
        <v>429</v>
      </c>
      <c r="DW87" s="22" t="s">
        <v>429</v>
      </c>
      <c r="DX87" s="22" t="s">
        <v>429</v>
      </c>
      <c r="DY87" s="22" t="s">
        <v>429</v>
      </c>
      <c r="DZ87" s="22" t="s">
        <v>429</v>
      </c>
      <c r="EA87" s="22" t="s">
        <v>429</v>
      </c>
      <c r="EB87" s="22" t="s">
        <v>429</v>
      </c>
      <c r="EC87" s="22"/>
      <c r="ED87" s="22" t="s">
        <v>430</v>
      </c>
      <c r="EE87" s="22"/>
      <c r="EF87" s="22" t="s">
        <v>426</v>
      </c>
      <c r="EG87" s="22"/>
      <c r="EH87" s="22"/>
      <c r="EI87" s="22">
        <v>0</v>
      </c>
      <c r="EJ87" s="22">
        <v>0</v>
      </c>
      <c r="EK87" s="22"/>
      <c r="EL87" s="22" t="s">
        <v>456</v>
      </c>
      <c r="EM87" s="22" t="s">
        <v>421</v>
      </c>
      <c r="EN87" s="22" t="s">
        <v>421</v>
      </c>
      <c r="EO87" s="22"/>
      <c r="EP87" s="22" t="s">
        <v>1917</v>
      </c>
      <c r="EQ87" s="22" t="s">
        <v>1751</v>
      </c>
      <c r="ER87" s="22">
        <v>34</v>
      </c>
      <c r="EU87">
        <v>1.3382847220326569E-2</v>
      </c>
      <c r="EV87">
        <v>0</v>
      </c>
      <c r="EY87" s="22">
        <f t="shared" si="3"/>
        <v>0</v>
      </c>
      <c r="EZ87" s="22">
        <f t="shared" si="4"/>
        <v>0</v>
      </c>
      <c r="FA87" s="22" t="str">
        <f t="shared" si="5"/>
        <v>OK</v>
      </c>
    </row>
    <row r="88" spans="2:157" x14ac:dyDescent="0.25">
      <c r="B88" s="22" t="s">
        <v>87</v>
      </c>
      <c r="C88" s="22" t="s">
        <v>889</v>
      </c>
      <c r="D88" s="22" t="s">
        <v>414</v>
      </c>
      <c r="E88" s="22" t="s">
        <v>555</v>
      </c>
      <c r="F88" s="22" t="s">
        <v>577</v>
      </c>
      <c r="G88" s="22" t="s">
        <v>645</v>
      </c>
      <c r="H88" s="22" t="s">
        <v>827</v>
      </c>
      <c r="I88" s="22" t="s">
        <v>426</v>
      </c>
      <c r="J88" s="66">
        <v>3422.4221833333327</v>
      </c>
      <c r="K88" s="67">
        <v>3422.4221833333327</v>
      </c>
      <c r="L88" s="22"/>
      <c r="M88" s="22" t="s">
        <v>420</v>
      </c>
      <c r="N88" s="22"/>
      <c r="O88" s="22">
        <v>0</v>
      </c>
      <c r="P88" s="22">
        <v>10</v>
      </c>
      <c r="Q88" s="22">
        <v>0</v>
      </c>
      <c r="R88" s="22">
        <v>207</v>
      </c>
      <c r="S88" s="22">
        <v>88</v>
      </c>
      <c r="T88" s="22">
        <v>0</v>
      </c>
      <c r="U88" s="22">
        <v>19</v>
      </c>
      <c r="V88" s="22">
        <v>117</v>
      </c>
      <c r="W88" s="22">
        <v>19</v>
      </c>
      <c r="X88" s="22">
        <v>314</v>
      </c>
      <c r="Y88" s="22"/>
      <c r="Z88" s="22">
        <v>51</v>
      </c>
      <c r="AA88" s="22">
        <v>0</v>
      </c>
      <c r="AB88" s="22">
        <v>6</v>
      </c>
      <c r="AC88" s="22">
        <v>30</v>
      </c>
      <c r="AD88" s="22">
        <v>0</v>
      </c>
      <c r="AE88" s="22">
        <v>30</v>
      </c>
      <c r="AF88" s="22">
        <v>0</v>
      </c>
      <c r="AG88" s="22"/>
      <c r="AH88" s="22">
        <v>14</v>
      </c>
      <c r="AI88" s="22">
        <v>0</v>
      </c>
      <c r="AJ88" s="22">
        <v>0</v>
      </c>
      <c r="AK88" s="22">
        <v>0</v>
      </c>
      <c r="AL88" s="22">
        <v>0</v>
      </c>
      <c r="AM88" s="22">
        <v>5</v>
      </c>
      <c r="AN88" s="22">
        <v>0</v>
      </c>
      <c r="AO88" s="22"/>
      <c r="AP88" s="22">
        <v>101</v>
      </c>
      <c r="AQ88" s="22">
        <v>20</v>
      </c>
      <c r="AR88" s="22">
        <v>122</v>
      </c>
      <c r="AS88" s="22">
        <v>35</v>
      </c>
      <c r="AT88" s="22">
        <v>0</v>
      </c>
      <c r="AU88" s="22">
        <v>36</v>
      </c>
      <c r="AV88" s="22">
        <v>0</v>
      </c>
      <c r="AW88" s="22"/>
      <c r="AX88" s="22">
        <v>0</v>
      </c>
      <c r="AY88" s="22">
        <v>0</v>
      </c>
      <c r="AZ88" s="22">
        <v>0</v>
      </c>
      <c r="BA88" s="22">
        <v>0</v>
      </c>
      <c r="BB88" s="22">
        <v>0</v>
      </c>
      <c r="BC88" s="22">
        <v>0</v>
      </c>
      <c r="BD88" s="22">
        <v>0</v>
      </c>
      <c r="BE88" s="22"/>
      <c r="BF88" s="22">
        <v>0</v>
      </c>
      <c r="BG88" s="22">
        <v>0</v>
      </c>
      <c r="BH88" s="22">
        <v>0</v>
      </c>
      <c r="BI88" s="22">
        <v>10</v>
      </c>
      <c r="BJ88" s="22">
        <v>0</v>
      </c>
      <c r="BK88" s="22">
        <v>0</v>
      </c>
      <c r="BL88" s="22">
        <v>0</v>
      </c>
      <c r="BM88" s="22"/>
      <c r="BN88" s="22">
        <v>0</v>
      </c>
      <c r="BO88" s="22">
        <v>0</v>
      </c>
      <c r="BP88" s="22">
        <v>0</v>
      </c>
      <c r="BQ88" s="22">
        <v>0</v>
      </c>
      <c r="BR88" s="22">
        <v>0</v>
      </c>
      <c r="BS88" s="22">
        <v>0</v>
      </c>
      <c r="BT88" s="22">
        <v>0</v>
      </c>
      <c r="BU88" s="22"/>
      <c r="BV88" s="22">
        <v>50</v>
      </c>
      <c r="BW88" s="22">
        <v>20</v>
      </c>
      <c r="BX88" s="22">
        <v>116</v>
      </c>
      <c r="BY88" s="22">
        <v>15</v>
      </c>
      <c r="BZ88" s="22">
        <v>0</v>
      </c>
      <c r="CA88" s="22">
        <v>6</v>
      </c>
      <c r="CB88" s="22">
        <v>0</v>
      </c>
      <c r="CC88" s="22"/>
      <c r="CD88" s="22">
        <v>37</v>
      </c>
      <c r="CE88" s="22">
        <v>0</v>
      </c>
      <c r="CF88" s="22">
        <v>6</v>
      </c>
      <c r="CG88" s="22">
        <v>20</v>
      </c>
      <c r="CH88" s="22">
        <v>0</v>
      </c>
      <c r="CI88" s="22">
        <v>25</v>
      </c>
      <c r="CJ88" s="22">
        <v>0</v>
      </c>
      <c r="CK88" s="22"/>
      <c r="CL88" s="22">
        <v>0</v>
      </c>
      <c r="CM88" s="22">
        <v>0</v>
      </c>
      <c r="CN88" s="22">
        <v>0</v>
      </c>
      <c r="CO88" s="22">
        <v>0</v>
      </c>
      <c r="CP88" s="22">
        <v>0</v>
      </c>
      <c r="CQ88" s="22">
        <v>0</v>
      </c>
      <c r="CR88" s="22">
        <v>0</v>
      </c>
      <c r="CS88" s="22"/>
      <c r="CT88" s="22">
        <v>14</v>
      </c>
      <c r="CU88" s="22">
        <v>0</v>
      </c>
      <c r="CV88" s="22">
        <v>0</v>
      </c>
      <c r="CW88" s="22">
        <v>0</v>
      </c>
      <c r="CX88" s="22">
        <v>0</v>
      </c>
      <c r="CY88" s="22">
        <v>5</v>
      </c>
      <c r="CZ88" s="22">
        <v>0</v>
      </c>
      <c r="DA88" s="22"/>
      <c r="DB88" s="22" t="s">
        <v>421</v>
      </c>
      <c r="DC88" s="22" t="s">
        <v>437</v>
      </c>
      <c r="DD88" s="22" t="s">
        <v>421</v>
      </c>
      <c r="DE88" s="22" t="s">
        <v>421</v>
      </c>
      <c r="DF88" s="22" t="s">
        <v>421</v>
      </c>
      <c r="DG88" s="22">
        <v>0</v>
      </c>
      <c r="DH88" s="22"/>
      <c r="DI88" s="22" t="s">
        <v>890</v>
      </c>
      <c r="DJ88" s="22" t="s">
        <v>1918</v>
      </c>
      <c r="DK88" s="22" t="s">
        <v>892</v>
      </c>
      <c r="DL88" s="22"/>
      <c r="DM88" s="22" t="s">
        <v>426</v>
      </c>
      <c r="DN88" s="22" t="s">
        <v>427</v>
      </c>
      <c r="DO88" s="22" t="s">
        <v>427</v>
      </c>
      <c r="DP88" s="22" t="s">
        <v>427</v>
      </c>
      <c r="DQ88" s="22" t="s">
        <v>427</v>
      </c>
      <c r="DR88" s="22" t="s">
        <v>427</v>
      </c>
      <c r="DS88" s="22" t="s">
        <v>427</v>
      </c>
      <c r="DT88" s="22"/>
      <c r="DU88" s="22" t="s">
        <v>428</v>
      </c>
      <c r="DV88" s="22" t="s">
        <v>429</v>
      </c>
      <c r="DW88" s="22" t="s">
        <v>429</v>
      </c>
      <c r="DX88" s="22" t="s">
        <v>429</v>
      </c>
      <c r="DY88" s="22" t="s">
        <v>429</v>
      </c>
      <c r="DZ88" s="22" t="s">
        <v>429</v>
      </c>
      <c r="EA88" s="22" t="s">
        <v>429</v>
      </c>
      <c r="EB88" s="22" t="s">
        <v>465</v>
      </c>
      <c r="EC88" s="22"/>
      <c r="ED88" s="22" t="s">
        <v>430</v>
      </c>
      <c r="EE88" s="22"/>
      <c r="EF88" s="22" t="s">
        <v>1919</v>
      </c>
      <c r="EG88" s="22"/>
      <c r="EH88" s="22"/>
      <c r="EI88" s="22">
        <v>0</v>
      </c>
      <c r="EJ88" s="22">
        <v>0</v>
      </c>
      <c r="EK88" s="22"/>
      <c r="EL88" s="22" t="s">
        <v>651</v>
      </c>
      <c r="EM88" s="22" t="s">
        <v>421</v>
      </c>
      <c r="EN88" s="22" t="s">
        <v>421</v>
      </c>
      <c r="EO88" s="22"/>
      <c r="EP88" s="22" t="s">
        <v>1920</v>
      </c>
      <c r="EQ88" s="22" t="s">
        <v>1751</v>
      </c>
      <c r="ER88" s="22">
        <v>34</v>
      </c>
      <c r="EU88">
        <v>7.8952226732828534E-3</v>
      </c>
      <c r="EV88">
        <v>1.2821301777126003E-3</v>
      </c>
      <c r="EY88" s="22">
        <f t="shared" si="3"/>
        <v>314</v>
      </c>
      <c r="EZ88" s="22">
        <f t="shared" si="4"/>
        <v>0</v>
      </c>
      <c r="FA88" s="22" t="str">
        <f t="shared" si="5"/>
        <v>OK</v>
      </c>
    </row>
    <row r="89" spans="2:157" x14ac:dyDescent="0.25">
      <c r="B89" s="22" t="s">
        <v>98</v>
      </c>
      <c r="C89" s="22" t="s">
        <v>895</v>
      </c>
      <c r="D89" s="22" t="s">
        <v>414</v>
      </c>
      <c r="E89" s="22" t="s">
        <v>555</v>
      </c>
      <c r="F89" s="22" t="s">
        <v>577</v>
      </c>
      <c r="G89" s="22" t="s">
        <v>645</v>
      </c>
      <c r="H89" s="22" t="s">
        <v>672</v>
      </c>
      <c r="I89" s="22" t="s">
        <v>426</v>
      </c>
      <c r="J89" s="66">
        <v>921.98844499999996</v>
      </c>
      <c r="K89" s="67">
        <v>921.98844499999996</v>
      </c>
      <c r="L89" s="22"/>
      <c r="M89" s="22" t="s">
        <v>420</v>
      </c>
      <c r="N89" s="22"/>
      <c r="O89" s="22">
        <v>12</v>
      </c>
      <c r="P89" s="22">
        <v>29</v>
      </c>
      <c r="Q89" s="22">
        <v>0</v>
      </c>
      <c r="R89" s="22">
        <v>0</v>
      </c>
      <c r="S89" s="22">
        <v>0</v>
      </c>
      <c r="T89" s="22">
        <v>0</v>
      </c>
      <c r="U89" s="22">
        <v>0</v>
      </c>
      <c r="V89" s="22">
        <v>41</v>
      </c>
      <c r="W89" s="22">
        <v>12</v>
      </c>
      <c r="X89" s="22">
        <v>0</v>
      </c>
      <c r="Y89" s="22"/>
      <c r="Z89" s="22">
        <v>20</v>
      </c>
      <c r="AA89" s="22">
        <v>0</v>
      </c>
      <c r="AB89" s="22">
        <v>0</v>
      </c>
      <c r="AC89" s="22">
        <v>11</v>
      </c>
      <c r="AD89" s="22">
        <v>0</v>
      </c>
      <c r="AE89" s="22">
        <v>10</v>
      </c>
      <c r="AF89" s="22">
        <v>0</v>
      </c>
      <c r="AG89" s="22"/>
      <c r="AH89" s="22">
        <v>12</v>
      </c>
      <c r="AI89" s="22">
        <v>0</v>
      </c>
      <c r="AJ89" s="22">
        <v>0</v>
      </c>
      <c r="AK89" s="22">
        <v>0</v>
      </c>
      <c r="AL89" s="22">
        <v>0</v>
      </c>
      <c r="AM89" s="22">
        <v>0</v>
      </c>
      <c r="AN89" s="22">
        <v>0</v>
      </c>
      <c r="AO89" s="22"/>
      <c r="AP89" s="22">
        <v>0</v>
      </c>
      <c r="AQ89" s="22">
        <v>0</v>
      </c>
      <c r="AR89" s="22">
        <v>0</v>
      </c>
      <c r="AS89" s="22">
        <v>0</v>
      </c>
      <c r="AT89" s="22">
        <v>0</v>
      </c>
      <c r="AU89" s="22">
        <v>0</v>
      </c>
      <c r="AV89" s="22">
        <v>0</v>
      </c>
      <c r="AW89" s="22"/>
      <c r="AX89" s="22">
        <v>12</v>
      </c>
      <c r="AY89" s="22">
        <v>0</v>
      </c>
      <c r="AZ89" s="22">
        <v>0</v>
      </c>
      <c r="BA89" s="22">
        <v>0</v>
      </c>
      <c r="BB89" s="22">
        <v>0</v>
      </c>
      <c r="BC89" s="22">
        <v>0</v>
      </c>
      <c r="BD89" s="22">
        <v>0</v>
      </c>
      <c r="BE89" s="22"/>
      <c r="BF89" s="22">
        <v>8</v>
      </c>
      <c r="BG89" s="22">
        <v>0</v>
      </c>
      <c r="BH89" s="22">
        <v>0</v>
      </c>
      <c r="BI89" s="22">
        <v>11</v>
      </c>
      <c r="BJ89" s="22">
        <v>0</v>
      </c>
      <c r="BK89" s="22">
        <v>10</v>
      </c>
      <c r="BL89" s="22">
        <v>0</v>
      </c>
      <c r="BM89" s="22"/>
      <c r="BN89" s="22">
        <v>0</v>
      </c>
      <c r="BO89" s="22">
        <v>0</v>
      </c>
      <c r="BP89" s="22">
        <v>0</v>
      </c>
      <c r="BQ89" s="22">
        <v>0</v>
      </c>
      <c r="BR89" s="22">
        <v>0</v>
      </c>
      <c r="BS89" s="22">
        <v>0</v>
      </c>
      <c r="BT89" s="22">
        <v>0</v>
      </c>
      <c r="BU89" s="22"/>
      <c r="BV89" s="22">
        <v>0</v>
      </c>
      <c r="BW89" s="22">
        <v>0</v>
      </c>
      <c r="BX89" s="22">
        <v>0</v>
      </c>
      <c r="BY89" s="22">
        <v>0</v>
      </c>
      <c r="BZ89" s="22">
        <v>0</v>
      </c>
      <c r="CA89" s="22">
        <v>0</v>
      </c>
      <c r="CB89" s="22">
        <v>0</v>
      </c>
      <c r="CC89" s="22"/>
      <c r="CD89" s="22">
        <v>0</v>
      </c>
      <c r="CE89" s="22">
        <v>0</v>
      </c>
      <c r="CF89" s="22">
        <v>0</v>
      </c>
      <c r="CG89" s="22">
        <v>0</v>
      </c>
      <c r="CH89" s="22">
        <v>0</v>
      </c>
      <c r="CI89" s="22">
        <v>0</v>
      </c>
      <c r="CJ89" s="22">
        <v>0</v>
      </c>
      <c r="CK89" s="22"/>
      <c r="CL89" s="22">
        <v>0</v>
      </c>
      <c r="CM89" s="22">
        <v>0</v>
      </c>
      <c r="CN89" s="22">
        <v>0</v>
      </c>
      <c r="CO89" s="22">
        <v>0</v>
      </c>
      <c r="CP89" s="22">
        <v>0</v>
      </c>
      <c r="CQ89" s="22">
        <v>0</v>
      </c>
      <c r="CR89" s="22">
        <v>0</v>
      </c>
      <c r="CS89" s="22"/>
      <c r="CT89" s="22">
        <v>0</v>
      </c>
      <c r="CU89" s="22">
        <v>0</v>
      </c>
      <c r="CV89" s="22">
        <v>0</v>
      </c>
      <c r="CW89" s="22">
        <v>0</v>
      </c>
      <c r="CX89" s="22">
        <v>0</v>
      </c>
      <c r="CY89" s="22">
        <v>0</v>
      </c>
      <c r="CZ89" s="22">
        <v>0</v>
      </c>
      <c r="DA89" s="22"/>
      <c r="DB89" s="22" t="s">
        <v>421</v>
      </c>
      <c r="DC89" s="22" t="s">
        <v>437</v>
      </c>
      <c r="DD89" s="22" t="s">
        <v>421</v>
      </c>
      <c r="DE89" s="22" t="s">
        <v>421</v>
      </c>
      <c r="DF89" s="22" t="s">
        <v>421</v>
      </c>
      <c r="DG89" s="22">
        <v>0</v>
      </c>
      <c r="DH89" s="22"/>
      <c r="DI89" s="22" t="s">
        <v>896</v>
      </c>
      <c r="DJ89" s="22" t="s">
        <v>897</v>
      </c>
      <c r="DK89" s="22" t="s">
        <v>1921</v>
      </c>
      <c r="DL89" s="22"/>
      <c r="DM89" s="22" t="s">
        <v>426</v>
      </c>
      <c r="DN89" s="22" t="s">
        <v>427</v>
      </c>
      <c r="DO89" s="22" t="s">
        <v>427</v>
      </c>
      <c r="DP89" s="22" t="s">
        <v>427</v>
      </c>
      <c r="DQ89" s="22" t="s">
        <v>427</v>
      </c>
      <c r="DR89" s="22" t="s">
        <v>427</v>
      </c>
      <c r="DS89" s="22" t="s">
        <v>427</v>
      </c>
      <c r="DT89" s="22"/>
      <c r="DU89" s="22" t="s">
        <v>428</v>
      </c>
      <c r="DV89" s="22" t="s">
        <v>429</v>
      </c>
      <c r="DW89" s="22" t="s">
        <v>429</v>
      </c>
      <c r="DX89" s="22" t="s">
        <v>429</v>
      </c>
      <c r="DY89" s="22" t="s">
        <v>429</v>
      </c>
      <c r="DZ89" s="22" t="s">
        <v>429</v>
      </c>
      <c r="EA89" s="22" t="s">
        <v>429</v>
      </c>
      <c r="EB89" s="22" t="s">
        <v>429</v>
      </c>
      <c r="EC89" s="22"/>
      <c r="ED89" s="22" t="s">
        <v>441</v>
      </c>
      <c r="EE89" s="22"/>
      <c r="EF89" s="22" t="s">
        <v>1922</v>
      </c>
      <c r="EG89" s="22"/>
      <c r="EH89" s="22"/>
      <c r="EI89" s="22">
        <v>0</v>
      </c>
      <c r="EJ89" s="22">
        <v>0</v>
      </c>
      <c r="EK89" s="22"/>
      <c r="EL89" s="22" t="s">
        <v>651</v>
      </c>
      <c r="EM89" s="22" t="s">
        <v>421</v>
      </c>
      <c r="EN89" s="22" t="s">
        <v>421</v>
      </c>
      <c r="EO89" s="22"/>
      <c r="EP89" s="22" t="s">
        <v>1923</v>
      </c>
      <c r="EQ89" s="22" t="s">
        <v>1751</v>
      </c>
      <c r="ER89" s="22">
        <v>34</v>
      </c>
      <c r="EU89">
        <v>1.0270000911888535E-2</v>
      </c>
      <c r="EV89">
        <v>3.0058539254307908E-3</v>
      </c>
      <c r="EY89" s="22">
        <f t="shared" si="3"/>
        <v>0</v>
      </c>
      <c r="EZ89" s="22">
        <f t="shared" si="4"/>
        <v>0</v>
      </c>
      <c r="FA89" s="22" t="str">
        <f t="shared" si="5"/>
        <v>OK</v>
      </c>
    </row>
    <row r="90" spans="2:157" x14ac:dyDescent="0.25">
      <c r="B90" s="22" t="s" vm="41">
        <v>99</v>
      </c>
      <c r="C90" s="22" t="s">
        <v>901</v>
      </c>
      <c r="D90" s="22" t="s">
        <v>446</v>
      </c>
      <c r="E90" s="22" t="s">
        <v>555</v>
      </c>
      <c r="F90" s="22" t="s">
        <v>564</v>
      </c>
      <c r="G90" s="22" t="s">
        <v>645</v>
      </c>
      <c r="H90" s="22" t="s">
        <v>731</v>
      </c>
      <c r="I90" s="22" t="s">
        <v>426</v>
      </c>
      <c r="J90" s="66">
        <v>4718.9045066666667</v>
      </c>
      <c r="K90" s="67">
        <v>4718.9045066666667</v>
      </c>
      <c r="L90" s="22"/>
      <c r="M90" s="22" t="s">
        <v>420</v>
      </c>
      <c r="N90" s="22"/>
      <c r="O90" s="22">
        <v>0</v>
      </c>
      <c r="P90" s="22">
        <v>186</v>
      </c>
      <c r="Q90" s="22">
        <v>0</v>
      </c>
      <c r="R90" s="22">
        <v>225</v>
      </c>
      <c r="S90" s="22">
        <v>179</v>
      </c>
      <c r="T90" s="22">
        <v>0</v>
      </c>
      <c r="U90" s="22">
        <v>0</v>
      </c>
      <c r="V90" s="22">
        <v>365</v>
      </c>
      <c r="W90" s="22">
        <v>0</v>
      </c>
      <c r="X90" s="22">
        <v>404</v>
      </c>
      <c r="Y90" s="22"/>
      <c r="Z90" s="22">
        <v>173</v>
      </c>
      <c r="AA90" s="22">
        <v>0</v>
      </c>
      <c r="AB90" s="22">
        <v>113</v>
      </c>
      <c r="AC90" s="22">
        <v>54</v>
      </c>
      <c r="AD90" s="22">
        <v>0</v>
      </c>
      <c r="AE90" s="22">
        <v>25</v>
      </c>
      <c r="AF90" s="22">
        <v>0</v>
      </c>
      <c r="AG90" s="22"/>
      <c r="AH90" s="22">
        <v>0</v>
      </c>
      <c r="AI90" s="22">
        <v>0</v>
      </c>
      <c r="AJ90" s="22">
        <v>0</v>
      </c>
      <c r="AK90" s="22">
        <v>0</v>
      </c>
      <c r="AL90" s="22">
        <v>0</v>
      </c>
      <c r="AM90" s="22">
        <v>0</v>
      </c>
      <c r="AN90" s="22">
        <v>0</v>
      </c>
      <c r="AO90" s="22"/>
      <c r="AP90" s="22">
        <v>228</v>
      </c>
      <c r="AQ90" s="22">
        <v>52</v>
      </c>
      <c r="AR90" s="22">
        <v>0</v>
      </c>
      <c r="AS90" s="22">
        <v>82</v>
      </c>
      <c r="AT90" s="22">
        <v>12</v>
      </c>
      <c r="AU90" s="22">
        <v>30</v>
      </c>
      <c r="AV90" s="22">
        <v>0</v>
      </c>
      <c r="AW90" s="22"/>
      <c r="AX90" s="22">
        <v>0</v>
      </c>
      <c r="AY90" s="22">
        <v>0</v>
      </c>
      <c r="AZ90" s="22">
        <v>0</v>
      </c>
      <c r="BA90" s="22">
        <v>0</v>
      </c>
      <c r="BB90" s="22">
        <v>0</v>
      </c>
      <c r="BC90" s="22">
        <v>0</v>
      </c>
      <c r="BD90" s="22">
        <v>0</v>
      </c>
      <c r="BE90" s="22"/>
      <c r="BF90" s="22">
        <v>67</v>
      </c>
      <c r="BG90" s="22">
        <v>0</v>
      </c>
      <c r="BH90" s="22">
        <v>113</v>
      </c>
      <c r="BI90" s="22">
        <v>6</v>
      </c>
      <c r="BJ90" s="22">
        <v>0</v>
      </c>
      <c r="BK90" s="22">
        <v>0</v>
      </c>
      <c r="BL90" s="22">
        <v>0</v>
      </c>
      <c r="BM90" s="22"/>
      <c r="BN90" s="22">
        <v>0</v>
      </c>
      <c r="BO90" s="22">
        <v>0</v>
      </c>
      <c r="BP90" s="22">
        <v>0</v>
      </c>
      <c r="BQ90" s="22">
        <v>0</v>
      </c>
      <c r="BR90" s="22">
        <v>0</v>
      </c>
      <c r="BS90" s="22">
        <v>0</v>
      </c>
      <c r="BT90" s="22">
        <v>0</v>
      </c>
      <c r="BU90" s="22"/>
      <c r="BV90" s="22">
        <v>122</v>
      </c>
      <c r="BW90" s="22">
        <v>52</v>
      </c>
      <c r="BX90" s="22">
        <v>0</v>
      </c>
      <c r="BY90" s="22">
        <v>34</v>
      </c>
      <c r="BZ90" s="22">
        <v>12</v>
      </c>
      <c r="CA90" s="22">
        <v>5</v>
      </c>
      <c r="CB90" s="22">
        <v>0</v>
      </c>
      <c r="CC90" s="22"/>
      <c r="CD90" s="22">
        <v>106</v>
      </c>
      <c r="CE90" s="22">
        <v>0</v>
      </c>
      <c r="CF90" s="22">
        <v>0</v>
      </c>
      <c r="CG90" s="22">
        <v>48</v>
      </c>
      <c r="CH90" s="22">
        <v>0</v>
      </c>
      <c r="CI90" s="22">
        <v>25</v>
      </c>
      <c r="CJ90" s="22">
        <v>0</v>
      </c>
      <c r="CK90" s="22"/>
      <c r="CL90" s="22">
        <v>0</v>
      </c>
      <c r="CM90" s="22">
        <v>0</v>
      </c>
      <c r="CN90" s="22">
        <v>0</v>
      </c>
      <c r="CO90" s="22">
        <v>0</v>
      </c>
      <c r="CP90" s="22">
        <v>0</v>
      </c>
      <c r="CQ90" s="22">
        <v>0</v>
      </c>
      <c r="CR90" s="22">
        <v>0</v>
      </c>
      <c r="CS90" s="22"/>
      <c r="CT90" s="22">
        <v>0</v>
      </c>
      <c r="CU90" s="22">
        <v>0</v>
      </c>
      <c r="CV90" s="22">
        <v>0</v>
      </c>
      <c r="CW90" s="22">
        <v>0</v>
      </c>
      <c r="CX90" s="22">
        <v>0</v>
      </c>
      <c r="CY90" s="22">
        <v>0</v>
      </c>
      <c r="CZ90" s="22">
        <v>0</v>
      </c>
      <c r="DA90" s="22"/>
      <c r="DB90" s="22" t="s">
        <v>421</v>
      </c>
      <c r="DC90" s="22" t="s">
        <v>422</v>
      </c>
      <c r="DD90" s="22" t="s">
        <v>421</v>
      </c>
      <c r="DE90" s="22" t="s">
        <v>421</v>
      </c>
      <c r="DF90" s="22" t="s">
        <v>421</v>
      </c>
      <c r="DG90" s="22">
        <v>0</v>
      </c>
      <c r="DH90" s="22"/>
      <c r="DI90" s="22" t="s">
        <v>902</v>
      </c>
      <c r="DJ90" s="22" t="s">
        <v>648</v>
      </c>
      <c r="DK90" s="22" t="s">
        <v>904</v>
      </c>
      <c r="DL90" s="22"/>
      <c r="DM90" s="22" t="s">
        <v>426</v>
      </c>
      <c r="DN90" s="22" t="s">
        <v>427</v>
      </c>
      <c r="DO90" s="22" t="s">
        <v>427</v>
      </c>
      <c r="DP90" s="22" t="s">
        <v>427</v>
      </c>
      <c r="DQ90" s="22" t="s">
        <v>427</v>
      </c>
      <c r="DR90" s="22" t="s">
        <v>427</v>
      </c>
      <c r="DS90" s="22" t="s">
        <v>427</v>
      </c>
      <c r="DT90" s="22"/>
      <c r="DU90" s="22" t="s">
        <v>464</v>
      </c>
      <c r="DV90" s="22" t="s">
        <v>465</v>
      </c>
      <c r="DW90" s="22" t="s">
        <v>429</v>
      </c>
      <c r="DX90" s="22" t="s">
        <v>465</v>
      </c>
      <c r="DY90" s="22" t="s">
        <v>465</v>
      </c>
      <c r="DZ90" s="22" t="s">
        <v>465</v>
      </c>
      <c r="EA90" s="22" t="s">
        <v>465</v>
      </c>
      <c r="EB90" s="22" t="s">
        <v>429</v>
      </c>
      <c r="EC90" s="22"/>
      <c r="ED90" s="22" t="s">
        <v>441</v>
      </c>
      <c r="EE90" s="22"/>
      <c r="EF90" s="22" t="s">
        <v>1924</v>
      </c>
      <c r="EG90" s="22"/>
      <c r="EH90" s="22"/>
      <c r="EI90" s="22">
        <v>0</v>
      </c>
      <c r="EJ90" s="22">
        <v>0</v>
      </c>
      <c r="EK90" s="22"/>
      <c r="EL90" s="22" t="s">
        <v>474</v>
      </c>
      <c r="EM90" s="22" t="s">
        <v>421</v>
      </c>
      <c r="EN90" s="22" t="s">
        <v>421</v>
      </c>
      <c r="EO90" s="22"/>
      <c r="EP90" s="22" t="s">
        <v>1925</v>
      </c>
      <c r="EQ90" s="22" t="s">
        <v>1751</v>
      </c>
      <c r="ER90" s="22">
        <v>34</v>
      </c>
      <c r="EU90">
        <v>1.7863385853676132E-2</v>
      </c>
      <c r="EV90">
        <v>0</v>
      </c>
      <c r="EY90" s="22">
        <f t="shared" si="3"/>
        <v>404</v>
      </c>
      <c r="EZ90" s="22">
        <f t="shared" si="4"/>
        <v>0</v>
      </c>
      <c r="FA90" s="22" t="str">
        <f t="shared" si="5"/>
        <v>OK</v>
      </c>
    </row>
    <row r="91" spans="2:157" x14ac:dyDescent="0.25">
      <c r="B91" s="22" t="s" vm="49">
        <v>108</v>
      </c>
      <c r="C91" s="22" t="s">
        <v>907</v>
      </c>
      <c r="D91" s="22" t="s">
        <v>446</v>
      </c>
      <c r="E91" s="22" t="s">
        <v>555</v>
      </c>
      <c r="F91" s="22" t="s">
        <v>564</v>
      </c>
      <c r="G91" s="22" t="s">
        <v>645</v>
      </c>
      <c r="H91" s="22" t="s">
        <v>827</v>
      </c>
      <c r="I91" s="22" t="s">
        <v>426</v>
      </c>
      <c r="J91" s="66">
        <v>1916.3308083333332</v>
      </c>
      <c r="K91" s="67">
        <v>1916.3308083333332</v>
      </c>
      <c r="L91" s="22"/>
      <c r="M91" s="22" t="s">
        <v>420</v>
      </c>
      <c r="N91" s="22"/>
      <c r="O91" s="22">
        <v>0</v>
      </c>
      <c r="P91" s="22">
        <v>5</v>
      </c>
      <c r="Q91" s="22">
        <v>0</v>
      </c>
      <c r="R91" s="22">
        <v>37</v>
      </c>
      <c r="S91" s="22">
        <v>162</v>
      </c>
      <c r="T91" s="22">
        <v>0</v>
      </c>
      <c r="U91" s="22">
        <v>18</v>
      </c>
      <c r="V91" s="22">
        <v>185</v>
      </c>
      <c r="W91" s="22">
        <v>18</v>
      </c>
      <c r="X91" s="22">
        <v>217</v>
      </c>
      <c r="Y91" s="22"/>
      <c r="Z91" s="22">
        <v>46</v>
      </c>
      <c r="AA91" s="22">
        <v>0</v>
      </c>
      <c r="AB91" s="22">
        <v>75</v>
      </c>
      <c r="AC91" s="22">
        <v>59</v>
      </c>
      <c r="AD91" s="22">
        <v>0</v>
      </c>
      <c r="AE91" s="22">
        <v>5</v>
      </c>
      <c r="AF91" s="22">
        <v>0</v>
      </c>
      <c r="AG91" s="22"/>
      <c r="AH91" s="22">
        <v>18</v>
      </c>
      <c r="AI91" s="22">
        <v>0</v>
      </c>
      <c r="AJ91" s="22">
        <v>0</v>
      </c>
      <c r="AK91" s="22">
        <v>0</v>
      </c>
      <c r="AL91" s="22">
        <v>0</v>
      </c>
      <c r="AM91" s="22">
        <v>0</v>
      </c>
      <c r="AN91" s="22">
        <v>0</v>
      </c>
      <c r="AO91" s="22"/>
      <c r="AP91" s="22">
        <v>83</v>
      </c>
      <c r="AQ91" s="22">
        <v>0</v>
      </c>
      <c r="AR91" s="22">
        <v>75</v>
      </c>
      <c r="AS91" s="22">
        <v>59</v>
      </c>
      <c r="AT91" s="22">
        <v>0</v>
      </c>
      <c r="AU91" s="22">
        <v>0</v>
      </c>
      <c r="AV91" s="22">
        <v>0</v>
      </c>
      <c r="AW91" s="22"/>
      <c r="AX91" s="22">
        <v>0</v>
      </c>
      <c r="AY91" s="22">
        <v>0</v>
      </c>
      <c r="AZ91" s="22">
        <v>0</v>
      </c>
      <c r="BA91" s="22">
        <v>0</v>
      </c>
      <c r="BB91" s="22">
        <v>0</v>
      </c>
      <c r="BC91" s="22">
        <v>0</v>
      </c>
      <c r="BD91" s="22">
        <v>0</v>
      </c>
      <c r="BE91" s="22"/>
      <c r="BF91" s="22">
        <v>0</v>
      </c>
      <c r="BG91" s="22">
        <v>0</v>
      </c>
      <c r="BH91" s="22">
        <v>0</v>
      </c>
      <c r="BI91" s="22">
        <v>0</v>
      </c>
      <c r="BJ91" s="22">
        <v>0</v>
      </c>
      <c r="BK91" s="22">
        <v>5</v>
      </c>
      <c r="BL91" s="22">
        <v>0</v>
      </c>
      <c r="BM91" s="22"/>
      <c r="BN91" s="22">
        <v>0</v>
      </c>
      <c r="BO91" s="22">
        <v>0</v>
      </c>
      <c r="BP91" s="22">
        <v>0</v>
      </c>
      <c r="BQ91" s="22">
        <v>0</v>
      </c>
      <c r="BR91" s="22">
        <v>0</v>
      </c>
      <c r="BS91" s="22">
        <v>0</v>
      </c>
      <c r="BT91" s="22">
        <v>0</v>
      </c>
      <c r="BU91" s="22"/>
      <c r="BV91" s="22">
        <v>37</v>
      </c>
      <c r="BW91" s="22">
        <v>0</v>
      </c>
      <c r="BX91" s="22">
        <v>0</v>
      </c>
      <c r="BY91" s="22">
        <v>0</v>
      </c>
      <c r="BZ91" s="22">
        <v>0</v>
      </c>
      <c r="CA91" s="22">
        <v>0</v>
      </c>
      <c r="CB91" s="22">
        <v>0</v>
      </c>
      <c r="CC91" s="22"/>
      <c r="CD91" s="22">
        <v>28</v>
      </c>
      <c r="CE91" s="22">
        <v>0</v>
      </c>
      <c r="CF91" s="22">
        <v>75</v>
      </c>
      <c r="CG91" s="22">
        <v>59</v>
      </c>
      <c r="CH91" s="22">
        <v>0</v>
      </c>
      <c r="CI91" s="22">
        <v>0</v>
      </c>
      <c r="CJ91" s="22">
        <v>0</v>
      </c>
      <c r="CK91" s="22"/>
      <c r="CL91" s="22">
        <v>0</v>
      </c>
      <c r="CM91" s="22">
        <v>0</v>
      </c>
      <c r="CN91" s="22">
        <v>0</v>
      </c>
      <c r="CO91" s="22">
        <v>0</v>
      </c>
      <c r="CP91" s="22">
        <v>0</v>
      </c>
      <c r="CQ91" s="22">
        <v>0</v>
      </c>
      <c r="CR91" s="22">
        <v>0</v>
      </c>
      <c r="CS91" s="22"/>
      <c r="CT91" s="22">
        <v>18</v>
      </c>
      <c r="CU91" s="22">
        <v>0</v>
      </c>
      <c r="CV91" s="22">
        <v>0</v>
      </c>
      <c r="CW91" s="22">
        <v>0</v>
      </c>
      <c r="CX91" s="22">
        <v>0</v>
      </c>
      <c r="CY91" s="22">
        <v>0</v>
      </c>
      <c r="CZ91" s="22">
        <v>0</v>
      </c>
      <c r="DA91" s="22"/>
      <c r="DB91" s="22" t="s">
        <v>421</v>
      </c>
      <c r="DC91" s="22" t="s">
        <v>437</v>
      </c>
      <c r="DD91" s="22" t="s">
        <v>421</v>
      </c>
      <c r="DE91" s="22" t="s">
        <v>421</v>
      </c>
      <c r="DF91" s="22" t="s">
        <v>421</v>
      </c>
      <c r="DG91" s="22">
        <v>0</v>
      </c>
      <c r="DH91" s="22"/>
      <c r="DI91" s="22" t="s">
        <v>908</v>
      </c>
      <c r="DJ91" s="22" t="s">
        <v>909</v>
      </c>
      <c r="DK91" s="22" t="s">
        <v>910</v>
      </c>
      <c r="DL91" s="22"/>
      <c r="DM91" s="22" t="s">
        <v>426</v>
      </c>
      <c r="DN91" s="22" t="s">
        <v>427</v>
      </c>
      <c r="DO91" s="22" t="s">
        <v>427</v>
      </c>
      <c r="DP91" s="22" t="s">
        <v>427</v>
      </c>
      <c r="DQ91" s="22" t="s">
        <v>427</v>
      </c>
      <c r="DR91" s="22" t="s">
        <v>427</v>
      </c>
      <c r="DS91" s="22" t="s">
        <v>427</v>
      </c>
      <c r="DT91" s="22"/>
      <c r="DU91" s="22" t="s">
        <v>428</v>
      </c>
      <c r="DV91" s="22" t="s">
        <v>429</v>
      </c>
      <c r="DW91" s="22" t="s">
        <v>429</v>
      </c>
      <c r="DX91" s="22" t="s">
        <v>429</v>
      </c>
      <c r="DY91" s="22" t="s">
        <v>429</v>
      </c>
      <c r="DZ91" s="22" t="s">
        <v>429</v>
      </c>
      <c r="EA91" s="22" t="s">
        <v>429</v>
      </c>
      <c r="EB91" s="22" t="s">
        <v>429</v>
      </c>
      <c r="EC91" s="22"/>
      <c r="ED91" s="22" t="s">
        <v>430</v>
      </c>
      <c r="EE91" s="22"/>
      <c r="EF91" s="22" t="s">
        <v>426</v>
      </c>
      <c r="EG91" s="22"/>
      <c r="EH91" s="22"/>
      <c r="EI91" s="22">
        <v>0</v>
      </c>
      <c r="EJ91" s="22">
        <v>0</v>
      </c>
      <c r="EK91" s="22"/>
      <c r="EL91" s="22" t="s">
        <v>651</v>
      </c>
      <c r="EM91" s="22" t="s">
        <v>421</v>
      </c>
      <c r="EN91" s="22" t="s">
        <v>421</v>
      </c>
      <c r="EO91" s="22"/>
      <c r="EP91" s="22" t="s">
        <v>1926</v>
      </c>
      <c r="EQ91" s="22" t="s">
        <v>1751</v>
      </c>
      <c r="ER91" s="22">
        <v>34</v>
      </c>
      <c r="EU91">
        <v>2.2295301533726584E-2</v>
      </c>
      <c r="EV91">
        <v>2.1692725816598838E-3</v>
      </c>
      <c r="EY91" s="22">
        <f t="shared" si="3"/>
        <v>217</v>
      </c>
      <c r="EZ91" s="22">
        <f t="shared" si="4"/>
        <v>0</v>
      </c>
      <c r="FA91" s="22" t="str">
        <f t="shared" si="5"/>
        <v>OK</v>
      </c>
    </row>
    <row r="92" spans="2:157" x14ac:dyDescent="0.25">
      <c r="B92" s="22" t="s" vm="57">
        <v>118</v>
      </c>
      <c r="C92" s="22" t="s">
        <v>912</v>
      </c>
      <c r="D92" s="22" t="s">
        <v>576</v>
      </c>
      <c r="E92" s="22" t="s">
        <v>555</v>
      </c>
      <c r="F92" s="22" t="s">
        <v>577</v>
      </c>
      <c r="G92" s="22" t="s">
        <v>645</v>
      </c>
      <c r="H92" s="22" t="s">
        <v>731</v>
      </c>
      <c r="I92" s="22" t="s">
        <v>426</v>
      </c>
      <c r="J92" s="66">
        <v>2449.5881983333329</v>
      </c>
      <c r="K92" s="67">
        <v>2449.5881983333329</v>
      </c>
      <c r="L92" s="22"/>
      <c r="M92" s="22" t="s">
        <v>420</v>
      </c>
      <c r="N92" s="22"/>
      <c r="O92" s="22">
        <v>0</v>
      </c>
      <c r="P92" s="22">
        <v>9</v>
      </c>
      <c r="Q92" s="22">
        <v>0</v>
      </c>
      <c r="R92" s="22">
        <v>150</v>
      </c>
      <c r="S92" s="22">
        <v>57</v>
      </c>
      <c r="T92" s="22">
        <v>0</v>
      </c>
      <c r="U92" s="22">
        <v>4</v>
      </c>
      <c r="V92" s="22">
        <v>70</v>
      </c>
      <c r="W92" s="22">
        <v>4</v>
      </c>
      <c r="X92" s="22">
        <v>211</v>
      </c>
      <c r="Y92" s="22"/>
      <c r="Z92" s="22">
        <v>7</v>
      </c>
      <c r="AA92" s="22">
        <v>6</v>
      </c>
      <c r="AB92" s="22">
        <v>0</v>
      </c>
      <c r="AC92" s="22">
        <v>50</v>
      </c>
      <c r="AD92" s="22">
        <v>0</v>
      </c>
      <c r="AE92" s="22">
        <v>7</v>
      </c>
      <c r="AF92" s="22">
        <v>0</v>
      </c>
      <c r="AG92" s="22"/>
      <c r="AH92" s="22">
        <v>0</v>
      </c>
      <c r="AI92" s="22">
        <v>4</v>
      </c>
      <c r="AJ92" s="22">
        <v>0</v>
      </c>
      <c r="AK92" s="22">
        <v>0</v>
      </c>
      <c r="AL92" s="22">
        <v>0</v>
      </c>
      <c r="AM92" s="22">
        <v>0</v>
      </c>
      <c r="AN92" s="22">
        <v>0</v>
      </c>
      <c r="AO92" s="22"/>
      <c r="AP92" s="22">
        <v>81</v>
      </c>
      <c r="AQ92" s="22">
        <v>12</v>
      </c>
      <c r="AR92" s="22">
        <v>0</v>
      </c>
      <c r="AS92" s="22">
        <v>107</v>
      </c>
      <c r="AT92" s="22">
        <v>0</v>
      </c>
      <c r="AU92" s="22">
        <v>11</v>
      </c>
      <c r="AV92" s="22">
        <v>0</v>
      </c>
      <c r="AW92" s="22"/>
      <c r="AX92" s="22">
        <v>0</v>
      </c>
      <c r="AY92" s="22">
        <v>0</v>
      </c>
      <c r="AZ92" s="22">
        <v>0</v>
      </c>
      <c r="BA92" s="22">
        <v>0</v>
      </c>
      <c r="BB92" s="22">
        <v>0</v>
      </c>
      <c r="BC92" s="22">
        <v>0</v>
      </c>
      <c r="BD92" s="22">
        <v>0</v>
      </c>
      <c r="BE92" s="22"/>
      <c r="BF92" s="22">
        <v>0</v>
      </c>
      <c r="BG92" s="22">
        <v>0</v>
      </c>
      <c r="BH92" s="22">
        <v>0</v>
      </c>
      <c r="BI92" s="22">
        <v>9</v>
      </c>
      <c r="BJ92" s="22">
        <v>0</v>
      </c>
      <c r="BK92" s="22">
        <v>0</v>
      </c>
      <c r="BL92" s="22">
        <v>0</v>
      </c>
      <c r="BM92" s="22"/>
      <c r="BN92" s="22">
        <v>0</v>
      </c>
      <c r="BO92" s="22">
        <v>0</v>
      </c>
      <c r="BP92" s="22">
        <v>0</v>
      </c>
      <c r="BQ92" s="22">
        <v>0</v>
      </c>
      <c r="BR92" s="22">
        <v>0</v>
      </c>
      <c r="BS92" s="22">
        <v>0</v>
      </c>
      <c r="BT92" s="22">
        <v>0</v>
      </c>
      <c r="BU92" s="22"/>
      <c r="BV92" s="22">
        <v>74</v>
      </c>
      <c r="BW92" s="22">
        <v>6</v>
      </c>
      <c r="BX92" s="22">
        <v>0</v>
      </c>
      <c r="BY92" s="22">
        <v>66</v>
      </c>
      <c r="BZ92" s="22">
        <v>0</v>
      </c>
      <c r="CA92" s="22">
        <v>4</v>
      </c>
      <c r="CB92" s="22">
        <v>0</v>
      </c>
      <c r="CC92" s="22"/>
      <c r="CD92" s="22">
        <v>7</v>
      </c>
      <c r="CE92" s="22">
        <v>2</v>
      </c>
      <c r="CF92" s="22">
        <v>0</v>
      </c>
      <c r="CG92" s="22">
        <v>41</v>
      </c>
      <c r="CH92" s="22">
        <v>0</v>
      </c>
      <c r="CI92" s="22">
        <v>7</v>
      </c>
      <c r="CJ92" s="22">
        <v>0</v>
      </c>
      <c r="CK92" s="22"/>
      <c r="CL92" s="22">
        <v>0</v>
      </c>
      <c r="CM92" s="22">
        <v>0</v>
      </c>
      <c r="CN92" s="22">
        <v>0</v>
      </c>
      <c r="CO92" s="22">
        <v>0</v>
      </c>
      <c r="CP92" s="22">
        <v>0</v>
      </c>
      <c r="CQ92" s="22">
        <v>0</v>
      </c>
      <c r="CR92" s="22">
        <v>0</v>
      </c>
      <c r="CS92" s="22"/>
      <c r="CT92" s="22">
        <v>0</v>
      </c>
      <c r="CU92" s="22">
        <v>4</v>
      </c>
      <c r="CV92" s="22">
        <v>0</v>
      </c>
      <c r="CW92" s="22">
        <v>0</v>
      </c>
      <c r="CX92" s="22">
        <v>0</v>
      </c>
      <c r="CY92" s="22">
        <v>0</v>
      </c>
      <c r="CZ92" s="22">
        <v>0</v>
      </c>
      <c r="DA92" s="22"/>
      <c r="DB92" s="22" t="s">
        <v>421</v>
      </c>
      <c r="DC92" s="22" t="s">
        <v>437</v>
      </c>
      <c r="DD92" s="22" t="s">
        <v>421</v>
      </c>
      <c r="DE92" s="22" t="s">
        <v>421</v>
      </c>
      <c r="DF92" s="22" t="s">
        <v>421</v>
      </c>
      <c r="DG92" s="22">
        <v>0</v>
      </c>
      <c r="DH92" s="22"/>
      <c r="DI92" s="22" t="s">
        <v>913</v>
      </c>
      <c r="DJ92" s="22" t="s">
        <v>788</v>
      </c>
      <c r="DK92" s="22" t="s">
        <v>914</v>
      </c>
      <c r="DL92" s="22"/>
      <c r="DM92" s="22" t="s">
        <v>426</v>
      </c>
      <c r="DN92" s="22" t="s">
        <v>427</v>
      </c>
      <c r="DO92" s="22" t="s">
        <v>427</v>
      </c>
      <c r="DP92" s="22" t="s">
        <v>427</v>
      </c>
      <c r="DQ92" s="22" t="s">
        <v>427</v>
      </c>
      <c r="DR92" s="22" t="s">
        <v>427</v>
      </c>
      <c r="DS92" s="22" t="s">
        <v>427</v>
      </c>
      <c r="DT92" s="22"/>
      <c r="DU92" s="22" t="s">
        <v>428</v>
      </c>
      <c r="DV92" s="22" t="s">
        <v>429</v>
      </c>
      <c r="DW92" s="22" t="s">
        <v>429</v>
      </c>
      <c r="DX92" s="22" t="s">
        <v>429</v>
      </c>
      <c r="DY92" s="22" t="s">
        <v>429</v>
      </c>
      <c r="DZ92" s="22" t="s">
        <v>429</v>
      </c>
      <c r="EA92" s="22" t="s">
        <v>429</v>
      </c>
      <c r="EB92" s="22" t="s">
        <v>429</v>
      </c>
      <c r="EC92" s="22"/>
      <c r="ED92" s="22" t="s">
        <v>480</v>
      </c>
      <c r="EE92" s="22"/>
      <c r="EF92" s="22" t="s">
        <v>1927</v>
      </c>
      <c r="EG92" s="22"/>
      <c r="EH92" s="22"/>
      <c r="EI92" s="22">
        <v>0</v>
      </c>
      <c r="EJ92" s="22">
        <v>0</v>
      </c>
      <c r="EK92" s="22"/>
      <c r="EL92" s="22" t="s">
        <v>474</v>
      </c>
      <c r="EM92" s="22" t="s">
        <v>421</v>
      </c>
      <c r="EN92" s="22" t="s">
        <v>421</v>
      </c>
      <c r="EO92" s="22"/>
      <c r="EP92" s="22" t="s">
        <v>1928</v>
      </c>
      <c r="EQ92" s="22" t="s">
        <v>1751</v>
      </c>
      <c r="ER92" s="22">
        <v>34</v>
      </c>
      <c r="EU92">
        <v>6.5995916236841878E-3</v>
      </c>
      <c r="EV92">
        <v>3.7711952135338216E-4</v>
      </c>
      <c r="EY92" s="22">
        <f t="shared" si="3"/>
        <v>211</v>
      </c>
      <c r="EZ92" s="22">
        <f t="shared" si="4"/>
        <v>0</v>
      </c>
      <c r="FA92" s="22" t="str">
        <f t="shared" si="5"/>
        <v>OK</v>
      </c>
    </row>
    <row r="93" spans="2:157" x14ac:dyDescent="0.25">
      <c r="B93" s="22" t="s" vm="58">
        <v>120</v>
      </c>
      <c r="C93" s="22" t="s">
        <v>917</v>
      </c>
      <c r="D93" s="22" t="s">
        <v>446</v>
      </c>
      <c r="E93" s="22" t="s">
        <v>555</v>
      </c>
      <c r="F93" s="22" t="s">
        <v>556</v>
      </c>
      <c r="G93" s="22" t="s">
        <v>645</v>
      </c>
      <c r="H93" s="22" t="s">
        <v>685</v>
      </c>
      <c r="I93" s="22" t="s">
        <v>426</v>
      </c>
      <c r="J93" s="66">
        <v>1524.6551149999998</v>
      </c>
      <c r="K93" s="67">
        <v>1524.6551149999998</v>
      </c>
      <c r="L93" s="22"/>
      <c r="M93" s="22" t="s">
        <v>420</v>
      </c>
      <c r="N93" s="22"/>
      <c r="O93" s="22">
        <v>0</v>
      </c>
      <c r="P93" s="22">
        <v>55</v>
      </c>
      <c r="Q93" s="22">
        <v>0</v>
      </c>
      <c r="R93" s="22">
        <v>0</v>
      </c>
      <c r="S93" s="22">
        <v>0</v>
      </c>
      <c r="T93" s="22">
        <v>0</v>
      </c>
      <c r="U93" s="22">
        <v>0</v>
      </c>
      <c r="V93" s="22">
        <v>55</v>
      </c>
      <c r="W93" s="22">
        <v>0</v>
      </c>
      <c r="X93" s="22">
        <v>0</v>
      </c>
      <c r="Y93" s="22"/>
      <c r="Z93" s="22">
        <v>2</v>
      </c>
      <c r="AA93" s="22">
        <v>0</v>
      </c>
      <c r="AB93" s="22">
        <v>50</v>
      </c>
      <c r="AC93" s="22">
        <v>3</v>
      </c>
      <c r="AD93" s="22">
        <v>0</v>
      </c>
      <c r="AE93" s="22">
        <v>0</v>
      </c>
      <c r="AF93" s="22">
        <v>0</v>
      </c>
      <c r="AG93" s="22"/>
      <c r="AH93" s="22">
        <v>0</v>
      </c>
      <c r="AI93" s="22">
        <v>0</v>
      </c>
      <c r="AJ93" s="22">
        <v>0</v>
      </c>
      <c r="AK93" s="22">
        <v>0</v>
      </c>
      <c r="AL93" s="22">
        <v>0</v>
      </c>
      <c r="AM93" s="22">
        <v>0</v>
      </c>
      <c r="AN93" s="22">
        <v>0</v>
      </c>
      <c r="AO93" s="22"/>
      <c r="AP93" s="22">
        <v>0</v>
      </c>
      <c r="AQ93" s="22">
        <v>0</v>
      </c>
      <c r="AR93" s="22">
        <v>0</v>
      </c>
      <c r="AS93" s="22">
        <v>0</v>
      </c>
      <c r="AT93" s="22">
        <v>0</v>
      </c>
      <c r="AU93" s="22">
        <v>0</v>
      </c>
      <c r="AV93" s="22">
        <v>0</v>
      </c>
      <c r="AW93" s="22"/>
      <c r="AX93" s="22">
        <v>0</v>
      </c>
      <c r="AY93" s="22">
        <v>0</v>
      </c>
      <c r="AZ93" s="22">
        <v>0</v>
      </c>
      <c r="BA93" s="22">
        <v>0</v>
      </c>
      <c r="BB93" s="22">
        <v>0</v>
      </c>
      <c r="BC93" s="22">
        <v>0</v>
      </c>
      <c r="BD93" s="22">
        <v>0</v>
      </c>
      <c r="BE93" s="22"/>
      <c r="BF93" s="22">
        <v>2</v>
      </c>
      <c r="BG93" s="22">
        <v>0</v>
      </c>
      <c r="BH93" s="22">
        <v>50</v>
      </c>
      <c r="BI93" s="22">
        <v>3</v>
      </c>
      <c r="BJ93" s="22">
        <v>0</v>
      </c>
      <c r="BK93" s="22">
        <v>0</v>
      </c>
      <c r="BL93" s="22">
        <v>0</v>
      </c>
      <c r="BM93" s="22"/>
      <c r="BN93" s="22">
        <v>0</v>
      </c>
      <c r="BO93" s="22">
        <v>0</v>
      </c>
      <c r="BP93" s="22">
        <v>0</v>
      </c>
      <c r="BQ93" s="22">
        <v>0</v>
      </c>
      <c r="BR93" s="22">
        <v>0</v>
      </c>
      <c r="BS93" s="22">
        <v>0</v>
      </c>
      <c r="BT93" s="22">
        <v>0</v>
      </c>
      <c r="BU93" s="22"/>
      <c r="BV93" s="22">
        <v>0</v>
      </c>
      <c r="BW93" s="22">
        <v>0</v>
      </c>
      <c r="BX93" s="22">
        <v>0</v>
      </c>
      <c r="BY93" s="22">
        <v>0</v>
      </c>
      <c r="BZ93" s="22">
        <v>0</v>
      </c>
      <c r="CA93" s="22">
        <v>0</v>
      </c>
      <c r="CB93" s="22">
        <v>0</v>
      </c>
      <c r="CC93" s="22"/>
      <c r="CD93" s="22">
        <v>0</v>
      </c>
      <c r="CE93" s="22">
        <v>0</v>
      </c>
      <c r="CF93" s="22">
        <v>0</v>
      </c>
      <c r="CG93" s="22">
        <v>0</v>
      </c>
      <c r="CH93" s="22">
        <v>0</v>
      </c>
      <c r="CI93" s="22">
        <v>0</v>
      </c>
      <c r="CJ93" s="22">
        <v>0</v>
      </c>
      <c r="CK93" s="22"/>
      <c r="CL93" s="22">
        <v>0</v>
      </c>
      <c r="CM93" s="22">
        <v>0</v>
      </c>
      <c r="CN93" s="22">
        <v>0</v>
      </c>
      <c r="CO93" s="22">
        <v>0</v>
      </c>
      <c r="CP93" s="22">
        <v>0</v>
      </c>
      <c r="CQ93" s="22">
        <v>0</v>
      </c>
      <c r="CR93" s="22">
        <v>0</v>
      </c>
      <c r="CS93" s="22"/>
      <c r="CT93" s="22">
        <v>0</v>
      </c>
      <c r="CU93" s="22">
        <v>0</v>
      </c>
      <c r="CV93" s="22">
        <v>0</v>
      </c>
      <c r="CW93" s="22">
        <v>0</v>
      </c>
      <c r="CX93" s="22">
        <v>0</v>
      </c>
      <c r="CY93" s="22">
        <v>0</v>
      </c>
      <c r="CZ93" s="22">
        <v>0</v>
      </c>
      <c r="DA93" s="22"/>
      <c r="DB93" s="22" t="s">
        <v>421</v>
      </c>
      <c r="DC93" s="22" t="s">
        <v>422</v>
      </c>
      <c r="DD93" s="22" t="s">
        <v>421</v>
      </c>
      <c r="DE93" s="22" t="s">
        <v>421</v>
      </c>
      <c r="DF93" s="22" t="s">
        <v>421</v>
      </c>
      <c r="DG93" s="22">
        <v>0</v>
      </c>
      <c r="DH93" s="22"/>
      <c r="DI93" s="22" t="s">
        <v>1929</v>
      </c>
      <c r="DJ93" s="22" t="s">
        <v>1930</v>
      </c>
      <c r="DK93" s="22" t="s">
        <v>919</v>
      </c>
      <c r="DL93" s="22"/>
      <c r="DM93" s="22" t="s">
        <v>426</v>
      </c>
      <c r="DN93" s="22" t="s">
        <v>427</v>
      </c>
      <c r="DO93" s="22" t="s">
        <v>427</v>
      </c>
      <c r="DP93" s="22" t="s">
        <v>427</v>
      </c>
      <c r="DQ93" s="22" t="s">
        <v>427</v>
      </c>
      <c r="DR93" s="22" t="s">
        <v>427</v>
      </c>
      <c r="DS93" s="22" t="s">
        <v>427</v>
      </c>
      <c r="DT93" s="22"/>
      <c r="DU93" s="22" t="s">
        <v>464</v>
      </c>
      <c r="DV93" s="22" t="s">
        <v>465</v>
      </c>
      <c r="DW93" s="22" t="s">
        <v>429</v>
      </c>
      <c r="DX93" s="22" t="s">
        <v>465</v>
      </c>
      <c r="DY93" s="22" t="s">
        <v>465</v>
      </c>
      <c r="DZ93" s="22" t="s">
        <v>465</v>
      </c>
      <c r="EA93" s="22" t="s">
        <v>429</v>
      </c>
      <c r="EB93" s="22" t="s">
        <v>429</v>
      </c>
      <c r="EC93" s="22"/>
      <c r="ED93" s="22" t="s">
        <v>480</v>
      </c>
      <c r="EE93" s="22"/>
      <c r="EF93" s="22" t="s">
        <v>426</v>
      </c>
      <c r="EG93" s="22"/>
      <c r="EH93" s="22"/>
      <c r="EI93" s="22">
        <v>0</v>
      </c>
      <c r="EJ93" s="22">
        <v>0</v>
      </c>
      <c r="EK93" s="22"/>
      <c r="EL93" s="22" t="s">
        <v>474</v>
      </c>
      <c r="EM93" s="22" t="s">
        <v>421</v>
      </c>
      <c r="EN93" s="22" t="s">
        <v>421</v>
      </c>
      <c r="EO93" s="22"/>
      <c r="EP93" s="22" t="s">
        <v>1931</v>
      </c>
      <c r="EQ93" s="22" t="s">
        <v>1751</v>
      </c>
      <c r="ER93" s="22">
        <v>34</v>
      </c>
      <c r="EU93">
        <v>8.3311159336778642E-3</v>
      </c>
      <c r="EV93">
        <v>0</v>
      </c>
      <c r="EY93" s="22">
        <f t="shared" si="3"/>
        <v>0</v>
      </c>
      <c r="EZ93" s="22">
        <f t="shared" si="4"/>
        <v>0</v>
      </c>
      <c r="FA93" s="22" t="str">
        <f t="shared" si="5"/>
        <v>OK</v>
      </c>
    </row>
    <row r="94" spans="2:157" x14ac:dyDescent="0.25">
      <c r="B94" s="22" t="s" vm="64">
        <v>126</v>
      </c>
      <c r="C94" s="22" t="s">
        <v>921</v>
      </c>
      <c r="D94" s="22" t="s">
        <v>446</v>
      </c>
      <c r="E94" s="22" t="s">
        <v>555</v>
      </c>
      <c r="F94" s="22" t="s">
        <v>416</v>
      </c>
      <c r="G94" s="22" t="s">
        <v>645</v>
      </c>
      <c r="H94" s="22" t="s">
        <v>704</v>
      </c>
      <c r="I94" s="22" t="s">
        <v>426</v>
      </c>
      <c r="J94" s="66">
        <v>3287.0729666666666</v>
      </c>
      <c r="K94" s="67">
        <v>3287.0729666666666</v>
      </c>
      <c r="L94" s="22"/>
      <c r="M94" s="22" t="s">
        <v>420</v>
      </c>
      <c r="N94" s="22"/>
      <c r="O94" s="22">
        <v>0</v>
      </c>
      <c r="P94" s="22">
        <v>0</v>
      </c>
      <c r="Q94" s="22">
        <v>0</v>
      </c>
      <c r="R94" s="22">
        <v>0</v>
      </c>
      <c r="S94" s="22">
        <v>351</v>
      </c>
      <c r="T94" s="22">
        <v>0</v>
      </c>
      <c r="U94" s="22">
        <v>9</v>
      </c>
      <c r="V94" s="22">
        <v>360</v>
      </c>
      <c r="W94" s="22">
        <v>9</v>
      </c>
      <c r="X94" s="22">
        <v>360</v>
      </c>
      <c r="Y94" s="22"/>
      <c r="Z94" s="22">
        <v>223</v>
      </c>
      <c r="AA94" s="22">
        <v>16</v>
      </c>
      <c r="AB94" s="22">
        <v>94</v>
      </c>
      <c r="AC94" s="22">
        <v>27</v>
      </c>
      <c r="AD94" s="22">
        <v>0</v>
      </c>
      <c r="AE94" s="22">
        <v>0</v>
      </c>
      <c r="AF94" s="22">
        <v>0</v>
      </c>
      <c r="AG94" s="22"/>
      <c r="AH94" s="22">
        <v>0</v>
      </c>
      <c r="AI94" s="22">
        <v>0</v>
      </c>
      <c r="AJ94" s="22">
        <v>9</v>
      </c>
      <c r="AK94" s="22">
        <v>0</v>
      </c>
      <c r="AL94" s="22">
        <v>0</v>
      </c>
      <c r="AM94" s="22">
        <v>0</v>
      </c>
      <c r="AN94" s="22">
        <v>0</v>
      </c>
      <c r="AO94" s="22"/>
      <c r="AP94" s="22">
        <v>223</v>
      </c>
      <c r="AQ94" s="22">
        <v>16</v>
      </c>
      <c r="AR94" s="22">
        <v>94</v>
      </c>
      <c r="AS94" s="22">
        <v>27</v>
      </c>
      <c r="AT94" s="22">
        <v>0</v>
      </c>
      <c r="AU94" s="22">
        <v>0</v>
      </c>
      <c r="AV94" s="22">
        <v>0</v>
      </c>
      <c r="AW94" s="22"/>
      <c r="AX94" s="22">
        <v>0</v>
      </c>
      <c r="AY94" s="22">
        <v>0</v>
      </c>
      <c r="AZ94" s="22">
        <v>0</v>
      </c>
      <c r="BA94" s="22">
        <v>0</v>
      </c>
      <c r="BB94" s="22">
        <v>0</v>
      </c>
      <c r="BC94" s="22">
        <v>0</v>
      </c>
      <c r="BD94" s="22">
        <v>0</v>
      </c>
      <c r="BE94" s="22"/>
      <c r="BF94" s="22">
        <v>0</v>
      </c>
      <c r="BG94" s="22">
        <v>0</v>
      </c>
      <c r="BH94" s="22">
        <v>0</v>
      </c>
      <c r="BI94" s="22">
        <v>0</v>
      </c>
      <c r="BJ94" s="22">
        <v>0</v>
      </c>
      <c r="BK94" s="22">
        <v>0</v>
      </c>
      <c r="BL94" s="22">
        <v>0</v>
      </c>
      <c r="BM94" s="22"/>
      <c r="BN94" s="22">
        <v>0</v>
      </c>
      <c r="BO94" s="22">
        <v>0</v>
      </c>
      <c r="BP94" s="22">
        <v>0</v>
      </c>
      <c r="BQ94" s="22">
        <v>0</v>
      </c>
      <c r="BR94" s="22">
        <v>0</v>
      </c>
      <c r="BS94" s="22">
        <v>0</v>
      </c>
      <c r="BT94" s="22">
        <v>0</v>
      </c>
      <c r="BU94" s="22"/>
      <c r="BV94" s="22">
        <v>0</v>
      </c>
      <c r="BW94" s="22">
        <v>0</v>
      </c>
      <c r="BX94" s="22">
        <v>0</v>
      </c>
      <c r="BY94" s="22">
        <v>0</v>
      </c>
      <c r="BZ94" s="22">
        <v>0</v>
      </c>
      <c r="CA94" s="22">
        <v>0</v>
      </c>
      <c r="CB94" s="22">
        <v>0</v>
      </c>
      <c r="CC94" s="22"/>
      <c r="CD94" s="22">
        <v>223</v>
      </c>
      <c r="CE94" s="22">
        <v>16</v>
      </c>
      <c r="CF94" s="22">
        <v>85</v>
      </c>
      <c r="CG94" s="22">
        <v>27</v>
      </c>
      <c r="CH94" s="22">
        <v>0</v>
      </c>
      <c r="CI94" s="22">
        <v>0</v>
      </c>
      <c r="CJ94" s="22">
        <v>0</v>
      </c>
      <c r="CK94" s="22"/>
      <c r="CL94" s="22">
        <v>0</v>
      </c>
      <c r="CM94" s="22">
        <v>0</v>
      </c>
      <c r="CN94" s="22">
        <v>0</v>
      </c>
      <c r="CO94" s="22">
        <v>0</v>
      </c>
      <c r="CP94" s="22">
        <v>0</v>
      </c>
      <c r="CQ94" s="22">
        <v>0</v>
      </c>
      <c r="CR94" s="22">
        <v>0</v>
      </c>
      <c r="CS94" s="22"/>
      <c r="CT94" s="22">
        <v>0</v>
      </c>
      <c r="CU94" s="22">
        <v>0</v>
      </c>
      <c r="CV94" s="22">
        <v>9</v>
      </c>
      <c r="CW94" s="22">
        <v>0</v>
      </c>
      <c r="CX94" s="22">
        <v>0</v>
      </c>
      <c r="CY94" s="22">
        <v>0</v>
      </c>
      <c r="CZ94" s="22">
        <v>0</v>
      </c>
      <c r="DA94" s="22"/>
      <c r="DB94" s="22" t="s">
        <v>421</v>
      </c>
      <c r="DC94" s="22" t="s">
        <v>437</v>
      </c>
      <c r="DD94" s="22" t="s">
        <v>421</v>
      </c>
      <c r="DE94" s="22" t="s">
        <v>421</v>
      </c>
      <c r="DF94" s="22" t="s">
        <v>421</v>
      </c>
      <c r="DG94" s="22">
        <v>0</v>
      </c>
      <c r="DH94" s="22"/>
      <c r="DI94" s="22" t="s">
        <v>1932</v>
      </c>
      <c r="DJ94" s="22" t="s">
        <v>424</v>
      </c>
      <c r="DK94" s="22" t="s">
        <v>1933</v>
      </c>
      <c r="DL94" s="22"/>
      <c r="DM94" s="22" t="s">
        <v>426</v>
      </c>
      <c r="DN94" s="22" t="s">
        <v>427</v>
      </c>
      <c r="DO94" s="22" t="s">
        <v>427</v>
      </c>
      <c r="DP94" s="22" t="s">
        <v>427</v>
      </c>
      <c r="DQ94" s="22" t="s">
        <v>427</v>
      </c>
      <c r="DR94" s="22" t="s">
        <v>427</v>
      </c>
      <c r="DS94" s="22" t="s">
        <v>427</v>
      </c>
      <c r="DT94" s="22"/>
      <c r="DU94" s="22" t="s">
        <v>464</v>
      </c>
      <c r="DV94" s="22" t="s">
        <v>465</v>
      </c>
      <c r="DW94" s="22" t="s">
        <v>429</v>
      </c>
      <c r="DX94" s="22" t="s">
        <v>465</v>
      </c>
      <c r="DY94" s="22" t="s">
        <v>465</v>
      </c>
      <c r="DZ94" s="22" t="s">
        <v>465</v>
      </c>
      <c r="EA94" s="22" t="s">
        <v>429</v>
      </c>
      <c r="EB94" s="22" t="s">
        <v>429</v>
      </c>
      <c r="EC94" s="22"/>
      <c r="ED94" s="22" t="s">
        <v>480</v>
      </c>
      <c r="EE94" s="22"/>
      <c r="EF94" s="22" t="s">
        <v>1934</v>
      </c>
      <c r="EG94" s="22"/>
      <c r="EH94" s="22"/>
      <c r="EI94" s="22">
        <v>0</v>
      </c>
      <c r="EJ94" s="22">
        <v>0</v>
      </c>
      <c r="EK94" s="22"/>
      <c r="EL94" s="22" t="s">
        <v>474</v>
      </c>
      <c r="EM94" s="22" t="s">
        <v>427</v>
      </c>
      <c r="EN94" s="22" t="s">
        <v>427</v>
      </c>
      <c r="EO94" s="22"/>
      <c r="EP94" s="22" t="s">
        <v>1935</v>
      </c>
      <c r="EQ94" s="22" t="s">
        <v>1751</v>
      </c>
      <c r="ER94" s="22">
        <v>34</v>
      </c>
      <c r="EU94">
        <v>2.5293286288823512E-2</v>
      </c>
      <c r="EV94">
        <v>6.3233215722058778E-4</v>
      </c>
      <c r="EY94" s="22">
        <f t="shared" si="3"/>
        <v>360</v>
      </c>
      <c r="EZ94" s="22">
        <f t="shared" si="4"/>
        <v>0</v>
      </c>
      <c r="FA94" s="22" t="str">
        <f t="shared" si="5"/>
        <v>OK</v>
      </c>
    </row>
    <row r="95" spans="2:157" x14ac:dyDescent="0.25">
      <c r="B95" s="22" t="s">
        <v>139</v>
      </c>
      <c r="C95" s="22" t="s">
        <v>926</v>
      </c>
      <c r="D95" s="22" t="s">
        <v>414</v>
      </c>
      <c r="E95" s="22" t="s">
        <v>555</v>
      </c>
      <c r="F95" s="22" t="s">
        <v>577</v>
      </c>
      <c r="G95" s="22" t="s">
        <v>645</v>
      </c>
      <c r="H95" s="22" t="s">
        <v>927</v>
      </c>
      <c r="I95" s="22" t="s">
        <v>426</v>
      </c>
      <c r="J95" s="66">
        <v>4793.1787033333321</v>
      </c>
      <c r="K95" s="67">
        <v>4793.1787033333321</v>
      </c>
      <c r="L95" s="22"/>
      <c r="M95" s="22" t="s">
        <v>420</v>
      </c>
      <c r="N95" s="22"/>
      <c r="O95" s="22">
        <v>0</v>
      </c>
      <c r="P95" s="22">
        <v>5</v>
      </c>
      <c r="Q95" s="22">
        <v>0</v>
      </c>
      <c r="R95" s="22">
        <v>0</v>
      </c>
      <c r="S95" s="22">
        <v>25</v>
      </c>
      <c r="T95" s="22">
        <v>0</v>
      </c>
      <c r="U95" s="22">
        <v>2</v>
      </c>
      <c r="V95" s="22">
        <v>32</v>
      </c>
      <c r="W95" s="22">
        <v>2</v>
      </c>
      <c r="X95" s="22">
        <v>27</v>
      </c>
      <c r="Y95" s="22"/>
      <c r="Z95" s="22">
        <v>14</v>
      </c>
      <c r="AA95" s="22">
        <v>0</v>
      </c>
      <c r="AB95" s="22">
        <v>0</v>
      </c>
      <c r="AC95" s="22">
        <v>13</v>
      </c>
      <c r="AD95" s="22">
        <v>0</v>
      </c>
      <c r="AE95" s="22">
        <v>5</v>
      </c>
      <c r="AF95" s="22">
        <v>0</v>
      </c>
      <c r="AG95" s="22"/>
      <c r="AH95" s="22">
        <v>0</v>
      </c>
      <c r="AI95" s="22">
        <v>0</v>
      </c>
      <c r="AJ95" s="22">
        <v>0</v>
      </c>
      <c r="AK95" s="22">
        <v>2</v>
      </c>
      <c r="AL95" s="22">
        <v>0</v>
      </c>
      <c r="AM95" s="22">
        <v>0</v>
      </c>
      <c r="AN95" s="22">
        <v>0</v>
      </c>
      <c r="AO95" s="22"/>
      <c r="AP95" s="22">
        <v>14</v>
      </c>
      <c r="AQ95" s="22">
        <v>0</v>
      </c>
      <c r="AR95" s="22">
        <v>0</v>
      </c>
      <c r="AS95" s="22">
        <v>13</v>
      </c>
      <c r="AT95" s="22">
        <v>0</v>
      </c>
      <c r="AU95" s="22">
        <v>0</v>
      </c>
      <c r="AV95" s="22">
        <v>0</v>
      </c>
      <c r="AW95" s="22"/>
      <c r="AX95" s="22">
        <v>0</v>
      </c>
      <c r="AY95" s="22">
        <v>0</v>
      </c>
      <c r="AZ95" s="22">
        <v>0</v>
      </c>
      <c r="BA95" s="22">
        <v>0</v>
      </c>
      <c r="BB95" s="22">
        <v>0</v>
      </c>
      <c r="BC95" s="22">
        <v>0</v>
      </c>
      <c r="BD95" s="22">
        <v>0</v>
      </c>
      <c r="BE95" s="22"/>
      <c r="BF95" s="22">
        <v>0</v>
      </c>
      <c r="BG95" s="22">
        <v>0</v>
      </c>
      <c r="BH95" s="22">
        <v>0</v>
      </c>
      <c r="BI95" s="22">
        <v>0</v>
      </c>
      <c r="BJ95" s="22">
        <v>0</v>
      </c>
      <c r="BK95" s="22">
        <v>5</v>
      </c>
      <c r="BL95" s="22">
        <v>0</v>
      </c>
      <c r="BM95" s="22"/>
      <c r="BN95" s="22">
        <v>0</v>
      </c>
      <c r="BO95" s="22">
        <v>0</v>
      </c>
      <c r="BP95" s="22">
        <v>0</v>
      </c>
      <c r="BQ95" s="22">
        <v>0</v>
      </c>
      <c r="BR95" s="22">
        <v>0</v>
      </c>
      <c r="BS95" s="22">
        <v>0</v>
      </c>
      <c r="BT95" s="22">
        <v>0</v>
      </c>
      <c r="BU95" s="22"/>
      <c r="BV95" s="22">
        <v>0</v>
      </c>
      <c r="BW95" s="22">
        <v>0</v>
      </c>
      <c r="BX95" s="22">
        <v>0</v>
      </c>
      <c r="BY95" s="22">
        <v>0</v>
      </c>
      <c r="BZ95" s="22">
        <v>0</v>
      </c>
      <c r="CA95" s="22">
        <v>0</v>
      </c>
      <c r="CB95" s="22">
        <v>0</v>
      </c>
      <c r="CC95" s="22"/>
      <c r="CD95" s="22">
        <v>14</v>
      </c>
      <c r="CE95" s="22">
        <v>0</v>
      </c>
      <c r="CF95" s="22">
        <v>0</v>
      </c>
      <c r="CG95" s="22">
        <v>11</v>
      </c>
      <c r="CH95" s="22">
        <v>0</v>
      </c>
      <c r="CI95" s="22">
        <v>0</v>
      </c>
      <c r="CJ95" s="22">
        <v>0</v>
      </c>
      <c r="CK95" s="22"/>
      <c r="CL95" s="22">
        <v>0</v>
      </c>
      <c r="CM95" s="22">
        <v>0</v>
      </c>
      <c r="CN95" s="22">
        <v>0</v>
      </c>
      <c r="CO95" s="22">
        <v>0</v>
      </c>
      <c r="CP95" s="22">
        <v>0</v>
      </c>
      <c r="CQ95" s="22">
        <v>0</v>
      </c>
      <c r="CR95" s="22">
        <v>0</v>
      </c>
      <c r="CS95" s="22"/>
      <c r="CT95" s="22">
        <v>0</v>
      </c>
      <c r="CU95" s="22">
        <v>0</v>
      </c>
      <c r="CV95" s="22">
        <v>0</v>
      </c>
      <c r="CW95" s="22">
        <v>2</v>
      </c>
      <c r="CX95" s="22">
        <v>0</v>
      </c>
      <c r="CY95" s="22">
        <v>0</v>
      </c>
      <c r="CZ95" s="22">
        <v>0</v>
      </c>
      <c r="DA95" s="22"/>
      <c r="DB95" s="22" t="s">
        <v>421</v>
      </c>
      <c r="DC95" s="22" t="s">
        <v>437</v>
      </c>
      <c r="DD95" s="22" t="s">
        <v>421</v>
      </c>
      <c r="DE95" s="22" t="s">
        <v>421</v>
      </c>
      <c r="DF95" s="22" t="s">
        <v>421</v>
      </c>
      <c r="DG95" s="22">
        <v>0</v>
      </c>
      <c r="DH95" s="22"/>
      <c r="DI95" s="22" t="s">
        <v>1936</v>
      </c>
      <c r="DJ95" s="22" t="s">
        <v>1937</v>
      </c>
      <c r="DK95" s="22" t="s">
        <v>1938</v>
      </c>
      <c r="DL95" s="22"/>
      <c r="DM95" s="22" t="s">
        <v>426</v>
      </c>
      <c r="DN95" s="22" t="s">
        <v>427</v>
      </c>
      <c r="DO95" s="22" t="s">
        <v>427</v>
      </c>
      <c r="DP95" s="22" t="s">
        <v>427</v>
      </c>
      <c r="DQ95" s="22" t="s">
        <v>427</v>
      </c>
      <c r="DR95" s="22" t="s">
        <v>427</v>
      </c>
      <c r="DS95" s="22" t="s">
        <v>427</v>
      </c>
      <c r="DT95" s="22"/>
      <c r="DU95" s="22" t="s">
        <v>428</v>
      </c>
      <c r="DV95" s="22" t="s">
        <v>465</v>
      </c>
      <c r="DW95" s="22" t="s">
        <v>429</v>
      </c>
      <c r="DX95" s="22" t="s">
        <v>429</v>
      </c>
      <c r="DY95" s="22" t="s">
        <v>429</v>
      </c>
      <c r="DZ95" s="22" t="s">
        <v>429</v>
      </c>
      <c r="EA95" s="22" t="s">
        <v>429</v>
      </c>
      <c r="EB95" s="22" t="s">
        <v>429</v>
      </c>
      <c r="EC95" s="22"/>
      <c r="ED95" s="22" t="s">
        <v>441</v>
      </c>
      <c r="EE95" s="22"/>
      <c r="EF95" s="22" t="s">
        <v>1939</v>
      </c>
      <c r="EG95" s="22"/>
      <c r="EH95" s="22"/>
      <c r="EI95" s="22">
        <v>0</v>
      </c>
      <c r="EJ95" s="22">
        <v>0</v>
      </c>
      <c r="EK95" s="22"/>
      <c r="EL95" s="22" t="s">
        <v>495</v>
      </c>
      <c r="EM95" s="22" t="s">
        <v>421</v>
      </c>
      <c r="EN95" s="22" t="s">
        <v>421</v>
      </c>
      <c r="EO95" s="22"/>
      <c r="EP95" s="22" t="s">
        <v>1940</v>
      </c>
      <c r="EQ95" s="22" t="s">
        <v>1751</v>
      </c>
      <c r="ER95" s="22">
        <v>34</v>
      </c>
      <c r="EU95">
        <v>1.5418369913492748E-3</v>
      </c>
      <c r="EV95">
        <v>9.6364811959329675E-5</v>
      </c>
      <c r="EY95" s="22">
        <f t="shared" si="3"/>
        <v>27</v>
      </c>
      <c r="EZ95" s="22">
        <f t="shared" si="4"/>
        <v>0</v>
      </c>
      <c r="FA95" s="22" t="str">
        <f t="shared" si="5"/>
        <v>OK</v>
      </c>
    </row>
    <row r="96" spans="2:157" x14ac:dyDescent="0.25">
      <c r="B96" s="22" t="s" vm="74">
        <v>141</v>
      </c>
      <c r="C96" s="22" t="s">
        <v>933</v>
      </c>
      <c r="D96" s="22" t="s">
        <v>576</v>
      </c>
      <c r="E96" s="22" t="s">
        <v>555</v>
      </c>
      <c r="F96" s="22" t="s">
        <v>577</v>
      </c>
      <c r="G96" s="22" t="s">
        <v>645</v>
      </c>
      <c r="H96" s="22" t="s">
        <v>751</v>
      </c>
      <c r="I96" s="22" t="s">
        <v>426</v>
      </c>
      <c r="J96" s="66">
        <v>1868.2039483333331</v>
      </c>
      <c r="K96" s="67">
        <v>1868.2039483333331</v>
      </c>
      <c r="L96" s="22"/>
      <c r="M96" s="22" t="s">
        <v>420</v>
      </c>
      <c r="N96" s="22"/>
      <c r="O96" s="22">
        <v>0</v>
      </c>
      <c r="P96" s="22">
        <v>0</v>
      </c>
      <c r="Q96" s="22">
        <v>0</v>
      </c>
      <c r="R96" s="22">
        <v>0</v>
      </c>
      <c r="S96" s="22">
        <v>8</v>
      </c>
      <c r="T96" s="22">
        <v>0</v>
      </c>
      <c r="U96" s="22">
        <v>0</v>
      </c>
      <c r="V96" s="22">
        <v>8</v>
      </c>
      <c r="W96" s="22">
        <v>0</v>
      </c>
      <c r="X96" s="22">
        <v>8</v>
      </c>
      <c r="Y96" s="22"/>
      <c r="Z96" s="22">
        <v>8</v>
      </c>
      <c r="AA96" s="22">
        <v>0</v>
      </c>
      <c r="AB96" s="22">
        <v>0</v>
      </c>
      <c r="AC96" s="22">
        <v>0</v>
      </c>
      <c r="AD96" s="22">
        <v>0</v>
      </c>
      <c r="AE96" s="22">
        <v>0</v>
      </c>
      <c r="AF96" s="22">
        <v>0</v>
      </c>
      <c r="AG96" s="22"/>
      <c r="AH96" s="22">
        <v>0</v>
      </c>
      <c r="AI96" s="22">
        <v>0</v>
      </c>
      <c r="AJ96" s="22">
        <v>0</v>
      </c>
      <c r="AK96" s="22">
        <v>0</v>
      </c>
      <c r="AL96" s="22">
        <v>0</v>
      </c>
      <c r="AM96" s="22">
        <v>0</v>
      </c>
      <c r="AN96" s="22">
        <v>0</v>
      </c>
      <c r="AO96" s="22"/>
      <c r="AP96" s="22">
        <v>8</v>
      </c>
      <c r="AQ96" s="22">
        <v>0</v>
      </c>
      <c r="AR96" s="22">
        <v>0</v>
      </c>
      <c r="AS96" s="22">
        <v>0</v>
      </c>
      <c r="AT96" s="22">
        <v>0</v>
      </c>
      <c r="AU96" s="22">
        <v>0</v>
      </c>
      <c r="AV96" s="22">
        <v>0</v>
      </c>
      <c r="AW96" s="22"/>
      <c r="AX96" s="22">
        <v>0</v>
      </c>
      <c r="AY96" s="22">
        <v>0</v>
      </c>
      <c r="AZ96" s="22">
        <v>0</v>
      </c>
      <c r="BA96" s="22">
        <v>0</v>
      </c>
      <c r="BB96" s="22">
        <v>0</v>
      </c>
      <c r="BC96" s="22">
        <v>0</v>
      </c>
      <c r="BD96" s="22">
        <v>0</v>
      </c>
      <c r="BE96" s="22"/>
      <c r="BF96" s="22">
        <v>0</v>
      </c>
      <c r="BG96" s="22">
        <v>0</v>
      </c>
      <c r="BH96" s="22">
        <v>0</v>
      </c>
      <c r="BI96" s="22">
        <v>0</v>
      </c>
      <c r="BJ96" s="22">
        <v>0</v>
      </c>
      <c r="BK96" s="22">
        <v>0</v>
      </c>
      <c r="BL96" s="22">
        <v>0</v>
      </c>
      <c r="BM96" s="22"/>
      <c r="BN96" s="22">
        <v>0</v>
      </c>
      <c r="BO96" s="22">
        <v>0</v>
      </c>
      <c r="BP96" s="22">
        <v>0</v>
      </c>
      <c r="BQ96" s="22">
        <v>0</v>
      </c>
      <c r="BR96" s="22">
        <v>0</v>
      </c>
      <c r="BS96" s="22">
        <v>0</v>
      </c>
      <c r="BT96" s="22">
        <v>0</v>
      </c>
      <c r="BU96" s="22"/>
      <c r="BV96" s="22">
        <v>0</v>
      </c>
      <c r="BW96" s="22">
        <v>0</v>
      </c>
      <c r="BX96" s="22">
        <v>0</v>
      </c>
      <c r="BY96" s="22">
        <v>0</v>
      </c>
      <c r="BZ96" s="22">
        <v>0</v>
      </c>
      <c r="CA96" s="22">
        <v>0</v>
      </c>
      <c r="CB96" s="22">
        <v>0</v>
      </c>
      <c r="CC96" s="22"/>
      <c r="CD96" s="22">
        <v>8</v>
      </c>
      <c r="CE96" s="22">
        <v>0</v>
      </c>
      <c r="CF96" s="22">
        <v>0</v>
      </c>
      <c r="CG96" s="22">
        <v>0</v>
      </c>
      <c r="CH96" s="22">
        <v>0</v>
      </c>
      <c r="CI96" s="22">
        <v>0</v>
      </c>
      <c r="CJ96" s="22">
        <v>0</v>
      </c>
      <c r="CK96" s="22"/>
      <c r="CL96" s="22">
        <v>0</v>
      </c>
      <c r="CM96" s="22">
        <v>0</v>
      </c>
      <c r="CN96" s="22">
        <v>0</v>
      </c>
      <c r="CO96" s="22">
        <v>0</v>
      </c>
      <c r="CP96" s="22">
        <v>0</v>
      </c>
      <c r="CQ96" s="22">
        <v>0</v>
      </c>
      <c r="CR96" s="22">
        <v>0</v>
      </c>
      <c r="CS96" s="22"/>
      <c r="CT96" s="22">
        <v>0</v>
      </c>
      <c r="CU96" s="22">
        <v>0</v>
      </c>
      <c r="CV96" s="22">
        <v>0</v>
      </c>
      <c r="CW96" s="22">
        <v>0</v>
      </c>
      <c r="CX96" s="22">
        <v>0</v>
      </c>
      <c r="CY96" s="22">
        <v>0</v>
      </c>
      <c r="CZ96" s="22">
        <v>0</v>
      </c>
      <c r="DA96" s="22"/>
      <c r="DB96" s="22" t="s">
        <v>421</v>
      </c>
      <c r="DC96" s="22" t="s">
        <v>422</v>
      </c>
      <c r="DD96" s="22" t="s">
        <v>421</v>
      </c>
      <c r="DE96" s="22" t="s">
        <v>421</v>
      </c>
      <c r="DF96" s="22" t="s">
        <v>421</v>
      </c>
      <c r="DG96" s="22">
        <v>0</v>
      </c>
      <c r="DH96" s="22"/>
      <c r="DI96" s="22" t="s">
        <v>934</v>
      </c>
      <c r="DJ96" s="22" t="s">
        <v>935</v>
      </c>
      <c r="DK96" s="22" t="s">
        <v>936</v>
      </c>
      <c r="DL96" s="22"/>
      <c r="DM96" s="22" t="s">
        <v>426</v>
      </c>
      <c r="DN96" s="22" t="s">
        <v>427</v>
      </c>
      <c r="DO96" s="22" t="s">
        <v>427</v>
      </c>
      <c r="DP96" s="22" t="s">
        <v>427</v>
      </c>
      <c r="DQ96" s="22" t="s">
        <v>427</v>
      </c>
      <c r="DR96" s="22" t="s">
        <v>427</v>
      </c>
      <c r="DS96" s="22" t="s">
        <v>427</v>
      </c>
      <c r="DT96" s="22"/>
      <c r="DU96" s="22" t="s">
        <v>464</v>
      </c>
      <c r="DV96" s="22" t="s">
        <v>465</v>
      </c>
      <c r="DW96" s="22" t="s">
        <v>429</v>
      </c>
      <c r="DX96" s="22" t="s">
        <v>429</v>
      </c>
      <c r="DY96" s="22" t="s">
        <v>429</v>
      </c>
      <c r="DZ96" s="22" t="s">
        <v>429</v>
      </c>
      <c r="EA96" s="22" t="s">
        <v>429</v>
      </c>
      <c r="EB96" s="22" t="s">
        <v>429</v>
      </c>
      <c r="EC96" s="22"/>
      <c r="ED96" s="22" t="s">
        <v>480</v>
      </c>
      <c r="EE96" s="22"/>
      <c r="EF96" s="22" t="s">
        <v>1941</v>
      </c>
      <c r="EG96" s="22"/>
      <c r="EH96" s="22"/>
      <c r="EI96" s="22">
        <v>0</v>
      </c>
      <c r="EJ96" s="22">
        <v>0</v>
      </c>
      <c r="EK96" s="22"/>
      <c r="EL96" s="22" t="s">
        <v>443</v>
      </c>
      <c r="EM96" s="22" t="s">
        <v>427</v>
      </c>
      <c r="EN96" s="22" t="s">
        <v>421</v>
      </c>
      <c r="EO96" s="22"/>
      <c r="EP96" s="22" t="s">
        <v>1942</v>
      </c>
      <c r="EQ96" s="22" t="s">
        <v>1751</v>
      </c>
      <c r="ER96" s="22">
        <v>34</v>
      </c>
      <c r="EU96">
        <v>9.8895790225953873E-4</v>
      </c>
      <c r="EV96">
        <v>0</v>
      </c>
      <c r="EY96" s="22">
        <f t="shared" ref="EY96:EY159" si="6">SUM(AP96:AV96)</f>
        <v>8</v>
      </c>
      <c r="EZ96" s="22">
        <f t="shared" ref="EZ96:EZ159" si="7">EY96-X96</f>
        <v>0</v>
      </c>
      <c r="FA96" s="22" t="str">
        <f t="shared" ref="FA96:FA159" si="8">IFERROR(IF(EZ96=0,"OK","ERROR"),"NO SUBMISSION")</f>
        <v>OK</v>
      </c>
    </row>
    <row r="97" spans="2:157" x14ac:dyDescent="0.25">
      <c r="B97" s="22" t="s" vm="82">
        <v>152</v>
      </c>
      <c r="C97" s="22" t="s">
        <v>939</v>
      </c>
      <c r="D97" s="22" t="s">
        <v>446</v>
      </c>
      <c r="E97" s="22" t="s">
        <v>555</v>
      </c>
      <c r="F97" s="22" t="s">
        <v>564</v>
      </c>
      <c r="G97" s="22" t="s">
        <v>645</v>
      </c>
      <c r="H97" s="22" t="s">
        <v>646</v>
      </c>
      <c r="I97" s="22" t="s">
        <v>426</v>
      </c>
      <c r="J97" s="66">
        <v>3806.3618750000005</v>
      </c>
      <c r="K97" s="67">
        <v>3806.3618750000005</v>
      </c>
      <c r="L97" s="22"/>
      <c r="M97" s="22" t="s">
        <v>420</v>
      </c>
      <c r="N97" s="22"/>
      <c r="O97" s="22">
        <v>44</v>
      </c>
      <c r="P97" s="22">
        <v>175</v>
      </c>
      <c r="Q97" s="22">
        <v>26</v>
      </c>
      <c r="R97" s="22">
        <v>5</v>
      </c>
      <c r="S97" s="22">
        <v>19</v>
      </c>
      <c r="T97" s="22">
        <v>0</v>
      </c>
      <c r="U97" s="22">
        <v>10</v>
      </c>
      <c r="V97" s="22">
        <v>248</v>
      </c>
      <c r="W97" s="22">
        <v>80</v>
      </c>
      <c r="X97" s="22">
        <v>34</v>
      </c>
      <c r="Y97" s="22"/>
      <c r="Z97" s="22">
        <v>142</v>
      </c>
      <c r="AA97" s="22">
        <v>0</v>
      </c>
      <c r="AB97" s="22">
        <v>67</v>
      </c>
      <c r="AC97" s="22">
        <v>20</v>
      </c>
      <c r="AD97" s="22">
        <v>0</v>
      </c>
      <c r="AE97" s="22">
        <v>19</v>
      </c>
      <c r="AF97" s="22">
        <v>0</v>
      </c>
      <c r="AG97" s="22"/>
      <c r="AH97" s="22">
        <v>20</v>
      </c>
      <c r="AI97" s="22">
        <v>0</v>
      </c>
      <c r="AJ97" s="22">
        <v>24</v>
      </c>
      <c r="AK97" s="22">
        <v>15</v>
      </c>
      <c r="AL97" s="22">
        <v>0</v>
      </c>
      <c r="AM97" s="22">
        <v>21</v>
      </c>
      <c r="AN97" s="22">
        <v>0</v>
      </c>
      <c r="AO97" s="22"/>
      <c r="AP97" s="22">
        <v>0</v>
      </c>
      <c r="AQ97" s="22">
        <v>0</v>
      </c>
      <c r="AR97" s="22">
        <v>0</v>
      </c>
      <c r="AS97" s="22">
        <v>20</v>
      </c>
      <c r="AT97" s="22">
        <v>0</v>
      </c>
      <c r="AU97" s="22">
        <v>14</v>
      </c>
      <c r="AV97" s="22">
        <v>0</v>
      </c>
      <c r="AW97" s="22"/>
      <c r="AX97" s="22">
        <v>20</v>
      </c>
      <c r="AY97" s="22">
        <v>0</v>
      </c>
      <c r="AZ97" s="22">
        <v>24</v>
      </c>
      <c r="BA97" s="22">
        <v>0</v>
      </c>
      <c r="BB97" s="22">
        <v>0</v>
      </c>
      <c r="BC97" s="22">
        <v>0</v>
      </c>
      <c r="BD97" s="22">
        <v>0</v>
      </c>
      <c r="BE97" s="22"/>
      <c r="BF97" s="22">
        <v>122</v>
      </c>
      <c r="BG97" s="22">
        <v>0</v>
      </c>
      <c r="BH97" s="22">
        <v>43</v>
      </c>
      <c r="BI97" s="22">
        <v>0</v>
      </c>
      <c r="BJ97" s="22">
        <v>0</v>
      </c>
      <c r="BK97" s="22">
        <v>10</v>
      </c>
      <c r="BL97" s="22">
        <v>0</v>
      </c>
      <c r="BM97" s="22"/>
      <c r="BN97" s="22">
        <v>0</v>
      </c>
      <c r="BO97" s="22">
        <v>0</v>
      </c>
      <c r="BP97" s="22">
        <v>0</v>
      </c>
      <c r="BQ97" s="22">
        <v>5</v>
      </c>
      <c r="BR97" s="22">
        <v>0</v>
      </c>
      <c r="BS97" s="22">
        <v>21</v>
      </c>
      <c r="BT97" s="22">
        <v>0</v>
      </c>
      <c r="BU97" s="22"/>
      <c r="BV97" s="22">
        <v>0</v>
      </c>
      <c r="BW97" s="22">
        <v>0</v>
      </c>
      <c r="BX97" s="22">
        <v>0</v>
      </c>
      <c r="BY97" s="22">
        <v>0</v>
      </c>
      <c r="BZ97" s="22">
        <v>0</v>
      </c>
      <c r="CA97" s="22">
        <v>5</v>
      </c>
      <c r="CB97" s="22">
        <v>0</v>
      </c>
      <c r="CC97" s="22"/>
      <c r="CD97" s="22">
        <v>0</v>
      </c>
      <c r="CE97" s="22">
        <v>0</v>
      </c>
      <c r="CF97" s="22">
        <v>0</v>
      </c>
      <c r="CG97" s="22">
        <v>10</v>
      </c>
      <c r="CH97" s="22">
        <v>0</v>
      </c>
      <c r="CI97" s="22">
        <v>9</v>
      </c>
      <c r="CJ97" s="22">
        <v>0</v>
      </c>
      <c r="CK97" s="22"/>
      <c r="CL97" s="22">
        <v>0</v>
      </c>
      <c r="CM97" s="22">
        <v>0</v>
      </c>
      <c r="CN97" s="22">
        <v>0</v>
      </c>
      <c r="CO97" s="22">
        <v>0</v>
      </c>
      <c r="CP97" s="22">
        <v>0</v>
      </c>
      <c r="CQ97" s="22">
        <v>0</v>
      </c>
      <c r="CR97" s="22">
        <v>0</v>
      </c>
      <c r="CS97" s="22"/>
      <c r="CT97" s="22">
        <v>0</v>
      </c>
      <c r="CU97" s="22">
        <v>0</v>
      </c>
      <c r="CV97" s="22">
        <v>0</v>
      </c>
      <c r="CW97" s="22">
        <v>10</v>
      </c>
      <c r="CX97" s="22">
        <v>0</v>
      </c>
      <c r="CY97" s="22">
        <v>0</v>
      </c>
      <c r="CZ97" s="22">
        <v>0</v>
      </c>
      <c r="DA97" s="22"/>
      <c r="DB97" s="22" t="s">
        <v>421</v>
      </c>
      <c r="DC97" s="22" t="s">
        <v>437</v>
      </c>
      <c r="DD97" s="22" t="s">
        <v>421</v>
      </c>
      <c r="DE97" s="22" t="s">
        <v>421</v>
      </c>
      <c r="DF97" s="22" t="s">
        <v>421</v>
      </c>
      <c r="DG97" s="22">
        <v>0</v>
      </c>
      <c r="DH97" s="22"/>
      <c r="DI97" s="22" t="s">
        <v>940</v>
      </c>
      <c r="DJ97" s="22" t="s">
        <v>591</v>
      </c>
      <c r="DK97" s="22" t="s">
        <v>941</v>
      </c>
      <c r="DL97" s="22"/>
      <c r="DM97" s="22" t="s">
        <v>426</v>
      </c>
      <c r="DN97" s="22" t="s">
        <v>427</v>
      </c>
      <c r="DO97" s="22" t="s">
        <v>427</v>
      </c>
      <c r="DP97" s="22" t="s">
        <v>427</v>
      </c>
      <c r="DQ97" s="22" t="s">
        <v>427</v>
      </c>
      <c r="DR97" s="22" t="s">
        <v>427</v>
      </c>
      <c r="DS97" s="22" t="s">
        <v>427</v>
      </c>
      <c r="DT97" s="22"/>
      <c r="DU97" s="22" t="s">
        <v>464</v>
      </c>
      <c r="DV97" s="22" t="s">
        <v>465</v>
      </c>
      <c r="DW97" s="22" t="s">
        <v>465</v>
      </c>
      <c r="DX97" s="22" t="s">
        <v>465</v>
      </c>
      <c r="DY97" s="22" t="s">
        <v>465</v>
      </c>
      <c r="DZ97" s="22" t="s">
        <v>465</v>
      </c>
      <c r="EA97" s="22" t="s">
        <v>465</v>
      </c>
      <c r="EB97" s="22" t="s">
        <v>465</v>
      </c>
      <c r="EC97" s="22"/>
      <c r="ED97" s="22" t="s">
        <v>480</v>
      </c>
      <c r="EE97" s="22"/>
      <c r="EF97" s="22" t="s">
        <v>426</v>
      </c>
      <c r="EG97" s="22"/>
      <c r="EH97" s="22"/>
      <c r="EI97" s="22">
        <v>0</v>
      </c>
      <c r="EJ97" s="22">
        <v>0</v>
      </c>
      <c r="EK97" s="22"/>
      <c r="EL97" s="22" t="s">
        <v>495</v>
      </c>
      <c r="EM97" s="22" t="s">
        <v>421</v>
      </c>
      <c r="EN97" s="22" t="s">
        <v>421</v>
      </c>
      <c r="EO97" s="22"/>
      <c r="EP97" s="22" t="s">
        <v>1943</v>
      </c>
      <c r="EQ97" s="22" t="s">
        <v>1751</v>
      </c>
      <c r="ER97" s="22">
        <v>34</v>
      </c>
      <c r="EU97">
        <v>1.5047131268841413E-2</v>
      </c>
      <c r="EV97">
        <v>4.853913312529488E-3</v>
      </c>
      <c r="EY97" s="22">
        <f t="shared" si="6"/>
        <v>34</v>
      </c>
      <c r="EZ97" s="22">
        <f t="shared" si="7"/>
        <v>0</v>
      </c>
      <c r="FA97" s="22" t="str">
        <f t="shared" si="8"/>
        <v>OK</v>
      </c>
    </row>
    <row r="98" spans="2:157" x14ac:dyDescent="0.25">
      <c r="B98" s="22" t="s">
        <v>158</v>
      </c>
      <c r="C98" s="22" t="s">
        <v>943</v>
      </c>
      <c r="D98" s="22" t="s">
        <v>576</v>
      </c>
      <c r="E98" s="22" t="s">
        <v>555</v>
      </c>
      <c r="F98" s="22" t="s">
        <v>577</v>
      </c>
      <c r="G98" s="22" t="s">
        <v>645</v>
      </c>
      <c r="H98" s="22" t="s">
        <v>738</v>
      </c>
      <c r="I98" s="22" t="s">
        <v>426</v>
      </c>
      <c r="J98" s="66">
        <v>2305.785218333333</v>
      </c>
      <c r="K98" s="67">
        <v>2305.785218333333</v>
      </c>
      <c r="L98" s="22"/>
      <c r="M98" s="22" t="s">
        <v>420</v>
      </c>
      <c r="N98" s="22"/>
      <c r="O98" s="22">
        <v>0</v>
      </c>
      <c r="P98" s="22">
        <v>22</v>
      </c>
      <c r="Q98" s="22">
        <v>0</v>
      </c>
      <c r="R98" s="22">
        <v>7</v>
      </c>
      <c r="S98" s="22">
        <v>93</v>
      </c>
      <c r="T98" s="22">
        <v>0</v>
      </c>
      <c r="U98" s="22">
        <v>0</v>
      </c>
      <c r="V98" s="22">
        <v>115</v>
      </c>
      <c r="W98" s="22">
        <v>0</v>
      </c>
      <c r="X98" s="22">
        <v>100</v>
      </c>
      <c r="Y98" s="22"/>
      <c r="Z98" s="22">
        <v>26</v>
      </c>
      <c r="AA98" s="22">
        <v>30</v>
      </c>
      <c r="AB98" s="22">
        <v>59</v>
      </c>
      <c r="AC98" s="22">
        <v>0</v>
      </c>
      <c r="AD98" s="22">
        <v>0</v>
      </c>
      <c r="AE98" s="22">
        <v>0</v>
      </c>
      <c r="AF98" s="22">
        <v>0</v>
      </c>
      <c r="AG98" s="22"/>
      <c r="AH98" s="22">
        <v>0</v>
      </c>
      <c r="AI98" s="22">
        <v>0</v>
      </c>
      <c r="AJ98" s="22">
        <v>0</v>
      </c>
      <c r="AK98" s="22">
        <v>0</v>
      </c>
      <c r="AL98" s="22">
        <v>0</v>
      </c>
      <c r="AM98" s="22">
        <v>0</v>
      </c>
      <c r="AN98" s="22">
        <v>0</v>
      </c>
      <c r="AO98" s="22"/>
      <c r="AP98" s="22">
        <v>32</v>
      </c>
      <c r="AQ98" s="22">
        <v>9</v>
      </c>
      <c r="AR98" s="22">
        <v>59</v>
      </c>
      <c r="AS98" s="22">
        <v>0</v>
      </c>
      <c r="AT98" s="22">
        <v>0</v>
      </c>
      <c r="AU98" s="22">
        <v>0</v>
      </c>
      <c r="AV98" s="22">
        <v>0</v>
      </c>
      <c r="AW98" s="22"/>
      <c r="AX98" s="22">
        <v>0</v>
      </c>
      <c r="AY98" s="22">
        <v>0</v>
      </c>
      <c r="AZ98" s="22">
        <v>0</v>
      </c>
      <c r="BA98" s="22">
        <v>0</v>
      </c>
      <c r="BB98" s="22">
        <v>0</v>
      </c>
      <c r="BC98" s="22">
        <v>0</v>
      </c>
      <c r="BD98" s="22">
        <v>0</v>
      </c>
      <c r="BE98" s="22"/>
      <c r="BF98" s="22">
        <v>0</v>
      </c>
      <c r="BG98" s="22">
        <v>22</v>
      </c>
      <c r="BH98" s="22">
        <v>0</v>
      </c>
      <c r="BI98" s="22">
        <v>0</v>
      </c>
      <c r="BJ98" s="22">
        <v>0</v>
      </c>
      <c r="BK98" s="22">
        <v>0</v>
      </c>
      <c r="BL98" s="22">
        <v>0</v>
      </c>
      <c r="BM98" s="22"/>
      <c r="BN98" s="22">
        <v>0</v>
      </c>
      <c r="BO98" s="22">
        <v>0</v>
      </c>
      <c r="BP98" s="22">
        <v>0</v>
      </c>
      <c r="BQ98" s="22">
        <v>0</v>
      </c>
      <c r="BR98" s="22">
        <v>0</v>
      </c>
      <c r="BS98" s="22">
        <v>0</v>
      </c>
      <c r="BT98" s="22">
        <v>0</v>
      </c>
      <c r="BU98" s="22"/>
      <c r="BV98" s="22">
        <v>6</v>
      </c>
      <c r="BW98" s="22">
        <v>1</v>
      </c>
      <c r="BX98" s="22">
        <v>0</v>
      </c>
      <c r="BY98" s="22">
        <v>0</v>
      </c>
      <c r="BZ98" s="22">
        <v>0</v>
      </c>
      <c r="CA98" s="22">
        <v>0</v>
      </c>
      <c r="CB98" s="22">
        <v>0</v>
      </c>
      <c r="CC98" s="22"/>
      <c r="CD98" s="22">
        <v>26</v>
      </c>
      <c r="CE98" s="22">
        <v>8</v>
      </c>
      <c r="CF98" s="22">
        <v>59</v>
      </c>
      <c r="CG98" s="22">
        <v>0</v>
      </c>
      <c r="CH98" s="22">
        <v>0</v>
      </c>
      <c r="CI98" s="22">
        <v>0</v>
      </c>
      <c r="CJ98" s="22">
        <v>0</v>
      </c>
      <c r="CK98" s="22"/>
      <c r="CL98" s="22">
        <v>0</v>
      </c>
      <c r="CM98" s="22">
        <v>0</v>
      </c>
      <c r="CN98" s="22">
        <v>0</v>
      </c>
      <c r="CO98" s="22">
        <v>0</v>
      </c>
      <c r="CP98" s="22">
        <v>0</v>
      </c>
      <c r="CQ98" s="22">
        <v>0</v>
      </c>
      <c r="CR98" s="22">
        <v>0</v>
      </c>
      <c r="CS98" s="22"/>
      <c r="CT98" s="22">
        <v>0</v>
      </c>
      <c r="CU98" s="22">
        <v>0</v>
      </c>
      <c r="CV98" s="22">
        <v>0</v>
      </c>
      <c r="CW98" s="22">
        <v>0</v>
      </c>
      <c r="CX98" s="22">
        <v>0</v>
      </c>
      <c r="CY98" s="22">
        <v>0</v>
      </c>
      <c r="CZ98" s="22">
        <v>0</v>
      </c>
      <c r="DA98" s="22"/>
      <c r="DB98" s="22" t="s">
        <v>421</v>
      </c>
      <c r="DC98" s="22" t="s">
        <v>639</v>
      </c>
      <c r="DD98" s="22" t="s">
        <v>427</v>
      </c>
      <c r="DE98" s="22" t="s">
        <v>421</v>
      </c>
      <c r="DF98" s="22" t="s">
        <v>421</v>
      </c>
      <c r="DG98" s="22">
        <v>1</v>
      </c>
      <c r="DH98" s="22"/>
      <c r="DI98" s="22" t="s">
        <v>944</v>
      </c>
      <c r="DJ98" s="22" t="s">
        <v>1944</v>
      </c>
      <c r="DK98" s="22" t="s">
        <v>1945</v>
      </c>
      <c r="DL98" s="22"/>
      <c r="DM98" s="22" t="s">
        <v>426</v>
      </c>
      <c r="DN98" s="22" t="s">
        <v>427</v>
      </c>
      <c r="DO98" s="22" t="s">
        <v>427</v>
      </c>
      <c r="DP98" s="22" t="s">
        <v>427</v>
      </c>
      <c r="DQ98" s="22" t="s">
        <v>427</v>
      </c>
      <c r="DR98" s="22" t="s">
        <v>427</v>
      </c>
      <c r="DS98" s="22" t="s">
        <v>427</v>
      </c>
      <c r="DT98" s="22"/>
      <c r="DU98" s="22" t="s">
        <v>428</v>
      </c>
      <c r="DV98" s="22" t="s">
        <v>429</v>
      </c>
      <c r="DW98" s="22" t="s">
        <v>429</v>
      </c>
      <c r="DX98" s="22" t="s">
        <v>429</v>
      </c>
      <c r="DY98" s="22" t="s">
        <v>429</v>
      </c>
      <c r="DZ98" s="22" t="s">
        <v>429</v>
      </c>
      <c r="EA98" s="22" t="s">
        <v>429</v>
      </c>
      <c r="EB98" s="22" t="s">
        <v>465</v>
      </c>
      <c r="EC98" s="22"/>
      <c r="ED98" s="22" t="s">
        <v>430</v>
      </c>
      <c r="EE98" s="22"/>
      <c r="EF98" s="22" t="s">
        <v>1946</v>
      </c>
      <c r="EG98" s="22"/>
      <c r="EH98" s="22"/>
      <c r="EI98" s="22">
        <v>0</v>
      </c>
      <c r="EJ98" s="22">
        <v>0</v>
      </c>
      <c r="EK98" s="22"/>
      <c r="EL98" s="22" t="s">
        <v>474</v>
      </c>
      <c r="EM98" s="22" t="s">
        <v>421</v>
      </c>
      <c r="EN98" s="22" t="s">
        <v>421</v>
      </c>
      <c r="EO98" s="22"/>
      <c r="EP98" s="22" t="s">
        <v>1947</v>
      </c>
      <c r="EQ98" s="22" t="s">
        <v>1751</v>
      </c>
      <c r="ER98" s="22">
        <v>34</v>
      </c>
      <c r="EU98">
        <v>1.1518371808351972E-2</v>
      </c>
      <c r="EV98">
        <v>0</v>
      </c>
      <c r="EY98" s="22">
        <f t="shared" si="6"/>
        <v>100</v>
      </c>
      <c r="EZ98" s="22">
        <f t="shared" si="7"/>
        <v>0</v>
      </c>
      <c r="FA98" s="22" t="str">
        <f t="shared" si="8"/>
        <v>OK</v>
      </c>
    </row>
    <row r="99" spans="2:157" x14ac:dyDescent="0.25">
      <c r="B99" s="22" t="s">
        <v>164</v>
      </c>
      <c r="C99" s="22" t="s">
        <v>948</v>
      </c>
      <c r="D99" s="22" t="s">
        <v>414</v>
      </c>
      <c r="E99" s="22" t="s">
        <v>555</v>
      </c>
      <c r="F99" s="22" t="s">
        <v>577</v>
      </c>
      <c r="G99" s="22" t="s">
        <v>645</v>
      </c>
      <c r="H99" s="22" t="s">
        <v>678</v>
      </c>
      <c r="I99" s="22" t="s">
        <v>426</v>
      </c>
      <c r="J99" s="66">
        <v>1235.3683033333334</v>
      </c>
      <c r="K99" s="67">
        <v>1235.3683033333334</v>
      </c>
      <c r="L99" s="22"/>
      <c r="M99" s="22" t="s">
        <v>420</v>
      </c>
      <c r="N99" s="22"/>
      <c r="O99" s="22">
        <v>0</v>
      </c>
      <c r="P99" s="22">
        <v>42</v>
      </c>
      <c r="Q99" s="22">
        <v>5</v>
      </c>
      <c r="R99" s="22">
        <v>0</v>
      </c>
      <c r="S99" s="22">
        <v>0</v>
      </c>
      <c r="T99" s="22">
        <v>0</v>
      </c>
      <c r="U99" s="22">
        <v>0</v>
      </c>
      <c r="V99" s="22">
        <v>42</v>
      </c>
      <c r="W99" s="22">
        <v>5</v>
      </c>
      <c r="X99" s="22">
        <v>0</v>
      </c>
      <c r="Y99" s="22"/>
      <c r="Z99" s="22">
        <v>0</v>
      </c>
      <c r="AA99" s="22">
        <v>0</v>
      </c>
      <c r="AB99" s="22">
        <v>42</v>
      </c>
      <c r="AC99" s="22">
        <v>0</v>
      </c>
      <c r="AD99" s="22">
        <v>0</v>
      </c>
      <c r="AE99" s="22">
        <v>0</v>
      </c>
      <c r="AF99" s="22">
        <v>0</v>
      </c>
      <c r="AG99" s="22"/>
      <c r="AH99" s="22">
        <v>5</v>
      </c>
      <c r="AI99" s="22">
        <v>0</v>
      </c>
      <c r="AJ99" s="22">
        <v>0</v>
      </c>
      <c r="AK99" s="22">
        <v>0</v>
      </c>
      <c r="AL99" s="22">
        <v>0</v>
      </c>
      <c r="AM99" s="22">
        <v>0</v>
      </c>
      <c r="AN99" s="22">
        <v>0</v>
      </c>
      <c r="AO99" s="22"/>
      <c r="AP99" s="22">
        <v>0</v>
      </c>
      <c r="AQ99" s="22">
        <v>0</v>
      </c>
      <c r="AR99" s="22">
        <v>0</v>
      </c>
      <c r="AS99" s="22">
        <v>0</v>
      </c>
      <c r="AT99" s="22">
        <v>0</v>
      </c>
      <c r="AU99" s="22">
        <v>0</v>
      </c>
      <c r="AV99" s="22">
        <v>0</v>
      </c>
      <c r="AW99" s="22"/>
      <c r="AX99" s="22">
        <v>0</v>
      </c>
      <c r="AY99" s="22">
        <v>0</v>
      </c>
      <c r="AZ99" s="22">
        <v>0</v>
      </c>
      <c r="BA99" s="22">
        <v>0</v>
      </c>
      <c r="BB99" s="22">
        <v>0</v>
      </c>
      <c r="BC99" s="22">
        <v>0</v>
      </c>
      <c r="BD99" s="22">
        <v>0</v>
      </c>
      <c r="BE99" s="22"/>
      <c r="BF99" s="22">
        <v>0</v>
      </c>
      <c r="BG99" s="22">
        <v>0</v>
      </c>
      <c r="BH99" s="22">
        <v>42</v>
      </c>
      <c r="BI99" s="22">
        <v>0</v>
      </c>
      <c r="BJ99" s="22">
        <v>0</v>
      </c>
      <c r="BK99" s="22">
        <v>0</v>
      </c>
      <c r="BL99" s="22">
        <v>0</v>
      </c>
      <c r="BM99" s="22"/>
      <c r="BN99" s="22">
        <v>5</v>
      </c>
      <c r="BO99" s="22">
        <v>0</v>
      </c>
      <c r="BP99" s="22">
        <v>0</v>
      </c>
      <c r="BQ99" s="22">
        <v>0</v>
      </c>
      <c r="BR99" s="22">
        <v>0</v>
      </c>
      <c r="BS99" s="22">
        <v>0</v>
      </c>
      <c r="BT99" s="22">
        <v>0</v>
      </c>
      <c r="BU99" s="22"/>
      <c r="BV99" s="22">
        <v>0</v>
      </c>
      <c r="BW99" s="22">
        <v>0</v>
      </c>
      <c r="BX99" s="22">
        <v>0</v>
      </c>
      <c r="BY99" s="22">
        <v>0</v>
      </c>
      <c r="BZ99" s="22">
        <v>0</v>
      </c>
      <c r="CA99" s="22">
        <v>0</v>
      </c>
      <c r="CB99" s="22">
        <v>0</v>
      </c>
      <c r="CC99" s="22"/>
      <c r="CD99" s="22">
        <v>0</v>
      </c>
      <c r="CE99" s="22">
        <v>0</v>
      </c>
      <c r="CF99" s="22">
        <v>0</v>
      </c>
      <c r="CG99" s="22">
        <v>0</v>
      </c>
      <c r="CH99" s="22">
        <v>0</v>
      </c>
      <c r="CI99" s="22">
        <v>0</v>
      </c>
      <c r="CJ99" s="22">
        <v>0</v>
      </c>
      <c r="CK99" s="22"/>
      <c r="CL99" s="22">
        <v>0</v>
      </c>
      <c r="CM99" s="22">
        <v>0</v>
      </c>
      <c r="CN99" s="22">
        <v>0</v>
      </c>
      <c r="CO99" s="22">
        <v>0</v>
      </c>
      <c r="CP99" s="22">
        <v>0</v>
      </c>
      <c r="CQ99" s="22">
        <v>0</v>
      </c>
      <c r="CR99" s="22">
        <v>0</v>
      </c>
      <c r="CS99" s="22"/>
      <c r="CT99" s="22">
        <v>0</v>
      </c>
      <c r="CU99" s="22">
        <v>0</v>
      </c>
      <c r="CV99" s="22">
        <v>0</v>
      </c>
      <c r="CW99" s="22">
        <v>0</v>
      </c>
      <c r="CX99" s="22">
        <v>0</v>
      </c>
      <c r="CY99" s="22">
        <v>0</v>
      </c>
      <c r="CZ99" s="22">
        <v>0</v>
      </c>
      <c r="DA99" s="22"/>
      <c r="DB99" s="22" t="s">
        <v>421</v>
      </c>
      <c r="DC99" s="22" t="s">
        <v>437</v>
      </c>
      <c r="DD99" s="22" t="s">
        <v>421</v>
      </c>
      <c r="DE99" s="22" t="s">
        <v>421</v>
      </c>
      <c r="DF99" s="22" t="s">
        <v>421</v>
      </c>
      <c r="DG99" s="22">
        <v>0</v>
      </c>
      <c r="DH99" s="22"/>
      <c r="DI99" s="22" t="s">
        <v>949</v>
      </c>
      <c r="DJ99" s="22" t="s">
        <v>1948</v>
      </c>
      <c r="DK99" s="22" t="s">
        <v>950</v>
      </c>
      <c r="DL99" s="22"/>
      <c r="DM99" s="22" t="s">
        <v>426</v>
      </c>
      <c r="DN99" s="22" t="s">
        <v>427</v>
      </c>
      <c r="DO99" s="22" t="s">
        <v>427</v>
      </c>
      <c r="DP99" s="22" t="s">
        <v>427</v>
      </c>
      <c r="DQ99" s="22" t="s">
        <v>427</v>
      </c>
      <c r="DR99" s="22" t="s">
        <v>427</v>
      </c>
      <c r="DS99" s="22" t="s">
        <v>427</v>
      </c>
      <c r="DT99" s="22"/>
      <c r="DU99" s="22" t="s">
        <v>428</v>
      </c>
      <c r="DV99" s="22" t="s">
        <v>545</v>
      </c>
      <c r="DW99" s="22" t="s">
        <v>429</v>
      </c>
      <c r="DX99" s="22" t="s">
        <v>429</v>
      </c>
      <c r="DY99" s="22" t="s">
        <v>465</v>
      </c>
      <c r="DZ99" s="22" t="s">
        <v>429</v>
      </c>
      <c r="EA99" s="22" t="s">
        <v>429</v>
      </c>
      <c r="EB99" s="22" t="s">
        <v>429</v>
      </c>
      <c r="EC99" s="22"/>
      <c r="ED99" s="22" t="s">
        <v>441</v>
      </c>
      <c r="EE99" s="22"/>
      <c r="EF99" s="22" t="s">
        <v>1949</v>
      </c>
      <c r="EG99" s="22"/>
      <c r="EH99" s="22"/>
      <c r="EI99" s="22">
        <v>0</v>
      </c>
      <c r="EJ99" s="22">
        <v>0</v>
      </c>
      <c r="EK99" s="22"/>
      <c r="EL99" s="22" t="s">
        <v>651</v>
      </c>
      <c r="EM99" s="22" t="s">
        <v>427</v>
      </c>
      <c r="EN99" s="22" t="s">
        <v>421</v>
      </c>
      <c r="EO99" s="22"/>
      <c r="EP99" s="22" t="s">
        <v>1950</v>
      </c>
      <c r="EQ99" s="22" t="s">
        <v>1751</v>
      </c>
      <c r="ER99" s="22">
        <v>34</v>
      </c>
      <c r="EU99">
        <v>7.8517224595655993E-3</v>
      </c>
      <c r="EV99">
        <v>9.3472886423400002E-4</v>
      </c>
      <c r="EY99" s="22">
        <f t="shared" si="6"/>
        <v>0</v>
      </c>
      <c r="EZ99" s="22">
        <f t="shared" si="7"/>
        <v>0</v>
      </c>
      <c r="FA99" s="22" t="str">
        <f t="shared" si="8"/>
        <v>OK</v>
      </c>
    </row>
    <row r="100" spans="2:157" x14ac:dyDescent="0.25">
      <c r="B100" s="22" t="s" vm="92">
        <v>166</v>
      </c>
      <c r="C100" s="22" t="s">
        <v>953</v>
      </c>
      <c r="D100" s="22" t="s">
        <v>446</v>
      </c>
      <c r="E100" s="22" t="s">
        <v>555</v>
      </c>
      <c r="F100" s="22" t="s">
        <v>564</v>
      </c>
      <c r="G100" s="22" t="s">
        <v>645</v>
      </c>
      <c r="H100" s="22" t="s">
        <v>745</v>
      </c>
      <c r="I100" s="22" t="s">
        <v>426</v>
      </c>
      <c r="J100" s="66">
        <v>4167.3308466666667</v>
      </c>
      <c r="K100" s="67">
        <v>4167.3308466666667</v>
      </c>
      <c r="L100" s="22"/>
      <c r="M100" s="22" t="s">
        <v>420</v>
      </c>
      <c r="N100" s="22"/>
      <c r="O100" s="22">
        <v>0</v>
      </c>
      <c r="P100" s="22">
        <v>0</v>
      </c>
      <c r="Q100" s="22">
        <v>22</v>
      </c>
      <c r="R100" s="22">
        <v>0</v>
      </c>
      <c r="S100" s="22">
        <v>243</v>
      </c>
      <c r="T100" s="22">
        <v>0</v>
      </c>
      <c r="U100" s="22">
        <v>108</v>
      </c>
      <c r="V100" s="22">
        <v>351</v>
      </c>
      <c r="W100" s="22">
        <v>130</v>
      </c>
      <c r="X100" s="22">
        <v>351</v>
      </c>
      <c r="Y100" s="22"/>
      <c r="Z100" s="22">
        <v>95</v>
      </c>
      <c r="AA100" s="22">
        <v>0</v>
      </c>
      <c r="AB100" s="22">
        <v>163</v>
      </c>
      <c r="AC100" s="22">
        <v>74</v>
      </c>
      <c r="AD100" s="22">
        <v>0</v>
      </c>
      <c r="AE100" s="22">
        <v>19</v>
      </c>
      <c r="AF100" s="22">
        <v>0</v>
      </c>
      <c r="AG100" s="22"/>
      <c r="AH100" s="22">
        <v>0</v>
      </c>
      <c r="AI100" s="22">
        <v>0</v>
      </c>
      <c r="AJ100" s="22">
        <v>34</v>
      </c>
      <c r="AK100" s="22">
        <v>93</v>
      </c>
      <c r="AL100" s="22">
        <v>0</v>
      </c>
      <c r="AM100" s="22">
        <v>3</v>
      </c>
      <c r="AN100" s="22">
        <v>0</v>
      </c>
      <c r="AO100" s="22"/>
      <c r="AP100" s="22">
        <v>95</v>
      </c>
      <c r="AQ100" s="22">
        <v>0</v>
      </c>
      <c r="AR100" s="22">
        <v>163</v>
      </c>
      <c r="AS100" s="22">
        <v>74</v>
      </c>
      <c r="AT100" s="22">
        <v>0</v>
      </c>
      <c r="AU100" s="22">
        <v>19</v>
      </c>
      <c r="AV100" s="22">
        <v>0</v>
      </c>
      <c r="AW100" s="22"/>
      <c r="AX100" s="22">
        <v>0</v>
      </c>
      <c r="AY100" s="22">
        <v>0</v>
      </c>
      <c r="AZ100" s="22">
        <v>0</v>
      </c>
      <c r="BA100" s="22">
        <v>0</v>
      </c>
      <c r="BB100" s="22">
        <v>0</v>
      </c>
      <c r="BC100" s="22">
        <v>0</v>
      </c>
      <c r="BD100" s="22">
        <v>0</v>
      </c>
      <c r="BE100" s="22"/>
      <c r="BF100" s="22">
        <v>0</v>
      </c>
      <c r="BG100" s="22">
        <v>0</v>
      </c>
      <c r="BH100" s="22">
        <v>0</v>
      </c>
      <c r="BI100" s="22">
        <v>0</v>
      </c>
      <c r="BJ100" s="22">
        <v>0</v>
      </c>
      <c r="BK100" s="22">
        <v>0</v>
      </c>
      <c r="BL100" s="22">
        <v>0</v>
      </c>
      <c r="BM100" s="22"/>
      <c r="BN100" s="22">
        <v>0</v>
      </c>
      <c r="BO100" s="22">
        <v>0</v>
      </c>
      <c r="BP100" s="22">
        <v>0</v>
      </c>
      <c r="BQ100" s="22">
        <v>19</v>
      </c>
      <c r="BR100" s="22">
        <v>0</v>
      </c>
      <c r="BS100" s="22">
        <v>3</v>
      </c>
      <c r="BT100" s="22">
        <v>0</v>
      </c>
      <c r="BU100" s="22"/>
      <c r="BV100" s="22">
        <v>0</v>
      </c>
      <c r="BW100" s="22">
        <v>0</v>
      </c>
      <c r="BX100" s="22">
        <v>0</v>
      </c>
      <c r="BY100" s="22">
        <v>0</v>
      </c>
      <c r="BZ100" s="22">
        <v>0</v>
      </c>
      <c r="CA100" s="22">
        <v>0</v>
      </c>
      <c r="CB100" s="22">
        <v>0</v>
      </c>
      <c r="CC100" s="22"/>
      <c r="CD100" s="22">
        <v>95</v>
      </c>
      <c r="CE100" s="22">
        <v>0</v>
      </c>
      <c r="CF100" s="22">
        <v>129</v>
      </c>
      <c r="CG100" s="22">
        <v>0</v>
      </c>
      <c r="CH100" s="22">
        <v>0</v>
      </c>
      <c r="CI100" s="22">
        <v>19</v>
      </c>
      <c r="CJ100" s="22">
        <v>0</v>
      </c>
      <c r="CK100" s="22"/>
      <c r="CL100" s="22">
        <v>0</v>
      </c>
      <c r="CM100" s="22">
        <v>0</v>
      </c>
      <c r="CN100" s="22">
        <v>0</v>
      </c>
      <c r="CO100" s="22">
        <v>0</v>
      </c>
      <c r="CP100" s="22">
        <v>0</v>
      </c>
      <c r="CQ100" s="22">
        <v>0</v>
      </c>
      <c r="CR100" s="22">
        <v>0</v>
      </c>
      <c r="CS100" s="22"/>
      <c r="CT100" s="22">
        <v>0</v>
      </c>
      <c r="CU100" s="22">
        <v>0</v>
      </c>
      <c r="CV100" s="22">
        <v>34</v>
      </c>
      <c r="CW100" s="22">
        <v>74</v>
      </c>
      <c r="CX100" s="22">
        <v>0</v>
      </c>
      <c r="CY100" s="22">
        <v>0</v>
      </c>
      <c r="CZ100" s="22">
        <v>0</v>
      </c>
      <c r="DA100" s="22"/>
      <c r="DB100" s="22" t="s">
        <v>427</v>
      </c>
      <c r="DC100" s="22" t="s">
        <v>422</v>
      </c>
      <c r="DD100" s="22" t="s">
        <v>421</v>
      </c>
      <c r="DE100" s="22" t="s">
        <v>421</v>
      </c>
      <c r="DF100" s="22" t="s">
        <v>421</v>
      </c>
      <c r="DG100" s="22">
        <v>1</v>
      </c>
      <c r="DH100" s="22"/>
      <c r="DI100" s="22" t="s">
        <v>1951</v>
      </c>
      <c r="DJ100" s="22" t="s">
        <v>424</v>
      </c>
      <c r="DK100" s="22" t="s">
        <v>1952</v>
      </c>
      <c r="DL100" s="22"/>
      <c r="DM100" s="22" t="s">
        <v>426</v>
      </c>
      <c r="DN100" s="22" t="s">
        <v>427</v>
      </c>
      <c r="DO100" s="22" t="s">
        <v>427</v>
      </c>
      <c r="DP100" s="22" t="s">
        <v>427</v>
      </c>
      <c r="DQ100" s="22" t="s">
        <v>427</v>
      </c>
      <c r="DR100" s="22" t="s">
        <v>427</v>
      </c>
      <c r="DS100" s="22" t="s">
        <v>427</v>
      </c>
      <c r="DT100" s="22"/>
      <c r="DU100" s="22" t="s">
        <v>464</v>
      </c>
      <c r="DV100" s="22" t="s">
        <v>465</v>
      </c>
      <c r="DW100" s="22" t="s">
        <v>429</v>
      </c>
      <c r="DX100" s="22" t="s">
        <v>465</v>
      </c>
      <c r="DY100" s="22" t="s">
        <v>465</v>
      </c>
      <c r="DZ100" s="22" t="s">
        <v>465</v>
      </c>
      <c r="EA100" s="22" t="s">
        <v>429</v>
      </c>
      <c r="EB100" s="22" t="s">
        <v>429</v>
      </c>
      <c r="EC100" s="22"/>
      <c r="ED100" s="22" t="s">
        <v>441</v>
      </c>
      <c r="EE100" s="22"/>
      <c r="EF100" s="22" t="s">
        <v>1953</v>
      </c>
      <c r="EG100" s="22"/>
      <c r="EH100" s="22"/>
      <c r="EI100" s="22">
        <v>0</v>
      </c>
      <c r="EJ100" s="22">
        <v>0</v>
      </c>
      <c r="EK100" s="22"/>
      <c r="EL100" s="22" t="s">
        <v>651</v>
      </c>
      <c r="EM100" s="22" t="s">
        <v>421</v>
      </c>
      <c r="EN100" s="22" t="s">
        <v>427</v>
      </c>
      <c r="EO100" s="22"/>
      <c r="EP100" s="22" t="s">
        <v>1954</v>
      </c>
      <c r="EQ100" s="22" t="s">
        <v>1751</v>
      </c>
      <c r="ER100" s="22">
        <v>34</v>
      </c>
      <c r="EU100">
        <v>1.9451864668493545E-2</v>
      </c>
      <c r="EV100">
        <v>7.2043943216642753E-3</v>
      </c>
      <c r="EY100" s="22">
        <f t="shared" si="6"/>
        <v>351</v>
      </c>
      <c r="EZ100" s="22">
        <f t="shared" si="7"/>
        <v>0</v>
      </c>
      <c r="FA100" s="22" t="str">
        <f t="shared" si="8"/>
        <v>OK</v>
      </c>
    </row>
    <row r="101" spans="2:157" x14ac:dyDescent="0.25">
      <c r="B101" s="22" t="s" vm="96">
        <v>172</v>
      </c>
      <c r="C101" s="22" t="s">
        <v>958</v>
      </c>
      <c r="D101" s="22" t="s">
        <v>446</v>
      </c>
      <c r="E101" s="22" t="s">
        <v>555</v>
      </c>
      <c r="F101" s="22" t="s">
        <v>564</v>
      </c>
      <c r="G101" s="22" t="s">
        <v>645</v>
      </c>
      <c r="H101" s="22" t="s">
        <v>793</v>
      </c>
      <c r="I101" s="22" t="s">
        <v>426</v>
      </c>
      <c r="J101" s="66">
        <v>11487.129778333334</v>
      </c>
      <c r="K101" s="67">
        <v>11487.129778333334</v>
      </c>
      <c r="L101" s="22"/>
      <c r="M101" s="22" t="s">
        <v>420</v>
      </c>
      <c r="N101" s="22"/>
      <c r="O101" s="22">
        <v>0</v>
      </c>
      <c r="P101" s="22">
        <v>79</v>
      </c>
      <c r="Q101" s="22">
        <v>3</v>
      </c>
      <c r="R101" s="22">
        <v>177</v>
      </c>
      <c r="S101" s="22">
        <v>337</v>
      </c>
      <c r="T101" s="22">
        <v>12</v>
      </c>
      <c r="U101" s="22">
        <v>27</v>
      </c>
      <c r="V101" s="22">
        <v>443</v>
      </c>
      <c r="W101" s="22">
        <v>42</v>
      </c>
      <c r="X101" s="22">
        <v>553</v>
      </c>
      <c r="Y101" s="22"/>
      <c r="Z101" s="22">
        <v>220</v>
      </c>
      <c r="AA101" s="22">
        <v>0</v>
      </c>
      <c r="AB101" s="22">
        <v>144</v>
      </c>
      <c r="AC101" s="22">
        <v>50</v>
      </c>
      <c r="AD101" s="22">
        <v>29</v>
      </c>
      <c r="AE101" s="22">
        <v>0</v>
      </c>
      <c r="AF101" s="22">
        <v>0</v>
      </c>
      <c r="AG101" s="22"/>
      <c r="AH101" s="22">
        <v>28</v>
      </c>
      <c r="AI101" s="22">
        <v>14</v>
      </c>
      <c r="AJ101" s="22">
        <v>0</v>
      </c>
      <c r="AK101" s="22">
        <v>0</v>
      </c>
      <c r="AL101" s="22">
        <v>0</v>
      </c>
      <c r="AM101" s="22">
        <v>0</v>
      </c>
      <c r="AN101" s="22">
        <v>0</v>
      </c>
      <c r="AO101" s="22"/>
      <c r="AP101" s="22">
        <v>303</v>
      </c>
      <c r="AQ101" s="22">
        <v>106</v>
      </c>
      <c r="AR101" s="22">
        <v>144</v>
      </c>
      <c r="AS101" s="22">
        <v>0</v>
      </c>
      <c r="AT101" s="22">
        <v>0</v>
      </c>
      <c r="AU101" s="22">
        <v>0</v>
      </c>
      <c r="AV101" s="22">
        <v>0</v>
      </c>
      <c r="AW101" s="22"/>
      <c r="AX101" s="22">
        <v>0</v>
      </c>
      <c r="AY101" s="22">
        <v>0</v>
      </c>
      <c r="AZ101" s="22">
        <v>0</v>
      </c>
      <c r="BA101" s="22">
        <v>0</v>
      </c>
      <c r="BB101" s="22">
        <v>0</v>
      </c>
      <c r="BC101" s="22">
        <v>0</v>
      </c>
      <c r="BD101" s="22">
        <v>0</v>
      </c>
      <c r="BE101" s="22"/>
      <c r="BF101" s="22">
        <v>0</v>
      </c>
      <c r="BG101" s="22">
        <v>0</v>
      </c>
      <c r="BH101" s="22">
        <v>0</v>
      </c>
      <c r="BI101" s="22">
        <v>50</v>
      </c>
      <c r="BJ101" s="22">
        <v>29</v>
      </c>
      <c r="BK101" s="22">
        <v>0</v>
      </c>
      <c r="BL101" s="22">
        <v>0</v>
      </c>
      <c r="BM101" s="22"/>
      <c r="BN101" s="22">
        <v>1</v>
      </c>
      <c r="BO101" s="22">
        <v>2</v>
      </c>
      <c r="BP101" s="22">
        <v>0</v>
      </c>
      <c r="BQ101" s="22">
        <v>0</v>
      </c>
      <c r="BR101" s="22">
        <v>0</v>
      </c>
      <c r="BS101" s="22">
        <v>0</v>
      </c>
      <c r="BT101" s="22">
        <v>0</v>
      </c>
      <c r="BU101" s="22"/>
      <c r="BV101" s="22">
        <v>83</v>
      </c>
      <c r="BW101" s="22">
        <v>94</v>
      </c>
      <c r="BX101" s="22">
        <v>0</v>
      </c>
      <c r="BY101" s="22">
        <v>0</v>
      </c>
      <c r="BZ101" s="22">
        <v>0</v>
      </c>
      <c r="CA101" s="22">
        <v>0</v>
      </c>
      <c r="CB101" s="22">
        <v>0</v>
      </c>
      <c r="CC101" s="22"/>
      <c r="CD101" s="22">
        <v>193</v>
      </c>
      <c r="CE101" s="22">
        <v>0</v>
      </c>
      <c r="CF101" s="22">
        <v>144</v>
      </c>
      <c r="CG101" s="22">
        <v>0</v>
      </c>
      <c r="CH101" s="22">
        <v>0</v>
      </c>
      <c r="CI101" s="22">
        <v>0</v>
      </c>
      <c r="CJ101" s="22">
        <v>0</v>
      </c>
      <c r="CK101" s="22"/>
      <c r="CL101" s="22">
        <v>0</v>
      </c>
      <c r="CM101" s="22">
        <v>12</v>
      </c>
      <c r="CN101" s="22">
        <v>0</v>
      </c>
      <c r="CO101" s="22">
        <v>0</v>
      </c>
      <c r="CP101" s="22">
        <v>0</v>
      </c>
      <c r="CQ101" s="22">
        <v>0</v>
      </c>
      <c r="CR101" s="22">
        <v>0</v>
      </c>
      <c r="CS101" s="22"/>
      <c r="CT101" s="22">
        <v>27</v>
      </c>
      <c r="CU101" s="22">
        <v>0</v>
      </c>
      <c r="CV101" s="22">
        <v>0</v>
      </c>
      <c r="CW101" s="22">
        <v>0</v>
      </c>
      <c r="CX101" s="22">
        <v>0</v>
      </c>
      <c r="CY101" s="22">
        <v>0</v>
      </c>
      <c r="CZ101" s="22">
        <v>0</v>
      </c>
      <c r="DA101" s="22"/>
      <c r="DB101" s="22" t="s">
        <v>421</v>
      </c>
      <c r="DC101" s="22" t="s">
        <v>437</v>
      </c>
      <c r="DD101" s="22" t="s">
        <v>421</v>
      </c>
      <c r="DE101" s="22" t="s">
        <v>421</v>
      </c>
      <c r="DF101" s="22" t="s">
        <v>421</v>
      </c>
      <c r="DG101" s="22">
        <v>0</v>
      </c>
      <c r="DH101" s="22"/>
      <c r="DI101" s="22" t="s">
        <v>959</v>
      </c>
      <c r="DJ101" s="22" t="s">
        <v>626</v>
      </c>
      <c r="DK101" s="22" t="s">
        <v>960</v>
      </c>
      <c r="DL101" s="22"/>
      <c r="DM101" s="22" t="s">
        <v>426</v>
      </c>
      <c r="DN101" s="22" t="s">
        <v>427</v>
      </c>
      <c r="DO101" s="22" t="s">
        <v>427</v>
      </c>
      <c r="DP101" s="22" t="s">
        <v>427</v>
      </c>
      <c r="DQ101" s="22" t="s">
        <v>427</v>
      </c>
      <c r="DR101" s="22" t="s">
        <v>427</v>
      </c>
      <c r="DS101" s="22" t="s">
        <v>427</v>
      </c>
      <c r="DT101" s="22"/>
      <c r="DU101" s="22" t="s">
        <v>428</v>
      </c>
      <c r="DV101" s="22" t="s">
        <v>429</v>
      </c>
      <c r="DW101" s="22" t="s">
        <v>429</v>
      </c>
      <c r="DX101" s="22" t="s">
        <v>429</v>
      </c>
      <c r="DY101" s="22" t="s">
        <v>429</v>
      </c>
      <c r="DZ101" s="22" t="s">
        <v>429</v>
      </c>
      <c r="EA101" s="22" t="s">
        <v>429</v>
      </c>
      <c r="EB101" s="22" t="s">
        <v>429</v>
      </c>
      <c r="EC101" s="22"/>
      <c r="ED101" s="22" t="s">
        <v>430</v>
      </c>
      <c r="EE101" s="22"/>
      <c r="EF101" s="22" t="s">
        <v>1955</v>
      </c>
      <c r="EG101" s="22"/>
      <c r="EH101" s="22"/>
      <c r="EI101" s="22">
        <v>0</v>
      </c>
      <c r="EJ101" s="22">
        <v>0</v>
      </c>
      <c r="EK101" s="22"/>
      <c r="EL101" s="22" t="s">
        <v>651</v>
      </c>
      <c r="EM101" s="22" t="s">
        <v>421</v>
      </c>
      <c r="EN101" s="22" t="s">
        <v>421</v>
      </c>
      <c r="EO101" s="22"/>
      <c r="EP101" s="22" t="s">
        <v>1956</v>
      </c>
      <c r="EQ101" s="22" t="s">
        <v>1751</v>
      </c>
      <c r="ER101" s="22">
        <v>34</v>
      </c>
      <c r="EU101">
        <v>8.9064431930719386E-3</v>
      </c>
      <c r="EV101">
        <v>8.4440319211968721E-4</v>
      </c>
      <c r="EY101" s="22">
        <f t="shared" si="6"/>
        <v>553</v>
      </c>
      <c r="EZ101" s="22">
        <f t="shared" si="7"/>
        <v>0</v>
      </c>
      <c r="FA101" s="22" t="str">
        <f t="shared" si="8"/>
        <v>OK</v>
      </c>
    </row>
    <row r="102" spans="2:157" x14ac:dyDescent="0.25">
      <c r="B102" s="22" t="s" vm="115">
        <v>198</v>
      </c>
      <c r="C102" s="22" t="s">
        <v>963</v>
      </c>
      <c r="D102" s="22" t="s">
        <v>446</v>
      </c>
      <c r="E102" s="22" t="s">
        <v>555</v>
      </c>
      <c r="F102" s="22" t="s">
        <v>564</v>
      </c>
      <c r="G102" s="22" t="s">
        <v>645</v>
      </c>
      <c r="H102" s="22" t="s">
        <v>672</v>
      </c>
      <c r="I102" s="22" t="s">
        <v>426</v>
      </c>
      <c r="J102" s="66">
        <v>6231.8674549999996</v>
      </c>
      <c r="K102" s="67">
        <v>6231.8674549999996</v>
      </c>
      <c r="L102" s="22"/>
      <c r="M102" s="22" t="s">
        <v>420</v>
      </c>
      <c r="N102" s="22"/>
      <c r="O102" s="22">
        <v>0</v>
      </c>
      <c r="P102" s="22">
        <v>5</v>
      </c>
      <c r="Q102" s="22">
        <v>5</v>
      </c>
      <c r="R102" s="22">
        <v>0</v>
      </c>
      <c r="S102" s="22">
        <v>120</v>
      </c>
      <c r="T102" s="22">
        <v>0</v>
      </c>
      <c r="U102" s="22">
        <v>47</v>
      </c>
      <c r="V102" s="22">
        <v>172</v>
      </c>
      <c r="W102" s="22">
        <v>52</v>
      </c>
      <c r="X102" s="22">
        <v>167</v>
      </c>
      <c r="Y102" s="22"/>
      <c r="Z102" s="22">
        <v>55</v>
      </c>
      <c r="AA102" s="22">
        <v>15</v>
      </c>
      <c r="AB102" s="22">
        <v>91</v>
      </c>
      <c r="AC102" s="22">
        <v>5</v>
      </c>
      <c r="AD102" s="22">
        <v>0</v>
      </c>
      <c r="AE102" s="22">
        <v>6</v>
      </c>
      <c r="AF102" s="22">
        <v>0</v>
      </c>
      <c r="AG102" s="22"/>
      <c r="AH102" s="22">
        <v>46</v>
      </c>
      <c r="AI102" s="22">
        <v>1</v>
      </c>
      <c r="AJ102" s="22">
        <v>5</v>
      </c>
      <c r="AK102" s="22">
        <v>0</v>
      </c>
      <c r="AL102" s="22">
        <v>0</v>
      </c>
      <c r="AM102" s="22">
        <v>0</v>
      </c>
      <c r="AN102" s="22">
        <v>0</v>
      </c>
      <c r="AO102" s="22"/>
      <c r="AP102" s="22">
        <v>55</v>
      </c>
      <c r="AQ102" s="22">
        <v>15</v>
      </c>
      <c r="AR102" s="22">
        <v>91</v>
      </c>
      <c r="AS102" s="22">
        <v>0</v>
      </c>
      <c r="AT102" s="22">
        <v>0</v>
      </c>
      <c r="AU102" s="22">
        <v>6</v>
      </c>
      <c r="AV102" s="22">
        <v>0</v>
      </c>
      <c r="AW102" s="22"/>
      <c r="AX102" s="22">
        <v>0</v>
      </c>
      <c r="AY102" s="22">
        <v>0</v>
      </c>
      <c r="AZ102" s="22">
        <v>0</v>
      </c>
      <c r="BA102" s="22">
        <v>0</v>
      </c>
      <c r="BB102" s="22">
        <v>0</v>
      </c>
      <c r="BC102" s="22">
        <v>0</v>
      </c>
      <c r="BD102" s="22">
        <v>0</v>
      </c>
      <c r="BE102" s="22"/>
      <c r="BF102" s="22">
        <v>0</v>
      </c>
      <c r="BG102" s="22">
        <v>0</v>
      </c>
      <c r="BH102" s="22">
        <v>0</v>
      </c>
      <c r="BI102" s="22">
        <v>5</v>
      </c>
      <c r="BJ102" s="22">
        <v>0</v>
      </c>
      <c r="BK102" s="22">
        <v>0</v>
      </c>
      <c r="BL102" s="22">
        <v>0</v>
      </c>
      <c r="BM102" s="22"/>
      <c r="BN102" s="22">
        <v>0</v>
      </c>
      <c r="BO102" s="22">
        <v>0</v>
      </c>
      <c r="BP102" s="22">
        <v>5</v>
      </c>
      <c r="BQ102" s="22">
        <v>0</v>
      </c>
      <c r="BR102" s="22">
        <v>0</v>
      </c>
      <c r="BS102" s="22">
        <v>0</v>
      </c>
      <c r="BT102" s="22">
        <v>0</v>
      </c>
      <c r="BU102" s="22"/>
      <c r="BV102" s="22">
        <v>0</v>
      </c>
      <c r="BW102" s="22">
        <v>0</v>
      </c>
      <c r="BX102" s="22">
        <v>0</v>
      </c>
      <c r="BY102" s="22">
        <v>0</v>
      </c>
      <c r="BZ102" s="22">
        <v>0</v>
      </c>
      <c r="CA102" s="22">
        <v>0</v>
      </c>
      <c r="CB102" s="22">
        <v>0</v>
      </c>
      <c r="CC102" s="22"/>
      <c r="CD102" s="22">
        <v>9</v>
      </c>
      <c r="CE102" s="22">
        <v>14</v>
      </c>
      <c r="CF102" s="22">
        <v>91</v>
      </c>
      <c r="CG102" s="22">
        <v>0</v>
      </c>
      <c r="CH102" s="22">
        <v>0</v>
      </c>
      <c r="CI102" s="22">
        <v>6</v>
      </c>
      <c r="CJ102" s="22">
        <v>0</v>
      </c>
      <c r="CK102" s="22"/>
      <c r="CL102" s="22">
        <v>0</v>
      </c>
      <c r="CM102" s="22">
        <v>0</v>
      </c>
      <c r="CN102" s="22">
        <v>0</v>
      </c>
      <c r="CO102" s="22">
        <v>0</v>
      </c>
      <c r="CP102" s="22">
        <v>0</v>
      </c>
      <c r="CQ102" s="22">
        <v>0</v>
      </c>
      <c r="CR102" s="22">
        <v>0</v>
      </c>
      <c r="CS102" s="22"/>
      <c r="CT102" s="22">
        <v>46</v>
      </c>
      <c r="CU102" s="22">
        <v>1</v>
      </c>
      <c r="CV102" s="22">
        <v>0</v>
      </c>
      <c r="CW102" s="22">
        <v>0</v>
      </c>
      <c r="CX102" s="22">
        <v>0</v>
      </c>
      <c r="CY102" s="22">
        <v>0</v>
      </c>
      <c r="CZ102" s="22">
        <v>0</v>
      </c>
      <c r="DA102" s="22"/>
      <c r="DB102" s="22" t="s">
        <v>421</v>
      </c>
      <c r="DC102" s="22" t="s">
        <v>437</v>
      </c>
      <c r="DD102" s="22" t="s">
        <v>421</v>
      </c>
      <c r="DE102" s="22" t="s">
        <v>421</v>
      </c>
      <c r="DF102" s="22" t="s">
        <v>421</v>
      </c>
      <c r="DG102" s="22">
        <v>0</v>
      </c>
      <c r="DH102" s="22"/>
      <c r="DI102" s="22" t="s">
        <v>1957</v>
      </c>
      <c r="DJ102" s="22" t="s">
        <v>1958</v>
      </c>
      <c r="DK102" s="22" t="s">
        <v>1959</v>
      </c>
      <c r="DL102" s="22"/>
      <c r="DM102" s="22" t="s">
        <v>426</v>
      </c>
      <c r="DN102" s="22" t="s">
        <v>427</v>
      </c>
      <c r="DO102" s="22" t="s">
        <v>427</v>
      </c>
      <c r="DP102" s="22" t="s">
        <v>427</v>
      </c>
      <c r="DQ102" s="22" t="s">
        <v>427</v>
      </c>
      <c r="DR102" s="22" t="s">
        <v>427</v>
      </c>
      <c r="DS102" s="22" t="s">
        <v>427</v>
      </c>
      <c r="DT102" s="22"/>
      <c r="DU102" s="22" t="s">
        <v>428</v>
      </c>
      <c r="DV102" s="22" t="s">
        <v>429</v>
      </c>
      <c r="DW102" s="22" t="s">
        <v>429</v>
      </c>
      <c r="DX102" s="22" t="s">
        <v>465</v>
      </c>
      <c r="DY102" s="22" t="s">
        <v>465</v>
      </c>
      <c r="DZ102" s="22" t="s">
        <v>429</v>
      </c>
      <c r="EA102" s="22" t="s">
        <v>429</v>
      </c>
      <c r="EB102" s="22" t="s">
        <v>429</v>
      </c>
      <c r="EC102" s="22"/>
      <c r="ED102" s="22" t="s">
        <v>441</v>
      </c>
      <c r="EE102" s="22"/>
      <c r="EF102" s="22" t="s">
        <v>426</v>
      </c>
      <c r="EG102" s="22"/>
      <c r="EH102" s="22"/>
      <c r="EI102" s="22">
        <v>0</v>
      </c>
      <c r="EJ102" s="22">
        <v>0</v>
      </c>
      <c r="EK102" s="22"/>
      <c r="EL102" s="22" t="s">
        <v>456</v>
      </c>
      <c r="EM102" s="22" t="s">
        <v>421</v>
      </c>
      <c r="EN102" s="22" t="s">
        <v>427</v>
      </c>
      <c r="EO102" s="22"/>
      <c r="EP102" s="22" t="s">
        <v>1960</v>
      </c>
      <c r="EQ102" s="22" t="s">
        <v>1751</v>
      </c>
      <c r="ER102" s="22">
        <v>34</v>
      </c>
      <c r="EU102">
        <v>6.3741509311897732E-3</v>
      </c>
      <c r="EV102">
        <v>1.9270688861736524E-3</v>
      </c>
      <c r="EY102" s="22">
        <f t="shared" si="6"/>
        <v>167</v>
      </c>
      <c r="EZ102" s="22">
        <f t="shared" si="7"/>
        <v>0</v>
      </c>
      <c r="FA102" s="22" t="str">
        <f t="shared" si="8"/>
        <v>OK</v>
      </c>
    </row>
    <row r="103" spans="2:157" x14ac:dyDescent="0.25">
      <c r="B103" s="22" t="s" vm="119">
        <v>203</v>
      </c>
      <c r="C103" s="22" t="s">
        <v>967</v>
      </c>
      <c r="D103" s="22" t="s">
        <v>446</v>
      </c>
      <c r="E103" s="22" t="s">
        <v>555</v>
      </c>
      <c r="F103" s="22" t="s">
        <v>564</v>
      </c>
      <c r="G103" s="22" t="s">
        <v>645</v>
      </c>
      <c r="H103" s="22" t="s">
        <v>820</v>
      </c>
      <c r="I103" s="22" t="s">
        <v>426</v>
      </c>
      <c r="J103" s="66">
        <v>4820.7567483333341</v>
      </c>
      <c r="K103" s="67">
        <v>4820.7567483333341</v>
      </c>
      <c r="L103" s="22"/>
      <c r="M103" s="22" t="s">
        <v>420</v>
      </c>
      <c r="N103" s="22"/>
      <c r="O103" s="22">
        <v>0</v>
      </c>
      <c r="P103" s="22">
        <v>157</v>
      </c>
      <c r="Q103" s="22">
        <v>4</v>
      </c>
      <c r="R103" s="22">
        <v>0</v>
      </c>
      <c r="S103" s="22">
        <v>24</v>
      </c>
      <c r="T103" s="22">
        <v>0</v>
      </c>
      <c r="U103" s="22">
        <v>55</v>
      </c>
      <c r="V103" s="22">
        <v>236</v>
      </c>
      <c r="W103" s="22">
        <v>59</v>
      </c>
      <c r="X103" s="22">
        <v>79</v>
      </c>
      <c r="Y103" s="22"/>
      <c r="Z103" s="22">
        <v>45</v>
      </c>
      <c r="AA103" s="22">
        <v>0</v>
      </c>
      <c r="AB103" s="22">
        <v>157</v>
      </c>
      <c r="AC103" s="22">
        <v>26</v>
      </c>
      <c r="AD103" s="22">
        <v>0</v>
      </c>
      <c r="AE103" s="22">
        <v>8</v>
      </c>
      <c r="AF103" s="22">
        <v>0</v>
      </c>
      <c r="AG103" s="22"/>
      <c r="AH103" s="22">
        <v>45</v>
      </c>
      <c r="AI103" s="22">
        <v>0</v>
      </c>
      <c r="AJ103" s="22">
        <v>0</v>
      </c>
      <c r="AK103" s="22">
        <v>8</v>
      </c>
      <c r="AL103" s="22">
        <v>0</v>
      </c>
      <c r="AM103" s="22">
        <v>6</v>
      </c>
      <c r="AN103" s="22">
        <v>0</v>
      </c>
      <c r="AO103" s="22"/>
      <c r="AP103" s="22">
        <v>45</v>
      </c>
      <c r="AQ103" s="22">
        <v>0</v>
      </c>
      <c r="AR103" s="22">
        <v>0</v>
      </c>
      <c r="AS103" s="22">
        <v>26</v>
      </c>
      <c r="AT103" s="22">
        <v>0</v>
      </c>
      <c r="AU103" s="22">
        <v>8</v>
      </c>
      <c r="AV103" s="22">
        <v>0</v>
      </c>
      <c r="AW103" s="22"/>
      <c r="AX103" s="22">
        <v>0</v>
      </c>
      <c r="AY103" s="22">
        <v>0</v>
      </c>
      <c r="AZ103" s="22">
        <v>0</v>
      </c>
      <c r="BA103" s="22">
        <v>0</v>
      </c>
      <c r="BB103" s="22">
        <v>0</v>
      </c>
      <c r="BC103" s="22">
        <v>0</v>
      </c>
      <c r="BD103" s="22">
        <v>0</v>
      </c>
      <c r="BE103" s="22"/>
      <c r="BF103" s="22">
        <v>0</v>
      </c>
      <c r="BG103" s="22">
        <v>0</v>
      </c>
      <c r="BH103" s="22">
        <v>157</v>
      </c>
      <c r="BI103" s="22">
        <v>0</v>
      </c>
      <c r="BJ103" s="22">
        <v>0</v>
      </c>
      <c r="BK103" s="22">
        <v>0</v>
      </c>
      <c r="BL103" s="22">
        <v>0</v>
      </c>
      <c r="BM103" s="22"/>
      <c r="BN103" s="22">
        <v>0</v>
      </c>
      <c r="BO103" s="22">
        <v>0</v>
      </c>
      <c r="BP103" s="22">
        <v>0</v>
      </c>
      <c r="BQ103" s="22">
        <v>3</v>
      </c>
      <c r="BR103" s="22">
        <v>0</v>
      </c>
      <c r="BS103" s="22">
        <v>1</v>
      </c>
      <c r="BT103" s="22">
        <v>0</v>
      </c>
      <c r="BU103" s="22"/>
      <c r="BV103" s="22">
        <v>0</v>
      </c>
      <c r="BW103" s="22">
        <v>0</v>
      </c>
      <c r="BX103" s="22">
        <v>0</v>
      </c>
      <c r="BY103" s="22">
        <v>0</v>
      </c>
      <c r="BZ103" s="22">
        <v>0</v>
      </c>
      <c r="CA103" s="22">
        <v>0</v>
      </c>
      <c r="CB103" s="22">
        <v>0</v>
      </c>
      <c r="CC103" s="22"/>
      <c r="CD103" s="22">
        <v>0</v>
      </c>
      <c r="CE103" s="22">
        <v>0</v>
      </c>
      <c r="CF103" s="22">
        <v>0</v>
      </c>
      <c r="CG103" s="22">
        <v>21</v>
      </c>
      <c r="CH103" s="22">
        <v>0</v>
      </c>
      <c r="CI103" s="22">
        <v>3</v>
      </c>
      <c r="CJ103" s="22">
        <v>0</v>
      </c>
      <c r="CK103" s="22"/>
      <c r="CL103" s="22">
        <v>0</v>
      </c>
      <c r="CM103" s="22">
        <v>0</v>
      </c>
      <c r="CN103" s="22">
        <v>0</v>
      </c>
      <c r="CO103" s="22">
        <v>0</v>
      </c>
      <c r="CP103" s="22">
        <v>0</v>
      </c>
      <c r="CQ103" s="22">
        <v>0</v>
      </c>
      <c r="CR103" s="22">
        <v>0</v>
      </c>
      <c r="CS103" s="22"/>
      <c r="CT103" s="22">
        <v>45</v>
      </c>
      <c r="CU103" s="22">
        <v>0</v>
      </c>
      <c r="CV103" s="22">
        <v>0</v>
      </c>
      <c r="CW103" s="22">
        <v>5</v>
      </c>
      <c r="CX103" s="22">
        <v>0</v>
      </c>
      <c r="CY103" s="22">
        <v>5</v>
      </c>
      <c r="CZ103" s="22">
        <v>0</v>
      </c>
      <c r="DA103" s="22"/>
      <c r="DB103" s="22" t="s">
        <v>421</v>
      </c>
      <c r="DC103" s="22" t="s">
        <v>437</v>
      </c>
      <c r="DD103" s="22" t="s">
        <v>421</v>
      </c>
      <c r="DE103" s="22" t="s">
        <v>421</v>
      </c>
      <c r="DF103" s="22" t="s">
        <v>421</v>
      </c>
      <c r="DG103" s="22">
        <v>0</v>
      </c>
      <c r="DH103" s="22"/>
      <c r="DI103" s="22" t="s">
        <v>968</v>
      </c>
      <c r="DJ103" s="22" t="s">
        <v>550</v>
      </c>
      <c r="DK103" s="22" t="s">
        <v>969</v>
      </c>
      <c r="DL103" s="22"/>
      <c r="DM103" s="22" t="s">
        <v>426</v>
      </c>
      <c r="DN103" s="22" t="s">
        <v>427</v>
      </c>
      <c r="DO103" s="22" t="s">
        <v>427</v>
      </c>
      <c r="DP103" s="22" t="s">
        <v>427</v>
      </c>
      <c r="DQ103" s="22" t="s">
        <v>427</v>
      </c>
      <c r="DR103" s="22" t="s">
        <v>427</v>
      </c>
      <c r="DS103" s="22" t="s">
        <v>427</v>
      </c>
      <c r="DT103" s="22"/>
      <c r="DU103" s="22" t="s">
        <v>464</v>
      </c>
      <c r="DV103" s="22" t="s">
        <v>465</v>
      </c>
      <c r="DW103" s="22" t="s">
        <v>429</v>
      </c>
      <c r="DX103" s="22" t="s">
        <v>465</v>
      </c>
      <c r="DY103" s="22" t="s">
        <v>465</v>
      </c>
      <c r="DZ103" s="22" t="s">
        <v>465</v>
      </c>
      <c r="EA103" s="22" t="s">
        <v>465</v>
      </c>
      <c r="EB103" s="22" t="s">
        <v>465</v>
      </c>
      <c r="EC103" s="22"/>
      <c r="ED103" s="22" t="s">
        <v>441</v>
      </c>
      <c r="EE103" s="22"/>
      <c r="EF103" s="22" t="s">
        <v>970</v>
      </c>
      <c r="EG103" s="22"/>
      <c r="EH103" s="22"/>
      <c r="EI103" s="22">
        <v>0</v>
      </c>
      <c r="EJ103" s="22">
        <v>0</v>
      </c>
      <c r="EK103" s="22"/>
      <c r="EL103" s="22" t="s">
        <v>456</v>
      </c>
      <c r="EM103" s="22" t="s">
        <v>427</v>
      </c>
      <c r="EN103" s="22" t="s">
        <v>421</v>
      </c>
      <c r="EO103" s="22"/>
      <c r="EP103" s="22" t="s">
        <v>1961</v>
      </c>
      <c r="EQ103" s="22" t="s">
        <v>1751</v>
      </c>
      <c r="ER103" s="22">
        <v>34</v>
      </c>
      <c r="EU103">
        <v>1.1305997595103005E-2</v>
      </c>
      <c r="EV103">
        <v>2.8264993987757512E-3</v>
      </c>
      <c r="EY103" s="22">
        <f t="shared" si="6"/>
        <v>79</v>
      </c>
      <c r="EZ103" s="22">
        <f t="shared" si="7"/>
        <v>0</v>
      </c>
      <c r="FA103" s="22" t="str">
        <f t="shared" si="8"/>
        <v>OK</v>
      </c>
    </row>
    <row r="104" spans="2:157" x14ac:dyDescent="0.25">
      <c r="B104" s="22" t="s" vm="120">
        <v>204</v>
      </c>
      <c r="C104" s="22" t="s">
        <v>972</v>
      </c>
      <c r="D104" s="22" t="s">
        <v>576</v>
      </c>
      <c r="E104" s="22" t="s">
        <v>555</v>
      </c>
      <c r="F104" s="22" t="s">
        <v>577</v>
      </c>
      <c r="G104" s="22" t="s">
        <v>645</v>
      </c>
      <c r="H104" s="22" t="s">
        <v>820</v>
      </c>
      <c r="I104" s="22" t="s">
        <v>426</v>
      </c>
      <c r="J104" s="66">
        <v>1266.073805</v>
      </c>
      <c r="K104" s="67">
        <v>1266.073805</v>
      </c>
      <c r="L104" s="22"/>
      <c r="M104" s="22" t="s">
        <v>420</v>
      </c>
      <c r="N104" s="22"/>
      <c r="O104" s="22">
        <v>0</v>
      </c>
      <c r="P104" s="22">
        <v>42</v>
      </c>
      <c r="Q104" s="22">
        <v>0</v>
      </c>
      <c r="R104" s="22">
        <v>0</v>
      </c>
      <c r="S104" s="22">
        <v>12</v>
      </c>
      <c r="T104" s="22">
        <v>0</v>
      </c>
      <c r="U104" s="22">
        <v>0</v>
      </c>
      <c r="V104" s="22">
        <v>54</v>
      </c>
      <c r="W104" s="22">
        <v>0</v>
      </c>
      <c r="X104" s="22">
        <v>12</v>
      </c>
      <c r="Y104" s="22"/>
      <c r="Z104" s="22">
        <v>20</v>
      </c>
      <c r="AA104" s="22">
        <v>4</v>
      </c>
      <c r="AB104" s="22">
        <v>16</v>
      </c>
      <c r="AC104" s="22">
        <v>11</v>
      </c>
      <c r="AD104" s="22">
        <v>0</v>
      </c>
      <c r="AE104" s="22">
        <v>0</v>
      </c>
      <c r="AF104" s="22">
        <v>3</v>
      </c>
      <c r="AG104" s="22"/>
      <c r="AH104" s="22">
        <v>0</v>
      </c>
      <c r="AI104" s="22">
        <v>0</v>
      </c>
      <c r="AJ104" s="22">
        <v>0</v>
      </c>
      <c r="AK104" s="22">
        <v>0</v>
      </c>
      <c r="AL104" s="22">
        <v>0</v>
      </c>
      <c r="AM104" s="22">
        <v>0</v>
      </c>
      <c r="AN104" s="22">
        <v>0</v>
      </c>
      <c r="AO104" s="22"/>
      <c r="AP104" s="22">
        <v>11</v>
      </c>
      <c r="AQ104" s="22">
        <v>1</v>
      </c>
      <c r="AR104" s="22">
        <v>0</v>
      </c>
      <c r="AS104" s="22">
        <v>0</v>
      </c>
      <c r="AT104" s="22">
        <v>0</v>
      </c>
      <c r="AU104" s="22">
        <v>0</v>
      </c>
      <c r="AV104" s="22">
        <v>0</v>
      </c>
      <c r="AW104" s="22"/>
      <c r="AX104" s="22">
        <v>0</v>
      </c>
      <c r="AY104" s="22">
        <v>0</v>
      </c>
      <c r="AZ104" s="22">
        <v>0</v>
      </c>
      <c r="BA104" s="22">
        <v>0</v>
      </c>
      <c r="BB104" s="22">
        <v>0</v>
      </c>
      <c r="BC104" s="22">
        <v>0</v>
      </c>
      <c r="BD104" s="22">
        <v>0</v>
      </c>
      <c r="BE104" s="22"/>
      <c r="BF104" s="22">
        <v>9</v>
      </c>
      <c r="BG104" s="22">
        <v>3</v>
      </c>
      <c r="BH104" s="22">
        <v>16</v>
      </c>
      <c r="BI104" s="22">
        <v>11</v>
      </c>
      <c r="BJ104" s="22">
        <v>0</v>
      </c>
      <c r="BK104" s="22">
        <v>0</v>
      </c>
      <c r="BL104" s="22">
        <v>3</v>
      </c>
      <c r="BM104" s="22"/>
      <c r="BN104" s="22">
        <v>0</v>
      </c>
      <c r="BO104" s="22">
        <v>0</v>
      </c>
      <c r="BP104" s="22">
        <v>0</v>
      </c>
      <c r="BQ104" s="22">
        <v>0</v>
      </c>
      <c r="BR104" s="22">
        <v>0</v>
      </c>
      <c r="BS104" s="22">
        <v>0</v>
      </c>
      <c r="BT104" s="22">
        <v>0</v>
      </c>
      <c r="BU104" s="22"/>
      <c r="BV104" s="22">
        <v>0</v>
      </c>
      <c r="BW104" s="22">
        <v>0</v>
      </c>
      <c r="BX104" s="22">
        <v>0</v>
      </c>
      <c r="BY104" s="22">
        <v>0</v>
      </c>
      <c r="BZ104" s="22">
        <v>0</v>
      </c>
      <c r="CA104" s="22">
        <v>0</v>
      </c>
      <c r="CB104" s="22">
        <v>0</v>
      </c>
      <c r="CC104" s="22"/>
      <c r="CD104" s="22">
        <v>11</v>
      </c>
      <c r="CE104" s="22">
        <v>1</v>
      </c>
      <c r="CF104" s="22">
        <v>0</v>
      </c>
      <c r="CG104" s="22">
        <v>0</v>
      </c>
      <c r="CH104" s="22">
        <v>0</v>
      </c>
      <c r="CI104" s="22">
        <v>0</v>
      </c>
      <c r="CJ104" s="22">
        <v>0</v>
      </c>
      <c r="CK104" s="22"/>
      <c r="CL104" s="22">
        <v>0</v>
      </c>
      <c r="CM104" s="22">
        <v>0</v>
      </c>
      <c r="CN104" s="22">
        <v>0</v>
      </c>
      <c r="CO104" s="22">
        <v>0</v>
      </c>
      <c r="CP104" s="22">
        <v>0</v>
      </c>
      <c r="CQ104" s="22">
        <v>0</v>
      </c>
      <c r="CR104" s="22">
        <v>0</v>
      </c>
      <c r="CS104" s="22"/>
      <c r="CT104" s="22">
        <v>0</v>
      </c>
      <c r="CU104" s="22">
        <v>0</v>
      </c>
      <c r="CV104" s="22">
        <v>0</v>
      </c>
      <c r="CW104" s="22">
        <v>0</v>
      </c>
      <c r="CX104" s="22">
        <v>0</v>
      </c>
      <c r="CY104" s="22">
        <v>0</v>
      </c>
      <c r="CZ104" s="22">
        <v>0</v>
      </c>
      <c r="DA104" s="22"/>
      <c r="DB104" s="22" t="s">
        <v>421</v>
      </c>
      <c r="DC104" s="22" t="s">
        <v>422</v>
      </c>
      <c r="DD104" s="22" t="s">
        <v>421</v>
      </c>
      <c r="DE104" s="22" t="s">
        <v>421</v>
      </c>
      <c r="DF104" s="22" t="s">
        <v>421</v>
      </c>
      <c r="DG104" s="22">
        <v>0</v>
      </c>
      <c r="DH104" s="22"/>
      <c r="DI104" s="22" t="s">
        <v>973</v>
      </c>
      <c r="DJ104" s="22" t="s">
        <v>454</v>
      </c>
      <c r="DK104" s="22" t="s">
        <v>974</v>
      </c>
      <c r="DL104" s="22"/>
      <c r="DM104" s="22" t="s">
        <v>426</v>
      </c>
      <c r="DN104" s="22" t="s">
        <v>427</v>
      </c>
      <c r="DO104" s="22" t="s">
        <v>427</v>
      </c>
      <c r="DP104" s="22" t="s">
        <v>427</v>
      </c>
      <c r="DQ104" s="22" t="s">
        <v>427</v>
      </c>
      <c r="DR104" s="22" t="s">
        <v>427</v>
      </c>
      <c r="DS104" s="22" t="s">
        <v>427</v>
      </c>
      <c r="DT104" s="22"/>
      <c r="DU104" s="22" t="s">
        <v>428</v>
      </c>
      <c r="DV104" s="22" t="s">
        <v>429</v>
      </c>
      <c r="DW104" s="22" t="s">
        <v>429</v>
      </c>
      <c r="DX104" s="22" t="s">
        <v>429</v>
      </c>
      <c r="DY104" s="22" t="s">
        <v>429</v>
      </c>
      <c r="DZ104" s="22" t="s">
        <v>429</v>
      </c>
      <c r="EA104" s="22" t="s">
        <v>429</v>
      </c>
      <c r="EB104" s="22" t="s">
        <v>429</v>
      </c>
      <c r="EC104" s="22"/>
      <c r="ED104" s="22" t="s">
        <v>441</v>
      </c>
      <c r="EE104" s="22"/>
      <c r="EF104" s="22" t="s">
        <v>1962</v>
      </c>
      <c r="EG104" s="22"/>
      <c r="EH104" s="22"/>
      <c r="EI104" s="22">
        <v>0</v>
      </c>
      <c r="EJ104" s="22">
        <v>0</v>
      </c>
      <c r="EK104" s="22"/>
      <c r="EL104" s="22" t="s">
        <v>474</v>
      </c>
      <c r="EM104" s="22" t="s">
        <v>427</v>
      </c>
      <c r="EN104" s="22" t="s">
        <v>421</v>
      </c>
      <c r="EO104" s="22"/>
      <c r="EP104" s="22" t="s">
        <v>1963</v>
      </c>
      <c r="EQ104" s="22" t="s">
        <v>1751</v>
      </c>
      <c r="ER104" s="22">
        <v>34</v>
      </c>
      <c r="EU104">
        <v>9.850240634054399E-3</v>
      </c>
      <c r="EV104">
        <v>0</v>
      </c>
      <c r="EY104" s="22">
        <f t="shared" si="6"/>
        <v>12</v>
      </c>
      <c r="EZ104" s="22">
        <f t="shared" si="7"/>
        <v>0</v>
      </c>
      <c r="FA104" s="22" t="str">
        <f t="shared" si="8"/>
        <v>OK</v>
      </c>
    </row>
    <row r="105" spans="2:157" x14ac:dyDescent="0.25">
      <c r="B105" s="22" t="s">
        <v>220</v>
      </c>
      <c r="C105" s="22" t="s">
        <v>977</v>
      </c>
      <c r="D105" s="22" t="s">
        <v>576</v>
      </c>
      <c r="E105" s="22" t="s">
        <v>555</v>
      </c>
      <c r="F105" s="22" t="s">
        <v>564</v>
      </c>
      <c r="G105" s="22" t="s">
        <v>645</v>
      </c>
      <c r="H105" s="22" t="s">
        <v>678</v>
      </c>
      <c r="I105" s="22" t="s">
        <v>426</v>
      </c>
      <c r="J105" s="66">
        <v>4693.2707716666664</v>
      </c>
      <c r="K105" s="67">
        <v>4693.2707716666664</v>
      </c>
      <c r="L105" s="22"/>
      <c r="M105" s="22" t="s">
        <v>420</v>
      </c>
      <c r="N105" s="22"/>
      <c r="O105" s="22">
        <v>0</v>
      </c>
      <c r="P105" s="22">
        <v>116</v>
      </c>
      <c r="Q105" s="22">
        <v>0</v>
      </c>
      <c r="R105" s="22">
        <v>0</v>
      </c>
      <c r="S105" s="22">
        <v>0</v>
      </c>
      <c r="T105" s="22">
        <v>0</v>
      </c>
      <c r="U105" s="22">
        <v>0</v>
      </c>
      <c r="V105" s="22">
        <v>116</v>
      </c>
      <c r="W105" s="22">
        <v>0</v>
      </c>
      <c r="X105" s="22">
        <v>0</v>
      </c>
      <c r="Y105" s="22"/>
      <c r="Z105" s="22">
        <v>45</v>
      </c>
      <c r="AA105" s="22">
        <v>0</v>
      </c>
      <c r="AB105" s="22">
        <v>31</v>
      </c>
      <c r="AC105" s="22">
        <v>10</v>
      </c>
      <c r="AD105" s="22">
        <v>0</v>
      </c>
      <c r="AE105" s="22">
        <v>30</v>
      </c>
      <c r="AF105" s="22">
        <v>0</v>
      </c>
      <c r="AG105" s="22"/>
      <c r="AH105" s="22">
        <v>0</v>
      </c>
      <c r="AI105" s="22">
        <v>0</v>
      </c>
      <c r="AJ105" s="22">
        <v>0</v>
      </c>
      <c r="AK105" s="22">
        <v>0</v>
      </c>
      <c r="AL105" s="22">
        <v>0</v>
      </c>
      <c r="AM105" s="22">
        <v>0</v>
      </c>
      <c r="AN105" s="22">
        <v>0</v>
      </c>
      <c r="AO105" s="22"/>
      <c r="AP105" s="22">
        <v>0</v>
      </c>
      <c r="AQ105" s="22">
        <v>0</v>
      </c>
      <c r="AR105" s="22">
        <v>0</v>
      </c>
      <c r="AS105" s="22">
        <v>0</v>
      </c>
      <c r="AT105" s="22">
        <v>0</v>
      </c>
      <c r="AU105" s="22">
        <v>0</v>
      </c>
      <c r="AV105" s="22">
        <v>0</v>
      </c>
      <c r="AW105" s="22"/>
      <c r="AX105" s="22">
        <v>0</v>
      </c>
      <c r="AY105" s="22">
        <v>0</v>
      </c>
      <c r="AZ105" s="22">
        <v>0</v>
      </c>
      <c r="BA105" s="22">
        <v>0</v>
      </c>
      <c r="BB105" s="22">
        <v>0</v>
      </c>
      <c r="BC105" s="22">
        <v>0</v>
      </c>
      <c r="BD105" s="22">
        <v>0</v>
      </c>
      <c r="BE105" s="22"/>
      <c r="BF105" s="22">
        <v>45</v>
      </c>
      <c r="BG105" s="22">
        <v>0</v>
      </c>
      <c r="BH105" s="22">
        <v>31</v>
      </c>
      <c r="BI105" s="22">
        <v>10</v>
      </c>
      <c r="BJ105" s="22">
        <v>0</v>
      </c>
      <c r="BK105" s="22">
        <v>30</v>
      </c>
      <c r="BL105" s="22">
        <v>0</v>
      </c>
      <c r="BM105" s="22"/>
      <c r="BN105" s="22">
        <v>0</v>
      </c>
      <c r="BO105" s="22">
        <v>0</v>
      </c>
      <c r="BP105" s="22">
        <v>0</v>
      </c>
      <c r="BQ105" s="22">
        <v>0</v>
      </c>
      <c r="BR105" s="22">
        <v>0</v>
      </c>
      <c r="BS105" s="22">
        <v>0</v>
      </c>
      <c r="BT105" s="22">
        <v>0</v>
      </c>
      <c r="BU105" s="22"/>
      <c r="BV105" s="22">
        <v>0</v>
      </c>
      <c r="BW105" s="22">
        <v>0</v>
      </c>
      <c r="BX105" s="22">
        <v>0</v>
      </c>
      <c r="BY105" s="22">
        <v>0</v>
      </c>
      <c r="BZ105" s="22">
        <v>0</v>
      </c>
      <c r="CA105" s="22">
        <v>0</v>
      </c>
      <c r="CB105" s="22">
        <v>0</v>
      </c>
      <c r="CC105" s="22"/>
      <c r="CD105" s="22">
        <v>0</v>
      </c>
      <c r="CE105" s="22">
        <v>0</v>
      </c>
      <c r="CF105" s="22">
        <v>0</v>
      </c>
      <c r="CG105" s="22">
        <v>0</v>
      </c>
      <c r="CH105" s="22">
        <v>0</v>
      </c>
      <c r="CI105" s="22">
        <v>0</v>
      </c>
      <c r="CJ105" s="22">
        <v>0</v>
      </c>
      <c r="CK105" s="22"/>
      <c r="CL105" s="22">
        <v>0</v>
      </c>
      <c r="CM105" s="22">
        <v>0</v>
      </c>
      <c r="CN105" s="22">
        <v>0</v>
      </c>
      <c r="CO105" s="22">
        <v>0</v>
      </c>
      <c r="CP105" s="22">
        <v>0</v>
      </c>
      <c r="CQ105" s="22">
        <v>0</v>
      </c>
      <c r="CR105" s="22">
        <v>0</v>
      </c>
      <c r="CS105" s="22"/>
      <c r="CT105" s="22">
        <v>0</v>
      </c>
      <c r="CU105" s="22">
        <v>0</v>
      </c>
      <c r="CV105" s="22">
        <v>0</v>
      </c>
      <c r="CW105" s="22">
        <v>0</v>
      </c>
      <c r="CX105" s="22">
        <v>0</v>
      </c>
      <c r="CY105" s="22">
        <v>0</v>
      </c>
      <c r="CZ105" s="22">
        <v>0</v>
      </c>
      <c r="DA105" s="22"/>
      <c r="DB105" s="22" t="s">
        <v>421</v>
      </c>
      <c r="DC105" s="22" t="s">
        <v>422</v>
      </c>
      <c r="DD105" s="22" t="s">
        <v>421</v>
      </c>
      <c r="DE105" s="22" t="s">
        <v>421</v>
      </c>
      <c r="DF105" s="22" t="s">
        <v>421</v>
      </c>
      <c r="DG105" s="22">
        <v>0</v>
      </c>
      <c r="DH105" s="22"/>
      <c r="DI105" s="22" t="s">
        <v>978</v>
      </c>
      <c r="DJ105" s="22" t="s">
        <v>492</v>
      </c>
      <c r="DK105" s="22" t="s">
        <v>979</v>
      </c>
      <c r="DL105" s="22"/>
      <c r="DM105" s="22" t="s">
        <v>426</v>
      </c>
      <c r="DN105" s="22" t="s">
        <v>427</v>
      </c>
      <c r="DO105" s="22" t="s">
        <v>427</v>
      </c>
      <c r="DP105" s="22" t="s">
        <v>427</v>
      </c>
      <c r="DQ105" s="22" t="s">
        <v>427</v>
      </c>
      <c r="DR105" s="22" t="s">
        <v>427</v>
      </c>
      <c r="DS105" s="22" t="s">
        <v>427</v>
      </c>
      <c r="DT105" s="22"/>
      <c r="DU105" s="22" t="s">
        <v>464</v>
      </c>
      <c r="DV105" s="22" t="s">
        <v>429</v>
      </c>
      <c r="DW105" s="22" t="s">
        <v>429</v>
      </c>
      <c r="DX105" s="22" t="s">
        <v>429</v>
      </c>
      <c r="DY105" s="22" t="s">
        <v>465</v>
      </c>
      <c r="DZ105" s="22" t="s">
        <v>465</v>
      </c>
      <c r="EA105" s="22" t="s">
        <v>429</v>
      </c>
      <c r="EB105" s="22" t="s">
        <v>465</v>
      </c>
      <c r="EC105" s="22"/>
      <c r="ED105" s="22" t="s">
        <v>441</v>
      </c>
      <c r="EE105" s="22"/>
      <c r="EF105" s="22" t="s">
        <v>1964</v>
      </c>
      <c r="EG105" s="22"/>
      <c r="EH105" s="22"/>
      <c r="EI105" s="22">
        <v>0</v>
      </c>
      <c r="EJ105" s="22">
        <v>0</v>
      </c>
      <c r="EK105" s="22"/>
      <c r="EL105" s="22" t="s">
        <v>474</v>
      </c>
      <c r="EM105" s="22" t="s">
        <v>427</v>
      </c>
      <c r="EN105" s="22" t="s">
        <v>421</v>
      </c>
      <c r="EO105" s="22"/>
      <c r="EP105" s="22" t="s">
        <v>1965</v>
      </c>
      <c r="EQ105" s="22" t="s">
        <v>1751</v>
      </c>
      <c r="ER105" s="22">
        <v>34</v>
      </c>
      <c r="EU105">
        <v>5.7081382346215849E-3</v>
      </c>
      <c r="EV105">
        <v>0</v>
      </c>
      <c r="EY105" s="22">
        <f t="shared" si="6"/>
        <v>0</v>
      </c>
      <c r="EZ105" s="22">
        <f t="shared" si="7"/>
        <v>0</v>
      </c>
      <c r="FA105" s="22" t="str">
        <f t="shared" si="8"/>
        <v>OK</v>
      </c>
    </row>
    <row r="106" spans="2:157" x14ac:dyDescent="0.25">
      <c r="B106" s="22" t="s" vm="139">
        <v>234</v>
      </c>
      <c r="C106" s="22" t="s">
        <v>982</v>
      </c>
      <c r="D106" s="22" t="s">
        <v>446</v>
      </c>
      <c r="E106" s="22" t="s">
        <v>555</v>
      </c>
      <c r="F106" s="22" t="s">
        <v>564</v>
      </c>
      <c r="G106" s="22" t="s">
        <v>645</v>
      </c>
      <c r="H106" s="22" t="s">
        <v>731</v>
      </c>
      <c r="I106" s="22" t="s">
        <v>426</v>
      </c>
      <c r="J106" s="66">
        <v>2765.5460283333337</v>
      </c>
      <c r="K106" s="67">
        <v>2765.5460283333337</v>
      </c>
      <c r="L106" s="22"/>
      <c r="M106" s="22" t="s">
        <v>420</v>
      </c>
      <c r="N106" s="22"/>
      <c r="O106" s="22">
        <v>0</v>
      </c>
      <c r="P106" s="22">
        <v>5</v>
      </c>
      <c r="Q106" s="22">
        <v>1</v>
      </c>
      <c r="R106" s="22">
        <v>215</v>
      </c>
      <c r="S106" s="22">
        <v>121</v>
      </c>
      <c r="T106" s="22">
        <v>0</v>
      </c>
      <c r="U106" s="22">
        <v>42</v>
      </c>
      <c r="V106" s="22">
        <v>168</v>
      </c>
      <c r="W106" s="22">
        <v>43</v>
      </c>
      <c r="X106" s="22">
        <v>378</v>
      </c>
      <c r="Y106" s="22"/>
      <c r="Z106" s="22">
        <v>0</v>
      </c>
      <c r="AA106" s="22">
        <v>0</v>
      </c>
      <c r="AB106" s="22">
        <v>78</v>
      </c>
      <c r="AC106" s="22">
        <v>36</v>
      </c>
      <c r="AD106" s="22">
        <v>5</v>
      </c>
      <c r="AE106" s="22">
        <v>49</v>
      </c>
      <c r="AF106" s="22">
        <v>0</v>
      </c>
      <c r="AG106" s="22"/>
      <c r="AH106" s="22">
        <v>0</v>
      </c>
      <c r="AI106" s="22">
        <v>0</v>
      </c>
      <c r="AJ106" s="22">
        <v>25</v>
      </c>
      <c r="AK106" s="22">
        <v>6</v>
      </c>
      <c r="AL106" s="22">
        <v>0</v>
      </c>
      <c r="AM106" s="22">
        <v>12</v>
      </c>
      <c r="AN106" s="22">
        <v>0</v>
      </c>
      <c r="AO106" s="22"/>
      <c r="AP106" s="22">
        <v>66</v>
      </c>
      <c r="AQ106" s="22">
        <v>0</v>
      </c>
      <c r="AR106" s="22">
        <v>89</v>
      </c>
      <c r="AS106" s="22">
        <v>96</v>
      </c>
      <c r="AT106" s="22">
        <v>0</v>
      </c>
      <c r="AU106" s="22">
        <v>127</v>
      </c>
      <c r="AV106" s="22">
        <v>0</v>
      </c>
      <c r="AW106" s="22"/>
      <c r="AX106" s="22">
        <v>0</v>
      </c>
      <c r="AY106" s="22">
        <v>0</v>
      </c>
      <c r="AZ106" s="22">
        <v>0</v>
      </c>
      <c r="BA106" s="22">
        <v>0</v>
      </c>
      <c r="BB106" s="22">
        <v>0</v>
      </c>
      <c r="BC106" s="22">
        <v>0</v>
      </c>
      <c r="BD106" s="22">
        <v>0</v>
      </c>
      <c r="BE106" s="22"/>
      <c r="BF106" s="22">
        <v>0</v>
      </c>
      <c r="BG106" s="22">
        <v>0</v>
      </c>
      <c r="BH106" s="22">
        <v>0</v>
      </c>
      <c r="BI106" s="22">
        <v>0</v>
      </c>
      <c r="BJ106" s="22">
        <v>5</v>
      </c>
      <c r="BK106" s="22">
        <v>0</v>
      </c>
      <c r="BL106" s="22">
        <v>0</v>
      </c>
      <c r="BM106" s="22"/>
      <c r="BN106" s="22">
        <v>0</v>
      </c>
      <c r="BO106" s="22">
        <v>0</v>
      </c>
      <c r="BP106" s="22">
        <v>0</v>
      </c>
      <c r="BQ106" s="22">
        <v>1</v>
      </c>
      <c r="BR106" s="22">
        <v>0</v>
      </c>
      <c r="BS106" s="22">
        <v>0</v>
      </c>
      <c r="BT106" s="22">
        <v>0</v>
      </c>
      <c r="BU106" s="22"/>
      <c r="BV106" s="22">
        <v>66</v>
      </c>
      <c r="BW106" s="22">
        <v>0</v>
      </c>
      <c r="BX106" s="22">
        <v>11</v>
      </c>
      <c r="BY106" s="22">
        <v>60</v>
      </c>
      <c r="BZ106" s="22">
        <v>0</v>
      </c>
      <c r="CA106" s="22">
        <v>78</v>
      </c>
      <c r="CB106" s="22">
        <v>0</v>
      </c>
      <c r="CC106" s="22"/>
      <c r="CD106" s="22">
        <v>0</v>
      </c>
      <c r="CE106" s="22">
        <v>0</v>
      </c>
      <c r="CF106" s="22">
        <v>53</v>
      </c>
      <c r="CG106" s="22">
        <v>31</v>
      </c>
      <c r="CH106" s="22">
        <v>0</v>
      </c>
      <c r="CI106" s="22">
        <v>37</v>
      </c>
      <c r="CJ106" s="22">
        <v>0</v>
      </c>
      <c r="CK106" s="22"/>
      <c r="CL106" s="22">
        <v>0</v>
      </c>
      <c r="CM106" s="22">
        <v>0</v>
      </c>
      <c r="CN106" s="22">
        <v>0</v>
      </c>
      <c r="CO106" s="22">
        <v>0</v>
      </c>
      <c r="CP106" s="22">
        <v>0</v>
      </c>
      <c r="CQ106" s="22">
        <v>0</v>
      </c>
      <c r="CR106" s="22">
        <v>0</v>
      </c>
      <c r="CS106" s="22"/>
      <c r="CT106" s="22">
        <v>0</v>
      </c>
      <c r="CU106" s="22">
        <v>0</v>
      </c>
      <c r="CV106" s="22">
        <v>25</v>
      </c>
      <c r="CW106" s="22">
        <v>5</v>
      </c>
      <c r="CX106" s="22">
        <v>0</v>
      </c>
      <c r="CY106" s="22">
        <v>12</v>
      </c>
      <c r="CZ106" s="22">
        <v>0</v>
      </c>
      <c r="DA106" s="22"/>
      <c r="DB106" s="22" t="s">
        <v>421</v>
      </c>
      <c r="DC106" s="22" t="s">
        <v>422</v>
      </c>
      <c r="DD106" s="22" t="s">
        <v>421</v>
      </c>
      <c r="DE106" s="22" t="s">
        <v>421</v>
      </c>
      <c r="DF106" s="22" t="s">
        <v>421</v>
      </c>
      <c r="DG106" s="22">
        <v>0</v>
      </c>
      <c r="DH106" s="22"/>
      <c r="DI106" s="22" t="s">
        <v>983</v>
      </c>
      <c r="DJ106" s="22" t="s">
        <v>528</v>
      </c>
      <c r="DK106" s="22" t="s">
        <v>984</v>
      </c>
      <c r="DL106" s="22"/>
      <c r="DM106" s="22" t="s">
        <v>426</v>
      </c>
      <c r="DN106" s="22" t="s">
        <v>427</v>
      </c>
      <c r="DO106" s="22" t="s">
        <v>427</v>
      </c>
      <c r="DP106" s="22" t="s">
        <v>427</v>
      </c>
      <c r="DQ106" s="22" t="s">
        <v>427</v>
      </c>
      <c r="DR106" s="22" t="s">
        <v>427</v>
      </c>
      <c r="DS106" s="22" t="s">
        <v>427</v>
      </c>
      <c r="DT106" s="22"/>
      <c r="DU106" s="22" t="s">
        <v>464</v>
      </c>
      <c r="DV106" s="22" t="s">
        <v>429</v>
      </c>
      <c r="DW106" s="22" t="s">
        <v>429</v>
      </c>
      <c r="DX106" s="22" t="s">
        <v>465</v>
      </c>
      <c r="DY106" s="22" t="s">
        <v>429</v>
      </c>
      <c r="DZ106" s="22" t="s">
        <v>429</v>
      </c>
      <c r="EA106" s="22" t="s">
        <v>429</v>
      </c>
      <c r="EB106" s="22" t="s">
        <v>429</v>
      </c>
      <c r="EC106" s="22"/>
      <c r="ED106" s="22" t="s">
        <v>430</v>
      </c>
      <c r="EE106" s="22"/>
      <c r="EF106" s="22" t="s">
        <v>985</v>
      </c>
      <c r="EG106" s="22"/>
      <c r="EH106" s="22"/>
      <c r="EI106" s="22">
        <v>0</v>
      </c>
      <c r="EJ106" s="22">
        <v>0</v>
      </c>
      <c r="EK106" s="22"/>
      <c r="EL106" s="22" t="s">
        <v>474</v>
      </c>
      <c r="EM106" s="22" t="s">
        <v>421</v>
      </c>
      <c r="EN106" s="22" t="s">
        <v>421</v>
      </c>
      <c r="EO106" s="22"/>
      <c r="EP106" s="22" t="s">
        <v>1966</v>
      </c>
      <c r="EQ106" s="22" t="s">
        <v>1751</v>
      </c>
      <c r="ER106" s="22">
        <v>34</v>
      </c>
      <c r="EU106">
        <v>1.402944511317844E-2</v>
      </c>
      <c r="EV106">
        <v>3.5908698801587675E-3</v>
      </c>
      <c r="EY106" s="22">
        <f t="shared" si="6"/>
        <v>378</v>
      </c>
      <c r="EZ106" s="22">
        <f t="shared" si="7"/>
        <v>0</v>
      </c>
      <c r="FA106" s="22" t="str">
        <f t="shared" si="8"/>
        <v>OK</v>
      </c>
    </row>
    <row r="107" spans="2:157" x14ac:dyDescent="0.25">
      <c r="B107" s="22" t="s">
        <v>240</v>
      </c>
      <c r="C107" s="22" t="s">
        <v>987</v>
      </c>
      <c r="D107" s="22" t="s">
        <v>446</v>
      </c>
      <c r="E107" s="22" t="s">
        <v>555</v>
      </c>
      <c r="F107" s="22" t="s">
        <v>577</v>
      </c>
      <c r="G107" s="22" t="s">
        <v>645</v>
      </c>
      <c r="H107" s="22" t="s">
        <v>672</v>
      </c>
      <c r="I107" s="22" t="s">
        <v>426</v>
      </c>
      <c r="J107" s="66">
        <v>6947.6764633333323</v>
      </c>
      <c r="K107" s="67">
        <v>6947.6764633333323</v>
      </c>
      <c r="L107" s="22"/>
      <c r="M107" s="22" t="s">
        <v>420</v>
      </c>
      <c r="N107" s="22"/>
      <c r="O107" s="22">
        <v>8</v>
      </c>
      <c r="P107" s="22">
        <v>378</v>
      </c>
      <c r="Q107" s="22">
        <v>7</v>
      </c>
      <c r="R107" s="22">
        <v>0</v>
      </c>
      <c r="S107" s="22">
        <v>16</v>
      </c>
      <c r="T107" s="22">
        <v>10</v>
      </c>
      <c r="U107" s="22">
        <v>34</v>
      </c>
      <c r="V107" s="22">
        <v>436</v>
      </c>
      <c r="W107" s="22">
        <v>59</v>
      </c>
      <c r="X107" s="22">
        <v>60</v>
      </c>
      <c r="Y107" s="22"/>
      <c r="Z107" s="22">
        <v>0</v>
      </c>
      <c r="AA107" s="22">
        <v>0</v>
      </c>
      <c r="AB107" s="22">
        <v>377</v>
      </c>
      <c r="AC107" s="22">
        <v>22</v>
      </c>
      <c r="AD107" s="22">
        <v>6</v>
      </c>
      <c r="AE107" s="22">
        <v>31</v>
      </c>
      <c r="AF107" s="22">
        <v>0</v>
      </c>
      <c r="AG107" s="22"/>
      <c r="AH107" s="22">
        <v>0</v>
      </c>
      <c r="AI107" s="22">
        <v>0</v>
      </c>
      <c r="AJ107" s="22">
        <v>4</v>
      </c>
      <c r="AK107" s="22">
        <v>21</v>
      </c>
      <c r="AL107" s="22">
        <v>0</v>
      </c>
      <c r="AM107" s="22">
        <v>34</v>
      </c>
      <c r="AN107" s="22">
        <v>0</v>
      </c>
      <c r="AO107" s="22"/>
      <c r="AP107" s="22">
        <v>0</v>
      </c>
      <c r="AQ107" s="22">
        <v>0</v>
      </c>
      <c r="AR107" s="22">
        <v>0</v>
      </c>
      <c r="AS107" s="22">
        <v>27</v>
      </c>
      <c r="AT107" s="22">
        <v>1</v>
      </c>
      <c r="AU107" s="22">
        <v>32</v>
      </c>
      <c r="AV107" s="22">
        <v>0</v>
      </c>
      <c r="AW107" s="22"/>
      <c r="AX107" s="22">
        <v>0</v>
      </c>
      <c r="AY107" s="22">
        <v>0</v>
      </c>
      <c r="AZ107" s="22">
        <v>4</v>
      </c>
      <c r="BA107" s="22">
        <v>0</v>
      </c>
      <c r="BB107" s="22">
        <v>0</v>
      </c>
      <c r="BC107" s="22">
        <v>4</v>
      </c>
      <c r="BD107" s="22">
        <v>0</v>
      </c>
      <c r="BE107" s="22"/>
      <c r="BF107" s="22">
        <v>0</v>
      </c>
      <c r="BG107" s="22">
        <v>0</v>
      </c>
      <c r="BH107" s="22">
        <v>373</v>
      </c>
      <c r="BI107" s="22">
        <v>0</v>
      </c>
      <c r="BJ107" s="22">
        <v>5</v>
      </c>
      <c r="BK107" s="22">
        <v>0</v>
      </c>
      <c r="BL107" s="22">
        <v>0</v>
      </c>
      <c r="BM107" s="22"/>
      <c r="BN107" s="22">
        <v>0</v>
      </c>
      <c r="BO107" s="22">
        <v>0</v>
      </c>
      <c r="BP107" s="22">
        <v>0</v>
      </c>
      <c r="BQ107" s="22">
        <v>0</v>
      </c>
      <c r="BR107" s="22">
        <v>0</v>
      </c>
      <c r="BS107" s="22">
        <v>7</v>
      </c>
      <c r="BT107" s="22">
        <v>0</v>
      </c>
      <c r="BU107" s="22"/>
      <c r="BV107" s="22">
        <v>0</v>
      </c>
      <c r="BW107" s="22">
        <v>0</v>
      </c>
      <c r="BX107" s="22">
        <v>0</v>
      </c>
      <c r="BY107" s="22">
        <v>0</v>
      </c>
      <c r="BZ107" s="22">
        <v>0</v>
      </c>
      <c r="CA107" s="22">
        <v>0</v>
      </c>
      <c r="CB107" s="22">
        <v>0</v>
      </c>
      <c r="CC107" s="22"/>
      <c r="CD107" s="22">
        <v>0</v>
      </c>
      <c r="CE107" s="22">
        <v>0</v>
      </c>
      <c r="CF107" s="22">
        <v>0</v>
      </c>
      <c r="CG107" s="22">
        <v>6</v>
      </c>
      <c r="CH107" s="22">
        <v>1</v>
      </c>
      <c r="CI107" s="22">
        <v>9</v>
      </c>
      <c r="CJ107" s="22">
        <v>0</v>
      </c>
      <c r="CK107" s="22"/>
      <c r="CL107" s="22">
        <v>0</v>
      </c>
      <c r="CM107" s="22">
        <v>0</v>
      </c>
      <c r="CN107" s="22">
        <v>0</v>
      </c>
      <c r="CO107" s="22">
        <v>5</v>
      </c>
      <c r="CP107" s="22">
        <v>0</v>
      </c>
      <c r="CQ107" s="22">
        <v>5</v>
      </c>
      <c r="CR107" s="22">
        <v>0</v>
      </c>
      <c r="CS107" s="22"/>
      <c r="CT107" s="22">
        <v>0</v>
      </c>
      <c r="CU107" s="22">
        <v>0</v>
      </c>
      <c r="CV107" s="22">
        <v>0</v>
      </c>
      <c r="CW107" s="22">
        <v>16</v>
      </c>
      <c r="CX107" s="22">
        <v>0</v>
      </c>
      <c r="CY107" s="22">
        <v>18</v>
      </c>
      <c r="CZ107" s="22">
        <v>0</v>
      </c>
      <c r="DA107" s="22"/>
      <c r="DB107" s="22" t="s">
        <v>421</v>
      </c>
      <c r="DC107" s="22" t="s">
        <v>437</v>
      </c>
      <c r="DD107" s="22" t="s">
        <v>421</v>
      </c>
      <c r="DE107" s="22" t="s">
        <v>421</v>
      </c>
      <c r="DF107" s="22" t="s">
        <v>421</v>
      </c>
      <c r="DG107" s="22">
        <v>0</v>
      </c>
      <c r="DH107" s="22"/>
      <c r="DI107" s="22" t="s">
        <v>988</v>
      </c>
      <c r="DJ107" s="22" t="s">
        <v>510</v>
      </c>
      <c r="DK107" s="22" t="s">
        <v>989</v>
      </c>
      <c r="DL107" s="22"/>
      <c r="DM107" s="22" t="s">
        <v>426</v>
      </c>
      <c r="DN107" s="22" t="s">
        <v>427</v>
      </c>
      <c r="DO107" s="22" t="s">
        <v>427</v>
      </c>
      <c r="DP107" s="22" t="s">
        <v>427</v>
      </c>
      <c r="DQ107" s="22" t="s">
        <v>427</v>
      </c>
      <c r="DR107" s="22" t="s">
        <v>427</v>
      </c>
      <c r="DS107" s="22" t="s">
        <v>427</v>
      </c>
      <c r="DT107" s="22"/>
      <c r="DU107" s="22" t="s">
        <v>428</v>
      </c>
      <c r="DV107" s="22" t="s">
        <v>429</v>
      </c>
      <c r="DW107" s="22" t="s">
        <v>429</v>
      </c>
      <c r="DX107" s="22" t="s">
        <v>429</v>
      </c>
      <c r="DY107" s="22" t="s">
        <v>429</v>
      </c>
      <c r="DZ107" s="22" t="s">
        <v>429</v>
      </c>
      <c r="EA107" s="22" t="s">
        <v>429</v>
      </c>
      <c r="EB107" s="22" t="s">
        <v>429</v>
      </c>
      <c r="EC107" s="22"/>
      <c r="ED107" s="22" t="s">
        <v>480</v>
      </c>
      <c r="EE107" s="22"/>
      <c r="EF107" s="22" t="s">
        <v>990</v>
      </c>
      <c r="EG107" s="22"/>
      <c r="EH107" s="22"/>
      <c r="EI107" s="22">
        <v>0</v>
      </c>
      <c r="EJ107" s="22">
        <v>0</v>
      </c>
      <c r="EK107" s="22"/>
      <c r="EL107" s="22" t="s">
        <v>443</v>
      </c>
      <c r="EM107" s="22" t="s">
        <v>421</v>
      </c>
      <c r="EN107" s="22" t="s">
        <v>427</v>
      </c>
      <c r="EO107" s="22"/>
      <c r="EP107" s="22" t="s">
        <v>1967</v>
      </c>
      <c r="EQ107" s="22" t="s">
        <v>1751</v>
      </c>
      <c r="ER107" s="22">
        <v>34</v>
      </c>
      <c r="EU107">
        <v>1.4493023844455359E-2</v>
      </c>
      <c r="EV107">
        <v>1.9612119422542803E-3</v>
      </c>
      <c r="EY107" s="22">
        <f t="shared" si="6"/>
        <v>60</v>
      </c>
      <c r="EZ107" s="22">
        <f t="shared" si="7"/>
        <v>0</v>
      </c>
      <c r="FA107" s="22" t="str">
        <f t="shared" si="8"/>
        <v>OK</v>
      </c>
    </row>
    <row r="108" spans="2:157" x14ac:dyDescent="0.25">
      <c r="B108" s="22" t="s" vm="144">
        <v>243</v>
      </c>
      <c r="C108" s="22" t="s">
        <v>992</v>
      </c>
      <c r="D108" s="22" t="s">
        <v>446</v>
      </c>
      <c r="E108" s="22" t="s">
        <v>555</v>
      </c>
      <c r="F108" s="22" t="s">
        <v>564</v>
      </c>
      <c r="G108" s="22" t="s">
        <v>645</v>
      </c>
      <c r="H108" s="22" t="s">
        <v>751</v>
      </c>
      <c r="I108" s="22" t="s">
        <v>426</v>
      </c>
      <c r="J108" s="66">
        <v>6357.0178349999987</v>
      </c>
      <c r="K108" s="67">
        <v>6357.0178349999987</v>
      </c>
      <c r="L108" s="22"/>
      <c r="M108" s="22" t="s">
        <v>420</v>
      </c>
      <c r="N108" s="22"/>
      <c r="O108" s="22">
        <v>59</v>
      </c>
      <c r="P108" s="22">
        <v>830</v>
      </c>
      <c r="Q108" s="22">
        <v>125</v>
      </c>
      <c r="R108" s="22">
        <v>0</v>
      </c>
      <c r="S108" s="22">
        <v>0</v>
      </c>
      <c r="T108" s="22">
        <v>0</v>
      </c>
      <c r="U108" s="22">
        <v>0</v>
      </c>
      <c r="V108" s="22">
        <v>889</v>
      </c>
      <c r="W108" s="22">
        <v>184</v>
      </c>
      <c r="X108" s="22">
        <v>0</v>
      </c>
      <c r="Y108" s="22"/>
      <c r="Z108" s="22">
        <v>555</v>
      </c>
      <c r="AA108" s="22">
        <v>0</v>
      </c>
      <c r="AB108" s="22">
        <v>334</v>
      </c>
      <c r="AC108" s="22">
        <v>0</v>
      </c>
      <c r="AD108" s="22">
        <v>0</v>
      </c>
      <c r="AE108" s="22">
        <v>0</v>
      </c>
      <c r="AF108" s="22">
        <v>0</v>
      </c>
      <c r="AG108" s="22"/>
      <c r="AH108" s="22">
        <v>184</v>
      </c>
      <c r="AI108" s="22">
        <v>0</v>
      </c>
      <c r="AJ108" s="22">
        <v>0</v>
      </c>
      <c r="AK108" s="22">
        <v>0</v>
      </c>
      <c r="AL108" s="22">
        <v>0</v>
      </c>
      <c r="AM108" s="22">
        <v>0</v>
      </c>
      <c r="AN108" s="22">
        <v>0</v>
      </c>
      <c r="AO108" s="22"/>
      <c r="AP108" s="22">
        <v>0</v>
      </c>
      <c r="AQ108" s="22">
        <v>0</v>
      </c>
      <c r="AR108" s="22">
        <v>0</v>
      </c>
      <c r="AS108" s="22">
        <v>0</v>
      </c>
      <c r="AT108" s="22">
        <v>0</v>
      </c>
      <c r="AU108" s="22">
        <v>0</v>
      </c>
      <c r="AV108" s="22">
        <v>0</v>
      </c>
      <c r="AW108" s="22"/>
      <c r="AX108" s="22">
        <v>59</v>
      </c>
      <c r="AY108" s="22">
        <v>0</v>
      </c>
      <c r="AZ108" s="22">
        <v>0</v>
      </c>
      <c r="BA108" s="22">
        <v>0</v>
      </c>
      <c r="BB108" s="22">
        <v>0</v>
      </c>
      <c r="BC108" s="22">
        <v>0</v>
      </c>
      <c r="BD108" s="22">
        <v>0</v>
      </c>
      <c r="BE108" s="22"/>
      <c r="BF108" s="22">
        <v>496</v>
      </c>
      <c r="BG108" s="22">
        <v>0</v>
      </c>
      <c r="BH108" s="22">
        <v>334</v>
      </c>
      <c r="BI108" s="22">
        <v>0</v>
      </c>
      <c r="BJ108" s="22">
        <v>0</v>
      </c>
      <c r="BK108" s="22">
        <v>0</v>
      </c>
      <c r="BL108" s="22">
        <v>0</v>
      </c>
      <c r="BM108" s="22"/>
      <c r="BN108" s="22">
        <v>125</v>
      </c>
      <c r="BO108" s="22">
        <v>0</v>
      </c>
      <c r="BP108" s="22">
        <v>0</v>
      </c>
      <c r="BQ108" s="22">
        <v>0</v>
      </c>
      <c r="BR108" s="22">
        <v>0</v>
      </c>
      <c r="BS108" s="22">
        <v>0</v>
      </c>
      <c r="BT108" s="22">
        <v>0</v>
      </c>
      <c r="BU108" s="22"/>
      <c r="BV108" s="22">
        <v>0</v>
      </c>
      <c r="BW108" s="22">
        <v>0</v>
      </c>
      <c r="BX108" s="22">
        <v>0</v>
      </c>
      <c r="BY108" s="22">
        <v>0</v>
      </c>
      <c r="BZ108" s="22">
        <v>0</v>
      </c>
      <c r="CA108" s="22">
        <v>0</v>
      </c>
      <c r="CB108" s="22">
        <v>0</v>
      </c>
      <c r="CC108" s="22"/>
      <c r="CD108" s="22">
        <v>0</v>
      </c>
      <c r="CE108" s="22">
        <v>0</v>
      </c>
      <c r="CF108" s="22">
        <v>0</v>
      </c>
      <c r="CG108" s="22">
        <v>0</v>
      </c>
      <c r="CH108" s="22">
        <v>0</v>
      </c>
      <c r="CI108" s="22">
        <v>0</v>
      </c>
      <c r="CJ108" s="22">
        <v>0</v>
      </c>
      <c r="CK108" s="22"/>
      <c r="CL108" s="22">
        <v>0</v>
      </c>
      <c r="CM108" s="22">
        <v>0</v>
      </c>
      <c r="CN108" s="22">
        <v>0</v>
      </c>
      <c r="CO108" s="22">
        <v>0</v>
      </c>
      <c r="CP108" s="22">
        <v>0</v>
      </c>
      <c r="CQ108" s="22">
        <v>0</v>
      </c>
      <c r="CR108" s="22">
        <v>0</v>
      </c>
      <c r="CS108" s="22"/>
      <c r="CT108" s="22">
        <v>0</v>
      </c>
      <c r="CU108" s="22">
        <v>0</v>
      </c>
      <c r="CV108" s="22">
        <v>0</v>
      </c>
      <c r="CW108" s="22">
        <v>0</v>
      </c>
      <c r="CX108" s="22">
        <v>0</v>
      </c>
      <c r="CY108" s="22">
        <v>0</v>
      </c>
      <c r="CZ108" s="22">
        <v>0</v>
      </c>
      <c r="DA108" s="22"/>
      <c r="DB108" s="22" t="s">
        <v>421</v>
      </c>
      <c r="DC108" s="22" t="s">
        <v>422</v>
      </c>
      <c r="DD108" s="22" t="s">
        <v>421</v>
      </c>
      <c r="DE108" s="22" t="s">
        <v>421</v>
      </c>
      <c r="DF108" s="22" t="s">
        <v>421</v>
      </c>
      <c r="DG108" s="22">
        <v>0</v>
      </c>
      <c r="DH108" s="22"/>
      <c r="DI108" s="22" t="s">
        <v>1968</v>
      </c>
      <c r="DJ108" s="22" t="s">
        <v>591</v>
      </c>
      <c r="DK108" s="22" t="s">
        <v>1969</v>
      </c>
      <c r="DL108" s="22"/>
      <c r="DM108" s="22" t="s">
        <v>426</v>
      </c>
      <c r="DN108" s="22" t="s">
        <v>427</v>
      </c>
      <c r="DO108" s="22" t="s">
        <v>427</v>
      </c>
      <c r="DP108" s="22" t="s">
        <v>427</v>
      </c>
      <c r="DQ108" s="22" t="s">
        <v>427</v>
      </c>
      <c r="DR108" s="22" t="s">
        <v>427</v>
      </c>
      <c r="DS108" s="22" t="s">
        <v>427</v>
      </c>
      <c r="DT108" s="22"/>
      <c r="DU108" s="22" t="s">
        <v>464</v>
      </c>
      <c r="DV108" s="22" t="s">
        <v>465</v>
      </c>
      <c r="DW108" s="22" t="s">
        <v>429</v>
      </c>
      <c r="DX108" s="22" t="s">
        <v>465</v>
      </c>
      <c r="DY108" s="22" t="s">
        <v>465</v>
      </c>
      <c r="DZ108" s="22" t="s">
        <v>429</v>
      </c>
      <c r="EA108" s="22" t="s">
        <v>429</v>
      </c>
      <c r="EB108" s="22" t="s">
        <v>429</v>
      </c>
      <c r="EC108" s="22"/>
      <c r="ED108" s="22" t="s">
        <v>441</v>
      </c>
      <c r="EE108" s="22"/>
      <c r="EF108" s="22" t="s">
        <v>1970</v>
      </c>
      <c r="EG108" s="22"/>
      <c r="EH108" s="22"/>
      <c r="EI108" s="22">
        <v>0</v>
      </c>
      <c r="EJ108" s="22">
        <v>0</v>
      </c>
      <c r="EK108" s="22"/>
      <c r="EL108" s="22" t="s">
        <v>456</v>
      </c>
      <c r="EM108" s="22" t="s">
        <v>421</v>
      </c>
      <c r="EN108" s="22" t="s">
        <v>421</v>
      </c>
      <c r="EO108" s="22"/>
      <c r="EP108" s="22" t="s">
        <v>1971</v>
      </c>
      <c r="EQ108" s="22" t="s">
        <v>1751</v>
      </c>
      <c r="ER108" s="22">
        <v>34</v>
      </c>
      <c r="EU108">
        <v>3.2296869950655581E-2</v>
      </c>
      <c r="EV108">
        <v>6.6846165027228651E-3</v>
      </c>
      <c r="EY108" s="22">
        <f t="shared" si="6"/>
        <v>0</v>
      </c>
      <c r="EZ108" s="22">
        <f t="shared" si="7"/>
        <v>0</v>
      </c>
      <c r="FA108" s="22" t="str">
        <f t="shared" si="8"/>
        <v>OK</v>
      </c>
    </row>
    <row r="109" spans="2:157" x14ac:dyDescent="0.25">
      <c r="B109" s="22" t="s" vm="149">
        <v>249</v>
      </c>
      <c r="C109" s="22" t="s">
        <v>998</v>
      </c>
      <c r="D109" s="22" t="s">
        <v>446</v>
      </c>
      <c r="E109" s="22" t="s">
        <v>555</v>
      </c>
      <c r="F109" s="22" t="s">
        <v>564</v>
      </c>
      <c r="G109" s="22" t="s">
        <v>645</v>
      </c>
      <c r="H109" s="22" t="s">
        <v>827</v>
      </c>
      <c r="I109" s="22" t="s">
        <v>426</v>
      </c>
      <c r="J109" s="66">
        <v>6459.0234916666668</v>
      </c>
      <c r="K109" s="67">
        <v>6459.0234916666668</v>
      </c>
      <c r="L109" s="22"/>
      <c r="M109" s="22" t="s">
        <v>420</v>
      </c>
      <c r="N109" s="22"/>
      <c r="O109" s="22">
        <v>0</v>
      </c>
      <c r="P109" s="22">
        <v>0</v>
      </c>
      <c r="Q109" s="22">
        <v>5</v>
      </c>
      <c r="R109" s="22">
        <v>0</v>
      </c>
      <c r="S109" s="22">
        <v>729</v>
      </c>
      <c r="T109" s="22">
        <v>0</v>
      </c>
      <c r="U109" s="22">
        <v>37</v>
      </c>
      <c r="V109" s="22">
        <v>766</v>
      </c>
      <c r="W109" s="22">
        <v>42</v>
      </c>
      <c r="X109" s="22">
        <v>766</v>
      </c>
      <c r="Y109" s="22"/>
      <c r="Z109" s="22">
        <v>324</v>
      </c>
      <c r="AA109" s="22">
        <v>0</v>
      </c>
      <c r="AB109" s="22">
        <v>254</v>
      </c>
      <c r="AC109" s="22">
        <v>82</v>
      </c>
      <c r="AD109" s="22">
        <v>85</v>
      </c>
      <c r="AE109" s="22">
        <v>21</v>
      </c>
      <c r="AF109" s="22">
        <v>0</v>
      </c>
      <c r="AG109" s="22"/>
      <c r="AH109" s="22">
        <v>0</v>
      </c>
      <c r="AI109" s="22">
        <v>0</v>
      </c>
      <c r="AJ109" s="22">
        <v>35</v>
      </c>
      <c r="AK109" s="22">
        <v>5</v>
      </c>
      <c r="AL109" s="22">
        <v>2</v>
      </c>
      <c r="AM109" s="22">
        <v>0</v>
      </c>
      <c r="AN109" s="22">
        <v>0</v>
      </c>
      <c r="AO109" s="22"/>
      <c r="AP109" s="22">
        <v>324</v>
      </c>
      <c r="AQ109" s="22">
        <v>0</v>
      </c>
      <c r="AR109" s="22">
        <v>254</v>
      </c>
      <c r="AS109" s="22">
        <v>82</v>
      </c>
      <c r="AT109" s="22">
        <v>85</v>
      </c>
      <c r="AU109" s="22">
        <v>21</v>
      </c>
      <c r="AV109" s="22">
        <v>0</v>
      </c>
      <c r="AW109" s="22"/>
      <c r="AX109" s="22">
        <v>0</v>
      </c>
      <c r="AY109" s="22">
        <v>0</v>
      </c>
      <c r="AZ109" s="22">
        <v>0</v>
      </c>
      <c r="BA109" s="22">
        <v>0</v>
      </c>
      <c r="BB109" s="22">
        <v>0</v>
      </c>
      <c r="BC109" s="22">
        <v>0</v>
      </c>
      <c r="BD109" s="22">
        <v>0</v>
      </c>
      <c r="BE109" s="22"/>
      <c r="BF109" s="22">
        <v>0</v>
      </c>
      <c r="BG109" s="22">
        <v>0</v>
      </c>
      <c r="BH109" s="22">
        <v>0</v>
      </c>
      <c r="BI109" s="22">
        <v>0</v>
      </c>
      <c r="BJ109" s="22">
        <v>0</v>
      </c>
      <c r="BK109" s="22">
        <v>0</v>
      </c>
      <c r="BL109" s="22">
        <v>0</v>
      </c>
      <c r="BM109" s="22"/>
      <c r="BN109" s="22">
        <v>0</v>
      </c>
      <c r="BO109" s="22">
        <v>0</v>
      </c>
      <c r="BP109" s="22">
        <v>0</v>
      </c>
      <c r="BQ109" s="22">
        <v>5</v>
      </c>
      <c r="BR109" s="22">
        <v>0</v>
      </c>
      <c r="BS109" s="22">
        <v>0</v>
      </c>
      <c r="BT109" s="22">
        <v>0</v>
      </c>
      <c r="BU109" s="22"/>
      <c r="BV109" s="22">
        <v>0</v>
      </c>
      <c r="BW109" s="22">
        <v>0</v>
      </c>
      <c r="BX109" s="22">
        <v>0</v>
      </c>
      <c r="BY109" s="22">
        <v>0</v>
      </c>
      <c r="BZ109" s="22">
        <v>0</v>
      </c>
      <c r="CA109" s="22">
        <v>0</v>
      </c>
      <c r="CB109" s="22">
        <v>0</v>
      </c>
      <c r="CC109" s="22"/>
      <c r="CD109" s="22">
        <v>324</v>
      </c>
      <c r="CE109" s="22">
        <v>0</v>
      </c>
      <c r="CF109" s="22">
        <v>219</v>
      </c>
      <c r="CG109" s="22">
        <v>82</v>
      </c>
      <c r="CH109" s="22">
        <v>83</v>
      </c>
      <c r="CI109" s="22">
        <v>21</v>
      </c>
      <c r="CJ109" s="22">
        <v>0</v>
      </c>
      <c r="CK109" s="22"/>
      <c r="CL109" s="22">
        <v>0</v>
      </c>
      <c r="CM109" s="22">
        <v>0</v>
      </c>
      <c r="CN109" s="22">
        <v>0</v>
      </c>
      <c r="CO109" s="22">
        <v>0</v>
      </c>
      <c r="CP109" s="22">
        <v>0</v>
      </c>
      <c r="CQ109" s="22">
        <v>0</v>
      </c>
      <c r="CR109" s="22">
        <v>0</v>
      </c>
      <c r="CS109" s="22"/>
      <c r="CT109" s="22">
        <v>0</v>
      </c>
      <c r="CU109" s="22">
        <v>0</v>
      </c>
      <c r="CV109" s="22">
        <v>35</v>
      </c>
      <c r="CW109" s="22">
        <v>0</v>
      </c>
      <c r="CX109" s="22">
        <v>2</v>
      </c>
      <c r="CY109" s="22">
        <v>0</v>
      </c>
      <c r="CZ109" s="22">
        <v>0</v>
      </c>
      <c r="DA109" s="22"/>
      <c r="DB109" s="22" t="s">
        <v>421</v>
      </c>
      <c r="DC109" s="22" t="s">
        <v>437</v>
      </c>
      <c r="DD109" s="22" t="s">
        <v>421</v>
      </c>
      <c r="DE109" s="22" t="s">
        <v>421</v>
      </c>
      <c r="DF109" s="22" t="s">
        <v>421</v>
      </c>
      <c r="DG109" s="22">
        <v>0</v>
      </c>
      <c r="DH109" s="22"/>
      <c r="DI109" s="22" t="s">
        <v>1972</v>
      </c>
      <c r="DJ109" s="22" t="s">
        <v>1973</v>
      </c>
      <c r="DK109" s="22" t="s">
        <v>1974</v>
      </c>
      <c r="DL109" s="22"/>
      <c r="DM109" s="22" t="s">
        <v>426</v>
      </c>
      <c r="DN109" s="22" t="s">
        <v>427</v>
      </c>
      <c r="DO109" s="22" t="s">
        <v>427</v>
      </c>
      <c r="DP109" s="22" t="s">
        <v>427</v>
      </c>
      <c r="DQ109" s="22" t="s">
        <v>427</v>
      </c>
      <c r="DR109" s="22" t="s">
        <v>427</v>
      </c>
      <c r="DS109" s="22" t="s">
        <v>427</v>
      </c>
      <c r="DT109" s="22"/>
      <c r="DU109" s="22" t="s">
        <v>428</v>
      </c>
      <c r="DV109" s="22" t="s">
        <v>429</v>
      </c>
      <c r="DW109" s="22" t="s">
        <v>429</v>
      </c>
      <c r="DX109" s="22" t="s">
        <v>429</v>
      </c>
      <c r="DY109" s="22" t="s">
        <v>429</v>
      </c>
      <c r="DZ109" s="22" t="s">
        <v>429</v>
      </c>
      <c r="EA109" s="22" t="s">
        <v>429</v>
      </c>
      <c r="EB109" s="22" t="s">
        <v>429</v>
      </c>
      <c r="EC109" s="22"/>
      <c r="ED109" s="22" t="s">
        <v>441</v>
      </c>
      <c r="EE109" s="22"/>
      <c r="EF109" s="22" t="s">
        <v>426</v>
      </c>
      <c r="EG109" s="22"/>
      <c r="EH109" s="22"/>
      <c r="EI109" s="22">
        <v>0</v>
      </c>
      <c r="EJ109" s="22">
        <v>0</v>
      </c>
      <c r="EK109" s="22"/>
      <c r="EL109" s="22" t="s">
        <v>651</v>
      </c>
      <c r="EM109" s="22" t="s">
        <v>421</v>
      </c>
      <c r="EN109" s="22" t="s">
        <v>421</v>
      </c>
      <c r="EO109" s="22"/>
      <c r="EP109" s="22" t="s">
        <v>1975</v>
      </c>
      <c r="EQ109" s="22" t="s">
        <v>1751</v>
      </c>
      <c r="ER109" s="22">
        <v>34</v>
      </c>
      <c r="EU109">
        <v>2.7388863348543555E-2</v>
      </c>
      <c r="EV109">
        <v>1.5017392436538241E-3</v>
      </c>
      <c r="EY109" s="22">
        <f t="shared" si="6"/>
        <v>766</v>
      </c>
      <c r="EZ109" s="22">
        <f t="shared" si="7"/>
        <v>0</v>
      </c>
      <c r="FA109" s="22" t="str">
        <f t="shared" si="8"/>
        <v>OK</v>
      </c>
    </row>
    <row r="110" spans="2:157" x14ac:dyDescent="0.25">
      <c r="B110" s="22" t="s" vm="150">
        <v>250</v>
      </c>
      <c r="C110" s="22" t="s">
        <v>1003</v>
      </c>
      <c r="D110" s="22" t="s">
        <v>446</v>
      </c>
      <c r="E110" s="22" t="s">
        <v>555</v>
      </c>
      <c r="F110" s="22" t="s">
        <v>564</v>
      </c>
      <c r="G110" s="22" t="s">
        <v>645</v>
      </c>
      <c r="H110" s="22" t="s">
        <v>927</v>
      </c>
      <c r="I110" s="22" t="s">
        <v>426</v>
      </c>
      <c r="J110" s="66">
        <v>10998.127978333332</v>
      </c>
      <c r="K110" s="67">
        <v>10998.127978333332</v>
      </c>
      <c r="L110" s="22"/>
      <c r="M110" s="22" t="s">
        <v>420</v>
      </c>
      <c r="N110" s="22"/>
      <c r="O110" s="22">
        <v>0</v>
      </c>
      <c r="P110" s="22">
        <v>0</v>
      </c>
      <c r="Q110" s="22">
        <v>20</v>
      </c>
      <c r="R110" s="22">
        <v>0</v>
      </c>
      <c r="S110" s="22">
        <v>496</v>
      </c>
      <c r="T110" s="22">
        <v>0</v>
      </c>
      <c r="U110" s="22">
        <v>2</v>
      </c>
      <c r="V110" s="22">
        <v>498</v>
      </c>
      <c r="W110" s="22">
        <v>22</v>
      </c>
      <c r="X110" s="22">
        <v>498</v>
      </c>
      <c r="Y110" s="22"/>
      <c r="Z110" s="22">
        <v>245</v>
      </c>
      <c r="AA110" s="22">
        <v>0</v>
      </c>
      <c r="AB110" s="22">
        <v>219</v>
      </c>
      <c r="AC110" s="22">
        <v>15</v>
      </c>
      <c r="AD110" s="22">
        <v>9</v>
      </c>
      <c r="AE110" s="22">
        <v>10</v>
      </c>
      <c r="AF110" s="22">
        <v>0</v>
      </c>
      <c r="AG110" s="22"/>
      <c r="AH110" s="22">
        <v>0</v>
      </c>
      <c r="AI110" s="22">
        <v>0</v>
      </c>
      <c r="AJ110" s="22">
        <v>1</v>
      </c>
      <c r="AK110" s="22">
        <v>0</v>
      </c>
      <c r="AL110" s="22">
        <v>0</v>
      </c>
      <c r="AM110" s="22">
        <v>21</v>
      </c>
      <c r="AN110" s="22">
        <v>0</v>
      </c>
      <c r="AO110" s="22"/>
      <c r="AP110" s="22">
        <v>245</v>
      </c>
      <c r="AQ110" s="22">
        <v>0</v>
      </c>
      <c r="AR110" s="22">
        <v>219</v>
      </c>
      <c r="AS110" s="22">
        <v>15</v>
      </c>
      <c r="AT110" s="22">
        <v>9</v>
      </c>
      <c r="AU110" s="22">
        <v>10</v>
      </c>
      <c r="AV110" s="22">
        <v>0</v>
      </c>
      <c r="AW110" s="22"/>
      <c r="AX110" s="22">
        <v>0</v>
      </c>
      <c r="AY110" s="22">
        <v>0</v>
      </c>
      <c r="AZ110" s="22">
        <v>0</v>
      </c>
      <c r="BA110" s="22">
        <v>0</v>
      </c>
      <c r="BB110" s="22">
        <v>0</v>
      </c>
      <c r="BC110" s="22">
        <v>0</v>
      </c>
      <c r="BD110" s="22">
        <v>0</v>
      </c>
      <c r="BE110" s="22"/>
      <c r="BF110" s="22">
        <v>0</v>
      </c>
      <c r="BG110" s="22">
        <v>0</v>
      </c>
      <c r="BH110" s="22">
        <v>0</v>
      </c>
      <c r="BI110" s="22">
        <v>0</v>
      </c>
      <c r="BJ110" s="22">
        <v>0</v>
      </c>
      <c r="BK110" s="22">
        <v>0</v>
      </c>
      <c r="BL110" s="22">
        <v>0</v>
      </c>
      <c r="BM110" s="22"/>
      <c r="BN110" s="22">
        <v>0</v>
      </c>
      <c r="BO110" s="22">
        <v>0</v>
      </c>
      <c r="BP110" s="22">
        <v>1</v>
      </c>
      <c r="BQ110" s="22">
        <v>0</v>
      </c>
      <c r="BR110" s="22">
        <v>0</v>
      </c>
      <c r="BS110" s="22">
        <v>19</v>
      </c>
      <c r="BT110" s="22">
        <v>0</v>
      </c>
      <c r="BU110" s="22"/>
      <c r="BV110" s="22">
        <v>0</v>
      </c>
      <c r="BW110" s="22">
        <v>0</v>
      </c>
      <c r="BX110" s="22">
        <v>0</v>
      </c>
      <c r="BY110" s="22">
        <v>0</v>
      </c>
      <c r="BZ110" s="22">
        <v>0</v>
      </c>
      <c r="CA110" s="22">
        <v>0</v>
      </c>
      <c r="CB110" s="22">
        <v>0</v>
      </c>
      <c r="CC110" s="22"/>
      <c r="CD110" s="22">
        <v>245</v>
      </c>
      <c r="CE110" s="22">
        <v>0</v>
      </c>
      <c r="CF110" s="22">
        <v>219</v>
      </c>
      <c r="CG110" s="22">
        <v>15</v>
      </c>
      <c r="CH110" s="22">
        <v>9</v>
      </c>
      <c r="CI110" s="22">
        <v>8</v>
      </c>
      <c r="CJ110" s="22">
        <v>0</v>
      </c>
      <c r="CK110" s="22"/>
      <c r="CL110" s="22">
        <v>0</v>
      </c>
      <c r="CM110" s="22">
        <v>0</v>
      </c>
      <c r="CN110" s="22">
        <v>0</v>
      </c>
      <c r="CO110" s="22">
        <v>0</v>
      </c>
      <c r="CP110" s="22">
        <v>0</v>
      </c>
      <c r="CQ110" s="22">
        <v>0</v>
      </c>
      <c r="CR110" s="22">
        <v>0</v>
      </c>
      <c r="CS110" s="22"/>
      <c r="CT110" s="22">
        <v>0</v>
      </c>
      <c r="CU110" s="22">
        <v>0</v>
      </c>
      <c r="CV110" s="22">
        <v>0</v>
      </c>
      <c r="CW110" s="22">
        <v>0</v>
      </c>
      <c r="CX110" s="22">
        <v>0</v>
      </c>
      <c r="CY110" s="22">
        <v>2</v>
      </c>
      <c r="CZ110" s="22">
        <v>0</v>
      </c>
      <c r="DA110" s="22"/>
      <c r="DB110" s="22" t="s">
        <v>421</v>
      </c>
      <c r="DC110" s="22" t="s">
        <v>422</v>
      </c>
      <c r="DD110" s="22" t="s">
        <v>421</v>
      </c>
      <c r="DE110" s="22" t="s">
        <v>427</v>
      </c>
      <c r="DF110" s="22" t="s">
        <v>421</v>
      </c>
      <c r="DG110" s="22">
        <v>1</v>
      </c>
      <c r="DH110" s="22"/>
      <c r="DI110" s="22" t="s">
        <v>1004</v>
      </c>
      <c r="DJ110" s="22" t="s">
        <v>903</v>
      </c>
      <c r="DK110" s="22" t="s">
        <v>1005</v>
      </c>
      <c r="DL110" s="22"/>
      <c r="DM110" s="22" t="s">
        <v>426</v>
      </c>
      <c r="DN110" s="22" t="s">
        <v>427</v>
      </c>
      <c r="DO110" s="22" t="s">
        <v>427</v>
      </c>
      <c r="DP110" s="22" t="s">
        <v>427</v>
      </c>
      <c r="DQ110" s="22" t="s">
        <v>427</v>
      </c>
      <c r="DR110" s="22" t="s">
        <v>427</v>
      </c>
      <c r="DS110" s="22" t="s">
        <v>427</v>
      </c>
      <c r="DT110" s="22"/>
      <c r="DU110" s="22" t="s">
        <v>464</v>
      </c>
      <c r="DV110" s="22" t="s">
        <v>429</v>
      </c>
      <c r="DW110" s="22" t="s">
        <v>429</v>
      </c>
      <c r="DX110" s="22" t="s">
        <v>465</v>
      </c>
      <c r="DY110" s="22" t="s">
        <v>465</v>
      </c>
      <c r="DZ110" s="22" t="s">
        <v>465</v>
      </c>
      <c r="EA110" s="22" t="s">
        <v>429</v>
      </c>
      <c r="EB110" s="22" t="s">
        <v>429</v>
      </c>
      <c r="EC110" s="22"/>
      <c r="ED110" s="22" t="s">
        <v>441</v>
      </c>
      <c r="EE110" s="22"/>
      <c r="EF110" s="22" t="s">
        <v>1006</v>
      </c>
      <c r="EG110" s="22"/>
      <c r="EH110" s="22"/>
      <c r="EI110" s="22">
        <v>0</v>
      </c>
      <c r="EJ110" s="22">
        <v>0</v>
      </c>
      <c r="EK110" s="22"/>
      <c r="EL110" s="22" t="s">
        <v>651</v>
      </c>
      <c r="EM110" s="22" t="s">
        <v>421</v>
      </c>
      <c r="EN110" s="22" t="s">
        <v>421</v>
      </c>
      <c r="EO110" s="22"/>
      <c r="EP110" s="22" t="s">
        <v>1976</v>
      </c>
      <c r="EQ110" s="22" t="s">
        <v>1751</v>
      </c>
      <c r="ER110" s="22">
        <v>34</v>
      </c>
      <c r="EU110">
        <v>1.0457374888770826E-2</v>
      </c>
      <c r="EV110">
        <v>4.6197238464449437E-4</v>
      </c>
      <c r="EY110" s="22">
        <f t="shared" si="6"/>
        <v>498</v>
      </c>
      <c r="EZ110" s="22">
        <f t="shared" si="7"/>
        <v>0</v>
      </c>
      <c r="FA110" s="22" t="str">
        <f t="shared" si="8"/>
        <v>OK</v>
      </c>
    </row>
    <row r="111" spans="2:157" x14ac:dyDescent="0.25">
      <c r="B111" s="22" t="s">
        <v>252</v>
      </c>
      <c r="C111" s="22" t="s">
        <v>1008</v>
      </c>
      <c r="D111" s="22" t="s">
        <v>446</v>
      </c>
      <c r="E111" s="22" t="s">
        <v>555</v>
      </c>
      <c r="F111" s="22" t="s">
        <v>564</v>
      </c>
      <c r="G111" s="22" t="s">
        <v>645</v>
      </c>
      <c r="H111" s="22" t="s">
        <v>678</v>
      </c>
      <c r="I111" s="22" t="s">
        <v>426</v>
      </c>
      <c r="J111" s="66">
        <v>8966.0649283333314</v>
      </c>
      <c r="K111" s="67">
        <v>8966.0649283333314</v>
      </c>
      <c r="L111" s="22"/>
      <c r="M111" s="22" t="s">
        <v>420</v>
      </c>
      <c r="N111" s="22"/>
      <c r="O111" s="22">
        <v>0</v>
      </c>
      <c r="P111" s="22">
        <v>0</v>
      </c>
      <c r="Q111" s="22">
        <v>0</v>
      </c>
      <c r="R111" s="22">
        <v>22</v>
      </c>
      <c r="S111" s="22">
        <v>600</v>
      </c>
      <c r="T111" s="22">
        <v>0</v>
      </c>
      <c r="U111" s="22">
        <v>22</v>
      </c>
      <c r="V111" s="22">
        <v>622</v>
      </c>
      <c r="W111" s="22">
        <v>22</v>
      </c>
      <c r="X111" s="22">
        <v>644</v>
      </c>
      <c r="Y111" s="22"/>
      <c r="Z111" s="22">
        <v>84</v>
      </c>
      <c r="AA111" s="22">
        <v>5</v>
      </c>
      <c r="AB111" s="22">
        <v>410</v>
      </c>
      <c r="AC111" s="22">
        <v>80</v>
      </c>
      <c r="AD111" s="22">
        <v>22</v>
      </c>
      <c r="AE111" s="22">
        <v>21</v>
      </c>
      <c r="AF111" s="22">
        <v>0</v>
      </c>
      <c r="AG111" s="22"/>
      <c r="AH111" s="22">
        <v>0</v>
      </c>
      <c r="AI111" s="22">
        <v>0</v>
      </c>
      <c r="AJ111" s="22">
        <v>12</v>
      </c>
      <c r="AK111" s="22">
        <v>0</v>
      </c>
      <c r="AL111" s="22">
        <v>5</v>
      </c>
      <c r="AM111" s="22">
        <v>5</v>
      </c>
      <c r="AN111" s="22">
        <v>0</v>
      </c>
      <c r="AO111" s="22"/>
      <c r="AP111" s="22">
        <v>84</v>
      </c>
      <c r="AQ111" s="22">
        <v>5</v>
      </c>
      <c r="AR111" s="22">
        <v>410</v>
      </c>
      <c r="AS111" s="22">
        <v>80</v>
      </c>
      <c r="AT111" s="22">
        <v>44</v>
      </c>
      <c r="AU111" s="22">
        <v>21</v>
      </c>
      <c r="AV111" s="22">
        <v>0</v>
      </c>
      <c r="AW111" s="22"/>
      <c r="AX111" s="22">
        <v>0</v>
      </c>
      <c r="AY111" s="22">
        <v>0</v>
      </c>
      <c r="AZ111" s="22">
        <v>0</v>
      </c>
      <c r="BA111" s="22">
        <v>0</v>
      </c>
      <c r="BB111" s="22">
        <v>0</v>
      </c>
      <c r="BC111" s="22">
        <v>0</v>
      </c>
      <c r="BD111" s="22">
        <v>0</v>
      </c>
      <c r="BE111" s="22"/>
      <c r="BF111" s="22">
        <v>0</v>
      </c>
      <c r="BG111" s="22">
        <v>0</v>
      </c>
      <c r="BH111" s="22">
        <v>0</v>
      </c>
      <c r="BI111" s="22">
        <v>0</v>
      </c>
      <c r="BJ111" s="22">
        <v>0</v>
      </c>
      <c r="BK111" s="22">
        <v>0</v>
      </c>
      <c r="BL111" s="22">
        <v>0</v>
      </c>
      <c r="BM111" s="22"/>
      <c r="BN111" s="22">
        <v>0</v>
      </c>
      <c r="BO111" s="22">
        <v>0</v>
      </c>
      <c r="BP111" s="22">
        <v>0</v>
      </c>
      <c r="BQ111" s="22">
        <v>0</v>
      </c>
      <c r="BR111" s="22">
        <v>0</v>
      </c>
      <c r="BS111" s="22">
        <v>0</v>
      </c>
      <c r="BT111" s="22">
        <v>0</v>
      </c>
      <c r="BU111" s="22"/>
      <c r="BV111" s="22">
        <v>0</v>
      </c>
      <c r="BW111" s="22">
        <v>0</v>
      </c>
      <c r="BX111" s="22">
        <v>0</v>
      </c>
      <c r="BY111" s="22">
        <v>0</v>
      </c>
      <c r="BZ111" s="22">
        <v>22</v>
      </c>
      <c r="CA111" s="22">
        <v>0</v>
      </c>
      <c r="CB111" s="22">
        <v>0</v>
      </c>
      <c r="CC111" s="22"/>
      <c r="CD111" s="22">
        <v>84</v>
      </c>
      <c r="CE111" s="22">
        <v>5</v>
      </c>
      <c r="CF111" s="22">
        <v>398</v>
      </c>
      <c r="CG111" s="22">
        <v>80</v>
      </c>
      <c r="CH111" s="22">
        <v>17</v>
      </c>
      <c r="CI111" s="22">
        <v>16</v>
      </c>
      <c r="CJ111" s="22">
        <v>0</v>
      </c>
      <c r="CK111" s="22"/>
      <c r="CL111" s="22">
        <v>0</v>
      </c>
      <c r="CM111" s="22">
        <v>0</v>
      </c>
      <c r="CN111" s="22">
        <v>0</v>
      </c>
      <c r="CO111" s="22">
        <v>0</v>
      </c>
      <c r="CP111" s="22">
        <v>0</v>
      </c>
      <c r="CQ111" s="22">
        <v>0</v>
      </c>
      <c r="CR111" s="22">
        <v>0</v>
      </c>
      <c r="CS111" s="22"/>
      <c r="CT111" s="22">
        <v>0</v>
      </c>
      <c r="CU111" s="22">
        <v>0</v>
      </c>
      <c r="CV111" s="22">
        <v>12</v>
      </c>
      <c r="CW111" s="22">
        <v>0</v>
      </c>
      <c r="CX111" s="22">
        <v>5</v>
      </c>
      <c r="CY111" s="22">
        <v>5</v>
      </c>
      <c r="CZ111" s="22">
        <v>0</v>
      </c>
      <c r="DA111" s="22"/>
      <c r="DB111" s="22" t="s">
        <v>421</v>
      </c>
      <c r="DC111" s="22" t="s">
        <v>422</v>
      </c>
      <c r="DD111" s="22" t="s">
        <v>421</v>
      </c>
      <c r="DE111" s="22" t="s">
        <v>421</v>
      </c>
      <c r="DF111" s="22" t="s">
        <v>421</v>
      </c>
      <c r="DG111" s="22">
        <v>0</v>
      </c>
      <c r="DH111" s="22"/>
      <c r="DI111" s="22" t="s">
        <v>1009</v>
      </c>
      <c r="DJ111" s="22" t="s">
        <v>591</v>
      </c>
      <c r="DK111" s="22" t="s">
        <v>1010</v>
      </c>
      <c r="DL111" s="22"/>
      <c r="DM111" s="22" t="s">
        <v>426</v>
      </c>
      <c r="DN111" s="22" t="s">
        <v>427</v>
      </c>
      <c r="DO111" s="22" t="s">
        <v>427</v>
      </c>
      <c r="DP111" s="22" t="s">
        <v>427</v>
      </c>
      <c r="DQ111" s="22" t="s">
        <v>427</v>
      </c>
      <c r="DR111" s="22" t="s">
        <v>427</v>
      </c>
      <c r="DS111" s="22" t="s">
        <v>427</v>
      </c>
      <c r="DT111" s="22"/>
      <c r="DU111" s="22" t="s">
        <v>428</v>
      </c>
      <c r="DV111" s="22" t="s">
        <v>429</v>
      </c>
      <c r="DW111" s="22" t="s">
        <v>429</v>
      </c>
      <c r="DX111" s="22" t="s">
        <v>429</v>
      </c>
      <c r="DY111" s="22" t="s">
        <v>429</v>
      </c>
      <c r="DZ111" s="22" t="s">
        <v>429</v>
      </c>
      <c r="EA111" s="22" t="s">
        <v>429</v>
      </c>
      <c r="EB111" s="22" t="s">
        <v>429</v>
      </c>
      <c r="EC111" s="22"/>
      <c r="ED111" s="22" t="s">
        <v>430</v>
      </c>
      <c r="EE111" s="22"/>
      <c r="EF111" s="22" t="s">
        <v>1977</v>
      </c>
      <c r="EG111" s="22"/>
      <c r="EH111" s="22"/>
      <c r="EI111" s="22">
        <v>0</v>
      </c>
      <c r="EJ111" s="22">
        <v>0</v>
      </c>
      <c r="EK111" s="22"/>
      <c r="EL111" s="22" t="s">
        <v>651</v>
      </c>
      <c r="EM111" s="22" t="s">
        <v>421</v>
      </c>
      <c r="EN111" s="22" t="s">
        <v>427</v>
      </c>
      <c r="EO111" s="22"/>
      <c r="EP111" s="22" t="s">
        <v>1978</v>
      </c>
      <c r="EQ111" s="22" t="s">
        <v>1751</v>
      </c>
      <c r="ER111" s="22">
        <v>34</v>
      </c>
      <c r="EU111">
        <v>1.602140536425185E-2</v>
      </c>
      <c r="EV111">
        <v>5.6667350162948671E-4</v>
      </c>
      <c r="EY111" s="22">
        <f t="shared" si="6"/>
        <v>644</v>
      </c>
      <c r="EZ111" s="22">
        <f t="shared" si="7"/>
        <v>0</v>
      </c>
      <c r="FA111" s="22" t="str">
        <f t="shared" si="8"/>
        <v>OK</v>
      </c>
    </row>
    <row r="112" spans="2:157" x14ac:dyDescent="0.25">
      <c r="B112" s="22" t="s" vm="152">
        <v>253</v>
      </c>
      <c r="C112" s="22" t="s">
        <v>1013</v>
      </c>
      <c r="D112" s="22" t="s">
        <v>446</v>
      </c>
      <c r="E112" s="22" t="s">
        <v>555</v>
      </c>
      <c r="F112" s="22" t="s">
        <v>564</v>
      </c>
      <c r="G112" s="22" t="s">
        <v>645</v>
      </c>
      <c r="H112" s="22" t="s">
        <v>672</v>
      </c>
      <c r="I112" s="22" t="s">
        <v>426</v>
      </c>
      <c r="J112" s="66">
        <v>3783.8967066666664</v>
      </c>
      <c r="K112" s="67">
        <v>3783.8967066666664</v>
      </c>
      <c r="L112" s="22"/>
      <c r="M112" s="22" t="s">
        <v>420</v>
      </c>
      <c r="N112" s="22"/>
      <c r="O112" s="22">
        <v>0</v>
      </c>
      <c r="P112" s="22">
        <v>87</v>
      </c>
      <c r="Q112" s="22">
        <v>0</v>
      </c>
      <c r="R112" s="22">
        <v>0</v>
      </c>
      <c r="S112" s="22">
        <v>73</v>
      </c>
      <c r="T112" s="22">
        <v>0</v>
      </c>
      <c r="U112" s="22">
        <v>11</v>
      </c>
      <c r="V112" s="22">
        <v>171</v>
      </c>
      <c r="W112" s="22">
        <v>11</v>
      </c>
      <c r="X112" s="22">
        <v>84</v>
      </c>
      <c r="Y112" s="22"/>
      <c r="Z112" s="22">
        <v>60</v>
      </c>
      <c r="AA112" s="22">
        <v>0</v>
      </c>
      <c r="AB112" s="22">
        <v>87</v>
      </c>
      <c r="AC112" s="22">
        <v>24</v>
      </c>
      <c r="AD112" s="22">
        <v>0</v>
      </c>
      <c r="AE112" s="22">
        <v>0</v>
      </c>
      <c r="AF112" s="22">
        <v>0</v>
      </c>
      <c r="AG112" s="22"/>
      <c r="AH112" s="22">
        <v>11</v>
      </c>
      <c r="AI112" s="22">
        <v>0</v>
      </c>
      <c r="AJ112" s="22">
        <v>0</v>
      </c>
      <c r="AK112" s="22">
        <v>0</v>
      </c>
      <c r="AL112" s="22">
        <v>0</v>
      </c>
      <c r="AM112" s="22">
        <v>0</v>
      </c>
      <c r="AN112" s="22">
        <v>0</v>
      </c>
      <c r="AO112" s="22"/>
      <c r="AP112" s="22">
        <v>60</v>
      </c>
      <c r="AQ112" s="22">
        <v>0</v>
      </c>
      <c r="AR112" s="22">
        <v>0</v>
      </c>
      <c r="AS112" s="22">
        <v>24</v>
      </c>
      <c r="AT112" s="22">
        <v>0</v>
      </c>
      <c r="AU112" s="22">
        <v>0</v>
      </c>
      <c r="AV112" s="22">
        <v>0</v>
      </c>
      <c r="AW112" s="22"/>
      <c r="AX112" s="22">
        <v>0</v>
      </c>
      <c r="AY112" s="22">
        <v>0</v>
      </c>
      <c r="AZ112" s="22">
        <v>0</v>
      </c>
      <c r="BA112" s="22">
        <v>0</v>
      </c>
      <c r="BB112" s="22">
        <v>0</v>
      </c>
      <c r="BC112" s="22">
        <v>0</v>
      </c>
      <c r="BD112" s="22">
        <v>0</v>
      </c>
      <c r="BE112" s="22"/>
      <c r="BF112" s="22">
        <v>0</v>
      </c>
      <c r="BG112" s="22">
        <v>0</v>
      </c>
      <c r="BH112" s="22">
        <v>87</v>
      </c>
      <c r="BI112" s="22">
        <v>0</v>
      </c>
      <c r="BJ112" s="22">
        <v>0</v>
      </c>
      <c r="BK112" s="22">
        <v>0</v>
      </c>
      <c r="BL112" s="22">
        <v>0</v>
      </c>
      <c r="BM112" s="22"/>
      <c r="BN112" s="22">
        <v>0</v>
      </c>
      <c r="BO112" s="22">
        <v>0</v>
      </c>
      <c r="BP112" s="22">
        <v>0</v>
      </c>
      <c r="BQ112" s="22">
        <v>0</v>
      </c>
      <c r="BR112" s="22">
        <v>0</v>
      </c>
      <c r="BS112" s="22">
        <v>0</v>
      </c>
      <c r="BT112" s="22">
        <v>0</v>
      </c>
      <c r="BU112" s="22"/>
      <c r="BV112" s="22">
        <v>0</v>
      </c>
      <c r="BW112" s="22">
        <v>0</v>
      </c>
      <c r="BX112" s="22">
        <v>0</v>
      </c>
      <c r="BY112" s="22">
        <v>0</v>
      </c>
      <c r="BZ112" s="22">
        <v>0</v>
      </c>
      <c r="CA112" s="22">
        <v>0</v>
      </c>
      <c r="CB112" s="22">
        <v>0</v>
      </c>
      <c r="CC112" s="22"/>
      <c r="CD112" s="22">
        <v>49</v>
      </c>
      <c r="CE112" s="22">
        <v>0</v>
      </c>
      <c r="CF112" s="22">
        <v>0</v>
      </c>
      <c r="CG112" s="22">
        <v>24</v>
      </c>
      <c r="CH112" s="22">
        <v>0</v>
      </c>
      <c r="CI112" s="22">
        <v>0</v>
      </c>
      <c r="CJ112" s="22">
        <v>0</v>
      </c>
      <c r="CK112" s="22"/>
      <c r="CL112" s="22">
        <v>0</v>
      </c>
      <c r="CM112" s="22">
        <v>0</v>
      </c>
      <c r="CN112" s="22">
        <v>0</v>
      </c>
      <c r="CO112" s="22">
        <v>0</v>
      </c>
      <c r="CP112" s="22">
        <v>0</v>
      </c>
      <c r="CQ112" s="22">
        <v>0</v>
      </c>
      <c r="CR112" s="22">
        <v>0</v>
      </c>
      <c r="CS112" s="22"/>
      <c r="CT112" s="22">
        <v>11</v>
      </c>
      <c r="CU112" s="22">
        <v>0</v>
      </c>
      <c r="CV112" s="22">
        <v>0</v>
      </c>
      <c r="CW112" s="22">
        <v>0</v>
      </c>
      <c r="CX112" s="22">
        <v>0</v>
      </c>
      <c r="CY112" s="22">
        <v>0</v>
      </c>
      <c r="CZ112" s="22">
        <v>0</v>
      </c>
      <c r="DA112" s="22"/>
      <c r="DB112" s="22" t="s">
        <v>421</v>
      </c>
      <c r="DC112" s="22" t="s">
        <v>437</v>
      </c>
      <c r="DD112" s="22" t="s">
        <v>421</v>
      </c>
      <c r="DE112" s="22" t="s">
        <v>421</v>
      </c>
      <c r="DF112" s="22" t="s">
        <v>421</v>
      </c>
      <c r="DG112" s="22">
        <v>0</v>
      </c>
      <c r="DH112" s="22"/>
      <c r="DI112" s="22" t="s">
        <v>1979</v>
      </c>
      <c r="DJ112" s="22" t="s">
        <v>1980</v>
      </c>
      <c r="DK112" s="22" t="s">
        <v>1981</v>
      </c>
      <c r="DL112" s="22"/>
      <c r="DM112" s="22" t="s">
        <v>426</v>
      </c>
      <c r="DN112" s="22" t="s">
        <v>427</v>
      </c>
      <c r="DO112" s="22" t="s">
        <v>427</v>
      </c>
      <c r="DP112" s="22" t="s">
        <v>427</v>
      </c>
      <c r="DQ112" s="22" t="s">
        <v>427</v>
      </c>
      <c r="DR112" s="22" t="s">
        <v>427</v>
      </c>
      <c r="DS112" s="22" t="s">
        <v>427</v>
      </c>
      <c r="DT112" s="22"/>
      <c r="DU112" s="22" t="s">
        <v>428</v>
      </c>
      <c r="DV112" s="22" t="s">
        <v>429</v>
      </c>
      <c r="DW112" s="22" t="s">
        <v>429</v>
      </c>
      <c r="DX112" s="22" t="s">
        <v>429</v>
      </c>
      <c r="DY112" s="22" t="s">
        <v>429</v>
      </c>
      <c r="DZ112" s="22" t="s">
        <v>429</v>
      </c>
      <c r="EA112" s="22" t="s">
        <v>429</v>
      </c>
      <c r="EB112" s="22" t="s">
        <v>429</v>
      </c>
      <c r="EC112" s="22"/>
      <c r="ED112" s="22" t="s">
        <v>441</v>
      </c>
      <c r="EE112" s="22"/>
      <c r="EF112" s="22" t="s">
        <v>426</v>
      </c>
      <c r="EG112" s="22"/>
      <c r="EH112" s="22"/>
      <c r="EI112" s="22">
        <v>0</v>
      </c>
      <c r="EJ112" s="22">
        <v>0</v>
      </c>
      <c r="EK112" s="22"/>
      <c r="EL112" s="22" t="s">
        <v>651</v>
      </c>
      <c r="EM112" s="22" t="s">
        <v>421</v>
      </c>
      <c r="EN112" s="22" t="s">
        <v>421</v>
      </c>
      <c r="EO112" s="22"/>
      <c r="EP112" s="22" t="s">
        <v>1982</v>
      </c>
      <c r="EQ112" s="22" t="s">
        <v>1751</v>
      </c>
      <c r="ER112" s="22">
        <v>34</v>
      </c>
      <c r="EU112">
        <v>1.0436837979626528E-2</v>
      </c>
      <c r="EV112">
        <v>6.7137554254907488E-4</v>
      </c>
      <c r="EY112" s="22">
        <f t="shared" si="6"/>
        <v>84</v>
      </c>
      <c r="EZ112" s="22">
        <f t="shared" si="7"/>
        <v>0</v>
      </c>
      <c r="FA112" s="22" t="str">
        <f t="shared" si="8"/>
        <v>OK</v>
      </c>
    </row>
    <row r="113" spans="2:157" x14ac:dyDescent="0.25">
      <c r="B113" s="22" t="s" vm="154">
        <v>255</v>
      </c>
      <c r="C113" s="22" t="s">
        <v>1017</v>
      </c>
      <c r="D113" s="22" t="s">
        <v>446</v>
      </c>
      <c r="E113" s="22" t="s">
        <v>555</v>
      </c>
      <c r="F113" s="22" t="s">
        <v>564</v>
      </c>
      <c r="G113" s="22" t="s">
        <v>645</v>
      </c>
      <c r="H113" s="22" t="s">
        <v>731</v>
      </c>
      <c r="I113" s="22" t="s">
        <v>426</v>
      </c>
      <c r="J113" s="66">
        <v>3795.8745183333335</v>
      </c>
      <c r="K113" s="67">
        <v>3795.8745183333335</v>
      </c>
      <c r="L113" s="22"/>
      <c r="M113" s="22" t="s">
        <v>420</v>
      </c>
      <c r="N113" s="22"/>
      <c r="O113" s="22">
        <v>1</v>
      </c>
      <c r="P113" s="22">
        <v>146</v>
      </c>
      <c r="Q113" s="22">
        <v>0</v>
      </c>
      <c r="R113" s="22">
        <v>270</v>
      </c>
      <c r="S113" s="22">
        <v>238</v>
      </c>
      <c r="T113" s="22">
        <v>0</v>
      </c>
      <c r="U113" s="22">
        <v>0</v>
      </c>
      <c r="V113" s="22">
        <v>385</v>
      </c>
      <c r="W113" s="22">
        <v>1</v>
      </c>
      <c r="X113" s="22">
        <v>508</v>
      </c>
      <c r="Y113" s="22"/>
      <c r="Z113" s="22">
        <v>75</v>
      </c>
      <c r="AA113" s="22">
        <v>3</v>
      </c>
      <c r="AB113" s="22">
        <v>88</v>
      </c>
      <c r="AC113" s="22">
        <v>136</v>
      </c>
      <c r="AD113" s="22">
        <v>63</v>
      </c>
      <c r="AE113" s="22">
        <v>20</v>
      </c>
      <c r="AF113" s="22">
        <v>0</v>
      </c>
      <c r="AG113" s="22"/>
      <c r="AH113" s="22">
        <v>0</v>
      </c>
      <c r="AI113" s="22">
        <v>0</v>
      </c>
      <c r="AJ113" s="22">
        <v>0</v>
      </c>
      <c r="AK113" s="22">
        <v>1</v>
      </c>
      <c r="AL113" s="22">
        <v>0</v>
      </c>
      <c r="AM113" s="22">
        <v>0</v>
      </c>
      <c r="AN113" s="22">
        <v>0</v>
      </c>
      <c r="AO113" s="22"/>
      <c r="AP113" s="22">
        <v>266</v>
      </c>
      <c r="AQ113" s="22">
        <v>3</v>
      </c>
      <c r="AR113" s="22">
        <v>0</v>
      </c>
      <c r="AS113" s="22">
        <v>138</v>
      </c>
      <c r="AT113" s="22">
        <v>97</v>
      </c>
      <c r="AU113" s="22">
        <v>4</v>
      </c>
      <c r="AV113" s="22">
        <v>0</v>
      </c>
      <c r="AW113" s="22"/>
      <c r="AX113" s="22">
        <v>0</v>
      </c>
      <c r="AY113" s="22">
        <v>0</v>
      </c>
      <c r="AZ113" s="22">
        <v>0</v>
      </c>
      <c r="BA113" s="22">
        <v>1</v>
      </c>
      <c r="BB113" s="22">
        <v>0</v>
      </c>
      <c r="BC113" s="22">
        <v>0</v>
      </c>
      <c r="BD113" s="22">
        <v>0</v>
      </c>
      <c r="BE113" s="22"/>
      <c r="BF113" s="22">
        <v>9</v>
      </c>
      <c r="BG113" s="22">
        <v>0</v>
      </c>
      <c r="BH113" s="22">
        <v>88</v>
      </c>
      <c r="BI113" s="22">
        <v>24</v>
      </c>
      <c r="BJ113" s="22">
        <v>5</v>
      </c>
      <c r="BK113" s="22">
        <v>20</v>
      </c>
      <c r="BL113" s="22">
        <v>0</v>
      </c>
      <c r="BM113" s="22"/>
      <c r="BN113" s="22">
        <v>0</v>
      </c>
      <c r="BO113" s="22">
        <v>0</v>
      </c>
      <c r="BP113" s="22">
        <v>0</v>
      </c>
      <c r="BQ113" s="22">
        <v>0</v>
      </c>
      <c r="BR113" s="22">
        <v>0</v>
      </c>
      <c r="BS113" s="22">
        <v>0</v>
      </c>
      <c r="BT113" s="22">
        <v>0</v>
      </c>
      <c r="BU113" s="22"/>
      <c r="BV113" s="22">
        <v>200</v>
      </c>
      <c r="BW113" s="22">
        <v>0</v>
      </c>
      <c r="BX113" s="22">
        <v>0</v>
      </c>
      <c r="BY113" s="22">
        <v>27</v>
      </c>
      <c r="BZ113" s="22">
        <v>39</v>
      </c>
      <c r="CA113" s="22">
        <v>4</v>
      </c>
      <c r="CB113" s="22">
        <v>0</v>
      </c>
      <c r="CC113" s="22"/>
      <c r="CD113" s="22">
        <v>66</v>
      </c>
      <c r="CE113" s="22">
        <v>3</v>
      </c>
      <c r="CF113" s="22">
        <v>0</v>
      </c>
      <c r="CG113" s="22">
        <v>111</v>
      </c>
      <c r="CH113" s="22">
        <v>58</v>
      </c>
      <c r="CI113" s="22">
        <v>0</v>
      </c>
      <c r="CJ113" s="22">
        <v>0</v>
      </c>
      <c r="CK113" s="22"/>
      <c r="CL113" s="22">
        <v>0</v>
      </c>
      <c r="CM113" s="22">
        <v>0</v>
      </c>
      <c r="CN113" s="22">
        <v>0</v>
      </c>
      <c r="CO113" s="22">
        <v>0</v>
      </c>
      <c r="CP113" s="22">
        <v>0</v>
      </c>
      <c r="CQ113" s="22">
        <v>0</v>
      </c>
      <c r="CR113" s="22">
        <v>0</v>
      </c>
      <c r="CS113" s="22"/>
      <c r="CT113" s="22">
        <v>0</v>
      </c>
      <c r="CU113" s="22">
        <v>0</v>
      </c>
      <c r="CV113" s="22">
        <v>0</v>
      </c>
      <c r="CW113" s="22">
        <v>0</v>
      </c>
      <c r="CX113" s="22">
        <v>0</v>
      </c>
      <c r="CY113" s="22">
        <v>0</v>
      </c>
      <c r="CZ113" s="22">
        <v>0</v>
      </c>
      <c r="DA113" s="22"/>
      <c r="DB113" s="22" t="s">
        <v>421</v>
      </c>
      <c r="DC113" s="22" t="s">
        <v>437</v>
      </c>
      <c r="DD113" s="22" t="s">
        <v>421</v>
      </c>
      <c r="DE113" s="22" t="s">
        <v>421</v>
      </c>
      <c r="DF113" s="22" t="s">
        <v>421</v>
      </c>
      <c r="DG113" s="22">
        <v>0</v>
      </c>
      <c r="DH113" s="22"/>
      <c r="DI113" s="22" t="s">
        <v>1018</v>
      </c>
      <c r="DJ113" s="22" t="s">
        <v>1983</v>
      </c>
      <c r="DK113" s="22" t="s">
        <v>1019</v>
      </c>
      <c r="DL113" s="22"/>
      <c r="DM113" s="22" t="s">
        <v>426</v>
      </c>
      <c r="DN113" s="22" t="s">
        <v>427</v>
      </c>
      <c r="DO113" s="22" t="s">
        <v>427</v>
      </c>
      <c r="DP113" s="22" t="s">
        <v>427</v>
      </c>
      <c r="DQ113" s="22" t="s">
        <v>427</v>
      </c>
      <c r="DR113" s="22" t="s">
        <v>427</v>
      </c>
      <c r="DS113" s="22" t="s">
        <v>427</v>
      </c>
      <c r="DT113" s="22"/>
      <c r="DU113" s="22" t="s">
        <v>464</v>
      </c>
      <c r="DV113" s="22" t="s">
        <v>429</v>
      </c>
      <c r="DW113" s="22" t="s">
        <v>429</v>
      </c>
      <c r="DX113" s="22" t="s">
        <v>465</v>
      </c>
      <c r="DY113" s="22" t="s">
        <v>465</v>
      </c>
      <c r="DZ113" s="22" t="s">
        <v>465</v>
      </c>
      <c r="EA113" s="22" t="s">
        <v>465</v>
      </c>
      <c r="EB113" s="22" t="s">
        <v>429</v>
      </c>
      <c r="EC113" s="22"/>
      <c r="ED113" s="22" t="s">
        <v>430</v>
      </c>
      <c r="EE113" s="22"/>
      <c r="EF113" s="22" t="s">
        <v>1984</v>
      </c>
      <c r="EG113" s="22"/>
      <c r="EH113" s="22"/>
      <c r="EI113" s="22">
        <v>0</v>
      </c>
      <c r="EJ113" s="22">
        <v>0</v>
      </c>
      <c r="EK113" s="22"/>
      <c r="EL113" s="22" t="s">
        <v>474</v>
      </c>
      <c r="EM113" s="22" t="s">
        <v>421</v>
      </c>
      <c r="EN113" s="22" t="s">
        <v>421</v>
      </c>
      <c r="EO113" s="22"/>
      <c r="EP113" s="22" t="s">
        <v>1985</v>
      </c>
      <c r="EQ113" s="22" t="s">
        <v>1751</v>
      </c>
      <c r="ER113" s="22">
        <v>34</v>
      </c>
      <c r="EU113">
        <v>2.3423996031517832E-2</v>
      </c>
      <c r="EV113">
        <v>6.0841548133812552E-5</v>
      </c>
      <c r="EY113" s="22">
        <f t="shared" si="6"/>
        <v>508</v>
      </c>
      <c r="EZ113" s="22">
        <f t="shared" si="7"/>
        <v>0</v>
      </c>
      <c r="FA113" s="22" t="str">
        <f t="shared" si="8"/>
        <v>OK</v>
      </c>
    </row>
    <row r="114" spans="2:157" x14ac:dyDescent="0.25">
      <c r="B114" s="22" t="s" vm="160">
        <v>262</v>
      </c>
      <c r="C114" s="22" t="s">
        <v>1022</v>
      </c>
      <c r="D114" s="22" t="s">
        <v>446</v>
      </c>
      <c r="E114" s="22" t="s">
        <v>555</v>
      </c>
      <c r="F114" s="22" t="s">
        <v>556</v>
      </c>
      <c r="G114" s="22" t="s">
        <v>645</v>
      </c>
      <c r="H114" s="22" t="s">
        <v>1023</v>
      </c>
      <c r="I114" s="22" t="s">
        <v>426</v>
      </c>
      <c r="J114" s="66">
        <v>5116.4000150000002</v>
      </c>
      <c r="K114" s="67">
        <v>5116.4000150000002</v>
      </c>
      <c r="L114" s="22"/>
      <c r="M114" s="22" t="s">
        <v>420</v>
      </c>
      <c r="N114" s="22"/>
      <c r="O114" s="22">
        <v>69</v>
      </c>
      <c r="P114" s="22">
        <v>35</v>
      </c>
      <c r="Q114" s="22">
        <v>56</v>
      </c>
      <c r="R114" s="22">
        <v>138</v>
      </c>
      <c r="S114" s="22">
        <v>286</v>
      </c>
      <c r="T114" s="22">
        <v>0</v>
      </c>
      <c r="U114" s="22">
        <v>54</v>
      </c>
      <c r="V114" s="22">
        <v>444</v>
      </c>
      <c r="W114" s="22">
        <v>179</v>
      </c>
      <c r="X114" s="22">
        <v>478</v>
      </c>
      <c r="Y114" s="22"/>
      <c r="Z114" s="22">
        <v>63</v>
      </c>
      <c r="AA114" s="22">
        <v>0</v>
      </c>
      <c r="AB114" s="22">
        <v>259</v>
      </c>
      <c r="AC114" s="22">
        <v>99</v>
      </c>
      <c r="AD114" s="22">
        <v>0</v>
      </c>
      <c r="AE114" s="22">
        <v>23</v>
      </c>
      <c r="AF114" s="22">
        <v>0</v>
      </c>
      <c r="AG114" s="22"/>
      <c r="AH114" s="22">
        <v>41</v>
      </c>
      <c r="AI114" s="22">
        <v>0</v>
      </c>
      <c r="AJ114" s="22">
        <v>17</v>
      </c>
      <c r="AK114" s="22">
        <v>58</v>
      </c>
      <c r="AL114" s="22">
        <v>0</v>
      </c>
      <c r="AM114" s="22">
        <v>63</v>
      </c>
      <c r="AN114" s="22">
        <v>0</v>
      </c>
      <c r="AO114" s="22"/>
      <c r="AP114" s="22">
        <v>192</v>
      </c>
      <c r="AQ114" s="22">
        <v>0</v>
      </c>
      <c r="AR114" s="22">
        <v>254</v>
      </c>
      <c r="AS114" s="22">
        <v>32</v>
      </c>
      <c r="AT114" s="22">
        <v>0</v>
      </c>
      <c r="AU114" s="22">
        <v>0</v>
      </c>
      <c r="AV114" s="22">
        <v>0</v>
      </c>
      <c r="AW114" s="22"/>
      <c r="AX114" s="22">
        <v>4</v>
      </c>
      <c r="AY114" s="22">
        <v>0</v>
      </c>
      <c r="AZ114" s="22">
        <v>0</v>
      </c>
      <c r="BA114" s="22">
        <v>42</v>
      </c>
      <c r="BB114" s="22">
        <v>0</v>
      </c>
      <c r="BC114" s="22">
        <v>23</v>
      </c>
      <c r="BD114" s="22">
        <v>0</v>
      </c>
      <c r="BE114" s="22"/>
      <c r="BF114" s="22">
        <v>0</v>
      </c>
      <c r="BG114" s="22">
        <v>0</v>
      </c>
      <c r="BH114" s="22">
        <v>5</v>
      </c>
      <c r="BI114" s="22">
        <v>30</v>
      </c>
      <c r="BJ114" s="22">
        <v>0</v>
      </c>
      <c r="BK114" s="22">
        <v>0</v>
      </c>
      <c r="BL114" s="22">
        <v>0</v>
      </c>
      <c r="BM114" s="22"/>
      <c r="BN114" s="22">
        <v>0</v>
      </c>
      <c r="BO114" s="22">
        <v>0</v>
      </c>
      <c r="BP114" s="22">
        <v>0</v>
      </c>
      <c r="BQ114" s="22">
        <v>16</v>
      </c>
      <c r="BR114" s="22">
        <v>0</v>
      </c>
      <c r="BS114" s="22">
        <v>40</v>
      </c>
      <c r="BT114" s="22">
        <v>0</v>
      </c>
      <c r="BU114" s="22"/>
      <c r="BV114" s="22">
        <v>133</v>
      </c>
      <c r="BW114" s="22">
        <v>0</v>
      </c>
      <c r="BX114" s="22">
        <v>0</v>
      </c>
      <c r="BY114" s="22">
        <v>5</v>
      </c>
      <c r="BZ114" s="22">
        <v>0</v>
      </c>
      <c r="CA114" s="22">
        <v>0</v>
      </c>
      <c r="CB114" s="22">
        <v>0</v>
      </c>
      <c r="CC114" s="22"/>
      <c r="CD114" s="22">
        <v>22</v>
      </c>
      <c r="CE114" s="22">
        <v>0</v>
      </c>
      <c r="CF114" s="22">
        <v>237</v>
      </c>
      <c r="CG114" s="22">
        <v>27</v>
      </c>
      <c r="CH114" s="22">
        <v>0</v>
      </c>
      <c r="CI114" s="22">
        <v>0</v>
      </c>
      <c r="CJ114" s="22">
        <v>0</v>
      </c>
      <c r="CK114" s="22"/>
      <c r="CL114" s="22">
        <v>0</v>
      </c>
      <c r="CM114" s="22">
        <v>0</v>
      </c>
      <c r="CN114" s="22">
        <v>0</v>
      </c>
      <c r="CO114" s="22">
        <v>0</v>
      </c>
      <c r="CP114" s="22">
        <v>0</v>
      </c>
      <c r="CQ114" s="22">
        <v>0</v>
      </c>
      <c r="CR114" s="22">
        <v>0</v>
      </c>
      <c r="CS114" s="22"/>
      <c r="CT114" s="22">
        <v>37</v>
      </c>
      <c r="CU114" s="22">
        <v>0</v>
      </c>
      <c r="CV114" s="22">
        <v>17</v>
      </c>
      <c r="CW114" s="22">
        <v>0</v>
      </c>
      <c r="CX114" s="22">
        <v>0</v>
      </c>
      <c r="CY114" s="22">
        <v>0</v>
      </c>
      <c r="CZ114" s="22">
        <v>0</v>
      </c>
      <c r="DA114" s="22"/>
      <c r="DB114" s="22" t="s">
        <v>421</v>
      </c>
      <c r="DC114" s="22" t="s">
        <v>437</v>
      </c>
      <c r="DD114" s="22" t="s">
        <v>421</v>
      </c>
      <c r="DE114" s="22" t="s">
        <v>421</v>
      </c>
      <c r="DF114" s="22" t="s">
        <v>421</v>
      </c>
      <c r="DG114" s="22">
        <v>0</v>
      </c>
      <c r="DH114" s="22"/>
      <c r="DI114" s="22" t="s">
        <v>1024</v>
      </c>
      <c r="DJ114" s="22" t="s">
        <v>1986</v>
      </c>
      <c r="DK114" s="22" t="s">
        <v>1025</v>
      </c>
      <c r="DL114" s="22"/>
      <c r="DM114" s="22" t="s">
        <v>426</v>
      </c>
      <c r="DN114" s="22" t="s">
        <v>427</v>
      </c>
      <c r="DO114" s="22" t="s">
        <v>427</v>
      </c>
      <c r="DP114" s="22" t="s">
        <v>427</v>
      </c>
      <c r="DQ114" s="22" t="s">
        <v>427</v>
      </c>
      <c r="DR114" s="22" t="s">
        <v>427</v>
      </c>
      <c r="DS114" s="22" t="s">
        <v>427</v>
      </c>
      <c r="DT114" s="22"/>
      <c r="DU114" s="22" t="s">
        <v>464</v>
      </c>
      <c r="DV114" s="22" t="s">
        <v>429</v>
      </c>
      <c r="DW114" s="22" t="s">
        <v>429</v>
      </c>
      <c r="DX114" s="22" t="s">
        <v>465</v>
      </c>
      <c r="DY114" s="22" t="s">
        <v>465</v>
      </c>
      <c r="DZ114" s="22" t="s">
        <v>429</v>
      </c>
      <c r="EA114" s="22" t="s">
        <v>465</v>
      </c>
      <c r="EB114" s="22" t="s">
        <v>429</v>
      </c>
      <c r="EC114" s="22"/>
      <c r="ED114" s="22" t="s">
        <v>430</v>
      </c>
      <c r="EE114" s="22"/>
      <c r="EF114" s="22" t="s">
        <v>1987</v>
      </c>
      <c r="EG114" s="22"/>
      <c r="EH114" s="22"/>
      <c r="EI114" s="22">
        <v>0</v>
      </c>
      <c r="EJ114" s="22">
        <v>0</v>
      </c>
      <c r="EK114" s="22"/>
      <c r="EL114" s="22" t="s">
        <v>443</v>
      </c>
      <c r="EM114" s="22" t="s">
        <v>421</v>
      </c>
      <c r="EN114" s="22" t="s">
        <v>421</v>
      </c>
      <c r="EO114" s="22"/>
      <c r="EP114" s="22" t="s">
        <v>1988</v>
      </c>
      <c r="EQ114" s="22" t="s">
        <v>1751</v>
      </c>
      <c r="ER114" s="22">
        <v>34</v>
      </c>
      <c r="EU114">
        <v>2.0041516574889617E-2</v>
      </c>
      <c r="EV114">
        <v>8.0798006011379309E-3</v>
      </c>
      <c r="EY114" s="22">
        <f t="shared" si="6"/>
        <v>478</v>
      </c>
      <c r="EZ114" s="22">
        <f t="shared" si="7"/>
        <v>0</v>
      </c>
      <c r="FA114" s="22" t="str">
        <f t="shared" si="8"/>
        <v>OK</v>
      </c>
    </row>
    <row r="115" spans="2:157" x14ac:dyDescent="0.25">
      <c r="B115" s="22" t="s" vm="161">
        <v>263</v>
      </c>
      <c r="C115" s="22" t="s">
        <v>1028</v>
      </c>
      <c r="D115" s="22" t="s">
        <v>414</v>
      </c>
      <c r="E115" s="22" t="s">
        <v>555</v>
      </c>
      <c r="F115" s="22" t="s">
        <v>577</v>
      </c>
      <c r="G115" s="22" t="s">
        <v>645</v>
      </c>
      <c r="H115" s="22" t="s">
        <v>1023</v>
      </c>
      <c r="I115" s="22" t="s">
        <v>426</v>
      </c>
      <c r="J115" s="66">
        <v>3115.9111699999999</v>
      </c>
      <c r="K115" s="67">
        <v>3115.9111699999999</v>
      </c>
      <c r="L115" s="22"/>
      <c r="M115" s="22" t="s">
        <v>420</v>
      </c>
      <c r="N115" s="22"/>
      <c r="O115" s="22">
        <v>0</v>
      </c>
      <c r="P115" s="22">
        <v>0</v>
      </c>
      <c r="Q115" s="22">
        <v>0</v>
      </c>
      <c r="R115" s="22">
        <v>82</v>
      </c>
      <c r="S115" s="22">
        <v>28</v>
      </c>
      <c r="T115" s="22">
        <v>0</v>
      </c>
      <c r="U115" s="22">
        <v>0</v>
      </c>
      <c r="V115" s="22">
        <v>28</v>
      </c>
      <c r="W115" s="22">
        <v>0</v>
      </c>
      <c r="X115" s="22">
        <v>110</v>
      </c>
      <c r="Y115" s="22"/>
      <c r="Z115" s="22">
        <v>24</v>
      </c>
      <c r="AA115" s="22">
        <v>0</v>
      </c>
      <c r="AB115" s="22">
        <v>0</v>
      </c>
      <c r="AC115" s="22">
        <v>4</v>
      </c>
      <c r="AD115" s="22">
        <v>0</v>
      </c>
      <c r="AE115" s="22">
        <v>0</v>
      </c>
      <c r="AF115" s="22">
        <v>0</v>
      </c>
      <c r="AG115" s="22"/>
      <c r="AH115" s="22">
        <v>0</v>
      </c>
      <c r="AI115" s="22">
        <v>0</v>
      </c>
      <c r="AJ115" s="22">
        <v>0</v>
      </c>
      <c r="AK115" s="22">
        <v>0</v>
      </c>
      <c r="AL115" s="22">
        <v>0</v>
      </c>
      <c r="AM115" s="22">
        <v>0</v>
      </c>
      <c r="AN115" s="22">
        <v>0</v>
      </c>
      <c r="AO115" s="22"/>
      <c r="AP115" s="22">
        <v>81</v>
      </c>
      <c r="AQ115" s="22">
        <v>0</v>
      </c>
      <c r="AR115" s="22">
        <v>0</v>
      </c>
      <c r="AS115" s="22">
        <v>29</v>
      </c>
      <c r="AT115" s="22">
        <v>0</v>
      </c>
      <c r="AU115" s="22">
        <v>0</v>
      </c>
      <c r="AV115" s="22">
        <v>0</v>
      </c>
      <c r="AW115" s="22"/>
      <c r="AX115" s="22">
        <v>0</v>
      </c>
      <c r="AY115" s="22">
        <v>0</v>
      </c>
      <c r="AZ115" s="22">
        <v>0</v>
      </c>
      <c r="BA115" s="22">
        <v>0</v>
      </c>
      <c r="BB115" s="22">
        <v>0</v>
      </c>
      <c r="BC115" s="22">
        <v>0</v>
      </c>
      <c r="BD115" s="22">
        <v>0</v>
      </c>
      <c r="BE115" s="22"/>
      <c r="BF115" s="22">
        <v>0</v>
      </c>
      <c r="BG115" s="22">
        <v>0</v>
      </c>
      <c r="BH115" s="22">
        <v>0</v>
      </c>
      <c r="BI115" s="22">
        <v>0</v>
      </c>
      <c r="BJ115" s="22">
        <v>0</v>
      </c>
      <c r="BK115" s="22">
        <v>0</v>
      </c>
      <c r="BL115" s="22">
        <v>0</v>
      </c>
      <c r="BM115" s="22"/>
      <c r="BN115" s="22">
        <v>0</v>
      </c>
      <c r="BO115" s="22">
        <v>0</v>
      </c>
      <c r="BP115" s="22">
        <v>0</v>
      </c>
      <c r="BQ115" s="22">
        <v>0</v>
      </c>
      <c r="BR115" s="22">
        <v>0</v>
      </c>
      <c r="BS115" s="22">
        <v>0</v>
      </c>
      <c r="BT115" s="22">
        <v>0</v>
      </c>
      <c r="BU115" s="22"/>
      <c r="BV115" s="22">
        <v>57</v>
      </c>
      <c r="BW115" s="22">
        <v>0</v>
      </c>
      <c r="BX115" s="22">
        <v>0</v>
      </c>
      <c r="BY115" s="22">
        <v>25</v>
      </c>
      <c r="BZ115" s="22">
        <v>0</v>
      </c>
      <c r="CA115" s="22">
        <v>0</v>
      </c>
      <c r="CB115" s="22">
        <v>0</v>
      </c>
      <c r="CC115" s="22"/>
      <c r="CD115" s="22">
        <v>24</v>
      </c>
      <c r="CE115" s="22">
        <v>0</v>
      </c>
      <c r="CF115" s="22">
        <v>0</v>
      </c>
      <c r="CG115" s="22">
        <v>4</v>
      </c>
      <c r="CH115" s="22">
        <v>0</v>
      </c>
      <c r="CI115" s="22">
        <v>0</v>
      </c>
      <c r="CJ115" s="22">
        <v>0</v>
      </c>
      <c r="CK115" s="22"/>
      <c r="CL115" s="22">
        <v>0</v>
      </c>
      <c r="CM115" s="22">
        <v>0</v>
      </c>
      <c r="CN115" s="22">
        <v>0</v>
      </c>
      <c r="CO115" s="22">
        <v>0</v>
      </c>
      <c r="CP115" s="22">
        <v>0</v>
      </c>
      <c r="CQ115" s="22">
        <v>0</v>
      </c>
      <c r="CR115" s="22">
        <v>0</v>
      </c>
      <c r="CS115" s="22"/>
      <c r="CT115" s="22">
        <v>0</v>
      </c>
      <c r="CU115" s="22">
        <v>0</v>
      </c>
      <c r="CV115" s="22">
        <v>0</v>
      </c>
      <c r="CW115" s="22">
        <v>0</v>
      </c>
      <c r="CX115" s="22">
        <v>0</v>
      </c>
      <c r="CY115" s="22">
        <v>0</v>
      </c>
      <c r="CZ115" s="22">
        <v>0</v>
      </c>
      <c r="DA115" s="22"/>
      <c r="DB115" s="22" t="s">
        <v>421</v>
      </c>
      <c r="DC115" s="22" t="s">
        <v>437</v>
      </c>
      <c r="DD115" s="22" t="s">
        <v>421</v>
      </c>
      <c r="DE115" s="22" t="s">
        <v>427</v>
      </c>
      <c r="DF115" s="22" t="s">
        <v>421</v>
      </c>
      <c r="DG115" s="22">
        <v>1</v>
      </c>
      <c r="DH115" s="22"/>
      <c r="DI115" s="22" t="s">
        <v>1029</v>
      </c>
      <c r="DJ115" s="22" t="s">
        <v>1030</v>
      </c>
      <c r="DK115" s="22" t="s">
        <v>1031</v>
      </c>
      <c r="DL115" s="22"/>
      <c r="DM115" s="22" t="s">
        <v>426</v>
      </c>
      <c r="DN115" s="22" t="s">
        <v>427</v>
      </c>
      <c r="DO115" s="22" t="s">
        <v>427</v>
      </c>
      <c r="DP115" s="22" t="s">
        <v>427</v>
      </c>
      <c r="DQ115" s="22" t="s">
        <v>427</v>
      </c>
      <c r="DR115" s="22" t="s">
        <v>427</v>
      </c>
      <c r="DS115" s="22" t="s">
        <v>427</v>
      </c>
      <c r="DT115" s="22"/>
      <c r="DU115" s="22" t="s">
        <v>464</v>
      </c>
      <c r="DV115" s="22" t="s">
        <v>465</v>
      </c>
      <c r="DW115" s="22" t="s">
        <v>429</v>
      </c>
      <c r="DX115" s="22" t="s">
        <v>429</v>
      </c>
      <c r="DY115" s="22" t="s">
        <v>429</v>
      </c>
      <c r="DZ115" s="22" t="s">
        <v>465</v>
      </c>
      <c r="EA115" s="22" t="s">
        <v>429</v>
      </c>
      <c r="EB115" s="22" t="s">
        <v>429</v>
      </c>
      <c r="EC115" s="22"/>
      <c r="ED115" s="22" t="s">
        <v>441</v>
      </c>
      <c r="EE115" s="22"/>
      <c r="EF115" s="22" t="s">
        <v>1989</v>
      </c>
      <c r="EG115" s="22"/>
      <c r="EH115" s="22"/>
      <c r="EI115" s="22">
        <v>0</v>
      </c>
      <c r="EJ115" s="22">
        <v>0</v>
      </c>
      <c r="EK115" s="22"/>
      <c r="EL115" s="22" t="s">
        <v>651</v>
      </c>
      <c r="EM115" s="22" t="s">
        <v>427</v>
      </c>
      <c r="EN115" s="22" t="s">
        <v>421</v>
      </c>
      <c r="EO115" s="22"/>
      <c r="EP115" s="22" t="s">
        <v>1990</v>
      </c>
      <c r="EQ115" s="22" t="s">
        <v>1751</v>
      </c>
      <c r="ER115" s="22">
        <v>34</v>
      </c>
      <c r="EU115">
        <v>2.075319978418551E-3</v>
      </c>
      <c r="EV115">
        <v>0</v>
      </c>
      <c r="EY115" s="22">
        <f t="shared" si="6"/>
        <v>110</v>
      </c>
      <c r="EZ115" s="22">
        <f t="shared" si="7"/>
        <v>0</v>
      </c>
      <c r="FA115" s="22" t="str">
        <f t="shared" si="8"/>
        <v>OK</v>
      </c>
    </row>
    <row r="116" spans="2:157" x14ac:dyDescent="0.25">
      <c r="B116" s="22" t="s" vm="163">
        <v>265</v>
      </c>
      <c r="C116" s="22" t="s">
        <v>1034</v>
      </c>
      <c r="D116" s="22" t="s">
        <v>446</v>
      </c>
      <c r="E116" s="22" t="s">
        <v>555</v>
      </c>
      <c r="F116" s="22" t="s">
        <v>556</v>
      </c>
      <c r="G116" s="22" t="s">
        <v>645</v>
      </c>
      <c r="H116" s="22" t="s">
        <v>1023</v>
      </c>
      <c r="I116" s="22" t="s">
        <v>426</v>
      </c>
      <c r="J116" s="66">
        <v>2521.9224283333333</v>
      </c>
      <c r="K116" s="67">
        <v>2521.9224283333333</v>
      </c>
      <c r="L116" s="22"/>
      <c r="M116" s="22" t="s">
        <v>420</v>
      </c>
      <c r="N116" s="22"/>
      <c r="O116" s="22">
        <v>0</v>
      </c>
      <c r="P116" s="22">
        <v>0</v>
      </c>
      <c r="Q116" s="22">
        <v>0</v>
      </c>
      <c r="R116" s="22">
        <v>0</v>
      </c>
      <c r="S116" s="22">
        <v>354</v>
      </c>
      <c r="T116" s="22">
        <v>0</v>
      </c>
      <c r="U116" s="22">
        <v>134</v>
      </c>
      <c r="V116" s="22">
        <v>488</v>
      </c>
      <c r="W116" s="22">
        <v>134</v>
      </c>
      <c r="X116" s="22">
        <v>488</v>
      </c>
      <c r="Y116" s="22"/>
      <c r="Z116" s="22">
        <v>370</v>
      </c>
      <c r="AA116" s="22">
        <v>24</v>
      </c>
      <c r="AB116" s="22">
        <v>94</v>
      </c>
      <c r="AC116" s="22">
        <v>0</v>
      </c>
      <c r="AD116" s="22">
        <v>0</v>
      </c>
      <c r="AE116" s="22">
        <v>0</v>
      </c>
      <c r="AF116" s="22">
        <v>0</v>
      </c>
      <c r="AG116" s="22"/>
      <c r="AH116" s="22">
        <v>118</v>
      </c>
      <c r="AI116" s="22">
        <v>16</v>
      </c>
      <c r="AJ116" s="22">
        <v>0</v>
      </c>
      <c r="AK116" s="22">
        <v>0</v>
      </c>
      <c r="AL116" s="22">
        <v>0</v>
      </c>
      <c r="AM116" s="22">
        <v>0</v>
      </c>
      <c r="AN116" s="22">
        <v>0</v>
      </c>
      <c r="AO116" s="22"/>
      <c r="AP116" s="22">
        <v>370</v>
      </c>
      <c r="AQ116" s="22">
        <v>24</v>
      </c>
      <c r="AR116" s="22">
        <v>94</v>
      </c>
      <c r="AS116" s="22">
        <v>0</v>
      </c>
      <c r="AT116" s="22">
        <v>0</v>
      </c>
      <c r="AU116" s="22">
        <v>0</v>
      </c>
      <c r="AV116" s="22">
        <v>0</v>
      </c>
      <c r="AW116" s="22"/>
      <c r="AX116" s="22">
        <v>0</v>
      </c>
      <c r="AY116" s="22">
        <v>0</v>
      </c>
      <c r="AZ116" s="22">
        <v>0</v>
      </c>
      <c r="BA116" s="22">
        <v>0</v>
      </c>
      <c r="BB116" s="22">
        <v>0</v>
      </c>
      <c r="BC116" s="22">
        <v>0</v>
      </c>
      <c r="BD116" s="22">
        <v>0</v>
      </c>
      <c r="BE116" s="22"/>
      <c r="BF116" s="22">
        <v>0</v>
      </c>
      <c r="BG116" s="22">
        <v>0</v>
      </c>
      <c r="BH116" s="22">
        <v>0</v>
      </c>
      <c r="BI116" s="22">
        <v>0</v>
      </c>
      <c r="BJ116" s="22">
        <v>0</v>
      </c>
      <c r="BK116" s="22">
        <v>0</v>
      </c>
      <c r="BL116" s="22">
        <v>0</v>
      </c>
      <c r="BM116" s="22"/>
      <c r="BN116" s="22">
        <v>0</v>
      </c>
      <c r="BO116" s="22">
        <v>0</v>
      </c>
      <c r="BP116" s="22">
        <v>0</v>
      </c>
      <c r="BQ116" s="22">
        <v>0</v>
      </c>
      <c r="BR116" s="22">
        <v>0</v>
      </c>
      <c r="BS116" s="22">
        <v>0</v>
      </c>
      <c r="BT116" s="22">
        <v>0</v>
      </c>
      <c r="BU116" s="22"/>
      <c r="BV116" s="22">
        <v>0</v>
      </c>
      <c r="BW116" s="22">
        <v>0</v>
      </c>
      <c r="BX116" s="22">
        <v>0</v>
      </c>
      <c r="BY116" s="22">
        <v>0</v>
      </c>
      <c r="BZ116" s="22">
        <v>0</v>
      </c>
      <c r="CA116" s="22">
        <v>0</v>
      </c>
      <c r="CB116" s="22">
        <v>0</v>
      </c>
      <c r="CC116" s="22"/>
      <c r="CD116" s="22">
        <v>252</v>
      </c>
      <c r="CE116" s="22">
        <v>8</v>
      </c>
      <c r="CF116" s="22">
        <v>94</v>
      </c>
      <c r="CG116" s="22">
        <v>0</v>
      </c>
      <c r="CH116" s="22">
        <v>0</v>
      </c>
      <c r="CI116" s="22">
        <v>0</v>
      </c>
      <c r="CJ116" s="22">
        <v>0</v>
      </c>
      <c r="CK116" s="22"/>
      <c r="CL116" s="22">
        <v>0</v>
      </c>
      <c r="CM116" s="22">
        <v>0</v>
      </c>
      <c r="CN116" s="22">
        <v>0</v>
      </c>
      <c r="CO116" s="22">
        <v>0</v>
      </c>
      <c r="CP116" s="22">
        <v>0</v>
      </c>
      <c r="CQ116" s="22">
        <v>0</v>
      </c>
      <c r="CR116" s="22">
        <v>0</v>
      </c>
      <c r="CS116" s="22"/>
      <c r="CT116" s="22">
        <v>118</v>
      </c>
      <c r="CU116" s="22">
        <v>16</v>
      </c>
      <c r="CV116" s="22">
        <v>0</v>
      </c>
      <c r="CW116" s="22">
        <v>0</v>
      </c>
      <c r="CX116" s="22">
        <v>0</v>
      </c>
      <c r="CY116" s="22">
        <v>0</v>
      </c>
      <c r="CZ116" s="22">
        <v>0</v>
      </c>
      <c r="DA116" s="22"/>
      <c r="DB116" s="22" t="s">
        <v>421</v>
      </c>
      <c r="DC116" s="22" t="s">
        <v>422</v>
      </c>
      <c r="DD116" s="22" t="s">
        <v>421</v>
      </c>
      <c r="DE116" s="22" t="s">
        <v>421</v>
      </c>
      <c r="DF116" s="22" t="s">
        <v>421</v>
      </c>
      <c r="DG116" s="22">
        <v>0</v>
      </c>
      <c r="DH116" s="22"/>
      <c r="DI116" s="22" t="s">
        <v>1035</v>
      </c>
      <c r="DJ116" s="22" t="s">
        <v>1991</v>
      </c>
      <c r="DK116" s="22" t="s">
        <v>1036</v>
      </c>
      <c r="DL116" s="22"/>
      <c r="DM116" s="22" t="s">
        <v>426</v>
      </c>
      <c r="DN116" s="22" t="s">
        <v>427</v>
      </c>
      <c r="DO116" s="22" t="s">
        <v>427</v>
      </c>
      <c r="DP116" s="22" t="s">
        <v>427</v>
      </c>
      <c r="DQ116" s="22" t="s">
        <v>427</v>
      </c>
      <c r="DR116" s="22" t="s">
        <v>427</v>
      </c>
      <c r="DS116" s="22" t="s">
        <v>427</v>
      </c>
      <c r="DT116" s="22"/>
      <c r="DU116" s="22" t="s">
        <v>464</v>
      </c>
      <c r="DV116" s="22" t="s">
        <v>465</v>
      </c>
      <c r="DW116" s="22" t="s">
        <v>429</v>
      </c>
      <c r="DX116" s="22" t="s">
        <v>465</v>
      </c>
      <c r="DY116" s="22" t="s">
        <v>465</v>
      </c>
      <c r="DZ116" s="22" t="s">
        <v>429</v>
      </c>
      <c r="EA116" s="22" t="s">
        <v>429</v>
      </c>
      <c r="EB116" s="22" t="s">
        <v>429</v>
      </c>
      <c r="EC116" s="22"/>
      <c r="ED116" s="22" t="s">
        <v>430</v>
      </c>
      <c r="EE116" s="22"/>
      <c r="EF116" s="22" t="s">
        <v>1992</v>
      </c>
      <c r="EG116" s="22"/>
      <c r="EH116" s="22"/>
      <c r="EI116" s="22">
        <v>0</v>
      </c>
      <c r="EJ116" s="22">
        <v>0</v>
      </c>
      <c r="EK116" s="22"/>
      <c r="EL116" s="22" t="s">
        <v>651</v>
      </c>
      <c r="EM116" s="22" t="s">
        <v>427</v>
      </c>
      <c r="EN116" s="22" t="s">
        <v>421</v>
      </c>
      <c r="EO116" s="22"/>
      <c r="EP116" s="22" t="s">
        <v>1993</v>
      </c>
      <c r="EQ116" s="22" t="s">
        <v>1751</v>
      </c>
      <c r="ER116" s="22">
        <v>34</v>
      </c>
      <c r="EU116">
        <v>4.4688955241347986E-2</v>
      </c>
      <c r="EV116">
        <v>1.2271147545779978E-2</v>
      </c>
      <c r="EY116" s="22">
        <f t="shared" si="6"/>
        <v>488</v>
      </c>
      <c r="EZ116" s="22">
        <f t="shared" si="7"/>
        <v>0</v>
      </c>
      <c r="FA116" s="22" t="str">
        <f t="shared" si="8"/>
        <v>OK</v>
      </c>
    </row>
    <row r="117" spans="2:157" x14ac:dyDescent="0.25">
      <c r="B117" s="22" t="s" vm="1">
        <v>44</v>
      </c>
      <c r="C117" s="22" t="s">
        <v>1039</v>
      </c>
      <c r="D117" s="22" t="s">
        <v>414</v>
      </c>
      <c r="E117" s="22" t="s">
        <v>415</v>
      </c>
      <c r="F117" s="22" t="s">
        <v>416</v>
      </c>
      <c r="G117" s="22" t="s">
        <v>1040</v>
      </c>
      <c r="H117" s="22" t="s">
        <v>1041</v>
      </c>
      <c r="I117" s="22" t="s">
        <v>419</v>
      </c>
      <c r="J117" s="66">
        <v>3078.681513333333</v>
      </c>
      <c r="K117" s="67" t="s">
        <v>426</v>
      </c>
      <c r="L117" s="22"/>
      <c r="M117" s="22" t="s">
        <v>1994</v>
      </c>
      <c r="N117" s="22"/>
      <c r="O117" s="22" t="s">
        <v>19</v>
      </c>
      <c r="P117" s="22" t="s">
        <v>19</v>
      </c>
      <c r="Q117" s="22" t="s">
        <v>19</v>
      </c>
      <c r="R117" s="22" t="s">
        <v>19</v>
      </c>
      <c r="S117" s="22" t="s">
        <v>19</v>
      </c>
      <c r="T117" s="22" t="s">
        <v>19</v>
      </c>
      <c r="U117" s="22" t="s">
        <v>19</v>
      </c>
      <c r="V117" s="22" t="s">
        <v>19</v>
      </c>
      <c r="W117" s="22" t="s">
        <v>19</v>
      </c>
      <c r="X117" s="22" t="s">
        <v>19</v>
      </c>
      <c r="Y117" s="22"/>
      <c r="Z117" s="22" t="s">
        <v>19</v>
      </c>
      <c r="AA117" s="22" t="s">
        <v>19</v>
      </c>
      <c r="AB117" s="22" t="s">
        <v>19</v>
      </c>
      <c r="AC117" s="22" t="s">
        <v>19</v>
      </c>
      <c r="AD117" s="22" t="s">
        <v>19</v>
      </c>
      <c r="AE117" s="22" t="s">
        <v>19</v>
      </c>
      <c r="AF117" s="22" t="s">
        <v>19</v>
      </c>
      <c r="AG117" s="22"/>
      <c r="AH117" s="22" t="s">
        <v>19</v>
      </c>
      <c r="AI117" s="22" t="s">
        <v>19</v>
      </c>
      <c r="AJ117" s="22" t="s">
        <v>19</v>
      </c>
      <c r="AK117" s="22" t="s">
        <v>19</v>
      </c>
      <c r="AL117" s="22" t="s">
        <v>19</v>
      </c>
      <c r="AM117" s="22" t="s">
        <v>19</v>
      </c>
      <c r="AN117" s="22" t="s">
        <v>19</v>
      </c>
      <c r="AO117" s="22"/>
      <c r="AP117" s="22" t="s">
        <v>19</v>
      </c>
      <c r="AQ117" s="22" t="s">
        <v>19</v>
      </c>
      <c r="AR117" s="22" t="s">
        <v>19</v>
      </c>
      <c r="AS117" s="22" t="s">
        <v>19</v>
      </c>
      <c r="AT117" s="22" t="s">
        <v>19</v>
      </c>
      <c r="AU117" s="22" t="s">
        <v>19</v>
      </c>
      <c r="AV117" s="22" t="s">
        <v>19</v>
      </c>
      <c r="AW117" s="22"/>
      <c r="AX117" s="22" t="s">
        <v>19</v>
      </c>
      <c r="AY117" s="22" t="s">
        <v>19</v>
      </c>
      <c r="AZ117" s="22" t="s">
        <v>19</v>
      </c>
      <c r="BA117" s="22" t="s">
        <v>19</v>
      </c>
      <c r="BB117" s="22" t="s">
        <v>19</v>
      </c>
      <c r="BC117" s="22" t="s">
        <v>19</v>
      </c>
      <c r="BD117" s="22" t="s">
        <v>19</v>
      </c>
      <c r="BE117" s="22"/>
      <c r="BF117" s="22" t="s">
        <v>19</v>
      </c>
      <c r="BG117" s="22" t="s">
        <v>19</v>
      </c>
      <c r="BH117" s="22" t="s">
        <v>19</v>
      </c>
      <c r="BI117" s="22" t="s">
        <v>19</v>
      </c>
      <c r="BJ117" s="22" t="s">
        <v>19</v>
      </c>
      <c r="BK117" s="22" t="s">
        <v>19</v>
      </c>
      <c r="BL117" s="22" t="s">
        <v>19</v>
      </c>
      <c r="BM117" s="22"/>
      <c r="BN117" s="22" t="s">
        <v>19</v>
      </c>
      <c r="BO117" s="22" t="s">
        <v>19</v>
      </c>
      <c r="BP117" s="22" t="s">
        <v>19</v>
      </c>
      <c r="BQ117" s="22" t="s">
        <v>19</v>
      </c>
      <c r="BR117" s="22" t="s">
        <v>19</v>
      </c>
      <c r="BS117" s="22" t="s">
        <v>19</v>
      </c>
      <c r="BT117" s="22" t="s">
        <v>19</v>
      </c>
      <c r="BU117" s="22"/>
      <c r="BV117" s="22" t="s">
        <v>19</v>
      </c>
      <c r="BW117" s="22" t="s">
        <v>19</v>
      </c>
      <c r="BX117" s="22" t="s">
        <v>19</v>
      </c>
      <c r="BY117" s="22" t="s">
        <v>19</v>
      </c>
      <c r="BZ117" s="22" t="s">
        <v>19</v>
      </c>
      <c r="CA117" s="22" t="s">
        <v>19</v>
      </c>
      <c r="CB117" s="22" t="s">
        <v>19</v>
      </c>
      <c r="CC117" s="22"/>
      <c r="CD117" s="22" t="s">
        <v>19</v>
      </c>
      <c r="CE117" s="22" t="s">
        <v>19</v>
      </c>
      <c r="CF117" s="22" t="s">
        <v>19</v>
      </c>
      <c r="CG117" s="22" t="s">
        <v>19</v>
      </c>
      <c r="CH117" s="22" t="s">
        <v>19</v>
      </c>
      <c r="CI117" s="22" t="s">
        <v>19</v>
      </c>
      <c r="CJ117" s="22" t="s">
        <v>19</v>
      </c>
      <c r="CK117" s="22"/>
      <c r="CL117" s="22" t="s">
        <v>19</v>
      </c>
      <c r="CM117" s="22" t="s">
        <v>19</v>
      </c>
      <c r="CN117" s="22" t="s">
        <v>19</v>
      </c>
      <c r="CO117" s="22" t="s">
        <v>19</v>
      </c>
      <c r="CP117" s="22" t="s">
        <v>19</v>
      </c>
      <c r="CQ117" s="22" t="s">
        <v>19</v>
      </c>
      <c r="CR117" s="22" t="s">
        <v>19</v>
      </c>
      <c r="CS117" s="22"/>
      <c r="CT117" s="22" t="s">
        <v>19</v>
      </c>
      <c r="CU117" s="22" t="s">
        <v>19</v>
      </c>
      <c r="CV117" s="22" t="s">
        <v>19</v>
      </c>
      <c r="CW117" s="22" t="s">
        <v>19</v>
      </c>
      <c r="CX117" s="22" t="s">
        <v>19</v>
      </c>
      <c r="CY117" s="22" t="s">
        <v>19</v>
      </c>
      <c r="CZ117" s="22" t="s">
        <v>19</v>
      </c>
      <c r="DA117" s="22"/>
      <c r="DB117" s="22" t="s">
        <v>426</v>
      </c>
      <c r="DC117" s="22" t="s">
        <v>426</v>
      </c>
      <c r="DD117" s="22" t="s">
        <v>426</v>
      </c>
      <c r="DE117" s="22" t="s">
        <v>426</v>
      </c>
      <c r="DF117" s="22" t="s">
        <v>426</v>
      </c>
      <c r="DG117" s="22">
        <v>0</v>
      </c>
      <c r="DH117" s="22"/>
      <c r="DI117" s="22" t="s">
        <v>426</v>
      </c>
      <c r="DJ117" s="22" t="s">
        <v>426</v>
      </c>
      <c r="DK117" s="22" t="s">
        <v>426</v>
      </c>
      <c r="DL117" s="22"/>
      <c r="DM117" s="22" t="s">
        <v>426</v>
      </c>
      <c r="DN117" s="22" t="s">
        <v>426</v>
      </c>
      <c r="DO117" s="22" t="s">
        <v>426</v>
      </c>
      <c r="DP117" s="22" t="s">
        <v>426</v>
      </c>
      <c r="DQ117" s="22" t="s">
        <v>426</v>
      </c>
      <c r="DR117" s="22" t="s">
        <v>426</v>
      </c>
      <c r="DS117" s="22" t="s">
        <v>426</v>
      </c>
      <c r="DT117" s="22"/>
      <c r="DU117" s="22" t="s">
        <v>426</v>
      </c>
      <c r="DV117" s="22" t="s">
        <v>426</v>
      </c>
      <c r="DW117" s="22" t="s">
        <v>426</v>
      </c>
      <c r="DX117" s="22" t="s">
        <v>426</v>
      </c>
      <c r="DY117" s="22" t="s">
        <v>426</v>
      </c>
      <c r="DZ117" s="22" t="s">
        <v>426</v>
      </c>
      <c r="EA117" s="22" t="s">
        <v>426</v>
      </c>
      <c r="EB117" s="22" t="s">
        <v>426</v>
      </c>
      <c r="EC117" s="22"/>
      <c r="ED117" s="22" t="s">
        <v>426</v>
      </c>
      <c r="EE117" s="22"/>
      <c r="EF117" s="22" t="s">
        <v>426</v>
      </c>
      <c r="EG117" s="22"/>
      <c r="EH117" s="22"/>
      <c r="EI117" s="22">
        <v>0</v>
      </c>
      <c r="EJ117" s="22">
        <v>0</v>
      </c>
      <c r="EK117" s="22"/>
      <c r="EL117" s="22" t="s">
        <v>426</v>
      </c>
      <c r="EM117" s="22" t="s">
        <v>426</v>
      </c>
      <c r="EN117" s="22" t="s">
        <v>426</v>
      </c>
      <c r="EO117" s="22"/>
      <c r="EP117" s="22" t="s">
        <v>1995</v>
      </c>
      <c r="EQ117" s="22" t="s">
        <v>1751</v>
      </c>
      <c r="ER117" s="22">
        <v>34</v>
      </c>
      <c r="EU117" t="s">
        <v>426</v>
      </c>
      <c r="EV117" t="s">
        <v>426</v>
      </c>
      <c r="EY117" s="22">
        <f t="shared" si="6"/>
        <v>0</v>
      </c>
      <c r="EZ117" s="22" t="e">
        <f t="shared" si="7"/>
        <v>#VALUE!</v>
      </c>
      <c r="FA117" s="22" t="str">
        <f t="shared" si="8"/>
        <v>NO SUBMISSION</v>
      </c>
    </row>
    <row r="118" spans="2:157" x14ac:dyDescent="0.25">
      <c r="B118" s="22" t="s" vm="2">
        <v>45</v>
      </c>
      <c r="C118" s="22" t="s">
        <v>1047</v>
      </c>
      <c r="D118" s="22" t="s">
        <v>446</v>
      </c>
      <c r="E118" s="22" t="s">
        <v>415</v>
      </c>
      <c r="F118" s="22" t="s">
        <v>416</v>
      </c>
      <c r="G118" s="22" t="s">
        <v>1040</v>
      </c>
      <c r="H118" s="22" t="s">
        <v>1041</v>
      </c>
      <c r="I118" s="22" t="s">
        <v>419</v>
      </c>
      <c r="J118" s="66">
        <v>4654.708333333333</v>
      </c>
      <c r="K118" s="67">
        <v>4654.708333333333</v>
      </c>
      <c r="L118" s="22"/>
      <c r="M118" s="22" t="s">
        <v>420</v>
      </c>
      <c r="N118" s="22"/>
      <c r="O118" s="22">
        <v>0</v>
      </c>
      <c r="P118" s="22">
        <v>33</v>
      </c>
      <c r="Q118" s="22">
        <v>0</v>
      </c>
      <c r="R118" s="22">
        <v>0</v>
      </c>
      <c r="S118" s="22">
        <v>54</v>
      </c>
      <c r="T118" s="22">
        <v>0</v>
      </c>
      <c r="U118" s="22">
        <v>0</v>
      </c>
      <c r="V118" s="22">
        <v>87</v>
      </c>
      <c r="W118" s="22">
        <v>0</v>
      </c>
      <c r="X118" s="22">
        <v>54</v>
      </c>
      <c r="Y118" s="22"/>
      <c r="Z118" s="22">
        <v>4</v>
      </c>
      <c r="AA118" s="22">
        <v>0</v>
      </c>
      <c r="AB118" s="22">
        <v>37</v>
      </c>
      <c r="AC118" s="22">
        <v>33</v>
      </c>
      <c r="AD118" s="22">
        <v>0</v>
      </c>
      <c r="AE118" s="22">
        <v>13</v>
      </c>
      <c r="AF118" s="22">
        <v>0</v>
      </c>
      <c r="AG118" s="22"/>
      <c r="AH118" s="22">
        <v>0</v>
      </c>
      <c r="AI118" s="22">
        <v>0</v>
      </c>
      <c r="AJ118" s="22">
        <v>0</v>
      </c>
      <c r="AK118" s="22">
        <v>0</v>
      </c>
      <c r="AL118" s="22">
        <v>0</v>
      </c>
      <c r="AM118" s="22">
        <v>0</v>
      </c>
      <c r="AN118" s="22">
        <v>0</v>
      </c>
      <c r="AO118" s="22"/>
      <c r="AP118" s="22">
        <v>4</v>
      </c>
      <c r="AQ118" s="22">
        <v>0</v>
      </c>
      <c r="AR118" s="22">
        <v>37</v>
      </c>
      <c r="AS118" s="22">
        <v>0</v>
      </c>
      <c r="AT118" s="22">
        <v>0</v>
      </c>
      <c r="AU118" s="22">
        <v>13</v>
      </c>
      <c r="AV118" s="22">
        <v>0</v>
      </c>
      <c r="AW118" s="22"/>
      <c r="AX118" s="22">
        <v>0</v>
      </c>
      <c r="AY118" s="22">
        <v>0</v>
      </c>
      <c r="AZ118" s="22">
        <v>0</v>
      </c>
      <c r="BA118" s="22">
        <v>0</v>
      </c>
      <c r="BB118" s="22">
        <v>0</v>
      </c>
      <c r="BC118" s="22">
        <v>0</v>
      </c>
      <c r="BD118" s="22">
        <v>0</v>
      </c>
      <c r="BE118" s="22"/>
      <c r="BF118" s="22">
        <v>0</v>
      </c>
      <c r="BG118" s="22">
        <v>0</v>
      </c>
      <c r="BH118" s="22">
        <v>0</v>
      </c>
      <c r="BI118" s="22">
        <v>33</v>
      </c>
      <c r="BJ118" s="22">
        <v>0</v>
      </c>
      <c r="BK118" s="22">
        <v>0</v>
      </c>
      <c r="BL118" s="22">
        <v>0</v>
      </c>
      <c r="BM118" s="22"/>
      <c r="BN118" s="22">
        <v>0</v>
      </c>
      <c r="BO118" s="22">
        <v>0</v>
      </c>
      <c r="BP118" s="22">
        <v>0</v>
      </c>
      <c r="BQ118" s="22">
        <v>0</v>
      </c>
      <c r="BR118" s="22">
        <v>0</v>
      </c>
      <c r="BS118" s="22">
        <v>0</v>
      </c>
      <c r="BT118" s="22">
        <v>0</v>
      </c>
      <c r="BU118" s="22"/>
      <c r="BV118" s="22">
        <v>0</v>
      </c>
      <c r="BW118" s="22">
        <v>0</v>
      </c>
      <c r="BX118" s="22">
        <v>0</v>
      </c>
      <c r="BY118" s="22">
        <v>0</v>
      </c>
      <c r="BZ118" s="22">
        <v>0</v>
      </c>
      <c r="CA118" s="22">
        <v>0</v>
      </c>
      <c r="CB118" s="22">
        <v>0</v>
      </c>
      <c r="CC118" s="22"/>
      <c r="CD118" s="22">
        <v>4</v>
      </c>
      <c r="CE118" s="22">
        <v>0</v>
      </c>
      <c r="CF118" s="22">
        <v>37</v>
      </c>
      <c r="CG118" s="22">
        <v>0</v>
      </c>
      <c r="CH118" s="22">
        <v>0</v>
      </c>
      <c r="CI118" s="22">
        <v>13</v>
      </c>
      <c r="CJ118" s="22">
        <v>0</v>
      </c>
      <c r="CK118" s="22"/>
      <c r="CL118" s="22">
        <v>0</v>
      </c>
      <c r="CM118" s="22">
        <v>0</v>
      </c>
      <c r="CN118" s="22">
        <v>0</v>
      </c>
      <c r="CO118" s="22">
        <v>0</v>
      </c>
      <c r="CP118" s="22">
        <v>0</v>
      </c>
      <c r="CQ118" s="22">
        <v>0</v>
      </c>
      <c r="CR118" s="22">
        <v>0</v>
      </c>
      <c r="CS118" s="22"/>
      <c r="CT118" s="22">
        <v>0</v>
      </c>
      <c r="CU118" s="22">
        <v>0</v>
      </c>
      <c r="CV118" s="22">
        <v>0</v>
      </c>
      <c r="CW118" s="22">
        <v>0</v>
      </c>
      <c r="CX118" s="22">
        <v>0</v>
      </c>
      <c r="CY118" s="22">
        <v>0</v>
      </c>
      <c r="CZ118" s="22">
        <v>0</v>
      </c>
      <c r="DA118" s="22"/>
      <c r="DB118" s="22" t="s">
        <v>421</v>
      </c>
      <c r="DC118" s="22" t="s">
        <v>422</v>
      </c>
      <c r="DD118" s="22" t="s">
        <v>421</v>
      </c>
      <c r="DE118" s="22" t="s">
        <v>421</v>
      </c>
      <c r="DF118" s="22" t="s">
        <v>421</v>
      </c>
      <c r="DG118" s="22">
        <v>0</v>
      </c>
      <c r="DH118" s="22"/>
      <c r="DI118" s="22" t="s">
        <v>1996</v>
      </c>
      <c r="DJ118" s="22" t="s">
        <v>1997</v>
      </c>
      <c r="DK118" s="22" t="s">
        <v>1998</v>
      </c>
      <c r="DL118" s="22"/>
      <c r="DM118" s="22" t="s">
        <v>426</v>
      </c>
      <c r="DN118" s="22" t="s">
        <v>427</v>
      </c>
      <c r="DO118" s="22" t="s">
        <v>427</v>
      </c>
      <c r="DP118" s="22" t="s">
        <v>427</v>
      </c>
      <c r="DQ118" s="22" t="s">
        <v>427</v>
      </c>
      <c r="DR118" s="22" t="s">
        <v>427</v>
      </c>
      <c r="DS118" s="22" t="s">
        <v>427</v>
      </c>
      <c r="DT118" s="22"/>
      <c r="DU118" s="22" t="s">
        <v>464</v>
      </c>
      <c r="DV118" s="22" t="s">
        <v>465</v>
      </c>
      <c r="DW118" s="22" t="s">
        <v>429</v>
      </c>
      <c r="DX118" s="22" t="s">
        <v>465</v>
      </c>
      <c r="DY118" s="22" t="s">
        <v>465</v>
      </c>
      <c r="DZ118" s="22" t="s">
        <v>465</v>
      </c>
      <c r="EA118" s="22" t="s">
        <v>465</v>
      </c>
      <c r="EB118" s="22" t="s">
        <v>429</v>
      </c>
      <c r="EC118" s="22"/>
      <c r="ED118" s="22" t="s">
        <v>441</v>
      </c>
      <c r="EE118" s="22"/>
      <c r="EF118" s="22" t="s">
        <v>426</v>
      </c>
      <c r="EG118" s="22"/>
      <c r="EH118" s="22"/>
      <c r="EI118" s="22">
        <v>0</v>
      </c>
      <c r="EJ118" s="22">
        <v>0</v>
      </c>
      <c r="EK118" s="22"/>
      <c r="EL118" s="22" t="s">
        <v>651</v>
      </c>
      <c r="EM118" s="22" t="s">
        <v>421</v>
      </c>
      <c r="EN118" s="22" t="s">
        <v>421</v>
      </c>
      <c r="EO118" s="22"/>
      <c r="EP118" s="22" t="s">
        <v>1999</v>
      </c>
      <c r="EQ118" s="22" t="s">
        <v>1751</v>
      </c>
      <c r="ER118" s="22">
        <v>34</v>
      </c>
      <c r="EU118">
        <v>4.3165709458101035E-3</v>
      </c>
      <c r="EV118">
        <v>0</v>
      </c>
      <c r="EY118" s="22">
        <f t="shared" si="6"/>
        <v>54</v>
      </c>
      <c r="EZ118" s="22">
        <f t="shared" si="7"/>
        <v>0</v>
      </c>
      <c r="FA118" s="22" t="str">
        <f t="shared" si="8"/>
        <v>OK</v>
      </c>
    </row>
    <row r="119" spans="2:157" x14ac:dyDescent="0.25">
      <c r="B119" s="22" t="s" vm="3">
        <v>46</v>
      </c>
      <c r="C119" s="22" t="s">
        <v>1052</v>
      </c>
      <c r="D119" s="22" t="s">
        <v>446</v>
      </c>
      <c r="E119" s="22" t="s">
        <v>415</v>
      </c>
      <c r="F119" s="22" t="s">
        <v>416</v>
      </c>
      <c r="G119" s="22" t="s">
        <v>1040</v>
      </c>
      <c r="H119" s="22" t="s">
        <v>1053</v>
      </c>
      <c r="I119" s="22" t="s">
        <v>419</v>
      </c>
      <c r="J119" s="66">
        <v>2447.8333333333335</v>
      </c>
      <c r="K119" s="67">
        <v>2447.8333333333335</v>
      </c>
      <c r="L119" s="22"/>
      <c r="M119" s="22" t="s">
        <v>420</v>
      </c>
      <c r="N119" s="22"/>
      <c r="O119" s="22">
        <v>0</v>
      </c>
      <c r="P119" s="22">
        <v>48</v>
      </c>
      <c r="Q119" s="22">
        <v>0</v>
      </c>
      <c r="R119" s="22">
        <v>64</v>
      </c>
      <c r="S119" s="22">
        <v>5</v>
      </c>
      <c r="T119" s="22">
        <v>0</v>
      </c>
      <c r="U119" s="22">
        <v>0</v>
      </c>
      <c r="V119" s="22">
        <v>53</v>
      </c>
      <c r="W119" s="22">
        <v>0</v>
      </c>
      <c r="X119" s="22">
        <v>69</v>
      </c>
      <c r="Y119" s="22"/>
      <c r="Z119" s="22">
        <v>13</v>
      </c>
      <c r="AA119" s="22">
        <v>0</v>
      </c>
      <c r="AB119" s="22">
        <v>35</v>
      </c>
      <c r="AC119" s="22">
        <v>0</v>
      </c>
      <c r="AD119" s="22">
        <v>0</v>
      </c>
      <c r="AE119" s="22">
        <v>5</v>
      </c>
      <c r="AF119" s="22">
        <v>0</v>
      </c>
      <c r="AG119" s="22"/>
      <c r="AH119" s="22">
        <v>0</v>
      </c>
      <c r="AI119" s="22">
        <v>0</v>
      </c>
      <c r="AJ119" s="22">
        <v>0</v>
      </c>
      <c r="AK119" s="22">
        <v>0</v>
      </c>
      <c r="AL119" s="22">
        <v>0</v>
      </c>
      <c r="AM119" s="22">
        <v>0</v>
      </c>
      <c r="AN119" s="22">
        <v>0</v>
      </c>
      <c r="AO119" s="22"/>
      <c r="AP119" s="22">
        <v>14</v>
      </c>
      <c r="AQ119" s="22">
        <v>0</v>
      </c>
      <c r="AR119" s="22">
        <v>45</v>
      </c>
      <c r="AS119" s="22">
        <v>5</v>
      </c>
      <c r="AT119" s="22">
        <v>0</v>
      </c>
      <c r="AU119" s="22">
        <v>5</v>
      </c>
      <c r="AV119" s="22">
        <v>0</v>
      </c>
      <c r="AW119" s="22"/>
      <c r="AX119" s="22">
        <v>0</v>
      </c>
      <c r="AY119" s="22">
        <v>0</v>
      </c>
      <c r="AZ119" s="22">
        <v>0</v>
      </c>
      <c r="BA119" s="22">
        <v>0</v>
      </c>
      <c r="BB119" s="22">
        <v>0</v>
      </c>
      <c r="BC119" s="22">
        <v>0</v>
      </c>
      <c r="BD119" s="22">
        <v>0</v>
      </c>
      <c r="BE119" s="22"/>
      <c r="BF119" s="22">
        <v>13</v>
      </c>
      <c r="BG119" s="22">
        <v>0</v>
      </c>
      <c r="BH119" s="22">
        <v>35</v>
      </c>
      <c r="BI119" s="22">
        <v>0</v>
      </c>
      <c r="BJ119" s="22">
        <v>0</v>
      </c>
      <c r="BK119" s="22">
        <v>0</v>
      </c>
      <c r="BL119" s="22">
        <v>0</v>
      </c>
      <c r="BM119" s="22"/>
      <c r="BN119" s="22">
        <v>0</v>
      </c>
      <c r="BO119" s="22">
        <v>0</v>
      </c>
      <c r="BP119" s="22">
        <v>0</v>
      </c>
      <c r="BQ119" s="22">
        <v>0</v>
      </c>
      <c r="BR119" s="22">
        <v>0</v>
      </c>
      <c r="BS119" s="22">
        <v>0</v>
      </c>
      <c r="BT119" s="22">
        <v>0</v>
      </c>
      <c r="BU119" s="22"/>
      <c r="BV119" s="22">
        <v>14</v>
      </c>
      <c r="BW119" s="22">
        <v>0</v>
      </c>
      <c r="BX119" s="22">
        <v>45</v>
      </c>
      <c r="BY119" s="22">
        <v>5</v>
      </c>
      <c r="BZ119" s="22">
        <v>0</v>
      </c>
      <c r="CA119" s="22">
        <v>0</v>
      </c>
      <c r="CB119" s="22">
        <v>0</v>
      </c>
      <c r="CC119" s="22"/>
      <c r="CD119" s="22">
        <v>0</v>
      </c>
      <c r="CE119" s="22">
        <v>0</v>
      </c>
      <c r="CF119" s="22">
        <v>0</v>
      </c>
      <c r="CG119" s="22">
        <v>0</v>
      </c>
      <c r="CH119" s="22">
        <v>0</v>
      </c>
      <c r="CI119" s="22">
        <v>5</v>
      </c>
      <c r="CJ119" s="22">
        <v>0</v>
      </c>
      <c r="CK119" s="22"/>
      <c r="CL119" s="22">
        <v>0</v>
      </c>
      <c r="CM119" s="22">
        <v>0</v>
      </c>
      <c r="CN119" s="22">
        <v>0</v>
      </c>
      <c r="CO119" s="22">
        <v>0</v>
      </c>
      <c r="CP119" s="22">
        <v>0</v>
      </c>
      <c r="CQ119" s="22">
        <v>0</v>
      </c>
      <c r="CR119" s="22">
        <v>0</v>
      </c>
      <c r="CS119" s="22"/>
      <c r="CT119" s="22">
        <v>0</v>
      </c>
      <c r="CU119" s="22">
        <v>0</v>
      </c>
      <c r="CV119" s="22">
        <v>0</v>
      </c>
      <c r="CW119" s="22">
        <v>0</v>
      </c>
      <c r="CX119" s="22">
        <v>0</v>
      </c>
      <c r="CY119" s="22">
        <v>0</v>
      </c>
      <c r="CZ119" s="22">
        <v>0</v>
      </c>
      <c r="DA119" s="22"/>
      <c r="DB119" s="22" t="s">
        <v>421</v>
      </c>
      <c r="DC119" s="22" t="s">
        <v>437</v>
      </c>
      <c r="DD119" s="22" t="s">
        <v>421</v>
      </c>
      <c r="DE119" s="22" t="s">
        <v>421</v>
      </c>
      <c r="DF119" s="22" t="s">
        <v>421</v>
      </c>
      <c r="DG119" s="22">
        <v>0</v>
      </c>
      <c r="DH119" s="22"/>
      <c r="DI119" s="22" t="s">
        <v>1054</v>
      </c>
      <c r="DJ119" s="22" t="s">
        <v>1030</v>
      </c>
      <c r="DK119" s="22" t="s">
        <v>1055</v>
      </c>
      <c r="DL119" s="22"/>
      <c r="DM119" s="22" t="s">
        <v>426</v>
      </c>
      <c r="DN119" s="22" t="s">
        <v>427</v>
      </c>
      <c r="DO119" s="22" t="s">
        <v>427</v>
      </c>
      <c r="DP119" s="22" t="s">
        <v>427</v>
      </c>
      <c r="DQ119" s="22" t="s">
        <v>427</v>
      </c>
      <c r="DR119" s="22" t="s">
        <v>427</v>
      </c>
      <c r="DS119" s="22" t="s">
        <v>427</v>
      </c>
      <c r="DT119" s="22"/>
      <c r="DU119" s="22" t="s">
        <v>464</v>
      </c>
      <c r="DV119" s="22" t="s">
        <v>465</v>
      </c>
      <c r="DW119" s="22" t="s">
        <v>429</v>
      </c>
      <c r="DX119" s="22" t="s">
        <v>465</v>
      </c>
      <c r="DY119" s="22" t="s">
        <v>465</v>
      </c>
      <c r="DZ119" s="22" t="s">
        <v>465</v>
      </c>
      <c r="EA119" s="22" t="s">
        <v>429</v>
      </c>
      <c r="EB119" s="22" t="s">
        <v>465</v>
      </c>
      <c r="EC119" s="22"/>
      <c r="ED119" s="22" t="s">
        <v>480</v>
      </c>
      <c r="EE119" s="22"/>
      <c r="EF119" s="22" t="s">
        <v>2000</v>
      </c>
      <c r="EG119" s="22"/>
      <c r="EH119" s="22"/>
      <c r="EI119" s="22">
        <v>0</v>
      </c>
      <c r="EJ119" s="22">
        <v>0</v>
      </c>
      <c r="EK119" s="22"/>
      <c r="EL119" s="22" t="s">
        <v>474</v>
      </c>
      <c r="EM119" s="22" t="s">
        <v>421</v>
      </c>
      <c r="EN119" s="22" t="s">
        <v>421</v>
      </c>
      <c r="EO119" s="22"/>
      <c r="EP119" s="22" t="s">
        <v>2001</v>
      </c>
      <c r="EQ119" s="22" t="s">
        <v>1751</v>
      </c>
      <c r="ER119" s="22">
        <v>34</v>
      </c>
      <c r="EU119">
        <v>5.0004159150973402E-3</v>
      </c>
      <c r="EV119">
        <v>0</v>
      </c>
      <c r="EY119" s="22">
        <f t="shared" si="6"/>
        <v>69</v>
      </c>
      <c r="EZ119" s="22">
        <f t="shared" si="7"/>
        <v>0</v>
      </c>
      <c r="FA119" s="22" t="str">
        <f t="shared" si="8"/>
        <v>OK</v>
      </c>
    </row>
    <row r="120" spans="2:157" x14ac:dyDescent="0.25">
      <c r="B120" s="22" t="s" vm="4">
        <v>47</v>
      </c>
      <c r="C120" s="22" t="s">
        <v>1058</v>
      </c>
      <c r="D120" s="22" t="s">
        <v>459</v>
      </c>
      <c r="E120" s="22" t="s">
        <v>415</v>
      </c>
      <c r="F120" s="22" t="s">
        <v>416</v>
      </c>
      <c r="G120" s="22" t="s">
        <v>1040</v>
      </c>
      <c r="H120" s="22" t="s">
        <v>1041</v>
      </c>
      <c r="I120" s="22" t="s">
        <v>419</v>
      </c>
      <c r="J120" s="66">
        <v>1737.1577768333329</v>
      </c>
      <c r="K120" s="67">
        <v>1737.1577768333329</v>
      </c>
      <c r="L120" s="22"/>
      <c r="M120" s="22" t="s">
        <v>420</v>
      </c>
      <c r="N120" s="22"/>
      <c r="O120" s="22">
        <v>0</v>
      </c>
      <c r="P120" s="22">
        <v>0</v>
      </c>
      <c r="Q120" s="22">
        <v>6</v>
      </c>
      <c r="R120" s="22">
        <v>0</v>
      </c>
      <c r="S120" s="22">
        <v>84</v>
      </c>
      <c r="T120" s="22">
        <v>0</v>
      </c>
      <c r="U120" s="22">
        <v>0</v>
      </c>
      <c r="V120" s="22">
        <v>84</v>
      </c>
      <c r="W120" s="22">
        <v>6</v>
      </c>
      <c r="X120" s="22">
        <v>84</v>
      </c>
      <c r="Y120" s="22"/>
      <c r="Z120" s="22">
        <v>30</v>
      </c>
      <c r="AA120" s="22">
        <v>0</v>
      </c>
      <c r="AB120" s="22">
        <v>14</v>
      </c>
      <c r="AC120" s="22">
        <v>13</v>
      </c>
      <c r="AD120" s="22">
        <v>0</v>
      </c>
      <c r="AE120" s="22">
        <v>27</v>
      </c>
      <c r="AF120" s="22">
        <v>0</v>
      </c>
      <c r="AG120" s="22"/>
      <c r="AH120" s="22">
        <v>0</v>
      </c>
      <c r="AI120" s="22">
        <v>0</v>
      </c>
      <c r="AJ120" s="22">
        <v>0</v>
      </c>
      <c r="AK120" s="22">
        <v>0</v>
      </c>
      <c r="AL120" s="22">
        <v>0</v>
      </c>
      <c r="AM120" s="22">
        <v>6</v>
      </c>
      <c r="AN120" s="22">
        <v>0</v>
      </c>
      <c r="AO120" s="22"/>
      <c r="AP120" s="22">
        <v>30</v>
      </c>
      <c r="AQ120" s="22">
        <v>0</v>
      </c>
      <c r="AR120" s="22">
        <v>14</v>
      </c>
      <c r="AS120" s="22">
        <v>13</v>
      </c>
      <c r="AT120" s="22">
        <v>0</v>
      </c>
      <c r="AU120" s="22">
        <v>27</v>
      </c>
      <c r="AV120" s="22">
        <v>0</v>
      </c>
      <c r="AW120" s="22"/>
      <c r="AX120" s="22">
        <v>0</v>
      </c>
      <c r="AY120" s="22">
        <v>0</v>
      </c>
      <c r="AZ120" s="22">
        <v>0</v>
      </c>
      <c r="BA120" s="22">
        <v>0</v>
      </c>
      <c r="BB120" s="22">
        <v>0</v>
      </c>
      <c r="BC120" s="22">
        <v>0</v>
      </c>
      <c r="BD120" s="22">
        <v>0</v>
      </c>
      <c r="BE120" s="22"/>
      <c r="BF120" s="22">
        <v>0</v>
      </c>
      <c r="BG120" s="22">
        <v>0</v>
      </c>
      <c r="BH120" s="22">
        <v>0</v>
      </c>
      <c r="BI120" s="22">
        <v>0</v>
      </c>
      <c r="BJ120" s="22">
        <v>0</v>
      </c>
      <c r="BK120" s="22">
        <v>0</v>
      </c>
      <c r="BL120" s="22">
        <v>0</v>
      </c>
      <c r="BM120" s="22"/>
      <c r="BN120" s="22">
        <v>0</v>
      </c>
      <c r="BO120" s="22">
        <v>0</v>
      </c>
      <c r="BP120" s="22">
        <v>0</v>
      </c>
      <c r="BQ120" s="22">
        <v>0</v>
      </c>
      <c r="BR120" s="22">
        <v>0</v>
      </c>
      <c r="BS120" s="22">
        <v>6</v>
      </c>
      <c r="BT120" s="22">
        <v>0</v>
      </c>
      <c r="BU120" s="22"/>
      <c r="BV120" s="22">
        <v>0</v>
      </c>
      <c r="BW120" s="22">
        <v>0</v>
      </c>
      <c r="BX120" s="22">
        <v>0</v>
      </c>
      <c r="BY120" s="22">
        <v>0</v>
      </c>
      <c r="BZ120" s="22">
        <v>0</v>
      </c>
      <c r="CA120" s="22">
        <v>0</v>
      </c>
      <c r="CB120" s="22">
        <v>0</v>
      </c>
      <c r="CC120" s="22"/>
      <c r="CD120" s="22">
        <v>30</v>
      </c>
      <c r="CE120" s="22">
        <v>0</v>
      </c>
      <c r="CF120" s="22">
        <v>14</v>
      </c>
      <c r="CG120" s="22">
        <v>13</v>
      </c>
      <c r="CH120" s="22">
        <v>0</v>
      </c>
      <c r="CI120" s="22">
        <v>27</v>
      </c>
      <c r="CJ120" s="22">
        <v>0</v>
      </c>
      <c r="CK120" s="22"/>
      <c r="CL120" s="22">
        <v>0</v>
      </c>
      <c r="CM120" s="22">
        <v>0</v>
      </c>
      <c r="CN120" s="22">
        <v>0</v>
      </c>
      <c r="CO120" s="22">
        <v>0</v>
      </c>
      <c r="CP120" s="22">
        <v>0</v>
      </c>
      <c r="CQ120" s="22">
        <v>0</v>
      </c>
      <c r="CR120" s="22">
        <v>0</v>
      </c>
      <c r="CS120" s="22"/>
      <c r="CT120" s="22">
        <v>0</v>
      </c>
      <c r="CU120" s="22">
        <v>0</v>
      </c>
      <c r="CV120" s="22">
        <v>0</v>
      </c>
      <c r="CW120" s="22">
        <v>0</v>
      </c>
      <c r="CX120" s="22">
        <v>0</v>
      </c>
      <c r="CY120" s="22">
        <v>0</v>
      </c>
      <c r="CZ120" s="22">
        <v>0</v>
      </c>
      <c r="DA120" s="22"/>
      <c r="DB120" s="22" t="s">
        <v>421</v>
      </c>
      <c r="DC120" s="22" t="s">
        <v>422</v>
      </c>
      <c r="DD120" s="22" t="s">
        <v>421</v>
      </c>
      <c r="DE120" s="22" t="s">
        <v>421</v>
      </c>
      <c r="DF120" s="22" t="s">
        <v>421</v>
      </c>
      <c r="DG120" s="22">
        <v>0</v>
      </c>
      <c r="DH120" s="22"/>
      <c r="DI120" s="22" t="s">
        <v>2002</v>
      </c>
      <c r="DJ120" s="22" t="s">
        <v>788</v>
      </c>
      <c r="DK120" s="22" t="s">
        <v>2003</v>
      </c>
      <c r="DL120" s="22"/>
      <c r="DM120" s="22" t="s">
        <v>426</v>
      </c>
      <c r="DN120" s="22" t="s">
        <v>427</v>
      </c>
      <c r="DO120" s="22" t="s">
        <v>427</v>
      </c>
      <c r="DP120" s="22" t="s">
        <v>427</v>
      </c>
      <c r="DQ120" s="22" t="s">
        <v>427</v>
      </c>
      <c r="DR120" s="22" t="s">
        <v>427</v>
      </c>
      <c r="DS120" s="22" t="s">
        <v>427</v>
      </c>
      <c r="DT120" s="22"/>
      <c r="DU120" s="22" t="s">
        <v>428</v>
      </c>
      <c r="DV120" s="22" t="s">
        <v>429</v>
      </c>
      <c r="DW120" s="22" t="s">
        <v>429</v>
      </c>
      <c r="DX120" s="22" t="s">
        <v>429</v>
      </c>
      <c r="DY120" s="22" t="s">
        <v>429</v>
      </c>
      <c r="DZ120" s="22" t="s">
        <v>429</v>
      </c>
      <c r="EA120" s="22" t="s">
        <v>429</v>
      </c>
      <c r="EB120" s="22" t="s">
        <v>429</v>
      </c>
      <c r="EC120" s="22"/>
      <c r="ED120" s="22" t="s">
        <v>430</v>
      </c>
      <c r="EE120" s="22"/>
      <c r="EF120" s="22" t="s">
        <v>426</v>
      </c>
      <c r="EG120" s="22"/>
      <c r="EH120" s="22"/>
      <c r="EI120" s="22">
        <v>0</v>
      </c>
      <c r="EJ120" s="22">
        <v>0</v>
      </c>
      <c r="EK120" s="22"/>
      <c r="EL120" s="22" t="s">
        <v>651</v>
      </c>
      <c r="EM120" s="22" t="s">
        <v>421</v>
      </c>
      <c r="EN120" s="22" t="s">
        <v>421</v>
      </c>
      <c r="EO120" s="22"/>
      <c r="EP120" s="22" t="s">
        <v>2004</v>
      </c>
      <c r="EQ120" s="22" t="s">
        <v>1751</v>
      </c>
      <c r="ER120" s="22">
        <v>34</v>
      </c>
      <c r="EU120">
        <v>1.1167401352339457E-2</v>
      </c>
      <c r="EV120">
        <v>7.9767152516710405E-4</v>
      </c>
      <c r="EY120" s="22">
        <f t="shared" si="6"/>
        <v>84</v>
      </c>
      <c r="EZ120" s="22">
        <f t="shared" si="7"/>
        <v>0</v>
      </c>
      <c r="FA120" s="22" t="str">
        <f t="shared" si="8"/>
        <v>OK</v>
      </c>
    </row>
    <row r="121" spans="2:157" x14ac:dyDescent="0.25">
      <c r="B121" s="22" t="s" vm="7">
        <v>52</v>
      </c>
      <c r="C121" s="22" t="s">
        <v>1063</v>
      </c>
      <c r="D121" s="22" t="s">
        <v>446</v>
      </c>
      <c r="E121" s="22" t="s">
        <v>415</v>
      </c>
      <c r="F121" s="22" t="s">
        <v>484</v>
      </c>
      <c r="G121" s="22" t="s">
        <v>1040</v>
      </c>
      <c r="H121" s="22" t="s">
        <v>1064</v>
      </c>
      <c r="I121" s="22" t="s">
        <v>426</v>
      </c>
      <c r="J121" s="66">
        <v>2736.78</v>
      </c>
      <c r="K121" s="67">
        <v>2736.78</v>
      </c>
      <c r="L121" s="22"/>
      <c r="M121" s="22" t="s">
        <v>420</v>
      </c>
      <c r="N121" s="22"/>
      <c r="O121" s="22">
        <v>0</v>
      </c>
      <c r="P121" s="22">
        <v>70</v>
      </c>
      <c r="Q121" s="22">
        <v>0</v>
      </c>
      <c r="R121" s="22">
        <v>0</v>
      </c>
      <c r="S121" s="22">
        <v>0</v>
      </c>
      <c r="T121" s="22">
        <v>0</v>
      </c>
      <c r="U121" s="22">
        <v>0</v>
      </c>
      <c r="V121" s="22">
        <v>70</v>
      </c>
      <c r="W121" s="22">
        <v>0</v>
      </c>
      <c r="X121" s="22">
        <v>0</v>
      </c>
      <c r="Y121" s="22"/>
      <c r="Z121" s="22">
        <v>23</v>
      </c>
      <c r="AA121" s="22">
        <v>0</v>
      </c>
      <c r="AB121" s="22">
        <v>47</v>
      </c>
      <c r="AC121" s="22">
        <v>0</v>
      </c>
      <c r="AD121" s="22">
        <v>0</v>
      </c>
      <c r="AE121" s="22">
        <v>0</v>
      </c>
      <c r="AF121" s="22">
        <v>0</v>
      </c>
      <c r="AG121" s="22"/>
      <c r="AH121" s="22">
        <v>0</v>
      </c>
      <c r="AI121" s="22">
        <v>0</v>
      </c>
      <c r="AJ121" s="22">
        <v>0</v>
      </c>
      <c r="AK121" s="22">
        <v>0</v>
      </c>
      <c r="AL121" s="22">
        <v>0</v>
      </c>
      <c r="AM121" s="22">
        <v>0</v>
      </c>
      <c r="AN121" s="22">
        <v>0</v>
      </c>
      <c r="AO121" s="22"/>
      <c r="AP121" s="22">
        <v>0</v>
      </c>
      <c r="AQ121" s="22">
        <v>0</v>
      </c>
      <c r="AR121" s="22">
        <v>0</v>
      </c>
      <c r="AS121" s="22">
        <v>0</v>
      </c>
      <c r="AT121" s="22">
        <v>0</v>
      </c>
      <c r="AU121" s="22">
        <v>0</v>
      </c>
      <c r="AV121" s="22">
        <v>0</v>
      </c>
      <c r="AW121" s="22"/>
      <c r="AX121" s="22">
        <v>0</v>
      </c>
      <c r="AY121" s="22">
        <v>0</v>
      </c>
      <c r="AZ121" s="22">
        <v>0</v>
      </c>
      <c r="BA121" s="22">
        <v>0</v>
      </c>
      <c r="BB121" s="22">
        <v>0</v>
      </c>
      <c r="BC121" s="22">
        <v>0</v>
      </c>
      <c r="BD121" s="22">
        <v>0</v>
      </c>
      <c r="BE121" s="22"/>
      <c r="BF121" s="22">
        <v>23</v>
      </c>
      <c r="BG121" s="22">
        <v>0</v>
      </c>
      <c r="BH121" s="22">
        <v>47</v>
      </c>
      <c r="BI121" s="22">
        <v>0</v>
      </c>
      <c r="BJ121" s="22">
        <v>0</v>
      </c>
      <c r="BK121" s="22">
        <v>0</v>
      </c>
      <c r="BL121" s="22">
        <v>0</v>
      </c>
      <c r="BM121" s="22"/>
      <c r="BN121" s="22">
        <v>0</v>
      </c>
      <c r="BO121" s="22">
        <v>0</v>
      </c>
      <c r="BP121" s="22">
        <v>0</v>
      </c>
      <c r="BQ121" s="22">
        <v>0</v>
      </c>
      <c r="BR121" s="22">
        <v>0</v>
      </c>
      <c r="BS121" s="22">
        <v>0</v>
      </c>
      <c r="BT121" s="22">
        <v>0</v>
      </c>
      <c r="BU121" s="22"/>
      <c r="BV121" s="22">
        <v>0</v>
      </c>
      <c r="BW121" s="22">
        <v>0</v>
      </c>
      <c r="BX121" s="22">
        <v>0</v>
      </c>
      <c r="BY121" s="22">
        <v>0</v>
      </c>
      <c r="BZ121" s="22">
        <v>0</v>
      </c>
      <c r="CA121" s="22">
        <v>0</v>
      </c>
      <c r="CB121" s="22">
        <v>0</v>
      </c>
      <c r="CC121" s="22"/>
      <c r="CD121" s="22">
        <v>0</v>
      </c>
      <c r="CE121" s="22">
        <v>0</v>
      </c>
      <c r="CF121" s="22">
        <v>0</v>
      </c>
      <c r="CG121" s="22">
        <v>0</v>
      </c>
      <c r="CH121" s="22">
        <v>0</v>
      </c>
      <c r="CI121" s="22">
        <v>0</v>
      </c>
      <c r="CJ121" s="22">
        <v>0</v>
      </c>
      <c r="CK121" s="22"/>
      <c r="CL121" s="22">
        <v>0</v>
      </c>
      <c r="CM121" s="22">
        <v>0</v>
      </c>
      <c r="CN121" s="22">
        <v>0</v>
      </c>
      <c r="CO121" s="22">
        <v>0</v>
      </c>
      <c r="CP121" s="22">
        <v>0</v>
      </c>
      <c r="CQ121" s="22">
        <v>0</v>
      </c>
      <c r="CR121" s="22">
        <v>0</v>
      </c>
      <c r="CS121" s="22"/>
      <c r="CT121" s="22">
        <v>0</v>
      </c>
      <c r="CU121" s="22">
        <v>0</v>
      </c>
      <c r="CV121" s="22">
        <v>0</v>
      </c>
      <c r="CW121" s="22">
        <v>0</v>
      </c>
      <c r="CX121" s="22">
        <v>0</v>
      </c>
      <c r="CY121" s="22">
        <v>0</v>
      </c>
      <c r="CZ121" s="22">
        <v>0</v>
      </c>
      <c r="DA121" s="22"/>
      <c r="DB121" s="22" t="s">
        <v>421</v>
      </c>
      <c r="DC121" s="22" t="s">
        <v>437</v>
      </c>
      <c r="DD121" s="22" t="s">
        <v>421</v>
      </c>
      <c r="DE121" s="22" t="s">
        <v>421</v>
      </c>
      <c r="DF121" s="22" t="s">
        <v>421</v>
      </c>
      <c r="DG121" s="22">
        <v>0</v>
      </c>
      <c r="DH121" s="22"/>
      <c r="DI121" s="22" t="s">
        <v>1065</v>
      </c>
      <c r="DJ121" s="22" t="s">
        <v>454</v>
      </c>
      <c r="DK121" s="22" t="s">
        <v>2005</v>
      </c>
      <c r="DL121" s="22"/>
      <c r="DM121" s="22" t="s">
        <v>426</v>
      </c>
      <c r="DN121" s="22" t="s">
        <v>427</v>
      </c>
      <c r="DO121" s="22" t="s">
        <v>427</v>
      </c>
      <c r="DP121" s="22" t="s">
        <v>427</v>
      </c>
      <c r="DQ121" s="22" t="s">
        <v>427</v>
      </c>
      <c r="DR121" s="22" t="s">
        <v>427</v>
      </c>
      <c r="DS121" s="22" t="s">
        <v>427</v>
      </c>
      <c r="DT121" s="22"/>
      <c r="DU121" s="22" t="s">
        <v>464</v>
      </c>
      <c r="DV121" s="22" t="s">
        <v>429</v>
      </c>
      <c r="DW121" s="22" t="s">
        <v>429</v>
      </c>
      <c r="DX121" s="22" t="s">
        <v>465</v>
      </c>
      <c r="DY121" s="22" t="s">
        <v>465</v>
      </c>
      <c r="DZ121" s="22" t="s">
        <v>429</v>
      </c>
      <c r="EA121" s="22" t="s">
        <v>429</v>
      </c>
      <c r="EB121" s="22" t="s">
        <v>429</v>
      </c>
      <c r="EC121" s="22"/>
      <c r="ED121" s="22" t="s">
        <v>441</v>
      </c>
      <c r="EE121" s="22"/>
      <c r="EF121" s="22" t="s">
        <v>2006</v>
      </c>
      <c r="EG121" s="22"/>
      <c r="EH121" s="22"/>
      <c r="EI121" s="22">
        <v>0</v>
      </c>
      <c r="EJ121" s="22">
        <v>0</v>
      </c>
      <c r="EK121" s="22"/>
      <c r="EL121" s="22" t="s">
        <v>443</v>
      </c>
      <c r="EM121" s="22" t="s">
        <v>427</v>
      </c>
      <c r="EN121" s="22" t="s">
        <v>421</v>
      </c>
      <c r="EO121" s="22"/>
      <c r="EP121" s="22" t="s">
        <v>2007</v>
      </c>
      <c r="EQ121" s="22" t="s">
        <v>1751</v>
      </c>
      <c r="ER121" s="22">
        <v>34</v>
      </c>
      <c r="EU121">
        <v>5.9070446857972889E-3</v>
      </c>
      <c r="EV121">
        <v>0</v>
      </c>
      <c r="EY121" s="22">
        <f t="shared" si="6"/>
        <v>0</v>
      </c>
      <c r="EZ121" s="22">
        <f t="shared" si="7"/>
        <v>0</v>
      </c>
      <c r="FA121" s="22" t="str">
        <f t="shared" si="8"/>
        <v>OK</v>
      </c>
    </row>
    <row r="122" spans="2:157" x14ac:dyDescent="0.25">
      <c r="B122" s="22" t="s" vm="14">
        <v>62</v>
      </c>
      <c r="C122" s="22" t="s">
        <v>1070</v>
      </c>
      <c r="D122" s="22" t="s">
        <v>446</v>
      </c>
      <c r="E122" s="22" t="s">
        <v>415</v>
      </c>
      <c r="F122" s="22" t="s">
        <v>460</v>
      </c>
      <c r="G122" s="22" t="s">
        <v>1040</v>
      </c>
      <c r="H122" s="22" t="s">
        <v>1071</v>
      </c>
      <c r="I122" s="22" t="s">
        <v>419</v>
      </c>
      <c r="J122" s="66">
        <v>6056.3064728333338</v>
      </c>
      <c r="K122" s="67">
        <v>6056.3064728333338</v>
      </c>
      <c r="L122" s="22"/>
      <c r="M122" s="22" t="s">
        <v>420</v>
      </c>
      <c r="N122" s="22"/>
      <c r="O122" s="22">
        <v>0</v>
      </c>
      <c r="P122" s="22">
        <v>0</v>
      </c>
      <c r="Q122" s="22">
        <v>0</v>
      </c>
      <c r="R122" s="22">
        <v>0</v>
      </c>
      <c r="S122" s="22">
        <v>287</v>
      </c>
      <c r="T122" s="22">
        <v>0</v>
      </c>
      <c r="U122" s="22">
        <v>0</v>
      </c>
      <c r="V122" s="22">
        <v>287</v>
      </c>
      <c r="W122" s="22">
        <v>0</v>
      </c>
      <c r="X122" s="22">
        <v>287</v>
      </c>
      <c r="Y122" s="22"/>
      <c r="Z122" s="22">
        <v>19</v>
      </c>
      <c r="AA122" s="22">
        <v>0</v>
      </c>
      <c r="AB122" s="22">
        <v>241</v>
      </c>
      <c r="AC122" s="22">
        <v>27</v>
      </c>
      <c r="AD122" s="22">
        <v>0</v>
      </c>
      <c r="AE122" s="22">
        <v>0</v>
      </c>
      <c r="AF122" s="22">
        <v>0</v>
      </c>
      <c r="AG122" s="22"/>
      <c r="AH122" s="22">
        <v>0</v>
      </c>
      <c r="AI122" s="22">
        <v>0</v>
      </c>
      <c r="AJ122" s="22">
        <v>0</v>
      </c>
      <c r="AK122" s="22">
        <v>0</v>
      </c>
      <c r="AL122" s="22">
        <v>0</v>
      </c>
      <c r="AM122" s="22">
        <v>0</v>
      </c>
      <c r="AN122" s="22">
        <v>0</v>
      </c>
      <c r="AO122" s="22"/>
      <c r="AP122" s="22">
        <v>19</v>
      </c>
      <c r="AQ122" s="22">
        <v>0</v>
      </c>
      <c r="AR122" s="22">
        <v>241</v>
      </c>
      <c r="AS122" s="22">
        <v>27</v>
      </c>
      <c r="AT122" s="22">
        <v>0</v>
      </c>
      <c r="AU122" s="22">
        <v>0</v>
      </c>
      <c r="AV122" s="22">
        <v>0</v>
      </c>
      <c r="AW122" s="22"/>
      <c r="AX122" s="22">
        <v>0</v>
      </c>
      <c r="AY122" s="22">
        <v>0</v>
      </c>
      <c r="AZ122" s="22">
        <v>0</v>
      </c>
      <c r="BA122" s="22">
        <v>0</v>
      </c>
      <c r="BB122" s="22">
        <v>0</v>
      </c>
      <c r="BC122" s="22">
        <v>0</v>
      </c>
      <c r="BD122" s="22">
        <v>0</v>
      </c>
      <c r="BE122" s="22"/>
      <c r="BF122" s="22">
        <v>0</v>
      </c>
      <c r="BG122" s="22">
        <v>0</v>
      </c>
      <c r="BH122" s="22">
        <v>0</v>
      </c>
      <c r="BI122" s="22">
        <v>0</v>
      </c>
      <c r="BJ122" s="22">
        <v>0</v>
      </c>
      <c r="BK122" s="22">
        <v>0</v>
      </c>
      <c r="BL122" s="22">
        <v>0</v>
      </c>
      <c r="BM122" s="22"/>
      <c r="BN122" s="22">
        <v>0</v>
      </c>
      <c r="BO122" s="22">
        <v>0</v>
      </c>
      <c r="BP122" s="22">
        <v>0</v>
      </c>
      <c r="BQ122" s="22">
        <v>0</v>
      </c>
      <c r="BR122" s="22">
        <v>0</v>
      </c>
      <c r="BS122" s="22">
        <v>0</v>
      </c>
      <c r="BT122" s="22">
        <v>0</v>
      </c>
      <c r="BU122" s="22"/>
      <c r="BV122" s="22">
        <v>0</v>
      </c>
      <c r="BW122" s="22">
        <v>0</v>
      </c>
      <c r="BX122" s="22">
        <v>0</v>
      </c>
      <c r="BY122" s="22">
        <v>0</v>
      </c>
      <c r="BZ122" s="22">
        <v>0</v>
      </c>
      <c r="CA122" s="22">
        <v>0</v>
      </c>
      <c r="CB122" s="22">
        <v>0</v>
      </c>
      <c r="CC122" s="22"/>
      <c r="CD122" s="22">
        <v>19</v>
      </c>
      <c r="CE122" s="22">
        <v>0</v>
      </c>
      <c r="CF122" s="22">
        <v>241</v>
      </c>
      <c r="CG122" s="22">
        <v>27</v>
      </c>
      <c r="CH122" s="22">
        <v>0</v>
      </c>
      <c r="CI122" s="22">
        <v>0</v>
      </c>
      <c r="CJ122" s="22">
        <v>0</v>
      </c>
      <c r="CK122" s="22"/>
      <c r="CL122" s="22">
        <v>0</v>
      </c>
      <c r="CM122" s="22">
        <v>0</v>
      </c>
      <c r="CN122" s="22">
        <v>0</v>
      </c>
      <c r="CO122" s="22">
        <v>0</v>
      </c>
      <c r="CP122" s="22">
        <v>0</v>
      </c>
      <c r="CQ122" s="22">
        <v>0</v>
      </c>
      <c r="CR122" s="22">
        <v>0</v>
      </c>
      <c r="CS122" s="22"/>
      <c r="CT122" s="22">
        <v>0</v>
      </c>
      <c r="CU122" s="22">
        <v>0</v>
      </c>
      <c r="CV122" s="22">
        <v>0</v>
      </c>
      <c r="CW122" s="22">
        <v>0</v>
      </c>
      <c r="CX122" s="22">
        <v>0</v>
      </c>
      <c r="CY122" s="22">
        <v>0</v>
      </c>
      <c r="CZ122" s="22">
        <v>0</v>
      </c>
      <c r="DA122" s="22"/>
      <c r="DB122" s="22" t="s">
        <v>421</v>
      </c>
      <c r="DC122" s="22" t="s">
        <v>437</v>
      </c>
      <c r="DD122" s="22" t="s">
        <v>421</v>
      </c>
      <c r="DE122" s="22" t="s">
        <v>421</v>
      </c>
      <c r="DF122" s="22" t="s">
        <v>421</v>
      </c>
      <c r="DG122" s="22">
        <v>0</v>
      </c>
      <c r="DH122" s="22"/>
      <c r="DI122" s="22" t="s">
        <v>1072</v>
      </c>
      <c r="DJ122" s="22" t="s">
        <v>454</v>
      </c>
      <c r="DK122" s="22" t="s">
        <v>1073</v>
      </c>
      <c r="DL122" s="22"/>
      <c r="DM122" s="22" t="s">
        <v>426</v>
      </c>
      <c r="DN122" s="22" t="s">
        <v>427</v>
      </c>
      <c r="DO122" s="22" t="s">
        <v>427</v>
      </c>
      <c r="DP122" s="22" t="s">
        <v>427</v>
      </c>
      <c r="DQ122" s="22" t="s">
        <v>427</v>
      </c>
      <c r="DR122" s="22" t="s">
        <v>427</v>
      </c>
      <c r="DS122" s="22" t="s">
        <v>427</v>
      </c>
      <c r="DT122" s="22"/>
      <c r="DU122" s="22" t="s">
        <v>464</v>
      </c>
      <c r="DV122" s="22" t="s">
        <v>465</v>
      </c>
      <c r="DW122" s="22" t="s">
        <v>429</v>
      </c>
      <c r="DX122" s="22" t="s">
        <v>465</v>
      </c>
      <c r="DY122" s="22" t="s">
        <v>465</v>
      </c>
      <c r="DZ122" s="22" t="s">
        <v>465</v>
      </c>
      <c r="EA122" s="22" t="s">
        <v>465</v>
      </c>
      <c r="EB122" s="22" t="s">
        <v>429</v>
      </c>
      <c r="EC122" s="22"/>
      <c r="ED122" s="22" t="s">
        <v>480</v>
      </c>
      <c r="EE122" s="22"/>
      <c r="EF122" s="22" t="s">
        <v>2008</v>
      </c>
      <c r="EG122" s="22"/>
      <c r="EH122" s="22"/>
      <c r="EI122" s="22">
        <v>0</v>
      </c>
      <c r="EJ122" s="22">
        <v>0</v>
      </c>
      <c r="EK122" s="22"/>
      <c r="EL122" s="22" t="s">
        <v>474</v>
      </c>
      <c r="EM122" s="22" t="s">
        <v>421</v>
      </c>
      <c r="EN122" s="22" t="s">
        <v>421</v>
      </c>
      <c r="EO122" s="22"/>
      <c r="EP122" s="22" t="s">
        <v>2009</v>
      </c>
      <c r="EQ122" s="22" t="s">
        <v>1751</v>
      </c>
      <c r="ER122" s="22">
        <v>34</v>
      </c>
      <c r="EU122">
        <v>1.0944253811068469E-2</v>
      </c>
      <c r="EV122">
        <v>0</v>
      </c>
      <c r="EY122" s="22">
        <f t="shared" si="6"/>
        <v>287</v>
      </c>
      <c r="EZ122" s="22">
        <f t="shared" si="7"/>
        <v>0</v>
      </c>
      <c r="FA122" s="22" t="str">
        <f t="shared" si="8"/>
        <v>OK</v>
      </c>
    </row>
    <row r="123" spans="2:157" x14ac:dyDescent="0.25">
      <c r="B123" s="22" t="s" vm="15">
        <v>63</v>
      </c>
      <c r="C123" s="22" t="s">
        <v>1076</v>
      </c>
      <c r="D123" s="22" t="s">
        <v>446</v>
      </c>
      <c r="E123" s="22" t="s">
        <v>415</v>
      </c>
      <c r="F123" s="22" t="s">
        <v>416</v>
      </c>
      <c r="G123" s="22" t="s">
        <v>1040</v>
      </c>
      <c r="H123" s="22" t="s">
        <v>1077</v>
      </c>
      <c r="I123" s="22" t="s">
        <v>419</v>
      </c>
      <c r="J123" s="66">
        <v>4865.4243028333321</v>
      </c>
      <c r="K123" s="67">
        <v>4865.4243028333321</v>
      </c>
      <c r="L123" s="22"/>
      <c r="M123" s="22" t="s">
        <v>420</v>
      </c>
      <c r="N123" s="22"/>
      <c r="O123" s="22">
        <v>0</v>
      </c>
      <c r="P123" s="22">
        <v>0</v>
      </c>
      <c r="Q123" s="22">
        <v>0</v>
      </c>
      <c r="R123" s="22">
        <v>0</v>
      </c>
      <c r="S123" s="22">
        <v>225</v>
      </c>
      <c r="T123" s="22">
        <v>0</v>
      </c>
      <c r="U123" s="22">
        <v>3</v>
      </c>
      <c r="V123" s="22">
        <v>228</v>
      </c>
      <c r="W123" s="22">
        <v>3</v>
      </c>
      <c r="X123" s="22">
        <v>228</v>
      </c>
      <c r="Y123" s="22"/>
      <c r="Z123" s="22">
        <v>75</v>
      </c>
      <c r="AA123" s="22">
        <v>0</v>
      </c>
      <c r="AB123" s="22">
        <v>97</v>
      </c>
      <c r="AC123" s="22">
        <v>46</v>
      </c>
      <c r="AD123" s="22">
        <v>0</v>
      </c>
      <c r="AE123" s="22">
        <v>10</v>
      </c>
      <c r="AF123" s="22">
        <v>0</v>
      </c>
      <c r="AG123" s="22"/>
      <c r="AH123" s="22">
        <v>0</v>
      </c>
      <c r="AI123" s="22">
        <v>0</v>
      </c>
      <c r="AJ123" s="22">
        <v>1</v>
      </c>
      <c r="AK123" s="22">
        <v>2</v>
      </c>
      <c r="AL123" s="22">
        <v>0</v>
      </c>
      <c r="AM123" s="22">
        <v>0</v>
      </c>
      <c r="AN123" s="22">
        <v>0</v>
      </c>
      <c r="AO123" s="22"/>
      <c r="AP123" s="22">
        <v>75</v>
      </c>
      <c r="AQ123" s="22">
        <v>0</v>
      </c>
      <c r="AR123" s="22">
        <v>97</v>
      </c>
      <c r="AS123" s="22">
        <v>46</v>
      </c>
      <c r="AT123" s="22">
        <v>0</v>
      </c>
      <c r="AU123" s="22">
        <v>10</v>
      </c>
      <c r="AV123" s="22">
        <v>0</v>
      </c>
      <c r="AW123" s="22"/>
      <c r="AX123" s="22">
        <v>0</v>
      </c>
      <c r="AY123" s="22">
        <v>0</v>
      </c>
      <c r="AZ123" s="22">
        <v>0</v>
      </c>
      <c r="BA123" s="22">
        <v>0</v>
      </c>
      <c r="BB123" s="22">
        <v>0</v>
      </c>
      <c r="BC123" s="22">
        <v>0</v>
      </c>
      <c r="BD123" s="22">
        <v>0</v>
      </c>
      <c r="BE123" s="22"/>
      <c r="BF123" s="22">
        <v>0</v>
      </c>
      <c r="BG123" s="22">
        <v>0</v>
      </c>
      <c r="BH123" s="22">
        <v>0</v>
      </c>
      <c r="BI123" s="22">
        <v>0</v>
      </c>
      <c r="BJ123" s="22">
        <v>0</v>
      </c>
      <c r="BK123" s="22">
        <v>0</v>
      </c>
      <c r="BL123" s="22">
        <v>0</v>
      </c>
      <c r="BM123" s="22"/>
      <c r="BN123" s="22">
        <v>0</v>
      </c>
      <c r="BO123" s="22">
        <v>0</v>
      </c>
      <c r="BP123" s="22">
        <v>0</v>
      </c>
      <c r="BQ123" s="22">
        <v>0</v>
      </c>
      <c r="BR123" s="22">
        <v>0</v>
      </c>
      <c r="BS123" s="22">
        <v>0</v>
      </c>
      <c r="BT123" s="22">
        <v>0</v>
      </c>
      <c r="BU123" s="22"/>
      <c r="BV123" s="22">
        <v>0</v>
      </c>
      <c r="BW123" s="22">
        <v>0</v>
      </c>
      <c r="BX123" s="22">
        <v>0</v>
      </c>
      <c r="BY123" s="22">
        <v>0</v>
      </c>
      <c r="BZ123" s="22">
        <v>0</v>
      </c>
      <c r="CA123" s="22">
        <v>0</v>
      </c>
      <c r="CB123" s="22">
        <v>0</v>
      </c>
      <c r="CC123" s="22"/>
      <c r="CD123" s="22">
        <v>75</v>
      </c>
      <c r="CE123" s="22">
        <v>0</v>
      </c>
      <c r="CF123" s="22">
        <v>96</v>
      </c>
      <c r="CG123" s="22">
        <v>44</v>
      </c>
      <c r="CH123" s="22">
        <v>0</v>
      </c>
      <c r="CI123" s="22">
        <v>10</v>
      </c>
      <c r="CJ123" s="22">
        <v>0</v>
      </c>
      <c r="CK123" s="22"/>
      <c r="CL123" s="22">
        <v>0</v>
      </c>
      <c r="CM123" s="22">
        <v>0</v>
      </c>
      <c r="CN123" s="22">
        <v>0</v>
      </c>
      <c r="CO123" s="22">
        <v>0</v>
      </c>
      <c r="CP123" s="22">
        <v>0</v>
      </c>
      <c r="CQ123" s="22">
        <v>0</v>
      </c>
      <c r="CR123" s="22">
        <v>0</v>
      </c>
      <c r="CS123" s="22"/>
      <c r="CT123" s="22">
        <v>0</v>
      </c>
      <c r="CU123" s="22">
        <v>0</v>
      </c>
      <c r="CV123" s="22">
        <v>1</v>
      </c>
      <c r="CW123" s="22">
        <v>2</v>
      </c>
      <c r="CX123" s="22">
        <v>0</v>
      </c>
      <c r="CY123" s="22">
        <v>0</v>
      </c>
      <c r="CZ123" s="22">
        <v>0</v>
      </c>
      <c r="DA123" s="22"/>
      <c r="DB123" s="22" t="s">
        <v>421</v>
      </c>
      <c r="DC123" s="22" t="s">
        <v>422</v>
      </c>
      <c r="DD123" s="22" t="s">
        <v>421</v>
      </c>
      <c r="DE123" s="22" t="s">
        <v>421</v>
      </c>
      <c r="DF123" s="22" t="s">
        <v>421</v>
      </c>
      <c r="DG123" s="22">
        <v>0</v>
      </c>
      <c r="DH123" s="22"/>
      <c r="DI123" s="22" t="s">
        <v>2010</v>
      </c>
      <c r="DJ123" s="22" t="s">
        <v>601</v>
      </c>
      <c r="DK123" s="22" t="s">
        <v>2011</v>
      </c>
      <c r="DL123" s="22"/>
      <c r="DM123" s="22" t="s">
        <v>426</v>
      </c>
      <c r="DN123" s="22" t="s">
        <v>427</v>
      </c>
      <c r="DO123" s="22" t="s">
        <v>427</v>
      </c>
      <c r="DP123" s="22" t="s">
        <v>427</v>
      </c>
      <c r="DQ123" s="22" t="s">
        <v>427</v>
      </c>
      <c r="DR123" s="22" t="s">
        <v>427</v>
      </c>
      <c r="DS123" s="22" t="s">
        <v>427</v>
      </c>
      <c r="DT123" s="22"/>
      <c r="DU123" s="22" t="s">
        <v>464</v>
      </c>
      <c r="DV123" s="22" t="s">
        <v>465</v>
      </c>
      <c r="DW123" s="22" t="s">
        <v>429</v>
      </c>
      <c r="DX123" s="22" t="s">
        <v>465</v>
      </c>
      <c r="DY123" s="22" t="s">
        <v>465</v>
      </c>
      <c r="DZ123" s="22" t="s">
        <v>429</v>
      </c>
      <c r="EA123" s="22" t="s">
        <v>429</v>
      </c>
      <c r="EB123" s="22" t="s">
        <v>429</v>
      </c>
      <c r="EC123" s="22"/>
      <c r="ED123" s="22" t="s">
        <v>441</v>
      </c>
      <c r="EE123" s="22"/>
      <c r="EF123" s="22" t="s">
        <v>2012</v>
      </c>
      <c r="EG123" s="22"/>
      <c r="EH123" s="22"/>
      <c r="EI123" s="22">
        <v>0</v>
      </c>
      <c r="EJ123" s="22">
        <v>0</v>
      </c>
      <c r="EK123" s="22"/>
      <c r="EL123" s="22" t="s">
        <v>474</v>
      </c>
      <c r="EM123" s="22" t="s">
        <v>427</v>
      </c>
      <c r="EN123" s="22" t="s">
        <v>427</v>
      </c>
      <c r="EO123" s="22"/>
      <c r="EP123" s="22" t="s">
        <v>2013</v>
      </c>
      <c r="EQ123" s="22" t="s">
        <v>1751</v>
      </c>
      <c r="ER123" s="22">
        <v>34</v>
      </c>
      <c r="EU123">
        <v>1.0822466010792295E-2</v>
      </c>
      <c r="EV123">
        <v>1.4240086856305651E-4</v>
      </c>
      <c r="EY123" s="22">
        <f t="shared" si="6"/>
        <v>228</v>
      </c>
      <c r="EZ123" s="22">
        <f t="shared" si="7"/>
        <v>0</v>
      </c>
      <c r="FA123" s="22" t="str">
        <f t="shared" si="8"/>
        <v>OK</v>
      </c>
    </row>
    <row r="124" spans="2:157" x14ac:dyDescent="0.25">
      <c r="B124" s="22" t="s">
        <v>64</v>
      </c>
      <c r="C124" s="22" t="s">
        <v>1083</v>
      </c>
      <c r="D124" s="22" t="s">
        <v>414</v>
      </c>
      <c r="E124" s="22" t="s">
        <v>415</v>
      </c>
      <c r="F124" s="22" t="s">
        <v>416</v>
      </c>
      <c r="G124" s="22" t="s">
        <v>1040</v>
      </c>
      <c r="H124" s="22" t="s">
        <v>1053</v>
      </c>
      <c r="I124" s="22" t="s">
        <v>419</v>
      </c>
      <c r="J124" s="66">
        <v>2717.1274073333334</v>
      </c>
      <c r="K124" s="67">
        <v>2717.1274073333334</v>
      </c>
      <c r="L124" s="22"/>
      <c r="M124" s="22" t="s">
        <v>420</v>
      </c>
      <c r="N124" s="22"/>
      <c r="O124" s="22">
        <v>0</v>
      </c>
      <c r="P124" s="22">
        <v>96</v>
      </c>
      <c r="Q124" s="22">
        <v>0</v>
      </c>
      <c r="R124" s="22">
        <v>56</v>
      </c>
      <c r="S124" s="22">
        <v>0</v>
      </c>
      <c r="T124" s="22">
        <v>0</v>
      </c>
      <c r="U124" s="22">
        <v>0</v>
      </c>
      <c r="V124" s="22">
        <v>96</v>
      </c>
      <c r="W124" s="22">
        <v>0</v>
      </c>
      <c r="X124" s="22">
        <v>56</v>
      </c>
      <c r="Y124" s="22"/>
      <c r="Z124" s="22">
        <v>35</v>
      </c>
      <c r="AA124" s="22">
        <v>0</v>
      </c>
      <c r="AB124" s="22">
        <v>28</v>
      </c>
      <c r="AC124" s="22">
        <v>24</v>
      </c>
      <c r="AD124" s="22">
        <v>0</v>
      </c>
      <c r="AE124" s="22">
        <v>9</v>
      </c>
      <c r="AF124" s="22">
        <v>0</v>
      </c>
      <c r="AG124" s="22"/>
      <c r="AH124" s="22">
        <v>0</v>
      </c>
      <c r="AI124" s="22">
        <v>0</v>
      </c>
      <c r="AJ124" s="22">
        <v>0</v>
      </c>
      <c r="AK124" s="22">
        <v>0</v>
      </c>
      <c r="AL124" s="22">
        <v>0</v>
      </c>
      <c r="AM124" s="22">
        <v>0</v>
      </c>
      <c r="AN124" s="22">
        <v>0</v>
      </c>
      <c r="AO124" s="22"/>
      <c r="AP124" s="22">
        <v>10</v>
      </c>
      <c r="AQ124" s="22">
        <v>0</v>
      </c>
      <c r="AR124" s="22">
        <v>28</v>
      </c>
      <c r="AS124" s="22">
        <v>14</v>
      </c>
      <c r="AT124" s="22">
        <v>0</v>
      </c>
      <c r="AU124" s="22">
        <v>4</v>
      </c>
      <c r="AV124" s="22">
        <v>0</v>
      </c>
      <c r="AW124" s="22"/>
      <c r="AX124" s="22">
        <v>0</v>
      </c>
      <c r="AY124" s="22">
        <v>0</v>
      </c>
      <c r="AZ124" s="22">
        <v>0</v>
      </c>
      <c r="BA124" s="22">
        <v>0</v>
      </c>
      <c r="BB124" s="22">
        <v>0</v>
      </c>
      <c r="BC124" s="22">
        <v>0</v>
      </c>
      <c r="BD124" s="22">
        <v>0</v>
      </c>
      <c r="BE124" s="22"/>
      <c r="BF124" s="22">
        <v>35</v>
      </c>
      <c r="BG124" s="22">
        <v>0</v>
      </c>
      <c r="BH124" s="22">
        <v>28</v>
      </c>
      <c r="BI124" s="22">
        <v>24</v>
      </c>
      <c r="BJ124" s="22">
        <v>0</v>
      </c>
      <c r="BK124" s="22">
        <v>9</v>
      </c>
      <c r="BL124" s="22">
        <v>0</v>
      </c>
      <c r="BM124" s="22"/>
      <c r="BN124" s="22">
        <v>0</v>
      </c>
      <c r="BO124" s="22">
        <v>0</v>
      </c>
      <c r="BP124" s="22">
        <v>0</v>
      </c>
      <c r="BQ124" s="22">
        <v>0</v>
      </c>
      <c r="BR124" s="22">
        <v>0</v>
      </c>
      <c r="BS124" s="22">
        <v>0</v>
      </c>
      <c r="BT124" s="22">
        <v>0</v>
      </c>
      <c r="BU124" s="22"/>
      <c r="BV124" s="22">
        <v>10</v>
      </c>
      <c r="BW124" s="22">
        <v>0</v>
      </c>
      <c r="BX124" s="22">
        <v>28</v>
      </c>
      <c r="BY124" s="22">
        <v>14</v>
      </c>
      <c r="BZ124" s="22">
        <v>0</v>
      </c>
      <c r="CA124" s="22">
        <v>4</v>
      </c>
      <c r="CB124" s="22">
        <v>0</v>
      </c>
      <c r="CC124" s="22"/>
      <c r="CD124" s="22">
        <v>0</v>
      </c>
      <c r="CE124" s="22">
        <v>0</v>
      </c>
      <c r="CF124" s="22">
        <v>0</v>
      </c>
      <c r="CG124" s="22">
        <v>0</v>
      </c>
      <c r="CH124" s="22">
        <v>0</v>
      </c>
      <c r="CI124" s="22">
        <v>0</v>
      </c>
      <c r="CJ124" s="22">
        <v>0</v>
      </c>
      <c r="CK124" s="22"/>
      <c r="CL124" s="22">
        <v>0</v>
      </c>
      <c r="CM124" s="22">
        <v>0</v>
      </c>
      <c r="CN124" s="22">
        <v>0</v>
      </c>
      <c r="CO124" s="22">
        <v>0</v>
      </c>
      <c r="CP124" s="22">
        <v>0</v>
      </c>
      <c r="CQ124" s="22">
        <v>0</v>
      </c>
      <c r="CR124" s="22">
        <v>0</v>
      </c>
      <c r="CS124" s="22"/>
      <c r="CT124" s="22">
        <v>0</v>
      </c>
      <c r="CU124" s="22">
        <v>0</v>
      </c>
      <c r="CV124" s="22">
        <v>0</v>
      </c>
      <c r="CW124" s="22">
        <v>0</v>
      </c>
      <c r="CX124" s="22">
        <v>0</v>
      </c>
      <c r="CY124" s="22">
        <v>0</v>
      </c>
      <c r="CZ124" s="22">
        <v>0</v>
      </c>
      <c r="DA124" s="22"/>
      <c r="DB124" s="22" t="s">
        <v>421</v>
      </c>
      <c r="DC124" s="22" t="s">
        <v>437</v>
      </c>
      <c r="DD124" s="22" t="s">
        <v>421</v>
      </c>
      <c r="DE124" s="22" t="s">
        <v>421</v>
      </c>
      <c r="DF124" s="22" t="s">
        <v>421</v>
      </c>
      <c r="DG124" s="22">
        <v>0</v>
      </c>
      <c r="DH124" s="22"/>
      <c r="DI124" s="22" t="s">
        <v>1084</v>
      </c>
      <c r="DJ124" s="22" t="s">
        <v>454</v>
      </c>
      <c r="DK124" s="22" t="s">
        <v>1085</v>
      </c>
      <c r="DL124" s="22"/>
      <c r="DM124" s="22" t="s">
        <v>426</v>
      </c>
      <c r="DN124" s="22" t="s">
        <v>427</v>
      </c>
      <c r="DO124" s="22" t="s">
        <v>427</v>
      </c>
      <c r="DP124" s="22" t="s">
        <v>427</v>
      </c>
      <c r="DQ124" s="22" t="s">
        <v>427</v>
      </c>
      <c r="DR124" s="22" t="s">
        <v>427</v>
      </c>
      <c r="DS124" s="22" t="s">
        <v>427</v>
      </c>
      <c r="DT124" s="22"/>
      <c r="DU124" s="22" t="s">
        <v>428</v>
      </c>
      <c r="DV124" s="22" t="s">
        <v>429</v>
      </c>
      <c r="DW124" s="22" t="s">
        <v>429</v>
      </c>
      <c r="DX124" s="22" t="s">
        <v>429</v>
      </c>
      <c r="DY124" s="22" t="s">
        <v>429</v>
      </c>
      <c r="DZ124" s="22" t="s">
        <v>429</v>
      </c>
      <c r="EA124" s="22" t="s">
        <v>429</v>
      </c>
      <c r="EB124" s="22" t="s">
        <v>429</v>
      </c>
      <c r="EC124" s="22"/>
      <c r="ED124" s="22" t="s">
        <v>430</v>
      </c>
      <c r="EE124" s="22"/>
      <c r="EF124" s="22" t="s">
        <v>1086</v>
      </c>
      <c r="EG124" s="22"/>
      <c r="EH124" s="22"/>
      <c r="EI124" s="22">
        <v>0</v>
      </c>
      <c r="EJ124" s="22">
        <v>0</v>
      </c>
      <c r="EK124" s="22"/>
      <c r="EL124" s="22" t="s">
        <v>495</v>
      </c>
      <c r="EM124" s="22" t="s">
        <v>421</v>
      </c>
      <c r="EN124" s="22" t="s">
        <v>421</v>
      </c>
      <c r="EO124" s="22"/>
      <c r="EP124" s="22" t="s">
        <v>2014</v>
      </c>
      <c r="EQ124" s="22" t="s">
        <v>1751</v>
      </c>
      <c r="ER124" s="22">
        <v>34</v>
      </c>
      <c r="EU124">
        <v>8.1596838753320751E-3</v>
      </c>
      <c r="EV124">
        <v>0</v>
      </c>
      <c r="EY124" s="22">
        <f t="shared" si="6"/>
        <v>56</v>
      </c>
      <c r="EZ124" s="22">
        <f t="shared" si="7"/>
        <v>0</v>
      </c>
      <c r="FA124" s="22" t="str">
        <f t="shared" si="8"/>
        <v>OK</v>
      </c>
    </row>
    <row r="125" spans="2:157" x14ac:dyDescent="0.25">
      <c r="B125" s="22" t="s" vm="16">
        <v>65</v>
      </c>
      <c r="C125" s="22" t="s">
        <v>1088</v>
      </c>
      <c r="D125" s="22" t="s">
        <v>446</v>
      </c>
      <c r="E125" s="22" t="s">
        <v>415</v>
      </c>
      <c r="F125" s="22" t="s">
        <v>416</v>
      </c>
      <c r="G125" s="22" t="s">
        <v>1040</v>
      </c>
      <c r="H125" s="22" t="s">
        <v>1053</v>
      </c>
      <c r="I125" s="22" t="s">
        <v>419</v>
      </c>
      <c r="J125" s="66">
        <v>5323.3689996666662</v>
      </c>
      <c r="K125" s="67">
        <v>5323.3689996666662</v>
      </c>
      <c r="L125" s="22"/>
      <c r="M125" s="22" t="s">
        <v>420</v>
      </c>
      <c r="N125" s="22"/>
      <c r="O125" s="22">
        <v>0</v>
      </c>
      <c r="P125" s="22">
        <v>1</v>
      </c>
      <c r="Q125" s="22">
        <v>0</v>
      </c>
      <c r="R125" s="22">
        <v>0</v>
      </c>
      <c r="S125" s="22">
        <v>290</v>
      </c>
      <c r="T125" s="22">
        <v>0</v>
      </c>
      <c r="U125" s="22">
        <v>0</v>
      </c>
      <c r="V125" s="22">
        <v>291</v>
      </c>
      <c r="W125" s="22">
        <v>0</v>
      </c>
      <c r="X125" s="22">
        <v>290</v>
      </c>
      <c r="Y125" s="22"/>
      <c r="Z125" s="22">
        <v>90</v>
      </c>
      <c r="AA125" s="22">
        <v>0</v>
      </c>
      <c r="AB125" s="22">
        <v>96</v>
      </c>
      <c r="AC125" s="22">
        <v>18</v>
      </c>
      <c r="AD125" s="22">
        <v>0</v>
      </c>
      <c r="AE125" s="22">
        <v>74</v>
      </c>
      <c r="AF125" s="22">
        <v>13</v>
      </c>
      <c r="AG125" s="22"/>
      <c r="AH125" s="22">
        <v>0</v>
      </c>
      <c r="AI125" s="22">
        <v>0</v>
      </c>
      <c r="AJ125" s="22">
        <v>0</v>
      </c>
      <c r="AK125" s="22">
        <v>0</v>
      </c>
      <c r="AL125" s="22">
        <v>0</v>
      </c>
      <c r="AM125" s="22">
        <v>0</v>
      </c>
      <c r="AN125" s="22">
        <v>0</v>
      </c>
      <c r="AO125" s="22"/>
      <c r="AP125" s="22">
        <v>90</v>
      </c>
      <c r="AQ125" s="22">
        <v>0</v>
      </c>
      <c r="AR125" s="22">
        <v>96</v>
      </c>
      <c r="AS125" s="22">
        <v>18</v>
      </c>
      <c r="AT125" s="22">
        <v>0</v>
      </c>
      <c r="AU125" s="22">
        <v>73</v>
      </c>
      <c r="AV125" s="22">
        <v>13</v>
      </c>
      <c r="AW125" s="22"/>
      <c r="AX125" s="22">
        <v>0</v>
      </c>
      <c r="AY125" s="22">
        <v>0</v>
      </c>
      <c r="AZ125" s="22">
        <v>0</v>
      </c>
      <c r="BA125" s="22">
        <v>0</v>
      </c>
      <c r="BB125" s="22">
        <v>0</v>
      </c>
      <c r="BC125" s="22">
        <v>0</v>
      </c>
      <c r="BD125" s="22">
        <v>0</v>
      </c>
      <c r="BE125" s="22"/>
      <c r="BF125" s="22">
        <v>0</v>
      </c>
      <c r="BG125" s="22">
        <v>0</v>
      </c>
      <c r="BH125" s="22">
        <v>0</v>
      </c>
      <c r="BI125" s="22">
        <v>0</v>
      </c>
      <c r="BJ125" s="22">
        <v>0</v>
      </c>
      <c r="BK125" s="22">
        <v>1</v>
      </c>
      <c r="BL125" s="22">
        <v>0</v>
      </c>
      <c r="BM125" s="22"/>
      <c r="BN125" s="22">
        <v>0</v>
      </c>
      <c r="BO125" s="22">
        <v>0</v>
      </c>
      <c r="BP125" s="22">
        <v>0</v>
      </c>
      <c r="BQ125" s="22">
        <v>0</v>
      </c>
      <c r="BR125" s="22">
        <v>0</v>
      </c>
      <c r="BS125" s="22">
        <v>0</v>
      </c>
      <c r="BT125" s="22">
        <v>0</v>
      </c>
      <c r="BU125" s="22"/>
      <c r="BV125" s="22">
        <v>0</v>
      </c>
      <c r="BW125" s="22">
        <v>0</v>
      </c>
      <c r="BX125" s="22">
        <v>0</v>
      </c>
      <c r="BY125" s="22">
        <v>0</v>
      </c>
      <c r="BZ125" s="22">
        <v>0</v>
      </c>
      <c r="CA125" s="22">
        <v>0</v>
      </c>
      <c r="CB125" s="22">
        <v>0</v>
      </c>
      <c r="CC125" s="22"/>
      <c r="CD125" s="22">
        <v>90</v>
      </c>
      <c r="CE125" s="22">
        <v>0</v>
      </c>
      <c r="CF125" s="22">
        <v>96</v>
      </c>
      <c r="CG125" s="22">
        <v>18</v>
      </c>
      <c r="CH125" s="22">
        <v>0</v>
      </c>
      <c r="CI125" s="22">
        <v>73</v>
      </c>
      <c r="CJ125" s="22">
        <v>13</v>
      </c>
      <c r="CK125" s="22"/>
      <c r="CL125" s="22">
        <v>0</v>
      </c>
      <c r="CM125" s="22">
        <v>0</v>
      </c>
      <c r="CN125" s="22">
        <v>0</v>
      </c>
      <c r="CO125" s="22">
        <v>0</v>
      </c>
      <c r="CP125" s="22">
        <v>0</v>
      </c>
      <c r="CQ125" s="22">
        <v>0</v>
      </c>
      <c r="CR125" s="22">
        <v>0</v>
      </c>
      <c r="CS125" s="22"/>
      <c r="CT125" s="22">
        <v>0</v>
      </c>
      <c r="CU125" s="22">
        <v>0</v>
      </c>
      <c r="CV125" s="22">
        <v>0</v>
      </c>
      <c r="CW125" s="22">
        <v>0</v>
      </c>
      <c r="CX125" s="22">
        <v>0</v>
      </c>
      <c r="CY125" s="22">
        <v>0</v>
      </c>
      <c r="CZ125" s="22">
        <v>0</v>
      </c>
      <c r="DA125" s="22"/>
      <c r="DB125" s="22" t="s">
        <v>421</v>
      </c>
      <c r="DC125" s="22" t="s">
        <v>422</v>
      </c>
      <c r="DD125" s="22" t="s">
        <v>421</v>
      </c>
      <c r="DE125" s="22" t="s">
        <v>421</v>
      </c>
      <c r="DF125" s="22" t="s">
        <v>421</v>
      </c>
      <c r="DG125" s="22">
        <v>0</v>
      </c>
      <c r="DH125" s="22"/>
      <c r="DI125" s="22" t="s">
        <v>1089</v>
      </c>
      <c r="DJ125" s="22" t="s">
        <v>800</v>
      </c>
      <c r="DK125" s="22" t="s">
        <v>1090</v>
      </c>
      <c r="DL125" s="22"/>
      <c r="DM125" s="22" t="s">
        <v>426</v>
      </c>
      <c r="DN125" s="22" t="s">
        <v>427</v>
      </c>
      <c r="DO125" s="22" t="s">
        <v>427</v>
      </c>
      <c r="DP125" s="22" t="s">
        <v>427</v>
      </c>
      <c r="DQ125" s="22" t="s">
        <v>427</v>
      </c>
      <c r="DR125" s="22" t="s">
        <v>427</v>
      </c>
      <c r="DS125" s="22" t="s">
        <v>421</v>
      </c>
      <c r="DT125" s="22"/>
      <c r="DU125" s="22" t="s">
        <v>428</v>
      </c>
      <c r="DV125" s="22" t="s">
        <v>465</v>
      </c>
      <c r="DW125" s="22" t="s">
        <v>429</v>
      </c>
      <c r="DX125" s="22" t="s">
        <v>465</v>
      </c>
      <c r="DY125" s="22" t="s">
        <v>429</v>
      </c>
      <c r="DZ125" s="22" t="s">
        <v>429</v>
      </c>
      <c r="EA125" s="22" t="s">
        <v>429</v>
      </c>
      <c r="EB125" s="22" t="s">
        <v>465</v>
      </c>
      <c r="EC125" s="22"/>
      <c r="ED125" s="22" t="s">
        <v>441</v>
      </c>
      <c r="EE125" s="22"/>
      <c r="EF125" s="22" t="s">
        <v>2015</v>
      </c>
      <c r="EG125" s="22"/>
      <c r="EH125" s="22"/>
      <c r="EI125" s="22">
        <v>0</v>
      </c>
      <c r="EJ125" s="22">
        <v>0</v>
      </c>
      <c r="EK125" s="22"/>
      <c r="EL125" s="22" t="s">
        <v>474</v>
      </c>
      <c r="EM125" s="22" t="s">
        <v>421</v>
      </c>
      <c r="EN125" s="22" t="s">
        <v>421</v>
      </c>
      <c r="EO125" s="22"/>
      <c r="EP125" s="22" t="s">
        <v>2016</v>
      </c>
      <c r="EQ125" s="22" t="s">
        <v>1751</v>
      </c>
      <c r="ER125" s="22">
        <v>34</v>
      </c>
      <c r="EU125">
        <v>1.2624626008338221E-2</v>
      </c>
      <c r="EV125">
        <v>0</v>
      </c>
      <c r="EY125" s="22">
        <f t="shared" si="6"/>
        <v>290</v>
      </c>
      <c r="EZ125" s="22">
        <f t="shared" si="7"/>
        <v>0</v>
      </c>
      <c r="FA125" s="22" t="str">
        <f t="shared" si="8"/>
        <v>OK</v>
      </c>
    </row>
    <row r="126" spans="2:157" x14ac:dyDescent="0.25">
      <c r="B126" s="22" t="s" vm="17">
        <v>66</v>
      </c>
      <c r="C126" s="22" t="s">
        <v>1093</v>
      </c>
      <c r="D126" s="22" t="s">
        <v>576</v>
      </c>
      <c r="E126" s="22" t="s">
        <v>415</v>
      </c>
      <c r="F126" s="22" t="s">
        <v>460</v>
      </c>
      <c r="G126" s="22" t="s">
        <v>1040</v>
      </c>
      <c r="H126" s="22" t="s">
        <v>1077</v>
      </c>
      <c r="I126" s="22" t="s">
        <v>419</v>
      </c>
      <c r="J126" s="66">
        <v>3009.5450000000001</v>
      </c>
      <c r="K126" s="67">
        <v>3009.5450000000001</v>
      </c>
      <c r="L126" s="22"/>
      <c r="M126" s="22" t="s">
        <v>420</v>
      </c>
      <c r="N126" s="22"/>
      <c r="O126" s="22">
        <v>0</v>
      </c>
      <c r="P126" s="22">
        <v>156</v>
      </c>
      <c r="Q126" s="22">
        <v>0</v>
      </c>
      <c r="R126" s="22">
        <v>0</v>
      </c>
      <c r="S126" s="22">
        <v>24</v>
      </c>
      <c r="T126" s="22">
        <v>0</v>
      </c>
      <c r="U126" s="22">
        <v>0</v>
      </c>
      <c r="V126" s="22">
        <v>180</v>
      </c>
      <c r="W126" s="22">
        <v>0</v>
      </c>
      <c r="X126" s="22">
        <v>24</v>
      </c>
      <c r="Y126" s="22"/>
      <c r="Z126" s="22">
        <v>94</v>
      </c>
      <c r="AA126" s="22">
        <v>0</v>
      </c>
      <c r="AB126" s="22">
        <v>0</v>
      </c>
      <c r="AC126" s="22">
        <v>83</v>
      </c>
      <c r="AD126" s="22">
        <v>3</v>
      </c>
      <c r="AE126" s="22">
        <v>0</v>
      </c>
      <c r="AF126" s="22">
        <v>0</v>
      </c>
      <c r="AG126" s="22"/>
      <c r="AH126" s="22">
        <v>0</v>
      </c>
      <c r="AI126" s="22">
        <v>0</v>
      </c>
      <c r="AJ126" s="22">
        <v>0</v>
      </c>
      <c r="AK126" s="22">
        <v>0</v>
      </c>
      <c r="AL126" s="22">
        <v>0</v>
      </c>
      <c r="AM126" s="22">
        <v>0</v>
      </c>
      <c r="AN126" s="22">
        <v>0</v>
      </c>
      <c r="AO126" s="22"/>
      <c r="AP126" s="22">
        <v>24</v>
      </c>
      <c r="AQ126" s="22">
        <v>0</v>
      </c>
      <c r="AR126" s="22">
        <v>0</v>
      </c>
      <c r="AS126" s="22">
        <v>0</v>
      </c>
      <c r="AT126" s="22">
        <v>0</v>
      </c>
      <c r="AU126" s="22">
        <v>0</v>
      </c>
      <c r="AV126" s="22">
        <v>0</v>
      </c>
      <c r="AW126" s="22"/>
      <c r="AX126" s="22">
        <v>0</v>
      </c>
      <c r="AY126" s="22">
        <v>0</v>
      </c>
      <c r="AZ126" s="22">
        <v>0</v>
      </c>
      <c r="BA126" s="22">
        <v>0</v>
      </c>
      <c r="BB126" s="22">
        <v>0</v>
      </c>
      <c r="BC126" s="22">
        <v>0</v>
      </c>
      <c r="BD126" s="22">
        <v>0</v>
      </c>
      <c r="BE126" s="22"/>
      <c r="BF126" s="22">
        <v>70</v>
      </c>
      <c r="BG126" s="22">
        <v>0</v>
      </c>
      <c r="BH126" s="22">
        <v>0</v>
      </c>
      <c r="BI126" s="22">
        <v>83</v>
      </c>
      <c r="BJ126" s="22">
        <v>3</v>
      </c>
      <c r="BK126" s="22">
        <v>0</v>
      </c>
      <c r="BL126" s="22">
        <v>0</v>
      </c>
      <c r="BM126" s="22"/>
      <c r="BN126" s="22">
        <v>0</v>
      </c>
      <c r="BO126" s="22">
        <v>0</v>
      </c>
      <c r="BP126" s="22">
        <v>0</v>
      </c>
      <c r="BQ126" s="22">
        <v>0</v>
      </c>
      <c r="BR126" s="22">
        <v>0</v>
      </c>
      <c r="BS126" s="22">
        <v>0</v>
      </c>
      <c r="BT126" s="22">
        <v>0</v>
      </c>
      <c r="BU126" s="22"/>
      <c r="BV126" s="22">
        <v>0</v>
      </c>
      <c r="BW126" s="22">
        <v>0</v>
      </c>
      <c r="BX126" s="22">
        <v>0</v>
      </c>
      <c r="BY126" s="22">
        <v>0</v>
      </c>
      <c r="BZ126" s="22">
        <v>0</v>
      </c>
      <c r="CA126" s="22">
        <v>0</v>
      </c>
      <c r="CB126" s="22">
        <v>0</v>
      </c>
      <c r="CC126" s="22"/>
      <c r="CD126" s="22">
        <v>24</v>
      </c>
      <c r="CE126" s="22">
        <v>0</v>
      </c>
      <c r="CF126" s="22">
        <v>0</v>
      </c>
      <c r="CG126" s="22">
        <v>0</v>
      </c>
      <c r="CH126" s="22">
        <v>0</v>
      </c>
      <c r="CI126" s="22">
        <v>0</v>
      </c>
      <c r="CJ126" s="22">
        <v>0</v>
      </c>
      <c r="CK126" s="22"/>
      <c r="CL126" s="22">
        <v>0</v>
      </c>
      <c r="CM126" s="22">
        <v>0</v>
      </c>
      <c r="CN126" s="22">
        <v>0</v>
      </c>
      <c r="CO126" s="22">
        <v>0</v>
      </c>
      <c r="CP126" s="22">
        <v>0</v>
      </c>
      <c r="CQ126" s="22">
        <v>0</v>
      </c>
      <c r="CR126" s="22">
        <v>0</v>
      </c>
      <c r="CS126" s="22"/>
      <c r="CT126" s="22">
        <v>0</v>
      </c>
      <c r="CU126" s="22">
        <v>0</v>
      </c>
      <c r="CV126" s="22">
        <v>0</v>
      </c>
      <c r="CW126" s="22">
        <v>0</v>
      </c>
      <c r="CX126" s="22">
        <v>0</v>
      </c>
      <c r="CY126" s="22">
        <v>0</v>
      </c>
      <c r="CZ126" s="22">
        <v>0</v>
      </c>
      <c r="DA126" s="22"/>
      <c r="DB126" s="22" t="s">
        <v>421</v>
      </c>
      <c r="DC126" s="22" t="s">
        <v>422</v>
      </c>
      <c r="DD126" s="22" t="s">
        <v>421</v>
      </c>
      <c r="DE126" s="22" t="s">
        <v>421</v>
      </c>
      <c r="DF126" s="22" t="s">
        <v>421</v>
      </c>
      <c r="DG126" s="22">
        <v>0</v>
      </c>
      <c r="DH126" s="22"/>
      <c r="DI126" s="22" t="s">
        <v>1094</v>
      </c>
      <c r="DJ126" s="22" t="s">
        <v>1095</v>
      </c>
      <c r="DK126" s="22" t="s">
        <v>1096</v>
      </c>
      <c r="DL126" s="22"/>
      <c r="DM126" s="22" t="s">
        <v>426</v>
      </c>
      <c r="DN126" s="22" t="s">
        <v>427</v>
      </c>
      <c r="DO126" s="22" t="s">
        <v>427</v>
      </c>
      <c r="DP126" s="22" t="s">
        <v>427</v>
      </c>
      <c r="DQ126" s="22" t="s">
        <v>427</v>
      </c>
      <c r="DR126" s="22" t="s">
        <v>427</v>
      </c>
      <c r="DS126" s="22" t="s">
        <v>427</v>
      </c>
      <c r="DT126" s="22"/>
      <c r="DU126" s="22" t="s">
        <v>428</v>
      </c>
      <c r="DV126" s="22" t="s">
        <v>429</v>
      </c>
      <c r="DW126" s="22" t="s">
        <v>429</v>
      </c>
      <c r="DX126" s="22" t="s">
        <v>429</v>
      </c>
      <c r="DY126" s="22" t="s">
        <v>429</v>
      </c>
      <c r="DZ126" s="22" t="s">
        <v>429</v>
      </c>
      <c r="EA126" s="22" t="s">
        <v>429</v>
      </c>
      <c r="EB126" s="22" t="s">
        <v>429</v>
      </c>
      <c r="EC126" s="22"/>
      <c r="ED126" s="22" t="s">
        <v>441</v>
      </c>
      <c r="EE126" s="22"/>
      <c r="EF126" s="22" t="s">
        <v>426</v>
      </c>
      <c r="EG126" s="22"/>
      <c r="EH126" s="22"/>
      <c r="EI126" s="22">
        <v>0</v>
      </c>
      <c r="EJ126" s="22">
        <v>0</v>
      </c>
      <c r="EK126" s="22"/>
      <c r="EL126" s="22" t="s">
        <v>474</v>
      </c>
      <c r="EM126" s="22" t="s">
        <v>427</v>
      </c>
      <c r="EN126" s="22" t="s">
        <v>421</v>
      </c>
      <c r="EO126" s="22"/>
      <c r="EP126" s="22" t="s">
        <v>2017</v>
      </c>
      <c r="EQ126" s="22" t="s">
        <v>1751</v>
      </c>
      <c r="ER126" s="22">
        <v>34</v>
      </c>
      <c r="EU126">
        <v>1.3812865000880935E-2</v>
      </c>
      <c r="EV126">
        <v>0</v>
      </c>
      <c r="EY126" s="22">
        <f t="shared" si="6"/>
        <v>24</v>
      </c>
      <c r="EZ126" s="22">
        <f t="shared" si="7"/>
        <v>0</v>
      </c>
      <c r="FA126" s="22" t="str">
        <f t="shared" si="8"/>
        <v>OK</v>
      </c>
    </row>
    <row r="127" spans="2:157" x14ac:dyDescent="0.25">
      <c r="B127" s="22" t="s" vm="21">
        <v>70</v>
      </c>
      <c r="C127" s="22" t="s">
        <v>1098</v>
      </c>
      <c r="D127" s="22" t="s">
        <v>446</v>
      </c>
      <c r="E127" s="22" t="s">
        <v>415</v>
      </c>
      <c r="F127" s="22" t="s">
        <v>484</v>
      </c>
      <c r="G127" s="22" t="s">
        <v>1040</v>
      </c>
      <c r="H127" s="22" t="s">
        <v>1053</v>
      </c>
      <c r="I127" s="22" t="s">
        <v>1099</v>
      </c>
      <c r="J127" s="66">
        <v>5341.1048596666669</v>
      </c>
      <c r="K127" s="67">
        <v>5341.1048596666669</v>
      </c>
      <c r="L127" s="22"/>
      <c r="M127" s="22" t="s">
        <v>420</v>
      </c>
      <c r="N127" s="22"/>
      <c r="O127" s="22">
        <v>149</v>
      </c>
      <c r="P127" s="22">
        <v>325</v>
      </c>
      <c r="Q127" s="22">
        <v>29</v>
      </c>
      <c r="R127" s="22">
        <v>8</v>
      </c>
      <c r="S127" s="22">
        <v>34</v>
      </c>
      <c r="T127" s="22">
        <v>0</v>
      </c>
      <c r="U127" s="22">
        <v>11</v>
      </c>
      <c r="V127" s="22">
        <v>519</v>
      </c>
      <c r="W127" s="22">
        <v>189</v>
      </c>
      <c r="X127" s="22">
        <v>53</v>
      </c>
      <c r="Y127" s="22"/>
      <c r="Z127" s="22">
        <v>45</v>
      </c>
      <c r="AA127" s="22">
        <v>0</v>
      </c>
      <c r="AB127" s="22">
        <v>372</v>
      </c>
      <c r="AC127" s="22">
        <v>15</v>
      </c>
      <c r="AD127" s="22">
        <v>0</v>
      </c>
      <c r="AE127" s="22">
        <v>87</v>
      </c>
      <c r="AF127" s="22">
        <v>0</v>
      </c>
      <c r="AG127" s="22"/>
      <c r="AH127" s="22">
        <v>15</v>
      </c>
      <c r="AI127" s="22">
        <v>0</v>
      </c>
      <c r="AJ127" s="22">
        <v>62</v>
      </c>
      <c r="AK127" s="22">
        <v>0</v>
      </c>
      <c r="AL127" s="22">
        <v>0</v>
      </c>
      <c r="AM127" s="22">
        <v>112</v>
      </c>
      <c r="AN127" s="22">
        <v>0</v>
      </c>
      <c r="AO127" s="22"/>
      <c r="AP127" s="22">
        <v>45</v>
      </c>
      <c r="AQ127" s="22">
        <v>0</v>
      </c>
      <c r="AR127" s="22">
        <v>0</v>
      </c>
      <c r="AS127" s="22">
        <v>5</v>
      </c>
      <c r="AT127" s="22">
        <v>0</v>
      </c>
      <c r="AU127" s="22">
        <v>3</v>
      </c>
      <c r="AV127" s="22">
        <v>0</v>
      </c>
      <c r="AW127" s="22"/>
      <c r="AX127" s="22">
        <v>0</v>
      </c>
      <c r="AY127" s="22">
        <v>0</v>
      </c>
      <c r="AZ127" s="22">
        <v>62</v>
      </c>
      <c r="BA127" s="22">
        <v>0</v>
      </c>
      <c r="BB127" s="22">
        <v>0</v>
      </c>
      <c r="BC127" s="22">
        <v>87</v>
      </c>
      <c r="BD127" s="22">
        <v>0</v>
      </c>
      <c r="BE127" s="22"/>
      <c r="BF127" s="22">
        <v>0</v>
      </c>
      <c r="BG127" s="22">
        <v>0</v>
      </c>
      <c r="BH127" s="22">
        <v>310</v>
      </c>
      <c r="BI127" s="22">
        <v>15</v>
      </c>
      <c r="BJ127" s="22">
        <v>0</v>
      </c>
      <c r="BK127" s="22">
        <v>0</v>
      </c>
      <c r="BL127" s="22">
        <v>0</v>
      </c>
      <c r="BM127" s="22"/>
      <c r="BN127" s="22">
        <v>4</v>
      </c>
      <c r="BO127" s="22">
        <v>0</v>
      </c>
      <c r="BP127" s="22">
        <v>0</v>
      </c>
      <c r="BQ127" s="22">
        <v>0</v>
      </c>
      <c r="BR127" s="22">
        <v>0</v>
      </c>
      <c r="BS127" s="22">
        <v>25</v>
      </c>
      <c r="BT127" s="22">
        <v>0</v>
      </c>
      <c r="BU127" s="22"/>
      <c r="BV127" s="22">
        <v>0</v>
      </c>
      <c r="BW127" s="22">
        <v>0</v>
      </c>
      <c r="BX127" s="22">
        <v>0</v>
      </c>
      <c r="BY127" s="22">
        <v>5</v>
      </c>
      <c r="BZ127" s="22">
        <v>0</v>
      </c>
      <c r="CA127" s="22">
        <v>3</v>
      </c>
      <c r="CB127" s="22">
        <v>0</v>
      </c>
      <c r="CC127" s="22"/>
      <c r="CD127" s="22">
        <v>34</v>
      </c>
      <c r="CE127" s="22">
        <v>0</v>
      </c>
      <c r="CF127" s="22">
        <v>0</v>
      </c>
      <c r="CG127" s="22">
        <v>0</v>
      </c>
      <c r="CH127" s="22">
        <v>0</v>
      </c>
      <c r="CI127" s="22">
        <v>0</v>
      </c>
      <c r="CJ127" s="22">
        <v>0</v>
      </c>
      <c r="CK127" s="22"/>
      <c r="CL127" s="22">
        <v>0</v>
      </c>
      <c r="CM127" s="22">
        <v>0</v>
      </c>
      <c r="CN127" s="22">
        <v>0</v>
      </c>
      <c r="CO127" s="22">
        <v>0</v>
      </c>
      <c r="CP127" s="22">
        <v>0</v>
      </c>
      <c r="CQ127" s="22">
        <v>0</v>
      </c>
      <c r="CR127" s="22">
        <v>0</v>
      </c>
      <c r="CS127" s="22"/>
      <c r="CT127" s="22">
        <v>11</v>
      </c>
      <c r="CU127" s="22">
        <v>0</v>
      </c>
      <c r="CV127" s="22">
        <v>0</v>
      </c>
      <c r="CW127" s="22">
        <v>0</v>
      </c>
      <c r="CX127" s="22">
        <v>0</v>
      </c>
      <c r="CY127" s="22">
        <v>0</v>
      </c>
      <c r="CZ127" s="22">
        <v>0</v>
      </c>
      <c r="DA127" s="22"/>
      <c r="DB127" s="22" t="s">
        <v>421</v>
      </c>
      <c r="DC127" s="22" t="s">
        <v>437</v>
      </c>
      <c r="DD127" s="22" t="s">
        <v>421</v>
      </c>
      <c r="DE127" s="22" t="s">
        <v>421</v>
      </c>
      <c r="DF127" s="22" t="s">
        <v>421</v>
      </c>
      <c r="DG127" s="22">
        <v>0</v>
      </c>
      <c r="DH127" s="22"/>
      <c r="DI127" s="22" t="s">
        <v>1100</v>
      </c>
      <c r="DJ127" s="22" t="s">
        <v>454</v>
      </c>
      <c r="DK127" s="22" t="s">
        <v>1101</v>
      </c>
      <c r="DL127" s="22"/>
      <c r="DM127" s="22" t="s">
        <v>426</v>
      </c>
      <c r="DN127" s="22" t="s">
        <v>427</v>
      </c>
      <c r="DO127" s="22" t="s">
        <v>427</v>
      </c>
      <c r="DP127" s="22" t="s">
        <v>427</v>
      </c>
      <c r="DQ127" s="22" t="s">
        <v>427</v>
      </c>
      <c r="DR127" s="22" t="s">
        <v>427</v>
      </c>
      <c r="DS127" s="22" t="s">
        <v>427</v>
      </c>
      <c r="DT127" s="22"/>
      <c r="DU127" s="22" t="s">
        <v>428</v>
      </c>
      <c r="DV127" s="22" t="s">
        <v>429</v>
      </c>
      <c r="DW127" s="22" t="s">
        <v>429</v>
      </c>
      <c r="DX127" s="22" t="s">
        <v>429</v>
      </c>
      <c r="DY127" s="22" t="s">
        <v>429</v>
      </c>
      <c r="DZ127" s="22" t="s">
        <v>429</v>
      </c>
      <c r="EA127" s="22" t="s">
        <v>429</v>
      </c>
      <c r="EB127" s="22" t="s">
        <v>429</v>
      </c>
      <c r="EC127" s="22"/>
      <c r="ED127" s="22" t="s">
        <v>441</v>
      </c>
      <c r="EE127" s="22"/>
      <c r="EF127" s="22" t="s">
        <v>2018</v>
      </c>
      <c r="EG127" s="22"/>
      <c r="EH127" s="22"/>
      <c r="EI127" s="22">
        <v>0</v>
      </c>
      <c r="EJ127" s="22">
        <v>0</v>
      </c>
      <c r="EK127" s="22"/>
      <c r="EL127" s="22" t="s">
        <v>474</v>
      </c>
      <c r="EM127" s="22" t="s">
        <v>421</v>
      </c>
      <c r="EN127" s="22" t="s">
        <v>421</v>
      </c>
      <c r="EO127" s="22"/>
      <c r="EP127" s="22" t="s">
        <v>2019</v>
      </c>
      <c r="EQ127" s="22" t="s">
        <v>1751</v>
      </c>
      <c r="ER127" s="22">
        <v>34</v>
      </c>
      <c r="EU127">
        <v>2.2441317858371009E-2</v>
      </c>
      <c r="EV127">
        <v>8.1722718212564934E-3</v>
      </c>
      <c r="EY127" s="22">
        <f t="shared" si="6"/>
        <v>53</v>
      </c>
      <c r="EZ127" s="22">
        <f t="shared" si="7"/>
        <v>0</v>
      </c>
      <c r="FA127" s="22" t="str">
        <f t="shared" si="8"/>
        <v>OK</v>
      </c>
    </row>
    <row r="128" spans="2:157" x14ac:dyDescent="0.25">
      <c r="B128" s="22" t="s">
        <v>71</v>
      </c>
      <c r="C128" s="22" t="s">
        <v>1104</v>
      </c>
      <c r="D128" s="22" t="s">
        <v>414</v>
      </c>
      <c r="E128" s="22" t="s">
        <v>415</v>
      </c>
      <c r="F128" s="22" t="s">
        <v>484</v>
      </c>
      <c r="G128" s="22" t="s">
        <v>1040</v>
      </c>
      <c r="H128" s="22" t="s">
        <v>1077</v>
      </c>
      <c r="I128" s="22" t="s">
        <v>419</v>
      </c>
      <c r="J128" s="66">
        <v>1131.7149999999999</v>
      </c>
      <c r="K128" s="67" t="s">
        <v>426</v>
      </c>
      <c r="L128" s="22"/>
      <c r="M128" s="22" t="s">
        <v>1105</v>
      </c>
      <c r="N128" s="22"/>
      <c r="O128" s="22" t="s">
        <v>19</v>
      </c>
      <c r="P128" s="22" t="s">
        <v>19</v>
      </c>
      <c r="Q128" s="22" t="s">
        <v>19</v>
      </c>
      <c r="R128" s="22" t="s">
        <v>19</v>
      </c>
      <c r="S128" s="22" t="s">
        <v>19</v>
      </c>
      <c r="T128" s="22" t="s">
        <v>19</v>
      </c>
      <c r="U128" s="22" t="s">
        <v>19</v>
      </c>
      <c r="V128" s="22" t="s">
        <v>19</v>
      </c>
      <c r="W128" s="22" t="s">
        <v>19</v>
      </c>
      <c r="X128" s="22" t="s">
        <v>19</v>
      </c>
      <c r="Y128" s="22"/>
      <c r="Z128" s="22" t="s">
        <v>19</v>
      </c>
      <c r="AA128" s="22" t="s">
        <v>19</v>
      </c>
      <c r="AB128" s="22" t="s">
        <v>19</v>
      </c>
      <c r="AC128" s="22" t="s">
        <v>19</v>
      </c>
      <c r="AD128" s="22" t="s">
        <v>19</v>
      </c>
      <c r="AE128" s="22" t="s">
        <v>19</v>
      </c>
      <c r="AF128" s="22" t="s">
        <v>19</v>
      </c>
      <c r="AG128" s="22"/>
      <c r="AH128" s="22" t="s">
        <v>19</v>
      </c>
      <c r="AI128" s="22" t="s">
        <v>19</v>
      </c>
      <c r="AJ128" s="22" t="s">
        <v>19</v>
      </c>
      <c r="AK128" s="22" t="s">
        <v>19</v>
      </c>
      <c r="AL128" s="22" t="s">
        <v>19</v>
      </c>
      <c r="AM128" s="22" t="s">
        <v>19</v>
      </c>
      <c r="AN128" s="22" t="s">
        <v>19</v>
      </c>
      <c r="AO128" s="22"/>
      <c r="AP128" s="22" t="s">
        <v>19</v>
      </c>
      <c r="AQ128" s="22" t="s">
        <v>19</v>
      </c>
      <c r="AR128" s="22" t="s">
        <v>19</v>
      </c>
      <c r="AS128" s="22" t="s">
        <v>19</v>
      </c>
      <c r="AT128" s="22" t="s">
        <v>19</v>
      </c>
      <c r="AU128" s="22" t="s">
        <v>19</v>
      </c>
      <c r="AV128" s="22" t="s">
        <v>19</v>
      </c>
      <c r="AW128" s="22"/>
      <c r="AX128" s="22" t="s">
        <v>19</v>
      </c>
      <c r="AY128" s="22" t="s">
        <v>19</v>
      </c>
      <c r="AZ128" s="22" t="s">
        <v>19</v>
      </c>
      <c r="BA128" s="22" t="s">
        <v>19</v>
      </c>
      <c r="BB128" s="22" t="s">
        <v>19</v>
      </c>
      <c r="BC128" s="22" t="s">
        <v>19</v>
      </c>
      <c r="BD128" s="22" t="s">
        <v>19</v>
      </c>
      <c r="BE128" s="22"/>
      <c r="BF128" s="22" t="s">
        <v>19</v>
      </c>
      <c r="BG128" s="22" t="s">
        <v>19</v>
      </c>
      <c r="BH128" s="22" t="s">
        <v>19</v>
      </c>
      <c r="BI128" s="22" t="s">
        <v>19</v>
      </c>
      <c r="BJ128" s="22" t="s">
        <v>19</v>
      </c>
      <c r="BK128" s="22" t="s">
        <v>19</v>
      </c>
      <c r="BL128" s="22" t="s">
        <v>19</v>
      </c>
      <c r="BM128" s="22"/>
      <c r="BN128" s="22" t="s">
        <v>19</v>
      </c>
      <c r="BO128" s="22" t="s">
        <v>19</v>
      </c>
      <c r="BP128" s="22" t="s">
        <v>19</v>
      </c>
      <c r="BQ128" s="22" t="s">
        <v>19</v>
      </c>
      <c r="BR128" s="22" t="s">
        <v>19</v>
      </c>
      <c r="BS128" s="22" t="s">
        <v>19</v>
      </c>
      <c r="BT128" s="22" t="s">
        <v>19</v>
      </c>
      <c r="BU128" s="22"/>
      <c r="BV128" s="22" t="s">
        <v>19</v>
      </c>
      <c r="BW128" s="22" t="s">
        <v>19</v>
      </c>
      <c r="BX128" s="22" t="s">
        <v>19</v>
      </c>
      <c r="BY128" s="22" t="s">
        <v>19</v>
      </c>
      <c r="BZ128" s="22" t="s">
        <v>19</v>
      </c>
      <c r="CA128" s="22" t="s">
        <v>19</v>
      </c>
      <c r="CB128" s="22" t="s">
        <v>19</v>
      </c>
      <c r="CC128" s="22"/>
      <c r="CD128" s="22" t="s">
        <v>19</v>
      </c>
      <c r="CE128" s="22" t="s">
        <v>19</v>
      </c>
      <c r="CF128" s="22" t="s">
        <v>19</v>
      </c>
      <c r="CG128" s="22" t="s">
        <v>19</v>
      </c>
      <c r="CH128" s="22" t="s">
        <v>19</v>
      </c>
      <c r="CI128" s="22" t="s">
        <v>19</v>
      </c>
      <c r="CJ128" s="22" t="s">
        <v>19</v>
      </c>
      <c r="CK128" s="22"/>
      <c r="CL128" s="22" t="s">
        <v>19</v>
      </c>
      <c r="CM128" s="22" t="s">
        <v>19</v>
      </c>
      <c r="CN128" s="22" t="s">
        <v>19</v>
      </c>
      <c r="CO128" s="22" t="s">
        <v>19</v>
      </c>
      <c r="CP128" s="22" t="s">
        <v>19</v>
      </c>
      <c r="CQ128" s="22" t="s">
        <v>19</v>
      </c>
      <c r="CR128" s="22" t="s">
        <v>19</v>
      </c>
      <c r="CS128" s="22"/>
      <c r="CT128" s="22" t="s">
        <v>19</v>
      </c>
      <c r="CU128" s="22" t="s">
        <v>19</v>
      </c>
      <c r="CV128" s="22" t="s">
        <v>19</v>
      </c>
      <c r="CW128" s="22" t="s">
        <v>19</v>
      </c>
      <c r="CX128" s="22" t="s">
        <v>19</v>
      </c>
      <c r="CY128" s="22" t="s">
        <v>19</v>
      </c>
      <c r="CZ128" s="22" t="s">
        <v>19</v>
      </c>
      <c r="DA128" s="22"/>
      <c r="DB128" s="22" t="s">
        <v>426</v>
      </c>
      <c r="DC128" s="22" t="s">
        <v>426</v>
      </c>
      <c r="DD128" s="22" t="s">
        <v>426</v>
      </c>
      <c r="DE128" s="22" t="s">
        <v>426</v>
      </c>
      <c r="DF128" s="22" t="s">
        <v>426</v>
      </c>
      <c r="DG128" s="22">
        <v>0</v>
      </c>
      <c r="DH128" s="22"/>
      <c r="DI128" s="22" t="s">
        <v>426</v>
      </c>
      <c r="DJ128" s="22" t="s">
        <v>426</v>
      </c>
      <c r="DK128" s="22" t="s">
        <v>426</v>
      </c>
      <c r="DL128" s="22"/>
      <c r="DM128" s="22" t="s">
        <v>426</v>
      </c>
      <c r="DN128" s="22" t="s">
        <v>426</v>
      </c>
      <c r="DO128" s="22" t="s">
        <v>426</v>
      </c>
      <c r="DP128" s="22" t="s">
        <v>426</v>
      </c>
      <c r="DQ128" s="22" t="s">
        <v>426</v>
      </c>
      <c r="DR128" s="22" t="s">
        <v>426</v>
      </c>
      <c r="DS128" s="22" t="s">
        <v>426</v>
      </c>
      <c r="DT128" s="22"/>
      <c r="DU128" s="22" t="s">
        <v>426</v>
      </c>
      <c r="DV128" s="22" t="s">
        <v>426</v>
      </c>
      <c r="DW128" s="22" t="s">
        <v>426</v>
      </c>
      <c r="DX128" s="22" t="s">
        <v>426</v>
      </c>
      <c r="DY128" s="22" t="s">
        <v>426</v>
      </c>
      <c r="DZ128" s="22" t="s">
        <v>426</v>
      </c>
      <c r="EA128" s="22" t="s">
        <v>426</v>
      </c>
      <c r="EB128" s="22" t="s">
        <v>426</v>
      </c>
      <c r="EC128" s="22"/>
      <c r="ED128" s="22" t="s">
        <v>426</v>
      </c>
      <c r="EE128" s="22"/>
      <c r="EF128" s="22" t="s">
        <v>426</v>
      </c>
      <c r="EG128" s="22"/>
      <c r="EH128" s="22"/>
      <c r="EI128" s="22">
        <v>0</v>
      </c>
      <c r="EJ128" s="22">
        <v>0</v>
      </c>
      <c r="EK128" s="22"/>
      <c r="EL128" s="22" t="s">
        <v>426</v>
      </c>
      <c r="EM128" s="22" t="s">
        <v>426</v>
      </c>
      <c r="EN128" s="22" t="s">
        <v>426</v>
      </c>
      <c r="EO128" s="22"/>
      <c r="EP128" s="22" t="s">
        <v>2020</v>
      </c>
      <c r="EQ128" s="22" t="s">
        <v>1751</v>
      </c>
      <c r="ER128" s="22">
        <v>34</v>
      </c>
      <c r="EU128" t="s">
        <v>426</v>
      </c>
      <c r="EV128" t="s">
        <v>426</v>
      </c>
      <c r="EY128" s="22">
        <f t="shared" si="6"/>
        <v>0</v>
      </c>
      <c r="EZ128" s="22" t="e">
        <f t="shared" si="7"/>
        <v>#VALUE!</v>
      </c>
      <c r="FA128" s="22" t="str">
        <f t="shared" si="8"/>
        <v>NO SUBMISSION</v>
      </c>
    </row>
    <row r="129" spans="2:157" x14ac:dyDescent="0.25">
      <c r="B129" s="22" t="s" vm="26">
        <v>78</v>
      </c>
      <c r="C129" s="22" t="s">
        <v>1107</v>
      </c>
      <c r="D129" s="22" t="s">
        <v>446</v>
      </c>
      <c r="E129" s="22" t="s">
        <v>415</v>
      </c>
      <c r="F129" s="22" t="s">
        <v>416</v>
      </c>
      <c r="G129" s="22" t="s">
        <v>1040</v>
      </c>
      <c r="H129" s="22" t="s">
        <v>1077</v>
      </c>
      <c r="I129" s="22" t="s">
        <v>419</v>
      </c>
      <c r="J129" s="66">
        <v>12126.316666666666</v>
      </c>
      <c r="K129" s="67">
        <v>12126.316666666666</v>
      </c>
      <c r="L129" s="22"/>
      <c r="M129" s="22" t="s">
        <v>420</v>
      </c>
      <c r="N129" s="22"/>
      <c r="O129" s="22">
        <v>0</v>
      </c>
      <c r="P129" s="22">
        <v>16</v>
      </c>
      <c r="Q129" s="22">
        <v>0</v>
      </c>
      <c r="R129" s="22">
        <v>101</v>
      </c>
      <c r="S129" s="22">
        <v>400</v>
      </c>
      <c r="T129" s="22">
        <v>24</v>
      </c>
      <c r="U129" s="22">
        <v>7</v>
      </c>
      <c r="V129" s="22">
        <v>423</v>
      </c>
      <c r="W129" s="22">
        <v>31</v>
      </c>
      <c r="X129" s="22">
        <v>532</v>
      </c>
      <c r="Y129" s="22"/>
      <c r="Z129" s="22">
        <v>67</v>
      </c>
      <c r="AA129" s="22">
        <v>0</v>
      </c>
      <c r="AB129" s="22">
        <v>219</v>
      </c>
      <c r="AC129" s="22">
        <v>122</v>
      </c>
      <c r="AD129" s="22">
        <v>15</v>
      </c>
      <c r="AE129" s="22">
        <v>0</v>
      </c>
      <c r="AF129" s="22">
        <v>0</v>
      </c>
      <c r="AG129" s="22"/>
      <c r="AH129" s="22">
        <v>0</v>
      </c>
      <c r="AI129" s="22">
        <v>0</v>
      </c>
      <c r="AJ129" s="22">
        <v>0</v>
      </c>
      <c r="AK129" s="22">
        <v>7</v>
      </c>
      <c r="AL129" s="22">
        <v>5</v>
      </c>
      <c r="AM129" s="22">
        <v>19</v>
      </c>
      <c r="AN129" s="22">
        <v>0</v>
      </c>
      <c r="AO129" s="22"/>
      <c r="AP129" s="22">
        <v>161</v>
      </c>
      <c r="AQ129" s="22">
        <v>0</v>
      </c>
      <c r="AR129" s="22">
        <v>226</v>
      </c>
      <c r="AS129" s="22">
        <v>106</v>
      </c>
      <c r="AT129" s="22">
        <v>20</v>
      </c>
      <c r="AU129" s="22">
        <v>19</v>
      </c>
      <c r="AV129" s="22">
        <v>0</v>
      </c>
      <c r="AW129" s="22"/>
      <c r="AX129" s="22">
        <v>0</v>
      </c>
      <c r="AY129" s="22">
        <v>0</v>
      </c>
      <c r="AZ129" s="22">
        <v>0</v>
      </c>
      <c r="BA129" s="22">
        <v>0</v>
      </c>
      <c r="BB129" s="22">
        <v>0</v>
      </c>
      <c r="BC129" s="22">
        <v>0</v>
      </c>
      <c r="BD129" s="22">
        <v>0</v>
      </c>
      <c r="BE129" s="22"/>
      <c r="BF129" s="22">
        <v>0</v>
      </c>
      <c r="BG129" s="22">
        <v>0</v>
      </c>
      <c r="BH129" s="22">
        <v>0</v>
      </c>
      <c r="BI129" s="22">
        <v>16</v>
      </c>
      <c r="BJ129" s="22">
        <v>0</v>
      </c>
      <c r="BK129" s="22">
        <v>0</v>
      </c>
      <c r="BL129" s="22">
        <v>0</v>
      </c>
      <c r="BM129" s="22"/>
      <c r="BN129" s="22">
        <v>0</v>
      </c>
      <c r="BO129" s="22">
        <v>0</v>
      </c>
      <c r="BP129" s="22">
        <v>0</v>
      </c>
      <c r="BQ129" s="22">
        <v>0</v>
      </c>
      <c r="BR129" s="22">
        <v>0</v>
      </c>
      <c r="BS129" s="22">
        <v>0</v>
      </c>
      <c r="BT129" s="22">
        <v>0</v>
      </c>
      <c r="BU129" s="22"/>
      <c r="BV129" s="22">
        <v>94</v>
      </c>
      <c r="BW129" s="22">
        <v>0</v>
      </c>
      <c r="BX129" s="22">
        <v>7</v>
      </c>
      <c r="BY129" s="22">
        <v>0</v>
      </c>
      <c r="BZ129" s="22">
        <v>0</v>
      </c>
      <c r="CA129" s="22">
        <v>0</v>
      </c>
      <c r="CB129" s="22">
        <v>0</v>
      </c>
      <c r="CC129" s="22"/>
      <c r="CD129" s="22">
        <v>67</v>
      </c>
      <c r="CE129" s="22">
        <v>0</v>
      </c>
      <c r="CF129" s="22">
        <v>219</v>
      </c>
      <c r="CG129" s="22">
        <v>99</v>
      </c>
      <c r="CH129" s="22">
        <v>15</v>
      </c>
      <c r="CI129" s="22">
        <v>0</v>
      </c>
      <c r="CJ129" s="22">
        <v>0</v>
      </c>
      <c r="CK129" s="22"/>
      <c r="CL129" s="22">
        <v>0</v>
      </c>
      <c r="CM129" s="22">
        <v>0</v>
      </c>
      <c r="CN129" s="22">
        <v>0</v>
      </c>
      <c r="CO129" s="22">
        <v>0</v>
      </c>
      <c r="CP129" s="22">
        <v>5</v>
      </c>
      <c r="CQ129" s="22">
        <v>19</v>
      </c>
      <c r="CR129" s="22">
        <v>0</v>
      </c>
      <c r="CS129" s="22"/>
      <c r="CT129" s="22">
        <v>0</v>
      </c>
      <c r="CU129" s="22">
        <v>0</v>
      </c>
      <c r="CV129" s="22">
        <v>0</v>
      </c>
      <c r="CW129" s="22">
        <v>7</v>
      </c>
      <c r="CX129" s="22">
        <v>0</v>
      </c>
      <c r="CY129" s="22">
        <v>0</v>
      </c>
      <c r="CZ129" s="22">
        <v>0</v>
      </c>
      <c r="DA129" s="22"/>
      <c r="DB129" s="22" t="s">
        <v>421</v>
      </c>
      <c r="DC129" s="22" t="s">
        <v>437</v>
      </c>
      <c r="DD129" s="22" t="s">
        <v>421</v>
      </c>
      <c r="DE129" s="22" t="s">
        <v>421</v>
      </c>
      <c r="DF129" s="22" t="s">
        <v>421</v>
      </c>
      <c r="DG129" s="22">
        <v>0</v>
      </c>
      <c r="DH129" s="22"/>
      <c r="DI129" s="22" t="s">
        <v>1108</v>
      </c>
      <c r="DJ129" s="22" t="s">
        <v>1109</v>
      </c>
      <c r="DK129" s="22" t="s">
        <v>1110</v>
      </c>
      <c r="DL129" s="22"/>
      <c r="DM129" s="22" t="s">
        <v>426</v>
      </c>
      <c r="DN129" s="22" t="s">
        <v>427</v>
      </c>
      <c r="DO129" s="22" t="s">
        <v>427</v>
      </c>
      <c r="DP129" s="22" t="s">
        <v>427</v>
      </c>
      <c r="DQ129" s="22" t="s">
        <v>427</v>
      </c>
      <c r="DR129" s="22" t="s">
        <v>427</v>
      </c>
      <c r="DS129" s="22" t="s">
        <v>427</v>
      </c>
      <c r="DT129" s="22"/>
      <c r="DU129" s="22" t="s">
        <v>464</v>
      </c>
      <c r="DV129" s="22" t="s">
        <v>465</v>
      </c>
      <c r="DW129" s="22" t="s">
        <v>429</v>
      </c>
      <c r="DX129" s="22" t="s">
        <v>465</v>
      </c>
      <c r="DY129" s="22" t="s">
        <v>465</v>
      </c>
      <c r="DZ129" s="22" t="s">
        <v>465</v>
      </c>
      <c r="EA129" s="22" t="s">
        <v>465</v>
      </c>
      <c r="EB129" s="22" t="s">
        <v>429</v>
      </c>
      <c r="EC129" s="22"/>
      <c r="ED129" s="22" t="s">
        <v>441</v>
      </c>
      <c r="EE129" s="22"/>
      <c r="EF129" s="22" t="s">
        <v>2021</v>
      </c>
      <c r="EG129" s="22"/>
      <c r="EH129" s="22"/>
      <c r="EI129" s="22">
        <v>0</v>
      </c>
      <c r="EJ129" s="22">
        <v>0</v>
      </c>
      <c r="EK129" s="22"/>
      <c r="EL129" s="22" t="s">
        <v>651</v>
      </c>
      <c r="EM129" s="22" t="s">
        <v>421</v>
      </c>
      <c r="EN129" s="22" t="s">
        <v>421</v>
      </c>
      <c r="EO129" s="22"/>
      <c r="EP129" s="22" t="s">
        <v>2022</v>
      </c>
      <c r="EQ129" s="22" t="s">
        <v>1751</v>
      </c>
      <c r="ER129" s="22">
        <v>34</v>
      </c>
      <c r="EU129">
        <v>8.0560762070781954E-3</v>
      </c>
      <c r="EV129">
        <v>5.9039801990407579E-4</v>
      </c>
      <c r="EY129" s="22">
        <f t="shared" si="6"/>
        <v>532</v>
      </c>
      <c r="EZ129" s="22">
        <f t="shared" si="7"/>
        <v>0</v>
      </c>
      <c r="FA129" s="22" t="str">
        <f t="shared" si="8"/>
        <v>OK</v>
      </c>
    </row>
    <row r="130" spans="2:157" x14ac:dyDescent="0.25">
      <c r="B130" s="22" t="s">
        <v>80</v>
      </c>
      <c r="C130" s="22" t="s">
        <v>1113</v>
      </c>
      <c r="D130" s="22" t="s">
        <v>414</v>
      </c>
      <c r="E130" s="22" t="s">
        <v>415</v>
      </c>
      <c r="F130" s="22" t="s">
        <v>416</v>
      </c>
      <c r="G130" s="22" t="s">
        <v>1040</v>
      </c>
      <c r="H130" s="22" t="s">
        <v>1041</v>
      </c>
      <c r="I130" s="22" t="s">
        <v>419</v>
      </c>
      <c r="J130" s="66">
        <v>3211.9964376666667</v>
      </c>
      <c r="K130" s="67">
        <v>3211.9964376666667</v>
      </c>
      <c r="L130" s="22"/>
      <c r="M130" s="22" t="s">
        <v>420</v>
      </c>
      <c r="N130" s="22"/>
      <c r="O130" s="22">
        <v>0</v>
      </c>
      <c r="P130" s="22">
        <v>0</v>
      </c>
      <c r="Q130" s="22">
        <v>5</v>
      </c>
      <c r="R130" s="22">
        <v>21</v>
      </c>
      <c r="S130" s="22">
        <v>10</v>
      </c>
      <c r="T130" s="22">
        <v>0</v>
      </c>
      <c r="U130" s="22">
        <v>0</v>
      </c>
      <c r="V130" s="22">
        <v>10</v>
      </c>
      <c r="W130" s="22">
        <v>5</v>
      </c>
      <c r="X130" s="22">
        <v>31</v>
      </c>
      <c r="Y130" s="22"/>
      <c r="Z130" s="22">
        <v>0</v>
      </c>
      <c r="AA130" s="22">
        <v>0</v>
      </c>
      <c r="AB130" s="22">
        <v>6</v>
      </c>
      <c r="AC130" s="22">
        <v>0</v>
      </c>
      <c r="AD130" s="22">
        <v>0</v>
      </c>
      <c r="AE130" s="22">
        <v>4</v>
      </c>
      <c r="AF130" s="22">
        <v>0</v>
      </c>
      <c r="AG130" s="22"/>
      <c r="AH130" s="22">
        <v>0</v>
      </c>
      <c r="AI130" s="22">
        <v>0</v>
      </c>
      <c r="AJ130" s="22">
        <v>0</v>
      </c>
      <c r="AK130" s="22">
        <v>0</v>
      </c>
      <c r="AL130" s="22">
        <v>0</v>
      </c>
      <c r="AM130" s="22">
        <v>5</v>
      </c>
      <c r="AN130" s="22">
        <v>0</v>
      </c>
      <c r="AO130" s="22"/>
      <c r="AP130" s="22">
        <v>0</v>
      </c>
      <c r="AQ130" s="22">
        <v>0</v>
      </c>
      <c r="AR130" s="22">
        <v>17</v>
      </c>
      <c r="AS130" s="22">
        <v>0</v>
      </c>
      <c r="AT130" s="22">
        <v>0</v>
      </c>
      <c r="AU130" s="22">
        <v>14</v>
      </c>
      <c r="AV130" s="22">
        <v>0</v>
      </c>
      <c r="AW130" s="22"/>
      <c r="AX130" s="22">
        <v>0</v>
      </c>
      <c r="AY130" s="22">
        <v>0</v>
      </c>
      <c r="AZ130" s="22">
        <v>0</v>
      </c>
      <c r="BA130" s="22">
        <v>0</v>
      </c>
      <c r="BB130" s="22">
        <v>0</v>
      </c>
      <c r="BC130" s="22">
        <v>0</v>
      </c>
      <c r="BD130" s="22">
        <v>0</v>
      </c>
      <c r="BE130" s="22"/>
      <c r="BF130" s="22">
        <v>0</v>
      </c>
      <c r="BG130" s="22">
        <v>0</v>
      </c>
      <c r="BH130" s="22">
        <v>0</v>
      </c>
      <c r="BI130" s="22">
        <v>0</v>
      </c>
      <c r="BJ130" s="22">
        <v>0</v>
      </c>
      <c r="BK130" s="22">
        <v>0</v>
      </c>
      <c r="BL130" s="22">
        <v>0</v>
      </c>
      <c r="BM130" s="22"/>
      <c r="BN130" s="22">
        <v>0</v>
      </c>
      <c r="BO130" s="22">
        <v>0</v>
      </c>
      <c r="BP130" s="22">
        <v>0</v>
      </c>
      <c r="BQ130" s="22">
        <v>0</v>
      </c>
      <c r="BR130" s="22">
        <v>0</v>
      </c>
      <c r="BS130" s="22">
        <v>5</v>
      </c>
      <c r="BT130" s="22">
        <v>0</v>
      </c>
      <c r="BU130" s="22"/>
      <c r="BV130" s="22">
        <v>0</v>
      </c>
      <c r="BW130" s="22">
        <v>0</v>
      </c>
      <c r="BX130" s="22">
        <v>11</v>
      </c>
      <c r="BY130" s="22">
        <v>0</v>
      </c>
      <c r="BZ130" s="22">
        <v>0</v>
      </c>
      <c r="CA130" s="22">
        <v>10</v>
      </c>
      <c r="CB130" s="22">
        <v>0</v>
      </c>
      <c r="CC130" s="22"/>
      <c r="CD130" s="22">
        <v>0</v>
      </c>
      <c r="CE130" s="22">
        <v>0</v>
      </c>
      <c r="CF130" s="22">
        <v>6</v>
      </c>
      <c r="CG130" s="22">
        <v>0</v>
      </c>
      <c r="CH130" s="22">
        <v>0</v>
      </c>
      <c r="CI130" s="22">
        <v>4</v>
      </c>
      <c r="CJ130" s="22">
        <v>0</v>
      </c>
      <c r="CK130" s="22"/>
      <c r="CL130" s="22">
        <v>0</v>
      </c>
      <c r="CM130" s="22">
        <v>0</v>
      </c>
      <c r="CN130" s="22">
        <v>0</v>
      </c>
      <c r="CO130" s="22">
        <v>0</v>
      </c>
      <c r="CP130" s="22">
        <v>0</v>
      </c>
      <c r="CQ130" s="22">
        <v>0</v>
      </c>
      <c r="CR130" s="22">
        <v>0</v>
      </c>
      <c r="CS130" s="22"/>
      <c r="CT130" s="22">
        <v>0</v>
      </c>
      <c r="CU130" s="22">
        <v>0</v>
      </c>
      <c r="CV130" s="22">
        <v>0</v>
      </c>
      <c r="CW130" s="22">
        <v>0</v>
      </c>
      <c r="CX130" s="22">
        <v>0</v>
      </c>
      <c r="CY130" s="22">
        <v>0</v>
      </c>
      <c r="CZ130" s="22">
        <v>0</v>
      </c>
      <c r="DA130" s="22"/>
      <c r="DB130" s="22" t="s">
        <v>421</v>
      </c>
      <c r="DC130" s="22" t="s">
        <v>422</v>
      </c>
      <c r="DD130" s="22" t="s">
        <v>421</v>
      </c>
      <c r="DE130" s="22" t="s">
        <v>427</v>
      </c>
      <c r="DF130" s="22" t="s">
        <v>421</v>
      </c>
      <c r="DG130" s="22">
        <v>1</v>
      </c>
      <c r="DH130" s="22"/>
      <c r="DI130" s="22" t="s">
        <v>1114</v>
      </c>
      <c r="DJ130" s="22" t="s">
        <v>1337</v>
      </c>
      <c r="DK130" s="22" t="s">
        <v>1116</v>
      </c>
      <c r="DL130" s="22"/>
      <c r="DM130" s="22" t="s">
        <v>426</v>
      </c>
      <c r="DN130" s="22" t="s">
        <v>427</v>
      </c>
      <c r="DO130" s="22" t="s">
        <v>427</v>
      </c>
      <c r="DP130" s="22" t="s">
        <v>427</v>
      </c>
      <c r="DQ130" s="22" t="s">
        <v>427</v>
      </c>
      <c r="DR130" s="22" t="s">
        <v>427</v>
      </c>
      <c r="DS130" s="22" t="s">
        <v>427</v>
      </c>
      <c r="DT130" s="22"/>
      <c r="DU130" s="22" t="s">
        <v>464</v>
      </c>
      <c r="DV130" s="22" t="s">
        <v>429</v>
      </c>
      <c r="DW130" s="22" t="s">
        <v>429</v>
      </c>
      <c r="DX130" s="22" t="s">
        <v>465</v>
      </c>
      <c r="DY130" s="22" t="s">
        <v>465</v>
      </c>
      <c r="DZ130" s="22" t="s">
        <v>465</v>
      </c>
      <c r="EA130" s="22" t="s">
        <v>429</v>
      </c>
      <c r="EB130" s="22" t="s">
        <v>429</v>
      </c>
      <c r="EC130" s="22"/>
      <c r="ED130" s="22" t="s">
        <v>430</v>
      </c>
      <c r="EE130" s="22"/>
      <c r="EF130" s="22" t="s">
        <v>2023</v>
      </c>
      <c r="EG130" s="22"/>
      <c r="EH130" s="22"/>
      <c r="EI130" s="22">
        <v>0</v>
      </c>
      <c r="EJ130" s="22">
        <v>0</v>
      </c>
      <c r="EK130" s="22"/>
      <c r="EL130" s="22" t="s">
        <v>456</v>
      </c>
      <c r="EM130" s="22" t="s">
        <v>421</v>
      </c>
      <c r="EN130" s="22" t="s">
        <v>427</v>
      </c>
      <c r="EO130" s="22"/>
      <c r="EP130" s="22" t="s">
        <v>2024</v>
      </c>
      <c r="EQ130" s="22" t="s">
        <v>1751</v>
      </c>
      <c r="ER130" s="22">
        <v>34</v>
      </c>
      <c r="EU130">
        <v>7.190135067050694E-4</v>
      </c>
      <c r="EV130">
        <v>3.595067533525347E-4</v>
      </c>
      <c r="EY130" s="22">
        <f t="shared" si="6"/>
        <v>31</v>
      </c>
      <c r="EZ130" s="22">
        <f t="shared" si="7"/>
        <v>0</v>
      </c>
      <c r="FA130" s="22" t="str">
        <f t="shared" si="8"/>
        <v>OK</v>
      </c>
    </row>
    <row r="131" spans="2:157" x14ac:dyDescent="0.25">
      <c r="B131" s="22" t="s" vm="29">
        <v>82</v>
      </c>
      <c r="C131" s="22" t="s">
        <v>1119</v>
      </c>
      <c r="D131" s="22" t="s">
        <v>446</v>
      </c>
      <c r="E131" s="22" t="s">
        <v>415</v>
      </c>
      <c r="F131" s="22" t="s">
        <v>484</v>
      </c>
      <c r="G131" s="22" t="s">
        <v>1040</v>
      </c>
      <c r="H131" s="22" t="s">
        <v>1120</v>
      </c>
      <c r="I131" s="22" t="s">
        <v>426</v>
      </c>
      <c r="J131" s="66">
        <v>4755.7433333333329</v>
      </c>
      <c r="K131" s="67">
        <v>4755.7433333333329</v>
      </c>
      <c r="L131" s="22"/>
      <c r="M131" s="22" t="s">
        <v>420</v>
      </c>
      <c r="N131" s="22"/>
      <c r="O131" s="22">
        <v>0</v>
      </c>
      <c r="P131" s="22">
        <v>0</v>
      </c>
      <c r="Q131" s="22">
        <v>0</v>
      </c>
      <c r="R131" s="22">
        <v>0</v>
      </c>
      <c r="S131" s="22">
        <v>0</v>
      </c>
      <c r="T131" s="22">
        <v>0</v>
      </c>
      <c r="U131" s="22">
        <v>0</v>
      </c>
      <c r="V131" s="22">
        <v>0</v>
      </c>
      <c r="W131" s="22">
        <v>0</v>
      </c>
      <c r="X131" s="22">
        <v>0</v>
      </c>
      <c r="Y131" s="22"/>
      <c r="Z131" s="22">
        <v>0</v>
      </c>
      <c r="AA131" s="22">
        <v>0</v>
      </c>
      <c r="AB131" s="22">
        <v>0</v>
      </c>
      <c r="AC131" s="22">
        <v>0</v>
      </c>
      <c r="AD131" s="22">
        <v>0</v>
      </c>
      <c r="AE131" s="22">
        <v>0</v>
      </c>
      <c r="AF131" s="22">
        <v>0</v>
      </c>
      <c r="AG131" s="22"/>
      <c r="AH131" s="22">
        <v>0</v>
      </c>
      <c r="AI131" s="22">
        <v>0</v>
      </c>
      <c r="AJ131" s="22">
        <v>0</v>
      </c>
      <c r="AK131" s="22">
        <v>0</v>
      </c>
      <c r="AL131" s="22">
        <v>0</v>
      </c>
      <c r="AM131" s="22">
        <v>0</v>
      </c>
      <c r="AN131" s="22">
        <v>0</v>
      </c>
      <c r="AO131" s="22"/>
      <c r="AP131" s="22">
        <v>0</v>
      </c>
      <c r="AQ131" s="22">
        <v>0</v>
      </c>
      <c r="AR131" s="22">
        <v>0</v>
      </c>
      <c r="AS131" s="22">
        <v>0</v>
      </c>
      <c r="AT131" s="22">
        <v>0</v>
      </c>
      <c r="AU131" s="22">
        <v>0</v>
      </c>
      <c r="AV131" s="22">
        <v>0</v>
      </c>
      <c r="AW131" s="22"/>
      <c r="AX131" s="22">
        <v>0</v>
      </c>
      <c r="AY131" s="22">
        <v>0</v>
      </c>
      <c r="AZ131" s="22">
        <v>0</v>
      </c>
      <c r="BA131" s="22">
        <v>0</v>
      </c>
      <c r="BB131" s="22">
        <v>0</v>
      </c>
      <c r="BC131" s="22">
        <v>0</v>
      </c>
      <c r="BD131" s="22">
        <v>0</v>
      </c>
      <c r="BE131" s="22"/>
      <c r="BF131" s="22">
        <v>0</v>
      </c>
      <c r="BG131" s="22">
        <v>0</v>
      </c>
      <c r="BH131" s="22">
        <v>0</v>
      </c>
      <c r="BI131" s="22">
        <v>0</v>
      </c>
      <c r="BJ131" s="22">
        <v>0</v>
      </c>
      <c r="BK131" s="22">
        <v>0</v>
      </c>
      <c r="BL131" s="22">
        <v>0</v>
      </c>
      <c r="BM131" s="22"/>
      <c r="BN131" s="22">
        <v>0</v>
      </c>
      <c r="BO131" s="22">
        <v>0</v>
      </c>
      <c r="BP131" s="22">
        <v>0</v>
      </c>
      <c r="BQ131" s="22">
        <v>0</v>
      </c>
      <c r="BR131" s="22">
        <v>0</v>
      </c>
      <c r="BS131" s="22">
        <v>0</v>
      </c>
      <c r="BT131" s="22">
        <v>0</v>
      </c>
      <c r="BU131" s="22"/>
      <c r="BV131" s="22">
        <v>0</v>
      </c>
      <c r="BW131" s="22">
        <v>0</v>
      </c>
      <c r="BX131" s="22">
        <v>0</v>
      </c>
      <c r="BY131" s="22">
        <v>0</v>
      </c>
      <c r="BZ131" s="22">
        <v>0</v>
      </c>
      <c r="CA131" s="22">
        <v>0</v>
      </c>
      <c r="CB131" s="22">
        <v>0</v>
      </c>
      <c r="CC131" s="22"/>
      <c r="CD131" s="22">
        <v>0</v>
      </c>
      <c r="CE131" s="22">
        <v>0</v>
      </c>
      <c r="CF131" s="22">
        <v>0</v>
      </c>
      <c r="CG131" s="22">
        <v>0</v>
      </c>
      <c r="CH131" s="22">
        <v>0</v>
      </c>
      <c r="CI131" s="22">
        <v>0</v>
      </c>
      <c r="CJ131" s="22">
        <v>0</v>
      </c>
      <c r="CK131" s="22"/>
      <c r="CL131" s="22">
        <v>0</v>
      </c>
      <c r="CM131" s="22">
        <v>0</v>
      </c>
      <c r="CN131" s="22">
        <v>0</v>
      </c>
      <c r="CO131" s="22">
        <v>0</v>
      </c>
      <c r="CP131" s="22">
        <v>0</v>
      </c>
      <c r="CQ131" s="22">
        <v>0</v>
      </c>
      <c r="CR131" s="22">
        <v>0</v>
      </c>
      <c r="CS131" s="22"/>
      <c r="CT131" s="22">
        <v>0</v>
      </c>
      <c r="CU131" s="22">
        <v>0</v>
      </c>
      <c r="CV131" s="22">
        <v>0</v>
      </c>
      <c r="CW131" s="22">
        <v>0</v>
      </c>
      <c r="CX131" s="22">
        <v>0</v>
      </c>
      <c r="CY131" s="22">
        <v>0</v>
      </c>
      <c r="CZ131" s="22">
        <v>0</v>
      </c>
      <c r="DA131" s="22"/>
      <c r="DB131" s="22" t="s">
        <v>421</v>
      </c>
      <c r="DC131" s="22" t="s">
        <v>437</v>
      </c>
      <c r="DD131" s="22" t="s">
        <v>421</v>
      </c>
      <c r="DE131" s="22" t="s">
        <v>421</v>
      </c>
      <c r="DF131" s="22" t="s">
        <v>421</v>
      </c>
      <c r="DG131" s="22">
        <v>0</v>
      </c>
      <c r="DH131" s="22"/>
      <c r="DI131" s="22" t="s">
        <v>2025</v>
      </c>
      <c r="DJ131" s="22" t="s">
        <v>810</v>
      </c>
      <c r="DK131" s="22" t="s">
        <v>2026</v>
      </c>
      <c r="DL131" s="22"/>
      <c r="DM131" s="22" t="s">
        <v>426</v>
      </c>
      <c r="DN131" s="22" t="s">
        <v>427</v>
      </c>
      <c r="DO131" s="22" t="s">
        <v>427</v>
      </c>
      <c r="DP131" s="22" t="s">
        <v>427</v>
      </c>
      <c r="DQ131" s="22" t="s">
        <v>427</v>
      </c>
      <c r="DR131" s="22" t="s">
        <v>427</v>
      </c>
      <c r="DS131" s="22" t="s">
        <v>427</v>
      </c>
      <c r="DT131" s="22"/>
      <c r="DU131" s="22" t="s">
        <v>464</v>
      </c>
      <c r="DV131" s="22" t="s">
        <v>429</v>
      </c>
      <c r="DW131" s="22" t="s">
        <v>429</v>
      </c>
      <c r="DX131" s="22" t="s">
        <v>465</v>
      </c>
      <c r="DY131" s="22" t="s">
        <v>429</v>
      </c>
      <c r="DZ131" s="22" t="s">
        <v>429</v>
      </c>
      <c r="EA131" s="22" t="s">
        <v>429</v>
      </c>
      <c r="EB131" s="22" t="s">
        <v>429</v>
      </c>
      <c r="EC131" s="22"/>
      <c r="ED131" s="22" t="s">
        <v>441</v>
      </c>
      <c r="EE131" s="22"/>
      <c r="EF131" s="22" t="s">
        <v>2027</v>
      </c>
      <c r="EG131" s="22"/>
      <c r="EH131" s="22"/>
      <c r="EI131" s="22">
        <v>0</v>
      </c>
      <c r="EJ131" s="22">
        <v>0</v>
      </c>
      <c r="EK131" s="22"/>
      <c r="EL131" s="22" t="s">
        <v>651</v>
      </c>
      <c r="EM131" s="22" t="s">
        <v>427</v>
      </c>
      <c r="EN131" s="22" t="s">
        <v>421</v>
      </c>
      <c r="EO131" s="22"/>
      <c r="EP131" s="22" t="s">
        <v>2028</v>
      </c>
      <c r="EQ131" s="22" t="s">
        <v>1751</v>
      </c>
      <c r="ER131" s="22">
        <v>34</v>
      </c>
      <c r="EU131">
        <v>0</v>
      </c>
      <c r="EV131">
        <v>0</v>
      </c>
      <c r="EY131" s="22">
        <f t="shared" si="6"/>
        <v>0</v>
      </c>
      <c r="EZ131" s="22">
        <f t="shared" si="7"/>
        <v>0</v>
      </c>
      <c r="FA131" s="22" t="str">
        <f t="shared" si="8"/>
        <v>OK</v>
      </c>
    </row>
    <row r="132" spans="2:157" x14ac:dyDescent="0.25">
      <c r="B132" s="22" t="s" vm="31">
        <v>85</v>
      </c>
      <c r="C132" s="22" t="s">
        <v>1122</v>
      </c>
      <c r="D132" s="22" t="s">
        <v>446</v>
      </c>
      <c r="E132" s="22" t="s">
        <v>415</v>
      </c>
      <c r="F132" s="22" t="s">
        <v>416</v>
      </c>
      <c r="G132" s="22" t="s">
        <v>1040</v>
      </c>
      <c r="H132" s="22" t="s">
        <v>1041</v>
      </c>
      <c r="I132" s="22" t="s">
        <v>419</v>
      </c>
      <c r="J132" s="66">
        <v>3632.1916666666662</v>
      </c>
      <c r="K132" s="67">
        <v>3632.1916666666662</v>
      </c>
      <c r="L132" s="22"/>
      <c r="M132" s="22" t="s">
        <v>420</v>
      </c>
      <c r="N132" s="22"/>
      <c r="O132" s="22">
        <v>0</v>
      </c>
      <c r="P132" s="22">
        <v>133</v>
      </c>
      <c r="Q132" s="22">
        <v>0</v>
      </c>
      <c r="R132" s="22">
        <v>0</v>
      </c>
      <c r="S132" s="22">
        <v>0</v>
      </c>
      <c r="T132" s="22">
        <v>0</v>
      </c>
      <c r="U132" s="22">
        <v>0</v>
      </c>
      <c r="V132" s="22">
        <v>133</v>
      </c>
      <c r="W132" s="22">
        <v>0</v>
      </c>
      <c r="X132" s="22">
        <v>0</v>
      </c>
      <c r="Y132" s="22"/>
      <c r="Z132" s="22">
        <v>0</v>
      </c>
      <c r="AA132" s="22">
        <v>0</v>
      </c>
      <c r="AB132" s="22">
        <v>95</v>
      </c>
      <c r="AC132" s="22">
        <v>0</v>
      </c>
      <c r="AD132" s="22">
        <v>0</v>
      </c>
      <c r="AE132" s="22">
        <v>0</v>
      </c>
      <c r="AF132" s="22">
        <v>38</v>
      </c>
      <c r="AG132" s="22"/>
      <c r="AH132" s="22">
        <v>0</v>
      </c>
      <c r="AI132" s="22">
        <v>0</v>
      </c>
      <c r="AJ132" s="22">
        <v>0</v>
      </c>
      <c r="AK132" s="22">
        <v>0</v>
      </c>
      <c r="AL132" s="22">
        <v>0</v>
      </c>
      <c r="AM132" s="22">
        <v>0</v>
      </c>
      <c r="AN132" s="22">
        <v>0</v>
      </c>
      <c r="AO132" s="22"/>
      <c r="AP132" s="22">
        <v>0</v>
      </c>
      <c r="AQ132" s="22">
        <v>0</v>
      </c>
      <c r="AR132" s="22">
        <v>0</v>
      </c>
      <c r="AS132" s="22">
        <v>0</v>
      </c>
      <c r="AT132" s="22">
        <v>0</v>
      </c>
      <c r="AU132" s="22">
        <v>0</v>
      </c>
      <c r="AV132" s="22">
        <v>0</v>
      </c>
      <c r="AW132" s="22"/>
      <c r="AX132" s="22">
        <v>0</v>
      </c>
      <c r="AY132" s="22">
        <v>0</v>
      </c>
      <c r="AZ132" s="22">
        <v>0</v>
      </c>
      <c r="BA132" s="22">
        <v>0</v>
      </c>
      <c r="BB132" s="22">
        <v>0</v>
      </c>
      <c r="BC132" s="22">
        <v>0</v>
      </c>
      <c r="BD132" s="22">
        <v>0</v>
      </c>
      <c r="BE132" s="22"/>
      <c r="BF132" s="22">
        <v>0</v>
      </c>
      <c r="BG132" s="22">
        <v>0</v>
      </c>
      <c r="BH132" s="22">
        <v>95</v>
      </c>
      <c r="BI132" s="22">
        <v>0</v>
      </c>
      <c r="BJ132" s="22">
        <v>0</v>
      </c>
      <c r="BK132" s="22">
        <v>0</v>
      </c>
      <c r="BL132" s="22">
        <v>38</v>
      </c>
      <c r="BM132" s="22"/>
      <c r="BN132" s="22">
        <v>0</v>
      </c>
      <c r="BO132" s="22">
        <v>0</v>
      </c>
      <c r="BP132" s="22">
        <v>0</v>
      </c>
      <c r="BQ132" s="22">
        <v>0</v>
      </c>
      <c r="BR132" s="22">
        <v>0</v>
      </c>
      <c r="BS132" s="22">
        <v>0</v>
      </c>
      <c r="BT132" s="22">
        <v>0</v>
      </c>
      <c r="BU132" s="22"/>
      <c r="BV132" s="22">
        <v>0</v>
      </c>
      <c r="BW132" s="22">
        <v>0</v>
      </c>
      <c r="BX132" s="22">
        <v>0</v>
      </c>
      <c r="BY132" s="22">
        <v>0</v>
      </c>
      <c r="BZ132" s="22">
        <v>0</v>
      </c>
      <c r="CA132" s="22">
        <v>0</v>
      </c>
      <c r="CB132" s="22">
        <v>0</v>
      </c>
      <c r="CC132" s="22"/>
      <c r="CD132" s="22">
        <v>0</v>
      </c>
      <c r="CE132" s="22">
        <v>0</v>
      </c>
      <c r="CF132" s="22">
        <v>0</v>
      </c>
      <c r="CG132" s="22">
        <v>0</v>
      </c>
      <c r="CH132" s="22">
        <v>0</v>
      </c>
      <c r="CI132" s="22">
        <v>0</v>
      </c>
      <c r="CJ132" s="22">
        <v>0</v>
      </c>
      <c r="CK132" s="22"/>
      <c r="CL132" s="22">
        <v>0</v>
      </c>
      <c r="CM132" s="22">
        <v>0</v>
      </c>
      <c r="CN132" s="22">
        <v>0</v>
      </c>
      <c r="CO132" s="22">
        <v>0</v>
      </c>
      <c r="CP132" s="22">
        <v>0</v>
      </c>
      <c r="CQ132" s="22">
        <v>0</v>
      </c>
      <c r="CR132" s="22">
        <v>0</v>
      </c>
      <c r="CS132" s="22"/>
      <c r="CT132" s="22">
        <v>0</v>
      </c>
      <c r="CU132" s="22">
        <v>0</v>
      </c>
      <c r="CV132" s="22">
        <v>0</v>
      </c>
      <c r="CW132" s="22">
        <v>0</v>
      </c>
      <c r="CX132" s="22">
        <v>0</v>
      </c>
      <c r="CY132" s="22">
        <v>0</v>
      </c>
      <c r="CZ132" s="22">
        <v>0</v>
      </c>
      <c r="DA132" s="22"/>
      <c r="DB132" s="22" t="s">
        <v>421</v>
      </c>
      <c r="DC132" s="22" t="s">
        <v>437</v>
      </c>
      <c r="DD132" s="22" t="s">
        <v>421</v>
      </c>
      <c r="DE132" s="22" t="s">
        <v>421</v>
      </c>
      <c r="DF132" s="22" t="s">
        <v>421</v>
      </c>
      <c r="DG132" s="22">
        <v>0</v>
      </c>
      <c r="DH132" s="22"/>
      <c r="DI132" s="22" t="s">
        <v>1123</v>
      </c>
      <c r="DJ132" s="22" t="s">
        <v>528</v>
      </c>
      <c r="DK132" s="22" t="s">
        <v>1124</v>
      </c>
      <c r="DL132" s="22"/>
      <c r="DM132" s="22" t="s">
        <v>426</v>
      </c>
      <c r="DN132" s="22" t="s">
        <v>427</v>
      </c>
      <c r="DO132" s="22" t="s">
        <v>427</v>
      </c>
      <c r="DP132" s="22" t="s">
        <v>427</v>
      </c>
      <c r="DQ132" s="22" t="s">
        <v>427</v>
      </c>
      <c r="DR132" s="22" t="s">
        <v>427</v>
      </c>
      <c r="DS132" s="22" t="s">
        <v>427</v>
      </c>
      <c r="DT132" s="22"/>
      <c r="DU132" s="22" t="s">
        <v>464</v>
      </c>
      <c r="DV132" s="22" t="s">
        <v>429</v>
      </c>
      <c r="DW132" s="22" t="s">
        <v>429</v>
      </c>
      <c r="DX132" s="22" t="s">
        <v>465</v>
      </c>
      <c r="DY132" s="22" t="s">
        <v>465</v>
      </c>
      <c r="DZ132" s="22" t="s">
        <v>429</v>
      </c>
      <c r="EA132" s="22" t="s">
        <v>465</v>
      </c>
      <c r="EB132" s="22" t="s">
        <v>429</v>
      </c>
      <c r="EC132" s="22"/>
      <c r="ED132" s="22" t="s">
        <v>560</v>
      </c>
      <c r="EE132" s="22"/>
      <c r="EF132" s="22" t="s">
        <v>2029</v>
      </c>
      <c r="EG132" s="22"/>
      <c r="EH132" s="22"/>
      <c r="EI132" s="22">
        <v>0</v>
      </c>
      <c r="EJ132" s="22">
        <v>0</v>
      </c>
      <c r="EK132" s="22"/>
      <c r="EL132" s="22" t="s">
        <v>651</v>
      </c>
      <c r="EM132" s="22" t="s">
        <v>427</v>
      </c>
      <c r="EN132" s="22" t="s">
        <v>421</v>
      </c>
      <c r="EO132" s="22"/>
      <c r="EP132" s="22" t="s">
        <v>2030</v>
      </c>
      <c r="EQ132" s="22" t="s">
        <v>1751</v>
      </c>
      <c r="ER132" s="22">
        <v>34</v>
      </c>
      <c r="EU132">
        <v>8.4565843858844594E-3</v>
      </c>
      <c r="EV132">
        <v>0</v>
      </c>
      <c r="EY132" s="22">
        <f t="shared" si="6"/>
        <v>0</v>
      </c>
      <c r="EZ132" s="22">
        <f t="shared" si="7"/>
        <v>0</v>
      </c>
      <c r="FA132" s="22" t="str">
        <f t="shared" si="8"/>
        <v>OK</v>
      </c>
    </row>
    <row r="133" spans="2:157" x14ac:dyDescent="0.25">
      <c r="B133" s="22" t="s" vm="32">
        <v>86</v>
      </c>
      <c r="C133" s="22" t="s">
        <v>1127</v>
      </c>
      <c r="D133" s="22" t="s">
        <v>446</v>
      </c>
      <c r="E133" s="22" t="s">
        <v>415</v>
      </c>
      <c r="F133" s="22" t="s">
        <v>460</v>
      </c>
      <c r="G133" s="22" t="s">
        <v>1040</v>
      </c>
      <c r="H133" s="22" t="s">
        <v>1128</v>
      </c>
      <c r="I133" s="22" t="s">
        <v>419</v>
      </c>
      <c r="J133" s="66">
        <v>7306.7350000000006</v>
      </c>
      <c r="K133" s="67">
        <v>7306.7350000000006</v>
      </c>
      <c r="L133" s="22"/>
      <c r="M133" s="22" t="s">
        <v>420</v>
      </c>
      <c r="N133" s="22"/>
      <c r="O133" s="22">
        <v>0</v>
      </c>
      <c r="P133" s="22">
        <v>0</v>
      </c>
      <c r="Q133" s="22">
        <v>3</v>
      </c>
      <c r="R133" s="22">
        <v>32</v>
      </c>
      <c r="S133" s="22">
        <v>265</v>
      </c>
      <c r="T133" s="22">
        <v>0</v>
      </c>
      <c r="U133" s="22">
        <v>1</v>
      </c>
      <c r="V133" s="22">
        <v>266</v>
      </c>
      <c r="W133" s="22">
        <v>4</v>
      </c>
      <c r="X133" s="22">
        <v>298</v>
      </c>
      <c r="Y133" s="22"/>
      <c r="Z133" s="22">
        <v>134</v>
      </c>
      <c r="AA133" s="22">
        <v>0</v>
      </c>
      <c r="AB133" s="22">
        <v>132</v>
      </c>
      <c r="AC133" s="22">
        <v>0</v>
      </c>
      <c r="AD133" s="22">
        <v>0</v>
      </c>
      <c r="AE133" s="22">
        <v>0</v>
      </c>
      <c r="AF133" s="22">
        <v>0</v>
      </c>
      <c r="AG133" s="22"/>
      <c r="AH133" s="22">
        <v>1</v>
      </c>
      <c r="AI133" s="22">
        <v>0</v>
      </c>
      <c r="AJ133" s="22">
        <v>0</v>
      </c>
      <c r="AK133" s="22">
        <v>0</v>
      </c>
      <c r="AL133" s="22">
        <v>3</v>
      </c>
      <c r="AM133" s="22">
        <v>0</v>
      </c>
      <c r="AN133" s="22">
        <v>0</v>
      </c>
      <c r="AO133" s="22"/>
      <c r="AP133" s="22">
        <v>135</v>
      </c>
      <c r="AQ133" s="22">
        <v>0</v>
      </c>
      <c r="AR133" s="22">
        <v>137</v>
      </c>
      <c r="AS133" s="22">
        <v>16</v>
      </c>
      <c r="AT133" s="22">
        <v>0</v>
      </c>
      <c r="AU133" s="22">
        <v>10</v>
      </c>
      <c r="AV133" s="22">
        <v>0</v>
      </c>
      <c r="AW133" s="22"/>
      <c r="AX133" s="22">
        <v>0</v>
      </c>
      <c r="AY133" s="22">
        <v>0</v>
      </c>
      <c r="AZ133" s="22">
        <v>0</v>
      </c>
      <c r="BA133" s="22">
        <v>0</v>
      </c>
      <c r="BB133" s="22">
        <v>0</v>
      </c>
      <c r="BC133" s="22">
        <v>0</v>
      </c>
      <c r="BD133" s="22">
        <v>0</v>
      </c>
      <c r="BE133" s="22"/>
      <c r="BF133" s="22">
        <v>0</v>
      </c>
      <c r="BG133" s="22">
        <v>0</v>
      </c>
      <c r="BH133" s="22">
        <v>0</v>
      </c>
      <c r="BI133" s="22">
        <v>0</v>
      </c>
      <c r="BJ133" s="22">
        <v>0</v>
      </c>
      <c r="BK133" s="22">
        <v>0</v>
      </c>
      <c r="BL133" s="22">
        <v>0</v>
      </c>
      <c r="BM133" s="22"/>
      <c r="BN133" s="22">
        <v>0</v>
      </c>
      <c r="BO133" s="22">
        <v>0</v>
      </c>
      <c r="BP133" s="22">
        <v>0</v>
      </c>
      <c r="BQ133" s="22">
        <v>0</v>
      </c>
      <c r="BR133" s="22">
        <v>3</v>
      </c>
      <c r="BS133" s="22">
        <v>0</v>
      </c>
      <c r="BT133" s="22">
        <v>0</v>
      </c>
      <c r="BU133" s="22"/>
      <c r="BV133" s="22">
        <v>1</v>
      </c>
      <c r="BW133" s="22">
        <v>0</v>
      </c>
      <c r="BX133" s="22">
        <v>5</v>
      </c>
      <c r="BY133" s="22">
        <v>16</v>
      </c>
      <c r="BZ133" s="22">
        <v>0</v>
      </c>
      <c r="CA133" s="22">
        <v>10</v>
      </c>
      <c r="CB133" s="22">
        <v>0</v>
      </c>
      <c r="CC133" s="22"/>
      <c r="CD133" s="22">
        <v>133</v>
      </c>
      <c r="CE133" s="22">
        <v>0</v>
      </c>
      <c r="CF133" s="22">
        <v>132</v>
      </c>
      <c r="CG133" s="22">
        <v>0</v>
      </c>
      <c r="CH133" s="22">
        <v>0</v>
      </c>
      <c r="CI133" s="22">
        <v>0</v>
      </c>
      <c r="CJ133" s="22">
        <v>0</v>
      </c>
      <c r="CK133" s="22"/>
      <c r="CL133" s="22">
        <v>0</v>
      </c>
      <c r="CM133" s="22">
        <v>0</v>
      </c>
      <c r="CN133" s="22">
        <v>0</v>
      </c>
      <c r="CO133" s="22">
        <v>0</v>
      </c>
      <c r="CP133" s="22">
        <v>0</v>
      </c>
      <c r="CQ133" s="22">
        <v>0</v>
      </c>
      <c r="CR133" s="22">
        <v>0</v>
      </c>
      <c r="CS133" s="22"/>
      <c r="CT133" s="22">
        <v>1</v>
      </c>
      <c r="CU133" s="22">
        <v>0</v>
      </c>
      <c r="CV133" s="22">
        <v>0</v>
      </c>
      <c r="CW133" s="22">
        <v>0</v>
      </c>
      <c r="CX133" s="22">
        <v>0</v>
      </c>
      <c r="CY133" s="22">
        <v>0</v>
      </c>
      <c r="CZ133" s="22">
        <v>0</v>
      </c>
      <c r="DA133" s="22"/>
      <c r="DB133" s="22" t="s">
        <v>421</v>
      </c>
      <c r="DC133" s="22" t="s">
        <v>437</v>
      </c>
      <c r="DD133" s="22" t="s">
        <v>421</v>
      </c>
      <c r="DE133" s="22" t="s">
        <v>421</v>
      </c>
      <c r="DF133" s="22" t="s">
        <v>421</v>
      </c>
      <c r="DG133" s="22">
        <v>0</v>
      </c>
      <c r="DH133" s="22"/>
      <c r="DI133" s="22" t="s">
        <v>1129</v>
      </c>
      <c r="DJ133" s="22" t="s">
        <v>601</v>
      </c>
      <c r="DK133" s="22" t="s">
        <v>1130</v>
      </c>
      <c r="DL133" s="22"/>
      <c r="DM133" s="22" t="s">
        <v>426</v>
      </c>
      <c r="DN133" s="22" t="s">
        <v>427</v>
      </c>
      <c r="DO133" s="22" t="s">
        <v>427</v>
      </c>
      <c r="DP133" s="22" t="s">
        <v>427</v>
      </c>
      <c r="DQ133" s="22" t="s">
        <v>427</v>
      </c>
      <c r="DR133" s="22" t="s">
        <v>427</v>
      </c>
      <c r="DS133" s="22" t="s">
        <v>427</v>
      </c>
      <c r="DT133" s="22"/>
      <c r="DU133" s="22" t="s">
        <v>464</v>
      </c>
      <c r="DV133" s="22" t="s">
        <v>465</v>
      </c>
      <c r="DW133" s="22" t="s">
        <v>429</v>
      </c>
      <c r="DX133" s="22" t="s">
        <v>465</v>
      </c>
      <c r="DY133" s="22" t="s">
        <v>465</v>
      </c>
      <c r="DZ133" s="22" t="s">
        <v>465</v>
      </c>
      <c r="EA133" s="22" t="s">
        <v>429</v>
      </c>
      <c r="EB133" s="22" t="s">
        <v>545</v>
      </c>
      <c r="EC133" s="22"/>
      <c r="ED133" s="22" t="s">
        <v>480</v>
      </c>
      <c r="EE133" s="22"/>
      <c r="EF133" s="22" t="s">
        <v>2031</v>
      </c>
      <c r="EG133" s="22"/>
      <c r="EH133" s="22"/>
      <c r="EI133" s="22">
        <v>0</v>
      </c>
      <c r="EJ133" s="22">
        <v>0</v>
      </c>
      <c r="EK133" s="22"/>
      <c r="EL133" s="22" t="s">
        <v>651</v>
      </c>
      <c r="EM133" s="22" t="s">
        <v>421</v>
      </c>
      <c r="EN133" s="22" t="s">
        <v>427</v>
      </c>
      <c r="EO133" s="22"/>
      <c r="EP133" s="22" t="s">
        <v>2032</v>
      </c>
      <c r="EQ133" s="22" t="s">
        <v>1751</v>
      </c>
      <c r="ER133" s="22">
        <v>34</v>
      </c>
      <c r="EU133">
        <v>8.4075679040975133E-3</v>
      </c>
      <c r="EV133">
        <v>1.2642959254281975E-4</v>
      </c>
      <c r="EY133" s="22">
        <f t="shared" si="6"/>
        <v>298</v>
      </c>
      <c r="EZ133" s="22">
        <f t="shared" si="7"/>
        <v>0</v>
      </c>
      <c r="FA133" s="22" t="str">
        <f t="shared" si="8"/>
        <v>OK</v>
      </c>
    </row>
    <row r="134" spans="2:157" x14ac:dyDescent="0.25">
      <c r="B134" s="22" t="s" vm="34">
        <v>89</v>
      </c>
      <c r="C134" s="22" t="s">
        <v>1133</v>
      </c>
      <c r="D134" s="22" t="s">
        <v>414</v>
      </c>
      <c r="E134" s="22" t="s">
        <v>415</v>
      </c>
      <c r="F134" s="22" t="s">
        <v>484</v>
      </c>
      <c r="G134" s="22" t="s">
        <v>1040</v>
      </c>
      <c r="H134" s="22" t="s">
        <v>1134</v>
      </c>
      <c r="I134" s="22" t="s">
        <v>419</v>
      </c>
      <c r="J134" s="66">
        <v>3504.0280568333333</v>
      </c>
      <c r="K134" s="67">
        <v>3504.0280568333333</v>
      </c>
      <c r="L134" s="22"/>
      <c r="M134" s="22" t="s">
        <v>420</v>
      </c>
      <c r="N134" s="22"/>
      <c r="O134" s="22">
        <v>0</v>
      </c>
      <c r="P134" s="22">
        <v>0</v>
      </c>
      <c r="Q134" s="22">
        <v>0</v>
      </c>
      <c r="R134" s="22">
        <v>8</v>
      </c>
      <c r="S134" s="22">
        <v>159</v>
      </c>
      <c r="T134" s="22">
        <v>0</v>
      </c>
      <c r="U134" s="22">
        <v>24</v>
      </c>
      <c r="V134" s="22">
        <v>183</v>
      </c>
      <c r="W134" s="22">
        <v>24</v>
      </c>
      <c r="X134" s="22">
        <v>191</v>
      </c>
      <c r="Y134" s="22"/>
      <c r="Z134" s="22">
        <v>35</v>
      </c>
      <c r="AA134" s="22">
        <v>50</v>
      </c>
      <c r="AB134" s="22">
        <v>76</v>
      </c>
      <c r="AC134" s="22">
        <v>22</v>
      </c>
      <c r="AD134" s="22">
        <v>0</v>
      </c>
      <c r="AE134" s="22">
        <v>0</v>
      </c>
      <c r="AF134" s="22">
        <v>0</v>
      </c>
      <c r="AG134" s="22"/>
      <c r="AH134" s="22">
        <v>4</v>
      </c>
      <c r="AI134" s="22">
        <v>20</v>
      </c>
      <c r="AJ134" s="22">
        <v>0</v>
      </c>
      <c r="AK134" s="22">
        <v>0</v>
      </c>
      <c r="AL134" s="22">
        <v>0</v>
      </c>
      <c r="AM134" s="22">
        <v>0</v>
      </c>
      <c r="AN134" s="22">
        <v>0</v>
      </c>
      <c r="AO134" s="22"/>
      <c r="AP134" s="22">
        <v>37</v>
      </c>
      <c r="AQ134" s="22">
        <v>50</v>
      </c>
      <c r="AR134" s="22">
        <v>76</v>
      </c>
      <c r="AS134" s="22">
        <v>23</v>
      </c>
      <c r="AT134" s="22">
        <v>0</v>
      </c>
      <c r="AU134" s="22">
        <v>5</v>
      </c>
      <c r="AV134" s="22">
        <v>0</v>
      </c>
      <c r="AW134" s="22"/>
      <c r="AX134" s="22">
        <v>0</v>
      </c>
      <c r="AY134" s="22">
        <v>0</v>
      </c>
      <c r="AZ134" s="22">
        <v>0</v>
      </c>
      <c r="BA134" s="22">
        <v>0</v>
      </c>
      <c r="BB134" s="22">
        <v>0</v>
      </c>
      <c r="BC134" s="22">
        <v>0</v>
      </c>
      <c r="BD134" s="22">
        <v>0</v>
      </c>
      <c r="BE134" s="22"/>
      <c r="BF134" s="22">
        <v>0</v>
      </c>
      <c r="BG134" s="22">
        <v>0</v>
      </c>
      <c r="BH134" s="22">
        <v>0</v>
      </c>
      <c r="BI134" s="22">
        <v>0</v>
      </c>
      <c r="BJ134" s="22">
        <v>0</v>
      </c>
      <c r="BK134" s="22">
        <v>0</v>
      </c>
      <c r="BL134" s="22">
        <v>0</v>
      </c>
      <c r="BM134" s="22"/>
      <c r="BN134" s="22">
        <v>0</v>
      </c>
      <c r="BO134" s="22">
        <v>0</v>
      </c>
      <c r="BP134" s="22">
        <v>0</v>
      </c>
      <c r="BQ134" s="22">
        <v>0</v>
      </c>
      <c r="BR134" s="22">
        <v>0</v>
      </c>
      <c r="BS134" s="22">
        <v>0</v>
      </c>
      <c r="BT134" s="22">
        <v>0</v>
      </c>
      <c r="BU134" s="22"/>
      <c r="BV134" s="22">
        <v>2</v>
      </c>
      <c r="BW134" s="22">
        <v>0</v>
      </c>
      <c r="BX134" s="22">
        <v>0</v>
      </c>
      <c r="BY134" s="22">
        <v>1</v>
      </c>
      <c r="BZ134" s="22">
        <v>0</v>
      </c>
      <c r="CA134" s="22">
        <v>5</v>
      </c>
      <c r="CB134" s="22">
        <v>0</v>
      </c>
      <c r="CC134" s="22"/>
      <c r="CD134" s="22">
        <v>31</v>
      </c>
      <c r="CE134" s="22">
        <v>30</v>
      </c>
      <c r="CF134" s="22">
        <v>76</v>
      </c>
      <c r="CG134" s="22">
        <v>22</v>
      </c>
      <c r="CH134" s="22">
        <v>0</v>
      </c>
      <c r="CI134" s="22">
        <v>0</v>
      </c>
      <c r="CJ134" s="22">
        <v>0</v>
      </c>
      <c r="CK134" s="22"/>
      <c r="CL134" s="22">
        <v>0</v>
      </c>
      <c r="CM134" s="22">
        <v>0</v>
      </c>
      <c r="CN134" s="22">
        <v>0</v>
      </c>
      <c r="CO134" s="22">
        <v>0</v>
      </c>
      <c r="CP134" s="22">
        <v>0</v>
      </c>
      <c r="CQ134" s="22">
        <v>0</v>
      </c>
      <c r="CR134" s="22">
        <v>0</v>
      </c>
      <c r="CS134" s="22"/>
      <c r="CT134" s="22">
        <v>4</v>
      </c>
      <c r="CU134" s="22">
        <v>20</v>
      </c>
      <c r="CV134" s="22">
        <v>0</v>
      </c>
      <c r="CW134" s="22">
        <v>0</v>
      </c>
      <c r="CX134" s="22">
        <v>0</v>
      </c>
      <c r="CY134" s="22">
        <v>0</v>
      </c>
      <c r="CZ134" s="22">
        <v>0</v>
      </c>
      <c r="DA134" s="22"/>
      <c r="DB134" s="22" t="s">
        <v>421</v>
      </c>
      <c r="DC134" s="22" t="s">
        <v>422</v>
      </c>
      <c r="DD134" s="22" t="s">
        <v>421</v>
      </c>
      <c r="DE134" s="22" t="s">
        <v>421</v>
      </c>
      <c r="DF134" s="22" t="s">
        <v>421</v>
      </c>
      <c r="DG134" s="22">
        <v>0</v>
      </c>
      <c r="DH134" s="22"/>
      <c r="DI134" s="22" t="s">
        <v>1135</v>
      </c>
      <c r="DJ134" s="22" t="s">
        <v>648</v>
      </c>
      <c r="DK134" s="22" t="s">
        <v>1136</v>
      </c>
      <c r="DL134" s="22"/>
      <c r="DM134" s="22" t="s">
        <v>426</v>
      </c>
      <c r="DN134" s="22" t="s">
        <v>427</v>
      </c>
      <c r="DO134" s="22" t="s">
        <v>427</v>
      </c>
      <c r="DP134" s="22" t="s">
        <v>427</v>
      </c>
      <c r="DQ134" s="22" t="s">
        <v>427</v>
      </c>
      <c r="DR134" s="22" t="s">
        <v>427</v>
      </c>
      <c r="DS134" s="22" t="s">
        <v>427</v>
      </c>
      <c r="DT134" s="22"/>
      <c r="DU134" s="22" t="s">
        <v>464</v>
      </c>
      <c r="DV134" s="22" t="s">
        <v>465</v>
      </c>
      <c r="DW134" s="22" t="s">
        <v>429</v>
      </c>
      <c r="DX134" s="22" t="s">
        <v>429</v>
      </c>
      <c r="DY134" s="22" t="s">
        <v>465</v>
      </c>
      <c r="DZ134" s="22" t="s">
        <v>429</v>
      </c>
      <c r="EA134" s="22" t="s">
        <v>465</v>
      </c>
      <c r="EB134" s="22" t="s">
        <v>429</v>
      </c>
      <c r="EC134" s="22"/>
      <c r="ED134" s="22" t="s">
        <v>430</v>
      </c>
      <c r="EE134" s="22"/>
      <c r="EF134" s="22" t="s">
        <v>2033</v>
      </c>
      <c r="EG134" s="22"/>
      <c r="EH134" s="22"/>
      <c r="EI134" s="22">
        <v>0</v>
      </c>
      <c r="EJ134" s="22">
        <v>0</v>
      </c>
      <c r="EK134" s="22"/>
      <c r="EL134" s="22" t="s">
        <v>474</v>
      </c>
      <c r="EM134" s="22" t="s">
        <v>427</v>
      </c>
      <c r="EN134" s="22" t="s">
        <v>421</v>
      </c>
      <c r="EO134" s="22"/>
      <c r="EP134" s="22" t="s">
        <v>2034</v>
      </c>
      <c r="EQ134" s="22" t="s">
        <v>1751</v>
      </c>
      <c r="ER134" s="22">
        <v>34</v>
      </c>
      <c r="EU134">
        <v>1.2061341621768215E-2</v>
      </c>
      <c r="EV134">
        <v>1.5818152946581265E-3</v>
      </c>
      <c r="EY134" s="22">
        <f t="shared" si="6"/>
        <v>191</v>
      </c>
      <c r="EZ134" s="22">
        <f t="shared" si="7"/>
        <v>0</v>
      </c>
      <c r="FA134" s="22" t="str">
        <f t="shared" si="8"/>
        <v>OK</v>
      </c>
    </row>
    <row r="135" spans="2:157" x14ac:dyDescent="0.25">
      <c r="B135" s="22" t="s" vm="38">
        <v>95</v>
      </c>
      <c r="C135" s="22" t="s">
        <v>1139</v>
      </c>
      <c r="D135" s="22" t="s">
        <v>446</v>
      </c>
      <c r="E135" s="22" t="s">
        <v>415</v>
      </c>
      <c r="F135" s="22" t="s">
        <v>460</v>
      </c>
      <c r="G135" s="22" t="s">
        <v>1040</v>
      </c>
      <c r="H135" s="22" t="s">
        <v>1064</v>
      </c>
      <c r="I135" s="22" t="s">
        <v>419</v>
      </c>
      <c r="J135" s="66">
        <v>5721.1134443333331</v>
      </c>
      <c r="K135" s="67">
        <v>5721.1134443333331</v>
      </c>
      <c r="L135" s="22"/>
      <c r="M135" s="22" t="s">
        <v>420</v>
      </c>
      <c r="N135" s="22"/>
      <c r="O135" s="22">
        <v>237</v>
      </c>
      <c r="P135" s="22">
        <v>10</v>
      </c>
      <c r="Q135" s="22">
        <v>67</v>
      </c>
      <c r="R135" s="22">
        <v>340</v>
      </c>
      <c r="S135" s="22">
        <v>0</v>
      </c>
      <c r="T135" s="22">
        <v>0</v>
      </c>
      <c r="U135" s="22">
        <v>0</v>
      </c>
      <c r="V135" s="22">
        <v>247</v>
      </c>
      <c r="W135" s="22">
        <v>304</v>
      </c>
      <c r="X135" s="22">
        <v>340</v>
      </c>
      <c r="Y135" s="22"/>
      <c r="Z135" s="22">
        <v>0</v>
      </c>
      <c r="AA135" s="22">
        <v>0</v>
      </c>
      <c r="AB135" s="22">
        <v>216</v>
      </c>
      <c r="AC135" s="22">
        <v>8</v>
      </c>
      <c r="AD135" s="22">
        <v>0</v>
      </c>
      <c r="AE135" s="22">
        <v>23</v>
      </c>
      <c r="AF135" s="22">
        <v>0</v>
      </c>
      <c r="AG135" s="22"/>
      <c r="AH135" s="22">
        <v>0</v>
      </c>
      <c r="AI135" s="22">
        <v>0</v>
      </c>
      <c r="AJ135" s="22">
        <v>283</v>
      </c>
      <c r="AK135" s="22">
        <v>8</v>
      </c>
      <c r="AL135" s="22">
        <v>0</v>
      </c>
      <c r="AM135" s="22">
        <v>13</v>
      </c>
      <c r="AN135" s="22">
        <v>0</v>
      </c>
      <c r="AO135" s="22"/>
      <c r="AP135" s="22">
        <v>0</v>
      </c>
      <c r="AQ135" s="22">
        <v>0</v>
      </c>
      <c r="AR135" s="22">
        <v>282</v>
      </c>
      <c r="AS135" s="22">
        <v>24</v>
      </c>
      <c r="AT135" s="22">
        <v>0</v>
      </c>
      <c r="AU135" s="22">
        <v>34</v>
      </c>
      <c r="AV135" s="22">
        <v>0</v>
      </c>
      <c r="AW135" s="22"/>
      <c r="AX135" s="22">
        <v>0</v>
      </c>
      <c r="AY135" s="22">
        <v>0</v>
      </c>
      <c r="AZ135" s="22">
        <v>216</v>
      </c>
      <c r="BA135" s="22">
        <v>8</v>
      </c>
      <c r="BB135" s="22">
        <v>0</v>
      </c>
      <c r="BC135" s="22">
        <v>13</v>
      </c>
      <c r="BD135" s="22">
        <v>0</v>
      </c>
      <c r="BE135" s="22"/>
      <c r="BF135" s="22">
        <v>0</v>
      </c>
      <c r="BG135" s="22">
        <v>0</v>
      </c>
      <c r="BH135" s="22">
        <v>0</v>
      </c>
      <c r="BI135" s="22">
        <v>0</v>
      </c>
      <c r="BJ135" s="22">
        <v>0</v>
      </c>
      <c r="BK135" s="22">
        <v>10</v>
      </c>
      <c r="BL135" s="22">
        <v>0</v>
      </c>
      <c r="BM135" s="22"/>
      <c r="BN135" s="22">
        <v>0</v>
      </c>
      <c r="BO135" s="22">
        <v>0</v>
      </c>
      <c r="BP135" s="22">
        <v>67</v>
      </c>
      <c r="BQ135" s="22">
        <v>0</v>
      </c>
      <c r="BR135" s="22">
        <v>0</v>
      </c>
      <c r="BS135" s="22">
        <v>0</v>
      </c>
      <c r="BT135" s="22">
        <v>0</v>
      </c>
      <c r="BU135" s="22"/>
      <c r="BV135" s="22">
        <v>0</v>
      </c>
      <c r="BW135" s="22">
        <v>0</v>
      </c>
      <c r="BX135" s="22">
        <v>282</v>
      </c>
      <c r="BY135" s="22">
        <v>24</v>
      </c>
      <c r="BZ135" s="22">
        <v>0</v>
      </c>
      <c r="CA135" s="22">
        <v>34</v>
      </c>
      <c r="CB135" s="22">
        <v>0</v>
      </c>
      <c r="CC135" s="22"/>
      <c r="CD135" s="22">
        <v>0</v>
      </c>
      <c r="CE135" s="22">
        <v>0</v>
      </c>
      <c r="CF135" s="22">
        <v>0</v>
      </c>
      <c r="CG135" s="22">
        <v>0</v>
      </c>
      <c r="CH135" s="22">
        <v>0</v>
      </c>
      <c r="CI135" s="22">
        <v>0</v>
      </c>
      <c r="CJ135" s="22">
        <v>0</v>
      </c>
      <c r="CK135" s="22"/>
      <c r="CL135" s="22">
        <v>0</v>
      </c>
      <c r="CM135" s="22">
        <v>0</v>
      </c>
      <c r="CN135" s="22">
        <v>0</v>
      </c>
      <c r="CO135" s="22">
        <v>0</v>
      </c>
      <c r="CP135" s="22">
        <v>0</v>
      </c>
      <c r="CQ135" s="22">
        <v>0</v>
      </c>
      <c r="CR135" s="22">
        <v>0</v>
      </c>
      <c r="CS135" s="22"/>
      <c r="CT135" s="22">
        <v>0</v>
      </c>
      <c r="CU135" s="22">
        <v>0</v>
      </c>
      <c r="CV135" s="22">
        <v>0</v>
      </c>
      <c r="CW135" s="22">
        <v>0</v>
      </c>
      <c r="CX135" s="22">
        <v>0</v>
      </c>
      <c r="CY135" s="22">
        <v>0</v>
      </c>
      <c r="CZ135" s="22">
        <v>0</v>
      </c>
      <c r="DA135" s="22"/>
      <c r="DB135" s="22" t="s">
        <v>421</v>
      </c>
      <c r="DC135" s="22" t="s">
        <v>422</v>
      </c>
      <c r="DD135" s="22" t="s">
        <v>421</v>
      </c>
      <c r="DE135" s="22" t="s">
        <v>421</v>
      </c>
      <c r="DF135" s="22" t="s">
        <v>421</v>
      </c>
      <c r="DG135" s="22">
        <v>0</v>
      </c>
      <c r="DH135" s="22"/>
      <c r="DI135" s="22" t="s">
        <v>1140</v>
      </c>
      <c r="DJ135" s="22" t="s">
        <v>601</v>
      </c>
      <c r="DK135" s="22" t="s">
        <v>1141</v>
      </c>
      <c r="DL135" s="22"/>
      <c r="DM135" s="22" t="s">
        <v>426</v>
      </c>
      <c r="DN135" s="22" t="s">
        <v>427</v>
      </c>
      <c r="DO135" s="22" t="s">
        <v>427</v>
      </c>
      <c r="DP135" s="22" t="s">
        <v>427</v>
      </c>
      <c r="DQ135" s="22" t="s">
        <v>427</v>
      </c>
      <c r="DR135" s="22" t="s">
        <v>427</v>
      </c>
      <c r="DS135" s="22" t="s">
        <v>427</v>
      </c>
      <c r="DT135" s="22"/>
      <c r="DU135" s="22" t="s">
        <v>428</v>
      </c>
      <c r="DV135" s="22" t="s">
        <v>545</v>
      </c>
      <c r="DW135" s="22" t="s">
        <v>429</v>
      </c>
      <c r="DX135" s="22" t="s">
        <v>465</v>
      </c>
      <c r="DY135" s="22" t="s">
        <v>429</v>
      </c>
      <c r="DZ135" s="22" t="s">
        <v>429</v>
      </c>
      <c r="EA135" s="22" t="s">
        <v>429</v>
      </c>
      <c r="EB135" s="22" t="s">
        <v>429</v>
      </c>
      <c r="EC135" s="22"/>
      <c r="ED135" s="22" t="s">
        <v>441</v>
      </c>
      <c r="EE135" s="22"/>
      <c r="EF135" s="22" t="s">
        <v>2035</v>
      </c>
      <c r="EG135" s="22"/>
      <c r="EH135" s="22"/>
      <c r="EI135" s="22">
        <v>0</v>
      </c>
      <c r="EJ135" s="22">
        <v>0</v>
      </c>
      <c r="EK135" s="22"/>
      <c r="EL135" s="22" t="s">
        <v>456</v>
      </c>
      <c r="EM135" s="22" t="s">
        <v>421</v>
      </c>
      <c r="EN135" s="22" t="s">
        <v>421</v>
      </c>
      <c r="EO135" s="22"/>
      <c r="EP135" s="22" t="s">
        <v>2036</v>
      </c>
      <c r="EQ135" s="22" t="s">
        <v>1751</v>
      </c>
      <c r="ER135" s="22">
        <v>34</v>
      </c>
      <c r="EU135">
        <v>9.9707653873079994E-3</v>
      </c>
      <c r="EV135">
        <v>1.2271711245917537E-2</v>
      </c>
      <c r="EY135" s="22">
        <f t="shared" si="6"/>
        <v>340</v>
      </c>
      <c r="EZ135" s="22">
        <f t="shared" si="7"/>
        <v>0</v>
      </c>
      <c r="FA135" s="22" t="str">
        <f t="shared" si="8"/>
        <v>OK</v>
      </c>
    </row>
    <row r="136" spans="2:157" x14ac:dyDescent="0.25">
      <c r="B136" s="22" t="s" vm="48">
        <v>107</v>
      </c>
      <c r="C136" s="22" t="s">
        <v>1144</v>
      </c>
      <c r="D136" s="22" t="s">
        <v>446</v>
      </c>
      <c r="E136" s="22" t="s">
        <v>415</v>
      </c>
      <c r="F136" s="22" t="s">
        <v>416</v>
      </c>
      <c r="G136" s="22" t="s">
        <v>1040</v>
      </c>
      <c r="H136" s="22" t="s">
        <v>1120</v>
      </c>
      <c r="I136" s="22" t="s">
        <v>419</v>
      </c>
      <c r="J136" s="66">
        <v>3334.5166666666669</v>
      </c>
      <c r="K136" s="67">
        <v>3334.5166666666669</v>
      </c>
      <c r="L136" s="22"/>
      <c r="M136" s="22" t="s">
        <v>420</v>
      </c>
      <c r="N136" s="22"/>
      <c r="O136" s="22">
        <v>38</v>
      </c>
      <c r="P136" s="22">
        <v>3</v>
      </c>
      <c r="Q136" s="22">
        <v>0</v>
      </c>
      <c r="R136" s="22">
        <v>0</v>
      </c>
      <c r="S136" s="22">
        <v>0</v>
      </c>
      <c r="T136" s="22">
        <v>0</v>
      </c>
      <c r="U136" s="22">
        <v>0</v>
      </c>
      <c r="V136" s="22">
        <v>41</v>
      </c>
      <c r="W136" s="22">
        <v>38</v>
      </c>
      <c r="X136" s="22">
        <v>0</v>
      </c>
      <c r="Y136" s="22"/>
      <c r="Z136" s="22">
        <v>3</v>
      </c>
      <c r="AA136" s="22">
        <v>0</v>
      </c>
      <c r="AB136" s="22">
        <v>38</v>
      </c>
      <c r="AC136" s="22">
        <v>0</v>
      </c>
      <c r="AD136" s="22">
        <v>0</v>
      </c>
      <c r="AE136" s="22">
        <v>0</v>
      </c>
      <c r="AF136" s="22">
        <v>0</v>
      </c>
      <c r="AG136" s="22"/>
      <c r="AH136" s="22">
        <v>0</v>
      </c>
      <c r="AI136" s="22">
        <v>0</v>
      </c>
      <c r="AJ136" s="22">
        <v>38</v>
      </c>
      <c r="AK136" s="22">
        <v>0</v>
      </c>
      <c r="AL136" s="22">
        <v>0</v>
      </c>
      <c r="AM136" s="22">
        <v>0</v>
      </c>
      <c r="AN136" s="22">
        <v>0</v>
      </c>
      <c r="AO136" s="22"/>
      <c r="AP136" s="22">
        <v>0</v>
      </c>
      <c r="AQ136" s="22">
        <v>0</v>
      </c>
      <c r="AR136" s="22">
        <v>0</v>
      </c>
      <c r="AS136" s="22">
        <v>0</v>
      </c>
      <c r="AT136" s="22">
        <v>0</v>
      </c>
      <c r="AU136" s="22">
        <v>0</v>
      </c>
      <c r="AV136" s="22">
        <v>0</v>
      </c>
      <c r="AW136" s="22"/>
      <c r="AX136" s="22">
        <v>0</v>
      </c>
      <c r="AY136" s="22">
        <v>0</v>
      </c>
      <c r="AZ136" s="22">
        <v>38</v>
      </c>
      <c r="BA136" s="22">
        <v>0</v>
      </c>
      <c r="BB136" s="22">
        <v>0</v>
      </c>
      <c r="BC136" s="22">
        <v>0</v>
      </c>
      <c r="BD136" s="22">
        <v>0</v>
      </c>
      <c r="BE136" s="22"/>
      <c r="BF136" s="22">
        <v>3</v>
      </c>
      <c r="BG136" s="22">
        <v>0</v>
      </c>
      <c r="BH136" s="22">
        <v>0</v>
      </c>
      <c r="BI136" s="22">
        <v>0</v>
      </c>
      <c r="BJ136" s="22">
        <v>0</v>
      </c>
      <c r="BK136" s="22">
        <v>0</v>
      </c>
      <c r="BL136" s="22">
        <v>0</v>
      </c>
      <c r="BM136" s="22"/>
      <c r="BN136" s="22">
        <v>0</v>
      </c>
      <c r="BO136" s="22">
        <v>0</v>
      </c>
      <c r="BP136" s="22">
        <v>0</v>
      </c>
      <c r="BQ136" s="22">
        <v>0</v>
      </c>
      <c r="BR136" s="22">
        <v>0</v>
      </c>
      <c r="BS136" s="22">
        <v>0</v>
      </c>
      <c r="BT136" s="22">
        <v>0</v>
      </c>
      <c r="BU136" s="22"/>
      <c r="BV136" s="22">
        <v>0</v>
      </c>
      <c r="BW136" s="22">
        <v>0</v>
      </c>
      <c r="BX136" s="22">
        <v>0</v>
      </c>
      <c r="BY136" s="22">
        <v>0</v>
      </c>
      <c r="BZ136" s="22">
        <v>0</v>
      </c>
      <c r="CA136" s="22">
        <v>0</v>
      </c>
      <c r="CB136" s="22">
        <v>0</v>
      </c>
      <c r="CC136" s="22"/>
      <c r="CD136" s="22">
        <v>0</v>
      </c>
      <c r="CE136" s="22">
        <v>0</v>
      </c>
      <c r="CF136" s="22">
        <v>0</v>
      </c>
      <c r="CG136" s="22">
        <v>0</v>
      </c>
      <c r="CH136" s="22">
        <v>0</v>
      </c>
      <c r="CI136" s="22">
        <v>0</v>
      </c>
      <c r="CJ136" s="22">
        <v>0</v>
      </c>
      <c r="CK136" s="22"/>
      <c r="CL136" s="22">
        <v>0</v>
      </c>
      <c r="CM136" s="22">
        <v>0</v>
      </c>
      <c r="CN136" s="22">
        <v>0</v>
      </c>
      <c r="CO136" s="22">
        <v>0</v>
      </c>
      <c r="CP136" s="22">
        <v>0</v>
      </c>
      <c r="CQ136" s="22">
        <v>0</v>
      </c>
      <c r="CR136" s="22">
        <v>0</v>
      </c>
      <c r="CS136" s="22"/>
      <c r="CT136" s="22">
        <v>0</v>
      </c>
      <c r="CU136" s="22">
        <v>0</v>
      </c>
      <c r="CV136" s="22">
        <v>0</v>
      </c>
      <c r="CW136" s="22">
        <v>0</v>
      </c>
      <c r="CX136" s="22">
        <v>0</v>
      </c>
      <c r="CY136" s="22">
        <v>0</v>
      </c>
      <c r="CZ136" s="22">
        <v>0</v>
      </c>
      <c r="DA136" s="22"/>
      <c r="DB136" s="22" t="s">
        <v>421</v>
      </c>
      <c r="DC136" s="22" t="s">
        <v>422</v>
      </c>
      <c r="DD136" s="22" t="s">
        <v>421</v>
      </c>
      <c r="DE136" s="22" t="s">
        <v>421</v>
      </c>
      <c r="DF136" s="22" t="s">
        <v>421</v>
      </c>
      <c r="DG136" s="22">
        <v>0</v>
      </c>
      <c r="DH136" s="22"/>
      <c r="DI136" s="22" t="s">
        <v>2037</v>
      </c>
      <c r="DJ136" s="22" t="s">
        <v>454</v>
      </c>
      <c r="DK136" s="22" t="s">
        <v>2038</v>
      </c>
      <c r="DL136" s="22"/>
      <c r="DM136" s="22" t="s">
        <v>426</v>
      </c>
      <c r="DN136" s="22" t="s">
        <v>427</v>
      </c>
      <c r="DO136" s="22" t="s">
        <v>427</v>
      </c>
      <c r="DP136" s="22" t="s">
        <v>427</v>
      </c>
      <c r="DQ136" s="22" t="s">
        <v>427</v>
      </c>
      <c r="DR136" s="22" t="s">
        <v>427</v>
      </c>
      <c r="DS136" s="22" t="s">
        <v>427</v>
      </c>
      <c r="DT136" s="22"/>
      <c r="DU136" s="22" t="s">
        <v>464</v>
      </c>
      <c r="DV136" s="22" t="s">
        <v>465</v>
      </c>
      <c r="DW136" s="22" t="s">
        <v>429</v>
      </c>
      <c r="DX136" s="22" t="s">
        <v>465</v>
      </c>
      <c r="DY136" s="22" t="s">
        <v>465</v>
      </c>
      <c r="DZ136" s="22" t="s">
        <v>429</v>
      </c>
      <c r="EA136" s="22" t="s">
        <v>429</v>
      </c>
      <c r="EB136" s="22" t="s">
        <v>429</v>
      </c>
      <c r="EC136" s="22"/>
      <c r="ED136" s="22" t="s">
        <v>430</v>
      </c>
      <c r="EE136" s="22"/>
      <c r="EF136" s="22" t="s">
        <v>2039</v>
      </c>
      <c r="EG136" s="22"/>
      <c r="EH136" s="22"/>
      <c r="EI136" s="22">
        <v>0</v>
      </c>
      <c r="EJ136" s="22">
        <v>0</v>
      </c>
      <c r="EK136" s="22"/>
      <c r="EL136" s="22" t="s">
        <v>474</v>
      </c>
      <c r="EM136" s="22" t="s">
        <v>427</v>
      </c>
      <c r="EN136" s="22" t="s">
        <v>421</v>
      </c>
      <c r="EO136" s="22"/>
      <c r="EP136" s="22" t="s">
        <v>2040</v>
      </c>
      <c r="EQ136" s="22" t="s">
        <v>1751</v>
      </c>
      <c r="ER136" s="22">
        <v>34</v>
      </c>
      <c r="EU136">
        <v>2.839638579574459E-3</v>
      </c>
      <c r="EV136">
        <v>2.6318601469226691E-3</v>
      </c>
      <c r="EY136" s="22">
        <f t="shared" si="6"/>
        <v>0</v>
      </c>
      <c r="EZ136" s="22">
        <f t="shared" si="7"/>
        <v>0</v>
      </c>
      <c r="FA136" s="22" t="str">
        <f t="shared" si="8"/>
        <v>OK</v>
      </c>
    </row>
    <row r="137" spans="2:157" x14ac:dyDescent="0.25">
      <c r="B137" s="22" t="s">
        <v>113</v>
      </c>
      <c r="C137" s="22" t="s">
        <v>1150</v>
      </c>
      <c r="D137" s="22" t="s">
        <v>414</v>
      </c>
      <c r="E137" s="22" t="s">
        <v>415</v>
      </c>
      <c r="F137" s="22" t="s">
        <v>416</v>
      </c>
      <c r="G137" s="22" t="s">
        <v>1040</v>
      </c>
      <c r="H137" s="22" t="s">
        <v>1077</v>
      </c>
      <c r="I137" s="22" t="s">
        <v>419</v>
      </c>
      <c r="J137" s="66">
        <v>3044.355</v>
      </c>
      <c r="K137" s="67">
        <v>3044.355</v>
      </c>
      <c r="L137" s="22"/>
      <c r="M137" s="22" t="s">
        <v>420</v>
      </c>
      <c r="N137" s="22"/>
      <c r="O137" s="22">
        <v>0</v>
      </c>
      <c r="P137" s="22">
        <v>0</v>
      </c>
      <c r="Q137" s="22">
        <v>0</v>
      </c>
      <c r="R137" s="22">
        <v>0</v>
      </c>
      <c r="S137" s="22">
        <v>0</v>
      </c>
      <c r="T137" s="22">
        <v>0</v>
      </c>
      <c r="U137" s="22">
        <v>0</v>
      </c>
      <c r="V137" s="22">
        <v>0</v>
      </c>
      <c r="W137" s="22">
        <v>0</v>
      </c>
      <c r="X137" s="22">
        <v>0</v>
      </c>
      <c r="Y137" s="22"/>
      <c r="Z137" s="22">
        <v>0</v>
      </c>
      <c r="AA137" s="22">
        <v>0</v>
      </c>
      <c r="AB137" s="22">
        <v>0</v>
      </c>
      <c r="AC137" s="22">
        <v>0</v>
      </c>
      <c r="AD137" s="22">
        <v>0</v>
      </c>
      <c r="AE137" s="22">
        <v>0</v>
      </c>
      <c r="AF137" s="22">
        <v>0</v>
      </c>
      <c r="AG137" s="22"/>
      <c r="AH137" s="22">
        <v>0</v>
      </c>
      <c r="AI137" s="22">
        <v>0</v>
      </c>
      <c r="AJ137" s="22">
        <v>0</v>
      </c>
      <c r="AK137" s="22">
        <v>0</v>
      </c>
      <c r="AL137" s="22">
        <v>0</v>
      </c>
      <c r="AM137" s="22">
        <v>0</v>
      </c>
      <c r="AN137" s="22">
        <v>0</v>
      </c>
      <c r="AO137" s="22"/>
      <c r="AP137" s="22">
        <v>0</v>
      </c>
      <c r="AQ137" s="22">
        <v>0</v>
      </c>
      <c r="AR137" s="22">
        <v>0</v>
      </c>
      <c r="AS137" s="22">
        <v>0</v>
      </c>
      <c r="AT137" s="22">
        <v>0</v>
      </c>
      <c r="AU137" s="22">
        <v>0</v>
      </c>
      <c r="AV137" s="22">
        <v>0</v>
      </c>
      <c r="AW137" s="22"/>
      <c r="AX137" s="22">
        <v>0</v>
      </c>
      <c r="AY137" s="22">
        <v>0</v>
      </c>
      <c r="AZ137" s="22">
        <v>0</v>
      </c>
      <c r="BA137" s="22">
        <v>0</v>
      </c>
      <c r="BB137" s="22">
        <v>0</v>
      </c>
      <c r="BC137" s="22">
        <v>0</v>
      </c>
      <c r="BD137" s="22">
        <v>0</v>
      </c>
      <c r="BE137" s="22"/>
      <c r="BF137" s="22">
        <v>0</v>
      </c>
      <c r="BG137" s="22">
        <v>0</v>
      </c>
      <c r="BH137" s="22">
        <v>0</v>
      </c>
      <c r="BI137" s="22">
        <v>0</v>
      </c>
      <c r="BJ137" s="22">
        <v>0</v>
      </c>
      <c r="BK137" s="22">
        <v>0</v>
      </c>
      <c r="BL137" s="22">
        <v>0</v>
      </c>
      <c r="BM137" s="22"/>
      <c r="BN137" s="22">
        <v>0</v>
      </c>
      <c r="BO137" s="22">
        <v>0</v>
      </c>
      <c r="BP137" s="22">
        <v>0</v>
      </c>
      <c r="BQ137" s="22">
        <v>0</v>
      </c>
      <c r="BR137" s="22">
        <v>0</v>
      </c>
      <c r="BS137" s="22">
        <v>0</v>
      </c>
      <c r="BT137" s="22">
        <v>0</v>
      </c>
      <c r="BU137" s="22"/>
      <c r="BV137" s="22">
        <v>0</v>
      </c>
      <c r="BW137" s="22">
        <v>0</v>
      </c>
      <c r="BX137" s="22">
        <v>0</v>
      </c>
      <c r="BY137" s="22">
        <v>0</v>
      </c>
      <c r="BZ137" s="22">
        <v>0</v>
      </c>
      <c r="CA137" s="22">
        <v>0</v>
      </c>
      <c r="CB137" s="22">
        <v>0</v>
      </c>
      <c r="CC137" s="22"/>
      <c r="CD137" s="22">
        <v>0</v>
      </c>
      <c r="CE137" s="22">
        <v>0</v>
      </c>
      <c r="CF137" s="22">
        <v>0</v>
      </c>
      <c r="CG137" s="22">
        <v>0</v>
      </c>
      <c r="CH137" s="22">
        <v>0</v>
      </c>
      <c r="CI137" s="22">
        <v>0</v>
      </c>
      <c r="CJ137" s="22">
        <v>0</v>
      </c>
      <c r="CK137" s="22"/>
      <c r="CL137" s="22">
        <v>0</v>
      </c>
      <c r="CM137" s="22">
        <v>0</v>
      </c>
      <c r="CN137" s="22">
        <v>0</v>
      </c>
      <c r="CO137" s="22">
        <v>0</v>
      </c>
      <c r="CP137" s="22">
        <v>0</v>
      </c>
      <c r="CQ137" s="22">
        <v>0</v>
      </c>
      <c r="CR137" s="22">
        <v>0</v>
      </c>
      <c r="CS137" s="22"/>
      <c r="CT137" s="22">
        <v>0</v>
      </c>
      <c r="CU137" s="22">
        <v>0</v>
      </c>
      <c r="CV137" s="22">
        <v>0</v>
      </c>
      <c r="CW137" s="22">
        <v>0</v>
      </c>
      <c r="CX137" s="22">
        <v>0</v>
      </c>
      <c r="CY137" s="22">
        <v>0</v>
      </c>
      <c r="CZ137" s="22">
        <v>0</v>
      </c>
      <c r="DA137" s="22"/>
      <c r="DB137" s="22" t="s">
        <v>421</v>
      </c>
      <c r="DC137" s="22" t="s">
        <v>437</v>
      </c>
      <c r="DD137" s="22" t="s">
        <v>421</v>
      </c>
      <c r="DE137" s="22" t="s">
        <v>421</v>
      </c>
      <c r="DF137" s="22" t="s">
        <v>421</v>
      </c>
      <c r="DG137" s="22">
        <v>0</v>
      </c>
      <c r="DH137" s="22"/>
      <c r="DI137" s="22" t="s">
        <v>1151</v>
      </c>
      <c r="DJ137" s="22" t="s">
        <v>2041</v>
      </c>
      <c r="DK137" s="22" t="s">
        <v>1153</v>
      </c>
      <c r="DL137" s="22"/>
      <c r="DM137" s="22" t="s">
        <v>426</v>
      </c>
      <c r="DN137" s="22" t="s">
        <v>427</v>
      </c>
      <c r="DO137" s="22" t="s">
        <v>427</v>
      </c>
      <c r="DP137" s="22" t="s">
        <v>427</v>
      </c>
      <c r="DQ137" s="22" t="s">
        <v>427</v>
      </c>
      <c r="DR137" s="22" t="s">
        <v>427</v>
      </c>
      <c r="DS137" s="22" t="s">
        <v>427</v>
      </c>
      <c r="DT137" s="22"/>
      <c r="DU137" s="22" t="s">
        <v>428</v>
      </c>
      <c r="DV137" s="22" t="s">
        <v>429</v>
      </c>
      <c r="DW137" s="22" t="s">
        <v>429</v>
      </c>
      <c r="DX137" s="22" t="s">
        <v>429</v>
      </c>
      <c r="DY137" s="22" t="s">
        <v>429</v>
      </c>
      <c r="DZ137" s="22" t="s">
        <v>429</v>
      </c>
      <c r="EA137" s="22" t="s">
        <v>429</v>
      </c>
      <c r="EB137" s="22" t="s">
        <v>429</v>
      </c>
      <c r="EC137" s="22"/>
      <c r="ED137" s="22" t="s">
        <v>441</v>
      </c>
      <c r="EE137" s="22"/>
      <c r="EF137" s="22" t="s">
        <v>426</v>
      </c>
      <c r="EG137" s="22"/>
      <c r="EH137" s="22"/>
      <c r="EI137" s="22">
        <v>0</v>
      </c>
      <c r="EJ137" s="22">
        <v>0</v>
      </c>
      <c r="EK137" s="22"/>
      <c r="EL137" s="22" t="s">
        <v>432</v>
      </c>
      <c r="EM137" s="22" t="s">
        <v>421</v>
      </c>
      <c r="EN137" s="22" t="s">
        <v>421</v>
      </c>
      <c r="EO137" s="22"/>
      <c r="EP137" s="22" t="s">
        <v>2042</v>
      </c>
      <c r="EQ137" s="22" t="s">
        <v>1751</v>
      </c>
      <c r="ER137" s="22">
        <v>34</v>
      </c>
      <c r="EU137">
        <v>0</v>
      </c>
      <c r="EV137">
        <v>0</v>
      </c>
      <c r="EY137" s="22">
        <f t="shared" si="6"/>
        <v>0</v>
      </c>
      <c r="EZ137" s="22">
        <f t="shared" si="7"/>
        <v>0</v>
      </c>
      <c r="FA137" s="22" t="str">
        <f t="shared" si="8"/>
        <v>OK</v>
      </c>
    </row>
    <row r="138" spans="2:157" x14ac:dyDescent="0.25">
      <c r="B138" s="22" t="s" vm="55">
        <v>116</v>
      </c>
      <c r="C138" s="22" t="s">
        <v>1156</v>
      </c>
      <c r="D138" s="22" t="s">
        <v>446</v>
      </c>
      <c r="E138" s="22" t="s">
        <v>415</v>
      </c>
      <c r="F138" s="22" t="s">
        <v>416</v>
      </c>
      <c r="G138" s="22" t="s">
        <v>1040</v>
      </c>
      <c r="H138" s="22" t="s">
        <v>1053</v>
      </c>
      <c r="I138" s="22" t="s">
        <v>419</v>
      </c>
      <c r="J138" s="66">
        <v>2902.1970000000001</v>
      </c>
      <c r="K138" s="67">
        <v>2902.1970000000001</v>
      </c>
      <c r="L138" s="22"/>
      <c r="M138" s="22" t="s">
        <v>420</v>
      </c>
      <c r="N138" s="22"/>
      <c r="O138" s="22">
        <v>0</v>
      </c>
      <c r="P138" s="22">
        <v>4</v>
      </c>
      <c r="Q138" s="22">
        <v>0</v>
      </c>
      <c r="R138" s="22">
        <v>12</v>
      </c>
      <c r="S138" s="22">
        <v>21</v>
      </c>
      <c r="T138" s="22">
        <v>0</v>
      </c>
      <c r="U138" s="22">
        <v>0</v>
      </c>
      <c r="V138" s="22">
        <v>25</v>
      </c>
      <c r="W138" s="22">
        <v>0</v>
      </c>
      <c r="X138" s="22">
        <v>33</v>
      </c>
      <c r="Y138" s="22"/>
      <c r="Z138" s="22">
        <v>0</v>
      </c>
      <c r="AA138" s="22">
        <v>9</v>
      </c>
      <c r="AB138" s="22">
        <v>4</v>
      </c>
      <c r="AC138" s="22">
        <v>12</v>
      </c>
      <c r="AD138" s="22">
        <v>0</v>
      </c>
      <c r="AE138" s="22">
        <v>0</v>
      </c>
      <c r="AF138" s="22">
        <v>0</v>
      </c>
      <c r="AG138" s="22"/>
      <c r="AH138" s="22">
        <v>0</v>
      </c>
      <c r="AI138" s="22">
        <v>0</v>
      </c>
      <c r="AJ138" s="22">
        <v>0</v>
      </c>
      <c r="AK138" s="22">
        <v>0</v>
      </c>
      <c r="AL138" s="22">
        <v>0</v>
      </c>
      <c r="AM138" s="22">
        <v>0</v>
      </c>
      <c r="AN138" s="22">
        <v>0</v>
      </c>
      <c r="AO138" s="22"/>
      <c r="AP138" s="22">
        <v>12</v>
      </c>
      <c r="AQ138" s="22">
        <v>9</v>
      </c>
      <c r="AR138" s="22">
        <v>0</v>
      </c>
      <c r="AS138" s="22">
        <v>12</v>
      </c>
      <c r="AT138" s="22">
        <v>0</v>
      </c>
      <c r="AU138" s="22">
        <v>0</v>
      </c>
      <c r="AV138" s="22">
        <v>0</v>
      </c>
      <c r="AW138" s="22"/>
      <c r="AX138" s="22">
        <v>0</v>
      </c>
      <c r="AY138" s="22">
        <v>0</v>
      </c>
      <c r="AZ138" s="22">
        <v>0</v>
      </c>
      <c r="BA138" s="22">
        <v>0</v>
      </c>
      <c r="BB138" s="22">
        <v>0</v>
      </c>
      <c r="BC138" s="22">
        <v>0</v>
      </c>
      <c r="BD138" s="22">
        <v>0</v>
      </c>
      <c r="BE138" s="22"/>
      <c r="BF138" s="22">
        <v>0</v>
      </c>
      <c r="BG138" s="22">
        <v>0</v>
      </c>
      <c r="BH138" s="22">
        <v>4</v>
      </c>
      <c r="BI138" s="22">
        <v>0</v>
      </c>
      <c r="BJ138" s="22">
        <v>0</v>
      </c>
      <c r="BK138" s="22">
        <v>0</v>
      </c>
      <c r="BL138" s="22">
        <v>0</v>
      </c>
      <c r="BM138" s="22"/>
      <c r="BN138" s="22">
        <v>0</v>
      </c>
      <c r="BO138" s="22">
        <v>0</v>
      </c>
      <c r="BP138" s="22">
        <v>0</v>
      </c>
      <c r="BQ138" s="22">
        <v>0</v>
      </c>
      <c r="BR138" s="22">
        <v>0</v>
      </c>
      <c r="BS138" s="22">
        <v>0</v>
      </c>
      <c r="BT138" s="22">
        <v>0</v>
      </c>
      <c r="BU138" s="22"/>
      <c r="BV138" s="22">
        <v>12</v>
      </c>
      <c r="BW138" s="22">
        <v>0</v>
      </c>
      <c r="BX138" s="22">
        <v>0</v>
      </c>
      <c r="BY138" s="22">
        <v>0</v>
      </c>
      <c r="BZ138" s="22">
        <v>0</v>
      </c>
      <c r="CA138" s="22">
        <v>0</v>
      </c>
      <c r="CB138" s="22">
        <v>0</v>
      </c>
      <c r="CC138" s="22"/>
      <c r="CD138" s="22">
        <v>0</v>
      </c>
      <c r="CE138" s="22">
        <v>9</v>
      </c>
      <c r="CF138" s="22">
        <v>0</v>
      </c>
      <c r="CG138" s="22">
        <v>12</v>
      </c>
      <c r="CH138" s="22">
        <v>0</v>
      </c>
      <c r="CI138" s="22">
        <v>0</v>
      </c>
      <c r="CJ138" s="22">
        <v>0</v>
      </c>
      <c r="CK138" s="22"/>
      <c r="CL138" s="22">
        <v>0</v>
      </c>
      <c r="CM138" s="22">
        <v>0</v>
      </c>
      <c r="CN138" s="22">
        <v>0</v>
      </c>
      <c r="CO138" s="22">
        <v>0</v>
      </c>
      <c r="CP138" s="22">
        <v>0</v>
      </c>
      <c r="CQ138" s="22">
        <v>0</v>
      </c>
      <c r="CR138" s="22">
        <v>0</v>
      </c>
      <c r="CS138" s="22"/>
      <c r="CT138" s="22">
        <v>0</v>
      </c>
      <c r="CU138" s="22">
        <v>0</v>
      </c>
      <c r="CV138" s="22">
        <v>0</v>
      </c>
      <c r="CW138" s="22">
        <v>0</v>
      </c>
      <c r="CX138" s="22">
        <v>0</v>
      </c>
      <c r="CY138" s="22">
        <v>0</v>
      </c>
      <c r="CZ138" s="22">
        <v>0</v>
      </c>
      <c r="DA138" s="22"/>
      <c r="DB138" s="22" t="s">
        <v>421</v>
      </c>
      <c r="DC138" s="22" t="s">
        <v>422</v>
      </c>
      <c r="DD138" s="22" t="s">
        <v>421</v>
      </c>
      <c r="DE138" s="22" t="s">
        <v>427</v>
      </c>
      <c r="DF138" s="22" t="s">
        <v>421</v>
      </c>
      <c r="DG138" s="22">
        <v>1</v>
      </c>
      <c r="DH138" s="22"/>
      <c r="DI138" s="22" t="s">
        <v>1157</v>
      </c>
      <c r="DJ138" s="22" t="s">
        <v>424</v>
      </c>
      <c r="DK138" s="22" t="s">
        <v>1158</v>
      </c>
      <c r="DL138" s="22"/>
      <c r="DM138" s="22" t="s">
        <v>426</v>
      </c>
      <c r="DN138" s="22" t="s">
        <v>427</v>
      </c>
      <c r="DO138" s="22" t="s">
        <v>427</v>
      </c>
      <c r="DP138" s="22" t="s">
        <v>427</v>
      </c>
      <c r="DQ138" s="22" t="s">
        <v>427</v>
      </c>
      <c r="DR138" s="22" t="s">
        <v>427</v>
      </c>
      <c r="DS138" s="22" t="s">
        <v>421</v>
      </c>
      <c r="DT138" s="22"/>
      <c r="DU138" s="22" t="s">
        <v>464</v>
      </c>
      <c r="DV138" s="22" t="s">
        <v>429</v>
      </c>
      <c r="DW138" s="22" t="s">
        <v>429</v>
      </c>
      <c r="DX138" s="22" t="s">
        <v>465</v>
      </c>
      <c r="DY138" s="22" t="s">
        <v>465</v>
      </c>
      <c r="DZ138" s="22" t="s">
        <v>429</v>
      </c>
      <c r="EA138" s="22" t="s">
        <v>465</v>
      </c>
      <c r="EB138" s="22" t="s">
        <v>429</v>
      </c>
      <c r="EC138" s="22"/>
      <c r="ED138" s="22" t="s">
        <v>430</v>
      </c>
      <c r="EE138" s="22"/>
      <c r="EF138" s="22" t="s">
        <v>2043</v>
      </c>
      <c r="EG138" s="22"/>
      <c r="EH138" s="22"/>
      <c r="EI138" s="22">
        <v>0</v>
      </c>
      <c r="EJ138" s="22">
        <v>0</v>
      </c>
      <c r="EK138" s="22"/>
      <c r="EL138" s="22" t="s">
        <v>495</v>
      </c>
      <c r="EM138" s="22" t="s">
        <v>427</v>
      </c>
      <c r="EN138" s="22" t="s">
        <v>427</v>
      </c>
      <c r="EO138" s="22"/>
      <c r="EP138" s="22" t="s">
        <v>2044</v>
      </c>
      <c r="EQ138" s="22" t="s">
        <v>1751</v>
      </c>
      <c r="ER138" s="22">
        <v>34</v>
      </c>
      <c r="EU138">
        <v>1.9894142456308968E-3</v>
      </c>
      <c r="EV138">
        <v>0</v>
      </c>
      <c r="EY138" s="22">
        <f t="shared" si="6"/>
        <v>33</v>
      </c>
      <c r="EZ138" s="22">
        <f t="shared" si="7"/>
        <v>0</v>
      </c>
      <c r="FA138" s="22" t="str">
        <f t="shared" si="8"/>
        <v>OK</v>
      </c>
    </row>
    <row r="139" spans="2:157" x14ac:dyDescent="0.25">
      <c r="B139" s="22" t="s" vm="62">
        <v>124</v>
      </c>
      <c r="C139" s="22" t="s">
        <v>1161</v>
      </c>
      <c r="D139" s="22" t="s">
        <v>414</v>
      </c>
      <c r="E139" s="22" t="s">
        <v>415</v>
      </c>
      <c r="F139" s="22" t="s">
        <v>416</v>
      </c>
      <c r="G139" s="22" t="s">
        <v>1040</v>
      </c>
      <c r="H139" s="22" t="s">
        <v>1162</v>
      </c>
      <c r="I139" s="22" t="s">
        <v>419</v>
      </c>
      <c r="J139" s="66">
        <v>2663.9524999999999</v>
      </c>
      <c r="K139" s="67">
        <v>2663.9524999999999</v>
      </c>
      <c r="L139" s="22"/>
      <c r="M139" s="22" t="s">
        <v>420</v>
      </c>
      <c r="N139" s="22"/>
      <c r="O139" s="22">
        <v>0</v>
      </c>
      <c r="P139" s="22">
        <v>0</v>
      </c>
      <c r="Q139" s="22">
        <v>0</v>
      </c>
      <c r="R139" s="22">
        <v>76</v>
      </c>
      <c r="S139" s="22">
        <v>0</v>
      </c>
      <c r="T139" s="22">
        <v>0</v>
      </c>
      <c r="U139" s="22">
        <v>0</v>
      </c>
      <c r="V139" s="22">
        <v>0</v>
      </c>
      <c r="W139" s="22">
        <v>0</v>
      </c>
      <c r="X139" s="22">
        <v>76</v>
      </c>
      <c r="Y139" s="22"/>
      <c r="Z139" s="22">
        <v>0</v>
      </c>
      <c r="AA139" s="22">
        <v>0</v>
      </c>
      <c r="AB139" s="22">
        <v>0</v>
      </c>
      <c r="AC139" s="22">
        <v>0</v>
      </c>
      <c r="AD139" s="22">
        <v>0</v>
      </c>
      <c r="AE139" s="22">
        <v>0</v>
      </c>
      <c r="AF139" s="22">
        <v>0</v>
      </c>
      <c r="AG139" s="22"/>
      <c r="AH139" s="22">
        <v>0</v>
      </c>
      <c r="AI139" s="22">
        <v>0</v>
      </c>
      <c r="AJ139" s="22">
        <v>0</v>
      </c>
      <c r="AK139" s="22">
        <v>0</v>
      </c>
      <c r="AL139" s="22">
        <v>0</v>
      </c>
      <c r="AM139" s="22">
        <v>0</v>
      </c>
      <c r="AN139" s="22">
        <v>0</v>
      </c>
      <c r="AO139" s="22"/>
      <c r="AP139" s="22">
        <v>8</v>
      </c>
      <c r="AQ139" s="22">
        <v>0</v>
      </c>
      <c r="AR139" s="22">
        <v>39</v>
      </c>
      <c r="AS139" s="22">
        <v>24</v>
      </c>
      <c r="AT139" s="22">
        <v>0</v>
      </c>
      <c r="AU139" s="22">
        <v>5</v>
      </c>
      <c r="AV139" s="22">
        <v>0</v>
      </c>
      <c r="AW139" s="22"/>
      <c r="AX139" s="22">
        <v>0</v>
      </c>
      <c r="AY139" s="22">
        <v>0</v>
      </c>
      <c r="AZ139" s="22">
        <v>0</v>
      </c>
      <c r="BA139" s="22">
        <v>0</v>
      </c>
      <c r="BB139" s="22">
        <v>0</v>
      </c>
      <c r="BC139" s="22">
        <v>0</v>
      </c>
      <c r="BD139" s="22">
        <v>0</v>
      </c>
      <c r="BE139" s="22"/>
      <c r="BF139" s="22">
        <v>0</v>
      </c>
      <c r="BG139" s="22">
        <v>0</v>
      </c>
      <c r="BH139" s="22">
        <v>0</v>
      </c>
      <c r="BI139" s="22">
        <v>0</v>
      </c>
      <c r="BJ139" s="22">
        <v>0</v>
      </c>
      <c r="BK139" s="22">
        <v>0</v>
      </c>
      <c r="BL139" s="22">
        <v>0</v>
      </c>
      <c r="BM139" s="22"/>
      <c r="BN139" s="22">
        <v>0</v>
      </c>
      <c r="BO139" s="22">
        <v>0</v>
      </c>
      <c r="BP139" s="22">
        <v>0</v>
      </c>
      <c r="BQ139" s="22">
        <v>0</v>
      </c>
      <c r="BR139" s="22">
        <v>0</v>
      </c>
      <c r="BS139" s="22">
        <v>0</v>
      </c>
      <c r="BT139" s="22">
        <v>0</v>
      </c>
      <c r="BU139" s="22"/>
      <c r="BV139" s="22">
        <v>8</v>
      </c>
      <c r="BW139" s="22">
        <v>0</v>
      </c>
      <c r="BX139" s="22">
        <v>39</v>
      </c>
      <c r="BY139" s="22">
        <v>24</v>
      </c>
      <c r="BZ139" s="22">
        <v>0</v>
      </c>
      <c r="CA139" s="22">
        <v>5</v>
      </c>
      <c r="CB139" s="22">
        <v>0</v>
      </c>
      <c r="CC139" s="22"/>
      <c r="CD139" s="22">
        <v>0</v>
      </c>
      <c r="CE139" s="22">
        <v>0</v>
      </c>
      <c r="CF139" s="22">
        <v>0</v>
      </c>
      <c r="CG139" s="22">
        <v>0</v>
      </c>
      <c r="CH139" s="22">
        <v>0</v>
      </c>
      <c r="CI139" s="22">
        <v>0</v>
      </c>
      <c r="CJ139" s="22">
        <v>0</v>
      </c>
      <c r="CK139" s="22"/>
      <c r="CL139" s="22">
        <v>0</v>
      </c>
      <c r="CM139" s="22">
        <v>0</v>
      </c>
      <c r="CN139" s="22">
        <v>0</v>
      </c>
      <c r="CO139" s="22">
        <v>0</v>
      </c>
      <c r="CP139" s="22">
        <v>0</v>
      </c>
      <c r="CQ139" s="22">
        <v>0</v>
      </c>
      <c r="CR139" s="22">
        <v>0</v>
      </c>
      <c r="CS139" s="22"/>
      <c r="CT139" s="22">
        <v>0</v>
      </c>
      <c r="CU139" s="22">
        <v>0</v>
      </c>
      <c r="CV139" s="22">
        <v>0</v>
      </c>
      <c r="CW139" s="22">
        <v>0</v>
      </c>
      <c r="CX139" s="22">
        <v>0</v>
      </c>
      <c r="CY139" s="22">
        <v>0</v>
      </c>
      <c r="CZ139" s="22">
        <v>0</v>
      </c>
      <c r="DA139" s="22"/>
      <c r="DB139" s="22" t="s">
        <v>421</v>
      </c>
      <c r="DC139" s="22" t="s">
        <v>422</v>
      </c>
      <c r="DD139" s="22" t="s">
        <v>421</v>
      </c>
      <c r="DE139" s="22" t="s">
        <v>421</v>
      </c>
      <c r="DF139" s="22" t="s">
        <v>421</v>
      </c>
      <c r="DG139" s="22">
        <v>0</v>
      </c>
      <c r="DH139" s="22"/>
      <c r="DI139" s="22" t="s">
        <v>1163</v>
      </c>
      <c r="DJ139" s="22" t="s">
        <v>454</v>
      </c>
      <c r="DK139" s="22" t="s">
        <v>1164</v>
      </c>
      <c r="DL139" s="22"/>
      <c r="DM139" s="22" t="s">
        <v>426</v>
      </c>
      <c r="DN139" s="22" t="s">
        <v>427</v>
      </c>
      <c r="DO139" s="22" t="s">
        <v>427</v>
      </c>
      <c r="DP139" s="22" t="s">
        <v>427</v>
      </c>
      <c r="DQ139" s="22" t="s">
        <v>427</v>
      </c>
      <c r="DR139" s="22" t="s">
        <v>427</v>
      </c>
      <c r="DS139" s="22" t="s">
        <v>427</v>
      </c>
      <c r="DT139" s="22"/>
      <c r="DU139" s="22" t="s">
        <v>464</v>
      </c>
      <c r="DV139" s="22" t="s">
        <v>465</v>
      </c>
      <c r="DW139" s="22" t="s">
        <v>429</v>
      </c>
      <c r="DX139" s="22" t="s">
        <v>429</v>
      </c>
      <c r="DY139" s="22" t="s">
        <v>465</v>
      </c>
      <c r="DZ139" s="22" t="s">
        <v>465</v>
      </c>
      <c r="EA139" s="22" t="s">
        <v>429</v>
      </c>
      <c r="EB139" s="22" t="s">
        <v>429</v>
      </c>
      <c r="EC139" s="22"/>
      <c r="ED139" s="22" t="s">
        <v>441</v>
      </c>
      <c r="EE139" s="22"/>
      <c r="EF139" s="22" t="s">
        <v>2045</v>
      </c>
      <c r="EG139" s="22"/>
      <c r="EH139" s="22"/>
      <c r="EI139" s="22">
        <v>0</v>
      </c>
      <c r="EJ139" s="22">
        <v>0</v>
      </c>
      <c r="EK139" s="22"/>
      <c r="EL139" s="22" t="s">
        <v>474</v>
      </c>
      <c r="EM139" s="22" t="s">
        <v>427</v>
      </c>
      <c r="EN139" s="22" t="s">
        <v>421</v>
      </c>
      <c r="EO139" s="22"/>
      <c r="EP139" s="22" t="s">
        <v>2046</v>
      </c>
      <c r="EQ139" s="22" t="s">
        <v>1751</v>
      </c>
      <c r="ER139" s="22">
        <v>34</v>
      </c>
      <c r="EU139">
        <v>0</v>
      </c>
      <c r="EV139">
        <v>0</v>
      </c>
      <c r="EY139" s="22">
        <f t="shared" si="6"/>
        <v>76</v>
      </c>
      <c r="EZ139" s="22">
        <f t="shared" si="7"/>
        <v>0</v>
      </c>
      <c r="FA139" s="22" t="str">
        <f t="shared" si="8"/>
        <v>OK</v>
      </c>
    </row>
    <row r="140" spans="2:157" x14ac:dyDescent="0.25">
      <c r="B140" s="22" t="s">
        <v>134</v>
      </c>
      <c r="C140" s="22" t="s">
        <v>1167</v>
      </c>
      <c r="D140" s="22" t="s">
        <v>414</v>
      </c>
      <c r="E140" s="22" t="s">
        <v>415</v>
      </c>
      <c r="F140" s="22" t="s">
        <v>416</v>
      </c>
      <c r="G140" s="22" t="s">
        <v>1040</v>
      </c>
      <c r="H140" s="22" t="s">
        <v>1071</v>
      </c>
      <c r="I140" s="22" t="s">
        <v>419</v>
      </c>
      <c r="J140" s="66">
        <v>6537.6611658333322</v>
      </c>
      <c r="K140" s="67">
        <v>6537.6611658333322</v>
      </c>
      <c r="L140" s="22"/>
      <c r="M140" s="22" t="s">
        <v>420</v>
      </c>
      <c r="N140" s="22"/>
      <c r="O140" s="22">
        <v>0</v>
      </c>
      <c r="P140" s="22">
        <v>88</v>
      </c>
      <c r="Q140" s="22">
        <v>0</v>
      </c>
      <c r="R140" s="22">
        <v>0</v>
      </c>
      <c r="S140" s="22">
        <v>0</v>
      </c>
      <c r="T140" s="22">
        <v>0</v>
      </c>
      <c r="U140" s="22">
        <v>0</v>
      </c>
      <c r="V140" s="22">
        <v>88</v>
      </c>
      <c r="W140" s="22">
        <v>0</v>
      </c>
      <c r="X140" s="22">
        <v>0</v>
      </c>
      <c r="Y140" s="22"/>
      <c r="Z140" s="22">
        <v>65</v>
      </c>
      <c r="AA140" s="22">
        <v>0</v>
      </c>
      <c r="AB140" s="22">
        <v>5</v>
      </c>
      <c r="AC140" s="22">
        <v>11</v>
      </c>
      <c r="AD140" s="22">
        <v>2</v>
      </c>
      <c r="AE140" s="22">
        <v>5</v>
      </c>
      <c r="AF140" s="22">
        <v>0</v>
      </c>
      <c r="AG140" s="22"/>
      <c r="AH140" s="22">
        <v>0</v>
      </c>
      <c r="AI140" s="22">
        <v>0</v>
      </c>
      <c r="AJ140" s="22">
        <v>0</v>
      </c>
      <c r="AK140" s="22">
        <v>0</v>
      </c>
      <c r="AL140" s="22">
        <v>0</v>
      </c>
      <c r="AM140" s="22">
        <v>0</v>
      </c>
      <c r="AN140" s="22">
        <v>0</v>
      </c>
      <c r="AO140" s="22"/>
      <c r="AP140" s="22">
        <v>0</v>
      </c>
      <c r="AQ140" s="22">
        <v>0</v>
      </c>
      <c r="AR140" s="22">
        <v>0</v>
      </c>
      <c r="AS140" s="22">
        <v>0</v>
      </c>
      <c r="AT140" s="22">
        <v>0</v>
      </c>
      <c r="AU140" s="22">
        <v>0</v>
      </c>
      <c r="AV140" s="22">
        <v>0</v>
      </c>
      <c r="AW140" s="22"/>
      <c r="AX140" s="22">
        <v>0</v>
      </c>
      <c r="AY140" s="22">
        <v>0</v>
      </c>
      <c r="AZ140" s="22">
        <v>0</v>
      </c>
      <c r="BA140" s="22">
        <v>0</v>
      </c>
      <c r="BB140" s="22">
        <v>0</v>
      </c>
      <c r="BC140" s="22">
        <v>0</v>
      </c>
      <c r="BD140" s="22">
        <v>0</v>
      </c>
      <c r="BE140" s="22"/>
      <c r="BF140" s="22">
        <v>65</v>
      </c>
      <c r="BG140" s="22">
        <v>0</v>
      </c>
      <c r="BH140" s="22">
        <v>5</v>
      </c>
      <c r="BI140" s="22">
        <v>11</v>
      </c>
      <c r="BJ140" s="22">
        <v>2</v>
      </c>
      <c r="BK140" s="22">
        <v>5</v>
      </c>
      <c r="BL140" s="22">
        <v>0</v>
      </c>
      <c r="BM140" s="22"/>
      <c r="BN140" s="22">
        <v>0</v>
      </c>
      <c r="BO140" s="22">
        <v>0</v>
      </c>
      <c r="BP140" s="22">
        <v>0</v>
      </c>
      <c r="BQ140" s="22">
        <v>0</v>
      </c>
      <c r="BR140" s="22">
        <v>0</v>
      </c>
      <c r="BS140" s="22">
        <v>0</v>
      </c>
      <c r="BT140" s="22">
        <v>0</v>
      </c>
      <c r="BU140" s="22"/>
      <c r="BV140" s="22">
        <v>0</v>
      </c>
      <c r="BW140" s="22">
        <v>0</v>
      </c>
      <c r="BX140" s="22">
        <v>0</v>
      </c>
      <c r="BY140" s="22">
        <v>0</v>
      </c>
      <c r="BZ140" s="22">
        <v>0</v>
      </c>
      <c r="CA140" s="22">
        <v>0</v>
      </c>
      <c r="CB140" s="22">
        <v>0</v>
      </c>
      <c r="CC140" s="22"/>
      <c r="CD140" s="22">
        <v>0</v>
      </c>
      <c r="CE140" s="22">
        <v>0</v>
      </c>
      <c r="CF140" s="22">
        <v>0</v>
      </c>
      <c r="CG140" s="22">
        <v>0</v>
      </c>
      <c r="CH140" s="22">
        <v>0</v>
      </c>
      <c r="CI140" s="22">
        <v>0</v>
      </c>
      <c r="CJ140" s="22">
        <v>0</v>
      </c>
      <c r="CK140" s="22"/>
      <c r="CL140" s="22">
        <v>0</v>
      </c>
      <c r="CM140" s="22">
        <v>0</v>
      </c>
      <c r="CN140" s="22">
        <v>0</v>
      </c>
      <c r="CO140" s="22">
        <v>0</v>
      </c>
      <c r="CP140" s="22">
        <v>0</v>
      </c>
      <c r="CQ140" s="22">
        <v>0</v>
      </c>
      <c r="CR140" s="22">
        <v>0</v>
      </c>
      <c r="CS140" s="22"/>
      <c r="CT140" s="22">
        <v>0</v>
      </c>
      <c r="CU140" s="22">
        <v>0</v>
      </c>
      <c r="CV140" s="22">
        <v>0</v>
      </c>
      <c r="CW140" s="22">
        <v>0</v>
      </c>
      <c r="CX140" s="22">
        <v>0</v>
      </c>
      <c r="CY140" s="22">
        <v>0</v>
      </c>
      <c r="CZ140" s="22">
        <v>0</v>
      </c>
      <c r="DA140" s="22"/>
      <c r="DB140" s="22" t="s">
        <v>421</v>
      </c>
      <c r="DC140" s="22" t="s">
        <v>437</v>
      </c>
      <c r="DD140" s="22" t="s">
        <v>421</v>
      </c>
      <c r="DE140" s="22" t="s">
        <v>421</v>
      </c>
      <c r="DF140" s="22" t="s">
        <v>421</v>
      </c>
      <c r="DG140" s="22">
        <v>0</v>
      </c>
      <c r="DH140" s="22"/>
      <c r="DI140" s="22" t="s">
        <v>1168</v>
      </c>
      <c r="DJ140" s="22" t="s">
        <v>1169</v>
      </c>
      <c r="DK140" s="22" t="s">
        <v>1170</v>
      </c>
      <c r="DL140" s="22"/>
      <c r="DM140" s="22" t="s">
        <v>426</v>
      </c>
      <c r="DN140" s="22" t="s">
        <v>427</v>
      </c>
      <c r="DO140" s="22" t="s">
        <v>427</v>
      </c>
      <c r="DP140" s="22" t="s">
        <v>427</v>
      </c>
      <c r="DQ140" s="22" t="s">
        <v>427</v>
      </c>
      <c r="DR140" s="22" t="s">
        <v>427</v>
      </c>
      <c r="DS140" s="22" t="s">
        <v>427</v>
      </c>
      <c r="DT140" s="22"/>
      <c r="DU140" s="22" t="s">
        <v>464</v>
      </c>
      <c r="DV140" s="22" t="s">
        <v>465</v>
      </c>
      <c r="DW140" s="22" t="s">
        <v>429</v>
      </c>
      <c r="DX140" s="22" t="s">
        <v>429</v>
      </c>
      <c r="DY140" s="22" t="s">
        <v>465</v>
      </c>
      <c r="DZ140" s="22" t="s">
        <v>429</v>
      </c>
      <c r="EA140" s="22" t="s">
        <v>429</v>
      </c>
      <c r="EB140" s="22" t="s">
        <v>429</v>
      </c>
      <c r="EC140" s="22"/>
      <c r="ED140" s="22" t="s">
        <v>441</v>
      </c>
      <c r="EE140" s="22"/>
      <c r="EF140" s="22" t="s">
        <v>1171</v>
      </c>
      <c r="EG140" s="22"/>
      <c r="EH140" s="22"/>
      <c r="EI140" s="22">
        <v>0</v>
      </c>
      <c r="EJ140" s="22">
        <v>0</v>
      </c>
      <c r="EK140" s="22"/>
      <c r="EL140" s="22" t="s">
        <v>495</v>
      </c>
      <c r="EM140" s="22" t="s">
        <v>421</v>
      </c>
      <c r="EN140" s="22" t="s">
        <v>421</v>
      </c>
      <c r="EO140" s="22"/>
      <c r="EP140" s="22" t="s">
        <v>2047</v>
      </c>
      <c r="EQ140" s="22" t="s">
        <v>1751</v>
      </c>
      <c r="ER140" s="22">
        <v>34</v>
      </c>
      <c r="EU140">
        <v>3.1086538625336338E-3</v>
      </c>
      <c r="EV140">
        <v>0</v>
      </c>
      <c r="EY140" s="22">
        <f t="shared" si="6"/>
        <v>0</v>
      </c>
      <c r="EZ140" s="22">
        <f t="shared" si="7"/>
        <v>0</v>
      </c>
      <c r="FA140" s="22" t="str">
        <f t="shared" si="8"/>
        <v>OK</v>
      </c>
    </row>
    <row r="141" spans="2:157" x14ac:dyDescent="0.25">
      <c r="B141" s="22" t="s" vm="71">
        <v>135</v>
      </c>
      <c r="C141" s="22" t="s">
        <v>1173</v>
      </c>
      <c r="D141" s="22" t="s">
        <v>446</v>
      </c>
      <c r="E141" s="22" t="s">
        <v>415</v>
      </c>
      <c r="F141" s="22" t="s">
        <v>484</v>
      </c>
      <c r="G141" s="22" t="s">
        <v>1040</v>
      </c>
      <c r="H141" s="22" t="s">
        <v>1071</v>
      </c>
      <c r="I141" s="22" t="s">
        <v>426</v>
      </c>
      <c r="J141" s="66">
        <v>7276.069698833333</v>
      </c>
      <c r="K141" s="67">
        <v>7276.069698833333</v>
      </c>
      <c r="L141" s="22"/>
      <c r="M141" s="22" t="s">
        <v>420</v>
      </c>
      <c r="N141" s="22"/>
      <c r="O141" s="22">
        <v>21</v>
      </c>
      <c r="P141" s="22">
        <v>0</v>
      </c>
      <c r="Q141" s="22">
        <v>0</v>
      </c>
      <c r="R141" s="22">
        <v>0</v>
      </c>
      <c r="S141" s="22">
        <v>176</v>
      </c>
      <c r="T141" s="22">
        <v>0</v>
      </c>
      <c r="U141" s="22">
        <v>0</v>
      </c>
      <c r="V141" s="22">
        <v>197</v>
      </c>
      <c r="W141" s="22">
        <v>21</v>
      </c>
      <c r="X141" s="22">
        <v>176</v>
      </c>
      <c r="Y141" s="22"/>
      <c r="Z141" s="22">
        <v>0</v>
      </c>
      <c r="AA141" s="22">
        <v>0</v>
      </c>
      <c r="AB141" s="22">
        <v>197</v>
      </c>
      <c r="AC141" s="22">
        <v>0</v>
      </c>
      <c r="AD141" s="22">
        <v>0</v>
      </c>
      <c r="AE141" s="22">
        <v>0</v>
      </c>
      <c r="AF141" s="22">
        <v>0</v>
      </c>
      <c r="AG141" s="22"/>
      <c r="AH141" s="22">
        <v>0</v>
      </c>
      <c r="AI141" s="22">
        <v>0</v>
      </c>
      <c r="AJ141" s="22">
        <v>21</v>
      </c>
      <c r="AK141" s="22">
        <v>0</v>
      </c>
      <c r="AL141" s="22">
        <v>0</v>
      </c>
      <c r="AM141" s="22">
        <v>0</v>
      </c>
      <c r="AN141" s="22">
        <v>0</v>
      </c>
      <c r="AO141" s="22"/>
      <c r="AP141" s="22">
        <v>0</v>
      </c>
      <c r="AQ141" s="22">
        <v>0</v>
      </c>
      <c r="AR141" s="22">
        <v>176</v>
      </c>
      <c r="AS141" s="22">
        <v>0</v>
      </c>
      <c r="AT141" s="22">
        <v>0</v>
      </c>
      <c r="AU141" s="22">
        <v>0</v>
      </c>
      <c r="AV141" s="22">
        <v>0</v>
      </c>
      <c r="AW141" s="22"/>
      <c r="AX141" s="22">
        <v>0</v>
      </c>
      <c r="AY141" s="22">
        <v>0</v>
      </c>
      <c r="AZ141" s="22">
        <v>21</v>
      </c>
      <c r="BA141" s="22">
        <v>0</v>
      </c>
      <c r="BB141" s="22">
        <v>0</v>
      </c>
      <c r="BC141" s="22">
        <v>0</v>
      </c>
      <c r="BD141" s="22">
        <v>0</v>
      </c>
      <c r="BE141" s="22"/>
      <c r="BF141" s="22">
        <v>0</v>
      </c>
      <c r="BG141" s="22">
        <v>0</v>
      </c>
      <c r="BH141" s="22">
        <v>0</v>
      </c>
      <c r="BI141" s="22">
        <v>0</v>
      </c>
      <c r="BJ141" s="22">
        <v>0</v>
      </c>
      <c r="BK141" s="22">
        <v>0</v>
      </c>
      <c r="BL141" s="22">
        <v>0</v>
      </c>
      <c r="BM141" s="22"/>
      <c r="BN141" s="22">
        <v>0</v>
      </c>
      <c r="BO141" s="22">
        <v>0</v>
      </c>
      <c r="BP141" s="22">
        <v>0</v>
      </c>
      <c r="BQ141" s="22">
        <v>0</v>
      </c>
      <c r="BR141" s="22">
        <v>0</v>
      </c>
      <c r="BS141" s="22">
        <v>0</v>
      </c>
      <c r="BT141" s="22">
        <v>0</v>
      </c>
      <c r="BU141" s="22"/>
      <c r="BV141" s="22">
        <v>0</v>
      </c>
      <c r="BW141" s="22">
        <v>0</v>
      </c>
      <c r="BX141" s="22">
        <v>0</v>
      </c>
      <c r="BY141" s="22">
        <v>0</v>
      </c>
      <c r="BZ141" s="22">
        <v>0</v>
      </c>
      <c r="CA141" s="22">
        <v>0</v>
      </c>
      <c r="CB141" s="22">
        <v>0</v>
      </c>
      <c r="CC141" s="22"/>
      <c r="CD141" s="22">
        <v>0</v>
      </c>
      <c r="CE141" s="22">
        <v>0</v>
      </c>
      <c r="CF141" s="22">
        <v>176</v>
      </c>
      <c r="CG141" s="22">
        <v>0</v>
      </c>
      <c r="CH141" s="22">
        <v>0</v>
      </c>
      <c r="CI141" s="22">
        <v>0</v>
      </c>
      <c r="CJ141" s="22">
        <v>0</v>
      </c>
      <c r="CK141" s="22"/>
      <c r="CL141" s="22">
        <v>0</v>
      </c>
      <c r="CM141" s="22">
        <v>0</v>
      </c>
      <c r="CN141" s="22">
        <v>0</v>
      </c>
      <c r="CO141" s="22">
        <v>0</v>
      </c>
      <c r="CP141" s="22">
        <v>0</v>
      </c>
      <c r="CQ141" s="22">
        <v>0</v>
      </c>
      <c r="CR141" s="22">
        <v>0</v>
      </c>
      <c r="CS141" s="22"/>
      <c r="CT141" s="22">
        <v>0</v>
      </c>
      <c r="CU141" s="22">
        <v>0</v>
      </c>
      <c r="CV141" s="22">
        <v>0</v>
      </c>
      <c r="CW141" s="22">
        <v>0</v>
      </c>
      <c r="CX141" s="22">
        <v>0</v>
      </c>
      <c r="CY141" s="22">
        <v>0</v>
      </c>
      <c r="CZ141" s="22">
        <v>0</v>
      </c>
      <c r="DA141" s="22"/>
      <c r="DB141" s="22" t="s">
        <v>421</v>
      </c>
      <c r="DC141" s="22" t="s">
        <v>422</v>
      </c>
      <c r="DD141" s="22" t="s">
        <v>421</v>
      </c>
      <c r="DE141" s="22" t="s">
        <v>421</v>
      </c>
      <c r="DF141" s="22" t="s">
        <v>421</v>
      </c>
      <c r="DG141" s="22">
        <v>0</v>
      </c>
      <c r="DH141" s="22"/>
      <c r="DI141" s="22" t="s">
        <v>1174</v>
      </c>
      <c r="DJ141" s="22" t="s">
        <v>1175</v>
      </c>
      <c r="DK141" s="22" t="s">
        <v>1176</v>
      </c>
      <c r="DL141" s="22"/>
      <c r="DM141" s="22" t="s">
        <v>1177</v>
      </c>
      <c r="DN141" s="22" t="s">
        <v>421</v>
      </c>
      <c r="DO141" s="22" t="s">
        <v>427</v>
      </c>
      <c r="DP141" s="22" t="s">
        <v>427</v>
      </c>
      <c r="DQ141" s="22" t="s">
        <v>427</v>
      </c>
      <c r="DR141" s="22" t="s">
        <v>427</v>
      </c>
      <c r="DS141" s="22" t="s">
        <v>427</v>
      </c>
      <c r="DT141" s="22"/>
      <c r="DU141" s="22" t="s">
        <v>464</v>
      </c>
      <c r="DV141" s="22" t="s">
        <v>465</v>
      </c>
      <c r="DW141" s="22" t="s">
        <v>465</v>
      </c>
      <c r="DX141" s="22" t="s">
        <v>465</v>
      </c>
      <c r="DY141" s="22" t="s">
        <v>465</v>
      </c>
      <c r="DZ141" s="22" t="s">
        <v>465</v>
      </c>
      <c r="EA141" s="22" t="s">
        <v>465</v>
      </c>
      <c r="EB141" s="22" t="s">
        <v>465</v>
      </c>
      <c r="EC141" s="22"/>
      <c r="ED141" s="22" t="s">
        <v>629</v>
      </c>
      <c r="EE141" s="22"/>
      <c r="EF141" s="22" t="s">
        <v>426</v>
      </c>
      <c r="EG141" s="22"/>
      <c r="EH141" s="22"/>
      <c r="EI141" s="22">
        <v>0</v>
      </c>
      <c r="EJ141" s="22">
        <v>0</v>
      </c>
      <c r="EK141" s="22"/>
      <c r="EL141" s="22" t="s">
        <v>474</v>
      </c>
      <c r="EM141" s="22" t="s">
        <v>421</v>
      </c>
      <c r="EN141" s="22" t="s">
        <v>421</v>
      </c>
      <c r="EO141" s="22"/>
      <c r="EP141" s="22" t="s">
        <v>2048</v>
      </c>
      <c r="EQ141" s="22" t="s">
        <v>1751</v>
      </c>
      <c r="ER141" s="22">
        <v>34</v>
      </c>
      <c r="EU141">
        <v>6.2528999418548442E-3</v>
      </c>
      <c r="EV141">
        <v>6.665527856799581E-4</v>
      </c>
      <c r="EY141" s="22">
        <f t="shared" si="6"/>
        <v>176</v>
      </c>
      <c r="EZ141" s="22">
        <f t="shared" si="7"/>
        <v>0</v>
      </c>
      <c r="FA141" s="22" t="str">
        <f t="shared" si="8"/>
        <v>OK</v>
      </c>
    </row>
    <row r="142" spans="2:157" x14ac:dyDescent="0.25">
      <c r="B142" s="22" t="s">
        <v>136</v>
      </c>
      <c r="C142" s="22" t="s">
        <v>1179</v>
      </c>
      <c r="D142" s="22" t="s">
        <v>414</v>
      </c>
      <c r="E142" s="22" t="s">
        <v>415</v>
      </c>
      <c r="F142" s="22" t="s">
        <v>416</v>
      </c>
      <c r="G142" s="22" t="s">
        <v>1040</v>
      </c>
      <c r="H142" s="22" t="s">
        <v>1053</v>
      </c>
      <c r="I142" s="22" t="s">
        <v>419</v>
      </c>
      <c r="J142" s="66">
        <v>3299.5883333333331</v>
      </c>
      <c r="K142" s="67">
        <v>3299.5883333333331</v>
      </c>
      <c r="L142" s="22"/>
      <c r="M142" s="22" t="s">
        <v>420</v>
      </c>
      <c r="N142" s="22"/>
      <c r="O142" s="22">
        <v>0</v>
      </c>
      <c r="P142" s="22">
        <v>14</v>
      </c>
      <c r="Q142" s="22">
        <v>0</v>
      </c>
      <c r="R142" s="22">
        <v>0</v>
      </c>
      <c r="S142" s="22">
        <v>0</v>
      </c>
      <c r="T142" s="22">
        <v>0</v>
      </c>
      <c r="U142" s="22">
        <v>0</v>
      </c>
      <c r="V142" s="22">
        <v>14</v>
      </c>
      <c r="W142" s="22">
        <v>0</v>
      </c>
      <c r="X142" s="22">
        <v>0</v>
      </c>
      <c r="Y142" s="22"/>
      <c r="Z142" s="22">
        <v>0</v>
      </c>
      <c r="AA142" s="22">
        <v>0</v>
      </c>
      <c r="AB142" s="22">
        <v>14</v>
      </c>
      <c r="AC142" s="22">
        <v>0</v>
      </c>
      <c r="AD142" s="22">
        <v>0</v>
      </c>
      <c r="AE142" s="22">
        <v>0</v>
      </c>
      <c r="AF142" s="22">
        <v>0</v>
      </c>
      <c r="AG142" s="22"/>
      <c r="AH142" s="22">
        <v>0</v>
      </c>
      <c r="AI142" s="22">
        <v>0</v>
      </c>
      <c r="AJ142" s="22">
        <v>0</v>
      </c>
      <c r="AK142" s="22">
        <v>0</v>
      </c>
      <c r="AL142" s="22">
        <v>0</v>
      </c>
      <c r="AM142" s="22">
        <v>0</v>
      </c>
      <c r="AN142" s="22">
        <v>0</v>
      </c>
      <c r="AO142" s="22"/>
      <c r="AP142" s="22">
        <v>0</v>
      </c>
      <c r="AQ142" s="22">
        <v>0</v>
      </c>
      <c r="AR142" s="22">
        <v>0</v>
      </c>
      <c r="AS142" s="22">
        <v>0</v>
      </c>
      <c r="AT142" s="22">
        <v>0</v>
      </c>
      <c r="AU142" s="22">
        <v>0</v>
      </c>
      <c r="AV142" s="22">
        <v>0</v>
      </c>
      <c r="AW142" s="22"/>
      <c r="AX142" s="22">
        <v>0</v>
      </c>
      <c r="AY142" s="22">
        <v>0</v>
      </c>
      <c r="AZ142" s="22">
        <v>0</v>
      </c>
      <c r="BA142" s="22">
        <v>0</v>
      </c>
      <c r="BB142" s="22">
        <v>0</v>
      </c>
      <c r="BC142" s="22">
        <v>0</v>
      </c>
      <c r="BD142" s="22">
        <v>0</v>
      </c>
      <c r="BE142" s="22"/>
      <c r="BF142" s="22">
        <v>0</v>
      </c>
      <c r="BG142" s="22">
        <v>0</v>
      </c>
      <c r="BH142" s="22">
        <v>14</v>
      </c>
      <c r="BI142" s="22">
        <v>0</v>
      </c>
      <c r="BJ142" s="22">
        <v>0</v>
      </c>
      <c r="BK142" s="22">
        <v>0</v>
      </c>
      <c r="BL142" s="22">
        <v>0</v>
      </c>
      <c r="BM142" s="22"/>
      <c r="BN142" s="22">
        <v>0</v>
      </c>
      <c r="BO142" s="22">
        <v>0</v>
      </c>
      <c r="BP142" s="22">
        <v>0</v>
      </c>
      <c r="BQ142" s="22">
        <v>0</v>
      </c>
      <c r="BR142" s="22">
        <v>0</v>
      </c>
      <c r="BS142" s="22">
        <v>0</v>
      </c>
      <c r="BT142" s="22">
        <v>0</v>
      </c>
      <c r="BU142" s="22"/>
      <c r="BV142" s="22">
        <v>0</v>
      </c>
      <c r="BW142" s="22">
        <v>0</v>
      </c>
      <c r="BX142" s="22">
        <v>0</v>
      </c>
      <c r="BY142" s="22">
        <v>0</v>
      </c>
      <c r="BZ142" s="22">
        <v>0</v>
      </c>
      <c r="CA142" s="22">
        <v>0</v>
      </c>
      <c r="CB142" s="22">
        <v>0</v>
      </c>
      <c r="CC142" s="22"/>
      <c r="CD142" s="22">
        <v>0</v>
      </c>
      <c r="CE142" s="22">
        <v>0</v>
      </c>
      <c r="CF142" s="22">
        <v>0</v>
      </c>
      <c r="CG142" s="22">
        <v>0</v>
      </c>
      <c r="CH142" s="22">
        <v>0</v>
      </c>
      <c r="CI142" s="22">
        <v>0</v>
      </c>
      <c r="CJ142" s="22">
        <v>0</v>
      </c>
      <c r="CK142" s="22"/>
      <c r="CL142" s="22">
        <v>0</v>
      </c>
      <c r="CM142" s="22">
        <v>0</v>
      </c>
      <c r="CN142" s="22">
        <v>0</v>
      </c>
      <c r="CO142" s="22">
        <v>0</v>
      </c>
      <c r="CP142" s="22">
        <v>0</v>
      </c>
      <c r="CQ142" s="22">
        <v>0</v>
      </c>
      <c r="CR142" s="22">
        <v>0</v>
      </c>
      <c r="CS142" s="22"/>
      <c r="CT142" s="22">
        <v>0</v>
      </c>
      <c r="CU142" s="22">
        <v>0</v>
      </c>
      <c r="CV142" s="22">
        <v>0</v>
      </c>
      <c r="CW142" s="22">
        <v>0</v>
      </c>
      <c r="CX142" s="22">
        <v>0</v>
      </c>
      <c r="CY142" s="22">
        <v>0</v>
      </c>
      <c r="CZ142" s="22">
        <v>0</v>
      </c>
      <c r="DA142" s="22"/>
      <c r="DB142" s="22" t="s">
        <v>421</v>
      </c>
      <c r="DC142" s="22" t="s">
        <v>437</v>
      </c>
      <c r="DD142" s="22" t="s">
        <v>421</v>
      </c>
      <c r="DE142" s="22" t="s">
        <v>421</v>
      </c>
      <c r="DF142" s="22" t="s">
        <v>421</v>
      </c>
      <c r="DG142" s="22">
        <v>0</v>
      </c>
      <c r="DH142" s="22"/>
      <c r="DI142" s="22" t="s">
        <v>1180</v>
      </c>
      <c r="DJ142" s="22" t="s">
        <v>1181</v>
      </c>
      <c r="DK142" s="22" t="s">
        <v>1182</v>
      </c>
      <c r="DL142" s="22"/>
      <c r="DM142" s="22" t="s">
        <v>426</v>
      </c>
      <c r="DN142" s="22" t="s">
        <v>427</v>
      </c>
      <c r="DO142" s="22" t="s">
        <v>427</v>
      </c>
      <c r="DP142" s="22" t="s">
        <v>427</v>
      </c>
      <c r="DQ142" s="22" t="s">
        <v>427</v>
      </c>
      <c r="DR142" s="22" t="s">
        <v>427</v>
      </c>
      <c r="DS142" s="22" t="s">
        <v>427</v>
      </c>
      <c r="DT142" s="22"/>
      <c r="DU142" s="22" t="s">
        <v>464</v>
      </c>
      <c r="DV142" s="22" t="s">
        <v>429</v>
      </c>
      <c r="DW142" s="22" t="s">
        <v>429</v>
      </c>
      <c r="DX142" s="22" t="s">
        <v>465</v>
      </c>
      <c r="DY142" s="22" t="s">
        <v>465</v>
      </c>
      <c r="DZ142" s="22" t="s">
        <v>429</v>
      </c>
      <c r="EA142" s="22" t="s">
        <v>429</v>
      </c>
      <c r="EB142" s="22" t="s">
        <v>429</v>
      </c>
      <c r="EC142" s="22"/>
      <c r="ED142" s="22" t="s">
        <v>430</v>
      </c>
      <c r="EE142" s="22"/>
      <c r="EF142" s="22" t="s">
        <v>2049</v>
      </c>
      <c r="EG142" s="22"/>
      <c r="EH142" s="22"/>
      <c r="EI142" s="22">
        <v>0</v>
      </c>
      <c r="EJ142" s="22">
        <v>0</v>
      </c>
      <c r="EK142" s="22"/>
      <c r="EL142" s="22" t="s">
        <v>474</v>
      </c>
      <c r="EM142" s="22" t="s">
        <v>427</v>
      </c>
      <c r="EN142" s="22" t="s">
        <v>421</v>
      </c>
      <c r="EO142" s="22"/>
      <c r="EP142" s="22" t="s">
        <v>2050</v>
      </c>
      <c r="EQ142" s="22" t="s">
        <v>1751</v>
      </c>
      <c r="ER142" s="22">
        <v>34</v>
      </c>
      <c r="EU142">
        <v>9.7989689149280586E-4</v>
      </c>
      <c r="EV142">
        <v>0</v>
      </c>
      <c r="EY142" s="22">
        <f t="shared" si="6"/>
        <v>0</v>
      </c>
      <c r="EZ142" s="22">
        <f t="shared" si="7"/>
        <v>0</v>
      </c>
      <c r="FA142" s="22" t="str">
        <f t="shared" si="8"/>
        <v>OK</v>
      </c>
    </row>
    <row r="143" spans="2:157" x14ac:dyDescent="0.25">
      <c r="B143" s="22" t="s">
        <v>144</v>
      </c>
      <c r="C143" s="22" t="s">
        <v>1185</v>
      </c>
      <c r="D143" s="22" t="s">
        <v>459</v>
      </c>
      <c r="E143" s="22" t="s">
        <v>415</v>
      </c>
      <c r="F143" s="22" t="s">
        <v>416</v>
      </c>
      <c r="G143" s="22" t="s">
        <v>1040</v>
      </c>
      <c r="H143" s="22" t="s">
        <v>1041</v>
      </c>
      <c r="I143" s="22" t="s">
        <v>419</v>
      </c>
      <c r="J143" s="66">
        <v>1513.0307871666666</v>
      </c>
      <c r="K143" s="67">
        <v>1513.0307871666666</v>
      </c>
      <c r="L143" s="22"/>
      <c r="M143" s="22" t="s">
        <v>420</v>
      </c>
      <c r="N143" s="22"/>
      <c r="O143" s="22">
        <v>12</v>
      </c>
      <c r="P143" s="22">
        <v>22</v>
      </c>
      <c r="Q143" s="22">
        <v>0</v>
      </c>
      <c r="R143" s="22">
        <v>0</v>
      </c>
      <c r="S143" s="22">
        <v>0</v>
      </c>
      <c r="T143" s="22">
        <v>0</v>
      </c>
      <c r="U143" s="22">
        <v>0</v>
      </c>
      <c r="V143" s="22">
        <v>34</v>
      </c>
      <c r="W143" s="22">
        <v>12</v>
      </c>
      <c r="X143" s="22">
        <v>0</v>
      </c>
      <c r="Y143" s="22"/>
      <c r="Z143" s="22">
        <v>34</v>
      </c>
      <c r="AA143" s="22">
        <v>0</v>
      </c>
      <c r="AB143" s="22">
        <v>0</v>
      </c>
      <c r="AC143" s="22">
        <v>0</v>
      </c>
      <c r="AD143" s="22">
        <v>0</v>
      </c>
      <c r="AE143" s="22">
        <v>0</v>
      </c>
      <c r="AF143" s="22">
        <v>0</v>
      </c>
      <c r="AG143" s="22"/>
      <c r="AH143" s="22">
        <v>12</v>
      </c>
      <c r="AI143" s="22">
        <v>0</v>
      </c>
      <c r="AJ143" s="22">
        <v>0</v>
      </c>
      <c r="AK143" s="22">
        <v>0</v>
      </c>
      <c r="AL143" s="22">
        <v>0</v>
      </c>
      <c r="AM143" s="22">
        <v>0</v>
      </c>
      <c r="AN143" s="22">
        <v>0</v>
      </c>
      <c r="AO143" s="22"/>
      <c r="AP143" s="22">
        <v>0</v>
      </c>
      <c r="AQ143" s="22">
        <v>0</v>
      </c>
      <c r="AR143" s="22">
        <v>0</v>
      </c>
      <c r="AS143" s="22">
        <v>0</v>
      </c>
      <c r="AT143" s="22">
        <v>0</v>
      </c>
      <c r="AU143" s="22">
        <v>0</v>
      </c>
      <c r="AV143" s="22">
        <v>0</v>
      </c>
      <c r="AW143" s="22"/>
      <c r="AX143" s="22">
        <v>12</v>
      </c>
      <c r="AY143" s="22">
        <v>0</v>
      </c>
      <c r="AZ143" s="22">
        <v>0</v>
      </c>
      <c r="BA143" s="22">
        <v>0</v>
      </c>
      <c r="BB143" s="22">
        <v>0</v>
      </c>
      <c r="BC143" s="22">
        <v>0</v>
      </c>
      <c r="BD143" s="22">
        <v>0</v>
      </c>
      <c r="BE143" s="22"/>
      <c r="BF143" s="22">
        <v>22</v>
      </c>
      <c r="BG143" s="22">
        <v>0</v>
      </c>
      <c r="BH143" s="22">
        <v>0</v>
      </c>
      <c r="BI143" s="22">
        <v>0</v>
      </c>
      <c r="BJ143" s="22">
        <v>0</v>
      </c>
      <c r="BK143" s="22">
        <v>0</v>
      </c>
      <c r="BL143" s="22">
        <v>0</v>
      </c>
      <c r="BM143" s="22"/>
      <c r="BN143" s="22">
        <v>0</v>
      </c>
      <c r="BO143" s="22">
        <v>0</v>
      </c>
      <c r="BP143" s="22">
        <v>0</v>
      </c>
      <c r="BQ143" s="22">
        <v>0</v>
      </c>
      <c r="BR143" s="22">
        <v>0</v>
      </c>
      <c r="BS143" s="22">
        <v>0</v>
      </c>
      <c r="BT143" s="22">
        <v>0</v>
      </c>
      <c r="BU143" s="22"/>
      <c r="BV143" s="22">
        <v>0</v>
      </c>
      <c r="BW143" s="22">
        <v>0</v>
      </c>
      <c r="BX143" s="22">
        <v>0</v>
      </c>
      <c r="BY143" s="22">
        <v>0</v>
      </c>
      <c r="BZ143" s="22">
        <v>0</v>
      </c>
      <c r="CA143" s="22">
        <v>0</v>
      </c>
      <c r="CB143" s="22">
        <v>0</v>
      </c>
      <c r="CC143" s="22"/>
      <c r="CD143" s="22">
        <v>0</v>
      </c>
      <c r="CE143" s="22">
        <v>0</v>
      </c>
      <c r="CF143" s="22">
        <v>0</v>
      </c>
      <c r="CG143" s="22">
        <v>0</v>
      </c>
      <c r="CH143" s="22">
        <v>0</v>
      </c>
      <c r="CI143" s="22">
        <v>0</v>
      </c>
      <c r="CJ143" s="22">
        <v>0</v>
      </c>
      <c r="CK143" s="22"/>
      <c r="CL143" s="22">
        <v>0</v>
      </c>
      <c r="CM143" s="22">
        <v>0</v>
      </c>
      <c r="CN143" s="22">
        <v>0</v>
      </c>
      <c r="CO143" s="22">
        <v>0</v>
      </c>
      <c r="CP143" s="22">
        <v>0</v>
      </c>
      <c r="CQ143" s="22">
        <v>0</v>
      </c>
      <c r="CR143" s="22">
        <v>0</v>
      </c>
      <c r="CS143" s="22"/>
      <c r="CT143" s="22">
        <v>0</v>
      </c>
      <c r="CU143" s="22">
        <v>0</v>
      </c>
      <c r="CV143" s="22">
        <v>0</v>
      </c>
      <c r="CW143" s="22">
        <v>0</v>
      </c>
      <c r="CX143" s="22">
        <v>0</v>
      </c>
      <c r="CY143" s="22">
        <v>0</v>
      </c>
      <c r="CZ143" s="22">
        <v>0</v>
      </c>
      <c r="DA143" s="22"/>
      <c r="DB143" s="22" t="s">
        <v>421</v>
      </c>
      <c r="DC143" s="22" t="s">
        <v>422</v>
      </c>
      <c r="DD143" s="22" t="s">
        <v>421</v>
      </c>
      <c r="DE143" s="22" t="s">
        <v>421</v>
      </c>
      <c r="DF143" s="22" t="s">
        <v>421</v>
      </c>
      <c r="DG143" s="22">
        <v>0</v>
      </c>
      <c r="DH143" s="22"/>
      <c r="DI143" s="22" t="s">
        <v>2051</v>
      </c>
      <c r="DJ143" s="22" t="s">
        <v>1187</v>
      </c>
      <c r="DK143" s="22" t="s">
        <v>2052</v>
      </c>
      <c r="DL143" s="22"/>
      <c r="DM143" s="22" t="s">
        <v>426</v>
      </c>
      <c r="DN143" s="22" t="s">
        <v>427</v>
      </c>
      <c r="DO143" s="22" t="s">
        <v>427</v>
      </c>
      <c r="DP143" s="22" t="s">
        <v>427</v>
      </c>
      <c r="DQ143" s="22" t="s">
        <v>427</v>
      </c>
      <c r="DR143" s="22" t="s">
        <v>427</v>
      </c>
      <c r="DS143" s="22" t="s">
        <v>427</v>
      </c>
      <c r="DT143" s="22"/>
      <c r="DU143" s="22" t="s">
        <v>464</v>
      </c>
      <c r="DV143" s="22" t="s">
        <v>465</v>
      </c>
      <c r="DW143" s="22" t="s">
        <v>429</v>
      </c>
      <c r="DX143" s="22" t="s">
        <v>429</v>
      </c>
      <c r="DY143" s="22" t="s">
        <v>429</v>
      </c>
      <c r="DZ143" s="22" t="s">
        <v>429</v>
      </c>
      <c r="EA143" s="22" t="s">
        <v>429</v>
      </c>
      <c r="EB143" s="22" t="s">
        <v>429</v>
      </c>
      <c r="EC143" s="22"/>
      <c r="ED143" s="22" t="s">
        <v>441</v>
      </c>
      <c r="EE143" s="22"/>
      <c r="EF143" s="22" t="s">
        <v>2053</v>
      </c>
      <c r="EG143" s="22"/>
      <c r="EH143" s="22"/>
      <c r="EI143" s="22">
        <v>0</v>
      </c>
      <c r="EJ143" s="22">
        <v>0</v>
      </c>
      <c r="EK143" s="22"/>
      <c r="EL143" s="22" t="s">
        <v>456</v>
      </c>
      <c r="EM143" s="22" t="s">
        <v>427</v>
      </c>
      <c r="EN143" s="22" t="s">
        <v>421</v>
      </c>
      <c r="EO143" s="22"/>
      <c r="EP143" s="22" t="s">
        <v>2054</v>
      </c>
      <c r="EQ143" s="22" t="s">
        <v>1751</v>
      </c>
      <c r="ER143" s="22">
        <v>34</v>
      </c>
      <c r="EU143">
        <v>5.1897119754484612E-3</v>
      </c>
      <c r="EV143">
        <v>1.8316630501582806E-3</v>
      </c>
      <c r="EY143" s="22">
        <f t="shared" si="6"/>
        <v>0</v>
      </c>
      <c r="EZ143" s="22">
        <f t="shared" si="7"/>
        <v>0</v>
      </c>
      <c r="FA143" s="22" t="str">
        <f t="shared" si="8"/>
        <v>OK</v>
      </c>
    </row>
    <row r="144" spans="2:157" x14ac:dyDescent="0.25">
      <c r="B144" s="22" t="s" vm="76">
        <v>145</v>
      </c>
      <c r="C144" s="22" t="s">
        <v>1191</v>
      </c>
      <c r="D144" s="22" t="s">
        <v>459</v>
      </c>
      <c r="E144" s="22" t="s">
        <v>415</v>
      </c>
      <c r="F144" s="22" t="s">
        <v>460</v>
      </c>
      <c r="G144" s="22" t="s">
        <v>1040</v>
      </c>
      <c r="H144" s="22" t="s">
        <v>1041</v>
      </c>
      <c r="I144" s="22" t="s">
        <v>1099</v>
      </c>
      <c r="J144" s="66">
        <v>1372.0866666666668</v>
      </c>
      <c r="K144" s="67">
        <v>1372.0866666666668</v>
      </c>
      <c r="L144" s="22"/>
      <c r="M144" s="22" t="s">
        <v>420</v>
      </c>
      <c r="N144" s="22"/>
      <c r="O144" s="22">
        <v>5</v>
      </c>
      <c r="P144" s="22">
        <v>12</v>
      </c>
      <c r="Q144" s="22">
        <v>0</v>
      </c>
      <c r="R144" s="22">
        <v>0</v>
      </c>
      <c r="S144" s="22">
        <v>0</v>
      </c>
      <c r="T144" s="22">
        <v>0</v>
      </c>
      <c r="U144" s="22">
        <v>0</v>
      </c>
      <c r="V144" s="22">
        <v>17</v>
      </c>
      <c r="W144" s="22">
        <v>5</v>
      </c>
      <c r="X144" s="22">
        <v>0</v>
      </c>
      <c r="Y144" s="22"/>
      <c r="Z144" s="22">
        <v>0</v>
      </c>
      <c r="AA144" s="22">
        <v>0</v>
      </c>
      <c r="AB144" s="22">
        <v>0</v>
      </c>
      <c r="AC144" s="22">
        <v>0</v>
      </c>
      <c r="AD144" s="22">
        <v>0</v>
      </c>
      <c r="AE144" s="22">
        <v>8</v>
      </c>
      <c r="AF144" s="22">
        <v>9</v>
      </c>
      <c r="AG144" s="22"/>
      <c r="AH144" s="22">
        <v>0</v>
      </c>
      <c r="AI144" s="22">
        <v>0</v>
      </c>
      <c r="AJ144" s="22">
        <v>0</v>
      </c>
      <c r="AK144" s="22">
        <v>0</v>
      </c>
      <c r="AL144" s="22">
        <v>0</v>
      </c>
      <c r="AM144" s="22">
        <v>5</v>
      </c>
      <c r="AN144" s="22">
        <v>0</v>
      </c>
      <c r="AO144" s="22"/>
      <c r="AP144" s="22">
        <v>0</v>
      </c>
      <c r="AQ144" s="22">
        <v>0</v>
      </c>
      <c r="AR144" s="22">
        <v>0</v>
      </c>
      <c r="AS144" s="22">
        <v>0</v>
      </c>
      <c r="AT144" s="22">
        <v>0</v>
      </c>
      <c r="AU144" s="22">
        <v>0</v>
      </c>
      <c r="AV144" s="22">
        <v>0</v>
      </c>
      <c r="AW144" s="22"/>
      <c r="AX144" s="22">
        <v>0</v>
      </c>
      <c r="AY144" s="22">
        <v>0</v>
      </c>
      <c r="AZ144" s="22">
        <v>0</v>
      </c>
      <c r="BA144" s="22">
        <v>0</v>
      </c>
      <c r="BB144" s="22">
        <v>0</v>
      </c>
      <c r="BC144" s="22">
        <v>5</v>
      </c>
      <c r="BD144" s="22">
        <v>0</v>
      </c>
      <c r="BE144" s="22"/>
      <c r="BF144" s="22">
        <v>0</v>
      </c>
      <c r="BG144" s="22">
        <v>0</v>
      </c>
      <c r="BH144" s="22">
        <v>0</v>
      </c>
      <c r="BI144" s="22">
        <v>0</v>
      </c>
      <c r="BJ144" s="22">
        <v>0</v>
      </c>
      <c r="BK144" s="22">
        <v>3</v>
      </c>
      <c r="BL144" s="22">
        <v>9</v>
      </c>
      <c r="BM144" s="22"/>
      <c r="BN144" s="22">
        <v>0</v>
      </c>
      <c r="BO144" s="22">
        <v>0</v>
      </c>
      <c r="BP144" s="22">
        <v>0</v>
      </c>
      <c r="BQ144" s="22">
        <v>0</v>
      </c>
      <c r="BR144" s="22">
        <v>0</v>
      </c>
      <c r="BS144" s="22">
        <v>0</v>
      </c>
      <c r="BT144" s="22">
        <v>0</v>
      </c>
      <c r="BU144" s="22"/>
      <c r="BV144" s="22">
        <v>0</v>
      </c>
      <c r="BW144" s="22">
        <v>0</v>
      </c>
      <c r="BX144" s="22">
        <v>0</v>
      </c>
      <c r="BY144" s="22">
        <v>0</v>
      </c>
      <c r="BZ144" s="22">
        <v>0</v>
      </c>
      <c r="CA144" s="22">
        <v>0</v>
      </c>
      <c r="CB144" s="22">
        <v>0</v>
      </c>
      <c r="CC144" s="22"/>
      <c r="CD144" s="22">
        <v>0</v>
      </c>
      <c r="CE144" s="22">
        <v>0</v>
      </c>
      <c r="CF144" s="22">
        <v>0</v>
      </c>
      <c r="CG144" s="22">
        <v>0</v>
      </c>
      <c r="CH144" s="22">
        <v>0</v>
      </c>
      <c r="CI144" s="22">
        <v>0</v>
      </c>
      <c r="CJ144" s="22">
        <v>0</v>
      </c>
      <c r="CK144" s="22"/>
      <c r="CL144" s="22">
        <v>0</v>
      </c>
      <c r="CM144" s="22">
        <v>0</v>
      </c>
      <c r="CN144" s="22">
        <v>0</v>
      </c>
      <c r="CO144" s="22">
        <v>0</v>
      </c>
      <c r="CP144" s="22">
        <v>0</v>
      </c>
      <c r="CQ144" s="22">
        <v>0</v>
      </c>
      <c r="CR144" s="22">
        <v>0</v>
      </c>
      <c r="CS144" s="22"/>
      <c r="CT144" s="22">
        <v>0</v>
      </c>
      <c r="CU144" s="22">
        <v>0</v>
      </c>
      <c r="CV144" s="22">
        <v>0</v>
      </c>
      <c r="CW144" s="22">
        <v>0</v>
      </c>
      <c r="CX144" s="22">
        <v>0</v>
      </c>
      <c r="CY144" s="22">
        <v>0</v>
      </c>
      <c r="CZ144" s="22">
        <v>0</v>
      </c>
      <c r="DA144" s="22"/>
      <c r="DB144" s="22" t="s">
        <v>421</v>
      </c>
      <c r="DC144" s="22" t="s">
        <v>437</v>
      </c>
      <c r="DD144" s="22" t="s">
        <v>421</v>
      </c>
      <c r="DE144" s="22" t="s">
        <v>421</v>
      </c>
      <c r="DF144" s="22" t="s">
        <v>421</v>
      </c>
      <c r="DG144" s="22">
        <v>0</v>
      </c>
      <c r="DH144" s="22"/>
      <c r="DI144" s="22" t="s">
        <v>1192</v>
      </c>
      <c r="DJ144" s="22" t="s">
        <v>667</v>
      </c>
      <c r="DK144" s="22" t="s">
        <v>1193</v>
      </c>
      <c r="DL144" s="22"/>
      <c r="DM144" s="22" t="s">
        <v>426</v>
      </c>
      <c r="DN144" s="22" t="s">
        <v>427</v>
      </c>
      <c r="DO144" s="22" t="s">
        <v>427</v>
      </c>
      <c r="DP144" s="22" t="s">
        <v>427</v>
      </c>
      <c r="DQ144" s="22" t="s">
        <v>427</v>
      </c>
      <c r="DR144" s="22" t="s">
        <v>427</v>
      </c>
      <c r="DS144" s="22" t="s">
        <v>427</v>
      </c>
      <c r="DT144" s="22"/>
      <c r="DU144" s="22" t="s">
        <v>428</v>
      </c>
      <c r="DV144" s="22" t="s">
        <v>429</v>
      </c>
      <c r="DW144" s="22" t="s">
        <v>429</v>
      </c>
      <c r="DX144" s="22" t="s">
        <v>429</v>
      </c>
      <c r="DY144" s="22" t="s">
        <v>429</v>
      </c>
      <c r="DZ144" s="22" t="s">
        <v>429</v>
      </c>
      <c r="EA144" s="22" t="s">
        <v>429</v>
      </c>
      <c r="EB144" s="22" t="s">
        <v>429</v>
      </c>
      <c r="EC144" s="22"/>
      <c r="ED144" s="22" t="s">
        <v>441</v>
      </c>
      <c r="EE144" s="22"/>
      <c r="EF144" s="22" t="s">
        <v>2055</v>
      </c>
      <c r="EG144" s="22"/>
      <c r="EH144" s="22"/>
      <c r="EI144" s="22">
        <v>0</v>
      </c>
      <c r="EJ144" s="22">
        <v>0</v>
      </c>
      <c r="EK144" s="22"/>
      <c r="EL144" s="22" t="s">
        <v>651</v>
      </c>
      <c r="EM144" s="22" t="s">
        <v>427</v>
      </c>
      <c r="EN144" s="22" t="s">
        <v>421</v>
      </c>
      <c r="EO144" s="22"/>
      <c r="EP144" s="22" t="s">
        <v>2056</v>
      </c>
      <c r="EQ144" s="22" t="s">
        <v>1751</v>
      </c>
      <c r="ER144" s="22">
        <v>34</v>
      </c>
      <c r="EU144">
        <v>2.8614059833614964E-3</v>
      </c>
      <c r="EV144">
        <v>8.4158999510632244E-4</v>
      </c>
      <c r="EY144" s="22">
        <f t="shared" si="6"/>
        <v>0</v>
      </c>
      <c r="EZ144" s="22">
        <f t="shared" si="7"/>
        <v>0</v>
      </c>
      <c r="FA144" s="22" t="str">
        <f t="shared" si="8"/>
        <v>OK</v>
      </c>
    </row>
    <row r="145" spans="2:157" x14ac:dyDescent="0.25">
      <c r="B145" s="22" t="s" vm="81">
        <v>151</v>
      </c>
      <c r="C145" s="22" t="s">
        <v>1196</v>
      </c>
      <c r="D145" s="22" t="s">
        <v>446</v>
      </c>
      <c r="E145" s="22" t="s">
        <v>415</v>
      </c>
      <c r="F145" s="22" t="s">
        <v>460</v>
      </c>
      <c r="G145" s="22" t="s">
        <v>1040</v>
      </c>
      <c r="H145" s="22" t="s">
        <v>1041</v>
      </c>
      <c r="I145" s="22" t="s">
        <v>419</v>
      </c>
      <c r="J145" s="66">
        <v>3267.7754903333334</v>
      </c>
      <c r="K145" s="67">
        <v>3267.7754903333334</v>
      </c>
      <c r="L145" s="22"/>
      <c r="M145" s="22" t="s">
        <v>420</v>
      </c>
      <c r="N145" s="22"/>
      <c r="O145" s="22">
        <v>0</v>
      </c>
      <c r="P145" s="22">
        <v>31</v>
      </c>
      <c r="Q145" s="22">
        <v>0</v>
      </c>
      <c r="R145" s="22">
        <v>126</v>
      </c>
      <c r="S145" s="22">
        <v>46</v>
      </c>
      <c r="T145" s="22">
        <v>15</v>
      </c>
      <c r="U145" s="22">
        <v>5</v>
      </c>
      <c r="V145" s="22">
        <v>82</v>
      </c>
      <c r="W145" s="22">
        <v>20</v>
      </c>
      <c r="X145" s="22">
        <v>192</v>
      </c>
      <c r="Y145" s="22"/>
      <c r="Z145" s="22">
        <v>9</v>
      </c>
      <c r="AA145" s="22">
        <v>0</v>
      </c>
      <c r="AB145" s="22">
        <v>62</v>
      </c>
      <c r="AC145" s="22">
        <v>0</v>
      </c>
      <c r="AD145" s="22">
        <v>11</v>
      </c>
      <c r="AE145" s="22">
        <v>0</v>
      </c>
      <c r="AF145" s="22">
        <v>0</v>
      </c>
      <c r="AG145" s="22"/>
      <c r="AH145" s="22">
        <v>10</v>
      </c>
      <c r="AI145" s="22">
        <v>0</v>
      </c>
      <c r="AJ145" s="22">
        <v>0</v>
      </c>
      <c r="AK145" s="22">
        <v>0</v>
      </c>
      <c r="AL145" s="22">
        <v>4</v>
      </c>
      <c r="AM145" s="22">
        <v>6</v>
      </c>
      <c r="AN145" s="22">
        <v>0</v>
      </c>
      <c r="AO145" s="22"/>
      <c r="AP145" s="22">
        <v>85</v>
      </c>
      <c r="AQ145" s="22">
        <v>0</v>
      </c>
      <c r="AR145" s="22">
        <v>70</v>
      </c>
      <c r="AS145" s="22">
        <v>0</v>
      </c>
      <c r="AT145" s="22">
        <v>31</v>
      </c>
      <c r="AU145" s="22">
        <v>6</v>
      </c>
      <c r="AV145" s="22">
        <v>0</v>
      </c>
      <c r="AW145" s="22"/>
      <c r="AX145" s="22">
        <v>0</v>
      </c>
      <c r="AY145" s="22">
        <v>0</v>
      </c>
      <c r="AZ145" s="22">
        <v>0</v>
      </c>
      <c r="BA145" s="22">
        <v>0</v>
      </c>
      <c r="BB145" s="22">
        <v>0</v>
      </c>
      <c r="BC145" s="22">
        <v>0</v>
      </c>
      <c r="BD145" s="22">
        <v>0</v>
      </c>
      <c r="BE145" s="22"/>
      <c r="BF145" s="22">
        <v>0</v>
      </c>
      <c r="BG145" s="22">
        <v>0</v>
      </c>
      <c r="BH145" s="22">
        <v>31</v>
      </c>
      <c r="BI145" s="22">
        <v>0</v>
      </c>
      <c r="BJ145" s="22">
        <v>0</v>
      </c>
      <c r="BK145" s="22">
        <v>0</v>
      </c>
      <c r="BL145" s="22">
        <v>0</v>
      </c>
      <c r="BM145" s="22"/>
      <c r="BN145" s="22">
        <v>0</v>
      </c>
      <c r="BO145" s="22">
        <v>0</v>
      </c>
      <c r="BP145" s="22">
        <v>0</v>
      </c>
      <c r="BQ145" s="22">
        <v>0</v>
      </c>
      <c r="BR145" s="22">
        <v>0</v>
      </c>
      <c r="BS145" s="22">
        <v>0</v>
      </c>
      <c r="BT145" s="22">
        <v>0</v>
      </c>
      <c r="BU145" s="22"/>
      <c r="BV145" s="22">
        <v>67</v>
      </c>
      <c r="BW145" s="22">
        <v>0</v>
      </c>
      <c r="BX145" s="22">
        <v>39</v>
      </c>
      <c r="BY145" s="22">
        <v>0</v>
      </c>
      <c r="BZ145" s="22">
        <v>20</v>
      </c>
      <c r="CA145" s="22">
        <v>0</v>
      </c>
      <c r="CB145" s="22">
        <v>0</v>
      </c>
      <c r="CC145" s="22"/>
      <c r="CD145" s="22">
        <v>8</v>
      </c>
      <c r="CE145" s="22">
        <v>0</v>
      </c>
      <c r="CF145" s="22">
        <v>31</v>
      </c>
      <c r="CG145" s="22">
        <v>0</v>
      </c>
      <c r="CH145" s="22">
        <v>7</v>
      </c>
      <c r="CI145" s="22">
        <v>0</v>
      </c>
      <c r="CJ145" s="22">
        <v>0</v>
      </c>
      <c r="CK145" s="22"/>
      <c r="CL145" s="22">
        <v>9</v>
      </c>
      <c r="CM145" s="22">
        <v>0</v>
      </c>
      <c r="CN145" s="22">
        <v>0</v>
      </c>
      <c r="CO145" s="22">
        <v>0</v>
      </c>
      <c r="CP145" s="22">
        <v>0</v>
      </c>
      <c r="CQ145" s="22">
        <v>6</v>
      </c>
      <c r="CR145" s="22">
        <v>0</v>
      </c>
      <c r="CS145" s="22"/>
      <c r="CT145" s="22">
        <v>1</v>
      </c>
      <c r="CU145" s="22">
        <v>0</v>
      </c>
      <c r="CV145" s="22">
        <v>0</v>
      </c>
      <c r="CW145" s="22">
        <v>0</v>
      </c>
      <c r="CX145" s="22">
        <v>4</v>
      </c>
      <c r="CY145" s="22">
        <v>0</v>
      </c>
      <c r="CZ145" s="22">
        <v>0</v>
      </c>
      <c r="DA145" s="22"/>
      <c r="DB145" s="22" t="s">
        <v>421</v>
      </c>
      <c r="DC145" s="22" t="s">
        <v>422</v>
      </c>
      <c r="DD145" s="22" t="s">
        <v>421</v>
      </c>
      <c r="DE145" s="22" t="s">
        <v>421</v>
      </c>
      <c r="DF145" s="22" t="s">
        <v>421</v>
      </c>
      <c r="DG145" s="22">
        <v>0</v>
      </c>
      <c r="DH145" s="22"/>
      <c r="DI145" s="22" t="s">
        <v>2057</v>
      </c>
      <c r="DJ145" s="22" t="s">
        <v>454</v>
      </c>
      <c r="DK145" s="22" t="s">
        <v>2058</v>
      </c>
      <c r="DL145" s="22"/>
      <c r="DM145" s="22" t="s">
        <v>426</v>
      </c>
      <c r="DN145" s="22" t="s">
        <v>427</v>
      </c>
      <c r="DO145" s="22" t="s">
        <v>427</v>
      </c>
      <c r="DP145" s="22" t="s">
        <v>427</v>
      </c>
      <c r="DQ145" s="22" t="s">
        <v>427</v>
      </c>
      <c r="DR145" s="22" t="s">
        <v>427</v>
      </c>
      <c r="DS145" s="22" t="s">
        <v>427</v>
      </c>
      <c r="DT145" s="22"/>
      <c r="DU145" s="22" t="s">
        <v>464</v>
      </c>
      <c r="DV145" s="22" t="s">
        <v>465</v>
      </c>
      <c r="DW145" s="22" t="s">
        <v>429</v>
      </c>
      <c r="DX145" s="22" t="s">
        <v>429</v>
      </c>
      <c r="DY145" s="22" t="s">
        <v>465</v>
      </c>
      <c r="DZ145" s="22" t="s">
        <v>429</v>
      </c>
      <c r="EA145" s="22" t="s">
        <v>429</v>
      </c>
      <c r="EB145" s="22" t="s">
        <v>429</v>
      </c>
      <c r="EC145" s="22"/>
      <c r="ED145" s="22" t="s">
        <v>441</v>
      </c>
      <c r="EE145" s="22"/>
      <c r="EF145" s="22" t="s">
        <v>2059</v>
      </c>
      <c r="EG145" s="22"/>
      <c r="EH145" s="22"/>
      <c r="EI145" s="22">
        <v>0</v>
      </c>
      <c r="EJ145" s="22">
        <v>0</v>
      </c>
      <c r="EK145" s="22"/>
      <c r="EL145" s="22" t="s">
        <v>474</v>
      </c>
      <c r="EM145" s="22" t="s">
        <v>427</v>
      </c>
      <c r="EN145" s="22" t="s">
        <v>421</v>
      </c>
      <c r="EO145" s="22"/>
      <c r="EP145" s="22" t="s">
        <v>2060</v>
      </c>
      <c r="EQ145" s="22" t="s">
        <v>1751</v>
      </c>
      <c r="ER145" s="22">
        <v>34</v>
      </c>
      <c r="EU145">
        <v>5.7952709412939585E-3</v>
      </c>
      <c r="EV145">
        <v>1.4134807173887705E-3</v>
      </c>
      <c r="EY145" s="22">
        <f t="shared" si="6"/>
        <v>192</v>
      </c>
      <c r="EZ145" s="22">
        <f t="shared" si="7"/>
        <v>0</v>
      </c>
      <c r="FA145" s="22" t="str">
        <f t="shared" si="8"/>
        <v>OK</v>
      </c>
    </row>
    <row r="146" spans="2:157" x14ac:dyDescent="0.25">
      <c r="B146" s="22" t="s" vm="91">
        <v>165</v>
      </c>
      <c r="C146" s="22" t="s">
        <v>1201</v>
      </c>
      <c r="D146" s="22" t="s">
        <v>446</v>
      </c>
      <c r="E146" s="22" t="s">
        <v>415</v>
      </c>
      <c r="F146" s="22" t="s">
        <v>416</v>
      </c>
      <c r="G146" s="22" t="s">
        <v>1040</v>
      </c>
      <c r="H146" s="22" t="s">
        <v>1128</v>
      </c>
      <c r="I146" s="22" t="s">
        <v>419</v>
      </c>
      <c r="J146" s="66">
        <v>4618.3066666666664</v>
      </c>
      <c r="K146" s="67">
        <v>4618.3066666666664</v>
      </c>
      <c r="L146" s="22"/>
      <c r="M146" s="22" t="s">
        <v>420</v>
      </c>
      <c r="N146" s="22"/>
      <c r="O146" s="22">
        <v>0</v>
      </c>
      <c r="P146" s="22">
        <v>14</v>
      </c>
      <c r="Q146" s="22">
        <v>0</v>
      </c>
      <c r="R146" s="22">
        <v>44</v>
      </c>
      <c r="S146" s="22">
        <v>195</v>
      </c>
      <c r="T146" s="22">
        <v>0</v>
      </c>
      <c r="U146" s="22">
        <v>0</v>
      </c>
      <c r="V146" s="22">
        <v>209</v>
      </c>
      <c r="W146" s="22">
        <v>0</v>
      </c>
      <c r="X146" s="22">
        <v>239</v>
      </c>
      <c r="Y146" s="22"/>
      <c r="Z146" s="22">
        <v>91</v>
      </c>
      <c r="AA146" s="22">
        <v>103</v>
      </c>
      <c r="AB146" s="22">
        <v>0</v>
      </c>
      <c r="AC146" s="22">
        <v>10</v>
      </c>
      <c r="AD146" s="22">
        <v>5</v>
      </c>
      <c r="AE146" s="22">
        <v>0</v>
      </c>
      <c r="AF146" s="22">
        <v>0</v>
      </c>
      <c r="AG146" s="22"/>
      <c r="AH146" s="22">
        <v>0</v>
      </c>
      <c r="AI146" s="22">
        <v>0</v>
      </c>
      <c r="AJ146" s="22">
        <v>0</v>
      </c>
      <c r="AK146" s="22">
        <v>0</v>
      </c>
      <c r="AL146" s="22">
        <v>0</v>
      </c>
      <c r="AM146" s="22">
        <v>0</v>
      </c>
      <c r="AN146" s="22">
        <v>0</v>
      </c>
      <c r="AO146" s="22"/>
      <c r="AP146" s="22">
        <v>90</v>
      </c>
      <c r="AQ146" s="22">
        <v>95</v>
      </c>
      <c r="AR146" s="22">
        <v>29</v>
      </c>
      <c r="AS146" s="22">
        <v>15</v>
      </c>
      <c r="AT146" s="22">
        <v>10</v>
      </c>
      <c r="AU146" s="22">
        <v>0</v>
      </c>
      <c r="AV146" s="22">
        <v>0</v>
      </c>
      <c r="AW146" s="22"/>
      <c r="AX146" s="22">
        <v>0</v>
      </c>
      <c r="AY146" s="22">
        <v>0</v>
      </c>
      <c r="AZ146" s="22">
        <v>0</v>
      </c>
      <c r="BA146" s="22">
        <v>0</v>
      </c>
      <c r="BB146" s="22">
        <v>0</v>
      </c>
      <c r="BC146" s="22">
        <v>0</v>
      </c>
      <c r="BD146" s="22">
        <v>0</v>
      </c>
      <c r="BE146" s="22"/>
      <c r="BF146" s="22">
        <v>1</v>
      </c>
      <c r="BG146" s="22">
        <v>8</v>
      </c>
      <c r="BH146" s="22">
        <v>0</v>
      </c>
      <c r="BI146" s="22">
        <v>5</v>
      </c>
      <c r="BJ146" s="22">
        <v>0</v>
      </c>
      <c r="BK146" s="22">
        <v>0</v>
      </c>
      <c r="BL146" s="22">
        <v>0</v>
      </c>
      <c r="BM146" s="22"/>
      <c r="BN146" s="22">
        <v>0</v>
      </c>
      <c r="BO146" s="22">
        <v>0</v>
      </c>
      <c r="BP146" s="22">
        <v>0</v>
      </c>
      <c r="BQ146" s="22">
        <v>0</v>
      </c>
      <c r="BR146" s="22">
        <v>0</v>
      </c>
      <c r="BS146" s="22">
        <v>0</v>
      </c>
      <c r="BT146" s="22">
        <v>0</v>
      </c>
      <c r="BU146" s="22"/>
      <c r="BV146" s="22">
        <v>0</v>
      </c>
      <c r="BW146" s="22">
        <v>0</v>
      </c>
      <c r="BX146" s="22">
        <v>29</v>
      </c>
      <c r="BY146" s="22">
        <v>10</v>
      </c>
      <c r="BZ146" s="22">
        <v>5</v>
      </c>
      <c r="CA146" s="22">
        <v>0</v>
      </c>
      <c r="CB146" s="22">
        <v>0</v>
      </c>
      <c r="CC146" s="22"/>
      <c r="CD146" s="22">
        <v>90</v>
      </c>
      <c r="CE146" s="22">
        <v>95</v>
      </c>
      <c r="CF146" s="22">
        <v>0</v>
      </c>
      <c r="CG146" s="22">
        <v>5</v>
      </c>
      <c r="CH146" s="22">
        <v>5</v>
      </c>
      <c r="CI146" s="22">
        <v>0</v>
      </c>
      <c r="CJ146" s="22">
        <v>0</v>
      </c>
      <c r="CK146" s="22"/>
      <c r="CL146" s="22">
        <v>0</v>
      </c>
      <c r="CM146" s="22">
        <v>0</v>
      </c>
      <c r="CN146" s="22">
        <v>0</v>
      </c>
      <c r="CO146" s="22">
        <v>0</v>
      </c>
      <c r="CP146" s="22">
        <v>0</v>
      </c>
      <c r="CQ146" s="22">
        <v>0</v>
      </c>
      <c r="CR146" s="22">
        <v>0</v>
      </c>
      <c r="CS146" s="22"/>
      <c r="CT146" s="22">
        <v>0</v>
      </c>
      <c r="CU146" s="22">
        <v>0</v>
      </c>
      <c r="CV146" s="22">
        <v>0</v>
      </c>
      <c r="CW146" s="22">
        <v>0</v>
      </c>
      <c r="CX146" s="22">
        <v>0</v>
      </c>
      <c r="CY146" s="22">
        <v>0</v>
      </c>
      <c r="CZ146" s="22">
        <v>0</v>
      </c>
      <c r="DA146" s="22"/>
      <c r="DB146" s="22" t="s">
        <v>421</v>
      </c>
      <c r="DC146" s="22" t="s">
        <v>422</v>
      </c>
      <c r="DD146" s="22" t="s">
        <v>421</v>
      </c>
      <c r="DE146" s="22" t="s">
        <v>421</v>
      </c>
      <c r="DF146" s="22" t="s">
        <v>421</v>
      </c>
      <c r="DG146" s="22">
        <v>0</v>
      </c>
      <c r="DH146" s="22"/>
      <c r="DI146" s="22" t="s">
        <v>1202</v>
      </c>
      <c r="DJ146" s="22" t="s">
        <v>2061</v>
      </c>
      <c r="DK146" s="22" t="s">
        <v>2062</v>
      </c>
      <c r="DL146" s="22"/>
      <c r="DM146" s="22" t="s">
        <v>426</v>
      </c>
      <c r="DN146" s="22" t="s">
        <v>427</v>
      </c>
      <c r="DO146" s="22" t="s">
        <v>427</v>
      </c>
      <c r="DP146" s="22" t="s">
        <v>427</v>
      </c>
      <c r="DQ146" s="22" t="s">
        <v>427</v>
      </c>
      <c r="DR146" s="22" t="s">
        <v>427</v>
      </c>
      <c r="DS146" s="22" t="s">
        <v>427</v>
      </c>
      <c r="DT146" s="22"/>
      <c r="DU146" s="22" t="s">
        <v>464</v>
      </c>
      <c r="DV146" s="22" t="s">
        <v>465</v>
      </c>
      <c r="DW146" s="22" t="s">
        <v>465</v>
      </c>
      <c r="DX146" s="22" t="s">
        <v>465</v>
      </c>
      <c r="DY146" s="22" t="s">
        <v>465</v>
      </c>
      <c r="DZ146" s="22" t="s">
        <v>465</v>
      </c>
      <c r="EA146" s="22" t="s">
        <v>465</v>
      </c>
      <c r="EB146" s="22" t="s">
        <v>465</v>
      </c>
      <c r="EC146" s="22"/>
      <c r="ED146" s="22" t="s">
        <v>480</v>
      </c>
      <c r="EE146" s="22"/>
      <c r="EF146" s="22" t="s">
        <v>2063</v>
      </c>
      <c r="EG146" s="22"/>
      <c r="EH146" s="22"/>
      <c r="EI146" s="22">
        <v>0</v>
      </c>
      <c r="EJ146" s="22">
        <v>0</v>
      </c>
      <c r="EK146" s="22"/>
      <c r="EL146" s="22" t="s">
        <v>474</v>
      </c>
      <c r="EM146" s="22" t="s">
        <v>421</v>
      </c>
      <c r="EN146" s="22" t="s">
        <v>421</v>
      </c>
      <c r="EO146" s="22"/>
      <c r="EP146" s="22" t="s">
        <v>2064</v>
      </c>
      <c r="EQ146" s="22" t="s">
        <v>1751</v>
      </c>
      <c r="ER146" s="22">
        <v>34</v>
      </c>
      <c r="EU146">
        <v>1.0451427734704746E-2</v>
      </c>
      <c r="EV146">
        <v>0</v>
      </c>
      <c r="EY146" s="22">
        <f t="shared" si="6"/>
        <v>239</v>
      </c>
      <c r="EZ146" s="22">
        <f t="shared" si="7"/>
        <v>0</v>
      </c>
      <c r="FA146" s="22" t="str">
        <f t="shared" si="8"/>
        <v>OK</v>
      </c>
    </row>
    <row r="147" spans="2:157" x14ac:dyDescent="0.25">
      <c r="B147" s="22" t="s" vm="94">
        <v>169</v>
      </c>
      <c r="C147" s="22" t="s">
        <v>1207</v>
      </c>
      <c r="D147" s="22" t="s">
        <v>446</v>
      </c>
      <c r="E147" s="22" t="s">
        <v>415</v>
      </c>
      <c r="F147" s="22" t="s">
        <v>484</v>
      </c>
      <c r="G147" s="22" t="s">
        <v>1040</v>
      </c>
      <c r="H147" s="22" t="s">
        <v>1162</v>
      </c>
      <c r="I147" s="22" t="s">
        <v>426</v>
      </c>
      <c r="J147" s="66">
        <v>5647.2350000000006</v>
      </c>
      <c r="K147" s="67">
        <v>5647.2350000000006</v>
      </c>
      <c r="L147" s="22"/>
      <c r="M147" s="22" t="s">
        <v>420</v>
      </c>
      <c r="N147" s="22"/>
      <c r="O147" s="22">
        <v>0</v>
      </c>
      <c r="P147" s="22">
        <v>0</v>
      </c>
      <c r="Q147" s="22">
        <v>18</v>
      </c>
      <c r="R147" s="22">
        <v>0</v>
      </c>
      <c r="S147" s="22">
        <v>62</v>
      </c>
      <c r="T147" s="22">
        <v>43</v>
      </c>
      <c r="U147" s="22">
        <v>395</v>
      </c>
      <c r="V147" s="22">
        <v>457</v>
      </c>
      <c r="W147" s="22">
        <v>456</v>
      </c>
      <c r="X147" s="22">
        <v>500</v>
      </c>
      <c r="Y147" s="22"/>
      <c r="Z147" s="22">
        <v>0</v>
      </c>
      <c r="AA147" s="22">
        <v>0</v>
      </c>
      <c r="AB147" s="22">
        <v>412</v>
      </c>
      <c r="AC147" s="22">
        <v>45</v>
      </c>
      <c r="AD147" s="22">
        <v>0</v>
      </c>
      <c r="AE147" s="22">
        <v>0</v>
      </c>
      <c r="AF147" s="22">
        <v>0</v>
      </c>
      <c r="AG147" s="22"/>
      <c r="AH147" s="22">
        <v>0</v>
      </c>
      <c r="AI147" s="22">
        <v>0</v>
      </c>
      <c r="AJ147" s="22">
        <v>438</v>
      </c>
      <c r="AK147" s="22">
        <v>0</v>
      </c>
      <c r="AL147" s="22">
        <v>0</v>
      </c>
      <c r="AM147" s="22">
        <v>18</v>
      </c>
      <c r="AN147" s="22">
        <v>0</v>
      </c>
      <c r="AO147" s="22"/>
      <c r="AP147" s="22">
        <v>0</v>
      </c>
      <c r="AQ147" s="22">
        <v>0</v>
      </c>
      <c r="AR147" s="22">
        <v>455</v>
      </c>
      <c r="AS147" s="22">
        <v>45</v>
      </c>
      <c r="AT147" s="22">
        <v>0</v>
      </c>
      <c r="AU147" s="22">
        <v>0</v>
      </c>
      <c r="AV147" s="22">
        <v>0</v>
      </c>
      <c r="AW147" s="22"/>
      <c r="AX147" s="22">
        <v>0</v>
      </c>
      <c r="AY147" s="22">
        <v>0</v>
      </c>
      <c r="AZ147" s="22">
        <v>0</v>
      </c>
      <c r="BA147" s="22">
        <v>0</v>
      </c>
      <c r="BB147" s="22">
        <v>0</v>
      </c>
      <c r="BC147" s="22">
        <v>0</v>
      </c>
      <c r="BD147" s="22">
        <v>0</v>
      </c>
      <c r="BE147" s="22"/>
      <c r="BF147" s="22">
        <v>0</v>
      </c>
      <c r="BG147" s="22">
        <v>0</v>
      </c>
      <c r="BH147" s="22">
        <v>0</v>
      </c>
      <c r="BI147" s="22">
        <v>0</v>
      </c>
      <c r="BJ147" s="22">
        <v>0</v>
      </c>
      <c r="BK147" s="22">
        <v>0</v>
      </c>
      <c r="BL147" s="22">
        <v>0</v>
      </c>
      <c r="BM147" s="22"/>
      <c r="BN147" s="22">
        <v>0</v>
      </c>
      <c r="BO147" s="22">
        <v>0</v>
      </c>
      <c r="BP147" s="22">
        <v>0</v>
      </c>
      <c r="BQ147" s="22">
        <v>0</v>
      </c>
      <c r="BR147" s="22">
        <v>0</v>
      </c>
      <c r="BS147" s="22">
        <v>18</v>
      </c>
      <c r="BT147" s="22">
        <v>0</v>
      </c>
      <c r="BU147" s="22"/>
      <c r="BV147" s="22">
        <v>0</v>
      </c>
      <c r="BW147" s="22">
        <v>0</v>
      </c>
      <c r="BX147" s="22">
        <v>0</v>
      </c>
      <c r="BY147" s="22">
        <v>0</v>
      </c>
      <c r="BZ147" s="22">
        <v>0</v>
      </c>
      <c r="CA147" s="22">
        <v>0</v>
      </c>
      <c r="CB147" s="22">
        <v>0</v>
      </c>
      <c r="CC147" s="22"/>
      <c r="CD147" s="22">
        <v>0</v>
      </c>
      <c r="CE147" s="22">
        <v>0</v>
      </c>
      <c r="CF147" s="22">
        <v>17</v>
      </c>
      <c r="CG147" s="22">
        <v>45</v>
      </c>
      <c r="CH147" s="22">
        <v>0</v>
      </c>
      <c r="CI147" s="22">
        <v>0</v>
      </c>
      <c r="CJ147" s="22">
        <v>0</v>
      </c>
      <c r="CK147" s="22"/>
      <c r="CL147" s="22">
        <v>0</v>
      </c>
      <c r="CM147" s="22">
        <v>0</v>
      </c>
      <c r="CN147" s="22">
        <v>43</v>
      </c>
      <c r="CO147" s="22">
        <v>0</v>
      </c>
      <c r="CP147" s="22">
        <v>0</v>
      </c>
      <c r="CQ147" s="22">
        <v>0</v>
      </c>
      <c r="CR147" s="22">
        <v>0</v>
      </c>
      <c r="CS147" s="22"/>
      <c r="CT147" s="22">
        <v>0</v>
      </c>
      <c r="CU147" s="22">
        <v>0</v>
      </c>
      <c r="CV147" s="22">
        <v>395</v>
      </c>
      <c r="CW147" s="22">
        <v>0</v>
      </c>
      <c r="CX147" s="22">
        <v>0</v>
      </c>
      <c r="CY147" s="22">
        <v>0</v>
      </c>
      <c r="CZ147" s="22">
        <v>0</v>
      </c>
      <c r="DA147" s="22"/>
      <c r="DB147" s="22" t="s">
        <v>421</v>
      </c>
      <c r="DC147" s="22" t="s">
        <v>437</v>
      </c>
      <c r="DD147" s="22" t="s">
        <v>421</v>
      </c>
      <c r="DE147" s="22" t="s">
        <v>421</v>
      </c>
      <c r="DF147" s="22" t="s">
        <v>421</v>
      </c>
      <c r="DG147" s="22">
        <v>0</v>
      </c>
      <c r="DH147" s="22"/>
      <c r="DI147" s="22" t="s">
        <v>1208</v>
      </c>
      <c r="DJ147" s="22" t="s">
        <v>558</v>
      </c>
      <c r="DK147" s="22" t="s">
        <v>1209</v>
      </c>
      <c r="DL147" s="22"/>
      <c r="DM147" s="22" t="s">
        <v>426</v>
      </c>
      <c r="DN147" s="22" t="s">
        <v>427</v>
      </c>
      <c r="DO147" s="22" t="s">
        <v>427</v>
      </c>
      <c r="DP147" s="22" t="s">
        <v>427</v>
      </c>
      <c r="DQ147" s="22" t="s">
        <v>427</v>
      </c>
      <c r="DR147" s="22" t="s">
        <v>427</v>
      </c>
      <c r="DS147" s="22" t="s">
        <v>427</v>
      </c>
      <c r="DT147" s="22"/>
      <c r="DU147" s="22" t="s">
        <v>464</v>
      </c>
      <c r="DV147" s="22" t="s">
        <v>465</v>
      </c>
      <c r="DW147" s="22" t="s">
        <v>465</v>
      </c>
      <c r="DX147" s="22" t="s">
        <v>465</v>
      </c>
      <c r="DY147" s="22" t="s">
        <v>465</v>
      </c>
      <c r="DZ147" s="22" t="s">
        <v>465</v>
      </c>
      <c r="EA147" s="22" t="s">
        <v>465</v>
      </c>
      <c r="EB147" s="22" t="s">
        <v>429</v>
      </c>
      <c r="EC147" s="22"/>
      <c r="ED147" s="22" t="s">
        <v>441</v>
      </c>
      <c r="EE147" s="22"/>
      <c r="EF147" s="22" t="s">
        <v>2065</v>
      </c>
      <c r="EG147" s="22"/>
      <c r="EH147" s="22"/>
      <c r="EI147" s="22">
        <v>0</v>
      </c>
      <c r="EJ147" s="22">
        <v>0</v>
      </c>
      <c r="EK147" s="22"/>
      <c r="EL147" s="22" t="s">
        <v>456</v>
      </c>
      <c r="EM147" s="22" t="s">
        <v>427</v>
      </c>
      <c r="EN147" s="22" t="s">
        <v>421</v>
      </c>
      <c r="EO147" s="22"/>
      <c r="EP147" s="22" t="s">
        <v>2066</v>
      </c>
      <c r="EQ147" s="22" t="s">
        <v>1751</v>
      </c>
      <c r="ER147" s="22">
        <v>34</v>
      </c>
      <c r="EU147">
        <v>1.8689274516327042E-2</v>
      </c>
      <c r="EV147">
        <v>1.8648378948457618E-2</v>
      </c>
      <c r="EY147" s="22">
        <f t="shared" si="6"/>
        <v>500</v>
      </c>
      <c r="EZ147" s="22">
        <f t="shared" si="7"/>
        <v>0</v>
      </c>
      <c r="FA147" s="22" t="str">
        <f t="shared" si="8"/>
        <v>OK</v>
      </c>
    </row>
    <row r="148" spans="2:157" x14ac:dyDescent="0.25">
      <c r="B148" s="22" t="s">
        <v>170</v>
      </c>
      <c r="C148" s="22" t="s">
        <v>1212</v>
      </c>
      <c r="D148" s="22" t="s">
        <v>414</v>
      </c>
      <c r="E148" s="22" t="s">
        <v>415</v>
      </c>
      <c r="F148" s="22" t="s">
        <v>416</v>
      </c>
      <c r="G148" s="22" t="s">
        <v>1040</v>
      </c>
      <c r="H148" s="22" t="s">
        <v>1120</v>
      </c>
      <c r="I148" s="22" t="s">
        <v>419</v>
      </c>
      <c r="J148" s="66">
        <v>6125.751666666667</v>
      </c>
      <c r="K148" s="67">
        <v>6125.751666666667</v>
      </c>
      <c r="L148" s="22"/>
      <c r="M148" s="22" t="s">
        <v>420</v>
      </c>
      <c r="N148" s="22"/>
      <c r="O148" s="22">
        <v>0</v>
      </c>
      <c r="P148" s="22">
        <v>0</v>
      </c>
      <c r="Q148" s="22">
        <v>0</v>
      </c>
      <c r="R148" s="22">
        <v>125</v>
      </c>
      <c r="S148" s="22">
        <v>206</v>
      </c>
      <c r="T148" s="22">
        <v>43</v>
      </c>
      <c r="U148" s="22">
        <v>130</v>
      </c>
      <c r="V148" s="22">
        <v>336</v>
      </c>
      <c r="W148" s="22">
        <v>173</v>
      </c>
      <c r="X148" s="22">
        <v>504</v>
      </c>
      <c r="Y148" s="22"/>
      <c r="Z148" s="22">
        <v>135</v>
      </c>
      <c r="AA148" s="22">
        <v>0</v>
      </c>
      <c r="AB148" s="22">
        <v>52</v>
      </c>
      <c r="AC148" s="22">
        <v>149</v>
      </c>
      <c r="AD148" s="22">
        <v>0</v>
      </c>
      <c r="AE148" s="22">
        <v>0</v>
      </c>
      <c r="AF148" s="22">
        <v>0</v>
      </c>
      <c r="AG148" s="22"/>
      <c r="AH148" s="22">
        <v>173</v>
      </c>
      <c r="AI148" s="22">
        <v>0</v>
      </c>
      <c r="AJ148" s="22">
        <v>0</v>
      </c>
      <c r="AK148" s="22">
        <v>0</v>
      </c>
      <c r="AL148" s="22">
        <v>0</v>
      </c>
      <c r="AM148" s="22">
        <v>0</v>
      </c>
      <c r="AN148" s="22">
        <v>0</v>
      </c>
      <c r="AO148" s="22"/>
      <c r="AP148" s="22">
        <v>178</v>
      </c>
      <c r="AQ148" s="22">
        <v>0</v>
      </c>
      <c r="AR148" s="22">
        <v>138</v>
      </c>
      <c r="AS148" s="22">
        <v>188</v>
      </c>
      <c r="AT148" s="22">
        <v>0</v>
      </c>
      <c r="AU148" s="22">
        <v>0</v>
      </c>
      <c r="AV148" s="22">
        <v>0</v>
      </c>
      <c r="AW148" s="22"/>
      <c r="AX148" s="22">
        <v>0</v>
      </c>
      <c r="AY148" s="22">
        <v>0</v>
      </c>
      <c r="AZ148" s="22">
        <v>0</v>
      </c>
      <c r="BA148" s="22">
        <v>0</v>
      </c>
      <c r="BB148" s="22">
        <v>0</v>
      </c>
      <c r="BC148" s="22">
        <v>0</v>
      </c>
      <c r="BD148" s="22">
        <v>0</v>
      </c>
      <c r="BE148" s="22"/>
      <c r="BF148" s="22">
        <v>0</v>
      </c>
      <c r="BG148" s="22">
        <v>0</v>
      </c>
      <c r="BH148" s="22">
        <v>0</v>
      </c>
      <c r="BI148" s="22">
        <v>0</v>
      </c>
      <c r="BJ148" s="22">
        <v>0</v>
      </c>
      <c r="BK148" s="22">
        <v>0</v>
      </c>
      <c r="BL148" s="22">
        <v>0</v>
      </c>
      <c r="BM148" s="22"/>
      <c r="BN148" s="22">
        <v>0</v>
      </c>
      <c r="BO148" s="22">
        <v>0</v>
      </c>
      <c r="BP148" s="22">
        <v>0</v>
      </c>
      <c r="BQ148" s="22">
        <v>0</v>
      </c>
      <c r="BR148" s="22">
        <v>0</v>
      </c>
      <c r="BS148" s="22">
        <v>0</v>
      </c>
      <c r="BT148" s="22">
        <v>0</v>
      </c>
      <c r="BU148" s="22"/>
      <c r="BV148" s="22">
        <v>0</v>
      </c>
      <c r="BW148" s="22">
        <v>0</v>
      </c>
      <c r="BX148" s="22">
        <v>86</v>
      </c>
      <c r="BY148" s="22">
        <v>39</v>
      </c>
      <c r="BZ148" s="22">
        <v>0</v>
      </c>
      <c r="CA148" s="22">
        <v>0</v>
      </c>
      <c r="CB148" s="22">
        <v>0</v>
      </c>
      <c r="CC148" s="22"/>
      <c r="CD148" s="22">
        <v>5</v>
      </c>
      <c r="CE148" s="22">
        <v>0</v>
      </c>
      <c r="CF148" s="22">
        <v>52</v>
      </c>
      <c r="CG148" s="22">
        <v>149</v>
      </c>
      <c r="CH148" s="22">
        <v>0</v>
      </c>
      <c r="CI148" s="22">
        <v>0</v>
      </c>
      <c r="CJ148" s="22">
        <v>0</v>
      </c>
      <c r="CK148" s="22"/>
      <c r="CL148" s="22">
        <v>43</v>
      </c>
      <c r="CM148" s="22">
        <v>0</v>
      </c>
      <c r="CN148" s="22">
        <v>0</v>
      </c>
      <c r="CO148" s="22">
        <v>0</v>
      </c>
      <c r="CP148" s="22">
        <v>0</v>
      </c>
      <c r="CQ148" s="22">
        <v>0</v>
      </c>
      <c r="CR148" s="22">
        <v>0</v>
      </c>
      <c r="CS148" s="22"/>
      <c r="CT148" s="22">
        <v>130</v>
      </c>
      <c r="CU148" s="22">
        <v>0</v>
      </c>
      <c r="CV148" s="22">
        <v>0</v>
      </c>
      <c r="CW148" s="22">
        <v>0</v>
      </c>
      <c r="CX148" s="22">
        <v>0</v>
      </c>
      <c r="CY148" s="22">
        <v>0</v>
      </c>
      <c r="CZ148" s="22">
        <v>0</v>
      </c>
      <c r="DA148" s="22"/>
      <c r="DB148" s="22" t="s">
        <v>421</v>
      </c>
      <c r="DC148" s="22" t="s">
        <v>437</v>
      </c>
      <c r="DD148" s="22" t="s">
        <v>421</v>
      </c>
      <c r="DE148" s="22" t="s">
        <v>421</v>
      </c>
      <c r="DF148" s="22" t="s">
        <v>421</v>
      </c>
      <c r="DG148" s="22">
        <v>0</v>
      </c>
      <c r="DH148" s="22"/>
      <c r="DI148" s="22" t="s">
        <v>1213</v>
      </c>
      <c r="DJ148" s="22" t="s">
        <v>454</v>
      </c>
      <c r="DK148" s="22" t="s">
        <v>2067</v>
      </c>
      <c r="DL148" s="22"/>
      <c r="DM148" s="22" t="s">
        <v>426</v>
      </c>
      <c r="DN148" s="22" t="s">
        <v>427</v>
      </c>
      <c r="DO148" s="22" t="s">
        <v>427</v>
      </c>
      <c r="DP148" s="22" t="s">
        <v>427</v>
      </c>
      <c r="DQ148" s="22" t="s">
        <v>427</v>
      </c>
      <c r="DR148" s="22" t="s">
        <v>427</v>
      </c>
      <c r="DS148" s="22" t="s">
        <v>427</v>
      </c>
      <c r="DT148" s="22"/>
      <c r="DU148" s="22" t="s">
        <v>464</v>
      </c>
      <c r="DV148" s="22" t="s">
        <v>465</v>
      </c>
      <c r="DW148" s="22" t="s">
        <v>465</v>
      </c>
      <c r="DX148" s="22" t="s">
        <v>465</v>
      </c>
      <c r="DY148" s="22" t="s">
        <v>465</v>
      </c>
      <c r="DZ148" s="22" t="s">
        <v>465</v>
      </c>
      <c r="EA148" s="22" t="s">
        <v>465</v>
      </c>
      <c r="EB148" s="22" t="s">
        <v>429</v>
      </c>
      <c r="EC148" s="22"/>
      <c r="ED148" s="22" t="s">
        <v>430</v>
      </c>
      <c r="EE148" s="22"/>
      <c r="EF148" s="22" t="s">
        <v>2068</v>
      </c>
      <c r="EG148" s="22"/>
      <c r="EH148" s="22"/>
      <c r="EI148" s="22">
        <v>0</v>
      </c>
      <c r="EJ148" s="22">
        <v>0</v>
      </c>
      <c r="EK148" s="22"/>
      <c r="EL148" s="22" t="s">
        <v>651</v>
      </c>
      <c r="EM148" s="22" t="s">
        <v>421</v>
      </c>
      <c r="EN148" s="22" t="s">
        <v>421</v>
      </c>
      <c r="EO148" s="22"/>
      <c r="EP148" s="22" t="s">
        <v>2069</v>
      </c>
      <c r="EQ148" s="22" t="s">
        <v>1751</v>
      </c>
      <c r="ER148" s="22">
        <v>34</v>
      </c>
      <c r="EU148">
        <v>1.2667531536936651E-2</v>
      </c>
      <c r="EV148">
        <v>6.5222707020536922E-3</v>
      </c>
      <c r="EY148" s="22">
        <f t="shared" si="6"/>
        <v>504</v>
      </c>
      <c r="EZ148" s="22">
        <f t="shared" si="7"/>
        <v>0</v>
      </c>
      <c r="FA148" s="22" t="str">
        <f t="shared" si="8"/>
        <v>OK</v>
      </c>
    </row>
    <row r="149" spans="2:157" x14ac:dyDescent="0.25">
      <c r="B149" s="22" t="s" vm="95">
        <v>171</v>
      </c>
      <c r="C149" s="22" t="s">
        <v>1217</v>
      </c>
      <c r="D149" s="22" t="s">
        <v>446</v>
      </c>
      <c r="E149" s="22" t="s">
        <v>415</v>
      </c>
      <c r="F149" s="22" t="s">
        <v>416</v>
      </c>
      <c r="G149" s="22" t="s">
        <v>1040</v>
      </c>
      <c r="H149" s="22" t="s">
        <v>1120</v>
      </c>
      <c r="I149" s="22" t="s">
        <v>419</v>
      </c>
      <c r="J149" s="66">
        <v>7637.8779704999988</v>
      </c>
      <c r="K149" s="67">
        <v>7637.8779704999988</v>
      </c>
      <c r="L149" s="22"/>
      <c r="M149" s="22" t="s">
        <v>420</v>
      </c>
      <c r="N149" s="22"/>
      <c r="O149" s="22">
        <v>0</v>
      </c>
      <c r="P149" s="22">
        <v>0</v>
      </c>
      <c r="Q149" s="22">
        <v>0</v>
      </c>
      <c r="R149" s="22">
        <v>0</v>
      </c>
      <c r="S149" s="22">
        <v>169</v>
      </c>
      <c r="T149" s="22">
        <v>0</v>
      </c>
      <c r="U149" s="22">
        <v>0</v>
      </c>
      <c r="V149" s="22">
        <v>169</v>
      </c>
      <c r="W149" s="22">
        <v>0</v>
      </c>
      <c r="X149" s="22">
        <v>169</v>
      </c>
      <c r="Y149" s="22"/>
      <c r="Z149" s="22">
        <v>102</v>
      </c>
      <c r="AA149" s="22">
        <v>0</v>
      </c>
      <c r="AB149" s="22">
        <v>62</v>
      </c>
      <c r="AC149" s="22">
        <v>5</v>
      </c>
      <c r="AD149" s="22">
        <v>0</v>
      </c>
      <c r="AE149" s="22">
        <v>0</v>
      </c>
      <c r="AF149" s="22">
        <v>0</v>
      </c>
      <c r="AG149" s="22"/>
      <c r="AH149" s="22">
        <v>0</v>
      </c>
      <c r="AI149" s="22">
        <v>0</v>
      </c>
      <c r="AJ149" s="22">
        <v>0</v>
      </c>
      <c r="AK149" s="22">
        <v>0</v>
      </c>
      <c r="AL149" s="22">
        <v>0</v>
      </c>
      <c r="AM149" s="22">
        <v>0</v>
      </c>
      <c r="AN149" s="22">
        <v>0</v>
      </c>
      <c r="AO149" s="22"/>
      <c r="AP149" s="22">
        <v>102</v>
      </c>
      <c r="AQ149" s="22">
        <v>0</v>
      </c>
      <c r="AR149" s="22">
        <v>62</v>
      </c>
      <c r="AS149" s="22">
        <v>5</v>
      </c>
      <c r="AT149" s="22">
        <v>0</v>
      </c>
      <c r="AU149" s="22">
        <v>0</v>
      </c>
      <c r="AV149" s="22">
        <v>0</v>
      </c>
      <c r="AW149" s="22"/>
      <c r="AX149" s="22">
        <v>0</v>
      </c>
      <c r="AY149" s="22">
        <v>0</v>
      </c>
      <c r="AZ149" s="22">
        <v>0</v>
      </c>
      <c r="BA149" s="22">
        <v>0</v>
      </c>
      <c r="BB149" s="22">
        <v>0</v>
      </c>
      <c r="BC149" s="22">
        <v>0</v>
      </c>
      <c r="BD149" s="22">
        <v>0</v>
      </c>
      <c r="BE149" s="22"/>
      <c r="BF149" s="22">
        <v>0</v>
      </c>
      <c r="BG149" s="22">
        <v>0</v>
      </c>
      <c r="BH149" s="22">
        <v>0</v>
      </c>
      <c r="BI149" s="22">
        <v>0</v>
      </c>
      <c r="BJ149" s="22">
        <v>0</v>
      </c>
      <c r="BK149" s="22">
        <v>0</v>
      </c>
      <c r="BL149" s="22">
        <v>0</v>
      </c>
      <c r="BM149" s="22"/>
      <c r="BN149" s="22">
        <v>0</v>
      </c>
      <c r="BO149" s="22">
        <v>0</v>
      </c>
      <c r="BP149" s="22">
        <v>0</v>
      </c>
      <c r="BQ149" s="22">
        <v>0</v>
      </c>
      <c r="BR149" s="22">
        <v>0</v>
      </c>
      <c r="BS149" s="22">
        <v>0</v>
      </c>
      <c r="BT149" s="22">
        <v>0</v>
      </c>
      <c r="BU149" s="22"/>
      <c r="BV149" s="22">
        <v>0</v>
      </c>
      <c r="BW149" s="22">
        <v>0</v>
      </c>
      <c r="BX149" s="22">
        <v>0</v>
      </c>
      <c r="BY149" s="22">
        <v>0</v>
      </c>
      <c r="BZ149" s="22">
        <v>0</v>
      </c>
      <c r="CA149" s="22">
        <v>0</v>
      </c>
      <c r="CB149" s="22">
        <v>0</v>
      </c>
      <c r="CC149" s="22"/>
      <c r="CD149" s="22">
        <v>102</v>
      </c>
      <c r="CE149" s="22">
        <v>0</v>
      </c>
      <c r="CF149" s="22">
        <v>62</v>
      </c>
      <c r="CG149" s="22">
        <v>5</v>
      </c>
      <c r="CH149" s="22">
        <v>0</v>
      </c>
      <c r="CI149" s="22">
        <v>0</v>
      </c>
      <c r="CJ149" s="22">
        <v>0</v>
      </c>
      <c r="CK149" s="22"/>
      <c r="CL149" s="22">
        <v>0</v>
      </c>
      <c r="CM149" s="22">
        <v>0</v>
      </c>
      <c r="CN149" s="22">
        <v>0</v>
      </c>
      <c r="CO149" s="22">
        <v>0</v>
      </c>
      <c r="CP149" s="22">
        <v>0</v>
      </c>
      <c r="CQ149" s="22">
        <v>0</v>
      </c>
      <c r="CR149" s="22">
        <v>0</v>
      </c>
      <c r="CS149" s="22"/>
      <c r="CT149" s="22">
        <v>0</v>
      </c>
      <c r="CU149" s="22">
        <v>0</v>
      </c>
      <c r="CV149" s="22">
        <v>0</v>
      </c>
      <c r="CW149" s="22">
        <v>0</v>
      </c>
      <c r="CX149" s="22">
        <v>0</v>
      </c>
      <c r="CY149" s="22">
        <v>0</v>
      </c>
      <c r="CZ149" s="22">
        <v>0</v>
      </c>
      <c r="DA149" s="22"/>
      <c r="DB149" s="22" t="s">
        <v>421</v>
      </c>
      <c r="DC149" s="22" t="s">
        <v>437</v>
      </c>
      <c r="DD149" s="22" t="s">
        <v>421</v>
      </c>
      <c r="DE149" s="22" t="s">
        <v>421</v>
      </c>
      <c r="DF149" s="22" t="s">
        <v>421</v>
      </c>
      <c r="DG149" s="22">
        <v>0</v>
      </c>
      <c r="DH149" s="22"/>
      <c r="DI149" s="22" t="s">
        <v>1218</v>
      </c>
      <c r="DJ149" s="22" t="s">
        <v>454</v>
      </c>
      <c r="DK149" s="22" t="s">
        <v>1219</v>
      </c>
      <c r="DL149" s="22"/>
      <c r="DM149" s="22" t="s">
        <v>426</v>
      </c>
      <c r="DN149" s="22" t="s">
        <v>427</v>
      </c>
      <c r="DO149" s="22" t="s">
        <v>427</v>
      </c>
      <c r="DP149" s="22" t="s">
        <v>427</v>
      </c>
      <c r="DQ149" s="22" t="s">
        <v>427</v>
      </c>
      <c r="DR149" s="22" t="s">
        <v>427</v>
      </c>
      <c r="DS149" s="22" t="s">
        <v>427</v>
      </c>
      <c r="DT149" s="22"/>
      <c r="DU149" s="22" t="s">
        <v>464</v>
      </c>
      <c r="DV149" s="22" t="s">
        <v>465</v>
      </c>
      <c r="DW149" s="22" t="s">
        <v>429</v>
      </c>
      <c r="DX149" s="22" t="s">
        <v>465</v>
      </c>
      <c r="DY149" s="22" t="s">
        <v>465</v>
      </c>
      <c r="DZ149" s="22" t="s">
        <v>429</v>
      </c>
      <c r="EA149" s="22" t="s">
        <v>429</v>
      </c>
      <c r="EB149" s="22" t="s">
        <v>429</v>
      </c>
      <c r="EC149" s="22"/>
      <c r="ED149" s="22" t="s">
        <v>430</v>
      </c>
      <c r="EE149" s="22"/>
      <c r="EF149" s="22" t="s">
        <v>2070</v>
      </c>
      <c r="EG149" s="22"/>
      <c r="EH149" s="22"/>
      <c r="EI149" s="22">
        <v>0</v>
      </c>
      <c r="EJ149" s="22">
        <v>0</v>
      </c>
      <c r="EK149" s="22"/>
      <c r="EL149" s="22" t="s">
        <v>474</v>
      </c>
      <c r="EM149" s="22" t="s">
        <v>427</v>
      </c>
      <c r="EN149" s="22" t="s">
        <v>421</v>
      </c>
      <c r="EO149" s="22"/>
      <c r="EP149" s="22" t="s">
        <v>2071</v>
      </c>
      <c r="EQ149" s="22" t="s">
        <v>1751</v>
      </c>
      <c r="ER149" s="22">
        <v>34</v>
      </c>
      <c r="EU149">
        <v>5.1100610988333451E-3</v>
      </c>
      <c r="EV149">
        <v>0</v>
      </c>
      <c r="EY149" s="22">
        <f t="shared" si="6"/>
        <v>169</v>
      </c>
      <c r="EZ149" s="22">
        <f t="shared" si="7"/>
        <v>0</v>
      </c>
      <c r="FA149" s="22" t="str">
        <f t="shared" si="8"/>
        <v>OK</v>
      </c>
    </row>
    <row r="150" spans="2:157" x14ac:dyDescent="0.25">
      <c r="B150" s="22" t="s" vm="100">
        <v>179</v>
      </c>
      <c r="C150" s="22" t="s">
        <v>1222</v>
      </c>
      <c r="D150" s="22" t="s">
        <v>414</v>
      </c>
      <c r="E150" s="22" t="s">
        <v>415</v>
      </c>
      <c r="F150" s="22" t="s">
        <v>416</v>
      </c>
      <c r="G150" s="22" t="s">
        <v>1040</v>
      </c>
      <c r="H150" s="22" t="s">
        <v>1077</v>
      </c>
      <c r="I150" s="22" t="s">
        <v>419</v>
      </c>
      <c r="J150" s="66">
        <v>5472.3983333333335</v>
      </c>
      <c r="K150" s="67">
        <v>5472.3983333333335</v>
      </c>
      <c r="L150" s="22"/>
      <c r="M150" s="22" t="s">
        <v>420</v>
      </c>
      <c r="N150" s="22"/>
      <c r="O150" s="22">
        <v>0</v>
      </c>
      <c r="P150" s="22">
        <v>47</v>
      </c>
      <c r="Q150" s="22">
        <v>0</v>
      </c>
      <c r="R150" s="22">
        <v>0</v>
      </c>
      <c r="S150" s="22">
        <v>0</v>
      </c>
      <c r="T150" s="22">
        <v>0</v>
      </c>
      <c r="U150" s="22">
        <v>28</v>
      </c>
      <c r="V150" s="22">
        <v>75</v>
      </c>
      <c r="W150" s="22">
        <v>28</v>
      </c>
      <c r="X150" s="22">
        <v>28</v>
      </c>
      <c r="Y150" s="22"/>
      <c r="Z150" s="22">
        <v>28</v>
      </c>
      <c r="AA150" s="22">
        <v>10</v>
      </c>
      <c r="AB150" s="22">
        <v>9</v>
      </c>
      <c r="AC150" s="22">
        <v>28</v>
      </c>
      <c r="AD150" s="22">
        <v>0</v>
      </c>
      <c r="AE150" s="22">
        <v>0</v>
      </c>
      <c r="AF150" s="22">
        <v>0</v>
      </c>
      <c r="AG150" s="22"/>
      <c r="AH150" s="22">
        <v>28</v>
      </c>
      <c r="AI150" s="22">
        <v>0</v>
      </c>
      <c r="AJ150" s="22">
        <v>0</v>
      </c>
      <c r="AK150" s="22">
        <v>0</v>
      </c>
      <c r="AL150" s="22">
        <v>0</v>
      </c>
      <c r="AM150" s="22">
        <v>0</v>
      </c>
      <c r="AN150" s="22">
        <v>0</v>
      </c>
      <c r="AO150" s="22"/>
      <c r="AP150" s="22">
        <v>28</v>
      </c>
      <c r="AQ150" s="22">
        <v>0</v>
      </c>
      <c r="AR150" s="22">
        <v>0</v>
      </c>
      <c r="AS150" s="22">
        <v>0</v>
      </c>
      <c r="AT150" s="22">
        <v>0</v>
      </c>
      <c r="AU150" s="22">
        <v>0</v>
      </c>
      <c r="AV150" s="22">
        <v>0</v>
      </c>
      <c r="AW150" s="22"/>
      <c r="AX150" s="22">
        <v>0</v>
      </c>
      <c r="AY150" s="22">
        <v>0</v>
      </c>
      <c r="AZ150" s="22">
        <v>0</v>
      </c>
      <c r="BA150" s="22">
        <v>0</v>
      </c>
      <c r="BB150" s="22">
        <v>0</v>
      </c>
      <c r="BC150" s="22">
        <v>0</v>
      </c>
      <c r="BD150" s="22">
        <v>0</v>
      </c>
      <c r="BE150" s="22"/>
      <c r="BF150" s="22">
        <v>0</v>
      </c>
      <c r="BG150" s="22">
        <v>10</v>
      </c>
      <c r="BH150" s="22">
        <v>9</v>
      </c>
      <c r="BI150" s="22">
        <v>28</v>
      </c>
      <c r="BJ150" s="22">
        <v>0</v>
      </c>
      <c r="BK150" s="22">
        <v>0</v>
      </c>
      <c r="BL150" s="22">
        <v>0</v>
      </c>
      <c r="BM150" s="22"/>
      <c r="BN150" s="22">
        <v>0</v>
      </c>
      <c r="BO150" s="22">
        <v>0</v>
      </c>
      <c r="BP150" s="22">
        <v>0</v>
      </c>
      <c r="BQ150" s="22">
        <v>0</v>
      </c>
      <c r="BR150" s="22">
        <v>0</v>
      </c>
      <c r="BS150" s="22">
        <v>0</v>
      </c>
      <c r="BT150" s="22">
        <v>0</v>
      </c>
      <c r="BU150" s="22"/>
      <c r="BV150" s="22">
        <v>0</v>
      </c>
      <c r="BW150" s="22">
        <v>0</v>
      </c>
      <c r="BX150" s="22">
        <v>0</v>
      </c>
      <c r="BY150" s="22">
        <v>0</v>
      </c>
      <c r="BZ150" s="22">
        <v>0</v>
      </c>
      <c r="CA150" s="22">
        <v>0</v>
      </c>
      <c r="CB150" s="22">
        <v>0</v>
      </c>
      <c r="CC150" s="22"/>
      <c r="CD150" s="22">
        <v>0</v>
      </c>
      <c r="CE150" s="22">
        <v>0</v>
      </c>
      <c r="CF150" s="22">
        <v>0</v>
      </c>
      <c r="CG150" s="22">
        <v>0</v>
      </c>
      <c r="CH150" s="22">
        <v>0</v>
      </c>
      <c r="CI150" s="22">
        <v>0</v>
      </c>
      <c r="CJ150" s="22">
        <v>0</v>
      </c>
      <c r="CK150" s="22"/>
      <c r="CL150" s="22">
        <v>0</v>
      </c>
      <c r="CM150" s="22">
        <v>0</v>
      </c>
      <c r="CN150" s="22">
        <v>0</v>
      </c>
      <c r="CO150" s="22">
        <v>0</v>
      </c>
      <c r="CP150" s="22">
        <v>0</v>
      </c>
      <c r="CQ150" s="22">
        <v>0</v>
      </c>
      <c r="CR150" s="22">
        <v>0</v>
      </c>
      <c r="CS150" s="22"/>
      <c r="CT150" s="22">
        <v>28</v>
      </c>
      <c r="CU150" s="22">
        <v>0</v>
      </c>
      <c r="CV150" s="22">
        <v>0</v>
      </c>
      <c r="CW150" s="22">
        <v>0</v>
      </c>
      <c r="CX150" s="22">
        <v>0</v>
      </c>
      <c r="CY150" s="22">
        <v>0</v>
      </c>
      <c r="CZ150" s="22">
        <v>0</v>
      </c>
      <c r="DA150" s="22"/>
      <c r="DB150" s="22" t="s">
        <v>421</v>
      </c>
      <c r="DC150" s="22" t="s">
        <v>437</v>
      </c>
      <c r="DD150" s="22" t="s">
        <v>421</v>
      </c>
      <c r="DE150" s="22" t="s">
        <v>421</v>
      </c>
      <c r="DF150" s="22" t="s">
        <v>421</v>
      </c>
      <c r="DG150" s="22">
        <v>0</v>
      </c>
      <c r="DH150" s="22"/>
      <c r="DI150" s="22" t="s">
        <v>1223</v>
      </c>
      <c r="DJ150" s="22" t="s">
        <v>1224</v>
      </c>
      <c r="DK150" s="22" t="s">
        <v>1225</v>
      </c>
      <c r="DL150" s="22"/>
      <c r="DM150" s="22" t="s">
        <v>426</v>
      </c>
      <c r="DN150" s="22" t="s">
        <v>427</v>
      </c>
      <c r="DO150" s="22" t="s">
        <v>427</v>
      </c>
      <c r="DP150" s="22" t="s">
        <v>427</v>
      </c>
      <c r="DQ150" s="22" t="s">
        <v>427</v>
      </c>
      <c r="DR150" s="22" t="s">
        <v>427</v>
      </c>
      <c r="DS150" s="22" t="s">
        <v>427</v>
      </c>
      <c r="DT150" s="22"/>
      <c r="DU150" s="22" t="s">
        <v>428</v>
      </c>
      <c r="DV150" s="22" t="s">
        <v>465</v>
      </c>
      <c r="DW150" s="22" t="s">
        <v>429</v>
      </c>
      <c r="DX150" s="22" t="s">
        <v>429</v>
      </c>
      <c r="DY150" s="22" t="s">
        <v>465</v>
      </c>
      <c r="DZ150" s="22" t="s">
        <v>465</v>
      </c>
      <c r="EA150" s="22" t="s">
        <v>429</v>
      </c>
      <c r="EB150" s="22" t="s">
        <v>429</v>
      </c>
      <c r="EC150" s="22"/>
      <c r="ED150" s="22" t="s">
        <v>430</v>
      </c>
      <c r="EE150" s="22"/>
      <c r="EF150" s="22" t="s">
        <v>2072</v>
      </c>
      <c r="EG150" s="22"/>
      <c r="EH150" s="22"/>
      <c r="EI150" s="22">
        <v>0</v>
      </c>
      <c r="EJ150" s="22">
        <v>0</v>
      </c>
      <c r="EK150" s="22"/>
      <c r="EL150" s="22" t="s">
        <v>651</v>
      </c>
      <c r="EM150" s="22" t="s">
        <v>427</v>
      </c>
      <c r="EN150" s="22" t="s">
        <v>421</v>
      </c>
      <c r="EO150" s="22"/>
      <c r="EP150" s="22" t="s">
        <v>2073</v>
      </c>
      <c r="EQ150" s="22" t="s">
        <v>1751</v>
      </c>
      <c r="ER150" s="22">
        <v>34</v>
      </c>
      <c r="EU150">
        <v>3.1651599739690771E-3</v>
      </c>
      <c r="EV150">
        <v>1.1816597236151221E-3</v>
      </c>
      <c r="EY150" s="22">
        <f t="shared" si="6"/>
        <v>28</v>
      </c>
      <c r="EZ150" s="22">
        <f t="shared" si="7"/>
        <v>0</v>
      </c>
      <c r="FA150" s="22" t="str">
        <f t="shared" si="8"/>
        <v>OK</v>
      </c>
    </row>
    <row r="151" spans="2:157" x14ac:dyDescent="0.25">
      <c r="B151" s="22" t="s">
        <v>186</v>
      </c>
      <c r="C151" s="22" t="s">
        <v>1228</v>
      </c>
      <c r="D151" s="22" t="s">
        <v>414</v>
      </c>
      <c r="E151" s="22" t="s">
        <v>415</v>
      </c>
      <c r="F151" s="22" t="s">
        <v>416</v>
      </c>
      <c r="G151" s="22" t="s">
        <v>1040</v>
      </c>
      <c r="H151" s="22" t="s">
        <v>1064</v>
      </c>
      <c r="I151" s="22" t="s">
        <v>419</v>
      </c>
      <c r="J151" s="66">
        <v>3154.3633333333332</v>
      </c>
      <c r="K151" s="67">
        <v>3154.3633333333332</v>
      </c>
      <c r="L151" s="22"/>
      <c r="M151" s="22" t="s">
        <v>420</v>
      </c>
      <c r="N151" s="22"/>
      <c r="O151" s="22">
        <v>0</v>
      </c>
      <c r="P151" s="22">
        <v>5</v>
      </c>
      <c r="Q151" s="22">
        <v>0</v>
      </c>
      <c r="R151" s="22">
        <v>80</v>
      </c>
      <c r="S151" s="22">
        <v>108</v>
      </c>
      <c r="T151" s="22">
        <v>0</v>
      </c>
      <c r="U151" s="22">
        <v>0</v>
      </c>
      <c r="V151" s="22">
        <v>113</v>
      </c>
      <c r="W151" s="22">
        <v>0</v>
      </c>
      <c r="X151" s="22">
        <v>188</v>
      </c>
      <c r="Y151" s="22"/>
      <c r="Z151" s="22">
        <v>19</v>
      </c>
      <c r="AA151" s="22">
        <v>0</v>
      </c>
      <c r="AB151" s="22">
        <v>50</v>
      </c>
      <c r="AC151" s="22">
        <v>44</v>
      </c>
      <c r="AD151" s="22">
        <v>0</v>
      </c>
      <c r="AE151" s="22">
        <v>0</v>
      </c>
      <c r="AF151" s="22">
        <v>0</v>
      </c>
      <c r="AG151" s="22"/>
      <c r="AH151" s="22">
        <v>0</v>
      </c>
      <c r="AI151" s="22">
        <v>0</v>
      </c>
      <c r="AJ151" s="22">
        <v>0</v>
      </c>
      <c r="AK151" s="22">
        <v>0</v>
      </c>
      <c r="AL151" s="22">
        <v>0</v>
      </c>
      <c r="AM151" s="22">
        <v>0</v>
      </c>
      <c r="AN151" s="22">
        <v>0</v>
      </c>
      <c r="AO151" s="22"/>
      <c r="AP151" s="22">
        <v>24</v>
      </c>
      <c r="AQ151" s="22">
        <v>0</v>
      </c>
      <c r="AR151" s="22">
        <v>100</v>
      </c>
      <c r="AS151" s="22">
        <v>64</v>
      </c>
      <c r="AT151" s="22">
        <v>0</v>
      </c>
      <c r="AU151" s="22">
        <v>0</v>
      </c>
      <c r="AV151" s="22">
        <v>0</v>
      </c>
      <c r="AW151" s="22"/>
      <c r="AX151" s="22">
        <v>0</v>
      </c>
      <c r="AY151" s="22">
        <v>0</v>
      </c>
      <c r="AZ151" s="22">
        <v>0</v>
      </c>
      <c r="BA151" s="22">
        <v>0</v>
      </c>
      <c r="BB151" s="22">
        <v>0</v>
      </c>
      <c r="BC151" s="22">
        <v>0</v>
      </c>
      <c r="BD151" s="22">
        <v>0</v>
      </c>
      <c r="BE151" s="22"/>
      <c r="BF151" s="22">
        <v>0</v>
      </c>
      <c r="BG151" s="22">
        <v>0</v>
      </c>
      <c r="BH151" s="22">
        <v>0</v>
      </c>
      <c r="BI151" s="22">
        <v>5</v>
      </c>
      <c r="BJ151" s="22">
        <v>0</v>
      </c>
      <c r="BK151" s="22">
        <v>0</v>
      </c>
      <c r="BL151" s="22">
        <v>0</v>
      </c>
      <c r="BM151" s="22"/>
      <c r="BN151" s="22">
        <v>0</v>
      </c>
      <c r="BO151" s="22">
        <v>0</v>
      </c>
      <c r="BP151" s="22">
        <v>0</v>
      </c>
      <c r="BQ151" s="22">
        <v>0</v>
      </c>
      <c r="BR151" s="22">
        <v>0</v>
      </c>
      <c r="BS151" s="22">
        <v>0</v>
      </c>
      <c r="BT151" s="22">
        <v>0</v>
      </c>
      <c r="BU151" s="22"/>
      <c r="BV151" s="22">
        <v>5</v>
      </c>
      <c r="BW151" s="22">
        <v>0</v>
      </c>
      <c r="BX151" s="22">
        <v>50</v>
      </c>
      <c r="BY151" s="22">
        <v>25</v>
      </c>
      <c r="BZ151" s="22">
        <v>0</v>
      </c>
      <c r="CA151" s="22">
        <v>0</v>
      </c>
      <c r="CB151" s="22">
        <v>0</v>
      </c>
      <c r="CC151" s="22"/>
      <c r="CD151" s="22">
        <v>19</v>
      </c>
      <c r="CE151" s="22">
        <v>0</v>
      </c>
      <c r="CF151" s="22">
        <v>50</v>
      </c>
      <c r="CG151" s="22">
        <v>39</v>
      </c>
      <c r="CH151" s="22">
        <v>0</v>
      </c>
      <c r="CI151" s="22">
        <v>0</v>
      </c>
      <c r="CJ151" s="22">
        <v>0</v>
      </c>
      <c r="CK151" s="22"/>
      <c r="CL151" s="22">
        <v>0</v>
      </c>
      <c r="CM151" s="22">
        <v>0</v>
      </c>
      <c r="CN151" s="22">
        <v>0</v>
      </c>
      <c r="CO151" s="22">
        <v>0</v>
      </c>
      <c r="CP151" s="22">
        <v>0</v>
      </c>
      <c r="CQ151" s="22">
        <v>0</v>
      </c>
      <c r="CR151" s="22">
        <v>0</v>
      </c>
      <c r="CS151" s="22"/>
      <c r="CT151" s="22">
        <v>0</v>
      </c>
      <c r="CU151" s="22">
        <v>0</v>
      </c>
      <c r="CV151" s="22">
        <v>0</v>
      </c>
      <c r="CW151" s="22">
        <v>0</v>
      </c>
      <c r="CX151" s="22">
        <v>0</v>
      </c>
      <c r="CY151" s="22">
        <v>0</v>
      </c>
      <c r="CZ151" s="22">
        <v>0</v>
      </c>
      <c r="DA151" s="22"/>
      <c r="DB151" s="22" t="s">
        <v>421</v>
      </c>
      <c r="DC151" s="22" t="s">
        <v>437</v>
      </c>
      <c r="DD151" s="22" t="s">
        <v>421</v>
      </c>
      <c r="DE151" s="22" t="s">
        <v>421</v>
      </c>
      <c r="DF151" s="22" t="s">
        <v>421</v>
      </c>
      <c r="DG151" s="22">
        <v>0</v>
      </c>
      <c r="DH151" s="22"/>
      <c r="DI151" s="22" t="s">
        <v>2074</v>
      </c>
      <c r="DJ151" s="22" t="s">
        <v>454</v>
      </c>
      <c r="DK151" s="22" t="s">
        <v>1229</v>
      </c>
      <c r="DL151" s="22"/>
      <c r="DM151" s="22" t="s">
        <v>426</v>
      </c>
      <c r="DN151" s="22" t="s">
        <v>427</v>
      </c>
      <c r="DO151" s="22" t="s">
        <v>427</v>
      </c>
      <c r="DP151" s="22" t="s">
        <v>427</v>
      </c>
      <c r="DQ151" s="22" t="s">
        <v>427</v>
      </c>
      <c r="DR151" s="22" t="s">
        <v>427</v>
      </c>
      <c r="DS151" s="22" t="s">
        <v>427</v>
      </c>
      <c r="DT151" s="22"/>
      <c r="DU151" s="22" t="s">
        <v>464</v>
      </c>
      <c r="DV151" s="22" t="s">
        <v>429</v>
      </c>
      <c r="DW151" s="22" t="s">
        <v>429</v>
      </c>
      <c r="DX151" s="22" t="s">
        <v>429</v>
      </c>
      <c r="DY151" s="22" t="s">
        <v>429</v>
      </c>
      <c r="DZ151" s="22" t="s">
        <v>465</v>
      </c>
      <c r="EA151" s="22" t="s">
        <v>429</v>
      </c>
      <c r="EB151" s="22" t="s">
        <v>429</v>
      </c>
      <c r="EC151" s="22"/>
      <c r="ED151" s="22" t="s">
        <v>441</v>
      </c>
      <c r="EE151" s="22"/>
      <c r="EF151" s="22" t="s">
        <v>2075</v>
      </c>
      <c r="EG151" s="22"/>
      <c r="EH151" s="22"/>
      <c r="EI151" s="22">
        <v>0</v>
      </c>
      <c r="EJ151" s="22">
        <v>0</v>
      </c>
      <c r="EK151" s="22"/>
      <c r="EL151" s="22" t="s">
        <v>474</v>
      </c>
      <c r="EM151" s="22" t="s">
        <v>421</v>
      </c>
      <c r="EN151" s="22" t="s">
        <v>421</v>
      </c>
      <c r="EO151" s="22"/>
      <c r="EP151" s="22" t="s">
        <v>2076</v>
      </c>
      <c r="EQ151" s="22" t="s">
        <v>1751</v>
      </c>
      <c r="ER151" s="22">
        <v>34</v>
      </c>
      <c r="EU151">
        <v>8.2733011174567234E-3</v>
      </c>
      <c r="EV151">
        <v>0</v>
      </c>
      <c r="EY151" s="22">
        <f t="shared" si="6"/>
        <v>188</v>
      </c>
      <c r="EZ151" s="22">
        <f t="shared" si="7"/>
        <v>0</v>
      </c>
      <c r="FA151" s="22" t="str">
        <f t="shared" si="8"/>
        <v>OK</v>
      </c>
    </row>
    <row r="152" spans="2:157" x14ac:dyDescent="0.25">
      <c r="B152" s="22" t="s" vm="113">
        <v>196</v>
      </c>
      <c r="C152" s="22" t="s">
        <v>1232</v>
      </c>
      <c r="D152" s="22" t="s">
        <v>446</v>
      </c>
      <c r="E152" s="22" t="s">
        <v>415</v>
      </c>
      <c r="F152" s="22" t="s">
        <v>460</v>
      </c>
      <c r="G152" s="22" t="s">
        <v>1040</v>
      </c>
      <c r="H152" s="22" t="s">
        <v>1077</v>
      </c>
      <c r="I152" s="22" t="s">
        <v>419</v>
      </c>
      <c r="J152" s="66">
        <v>6508.375</v>
      </c>
      <c r="K152" s="67">
        <v>6508.375</v>
      </c>
      <c r="L152" s="22"/>
      <c r="M152" s="22" t="s">
        <v>420</v>
      </c>
      <c r="N152" s="22"/>
      <c r="O152" s="22">
        <v>0</v>
      </c>
      <c r="P152" s="22">
        <v>8</v>
      </c>
      <c r="Q152" s="22">
        <v>0</v>
      </c>
      <c r="R152" s="22">
        <v>13</v>
      </c>
      <c r="S152" s="22">
        <v>123</v>
      </c>
      <c r="T152" s="22">
        <v>21</v>
      </c>
      <c r="U152" s="22">
        <v>43</v>
      </c>
      <c r="V152" s="22">
        <v>174</v>
      </c>
      <c r="W152" s="22">
        <v>64</v>
      </c>
      <c r="X152" s="22">
        <v>200</v>
      </c>
      <c r="Y152" s="22"/>
      <c r="Z152" s="22">
        <v>37</v>
      </c>
      <c r="AA152" s="22">
        <v>0</v>
      </c>
      <c r="AB152" s="22">
        <v>85</v>
      </c>
      <c r="AC152" s="22">
        <v>21</v>
      </c>
      <c r="AD152" s="22">
        <v>21</v>
      </c>
      <c r="AE152" s="22">
        <v>10</v>
      </c>
      <c r="AF152" s="22">
        <v>0</v>
      </c>
      <c r="AG152" s="22"/>
      <c r="AH152" s="22">
        <v>21</v>
      </c>
      <c r="AI152" s="22">
        <v>0</v>
      </c>
      <c r="AJ152" s="22">
        <v>33</v>
      </c>
      <c r="AK152" s="22">
        <v>0</v>
      </c>
      <c r="AL152" s="22">
        <v>0</v>
      </c>
      <c r="AM152" s="22">
        <v>10</v>
      </c>
      <c r="AN152" s="22">
        <v>0</v>
      </c>
      <c r="AO152" s="22"/>
      <c r="AP152" s="22">
        <v>66</v>
      </c>
      <c r="AQ152" s="22">
        <v>0</v>
      </c>
      <c r="AR152" s="22">
        <v>85</v>
      </c>
      <c r="AS152" s="22">
        <v>18</v>
      </c>
      <c r="AT152" s="22">
        <v>21</v>
      </c>
      <c r="AU152" s="22">
        <v>10</v>
      </c>
      <c r="AV152" s="22">
        <v>0</v>
      </c>
      <c r="AW152" s="22"/>
      <c r="AX152" s="22">
        <v>0</v>
      </c>
      <c r="AY152" s="22">
        <v>0</v>
      </c>
      <c r="AZ152" s="22">
        <v>0</v>
      </c>
      <c r="BA152" s="22">
        <v>0</v>
      </c>
      <c r="BB152" s="22">
        <v>0</v>
      </c>
      <c r="BC152" s="22">
        <v>0</v>
      </c>
      <c r="BD152" s="22">
        <v>0</v>
      </c>
      <c r="BE152" s="22"/>
      <c r="BF152" s="22">
        <v>0</v>
      </c>
      <c r="BG152" s="22">
        <v>0</v>
      </c>
      <c r="BH152" s="22">
        <v>0</v>
      </c>
      <c r="BI152" s="22">
        <v>8</v>
      </c>
      <c r="BJ152" s="22">
        <v>0</v>
      </c>
      <c r="BK152" s="22">
        <v>0</v>
      </c>
      <c r="BL152" s="22">
        <v>0</v>
      </c>
      <c r="BM152" s="22"/>
      <c r="BN152" s="22">
        <v>0</v>
      </c>
      <c r="BO152" s="22">
        <v>0</v>
      </c>
      <c r="BP152" s="22">
        <v>0</v>
      </c>
      <c r="BQ152" s="22">
        <v>0</v>
      </c>
      <c r="BR152" s="22">
        <v>0</v>
      </c>
      <c r="BS152" s="22">
        <v>0</v>
      </c>
      <c r="BT152" s="22">
        <v>0</v>
      </c>
      <c r="BU152" s="22"/>
      <c r="BV152" s="22">
        <v>8</v>
      </c>
      <c r="BW152" s="22">
        <v>0</v>
      </c>
      <c r="BX152" s="22">
        <v>0</v>
      </c>
      <c r="BY152" s="22">
        <v>5</v>
      </c>
      <c r="BZ152" s="22">
        <v>0</v>
      </c>
      <c r="CA152" s="22">
        <v>0</v>
      </c>
      <c r="CB152" s="22">
        <v>0</v>
      </c>
      <c r="CC152" s="22"/>
      <c r="CD152" s="22">
        <v>37</v>
      </c>
      <c r="CE152" s="22">
        <v>0</v>
      </c>
      <c r="CF152" s="22">
        <v>52</v>
      </c>
      <c r="CG152" s="22">
        <v>13</v>
      </c>
      <c r="CH152" s="22">
        <v>21</v>
      </c>
      <c r="CI152" s="22">
        <v>0</v>
      </c>
      <c r="CJ152" s="22">
        <v>0</v>
      </c>
      <c r="CK152" s="22"/>
      <c r="CL152" s="22">
        <v>21</v>
      </c>
      <c r="CM152" s="22">
        <v>0</v>
      </c>
      <c r="CN152" s="22">
        <v>0</v>
      </c>
      <c r="CO152" s="22">
        <v>0</v>
      </c>
      <c r="CP152" s="22">
        <v>0</v>
      </c>
      <c r="CQ152" s="22">
        <v>0</v>
      </c>
      <c r="CR152" s="22">
        <v>0</v>
      </c>
      <c r="CS152" s="22"/>
      <c r="CT152" s="22">
        <v>0</v>
      </c>
      <c r="CU152" s="22">
        <v>0</v>
      </c>
      <c r="CV152" s="22">
        <v>33</v>
      </c>
      <c r="CW152" s="22">
        <v>0</v>
      </c>
      <c r="CX152" s="22">
        <v>0</v>
      </c>
      <c r="CY152" s="22">
        <v>10</v>
      </c>
      <c r="CZ152" s="22">
        <v>0</v>
      </c>
      <c r="DA152" s="22"/>
      <c r="DB152" s="22" t="s">
        <v>421</v>
      </c>
      <c r="DC152" s="22" t="s">
        <v>437</v>
      </c>
      <c r="DD152" s="22" t="s">
        <v>421</v>
      </c>
      <c r="DE152" s="22" t="s">
        <v>421</v>
      </c>
      <c r="DF152" s="22" t="s">
        <v>421</v>
      </c>
      <c r="DG152" s="22">
        <v>0</v>
      </c>
      <c r="DH152" s="22"/>
      <c r="DI152" s="22" t="s">
        <v>1233</v>
      </c>
      <c r="DJ152" s="22" t="s">
        <v>2077</v>
      </c>
      <c r="DK152" s="22" t="s">
        <v>2078</v>
      </c>
      <c r="DL152" s="22"/>
      <c r="DM152" s="22" t="s">
        <v>426</v>
      </c>
      <c r="DN152" s="22" t="s">
        <v>427</v>
      </c>
      <c r="DO152" s="22" t="s">
        <v>427</v>
      </c>
      <c r="DP152" s="22" t="s">
        <v>427</v>
      </c>
      <c r="DQ152" s="22" t="s">
        <v>427</v>
      </c>
      <c r="DR152" s="22" t="s">
        <v>427</v>
      </c>
      <c r="DS152" s="22" t="s">
        <v>427</v>
      </c>
      <c r="DT152" s="22"/>
      <c r="DU152" s="22" t="s">
        <v>464</v>
      </c>
      <c r="DV152" s="22" t="s">
        <v>429</v>
      </c>
      <c r="DW152" s="22" t="s">
        <v>429</v>
      </c>
      <c r="DX152" s="22" t="s">
        <v>465</v>
      </c>
      <c r="DY152" s="22" t="s">
        <v>465</v>
      </c>
      <c r="DZ152" s="22" t="s">
        <v>429</v>
      </c>
      <c r="EA152" s="22" t="s">
        <v>429</v>
      </c>
      <c r="EB152" s="22" t="s">
        <v>429</v>
      </c>
      <c r="EC152" s="22"/>
      <c r="ED152" s="22" t="s">
        <v>430</v>
      </c>
      <c r="EE152" s="22"/>
      <c r="EF152" s="22" t="s">
        <v>2079</v>
      </c>
      <c r="EG152" s="22"/>
      <c r="EH152" s="22"/>
      <c r="EI152" s="22">
        <v>0</v>
      </c>
      <c r="EJ152" s="22">
        <v>0</v>
      </c>
      <c r="EK152" s="22"/>
      <c r="EL152" s="22" t="s">
        <v>474</v>
      </c>
      <c r="EM152" s="22" t="s">
        <v>421</v>
      </c>
      <c r="EN152" s="22" t="s">
        <v>421</v>
      </c>
      <c r="EO152" s="22"/>
      <c r="EP152" s="22" t="s">
        <v>2080</v>
      </c>
      <c r="EQ152" s="22" t="s">
        <v>1751</v>
      </c>
      <c r="ER152" s="22">
        <v>34</v>
      </c>
      <c r="EU152">
        <v>6.1743150180765044E-3</v>
      </c>
      <c r="EV152">
        <v>2.2710124204419328E-3</v>
      </c>
      <c r="EY152" s="22">
        <f t="shared" si="6"/>
        <v>200</v>
      </c>
      <c r="EZ152" s="22">
        <f t="shared" si="7"/>
        <v>0</v>
      </c>
      <c r="FA152" s="22" t="str">
        <f t="shared" si="8"/>
        <v>OK</v>
      </c>
    </row>
    <row r="153" spans="2:157" x14ac:dyDescent="0.25">
      <c r="B153" s="22" t="s" vm="116">
        <v>199</v>
      </c>
      <c r="C153" s="22" t="s">
        <v>1238</v>
      </c>
      <c r="D153" s="22" t="s">
        <v>459</v>
      </c>
      <c r="E153" s="22" t="s">
        <v>415</v>
      </c>
      <c r="F153" s="22" t="s">
        <v>416</v>
      </c>
      <c r="G153" s="22" t="s">
        <v>1040</v>
      </c>
      <c r="H153" s="22" t="s">
        <v>1064</v>
      </c>
      <c r="I153" s="22" t="s">
        <v>419</v>
      </c>
      <c r="J153" s="66">
        <v>2695.1373063333335</v>
      </c>
      <c r="K153" s="67">
        <v>2695.1373063333335</v>
      </c>
      <c r="L153" s="22"/>
      <c r="M153" s="22" t="s">
        <v>420</v>
      </c>
      <c r="N153" s="22"/>
      <c r="O153" s="22">
        <v>0</v>
      </c>
      <c r="P153" s="22">
        <v>13</v>
      </c>
      <c r="Q153" s="22">
        <v>0</v>
      </c>
      <c r="R153" s="22">
        <v>0</v>
      </c>
      <c r="S153" s="22">
        <v>0</v>
      </c>
      <c r="T153" s="22">
        <v>0</v>
      </c>
      <c r="U153" s="22">
        <v>0</v>
      </c>
      <c r="V153" s="22">
        <v>13</v>
      </c>
      <c r="W153" s="22">
        <v>0</v>
      </c>
      <c r="X153" s="22">
        <v>0</v>
      </c>
      <c r="Y153" s="22"/>
      <c r="Z153" s="22">
        <v>13</v>
      </c>
      <c r="AA153" s="22">
        <v>0</v>
      </c>
      <c r="AB153" s="22">
        <v>0</v>
      </c>
      <c r="AC153" s="22">
        <v>0</v>
      </c>
      <c r="AD153" s="22">
        <v>0</v>
      </c>
      <c r="AE153" s="22">
        <v>0</v>
      </c>
      <c r="AF153" s="22">
        <v>0</v>
      </c>
      <c r="AG153" s="22"/>
      <c r="AH153" s="22">
        <v>0</v>
      </c>
      <c r="AI153" s="22">
        <v>0</v>
      </c>
      <c r="AJ153" s="22">
        <v>0</v>
      </c>
      <c r="AK153" s="22">
        <v>0</v>
      </c>
      <c r="AL153" s="22">
        <v>0</v>
      </c>
      <c r="AM153" s="22">
        <v>0</v>
      </c>
      <c r="AN153" s="22">
        <v>0</v>
      </c>
      <c r="AO153" s="22"/>
      <c r="AP153" s="22">
        <v>0</v>
      </c>
      <c r="AQ153" s="22">
        <v>0</v>
      </c>
      <c r="AR153" s="22">
        <v>0</v>
      </c>
      <c r="AS153" s="22">
        <v>0</v>
      </c>
      <c r="AT153" s="22">
        <v>0</v>
      </c>
      <c r="AU153" s="22">
        <v>0</v>
      </c>
      <c r="AV153" s="22">
        <v>0</v>
      </c>
      <c r="AW153" s="22"/>
      <c r="AX153" s="22">
        <v>0</v>
      </c>
      <c r="AY153" s="22">
        <v>0</v>
      </c>
      <c r="AZ153" s="22">
        <v>0</v>
      </c>
      <c r="BA153" s="22">
        <v>0</v>
      </c>
      <c r="BB153" s="22">
        <v>0</v>
      </c>
      <c r="BC153" s="22">
        <v>0</v>
      </c>
      <c r="BD153" s="22">
        <v>0</v>
      </c>
      <c r="BE153" s="22"/>
      <c r="BF153" s="22">
        <v>13</v>
      </c>
      <c r="BG153" s="22">
        <v>0</v>
      </c>
      <c r="BH153" s="22">
        <v>0</v>
      </c>
      <c r="BI153" s="22">
        <v>0</v>
      </c>
      <c r="BJ153" s="22">
        <v>0</v>
      </c>
      <c r="BK153" s="22">
        <v>0</v>
      </c>
      <c r="BL153" s="22">
        <v>0</v>
      </c>
      <c r="BM153" s="22"/>
      <c r="BN153" s="22">
        <v>0</v>
      </c>
      <c r="BO153" s="22">
        <v>0</v>
      </c>
      <c r="BP153" s="22">
        <v>0</v>
      </c>
      <c r="BQ153" s="22">
        <v>0</v>
      </c>
      <c r="BR153" s="22">
        <v>0</v>
      </c>
      <c r="BS153" s="22">
        <v>0</v>
      </c>
      <c r="BT153" s="22">
        <v>0</v>
      </c>
      <c r="BU153" s="22"/>
      <c r="BV153" s="22">
        <v>0</v>
      </c>
      <c r="BW153" s="22">
        <v>0</v>
      </c>
      <c r="BX153" s="22">
        <v>0</v>
      </c>
      <c r="BY153" s="22">
        <v>0</v>
      </c>
      <c r="BZ153" s="22">
        <v>0</v>
      </c>
      <c r="CA153" s="22">
        <v>0</v>
      </c>
      <c r="CB153" s="22">
        <v>0</v>
      </c>
      <c r="CC153" s="22"/>
      <c r="CD153" s="22">
        <v>0</v>
      </c>
      <c r="CE153" s="22">
        <v>0</v>
      </c>
      <c r="CF153" s="22">
        <v>0</v>
      </c>
      <c r="CG153" s="22">
        <v>0</v>
      </c>
      <c r="CH153" s="22">
        <v>0</v>
      </c>
      <c r="CI153" s="22">
        <v>0</v>
      </c>
      <c r="CJ153" s="22">
        <v>0</v>
      </c>
      <c r="CK153" s="22"/>
      <c r="CL153" s="22">
        <v>0</v>
      </c>
      <c r="CM153" s="22">
        <v>0</v>
      </c>
      <c r="CN153" s="22">
        <v>0</v>
      </c>
      <c r="CO153" s="22">
        <v>0</v>
      </c>
      <c r="CP153" s="22">
        <v>0</v>
      </c>
      <c r="CQ153" s="22">
        <v>0</v>
      </c>
      <c r="CR153" s="22">
        <v>0</v>
      </c>
      <c r="CS153" s="22"/>
      <c r="CT153" s="22">
        <v>0</v>
      </c>
      <c r="CU153" s="22">
        <v>0</v>
      </c>
      <c r="CV153" s="22">
        <v>0</v>
      </c>
      <c r="CW153" s="22">
        <v>0</v>
      </c>
      <c r="CX153" s="22">
        <v>0</v>
      </c>
      <c r="CY153" s="22">
        <v>0</v>
      </c>
      <c r="CZ153" s="22">
        <v>0</v>
      </c>
      <c r="DA153" s="22"/>
      <c r="DB153" s="22" t="s">
        <v>427</v>
      </c>
      <c r="DC153" s="22" t="s">
        <v>437</v>
      </c>
      <c r="DD153" s="22" t="s">
        <v>421</v>
      </c>
      <c r="DE153" s="22" t="s">
        <v>421</v>
      </c>
      <c r="DF153" s="22" t="s">
        <v>421</v>
      </c>
      <c r="DG153" s="22">
        <v>1</v>
      </c>
      <c r="DH153" s="22"/>
      <c r="DI153" s="22" t="s">
        <v>1239</v>
      </c>
      <c r="DJ153" s="22" t="s">
        <v>462</v>
      </c>
      <c r="DK153" s="22" t="s">
        <v>1240</v>
      </c>
      <c r="DL153" s="22"/>
      <c r="DM153" s="22" t="s">
        <v>426</v>
      </c>
      <c r="DN153" s="22" t="s">
        <v>427</v>
      </c>
      <c r="DO153" s="22" t="s">
        <v>427</v>
      </c>
      <c r="DP153" s="22" t="s">
        <v>427</v>
      </c>
      <c r="DQ153" s="22" t="s">
        <v>427</v>
      </c>
      <c r="DR153" s="22" t="s">
        <v>427</v>
      </c>
      <c r="DS153" s="22" t="s">
        <v>427</v>
      </c>
      <c r="DT153" s="22"/>
      <c r="DU153" s="22" t="s">
        <v>428</v>
      </c>
      <c r="DV153" s="22" t="s">
        <v>429</v>
      </c>
      <c r="DW153" s="22" t="s">
        <v>429</v>
      </c>
      <c r="DX153" s="22" t="s">
        <v>429</v>
      </c>
      <c r="DY153" s="22" t="s">
        <v>429</v>
      </c>
      <c r="DZ153" s="22" t="s">
        <v>429</v>
      </c>
      <c r="EA153" s="22" t="s">
        <v>429</v>
      </c>
      <c r="EB153" s="22" t="s">
        <v>429</v>
      </c>
      <c r="EC153" s="22"/>
      <c r="ED153" s="22" t="s">
        <v>480</v>
      </c>
      <c r="EE153" s="22"/>
      <c r="EF153" s="22" t="s">
        <v>2081</v>
      </c>
      <c r="EG153" s="22"/>
      <c r="EH153" s="22"/>
      <c r="EI153" s="22">
        <v>0</v>
      </c>
      <c r="EJ153" s="22">
        <v>0</v>
      </c>
      <c r="EK153" s="22"/>
      <c r="EL153" s="22" t="s">
        <v>474</v>
      </c>
      <c r="EM153" s="22" t="s">
        <v>427</v>
      </c>
      <c r="EN153" s="22" t="s">
        <v>421</v>
      </c>
      <c r="EO153" s="22"/>
      <c r="EP153" s="22" t="s">
        <v>2082</v>
      </c>
      <c r="EQ153" s="22" t="s">
        <v>1751</v>
      </c>
      <c r="ER153" s="22">
        <v>34</v>
      </c>
      <c r="EU153">
        <v>1.1139727322118282E-3</v>
      </c>
      <c r="EV153">
        <v>0</v>
      </c>
      <c r="EY153" s="22">
        <f t="shared" si="6"/>
        <v>0</v>
      </c>
      <c r="EZ153" s="22">
        <f t="shared" si="7"/>
        <v>0</v>
      </c>
      <c r="FA153" s="22" t="str">
        <f t="shared" si="8"/>
        <v>OK</v>
      </c>
    </row>
    <row r="154" spans="2:157" x14ac:dyDescent="0.25">
      <c r="B154" s="22" t="s">
        <v>200</v>
      </c>
      <c r="C154" s="22" t="s">
        <v>1242</v>
      </c>
      <c r="D154" s="22" t="s">
        <v>414</v>
      </c>
      <c r="E154" s="22" t="s">
        <v>415</v>
      </c>
      <c r="F154" s="22" t="s">
        <v>416</v>
      </c>
      <c r="G154" s="22" t="s">
        <v>1040</v>
      </c>
      <c r="H154" s="22" t="s">
        <v>1064</v>
      </c>
      <c r="I154" s="22" t="s">
        <v>419</v>
      </c>
      <c r="J154" s="66">
        <v>2684.8299999999995</v>
      </c>
      <c r="K154" s="67">
        <v>2684.8299999999995</v>
      </c>
      <c r="L154" s="22"/>
      <c r="M154" s="22" t="s">
        <v>420</v>
      </c>
      <c r="N154" s="22"/>
      <c r="O154" s="22">
        <v>0</v>
      </c>
      <c r="P154" s="22">
        <v>10</v>
      </c>
      <c r="Q154" s="22">
        <v>0</v>
      </c>
      <c r="R154" s="22">
        <v>0</v>
      </c>
      <c r="S154" s="22">
        <v>0</v>
      </c>
      <c r="T154" s="22">
        <v>0</v>
      </c>
      <c r="U154" s="22">
        <v>0</v>
      </c>
      <c r="V154" s="22">
        <v>10</v>
      </c>
      <c r="W154" s="22">
        <v>0</v>
      </c>
      <c r="X154" s="22">
        <v>0</v>
      </c>
      <c r="Y154" s="22"/>
      <c r="Z154" s="22">
        <v>10</v>
      </c>
      <c r="AA154" s="22">
        <v>0</v>
      </c>
      <c r="AB154" s="22">
        <v>0</v>
      </c>
      <c r="AC154" s="22">
        <v>0</v>
      </c>
      <c r="AD154" s="22">
        <v>0</v>
      </c>
      <c r="AE154" s="22">
        <v>0</v>
      </c>
      <c r="AF154" s="22">
        <v>0</v>
      </c>
      <c r="AG154" s="22"/>
      <c r="AH154" s="22">
        <v>0</v>
      </c>
      <c r="AI154" s="22">
        <v>0</v>
      </c>
      <c r="AJ154" s="22">
        <v>0</v>
      </c>
      <c r="AK154" s="22">
        <v>0</v>
      </c>
      <c r="AL154" s="22">
        <v>0</v>
      </c>
      <c r="AM154" s="22">
        <v>0</v>
      </c>
      <c r="AN154" s="22">
        <v>0</v>
      </c>
      <c r="AO154" s="22"/>
      <c r="AP154" s="22">
        <v>0</v>
      </c>
      <c r="AQ154" s="22">
        <v>0</v>
      </c>
      <c r="AR154" s="22">
        <v>0</v>
      </c>
      <c r="AS154" s="22">
        <v>0</v>
      </c>
      <c r="AT154" s="22">
        <v>0</v>
      </c>
      <c r="AU154" s="22">
        <v>0</v>
      </c>
      <c r="AV154" s="22">
        <v>0</v>
      </c>
      <c r="AW154" s="22"/>
      <c r="AX154" s="22">
        <v>0</v>
      </c>
      <c r="AY154" s="22">
        <v>0</v>
      </c>
      <c r="AZ154" s="22">
        <v>0</v>
      </c>
      <c r="BA154" s="22">
        <v>0</v>
      </c>
      <c r="BB154" s="22">
        <v>0</v>
      </c>
      <c r="BC154" s="22">
        <v>0</v>
      </c>
      <c r="BD154" s="22">
        <v>0</v>
      </c>
      <c r="BE154" s="22"/>
      <c r="BF154" s="22">
        <v>10</v>
      </c>
      <c r="BG154" s="22">
        <v>0</v>
      </c>
      <c r="BH154" s="22">
        <v>0</v>
      </c>
      <c r="BI154" s="22">
        <v>0</v>
      </c>
      <c r="BJ154" s="22">
        <v>0</v>
      </c>
      <c r="BK154" s="22">
        <v>0</v>
      </c>
      <c r="BL154" s="22">
        <v>0</v>
      </c>
      <c r="BM154" s="22"/>
      <c r="BN154" s="22">
        <v>0</v>
      </c>
      <c r="BO154" s="22">
        <v>0</v>
      </c>
      <c r="BP154" s="22">
        <v>0</v>
      </c>
      <c r="BQ154" s="22">
        <v>0</v>
      </c>
      <c r="BR154" s="22">
        <v>0</v>
      </c>
      <c r="BS154" s="22">
        <v>0</v>
      </c>
      <c r="BT154" s="22">
        <v>0</v>
      </c>
      <c r="BU154" s="22"/>
      <c r="BV154" s="22">
        <v>0</v>
      </c>
      <c r="BW154" s="22">
        <v>0</v>
      </c>
      <c r="BX154" s="22">
        <v>0</v>
      </c>
      <c r="BY154" s="22">
        <v>0</v>
      </c>
      <c r="BZ154" s="22">
        <v>0</v>
      </c>
      <c r="CA154" s="22">
        <v>0</v>
      </c>
      <c r="CB154" s="22">
        <v>0</v>
      </c>
      <c r="CC154" s="22"/>
      <c r="CD154" s="22">
        <v>0</v>
      </c>
      <c r="CE154" s="22">
        <v>0</v>
      </c>
      <c r="CF154" s="22">
        <v>0</v>
      </c>
      <c r="CG154" s="22">
        <v>0</v>
      </c>
      <c r="CH154" s="22">
        <v>0</v>
      </c>
      <c r="CI154" s="22">
        <v>0</v>
      </c>
      <c r="CJ154" s="22">
        <v>0</v>
      </c>
      <c r="CK154" s="22"/>
      <c r="CL154" s="22">
        <v>0</v>
      </c>
      <c r="CM154" s="22">
        <v>0</v>
      </c>
      <c r="CN154" s="22">
        <v>0</v>
      </c>
      <c r="CO154" s="22">
        <v>0</v>
      </c>
      <c r="CP154" s="22">
        <v>0</v>
      </c>
      <c r="CQ154" s="22">
        <v>0</v>
      </c>
      <c r="CR154" s="22">
        <v>0</v>
      </c>
      <c r="CS154" s="22"/>
      <c r="CT154" s="22">
        <v>0</v>
      </c>
      <c r="CU154" s="22">
        <v>0</v>
      </c>
      <c r="CV154" s="22">
        <v>0</v>
      </c>
      <c r="CW154" s="22">
        <v>0</v>
      </c>
      <c r="CX154" s="22">
        <v>0</v>
      </c>
      <c r="CY154" s="22">
        <v>0</v>
      </c>
      <c r="CZ154" s="22">
        <v>0</v>
      </c>
      <c r="DA154" s="22"/>
      <c r="DB154" s="22" t="s">
        <v>421</v>
      </c>
      <c r="DC154" s="22" t="s">
        <v>422</v>
      </c>
      <c r="DD154" s="22" t="s">
        <v>421</v>
      </c>
      <c r="DE154" s="22" t="s">
        <v>421</v>
      </c>
      <c r="DF154" s="22" t="s">
        <v>421</v>
      </c>
      <c r="DG154" s="22">
        <v>0</v>
      </c>
      <c r="DH154" s="22"/>
      <c r="DI154" s="22" t="s">
        <v>1243</v>
      </c>
      <c r="DJ154" s="22" t="s">
        <v>1244</v>
      </c>
      <c r="DK154" s="22" t="s">
        <v>1245</v>
      </c>
      <c r="DL154" s="22"/>
      <c r="DM154" s="22" t="s">
        <v>426</v>
      </c>
      <c r="DN154" s="22" t="s">
        <v>427</v>
      </c>
      <c r="DO154" s="22" t="s">
        <v>427</v>
      </c>
      <c r="DP154" s="22" t="s">
        <v>427</v>
      </c>
      <c r="DQ154" s="22" t="s">
        <v>427</v>
      </c>
      <c r="DR154" s="22" t="s">
        <v>427</v>
      </c>
      <c r="DS154" s="22" t="s">
        <v>427</v>
      </c>
      <c r="DT154" s="22"/>
      <c r="DU154" s="22" t="s">
        <v>428</v>
      </c>
      <c r="DV154" s="22" t="s">
        <v>429</v>
      </c>
      <c r="DW154" s="22" t="s">
        <v>429</v>
      </c>
      <c r="DX154" s="22" t="s">
        <v>429</v>
      </c>
      <c r="DY154" s="22" t="s">
        <v>429</v>
      </c>
      <c r="DZ154" s="22" t="s">
        <v>429</v>
      </c>
      <c r="EA154" s="22" t="s">
        <v>429</v>
      </c>
      <c r="EB154" s="22" t="s">
        <v>429</v>
      </c>
      <c r="EC154" s="22"/>
      <c r="ED154" s="22" t="s">
        <v>441</v>
      </c>
      <c r="EE154" s="22"/>
      <c r="EF154" s="22" t="s">
        <v>426</v>
      </c>
      <c r="EG154" s="22"/>
      <c r="EH154" s="22"/>
      <c r="EI154" s="22">
        <v>0</v>
      </c>
      <c r="EJ154" s="22">
        <v>0</v>
      </c>
      <c r="EK154" s="22"/>
      <c r="EL154" s="22" t="s">
        <v>443</v>
      </c>
      <c r="EM154" s="22" t="s">
        <v>421</v>
      </c>
      <c r="EN154" s="22" t="s">
        <v>421</v>
      </c>
      <c r="EO154" s="22"/>
      <c r="EP154" s="22" t="s">
        <v>2083</v>
      </c>
      <c r="EQ154" s="22" t="s">
        <v>1751</v>
      </c>
      <c r="ER154" s="22">
        <v>34</v>
      </c>
      <c r="EU154">
        <v>8.6019182673424438E-4</v>
      </c>
      <c r="EV154">
        <v>0</v>
      </c>
      <c r="EY154" s="22">
        <f t="shared" si="6"/>
        <v>0</v>
      </c>
      <c r="EZ154" s="22">
        <f t="shared" si="7"/>
        <v>0</v>
      </c>
      <c r="FA154" s="22" t="str">
        <f t="shared" si="8"/>
        <v>OK</v>
      </c>
    </row>
    <row r="155" spans="2:157" x14ac:dyDescent="0.25">
      <c r="B155" s="22" t="s" vm="117">
        <v>201</v>
      </c>
      <c r="C155" s="22" t="s">
        <v>1247</v>
      </c>
      <c r="D155" s="22" t="s">
        <v>446</v>
      </c>
      <c r="E155" s="22" t="s">
        <v>415</v>
      </c>
      <c r="F155" s="22" t="s">
        <v>416</v>
      </c>
      <c r="G155" s="22" t="s">
        <v>1040</v>
      </c>
      <c r="H155" s="22" t="s">
        <v>1064</v>
      </c>
      <c r="I155" s="22" t="s">
        <v>419</v>
      </c>
      <c r="J155" s="66">
        <v>14488.205855833332</v>
      </c>
      <c r="K155" s="67">
        <v>14488.205855833332</v>
      </c>
      <c r="L155" s="22"/>
      <c r="M155" s="22" t="s">
        <v>420</v>
      </c>
      <c r="N155" s="22"/>
      <c r="O155" s="22">
        <v>0</v>
      </c>
      <c r="P155" s="22">
        <v>19</v>
      </c>
      <c r="Q155" s="22">
        <v>6</v>
      </c>
      <c r="R155" s="22">
        <v>186</v>
      </c>
      <c r="S155" s="22">
        <v>147</v>
      </c>
      <c r="T155" s="22">
        <v>0</v>
      </c>
      <c r="U155" s="22">
        <v>8</v>
      </c>
      <c r="V155" s="22">
        <v>174</v>
      </c>
      <c r="W155" s="22">
        <v>14</v>
      </c>
      <c r="X155" s="22">
        <v>341</v>
      </c>
      <c r="Y155" s="22"/>
      <c r="Z155" s="22">
        <v>10</v>
      </c>
      <c r="AA155" s="22">
        <v>0</v>
      </c>
      <c r="AB155" s="22">
        <v>80</v>
      </c>
      <c r="AC155" s="22">
        <v>0</v>
      </c>
      <c r="AD155" s="22">
        <v>46</v>
      </c>
      <c r="AE155" s="22">
        <v>38</v>
      </c>
      <c r="AF155" s="22">
        <v>0</v>
      </c>
      <c r="AG155" s="22"/>
      <c r="AH155" s="22">
        <v>0</v>
      </c>
      <c r="AI155" s="22">
        <v>0</v>
      </c>
      <c r="AJ155" s="22">
        <v>8</v>
      </c>
      <c r="AK155" s="22">
        <v>0</v>
      </c>
      <c r="AL155" s="22">
        <v>0</v>
      </c>
      <c r="AM155" s="22">
        <v>6</v>
      </c>
      <c r="AN155" s="22">
        <v>0</v>
      </c>
      <c r="AO155" s="22"/>
      <c r="AP155" s="22">
        <v>128</v>
      </c>
      <c r="AQ155" s="22">
        <v>0</v>
      </c>
      <c r="AR155" s="22">
        <v>80</v>
      </c>
      <c r="AS155" s="22">
        <v>18</v>
      </c>
      <c r="AT155" s="22">
        <v>27</v>
      </c>
      <c r="AU155" s="22">
        <v>88</v>
      </c>
      <c r="AV155" s="22">
        <v>0</v>
      </c>
      <c r="AW155" s="22"/>
      <c r="AX155" s="22">
        <v>0</v>
      </c>
      <c r="AY155" s="22">
        <v>0</v>
      </c>
      <c r="AZ155" s="22">
        <v>0</v>
      </c>
      <c r="BA155" s="22">
        <v>0</v>
      </c>
      <c r="BB155" s="22">
        <v>0</v>
      </c>
      <c r="BC155" s="22">
        <v>0</v>
      </c>
      <c r="BD155" s="22">
        <v>0</v>
      </c>
      <c r="BE155" s="22"/>
      <c r="BF155" s="22">
        <v>0</v>
      </c>
      <c r="BG155" s="22">
        <v>0</v>
      </c>
      <c r="BH155" s="22">
        <v>0</v>
      </c>
      <c r="BI155" s="22">
        <v>0</v>
      </c>
      <c r="BJ155" s="22">
        <v>19</v>
      </c>
      <c r="BK155" s="22">
        <v>0</v>
      </c>
      <c r="BL155" s="22">
        <v>0</v>
      </c>
      <c r="BM155" s="22"/>
      <c r="BN155" s="22">
        <v>0</v>
      </c>
      <c r="BO155" s="22">
        <v>0</v>
      </c>
      <c r="BP155" s="22">
        <v>0</v>
      </c>
      <c r="BQ155" s="22">
        <v>0</v>
      </c>
      <c r="BR155" s="22">
        <v>0</v>
      </c>
      <c r="BS155" s="22">
        <v>6</v>
      </c>
      <c r="BT155" s="22">
        <v>0</v>
      </c>
      <c r="BU155" s="22"/>
      <c r="BV155" s="22">
        <v>118</v>
      </c>
      <c r="BW155" s="22">
        <v>0</v>
      </c>
      <c r="BX155" s="22">
        <v>0</v>
      </c>
      <c r="BY155" s="22">
        <v>18</v>
      </c>
      <c r="BZ155" s="22">
        <v>0</v>
      </c>
      <c r="CA155" s="22">
        <v>50</v>
      </c>
      <c r="CB155" s="22">
        <v>0</v>
      </c>
      <c r="CC155" s="22"/>
      <c r="CD155" s="22">
        <v>10</v>
      </c>
      <c r="CE155" s="22">
        <v>0</v>
      </c>
      <c r="CF155" s="22">
        <v>72</v>
      </c>
      <c r="CG155" s="22">
        <v>0</v>
      </c>
      <c r="CH155" s="22">
        <v>27</v>
      </c>
      <c r="CI155" s="22">
        <v>38</v>
      </c>
      <c r="CJ155" s="22">
        <v>0</v>
      </c>
      <c r="CK155" s="22"/>
      <c r="CL155" s="22">
        <v>0</v>
      </c>
      <c r="CM155" s="22">
        <v>0</v>
      </c>
      <c r="CN155" s="22">
        <v>0</v>
      </c>
      <c r="CO155" s="22">
        <v>0</v>
      </c>
      <c r="CP155" s="22">
        <v>0</v>
      </c>
      <c r="CQ155" s="22">
        <v>0</v>
      </c>
      <c r="CR155" s="22">
        <v>0</v>
      </c>
      <c r="CS155" s="22"/>
      <c r="CT155" s="22">
        <v>0</v>
      </c>
      <c r="CU155" s="22">
        <v>0</v>
      </c>
      <c r="CV155" s="22">
        <v>8</v>
      </c>
      <c r="CW155" s="22">
        <v>0</v>
      </c>
      <c r="CX155" s="22">
        <v>0</v>
      </c>
      <c r="CY155" s="22">
        <v>0</v>
      </c>
      <c r="CZ155" s="22">
        <v>0</v>
      </c>
      <c r="DA155" s="22"/>
      <c r="DB155" s="22" t="s">
        <v>421</v>
      </c>
      <c r="DC155" s="22" t="s">
        <v>422</v>
      </c>
      <c r="DD155" s="22" t="s">
        <v>421</v>
      </c>
      <c r="DE155" s="22" t="s">
        <v>421</v>
      </c>
      <c r="DF155" s="22" t="s">
        <v>421</v>
      </c>
      <c r="DG155" s="22">
        <v>0</v>
      </c>
      <c r="DH155" s="22"/>
      <c r="DI155" s="22" t="s">
        <v>1248</v>
      </c>
      <c r="DJ155" s="22" t="s">
        <v>528</v>
      </c>
      <c r="DK155" s="22" t="s">
        <v>1249</v>
      </c>
      <c r="DL155" s="22"/>
      <c r="DM155" s="22" t="s">
        <v>426</v>
      </c>
      <c r="DN155" s="22" t="s">
        <v>427</v>
      </c>
      <c r="DO155" s="22" t="s">
        <v>427</v>
      </c>
      <c r="DP155" s="22" t="s">
        <v>427</v>
      </c>
      <c r="DQ155" s="22" t="s">
        <v>427</v>
      </c>
      <c r="DR155" s="22" t="s">
        <v>427</v>
      </c>
      <c r="DS155" s="22" t="s">
        <v>427</v>
      </c>
      <c r="DT155" s="22"/>
      <c r="DU155" s="22" t="s">
        <v>464</v>
      </c>
      <c r="DV155" s="22" t="s">
        <v>429</v>
      </c>
      <c r="DW155" s="22" t="s">
        <v>429</v>
      </c>
      <c r="DX155" s="22" t="s">
        <v>465</v>
      </c>
      <c r="DY155" s="22" t="s">
        <v>465</v>
      </c>
      <c r="DZ155" s="22" t="s">
        <v>465</v>
      </c>
      <c r="EA155" s="22" t="s">
        <v>465</v>
      </c>
      <c r="EB155" s="22" t="s">
        <v>429</v>
      </c>
      <c r="EC155" s="22"/>
      <c r="ED155" s="22" t="s">
        <v>441</v>
      </c>
      <c r="EE155" s="22"/>
      <c r="EF155" s="22" t="s">
        <v>2084</v>
      </c>
      <c r="EG155" s="22"/>
      <c r="EH155" s="22"/>
      <c r="EI155" s="22">
        <v>0</v>
      </c>
      <c r="EJ155" s="22">
        <v>0</v>
      </c>
      <c r="EK155" s="22"/>
      <c r="EL155" s="22" t="s">
        <v>474</v>
      </c>
      <c r="EM155" s="22" t="s">
        <v>427</v>
      </c>
      <c r="EN155" s="22" t="s">
        <v>427</v>
      </c>
      <c r="EO155" s="22"/>
      <c r="EP155" s="22" t="s">
        <v>2085</v>
      </c>
      <c r="EQ155" s="22" t="s">
        <v>1751</v>
      </c>
      <c r="ER155" s="22">
        <v>34</v>
      </c>
      <c r="EU155">
        <v>2.7736186181806792E-3</v>
      </c>
      <c r="EV155">
        <v>2.2316471640534201E-4</v>
      </c>
      <c r="EY155" s="22">
        <f t="shared" si="6"/>
        <v>341</v>
      </c>
      <c r="EZ155" s="22">
        <f t="shared" si="7"/>
        <v>0</v>
      </c>
      <c r="FA155" s="22" t="str">
        <f t="shared" si="8"/>
        <v>OK</v>
      </c>
    </row>
    <row r="156" spans="2:157" x14ac:dyDescent="0.25">
      <c r="B156" s="22" t="s" vm="123">
        <v>210</v>
      </c>
      <c r="C156" s="22" t="s">
        <v>1252</v>
      </c>
      <c r="D156" s="22" t="s">
        <v>446</v>
      </c>
      <c r="E156" s="22" t="s">
        <v>415</v>
      </c>
      <c r="F156" s="22" t="s">
        <v>484</v>
      </c>
      <c r="G156" s="22" t="s">
        <v>1040</v>
      </c>
      <c r="H156" s="22" t="s">
        <v>1128</v>
      </c>
      <c r="I156" s="22" t="s">
        <v>426</v>
      </c>
      <c r="J156" s="66">
        <v>7573.9616666666661</v>
      </c>
      <c r="K156" s="67">
        <v>7573.9616666666661</v>
      </c>
      <c r="L156" s="22"/>
      <c r="M156" s="22" t="s">
        <v>420</v>
      </c>
      <c r="N156" s="22"/>
      <c r="O156" s="22">
        <v>0</v>
      </c>
      <c r="P156" s="22">
        <v>0</v>
      </c>
      <c r="Q156" s="22">
        <v>7</v>
      </c>
      <c r="R156" s="22">
        <v>0</v>
      </c>
      <c r="S156" s="22">
        <v>42</v>
      </c>
      <c r="T156" s="22">
        <v>0</v>
      </c>
      <c r="U156" s="22">
        <v>0</v>
      </c>
      <c r="V156" s="22">
        <v>42</v>
      </c>
      <c r="W156" s="22">
        <v>7</v>
      </c>
      <c r="X156" s="22">
        <v>42</v>
      </c>
      <c r="Y156" s="22"/>
      <c r="Z156" s="22">
        <v>0</v>
      </c>
      <c r="AA156" s="22">
        <v>0</v>
      </c>
      <c r="AB156" s="22">
        <v>42</v>
      </c>
      <c r="AC156" s="22">
        <v>0</v>
      </c>
      <c r="AD156" s="22">
        <v>0</v>
      </c>
      <c r="AE156" s="22">
        <v>0</v>
      </c>
      <c r="AF156" s="22">
        <v>0</v>
      </c>
      <c r="AG156" s="22"/>
      <c r="AH156" s="22">
        <v>7</v>
      </c>
      <c r="AI156" s="22">
        <v>0</v>
      </c>
      <c r="AJ156" s="22">
        <v>0</v>
      </c>
      <c r="AK156" s="22">
        <v>0</v>
      </c>
      <c r="AL156" s="22">
        <v>0</v>
      </c>
      <c r="AM156" s="22">
        <v>0</v>
      </c>
      <c r="AN156" s="22">
        <v>0</v>
      </c>
      <c r="AO156" s="22"/>
      <c r="AP156" s="22">
        <v>0</v>
      </c>
      <c r="AQ156" s="22">
        <v>0</v>
      </c>
      <c r="AR156" s="22">
        <v>42</v>
      </c>
      <c r="AS156" s="22">
        <v>0</v>
      </c>
      <c r="AT156" s="22">
        <v>0</v>
      </c>
      <c r="AU156" s="22">
        <v>0</v>
      </c>
      <c r="AV156" s="22">
        <v>0</v>
      </c>
      <c r="AW156" s="22"/>
      <c r="AX156" s="22">
        <v>0</v>
      </c>
      <c r="AY156" s="22">
        <v>0</v>
      </c>
      <c r="AZ156" s="22">
        <v>0</v>
      </c>
      <c r="BA156" s="22">
        <v>0</v>
      </c>
      <c r="BB156" s="22">
        <v>0</v>
      </c>
      <c r="BC156" s="22">
        <v>0</v>
      </c>
      <c r="BD156" s="22">
        <v>0</v>
      </c>
      <c r="BE156" s="22"/>
      <c r="BF156" s="22">
        <v>0</v>
      </c>
      <c r="BG156" s="22">
        <v>0</v>
      </c>
      <c r="BH156" s="22">
        <v>0</v>
      </c>
      <c r="BI156" s="22">
        <v>0</v>
      </c>
      <c r="BJ156" s="22">
        <v>0</v>
      </c>
      <c r="BK156" s="22">
        <v>0</v>
      </c>
      <c r="BL156" s="22">
        <v>0</v>
      </c>
      <c r="BM156" s="22"/>
      <c r="BN156" s="22">
        <v>7</v>
      </c>
      <c r="BO156" s="22">
        <v>0</v>
      </c>
      <c r="BP156" s="22">
        <v>0</v>
      </c>
      <c r="BQ156" s="22">
        <v>0</v>
      </c>
      <c r="BR156" s="22">
        <v>0</v>
      </c>
      <c r="BS156" s="22">
        <v>0</v>
      </c>
      <c r="BT156" s="22">
        <v>0</v>
      </c>
      <c r="BU156" s="22"/>
      <c r="BV156" s="22">
        <v>0</v>
      </c>
      <c r="BW156" s="22">
        <v>0</v>
      </c>
      <c r="BX156" s="22">
        <v>0</v>
      </c>
      <c r="BY156" s="22">
        <v>0</v>
      </c>
      <c r="BZ156" s="22">
        <v>0</v>
      </c>
      <c r="CA156" s="22">
        <v>0</v>
      </c>
      <c r="CB156" s="22">
        <v>0</v>
      </c>
      <c r="CC156" s="22"/>
      <c r="CD156" s="22">
        <v>0</v>
      </c>
      <c r="CE156" s="22">
        <v>0</v>
      </c>
      <c r="CF156" s="22">
        <v>42</v>
      </c>
      <c r="CG156" s="22">
        <v>0</v>
      </c>
      <c r="CH156" s="22">
        <v>0</v>
      </c>
      <c r="CI156" s="22">
        <v>0</v>
      </c>
      <c r="CJ156" s="22">
        <v>0</v>
      </c>
      <c r="CK156" s="22"/>
      <c r="CL156" s="22">
        <v>0</v>
      </c>
      <c r="CM156" s="22">
        <v>0</v>
      </c>
      <c r="CN156" s="22">
        <v>0</v>
      </c>
      <c r="CO156" s="22">
        <v>0</v>
      </c>
      <c r="CP156" s="22">
        <v>0</v>
      </c>
      <c r="CQ156" s="22">
        <v>0</v>
      </c>
      <c r="CR156" s="22">
        <v>0</v>
      </c>
      <c r="CS156" s="22"/>
      <c r="CT156" s="22">
        <v>0</v>
      </c>
      <c r="CU156" s="22">
        <v>0</v>
      </c>
      <c r="CV156" s="22">
        <v>0</v>
      </c>
      <c r="CW156" s="22">
        <v>0</v>
      </c>
      <c r="CX156" s="22">
        <v>0</v>
      </c>
      <c r="CY156" s="22">
        <v>0</v>
      </c>
      <c r="CZ156" s="22">
        <v>0</v>
      </c>
      <c r="DA156" s="22"/>
      <c r="DB156" s="22" t="s">
        <v>421</v>
      </c>
      <c r="DC156" s="22" t="s">
        <v>422</v>
      </c>
      <c r="DD156" s="22" t="s">
        <v>421</v>
      </c>
      <c r="DE156" s="22" t="s">
        <v>421</v>
      </c>
      <c r="DF156" s="22" t="s">
        <v>421</v>
      </c>
      <c r="DG156" s="22">
        <v>0</v>
      </c>
      <c r="DH156" s="22"/>
      <c r="DI156" s="22" t="s">
        <v>1253</v>
      </c>
      <c r="DJ156" s="22" t="s">
        <v>454</v>
      </c>
      <c r="DK156" s="22" t="s">
        <v>1254</v>
      </c>
      <c r="DL156" s="22"/>
      <c r="DM156" s="22" t="s">
        <v>426</v>
      </c>
      <c r="DN156" s="22" t="s">
        <v>427</v>
      </c>
      <c r="DO156" s="22" t="s">
        <v>427</v>
      </c>
      <c r="DP156" s="22" t="s">
        <v>427</v>
      </c>
      <c r="DQ156" s="22" t="s">
        <v>427</v>
      </c>
      <c r="DR156" s="22" t="s">
        <v>427</v>
      </c>
      <c r="DS156" s="22" t="s">
        <v>427</v>
      </c>
      <c r="DT156" s="22"/>
      <c r="DU156" s="22" t="s">
        <v>428</v>
      </c>
      <c r="DV156" s="22" t="s">
        <v>429</v>
      </c>
      <c r="DW156" s="22" t="s">
        <v>429</v>
      </c>
      <c r="DX156" s="22" t="s">
        <v>429</v>
      </c>
      <c r="DY156" s="22" t="s">
        <v>429</v>
      </c>
      <c r="DZ156" s="22" t="s">
        <v>429</v>
      </c>
      <c r="EA156" s="22" t="s">
        <v>429</v>
      </c>
      <c r="EB156" s="22" t="s">
        <v>429</v>
      </c>
      <c r="EC156" s="22"/>
      <c r="ED156" s="22" t="s">
        <v>441</v>
      </c>
      <c r="EE156" s="22"/>
      <c r="EF156" s="22" t="s">
        <v>426</v>
      </c>
      <c r="EG156" s="22"/>
      <c r="EH156" s="22"/>
      <c r="EI156" s="22">
        <v>0</v>
      </c>
      <c r="EJ156" s="22">
        <v>0</v>
      </c>
      <c r="EK156" s="22"/>
      <c r="EL156" s="22" t="s">
        <v>495</v>
      </c>
      <c r="EM156" s="22" t="s">
        <v>421</v>
      </c>
      <c r="EN156" s="22" t="s">
        <v>421</v>
      </c>
      <c r="EO156" s="22"/>
      <c r="EP156" s="22" t="s">
        <v>2086</v>
      </c>
      <c r="EQ156" s="22" t="s">
        <v>1751</v>
      </c>
      <c r="ER156" s="22">
        <v>34</v>
      </c>
      <c r="EU156">
        <v>1.2806731113793309E-3</v>
      </c>
      <c r="EV156">
        <v>2.1344551856322184E-4</v>
      </c>
      <c r="EY156" s="22">
        <f t="shared" si="6"/>
        <v>42</v>
      </c>
      <c r="EZ156" s="22">
        <f t="shared" si="7"/>
        <v>0</v>
      </c>
      <c r="FA156" s="22" t="str">
        <f t="shared" si="8"/>
        <v>OK</v>
      </c>
    </row>
    <row r="157" spans="2:157" x14ac:dyDescent="0.25">
      <c r="B157" s="22" t="s" vm="124">
        <v>211</v>
      </c>
      <c r="C157" s="22" t="s">
        <v>1256</v>
      </c>
      <c r="D157" s="22" t="s">
        <v>446</v>
      </c>
      <c r="E157" s="22" t="s">
        <v>415</v>
      </c>
      <c r="F157" s="22" t="s">
        <v>460</v>
      </c>
      <c r="G157" s="22" t="s">
        <v>1040</v>
      </c>
      <c r="H157" s="22" t="s">
        <v>1120</v>
      </c>
      <c r="I157" s="22" t="s">
        <v>419</v>
      </c>
      <c r="J157" s="66">
        <v>3854.0295433333335</v>
      </c>
      <c r="K157" s="67">
        <v>3854.0295433333335</v>
      </c>
      <c r="L157" s="22"/>
      <c r="M157" s="22" t="s">
        <v>420</v>
      </c>
      <c r="N157" s="22"/>
      <c r="O157" s="22">
        <v>0</v>
      </c>
      <c r="P157" s="22">
        <v>0</v>
      </c>
      <c r="Q157" s="22">
        <v>0</v>
      </c>
      <c r="R157" s="22">
        <v>15</v>
      </c>
      <c r="S157" s="22">
        <v>112</v>
      </c>
      <c r="T157" s="22">
        <v>0</v>
      </c>
      <c r="U157" s="22">
        <v>4</v>
      </c>
      <c r="V157" s="22">
        <v>116</v>
      </c>
      <c r="W157" s="22">
        <v>4</v>
      </c>
      <c r="X157" s="22">
        <v>131</v>
      </c>
      <c r="Y157" s="22"/>
      <c r="Z157" s="22">
        <v>59</v>
      </c>
      <c r="AA157" s="22">
        <v>8</v>
      </c>
      <c r="AB157" s="22">
        <v>42</v>
      </c>
      <c r="AC157" s="22">
        <v>7</v>
      </c>
      <c r="AD157" s="22">
        <v>0</v>
      </c>
      <c r="AE157" s="22">
        <v>0</v>
      </c>
      <c r="AF157" s="22">
        <v>0</v>
      </c>
      <c r="AG157" s="22"/>
      <c r="AH157" s="22">
        <v>0</v>
      </c>
      <c r="AI157" s="22">
        <v>0</v>
      </c>
      <c r="AJ157" s="22">
        <v>4</v>
      </c>
      <c r="AK157" s="22">
        <v>0</v>
      </c>
      <c r="AL157" s="22">
        <v>0</v>
      </c>
      <c r="AM157" s="22">
        <v>0</v>
      </c>
      <c r="AN157" s="22">
        <v>0</v>
      </c>
      <c r="AO157" s="22"/>
      <c r="AP157" s="22">
        <v>59</v>
      </c>
      <c r="AQ157" s="22">
        <v>23</v>
      </c>
      <c r="AR157" s="22">
        <v>42</v>
      </c>
      <c r="AS157" s="22">
        <v>7</v>
      </c>
      <c r="AT157" s="22">
        <v>0</v>
      </c>
      <c r="AU157" s="22">
        <v>0</v>
      </c>
      <c r="AV157" s="22">
        <v>0</v>
      </c>
      <c r="AW157" s="22"/>
      <c r="AX157" s="22">
        <v>0</v>
      </c>
      <c r="AY157" s="22">
        <v>0</v>
      </c>
      <c r="AZ157" s="22">
        <v>0</v>
      </c>
      <c r="BA157" s="22">
        <v>0</v>
      </c>
      <c r="BB157" s="22">
        <v>0</v>
      </c>
      <c r="BC157" s="22">
        <v>0</v>
      </c>
      <c r="BD157" s="22">
        <v>0</v>
      </c>
      <c r="BE157" s="22"/>
      <c r="BF157" s="22">
        <v>0</v>
      </c>
      <c r="BG157" s="22">
        <v>0</v>
      </c>
      <c r="BH157" s="22">
        <v>0</v>
      </c>
      <c r="BI157" s="22">
        <v>0</v>
      </c>
      <c r="BJ157" s="22">
        <v>0</v>
      </c>
      <c r="BK157" s="22">
        <v>0</v>
      </c>
      <c r="BL157" s="22">
        <v>0</v>
      </c>
      <c r="BM157" s="22"/>
      <c r="BN157" s="22">
        <v>0</v>
      </c>
      <c r="BO157" s="22">
        <v>0</v>
      </c>
      <c r="BP157" s="22">
        <v>0</v>
      </c>
      <c r="BQ157" s="22">
        <v>0</v>
      </c>
      <c r="BR157" s="22">
        <v>0</v>
      </c>
      <c r="BS157" s="22">
        <v>0</v>
      </c>
      <c r="BT157" s="22">
        <v>0</v>
      </c>
      <c r="BU157" s="22"/>
      <c r="BV157" s="22">
        <v>0</v>
      </c>
      <c r="BW157" s="22">
        <v>15</v>
      </c>
      <c r="BX157" s="22">
        <v>0</v>
      </c>
      <c r="BY157" s="22">
        <v>0</v>
      </c>
      <c r="BZ157" s="22">
        <v>0</v>
      </c>
      <c r="CA157" s="22">
        <v>0</v>
      </c>
      <c r="CB157" s="22">
        <v>0</v>
      </c>
      <c r="CC157" s="22"/>
      <c r="CD157" s="22">
        <v>59</v>
      </c>
      <c r="CE157" s="22">
        <v>8</v>
      </c>
      <c r="CF157" s="22">
        <v>38</v>
      </c>
      <c r="CG157" s="22">
        <v>7</v>
      </c>
      <c r="CH157" s="22">
        <v>0</v>
      </c>
      <c r="CI157" s="22">
        <v>0</v>
      </c>
      <c r="CJ157" s="22">
        <v>0</v>
      </c>
      <c r="CK157" s="22"/>
      <c r="CL157" s="22">
        <v>0</v>
      </c>
      <c r="CM157" s="22">
        <v>0</v>
      </c>
      <c r="CN157" s="22">
        <v>0</v>
      </c>
      <c r="CO157" s="22">
        <v>0</v>
      </c>
      <c r="CP157" s="22">
        <v>0</v>
      </c>
      <c r="CQ157" s="22">
        <v>0</v>
      </c>
      <c r="CR157" s="22">
        <v>0</v>
      </c>
      <c r="CS157" s="22"/>
      <c r="CT157" s="22">
        <v>0</v>
      </c>
      <c r="CU157" s="22">
        <v>0</v>
      </c>
      <c r="CV157" s="22">
        <v>4</v>
      </c>
      <c r="CW157" s="22">
        <v>0</v>
      </c>
      <c r="CX157" s="22">
        <v>0</v>
      </c>
      <c r="CY157" s="22">
        <v>0</v>
      </c>
      <c r="CZ157" s="22">
        <v>0</v>
      </c>
      <c r="DA157" s="22"/>
      <c r="DB157" s="22" t="s">
        <v>427</v>
      </c>
      <c r="DC157" s="22" t="s">
        <v>437</v>
      </c>
      <c r="DD157" s="22" t="s">
        <v>421</v>
      </c>
      <c r="DE157" s="22" t="s">
        <v>421</v>
      </c>
      <c r="DF157" s="22" t="s">
        <v>421</v>
      </c>
      <c r="DG157" s="22">
        <v>1</v>
      </c>
      <c r="DH157" s="22"/>
      <c r="DI157" s="22" t="s">
        <v>1257</v>
      </c>
      <c r="DJ157" s="22" t="s">
        <v>454</v>
      </c>
      <c r="DK157" s="22" t="s">
        <v>1258</v>
      </c>
      <c r="DL157" s="22"/>
      <c r="DM157" s="22" t="s">
        <v>426</v>
      </c>
      <c r="DN157" s="22" t="s">
        <v>427</v>
      </c>
      <c r="DO157" s="22" t="s">
        <v>427</v>
      </c>
      <c r="DP157" s="22" t="s">
        <v>427</v>
      </c>
      <c r="DQ157" s="22" t="s">
        <v>427</v>
      </c>
      <c r="DR157" s="22" t="s">
        <v>427</v>
      </c>
      <c r="DS157" s="22" t="s">
        <v>427</v>
      </c>
      <c r="DT157" s="22"/>
      <c r="DU157" s="22" t="s">
        <v>428</v>
      </c>
      <c r="DV157" s="22" t="s">
        <v>429</v>
      </c>
      <c r="DW157" s="22" t="s">
        <v>429</v>
      </c>
      <c r="DX157" s="22" t="s">
        <v>429</v>
      </c>
      <c r="DY157" s="22" t="s">
        <v>429</v>
      </c>
      <c r="DZ157" s="22" t="s">
        <v>429</v>
      </c>
      <c r="EA157" s="22" t="s">
        <v>429</v>
      </c>
      <c r="EB157" s="22" t="s">
        <v>429</v>
      </c>
      <c r="EC157" s="22"/>
      <c r="ED157" s="22" t="s">
        <v>430</v>
      </c>
      <c r="EE157" s="22"/>
      <c r="EF157" s="22" t="s">
        <v>1259</v>
      </c>
      <c r="EG157" s="22"/>
      <c r="EH157" s="22"/>
      <c r="EI157" s="22">
        <v>0</v>
      </c>
      <c r="EJ157" s="22">
        <v>0</v>
      </c>
      <c r="EK157" s="22"/>
      <c r="EL157" s="22" t="s">
        <v>456</v>
      </c>
      <c r="EM157" s="22" t="s">
        <v>421</v>
      </c>
      <c r="EN157" s="22" t="s">
        <v>421</v>
      </c>
      <c r="EO157" s="22"/>
      <c r="EP157" s="22" t="s">
        <v>2087</v>
      </c>
      <c r="EQ157" s="22" t="s">
        <v>1751</v>
      </c>
      <c r="ER157" s="22">
        <v>34</v>
      </c>
      <c r="EU157">
        <v>6.9511242806955835E-3</v>
      </c>
      <c r="EV157">
        <v>2.3969394071364082E-4</v>
      </c>
      <c r="EY157" s="22">
        <f t="shared" si="6"/>
        <v>131</v>
      </c>
      <c r="EZ157" s="22">
        <f t="shared" si="7"/>
        <v>0</v>
      </c>
      <c r="FA157" s="22" t="str">
        <f t="shared" si="8"/>
        <v>OK</v>
      </c>
    </row>
    <row r="158" spans="2:157" x14ac:dyDescent="0.25">
      <c r="B158" s="22" t="s">
        <v>214</v>
      </c>
      <c r="C158" s="22" t="s">
        <v>1261</v>
      </c>
      <c r="D158" s="22" t="s">
        <v>414</v>
      </c>
      <c r="E158" s="22" t="s">
        <v>415</v>
      </c>
      <c r="F158" s="22" t="s">
        <v>416</v>
      </c>
      <c r="G158" s="22" t="s">
        <v>1040</v>
      </c>
      <c r="H158" s="22" t="s">
        <v>1053</v>
      </c>
      <c r="I158" s="22" t="s">
        <v>419</v>
      </c>
      <c r="J158" s="66">
        <v>4283.38</v>
      </c>
      <c r="K158" s="67">
        <v>4283.38</v>
      </c>
      <c r="L158" s="22"/>
      <c r="M158" s="22" t="s">
        <v>420</v>
      </c>
      <c r="N158" s="22"/>
      <c r="O158" s="22">
        <v>15</v>
      </c>
      <c r="P158" s="22">
        <v>171</v>
      </c>
      <c r="Q158" s="22">
        <v>0</v>
      </c>
      <c r="R158" s="22">
        <v>0</v>
      </c>
      <c r="S158" s="22">
        <v>0</v>
      </c>
      <c r="T158" s="22">
        <v>0</v>
      </c>
      <c r="U158" s="22">
        <v>0</v>
      </c>
      <c r="V158" s="22">
        <v>186</v>
      </c>
      <c r="W158" s="22">
        <v>15</v>
      </c>
      <c r="X158" s="22">
        <v>0</v>
      </c>
      <c r="Y158" s="22"/>
      <c r="Z158" s="22">
        <v>76</v>
      </c>
      <c r="AA158" s="22">
        <v>0</v>
      </c>
      <c r="AB158" s="22">
        <v>95</v>
      </c>
      <c r="AC158" s="22">
        <v>0</v>
      </c>
      <c r="AD158" s="22">
        <v>0</v>
      </c>
      <c r="AE158" s="22">
        <v>15</v>
      </c>
      <c r="AF158" s="22">
        <v>0</v>
      </c>
      <c r="AG158" s="22"/>
      <c r="AH158" s="22">
        <v>0</v>
      </c>
      <c r="AI158" s="22">
        <v>0</v>
      </c>
      <c r="AJ158" s="22">
        <v>0</v>
      </c>
      <c r="AK158" s="22">
        <v>0</v>
      </c>
      <c r="AL158" s="22">
        <v>0</v>
      </c>
      <c r="AM158" s="22">
        <v>15</v>
      </c>
      <c r="AN158" s="22">
        <v>0</v>
      </c>
      <c r="AO158" s="22"/>
      <c r="AP158" s="22">
        <v>0</v>
      </c>
      <c r="AQ158" s="22">
        <v>0</v>
      </c>
      <c r="AR158" s="22">
        <v>0</v>
      </c>
      <c r="AS158" s="22">
        <v>0</v>
      </c>
      <c r="AT158" s="22">
        <v>0</v>
      </c>
      <c r="AU158" s="22">
        <v>0</v>
      </c>
      <c r="AV158" s="22">
        <v>0</v>
      </c>
      <c r="AW158" s="22"/>
      <c r="AX158" s="22">
        <v>0</v>
      </c>
      <c r="AY158" s="22">
        <v>0</v>
      </c>
      <c r="AZ158" s="22">
        <v>0</v>
      </c>
      <c r="BA158" s="22">
        <v>0</v>
      </c>
      <c r="BB158" s="22">
        <v>0</v>
      </c>
      <c r="BC158" s="22">
        <v>15</v>
      </c>
      <c r="BD158" s="22">
        <v>0</v>
      </c>
      <c r="BE158" s="22"/>
      <c r="BF158" s="22">
        <v>76</v>
      </c>
      <c r="BG158" s="22">
        <v>0</v>
      </c>
      <c r="BH158" s="22">
        <v>95</v>
      </c>
      <c r="BI158" s="22">
        <v>0</v>
      </c>
      <c r="BJ158" s="22">
        <v>0</v>
      </c>
      <c r="BK158" s="22">
        <v>0</v>
      </c>
      <c r="BL158" s="22">
        <v>0</v>
      </c>
      <c r="BM158" s="22"/>
      <c r="BN158" s="22">
        <v>0</v>
      </c>
      <c r="BO158" s="22">
        <v>0</v>
      </c>
      <c r="BP158" s="22">
        <v>0</v>
      </c>
      <c r="BQ158" s="22">
        <v>0</v>
      </c>
      <c r="BR158" s="22">
        <v>0</v>
      </c>
      <c r="BS158" s="22">
        <v>0</v>
      </c>
      <c r="BT158" s="22">
        <v>0</v>
      </c>
      <c r="BU158" s="22"/>
      <c r="BV158" s="22">
        <v>0</v>
      </c>
      <c r="BW158" s="22">
        <v>0</v>
      </c>
      <c r="BX158" s="22">
        <v>0</v>
      </c>
      <c r="BY158" s="22">
        <v>0</v>
      </c>
      <c r="BZ158" s="22">
        <v>0</v>
      </c>
      <c r="CA158" s="22">
        <v>0</v>
      </c>
      <c r="CB158" s="22">
        <v>0</v>
      </c>
      <c r="CC158" s="22"/>
      <c r="CD158" s="22">
        <v>0</v>
      </c>
      <c r="CE158" s="22">
        <v>0</v>
      </c>
      <c r="CF158" s="22">
        <v>0</v>
      </c>
      <c r="CG158" s="22">
        <v>0</v>
      </c>
      <c r="CH158" s="22">
        <v>0</v>
      </c>
      <c r="CI158" s="22">
        <v>0</v>
      </c>
      <c r="CJ158" s="22">
        <v>0</v>
      </c>
      <c r="CK158" s="22"/>
      <c r="CL158" s="22">
        <v>0</v>
      </c>
      <c r="CM158" s="22">
        <v>0</v>
      </c>
      <c r="CN158" s="22">
        <v>0</v>
      </c>
      <c r="CO158" s="22">
        <v>0</v>
      </c>
      <c r="CP158" s="22">
        <v>0</v>
      </c>
      <c r="CQ158" s="22">
        <v>0</v>
      </c>
      <c r="CR158" s="22">
        <v>0</v>
      </c>
      <c r="CS158" s="22"/>
      <c r="CT158" s="22">
        <v>0</v>
      </c>
      <c r="CU158" s="22">
        <v>0</v>
      </c>
      <c r="CV158" s="22">
        <v>0</v>
      </c>
      <c r="CW158" s="22">
        <v>0</v>
      </c>
      <c r="CX158" s="22">
        <v>0</v>
      </c>
      <c r="CY158" s="22">
        <v>0</v>
      </c>
      <c r="CZ158" s="22">
        <v>0</v>
      </c>
      <c r="DA158" s="22"/>
      <c r="DB158" s="22" t="s">
        <v>421</v>
      </c>
      <c r="DC158" s="22" t="s">
        <v>422</v>
      </c>
      <c r="DD158" s="22" t="s">
        <v>421</v>
      </c>
      <c r="DE158" s="22" t="s">
        <v>421</v>
      </c>
      <c r="DF158" s="22" t="s">
        <v>421</v>
      </c>
      <c r="DG158" s="22">
        <v>0</v>
      </c>
      <c r="DH158" s="22"/>
      <c r="DI158" s="22" t="s">
        <v>1262</v>
      </c>
      <c r="DJ158" s="22" t="s">
        <v>454</v>
      </c>
      <c r="DK158" s="22" t="s">
        <v>1263</v>
      </c>
      <c r="DL158" s="22"/>
      <c r="DM158" s="22" t="s">
        <v>426</v>
      </c>
      <c r="DN158" s="22" t="s">
        <v>427</v>
      </c>
      <c r="DO158" s="22" t="s">
        <v>427</v>
      </c>
      <c r="DP158" s="22" t="s">
        <v>427</v>
      </c>
      <c r="DQ158" s="22" t="s">
        <v>427</v>
      </c>
      <c r="DR158" s="22" t="s">
        <v>427</v>
      </c>
      <c r="DS158" s="22" t="s">
        <v>427</v>
      </c>
      <c r="DT158" s="22"/>
      <c r="DU158" s="22" t="s">
        <v>428</v>
      </c>
      <c r="DV158" s="22" t="s">
        <v>429</v>
      </c>
      <c r="DW158" s="22" t="s">
        <v>429</v>
      </c>
      <c r="DX158" s="22" t="s">
        <v>429</v>
      </c>
      <c r="DY158" s="22" t="s">
        <v>429</v>
      </c>
      <c r="DZ158" s="22" t="s">
        <v>429</v>
      </c>
      <c r="EA158" s="22" t="s">
        <v>429</v>
      </c>
      <c r="EB158" s="22" t="s">
        <v>429</v>
      </c>
      <c r="EC158" s="22"/>
      <c r="ED158" s="22" t="s">
        <v>430</v>
      </c>
      <c r="EE158" s="22"/>
      <c r="EF158" s="22" t="s">
        <v>426</v>
      </c>
      <c r="EG158" s="22"/>
      <c r="EH158" s="22"/>
      <c r="EI158" s="22">
        <v>0</v>
      </c>
      <c r="EJ158" s="22">
        <v>0</v>
      </c>
      <c r="EK158" s="22"/>
      <c r="EL158" s="22" t="s">
        <v>474</v>
      </c>
      <c r="EM158" s="22" t="s">
        <v>421</v>
      </c>
      <c r="EN158" s="22" t="s">
        <v>421</v>
      </c>
      <c r="EO158" s="22"/>
      <c r="EP158" s="22" t="s">
        <v>2088</v>
      </c>
      <c r="EQ158" s="22" t="s">
        <v>1751</v>
      </c>
      <c r="ER158" s="22">
        <v>34</v>
      </c>
      <c r="EU158">
        <v>1.0028556908884748E-2</v>
      </c>
      <c r="EV158">
        <v>8.0875458942618935E-4</v>
      </c>
      <c r="EY158" s="22">
        <f t="shared" si="6"/>
        <v>0</v>
      </c>
      <c r="EZ158" s="22">
        <f t="shared" si="7"/>
        <v>0</v>
      </c>
      <c r="FA158" s="22" t="str">
        <f t="shared" si="8"/>
        <v>OK</v>
      </c>
    </row>
    <row r="159" spans="2:157" x14ac:dyDescent="0.25">
      <c r="B159" s="22" t="s" vm="131">
        <v>221</v>
      </c>
      <c r="C159" s="22" t="s">
        <v>1266</v>
      </c>
      <c r="D159" s="22" t="s">
        <v>446</v>
      </c>
      <c r="E159" s="22" t="s">
        <v>415</v>
      </c>
      <c r="F159" s="22" t="s">
        <v>484</v>
      </c>
      <c r="G159" s="22" t="s">
        <v>1040</v>
      </c>
      <c r="H159" s="22" t="s">
        <v>1077</v>
      </c>
      <c r="I159" s="22" t="s">
        <v>419</v>
      </c>
      <c r="J159" s="66">
        <v>5342.5323333333336</v>
      </c>
      <c r="K159" s="67">
        <v>5342.5323333333336</v>
      </c>
      <c r="L159" s="22"/>
      <c r="M159" s="22" t="s">
        <v>420</v>
      </c>
      <c r="N159" s="22"/>
      <c r="O159" s="22">
        <v>0</v>
      </c>
      <c r="P159" s="22">
        <v>0</v>
      </c>
      <c r="Q159" s="22">
        <v>0</v>
      </c>
      <c r="R159" s="22">
        <v>41</v>
      </c>
      <c r="S159" s="22">
        <v>294</v>
      </c>
      <c r="T159" s="22">
        <v>0</v>
      </c>
      <c r="U159" s="22">
        <v>0</v>
      </c>
      <c r="V159" s="22">
        <v>294</v>
      </c>
      <c r="W159" s="22">
        <v>0</v>
      </c>
      <c r="X159" s="22">
        <v>335</v>
      </c>
      <c r="Y159" s="22"/>
      <c r="Z159" s="22">
        <v>9</v>
      </c>
      <c r="AA159" s="22">
        <v>0</v>
      </c>
      <c r="AB159" s="22">
        <v>227</v>
      </c>
      <c r="AC159" s="22">
        <v>53</v>
      </c>
      <c r="AD159" s="22">
        <v>0</v>
      </c>
      <c r="AE159" s="22">
        <v>5</v>
      </c>
      <c r="AF159" s="22">
        <v>0</v>
      </c>
      <c r="AG159" s="22"/>
      <c r="AH159" s="22">
        <v>0</v>
      </c>
      <c r="AI159" s="22">
        <v>0</v>
      </c>
      <c r="AJ159" s="22">
        <v>0</v>
      </c>
      <c r="AK159" s="22">
        <v>0</v>
      </c>
      <c r="AL159" s="22">
        <v>0</v>
      </c>
      <c r="AM159" s="22">
        <v>0</v>
      </c>
      <c r="AN159" s="22">
        <v>0</v>
      </c>
      <c r="AO159" s="22"/>
      <c r="AP159" s="22">
        <v>50</v>
      </c>
      <c r="AQ159" s="22">
        <v>0</v>
      </c>
      <c r="AR159" s="22">
        <v>227</v>
      </c>
      <c r="AS159" s="22">
        <v>53</v>
      </c>
      <c r="AT159" s="22">
        <v>0</v>
      </c>
      <c r="AU159" s="22">
        <v>5</v>
      </c>
      <c r="AV159" s="22">
        <v>0</v>
      </c>
      <c r="AW159" s="22"/>
      <c r="AX159" s="22">
        <v>0</v>
      </c>
      <c r="AY159" s="22">
        <v>0</v>
      </c>
      <c r="AZ159" s="22">
        <v>0</v>
      </c>
      <c r="BA159" s="22">
        <v>0</v>
      </c>
      <c r="BB159" s="22">
        <v>0</v>
      </c>
      <c r="BC159" s="22">
        <v>0</v>
      </c>
      <c r="BD159" s="22">
        <v>0</v>
      </c>
      <c r="BE159" s="22"/>
      <c r="BF159" s="22">
        <v>0</v>
      </c>
      <c r="BG159" s="22">
        <v>0</v>
      </c>
      <c r="BH159" s="22">
        <v>0</v>
      </c>
      <c r="BI159" s="22">
        <v>0</v>
      </c>
      <c r="BJ159" s="22">
        <v>0</v>
      </c>
      <c r="BK159" s="22">
        <v>0</v>
      </c>
      <c r="BL159" s="22">
        <v>0</v>
      </c>
      <c r="BM159" s="22"/>
      <c r="BN159" s="22">
        <v>0</v>
      </c>
      <c r="BO159" s="22">
        <v>0</v>
      </c>
      <c r="BP159" s="22">
        <v>0</v>
      </c>
      <c r="BQ159" s="22">
        <v>0</v>
      </c>
      <c r="BR159" s="22">
        <v>0</v>
      </c>
      <c r="BS159" s="22">
        <v>0</v>
      </c>
      <c r="BT159" s="22">
        <v>0</v>
      </c>
      <c r="BU159" s="22"/>
      <c r="BV159" s="22">
        <v>41</v>
      </c>
      <c r="BW159" s="22">
        <v>0</v>
      </c>
      <c r="BX159" s="22">
        <v>0</v>
      </c>
      <c r="BY159" s="22">
        <v>0</v>
      </c>
      <c r="BZ159" s="22">
        <v>0</v>
      </c>
      <c r="CA159" s="22">
        <v>0</v>
      </c>
      <c r="CB159" s="22">
        <v>0</v>
      </c>
      <c r="CC159" s="22"/>
      <c r="CD159" s="22">
        <v>9</v>
      </c>
      <c r="CE159" s="22">
        <v>0</v>
      </c>
      <c r="CF159" s="22">
        <v>227</v>
      </c>
      <c r="CG159" s="22">
        <v>53</v>
      </c>
      <c r="CH159" s="22">
        <v>0</v>
      </c>
      <c r="CI159" s="22">
        <v>5</v>
      </c>
      <c r="CJ159" s="22">
        <v>0</v>
      </c>
      <c r="CK159" s="22"/>
      <c r="CL159" s="22">
        <v>0</v>
      </c>
      <c r="CM159" s="22">
        <v>0</v>
      </c>
      <c r="CN159" s="22">
        <v>0</v>
      </c>
      <c r="CO159" s="22">
        <v>0</v>
      </c>
      <c r="CP159" s="22">
        <v>0</v>
      </c>
      <c r="CQ159" s="22">
        <v>0</v>
      </c>
      <c r="CR159" s="22">
        <v>0</v>
      </c>
      <c r="CS159" s="22"/>
      <c r="CT159" s="22">
        <v>0</v>
      </c>
      <c r="CU159" s="22">
        <v>0</v>
      </c>
      <c r="CV159" s="22">
        <v>0</v>
      </c>
      <c r="CW159" s="22">
        <v>0</v>
      </c>
      <c r="CX159" s="22">
        <v>0</v>
      </c>
      <c r="CY159" s="22">
        <v>0</v>
      </c>
      <c r="CZ159" s="22">
        <v>0</v>
      </c>
      <c r="DA159" s="22"/>
      <c r="DB159" s="22" t="s">
        <v>421</v>
      </c>
      <c r="DC159" s="22" t="s">
        <v>437</v>
      </c>
      <c r="DD159" s="22" t="s">
        <v>421</v>
      </c>
      <c r="DE159" s="22" t="s">
        <v>421</v>
      </c>
      <c r="DF159" s="22" t="s">
        <v>421</v>
      </c>
      <c r="DG159" s="22">
        <v>0</v>
      </c>
      <c r="DH159" s="22"/>
      <c r="DI159" s="22" t="s">
        <v>1267</v>
      </c>
      <c r="DJ159" s="22" t="s">
        <v>492</v>
      </c>
      <c r="DK159" s="22" t="s">
        <v>1268</v>
      </c>
      <c r="DL159" s="22"/>
      <c r="DM159" s="22" t="s">
        <v>426</v>
      </c>
      <c r="DN159" s="22" t="s">
        <v>427</v>
      </c>
      <c r="DO159" s="22" t="s">
        <v>427</v>
      </c>
      <c r="DP159" s="22" t="s">
        <v>427</v>
      </c>
      <c r="DQ159" s="22" t="s">
        <v>427</v>
      </c>
      <c r="DR159" s="22" t="s">
        <v>427</v>
      </c>
      <c r="DS159" s="22" t="s">
        <v>427</v>
      </c>
      <c r="DT159" s="22"/>
      <c r="DU159" s="22" t="s">
        <v>428</v>
      </c>
      <c r="DV159" s="22" t="s">
        <v>429</v>
      </c>
      <c r="DW159" s="22" t="s">
        <v>429</v>
      </c>
      <c r="DX159" s="22" t="s">
        <v>465</v>
      </c>
      <c r="DY159" s="22" t="s">
        <v>465</v>
      </c>
      <c r="DZ159" s="22" t="s">
        <v>429</v>
      </c>
      <c r="EA159" s="22" t="s">
        <v>429</v>
      </c>
      <c r="EB159" s="22" t="s">
        <v>429</v>
      </c>
      <c r="EC159" s="22"/>
      <c r="ED159" s="22" t="s">
        <v>441</v>
      </c>
      <c r="EE159" s="22"/>
      <c r="EF159" s="22" t="s">
        <v>426</v>
      </c>
      <c r="EG159" s="22"/>
      <c r="EH159" s="22"/>
      <c r="EI159" s="22">
        <v>0</v>
      </c>
      <c r="EJ159" s="22">
        <v>0</v>
      </c>
      <c r="EK159" s="22"/>
      <c r="EL159" s="22" t="s">
        <v>474</v>
      </c>
      <c r="EM159" s="22" t="s">
        <v>427</v>
      </c>
      <c r="EN159" s="22" t="s">
        <v>421</v>
      </c>
      <c r="EO159" s="22"/>
      <c r="EP159" s="22" t="s">
        <v>2089</v>
      </c>
      <c r="EQ159" s="22" t="s">
        <v>1751</v>
      </c>
      <c r="ER159" s="22">
        <v>34</v>
      </c>
      <c r="EU159">
        <v>1.2709026194973171E-2</v>
      </c>
      <c r="EV159">
        <v>0</v>
      </c>
      <c r="EY159" s="22">
        <f t="shared" si="6"/>
        <v>335</v>
      </c>
      <c r="EZ159" s="22">
        <f t="shared" si="7"/>
        <v>0</v>
      </c>
      <c r="FA159" s="22" t="str">
        <f t="shared" si="8"/>
        <v>OK</v>
      </c>
    </row>
    <row r="160" spans="2:157" x14ac:dyDescent="0.25">
      <c r="B160" s="22" t="s" vm="134">
        <v>226</v>
      </c>
      <c r="C160" s="22" t="s">
        <v>1270</v>
      </c>
      <c r="D160" s="22" t="s">
        <v>446</v>
      </c>
      <c r="E160" s="22" t="s">
        <v>415</v>
      </c>
      <c r="F160" s="22" t="s">
        <v>484</v>
      </c>
      <c r="G160" s="22" t="s">
        <v>1040</v>
      </c>
      <c r="H160" s="22" t="s">
        <v>1077</v>
      </c>
      <c r="I160" s="22" t="s">
        <v>426</v>
      </c>
      <c r="J160" s="66">
        <v>2609.5499999999997</v>
      </c>
      <c r="K160" s="67">
        <v>2609.5499999999997</v>
      </c>
      <c r="L160" s="22"/>
      <c r="M160" s="22" t="s">
        <v>420</v>
      </c>
      <c r="N160" s="22"/>
      <c r="O160" s="22">
        <v>0</v>
      </c>
      <c r="P160" s="22">
        <v>164</v>
      </c>
      <c r="Q160" s="22">
        <v>0</v>
      </c>
      <c r="R160" s="22">
        <v>104</v>
      </c>
      <c r="S160" s="22">
        <v>150</v>
      </c>
      <c r="T160" s="22">
        <v>0</v>
      </c>
      <c r="U160" s="22">
        <v>28</v>
      </c>
      <c r="V160" s="22">
        <v>342</v>
      </c>
      <c r="W160" s="22">
        <v>28</v>
      </c>
      <c r="X160" s="22">
        <v>282</v>
      </c>
      <c r="Y160" s="22"/>
      <c r="Z160" s="22">
        <v>28</v>
      </c>
      <c r="AA160" s="22">
        <v>0</v>
      </c>
      <c r="AB160" s="22">
        <v>233</v>
      </c>
      <c r="AC160" s="22">
        <v>77</v>
      </c>
      <c r="AD160" s="22">
        <v>0</v>
      </c>
      <c r="AE160" s="22">
        <v>4</v>
      </c>
      <c r="AF160" s="22">
        <v>0</v>
      </c>
      <c r="AG160" s="22"/>
      <c r="AH160" s="22">
        <v>13</v>
      </c>
      <c r="AI160" s="22">
        <v>0</v>
      </c>
      <c r="AJ160" s="22">
        <v>0</v>
      </c>
      <c r="AK160" s="22">
        <v>15</v>
      </c>
      <c r="AL160" s="22">
        <v>0</v>
      </c>
      <c r="AM160" s="22">
        <v>0</v>
      </c>
      <c r="AN160" s="22">
        <v>0</v>
      </c>
      <c r="AO160" s="22"/>
      <c r="AP160" s="22">
        <v>115</v>
      </c>
      <c r="AQ160" s="22">
        <v>0</v>
      </c>
      <c r="AR160" s="22">
        <v>145</v>
      </c>
      <c r="AS160" s="22">
        <v>22</v>
      </c>
      <c r="AT160" s="22">
        <v>0</v>
      </c>
      <c r="AU160" s="22">
        <v>0</v>
      </c>
      <c r="AV160" s="22">
        <v>0</v>
      </c>
      <c r="AW160" s="22"/>
      <c r="AX160" s="22">
        <v>0</v>
      </c>
      <c r="AY160" s="22">
        <v>0</v>
      </c>
      <c r="AZ160" s="22">
        <v>0</v>
      </c>
      <c r="BA160" s="22">
        <v>0</v>
      </c>
      <c r="BB160" s="22">
        <v>0</v>
      </c>
      <c r="BC160" s="22">
        <v>0</v>
      </c>
      <c r="BD160" s="22">
        <v>0</v>
      </c>
      <c r="BE160" s="22"/>
      <c r="BF160" s="22">
        <v>4</v>
      </c>
      <c r="BG160" s="22">
        <v>0</v>
      </c>
      <c r="BH160" s="22">
        <v>101</v>
      </c>
      <c r="BI160" s="22">
        <v>55</v>
      </c>
      <c r="BJ160" s="22">
        <v>0</v>
      </c>
      <c r="BK160" s="22">
        <v>4</v>
      </c>
      <c r="BL160" s="22">
        <v>0</v>
      </c>
      <c r="BM160" s="22"/>
      <c r="BN160" s="22">
        <v>0</v>
      </c>
      <c r="BO160" s="22">
        <v>0</v>
      </c>
      <c r="BP160" s="22">
        <v>0</v>
      </c>
      <c r="BQ160" s="22">
        <v>0</v>
      </c>
      <c r="BR160" s="22">
        <v>0</v>
      </c>
      <c r="BS160" s="22">
        <v>0</v>
      </c>
      <c r="BT160" s="22">
        <v>0</v>
      </c>
      <c r="BU160" s="22"/>
      <c r="BV160" s="22">
        <v>91</v>
      </c>
      <c r="BW160" s="22">
        <v>0</v>
      </c>
      <c r="BX160" s="22">
        <v>13</v>
      </c>
      <c r="BY160" s="22">
        <v>0</v>
      </c>
      <c r="BZ160" s="22">
        <v>0</v>
      </c>
      <c r="CA160" s="22">
        <v>0</v>
      </c>
      <c r="CB160" s="22">
        <v>0</v>
      </c>
      <c r="CC160" s="22"/>
      <c r="CD160" s="22">
        <v>11</v>
      </c>
      <c r="CE160" s="22">
        <v>0</v>
      </c>
      <c r="CF160" s="22">
        <v>132</v>
      </c>
      <c r="CG160" s="22">
        <v>7</v>
      </c>
      <c r="CH160" s="22">
        <v>0</v>
      </c>
      <c r="CI160" s="22">
        <v>0</v>
      </c>
      <c r="CJ160" s="22">
        <v>0</v>
      </c>
      <c r="CK160" s="22"/>
      <c r="CL160" s="22">
        <v>0</v>
      </c>
      <c r="CM160" s="22">
        <v>0</v>
      </c>
      <c r="CN160" s="22">
        <v>0</v>
      </c>
      <c r="CO160" s="22">
        <v>0</v>
      </c>
      <c r="CP160" s="22">
        <v>0</v>
      </c>
      <c r="CQ160" s="22">
        <v>0</v>
      </c>
      <c r="CR160" s="22">
        <v>0</v>
      </c>
      <c r="CS160" s="22"/>
      <c r="CT160" s="22">
        <v>13</v>
      </c>
      <c r="CU160" s="22">
        <v>0</v>
      </c>
      <c r="CV160" s="22">
        <v>0</v>
      </c>
      <c r="CW160" s="22">
        <v>15</v>
      </c>
      <c r="CX160" s="22">
        <v>0</v>
      </c>
      <c r="CY160" s="22">
        <v>0</v>
      </c>
      <c r="CZ160" s="22">
        <v>0</v>
      </c>
      <c r="DA160" s="22"/>
      <c r="DB160" s="22" t="s">
        <v>421</v>
      </c>
      <c r="DC160" s="22" t="s">
        <v>437</v>
      </c>
      <c r="DD160" s="22" t="s">
        <v>421</v>
      </c>
      <c r="DE160" s="22" t="s">
        <v>421</v>
      </c>
      <c r="DF160" s="22" t="s">
        <v>421</v>
      </c>
      <c r="DG160" s="22">
        <v>0</v>
      </c>
      <c r="DH160" s="22"/>
      <c r="DI160" s="22" t="s">
        <v>2090</v>
      </c>
      <c r="DJ160" s="22" t="s">
        <v>2091</v>
      </c>
      <c r="DK160" s="22" t="s">
        <v>2092</v>
      </c>
      <c r="DL160" s="22"/>
      <c r="DM160" s="22" t="s">
        <v>426</v>
      </c>
      <c r="DN160" s="22" t="s">
        <v>427</v>
      </c>
      <c r="DO160" s="22" t="s">
        <v>427</v>
      </c>
      <c r="DP160" s="22" t="s">
        <v>427</v>
      </c>
      <c r="DQ160" s="22" t="s">
        <v>427</v>
      </c>
      <c r="DR160" s="22" t="s">
        <v>427</v>
      </c>
      <c r="DS160" s="22" t="s">
        <v>427</v>
      </c>
      <c r="DT160" s="22"/>
      <c r="DU160" s="22" t="s">
        <v>464</v>
      </c>
      <c r="DV160" s="22" t="s">
        <v>429</v>
      </c>
      <c r="DW160" s="22" t="s">
        <v>429</v>
      </c>
      <c r="DX160" s="22" t="s">
        <v>465</v>
      </c>
      <c r="DY160" s="22" t="s">
        <v>465</v>
      </c>
      <c r="DZ160" s="22" t="s">
        <v>429</v>
      </c>
      <c r="EA160" s="22" t="s">
        <v>429</v>
      </c>
      <c r="EB160" s="22" t="s">
        <v>429</v>
      </c>
      <c r="EC160" s="22"/>
      <c r="ED160" s="22" t="s">
        <v>441</v>
      </c>
      <c r="EE160" s="22"/>
      <c r="EF160" s="22" t="s">
        <v>426</v>
      </c>
      <c r="EG160" s="22"/>
      <c r="EH160" s="22"/>
      <c r="EI160" s="22">
        <v>0</v>
      </c>
      <c r="EJ160" s="22">
        <v>0</v>
      </c>
      <c r="EK160" s="22"/>
      <c r="EL160" s="22" t="s">
        <v>474</v>
      </c>
      <c r="EM160" s="22" t="s">
        <v>427</v>
      </c>
      <c r="EN160" s="22" t="s">
        <v>421</v>
      </c>
      <c r="EO160" s="22"/>
      <c r="EP160" s="22" t="s">
        <v>2093</v>
      </c>
      <c r="EQ160" s="22" t="s">
        <v>1751</v>
      </c>
      <c r="ER160" s="22">
        <v>34</v>
      </c>
      <c r="EU160">
        <v>3.0267223742884715E-2</v>
      </c>
      <c r="EV160">
        <v>2.4780183181309125E-3</v>
      </c>
      <c r="EY160" s="22">
        <f t="shared" ref="EY160:EY223" si="9">SUM(AP160:AV160)</f>
        <v>282</v>
      </c>
      <c r="EZ160" s="22">
        <f t="shared" ref="EZ160:EZ223" si="10">EY160-X160</f>
        <v>0</v>
      </c>
      <c r="FA160" s="22" t="str">
        <f t="shared" ref="FA160:FA223" si="11">IFERROR(IF(EZ160=0,"OK","ERROR"),"NO SUBMISSION")</f>
        <v>OK</v>
      </c>
    </row>
    <row r="161" spans="2:157" x14ac:dyDescent="0.25">
      <c r="B161" s="22" t="s">
        <v>228</v>
      </c>
      <c r="C161" s="22" t="s">
        <v>1275</v>
      </c>
      <c r="D161" s="22" t="s">
        <v>414</v>
      </c>
      <c r="E161" s="22" t="s">
        <v>415</v>
      </c>
      <c r="F161" s="22" t="s">
        <v>416</v>
      </c>
      <c r="G161" s="22" t="s">
        <v>1040</v>
      </c>
      <c r="H161" s="22" t="s">
        <v>1128</v>
      </c>
      <c r="I161" s="22" t="s">
        <v>419</v>
      </c>
      <c r="J161" s="66">
        <v>5674.6983333333337</v>
      </c>
      <c r="K161" s="67">
        <v>5674.6983333333337</v>
      </c>
      <c r="L161" s="22"/>
      <c r="M161" s="22" t="s">
        <v>420</v>
      </c>
      <c r="N161" s="22"/>
      <c r="O161" s="22">
        <v>0</v>
      </c>
      <c r="P161" s="22">
        <v>0</v>
      </c>
      <c r="Q161" s="22">
        <v>7</v>
      </c>
      <c r="R161" s="22">
        <v>39</v>
      </c>
      <c r="S161" s="22">
        <v>34</v>
      </c>
      <c r="T161" s="22">
        <v>0</v>
      </c>
      <c r="U161" s="22">
        <v>5</v>
      </c>
      <c r="V161" s="22">
        <v>39</v>
      </c>
      <c r="W161" s="22">
        <v>12</v>
      </c>
      <c r="X161" s="22">
        <v>78</v>
      </c>
      <c r="Y161" s="22"/>
      <c r="Z161" s="22">
        <v>0</v>
      </c>
      <c r="AA161" s="22">
        <v>0</v>
      </c>
      <c r="AB161" s="22">
        <v>39</v>
      </c>
      <c r="AC161" s="22">
        <v>0</v>
      </c>
      <c r="AD161" s="22">
        <v>0</v>
      </c>
      <c r="AE161" s="22">
        <v>0</v>
      </c>
      <c r="AF161" s="22">
        <v>0</v>
      </c>
      <c r="AG161" s="22"/>
      <c r="AH161" s="22">
        <v>6</v>
      </c>
      <c r="AI161" s="22">
        <v>0</v>
      </c>
      <c r="AJ161" s="22">
        <v>5</v>
      </c>
      <c r="AK161" s="22">
        <v>1</v>
      </c>
      <c r="AL161" s="22">
        <v>0</v>
      </c>
      <c r="AM161" s="22">
        <v>0</v>
      </c>
      <c r="AN161" s="22">
        <v>0</v>
      </c>
      <c r="AO161" s="22"/>
      <c r="AP161" s="22">
        <v>0</v>
      </c>
      <c r="AQ161" s="22">
        <v>0</v>
      </c>
      <c r="AR161" s="22">
        <v>78</v>
      </c>
      <c r="AS161" s="22">
        <v>0</v>
      </c>
      <c r="AT161" s="22">
        <v>0</v>
      </c>
      <c r="AU161" s="22">
        <v>0</v>
      </c>
      <c r="AV161" s="22">
        <v>0</v>
      </c>
      <c r="AW161" s="22"/>
      <c r="AX161" s="22">
        <v>0</v>
      </c>
      <c r="AY161" s="22">
        <v>0</v>
      </c>
      <c r="AZ161" s="22">
        <v>0</v>
      </c>
      <c r="BA161" s="22">
        <v>0</v>
      </c>
      <c r="BB161" s="22">
        <v>0</v>
      </c>
      <c r="BC161" s="22">
        <v>0</v>
      </c>
      <c r="BD161" s="22">
        <v>0</v>
      </c>
      <c r="BE161" s="22"/>
      <c r="BF161" s="22">
        <v>0</v>
      </c>
      <c r="BG161" s="22">
        <v>0</v>
      </c>
      <c r="BH161" s="22">
        <v>0</v>
      </c>
      <c r="BI161" s="22">
        <v>0</v>
      </c>
      <c r="BJ161" s="22">
        <v>0</v>
      </c>
      <c r="BK161" s="22">
        <v>0</v>
      </c>
      <c r="BL161" s="22">
        <v>0</v>
      </c>
      <c r="BM161" s="22"/>
      <c r="BN161" s="22">
        <v>6</v>
      </c>
      <c r="BO161" s="22">
        <v>0</v>
      </c>
      <c r="BP161" s="22">
        <v>0</v>
      </c>
      <c r="BQ161" s="22">
        <v>1</v>
      </c>
      <c r="BR161" s="22">
        <v>0</v>
      </c>
      <c r="BS161" s="22">
        <v>0</v>
      </c>
      <c r="BT161" s="22">
        <v>0</v>
      </c>
      <c r="BU161" s="22"/>
      <c r="BV161" s="22">
        <v>0</v>
      </c>
      <c r="BW161" s="22">
        <v>0</v>
      </c>
      <c r="BX161" s="22">
        <v>39</v>
      </c>
      <c r="BY161" s="22">
        <v>0</v>
      </c>
      <c r="BZ161" s="22">
        <v>0</v>
      </c>
      <c r="CA161" s="22">
        <v>0</v>
      </c>
      <c r="CB161" s="22">
        <v>0</v>
      </c>
      <c r="CC161" s="22"/>
      <c r="CD161" s="22">
        <v>0</v>
      </c>
      <c r="CE161" s="22">
        <v>0</v>
      </c>
      <c r="CF161" s="22">
        <v>34</v>
      </c>
      <c r="CG161" s="22">
        <v>0</v>
      </c>
      <c r="CH161" s="22">
        <v>0</v>
      </c>
      <c r="CI161" s="22">
        <v>0</v>
      </c>
      <c r="CJ161" s="22">
        <v>0</v>
      </c>
      <c r="CK161" s="22"/>
      <c r="CL161" s="22">
        <v>0</v>
      </c>
      <c r="CM161" s="22">
        <v>0</v>
      </c>
      <c r="CN161" s="22">
        <v>0</v>
      </c>
      <c r="CO161" s="22">
        <v>0</v>
      </c>
      <c r="CP161" s="22">
        <v>0</v>
      </c>
      <c r="CQ161" s="22">
        <v>0</v>
      </c>
      <c r="CR161" s="22">
        <v>0</v>
      </c>
      <c r="CS161" s="22"/>
      <c r="CT161" s="22">
        <v>0</v>
      </c>
      <c r="CU161" s="22">
        <v>0</v>
      </c>
      <c r="CV161" s="22">
        <v>5</v>
      </c>
      <c r="CW161" s="22">
        <v>0</v>
      </c>
      <c r="CX161" s="22">
        <v>0</v>
      </c>
      <c r="CY161" s="22">
        <v>0</v>
      </c>
      <c r="CZ161" s="22">
        <v>0</v>
      </c>
      <c r="DA161" s="22"/>
      <c r="DB161" s="22" t="s">
        <v>421</v>
      </c>
      <c r="DC161" s="22" t="s">
        <v>437</v>
      </c>
      <c r="DD161" s="22" t="s">
        <v>421</v>
      </c>
      <c r="DE161" s="22" t="s">
        <v>421</v>
      </c>
      <c r="DF161" s="22" t="s">
        <v>421</v>
      </c>
      <c r="DG161" s="22">
        <v>0</v>
      </c>
      <c r="DH161" s="22"/>
      <c r="DI161" s="22" t="s">
        <v>1276</v>
      </c>
      <c r="DJ161" s="22" t="s">
        <v>601</v>
      </c>
      <c r="DK161" s="22" t="s">
        <v>1277</v>
      </c>
      <c r="DL161" s="22"/>
      <c r="DM161" s="22" t="s">
        <v>426</v>
      </c>
      <c r="DN161" s="22" t="s">
        <v>427</v>
      </c>
      <c r="DO161" s="22" t="s">
        <v>427</v>
      </c>
      <c r="DP161" s="22" t="s">
        <v>427</v>
      </c>
      <c r="DQ161" s="22" t="s">
        <v>427</v>
      </c>
      <c r="DR161" s="22" t="s">
        <v>427</v>
      </c>
      <c r="DS161" s="22" t="s">
        <v>427</v>
      </c>
      <c r="DT161" s="22"/>
      <c r="DU161" s="22" t="s">
        <v>428</v>
      </c>
      <c r="DV161" s="22" t="s">
        <v>429</v>
      </c>
      <c r="DW161" s="22" t="s">
        <v>429</v>
      </c>
      <c r="DX161" s="22" t="s">
        <v>429</v>
      </c>
      <c r="DY161" s="22" t="s">
        <v>429</v>
      </c>
      <c r="DZ161" s="22" t="s">
        <v>429</v>
      </c>
      <c r="EA161" s="22" t="s">
        <v>429</v>
      </c>
      <c r="EB161" s="22" t="s">
        <v>429</v>
      </c>
      <c r="EC161" s="22"/>
      <c r="ED161" s="22" t="s">
        <v>430</v>
      </c>
      <c r="EE161" s="22"/>
      <c r="EF161" s="22" t="s">
        <v>426</v>
      </c>
      <c r="EG161" s="22"/>
      <c r="EH161" s="22"/>
      <c r="EI161" s="22">
        <v>0</v>
      </c>
      <c r="EJ161" s="22">
        <v>0</v>
      </c>
      <c r="EK161" s="22"/>
      <c r="EL161" s="22" t="s">
        <v>474</v>
      </c>
      <c r="EM161" s="22" t="s">
        <v>427</v>
      </c>
      <c r="EN161" s="22" t="s">
        <v>421</v>
      </c>
      <c r="EO161" s="22"/>
      <c r="EP161" s="22" t="s">
        <v>2094</v>
      </c>
      <c r="EQ161" s="22" t="s">
        <v>1751</v>
      </c>
      <c r="ER161" s="22">
        <v>34</v>
      </c>
      <c r="EU161">
        <v>1.587208319702136E-3</v>
      </c>
      <c r="EV161">
        <v>4.883717906775803E-4</v>
      </c>
      <c r="EY161" s="22">
        <f t="shared" si="9"/>
        <v>78</v>
      </c>
      <c r="EZ161" s="22">
        <f t="shared" si="10"/>
        <v>0</v>
      </c>
      <c r="FA161" s="22" t="str">
        <f t="shared" si="11"/>
        <v>OK</v>
      </c>
    </row>
    <row r="162" spans="2:157" x14ac:dyDescent="0.25">
      <c r="B162" s="22" t="s">
        <v>229</v>
      </c>
      <c r="C162" s="22" t="s">
        <v>1279</v>
      </c>
      <c r="D162" s="22" t="s">
        <v>459</v>
      </c>
      <c r="E162" s="22" t="s">
        <v>415</v>
      </c>
      <c r="F162" s="22" t="s">
        <v>416</v>
      </c>
      <c r="G162" s="22" t="s">
        <v>1040</v>
      </c>
      <c r="H162" s="22" t="s">
        <v>1077</v>
      </c>
      <c r="I162" s="22" t="s">
        <v>419</v>
      </c>
      <c r="J162" s="66">
        <v>2110.4361229999995</v>
      </c>
      <c r="K162" s="67">
        <v>2110.4361229999995</v>
      </c>
      <c r="L162" s="22"/>
      <c r="M162" s="22" t="s">
        <v>420</v>
      </c>
      <c r="N162" s="22"/>
      <c r="O162" s="22">
        <v>0</v>
      </c>
      <c r="P162" s="22">
        <v>0</v>
      </c>
      <c r="Q162" s="22">
        <v>0</v>
      </c>
      <c r="R162" s="22">
        <v>0</v>
      </c>
      <c r="S162" s="22">
        <v>0</v>
      </c>
      <c r="T162" s="22">
        <v>0</v>
      </c>
      <c r="U162" s="22">
        <v>0</v>
      </c>
      <c r="V162" s="22">
        <v>0</v>
      </c>
      <c r="W162" s="22">
        <v>0</v>
      </c>
      <c r="X162" s="22">
        <v>0</v>
      </c>
      <c r="Y162" s="22"/>
      <c r="Z162" s="22">
        <v>0</v>
      </c>
      <c r="AA162" s="22">
        <v>0</v>
      </c>
      <c r="AB162" s="22">
        <v>0</v>
      </c>
      <c r="AC162" s="22">
        <v>0</v>
      </c>
      <c r="AD162" s="22">
        <v>0</v>
      </c>
      <c r="AE162" s="22">
        <v>0</v>
      </c>
      <c r="AF162" s="22">
        <v>0</v>
      </c>
      <c r="AG162" s="22"/>
      <c r="AH162" s="22">
        <v>0</v>
      </c>
      <c r="AI162" s="22">
        <v>0</v>
      </c>
      <c r="AJ162" s="22">
        <v>0</v>
      </c>
      <c r="AK162" s="22">
        <v>0</v>
      </c>
      <c r="AL162" s="22">
        <v>0</v>
      </c>
      <c r="AM162" s="22">
        <v>0</v>
      </c>
      <c r="AN162" s="22">
        <v>0</v>
      </c>
      <c r="AO162" s="22"/>
      <c r="AP162" s="22">
        <v>0</v>
      </c>
      <c r="AQ162" s="22">
        <v>0</v>
      </c>
      <c r="AR162" s="22">
        <v>0</v>
      </c>
      <c r="AS162" s="22">
        <v>0</v>
      </c>
      <c r="AT162" s="22">
        <v>0</v>
      </c>
      <c r="AU162" s="22">
        <v>0</v>
      </c>
      <c r="AV162" s="22">
        <v>0</v>
      </c>
      <c r="AW162" s="22"/>
      <c r="AX162" s="22">
        <v>0</v>
      </c>
      <c r="AY162" s="22">
        <v>0</v>
      </c>
      <c r="AZ162" s="22">
        <v>0</v>
      </c>
      <c r="BA162" s="22">
        <v>0</v>
      </c>
      <c r="BB162" s="22">
        <v>0</v>
      </c>
      <c r="BC162" s="22">
        <v>0</v>
      </c>
      <c r="BD162" s="22">
        <v>0</v>
      </c>
      <c r="BE162" s="22"/>
      <c r="BF162" s="22">
        <v>0</v>
      </c>
      <c r="BG162" s="22">
        <v>0</v>
      </c>
      <c r="BH162" s="22">
        <v>0</v>
      </c>
      <c r="BI162" s="22">
        <v>0</v>
      </c>
      <c r="BJ162" s="22">
        <v>0</v>
      </c>
      <c r="BK162" s="22">
        <v>0</v>
      </c>
      <c r="BL162" s="22">
        <v>0</v>
      </c>
      <c r="BM162" s="22"/>
      <c r="BN162" s="22">
        <v>0</v>
      </c>
      <c r="BO162" s="22">
        <v>0</v>
      </c>
      <c r="BP162" s="22">
        <v>0</v>
      </c>
      <c r="BQ162" s="22">
        <v>0</v>
      </c>
      <c r="BR162" s="22">
        <v>0</v>
      </c>
      <c r="BS162" s="22">
        <v>0</v>
      </c>
      <c r="BT162" s="22">
        <v>0</v>
      </c>
      <c r="BU162" s="22"/>
      <c r="BV162" s="22">
        <v>0</v>
      </c>
      <c r="BW162" s="22">
        <v>0</v>
      </c>
      <c r="BX162" s="22">
        <v>0</v>
      </c>
      <c r="BY162" s="22">
        <v>0</v>
      </c>
      <c r="BZ162" s="22">
        <v>0</v>
      </c>
      <c r="CA162" s="22">
        <v>0</v>
      </c>
      <c r="CB162" s="22">
        <v>0</v>
      </c>
      <c r="CC162" s="22"/>
      <c r="CD162" s="22">
        <v>0</v>
      </c>
      <c r="CE162" s="22">
        <v>0</v>
      </c>
      <c r="CF162" s="22">
        <v>0</v>
      </c>
      <c r="CG162" s="22">
        <v>0</v>
      </c>
      <c r="CH162" s="22">
        <v>0</v>
      </c>
      <c r="CI162" s="22">
        <v>0</v>
      </c>
      <c r="CJ162" s="22">
        <v>0</v>
      </c>
      <c r="CK162" s="22"/>
      <c r="CL162" s="22">
        <v>0</v>
      </c>
      <c r="CM162" s="22">
        <v>0</v>
      </c>
      <c r="CN162" s="22">
        <v>0</v>
      </c>
      <c r="CO162" s="22">
        <v>0</v>
      </c>
      <c r="CP162" s="22">
        <v>0</v>
      </c>
      <c r="CQ162" s="22">
        <v>0</v>
      </c>
      <c r="CR162" s="22">
        <v>0</v>
      </c>
      <c r="CS162" s="22"/>
      <c r="CT162" s="22">
        <v>0</v>
      </c>
      <c r="CU162" s="22">
        <v>0</v>
      </c>
      <c r="CV162" s="22">
        <v>0</v>
      </c>
      <c r="CW162" s="22">
        <v>0</v>
      </c>
      <c r="CX162" s="22">
        <v>0</v>
      </c>
      <c r="CY162" s="22">
        <v>0</v>
      </c>
      <c r="CZ162" s="22">
        <v>0</v>
      </c>
      <c r="DA162" s="22"/>
      <c r="DB162" s="22" t="s">
        <v>421</v>
      </c>
      <c r="DC162" s="22" t="s">
        <v>437</v>
      </c>
      <c r="DD162" s="22" t="s">
        <v>421</v>
      </c>
      <c r="DE162" s="22" t="s">
        <v>421</v>
      </c>
      <c r="DF162" s="22" t="s">
        <v>421</v>
      </c>
      <c r="DG162" s="22">
        <v>0</v>
      </c>
      <c r="DH162" s="22"/>
      <c r="DI162" s="22" t="s">
        <v>1280</v>
      </c>
      <c r="DJ162" s="22" t="s">
        <v>424</v>
      </c>
      <c r="DK162" s="22" t="s">
        <v>1281</v>
      </c>
      <c r="DL162" s="22"/>
      <c r="DM162" s="22" t="s">
        <v>426</v>
      </c>
      <c r="DN162" s="22" t="s">
        <v>427</v>
      </c>
      <c r="DO162" s="22" t="s">
        <v>427</v>
      </c>
      <c r="DP162" s="22" t="s">
        <v>427</v>
      </c>
      <c r="DQ162" s="22" t="s">
        <v>427</v>
      </c>
      <c r="DR162" s="22" t="s">
        <v>427</v>
      </c>
      <c r="DS162" s="22" t="s">
        <v>427</v>
      </c>
      <c r="DT162" s="22"/>
      <c r="DU162" s="22" t="s">
        <v>464</v>
      </c>
      <c r="DV162" s="22" t="s">
        <v>429</v>
      </c>
      <c r="DW162" s="22" t="s">
        <v>429</v>
      </c>
      <c r="DX162" s="22" t="s">
        <v>465</v>
      </c>
      <c r="DY162" s="22" t="s">
        <v>429</v>
      </c>
      <c r="DZ162" s="22" t="s">
        <v>429</v>
      </c>
      <c r="EA162" s="22" t="s">
        <v>429</v>
      </c>
      <c r="EB162" s="22" t="s">
        <v>429</v>
      </c>
      <c r="EC162" s="22"/>
      <c r="ED162" s="22" t="s">
        <v>430</v>
      </c>
      <c r="EE162" s="22"/>
      <c r="EF162" s="22" t="s">
        <v>2095</v>
      </c>
      <c r="EG162" s="22"/>
      <c r="EH162" s="22"/>
      <c r="EI162" s="22">
        <v>0</v>
      </c>
      <c r="EJ162" s="22">
        <v>0</v>
      </c>
      <c r="EK162" s="22"/>
      <c r="EL162" s="22" t="s">
        <v>432</v>
      </c>
      <c r="EM162" s="22" t="s">
        <v>427</v>
      </c>
      <c r="EN162" s="22" t="s">
        <v>421</v>
      </c>
      <c r="EO162" s="22"/>
      <c r="EP162" s="22" t="s">
        <v>2096</v>
      </c>
      <c r="EQ162" s="22" t="s">
        <v>1751</v>
      </c>
      <c r="ER162" s="22">
        <v>34</v>
      </c>
      <c r="EU162">
        <v>0</v>
      </c>
      <c r="EV162">
        <v>0</v>
      </c>
      <c r="EY162" s="22">
        <f t="shared" si="9"/>
        <v>0</v>
      </c>
      <c r="EZ162" s="22">
        <f t="shared" si="10"/>
        <v>0</v>
      </c>
      <c r="FA162" s="22" t="str">
        <f t="shared" si="11"/>
        <v>OK</v>
      </c>
    </row>
    <row r="163" spans="2:157" x14ac:dyDescent="0.25">
      <c r="B163" s="22" t="s">
        <v>230</v>
      </c>
      <c r="C163" s="22" t="s">
        <v>1283</v>
      </c>
      <c r="D163" s="22" t="s">
        <v>459</v>
      </c>
      <c r="E163" s="22" t="s">
        <v>415</v>
      </c>
      <c r="F163" s="22" t="s">
        <v>416</v>
      </c>
      <c r="G163" s="22" t="s">
        <v>1040</v>
      </c>
      <c r="H163" s="22" t="s">
        <v>1041</v>
      </c>
      <c r="I163" s="22" t="s">
        <v>419</v>
      </c>
      <c r="J163" s="66">
        <v>884.57</v>
      </c>
      <c r="K163" s="67">
        <v>884.57</v>
      </c>
      <c r="L163" s="22"/>
      <c r="M163" s="22" t="s">
        <v>420</v>
      </c>
      <c r="N163" s="22"/>
      <c r="O163" s="22">
        <v>0</v>
      </c>
      <c r="P163" s="22">
        <v>0</v>
      </c>
      <c r="Q163" s="22">
        <v>0</v>
      </c>
      <c r="R163" s="22">
        <v>0</v>
      </c>
      <c r="S163" s="22">
        <v>60</v>
      </c>
      <c r="T163" s="22">
        <v>0</v>
      </c>
      <c r="U163" s="22">
        <v>0</v>
      </c>
      <c r="V163" s="22">
        <v>60</v>
      </c>
      <c r="W163" s="22">
        <v>0</v>
      </c>
      <c r="X163" s="22">
        <v>60</v>
      </c>
      <c r="Y163" s="22"/>
      <c r="Z163" s="22">
        <v>1</v>
      </c>
      <c r="AA163" s="22">
        <v>9</v>
      </c>
      <c r="AB163" s="22">
        <v>5</v>
      </c>
      <c r="AC163" s="22">
        <v>25</v>
      </c>
      <c r="AD163" s="22">
        <v>0</v>
      </c>
      <c r="AE163" s="22">
        <v>20</v>
      </c>
      <c r="AF163" s="22">
        <v>0</v>
      </c>
      <c r="AG163" s="22"/>
      <c r="AH163" s="22">
        <v>0</v>
      </c>
      <c r="AI163" s="22">
        <v>0</v>
      </c>
      <c r="AJ163" s="22">
        <v>0</v>
      </c>
      <c r="AK163" s="22">
        <v>0</v>
      </c>
      <c r="AL163" s="22">
        <v>0</v>
      </c>
      <c r="AM163" s="22">
        <v>0</v>
      </c>
      <c r="AN163" s="22">
        <v>0</v>
      </c>
      <c r="AO163" s="22"/>
      <c r="AP163" s="22">
        <v>1</v>
      </c>
      <c r="AQ163" s="22">
        <v>9</v>
      </c>
      <c r="AR163" s="22">
        <v>5</v>
      </c>
      <c r="AS163" s="22">
        <v>25</v>
      </c>
      <c r="AT163" s="22">
        <v>0</v>
      </c>
      <c r="AU163" s="22">
        <v>20</v>
      </c>
      <c r="AV163" s="22">
        <v>0</v>
      </c>
      <c r="AW163" s="22"/>
      <c r="AX163" s="22">
        <v>0</v>
      </c>
      <c r="AY163" s="22">
        <v>0</v>
      </c>
      <c r="AZ163" s="22">
        <v>0</v>
      </c>
      <c r="BA163" s="22">
        <v>0</v>
      </c>
      <c r="BB163" s="22">
        <v>0</v>
      </c>
      <c r="BC163" s="22">
        <v>0</v>
      </c>
      <c r="BD163" s="22">
        <v>0</v>
      </c>
      <c r="BE163" s="22"/>
      <c r="BF163" s="22">
        <v>0</v>
      </c>
      <c r="BG163" s="22">
        <v>0</v>
      </c>
      <c r="BH163" s="22">
        <v>0</v>
      </c>
      <c r="BI163" s="22">
        <v>0</v>
      </c>
      <c r="BJ163" s="22">
        <v>0</v>
      </c>
      <c r="BK163" s="22">
        <v>0</v>
      </c>
      <c r="BL163" s="22">
        <v>0</v>
      </c>
      <c r="BM163" s="22"/>
      <c r="BN163" s="22">
        <v>0</v>
      </c>
      <c r="BO163" s="22">
        <v>0</v>
      </c>
      <c r="BP163" s="22">
        <v>0</v>
      </c>
      <c r="BQ163" s="22">
        <v>0</v>
      </c>
      <c r="BR163" s="22">
        <v>0</v>
      </c>
      <c r="BS163" s="22">
        <v>0</v>
      </c>
      <c r="BT163" s="22">
        <v>0</v>
      </c>
      <c r="BU163" s="22"/>
      <c r="BV163" s="22">
        <v>0</v>
      </c>
      <c r="BW163" s="22">
        <v>0</v>
      </c>
      <c r="BX163" s="22">
        <v>0</v>
      </c>
      <c r="BY163" s="22">
        <v>0</v>
      </c>
      <c r="BZ163" s="22">
        <v>0</v>
      </c>
      <c r="CA163" s="22">
        <v>0</v>
      </c>
      <c r="CB163" s="22">
        <v>0</v>
      </c>
      <c r="CC163" s="22"/>
      <c r="CD163" s="22">
        <v>1</v>
      </c>
      <c r="CE163" s="22">
        <v>9</v>
      </c>
      <c r="CF163" s="22">
        <v>5</v>
      </c>
      <c r="CG163" s="22">
        <v>25</v>
      </c>
      <c r="CH163" s="22">
        <v>0</v>
      </c>
      <c r="CI163" s="22">
        <v>20</v>
      </c>
      <c r="CJ163" s="22">
        <v>0</v>
      </c>
      <c r="CK163" s="22"/>
      <c r="CL163" s="22">
        <v>0</v>
      </c>
      <c r="CM163" s="22">
        <v>0</v>
      </c>
      <c r="CN163" s="22">
        <v>0</v>
      </c>
      <c r="CO163" s="22">
        <v>0</v>
      </c>
      <c r="CP163" s="22">
        <v>0</v>
      </c>
      <c r="CQ163" s="22">
        <v>0</v>
      </c>
      <c r="CR163" s="22">
        <v>0</v>
      </c>
      <c r="CS163" s="22"/>
      <c r="CT163" s="22">
        <v>0</v>
      </c>
      <c r="CU163" s="22">
        <v>0</v>
      </c>
      <c r="CV163" s="22">
        <v>0</v>
      </c>
      <c r="CW163" s="22">
        <v>0</v>
      </c>
      <c r="CX163" s="22">
        <v>0</v>
      </c>
      <c r="CY163" s="22">
        <v>0</v>
      </c>
      <c r="CZ163" s="22">
        <v>0</v>
      </c>
      <c r="DA163" s="22"/>
      <c r="DB163" s="22" t="s">
        <v>427</v>
      </c>
      <c r="DC163" s="22" t="s">
        <v>437</v>
      </c>
      <c r="DD163" s="22" t="s">
        <v>421</v>
      </c>
      <c r="DE163" s="22" t="s">
        <v>421</v>
      </c>
      <c r="DF163" s="22" t="s">
        <v>421</v>
      </c>
      <c r="DG163" s="22">
        <v>1</v>
      </c>
      <c r="DH163" s="22"/>
      <c r="DI163" s="22" t="s">
        <v>2097</v>
      </c>
      <c r="DJ163" s="22" t="s">
        <v>2098</v>
      </c>
      <c r="DK163" s="22" t="s">
        <v>2099</v>
      </c>
      <c r="DL163" s="22"/>
      <c r="DM163" s="22" t="s">
        <v>426</v>
      </c>
      <c r="DN163" s="22" t="s">
        <v>427</v>
      </c>
      <c r="DO163" s="22" t="s">
        <v>427</v>
      </c>
      <c r="DP163" s="22" t="s">
        <v>427</v>
      </c>
      <c r="DQ163" s="22" t="s">
        <v>427</v>
      </c>
      <c r="DR163" s="22" t="s">
        <v>427</v>
      </c>
      <c r="DS163" s="22" t="s">
        <v>427</v>
      </c>
      <c r="DT163" s="22"/>
      <c r="DU163" s="22" t="s">
        <v>428</v>
      </c>
      <c r="DV163" s="22" t="s">
        <v>429</v>
      </c>
      <c r="DW163" s="22" t="s">
        <v>429</v>
      </c>
      <c r="DX163" s="22" t="s">
        <v>429</v>
      </c>
      <c r="DY163" s="22" t="s">
        <v>429</v>
      </c>
      <c r="DZ163" s="22" t="s">
        <v>429</v>
      </c>
      <c r="EA163" s="22" t="s">
        <v>429</v>
      </c>
      <c r="EB163" s="22" t="s">
        <v>429</v>
      </c>
      <c r="EC163" s="22"/>
      <c r="ED163" s="22" t="s">
        <v>430</v>
      </c>
      <c r="EE163" s="22"/>
      <c r="EF163" s="22" t="s">
        <v>2100</v>
      </c>
      <c r="EG163" s="22"/>
      <c r="EH163" s="22"/>
      <c r="EI163" s="22">
        <v>0</v>
      </c>
      <c r="EJ163" s="22">
        <v>0</v>
      </c>
      <c r="EK163" s="22"/>
      <c r="EL163" s="22" t="s">
        <v>474</v>
      </c>
      <c r="EM163" s="22" t="s">
        <v>421</v>
      </c>
      <c r="EN163" s="22" t="s">
        <v>421</v>
      </c>
      <c r="EO163" s="22"/>
      <c r="EP163" s="22" t="s">
        <v>2101</v>
      </c>
      <c r="EQ163" s="22" t="s">
        <v>1751</v>
      </c>
      <c r="ER163" s="22">
        <v>34</v>
      </c>
      <c r="EU163">
        <v>1.5665026999587824E-2</v>
      </c>
      <c r="EV163">
        <v>0</v>
      </c>
      <c r="EY163" s="22">
        <f t="shared" si="9"/>
        <v>60</v>
      </c>
      <c r="EZ163" s="22">
        <f t="shared" si="10"/>
        <v>0</v>
      </c>
      <c r="FA163" s="22" t="str">
        <f t="shared" si="11"/>
        <v>OK</v>
      </c>
    </row>
    <row r="164" spans="2:157" x14ac:dyDescent="0.25">
      <c r="B164" s="22" t="s" vm="138">
        <v>233</v>
      </c>
      <c r="C164" s="22" t="s">
        <v>1285</v>
      </c>
      <c r="D164" s="22" t="s">
        <v>446</v>
      </c>
      <c r="E164" s="22" t="s">
        <v>415</v>
      </c>
      <c r="F164" s="22" t="s">
        <v>416</v>
      </c>
      <c r="G164" s="22" t="s">
        <v>1040</v>
      </c>
      <c r="H164" s="22" t="s">
        <v>1120</v>
      </c>
      <c r="I164" s="22" t="s">
        <v>419</v>
      </c>
      <c r="J164" s="66">
        <v>12500.167874166667</v>
      </c>
      <c r="K164" s="67">
        <v>12500.167874166667</v>
      </c>
      <c r="L164" s="22"/>
      <c r="M164" s="22" t="s">
        <v>420</v>
      </c>
      <c r="N164" s="22"/>
      <c r="O164" s="22">
        <v>0</v>
      </c>
      <c r="P164" s="22">
        <v>0</v>
      </c>
      <c r="Q164" s="22">
        <v>0</v>
      </c>
      <c r="R164" s="22">
        <v>0</v>
      </c>
      <c r="S164" s="22">
        <v>106</v>
      </c>
      <c r="T164" s="22">
        <v>0</v>
      </c>
      <c r="U164" s="22">
        <v>0</v>
      </c>
      <c r="V164" s="22">
        <v>106</v>
      </c>
      <c r="W164" s="22">
        <v>0</v>
      </c>
      <c r="X164" s="22">
        <v>106</v>
      </c>
      <c r="Y164" s="22"/>
      <c r="Z164" s="22">
        <v>0</v>
      </c>
      <c r="AA164" s="22">
        <v>0</v>
      </c>
      <c r="AB164" s="22">
        <v>30</v>
      </c>
      <c r="AC164" s="22">
        <v>54</v>
      </c>
      <c r="AD164" s="22">
        <v>7</v>
      </c>
      <c r="AE164" s="22">
        <v>15</v>
      </c>
      <c r="AF164" s="22">
        <v>0</v>
      </c>
      <c r="AG164" s="22"/>
      <c r="AH164" s="22">
        <v>0</v>
      </c>
      <c r="AI164" s="22">
        <v>0</v>
      </c>
      <c r="AJ164" s="22">
        <v>0</v>
      </c>
      <c r="AK164" s="22">
        <v>0</v>
      </c>
      <c r="AL164" s="22">
        <v>0</v>
      </c>
      <c r="AM164" s="22">
        <v>0</v>
      </c>
      <c r="AN164" s="22">
        <v>0</v>
      </c>
      <c r="AO164" s="22"/>
      <c r="AP164" s="22">
        <v>0</v>
      </c>
      <c r="AQ164" s="22">
        <v>0</v>
      </c>
      <c r="AR164" s="22">
        <v>30</v>
      </c>
      <c r="AS164" s="22">
        <v>54</v>
      </c>
      <c r="AT164" s="22">
        <v>7</v>
      </c>
      <c r="AU164" s="22">
        <v>15</v>
      </c>
      <c r="AV164" s="22">
        <v>0</v>
      </c>
      <c r="AW164" s="22"/>
      <c r="AX164" s="22">
        <v>0</v>
      </c>
      <c r="AY164" s="22">
        <v>0</v>
      </c>
      <c r="AZ164" s="22">
        <v>0</v>
      </c>
      <c r="BA164" s="22">
        <v>0</v>
      </c>
      <c r="BB164" s="22">
        <v>0</v>
      </c>
      <c r="BC164" s="22">
        <v>0</v>
      </c>
      <c r="BD164" s="22">
        <v>0</v>
      </c>
      <c r="BE164" s="22"/>
      <c r="BF164" s="22">
        <v>0</v>
      </c>
      <c r="BG164" s="22">
        <v>0</v>
      </c>
      <c r="BH164" s="22">
        <v>0</v>
      </c>
      <c r="BI164" s="22">
        <v>0</v>
      </c>
      <c r="BJ164" s="22">
        <v>0</v>
      </c>
      <c r="BK164" s="22">
        <v>0</v>
      </c>
      <c r="BL164" s="22">
        <v>0</v>
      </c>
      <c r="BM164" s="22"/>
      <c r="BN164" s="22">
        <v>0</v>
      </c>
      <c r="BO164" s="22">
        <v>0</v>
      </c>
      <c r="BP164" s="22">
        <v>0</v>
      </c>
      <c r="BQ164" s="22">
        <v>0</v>
      </c>
      <c r="BR164" s="22">
        <v>0</v>
      </c>
      <c r="BS164" s="22">
        <v>0</v>
      </c>
      <c r="BT164" s="22">
        <v>0</v>
      </c>
      <c r="BU164" s="22"/>
      <c r="BV164" s="22">
        <v>0</v>
      </c>
      <c r="BW164" s="22">
        <v>0</v>
      </c>
      <c r="BX164" s="22">
        <v>0</v>
      </c>
      <c r="BY164" s="22">
        <v>0</v>
      </c>
      <c r="BZ164" s="22">
        <v>0</v>
      </c>
      <c r="CA164" s="22">
        <v>0</v>
      </c>
      <c r="CB164" s="22">
        <v>0</v>
      </c>
      <c r="CC164" s="22"/>
      <c r="CD164" s="22">
        <v>0</v>
      </c>
      <c r="CE164" s="22">
        <v>0</v>
      </c>
      <c r="CF164" s="22">
        <v>30</v>
      </c>
      <c r="CG164" s="22">
        <v>54</v>
      </c>
      <c r="CH164" s="22">
        <v>7</v>
      </c>
      <c r="CI164" s="22">
        <v>15</v>
      </c>
      <c r="CJ164" s="22">
        <v>0</v>
      </c>
      <c r="CK164" s="22"/>
      <c r="CL164" s="22">
        <v>0</v>
      </c>
      <c r="CM164" s="22">
        <v>0</v>
      </c>
      <c r="CN164" s="22">
        <v>0</v>
      </c>
      <c r="CO164" s="22">
        <v>0</v>
      </c>
      <c r="CP164" s="22">
        <v>0</v>
      </c>
      <c r="CQ164" s="22">
        <v>0</v>
      </c>
      <c r="CR164" s="22">
        <v>0</v>
      </c>
      <c r="CS164" s="22"/>
      <c r="CT164" s="22">
        <v>0</v>
      </c>
      <c r="CU164" s="22">
        <v>0</v>
      </c>
      <c r="CV164" s="22">
        <v>0</v>
      </c>
      <c r="CW164" s="22">
        <v>0</v>
      </c>
      <c r="CX164" s="22">
        <v>0</v>
      </c>
      <c r="CY164" s="22">
        <v>0</v>
      </c>
      <c r="CZ164" s="22">
        <v>0</v>
      </c>
      <c r="DA164" s="22"/>
      <c r="DB164" s="22" t="s">
        <v>421</v>
      </c>
      <c r="DC164" s="22" t="s">
        <v>437</v>
      </c>
      <c r="DD164" s="22" t="s">
        <v>421</v>
      </c>
      <c r="DE164" s="22" t="s">
        <v>421</v>
      </c>
      <c r="DF164" s="22" t="s">
        <v>421</v>
      </c>
      <c r="DG164" s="22">
        <v>0</v>
      </c>
      <c r="DH164" s="22"/>
      <c r="DI164" s="22" t="s">
        <v>1286</v>
      </c>
      <c r="DJ164" s="22" t="s">
        <v>454</v>
      </c>
      <c r="DK164" s="22" t="s">
        <v>1287</v>
      </c>
      <c r="DL164" s="22"/>
      <c r="DM164" s="22" t="s">
        <v>426</v>
      </c>
      <c r="DN164" s="22" t="s">
        <v>427</v>
      </c>
      <c r="DO164" s="22" t="s">
        <v>427</v>
      </c>
      <c r="DP164" s="22" t="s">
        <v>427</v>
      </c>
      <c r="DQ164" s="22" t="s">
        <v>427</v>
      </c>
      <c r="DR164" s="22" t="s">
        <v>427</v>
      </c>
      <c r="DS164" s="22" t="s">
        <v>427</v>
      </c>
      <c r="DT164" s="22"/>
      <c r="DU164" s="22" t="s">
        <v>428</v>
      </c>
      <c r="DV164" s="22" t="s">
        <v>429</v>
      </c>
      <c r="DW164" s="22" t="s">
        <v>429</v>
      </c>
      <c r="DX164" s="22" t="s">
        <v>429</v>
      </c>
      <c r="DY164" s="22" t="s">
        <v>429</v>
      </c>
      <c r="DZ164" s="22" t="s">
        <v>429</v>
      </c>
      <c r="EA164" s="22" t="s">
        <v>429</v>
      </c>
      <c r="EB164" s="22" t="s">
        <v>429</v>
      </c>
      <c r="EC164" s="22"/>
      <c r="ED164" s="22" t="s">
        <v>441</v>
      </c>
      <c r="EE164" s="22"/>
      <c r="EF164" s="22" t="s">
        <v>426</v>
      </c>
      <c r="EG164" s="22"/>
      <c r="EH164" s="22"/>
      <c r="EI164" s="22">
        <v>0</v>
      </c>
      <c r="EJ164" s="22">
        <v>0</v>
      </c>
      <c r="EK164" s="22"/>
      <c r="EL164" s="22" t="s">
        <v>474</v>
      </c>
      <c r="EM164" s="22" t="s">
        <v>427</v>
      </c>
      <c r="EN164" s="22" t="s">
        <v>421</v>
      </c>
      <c r="EO164" s="22"/>
      <c r="EP164" s="22" t="s">
        <v>2102</v>
      </c>
      <c r="EQ164" s="22" t="s">
        <v>1751</v>
      </c>
      <c r="ER164" s="22">
        <v>34</v>
      </c>
      <c r="EU164">
        <v>1.9584032599757025E-3</v>
      </c>
      <c r="EV164">
        <v>0</v>
      </c>
      <c r="EY164" s="22">
        <f t="shared" si="9"/>
        <v>106</v>
      </c>
      <c r="EZ164" s="22">
        <f t="shared" si="10"/>
        <v>0</v>
      </c>
      <c r="FA164" s="22" t="str">
        <f t="shared" si="11"/>
        <v>OK</v>
      </c>
    </row>
    <row r="165" spans="2:157" x14ac:dyDescent="0.25">
      <c r="B165" s="22" t="s" vm="141">
        <v>236</v>
      </c>
      <c r="C165" s="22" t="s">
        <v>1289</v>
      </c>
      <c r="D165" s="22" t="s">
        <v>446</v>
      </c>
      <c r="E165" s="22" t="s">
        <v>415</v>
      </c>
      <c r="F165" s="22" t="s">
        <v>484</v>
      </c>
      <c r="G165" s="22" t="s">
        <v>1040</v>
      </c>
      <c r="H165" s="22" t="s">
        <v>1064</v>
      </c>
      <c r="I165" s="22" t="s">
        <v>426</v>
      </c>
      <c r="J165" s="66">
        <v>3911.9900000000002</v>
      </c>
      <c r="K165" s="67">
        <v>3911.9900000000002</v>
      </c>
      <c r="L165" s="22"/>
      <c r="M165" s="22" t="s">
        <v>420</v>
      </c>
      <c r="N165" s="22"/>
      <c r="O165" s="22">
        <v>0</v>
      </c>
      <c r="P165" s="22">
        <v>159</v>
      </c>
      <c r="Q165" s="22">
        <v>0</v>
      </c>
      <c r="R165" s="22">
        <v>0</v>
      </c>
      <c r="S165" s="22">
        <v>0</v>
      </c>
      <c r="T165" s="22">
        <v>0</v>
      </c>
      <c r="U165" s="22">
        <v>0</v>
      </c>
      <c r="V165" s="22">
        <v>159</v>
      </c>
      <c r="W165" s="22">
        <v>0</v>
      </c>
      <c r="X165" s="22">
        <v>0</v>
      </c>
      <c r="Y165" s="22"/>
      <c r="Z165" s="22">
        <v>0</v>
      </c>
      <c r="AA165" s="22">
        <v>0</v>
      </c>
      <c r="AB165" s="22">
        <v>139</v>
      </c>
      <c r="AC165" s="22">
        <v>0</v>
      </c>
      <c r="AD165" s="22">
        <v>0</v>
      </c>
      <c r="AE165" s="22">
        <v>20</v>
      </c>
      <c r="AF165" s="22">
        <v>0</v>
      </c>
      <c r="AG165" s="22"/>
      <c r="AH165" s="22">
        <v>0</v>
      </c>
      <c r="AI165" s="22">
        <v>0</v>
      </c>
      <c r="AJ165" s="22">
        <v>0</v>
      </c>
      <c r="AK165" s="22">
        <v>0</v>
      </c>
      <c r="AL165" s="22">
        <v>0</v>
      </c>
      <c r="AM165" s="22">
        <v>0</v>
      </c>
      <c r="AN165" s="22">
        <v>0</v>
      </c>
      <c r="AO165" s="22"/>
      <c r="AP165" s="22">
        <v>0</v>
      </c>
      <c r="AQ165" s="22">
        <v>0</v>
      </c>
      <c r="AR165" s="22">
        <v>0</v>
      </c>
      <c r="AS165" s="22">
        <v>0</v>
      </c>
      <c r="AT165" s="22">
        <v>0</v>
      </c>
      <c r="AU165" s="22">
        <v>0</v>
      </c>
      <c r="AV165" s="22">
        <v>0</v>
      </c>
      <c r="AW165" s="22"/>
      <c r="AX165" s="22">
        <v>0</v>
      </c>
      <c r="AY165" s="22">
        <v>0</v>
      </c>
      <c r="AZ165" s="22">
        <v>0</v>
      </c>
      <c r="BA165" s="22">
        <v>0</v>
      </c>
      <c r="BB165" s="22">
        <v>0</v>
      </c>
      <c r="BC165" s="22">
        <v>0</v>
      </c>
      <c r="BD165" s="22">
        <v>0</v>
      </c>
      <c r="BE165" s="22"/>
      <c r="BF165" s="22">
        <v>0</v>
      </c>
      <c r="BG165" s="22">
        <v>0</v>
      </c>
      <c r="BH165" s="22">
        <v>139</v>
      </c>
      <c r="BI165" s="22">
        <v>0</v>
      </c>
      <c r="BJ165" s="22">
        <v>0</v>
      </c>
      <c r="BK165" s="22">
        <v>20</v>
      </c>
      <c r="BL165" s="22">
        <v>0</v>
      </c>
      <c r="BM165" s="22"/>
      <c r="BN165" s="22">
        <v>0</v>
      </c>
      <c r="BO165" s="22">
        <v>0</v>
      </c>
      <c r="BP165" s="22">
        <v>0</v>
      </c>
      <c r="BQ165" s="22">
        <v>0</v>
      </c>
      <c r="BR165" s="22">
        <v>0</v>
      </c>
      <c r="BS165" s="22">
        <v>0</v>
      </c>
      <c r="BT165" s="22">
        <v>0</v>
      </c>
      <c r="BU165" s="22"/>
      <c r="BV165" s="22">
        <v>0</v>
      </c>
      <c r="BW165" s="22">
        <v>0</v>
      </c>
      <c r="BX165" s="22">
        <v>0</v>
      </c>
      <c r="BY165" s="22">
        <v>0</v>
      </c>
      <c r="BZ165" s="22">
        <v>0</v>
      </c>
      <c r="CA165" s="22">
        <v>0</v>
      </c>
      <c r="CB165" s="22">
        <v>0</v>
      </c>
      <c r="CC165" s="22"/>
      <c r="CD165" s="22">
        <v>0</v>
      </c>
      <c r="CE165" s="22">
        <v>0</v>
      </c>
      <c r="CF165" s="22">
        <v>0</v>
      </c>
      <c r="CG165" s="22">
        <v>0</v>
      </c>
      <c r="CH165" s="22">
        <v>0</v>
      </c>
      <c r="CI165" s="22">
        <v>0</v>
      </c>
      <c r="CJ165" s="22">
        <v>0</v>
      </c>
      <c r="CK165" s="22"/>
      <c r="CL165" s="22">
        <v>0</v>
      </c>
      <c r="CM165" s="22">
        <v>0</v>
      </c>
      <c r="CN165" s="22">
        <v>0</v>
      </c>
      <c r="CO165" s="22">
        <v>0</v>
      </c>
      <c r="CP165" s="22">
        <v>0</v>
      </c>
      <c r="CQ165" s="22">
        <v>0</v>
      </c>
      <c r="CR165" s="22">
        <v>0</v>
      </c>
      <c r="CS165" s="22"/>
      <c r="CT165" s="22">
        <v>0</v>
      </c>
      <c r="CU165" s="22">
        <v>0</v>
      </c>
      <c r="CV165" s="22">
        <v>0</v>
      </c>
      <c r="CW165" s="22">
        <v>0</v>
      </c>
      <c r="CX165" s="22">
        <v>0</v>
      </c>
      <c r="CY165" s="22">
        <v>0</v>
      </c>
      <c r="CZ165" s="22">
        <v>0</v>
      </c>
      <c r="DA165" s="22"/>
      <c r="DB165" s="22" t="s">
        <v>421</v>
      </c>
      <c r="DC165" s="22" t="s">
        <v>422</v>
      </c>
      <c r="DD165" s="22" t="s">
        <v>421</v>
      </c>
      <c r="DE165" s="22" t="s">
        <v>421</v>
      </c>
      <c r="DF165" s="22" t="s">
        <v>421</v>
      </c>
      <c r="DG165" s="22">
        <v>0</v>
      </c>
      <c r="DH165" s="22"/>
      <c r="DI165" s="22" t="s">
        <v>421</v>
      </c>
      <c r="DJ165" s="22" t="s">
        <v>585</v>
      </c>
      <c r="DK165" s="22" t="s">
        <v>1291</v>
      </c>
      <c r="DL165" s="22"/>
      <c r="DM165" s="22" t="s">
        <v>426</v>
      </c>
      <c r="DN165" s="22" t="s">
        <v>427</v>
      </c>
      <c r="DO165" s="22" t="s">
        <v>427</v>
      </c>
      <c r="DP165" s="22" t="s">
        <v>427</v>
      </c>
      <c r="DQ165" s="22" t="s">
        <v>427</v>
      </c>
      <c r="DR165" s="22" t="s">
        <v>427</v>
      </c>
      <c r="DS165" s="22" t="s">
        <v>427</v>
      </c>
      <c r="DT165" s="22"/>
      <c r="DU165" s="22" t="s">
        <v>464</v>
      </c>
      <c r="DV165" s="22" t="s">
        <v>429</v>
      </c>
      <c r="DW165" s="22" t="s">
        <v>429</v>
      </c>
      <c r="DX165" s="22" t="s">
        <v>429</v>
      </c>
      <c r="DY165" s="22" t="s">
        <v>429</v>
      </c>
      <c r="DZ165" s="22" t="s">
        <v>429</v>
      </c>
      <c r="EA165" s="22" t="s">
        <v>429</v>
      </c>
      <c r="EB165" s="22" t="s">
        <v>429</v>
      </c>
      <c r="EC165" s="22"/>
      <c r="ED165" s="22" t="s">
        <v>441</v>
      </c>
      <c r="EE165" s="22"/>
      <c r="EF165" s="22" t="s">
        <v>426</v>
      </c>
      <c r="EG165" s="22"/>
      <c r="EH165" s="22"/>
      <c r="EI165" s="22">
        <v>0</v>
      </c>
      <c r="EJ165" s="22">
        <v>0</v>
      </c>
      <c r="EK165" s="22"/>
      <c r="EL165" s="22" t="s">
        <v>474</v>
      </c>
      <c r="EM165" s="22" t="s">
        <v>427</v>
      </c>
      <c r="EN165" s="22" t="s">
        <v>421</v>
      </c>
      <c r="EO165" s="22"/>
      <c r="EP165" s="22" t="s">
        <v>2103</v>
      </c>
      <c r="EQ165" s="22" t="s">
        <v>1751</v>
      </c>
      <c r="ER165" s="22">
        <v>34</v>
      </c>
      <c r="EU165">
        <v>9.386668747240489E-3</v>
      </c>
      <c r="EV165">
        <v>0</v>
      </c>
      <c r="EY165" s="22">
        <f t="shared" si="9"/>
        <v>0</v>
      </c>
      <c r="EZ165" s="22">
        <f t="shared" si="10"/>
        <v>0</v>
      </c>
      <c r="FA165" s="22" t="str">
        <f t="shared" si="11"/>
        <v>OK</v>
      </c>
    </row>
    <row r="166" spans="2:157" x14ac:dyDescent="0.25">
      <c r="B166" s="22" t="s">
        <v>241</v>
      </c>
      <c r="C166" s="22" t="s">
        <v>1293</v>
      </c>
      <c r="D166" s="22" t="s">
        <v>459</v>
      </c>
      <c r="E166" s="22" t="s">
        <v>415</v>
      </c>
      <c r="F166" s="22" t="s">
        <v>416</v>
      </c>
      <c r="G166" s="22" t="s">
        <v>1040</v>
      </c>
      <c r="H166" s="22" t="s">
        <v>1041</v>
      </c>
      <c r="I166" s="22" t="s">
        <v>419</v>
      </c>
      <c r="J166" s="66">
        <v>1264.3333333333333</v>
      </c>
      <c r="K166" s="67">
        <v>1264.3333333333333</v>
      </c>
      <c r="L166" s="22"/>
      <c r="M166" s="22" t="s">
        <v>420</v>
      </c>
      <c r="N166" s="22"/>
      <c r="O166" s="22">
        <v>0</v>
      </c>
      <c r="P166" s="22">
        <v>0</v>
      </c>
      <c r="Q166" s="22">
        <v>0</v>
      </c>
      <c r="R166" s="22">
        <v>0</v>
      </c>
      <c r="S166" s="22">
        <v>81</v>
      </c>
      <c r="T166" s="22">
        <v>0</v>
      </c>
      <c r="U166" s="22">
        <v>0</v>
      </c>
      <c r="V166" s="22">
        <v>81</v>
      </c>
      <c r="W166" s="22">
        <v>0</v>
      </c>
      <c r="X166" s="22">
        <v>81</v>
      </c>
      <c r="Y166" s="22"/>
      <c r="Z166" s="22">
        <v>59</v>
      </c>
      <c r="AA166" s="22">
        <v>0</v>
      </c>
      <c r="AB166" s="22">
        <v>22</v>
      </c>
      <c r="AC166" s="22">
        <v>0</v>
      </c>
      <c r="AD166" s="22">
        <v>0</v>
      </c>
      <c r="AE166" s="22">
        <v>0</v>
      </c>
      <c r="AF166" s="22">
        <v>0</v>
      </c>
      <c r="AG166" s="22"/>
      <c r="AH166" s="22">
        <v>0</v>
      </c>
      <c r="AI166" s="22">
        <v>0</v>
      </c>
      <c r="AJ166" s="22">
        <v>0</v>
      </c>
      <c r="AK166" s="22">
        <v>0</v>
      </c>
      <c r="AL166" s="22">
        <v>0</v>
      </c>
      <c r="AM166" s="22">
        <v>0</v>
      </c>
      <c r="AN166" s="22">
        <v>0</v>
      </c>
      <c r="AO166" s="22"/>
      <c r="AP166" s="22">
        <v>59</v>
      </c>
      <c r="AQ166" s="22">
        <v>0</v>
      </c>
      <c r="AR166" s="22">
        <v>22</v>
      </c>
      <c r="AS166" s="22">
        <v>0</v>
      </c>
      <c r="AT166" s="22">
        <v>0</v>
      </c>
      <c r="AU166" s="22">
        <v>0</v>
      </c>
      <c r="AV166" s="22">
        <v>0</v>
      </c>
      <c r="AW166" s="22"/>
      <c r="AX166" s="22">
        <v>0</v>
      </c>
      <c r="AY166" s="22">
        <v>0</v>
      </c>
      <c r="AZ166" s="22">
        <v>0</v>
      </c>
      <c r="BA166" s="22">
        <v>0</v>
      </c>
      <c r="BB166" s="22">
        <v>0</v>
      </c>
      <c r="BC166" s="22">
        <v>0</v>
      </c>
      <c r="BD166" s="22">
        <v>0</v>
      </c>
      <c r="BE166" s="22"/>
      <c r="BF166" s="22">
        <v>0</v>
      </c>
      <c r="BG166" s="22">
        <v>0</v>
      </c>
      <c r="BH166" s="22">
        <v>0</v>
      </c>
      <c r="BI166" s="22">
        <v>0</v>
      </c>
      <c r="BJ166" s="22">
        <v>0</v>
      </c>
      <c r="BK166" s="22">
        <v>0</v>
      </c>
      <c r="BL166" s="22">
        <v>0</v>
      </c>
      <c r="BM166" s="22"/>
      <c r="BN166" s="22">
        <v>0</v>
      </c>
      <c r="BO166" s="22">
        <v>0</v>
      </c>
      <c r="BP166" s="22">
        <v>0</v>
      </c>
      <c r="BQ166" s="22">
        <v>0</v>
      </c>
      <c r="BR166" s="22">
        <v>0</v>
      </c>
      <c r="BS166" s="22">
        <v>0</v>
      </c>
      <c r="BT166" s="22">
        <v>0</v>
      </c>
      <c r="BU166" s="22"/>
      <c r="BV166" s="22">
        <v>0</v>
      </c>
      <c r="BW166" s="22">
        <v>0</v>
      </c>
      <c r="BX166" s="22">
        <v>0</v>
      </c>
      <c r="BY166" s="22">
        <v>0</v>
      </c>
      <c r="BZ166" s="22">
        <v>0</v>
      </c>
      <c r="CA166" s="22">
        <v>0</v>
      </c>
      <c r="CB166" s="22">
        <v>0</v>
      </c>
      <c r="CC166" s="22"/>
      <c r="CD166" s="22">
        <v>59</v>
      </c>
      <c r="CE166" s="22">
        <v>0</v>
      </c>
      <c r="CF166" s="22">
        <v>22</v>
      </c>
      <c r="CG166" s="22">
        <v>0</v>
      </c>
      <c r="CH166" s="22">
        <v>0</v>
      </c>
      <c r="CI166" s="22">
        <v>0</v>
      </c>
      <c r="CJ166" s="22">
        <v>0</v>
      </c>
      <c r="CK166" s="22"/>
      <c r="CL166" s="22">
        <v>0</v>
      </c>
      <c r="CM166" s="22">
        <v>0</v>
      </c>
      <c r="CN166" s="22">
        <v>0</v>
      </c>
      <c r="CO166" s="22">
        <v>0</v>
      </c>
      <c r="CP166" s="22">
        <v>0</v>
      </c>
      <c r="CQ166" s="22">
        <v>0</v>
      </c>
      <c r="CR166" s="22">
        <v>0</v>
      </c>
      <c r="CS166" s="22"/>
      <c r="CT166" s="22">
        <v>0</v>
      </c>
      <c r="CU166" s="22">
        <v>0</v>
      </c>
      <c r="CV166" s="22">
        <v>0</v>
      </c>
      <c r="CW166" s="22">
        <v>0</v>
      </c>
      <c r="CX166" s="22">
        <v>0</v>
      </c>
      <c r="CY166" s="22">
        <v>0</v>
      </c>
      <c r="CZ166" s="22">
        <v>0</v>
      </c>
      <c r="DA166" s="22"/>
      <c r="DB166" s="22" t="s">
        <v>421</v>
      </c>
      <c r="DC166" s="22" t="s">
        <v>639</v>
      </c>
      <c r="DD166" s="22" t="s">
        <v>427</v>
      </c>
      <c r="DE166" s="22" t="s">
        <v>421</v>
      </c>
      <c r="DF166" s="22" t="s">
        <v>421</v>
      </c>
      <c r="DG166" s="22">
        <v>1</v>
      </c>
      <c r="DH166" s="22"/>
      <c r="DI166" s="22" t="s">
        <v>2104</v>
      </c>
      <c r="DJ166" s="22" t="s">
        <v>492</v>
      </c>
      <c r="DK166" s="22" t="s">
        <v>2105</v>
      </c>
      <c r="DL166" s="22"/>
      <c r="DM166" s="22" t="s">
        <v>426</v>
      </c>
      <c r="DN166" s="22" t="s">
        <v>427</v>
      </c>
      <c r="DO166" s="22" t="s">
        <v>427</v>
      </c>
      <c r="DP166" s="22" t="s">
        <v>427</v>
      </c>
      <c r="DQ166" s="22" t="s">
        <v>427</v>
      </c>
      <c r="DR166" s="22" t="s">
        <v>427</v>
      </c>
      <c r="DS166" s="22" t="s">
        <v>427</v>
      </c>
      <c r="DT166" s="22"/>
      <c r="DU166" s="22" t="s">
        <v>464</v>
      </c>
      <c r="DV166" s="22" t="s">
        <v>465</v>
      </c>
      <c r="DW166" s="22" t="s">
        <v>429</v>
      </c>
      <c r="DX166" s="22" t="s">
        <v>465</v>
      </c>
      <c r="DY166" s="22" t="s">
        <v>429</v>
      </c>
      <c r="DZ166" s="22" t="s">
        <v>429</v>
      </c>
      <c r="EA166" s="22" t="s">
        <v>429</v>
      </c>
      <c r="EB166" s="22" t="s">
        <v>429</v>
      </c>
      <c r="EC166" s="22"/>
      <c r="ED166" s="22" t="s">
        <v>560</v>
      </c>
      <c r="EE166" s="22"/>
      <c r="EF166" s="22" t="s">
        <v>2106</v>
      </c>
      <c r="EG166" s="22"/>
      <c r="EH166" s="22"/>
      <c r="EI166" s="22">
        <v>0</v>
      </c>
      <c r="EJ166" s="22">
        <v>0</v>
      </c>
      <c r="EK166" s="22"/>
      <c r="EL166" s="22" t="s">
        <v>651</v>
      </c>
      <c r="EM166" s="22" t="s">
        <v>421</v>
      </c>
      <c r="EN166" s="22" t="s">
        <v>421</v>
      </c>
      <c r="EO166" s="22"/>
      <c r="EP166" s="22" t="s">
        <v>2107</v>
      </c>
      <c r="EQ166" s="22" t="s">
        <v>1751</v>
      </c>
      <c r="ER166" s="22">
        <v>34</v>
      </c>
      <c r="EU166">
        <v>1.4795700600778509E-2</v>
      </c>
      <c r="EV166">
        <v>0</v>
      </c>
      <c r="EY166" s="22">
        <f t="shared" si="9"/>
        <v>81</v>
      </c>
      <c r="EZ166" s="22">
        <f t="shared" si="10"/>
        <v>0</v>
      </c>
      <c r="FA166" s="22" t="str">
        <f t="shared" si="11"/>
        <v>OK</v>
      </c>
    </row>
    <row r="167" spans="2:157" x14ac:dyDescent="0.25">
      <c r="B167" s="22" t="s" vm="146">
        <v>246</v>
      </c>
      <c r="C167" s="22" t="s">
        <v>1298</v>
      </c>
      <c r="D167" s="22" t="s">
        <v>446</v>
      </c>
      <c r="E167" s="22" t="s">
        <v>415</v>
      </c>
      <c r="F167" s="22" t="s">
        <v>484</v>
      </c>
      <c r="G167" s="22" t="s">
        <v>1040</v>
      </c>
      <c r="H167" s="22" t="s">
        <v>1077</v>
      </c>
      <c r="I167" s="22" t="s">
        <v>426</v>
      </c>
      <c r="J167" s="66">
        <v>5639.9516666666668</v>
      </c>
      <c r="K167" s="67">
        <v>5639.9516666666668</v>
      </c>
      <c r="L167" s="22"/>
      <c r="M167" s="22" t="s">
        <v>420</v>
      </c>
      <c r="N167" s="22"/>
      <c r="O167" s="22">
        <v>0</v>
      </c>
      <c r="P167" s="22">
        <v>243</v>
      </c>
      <c r="Q167" s="22">
        <v>0</v>
      </c>
      <c r="R167" s="22">
        <v>59</v>
      </c>
      <c r="S167" s="22">
        <v>116</v>
      </c>
      <c r="T167" s="22">
        <v>0</v>
      </c>
      <c r="U167" s="22">
        <v>0</v>
      </c>
      <c r="V167" s="22">
        <v>359</v>
      </c>
      <c r="W167" s="22">
        <v>0</v>
      </c>
      <c r="X167" s="22">
        <v>175</v>
      </c>
      <c r="Y167" s="22"/>
      <c r="Z167" s="22">
        <v>69</v>
      </c>
      <c r="AA167" s="22">
        <v>0</v>
      </c>
      <c r="AB167" s="22">
        <v>151</v>
      </c>
      <c r="AC167" s="22">
        <v>64</v>
      </c>
      <c r="AD167" s="22">
        <v>0</v>
      </c>
      <c r="AE167" s="22">
        <v>75</v>
      </c>
      <c r="AF167" s="22">
        <v>0</v>
      </c>
      <c r="AG167" s="22"/>
      <c r="AH167" s="22">
        <v>0</v>
      </c>
      <c r="AI167" s="22">
        <v>0</v>
      </c>
      <c r="AJ167" s="22">
        <v>0</v>
      </c>
      <c r="AK167" s="22">
        <v>0</v>
      </c>
      <c r="AL167" s="22">
        <v>0</v>
      </c>
      <c r="AM167" s="22">
        <v>0</v>
      </c>
      <c r="AN167" s="22">
        <v>0</v>
      </c>
      <c r="AO167" s="22"/>
      <c r="AP167" s="22">
        <v>114</v>
      </c>
      <c r="AQ167" s="22">
        <v>0</v>
      </c>
      <c r="AR167" s="22">
        <v>0</v>
      </c>
      <c r="AS167" s="22">
        <v>61</v>
      </c>
      <c r="AT167" s="22">
        <v>0</v>
      </c>
      <c r="AU167" s="22">
        <v>0</v>
      </c>
      <c r="AV167" s="22">
        <v>0</v>
      </c>
      <c r="AW167" s="22"/>
      <c r="AX167" s="22">
        <v>0</v>
      </c>
      <c r="AY167" s="22">
        <v>0</v>
      </c>
      <c r="AZ167" s="22">
        <v>0</v>
      </c>
      <c r="BA167" s="22">
        <v>0</v>
      </c>
      <c r="BB167" s="22">
        <v>0</v>
      </c>
      <c r="BC167" s="22">
        <v>0</v>
      </c>
      <c r="BD167" s="22">
        <v>0</v>
      </c>
      <c r="BE167" s="22"/>
      <c r="BF167" s="22">
        <v>14</v>
      </c>
      <c r="BG167" s="22">
        <v>0</v>
      </c>
      <c r="BH167" s="22">
        <v>151</v>
      </c>
      <c r="BI167" s="22">
        <v>3</v>
      </c>
      <c r="BJ167" s="22">
        <v>0</v>
      </c>
      <c r="BK167" s="22">
        <v>75</v>
      </c>
      <c r="BL167" s="22">
        <v>0</v>
      </c>
      <c r="BM167" s="22"/>
      <c r="BN167" s="22">
        <v>0</v>
      </c>
      <c r="BO167" s="22">
        <v>0</v>
      </c>
      <c r="BP167" s="22">
        <v>0</v>
      </c>
      <c r="BQ167" s="22">
        <v>0</v>
      </c>
      <c r="BR167" s="22">
        <v>0</v>
      </c>
      <c r="BS167" s="22">
        <v>0</v>
      </c>
      <c r="BT167" s="22">
        <v>0</v>
      </c>
      <c r="BU167" s="22"/>
      <c r="BV167" s="22">
        <v>59</v>
      </c>
      <c r="BW167" s="22">
        <v>0</v>
      </c>
      <c r="BX167" s="22">
        <v>0</v>
      </c>
      <c r="BY167" s="22">
        <v>0</v>
      </c>
      <c r="BZ167" s="22">
        <v>0</v>
      </c>
      <c r="CA167" s="22">
        <v>0</v>
      </c>
      <c r="CB167" s="22">
        <v>0</v>
      </c>
      <c r="CC167" s="22"/>
      <c r="CD167" s="22">
        <v>55</v>
      </c>
      <c r="CE167" s="22">
        <v>0</v>
      </c>
      <c r="CF167" s="22">
        <v>0</v>
      </c>
      <c r="CG167" s="22">
        <v>61</v>
      </c>
      <c r="CH167" s="22">
        <v>0</v>
      </c>
      <c r="CI167" s="22">
        <v>0</v>
      </c>
      <c r="CJ167" s="22">
        <v>0</v>
      </c>
      <c r="CK167" s="22"/>
      <c r="CL167" s="22">
        <v>0</v>
      </c>
      <c r="CM167" s="22">
        <v>0</v>
      </c>
      <c r="CN167" s="22">
        <v>0</v>
      </c>
      <c r="CO167" s="22">
        <v>0</v>
      </c>
      <c r="CP167" s="22">
        <v>0</v>
      </c>
      <c r="CQ167" s="22">
        <v>0</v>
      </c>
      <c r="CR167" s="22">
        <v>0</v>
      </c>
      <c r="CS167" s="22"/>
      <c r="CT167" s="22">
        <v>0</v>
      </c>
      <c r="CU167" s="22">
        <v>0</v>
      </c>
      <c r="CV167" s="22">
        <v>0</v>
      </c>
      <c r="CW167" s="22">
        <v>0</v>
      </c>
      <c r="CX167" s="22">
        <v>0</v>
      </c>
      <c r="CY167" s="22">
        <v>0</v>
      </c>
      <c r="CZ167" s="22">
        <v>0</v>
      </c>
      <c r="DA167" s="22"/>
      <c r="DB167" s="22" t="s">
        <v>421</v>
      </c>
      <c r="DC167" s="22" t="s">
        <v>437</v>
      </c>
      <c r="DD167" s="22" t="s">
        <v>421</v>
      </c>
      <c r="DE167" s="22" t="s">
        <v>421</v>
      </c>
      <c r="DF167" s="22" t="s">
        <v>421</v>
      </c>
      <c r="DG167" s="22">
        <v>0</v>
      </c>
      <c r="DH167" s="22"/>
      <c r="DI167" s="22" t="s">
        <v>2108</v>
      </c>
      <c r="DJ167" s="22" t="s">
        <v>2109</v>
      </c>
      <c r="DK167" s="22" t="s">
        <v>2110</v>
      </c>
      <c r="DL167" s="22"/>
      <c r="DM167" s="22" t="s">
        <v>426</v>
      </c>
      <c r="DN167" s="22" t="s">
        <v>427</v>
      </c>
      <c r="DO167" s="22" t="s">
        <v>427</v>
      </c>
      <c r="DP167" s="22" t="s">
        <v>427</v>
      </c>
      <c r="DQ167" s="22" t="s">
        <v>427</v>
      </c>
      <c r="DR167" s="22" t="s">
        <v>427</v>
      </c>
      <c r="DS167" s="22" t="s">
        <v>427</v>
      </c>
      <c r="DT167" s="22"/>
      <c r="DU167" s="22" t="s">
        <v>428</v>
      </c>
      <c r="DV167" s="22" t="s">
        <v>429</v>
      </c>
      <c r="DW167" s="22" t="s">
        <v>429</v>
      </c>
      <c r="DX167" s="22" t="s">
        <v>429</v>
      </c>
      <c r="DY167" s="22" t="s">
        <v>429</v>
      </c>
      <c r="DZ167" s="22" t="s">
        <v>429</v>
      </c>
      <c r="EA167" s="22" t="s">
        <v>429</v>
      </c>
      <c r="EB167" s="22" t="s">
        <v>429</v>
      </c>
      <c r="EC167" s="22"/>
      <c r="ED167" s="22" t="s">
        <v>480</v>
      </c>
      <c r="EE167" s="22"/>
      <c r="EF167" s="22" t="s">
        <v>1302</v>
      </c>
      <c r="EG167" s="22"/>
      <c r="EH167" s="22"/>
      <c r="EI167" s="22">
        <v>0</v>
      </c>
      <c r="EJ167" s="22">
        <v>0</v>
      </c>
      <c r="EK167" s="22"/>
      <c r="EL167" s="22" t="s">
        <v>651</v>
      </c>
      <c r="EM167" s="22" t="s">
        <v>427</v>
      </c>
      <c r="EN167" s="22" t="s">
        <v>421</v>
      </c>
      <c r="EO167" s="22"/>
      <c r="EP167" s="22" t="s">
        <v>2111</v>
      </c>
      <c r="EQ167" s="22" t="s">
        <v>1751</v>
      </c>
      <c r="ER167" s="22">
        <v>34</v>
      </c>
      <c r="EU167">
        <v>1.4700468304711004E-2</v>
      </c>
      <c r="EV167">
        <v>0</v>
      </c>
      <c r="EY167" s="22">
        <f t="shared" si="9"/>
        <v>175</v>
      </c>
      <c r="EZ167" s="22">
        <f t="shared" si="10"/>
        <v>0</v>
      </c>
      <c r="FA167" s="22" t="str">
        <f t="shared" si="11"/>
        <v>OK</v>
      </c>
    </row>
    <row r="168" spans="2:157" x14ac:dyDescent="0.25">
      <c r="B168" s="22" t="s" vm="151">
        <v>251</v>
      </c>
      <c r="C168" s="22" t="s">
        <v>1304</v>
      </c>
      <c r="D168" s="22" t="s">
        <v>446</v>
      </c>
      <c r="E168" s="22" t="s">
        <v>415</v>
      </c>
      <c r="F168" s="22" t="s">
        <v>484</v>
      </c>
      <c r="G168" s="22" t="s">
        <v>1040</v>
      </c>
      <c r="H168" s="22" t="s">
        <v>1071</v>
      </c>
      <c r="I168" s="22" t="s">
        <v>426</v>
      </c>
      <c r="J168" s="66">
        <v>4835.6333333333341</v>
      </c>
      <c r="K168" s="67">
        <v>4835.6333333333341</v>
      </c>
      <c r="L168" s="22"/>
      <c r="M168" s="22" t="s">
        <v>420</v>
      </c>
      <c r="N168" s="22"/>
      <c r="O168" s="22">
        <v>0</v>
      </c>
      <c r="P168" s="22">
        <v>60</v>
      </c>
      <c r="Q168" s="22">
        <v>0</v>
      </c>
      <c r="R168" s="22">
        <v>79</v>
      </c>
      <c r="S168" s="22">
        <v>389</v>
      </c>
      <c r="T168" s="22">
        <v>0</v>
      </c>
      <c r="U168" s="22">
        <v>0</v>
      </c>
      <c r="V168" s="22">
        <v>449</v>
      </c>
      <c r="W168" s="22">
        <v>0</v>
      </c>
      <c r="X168" s="22">
        <v>468</v>
      </c>
      <c r="Y168" s="22"/>
      <c r="Z168" s="22">
        <v>191</v>
      </c>
      <c r="AA168" s="22">
        <v>0</v>
      </c>
      <c r="AB168" s="22">
        <v>230</v>
      </c>
      <c r="AC168" s="22">
        <v>15</v>
      </c>
      <c r="AD168" s="22">
        <v>8</v>
      </c>
      <c r="AE168" s="22">
        <v>5</v>
      </c>
      <c r="AF168" s="22">
        <v>0</v>
      </c>
      <c r="AG168" s="22"/>
      <c r="AH168" s="22">
        <v>0</v>
      </c>
      <c r="AI168" s="22">
        <v>0</v>
      </c>
      <c r="AJ168" s="22">
        <v>0</v>
      </c>
      <c r="AK168" s="22">
        <v>0</v>
      </c>
      <c r="AL168" s="22">
        <v>0</v>
      </c>
      <c r="AM168" s="22">
        <v>0</v>
      </c>
      <c r="AN168" s="22">
        <v>0</v>
      </c>
      <c r="AO168" s="22"/>
      <c r="AP168" s="22">
        <v>139</v>
      </c>
      <c r="AQ168" s="22">
        <v>0</v>
      </c>
      <c r="AR168" s="22">
        <v>261</v>
      </c>
      <c r="AS168" s="22">
        <v>40</v>
      </c>
      <c r="AT168" s="22">
        <v>8</v>
      </c>
      <c r="AU168" s="22">
        <v>20</v>
      </c>
      <c r="AV168" s="22">
        <v>0</v>
      </c>
      <c r="AW168" s="22"/>
      <c r="AX168" s="22">
        <v>0</v>
      </c>
      <c r="AY168" s="22">
        <v>0</v>
      </c>
      <c r="AZ168" s="22">
        <v>0</v>
      </c>
      <c r="BA168" s="22">
        <v>0</v>
      </c>
      <c r="BB168" s="22">
        <v>0</v>
      </c>
      <c r="BC168" s="22">
        <v>0</v>
      </c>
      <c r="BD168" s="22">
        <v>0</v>
      </c>
      <c r="BE168" s="22"/>
      <c r="BF168" s="22">
        <v>60</v>
      </c>
      <c r="BG168" s="22">
        <v>0</v>
      </c>
      <c r="BH168" s="22">
        <v>0</v>
      </c>
      <c r="BI168" s="22">
        <v>0</v>
      </c>
      <c r="BJ168" s="22">
        <v>0</v>
      </c>
      <c r="BK168" s="22">
        <v>0</v>
      </c>
      <c r="BL168" s="22">
        <v>0</v>
      </c>
      <c r="BM168" s="22"/>
      <c r="BN168" s="22">
        <v>0</v>
      </c>
      <c r="BO168" s="22">
        <v>0</v>
      </c>
      <c r="BP168" s="22">
        <v>0</v>
      </c>
      <c r="BQ168" s="22">
        <v>0</v>
      </c>
      <c r="BR168" s="22">
        <v>0</v>
      </c>
      <c r="BS168" s="22">
        <v>0</v>
      </c>
      <c r="BT168" s="22">
        <v>0</v>
      </c>
      <c r="BU168" s="22"/>
      <c r="BV168" s="22">
        <v>8</v>
      </c>
      <c r="BW168" s="22">
        <v>0</v>
      </c>
      <c r="BX168" s="22">
        <v>31</v>
      </c>
      <c r="BY168" s="22">
        <v>25</v>
      </c>
      <c r="BZ168" s="22">
        <v>0</v>
      </c>
      <c r="CA168" s="22">
        <v>15</v>
      </c>
      <c r="CB168" s="22">
        <v>0</v>
      </c>
      <c r="CC168" s="22"/>
      <c r="CD168" s="22">
        <v>131</v>
      </c>
      <c r="CE168" s="22">
        <v>0</v>
      </c>
      <c r="CF168" s="22">
        <v>230</v>
      </c>
      <c r="CG168" s="22">
        <v>15</v>
      </c>
      <c r="CH168" s="22">
        <v>8</v>
      </c>
      <c r="CI168" s="22">
        <v>5</v>
      </c>
      <c r="CJ168" s="22">
        <v>0</v>
      </c>
      <c r="CK168" s="22"/>
      <c r="CL168" s="22">
        <v>0</v>
      </c>
      <c r="CM168" s="22">
        <v>0</v>
      </c>
      <c r="CN168" s="22">
        <v>0</v>
      </c>
      <c r="CO168" s="22">
        <v>0</v>
      </c>
      <c r="CP168" s="22">
        <v>0</v>
      </c>
      <c r="CQ168" s="22">
        <v>0</v>
      </c>
      <c r="CR168" s="22">
        <v>0</v>
      </c>
      <c r="CS168" s="22"/>
      <c r="CT168" s="22">
        <v>0</v>
      </c>
      <c r="CU168" s="22">
        <v>0</v>
      </c>
      <c r="CV168" s="22">
        <v>0</v>
      </c>
      <c r="CW168" s="22">
        <v>0</v>
      </c>
      <c r="CX168" s="22">
        <v>0</v>
      </c>
      <c r="CY168" s="22">
        <v>0</v>
      </c>
      <c r="CZ168" s="22">
        <v>0</v>
      </c>
      <c r="DA168" s="22"/>
      <c r="DB168" s="22" t="s">
        <v>421</v>
      </c>
      <c r="DC168" s="22" t="s">
        <v>437</v>
      </c>
      <c r="DD168" s="22" t="s">
        <v>421</v>
      </c>
      <c r="DE168" s="22" t="s">
        <v>421</v>
      </c>
      <c r="DF168" s="22" t="s">
        <v>421</v>
      </c>
      <c r="DG168" s="22">
        <v>0</v>
      </c>
      <c r="DH168" s="22"/>
      <c r="DI168" s="22" t="s">
        <v>1305</v>
      </c>
      <c r="DJ168" s="22" t="s">
        <v>1306</v>
      </c>
      <c r="DK168" s="22" t="s">
        <v>1307</v>
      </c>
      <c r="DL168" s="22"/>
      <c r="DM168" s="22" t="s">
        <v>426</v>
      </c>
      <c r="DN168" s="22" t="s">
        <v>427</v>
      </c>
      <c r="DO168" s="22" t="s">
        <v>427</v>
      </c>
      <c r="DP168" s="22" t="s">
        <v>427</v>
      </c>
      <c r="DQ168" s="22" t="s">
        <v>427</v>
      </c>
      <c r="DR168" s="22" t="s">
        <v>427</v>
      </c>
      <c r="DS168" s="22" t="s">
        <v>427</v>
      </c>
      <c r="DT168" s="22"/>
      <c r="DU168" s="22" t="s">
        <v>428</v>
      </c>
      <c r="DV168" s="22" t="s">
        <v>465</v>
      </c>
      <c r="DW168" s="22" t="s">
        <v>465</v>
      </c>
      <c r="DX168" s="22" t="s">
        <v>465</v>
      </c>
      <c r="DY168" s="22" t="s">
        <v>465</v>
      </c>
      <c r="DZ168" s="22" t="s">
        <v>429</v>
      </c>
      <c r="EA168" s="22" t="s">
        <v>429</v>
      </c>
      <c r="EB168" s="22" t="s">
        <v>429</v>
      </c>
      <c r="EC168" s="22"/>
      <c r="ED168" s="22" t="s">
        <v>441</v>
      </c>
      <c r="EE168" s="22"/>
      <c r="EF168" s="22" t="s">
        <v>426</v>
      </c>
      <c r="EG168" s="22"/>
      <c r="EH168" s="22"/>
      <c r="EI168" s="22">
        <v>0</v>
      </c>
      <c r="EJ168" s="22">
        <v>0</v>
      </c>
      <c r="EK168" s="22"/>
      <c r="EL168" s="22" t="s">
        <v>474</v>
      </c>
      <c r="EM168" s="22" t="s">
        <v>421</v>
      </c>
      <c r="EN168" s="22" t="s">
        <v>421</v>
      </c>
      <c r="EO168" s="22"/>
      <c r="EP168" s="22" t="s">
        <v>2112</v>
      </c>
      <c r="EQ168" s="22" t="s">
        <v>1751</v>
      </c>
      <c r="ER168" s="22">
        <v>34</v>
      </c>
      <c r="EU168">
        <v>2.1443964620037378E-2</v>
      </c>
      <c r="EV168">
        <v>0</v>
      </c>
      <c r="EY168" s="22">
        <f t="shared" si="9"/>
        <v>468</v>
      </c>
      <c r="EZ168" s="22">
        <f t="shared" si="10"/>
        <v>0</v>
      </c>
      <c r="FA168" s="22" t="str">
        <f t="shared" si="11"/>
        <v>OK</v>
      </c>
    </row>
    <row r="169" spans="2:157" x14ac:dyDescent="0.25">
      <c r="B169" s="22" t="s" vm="153">
        <v>254</v>
      </c>
      <c r="C169" s="22" t="s">
        <v>1309</v>
      </c>
      <c r="D169" s="22" t="s">
        <v>446</v>
      </c>
      <c r="E169" s="22" t="s">
        <v>415</v>
      </c>
      <c r="F169" s="22" t="s">
        <v>484</v>
      </c>
      <c r="G169" s="22" t="s">
        <v>1040</v>
      </c>
      <c r="H169" s="22" t="s">
        <v>1041</v>
      </c>
      <c r="I169" s="22" t="s">
        <v>426</v>
      </c>
      <c r="J169" s="66">
        <v>3690.7283333333339</v>
      </c>
      <c r="K169" s="67">
        <v>3690.7283333333339</v>
      </c>
      <c r="L169" s="22"/>
      <c r="M169" s="22" t="s">
        <v>420</v>
      </c>
      <c r="N169" s="22"/>
      <c r="O169" s="22">
        <v>0</v>
      </c>
      <c r="P169" s="22">
        <v>39</v>
      </c>
      <c r="Q169" s="22">
        <v>0</v>
      </c>
      <c r="R169" s="22">
        <v>67</v>
      </c>
      <c r="S169" s="22">
        <v>89</v>
      </c>
      <c r="T169" s="22">
        <v>0</v>
      </c>
      <c r="U169" s="22">
        <v>22</v>
      </c>
      <c r="V169" s="22">
        <v>150</v>
      </c>
      <c r="W169" s="22">
        <v>22</v>
      </c>
      <c r="X169" s="22">
        <v>178</v>
      </c>
      <c r="Y169" s="22"/>
      <c r="Z169" s="22">
        <v>89</v>
      </c>
      <c r="AA169" s="22">
        <v>0</v>
      </c>
      <c r="AB169" s="22">
        <v>39</v>
      </c>
      <c r="AC169" s="22">
        <v>22</v>
      </c>
      <c r="AD169" s="22">
        <v>0</v>
      </c>
      <c r="AE169" s="22">
        <v>0</v>
      </c>
      <c r="AF169" s="22">
        <v>0</v>
      </c>
      <c r="AG169" s="22"/>
      <c r="AH169" s="22">
        <v>0</v>
      </c>
      <c r="AI169" s="22">
        <v>0</v>
      </c>
      <c r="AJ169" s="22">
        <v>0</v>
      </c>
      <c r="AK169" s="22">
        <v>22</v>
      </c>
      <c r="AL169" s="22">
        <v>0</v>
      </c>
      <c r="AM169" s="22">
        <v>0</v>
      </c>
      <c r="AN169" s="22">
        <v>0</v>
      </c>
      <c r="AO169" s="22"/>
      <c r="AP169" s="22">
        <v>156</v>
      </c>
      <c r="AQ169" s="22">
        <v>0</v>
      </c>
      <c r="AR169" s="22">
        <v>0</v>
      </c>
      <c r="AS169" s="22">
        <v>22</v>
      </c>
      <c r="AT169" s="22">
        <v>0</v>
      </c>
      <c r="AU169" s="22">
        <v>0</v>
      </c>
      <c r="AV169" s="22">
        <v>0</v>
      </c>
      <c r="AW169" s="22"/>
      <c r="AX169" s="22">
        <v>0</v>
      </c>
      <c r="AY169" s="22">
        <v>0</v>
      </c>
      <c r="AZ169" s="22">
        <v>0</v>
      </c>
      <c r="BA169" s="22">
        <v>0</v>
      </c>
      <c r="BB169" s="22">
        <v>0</v>
      </c>
      <c r="BC169" s="22">
        <v>0</v>
      </c>
      <c r="BD169" s="22">
        <v>0</v>
      </c>
      <c r="BE169" s="22"/>
      <c r="BF169" s="22">
        <v>0</v>
      </c>
      <c r="BG169" s="22">
        <v>0</v>
      </c>
      <c r="BH169" s="22">
        <v>39</v>
      </c>
      <c r="BI169" s="22">
        <v>0</v>
      </c>
      <c r="BJ169" s="22">
        <v>0</v>
      </c>
      <c r="BK169" s="22">
        <v>0</v>
      </c>
      <c r="BL169" s="22">
        <v>0</v>
      </c>
      <c r="BM169" s="22"/>
      <c r="BN169" s="22">
        <v>0</v>
      </c>
      <c r="BO169" s="22">
        <v>0</v>
      </c>
      <c r="BP169" s="22">
        <v>0</v>
      </c>
      <c r="BQ169" s="22">
        <v>0</v>
      </c>
      <c r="BR169" s="22">
        <v>0</v>
      </c>
      <c r="BS169" s="22">
        <v>0</v>
      </c>
      <c r="BT169" s="22">
        <v>0</v>
      </c>
      <c r="BU169" s="22"/>
      <c r="BV169" s="22">
        <v>67</v>
      </c>
      <c r="BW169" s="22">
        <v>0</v>
      </c>
      <c r="BX169" s="22">
        <v>0</v>
      </c>
      <c r="BY169" s="22">
        <v>0</v>
      </c>
      <c r="BZ169" s="22">
        <v>0</v>
      </c>
      <c r="CA169" s="22">
        <v>0</v>
      </c>
      <c r="CB169" s="22">
        <v>0</v>
      </c>
      <c r="CC169" s="22"/>
      <c r="CD169" s="22">
        <v>89</v>
      </c>
      <c r="CE169" s="22">
        <v>0</v>
      </c>
      <c r="CF169" s="22">
        <v>0</v>
      </c>
      <c r="CG169" s="22">
        <v>0</v>
      </c>
      <c r="CH169" s="22">
        <v>0</v>
      </c>
      <c r="CI169" s="22">
        <v>0</v>
      </c>
      <c r="CJ169" s="22">
        <v>0</v>
      </c>
      <c r="CK169" s="22"/>
      <c r="CL169" s="22">
        <v>0</v>
      </c>
      <c r="CM169" s="22">
        <v>0</v>
      </c>
      <c r="CN169" s="22">
        <v>0</v>
      </c>
      <c r="CO169" s="22">
        <v>0</v>
      </c>
      <c r="CP169" s="22">
        <v>0</v>
      </c>
      <c r="CQ169" s="22">
        <v>0</v>
      </c>
      <c r="CR169" s="22">
        <v>0</v>
      </c>
      <c r="CS169" s="22"/>
      <c r="CT169" s="22">
        <v>0</v>
      </c>
      <c r="CU169" s="22">
        <v>0</v>
      </c>
      <c r="CV169" s="22">
        <v>0</v>
      </c>
      <c r="CW169" s="22">
        <v>22</v>
      </c>
      <c r="CX169" s="22">
        <v>0</v>
      </c>
      <c r="CY169" s="22">
        <v>0</v>
      </c>
      <c r="CZ169" s="22">
        <v>0</v>
      </c>
      <c r="DA169" s="22"/>
      <c r="DB169" s="22" t="s">
        <v>421</v>
      </c>
      <c r="DC169" s="22" t="s">
        <v>437</v>
      </c>
      <c r="DD169" s="22" t="s">
        <v>421</v>
      </c>
      <c r="DE169" s="22" t="s">
        <v>421</v>
      </c>
      <c r="DF169" s="22" t="s">
        <v>421</v>
      </c>
      <c r="DG169" s="22">
        <v>0</v>
      </c>
      <c r="DH169" s="22"/>
      <c r="DI169" s="22" t="s">
        <v>1310</v>
      </c>
      <c r="DJ169" s="22" t="s">
        <v>591</v>
      </c>
      <c r="DK169" s="22" t="s">
        <v>1311</v>
      </c>
      <c r="DL169" s="22"/>
      <c r="DM169" s="22" t="s">
        <v>426</v>
      </c>
      <c r="DN169" s="22" t="s">
        <v>427</v>
      </c>
      <c r="DO169" s="22" t="s">
        <v>427</v>
      </c>
      <c r="DP169" s="22" t="s">
        <v>427</v>
      </c>
      <c r="DQ169" s="22" t="s">
        <v>427</v>
      </c>
      <c r="DR169" s="22" t="s">
        <v>427</v>
      </c>
      <c r="DS169" s="22" t="s">
        <v>427</v>
      </c>
      <c r="DT169" s="22"/>
      <c r="DU169" s="22" t="s">
        <v>464</v>
      </c>
      <c r="DV169" s="22" t="s">
        <v>465</v>
      </c>
      <c r="DW169" s="22" t="s">
        <v>429</v>
      </c>
      <c r="DX169" s="22" t="s">
        <v>465</v>
      </c>
      <c r="DY169" s="22" t="s">
        <v>465</v>
      </c>
      <c r="DZ169" s="22" t="s">
        <v>429</v>
      </c>
      <c r="EA169" s="22" t="s">
        <v>429</v>
      </c>
      <c r="EB169" s="22" t="s">
        <v>429</v>
      </c>
      <c r="EC169" s="22"/>
      <c r="ED169" s="22" t="s">
        <v>441</v>
      </c>
      <c r="EE169" s="22"/>
      <c r="EF169" s="22" t="s">
        <v>2113</v>
      </c>
      <c r="EG169" s="22"/>
      <c r="EH169" s="22"/>
      <c r="EI169" s="22">
        <v>0</v>
      </c>
      <c r="EJ169" s="22">
        <v>0</v>
      </c>
      <c r="EK169" s="22"/>
      <c r="EL169" s="22" t="s">
        <v>651</v>
      </c>
      <c r="EM169" s="22" t="s">
        <v>421</v>
      </c>
      <c r="EN169" s="22" t="s">
        <v>421</v>
      </c>
      <c r="EO169" s="22"/>
      <c r="EP169" s="22" t="s">
        <v>2114</v>
      </c>
      <c r="EQ169" s="22" t="s">
        <v>1751</v>
      </c>
      <c r="ER169" s="22">
        <v>34</v>
      </c>
      <c r="EU169">
        <v>9.386231985618965E-3</v>
      </c>
      <c r="EV169">
        <v>1.3766473578907814E-3</v>
      </c>
      <c r="EY169" s="22">
        <f t="shared" si="9"/>
        <v>178</v>
      </c>
      <c r="EZ169" s="22">
        <f t="shared" si="10"/>
        <v>0</v>
      </c>
      <c r="FA169" s="22" t="str">
        <f t="shared" si="11"/>
        <v>OK</v>
      </c>
    </row>
    <row r="170" spans="2:157" x14ac:dyDescent="0.25">
      <c r="B170" s="22" t="s" vm="159">
        <v>261</v>
      </c>
      <c r="C170" s="22" t="s">
        <v>1314</v>
      </c>
      <c r="D170" s="22" t="s">
        <v>446</v>
      </c>
      <c r="E170" s="22" t="s">
        <v>415</v>
      </c>
      <c r="F170" s="22" t="s">
        <v>484</v>
      </c>
      <c r="G170" s="22" t="s">
        <v>1040</v>
      </c>
      <c r="H170" s="22" t="s">
        <v>1041</v>
      </c>
      <c r="I170" s="22" t="s">
        <v>426</v>
      </c>
      <c r="J170" s="66">
        <v>4973.8616666666667</v>
      </c>
      <c r="K170" s="67">
        <v>4973.8616666666667</v>
      </c>
      <c r="L170" s="22"/>
      <c r="M170" s="22" t="s">
        <v>420</v>
      </c>
      <c r="N170" s="22"/>
      <c r="O170" s="22">
        <v>0</v>
      </c>
      <c r="P170" s="22">
        <v>0</v>
      </c>
      <c r="Q170" s="22">
        <v>0</v>
      </c>
      <c r="R170" s="22">
        <v>67</v>
      </c>
      <c r="S170" s="22">
        <v>112</v>
      </c>
      <c r="T170" s="22">
        <v>1</v>
      </c>
      <c r="U170" s="22">
        <v>0</v>
      </c>
      <c r="V170" s="22">
        <v>112</v>
      </c>
      <c r="W170" s="22">
        <v>1</v>
      </c>
      <c r="X170" s="22">
        <v>180</v>
      </c>
      <c r="Y170" s="22"/>
      <c r="Z170" s="22">
        <v>27</v>
      </c>
      <c r="AA170" s="22">
        <v>0</v>
      </c>
      <c r="AB170" s="22">
        <v>43</v>
      </c>
      <c r="AC170" s="22">
        <v>11</v>
      </c>
      <c r="AD170" s="22">
        <v>22</v>
      </c>
      <c r="AE170" s="22">
        <v>9</v>
      </c>
      <c r="AF170" s="22">
        <v>0</v>
      </c>
      <c r="AG170" s="22"/>
      <c r="AH170" s="22">
        <v>0</v>
      </c>
      <c r="AI170" s="22">
        <v>0</v>
      </c>
      <c r="AJ170" s="22">
        <v>0</v>
      </c>
      <c r="AK170" s="22">
        <v>0</v>
      </c>
      <c r="AL170" s="22">
        <v>0</v>
      </c>
      <c r="AM170" s="22">
        <v>1</v>
      </c>
      <c r="AN170" s="22">
        <v>0</v>
      </c>
      <c r="AO170" s="22"/>
      <c r="AP170" s="22">
        <v>33</v>
      </c>
      <c r="AQ170" s="22">
        <v>0</v>
      </c>
      <c r="AR170" s="22">
        <v>43</v>
      </c>
      <c r="AS170" s="22">
        <v>28</v>
      </c>
      <c r="AT170" s="22">
        <v>66</v>
      </c>
      <c r="AU170" s="22">
        <v>10</v>
      </c>
      <c r="AV170" s="22">
        <v>0</v>
      </c>
      <c r="AW170" s="22"/>
      <c r="AX170" s="22">
        <v>0</v>
      </c>
      <c r="AY170" s="22">
        <v>0</v>
      </c>
      <c r="AZ170" s="22">
        <v>0</v>
      </c>
      <c r="BA170" s="22">
        <v>0</v>
      </c>
      <c r="BB170" s="22">
        <v>0</v>
      </c>
      <c r="BC170" s="22">
        <v>0</v>
      </c>
      <c r="BD170" s="22">
        <v>0</v>
      </c>
      <c r="BE170" s="22"/>
      <c r="BF170" s="22">
        <v>0</v>
      </c>
      <c r="BG170" s="22">
        <v>0</v>
      </c>
      <c r="BH170" s="22">
        <v>0</v>
      </c>
      <c r="BI170" s="22">
        <v>0</v>
      </c>
      <c r="BJ170" s="22">
        <v>0</v>
      </c>
      <c r="BK170" s="22">
        <v>0</v>
      </c>
      <c r="BL170" s="22">
        <v>0</v>
      </c>
      <c r="BM170" s="22"/>
      <c r="BN170" s="22">
        <v>0</v>
      </c>
      <c r="BO170" s="22">
        <v>0</v>
      </c>
      <c r="BP170" s="22">
        <v>0</v>
      </c>
      <c r="BQ170" s="22">
        <v>0</v>
      </c>
      <c r="BR170" s="22">
        <v>0</v>
      </c>
      <c r="BS170" s="22">
        <v>0</v>
      </c>
      <c r="BT170" s="22">
        <v>0</v>
      </c>
      <c r="BU170" s="22"/>
      <c r="BV170" s="22">
        <v>6</v>
      </c>
      <c r="BW170" s="22">
        <v>0</v>
      </c>
      <c r="BX170" s="22">
        <v>0</v>
      </c>
      <c r="BY170" s="22">
        <v>17</v>
      </c>
      <c r="BZ170" s="22">
        <v>44</v>
      </c>
      <c r="CA170" s="22">
        <v>0</v>
      </c>
      <c r="CB170" s="22">
        <v>0</v>
      </c>
      <c r="CC170" s="22"/>
      <c r="CD170" s="22">
        <v>27</v>
      </c>
      <c r="CE170" s="22">
        <v>0</v>
      </c>
      <c r="CF170" s="22">
        <v>43</v>
      </c>
      <c r="CG170" s="22">
        <v>11</v>
      </c>
      <c r="CH170" s="22">
        <v>22</v>
      </c>
      <c r="CI170" s="22">
        <v>9</v>
      </c>
      <c r="CJ170" s="22">
        <v>0</v>
      </c>
      <c r="CK170" s="22"/>
      <c r="CL170" s="22">
        <v>0</v>
      </c>
      <c r="CM170" s="22">
        <v>0</v>
      </c>
      <c r="CN170" s="22">
        <v>0</v>
      </c>
      <c r="CO170" s="22">
        <v>0</v>
      </c>
      <c r="CP170" s="22">
        <v>0</v>
      </c>
      <c r="CQ170" s="22">
        <v>1</v>
      </c>
      <c r="CR170" s="22">
        <v>0</v>
      </c>
      <c r="CS170" s="22"/>
      <c r="CT170" s="22">
        <v>0</v>
      </c>
      <c r="CU170" s="22">
        <v>0</v>
      </c>
      <c r="CV170" s="22">
        <v>0</v>
      </c>
      <c r="CW170" s="22">
        <v>0</v>
      </c>
      <c r="CX170" s="22">
        <v>0</v>
      </c>
      <c r="CY170" s="22">
        <v>0</v>
      </c>
      <c r="CZ170" s="22">
        <v>0</v>
      </c>
      <c r="DA170" s="22"/>
      <c r="DB170" s="22" t="s">
        <v>421</v>
      </c>
      <c r="DC170" s="22" t="s">
        <v>422</v>
      </c>
      <c r="DD170" s="22" t="s">
        <v>421</v>
      </c>
      <c r="DE170" s="22" t="s">
        <v>421</v>
      </c>
      <c r="DF170" s="22" t="s">
        <v>421</v>
      </c>
      <c r="DG170" s="22">
        <v>0</v>
      </c>
      <c r="DH170" s="22"/>
      <c r="DI170" s="22" t="s">
        <v>2115</v>
      </c>
      <c r="DJ170" s="22" t="s">
        <v>454</v>
      </c>
      <c r="DK170" s="22" t="s">
        <v>2116</v>
      </c>
      <c r="DL170" s="22"/>
      <c r="DM170" s="22" t="s">
        <v>426</v>
      </c>
      <c r="DN170" s="22" t="s">
        <v>427</v>
      </c>
      <c r="DO170" s="22" t="s">
        <v>427</v>
      </c>
      <c r="DP170" s="22" t="s">
        <v>427</v>
      </c>
      <c r="DQ170" s="22" t="s">
        <v>427</v>
      </c>
      <c r="DR170" s="22" t="s">
        <v>427</v>
      </c>
      <c r="DS170" s="22" t="s">
        <v>427</v>
      </c>
      <c r="DT170" s="22"/>
      <c r="DU170" s="22" t="s">
        <v>464</v>
      </c>
      <c r="DV170" s="22" t="s">
        <v>465</v>
      </c>
      <c r="DW170" s="22" t="s">
        <v>429</v>
      </c>
      <c r="DX170" s="22" t="s">
        <v>465</v>
      </c>
      <c r="DY170" s="22" t="s">
        <v>465</v>
      </c>
      <c r="DZ170" s="22" t="s">
        <v>429</v>
      </c>
      <c r="EA170" s="22" t="s">
        <v>465</v>
      </c>
      <c r="EB170" s="22" t="s">
        <v>429</v>
      </c>
      <c r="EC170" s="22"/>
      <c r="ED170" s="22" t="s">
        <v>441</v>
      </c>
      <c r="EE170" s="22"/>
      <c r="EF170" s="22" t="s">
        <v>2117</v>
      </c>
      <c r="EG170" s="22"/>
      <c r="EH170" s="22"/>
      <c r="EI170" s="22">
        <v>0</v>
      </c>
      <c r="EJ170" s="22">
        <v>0</v>
      </c>
      <c r="EK170" s="22"/>
      <c r="EL170" s="22" t="s">
        <v>651</v>
      </c>
      <c r="EM170" s="22" t="s">
        <v>427</v>
      </c>
      <c r="EN170" s="22" t="s">
        <v>421</v>
      </c>
      <c r="EO170" s="22"/>
      <c r="EP170" s="22" t="s">
        <v>2118</v>
      </c>
      <c r="EQ170" s="22" t="s">
        <v>1751</v>
      </c>
      <c r="ER170" s="22">
        <v>34</v>
      </c>
      <c r="EU170">
        <v>5.2003960990030388E-3</v>
      </c>
      <c r="EV170">
        <v>4.6432108026812842E-5</v>
      </c>
      <c r="EY170" s="22">
        <f t="shared" si="9"/>
        <v>180</v>
      </c>
      <c r="EZ170" s="22">
        <f t="shared" si="10"/>
        <v>0</v>
      </c>
      <c r="FA170" s="22" t="str">
        <f t="shared" si="11"/>
        <v>OK</v>
      </c>
    </row>
    <row r="171" spans="2:157" x14ac:dyDescent="0.25">
      <c r="B171" s="22" t="s" vm="162">
        <v>264</v>
      </c>
      <c r="C171" s="22" t="s">
        <v>1319</v>
      </c>
      <c r="D171" s="22" t="s">
        <v>446</v>
      </c>
      <c r="E171" s="22" t="s">
        <v>415</v>
      </c>
      <c r="F171" s="22" t="s">
        <v>460</v>
      </c>
      <c r="G171" s="22" t="s">
        <v>1040</v>
      </c>
      <c r="H171" s="22" t="s">
        <v>1077</v>
      </c>
      <c r="I171" s="22" t="s">
        <v>419</v>
      </c>
      <c r="J171" s="66">
        <v>4437.6566666666668</v>
      </c>
      <c r="K171" s="67">
        <v>4437.6566666666668</v>
      </c>
      <c r="L171" s="22"/>
      <c r="M171" s="22" t="s">
        <v>420</v>
      </c>
      <c r="N171" s="22"/>
      <c r="O171" s="22">
        <v>0</v>
      </c>
      <c r="P171" s="22">
        <v>79</v>
      </c>
      <c r="Q171" s="22">
        <v>0</v>
      </c>
      <c r="R171" s="22">
        <v>1</v>
      </c>
      <c r="S171" s="22">
        <v>83</v>
      </c>
      <c r="T171" s="22">
        <v>0</v>
      </c>
      <c r="U171" s="22">
        <v>5</v>
      </c>
      <c r="V171" s="22">
        <v>167</v>
      </c>
      <c r="W171" s="22">
        <v>5</v>
      </c>
      <c r="X171" s="22">
        <v>89</v>
      </c>
      <c r="Y171" s="22"/>
      <c r="Z171" s="22">
        <v>10</v>
      </c>
      <c r="AA171" s="22">
        <v>9</v>
      </c>
      <c r="AB171" s="22">
        <v>79</v>
      </c>
      <c r="AC171" s="22">
        <v>69</v>
      </c>
      <c r="AD171" s="22">
        <v>0</v>
      </c>
      <c r="AE171" s="22">
        <v>0</v>
      </c>
      <c r="AF171" s="22">
        <v>0</v>
      </c>
      <c r="AG171" s="22"/>
      <c r="AH171" s="22">
        <v>0</v>
      </c>
      <c r="AI171" s="22">
        <v>5</v>
      </c>
      <c r="AJ171" s="22">
        <v>0</v>
      </c>
      <c r="AK171" s="22">
        <v>0</v>
      </c>
      <c r="AL171" s="22">
        <v>0</v>
      </c>
      <c r="AM171" s="22">
        <v>0</v>
      </c>
      <c r="AN171" s="22">
        <v>0</v>
      </c>
      <c r="AO171" s="22"/>
      <c r="AP171" s="22">
        <v>11</v>
      </c>
      <c r="AQ171" s="22">
        <v>9</v>
      </c>
      <c r="AR171" s="22">
        <v>0</v>
      </c>
      <c r="AS171" s="22">
        <v>69</v>
      </c>
      <c r="AT171" s="22">
        <v>0</v>
      </c>
      <c r="AU171" s="22">
        <v>0</v>
      </c>
      <c r="AV171" s="22">
        <v>0</v>
      </c>
      <c r="AW171" s="22"/>
      <c r="AX171" s="22">
        <v>0</v>
      </c>
      <c r="AY171" s="22">
        <v>0</v>
      </c>
      <c r="AZ171" s="22">
        <v>0</v>
      </c>
      <c r="BA171" s="22">
        <v>0</v>
      </c>
      <c r="BB171" s="22">
        <v>0</v>
      </c>
      <c r="BC171" s="22">
        <v>0</v>
      </c>
      <c r="BD171" s="22">
        <v>0</v>
      </c>
      <c r="BE171" s="22"/>
      <c r="BF171" s="22">
        <v>0</v>
      </c>
      <c r="BG171" s="22">
        <v>0</v>
      </c>
      <c r="BH171" s="22">
        <v>79</v>
      </c>
      <c r="BI171" s="22">
        <v>0</v>
      </c>
      <c r="BJ171" s="22">
        <v>0</v>
      </c>
      <c r="BK171" s="22">
        <v>0</v>
      </c>
      <c r="BL171" s="22">
        <v>0</v>
      </c>
      <c r="BM171" s="22"/>
      <c r="BN171" s="22">
        <v>0</v>
      </c>
      <c r="BO171" s="22">
        <v>0</v>
      </c>
      <c r="BP171" s="22">
        <v>0</v>
      </c>
      <c r="BQ171" s="22">
        <v>0</v>
      </c>
      <c r="BR171" s="22">
        <v>0</v>
      </c>
      <c r="BS171" s="22">
        <v>0</v>
      </c>
      <c r="BT171" s="22">
        <v>0</v>
      </c>
      <c r="BU171" s="22"/>
      <c r="BV171" s="22">
        <v>1</v>
      </c>
      <c r="BW171" s="22">
        <v>0</v>
      </c>
      <c r="BX171" s="22">
        <v>0</v>
      </c>
      <c r="BY171" s="22">
        <v>0</v>
      </c>
      <c r="BZ171" s="22">
        <v>0</v>
      </c>
      <c r="CA171" s="22">
        <v>0</v>
      </c>
      <c r="CB171" s="22">
        <v>0</v>
      </c>
      <c r="CC171" s="22"/>
      <c r="CD171" s="22">
        <v>10</v>
      </c>
      <c r="CE171" s="22">
        <v>4</v>
      </c>
      <c r="CF171" s="22">
        <v>0</v>
      </c>
      <c r="CG171" s="22">
        <v>69</v>
      </c>
      <c r="CH171" s="22">
        <v>0</v>
      </c>
      <c r="CI171" s="22">
        <v>0</v>
      </c>
      <c r="CJ171" s="22">
        <v>0</v>
      </c>
      <c r="CK171" s="22"/>
      <c r="CL171" s="22">
        <v>0</v>
      </c>
      <c r="CM171" s="22">
        <v>0</v>
      </c>
      <c r="CN171" s="22">
        <v>0</v>
      </c>
      <c r="CO171" s="22">
        <v>0</v>
      </c>
      <c r="CP171" s="22">
        <v>0</v>
      </c>
      <c r="CQ171" s="22">
        <v>0</v>
      </c>
      <c r="CR171" s="22">
        <v>0</v>
      </c>
      <c r="CS171" s="22"/>
      <c r="CT171" s="22">
        <v>0</v>
      </c>
      <c r="CU171" s="22">
        <v>5</v>
      </c>
      <c r="CV171" s="22">
        <v>0</v>
      </c>
      <c r="CW171" s="22">
        <v>0</v>
      </c>
      <c r="CX171" s="22">
        <v>0</v>
      </c>
      <c r="CY171" s="22">
        <v>0</v>
      </c>
      <c r="CZ171" s="22">
        <v>0</v>
      </c>
      <c r="DA171" s="22"/>
      <c r="DB171" s="22" t="s">
        <v>421</v>
      </c>
      <c r="DC171" s="22" t="s">
        <v>422</v>
      </c>
      <c r="DD171" s="22" t="s">
        <v>421</v>
      </c>
      <c r="DE171" s="22" t="s">
        <v>421</v>
      </c>
      <c r="DF171" s="22" t="s">
        <v>421</v>
      </c>
      <c r="DG171" s="22">
        <v>0</v>
      </c>
      <c r="DH171" s="22"/>
      <c r="DI171" s="22" t="s">
        <v>1320</v>
      </c>
      <c r="DJ171" s="22" t="s">
        <v>492</v>
      </c>
      <c r="DK171" s="22" t="s">
        <v>1321</v>
      </c>
      <c r="DL171" s="22"/>
      <c r="DM171" s="22" t="s">
        <v>426</v>
      </c>
      <c r="DN171" s="22" t="s">
        <v>427</v>
      </c>
      <c r="DO171" s="22" t="s">
        <v>427</v>
      </c>
      <c r="DP171" s="22" t="s">
        <v>427</v>
      </c>
      <c r="DQ171" s="22" t="s">
        <v>427</v>
      </c>
      <c r="DR171" s="22" t="s">
        <v>427</v>
      </c>
      <c r="DS171" s="22" t="s">
        <v>427</v>
      </c>
      <c r="DT171" s="22"/>
      <c r="DU171" s="22" t="s">
        <v>428</v>
      </c>
      <c r="DV171" s="22" t="s">
        <v>429</v>
      </c>
      <c r="DW171" s="22" t="s">
        <v>429</v>
      </c>
      <c r="DX171" s="22" t="s">
        <v>429</v>
      </c>
      <c r="DY171" s="22" t="s">
        <v>429</v>
      </c>
      <c r="DZ171" s="22" t="s">
        <v>429</v>
      </c>
      <c r="EA171" s="22" t="s">
        <v>429</v>
      </c>
      <c r="EB171" s="22" t="s">
        <v>429</v>
      </c>
      <c r="EC171" s="22"/>
      <c r="ED171" s="22" t="s">
        <v>430</v>
      </c>
      <c r="EE171" s="22"/>
      <c r="EF171" s="22" t="s">
        <v>2119</v>
      </c>
      <c r="EG171" s="22"/>
      <c r="EH171" s="22"/>
      <c r="EI171" s="22">
        <v>0</v>
      </c>
      <c r="EJ171" s="22">
        <v>0</v>
      </c>
      <c r="EK171" s="22"/>
      <c r="EL171" s="22" t="s">
        <v>474</v>
      </c>
      <c r="EM171" s="22" t="s">
        <v>421</v>
      </c>
      <c r="EN171" s="22" t="s">
        <v>421</v>
      </c>
      <c r="EO171" s="22"/>
      <c r="EP171" s="22" t="s">
        <v>2120</v>
      </c>
      <c r="EQ171" s="22" t="s">
        <v>1751</v>
      </c>
      <c r="ER171" s="22">
        <v>34</v>
      </c>
      <c r="EU171">
        <v>8.6911025857312179E-3</v>
      </c>
      <c r="EV171">
        <v>2.6021265226740172E-4</v>
      </c>
      <c r="EY171" s="22">
        <f t="shared" si="9"/>
        <v>89</v>
      </c>
      <c r="EZ171" s="22">
        <f t="shared" si="10"/>
        <v>0</v>
      </c>
      <c r="FA171" s="22" t="str">
        <f t="shared" si="11"/>
        <v>OK</v>
      </c>
    </row>
    <row r="172" spans="2:157" x14ac:dyDescent="0.25">
      <c r="B172" s="22" t="s" vm="165">
        <v>267</v>
      </c>
      <c r="C172" s="22" t="s">
        <v>1324</v>
      </c>
      <c r="D172" s="22" t="s">
        <v>446</v>
      </c>
      <c r="E172" s="22" t="s">
        <v>415</v>
      </c>
      <c r="F172" s="22" t="s">
        <v>460</v>
      </c>
      <c r="G172" s="22" t="s">
        <v>1040</v>
      </c>
      <c r="H172" s="22" t="s">
        <v>1162</v>
      </c>
      <c r="I172" s="22" t="s">
        <v>419</v>
      </c>
      <c r="J172" s="66">
        <v>7599.2416666666677</v>
      </c>
      <c r="K172" s="67">
        <v>7599.2416666666677</v>
      </c>
      <c r="L172" s="22"/>
      <c r="M172" s="22" t="s">
        <v>420</v>
      </c>
      <c r="N172" s="22"/>
      <c r="O172" s="22">
        <v>0</v>
      </c>
      <c r="P172" s="22">
        <v>60</v>
      </c>
      <c r="Q172" s="22">
        <v>9</v>
      </c>
      <c r="R172" s="22">
        <v>0</v>
      </c>
      <c r="S172" s="22">
        <v>138</v>
      </c>
      <c r="T172" s="22">
        <v>0</v>
      </c>
      <c r="U172" s="22">
        <v>110</v>
      </c>
      <c r="V172" s="22">
        <v>308</v>
      </c>
      <c r="W172" s="22">
        <v>119</v>
      </c>
      <c r="X172" s="22">
        <v>248</v>
      </c>
      <c r="Y172" s="22"/>
      <c r="Z172" s="22">
        <v>119</v>
      </c>
      <c r="AA172" s="22">
        <v>0</v>
      </c>
      <c r="AB172" s="22">
        <v>184</v>
      </c>
      <c r="AC172" s="22">
        <v>0</v>
      </c>
      <c r="AD172" s="22">
        <v>5</v>
      </c>
      <c r="AE172" s="22">
        <v>0</v>
      </c>
      <c r="AF172" s="22">
        <v>0</v>
      </c>
      <c r="AG172" s="22"/>
      <c r="AH172" s="22">
        <v>59</v>
      </c>
      <c r="AI172" s="22">
        <v>0</v>
      </c>
      <c r="AJ172" s="22">
        <v>60</v>
      </c>
      <c r="AK172" s="22">
        <v>0</v>
      </c>
      <c r="AL172" s="22">
        <v>0</v>
      </c>
      <c r="AM172" s="22">
        <v>0</v>
      </c>
      <c r="AN172" s="22">
        <v>0</v>
      </c>
      <c r="AO172" s="22"/>
      <c r="AP172" s="22">
        <v>59</v>
      </c>
      <c r="AQ172" s="22">
        <v>0</v>
      </c>
      <c r="AR172" s="22">
        <v>184</v>
      </c>
      <c r="AS172" s="22">
        <v>0</v>
      </c>
      <c r="AT172" s="22">
        <v>5</v>
      </c>
      <c r="AU172" s="22">
        <v>0</v>
      </c>
      <c r="AV172" s="22">
        <v>0</v>
      </c>
      <c r="AW172" s="22"/>
      <c r="AX172" s="22">
        <v>0</v>
      </c>
      <c r="AY172" s="22">
        <v>0</v>
      </c>
      <c r="AZ172" s="22">
        <v>0</v>
      </c>
      <c r="BA172" s="22">
        <v>0</v>
      </c>
      <c r="BB172" s="22">
        <v>0</v>
      </c>
      <c r="BC172" s="22">
        <v>0</v>
      </c>
      <c r="BD172" s="22">
        <v>0</v>
      </c>
      <c r="BE172" s="22"/>
      <c r="BF172" s="22">
        <v>60</v>
      </c>
      <c r="BG172" s="22">
        <v>0</v>
      </c>
      <c r="BH172" s="22">
        <v>0</v>
      </c>
      <c r="BI172" s="22">
        <v>0</v>
      </c>
      <c r="BJ172" s="22">
        <v>0</v>
      </c>
      <c r="BK172" s="22">
        <v>0</v>
      </c>
      <c r="BL172" s="22">
        <v>0</v>
      </c>
      <c r="BM172" s="22"/>
      <c r="BN172" s="22">
        <v>9</v>
      </c>
      <c r="BO172" s="22">
        <v>0</v>
      </c>
      <c r="BP172" s="22">
        <v>0</v>
      </c>
      <c r="BQ172" s="22">
        <v>0</v>
      </c>
      <c r="BR172" s="22">
        <v>0</v>
      </c>
      <c r="BS172" s="22">
        <v>0</v>
      </c>
      <c r="BT172" s="22">
        <v>0</v>
      </c>
      <c r="BU172" s="22"/>
      <c r="BV172" s="22">
        <v>0</v>
      </c>
      <c r="BW172" s="22">
        <v>0</v>
      </c>
      <c r="BX172" s="22">
        <v>0</v>
      </c>
      <c r="BY172" s="22">
        <v>0</v>
      </c>
      <c r="BZ172" s="22">
        <v>0</v>
      </c>
      <c r="CA172" s="22">
        <v>0</v>
      </c>
      <c r="CB172" s="22">
        <v>0</v>
      </c>
      <c r="CC172" s="22"/>
      <c r="CD172" s="22">
        <v>9</v>
      </c>
      <c r="CE172" s="22">
        <v>0</v>
      </c>
      <c r="CF172" s="22">
        <v>124</v>
      </c>
      <c r="CG172" s="22">
        <v>0</v>
      </c>
      <c r="CH172" s="22">
        <v>5</v>
      </c>
      <c r="CI172" s="22">
        <v>0</v>
      </c>
      <c r="CJ172" s="22">
        <v>0</v>
      </c>
      <c r="CK172" s="22"/>
      <c r="CL172" s="22">
        <v>0</v>
      </c>
      <c r="CM172" s="22">
        <v>0</v>
      </c>
      <c r="CN172" s="22">
        <v>0</v>
      </c>
      <c r="CO172" s="22">
        <v>0</v>
      </c>
      <c r="CP172" s="22">
        <v>0</v>
      </c>
      <c r="CQ172" s="22">
        <v>0</v>
      </c>
      <c r="CR172" s="22">
        <v>0</v>
      </c>
      <c r="CS172" s="22"/>
      <c r="CT172" s="22">
        <v>50</v>
      </c>
      <c r="CU172" s="22">
        <v>0</v>
      </c>
      <c r="CV172" s="22">
        <v>60</v>
      </c>
      <c r="CW172" s="22">
        <v>0</v>
      </c>
      <c r="CX172" s="22">
        <v>0</v>
      </c>
      <c r="CY172" s="22">
        <v>0</v>
      </c>
      <c r="CZ172" s="22">
        <v>0</v>
      </c>
      <c r="DA172" s="22"/>
      <c r="DB172" s="22" t="s">
        <v>421</v>
      </c>
      <c r="DC172" s="22" t="s">
        <v>422</v>
      </c>
      <c r="DD172" s="22" t="s">
        <v>421</v>
      </c>
      <c r="DE172" s="22" t="s">
        <v>421</v>
      </c>
      <c r="DF172" s="22" t="s">
        <v>421</v>
      </c>
      <c r="DG172" s="22">
        <v>0</v>
      </c>
      <c r="DH172" s="22"/>
      <c r="DI172" s="22" t="s">
        <v>1325</v>
      </c>
      <c r="DJ172" s="22" t="s">
        <v>522</v>
      </c>
      <c r="DK172" s="22" t="s">
        <v>1326</v>
      </c>
      <c r="DL172" s="22"/>
      <c r="DM172" s="22" t="s">
        <v>426</v>
      </c>
      <c r="DN172" s="22" t="s">
        <v>427</v>
      </c>
      <c r="DO172" s="22" t="s">
        <v>427</v>
      </c>
      <c r="DP172" s="22" t="s">
        <v>427</v>
      </c>
      <c r="DQ172" s="22" t="s">
        <v>427</v>
      </c>
      <c r="DR172" s="22" t="s">
        <v>427</v>
      </c>
      <c r="DS172" s="22" t="s">
        <v>427</v>
      </c>
      <c r="DT172" s="22"/>
      <c r="DU172" s="22" t="s">
        <v>464</v>
      </c>
      <c r="DV172" s="22" t="s">
        <v>465</v>
      </c>
      <c r="DW172" s="22" t="s">
        <v>429</v>
      </c>
      <c r="DX172" s="22" t="s">
        <v>465</v>
      </c>
      <c r="DY172" s="22" t="s">
        <v>465</v>
      </c>
      <c r="DZ172" s="22" t="s">
        <v>429</v>
      </c>
      <c r="EA172" s="22" t="s">
        <v>429</v>
      </c>
      <c r="EB172" s="22" t="s">
        <v>429</v>
      </c>
      <c r="EC172" s="22"/>
      <c r="ED172" s="22" t="s">
        <v>441</v>
      </c>
      <c r="EE172" s="22"/>
      <c r="EF172" s="22" t="s">
        <v>2121</v>
      </c>
      <c r="EG172" s="22"/>
      <c r="EH172" s="22"/>
      <c r="EI172" s="22">
        <v>0</v>
      </c>
      <c r="EJ172" s="22">
        <v>0</v>
      </c>
      <c r="EK172" s="22"/>
      <c r="EL172" s="22" t="s">
        <v>474</v>
      </c>
      <c r="EM172" s="22" t="s">
        <v>421</v>
      </c>
      <c r="EN172" s="22" t="s">
        <v>421</v>
      </c>
      <c r="EO172" s="22"/>
      <c r="EP172" s="22" t="s">
        <v>2122</v>
      </c>
      <c r="EQ172" s="22" t="s">
        <v>1751</v>
      </c>
      <c r="ER172" s="22">
        <v>34</v>
      </c>
      <c r="EU172">
        <v>9.3603602626398559E-3</v>
      </c>
      <c r="EV172">
        <v>3.6165028287472169E-3</v>
      </c>
      <c r="EY172" s="22">
        <f t="shared" si="9"/>
        <v>248</v>
      </c>
      <c r="EZ172" s="22">
        <f t="shared" si="10"/>
        <v>0</v>
      </c>
      <c r="FA172" s="22" t="str">
        <f t="shared" si="11"/>
        <v>OK</v>
      </c>
    </row>
    <row r="173" spans="2:157" x14ac:dyDescent="0.25">
      <c r="B173" s="22" t="s" vm="42">
        <v>100</v>
      </c>
      <c r="C173" s="22" t="s">
        <v>1329</v>
      </c>
      <c r="D173" s="22" t="s">
        <v>446</v>
      </c>
      <c r="E173" s="22" t="s">
        <v>555</v>
      </c>
      <c r="F173" s="22" t="s">
        <v>564</v>
      </c>
      <c r="G173" s="22" t="s">
        <v>1040</v>
      </c>
      <c r="H173" s="22" t="s">
        <v>1041</v>
      </c>
      <c r="I173" s="22" t="s">
        <v>426</v>
      </c>
      <c r="J173" s="66">
        <v>2754.9057599999996</v>
      </c>
      <c r="K173" s="67">
        <v>2754.9057599999996</v>
      </c>
      <c r="L173" s="22"/>
      <c r="M173" s="22" t="s">
        <v>420</v>
      </c>
      <c r="N173" s="22"/>
      <c r="O173" s="22">
        <v>14</v>
      </c>
      <c r="P173" s="22">
        <v>63</v>
      </c>
      <c r="Q173" s="22">
        <v>0</v>
      </c>
      <c r="R173" s="22">
        <v>0</v>
      </c>
      <c r="S173" s="22">
        <v>0</v>
      </c>
      <c r="T173" s="22">
        <v>0</v>
      </c>
      <c r="U173" s="22">
        <v>0</v>
      </c>
      <c r="V173" s="22">
        <v>77</v>
      </c>
      <c r="W173" s="22">
        <v>14</v>
      </c>
      <c r="X173" s="22">
        <v>0</v>
      </c>
      <c r="Y173" s="22"/>
      <c r="Z173" s="22">
        <v>56</v>
      </c>
      <c r="AA173" s="22">
        <v>0</v>
      </c>
      <c r="AB173" s="22">
        <v>21</v>
      </c>
      <c r="AC173" s="22">
        <v>0</v>
      </c>
      <c r="AD173" s="22">
        <v>0</v>
      </c>
      <c r="AE173" s="22">
        <v>0</v>
      </c>
      <c r="AF173" s="22">
        <v>0</v>
      </c>
      <c r="AG173" s="22"/>
      <c r="AH173" s="22">
        <v>14</v>
      </c>
      <c r="AI173" s="22">
        <v>0</v>
      </c>
      <c r="AJ173" s="22">
        <v>0</v>
      </c>
      <c r="AK173" s="22">
        <v>0</v>
      </c>
      <c r="AL173" s="22">
        <v>0</v>
      </c>
      <c r="AM173" s="22">
        <v>0</v>
      </c>
      <c r="AN173" s="22">
        <v>0</v>
      </c>
      <c r="AO173" s="22"/>
      <c r="AP173" s="22">
        <v>0</v>
      </c>
      <c r="AQ173" s="22">
        <v>0</v>
      </c>
      <c r="AR173" s="22">
        <v>0</v>
      </c>
      <c r="AS173" s="22">
        <v>0</v>
      </c>
      <c r="AT173" s="22">
        <v>0</v>
      </c>
      <c r="AU173" s="22">
        <v>0</v>
      </c>
      <c r="AV173" s="22">
        <v>0</v>
      </c>
      <c r="AW173" s="22"/>
      <c r="AX173" s="22">
        <v>14</v>
      </c>
      <c r="AY173" s="22">
        <v>0</v>
      </c>
      <c r="AZ173" s="22">
        <v>0</v>
      </c>
      <c r="BA173" s="22">
        <v>0</v>
      </c>
      <c r="BB173" s="22">
        <v>0</v>
      </c>
      <c r="BC173" s="22">
        <v>0</v>
      </c>
      <c r="BD173" s="22">
        <v>0</v>
      </c>
      <c r="BE173" s="22"/>
      <c r="BF173" s="22">
        <v>42</v>
      </c>
      <c r="BG173" s="22">
        <v>0</v>
      </c>
      <c r="BH173" s="22">
        <v>21</v>
      </c>
      <c r="BI173" s="22">
        <v>0</v>
      </c>
      <c r="BJ173" s="22">
        <v>0</v>
      </c>
      <c r="BK173" s="22">
        <v>0</v>
      </c>
      <c r="BL173" s="22">
        <v>0</v>
      </c>
      <c r="BM173" s="22"/>
      <c r="BN173" s="22">
        <v>0</v>
      </c>
      <c r="BO173" s="22">
        <v>0</v>
      </c>
      <c r="BP173" s="22">
        <v>0</v>
      </c>
      <c r="BQ173" s="22">
        <v>0</v>
      </c>
      <c r="BR173" s="22">
        <v>0</v>
      </c>
      <c r="BS173" s="22">
        <v>0</v>
      </c>
      <c r="BT173" s="22">
        <v>0</v>
      </c>
      <c r="BU173" s="22"/>
      <c r="BV173" s="22">
        <v>0</v>
      </c>
      <c r="BW173" s="22">
        <v>0</v>
      </c>
      <c r="BX173" s="22">
        <v>0</v>
      </c>
      <c r="BY173" s="22">
        <v>0</v>
      </c>
      <c r="BZ173" s="22">
        <v>0</v>
      </c>
      <c r="CA173" s="22">
        <v>0</v>
      </c>
      <c r="CB173" s="22">
        <v>0</v>
      </c>
      <c r="CC173" s="22"/>
      <c r="CD173" s="22">
        <v>0</v>
      </c>
      <c r="CE173" s="22">
        <v>0</v>
      </c>
      <c r="CF173" s="22">
        <v>0</v>
      </c>
      <c r="CG173" s="22">
        <v>0</v>
      </c>
      <c r="CH173" s="22">
        <v>0</v>
      </c>
      <c r="CI173" s="22">
        <v>0</v>
      </c>
      <c r="CJ173" s="22">
        <v>0</v>
      </c>
      <c r="CK173" s="22"/>
      <c r="CL173" s="22">
        <v>0</v>
      </c>
      <c r="CM173" s="22">
        <v>0</v>
      </c>
      <c r="CN173" s="22">
        <v>0</v>
      </c>
      <c r="CO173" s="22">
        <v>0</v>
      </c>
      <c r="CP173" s="22">
        <v>0</v>
      </c>
      <c r="CQ173" s="22">
        <v>0</v>
      </c>
      <c r="CR173" s="22">
        <v>0</v>
      </c>
      <c r="CS173" s="22"/>
      <c r="CT173" s="22">
        <v>0</v>
      </c>
      <c r="CU173" s="22">
        <v>0</v>
      </c>
      <c r="CV173" s="22">
        <v>0</v>
      </c>
      <c r="CW173" s="22">
        <v>0</v>
      </c>
      <c r="CX173" s="22">
        <v>0</v>
      </c>
      <c r="CY173" s="22">
        <v>0</v>
      </c>
      <c r="CZ173" s="22">
        <v>0</v>
      </c>
      <c r="DA173" s="22"/>
      <c r="DB173" s="22" t="s">
        <v>421</v>
      </c>
      <c r="DC173" s="22" t="s">
        <v>437</v>
      </c>
      <c r="DD173" s="22" t="s">
        <v>421</v>
      </c>
      <c r="DE173" s="22" t="s">
        <v>421</v>
      </c>
      <c r="DF173" s="22" t="s">
        <v>421</v>
      </c>
      <c r="DG173" s="22">
        <v>0</v>
      </c>
      <c r="DH173" s="22"/>
      <c r="DI173" s="22" t="s">
        <v>2123</v>
      </c>
      <c r="DJ173" s="22" t="s">
        <v>2124</v>
      </c>
      <c r="DK173" s="22" t="s">
        <v>2125</v>
      </c>
      <c r="DL173" s="22"/>
      <c r="DM173" s="22" t="s">
        <v>426</v>
      </c>
      <c r="DN173" s="22" t="s">
        <v>427</v>
      </c>
      <c r="DO173" s="22" t="s">
        <v>427</v>
      </c>
      <c r="DP173" s="22" t="s">
        <v>427</v>
      </c>
      <c r="DQ173" s="22" t="s">
        <v>427</v>
      </c>
      <c r="DR173" s="22" t="s">
        <v>427</v>
      </c>
      <c r="DS173" s="22" t="s">
        <v>427</v>
      </c>
      <c r="DT173" s="22"/>
      <c r="DU173" s="22" t="s">
        <v>464</v>
      </c>
      <c r="DV173" s="22" t="s">
        <v>465</v>
      </c>
      <c r="DW173" s="22" t="s">
        <v>429</v>
      </c>
      <c r="DX173" s="22" t="s">
        <v>465</v>
      </c>
      <c r="DY173" s="22" t="s">
        <v>429</v>
      </c>
      <c r="DZ173" s="22" t="s">
        <v>429</v>
      </c>
      <c r="EA173" s="22" t="s">
        <v>429</v>
      </c>
      <c r="EB173" s="22" t="s">
        <v>429</v>
      </c>
      <c r="EC173" s="22"/>
      <c r="ED173" s="22" t="s">
        <v>441</v>
      </c>
      <c r="EE173" s="22"/>
      <c r="EF173" s="22" t="s">
        <v>2126</v>
      </c>
      <c r="EG173" s="22"/>
      <c r="EH173" s="22"/>
      <c r="EI173" s="22">
        <v>0</v>
      </c>
      <c r="EJ173" s="22">
        <v>0</v>
      </c>
      <c r="EK173" s="22"/>
      <c r="EL173" s="22" t="s">
        <v>651</v>
      </c>
      <c r="EM173" s="22" t="s">
        <v>421</v>
      </c>
      <c r="EN173" s="22" t="s">
        <v>421</v>
      </c>
      <c r="EO173" s="22"/>
      <c r="EP173" s="22" t="s">
        <v>2127</v>
      </c>
      <c r="EQ173" s="22" t="s">
        <v>1751</v>
      </c>
      <c r="ER173" s="22">
        <v>34</v>
      </c>
      <c r="EU173">
        <v>6.4549975497949288E-3</v>
      </c>
      <c r="EV173">
        <v>1.1736359181445325E-3</v>
      </c>
      <c r="EY173" s="22">
        <f t="shared" si="9"/>
        <v>0</v>
      </c>
      <c r="EZ173" s="22">
        <f t="shared" si="10"/>
        <v>0</v>
      </c>
      <c r="FA173" s="22" t="str">
        <f t="shared" si="11"/>
        <v>OK</v>
      </c>
    </row>
    <row r="174" spans="2:157" x14ac:dyDescent="0.25">
      <c r="B174" s="22" t="s" vm="44">
        <v>102</v>
      </c>
      <c r="C174" s="22" t="s">
        <v>1335</v>
      </c>
      <c r="D174" s="22" t="s">
        <v>446</v>
      </c>
      <c r="E174" s="22" t="s">
        <v>555</v>
      </c>
      <c r="F174" s="22" t="s">
        <v>564</v>
      </c>
      <c r="G174" s="22" t="s">
        <v>1040</v>
      </c>
      <c r="H174" s="22" t="s">
        <v>1071</v>
      </c>
      <c r="I174" s="22" t="s">
        <v>426</v>
      </c>
      <c r="J174" s="66">
        <v>6818.4630633333336</v>
      </c>
      <c r="K174" s="67">
        <v>6818.4630633333336</v>
      </c>
      <c r="L174" s="22"/>
      <c r="M174" s="22" t="s">
        <v>420</v>
      </c>
      <c r="N174" s="22"/>
      <c r="O174" s="22">
        <v>0</v>
      </c>
      <c r="P174" s="22">
        <v>0</v>
      </c>
      <c r="Q174" s="22">
        <v>0</v>
      </c>
      <c r="R174" s="22">
        <v>0</v>
      </c>
      <c r="S174" s="22">
        <v>206</v>
      </c>
      <c r="T174" s="22">
        <v>0</v>
      </c>
      <c r="U174" s="22">
        <v>25</v>
      </c>
      <c r="V174" s="22">
        <v>231</v>
      </c>
      <c r="W174" s="22">
        <v>25</v>
      </c>
      <c r="X174" s="22">
        <v>231</v>
      </c>
      <c r="Y174" s="22"/>
      <c r="Z174" s="22">
        <v>75</v>
      </c>
      <c r="AA174" s="22">
        <v>0</v>
      </c>
      <c r="AB174" s="22">
        <v>156</v>
      </c>
      <c r="AC174" s="22">
        <v>0</v>
      </c>
      <c r="AD174" s="22">
        <v>0</v>
      </c>
      <c r="AE174" s="22">
        <v>0</v>
      </c>
      <c r="AF174" s="22">
        <v>0</v>
      </c>
      <c r="AG174" s="22"/>
      <c r="AH174" s="22">
        <v>7</v>
      </c>
      <c r="AI174" s="22">
        <v>0</v>
      </c>
      <c r="AJ174" s="22">
        <v>18</v>
      </c>
      <c r="AK174" s="22">
        <v>0</v>
      </c>
      <c r="AL174" s="22">
        <v>0</v>
      </c>
      <c r="AM174" s="22">
        <v>0</v>
      </c>
      <c r="AN174" s="22">
        <v>0</v>
      </c>
      <c r="AO174" s="22"/>
      <c r="AP174" s="22">
        <v>75</v>
      </c>
      <c r="AQ174" s="22">
        <v>0</v>
      </c>
      <c r="AR174" s="22">
        <v>156</v>
      </c>
      <c r="AS174" s="22">
        <v>0</v>
      </c>
      <c r="AT174" s="22">
        <v>0</v>
      </c>
      <c r="AU174" s="22">
        <v>0</v>
      </c>
      <c r="AV174" s="22">
        <v>0</v>
      </c>
      <c r="AW174" s="22"/>
      <c r="AX174" s="22">
        <v>0</v>
      </c>
      <c r="AY174" s="22">
        <v>0</v>
      </c>
      <c r="AZ174" s="22">
        <v>0</v>
      </c>
      <c r="BA174" s="22">
        <v>0</v>
      </c>
      <c r="BB174" s="22">
        <v>0</v>
      </c>
      <c r="BC174" s="22">
        <v>0</v>
      </c>
      <c r="BD174" s="22">
        <v>0</v>
      </c>
      <c r="BE174" s="22"/>
      <c r="BF174" s="22">
        <v>0</v>
      </c>
      <c r="BG174" s="22">
        <v>0</v>
      </c>
      <c r="BH174" s="22">
        <v>0</v>
      </c>
      <c r="BI174" s="22">
        <v>0</v>
      </c>
      <c r="BJ174" s="22">
        <v>0</v>
      </c>
      <c r="BK174" s="22">
        <v>0</v>
      </c>
      <c r="BL174" s="22">
        <v>0</v>
      </c>
      <c r="BM174" s="22"/>
      <c r="BN174" s="22">
        <v>0</v>
      </c>
      <c r="BO174" s="22">
        <v>0</v>
      </c>
      <c r="BP174" s="22">
        <v>0</v>
      </c>
      <c r="BQ174" s="22">
        <v>0</v>
      </c>
      <c r="BR174" s="22">
        <v>0</v>
      </c>
      <c r="BS174" s="22">
        <v>0</v>
      </c>
      <c r="BT174" s="22">
        <v>0</v>
      </c>
      <c r="BU174" s="22"/>
      <c r="BV174" s="22">
        <v>0</v>
      </c>
      <c r="BW174" s="22">
        <v>0</v>
      </c>
      <c r="BX174" s="22">
        <v>0</v>
      </c>
      <c r="BY174" s="22">
        <v>0</v>
      </c>
      <c r="BZ174" s="22">
        <v>0</v>
      </c>
      <c r="CA174" s="22">
        <v>0</v>
      </c>
      <c r="CB174" s="22">
        <v>0</v>
      </c>
      <c r="CC174" s="22"/>
      <c r="CD174" s="22">
        <v>68</v>
      </c>
      <c r="CE174" s="22">
        <v>0</v>
      </c>
      <c r="CF174" s="22">
        <v>138</v>
      </c>
      <c r="CG174" s="22">
        <v>0</v>
      </c>
      <c r="CH174" s="22">
        <v>0</v>
      </c>
      <c r="CI174" s="22">
        <v>0</v>
      </c>
      <c r="CJ174" s="22">
        <v>0</v>
      </c>
      <c r="CK174" s="22"/>
      <c r="CL174" s="22">
        <v>0</v>
      </c>
      <c r="CM174" s="22">
        <v>0</v>
      </c>
      <c r="CN174" s="22">
        <v>0</v>
      </c>
      <c r="CO174" s="22">
        <v>0</v>
      </c>
      <c r="CP174" s="22">
        <v>0</v>
      </c>
      <c r="CQ174" s="22">
        <v>0</v>
      </c>
      <c r="CR174" s="22">
        <v>0</v>
      </c>
      <c r="CS174" s="22"/>
      <c r="CT174" s="22">
        <v>7</v>
      </c>
      <c r="CU174" s="22">
        <v>0</v>
      </c>
      <c r="CV174" s="22">
        <v>18</v>
      </c>
      <c r="CW174" s="22">
        <v>0</v>
      </c>
      <c r="CX174" s="22">
        <v>0</v>
      </c>
      <c r="CY174" s="22">
        <v>0</v>
      </c>
      <c r="CZ174" s="22">
        <v>0</v>
      </c>
      <c r="DA174" s="22"/>
      <c r="DB174" s="22" t="s">
        <v>421</v>
      </c>
      <c r="DC174" s="22" t="s">
        <v>437</v>
      </c>
      <c r="DD174" s="22" t="s">
        <v>421</v>
      </c>
      <c r="DE174" s="22" t="s">
        <v>421</v>
      </c>
      <c r="DF174" s="22" t="s">
        <v>421</v>
      </c>
      <c r="DG174" s="22">
        <v>0</v>
      </c>
      <c r="DH174" s="22"/>
      <c r="DI174" s="22" t="s">
        <v>1336</v>
      </c>
      <c r="DJ174" s="22" t="s">
        <v>1337</v>
      </c>
      <c r="DK174" s="22" t="s">
        <v>1338</v>
      </c>
      <c r="DL174" s="22"/>
      <c r="DM174" s="22" t="s">
        <v>426</v>
      </c>
      <c r="DN174" s="22" t="s">
        <v>427</v>
      </c>
      <c r="DO174" s="22" t="s">
        <v>427</v>
      </c>
      <c r="DP174" s="22" t="s">
        <v>427</v>
      </c>
      <c r="DQ174" s="22" t="s">
        <v>427</v>
      </c>
      <c r="DR174" s="22" t="s">
        <v>427</v>
      </c>
      <c r="DS174" s="22" t="s">
        <v>427</v>
      </c>
      <c r="DT174" s="22"/>
      <c r="DU174" s="22" t="s">
        <v>464</v>
      </c>
      <c r="DV174" s="22" t="s">
        <v>465</v>
      </c>
      <c r="DW174" s="22" t="s">
        <v>429</v>
      </c>
      <c r="DX174" s="22" t="s">
        <v>465</v>
      </c>
      <c r="DY174" s="22" t="s">
        <v>465</v>
      </c>
      <c r="DZ174" s="22" t="s">
        <v>429</v>
      </c>
      <c r="EA174" s="22" t="s">
        <v>429</v>
      </c>
      <c r="EB174" s="22" t="s">
        <v>429</v>
      </c>
      <c r="EC174" s="22"/>
      <c r="ED174" s="22" t="s">
        <v>441</v>
      </c>
      <c r="EE174" s="22"/>
      <c r="EF174" s="22" t="s">
        <v>1339</v>
      </c>
      <c r="EG174" s="22"/>
      <c r="EH174" s="22"/>
      <c r="EI174" s="22">
        <v>0</v>
      </c>
      <c r="EJ174" s="22">
        <v>0</v>
      </c>
      <c r="EK174" s="22"/>
      <c r="EL174" s="22" t="s">
        <v>651</v>
      </c>
      <c r="EM174" s="22" t="s">
        <v>427</v>
      </c>
      <c r="EN174" s="22" t="s">
        <v>421</v>
      </c>
      <c r="EO174" s="22"/>
      <c r="EP174" s="22" t="s">
        <v>2128</v>
      </c>
      <c r="EQ174" s="22" t="s">
        <v>1751</v>
      </c>
      <c r="ER174" s="22">
        <v>34</v>
      </c>
      <c r="EU174">
        <v>7.8241576285766768E-3</v>
      </c>
      <c r="EV174">
        <v>8.4677030612301707E-4</v>
      </c>
      <c r="EY174" s="22">
        <f t="shared" si="9"/>
        <v>231</v>
      </c>
      <c r="EZ174" s="22">
        <f t="shared" si="10"/>
        <v>0</v>
      </c>
      <c r="FA174" s="22" t="str">
        <f t="shared" si="11"/>
        <v>OK</v>
      </c>
    </row>
    <row r="175" spans="2:157" x14ac:dyDescent="0.25">
      <c r="B175" s="22" t="s" vm="61">
        <v>123</v>
      </c>
      <c r="C175" s="22" t="s">
        <v>1341</v>
      </c>
      <c r="D175" s="22" t="s">
        <v>446</v>
      </c>
      <c r="E175" s="22" t="s">
        <v>555</v>
      </c>
      <c r="F175" s="22" t="s">
        <v>564</v>
      </c>
      <c r="G175" s="22" t="s">
        <v>1040</v>
      </c>
      <c r="H175" s="22" t="s">
        <v>1162</v>
      </c>
      <c r="I175" s="22" t="s">
        <v>426</v>
      </c>
      <c r="J175" s="66">
        <v>6986.3814983333314</v>
      </c>
      <c r="K175" s="67">
        <v>6986.3814983333314</v>
      </c>
      <c r="L175" s="22"/>
      <c r="M175" s="22" t="s">
        <v>420</v>
      </c>
      <c r="N175" s="22"/>
      <c r="O175" s="22">
        <v>12</v>
      </c>
      <c r="P175" s="22">
        <v>-40</v>
      </c>
      <c r="Q175" s="22">
        <v>7</v>
      </c>
      <c r="R175" s="22">
        <v>47</v>
      </c>
      <c r="S175" s="22">
        <v>150</v>
      </c>
      <c r="T175" s="22">
        <v>0</v>
      </c>
      <c r="U175" s="22">
        <v>0</v>
      </c>
      <c r="V175" s="22">
        <v>122</v>
      </c>
      <c r="W175" s="22">
        <v>19</v>
      </c>
      <c r="X175" s="22">
        <v>197</v>
      </c>
      <c r="Y175" s="22"/>
      <c r="Z175" s="22">
        <v>-40</v>
      </c>
      <c r="AA175" s="22">
        <v>0</v>
      </c>
      <c r="AB175" s="22">
        <v>140</v>
      </c>
      <c r="AC175" s="22">
        <v>22</v>
      </c>
      <c r="AD175" s="22">
        <v>0</v>
      </c>
      <c r="AE175" s="22">
        <v>0</v>
      </c>
      <c r="AF175" s="22">
        <v>0</v>
      </c>
      <c r="AG175" s="22"/>
      <c r="AH175" s="22">
        <v>0</v>
      </c>
      <c r="AI175" s="22">
        <v>0</v>
      </c>
      <c r="AJ175" s="22">
        <v>12</v>
      </c>
      <c r="AK175" s="22">
        <v>1</v>
      </c>
      <c r="AL175" s="22">
        <v>0</v>
      </c>
      <c r="AM175" s="22">
        <v>6</v>
      </c>
      <c r="AN175" s="22">
        <v>0</v>
      </c>
      <c r="AO175" s="22"/>
      <c r="AP175" s="22">
        <v>0</v>
      </c>
      <c r="AQ175" s="22">
        <v>0</v>
      </c>
      <c r="AR175" s="22">
        <v>134</v>
      </c>
      <c r="AS175" s="22">
        <v>63</v>
      </c>
      <c r="AT175" s="22">
        <v>0</v>
      </c>
      <c r="AU175" s="22">
        <v>0</v>
      </c>
      <c r="AV175" s="22">
        <v>0</v>
      </c>
      <c r="AW175" s="22"/>
      <c r="AX175" s="22">
        <v>0</v>
      </c>
      <c r="AY175" s="22">
        <v>0</v>
      </c>
      <c r="AZ175" s="22">
        <v>12</v>
      </c>
      <c r="BA175" s="22">
        <v>0</v>
      </c>
      <c r="BB175" s="22">
        <v>0</v>
      </c>
      <c r="BC175" s="22">
        <v>0</v>
      </c>
      <c r="BD175" s="22">
        <v>0</v>
      </c>
      <c r="BE175" s="22"/>
      <c r="BF175" s="22">
        <v>-40</v>
      </c>
      <c r="BG175" s="22">
        <v>0</v>
      </c>
      <c r="BH175" s="22">
        <v>0</v>
      </c>
      <c r="BI175" s="22">
        <v>0</v>
      </c>
      <c r="BJ175" s="22">
        <v>0</v>
      </c>
      <c r="BK175" s="22">
        <v>0</v>
      </c>
      <c r="BL175" s="22">
        <v>0</v>
      </c>
      <c r="BM175" s="22"/>
      <c r="BN175" s="22">
        <v>0</v>
      </c>
      <c r="BO175" s="22">
        <v>0</v>
      </c>
      <c r="BP175" s="22">
        <v>0</v>
      </c>
      <c r="BQ175" s="22">
        <v>1</v>
      </c>
      <c r="BR175" s="22">
        <v>0</v>
      </c>
      <c r="BS175" s="22">
        <v>6</v>
      </c>
      <c r="BT175" s="22">
        <v>0</v>
      </c>
      <c r="BU175" s="22"/>
      <c r="BV175" s="22">
        <v>0</v>
      </c>
      <c r="BW175" s="22">
        <v>0</v>
      </c>
      <c r="BX175" s="22">
        <v>6</v>
      </c>
      <c r="BY175" s="22">
        <v>41</v>
      </c>
      <c r="BZ175" s="22">
        <v>0</v>
      </c>
      <c r="CA175" s="22">
        <v>0</v>
      </c>
      <c r="CB175" s="22">
        <v>0</v>
      </c>
      <c r="CC175" s="22"/>
      <c r="CD175" s="22">
        <v>0</v>
      </c>
      <c r="CE175" s="22">
        <v>0</v>
      </c>
      <c r="CF175" s="22">
        <v>128</v>
      </c>
      <c r="CG175" s="22">
        <v>22</v>
      </c>
      <c r="CH175" s="22">
        <v>0</v>
      </c>
      <c r="CI175" s="22">
        <v>0</v>
      </c>
      <c r="CJ175" s="22">
        <v>0</v>
      </c>
      <c r="CK175" s="22"/>
      <c r="CL175" s="22">
        <v>0</v>
      </c>
      <c r="CM175" s="22">
        <v>0</v>
      </c>
      <c r="CN175" s="22">
        <v>0</v>
      </c>
      <c r="CO175" s="22">
        <v>0</v>
      </c>
      <c r="CP175" s="22">
        <v>0</v>
      </c>
      <c r="CQ175" s="22">
        <v>0</v>
      </c>
      <c r="CR175" s="22">
        <v>0</v>
      </c>
      <c r="CS175" s="22"/>
      <c r="CT175" s="22">
        <v>0</v>
      </c>
      <c r="CU175" s="22">
        <v>0</v>
      </c>
      <c r="CV175" s="22">
        <v>0</v>
      </c>
      <c r="CW175" s="22">
        <v>0</v>
      </c>
      <c r="CX175" s="22">
        <v>0</v>
      </c>
      <c r="CY175" s="22">
        <v>0</v>
      </c>
      <c r="CZ175" s="22">
        <v>0</v>
      </c>
      <c r="DA175" s="22"/>
      <c r="DB175" s="22" t="s">
        <v>421</v>
      </c>
      <c r="DC175" s="22" t="s">
        <v>437</v>
      </c>
      <c r="DD175" s="22" t="s">
        <v>421</v>
      </c>
      <c r="DE175" s="22" t="s">
        <v>421</v>
      </c>
      <c r="DF175" s="22" t="s">
        <v>421</v>
      </c>
      <c r="DG175" s="22">
        <v>0</v>
      </c>
      <c r="DH175" s="22"/>
      <c r="DI175" s="22" t="s">
        <v>1342</v>
      </c>
      <c r="DJ175" s="22" t="s">
        <v>492</v>
      </c>
      <c r="DK175" s="22" t="s">
        <v>1344</v>
      </c>
      <c r="DL175" s="22"/>
      <c r="DM175" s="22" t="s">
        <v>426</v>
      </c>
      <c r="DN175" s="22" t="s">
        <v>427</v>
      </c>
      <c r="DO175" s="22" t="s">
        <v>427</v>
      </c>
      <c r="DP175" s="22" t="s">
        <v>427</v>
      </c>
      <c r="DQ175" s="22" t="s">
        <v>427</v>
      </c>
      <c r="DR175" s="22" t="s">
        <v>427</v>
      </c>
      <c r="DS175" s="22" t="s">
        <v>427</v>
      </c>
      <c r="DT175" s="22"/>
      <c r="DU175" s="22" t="s">
        <v>464</v>
      </c>
      <c r="DV175" s="22" t="s">
        <v>465</v>
      </c>
      <c r="DW175" s="22" t="s">
        <v>429</v>
      </c>
      <c r="DX175" s="22" t="s">
        <v>465</v>
      </c>
      <c r="DY175" s="22" t="s">
        <v>465</v>
      </c>
      <c r="DZ175" s="22" t="s">
        <v>465</v>
      </c>
      <c r="EA175" s="22" t="s">
        <v>429</v>
      </c>
      <c r="EB175" s="22" t="s">
        <v>429</v>
      </c>
      <c r="EC175" s="22"/>
      <c r="ED175" s="22" t="s">
        <v>629</v>
      </c>
      <c r="EE175" s="22"/>
      <c r="EF175" s="22" t="s">
        <v>2129</v>
      </c>
      <c r="EG175" s="22"/>
      <c r="EH175" s="22"/>
      <c r="EI175" s="22">
        <v>0</v>
      </c>
      <c r="EJ175" s="22">
        <v>0</v>
      </c>
      <c r="EK175" s="22"/>
      <c r="EL175" s="22" t="s">
        <v>651</v>
      </c>
      <c r="EM175" s="22" t="s">
        <v>421</v>
      </c>
      <c r="EN175" s="22" t="s">
        <v>421</v>
      </c>
      <c r="EO175" s="22"/>
      <c r="EP175" s="22" t="s">
        <v>2130</v>
      </c>
      <c r="EQ175" s="22" t="s">
        <v>1751</v>
      </c>
      <c r="ER175" s="22">
        <v>34</v>
      </c>
      <c r="EU175">
        <v>4.0329202802919552E-3</v>
      </c>
      <c r="EV175">
        <v>6.2807774857005858E-4</v>
      </c>
      <c r="EY175" s="22">
        <f t="shared" si="9"/>
        <v>197</v>
      </c>
      <c r="EZ175" s="22">
        <f t="shared" si="10"/>
        <v>0</v>
      </c>
      <c r="FA175" s="22" t="str">
        <f t="shared" si="11"/>
        <v>OK</v>
      </c>
    </row>
    <row r="176" spans="2:157" x14ac:dyDescent="0.25">
      <c r="B176" s="22" t="s">
        <v>137</v>
      </c>
      <c r="C176" s="22" t="s">
        <v>1347</v>
      </c>
      <c r="D176" s="22" t="s">
        <v>576</v>
      </c>
      <c r="E176" s="22" t="s">
        <v>555</v>
      </c>
      <c r="F176" s="22" t="s">
        <v>564</v>
      </c>
      <c r="G176" s="22" t="s">
        <v>1040</v>
      </c>
      <c r="H176" s="22" t="s">
        <v>1053</v>
      </c>
      <c r="I176" s="22" t="s">
        <v>426</v>
      </c>
      <c r="J176" s="66">
        <v>2563.8674900000001</v>
      </c>
      <c r="K176" s="67">
        <v>2563.8674900000001</v>
      </c>
      <c r="L176" s="22"/>
      <c r="M176" s="22" t="s">
        <v>420</v>
      </c>
      <c r="N176" s="22"/>
      <c r="O176" s="22">
        <v>7</v>
      </c>
      <c r="P176" s="22">
        <v>21</v>
      </c>
      <c r="Q176" s="22">
        <v>0</v>
      </c>
      <c r="R176" s="22">
        <v>0</v>
      </c>
      <c r="S176" s="22">
        <v>0</v>
      </c>
      <c r="T176" s="22">
        <v>0</v>
      </c>
      <c r="U176" s="22">
        <v>0</v>
      </c>
      <c r="V176" s="22">
        <v>28</v>
      </c>
      <c r="W176" s="22">
        <v>7</v>
      </c>
      <c r="X176" s="22">
        <v>0</v>
      </c>
      <c r="Y176" s="22"/>
      <c r="Z176" s="22">
        <v>12</v>
      </c>
      <c r="AA176" s="22">
        <v>0</v>
      </c>
      <c r="AB176" s="22">
        <v>7</v>
      </c>
      <c r="AC176" s="22">
        <v>0</v>
      </c>
      <c r="AD176" s="22">
        <v>9</v>
      </c>
      <c r="AE176" s="22">
        <v>0</v>
      </c>
      <c r="AF176" s="22">
        <v>0</v>
      </c>
      <c r="AG176" s="22"/>
      <c r="AH176" s="22">
        <v>0</v>
      </c>
      <c r="AI176" s="22">
        <v>0</v>
      </c>
      <c r="AJ176" s="22">
        <v>7</v>
      </c>
      <c r="AK176" s="22">
        <v>0</v>
      </c>
      <c r="AL176" s="22">
        <v>0</v>
      </c>
      <c r="AM176" s="22">
        <v>0</v>
      </c>
      <c r="AN176" s="22">
        <v>0</v>
      </c>
      <c r="AO176" s="22"/>
      <c r="AP176" s="22">
        <v>0</v>
      </c>
      <c r="AQ176" s="22">
        <v>0</v>
      </c>
      <c r="AR176" s="22">
        <v>0</v>
      </c>
      <c r="AS176" s="22">
        <v>0</v>
      </c>
      <c r="AT176" s="22">
        <v>0</v>
      </c>
      <c r="AU176" s="22">
        <v>0</v>
      </c>
      <c r="AV176" s="22">
        <v>0</v>
      </c>
      <c r="AW176" s="22"/>
      <c r="AX176" s="22">
        <v>0</v>
      </c>
      <c r="AY176" s="22">
        <v>0</v>
      </c>
      <c r="AZ176" s="22">
        <v>7</v>
      </c>
      <c r="BA176" s="22">
        <v>0</v>
      </c>
      <c r="BB176" s="22">
        <v>0</v>
      </c>
      <c r="BC176" s="22">
        <v>0</v>
      </c>
      <c r="BD176" s="22">
        <v>0</v>
      </c>
      <c r="BE176" s="22"/>
      <c r="BF176" s="22">
        <v>12</v>
      </c>
      <c r="BG176" s="22">
        <v>0</v>
      </c>
      <c r="BH176" s="22">
        <v>0</v>
      </c>
      <c r="BI176" s="22">
        <v>0</v>
      </c>
      <c r="BJ176" s="22">
        <v>9</v>
      </c>
      <c r="BK176" s="22">
        <v>0</v>
      </c>
      <c r="BL176" s="22">
        <v>0</v>
      </c>
      <c r="BM176" s="22"/>
      <c r="BN176" s="22">
        <v>0</v>
      </c>
      <c r="BO176" s="22">
        <v>0</v>
      </c>
      <c r="BP176" s="22">
        <v>0</v>
      </c>
      <c r="BQ176" s="22">
        <v>0</v>
      </c>
      <c r="BR176" s="22">
        <v>0</v>
      </c>
      <c r="BS176" s="22">
        <v>0</v>
      </c>
      <c r="BT176" s="22">
        <v>0</v>
      </c>
      <c r="BU176" s="22"/>
      <c r="BV176" s="22">
        <v>0</v>
      </c>
      <c r="BW176" s="22">
        <v>0</v>
      </c>
      <c r="BX176" s="22">
        <v>0</v>
      </c>
      <c r="BY176" s="22">
        <v>0</v>
      </c>
      <c r="BZ176" s="22">
        <v>0</v>
      </c>
      <c r="CA176" s="22">
        <v>0</v>
      </c>
      <c r="CB176" s="22">
        <v>0</v>
      </c>
      <c r="CC176" s="22"/>
      <c r="CD176" s="22">
        <v>0</v>
      </c>
      <c r="CE176" s="22">
        <v>0</v>
      </c>
      <c r="CF176" s="22">
        <v>0</v>
      </c>
      <c r="CG176" s="22">
        <v>0</v>
      </c>
      <c r="CH176" s="22">
        <v>0</v>
      </c>
      <c r="CI176" s="22">
        <v>0</v>
      </c>
      <c r="CJ176" s="22">
        <v>0</v>
      </c>
      <c r="CK176" s="22"/>
      <c r="CL176" s="22">
        <v>0</v>
      </c>
      <c r="CM176" s="22">
        <v>0</v>
      </c>
      <c r="CN176" s="22">
        <v>0</v>
      </c>
      <c r="CO176" s="22">
        <v>0</v>
      </c>
      <c r="CP176" s="22">
        <v>0</v>
      </c>
      <c r="CQ176" s="22">
        <v>0</v>
      </c>
      <c r="CR176" s="22">
        <v>0</v>
      </c>
      <c r="CS176" s="22"/>
      <c r="CT176" s="22">
        <v>0</v>
      </c>
      <c r="CU176" s="22">
        <v>0</v>
      </c>
      <c r="CV176" s="22">
        <v>0</v>
      </c>
      <c r="CW176" s="22">
        <v>0</v>
      </c>
      <c r="CX176" s="22">
        <v>0</v>
      </c>
      <c r="CY176" s="22">
        <v>0</v>
      </c>
      <c r="CZ176" s="22">
        <v>0</v>
      </c>
      <c r="DA176" s="22"/>
      <c r="DB176" s="22" t="s">
        <v>421</v>
      </c>
      <c r="DC176" s="22" t="s">
        <v>422</v>
      </c>
      <c r="DD176" s="22" t="s">
        <v>421</v>
      </c>
      <c r="DE176" s="22" t="s">
        <v>421</v>
      </c>
      <c r="DF176" s="22" t="s">
        <v>421</v>
      </c>
      <c r="DG176" s="22">
        <v>0</v>
      </c>
      <c r="DH176" s="22"/>
      <c r="DI176" s="22" t="s">
        <v>1348</v>
      </c>
      <c r="DJ176" s="22" t="s">
        <v>492</v>
      </c>
      <c r="DK176" s="22" t="s">
        <v>2131</v>
      </c>
      <c r="DL176" s="22"/>
      <c r="DM176" s="22" t="s">
        <v>426</v>
      </c>
      <c r="DN176" s="22" t="s">
        <v>427</v>
      </c>
      <c r="DO176" s="22" t="s">
        <v>427</v>
      </c>
      <c r="DP176" s="22" t="s">
        <v>427</v>
      </c>
      <c r="DQ176" s="22" t="s">
        <v>427</v>
      </c>
      <c r="DR176" s="22" t="s">
        <v>427</v>
      </c>
      <c r="DS176" s="22" t="s">
        <v>427</v>
      </c>
      <c r="DT176" s="22"/>
      <c r="DU176" s="22" t="s">
        <v>464</v>
      </c>
      <c r="DV176" s="22" t="s">
        <v>465</v>
      </c>
      <c r="DW176" s="22" t="s">
        <v>429</v>
      </c>
      <c r="DX176" s="22" t="s">
        <v>465</v>
      </c>
      <c r="DY176" s="22" t="s">
        <v>465</v>
      </c>
      <c r="DZ176" s="22" t="s">
        <v>465</v>
      </c>
      <c r="EA176" s="22" t="s">
        <v>429</v>
      </c>
      <c r="EB176" s="22" t="s">
        <v>429</v>
      </c>
      <c r="EC176" s="22"/>
      <c r="ED176" s="22" t="s">
        <v>441</v>
      </c>
      <c r="EE176" s="22"/>
      <c r="EF176" s="22" t="s">
        <v>426</v>
      </c>
      <c r="EG176" s="22"/>
      <c r="EH176" s="22"/>
      <c r="EI176" s="22">
        <v>0</v>
      </c>
      <c r="EJ176" s="22">
        <v>0</v>
      </c>
      <c r="EK176" s="22"/>
      <c r="EL176" s="22" t="s">
        <v>651</v>
      </c>
      <c r="EM176" s="22" t="s">
        <v>421</v>
      </c>
      <c r="EN176" s="22" t="s">
        <v>421</v>
      </c>
      <c r="EO176" s="22"/>
      <c r="EP176" s="22" t="s">
        <v>2132</v>
      </c>
      <c r="EQ176" s="22" t="s">
        <v>1751</v>
      </c>
      <c r="ER176" s="22">
        <v>34</v>
      </c>
      <c r="EU176">
        <v>2.522171183690356E-3</v>
      </c>
      <c r="EV176">
        <v>6.3054279592258901E-4</v>
      </c>
      <c r="EY176" s="22">
        <f t="shared" si="9"/>
        <v>0</v>
      </c>
      <c r="EZ176" s="22">
        <f t="shared" si="10"/>
        <v>0</v>
      </c>
      <c r="FA176" s="22" t="str">
        <f t="shared" si="11"/>
        <v>OK</v>
      </c>
    </row>
    <row r="177" spans="2:157" x14ac:dyDescent="0.25">
      <c r="B177" s="22" t="s" vm="72">
        <v>138</v>
      </c>
      <c r="C177" s="22" t="s">
        <v>1351</v>
      </c>
      <c r="D177" s="22" t="s">
        <v>446</v>
      </c>
      <c r="E177" s="22" t="s">
        <v>555</v>
      </c>
      <c r="F177" s="22" t="s">
        <v>564</v>
      </c>
      <c r="G177" s="22" t="s">
        <v>1040</v>
      </c>
      <c r="H177" s="22" t="s">
        <v>1053</v>
      </c>
      <c r="I177" s="22" t="s">
        <v>426</v>
      </c>
      <c r="J177" s="66">
        <v>14241.621204999998</v>
      </c>
      <c r="K177" s="67">
        <v>14241.621204999998</v>
      </c>
      <c r="L177" s="22"/>
      <c r="M177" s="22" t="s">
        <v>420</v>
      </c>
      <c r="N177" s="22"/>
      <c r="O177" s="22">
        <v>0</v>
      </c>
      <c r="P177" s="22">
        <v>128</v>
      </c>
      <c r="Q177" s="22">
        <v>0</v>
      </c>
      <c r="R177" s="22">
        <v>0</v>
      </c>
      <c r="S177" s="22">
        <v>0</v>
      </c>
      <c r="T177" s="22">
        <v>0</v>
      </c>
      <c r="U177" s="22">
        <v>0</v>
      </c>
      <c r="V177" s="22">
        <v>128</v>
      </c>
      <c r="W177" s="22">
        <v>0</v>
      </c>
      <c r="X177" s="22">
        <v>0</v>
      </c>
      <c r="Y177" s="22"/>
      <c r="Z177" s="22">
        <v>55</v>
      </c>
      <c r="AA177" s="22">
        <v>0</v>
      </c>
      <c r="AB177" s="22">
        <v>67</v>
      </c>
      <c r="AC177" s="22">
        <v>6</v>
      </c>
      <c r="AD177" s="22">
        <v>0</v>
      </c>
      <c r="AE177" s="22">
        <v>0</v>
      </c>
      <c r="AF177" s="22">
        <v>0</v>
      </c>
      <c r="AG177" s="22"/>
      <c r="AH177" s="22">
        <v>0</v>
      </c>
      <c r="AI177" s="22">
        <v>0</v>
      </c>
      <c r="AJ177" s="22">
        <v>0</v>
      </c>
      <c r="AK177" s="22">
        <v>0</v>
      </c>
      <c r="AL177" s="22">
        <v>0</v>
      </c>
      <c r="AM177" s="22">
        <v>0</v>
      </c>
      <c r="AN177" s="22">
        <v>0</v>
      </c>
      <c r="AO177" s="22"/>
      <c r="AP177" s="22">
        <v>0</v>
      </c>
      <c r="AQ177" s="22">
        <v>0</v>
      </c>
      <c r="AR177" s="22">
        <v>0</v>
      </c>
      <c r="AS177" s="22">
        <v>0</v>
      </c>
      <c r="AT177" s="22">
        <v>0</v>
      </c>
      <c r="AU177" s="22">
        <v>0</v>
      </c>
      <c r="AV177" s="22">
        <v>0</v>
      </c>
      <c r="AW177" s="22"/>
      <c r="AX177" s="22">
        <v>0</v>
      </c>
      <c r="AY177" s="22">
        <v>0</v>
      </c>
      <c r="AZ177" s="22">
        <v>0</v>
      </c>
      <c r="BA177" s="22">
        <v>0</v>
      </c>
      <c r="BB177" s="22">
        <v>0</v>
      </c>
      <c r="BC177" s="22">
        <v>0</v>
      </c>
      <c r="BD177" s="22">
        <v>0</v>
      </c>
      <c r="BE177" s="22"/>
      <c r="BF177" s="22">
        <v>55</v>
      </c>
      <c r="BG177" s="22">
        <v>0</v>
      </c>
      <c r="BH177" s="22">
        <v>67</v>
      </c>
      <c r="BI177" s="22">
        <v>6</v>
      </c>
      <c r="BJ177" s="22">
        <v>0</v>
      </c>
      <c r="BK177" s="22">
        <v>0</v>
      </c>
      <c r="BL177" s="22">
        <v>0</v>
      </c>
      <c r="BM177" s="22"/>
      <c r="BN177" s="22">
        <v>0</v>
      </c>
      <c r="BO177" s="22">
        <v>0</v>
      </c>
      <c r="BP177" s="22">
        <v>0</v>
      </c>
      <c r="BQ177" s="22">
        <v>0</v>
      </c>
      <c r="BR177" s="22">
        <v>0</v>
      </c>
      <c r="BS177" s="22">
        <v>0</v>
      </c>
      <c r="BT177" s="22">
        <v>0</v>
      </c>
      <c r="BU177" s="22"/>
      <c r="BV177" s="22">
        <v>0</v>
      </c>
      <c r="BW177" s="22">
        <v>0</v>
      </c>
      <c r="BX177" s="22">
        <v>0</v>
      </c>
      <c r="BY177" s="22">
        <v>0</v>
      </c>
      <c r="BZ177" s="22">
        <v>0</v>
      </c>
      <c r="CA177" s="22">
        <v>0</v>
      </c>
      <c r="CB177" s="22">
        <v>0</v>
      </c>
      <c r="CC177" s="22"/>
      <c r="CD177" s="22">
        <v>0</v>
      </c>
      <c r="CE177" s="22">
        <v>0</v>
      </c>
      <c r="CF177" s="22">
        <v>0</v>
      </c>
      <c r="CG177" s="22">
        <v>0</v>
      </c>
      <c r="CH177" s="22">
        <v>0</v>
      </c>
      <c r="CI177" s="22">
        <v>0</v>
      </c>
      <c r="CJ177" s="22">
        <v>0</v>
      </c>
      <c r="CK177" s="22"/>
      <c r="CL177" s="22">
        <v>0</v>
      </c>
      <c r="CM177" s="22">
        <v>0</v>
      </c>
      <c r="CN177" s="22">
        <v>0</v>
      </c>
      <c r="CO177" s="22">
        <v>0</v>
      </c>
      <c r="CP177" s="22">
        <v>0</v>
      </c>
      <c r="CQ177" s="22">
        <v>0</v>
      </c>
      <c r="CR177" s="22">
        <v>0</v>
      </c>
      <c r="CS177" s="22"/>
      <c r="CT177" s="22">
        <v>0</v>
      </c>
      <c r="CU177" s="22">
        <v>0</v>
      </c>
      <c r="CV177" s="22">
        <v>0</v>
      </c>
      <c r="CW177" s="22">
        <v>0</v>
      </c>
      <c r="CX177" s="22">
        <v>0</v>
      </c>
      <c r="CY177" s="22">
        <v>0</v>
      </c>
      <c r="CZ177" s="22">
        <v>0</v>
      </c>
      <c r="DA177" s="22"/>
      <c r="DB177" s="22" t="s">
        <v>421</v>
      </c>
      <c r="DC177" s="22" t="s">
        <v>422</v>
      </c>
      <c r="DD177" s="22" t="s">
        <v>421</v>
      </c>
      <c r="DE177" s="22" t="s">
        <v>421</v>
      </c>
      <c r="DF177" s="22" t="s">
        <v>421</v>
      </c>
      <c r="DG177" s="22">
        <v>0</v>
      </c>
      <c r="DH177" s="22"/>
      <c r="DI177" s="22" t="s">
        <v>1352</v>
      </c>
      <c r="DJ177" s="22" t="s">
        <v>591</v>
      </c>
      <c r="DK177" s="22" t="s">
        <v>1353</v>
      </c>
      <c r="DL177" s="22"/>
      <c r="DM177" s="22" t="s">
        <v>426</v>
      </c>
      <c r="DN177" s="22" t="s">
        <v>427</v>
      </c>
      <c r="DO177" s="22" t="s">
        <v>427</v>
      </c>
      <c r="DP177" s="22" t="s">
        <v>427</v>
      </c>
      <c r="DQ177" s="22" t="s">
        <v>427</v>
      </c>
      <c r="DR177" s="22" t="s">
        <v>427</v>
      </c>
      <c r="DS177" s="22" t="s">
        <v>427</v>
      </c>
      <c r="DT177" s="22"/>
      <c r="DU177" s="22" t="s">
        <v>428</v>
      </c>
      <c r="DV177" s="22" t="s">
        <v>429</v>
      </c>
      <c r="DW177" s="22" t="s">
        <v>429</v>
      </c>
      <c r="DX177" s="22" t="s">
        <v>429</v>
      </c>
      <c r="DY177" s="22" t="s">
        <v>429</v>
      </c>
      <c r="DZ177" s="22" t="s">
        <v>429</v>
      </c>
      <c r="EA177" s="22" t="s">
        <v>429</v>
      </c>
      <c r="EB177" s="22" t="s">
        <v>429</v>
      </c>
      <c r="EC177" s="22"/>
      <c r="ED177" s="22" t="s">
        <v>430</v>
      </c>
      <c r="EE177" s="22"/>
      <c r="EF177" s="22" t="s">
        <v>1099</v>
      </c>
      <c r="EG177" s="22"/>
      <c r="EH177" s="22"/>
      <c r="EI177" s="22">
        <v>0</v>
      </c>
      <c r="EJ177" s="22">
        <v>0</v>
      </c>
      <c r="EK177" s="22"/>
      <c r="EL177" s="22" t="s">
        <v>443</v>
      </c>
      <c r="EM177" s="22" t="s">
        <v>421</v>
      </c>
      <c r="EN177" s="22" t="s">
        <v>421</v>
      </c>
      <c r="EO177" s="22"/>
      <c r="EP177" s="22" t="s">
        <v>2133</v>
      </c>
      <c r="EQ177" s="22" t="s">
        <v>1751</v>
      </c>
      <c r="ER177" s="22">
        <v>34</v>
      </c>
      <c r="EU177">
        <v>2.0756907165463074E-3</v>
      </c>
      <c r="EV177">
        <v>0</v>
      </c>
      <c r="EY177" s="22">
        <f t="shared" si="9"/>
        <v>0</v>
      </c>
      <c r="EZ177" s="22">
        <f t="shared" si="10"/>
        <v>0</v>
      </c>
      <c r="FA177" s="22" t="str">
        <f t="shared" si="11"/>
        <v>OK</v>
      </c>
    </row>
    <row r="178" spans="2:157" x14ac:dyDescent="0.25">
      <c r="B178" s="22" t="s" vm="75">
        <v>143</v>
      </c>
      <c r="C178" s="22" t="s">
        <v>1355</v>
      </c>
      <c r="D178" s="22" t="s">
        <v>576</v>
      </c>
      <c r="E178" s="22" t="s">
        <v>555</v>
      </c>
      <c r="F178" s="22" t="s">
        <v>564</v>
      </c>
      <c r="G178" s="22" t="s">
        <v>1040</v>
      </c>
      <c r="H178" s="22" t="s">
        <v>1041</v>
      </c>
      <c r="I178" s="22" t="s">
        <v>426</v>
      </c>
      <c r="J178" s="66">
        <v>2596.821445</v>
      </c>
      <c r="K178" s="67">
        <v>2596.821445</v>
      </c>
      <c r="L178" s="22"/>
      <c r="M178" s="22" t="s">
        <v>420</v>
      </c>
      <c r="N178" s="22"/>
      <c r="O178" s="22">
        <v>0</v>
      </c>
      <c r="P178" s="22">
        <v>0</v>
      </c>
      <c r="Q178" s="22">
        <v>0</v>
      </c>
      <c r="R178" s="22">
        <v>0</v>
      </c>
      <c r="S178" s="22">
        <v>0</v>
      </c>
      <c r="T178" s="22">
        <v>0</v>
      </c>
      <c r="U178" s="22">
        <v>0</v>
      </c>
      <c r="V178" s="22">
        <v>0</v>
      </c>
      <c r="W178" s="22">
        <v>0</v>
      </c>
      <c r="X178" s="22">
        <v>0</v>
      </c>
      <c r="Y178" s="22"/>
      <c r="Z178" s="22">
        <v>0</v>
      </c>
      <c r="AA178" s="22">
        <v>0</v>
      </c>
      <c r="AB178" s="22">
        <v>0</v>
      </c>
      <c r="AC178" s="22">
        <v>0</v>
      </c>
      <c r="AD178" s="22">
        <v>0</v>
      </c>
      <c r="AE178" s="22">
        <v>0</v>
      </c>
      <c r="AF178" s="22">
        <v>0</v>
      </c>
      <c r="AG178" s="22"/>
      <c r="AH178" s="22">
        <v>0</v>
      </c>
      <c r="AI178" s="22">
        <v>0</v>
      </c>
      <c r="AJ178" s="22">
        <v>0</v>
      </c>
      <c r="AK178" s="22">
        <v>0</v>
      </c>
      <c r="AL178" s="22">
        <v>0</v>
      </c>
      <c r="AM178" s="22">
        <v>0</v>
      </c>
      <c r="AN178" s="22">
        <v>0</v>
      </c>
      <c r="AO178" s="22"/>
      <c r="AP178" s="22">
        <v>0</v>
      </c>
      <c r="AQ178" s="22">
        <v>0</v>
      </c>
      <c r="AR178" s="22">
        <v>0</v>
      </c>
      <c r="AS178" s="22">
        <v>0</v>
      </c>
      <c r="AT178" s="22">
        <v>0</v>
      </c>
      <c r="AU178" s="22">
        <v>0</v>
      </c>
      <c r="AV178" s="22">
        <v>0</v>
      </c>
      <c r="AW178" s="22"/>
      <c r="AX178" s="22">
        <v>0</v>
      </c>
      <c r="AY178" s="22">
        <v>0</v>
      </c>
      <c r="AZ178" s="22">
        <v>0</v>
      </c>
      <c r="BA178" s="22">
        <v>0</v>
      </c>
      <c r="BB178" s="22">
        <v>0</v>
      </c>
      <c r="BC178" s="22">
        <v>0</v>
      </c>
      <c r="BD178" s="22">
        <v>0</v>
      </c>
      <c r="BE178" s="22"/>
      <c r="BF178" s="22">
        <v>0</v>
      </c>
      <c r="BG178" s="22">
        <v>0</v>
      </c>
      <c r="BH178" s="22">
        <v>0</v>
      </c>
      <c r="BI178" s="22">
        <v>0</v>
      </c>
      <c r="BJ178" s="22">
        <v>0</v>
      </c>
      <c r="BK178" s="22">
        <v>0</v>
      </c>
      <c r="BL178" s="22">
        <v>0</v>
      </c>
      <c r="BM178" s="22"/>
      <c r="BN178" s="22">
        <v>0</v>
      </c>
      <c r="BO178" s="22">
        <v>0</v>
      </c>
      <c r="BP178" s="22">
        <v>0</v>
      </c>
      <c r="BQ178" s="22">
        <v>0</v>
      </c>
      <c r="BR178" s="22">
        <v>0</v>
      </c>
      <c r="BS178" s="22">
        <v>0</v>
      </c>
      <c r="BT178" s="22">
        <v>0</v>
      </c>
      <c r="BU178" s="22"/>
      <c r="BV178" s="22">
        <v>0</v>
      </c>
      <c r="BW178" s="22">
        <v>0</v>
      </c>
      <c r="BX178" s="22">
        <v>0</v>
      </c>
      <c r="BY178" s="22">
        <v>0</v>
      </c>
      <c r="BZ178" s="22">
        <v>0</v>
      </c>
      <c r="CA178" s="22">
        <v>0</v>
      </c>
      <c r="CB178" s="22">
        <v>0</v>
      </c>
      <c r="CC178" s="22"/>
      <c r="CD178" s="22">
        <v>0</v>
      </c>
      <c r="CE178" s="22">
        <v>0</v>
      </c>
      <c r="CF178" s="22">
        <v>0</v>
      </c>
      <c r="CG178" s="22">
        <v>0</v>
      </c>
      <c r="CH178" s="22">
        <v>0</v>
      </c>
      <c r="CI178" s="22">
        <v>0</v>
      </c>
      <c r="CJ178" s="22">
        <v>0</v>
      </c>
      <c r="CK178" s="22"/>
      <c r="CL178" s="22">
        <v>0</v>
      </c>
      <c r="CM178" s="22">
        <v>0</v>
      </c>
      <c r="CN178" s="22">
        <v>0</v>
      </c>
      <c r="CO178" s="22">
        <v>0</v>
      </c>
      <c r="CP178" s="22">
        <v>0</v>
      </c>
      <c r="CQ178" s="22">
        <v>0</v>
      </c>
      <c r="CR178" s="22">
        <v>0</v>
      </c>
      <c r="CS178" s="22"/>
      <c r="CT178" s="22">
        <v>0</v>
      </c>
      <c r="CU178" s="22">
        <v>0</v>
      </c>
      <c r="CV178" s="22">
        <v>0</v>
      </c>
      <c r="CW178" s="22">
        <v>0</v>
      </c>
      <c r="CX178" s="22">
        <v>0</v>
      </c>
      <c r="CY178" s="22">
        <v>0</v>
      </c>
      <c r="CZ178" s="22">
        <v>0</v>
      </c>
      <c r="DA178" s="22"/>
      <c r="DB178" s="22" t="s">
        <v>421</v>
      </c>
      <c r="DC178" s="22" t="s">
        <v>422</v>
      </c>
      <c r="DD178" s="22" t="s">
        <v>421</v>
      </c>
      <c r="DE178" s="22" t="s">
        <v>421</v>
      </c>
      <c r="DF178" s="22" t="s">
        <v>421</v>
      </c>
      <c r="DG178" s="22">
        <v>0</v>
      </c>
      <c r="DH178" s="22"/>
      <c r="DI178" s="22" t="s">
        <v>1356</v>
      </c>
      <c r="DJ178" s="22" t="s">
        <v>2134</v>
      </c>
      <c r="DK178" s="22" t="s">
        <v>1358</v>
      </c>
      <c r="DL178" s="22"/>
      <c r="DM178" s="22" t="s">
        <v>426</v>
      </c>
      <c r="DN178" s="22" t="s">
        <v>427</v>
      </c>
      <c r="DO178" s="22" t="s">
        <v>427</v>
      </c>
      <c r="DP178" s="22" t="s">
        <v>427</v>
      </c>
      <c r="DQ178" s="22" t="s">
        <v>427</v>
      </c>
      <c r="DR178" s="22" t="s">
        <v>427</v>
      </c>
      <c r="DS178" s="22" t="s">
        <v>427</v>
      </c>
      <c r="DT178" s="22"/>
      <c r="DU178" s="22" t="s">
        <v>464</v>
      </c>
      <c r="DV178" s="22" t="s">
        <v>465</v>
      </c>
      <c r="DW178" s="22" t="s">
        <v>429</v>
      </c>
      <c r="DX178" s="22" t="s">
        <v>429</v>
      </c>
      <c r="DY178" s="22" t="s">
        <v>429</v>
      </c>
      <c r="DZ178" s="22" t="s">
        <v>465</v>
      </c>
      <c r="EA178" s="22" t="s">
        <v>429</v>
      </c>
      <c r="EB178" s="22" t="s">
        <v>429</v>
      </c>
      <c r="EC178" s="22"/>
      <c r="ED178" s="22" t="s">
        <v>430</v>
      </c>
      <c r="EE178" s="22"/>
      <c r="EF178" s="22" t="s">
        <v>2135</v>
      </c>
      <c r="EG178" s="22"/>
      <c r="EH178" s="22"/>
      <c r="EI178" s="22">
        <v>0</v>
      </c>
      <c r="EJ178" s="22">
        <v>0</v>
      </c>
      <c r="EK178" s="22"/>
      <c r="EL178" s="22" t="s">
        <v>432</v>
      </c>
      <c r="EM178" s="22" t="s">
        <v>427</v>
      </c>
      <c r="EN178" s="22" t="s">
        <v>427</v>
      </c>
      <c r="EO178" s="22"/>
      <c r="EP178" s="22" t="s">
        <v>2136</v>
      </c>
      <c r="EQ178" s="22" t="s">
        <v>1751</v>
      </c>
      <c r="ER178" s="22">
        <v>34</v>
      </c>
      <c r="EU178">
        <v>0</v>
      </c>
      <c r="EV178">
        <v>0</v>
      </c>
      <c r="EY178" s="22">
        <f t="shared" si="9"/>
        <v>0</v>
      </c>
      <c r="EZ178" s="22">
        <f t="shared" si="10"/>
        <v>0</v>
      </c>
      <c r="FA178" s="22" t="str">
        <f t="shared" si="11"/>
        <v>OK</v>
      </c>
    </row>
    <row r="179" spans="2:157" x14ac:dyDescent="0.25">
      <c r="B179" s="22" t="s">
        <v>148</v>
      </c>
      <c r="C179" s="22" t="s">
        <v>1361</v>
      </c>
      <c r="D179" s="22" t="s">
        <v>414</v>
      </c>
      <c r="E179" s="22" t="s">
        <v>555</v>
      </c>
      <c r="F179" s="22" t="s">
        <v>564</v>
      </c>
      <c r="G179" s="22" t="s">
        <v>1040</v>
      </c>
      <c r="H179" s="22" t="s">
        <v>1077</v>
      </c>
      <c r="I179" s="22" t="s">
        <v>426</v>
      </c>
      <c r="J179" s="66">
        <v>1564.4170333333334</v>
      </c>
      <c r="K179" s="67">
        <v>1564.4170333333334</v>
      </c>
      <c r="L179" s="22"/>
      <c r="M179" s="22" t="s">
        <v>420</v>
      </c>
      <c r="N179" s="22"/>
      <c r="O179" s="22">
        <v>0</v>
      </c>
      <c r="P179" s="22">
        <v>69</v>
      </c>
      <c r="Q179" s="22">
        <v>0</v>
      </c>
      <c r="R179" s="22">
        <v>0</v>
      </c>
      <c r="S179" s="22">
        <v>0</v>
      </c>
      <c r="T179" s="22">
        <v>0</v>
      </c>
      <c r="U179" s="22">
        <v>0</v>
      </c>
      <c r="V179" s="22">
        <v>69</v>
      </c>
      <c r="W179" s="22">
        <v>0</v>
      </c>
      <c r="X179" s="22">
        <v>0</v>
      </c>
      <c r="Y179" s="22"/>
      <c r="Z179" s="22">
        <v>2</v>
      </c>
      <c r="AA179" s="22">
        <v>0</v>
      </c>
      <c r="AB179" s="22">
        <v>7</v>
      </c>
      <c r="AC179" s="22">
        <v>60</v>
      </c>
      <c r="AD179" s="22">
        <v>0</v>
      </c>
      <c r="AE179" s="22">
        <v>0</v>
      </c>
      <c r="AF179" s="22">
        <v>0</v>
      </c>
      <c r="AG179" s="22"/>
      <c r="AH179" s="22">
        <v>0</v>
      </c>
      <c r="AI179" s="22">
        <v>0</v>
      </c>
      <c r="AJ179" s="22">
        <v>0</v>
      </c>
      <c r="AK179" s="22">
        <v>0</v>
      </c>
      <c r="AL179" s="22">
        <v>0</v>
      </c>
      <c r="AM179" s="22">
        <v>0</v>
      </c>
      <c r="AN179" s="22">
        <v>0</v>
      </c>
      <c r="AO179" s="22"/>
      <c r="AP179" s="22">
        <v>0</v>
      </c>
      <c r="AQ179" s="22">
        <v>0</v>
      </c>
      <c r="AR179" s="22">
        <v>0</v>
      </c>
      <c r="AS179" s="22">
        <v>0</v>
      </c>
      <c r="AT179" s="22">
        <v>0</v>
      </c>
      <c r="AU179" s="22">
        <v>0</v>
      </c>
      <c r="AV179" s="22">
        <v>0</v>
      </c>
      <c r="AW179" s="22"/>
      <c r="AX179" s="22">
        <v>0</v>
      </c>
      <c r="AY179" s="22">
        <v>0</v>
      </c>
      <c r="AZ179" s="22">
        <v>0</v>
      </c>
      <c r="BA179" s="22">
        <v>0</v>
      </c>
      <c r="BB179" s="22">
        <v>0</v>
      </c>
      <c r="BC179" s="22">
        <v>0</v>
      </c>
      <c r="BD179" s="22">
        <v>0</v>
      </c>
      <c r="BE179" s="22"/>
      <c r="BF179" s="22">
        <v>2</v>
      </c>
      <c r="BG179" s="22">
        <v>0</v>
      </c>
      <c r="BH179" s="22">
        <v>7</v>
      </c>
      <c r="BI179" s="22">
        <v>60</v>
      </c>
      <c r="BJ179" s="22">
        <v>0</v>
      </c>
      <c r="BK179" s="22">
        <v>0</v>
      </c>
      <c r="BL179" s="22">
        <v>0</v>
      </c>
      <c r="BM179" s="22"/>
      <c r="BN179" s="22">
        <v>0</v>
      </c>
      <c r="BO179" s="22">
        <v>0</v>
      </c>
      <c r="BP179" s="22">
        <v>0</v>
      </c>
      <c r="BQ179" s="22">
        <v>0</v>
      </c>
      <c r="BR179" s="22">
        <v>0</v>
      </c>
      <c r="BS179" s="22">
        <v>0</v>
      </c>
      <c r="BT179" s="22">
        <v>0</v>
      </c>
      <c r="BU179" s="22"/>
      <c r="BV179" s="22">
        <v>0</v>
      </c>
      <c r="BW179" s="22">
        <v>0</v>
      </c>
      <c r="BX179" s="22">
        <v>0</v>
      </c>
      <c r="BY179" s="22">
        <v>0</v>
      </c>
      <c r="BZ179" s="22">
        <v>0</v>
      </c>
      <c r="CA179" s="22">
        <v>0</v>
      </c>
      <c r="CB179" s="22">
        <v>0</v>
      </c>
      <c r="CC179" s="22"/>
      <c r="CD179" s="22">
        <v>0</v>
      </c>
      <c r="CE179" s="22">
        <v>0</v>
      </c>
      <c r="CF179" s="22">
        <v>0</v>
      </c>
      <c r="CG179" s="22">
        <v>0</v>
      </c>
      <c r="CH179" s="22">
        <v>0</v>
      </c>
      <c r="CI179" s="22">
        <v>0</v>
      </c>
      <c r="CJ179" s="22">
        <v>0</v>
      </c>
      <c r="CK179" s="22"/>
      <c r="CL179" s="22">
        <v>0</v>
      </c>
      <c r="CM179" s="22">
        <v>0</v>
      </c>
      <c r="CN179" s="22">
        <v>0</v>
      </c>
      <c r="CO179" s="22">
        <v>0</v>
      </c>
      <c r="CP179" s="22">
        <v>0</v>
      </c>
      <c r="CQ179" s="22">
        <v>0</v>
      </c>
      <c r="CR179" s="22">
        <v>0</v>
      </c>
      <c r="CS179" s="22"/>
      <c r="CT179" s="22">
        <v>0</v>
      </c>
      <c r="CU179" s="22">
        <v>0</v>
      </c>
      <c r="CV179" s="22">
        <v>0</v>
      </c>
      <c r="CW179" s="22">
        <v>0</v>
      </c>
      <c r="CX179" s="22">
        <v>0</v>
      </c>
      <c r="CY179" s="22">
        <v>0</v>
      </c>
      <c r="CZ179" s="22">
        <v>0</v>
      </c>
      <c r="DA179" s="22"/>
      <c r="DB179" s="22" t="s">
        <v>421</v>
      </c>
      <c r="DC179" s="22" t="s">
        <v>422</v>
      </c>
      <c r="DD179" s="22" t="s">
        <v>421</v>
      </c>
      <c r="DE179" s="22" t="s">
        <v>421</v>
      </c>
      <c r="DF179" s="22" t="s">
        <v>421</v>
      </c>
      <c r="DG179" s="22">
        <v>0</v>
      </c>
      <c r="DH179" s="22"/>
      <c r="DI179" s="22" t="s">
        <v>2137</v>
      </c>
      <c r="DJ179" s="22" t="s">
        <v>903</v>
      </c>
      <c r="DK179" s="22" t="s">
        <v>1364</v>
      </c>
      <c r="DL179" s="22"/>
      <c r="DM179" s="22" t="s">
        <v>426</v>
      </c>
      <c r="DN179" s="22" t="s">
        <v>427</v>
      </c>
      <c r="DO179" s="22" t="s">
        <v>427</v>
      </c>
      <c r="DP179" s="22" t="s">
        <v>427</v>
      </c>
      <c r="DQ179" s="22" t="s">
        <v>427</v>
      </c>
      <c r="DR179" s="22" t="s">
        <v>427</v>
      </c>
      <c r="DS179" s="22" t="s">
        <v>427</v>
      </c>
      <c r="DT179" s="22"/>
      <c r="DU179" s="22" t="s">
        <v>464</v>
      </c>
      <c r="DV179" s="22" t="s">
        <v>465</v>
      </c>
      <c r="DW179" s="22" t="s">
        <v>465</v>
      </c>
      <c r="DX179" s="22" t="s">
        <v>465</v>
      </c>
      <c r="DY179" s="22" t="s">
        <v>465</v>
      </c>
      <c r="DZ179" s="22" t="s">
        <v>465</v>
      </c>
      <c r="EA179" s="22" t="s">
        <v>465</v>
      </c>
      <c r="EB179" s="22" t="s">
        <v>465</v>
      </c>
      <c r="EC179" s="22"/>
      <c r="ED179" s="22" t="s">
        <v>430</v>
      </c>
      <c r="EE179" s="22"/>
      <c r="EF179" s="22" t="s">
        <v>2138</v>
      </c>
      <c r="EG179" s="22"/>
      <c r="EH179" s="22"/>
      <c r="EI179" s="22">
        <v>0</v>
      </c>
      <c r="EJ179" s="22">
        <v>0</v>
      </c>
      <c r="EK179" s="22"/>
      <c r="EL179" s="22" t="s">
        <v>474</v>
      </c>
      <c r="EM179" s="22" t="s">
        <v>421</v>
      </c>
      <c r="EN179" s="22" t="s">
        <v>421</v>
      </c>
      <c r="EO179" s="22"/>
      <c r="EP179" s="22" t="s">
        <v>2139</v>
      </c>
      <c r="EQ179" s="22" t="s">
        <v>1751</v>
      </c>
      <c r="ER179" s="22">
        <v>34</v>
      </c>
      <c r="EU179">
        <v>1.0186116958229156E-2</v>
      </c>
      <c r="EV179">
        <v>0</v>
      </c>
      <c r="EY179" s="22">
        <f t="shared" si="9"/>
        <v>0</v>
      </c>
      <c r="EZ179" s="22">
        <f t="shared" si="10"/>
        <v>0</v>
      </c>
      <c r="FA179" s="22" t="str">
        <f t="shared" si="11"/>
        <v>OK</v>
      </c>
    </row>
    <row r="180" spans="2:157" x14ac:dyDescent="0.25">
      <c r="B180" s="22" t="s">
        <v>150</v>
      </c>
      <c r="C180" s="22" t="s">
        <v>1367</v>
      </c>
      <c r="D180" s="22" t="s">
        <v>414</v>
      </c>
      <c r="E180" s="22" t="s">
        <v>415</v>
      </c>
      <c r="F180" s="22" t="s">
        <v>577</v>
      </c>
      <c r="G180" s="22" t="s">
        <v>1040</v>
      </c>
      <c r="H180" s="22" t="s">
        <v>1041</v>
      </c>
      <c r="I180" s="22" t="s">
        <v>426</v>
      </c>
      <c r="J180" s="66">
        <v>3557.8286983333333</v>
      </c>
      <c r="K180" s="67">
        <v>3557.8286983333333</v>
      </c>
      <c r="L180" s="22"/>
      <c r="M180" s="22" t="s">
        <v>420</v>
      </c>
      <c r="N180" s="22"/>
      <c r="O180" s="22">
        <v>0</v>
      </c>
      <c r="P180" s="22">
        <v>25</v>
      </c>
      <c r="Q180" s="22">
        <v>10</v>
      </c>
      <c r="R180" s="22">
        <v>35</v>
      </c>
      <c r="S180" s="22">
        <v>60</v>
      </c>
      <c r="T180" s="22">
        <v>0</v>
      </c>
      <c r="U180" s="22">
        <v>0</v>
      </c>
      <c r="V180" s="22">
        <v>85</v>
      </c>
      <c r="W180" s="22">
        <v>10</v>
      </c>
      <c r="X180" s="22">
        <v>95</v>
      </c>
      <c r="Y180" s="22"/>
      <c r="Z180" s="22">
        <v>0</v>
      </c>
      <c r="AA180" s="22">
        <v>0</v>
      </c>
      <c r="AB180" s="22">
        <v>70</v>
      </c>
      <c r="AC180" s="22">
        <v>0</v>
      </c>
      <c r="AD180" s="22">
        <v>0</v>
      </c>
      <c r="AE180" s="22">
        <v>15</v>
      </c>
      <c r="AF180" s="22">
        <v>0</v>
      </c>
      <c r="AG180" s="22"/>
      <c r="AH180" s="22">
        <v>0</v>
      </c>
      <c r="AI180" s="22">
        <v>0</v>
      </c>
      <c r="AJ180" s="22">
        <v>0</v>
      </c>
      <c r="AK180" s="22">
        <v>0</v>
      </c>
      <c r="AL180" s="22">
        <v>0</v>
      </c>
      <c r="AM180" s="22">
        <v>10</v>
      </c>
      <c r="AN180" s="22">
        <v>0</v>
      </c>
      <c r="AO180" s="22"/>
      <c r="AP180" s="22">
        <v>0</v>
      </c>
      <c r="AQ180" s="22">
        <v>0</v>
      </c>
      <c r="AR180" s="22">
        <v>45</v>
      </c>
      <c r="AS180" s="22">
        <v>5</v>
      </c>
      <c r="AT180" s="22">
        <v>5</v>
      </c>
      <c r="AU180" s="22">
        <v>40</v>
      </c>
      <c r="AV180" s="22">
        <v>0</v>
      </c>
      <c r="AW180" s="22"/>
      <c r="AX180" s="22">
        <v>0</v>
      </c>
      <c r="AY180" s="22">
        <v>0</v>
      </c>
      <c r="AZ180" s="22">
        <v>0</v>
      </c>
      <c r="BA180" s="22">
        <v>0</v>
      </c>
      <c r="BB180" s="22">
        <v>0</v>
      </c>
      <c r="BC180" s="22">
        <v>0</v>
      </c>
      <c r="BD180" s="22">
        <v>0</v>
      </c>
      <c r="BE180" s="22"/>
      <c r="BF180" s="22">
        <v>0</v>
      </c>
      <c r="BG180" s="22">
        <v>0</v>
      </c>
      <c r="BH180" s="22">
        <v>25</v>
      </c>
      <c r="BI180" s="22">
        <v>0</v>
      </c>
      <c r="BJ180" s="22">
        <v>0</v>
      </c>
      <c r="BK180" s="22">
        <v>0</v>
      </c>
      <c r="BL180" s="22">
        <v>0</v>
      </c>
      <c r="BM180" s="22"/>
      <c r="BN180" s="22">
        <v>0</v>
      </c>
      <c r="BO180" s="22">
        <v>0</v>
      </c>
      <c r="BP180" s="22">
        <v>0</v>
      </c>
      <c r="BQ180" s="22">
        <v>0</v>
      </c>
      <c r="BR180" s="22">
        <v>0</v>
      </c>
      <c r="BS180" s="22">
        <v>10</v>
      </c>
      <c r="BT180" s="22">
        <v>0</v>
      </c>
      <c r="BU180" s="22"/>
      <c r="BV180" s="22">
        <v>0</v>
      </c>
      <c r="BW180" s="22">
        <v>0</v>
      </c>
      <c r="BX180" s="22">
        <v>0</v>
      </c>
      <c r="BY180" s="22">
        <v>5</v>
      </c>
      <c r="BZ180" s="22">
        <v>5</v>
      </c>
      <c r="CA180" s="22">
        <v>25</v>
      </c>
      <c r="CB180" s="22">
        <v>0</v>
      </c>
      <c r="CC180" s="22"/>
      <c r="CD180" s="22">
        <v>0</v>
      </c>
      <c r="CE180" s="22">
        <v>0</v>
      </c>
      <c r="CF180" s="22">
        <v>45</v>
      </c>
      <c r="CG180" s="22">
        <v>0</v>
      </c>
      <c r="CH180" s="22">
        <v>0</v>
      </c>
      <c r="CI180" s="22">
        <v>15</v>
      </c>
      <c r="CJ180" s="22">
        <v>0</v>
      </c>
      <c r="CK180" s="22"/>
      <c r="CL180" s="22">
        <v>0</v>
      </c>
      <c r="CM180" s="22">
        <v>0</v>
      </c>
      <c r="CN180" s="22">
        <v>0</v>
      </c>
      <c r="CO180" s="22">
        <v>0</v>
      </c>
      <c r="CP180" s="22">
        <v>0</v>
      </c>
      <c r="CQ180" s="22">
        <v>0</v>
      </c>
      <c r="CR180" s="22">
        <v>0</v>
      </c>
      <c r="CS180" s="22"/>
      <c r="CT180" s="22">
        <v>0</v>
      </c>
      <c r="CU180" s="22">
        <v>0</v>
      </c>
      <c r="CV180" s="22">
        <v>0</v>
      </c>
      <c r="CW180" s="22">
        <v>0</v>
      </c>
      <c r="CX180" s="22">
        <v>0</v>
      </c>
      <c r="CY180" s="22">
        <v>0</v>
      </c>
      <c r="CZ180" s="22">
        <v>0</v>
      </c>
      <c r="DA180" s="22"/>
      <c r="DB180" s="22" t="s">
        <v>421</v>
      </c>
      <c r="DC180" s="22" t="s">
        <v>437</v>
      </c>
      <c r="DD180" s="22" t="s">
        <v>421</v>
      </c>
      <c r="DE180" s="22" t="s">
        <v>421</v>
      </c>
      <c r="DF180" s="22" t="s">
        <v>421</v>
      </c>
      <c r="DG180" s="22">
        <v>0</v>
      </c>
      <c r="DH180" s="22"/>
      <c r="DI180" s="22" t="s">
        <v>1368</v>
      </c>
      <c r="DJ180" s="22" t="s">
        <v>1369</v>
      </c>
      <c r="DK180" s="22" t="s">
        <v>1370</v>
      </c>
      <c r="DL180" s="22"/>
      <c r="DM180" s="22" t="s">
        <v>426</v>
      </c>
      <c r="DN180" s="22" t="s">
        <v>427</v>
      </c>
      <c r="DO180" s="22" t="s">
        <v>427</v>
      </c>
      <c r="DP180" s="22" t="s">
        <v>427</v>
      </c>
      <c r="DQ180" s="22" t="s">
        <v>427</v>
      </c>
      <c r="DR180" s="22" t="s">
        <v>427</v>
      </c>
      <c r="DS180" s="22" t="s">
        <v>427</v>
      </c>
      <c r="DT180" s="22"/>
      <c r="DU180" s="22" t="s">
        <v>428</v>
      </c>
      <c r="DV180" s="22" t="s">
        <v>429</v>
      </c>
      <c r="DW180" s="22" t="s">
        <v>429</v>
      </c>
      <c r="DX180" s="22" t="s">
        <v>429</v>
      </c>
      <c r="DY180" s="22" t="s">
        <v>429</v>
      </c>
      <c r="DZ180" s="22" t="s">
        <v>429</v>
      </c>
      <c r="EA180" s="22" t="s">
        <v>429</v>
      </c>
      <c r="EB180" s="22" t="s">
        <v>429</v>
      </c>
      <c r="EC180" s="22"/>
      <c r="ED180" s="22" t="s">
        <v>430</v>
      </c>
      <c r="EE180" s="22"/>
      <c r="EF180" s="22" t="s">
        <v>2140</v>
      </c>
      <c r="EG180" s="22"/>
      <c r="EH180" s="22"/>
      <c r="EI180" s="22">
        <v>0</v>
      </c>
      <c r="EJ180" s="22">
        <v>0</v>
      </c>
      <c r="EK180" s="22"/>
      <c r="EL180" s="22" t="s">
        <v>474</v>
      </c>
      <c r="EM180" s="22" t="s">
        <v>421</v>
      </c>
      <c r="EN180" s="22" t="s">
        <v>421</v>
      </c>
      <c r="EO180" s="22"/>
      <c r="EP180" s="22" t="s">
        <v>2141</v>
      </c>
      <c r="EQ180" s="22" t="s">
        <v>1751</v>
      </c>
      <c r="ER180" s="22">
        <v>34</v>
      </c>
      <c r="EU180">
        <v>5.5175464174676446E-3</v>
      </c>
      <c r="EV180">
        <v>6.4912310793737002E-4</v>
      </c>
      <c r="EY180" s="22">
        <f t="shared" si="9"/>
        <v>95</v>
      </c>
      <c r="EZ180" s="22">
        <f t="shared" si="10"/>
        <v>0</v>
      </c>
      <c r="FA180" s="22" t="str">
        <f t="shared" si="11"/>
        <v>OK</v>
      </c>
    </row>
    <row r="181" spans="2:157" x14ac:dyDescent="0.25">
      <c r="B181" s="22" t="s" vm="83">
        <v>153</v>
      </c>
      <c r="C181" s="22" t="s">
        <v>1373</v>
      </c>
      <c r="D181" s="22" t="s">
        <v>446</v>
      </c>
      <c r="E181" s="22" t="s">
        <v>555</v>
      </c>
      <c r="F181" s="22" t="s">
        <v>564</v>
      </c>
      <c r="G181" s="22" t="s">
        <v>1040</v>
      </c>
      <c r="H181" s="22" t="s">
        <v>1053</v>
      </c>
      <c r="I181" s="22" t="s">
        <v>426</v>
      </c>
      <c r="J181" s="66">
        <v>6811.0532566666661</v>
      </c>
      <c r="K181" s="67">
        <v>6811.0532566666661</v>
      </c>
      <c r="L181" s="22"/>
      <c r="M181" s="22" t="s">
        <v>420</v>
      </c>
      <c r="N181" s="22"/>
      <c r="O181" s="22">
        <v>152</v>
      </c>
      <c r="P181" s="22">
        <v>161</v>
      </c>
      <c r="Q181" s="22">
        <v>105</v>
      </c>
      <c r="R181" s="22">
        <v>46</v>
      </c>
      <c r="S181" s="22">
        <v>27</v>
      </c>
      <c r="T181" s="22">
        <v>0</v>
      </c>
      <c r="U181" s="22">
        <v>0</v>
      </c>
      <c r="V181" s="22">
        <v>340</v>
      </c>
      <c r="W181" s="22">
        <v>257</v>
      </c>
      <c r="X181" s="22">
        <v>73</v>
      </c>
      <c r="Y181" s="22"/>
      <c r="Z181" s="22">
        <v>38</v>
      </c>
      <c r="AA181" s="22">
        <v>0</v>
      </c>
      <c r="AB181" s="22">
        <v>127</v>
      </c>
      <c r="AC181" s="22">
        <v>171</v>
      </c>
      <c r="AD181" s="22">
        <v>0</v>
      </c>
      <c r="AE181" s="22">
        <v>0</v>
      </c>
      <c r="AF181" s="22">
        <v>4</v>
      </c>
      <c r="AG181" s="22"/>
      <c r="AH181" s="22">
        <v>0</v>
      </c>
      <c r="AI181" s="22">
        <v>105</v>
      </c>
      <c r="AJ181" s="22">
        <v>0</v>
      </c>
      <c r="AK181" s="22">
        <v>152</v>
      </c>
      <c r="AL181" s="22">
        <v>0</v>
      </c>
      <c r="AM181" s="22">
        <v>0</v>
      </c>
      <c r="AN181" s="22">
        <v>0</v>
      </c>
      <c r="AO181" s="22"/>
      <c r="AP181" s="22">
        <v>52</v>
      </c>
      <c r="AQ181" s="22">
        <v>1</v>
      </c>
      <c r="AR181" s="22">
        <v>0</v>
      </c>
      <c r="AS181" s="22">
        <v>20</v>
      </c>
      <c r="AT181" s="22">
        <v>0</v>
      </c>
      <c r="AU181" s="22">
        <v>0</v>
      </c>
      <c r="AV181" s="22">
        <v>0</v>
      </c>
      <c r="AW181" s="22"/>
      <c r="AX181" s="22">
        <v>0</v>
      </c>
      <c r="AY181" s="22">
        <v>0</v>
      </c>
      <c r="AZ181" s="22">
        <v>0</v>
      </c>
      <c r="BA181" s="22">
        <v>152</v>
      </c>
      <c r="BB181" s="22">
        <v>0</v>
      </c>
      <c r="BC181" s="22">
        <v>0</v>
      </c>
      <c r="BD181" s="22">
        <v>0</v>
      </c>
      <c r="BE181" s="22"/>
      <c r="BF181" s="22">
        <v>11</v>
      </c>
      <c r="BG181" s="22">
        <v>0</v>
      </c>
      <c r="BH181" s="22">
        <v>127</v>
      </c>
      <c r="BI181" s="22">
        <v>19</v>
      </c>
      <c r="BJ181" s="22">
        <v>0</v>
      </c>
      <c r="BK181" s="22">
        <v>0</v>
      </c>
      <c r="BL181" s="22">
        <v>4</v>
      </c>
      <c r="BM181" s="22"/>
      <c r="BN181" s="22">
        <v>0</v>
      </c>
      <c r="BO181" s="22">
        <v>105</v>
      </c>
      <c r="BP181" s="22">
        <v>0</v>
      </c>
      <c r="BQ181" s="22">
        <v>0</v>
      </c>
      <c r="BR181" s="22">
        <v>0</v>
      </c>
      <c r="BS181" s="22">
        <v>0</v>
      </c>
      <c r="BT181" s="22">
        <v>0</v>
      </c>
      <c r="BU181" s="22"/>
      <c r="BV181" s="22">
        <v>25</v>
      </c>
      <c r="BW181" s="22">
        <v>1</v>
      </c>
      <c r="BX181" s="22">
        <v>0</v>
      </c>
      <c r="BY181" s="22">
        <v>20</v>
      </c>
      <c r="BZ181" s="22">
        <v>0</v>
      </c>
      <c r="CA181" s="22">
        <v>0</v>
      </c>
      <c r="CB181" s="22">
        <v>0</v>
      </c>
      <c r="CC181" s="22"/>
      <c r="CD181" s="22">
        <v>27</v>
      </c>
      <c r="CE181" s="22">
        <v>0</v>
      </c>
      <c r="CF181" s="22">
        <v>0</v>
      </c>
      <c r="CG181" s="22">
        <v>0</v>
      </c>
      <c r="CH181" s="22">
        <v>0</v>
      </c>
      <c r="CI181" s="22">
        <v>0</v>
      </c>
      <c r="CJ181" s="22">
        <v>0</v>
      </c>
      <c r="CK181" s="22"/>
      <c r="CL181" s="22">
        <v>0</v>
      </c>
      <c r="CM181" s="22">
        <v>0</v>
      </c>
      <c r="CN181" s="22">
        <v>0</v>
      </c>
      <c r="CO181" s="22">
        <v>0</v>
      </c>
      <c r="CP181" s="22">
        <v>0</v>
      </c>
      <c r="CQ181" s="22">
        <v>0</v>
      </c>
      <c r="CR181" s="22">
        <v>0</v>
      </c>
      <c r="CS181" s="22"/>
      <c r="CT181" s="22">
        <v>0</v>
      </c>
      <c r="CU181" s="22">
        <v>0</v>
      </c>
      <c r="CV181" s="22">
        <v>0</v>
      </c>
      <c r="CW181" s="22">
        <v>0</v>
      </c>
      <c r="CX181" s="22">
        <v>0</v>
      </c>
      <c r="CY181" s="22">
        <v>0</v>
      </c>
      <c r="CZ181" s="22">
        <v>0</v>
      </c>
      <c r="DA181" s="22"/>
      <c r="DB181" s="22" t="s">
        <v>427</v>
      </c>
      <c r="DC181" s="22" t="s">
        <v>422</v>
      </c>
      <c r="DD181" s="22" t="s">
        <v>421</v>
      </c>
      <c r="DE181" s="22" t="s">
        <v>421</v>
      </c>
      <c r="DF181" s="22" t="s">
        <v>421</v>
      </c>
      <c r="DG181" s="22">
        <v>1</v>
      </c>
      <c r="DH181" s="22"/>
      <c r="DI181" s="22" t="s">
        <v>2142</v>
      </c>
      <c r="DJ181" s="22" t="s">
        <v>1398</v>
      </c>
      <c r="DK181" s="22" t="s">
        <v>2143</v>
      </c>
      <c r="DL181" s="22"/>
      <c r="DM181" s="22" t="s">
        <v>426</v>
      </c>
      <c r="DN181" s="22" t="s">
        <v>427</v>
      </c>
      <c r="DO181" s="22" t="s">
        <v>427</v>
      </c>
      <c r="DP181" s="22" t="s">
        <v>427</v>
      </c>
      <c r="DQ181" s="22" t="s">
        <v>427</v>
      </c>
      <c r="DR181" s="22" t="s">
        <v>427</v>
      </c>
      <c r="DS181" s="22" t="s">
        <v>427</v>
      </c>
      <c r="DT181" s="22"/>
      <c r="DU181" s="22" t="s">
        <v>428</v>
      </c>
      <c r="DV181" s="22" t="s">
        <v>429</v>
      </c>
      <c r="DW181" s="22" t="s">
        <v>429</v>
      </c>
      <c r="DX181" s="22" t="s">
        <v>429</v>
      </c>
      <c r="DY181" s="22" t="s">
        <v>429</v>
      </c>
      <c r="DZ181" s="22" t="s">
        <v>429</v>
      </c>
      <c r="EA181" s="22" t="s">
        <v>429</v>
      </c>
      <c r="EB181" s="22" t="s">
        <v>429</v>
      </c>
      <c r="EC181" s="22"/>
      <c r="ED181" s="22" t="s">
        <v>441</v>
      </c>
      <c r="EE181" s="22"/>
      <c r="EF181" s="22" t="s">
        <v>2144</v>
      </c>
      <c r="EG181" s="22"/>
      <c r="EH181" s="22"/>
      <c r="EI181" s="22">
        <v>0</v>
      </c>
      <c r="EJ181" s="22">
        <v>0</v>
      </c>
      <c r="EK181" s="22"/>
      <c r="EL181" s="22" t="s">
        <v>443</v>
      </c>
      <c r="EM181" s="22" t="s">
        <v>421</v>
      </c>
      <c r="EN181" s="22" t="s">
        <v>421</v>
      </c>
      <c r="EO181" s="22"/>
      <c r="EP181" s="22" t="s">
        <v>2145</v>
      </c>
      <c r="EQ181" s="22" t="s">
        <v>1751</v>
      </c>
      <c r="ER181" s="22">
        <v>34</v>
      </c>
      <c r="EU181">
        <v>1.1528604607070612E-2</v>
      </c>
      <c r="EV181">
        <v>8.7142687765210218E-3</v>
      </c>
      <c r="EY181" s="22">
        <f t="shared" si="9"/>
        <v>73</v>
      </c>
      <c r="EZ181" s="22">
        <f t="shared" si="10"/>
        <v>0</v>
      </c>
      <c r="FA181" s="22" t="str">
        <f t="shared" si="11"/>
        <v>OK</v>
      </c>
    </row>
    <row r="182" spans="2:157" x14ac:dyDescent="0.25">
      <c r="B182" s="22" t="s" vm="88">
        <v>160</v>
      </c>
      <c r="C182" s="22" t="s">
        <v>1378</v>
      </c>
      <c r="D182" s="22" t="s">
        <v>446</v>
      </c>
      <c r="E182" s="22" t="s">
        <v>555</v>
      </c>
      <c r="F182" s="22" t="s">
        <v>556</v>
      </c>
      <c r="G182" s="22" t="s">
        <v>1040</v>
      </c>
      <c r="H182" s="22" t="s">
        <v>1134</v>
      </c>
      <c r="I182" s="22" t="s">
        <v>426</v>
      </c>
      <c r="J182" s="66">
        <v>3322.2193016666665</v>
      </c>
      <c r="K182" s="67">
        <v>3322.2193016666665</v>
      </c>
      <c r="L182" s="22"/>
      <c r="M182" s="22" t="s">
        <v>420</v>
      </c>
      <c r="N182" s="22"/>
      <c r="O182" s="22">
        <v>0</v>
      </c>
      <c r="P182" s="22">
        <v>11</v>
      </c>
      <c r="Q182" s="22">
        <v>0</v>
      </c>
      <c r="R182" s="22">
        <v>39</v>
      </c>
      <c r="S182" s="22">
        <v>137</v>
      </c>
      <c r="T182" s="22">
        <v>0</v>
      </c>
      <c r="U182" s="22">
        <v>0</v>
      </c>
      <c r="V182" s="22">
        <v>148</v>
      </c>
      <c r="W182" s="22">
        <v>0</v>
      </c>
      <c r="X182" s="22">
        <v>176</v>
      </c>
      <c r="Y182" s="22"/>
      <c r="Z182" s="22">
        <v>0</v>
      </c>
      <c r="AA182" s="22">
        <v>0</v>
      </c>
      <c r="AB182" s="22">
        <v>129</v>
      </c>
      <c r="AC182" s="22">
        <v>7</v>
      </c>
      <c r="AD182" s="22">
        <v>3</v>
      </c>
      <c r="AE182" s="22">
        <v>9</v>
      </c>
      <c r="AF182" s="22">
        <v>0</v>
      </c>
      <c r="AG182" s="22"/>
      <c r="AH182" s="22">
        <v>0</v>
      </c>
      <c r="AI182" s="22">
        <v>0</v>
      </c>
      <c r="AJ182" s="22">
        <v>0</v>
      </c>
      <c r="AK182" s="22">
        <v>0</v>
      </c>
      <c r="AL182" s="22">
        <v>0</v>
      </c>
      <c r="AM182" s="22">
        <v>0</v>
      </c>
      <c r="AN182" s="22">
        <v>0</v>
      </c>
      <c r="AO182" s="22"/>
      <c r="AP182" s="22">
        <v>0</v>
      </c>
      <c r="AQ182" s="22">
        <v>0</v>
      </c>
      <c r="AR182" s="22">
        <v>163</v>
      </c>
      <c r="AS182" s="22">
        <v>10</v>
      </c>
      <c r="AT182" s="22">
        <v>3</v>
      </c>
      <c r="AU182" s="22">
        <v>0</v>
      </c>
      <c r="AV182" s="22">
        <v>0</v>
      </c>
      <c r="AW182" s="22"/>
      <c r="AX182" s="22">
        <v>0</v>
      </c>
      <c r="AY182" s="22">
        <v>0</v>
      </c>
      <c r="AZ182" s="22">
        <v>0</v>
      </c>
      <c r="BA182" s="22">
        <v>0</v>
      </c>
      <c r="BB182" s="22">
        <v>0</v>
      </c>
      <c r="BC182" s="22">
        <v>0</v>
      </c>
      <c r="BD182" s="22">
        <v>0</v>
      </c>
      <c r="BE182" s="22"/>
      <c r="BF182" s="22">
        <v>0</v>
      </c>
      <c r="BG182" s="22">
        <v>0</v>
      </c>
      <c r="BH182" s="22">
        <v>0</v>
      </c>
      <c r="BI182" s="22">
        <v>2</v>
      </c>
      <c r="BJ182" s="22">
        <v>0</v>
      </c>
      <c r="BK182" s="22">
        <v>9</v>
      </c>
      <c r="BL182" s="22">
        <v>0</v>
      </c>
      <c r="BM182" s="22"/>
      <c r="BN182" s="22">
        <v>0</v>
      </c>
      <c r="BO182" s="22">
        <v>0</v>
      </c>
      <c r="BP182" s="22">
        <v>0</v>
      </c>
      <c r="BQ182" s="22">
        <v>0</v>
      </c>
      <c r="BR182" s="22">
        <v>0</v>
      </c>
      <c r="BS182" s="22">
        <v>0</v>
      </c>
      <c r="BT182" s="22">
        <v>0</v>
      </c>
      <c r="BU182" s="22"/>
      <c r="BV182" s="22">
        <v>0</v>
      </c>
      <c r="BW182" s="22">
        <v>0</v>
      </c>
      <c r="BX182" s="22">
        <v>34</v>
      </c>
      <c r="BY182" s="22">
        <v>5</v>
      </c>
      <c r="BZ182" s="22">
        <v>0</v>
      </c>
      <c r="CA182" s="22">
        <v>0</v>
      </c>
      <c r="CB182" s="22">
        <v>0</v>
      </c>
      <c r="CC182" s="22"/>
      <c r="CD182" s="22">
        <v>0</v>
      </c>
      <c r="CE182" s="22">
        <v>0</v>
      </c>
      <c r="CF182" s="22">
        <v>129</v>
      </c>
      <c r="CG182" s="22">
        <v>5</v>
      </c>
      <c r="CH182" s="22">
        <v>3</v>
      </c>
      <c r="CI182" s="22">
        <v>0</v>
      </c>
      <c r="CJ182" s="22">
        <v>0</v>
      </c>
      <c r="CK182" s="22"/>
      <c r="CL182" s="22">
        <v>0</v>
      </c>
      <c r="CM182" s="22">
        <v>0</v>
      </c>
      <c r="CN182" s="22">
        <v>0</v>
      </c>
      <c r="CO182" s="22">
        <v>0</v>
      </c>
      <c r="CP182" s="22">
        <v>0</v>
      </c>
      <c r="CQ182" s="22">
        <v>0</v>
      </c>
      <c r="CR182" s="22">
        <v>0</v>
      </c>
      <c r="CS182" s="22"/>
      <c r="CT182" s="22">
        <v>0</v>
      </c>
      <c r="CU182" s="22">
        <v>0</v>
      </c>
      <c r="CV182" s="22">
        <v>0</v>
      </c>
      <c r="CW182" s="22">
        <v>0</v>
      </c>
      <c r="CX182" s="22">
        <v>0</v>
      </c>
      <c r="CY182" s="22">
        <v>0</v>
      </c>
      <c r="CZ182" s="22">
        <v>0</v>
      </c>
      <c r="DA182" s="22"/>
      <c r="DB182" s="22" t="s">
        <v>421</v>
      </c>
      <c r="DC182" s="22" t="s">
        <v>437</v>
      </c>
      <c r="DD182" s="22" t="s">
        <v>421</v>
      </c>
      <c r="DE182" s="22" t="s">
        <v>421</v>
      </c>
      <c r="DF182" s="22" t="s">
        <v>421</v>
      </c>
      <c r="DG182" s="22">
        <v>0</v>
      </c>
      <c r="DH182" s="22"/>
      <c r="DI182" s="22" t="s">
        <v>1379</v>
      </c>
      <c r="DJ182" s="22" t="s">
        <v>810</v>
      </c>
      <c r="DK182" s="22" t="s">
        <v>2146</v>
      </c>
      <c r="DL182" s="22"/>
      <c r="DM182" s="22" t="s">
        <v>426</v>
      </c>
      <c r="DN182" s="22" t="s">
        <v>427</v>
      </c>
      <c r="DO182" s="22" t="s">
        <v>427</v>
      </c>
      <c r="DP182" s="22" t="s">
        <v>427</v>
      </c>
      <c r="DQ182" s="22" t="s">
        <v>427</v>
      </c>
      <c r="DR182" s="22" t="s">
        <v>427</v>
      </c>
      <c r="DS182" s="22" t="s">
        <v>427</v>
      </c>
      <c r="DT182" s="22"/>
      <c r="DU182" s="22" t="s">
        <v>428</v>
      </c>
      <c r="DV182" s="22" t="s">
        <v>429</v>
      </c>
      <c r="DW182" s="22" t="s">
        <v>429</v>
      </c>
      <c r="DX182" s="22" t="s">
        <v>429</v>
      </c>
      <c r="DY182" s="22" t="s">
        <v>429</v>
      </c>
      <c r="DZ182" s="22" t="s">
        <v>429</v>
      </c>
      <c r="EA182" s="22" t="s">
        <v>429</v>
      </c>
      <c r="EB182" s="22" t="s">
        <v>429</v>
      </c>
      <c r="EC182" s="22"/>
      <c r="ED182" s="22" t="s">
        <v>430</v>
      </c>
      <c r="EE182" s="22"/>
      <c r="EF182" s="22" t="s">
        <v>426</v>
      </c>
      <c r="EG182" s="22"/>
      <c r="EH182" s="22"/>
      <c r="EI182" s="22">
        <v>0</v>
      </c>
      <c r="EJ182" s="22">
        <v>0</v>
      </c>
      <c r="EK182" s="22"/>
      <c r="EL182" s="22" t="s">
        <v>474</v>
      </c>
      <c r="EM182" s="22" t="s">
        <v>421</v>
      </c>
      <c r="EN182" s="22" t="s">
        <v>421</v>
      </c>
      <c r="EO182" s="22"/>
      <c r="EP182" s="22" t="s">
        <v>2147</v>
      </c>
      <c r="EQ182" s="22" t="s">
        <v>1751</v>
      </c>
      <c r="ER182" s="22">
        <v>34</v>
      </c>
      <c r="EU182">
        <v>1.0288345068304819E-2</v>
      </c>
      <c r="EV182">
        <v>0</v>
      </c>
      <c r="EY182" s="22">
        <f t="shared" si="9"/>
        <v>176</v>
      </c>
      <c r="EZ182" s="22">
        <f t="shared" si="10"/>
        <v>0</v>
      </c>
      <c r="FA182" s="22" t="str">
        <f t="shared" si="11"/>
        <v>OK</v>
      </c>
    </row>
    <row r="183" spans="2:157" x14ac:dyDescent="0.25">
      <c r="B183" s="22" t="s" vm="99">
        <v>178</v>
      </c>
      <c r="C183" s="22" t="s">
        <v>1382</v>
      </c>
      <c r="D183" s="22" t="s">
        <v>446</v>
      </c>
      <c r="E183" s="22" t="s">
        <v>555</v>
      </c>
      <c r="F183" s="22" t="s">
        <v>564</v>
      </c>
      <c r="G183" s="22" t="s">
        <v>1040</v>
      </c>
      <c r="H183" s="22" t="s">
        <v>1077</v>
      </c>
      <c r="I183" s="22" t="s">
        <v>426</v>
      </c>
      <c r="J183" s="66">
        <v>10998.471013333334</v>
      </c>
      <c r="K183" s="67">
        <v>10998.471013333334</v>
      </c>
      <c r="L183" s="22"/>
      <c r="M183" s="22" t="s">
        <v>420</v>
      </c>
      <c r="N183" s="22"/>
      <c r="O183" s="22">
        <v>0</v>
      </c>
      <c r="P183" s="22">
        <v>0</v>
      </c>
      <c r="Q183" s="22">
        <v>0</v>
      </c>
      <c r="R183" s="22">
        <v>528</v>
      </c>
      <c r="S183" s="22">
        <v>803</v>
      </c>
      <c r="T183" s="22">
        <v>3</v>
      </c>
      <c r="U183" s="22">
        <v>0</v>
      </c>
      <c r="V183" s="22">
        <v>803</v>
      </c>
      <c r="W183" s="22">
        <v>3</v>
      </c>
      <c r="X183" s="22">
        <v>1334</v>
      </c>
      <c r="Y183" s="22"/>
      <c r="Z183" s="22">
        <v>254</v>
      </c>
      <c r="AA183" s="22">
        <v>0</v>
      </c>
      <c r="AB183" s="22">
        <v>444</v>
      </c>
      <c r="AC183" s="22">
        <v>8</v>
      </c>
      <c r="AD183" s="22">
        <v>0</v>
      </c>
      <c r="AE183" s="22">
        <v>97</v>
      </c>
      <c r="AF183" s="22">
        <v>0</v>
      </c>
      <c r="AG183" s="22"/>
      <c r="AH183" s="22">
        <v>0</v>
      </c>
      <c r="AI183" s="22">
        <v>0</v>
      </c>
      <c r="AJ183" s="22">
        <v>3</v>
      </c>
      <c r="AK183" s="22">
        <v>0</v>
      </c>
      <c r="AL183" s="22">
        <v>0</v>
      </c>
      <c r="AM183" s="22">
        <v>0</v>
      </c>
      <c r="AN183" s="22">
        <v>0</v>
      </c>
      <c r="AO183" s="22"/>
      <c r="AP183" s="22">
        <v>527</v>
      </c>
      <c r="AQ183" s="22">
        <v>150</v>
      </c>
      <c r="AR183" s="22">
        <v>552</v>
      </c>
      <c r="AS183" s="22">
        <v>8</v>
      </c>
      <c r="AT183" s="22">
        <v>0</v>
      </c>
      <c r="AU183" s="22">
        <v>97</v>
      </c>
      <c r="AV183" s="22">
        <v>0</v>
      </c>
      <c r="AW183" s="22"/>
      <c r="AX183" s="22">
        <v>0</v>
      </c>
      <c r="AY183" s="22">
        <v>0</v>
      </c>
      <c r="AZ183" s="22">
        <v>0</v>
      </c>
      <c r="BA183" s="22">
        <v>0</v>
      </c>
      <c r="BB183" s="22">
        <v>0</v>
      </c>
      <c r="BC183" s="22">
        <v>0</v>
      </c>
      <c r="BD183" s="22">
        <v>0</v>
      </c>
      <c r="BE183" s="22"/>
      <c r="BF183" s="22">
        <v>0</v>
      </c>
      <c r="BG183" s="22">
        <v>0</v>
      </c>
      <c r="BH183" s="22">
        <v>0</v>
      </c>
      <c r="BI183" s="22">
        <v>0</v>
      </c>
      <c r="BJ183" s="22">
        <v>0</v>
      </c>
      <c r="BK183" s="22">
        <v>0</v>
      </c>
      <c r="BL183" s="22">
        <v>0</v>
      </c>
      <c r="BM183" s="22"/>
      <c r="BN183" s="22">
        <v>0</v>
      </c>
      <c r="BO183" s="22">
        <v>0</v>
      </c>
      <c r="BP183" s="22">
        <v>0</v>
      </c>
      <c r="BQ183" s="22">
        <v>0</v>
      </c>
      <c r="BR183" s="22">
        <v>0</v>
      </c>
      <c r="BS183" s="22">
        <v>0</v>
      </c>
      <c r="BT183" s="22">
        <v>0</v>
      </c>
      <c r="BU183" s="22"/>
      <c r="BV183" s="22">
        <v>273</v>
      </c>
      <c r="BW183" s="22">
        <v>150</v>
      </c>
      <c r="BX183" s="22">
        <v>105</v>
      </c>
      <c r="BY183" s="22">
        <v>0</v>
      </c>
      <c r="BZ183" s="22">
        <v>0</v>
      </c>
      <c r="CA183" s="22">
        <v>0</v>
      </c>
      <c r="CB183" s="22">
        <v>0</v>
      </c>
      <c r="CC183" s="22"/>
      <c r="CD183" s="22">
        <v>254</v>
      </c>
      <c r="CE183" s="22">
        <v>0</v>
      </c>
      <c r="CF183" s="22">
        <v>444</v>
      </c>
      <c r="CG183" s="22">
        <v>8</v>
      </c>
      <c r="CH183" s="22">
        <v>0</v>
      </c>
      <c r="CI183" s="22">
        <v>97</v>
      </c>
      <c r="CJ183" s="22">
        <v>0</v>
      </c>
      <c r="CK183" s="22"/>
      <c r="CL183" s="22">
        <v>0</v>
      </c>
      <c r="CM183" s="22">
        <v>0</v>
      </c>
      <c r="CN183" s="22">
        <v>3</v>
      </c>
      <c r="CO183" s="22">
        <v>0</v>
      </c>
      <c r="CP183" s="22">
        <v>0</v>
      </c>
      <c r="CQ183" s="22">
        <v>0</v>
      </c>
      <c r="CR183" s="22">
        <v>0</v>
      </c>
      <c r="CS183" s="22"/>
      <c r="CT183" s="22">
        <v>0</v>
      </c>
      <c r="CU183" s="22">
        <v>0</v>
      </c>
      <c r="CV183" s="22">
        <v>0</v>
      </c>
      <c r="CW183" s="22">
        <v>0</v>
      </c>
      <c r="CX183" s="22">
        <v>0</v>
      </c>
      <c r="CY183" s="22">
        <v>0</v>
      </c>
      <c r="CZ183" s="22">
        <v>0</v>
      </c>
      <c r="DA183" s="22"/>
      <c r="DB183" s="22" t="s">
        <v>421</v>
      </c>
      <c r="DC183" s="22" t="s">
        <v>437</v>
      </c>
      <c r="DD183" s="22" t="s">
        <v>421</v>
      </c>
      <c r="DE183" s="22" t="s">
        <v>421</v>
      </c>
      <c r="DF183" s="22" t="s">
        <v>421</v>
      </c>
      <c r="DG183" s="22">
        <v>0</v>
      </c>
      <c r="DH183" s="22"/>
      <c r="DI183" s="22" t="s">
        <v>1383</v>
      </c>
      <c r="DJ183" s="22" t="s">
        <v>648</v>
      </c>
      <c r="DK183" s="22" t="s">
        <v>1384</v>
      </c>
      <c r="DL183" s="22"/>
      <c r="DM183" s="22" t="s">
        <v>426</v>
      </c>
      <c r="DN183" s="22" t="s">
        <v>427</v>
      </c>
      <c r="DO183" s="22" t="s">
        <v>427</v>
      </c>
      <c r="DP183" s="22" t="s">
        <v>427</v>
      </c>
      <c r="DQ183" s="22" t="s">
        <v>427</v>
      </c>
      <c r="DR183" s="22" t="s">
        <v>427</v>
      </c>
      <c r="DS183" s="22" t="s">
        <v>427</v>
      </c>
      <c r="DT183" s="22"/>
      <c r="DU183" s="22" t="s">
        <v>464</v>
      </c>
      <c r="DV183" s="22" t="s">
        <v>465</v>
      </c>
      <c r="DW183" s="22" t="s">
        <v>465</v>
      </c>
      <c r="DX183" s="22" t="s">
        <v>465</v>
      </c>
      <c r="DY183" s="22" t="s">
        <v>465</v>
      </c>
      <c r="DZ183" s="22" t="s">
        <v>429</v>
      </c>
      <c r="EA183" s="22" t="s">
        <v>465</v>
      </c>
      <c r="EB183" s="22" t="s">
        <v>429</v>
      </c>
      <c r="EC183" s="22"/>
      <c r="ED183" s="22" t="s">
        <v>430</v>
      </c>
      <c r="EE183" s="22"/>
      <c r="EF183" s="22" t="s">
        <v>2148</v>
      </c>
      <c r="EG183" s="22"/>
      <c r="EH183" s="22"/>
      <c r="EI183" s="22">
        <v>0</v>
      </c>
      <c r="EJ183" s="22">
        <v>0</v>
      </c>
      <c r="EK183" s="22"/>
      <c r="EL183" s="22" t="s">
        <v>651</v>
      </c>
      <c r="EM183" s="22" t="s">
        <v>421</v>
      </c>
      <c r="EN183" s="22" t="s">
        <v>421</v>
      </c>
      <c r="EO183" s="22"/>
      <c r="EP183" s="22" t="s">
        <v>2149</v>
      </c>
      <c r="EQ183" s="22" t="s">
        <v>1751</v>
      </c>
      <c r="ER183" s="22">
        <v>34</v>
      </c>
      <c r="EU183">
        <v>1.6861466125200838E-2</v>
      </c>
      <c r="EV183">
        <v>6.2994269459031775E-5</v>
      </c>
      <c r="EY183" s="22">
        <f t="shared" si="9"/>
        <v>1334</v>
      </c>
      <c r="EZ183" s="22">
        <f t="shared" si="10"/>
        <v>0</v>
      </c>
      <c r="FA183" s="22" t="str">
        <f t="shared" si="11"/>
        <v>OK</v>
      </c>
    </row>
    <row r="184" spans="2:157" x14ac:dyDescent="0.25">
      <c r="B184" s="22" t="s" vm="110">
        <v>192</v>
      </c>
      <c r="C184" s="22" t="s">
        <v>1387</v>
      </c>
      <c r="D184" s="22" t="s">
        <v>446</v>
      </c>
      <c r="E184" s="22" t="s">
        <v>555</v>
      </c>
      <c r="F184" s="22" t="s">
        <v>564</v>
      </c>
      <c r="G184" s="22" t="s">
        <v>1040</v>
      </c>
      <c r="H184" s="22" t="s">
        <v>1041</v>
      </c>
      <c r="I184" s="22" t="s">
        <v>426</v>
      </c>
      <c r="J184" s="66">
        <v>5812.4285699999991</v>
      </c>
      <c r="K184" s="67">
        <v>5812.4285699999991</v>
      </c>
      <c r="L184" s="22"/>
      <c r="M184" s="22" t="s">
        <v>420</v>
      </c>
      <c r="N184" s="22"/>
      <c r="O184" s="22">
        <v>0</v>
      </c>
      <c r="P184" s="22">
        <v>0</v>
      </c>
      <c r="Q184" s="22">
        <v>0</v>
      </c>
      <c r="R184" s="22">
        <v>23</v>
      </c>
      <c r="S184" s="22">
        <v>126</v>
      </c>
      <c r="T184" s="22">
        <v>0</v>
      </c>
      <c r="U184" s="22">
        <v>29</v>
      </c>
      <c r="V184" s="22">
        <v>155</v>
      </c>
      <c r="W184" s="22">
        <v>29</v>
      </c>
      <c r="X184" s="22">
        <v>178</v>
      </c>
      <c r="Y184" s="22"/>
      <c r="Z184" s="22">
        <v>71</v>
      </c>
      <c r="AA184" s="22">
        <v>0</v>
      </c>
      <c r="AB184" s="22">
        <v>37</v>
      </c>
      <c r="AC184" s="22">
        <v>32</v>
      </c>
      <c r="AD184" s="22">
        <v>5</v>
      </c>
      <c r="AE184" s="22">
        <v>10</v>
      </c>
      <c r="AF184" s="22">
        <v>0</v>
      </c>
      <c r="AG184" s="22"/>
      <c r="AH184" s="22">
        <v>0</v>
      </c>
      <c r="AI184" s="22">
        <v>0</v>
      </c>
      <c r="AJ184" s="22">
        <v>19</v>
      </c>
      <c r="AK184" s="22">
        <v>0</v>
      </c>
      <c r="AL184" s="22">
        <v>5</v>
      </c>
      <c r="AM184" s="22">
        <v>5</v>
      </c>
      <c r="AN184" s="22">
        <v>0</v>
      </c>
      <c r="AO184" s="22"/>
      <c r="AP184" s="22">
        <v>71</v>
      </c>
      <c r="AQ184" s="22">
        <v>0</v>
      </c>
      <c r="AR184" s="22">
        <v>37</v>
      </c>
      <c r="AS184" s="22">
        <v>40</v>
      </c>
      <c r="AT184" s="22">
        <v>5</v>
      </c>
      <c r="AU184" s="22">
        <v>25</v>
      </c>
      <c r="AV184" s="22">
        <v>0</v>
      </c>
      <c r="AW184" s="22"/>
      <c r="AX184" s="22">
        <v>0</v>
      </c>
      <c r="AY184" s="22">
        <v>0</v>
      </c>
      <c r="AZ184" s="22">
        <v>0</v>
      </c>
      <c r="BA184" s="22">
        <v>0</v>
      </c>
      <c r="BB184" s="22">
        <v>0</v>
      </c>
      <c r="BC184" s="22">
        <v>0</v>
      </c>
      <c r="BD184" s="22">
        <v>0</v>
      </c>
      <c r="BE184" s="22"/>
      <c r="BF184" s="22">
        <v>0</v>
      </c>
      <c r="BG184" s="22">
        <v>0</v>
      </c>
      <c r="BH184" s="22">
        <v>0</v>
      </c>
      <c r="BI184" s="22">
        <v>0</v>
      </c>
      <c r="BJ184" s="22">
        <v>0</v>
      </c>
      <c r="BK184" s="22">
        <v>0</v>
      </c>
      <c r="BL184" s="22">
        <v>0</v>
      </c>
      <c r="BM184" s="22"/>
      <c r="BN184" s="22">
        <v>0</v>
      </c>
      <c r="BO184" s="22">
        <v>0</v>
      </c>
      <c r="BP184" s="22">
        <v>0</v>
      </c>
      <c r="BQ184" s="22">
        <v>0</v>
      </c>
      <c r="BR184" s="22">
        <v>0</v>
      </c>
      <c r="BS184" s="22">
        <v>0</v>
      </c>
      <c r="BT184" s="22">
        <v>0</v>
      </c>
      <c r="BU184" s="22"/>
      <c r="BV184" s="22">
        <v>0</v>
      </c>
      <c r="BW184" s="22">
        <v>0</v>
      </c>
      <c r="BX184" s="22">
        <v>0</v>
      </c>
      <c r="BY184" s="22">
        <v>8</v>
      </c>
      <c r="BZ184" s="22">
        <v>0</v>
      </c>
      <c r="CA184" s="22">
        <v>15</v>
      </c>
      <c r="CB184" s="22">
        <v>0</v>
      </c>
      <c r="CC184" s="22"/>
      <c r="CD184" s="22">
        <v>71</v>
      </c>
      <c r="CE184" s="22">
        <v>0</v>
      </c>
      <c r="CF184" s="22">
        <v>18</v>
      </c>
      <c r="CG184" s="22">
        <v>32</v>
      </c>
      <c r="CH184" s="22">
        <v>0</v>
      </c>
      <c r="CI184" s="22">
        <v>5</v>
      </c>
      <c r="CJ184" s="22">
        <v>0</v>
      </c>
      <c r="CK184" s="22"/>
      <c r="CL184" s="22">
        <v>0</v>
      </c>
      <c r="CM184" s="22">
        <v>0</v>
      </c>
      <c r="CN184" s="22">
        <v>0</v>
      </c>
      <c r="CO184" s="22">
        <v>0</v>
      </c>
      <c r="CP184" s="22">
        <v>0</v>
      </c>
      <c r="CQ184" s="22">
        <v>0</v>
      </c>
      <c r="CR184" s="22">
        <v>0</v>
      </c>
      <c r="CS184" s="22"/>
      <c r="CT184" s="22">
        <v>0</v>
      </c>
      <c r="CU184" s="22">
        <v>0</v>
      </c>
      <c r="CV184" s="22">
        <v>19</v>
      </c>
      <c r="CW184" s="22">
        <v>0</v>
      </c>
      <c r="CX184" s="22">
        <v>5</v>
      </c>
      <c r="CY184" s="22">
        <v>5</v>
      </c>
      <c r="CZ184" s="22">
        <v>0</v>
      </c>
      <c r="DA184" s="22"/>
      <c r="DB184" s="22" t="s">
        <v>421</v>
      </c>
      <c r="DC184" s="22" t="s">
        <v>422</v>
      </c>
      <c r="DD184" s="22" t="s">
        <v>421</v>
      </c>
      <c r="DE184" s="22" t="s">
        <v>421</v>
      </c>
      <c r="DF184" s="22" t="s">
        <v>421</v>
      </c>
      <c r="DG184" s="22">
        <v>0</v>
      </c>
      <c r="DH184" s="22"/>
      <c r="DI184" s="22" t="s">
        <v>2150</v>
      </c>
      <c r="DJ184" s="22" t="s">
        <v>558</v>
      </c>
      <c r="DK184" s="22" t="s">
        <v>1389</v>
      </c>
      <c r="DL184" s="22"/>
      <c r="DM184" s="22" t="s">
        <v>426</v>
      </c>
      <c r="DN184" s="22" t="s">
        <v>427</v>
      </c>
      <c r="DO184" s="22" t="s">
        <v>427</v>
      </c>
      <c r="DP184" s="22" t="s">
        <v>427</v>
      </c>
      <c r="DQ184" s="22" t="s">
        <v>427</v>
      </c>
      <c r="DR184" s="22" t="s">
        <v>427</v>
      </c>
      <c r="DS184" s="22" t="s">
        <v>427</v>
      </c>
      <c r="DT184" s="22"/>
      <c r="DU184" s="22" t="s">
        <v>428</v>
      </c>
      <c r="DV184" s="22" t="s">
        <v>429</v>
      </c>
      <c r="DW184" s="22" t="s">
        <v>429</v>
      </c>
      <c r="DX184" s="22" t="s">
        <v>429</v>
      </c>
      <c r="DY184" s="22" t="s">
        <v>465</v>
      </c>
      <c r="DZ184" s="22" t="s">
        <v>465</v>
      </c>
      <c r="EA184" s="22" t="s">
        <v>429</v>
      </c>
      <c r="EB184" s="22" t="s">
        <v>429</v>
      </c>
      <c r="EC184" s="22"/>
      <c r="ED184" s="22" t="s">
        <v>441</v>
      </c>
      <c r="EE184" s="22"/>
      <c r="EF184" s="22" t="s">
        <v>2151</v>
      </c>
      <c r="EG184" s="22"/>
      <c r="EH184" s="22"/>
      <c r="EI184" s="22">
        <v>0</v>
      </c>
      <c r="EJ184" s="22">
        <v>0</v>
      </c>
      <c r="EK184" s="22"/>
      <c r="EL184" s="22" t="s">
        <v>651</v>
      </c>
      <c r="EM184" s="22" t="s">
        <v>421</v>
      </c>
      <c r="EN184" s="22" t="s">
        <v>421</v>
      </c>
      <c r="EO184" s="22"/>
      <c r="EP184" s="22" t="s">
        <v>2152</v>
      </c>
      <c r="EQ184" s="22" t="s">
        <v>1751</v>
      </c>
      <c r="ER184" s="22">
        <v>34</v>
      </c>
      <c r="EU184">
        <v>6.1586592097507649E-3</v>
      </c>
      <c r="EV184">
        <v>1.1522652715017559E-3</v>
      </c>
      <c r="EY184" s="22">
        <f t="shared" si="9"/>
        <v>178</v>
      </c>
      <c r="EZ184" s="22">
        <f t="shared" si="10"/>
        <v>0</v>
      </c>
      <c r="FA184" s="22" t="str">
        <f t="shared" si="11"/>
        <v>OK</v>
      </c>
    </row>
    <row r="185" spans="2:157" x14ac:dyDescent="0.25">
      <c r="B185" s="22" t="s" vm="128">
        <v>217</v>
      </c>
      <c r="C185" s="22" t="s">
        <v>1392</v>
      </c>
      <c r="D185" s="22" t="s">
        <v>446</v>
      </c>
      <c r="E185" s="22" t="s">
        <v>555</v>
      </c>
      <c r="F185" s="22" t="s">
        <v>564</v>
      </c>
      <c r="G185" s="22" t="s">
        <v>1040</v>
      </c>
      <c r="H185" s="22" t="s">
        <v>1041</v>
      </c>
      <c r="I185" s="22" t="s">
        <v>426</v>
      </c>
      <c r="J185" s="66">
        <v>2963.2942950000001</v>
      </c>
      <c r="K185" s="67">
        <v>2963.2942950000001</v>
      </c>
      <c r="L185" s="22"/>
      <c r="M185" s="22" t="s">
        <v>420</v>
      </c>
      <c r="N185" s="22"/>
      <c r="O185" s="22">
        <v>0</v>
      </c>
      <c r="P185" s="22">
        <v>5</v>
      </c>
      <c r="Q185" s="22">
        <v>6</v>
      </c>
      <c r="R185" s="22">
        <v>4</v>
      </c>
      <c r="S185" s="22">
        <v>338</v>
      </c>
      <c r="T185" s="22">
        <v>13</v>
      </c>
      <c r="U185" s="22">
        <v>1</v>
      </c>
      <c r="V185" s="22">
        <v>344</v>
      </c>
      <c r="W185" s="22">
        <v>20</v>
      </c>
      <c r="X185" s="22">
        <v>356</v>
      </c>
      <c r="Y185" s="22"/>
      <c r="Z185" s="22">
        <v>171</v>
      </c>
      <c r="AA185" s="22">
        <v>0</v>
      </c>
      <c r="AB185" s="22">
        <v>108</v>
      </c>
      <c r="AC185" s="22">
        <v>50</v>
      </c>
      <c r="AD185" s="22">
        <v>0</v>
      </c>
      <c r="AE185" s="22">
        <v>15</v>
      </c>
      <c r="AF185" s="22">
        <v>0</v>
      </c>
      <c r="AG185" s="22"/>
      <c r="AH185" s="22">
        <v>16</v>
      </c>
      <c r="AI185" s="22">
        <v>3</v>
      </c>
      <c r="AJ185" s="22">
        <v>0</v>
      </c>
      <c r="AK185" s="22">
        <v>1</v>
      </c>
      <c r="AL185" s="22">
        <v>0</v>
      </c>
      <c r="AM185" s="22">
        <v>0</v>
      </c>
      <c r="AN185" s="22">
        <v>0</v>
      </c>
      <c r="AO185" s="22"/>
      <c r="AP185" s="22">
        <v>186</v>
      </c>
      <c r="AQ185" s="22">
        <v>0</v>
      </c>
      <c r="AR185" s="22">
        <v>108</v>
      </c>
      <c r="AS185" s="22">
        <v>47</v>
      </c>
      <c r="AT185" s="22">
        <v>0</v>
      </c>
      <c r="AU185" s="22">
        <v>15</v>
      </c>
      <c r="AV185" s="22">
        <v>0</v>
      </c>
      <c r="AW185" s="22"/>
      <c r="AX185" s="22">
        <v>0</v>
      </c>
      <c r="AY185" s="22">
        <v>0</v>
      </c>
      <c r="AZ185" s="22">
        <v>0</v>
      </c>
      <c r="BA185" s="22">
        <v>0</v>
      </c>
      <c r="BB185" s="22">
        <v>0</v>
      </c>
      <c r="BC185" s="22">
        <v>0</v>
      </c>
      <c r="BD185" s="22">
        <v>0</v>
      </c>
      <c r="BE185" s="22"/>
      <c r="BF185" s="22">
        <v>2</v>
      </c>
      <c r="BG185" s="22">
        <v>0</v>
      </c>
      <c r="BH185" s="22">
        <v>0</v>
      </c>
      <c r="BI185" s="22">
        <v>3</v>
      </c>
      <c r="BJ185" s="22">
        <v>0</v>
      </c>
      <c r="BK185" s="22">
        <v>0</v>
      </c>
      <c r="BL185" s="22">
        <v>0</v>
      </c>
      <c r="BM185" s="22"/>
      <c r="BN185" s="22">
        <v>3</v>
      </c>
      <c r="BO185" s="22">
        <v>3</v>
      </c>
      <c r="BP185" s="22">
        <v>0</v>
      </c>
      <c r="BQ185" s="22">
        <v>0</v>
      </c>
      <c r="BR185" s="22">
        <v>0</v>
      </c>
      <c r="BS185" s="22">
        <v>0</v>
      </c>
      <c r="BT185" s="22">
        <v>0</v>
      </c>
      <c r="BU185" s="22"/>
      <c r="BV185" s="22">
        <v>4</v>
      </c>
      <c r="BW185" s="22">
        <v>0</v>
      </c>
      <c r="BX185" s="22">
        <v>0</v>
      </c>
      <c r="BY185" s="22">
        <v>0</v>
      </c>
      <c r="BZ185" s="22">
        <v>0</v>
      </c>
      <c r="CA185" s="22">
        <v>0</v>
      </c>
      <c r="CB185" s="22">
        <v>0</v>
      </c>
      <c r="CC185" s="22"/>
      <c r="CD185" s="22">
        <v>169</v>
      </c>
      <c r="CE185" s="22">
        <v>0</v>
      </c>
      <c r="CF185" s="22">
        <v>108</v>
      </c>
      <c r="CG185" s="22">
        <v>46</v>
      </c>
      <c r="CH185" s="22">
        <v>0</v>
      </c>
      <c r="CI185" s="22">
        <v>15</v>
      </c>
      <c r="CJ185" s="22">
        <v>0</v>
      </c>
      <c r="CK185" s="22"/>
      <c r="CL185" s="22">
        <v>13</v>
      </c>
      <c r="CM185" s="22">
        <v>0</v>
      </c>
      <c r="CN185" s="22">
        <v>0</v>
      </c>
      <c r="CO185" s="22">
        <v>0</v>
      </c>
      <c r="CP185" s="22">
        <v>0</v>
      </c>
      <c r="CQ185" s="22">
        <v>0</v>
      </c>
      <c r="CR185" s="22">
        <v>0</v>
      </c>
      <c r="CS185" s="22"/>
      <c r="CT185" s="22">
        <v>0</v>
      </c>
      <c r="CU185" s="22">
        <v>0</v>
      </c>
      <c r="CV185" s="22">
        <v>0</v>
      </c>
      <c r="CW185" s="22">
        <v>1</v>
      </c>
      <c r="CX185" s="22">
        <v>0</v>
      </c>
      <c r="CY185" s="22">
        <v>0</v>
      </c>
      <c r="CZ185" s="22">
        <v>0</v>
      </c>
      <c r="DA185" s="22"/>
      <c r="DB185" s="22" t="s">
        <v>421</v>
      </c>
      <c r="DC185" s="22" t="s">
        <v>639</v>
      </c>
      <c r="DD185" s="22" t="s">
        <v>427</v>
      </c>
      <c r="DE185" s="22" t="s">
        <v>421</v>
      </c>
      <c r="DF185" s="22" t="s">
        <v>421</v>
      </c>
      <c r="DG185" s="22">
        <v>1</v>
      </c>
      <c r="DH185" s="22"/>
      <c r="DI185" s="22" t="s">
        <v>1393</v>
      </c>
      <c r="DJ185" s="22" t="s">
        <v>585</v>
      </c>
      <c r="DK185" s="22" t="s">
        <v>1394</v>
      </c>
      <c r="DL185" s="22"/>
      <c r="DM185" s="22" t="s">
        <v>426</v>
      </c>
      <c r="DN185" s="22" t="s">
        <v>427</v>
      </c>
      <c r="DO185" s="22" t="s">
        <v>427</v>
      </c>
      <c r="DP185" s="22" t="s">
        <v>427</v>
      </c>
      <c r="DQ185" s="22" t="s">
        <v>427</v>
      </c>
      <c r="DR185" s="22" t="s">
        <v>427</v>
      </c>
      <c r="DS185" s="22" t="s">
        <v>427</v>
      </c>
      <c r="DT185" s="22"/>
      <c r="DU185" s="22" t="s">
        <v>464</v>
      </c>
      <c r="DV185" s="22" t="s">
        <v>465</v>
      </c>
      <c r="DW185" s="22" t="s">
        <v>429</v>
      </c>
      <c r="DX185" s="22" t="s">
        <v>465</v>
      </c>
      <c r="DY185" s="22" t="s">
        <v>465</v>
      </c>
      <c r="DZ185" s="22" t="s">
        <v>429</v>
      </c>
      <c r="EA185" s="22" t="s">
        <v>429</v>
      </c>
      <c r="EB185" s="22" t="s">
        <v>429</v>
      </c>
      <c r="EC185" s="22"/>
      <c r="ED185" s="22" t="s">
        <v>560</v>
      </c>
      <c r="EE185" s="22"/>
      <c r="EF185" s="22" t="s">
        <v>2153</v>
      </c>
      <c r="EG185" s="22"/>
      <c r="EH185" s="22"/>
      <c r="EI185" s="22">
        <v>0</v>
      </c>
      <c r="EJ185" s="22">
        <v>0</v>
      </c>
      <c r="EK185" s="22"/>
      <c r="EL185" s="22" t="s">
        <v>474</v>
      </c>
      <c r="EM185" s="22" t="s">
        <v>427</v>
      </c>
      <c r="EN185" s="22" t="s">
        <v>421</v>
      </c>
      <c r="EO185" s="22"/>
      <c r="EP185" s="22" t="s">
        <v>2154</v>
      </c>
      <c r="EQ185" s="22" t="s">
        <v>1751</v>
      </c>
      <c r="ER185" s="22">
        <v>34</v>
      </c>
      <c r="EU185">
        <v>2.6809935016150321E-2</v>
      </c>
      <c r="EV185">
        <v>1.5587171521017627E-3</v>
      </c>
      <c r="EY185" s="22">
        <f t="shared" si="9"/>
        <v>356</v>
      </c>
      <c r="EZ185" s="22">
        <f t="shared" si="10"/>
        <v>0</v>
      </c>
      <c r="FA185" s="22" t="str">
        <f t="shared" si="11"/>
        <v>OK</v>
      </c>
    </row>
    <row r="186" spans="2:157" x14ac:dyDescent="0.25">
      <c r="B186" s="22" t="s" vm="130">
        <v>219</v>
      </c>
      <c r="C186" s="22" t="s">
        <v>1396</v>
      </c>
      <c r="D186" s="22" t="s">
        <v>446</v>
      </c>
      <c r="E186" s="22" t="s">
        <v>555</v>
      </c>
      <c r="F186" s="22" t="s">
        <v>564</v>
      </c>
      <c r="G186" s="22" t="s">
        <v>1040</v>
      </c>
      <c r="H186" s="22" t="s">
        <v>1041</v>
      </c>
      <c r="I186" s="22" t="s">
        <v>426</v>
      </c>
      <c r="J186" s="66">
        <v>6163.4677199999996</v>
      </c>
      <c r="K186" s="67">
        <v>6163.4677199999996</v>
      </c>
      <c r="L186" s="22"/>
      <c r="M186" s="22" t="s">
        <v>420</v>
      </c>
      <c r="N186" s="22"/>
      <c r="O186" s="22">
        <v>0</v>
      </c>
      <c r="P186" s="22">
        <v>0</v>
      </c>
      <c r="Q186" s="22">
        <v>0</v>
      </c>
      <c r="R186" s="22">
        <v>0</v>
      </c>
      <c r="S186" s="22">
        <v>182</v>
      </c>
      <c r="T186" s="22">
        <v>0</v>
      </c>
      <c r="U186" s="22">
        <v>0</v>
      </c>
      <c r="V186" s="22">
        <v>182</v>
      </c>
      <c r="W186" s="22">
        <v>0</v>
      </c>
      <c r="X186" s="22">
        <v>182</v>
      </c>
      <c r="Y186" s="22"/>
      <c r="Z186" s="22">
        <v>55</v>
      </c>
      <c r="AA186" s="22">
        <v>0</v>
      </c>
      <c r="AB186" s="22">
        <v>110</v>
      </c>
      <c r="AC186" s="22">
        <v>17</v>
      </c>
      <c r="AD186" s="22">
        <v>0</v>
      </c>
      <c r="AE186" s="22">
        <v>0</v>
      </c>
      <c r="AF186" s="22">
        <v>0</v>
      </c>
      <c r="AG186" s="22"/>
      <c r="AH186" s="22">
        <v>0</v>
      </c>
      <c r="AI186" s="22">
        <v>0</v>
      </c>
      <c r="AJ186" s="22">
        <v>0</v>
      </c>
      <c r="AK186" s="22">
        <v>0</v>
      </c>
      <c r="AL186" s="22">
        <v>0</v>
      </c>
      <c r="AM186" s="22">
        <v>0</v>
      </c>
      <c r="AN186" s="22">
        <v>0</v>
      </c>
      <c r="AO186" s="22"/>
      <c r="AP186" s="22">
        <v>55</v>
      </c>
      <c r="AQ186" s="22">
        <v>0</v>
      </c>
      <c r="AR186" s="22">
        <v>110</v>
      </c>
      <c r="AS186" s="22">
        <v>17</v>
      </c>
      <c r="AT186" s="22">
        <v>0</v>
      </c>
      <c r="AU186" s="22">
        <v>0</v>
      </c>
      <c r="AV186" s="22">
        <v>0</v>
      </c>
      <c r="AW186" s="22"/>
      <c r="AX186" s="22">
        <v>0</v>
      </c>
      <c r="AY186" s="22">
        <v>0</v>
      </c>
      <c r="AZ186" s="22">
        <v>0</v>
      </c>
      <c r="BA186" s="22">
        <v>0</v>
      </c>
      <c r="BB186" s="22">
        <v>0</v>
      </c>
      <c r="BC186" s="22">
        <v>0</v>
      </c>
      <c r="BD186" s="22">
        <v>0</v>
      </c>
      <c r="BE186" s="22"/>
      <c r="BF186" s="22">
        <v>0</v>
      </c>
      <c r="BG186" s="22">
        <v>0</v>
      </c>
      <c r="BH186" s="22">
        <v>0</v>
      </c>
      <c r="BI186" s="22">
        <v>0</v>
      </c>
      <c r="BJ186" s="22">
        <v>0</v>
      </c>
      <c r="BK186" s="22">
        <v>0</v>
      </c>
      <c r="BL186" s="22">
        <v>0</v>
      </c>
      <c r="BM186" s="22"/>
      <c r="BN186" s="22">
        <v>0</v>
      </c>
      <c r="BO186" s="22">
        <v>0</v>
      </c>
      <c r="BP186" s="22">
        <v>0</v>
      </c>
      <c r="BQ186" s="22">
        <v>0</v>
      </c>
      <c r="BR186" s="22">
        <v>0</v>
      </c>
      <c r="BS186" s="22">
        <v>0</v>
      </c>
      <c r="BT186" s="22">
        <v>0</v>
      </c>
      <c r="BU186" s="22"/>
      <c r="BV186" s="22">
        <v>0</v>
      </c>
      <c r="BW186" s="22">
        <v>0</v>
      </c>
      <c r="BX186" s="22">
        <v>0</v>
      </c>
      <c r="BY186" s="22">
        <v>0</v>
      </c>
      <c r="BZ186" s="22">
        <v>0</v>
      </c>
      <c r="CA186" s="22">
        <v>0</v>
      </c>
      <c r="CB186" s="22">
        <v>0</v>
      </c>
      <c r="CC186" s="22"/>
      <c r="CD186" s="22">
        <v>55</v>
      </c>
      <c r="CE186" s="22">
        <v>0</v>
      </c>
      <c r="CF186" s="22">
        <v>110</v>
      </c>
      <c r="CG186" s="22">
        <v>17</v>
      </c>
      <c r="CH186" s="22">
        <v>0</v>
      </c>
      <c r="CI186" s="22">
        <v>0</v>
      </c>
      <c r="CJ186" s="22">
        <v>0</v>
      </c>
      <c r="CK186" s="22"/>
      <c r="CL186" s="22">
        <v>0</v>
      </c>
      <c r="CM186" s="22">
        <v>0</v>
      </c>
      <c r="CN186" s="22">
        <v>0</v>
      </c>
      <c r="CO186" s="22">
        <v>0</v>
      </c>
      <c r="CP186" s="22">
        <v>0</v>
      </c>
      <c r="CQ186" s="22">
        <v>0</v>
      </c>
      <c r="CR186" s="22">
        <v>0</v>
      </c>
      <c r="CS186" s="22"/>
      <c r="CT186" s="22">
        <v>0</v>
      </c>
      <c r="CU186" s="22">
        <v>0</v>
      </c>
      <c r="CV186" s="22">
        <v>0</v>
      </c>
      <c r="CW186" s="22">
        <v>0</v>
      </c>
      <c r="CX186" s="22">
        <v>0</v>
      </c>
      <c r="CY186" s="22">
        <v>0</v>
      </c>
      <c r="CZ186" s="22">
        <v>0</v>
      </c>
      <c r="DA186" s="22"/>
      <c r="DB186" s="22" t="s">
        <v>421</v>
      </c>
      <c r="DC186" s="22" t="s">
        <v>437</v>
      </c>
      <c r="DD186" s="22" t="s">
        <v>421</v>
      </c>
      <c r="DE186" s="22" t="s">
        <v>421</v>
      </c>
      <c r="DF186" s="22" t="s">
        <v>421</v>
      </c>
      <c r="DG186" s="22">
        <v>0</v>
      </c>
      <c r="DH186" s="22"/>
      <c r="DI186" s="22" t="s">
        <v>1397</v>
      </c>
      <c r="DJ186" s="22" t="s">
        <v>601</v>
      </c>
      <c r="DK186" s="22" t="s">
        <v>1399</v>
      </c>
      <c r="DL186" s="22"/>
      <c r="DM186" s="22" t="s">
        <v>426</v>
      </c>
      <c r="DN186" s="22" t="s">
        <v>427</v>
      </c>
      <c r="DO186" s="22" t="s">
        <v>427</v>
      </c>
      <c r="DP186" s="22" t="s">
        <v>427</v>
      </c>
      <c r="DQ186" s="22" t="s">
        <v>427</v>
      </c>
      <c r="DR186" s="22" t="s">
        <v>427</v>
      </c>
      <c r="DS186" s="22" t="s">
        <v>427</v>
      </c>
      <c r="DT186" s="22"/>
      <c r="DU186" s="22" t="s">
        <v>464</v>
      </c>
      <c r="DV186" s="22" t="s">
        <v>465</v>
      </c>
      <c r="DW186" s="22" t="s">
        <v>465</v>
      </c>
      <c r="DX186" s="22" t="s">
        <v>465</v>
      </c>
      <c r="DY186" s="22" t="s">
        <v>465</v>
      </c>
      <c r="DZ186" s="22" t="s">
        <v>465</v>
      </c>
      <c r="EA186" s="22" t="s">
        <v>429</v>
      </c>
      <c r="EB186" s="22" t="s">
        <v>429</v>
      </c>
      <c r="EC186" s="22"/>
      <c r="ED186" s="22" t="s">
        <v>430</v>
      </c>
      <c r="EE186" s="22"/>
      <c r="EF186" s="22" t="s">
        <v>2155</v>
      </c>
      <c r="EG186" s="22"/>
      <c r="EH186" s="22"/>
      <c r="EI186" s="22">
        <v>0</v>
      </c>
      <c r="EJ186" s="22">
        <v>0</v>
      </c>
      <c r="EK186" s="22"/>
      <c r="EL186" s="22" t="s">
        <v>651</v>
      </c>
      <c r="EM186" s="22" t="s">
        <v>421</v>
      </c>
      <c r="EN186" s="22" t="s">
        <v>421</v>
      </c>
      <c r="EO186" s="22"/>
      <c r="EP186" s="22" t="s">
        <v>2156</v>
      </c>
      <c r="EQ186" s="22" t="s">
        <v>1751</v>
      </c>
      <c r="ER186" s="22">
        <v>34</v>
      </c>
      <c r="EU186">
        <v>6.8195915794478099E-3</v>
      </c>
      <c r="EV186">
        <v>0</v>
      </c>
      <c r="EY186" s="22">
        <f t="shared" si="9"/>
        <v>182</v>
      </c>
      <c r="EZ186" s="22">
        <f t="shared" si="10"/>
        <v>0</v>
      </c>
      <c r="FA186" s="22" t="str">
        <f t="shared" si="11"/>
        <v>OK</v>
      </c>
    </row>
    <row r="187" spans="2:157" x14ac:dyDescent="0.25">
      <c r="B187" s="22" t="s" vm="158">
        <v>260</v>
      </c>
      <c r="C187" s="22" t="s">
        <v>1402</v>
      </c>
      <c r="D187" s="22" t="s">
        <v>576</v>
      </c>
      <c r="E187" s="22" t="s">
        <v>415</v>
      </c>
      <c r="F187" s="22" t="s">
        <v>577</v>
      </c>
      <c r="G187" s="22" t="s">
        <v>1040</v>
      </c>
      <c r="H187" s="22" t="s">
        <v>1041</v>
      </c>
      <c r="I187" s="22" t="s">
        <v>426</v>
      </c>
      <c r="J187" s="66">
        <v>1089.1641666666667</v>
      </c>
      <c r="K187" s="67">
        <v>1089.1641666666667</v>
      </c>
      <c r="L187" s="22"/>
      <c r="M187" s="22" t="s">
        <v>420</v>
      </c>
      <c r="N187" s="22"/>
      <c r="O187" s="22">
        <v>0</v>
      </c>
      <c r="P187" s="22">
        <v>12</v>
      </c>
      <c r="Q187" s="22">
        <v>5</v>
      </c>
      <c r="R187" s="22">
        <v>52</v>
      </c>
      <c r="S187" s="22">
        <v>0</v>
      </c>
      <c r="T187" s="22">
        <v>0</v>
      </c>
      <c r="U187" s="22">
        <v>0</v>
      </c>
      <c r="V187" s="22">
        <v>12</v>
      </c>
      <c r="W187" s="22">
        <v>5</v>
      </c>
      <c r="X187" s="22">
        <v>52</v>
      </c>
      <c r="Y187" s="22"/>
      <c r="Z187" s="22">
        <v>11</v>
      </c>
      <c r="AA187" s="22">
        <v>0</v>
      </c>
      <c r="AB187" s="22">
        <v>1</v>
      </c>
      <c r="AC187" s="22">
        <v>0</v>
      </c>
      <c r="AD187" s="22">
        <v>0</v>
      </c>
      <c r="AE187" s="22">
        <v>0</v>
      </c>
      <c r="AF187" s="22">
        <v>0</v>
      </c>
      <c r="AG187" s="22"/>
      <c r="AH187" s="22">
        <v>0</v>
      </c>
      <c r="AI187" s="22">
        <v>0</v>
      </c>
      <c r="AJ187" s="22">
        <v>0</v>
      </c>
      <c r="AK187" s="22">
        <v>0</v>
      </c>
      <c r="AL187" s="22">
        <v>0</v>
      </c>
      <c r="AM187" s="22">
        <v>5</v>
      </c>
      <c r="AN187" s="22">
        <v>0</v>
      </c>
      <c r="AO187" s="22"/>
      <c r="AP187" s="22">
        <v>0</v>
      </c>
      <c r="AQ187" s="22">
        <v>0</v>
      </c>
      <c r="AR187" s="22">
        <v>21</v>
      </c>
      <c r="AS187" s="22">
        <v>0</v>
      </c>
      <c r="AT187" s="22">
        <v>31</v>
      </c>
      <c r="AU187" s="22">
        <v>0</v>
      </c>
      <c r="AV187" s="22">
        <v>0</v>
      </c>
      <c r="AW187" s="22"/>
      <c r="AX187" s="22">
        <v>0</v>
      </c>
      <c r="AY187" s="22">
        <v>0</v>
      </c>
      <c r="AZ187" s="22">
        <v>0</v>
      </c>
      <c r="BA187" s="22">
        <v>0</v>
      </c>
      <c r="BB187" s="22">
        <v>0</v>
      </c>
      <c r="BC187" s="22">
        <v>0</v>
      </c>
      <c r="BD187" s="22">
        <v>0</v>
      </c>
      <c r="BE187" s="22"/>
      <c r="BF187" s="22">
        <v>11</v>
      </c>
      <c r="BG187" s="22">
        <v>0</v>
      </c>
      <c r="BH187" s="22">
        <v>1</v>
      </c>
      <c r="BI187" s="22">
        <v>0</v>
      </c>
      <c r="BJ187" s="22">
        <v>0</v>
      </c>
      <c r="BK187" s="22">
        <v>0</v>
      </c>
      <c r="BL187" s="22">
        <v>0</v>
      </c>
      <c r="BM187" s="22"/>
      <c r="BN187" s="22">
        <v>0</v>
      </c>
      <c r="BO187" s="22">
        <v>0</v>
      </c>
      <c r="BP187" s="22">
        <v>0</v>
      </c>
      <c r="BQ187" s="22">
        <v>0</v>
      </c>
      <c r="BR187" s="22">
        <v>0</v>
      </c>
      <c r="BS187" s="22">
        <v>5</v>
      </c>
      <c r="BT187" s="22">
        <v>0</v>
      </c>
      <c r="BU187" s="22"/>
      <c r="BV187" s="22">
        <v>0</v>
      </c>
      <c r="BW187" s="22">
        <v>0</v>
      </c>
      <c r="BX187" s="22">
        <v>21</v>
      </c>
      <c r="BY187" s="22">
        <v>0</v>
      </c>
      <c r="BZ187" s="22">
        <v>31</v>
      </c>
      <c r="CA187" s="22">
        <v>0</v>
      </c>
      <c r="CB187" s="22">
        <v>0</v>
      </c>
      <c r="CC187" s="22"/>
      <c r="CD187" s="22">
        <v>0</v>
      </c>
      <c r="CE187" s="22">
        <v>0</v>
      </c>
      <c r="CF187" s="22">
        <v>0</v>
      </c>
      <c r="CG187" s="22">
        <v>0</v>
      </c>
      <c r="CH187" s="22">
        <v>0</v>
      </c>
      <c r="CI187" s="22">
        <v>0</v>
      </c>
      <c r="CJ187" s="22">
        <v>0</v>
      </c>
      <c r="CK187" s="22"/>
      <c r="CL187" s="22">
        <v>0</v>
      </c>
      <c r="CM187" s="22">
        <v>0</v>
      </c>
      <c r="CN187" s="22">
        <v>0</v>
      </c>
      <c r="CO187" s="22">
        <v>0</v>
      </c>
      <c r="CP187" s="22">
        <v>0</v>
      </c>
      <c r="CQ187" s="22">
        <v>0</v>
      </c>
      <c r="CR187" s="22">
        <v>0</v>
      </c>
      <c r="CS187" s="22"/>
      <c r="CT187" s="22">
        <v>0</v>
      </c>
      <c r="CU187" s="22">
        <v>0</v>
      </c>
      <c r="CV187" s="22">
        <v>0</v>
      </c>
      <c r="CW187" s="22">
        <v>0</v>
      </c>
      <c r="CX187" s="22">
        <v>0</v>
      </c>
      <c r="CY187" s="22">
        <v>0</v>
      </c>
      <c r="CZ187" s="22">
        <v>0</v>
      </c>
      <c r="DA187" s="22"/>
      <c r="DB187" s="22" t="s">
        <v>421</v>
      </c>
      <c r="DC187" s="22" t="s">
        <v>437</v>
      </c>
      <c r="DD187" s="22" t="s">
        <v>421</v>
      </c>
      <c r="DE187" s="22" t="s">
        <v>421</v>
      </c>
      <c r="DF187" s="22" t="s">
        <v>421</v>
      </c>
      <c r="DG187" s="22">
        <v>0</v>
      </c>
      <c r="DH187" s="22"/>
      <c r="DI187" s="22" t="s">
        <v>1403</v>
      </c>
      <c r="DJ187" s="22" t="s">
        <v>601</v>
      </c>
      <c r="DK187" s="22" t="s">
        <v>1404</v>
      </c>
      <c r="DL187" s="22"/>
      <c r="DM187" s="22" t="s">
        <v>426</v>
      </c>
      <c r="DN187" s="22" t="s">
        <v>427</v>
      </c>
      <c r="DO187" s="22" t="s">
        <v>427</v>
      </c>
      <c r="DP187" s="22" t="s">
        <v>427</v>
      </c>
      <c r="DQ187" s="22" t="s">
        <v>427</v>
      </c>
      <c r="DR187" s="22" t="s">
        <v>427</v>
      </c>
      <c r="DS187" s="22" t="s">
        <v>427</v>
      </c>
      <c r="DT187" s="22"/>
      <c r="DU187" s="22" t="s">
        <v>428</v>
      </c>
      <c r="DV187" s="22" t="s">
        <v>429</v>
      </c>
      <c r="DW187" s="22" t="s">
        <v>429</v>
      </c>
      <c r="DX187" s="22" t="s">
        <v>429</v>
      </c>
      <c r="DY187" s="22" t="s">
        <v>429</v>
      </c>
      <c r="DZ187" s="22" t="s">
        <v>429</v>
      </c>
      <c r="EA187" s="22" t="s">
        <v>429</v>
      </c>
      <c r="EB187" s="22" t="s">
        <v>429</v>
      </c>
      <c r="EC187" s="22"/>
      <c r="ED187" s="22" t="s">
        <v>441</v>
      </c>
      <c r="EE187" s="22"/>
      <c r="EF187" s="22" t="s">
        <v>426</v>
      </c>
      <c r="EG187" s="22"/>
      <c r="EH187" s="22"/>
      <c r="EI187" s="22">
        <v>0</v>
      </c>
      <c r="EJ187" s="22">
        <v>0</v>
      </c>
      <c r="EK187" s="22"/>
      <c r="EL187" s="22" t="s">
        <v>474</v>
      </c>
      <c r="EM187" s="22" t="s">
        <v>427</v>
      </c>
      <c r="EN187" s="22" t="s">
        <v>421</v>
      </c>
      <c r="EO187" s="22"/>
      <c r="EP187" s="22" t="s">
        <v>2157</v>
      </c>
      <c r="EQ187" s="22" t="s">
        <v>1751</v>
      </c>
      <c r="ER187" s="22">
        <v>34</v>
      </c>
      <c r="EU187">
        <v>2.5444856445164732E-3</v>
      </c>
      <c r="EV187">
        <v>1.0602023518818638E-3</v>
      </c>
      <c r="EY187" s="22">
        <f t="shared" si="9"/>
        <v>52</v>
      </c>
      <c r="EZ187" s="22">
        <f t="shared" si="10"/>
        <v>0</v>
      </c>
      <c r="FA187" s="22" t="str">
        <f t="shared" si="11"/>
        <v>OK</v>
      </c>
    </row>
    <row r="188" spans="2:157" x14ac:dyDescent="0.25">
      <c r="B188" s="22" t="s">
        <v>43</v>
      </c>
      <c r="C188" s="22" t="s">
        <v>1406</v>
      </c>
      <c r="D188" s="22" t="s">
        <v>414</v>
      </c>
      <c r="E188" s="22" t="s">
        <v>415</v>
      </c>
      <c r="F188" s="22" t="s">
        <v>416</v>
      </c>
      <c r="G188" s="22" t="s">
        <v>1407</v>
      </c>
      <c r="H188" s="22" t="s">
        <v>1408</v>
      </c>
      <c r="I188" s="22" t="s">
        <v>419</v>
      </c>
      <c r="J188" s="66">
        <v>1767.0183333333334</v>
      </c>
      <c r="K188" s="67">
        <v>1767.0183333333334</v>
      </c>
      <c r="L188" s="22"/>
      <c r="M188" s="22" t="s">
        <v>420</v>
      </c>
      <c r="N188" s="22"/>
      <c r="O188" s="22">
        <v>0</v>
      </c>
      <c r="P188" s="22">
        <v>87</v>
      </c>
      <c r="Q188" s="22">
        <v>9</v>
      </c>
      <c r="R188" s="22">
        <v>0</v>
      </c>
      <c r="S188" s="22">
        <v>22</v>
      </c>
      <c r="T188" s="22">
        <v>0</v>
      </c>
      <c r="U188" s="22">
        <v>28</v>
      </c>
      <c r="V188" s="22">
        <v>137</v>
      </c>
      <c r="W188" s="22">
        <v>37</v>
      </c>
      <c r="X188" s="22">
        <v>50</v>
      </c>
      <c r="Y188" s="22"/>
      <c r="Z188" s="22">
        <v>49</v>
      </c>
      <c r="AA188" s="22">
        <v>28</v>
      </c>
      <c r="AB188" s="22">
        <v>37</v>
      </c>
      <c r="AC188" s="22">
        <v>0</v>
      </c>
      <c r="AD188" s="22">
        <v>21</v>
      </c>
      <c r="AE188" s="22">
        <v>0</v>
      </c>
      <c r="AF188" s="22">
        <v>2</v>
      </c>
      <c r="AG188" s="22"/>
      <c r="AH188" s="22">
        <v>19</v>
      </c>
      <c r="AI188" s="22">
        <v>16</v>
      </c>
      <c r="AJ188" s="22">
        <v>0</v>
      </c>
      <c r="AK188" s="22">
        <v>0</v>
      </c>
      <c r="AL188" s="22">
        <v>0</v>
      </c>
      <c r="AM188" s="22">
        <v>0</v>
      </c>
      <c r="AN188" s="22">
        <v>2</v>
      </c>
      <c r="AO188" s="22"/>
      <c r="AP188" s="22">
        <v>11</v>
      </c>
      <c r="AQ188" s="22">
        <v>15</v>
      </c>
      <c r="AR188" s="22">
        <v>22</v>
      </c>
      <c r="AS188" s="22">
        <v>0</v>
      </c>
      <c r="AT188" s="22">
        <v>0</v>
      </c>
      <c r="AU188" s="22">
        <v>0</v>
      </c>
      <c r="AV188" s="22">
        <v>2</v>
      </c>
      <c r="AW188" s="22"/>
      <c r="AX188" s="22">
        <v>0</v>
      </c>
      <c r="AY188" s="22">
        <v>0</v>
      </c>
      <c r="AZ188" s="22">
        <v>0</v>
      </c>
      <c r="BA188" s="22">
        <v>0</v>
      </c>
      <c r="BB188" s="22">
        <v>0</v>
      </c>
      <c r="BC188" s="22">
        <v>0</v>
      </c>
      <c r="BD188" s="22">
        <v>0</v>
      </c>
      <c r="BE188" s="22"/>
      <c r="BF188" s="22">
        <v>38</v>
      </c>
      <c r="BG188" s="22">
        <v>13</v>
      </c>
      <c r="BH188" s="22">
        <v>15</v>
      </c>
      <c r="BI188" s="22">
        <v>0</v>
      </c>
      <c r="BJ188" s="22">
        <v>21</v>
      </c>
      <c r="BK188" s="22">
        <v>0</v>
      </c>
      <c r="BL188" s="22">
        <v>0</v>
      </c>
      <c r="BM188" s="22"/>
      <c r="BN188" s="22">
        <v>8</v>
      </c>
      <c r="BO188" s="22">
        <v>1</v>
      </c>
      <c r="BP188" s="22">
        <v>0</v>
      </c>
      <c r="BQ188" s="22">
        <v>0</v>
      </c>
      <c r="BR188" s="22">
        <v>0</v>
      </c>
      <c r="BS188" s="22">
        <v>0</v>
      </c>
      <c r="BT188" s="22">
        <v>0</v>
      </c>
      <c r="BU188" s="22"/>
      <c r="BV188" s="22">
        <v>0</v>
      </c>
      <c r="BW188" s="22">
        <v>0</v>
      </c>
      <c r="BX188" s="22">
        <v>0</v>
      </c>
      <c r="BY188" s="22">
        <v>0</v>
      </c>
      <c r="BZ188" s="22">
        <v>0</v>
      </c>
      <c r="CA188" s="22">
        <v>0</v>
      </c>
      <c r="CB188" s="22">
        <v>0</v>
      </c>
      <c r="CC188" s="22"/>
      <c r="CD188" s="22">
        <v>0</v>
      </c>
      <c r="CE188" s="22">
        <v>0</v>
      </c>
      <c r="CF188" s="22">
        <v>22</v>
      </c>
      <c r="CG188" s="22">
        <v>0</v>
      </c>
      <c r="CH188" s="22">
        <v>0</v>
      </c>
      <c r="CI188" s="22">
        <v>0</v>
      </c>
      <c r="CJ188" s="22">
        <v>0</v>
      </c>
      <c r="CK188" s="22"/>
      <c r="CL188" s="22">
        <v>0</v>
      </c>
      <c r="CM188" s="22">
        <v>0</v>
      </c>
      <c r="CN188" s="22">
        <v>0</v>
      </c>
      <c r="CO188" s="22">
        <v>0</v>
      </c>
      <c r="CP188" s="22">
        <v>0</v>
      </c>
      <c r="CQ188" s="22">
        <v>0</v>
      </c>
      <c r="CR188" s="22">
        <v>0</v>
      </c>
      <c r="CS188" s="22"/>
      <c r="CT188" s="22">
        <v>11</v>
      </c>
      <c r="CU188" s="22">
        <v>15</v>
      </c>
      <c r="CV188" s="22">
        <v>0</v>
      </c>
      <c r="CW188" s="22">
        <v>0</v>
      </c>
      <c r="CX188" s="22">
        <v>0</v>
      </c>
      <c r="CY188" s="22">
        <v>0</v>
      </c>
      <c r="CZ188" s="22">
        <v>2</v>
      </c>
      <c r="DA188" s="22"/>
      <c r="DB188" s="22" t="s">
        <v>427</v>
      </c>
      <c r="DC188" s="22" t="s">
        <v>437</v>
      </c>
      <c r="DD188" s="22" t="s">
        <v>421</v>
      </c>
      <c r="DE188" s="22" t="s">
        <v>421</v>
      </c>
      <c r="DF188" s="22" t="s">
        <v>421</v>
      </c>
      <c r="DG188" s="22">
        <v>1</v>
      </c>
      <c r="DH188" s="22"/>
      <c r="DI188" s="22" t="s">
        <v>1409</v>
      </c>
      <c r="DJ188" s="22" t="s">
        <v>454</v>
      </c>
      <c r="DK188" s="22" t="s">
        <v>1410</v>
      </c>
      <c r="DL188" s="22"/>
      <c r="DM188" s="22" t="s">
        <v>426</v>
      </c>
      <c r="DN188" s="22" t="s">
        <v>427</v>
      </c>
      <c r="DO188" s="22" t="s">
        <v>427</v>
      </c>
      <c r="DP188" s="22" t="s">
        <v>427</v>
      </c>
      <c r="DQ188" s="22" t="s">
        <v>427</v>
      </c>
      <c r="DR188" s="22" t="s">
        <v>427</v>
      </c>
      <c r="DS188" s="22" t="s">
        <v>427</v>
      </c>
      <c r="DT188" s="22"/>
      <c r="DU188" s="22" t="s">
        <v>464</v>
      </c>
      <c r="DV188" s="22" t="s">
        <v>465</v>
      </c>
      <c r="DW188" s="22" t="s">
        <v>429</v>
      </c>
      <c r="DX188" s="22" t="s">
        <v>465</v>
      </c>
      <c r="DY188" s="22" t="s">
        <v>429</v>
      </c>
      <c r="DZ188" s="22" t="s">
        <v>429</v>
      </c>
      <c r="EA188" s="22" t="s">
        <v>429</v>
      </c>
      <c r="EB188" s="22" t="s">
        <v>429</v>
      </c>
      <c r="EC188" s="22"/>
      <c r="ED188" s="22" t="s">
        <v>430</v>
      </c>
      <c r="EE188" s="22"/>
      <c r="EF188" s="22" t="s">
        <v>426</v>
      </c>
      <c r="EG188" s="22"/>
      <c r="EH188" s="22"/>
      <c r="EI188" s="22">
        <v>0</v>
      </c>
      <c r="EJ188" s="22">
        <v>0</v>
      </c>
      <c r="EK188" s="22"/>
      <c r="EL188" s="22" t="s">
        <v>456</v>
      </c>
      <c r="EM188" s="22" t="s">
        <v>421</v>
      </c>
      <c r="EN188" s="22" t="s">
        <v>427</v>
      </c>
      <c r="EO188" s="22"/>
      <c r="EP188" s="22" t="s">
        <v>2158</v>
      </c>
      <c r="EQ188" s="22" t="s">
        <v>1751</v>
      </c>
      <c r="ER188" s="22">
        <v>34</v>
      </c>
      <c r="EU188">
        <v>1.7905712842297243E-2</v>
      </c>
      <c r="EV188">
        <v>4.835849453759109E-3</v>
      </c>
      <c r="EY188" s="22">
        <f t="shared" si="9"/>
        <v>50</v>
      </c>
      <c r="EZ188" s="22">
        <f t="shared" si="10"/>
        <v>0</v>
      </c>
      <c r="FA188" s="22" t="str">
        <f t="shared" si="11"/>
        <v>OK</v>
      </c>
    </row>
    <row r="189" spans="2:157" x14ac:dyDescent="0.25">
      <c r="B189" s="22" t="s" vm="5">
        <v>48</v>
      </c>
      <c r="C189" s="22" t="s">
        <v>1412</v>
      </c>
      <c r="D189" s="22" t="s">
        <v>446</v>
      </c>
      <c r="E189" s="22" t="s">
        <v>415</v>
      </c>
      <c r="F189" s="22" t="s">
        <v>460</v>
      </c>
      <c r="G189" s="22" t="s">
        <v>1407</v>
      </c>
      <c r="H189" s="22" t="s">
        <v>1413</v>
      </c>
      <c r="I189" s="22" t="s">
        <v>419</v>
      </c>
      <c r="J189" s="66">
        <v>3660.2654799999996</v>
      </c>
      <c r="K189" s="67">
        <v>3660.2654799999996</v>
      </c>
      <c r="L189" s="22"/>
      <c r="M189" s="22" t="s">
        <v>420</v>
      </c>
      <c r="N189" s="22"/>
      <c r="O189" s="22">
        <v>0</v>
      </c>
      <c r="P189" s="22">
        <v>267</v>
      </c>
      <c r="Q189" s="22">
        <v>0</v>
      </c>
      <c r="R189" s="22">
        <v>0</v>
      </c>
      <c r="S189" s="22">
        <v>0</v>
      </c>
      <c r="T189" s="22">
        <v>0</v>
      </c>
      <c r="U189" s="22">
        <v>0</v>
      </c>
      <c r="V189" s="22">
        <v>267</v>
      </c>
      <c r="W189" s="22">
        <v>0</v>
      </c>
      <c r="X189" s="22">
        <v>0</v>
      </c>
      <c r="Y189" s="22"/>
      <c r="Z189" s="22">
        <v>146</v>
      </c>
      <c r="AA189" s="22">
        <v>0</v>
      </c>
      <c r="AB189" s="22">
        <v>96</v>
      </c>
      <c r="AC189" s="22">
        <v>5</v>
      </c>
      <c r="AD189" s="22">
        <v>0</v>
      </c>
      <c r="AE189" s="22">
        <v>20</v>
      </c>
      <c r="AF189" s="22">
        <v>0</v>
      </c>
      <c r="AG189" s="22"/>
      <c r="AH189" s="22">
        <v>0</v>
      </c>
      <c r="AI189" s="22">
        <v>0</v>
      </c>
      <c r="AJ189" s="22">
        <v>0</v>
      </c>
      <c r="AK189" s="22">
        <v>0</v>
      </c>
      <c r="AL189" s="22">
        <v>0</v>
      </c>
      <c r="AM189" s="22">
        <v>0</v>
      </c>
      <c r="AN189" s="22">
        <v>0</v>
      </c>
      <c r="AO189" s="22"/>
      <c r="AP189" s="22">
        <v>0</v>
      </c>
      <c r="AQ189" s="22">
        <v>0</v>
      </c>
      <c r="AR189" s="22">
        <v>0</v>
      </c>
      <c r="AS189" s="22">
        <v>0</v>
      </c>
      <c r="AT189" s="22">
        <v>0</v>
      </c>
      <c r="AU189" s="22">
        <v>0</v>
      </c>
      <c r="AV189" s="22">
        <v>0</v>
      </c>
      <c r="AW189" s="22"/>
      <c r="AX189" s="22">
        <v>0</v>
      </c>
      <c r="AY189" s="22">
        <v>0</v>
      </c>
      <c r="AZ189" s="22">
        <v>0</v>
      </c>
      <c r="BA189" s="22">
        <v>0</v>
      </c>
      <c r="BB189" s="22">
        <v>0</v>
      </c>
      <c r="BC189" s="22">
        <v>0</v>
      </c>
      <c r="BD189" s="22">
        <v>0</v>
      </c>
      <c r="BE189" s="22"/>
      <c r="BF189" s="22">
        <v>146</v>
      </c>
      <c r="BG189" s="22">
        <v>0</v>
      </c>
      <c r="BH189" s="22">
        <v>96</v>
      </c>
      <c r="BI189" s="22">
        <v>5</v>
      </c>
      <c r="BJ189" s="22">
        <v>0</v>
      </c>
      <c r="BK189" s="22">
        <v>20</v>
      </c>
      <c r="BL189" s="22">
        <v>0</v>
      </c>
      <c r="BM189" s="22"/>
      <c r="BN189" s="22">
        <v>0</v>
      </c>
      <c r="BO189" s="22">
        <v>0</v>
      </c>
      <c r="BP189" s="22">
        <v>0</v>
      </c>
      <c r="BQ189" s="22">
        <v>0</v>
      </c>
      <c r="BR189" s="22">
        <v>0</v>
      </c>
      <c r="BS189" s="22">
        <v>0</v>
      </c>
      <c r="BT189" s="22">
        <v>0</v>
      </c>
      <c r="BU189" s="22"/>
      <c r="BV189" s="22">
        <v>0</v>
      </c>
      <c r="BW189" s="22">
        <v>0</v>
      </c>
      <c r="BX189" s="22">
        <v>0</v>
      </c>
      <c r="BY189" s="22">
        <v>0</v>
      </c>
      <c r="BZ189" s="22">
        <v>0</v>
      </c>
      <c r="CA189" s="22">
        <v>0</v>
      </c>
      <c r="CB189" s="22">
        <v>0</v>
      </c>
      <c r="CC189" s="22"/>
      <c r="CD189" s="22">
        <v>0</v>
      </c>
      <c r="CE189" s="22">
        <v>0</v>
      </c>
      <c r="CF189" s="22">
        <v>0</v>
      </c>
      <c r="CG189" s="22">
        <v>0</v>
      </c>
      <c r="CH189" s="22">
        <v>0</v>
      </c>
      <c r="CI189" s="22">
        <v>0</v>
      </c>
      <c r="CJ189" s="22">
        <v>0</v>
      </c>
      <c r="CK189" s="22"/>
      <c r="CL189" s="22">
        <v>0</v>
      </c>
      <c r="CM189" s="22">
        <v>0</v>
      </c>
      <c r="CN189" s="22">
        <v>0</v>
      </c>
      <c r="CO189" s="22">
        <v>0</v>
      </c>
      <c r="CP189" s="22">
        <v>0</v>
      </c>
      <c r="CQ189" s="22">
        <v>0</v>
      </c>
      <c r="CR189" s="22">
        <v>0</v>
      </c>
      <c r="CS189" s="22"/>
      <c r="CT189" s="22">
        <v>0</v>
      </c>
      <c r="CU189" s="22">
        <v>0</v>
      </c>
      <c r="CV189" s="22">
        <v>0</v>
      </c>
      <c r="CW189" s="22">
        <v>0</v>
      </c>
      <c r="CX189" s="22">
        <v>0</v>
      </c>
      <c r="CY189" s="22">
        <v>0</v>
      </c>
      <c r="CZ189" s="22">
        <v>0</v>
      </c>
      <c r="DA189" s="22"/>
      <c r="DB189" s="22" t="s">
        <v>421</v>
      </c>
      <c r="DC189" s="22" t="s">
        <v>437</v>
      </c>
      <c r="DD189" s="22" t="s">
        <v>421</v>
      </c>
      <c r="DE189" s="22" t="s">
        <v>421</v>
      </c>
      <c r="DF189" s="22" t="s">
        <v>421</v>
      </c>
      <c r="DG189" s="22">
        <v>0</v>
      </c>
      <c r="DH189" s="22"/>
      <c r="DI189" s="22" t="s">
        <v>1414</v>
      </c>
      <c r="DJ189" s="22" t="s">
        <v>626</v>
      </c>
      <c r="DK189" s="22" t="s">
        <v>1415</v>
      </c>
      <c r="DL189" s="22"/>
      <c r="DM189" s="22" t="s">
        <v>426</v>
      </c>
      <c r="DN189" s="22" t="s">
        <v>427</v>
      </c>
      <c r="DO189" s="22" t="s">
        <v>427</v>
      </c>
      <c r="DP189" s="22" t="s">
        <v>427</v>
      </c>
      <c r="DQ189" s="22" t="s">
        <v>427</v>
      </c>
      <c r="DR189" s="22" t="s">
        <v>427</v>
      </c>
      <c r="DS189" s="22" t="s">
        <v>427</v>
      </c>
      <c r="DT189" s="22"/>
      <c r="DU189" s="22" t="s">
        <v>464</v>
      </c>
      <c r="DV189" s="22" t="s">
        <v>465</v>
      </c>
      <c r="DW189" s="22" t="s">
        <v>429</v>
      </c>
      <c r="DX189" s="22" t="s">
        <v>465</v>
      </c>
      <c r="DY189" s="22" t="s">
        <v>465</v>
      </c>
      <c r="DZ189" s="22" t="s">
        <v>465</v>
      </c>
      <c r="EA189" s="22" t="s">
        <v>429</v>
      </c>
      <c r="EB189" s="22" t="s">
        <v>429</v>
      </c>
      <c r="EC189" s="22"/>
      <c r="ED189" s="22" t="s">
        <v>441</v>
      </c>
      <c r="EE189" s="22"/>
      <c r="EF189" s="22" t="s">
        <v>2159</v>
      </c>
      <c r="EG189" s="22"/>
      <c r="EH189" s="22"/>
      <c r="EI189" s="22">
        <v>0</v>
      </c>
      <c r="EJ189" s="22">
        <v>0</v>
      </c>
      <c r="EK189" s="22"/>
      <c r="EL189" s="22" t="s">
        <v>474</v>
      </c>
      <c r="EM189" s="22" t="s">
        <v>421</v>
      </c>
      <c r="EN189" s="22" t="s">
        <v>421</v>
      </c>
      <c r="EO189" s="22"/>
      <c r="EP189" s="22" t="s">
        <v>2160</v>
      </c>
      <c r="EQ189" s="22" t="s">
        <v>1751</v>
      </c>
      <c r="ER189" s="22">
        <v>34</v>
      </c>
      <c r="EU189">
        <v>1.6846542385762428E-2</v>
      </c>
      <c r="EV189">
        <v>0</v>
      </c>
      <c r="EY189" s="22">
        <f t="shared" si="9"/>
        <v>0</v>
      </c>
      <c r="EZ189" s="22">
        <f t="shared" si="10"/>
        <v>0</v>
      </c>
      <c r="FA189" s="22" t="str">
        <f t="shared" si="11"/>
        <v>OK</v>
      </c>
    </row>
    <row r="190" spans="2:157" x14ac:dyDescent="0.25">
      <c r="B190" s="22" t="s" vm="11">
        <v>56</v>
      </c>
      <c r="C190" s="22" t="s">
        <v>1418</v>
      </c>
      <c r="D190" s="22" t="s">
        <v>414</v>
      </c>
      <c r="E190" s="22" t="s">
        <v>415</v>
      </c>
      <c r="F190" s="22" t="s">
        <v>416</v>
      </c>
      <c r="G190" s="22" t="s">
        <v>1407</v>
      </c>
      <c r="H190" s="22" t="s">
        <v>1419</v>
      </c>
      <c r="I190" s="22" t="s">
        <v>419</v>
      </c>
      <c r="J190" s="66">
        <v>4004.9355</v>
      </c>
      <c r="K190" s="67">
        <v>4004.9355</v>
      </c>
      <c r="L190" s="22"/>
      <c r="M190" s="22" t="s">
        <v>420</v>
      </c>
      <c r="N190" s="22"/>
      <c r="O190" s="22">
        <v>107</v>
      </c>
      <c r="P190" s="22">
        <v>408</v>
      </c>
      <c r="Q190" s="22">
        <v>251</v>
      </c>
      <c r="R190" s="22">
        <v>0</v>
      </c>
      <c r="S190" s="22">
        <v>0</v>
      </c>
      <c r="T190" s="22">
        <v>0</v>
      </c>
      <c r="U190" s="22">
        <v>0</v>
      </c>
      <c r="V190" s="22">
        <v>515</v>
      </c>
      <c r="W190" s="22">
        <v>358</v>
      </c>
      <c r="X190" s="22">
        <v>0</v>
      </c>
      <c r="Y190" s="22"/>
      <c r="Z190" s="22">
        <v>267</v>
      </c>
      <c r="AA190" s="22">
        <v>51</v>
      </c>
      <c r="AB190" s="22">
        <v>49</v>
      </c>
      <c r="AC190" s="22">
        <v>69</v>
      </c>
      <c r="AD190" s="22">
        <v>14</v>
      </c>
      <c r="AE190" s="22">
        <v>52</v>
      </c>
      <c r="AF190" s="22">
        <v>13</v>
      </c>
      <c r="AG190" s="22"/>
      <c r="AH190" s="22">
        <v>104</v>
      </c>
      <c r="AI190" s="22">
        <v>132</v>
      </c>
      <c r="AJ190" s="22">
        <v>36</v>
      </c>
      <c r="AK190" s="22">
        <v>0</v>
      </c>
      <c r="AL190" s="22">
        <v>0</v>
      </c>
      <c r="AM190" s="22">
        <v>78</v>
      </c>
      <c r="AN190" s="22">
        <v>8</v>
      </c>
      <c r="AO190" s="22"/>
      <c r="AP190" s="22">
        <v>0</v>
      </c>
      <c r="AQ190" s="22">
        <v>0</v>
      </c>
      <c r="AR190" s="22">
        <v>0</v>
      </c>
      <c r="AS190" s="22">
        <v>0</v>
      </c>
      <c r="AT190" s="22">
        <v>0</v>
      </c>
      <c r="AU190" s="22">
        <v>0</v>
      </c>
      <c r="AV190" s="22">
        <v>0</v>
      </c>
      <c r="AW190" s="22"/>
      <c r="AX190" s="22">
        <v>38</v>
      </c>
      <c r="AY190" s="22">
        <v>10</v>
      </c>
      <c r="AZ190" s="22">
        <v>36</v>
      </c>
      <c r="BA190" s="22">
        <v>0</v>
      </c>
      <c r="BB190" s="22">
        <v>0</v>
      </c>
      <c r="BC190" s="22">
        <v>20</v>
      </c>
      <c r="BD190" s="22">
        <v>3</v>
      </c>
      <c r="BE190" s="22"/>
      <c r="BF190" s="22">
        <v>229</v>
      </c>
      <c r="BG190" s="22">
        <v>41</v>
      </c>
      <c r="BH190" s="22">
        <v>13</v>
      </c>
      <c r="BI190" s="22">
        <v>69</v>
      </c>
      <c r="BJ190" s="22">
        <v>14</v>
      </c>
      <c r="BK190" s="22">
        <v>32</v>
      </c>
      <c r="BL190" s="22">
        <v>10</v>
      </c>
      <c r="BM190" s="22"/>
      <c r="BN190" s="22">
        <v>66</v>
      </c>
      <c r="BO190" s="22">
        <v>122</v>
      </c>
      <c r="BP190" s="22">
        <v>0</v>
      </c>
      <c r="BQ190" s="22">
        <v>0</v>
      </c>
      <c r="BR190" s="22">
        <v>0</v>
      </c>
      <c r="BS190" s="22">
        <v>58</v>
      </c>
      <c r="BT190" s="22">
        <v>5</v>
      </c>
      <c r="BU190" s="22"/>
      <c r="BV190" s="22">
        <v>0</v>
      </c>
      <c r="BW190" s="22">
        <v>0</v>
      </c>
      <c r="BX190" s="22">
        <v>0</v>
      </c>
      <c r="BY190" s="22">
        <v>0</v>
      </c>
      <c r="BZ190" s="22">
        <v>0</v>
      </c>
      <c r="CA190" s="22">
        <v>0</v>
      </c>
      <c r="CB190" s="22">
        <v>0</v>
      </c>
      <c r="CC190" s="22"/>
      <c r="CD190" s="22">
        <v>0</v>
      </c>
      <c r="CE190" s="22">
        <v>0</v>
      </c>
      <c r="CF190" s="22">
        <v>0</v>
      </c>
      <c r="CG190" s="22">
        <v>0</v>
      </c>
      <c r="CH190" s="22">
        <v>0</v>
      </c>
      <c r="CI190" s="22">
        <v>0</v>
      </c>
      <c r="CJ190" s="22">
        <v>0</v>
      </c>
      <c r="CK190" s="22"/>
      <c r="CL190" s="22">
        <v>0</v>
      </c>
      <c r="CM190" s="22">
        <v>0</v>
      </c>
      <c r="CN190" s="22">
        <v>0</v>
      </c>
      <c r="CO190" s="22">
        <v>0</v>
      </c>
      <c r="CP190" s="22">
        <v>0</v>
      </c>
      <c r="CQ190" s="22">
        <v>0</v>
      </c>
      <c r="CR190" s="22">
        <v>0</v>
      </c>
      <c r="CS190" s="22"/>
      <c r="CT190" s="22">
        <v>0</v>
      </c>
      <c r="CU190" s="22">
        <v>0</v>
      </c>
      <c r="CV190" s="22">
        <v>0</v>
      </c>
      <c r="CW190" s="22">
        <v>0</v>
      </c>
      <c r="CX190" s="22">
        <v>0</v>
      </c>
      <c r="CY190" s="22">
        <v>0</v>
      </c>
      <c r="CZ190" s="22">
        <v>0</v>
      </c>
      <c r="DA190" s="22"/>
      <c r="DB190" s="22" t="s">
        <v>421</v>
      </c>
      <c r="DC190" s="22" t="s">
        <v>422</v>
      </c>
      <c r="DD190" s="22" t="s">
        <v>421</v>
      </c>
      <c r="DE190" s="22" t="s">
        <v>421</v>
      </c>
      <c r="DF190" s="22" t="s">
        <v>421</v>
      </c>
      <c r="DG190" s="22">
        <v>0</v>
      </c>
      <c r="DH190" s="22"/>
      <c r="DI190" s="22" t="s">
        <v>1420</v>
      </c>
      <c r="DJ190" s="22" t="s">
        <v>1421</v>
      </c>
      <c r="DK190" s="22" t="s">
        <v>1422</v>
      </c>
      <c r="DL190" s="22"/>
      <c r="DM190" s="22" t="s">
        <v>426</v>
      </c>
      <c r="DN190" s="22" t="s">
        <v>427</v>
      </c>
      <c r="DO190" s="22" t="s">
        <v>427</v>
      </c>
      <c r="DP190" s="22" t="s">
        <v>427</v>
      </c>
      <c r="DQ190" s="22" t="s">
        <v>427</v>
      </c>
      <c r="DR190" s="22" t="s">
        <v>427</v>
      </c>
      <c r="DS190" s="22" t="s">
        <v>427</v>
      </c>
      <c r="DT190" s="22"/>
      <c r="DU190" s="22" t="s">
        <v>428</v>
      </c>
      <c r="DV190" s="22" t="s">
        <v>429</v>
      </c>
      <c r="DW190" s="22" t="s">
        <v>429</v>
      </c>
      <c r="DX190" s="22" t="s">
        <v>429</v>
      </c>
      <c r="DY190" s="22" t="s">
        <v>429</v>
      </c>
      <c r="DZ190" s="22" t="s">
        <v>429</v>
      </c>
      <c r="EA190" s="22" t="s">
        <v>429</v>
      </c>
      <c r="EB190" s="22" t="s">
        <v>429</v>
      </c>
      <c r="EC190" s="22"/>
      <c r="ED190" s="22" t="s">
        <v>480</v>
      </c>
      <c r="EE190" s="22"/>
      <c r="EF190" s="22" t="s">
        <v>2161</v>
      </c>
      <c r="EG190" s="22"/>
      <c r="EH190" s="22"/>
      <c r="EI190" s="22">
        <v>0</v>
      </c>
      <c r="EJ190" s="22">
        <v>0</v>
      </c>
      <c r="EK190" s="22"/>
      <c r="EL190" s="22" t="s">
        <v>456</v>
      </c>
      <c r="EM190" s="22" t="s">
        <v>421</v>
      </c>
      <c r="EN190" s="22" t="s">
        <v>421</v>
      </c>
      <c r="EO190" s="22"/>
      <c r="EP190" s="22" t="s">
        <v>2162</v>
      </c>
      <c r="EQ190" s="22" t="s">
        <v>1751</v>
      </c>
      <c r="ER190" s="22">
        <v>34</v>
      </c>
      <c r="EU190">
        <v>2.9697767752265018E-2</v>
      </c>
      <c r="EV190">
        <v>2.0644273505458013E-2</v>
      </c>
      <c r="EY190" s="22">
        <f t="shared" si="9"/>
        <v>0</v>
      </c>
      <c r="EZ190" s="22">
        <f t="shared" si="10"/>
        <v>0</v>
      </c>
      <c r="FA190" s="22" t="str">
        <f t="shared" si="11"/>
        <v>OK</v>
      </c>
    </row>
    <row r="191" spans="2:157" x14ac:dyDescent="0.25">
      <c r="B191" s="22" t="s">
        <v>84</v>
      </c>
      <c r="C191" s="22" t="s">
        <v>1425</v>
      </c>
      <c r="D191" s="22" t="s">
        <v>414</v>
      </c>
      <c r="E191" s="22" t="s">
        <v>415</v>
      </c>
      <c r="F191" s="22" t="s">
        <v>416</v>
      </c>
      <c r="G191" s="22" t="s">
        <v>1407</v>
      </c>
      <c r="H191" s="22" t="s">
        <v>1426</v>
      </c>
      <c r="I191" s="22" t="s">
        <v>419</v>
      </c>
      <c r="J191" s="66">
        <v>1615.2600000000002</v>
      </c>
      <c r="K191" s="67">
        <v>1615.2600000000002</v>
      </c>
      <c r="L191" s="22"/>
      <c r="M191" s="22" t="s">
        <v>420</v>
      </c>
      <c r="N191" s="22"/>
      <c r="O191" s="22">
        <v>5</v>
      </c>
      <c r="P191" s="22">
        <v>28</v>
      </c>
      <c r="Q191" s="22">
        <v>5</v>
      </c>
      <c r="R191" s="22">
        <v>0</v>
      </c>
      <c r="S191" s="22">
        <v>0</v>
      </c>
      <c r="T191" s="22">
        <v>0</v>
      </c>
      <c r="U191" s="22">
        <v>0</v>
      </c>
      <c r="V191" s="22">
        <v>33</v>
      </c>
      <c r="W191" s="22">
        <v>10</v>
      </c>
      <c r="X191" s="22">
        <v>0</v>
      </c>
      <c r="Y191" s="22"/>
      <c r="Z191" s="22">
        <v>0</v>
      </c>
      <c r="AA191" s="22">
        <v>8</v>
      </c>
      <c r="AB191" s="22">
        <v>0</v>
      </c>
      <c r="AC191" s="22">
        <v>21</v>
      </c>
      <c r="AD191" s="22">
        <v>0</v>
      </c>
      <c r="AE191" s="22">
        <v>4</v>
      </c>
      <c r="AF191" s="22">
        <v>0</v>
      </c>
      <c r="AG191" s="22"/>
      <c r="AH191" s="22">
        <v>0</v>
      </c>
      <c r="AI191" s="22">
        <v>5</v>
      </c>
      <c r="AJ191" s="22">
        <v>0</v>
      </c>
      <c r="AK191" s="22">
        <v>0</v>
      </c>
      <c r="AL191" s="22">
        <v>0</v>
      </c>
      <c r="AM191" s="22">
        <v>5</v>
      </c>
      <c r="AN191" s="22">
        <v>0</v>
      </c>
      <c r="AO191" s="22"/>
      <c r="AP191" s="22">
        <v>0</v>
      </c>
      <c r="AQ191" s="22">
        <v>0</v>
      </c>
      <c r="AR191" s="22">
        <v>0</v>
      </c>
      <c r="AS191" s="22">
        <v>0</v>
      </c>
      <c r="AT191" s="22">
        <v>0</v>
      </c>
      <c r="AU191" s="22">
        <v>0</v>
      </c>
      <c r="AV191" s="22">
        <v>0</v>
      </c>
      <c r="AW191" s="22"/>
      <c r="AX191" s="22">
        <v>0</v>
      </c>
      <c r="AY191" s="22">
        <v>5</v>
      </c>
      <c r="AZ191" s="22">
        <v>0</v>
      </c>
      <c r="BA191" s="22">
        <v>0</v>
      </c>
      <c r="BB191" s="22">
        <v>0</v>
      </c>
      <c r="BC191" s="22">
        <v>0</v>
      </c>
      <c r="BD191" s="22">
        <v>0</v>
      </c>
      <c r="BE191" s="22"/>
      <c r="BF191" s="22">
        <v>0</v>
      </c>
      <c r="BG191" s="22">
        <v>3</v>
      </c>
      <c r="BH191" s="22">
        <v>0</v>
      </c>
      <c r="BI191" s="22">
        <v>21</v>
      </c>
      <c r="BJ191" s="22">
        <v>0</v>
      </c>
      <c r="BK191" s="22">
        <v>4</v>
      </c>
      <c r="BL191" s="22">
        <v>0</v>
      </c>
      <c r="BM191" s="22"/>
      <c r="BN191" s="22">
        <v>0</v>
      </c>
      <c r="BO191" s="22">
        <v>0</v>
      </c>
      <c r="BP191" s="22">
        <v>0</v>
      </c>
      <c r="BQ191" s="22">
        <v>0</v>
      </c>
      <c r="BR191" s="22">
        <v>0</v>
      </c>
      <c r="BS191" s="22">
        <v>5</v>
      </c>
      <c r="BT191" s="22">
        <v>0</v>
      </c>
      <c r="BU191" s="22"/>
      <c r="BV191" s="22">
        <v>0</v>
      </c>
      <c r="BW191" s="22">
        <v>0</v>
      </c>
      <c r="BX191" s="22">
        <v>0</v>
      </c>
      <c r="BY191" s="22">
        <v>0</v>
      </c>
      <c r="BZ191" s="22">
        <v>0</v>
      </c>
      <c r="CA191" s="22">
        <v>0</v>
      </c>
      <c r="CB191" s="22">
        <v>0</v>
      </c>
      <c r="CC191" s="22"/>
      <c r="CD191" s="22">
        <v>0</v>
      </c>
      <c r="CE191" s="22">
        <v>0</v>
      </c>
      <c r="CF191" s="22">
        <v>0</v>
      </c>
      <c r="CG191" s="22">
        <v>0</v>
      </c>
      <c r="CH191" s="22">
        <v>0</v>
      </c>
      <c r="CI191" s="22">
        <v>0</v>
      </c>
      <c r="CJ191" s="22">
        <v>0</v>
      </c>
      <c r="CK191" s="22"/>
      <c r="CL191" s="22">
        <v>0</v>
      </c>
      <c r="CM191" s="22">
        <v>0</v>
      </c>
      <c r="CN191" s="22">
        <v>0</v>
      </c>
      <c r="CO191" s="22">
        <v>0</v>
      </c>
      <c r="CP191" s="22">
        <v>0</v>
      </c>
      <c r="CQ191" s="22">
        <v>0</v>
      </c>
      <c r="CR191" s="22">
        <v>0</v>
      </c>
      <c r="CS191" s="22"/>
      <c r="CT191" s="22">
        <v>0</v>
      </c>
      <c r="CU191" s="22">
        <v>0</v>
      </c>
      <c r="CV191" s="22">
        <v>0</v>
      </c>
      <c r="CW191" s="22">
        <v>0</v>
      </c>
      <c r="CX191" s="22">
        <v>0</v>
      </c>
      <c r="CY191" s="22">
        <v>0</v>
      </c>
      <c r="CZ191" s="22">
        <v>0</v>
      </c>
      <c r="DA191" s="22"/>
      <c r="DB191" s="22" t="s">
        <v>421</v>
      </c>
      <c r="DC191" s="22" t="s">
        <v>422</v>
      </c>
      <c r="DD191" s="22" t="s">
        <v>421</v>
      </c>
      <c r="DE191" s="22" t="s">
        <v>421</v>
      </c>
      <c r="DF191" s="22" t="s">
        <v>421</v>
      </c>
      <c r="DG191" s="22">
        <v>0</v>
      </c>
      <c r="DH191" s="22"/>
      <c r="DI191" s="22" t="s">
        <v>1427</v>
      </c>
      <c r="DJ191" s="22" t="s">
        <v>2163</v>
      </c>
      <c r="DK191" s="22" t="s">
        <v>1429</v>
      </c>
      <c r="DL191" s="22"/>
      <c r="DM191" s="22" t="s">
        <v>426</v>
      </c>
      <c r="DN191" s="22" t="s">
        <v>427</v>
      </c>
      <c r="DO191" s="22" t="s">
        <v>427</v>
      </c>
      <c r="DP191" s="22" t="s">
        <v>427</v>
      </c>
      <c r="DQ191" s="22" t="s">
        <v>427</v>
      </c>
      <c r="DR191" s="22" t="s">
        <v>427</v>
      </c>
      <c r="DS191" s="22" t="s">
        <v>427</v>
      </c>
      <c r="DT191" s="22"/>
      <c r="DU191" s="22" t="s">
        <v>428</v>
      </c>
      <c r="DV191" s="22" t="s">
        <v>429</v>
      </c>
      <c r="DW191" s="22" t="s">
        <v>429</v>
      </c>
      <c r="DX191" s="22" t="s">
        <v>429</v>
      </c>
      <c r="DY191" s="22" t="s">
        <v>429</v>
      </c>
      <c r="DZ191" s="22" t="s">
        <v>429</v>
      </c>
      <c r="EA191" s="22" t="s">
        <v>429</v>
      </c>
      <c r="EB191" s="22" t="s">
        <v>429</v>
      </c>
      <c r="EC191" s="22"/>
      <c r="ED191" s="22" t="s">
        <v>441</v>
      </c>
      <c r="EE191" s="22"/>
      <c r="EF191" s="22" t="s">
        <v>426</v>
      </c>
      <c r="EG191" s="22"/>
      <c r="EH191" s="22"/>
      <c r="EI191" s="22">
        <v>0</v>
      </c>
      <c r="EJ191" s="22">
        <v>0</v>
      </c>
      <c r="EK191" s="22"/>
      <c r="EL191" s="22" t="s">
        <v>651</v>
      </c>
      <c r="EM191" s="22" t="s">
        <v>427</v>
      </c>
      <c r="EN191" s="22" t="s">
        <v>421</v>
      </c>
      <c r="EO191" s="22"/>
      <c r="EP191" s="22" t="s">
        <v>2164</v>
      </c>
      <c r="EQ191" s="22" t="s">
        <v>1751</v>
      </c>
      <c r="ER191" s="22">
        <v>34</v>
      </c>
      <c r="EU191">
        <v>4.7182788610898377E-3</v>
      </c>
      <c r="EV191">
        <v>1.4297814730575265E-3</v>
      </c>
      <c r="EY191" s="22">
        <f t="shared" si="9"/>
        <v>0</v>
      </c>
      <c r="EZ191" s="22">
        <f t="shared" si="10"/>
        <v>0</v>
      </c>
      <c r="FA191" s="22" t="str">
        <f t="shared" si="11"/>
        <v>OK</v>
      </c>
    </row>
    <row r="192" spans="2:157" x14ac:dyDescent="0.25">
      <c r="B192" s="22" t="s" vm="39">
        <v>96</v>
      </c>
      <c r="C192" s="22" t="s">
        <v>1431</v>
      </c>
      <c r="D192" s="22" t="s">
        <v>446</v>
      </c>
      <c r="E192" s="22" t="s">
        <v>415</v>
      </c>
      <c r="F192" s="22" t="s">
        <v>460</v>
      </c>
      <c r="G192" s="22" t="s">
        <v>1407</v>
      </c>
      <c r="H192" s="22" t="s">
        <v>1432</v>
      </c>
      <c r="I192" s="22" t="s">
        <v>419</v>
      </c>
      <c r="J192" s="66">
        <v>2392.3166666666662</v>
      </c>
      <c r="K192" s="67">
        <v>2392.3166666666662</v>
      </c>
      <c r="L192" s="22"/>
      <c r="M192" s="22" t="s">
        <v>420</v>
      </c>
      <c r="N192" s="22"/>
      <c r="O192" s="22">
        <v>0</v>
      </c>
      <c r="P192" s="22">
        <v>0</v>
      </c>
      <c r="Q192" s="22">
        <v>43</v>
      </c>
      <c r="R192" s="22">
        <v>0</v>
      </c>
      <c r="S192" s="22">
        <v>47</v>
      </c>
      <c r="T192" s="22">
        <v>0</v>
      </c>
      <c r="U192" s="22">
        <v>12</v>
      </c>
      <c r="V192" s="22">
        <v>59</v>
      </c>
      <c r="W192" s="22">
        <v>55</v>
      </c>
      <c r="X192" s="22">
        <v>59</v>
      </c>
      <c r="Y192" s="22"/>
      <c r="Z192" s="22">
        <v>43</v>
      </c>
      <c r="AA192" s="22">
        <v>6</v>
      </c>
      <c r="AB192" s="22">
        <v>5</v>
      </c>
      <c r="AC192" s="22">
        <v>5</v>
      </c>
      <c r="AD192" s="22">
        <v>0</v>
      </c>
      <c r="AE192" s="22">
        <v>0</v>
      </c>
      <c r="AF192" s="22">
        <v>0</v>
      </c>
      <c r="AG192" s="22"/>
      <c r="AH192" s="22">
        <v>17</v>
      </c>
      <c r="AI192" s="22">
        <v>38</v>
      </c>
      <c r="AJ192" s="22">
        <v>0</v>
      </c>
      <c r="AK192" s="22">
        <v>0</v>
      </c>
      <c r="AL192" s="22">
        <v>0</v>
      </c>
      <c r="AM192" s="22">
        <v>0</v>
      </c>
      <c r="AN192" s="22">
        <v>0</v>
      </c>
      <c r="AO192" s="22"/>
      <c r="AP192" s="22">
        <v>43</v>
      </c>
      <c r="AQ192" s="22">
        <v>6</v>
      </c>
      <c r="AR192" s="22">
        <v>5</v>
      </c>
      <c r="AS192" s="22">
        <v>5</v>
      </c>
      <c r="AT192" s="22">
        <v>0</v>
      </c>
      <c r="AU192" s="22">
        <v>0</v>
      </c>
      <c r="AV192" s="22">
        <v>0</v>
      </c>
      <c r="AW192" s="22"/>
      <c r="AX192" s="22">
        <v>0</v>
      </c>
      <c r="AY192" s="22">
        <v>0</v>
      </c>
      <c r="AZ192" s="22">
        <v>0</v>
      </c>
      <c r="BA192" s="22">
        <v>0</v>
      </c>
      <c r="BB192" s="22">
        <v>0</v>
      </c>
      <c r="BC192" s="22">
        <v>0</v>
      </c>
      <c r="BD192" s="22">
        <v>0</v>
      </c>
      <c r="BE192" s="22"/>
      <c r="BF192" s="22">
        <v>0</v>
      </c>
      <c r="BG192" s="22">
        <v>0</v>
      </c>
      <c r="BH192" s="22">
        <v>0</v>
      </c>
      <c r="BI192" s="22">
        <v>0</v>
      </c>
      <c r="BJ192" s="22">
        <v>0</v>
      </c>
      <c r="BK192" s="22">
        <v>0</v>
      </c>
      <c r="BL192" s="22">
        <v>0</v>
      </c>
      <c r="BM192" s="22"/>
      <c r="BN192" s="22">
        <v>11</v>
      </c>
      <c r="BO192" s="22">
        <v>32</v>
      </c>
      <c r="BP192" s="22">
        <v>0</v>
      </c>
      <c r="BQ192" s="22">
        <v>0</v>
      </c>
      <c r="BR192" s="22">
        <v>0</v>
      </c>
      <c r="BS192" s="22">
        <v>0</v>
      </c>
      <c r="BT192" s="22">
        <v>0</v>
      </c>
      <c r="BU192" s="22"/>
      <c r="BV192" s="22">
        <v>0</v>
      </c>
      <c r="BW192" s="22">
        <v>0</v>
      </c>
      <c r="BX192" s="22">
        <v>0</v>
      </c>
      <c r="BY192" s="22">
        <v>0</v>
      </c>
      <c r="BZ192" s="22">
        <v>0</v>
      </c>
      <c r="CA192" s="22">
        <v>0</v>
      </c>
      <c r="CB192" s="22">
        <v>0</v>
      </c>
      <c r="CC192" s="22"/>
      <c r="CD192" s="22">
        <v>37</v>
      </c>
      <c r="CE192" s="22">
        <v>0</v>
      </c>
      <c r="CF192" s="22">
        <v>5</v>
      </c>
      <c r="CG192" s="22">
        <v>5</v>
      </c>
      <c r="CH192" s="22">
        <v>0</v>
      </c>
      <c r="CI192" s="22">
        <v>0</v>
      </c>
      <c r="CJ192" s="22">
        <v>0</v>
      </c>
      <c r="CK192" s="22"/>
      <c r="CL192" s="22">
        <v>0</v>
      </c>
      <c r="CM192" s="22">
        <v>0</v>
      </c>
      <c r="CN192" s="22">
        <v>0</v>
      </c>
      <c r="CO192" s="22">
        <v>0</v>
      </c>
      <c r="CP192" s="22">
        <v>0</v>
      </c>
      <c r="CQ192" s="22">
        <v>0</v>
      </c>
      <c r="CR192" s="22">
        <v>0</v>
      </c>
      <c r="CS192" s="22"/>
      <c r="CT192" s="22">
        <v>6</v>
      </c>
      <c r="CU192" s="22">
        <v>6</v>
      </c>
      <c r="CV192" s="22">
        <v>0</v>
      </c>
      <c r="CW192" s="22">
        <v>0</v>
      </c>
      <c r="CX192" s="22">
        <v>0</v>
      </c>
      <c r="CY192" s="22">
        <v>0</v>
      </c>
      <c r="CZ192" s="22">
        <v>0</v>
      </c>
      <c r="DA192" s="22"/>
      <c r="DB192" s="22" t="s">
        <v>421</v>
      </c>
      <c r="DC192" s="22" t="s">
        <v>437</v>
      </c>
      <c r="DD192" s="22" t="s">
        <v>421</v>
      </c>
      <c r="DE192" s="22" t="s">
        <v>421</v>
      </c>
      <c r="DF192" s="22" t="s">
        <v>421</v>
      </c>
      <c r="DG192" s="22">
        <v>0</v>
      </c>
      <c r="DH192" s="22"/>
      <c r="DI192" s="22" t="s">
        <v>1433</v>
      </c>
      <c r="DJ192" s="22" t="s">
        <v>2165</v>
      </c>
      <c r="DK192" s="22" t="s">
        <v>1435</v>
      </c>
      <c r="DL192" s="22"/>
      <c r="DM192" s="22" t="s">
        <v>426</v>
      </c>
      <c r="DN192" s="22" t="s">
        <v>427</v>
      </c>
      <c r="DO192" s="22" t="s">
        <v>427</v>
      </c>
      <c r="DP192" s="22" t="s">
        <v>427</v>
      </c>
      <c r="DQ192" s="22" t="s">
        <v>427</v>
      </c>
      <c r="DR192" s="22" t="s">
        <v>421</v>
      </c>
      <c r="DS192" s="22" t="s">
        <v>427</v>
      </c>
      <c r="DT192" s="22"/>
      <c r="DU192" s="22" t="s">
        <v>464</v>
      </c>
      <c r="DV192" s="22" t="s">
        <v>465</v>
      </c>
      <c r="DW192" s="22" t="s">
        <v>429</v>
      </c>
      <c r="DX192" s="22" t="s">
        <v>465</v>
      </c>
      <c r="DY192" s="22" t="s">
        <v>465</v>
      </c>
      <c r="DZ192" s="22" t="s">
        <v>465</v>
      </c>
      <c r="EA192" s="22" t="s">
        <v>465</v>
      </c>
      <c r="EB192" s="22" t="s">
        <v>429</v>
      </c>
      <c r="EC192" s="22"/>
      <c r="ED192" s="22" t="s">
        <v>430</v>
      </c>
      <c r="EE192" s="22"/>
      <c r="EF192" s="22" t="s">
        <v>2166</v>
      </c>
      <c r="EG192" s="22"/>
      <c r="EH192" s="22"/>
      <c r="EI192" s="22">
        <v>0</v>
      </c>
      <c r="EJ192" s="22">
        <v>0</v>
      </c>
      <c r="EK192" s="22"/>
      <c r="EL192" s="22" t="s">
        <v>474</v>
      </c>
      <c r="EM192" s="22" t="s">
        <v>427</v>
      </c>
      <c r="EN192" s="22" t="s">
        <v>427</v>
      </c>
      <c r="EO192" s="22"/>
      <c r="EP192" s="22" t="s">
        <v>2167</v>
      </c>
      <c r="EQ192" s="22" t="s">
        <v>1751</v>
      </c>
      <c r="ER192" s="22">
        <v>34</v>
      </c>
      <c r="EU192">
        <v>5.6956782689617383E-3</v>
      </c>
      <c r="EV192">
        <v>5.3095305897100957E-3</v>
      </c>
      <c r="EY192" s="22">
        <f t="shared" si="9"/>
        <v>59</v>
      </c>
      <c r="EZ192" s="22">
        <f t="shared" si="10"/>
        <v>0</v>
      </c>
      <c r="FA192" s="22" t="str">
        <f t="shared" si="11"/>
        <v>OK</v>
      </c>
    </row>
    <row r="193" spans="2:157" x14ac:dyDescent="0.25">
      <c r="B193" s="22" t="s" vm="40">
        <v>97</v>
      </c>
      <c r="C193" s="22" t="s">
        <v>1438</v>
      </c>
      <c r="D193" s="22" t="s">
        <v>414</v>
      </c>
      <c r="E193" s="22" t="s">
        <v>415</v>
      </c>
      <c r="F193" s="22" t="s">
        <v>416</v>
      </c>
      <c r="G193" s="22" t="s">
        <v>1407</v>
      </c>
      <c r="H193" s="22" t="s">
        <v>1432</v>
      </c>
      <c r="I193" s="22" t="s">
        <v>419</v>
      </c>
      <c r="J193" s="66">
        <v>4921.9548483333338</v>
      </c>
      <c r="K193" s="67">
        <v>4921.9548483333338</v>
      </c>
      <c r="L193" s="22"/>
      <c r="M193" s="22" t="s">
        <v>420</v>
      </c>
      <c r="N193" s="22"/>
      <c r="O193" s="22">
        <v>0</v>
      </c>
      <c r="P193" s="22">
        <v>5</v>
      </c>
      <c r="Q193" s="22">
        <v>7</v>
      </c>
      <c r="R193" s="22">
        <v>53</v>
      </c>
      <c r="S193" s="22">
        <v>76</v>
      </c>
      <c r="T193" s="22">
        <v>7</v>
      </c>
      <c r="U193" s="22">
        <v>30.5</v>
      </c>
      <c r="V193" s="22">
        <v>111.5</v>
      </c>
      <c r="W193" s="22">
        <v>44.5</v>
      </c>
      <c r="X193" s="22">
        <v>166.5</v>
      </c>
      <c r="Y193" s="22"/>
      <c r="Z193" s="22">
        <v>59</v>
      </c>
      <c r="AA193" s="22">
        <v>10</v>
      </c>
      <c r="AB193" s="22">
        <v>2</v>
      </c>
      <c r="AC193" s="22">
        <v>17.5</v>
      </c>
      <c r="AD193" s="22">
        <v>0</v>
      </c>
      <c r="AE193" s="22">
        <v>23</v>
      </c>
      <c r="AF193" s="22">
        <v>0</v>
      </c>
      <c r="AG193" s="22"/>
      <c r="AH193" s="22">
        <v>18</v>
      </c>
      <c r="AI193" s="22">
        <v>10</v>
      </c>
      <c r="AJ193" s="22">
        <v>2</v>
      </c>
      <c r="AK193" s="22">
        <v>0.5</v>
      </c>
      <c r="AL193" s="22">
        <v>0</v>
      </c>
      <c r="AM193" s="22">
        <v>14</v>
      </c>
      <c r="AN193" s="22">
        <v>0</v>
      </c>
      <c r="AO193" s="22"/>
      <c r="AP193" s="22">
        <v>60</v>
      </c>
      <c r="AQ193" s="22">
        <v>13</v>
      </c>
      <c r="AR193" s="22">
        <v>27</v>
      </c>
      <c r="AS193" s="22">
        <v>22.5</v>
      </c>
      <c r="AT193" s="22">
        <v>0</v>
      </c>
      <c r="AU193" s="22">
        <v>44</v>
      </c>
      <c r="AV193" s="22">
        <v>0</v>
      </c>
      <c r="AW193" s="22"/>
      <c r="AX193" s="22">
        <v>0</v>
      </c>
      <c r="AY193" s="22">
        <v>0</v>
      </c>
      <c r="AZ193" s="22">
        <v>0</v>
      </c>
      <c r="BA193" s="22">
        <v>0</v>
      </c>
      <c r="BB193" s="22">
        <v>0</v>
      </c>
      <c r="BC193" s="22">
        <v>0</v>
      </c>
      <c r="BD193" s="22">
        <v>0</v>
      </c>
      <c r="BE193" s="22"/>
      <c r="BF193" s="22">
        <v>0</v>
      </c>
      <c r="BG193" s="22">
        <v>0</v>
      </c>
      <c r="BH193" s="22">
        <v>0</v>
      </c>
      <c r="BI193" s="22">
        <v>5</v>
      </c>
      <c r="BJ193" s="22">
        <v>0</v>
      </c>
      <c r="BK193" s="22">
        <v>0</v>
      </c>
      <c r="BL193" s="22">
        <v>0</v>
      </c>
      <c r="BM193" s="22"/>
      <c r="BN193" s="22">
        <v>4</v>
      </c>
      <c r="BO193" s="22">
        <v>3</v>
      </c>
      <c r="BP193" s="22">
        <v>0</v>
      </c>
      <c r="BQ193" s="22">
        <v>0</v>
      </c>
      <c r="BR193" s="22">
        <v>0</v>
      </c>
      <c r="BS193" s="22">
        <v>0</v>
      </c>
      <c r="BT193" s="22">
        <v>0</v>
      </c>
      <c r="BU193" s="22"/>
      <c r="BV193" s="22">
        <v>0</v>
      </c>
      <c r="BW193" s="22">
        <v>3</v>
      </c>
      <c r="BX193" s="22">
        <v>25</v>
      </c>
      <c r="BY193" s="22">
        <v>10</v>
      </c>
      <c r="BZ193" s="22">
        <v>0</v>
      </c>
      <c r="CA193" s="22">
        <v>15</v>
      </c>
      <c r="CB193" s="22">
        <v>0</v>
      </c>
      <c r="CC193" s="22"/>
      <c r="CD193" s="22">
        <v>46</v>
      </c>
      <c r="CE193" s="22">
        <v>3</v>
      </c>
      <c r="CF193" s="22">
        <v>0</v>
      </c>
      <c r="CG193" s="22">
        <v>12</v>
      </c>
      <c r="CH193" s="22">
        <v>0</v>
      </c>
      <c r="CI193" s="22">
        <v>15</v>
      </c>
      <c r="CJ193" s="22">
        <v>0</v>
      </c>
      <c r="CK193" s="22"/>
      <c r="CL193" s="22">
        <v>1</v>
      </c>
      <c r="CM193" s="22">
        <v>0</v>
      </c>
      <c r="CN193" s="22">
        <v>0</v>
      </c>
      <c r="CO193" s="22">
        <v>0</v>
      </c>
      <c r="CP193" s="22">
        <v>0</v>
      </c>
      <c r="CQ193" s="22">
        <v>6</v>
      </c>
      <c r="CR193" s="22">
        <v>0</v>
      </c>
      <c r="CS193" s="22"/>
      <c r="CT193" s="22">
        <v>13</v>
      </c>
      <c r="CU193" s="22">
        <v>7</v>
      </c>
      <c r="CV193" s="22">
        <v>2</v>
      </c>
      <c r="CW193" s="22">
        <v>0.5</v>
      </c>
      <c r="CX193" s="22">
        <v>0</v>
      </c>
      <c r="CY193" s="22">
        <v>8</v>
      </c>
      <c r="CZ193" s="22">
        <v>0</v>
      </c>
      <c r="DA193" s="22"/>
      <c r="DB193" s="22" t="s">
        <v>427</v>
      </c>
      <c r="DC193" s="22" t="s">
        <v>437</v>
      </c>
      <c r="DD193" s="22" t="s">
        <v>421</v>
      </c>
      <c r="DE193" s="22" t="s">
        <v>427</v>
      </c>
      <c r="DF193" s="22" t="s">
        <v>421</v>
      </c>
      <c r="DG193" s="22">
        <v>2</v>
      </c>
      <c r="DH193" s="22"/>
      <c r="DI193" s="22" t="s">
        <v>1439</v>
      </c>
      <c r="DJ193" s="22" t="s">
        <v>1440</v>
      </c>
      <c r="DK193" s="22" t="s">
        <v>1441</v>
      </c>
      <c r="DL193" s="22"/>
      <c r="DM193" s="22" t="s">
        <v>426</v>
      </c>
      <c r="DN193" s="22" t="s">
        <v>427</v>
      </c>
      <c r="DO193" s="22" t="s">
        <v>427</v>
      </c>
      <c r="DP193" s="22" t="s">
        <v>427</v>
      </c>
      <c r="DQ193" s="22" t="s">
        <v>427</v>
      </c>
      <c r="DR193" s="22" t="s">
        <v>427</v>
      </c>
      <c r="DS193" s="22" t="s">
        <v>427</v>
      </c>
      <c r="DT193" s="22"/>
      <c r="DU193" s="22" t="s">
        <v>428</v>
      </c>
      <c r="DV193" s="22" t="s">
        <v>429</v>
      </c>
      <c r="DW193" s="22" t="s">
        <v>429</v>
      </c>
      <c r="DX193" s="22" t="s">
        <v>429</v>
      </c>
      <c r="DY193" s="22" t="s">
        <v>429</v>
      </c>
      <c r="DZ193" s="22" t="s">
        <v>429</v>
      </c>
      <c r="EA193" s="22" t="s">
        <v>429</v>
      </c>
      <c r="EB193" s="22" t="s">
        <v>429</v>
      </c>
      <c r="EC193" s="22"/>
      <c r="ED193" s="22" t="s">
        <v>480</v>
      </c>
      <c r="EE193" s="22"/>
      <c r="EF193" s="22" t="s">
        <v>2168</v>
      </c>
      <c r="EG193" s="22"/>
      <c r="EH193" s="22"/>
      <c r="EI193" s="22">
        <v>0</v>
      </c>
      <c r="EJ193" s="22">
        <v>0</v>
      </c>
      <c r="EK193" s="22"/>
      <c r="EL193" s="22" t="s">
        <v>474</v>
      </c>
      <c r="EM193" s="22" t="s">
        <v>421</v>
      </c>
      <c r="EN193" s="22" t="s">
        <v>427</v>
      </c>
      <c r="EO193" s="22"/>
      <c r="EP193" s="22" t="s">
        <v>2169</v>
      </c>
      <c r="EQ193" s="22" t="s">
        <v>1751</v>
      </c>
      <c r="ER193" s="22">
        <v>34</v>
      </c>
      <c r="EU193">
        <v>5.231778462154152E-3</v>
      </c>
      <c r="EV193">
        <v>2.0880192068686975E-3</v>
      </c>
      <c r="EY193" s="22">
        <f t="shared" si="9"/>
        <v>166.5</v>
      </c>
      <c r="EZ193" s="22">
        <f t="shared" si="10"/>
        <v>0</v>
      </c>
      <c r="FA193" s="22" t="str">
        <f t="shared" si="11"/>
        <v>OK</v>
      </c>
    </row>
    <row r="194" spans="2:157" x14ac:dyDescent="0.25">
      <c r="B194" s="22" t="s" vm="43">
        <v>101</v>
      </c>
      <c r="C194" s="22" t="s">
        <v>1444</v>
      </c>
      <c r="D194" s="22" t="s">
        <v>446</v>
      </c>
      <c r="E194" s="22" t="s">
        <v>415</v>
      </c>
      <c r="F194" s="22" t="s">
        <v>684</v>
      </c>
      <c r="G194" s="22" t="s">
        <v>1407</v>
      </c>
      <c r="H194" s="22" t="s">
        <v>1445</v>
      </c>
      <c r="I194" s="22" t="s">
        <v>426</v>
      </c>
      <c r="J194" s="66">
        <v>6932.4766666666665</v>
      </c>
      <c r="K194" s="67">
        <v>6932.4766666666665</v>
      </c>
      <c r="L194" s="22"/>
      <c r="M194" s="22" t="s">
        <v>420</v>
      </c>
      <c r="N194" s="22"/>
      <c r="O194" s="22">
        <v>0</v>
      </c>
      <c r="P194" s="22">
        <v>99</v>
      </c>
      <c r="Q194" s="22">
        <v>0</v>
      </c>
      <c r="R194" s="22">
        <v>86</v>
      </c>
      <c r="S194" s="22">
        <v>331</v>
      </c>
      <c r="T194" s="22">
        <v>21</v>
      </c>
      <c r="U194" s="22">
        <v>105</v>
      </c>
      <c r="V194" s="22">
        <v>535</v>
      </c>
      <c r="W194" s="22">
        <v>126</v>
      </c>
      <c r="X194" s="22">
        <v>543</v>
      </c>
      <c r="Y194" s="22"/>
      <c r="Z194" s="22">
        <v>298</v>
      </c>
      <c r="AA194" s="22">
        <v>0</v>
      </c>
      <c r="AB194" s="22">
        <v>173</v>
      </c>
      <c r="AC194" s="22">
        <v>40</v>
      </c>
      <c r="AD194" s="22">
        <v>9</v>
      </c>
      <c r="AE194" s="22">
        <v>15</v>
      </c>
      <c r="AF194" s="22">
        <v>0</v>
      </c>
      <c r="AG194" s="22"/>
      <c r="AH194" s="22">
        <v>25</v>
      </c>
      <c r="AI194" s="22">
        <v>0</v>
      </c>
      <c r="AJ194" s="22">
        <v>60</v>
      </c>
      <c r="AK194" s="22">
        <v>10</v>
      </c>
      <c r="AL194" s="22">
        <v>0</v>
      </c>
      <c r="AM194" s="22">
        <v>31</v>
      </c>
      <c r="AN194" s="22">
        <v>0</v>
      </c>
      <c r="AO194" s="22"/>
      <c r="AP194" s="22">
        <v>209</v>
      </c>
      <c r="AQ194" s="22">
        <v>0</v>
      </c>
      <c r="AR194" s="22">
        <v>175</v>
      </c>
      <c r="AS194" s="22">
        <v>80</v>
      </c>
      <c r="AT194" s="22">
        <v>19</v>
      </c>
      <c r="AU194" s="22">
        <v>60</v>
      </c>
      <c r="AV194" s="22">
        <v>0</v>
      </c>
      <c r="AW194" s="22"/>
      <c r="AX194" s="22">
        <v>0</v>
      </c>
      <c r="AY194" s="22">
        <v>0</v>
      </c>
      <c r="AZ194" s="22">
        <v>0</v>
      </c>
      <c r="BA194" s="22">
        <v>0</v>
      </c>
      <c r="BB194" s="22">
        <v>0</v>
      </c>
      <c r="BC194" s="22">
        <v>0</v>
      </c>
      <c r="BD194" s="22">
        <v>0</v>
      </c>
      <c r="BE194" s="22"/>
      <c r="BF194" s="22">
        <v>89</v>
      </c>
      <c r="BG194" s="22">
        <v>0</v>
      </c>
      <c r="BH194" s="22">
        <v>0</v>
      </c>
      <c r="BI194" s="22">
        <v>0</v>
      </c>
      <c r="BJ194" s="22">
        <v>5</v>
      </c>
      <c r="BK194" s="22">
        <v>5</v>
      </c>
      <c r="BL194" s="22">
        <v>0</v>
      </c>
      <c r="BM194" s="22"/>
      <c r="BN194" s="22">
        <v>0</v>
      </c>
      <c r="BO194" s="22">
        <v>0</v>
      </c>
      <c r="BP194" s="22">
        <v>0</v>
      </c>
      <c r="BQ194" s="22">
        <v>0</v>
      </c>
      <c r="BR194" s="22">
        <v>0</v>
      </c>
      <c r="BS194" s="22">
        <v>0</v>
      </c>
      <c r="BT194" s="22">
        <v>0</v>
      </c>
      <c r="BU194" s="22"/>
      <c r="BV194" s="22">
        <v>0</v>
      </c>
      <c r="BW194" s="22">
        <v>0</v>
      </c>
      <c r="BX194" s="22">
        <v>2</v>
      </c>
      <c r="BY194" s="22">
        <v>40</v>
      </c>
      <c r="BZ194" s="22">
        <v>15</v>
      </c>
      <c r="CA194" s="22">
        <v>29</v>
      </c>
      <c r="CB194" s="22">
        <v>0</v>
      </c>
      <c r="CC194" s="22"/>
      <c r="CD194" s="22">
        <v>184</v>
      </c>
      <c r="CE194" s="22">
        <v>0</v>
      </c>
      <c r="CF194" s="22">
        <v>113</v>
      </c>
      <c r="CG194" s="22">
        <v>30</v>
      </c>
      <c r="CH194" s="22">
        <v>4</v>
      </c>
      <c r="CI194" s="22">
        <v>0</v>
      </c>
      <c r="CJ194" s="22">
        <v>0</v>
      </c>
      <c r="CK194" s="22"/>
      <c r="CL194" s="22">
        <v>0</v>
      </c>
      <c r="CM194" s="22">
        <v>0</v>
      </c>
      <c r="CN194" s="22">
        <v>0</v>
      </c>
      <c r="CO194" s="22">
        <v>0</v>
      </c>
      <c r="CP194" s="22">
        <v>0</v>
      </c>
      <c r="CQ194" s="22">
        <v>21</v>
      </c>
      <c r="CR194" s="22">
        <v>0</v>
      </c>
      <c r="CS194" s="22"/>
      <c r="CT194" s="22">
        <v>25</v>
      </c>
      <c r="CU194" s="22">
        <v>0</v>
      </c>
      <c r="CV194" s="22">
        <v>60</v>
      </c>
      <c r="CW194" s="22">
        <v>10</v>
      </c>
      <c r="CX194" s="22">
        <v>0</v>
      </c>
      <c r="CY194" s="22">
        <v>10</v>
      </c>
      <c r="CZ194" s="22">
        <v>0</v>
      </c>
      <c r="DA194" s="22"/>
      <c r="DB194" s="22" t="s">
        <v>421</v>
      </c>
      <c r="DC194" s="22" t="s">
        <v>437</v>
      </c>
      <c r="DD194" s="22" t="s">
        <v>421</v>
      </c>
      <c r="DE194" s="22" t="s">
        <v>427</v>
      </c>
      <c r="DF194" s="22" t="s">
        <v>421</v>
      </c>
      <c r="DG194" s="22">
        <v>1</v>
      </c>
      <c r="DH194" s="22"/>
      <c r="DI194" s="22" t="s">
        <v>1446</v>
      </c>
      <c r="DJ194" s="22" t="s">
        <v>558</v>
      </c>
      <c r="DK194" s="22" t="s">
        <v>1447</v>
      </c>
      <c r="DL194" s="22"/>
      <c r="DM194" s="22" t="s">
        <v>426</v>
      </c>
      <c r="DN194" s="22" t="s">
        <v>427</v>
      </c>
      <c r="DO194" s="22" t="s">
        <v>427</v>
      </c>
      <c r="DP194" s="22" t="s">
        <v>427</v>
      </c>
      <c r="DQ194" s="22" t="s">
        <v>427</v>
      </c>
      <c r="DR194" s="22" t="s">
        <v>427</v>
      </c>
      <c r="DS194" s="22" t="s">
        <v>427</v>
      </c>
      <c r="DT194" s="22"/>
      <c r="DU194" s="22" t="s">
        <v>428</v>
      </c>
      <c r="DV194" s="22" t="s">
        <v>429</v>
      </c>
      <c r="DW194" s="22" t="s">
        <v>429</v>
      </c>
      <c r="DX194" s="22" t="s">
        <v>429</v>
      </c>
      <c r="DY194" s="22" t="s">
        <v>429</v>
      </c>
      <c r="DZ194" s="22" t="s">
        <v>429</v>
      </c>
      <c r="EA194" s="22" t="s">
        <v>429</v>
      </c>
      <c r="EB194" s="22" t="s">
        <v>429</v>
      </c>
      <c r="EC194" s="22"/>
      <c r="ED194" s="22" t="s">
        <v>441</v>
      </c>
      <c r="EE194" s="22"/>
      <c r="EF194" s="22" t="s">
        <v>2170</v>
      </c>
      <c r="EG194" s="22"/>
      <c r="EH194" s="22"/>
      <c r="EI194" s="22">
        <v>0</v>
      </c>
      <c r="EJ194" s="22">
        <v>0</v>
      </c>
      <c r="EK194" s="22"/>
      <c r="EL194" s="22" t="s">
        <v>495</v>
      </c>
      <c r="EM194" s="22" t="s">
        <v>421</v>
      </c>
      <c r="EN194" s="22" t="s">
        <v>427</v>
      </c>
      <c r="EO194" s="22"/>
      <c r="EP194" s="22" t="s">
        <v>2171</v>
      </c>
      <c r="EQ194" s="22" t="s">
        <v>1751</v>
      </c>
      <c r="ER194" s="22">
        <v>34</v>
      </c>
      <c r="EU194">
        <v>1.7822863015210511E-2</v>
      </c>
      <c r="EV194">
        <v>4.197534093301915E-3</v>
      </c>
      <c r="EY194" s="22">
        <f t="shared" si="9"/>
        <v>543</v>
      </c>
      <c r="EZ194" s="22">
        <f t="shared" si="10"/>
        <v>0</v>
      </c>
      <c r="FA194" s="22" t="str">
        <f t="shared" si="11"/>
        <v>OK</v>
      </c>
    </row>
    <row r="195" spans="2:157" x14ac:dyDescent="0.25">
      <c r="B195" s="22" t="s" vm="47">
        <v>106</v>
      </c>
      <c r="C195" s="22" t="s">
        <v>1450</v>
      </c>
      <c r="D195" s="22" t="s">
        <v>446</v>
      </c>
      <c r="E195" s="22" t="s">
        <v>415</v>
      </c>
      <c r="F195" s="22" t="s">
        <v>416</v>
      </c>
      <c r="G195" s="22" t="s">
        <v>1407</v>
      </c>
      <c r="H195" s="22" t="s">
        <v>1451</v>
      </c>
      <c r="I195" s="22" t="s">
        <v>419</v>
      </c>
      <c r="J195" s="66">
        <v>7861.7194730000001</v>
      </c>
      <c r="K195" s="67">
        <v>7861.7194730000001</v>
      </c>
      <c r="L195" s="22"/>
      <c r="M195" s="22" t="s">
        <v>420</v>
      </c>
      <c r="N195" s="22"/>
      <c r="O195" s="22">
        <v>1</v>
      </c>
      <c r="P195" s="22">
        <v>7</v>
      </c>
      <c r="Q195" s="22">
        <v>0</v>
      </c>
      <c r="R195" s="22">
        <v>70</v>
      </c>
      <c r="S195" s="22">
        <v>380</v>
      </c>
      <c r="T195" s="22">
        <v>0</v>
      </c>
      <c r="U195" s="22">
        <v>0</v>
      </c>
      <c r="V195" s="22">
        <v>388</v>
      </c>
      <c r="W195" s="22">
        <v>1</v>
      </c>
      <c r="X195" s="22">
        <v>450</v>
      </c>
      <c r="Y195" s="22"/>
      <c r="Z195" s="22">
        <v>108</v>
      </c>
      <c r="AA195" s="22">
        <v>0</v>
      </c>
      <c r="AB195" s="22">
        <v>198</v>
      </c>
      <c r="AC195" s="22">
        <v>82</v>
      </c>
      <c r="AD195" s="22">
        <v>0</v>
      </c>
      <c r="AE195" s="22">
        <v>0</v>
      </c>
      <c r="AF195" s="22">
        <v>0</v>
      </c>
      <c r="AG195" s="22"/>
      <c r="AH195" s="22">
        <v>1</v>
      </c>
      <c r="AI195" s="22">
        <v>0</v>
      </c>
      <c r="AJ195" s="22">
        <v>0</v>
      </c>
      <c r="AK195" s="22">
        <v>0</v>
      </c>
      <c r="AL195" s="22">
        <v>0</v>
      </c>
      <c r="AM195" s="22">
        <v>0</v>
      </c>
      <c r="AN195" s="22">
        <v>0</v>
      </c>
      <c r="AO195" s="22"/>
      <c r="AP195" s="22">
        <v>165</v>
      </c>
      <c r="AQ195" s="22">
        <v>0</v>
      </c>
      <c r="AR195" s="22">
        <v>203</v>
      </c>
      <c r="AS195" s="22">
        <v>82</v>
      </c>
      <c r="AT195" s="22">
        <v>0</v>
      </c>
      <c r="AU195" s="22">
        <v>0</v>
      </c>
      <c r="AV195" s="22">
        <v>0</v>
      </c>
      <c r="AW195" s="22"/>
      <c r="AX195" s="22">
        <v>1</v>
      </c>
      <c r="AY195" s="22">
        <v>0</v>
      </c>
      <c r="AZ195" s="22">
        <v>0</v>
      </c>
      <c r="BA195" s="22">
        <v>0</v>
      </c>
      <c r="BB195" s="22">
        <v>0</v>
      </c>
      <c r="BC195" s="22">
        <v>0</v>
      </c>
      <c r="BD195" s="22">
        <v>0</v>
      </c>
      <c r="BE195" s="22"/>
      <c r="BF195" s="22">
        <v>4</v>
      </c>
      <c r="BG195" s="22">
        <v>0</v>
      </c>
      <c r="BH195" s="22">
        <v>3</v>
      </c>
      <c r="BI195" s="22">
        <v>0</v>
      </c>
      <c r="BJ195" s="22">
        <v>0</v>
      </c>
      <c r="BK195" s="22">
        <v>0</v>
      </c>
      <c r="BL195" s="22">
        <v>0</v>
      </c>
      <c r="BM195" s="22"/>
      <c r="BN195" s="22">
        <v>0</v>
      </c>
      <c r="BO195" s="22">
        <v>0</v>
      </c>
      <c r="BP195" s="22">
        <v>0</v>
      </c>
      <c r="BQ195" s="22">
        <v>0</v>
      </c>
      <c r="BR195" s="22">
        <v>0</v>
      </c>
      <c r="BS195" s="22">
        <v>0</v>
      </c>
      <c r="BT195" s="22">
        <v>0</v>
      </c>
      <c r="BU195" s="22"/>
      <c r="BV195" s="22">
        <v>62</v>
      </c>
      <c r="BW195" s="22">
        <v>0</v>
      </c>
      <c r="BX195" s="22">
        <v>8</v>
      </c>
      <c r="BY195" s="22">
        <v>0</v>
      </c>
      <c r="BZ195" s="22">
        <v>0</v>
      </c>
      <c r="CA195" s="22">
        <v>0</v>
      </c>
      <c r="CB195" s="22">
        <v>0</v>
      </c>
      <c r="CC195" s="22"/>
      <c r="CD195" s="22">
        <v>103</v>
      </c>
      <c r="CE195" s="22">
        <v>0</v>
      </c>
      <c r="CF195" s="22">
        <v>195</v>
      </c>
      <c r="CG195" s="22">
        <v>82</v>
      </c>
      <c r="CH195" s="22">
        <v>0</v>
      </c>
      <c r="CI195" s="22">
        <v>0</v>
      </c>
      <c r="CJ195" s="22">
        <v>0</v>
      </c>
      <c r="CK195" s="22"/>
      <c r="CL195" s="22">
        <v>0</v>
      </c>
      <c r="CM195" s="22">
        <v>0</v>
      </c>
      <c r="CN195" s="22">
        <v>0</v>
      </c>
      <c r="CO195" s="22">
        <v>0</v>
      </c>
      <c r="CP195" s="22">
        <v>0</v>
      </c>
      <c r="CQ195" s="22">
        <v>0</v>
      </c>
      <c r="CR195" s="22">
        <v>0</v>
      </c>
      <c r="CS195" s="22"/>
      <c r="CT195" s="22">
        <v>0</v>
      </c>
      <c r="CU195" s="22">
        <v>0</v>
      </c>
      <c r="CV195" s="22">
        <v>0</v>
      </c>
      <c r="CW195" s="22">
        <v>0</v>
      </c>
      <c r="CX195" s="22">
        <v>0</v>
      </c>
      <c r="CY195" s="22">
        <v>0</v>
      </c>
      <c r="CZ195" s="22">
        <v>0</v>
      </c>
      <c r="DA195" s="22"/>
      <c r="DB195" s="22" t="s">
        <v>421</v>
      </c>
      <c r="DC195" s="22" t="s">
        <v>437</v>
      </c>
      <c r="DD195" s="22" t="s">
        <v>421</v>
      </c>
      <c r="DE195" s="22" t="s">
        <v>421</v>
      </c>
      <c r="DF195" s="22" t="s">
        <v>421</v>
      </c>
      <c r="DG195" s="22">
        <v>0</v>
      </c>
      <c r="DH195" s="22"/>
      <c r="DI195" s="22" t="s">
        <v>2172</v>
      </c>
      <c r="DJ195" s="22" t="s">
        <v>1030</v>
      </c>
      <c r="DK195" s="22" t="s">
        <v>2173</v>
      </c>
      <c r="DL195" s="22"/>
      <c r="DM195" s="22" t="s">
        <v>426</v>
      </c>
      <c r="DN195" s="22" t="s">
        <v>427</v>
      </c>
      <c r="DO195" s="22" t="s">
        <v>427</v>
      </c>
      <c r="DP195" s="22" t="s">
        <v>427</v>
      </c>
      <c r="DQ195" s="22" t="s">
        <v>427</v>
      </c>
      <c r="DR195" s="22" t="s">
        <v>427</v>
      </c>
      <c r="DS195" s="22" t="s">
        <v>427</v>
      </c>
      <c r="DT195" s="22"/>
      <c r="DU195" s="22" t="s">
        <v>428</v>
      </c>
      <c r="DV195" s="22" t="s">
        <v>429</v>
      </c>
      <c r="DW195" s="22" t="s">
        <v>429</v>
      </c>
      <c r="DX195" s="22" t="s">
        <v>429</v>
      </c>
      <c r="DY195" s="22" t="s">
        <v>429</v>
      </c>
      <c r="DZ195" s="22" t="s">
        <v>429</v>
      </c>
      <c r="EA195" s="22" t="s">
        <v>429</v>
      </c>
      <c r="EB195" s="22" t="s">
        <v>429</v>
      </c>
      <c r="EC195" s="22"/>
      <c r="ED195" s="22" t="s">
        <v>430</v>
      </c>
      <c r="EE195" s="22"/>
      <c r="EF195" s="22" t="s">
        <v>2174</v>
      </c>
      <c r="EG195" s="22"/>
      <c r="EH195" s="22"/>
      <c r="EI195" s="22">
        <v>0</v>
      </c>
      <c r="EJ195" s="22">
        <v>0</v>
      </c>
      <c r="EK195" s="22"/>
      <c r="EL195" s="22" t="s">
        <v>495</v>
      </c>
      <c r="EM195" s="22" t="s">
        <v>421</v>
      </c>
      <c r="EN195" s="22" t="s">
        <v>421</v>
      </c>
      <c r="EO195" s="22"/>
      <c r="EP195" s="22" t="s">
        <v>2175</v>
      </c>
      <c r="EQ195" s="22" t="s">
        <v>1751</v>
      </c>
      <c r="ER195" s="22">
        <v>34</v>
      </c>
      <c r="EU195">
        <v>1.1397937894881046E-2</v>
      </c>
      <c r="EV195">
        <v>2.9376128595054243E-5</v>
      </c>
      <c r="EY195" s="22">
        <f t="shared" si="9"/>
        <v>450</v>
      </c>
      <c r="EZ195" s="22">
        <f t="shared" si="10"/>
        <v>0</v>
      </c>
      <c r="FA195" s="22" t="str">
        <f t="shared" si="11"/>
        <v>OK</v>
      </c>
    </row>
    <row r="196" spans="2:157" x14ac:dyDescent="0.25">
      <c r="B196" s="22" t="s" vm="51">
        <v>110</v>
      </c>
      <c r="C196" s="22" t="s">
        <v>1456</v>
      </c>
      <c r="D196" s="22" t="s">
        <v>446</v>
      </c>
      <c r="E196" s="22" t="s">
        <v>415</v>
      </c>
      <c r="F196" s="22" t="s">
        <v>416</v>
      </c>
      <c r="G196" s="22" t="s">
        <v>1407</v>
      </c>
      <c r="H196" s="22" t="s">
        <v>1408</v>
      </c>
      <c r="I196" s="22" t="s">
        <v>419</v>
      </c>
      <c r="J196" s="66">
        <v>7040.2683333333334</v>
      </c>
      <c r="K196" s="67">
        <v>7040.2683333333334</v>
      </c>
      <c r="L196" s="22"/>
      <c r="M196" s="22" t="s">
        <v>420</v>
      </c>
      <c r="N196" s="22"/>
      <c r="O196" s="22">
        <v>0</v>
      </c>
      <c r="P196" s="22">
        <v>0</v>
      </c>
      <c r="Q196" s="22">
        <v>0</v>
      </c>
      <c r="R196" s="22">
        <v>0</v>
      </c>
      <c r="S196" s="22">
        <v>720</v>
      </c>
      <c r="T196" s="22">
        <v>0</v>
      </c>
      <c r="U196" s="22">
        <v>72</v>
      </c>
      <c r="V196" s="22">
        <v>792</v>
      </c>
      <c r="W196" s="22">
        <v>72</v>
      </c>
      <c r="X196" s="22">
        <v>792</v>
      </c>
      <c r="Y196" s="22"/>
      <c r="Z196" s="22">
        <v>553</v>
      </c>
      <c r="AA196" s="22">
        <v>0</v>
      </c>
      <c r="AB196" s="22">
        <v>154</v>
      </c>
      <c r="AC196" s="22">
        <v>22</v>
      </c>
      <c r="AD196" s="22">
        <v>34</v>
      </c>
      <c r="AE196" s="22">
        <v>29</v>
      </c>
      <c r="AF196" s="22">
        <v>0</v>
      </c>
      <c r="AG196" s="22"/>
      <c r="AH196" s="22">
        <v>65</v>
      </c>
      <c r="AI196" s="22">
        <v>0</v>
      </c>
      <c r="AJ196" s="22">
        <v>0</v>
      </c>
      <c r="AK196" s="22">
        <v>7</v>
      </c>
      <c r="AL196" s="22">
        <v>0</v>
      </c>
      <c r="AM196" s="22">
        <v>0</v>
      </c>
      <c r="AN196" s="22">
        <v>0</v>
      </c>
      <c r="AO196" s="22"/>
      <c r="AP196" s="22">
        <v>553</v>
      </c>
      <c r="AQ196" s="22">
        <v>0</v>
      </c>
      <c r="AR196" s="22">
        <v>154</v>
      </c>
      <c r="AS196" s="22">
        <v>22</v>
      </c>
      <c r="AT196" s="22">
        <v>34</v>
      </c>
      <c r="AU196" s="22">
        <v>29</v>
      </c>
      <c r="AV196" s="22">
        <v>0</v>
      </c>
      <c r="AW196" s="22"/>
      <c r="AX196" s="22">
        <v>0</v>
      </c>
      <c r="AY196" s="22">
        <v>0</v>
      </c>
      <c r="AZ196" s="22">
        <v>0</v>
      </c>
      <c r="BA196" s="22">
        <v>0</v>
      </c>
      <c r="BB196" s="22">
        <v>0</v>
      </c>
      <c r="BC196" s="22">
        <v>0</v>
      </c>
      <c r="BD196" s="22">
        <v>0</v>
      </c>
      <c r="BE196" s="22"/>
      <c r="BF196" s="22">
        <v>0</v>
      </c>
      <c r="BG196" s="22">
        <v>0</v>
      </c>
      <c r="BH196" s="22">
        <v>0</v>
      </c>
      <c r="BI196" s="22">
        <v>0</v>
      </c>
      <c r="BJ196" s="22">
        <v>0</v>
      </c>
      <c r="BK196" s="22">
        <v>0</v>
      </c>
      <c r="BL196" s="22">
        <v>0</v>
      </c>
      <c r="BM196" s="22"/>
      <c r="BN196" s="22">
        <v>0</v>
      </c>
      <c r="BO196" s="22">
        <v>0</v>
      </c>
      <c r="BP196" s="22">
        <v>0</v>
      </c>
      <c r="BQ196" s="22">
        <v>0</v>
      </c>
      <c r="BR196" s="22">
        <v>0</v>
      </c>
      <c r="BS196" s="22">
        <v>0</v>
      </c>
      <c r="BT196" s="22">
        <v>0</v>
      </c>
      <c r="BU196" s="22"/>
      <c r="BV196" s="22">
        <v>0</v>
      </c>
      <c r="BW196" s="22">
        <v>0</v>
      </c>
      <c r="BX196" s="22">
        <v>0</v>
      </c>
      <c r="BY196" s="22">
        <v>0</v>
      </c>
      <c r="BZ196" s="22">
        <v>0</v>
      </c>
      <c r="CA196" s="22">
        <v>0</v>
      </c>
      <c r="CB196" s="22">
        <v>0</v>
      </c>
      <c r="CC196" s="22"/>
      <c r="CD196" s="22">
        <v>488</v>
      </c>
      <c r="CE196" s="22">
        <v>0</v>
      </c>
      <c r="CF196" s="22">
        <v>154</v>
      </c>
      <c r="CG196" s="22">
        <v>15</v>
      </c>
      <c r="CH196" s="22">
        <v>34</v>
      </c>
      <c r="CI196" s="22">
        <v>29</v>
      </c>
      <c r="CJ196" s="22">
        <v>0</v>
      </c>
      <c r="CK196" s="22"/>
      <c r="CL196" s="22">
        <v>0</v>
      </c>
      <c r="CM196" s="22">
        <v>0</v>
      </c>
      <c r="CN196" s="22">
        <v>0</v>
      </c>
      <c r="CO196" s="22">
        <v>0</v>
      </c>
      <c r="CP196" s="22">
        <v>0</v>
      </c>
      <c r="CQ196" s="22">
        <v>0</v>
      </c>
      <c r="CR196" s="22">
        <v>0</v>
      </c>
      <c r="CS196" s="22"/>
      <c r="CT196" s="22">
        <v>65</v>
      </c>
      <c r="CU196" s="22">
        <v>0</v>
      </c>
      <c r="CV196" s="22">
        <v>0</v>
      </c>
      <c r="CW196" s="22">
        <v>7</v>
      </c>
      <c r="CX196" s="22">
        <v>0</v>
      </c>
      <c r="CY196" s="22">
        <v>0</v>
      </c>
      <c r="CZ196" s="22">
        <v>0</v>
      </c>
      <c r="DA196" s="22"/>
      <c r="DB196" s="22" t="s">
        <v>421</v>
      </c>
      <c r="DC196" s="22" t="s">
        <v>437</v>
      </c>
      <c r="DD196" s="22" t="s">
        <v>421</v>
      </c>
      <c r="DE196" s="22" t="s">
        <v>421</v>
      </c>
      <c r="DF196" s="22" t="s">
        <v>421</v>
      </c>
      <c r="DG196" s="22">
        <v>0</v>
      </c>
      <c r="DH196" s="22"/>
      <c r="DI196" s="22" t="s">
        <v>1457</v>
      </c>
      <c r="DJ196" s="22" t="s">
        <v>2176</v>
      </c>
      <c r="DK196" s="22" t="s">
        <v>1459</v>
      </c>
      <c r="DL196" s="22"/>
      <c r="DM196" s="22" t="s">
        <v>426</v>
      </c>
      <c r="DN196" s="22" t="s">
        <v>427</v>
      </c>
      <c r="DO196" s="22" t="s">
        <v>427</v>
      </c>
      <c r="DP196" s="22" t="s">
        <v>427</v>
      </c>
      <c r="DQ196" s="22" t="s">
        <v>427</v>
      </c>
      <c r="DR196" s="22" t="s">
        <v>427</v>
      </c>
      <c r="DS196" s="22" t="s">
        <v>427</v>
      </c>
      <c r="DT196" s="22"/>
      <c r="DU196" s="22" t="s">
        <v>428</v>
      </c>
      <c r="DV196" s="22" t="s">
        <v>429</v>
      </c>
      <c r="DW196" s="22" t="s">
        <v>429</v>
      </c>
      <c r="DX196" s="22" t="s">
        <v>429</v>
      </c>
      <c r="DY196" s="22" t="s">
        <v>429</v>
      </c>
      <c r="DZ196" s="22" t="s">
        <v>429</v>
      </c>
      <c r="EA196" s="22" t="s">
        <v>429</v>
      </c>
      <c r="EB196" s="22" t="s">
        <v>429</v>
      </c>
      <c r="EC196" s="22"/>
      <c r="ED196" s="22" t="s">
        <v>441</v>
      </c>
      <c r="EE196" s="22"/>
      <c r="EF196" s="22" t="s">
        <v>426</v>
      </c>
      <c r="EG196" s="22"/>
      <c r="EH196" s="22"/>
      <c r="EI196" s="22">
        <v>0</v>
      </c>
      <c r="EJ196" s="22">
        <v>0</v>
      </c>
      <c r="EK196" s="22"/>
      <c r="EL196" s="22" t="s">
        <v>651</v>
      </c>
      <c r="EM196" s="22" t="s">
        <v>421</v>
      </c>
      <c r="EN196" s="22" t="s">
        <v>421</v>
      </c>
      <c r="EO196" s="22"/>
      <c r="EP196" s="22" t="s">
        <v>2177</v>
      </c>
      <c r="EQ196" s="22" t="s">
        <v>1751</v>
      </c>
      <c r="ER196" s="22">
        <v>34</v>
      </c>
      <c r="EU196">
        <v>2.598053398759214E-2</v>
      </c>
      <c r="EV196">
        <v>2.36186672614474E-3</v>
      </c>
      <c r="EY196" s="22">
        <f t="shared" si="9"/>
        <v>792</v>
      </c>
      <c r="EZ196" s="22">
        <f t="shared" si="10"/>
        <v>0</v>
      </c>
      <c r="FA196" s="22" t="str">
        <f t="shared" si="11"/>
        <v>OK</v>
      </c>
    </row>
    <row r="197" spans="2:157" x14ac:dyDescent="0.25">
      <c r="B197" s="22" t="s" vm="52">
        <v>112</v>
      </c>
      <c r="C197" s="22" t="s">
        <v>1461</v>
      </c>
      <c r="D197" s="22" t="s">
        <v>446</v>
      </c>
      <c r="E197" s="22" t="s">
        <v>415</v>
      </c>
      <c r="F197" s="22" t="s">
        <v>484</v>
      </c>
      <c r="G197" s="22" t="s">
        <v>1407</v>
      </c>
      <c r="H197" s="22" t="s">
        <v>1462</v>
      </c>
      <c r="I197" s="22" t="s">
        <v>426</v>
      </c>
      <c r="J197" s="66">
        <v>4655.1155746666673</v>
      </c>
      <c r="K197" s="67">
        <v>4655.1155746666673</v>
      </c>
      <c r="L197" s="22"/>
      <c r="M197" s="22" t="s">
        <v>420</v>
      </c>
      <c r="N197" s="22"/>
      <c r="O197" s="22">
        <v>0</v>
      </c>
      <c r="P197" s="22">
        <v>0</v>
      </c>
      <c r="Q197" s="22">
        <v>10</v>
      </c>
      <c r="R197" s="22">
        <v>0</v>
      </c>
      <c r="S197" s="22">
        <v>491</v>
      </c>
      <c r="T197" s="22">
        <v>0</v>
      </c>
      <c r="U197" s="22">
        <v>0</v>
      </c>
      <c r="V197" s="22">
        <v>491</v>
      </c>
      <c r="W197" s="22">
        <v>10</v>
      </c>
      <c r="X197" s="22">
        <v>491</v>
      </c>
      <c r="Y197" s="22"/>
      <c r="Z197" s="22">
        <v>416</v>
      </c>
      <c r="AA197" s="22">
        <v>0</v>
      </c>
      <c r="AB197" s="22">
        <v>65</v>
      </c>
      <c r="AC197" s="22">
        <v>0</v>
      </c>
      <c r="AD197" s="22">
        <v>0</v>
      </c>
      <c r="AE197" s="22">
        <v>10</v>
      </c>
      <c r="AF197" s="22">
        <v>0</v>
      </c>
      <c r="AG197" s="22"/>
      <c r="AH197" s="22">
        <v>10</v>
      </c>
      <c r="AI197" s="22">
        <v>0</v>
      </c>
      <c r="AJ197" s="22">
        <v>0</v>
      </c>
      <c r="AK197" s="22">
        <v>0</v>
      </c>
      <c r="AL197" s="22">
        <v>0</v>
      </c>
      <c r="AM197" s="22">
        <v>0</v>
      </c>
      <c r="AN197" s="22">
        <v>0</v>
      </c>
      <c r="AO197" s="22"/>
      <c r="AP197" s="22">
        <v>416</v>
      </c>
      <c r="AQ197" s="22">
        <v>0</v>
      </c>
      <c r="AR197" s="22">
        <v>65</v>
      </c>
      <c r="AS197" s="22">
        <v>0</v>
      </c>
      <c r="AT197" s="22">
        <v>0</v>
      </c>
      <c r="AU197" s="22">
        <v>10</v>
      </c>
      <c r="AV197" s="22">
        <v>0</v>
      </c>
      <c r="AW197" s="22"/>
      <c r="AX197" s="22">
        <v>0</v>
      </c>
      <c r="AY197" s="22">
        <v>0</v>
      </c>
      <c r="AZ197" s="22">
        <v>0</v>
      </c>
      <c r="BA197" s="22">
        <v>0</v>
      </c>
      <c r="BB197" s="22">
        <v>0</v>
      </c>
      <c r="BC197" s="22">
        <v>0</v>
      </c>
      <c r="BD197" s="22">
        <v>0</v>
      </c>
      <c r="BE197" s="22"/>
      <c r="BF197" s="22">
        <v>0</v>
      </c>
      <c r="BG197" s="22">
        <v>0</v>
      </c>
      <c r="BH197" s="22">
        <v>0</v>
      </c>
      <c r="BI197" s="22">
        <v>0</v>
      </c>
      <c r="BJ197" s="22">
        <v>0</v>
      </c>
      <c r="BK197" s="22">
        <v>0</v>
      </c>
      <c r="BL197" s="22">
        <v>0</v>
      </c>
      <c r="BM197" s="22"/>
      <c r="BN197" s="22">
        <v>10</v>
      </c>
      <c r="BO197" s="22">
        <v>0</v>
      </c>
      <c r="BP197" s="22">
        <v>0</v>
      </c>
      <c r="BQ197" s="22">
        <v>0</v>
      </c>
      <c r="BR197" s="22">
        <v>0</v>
      </c>
      <c r="BS197" s="22">
        <v>0</v>
      </c>
      <c r="BT197" s="22">
        <v>0</v>
      </c>
      <c r="BU197" s="22"/>
      <c r="BV197" s="22">
        <v>0</v>
      </c>
      <c r="BW197" s="22">
        <v>0</v>
      </c>
      <c r="BX197" s="22">
        <v>0</v>
      </c>
      <c r="BY197" s="22">
        <v>0</v>
      </c>
      <c r="BZ197" s="22">
        <v>0</v>
      </c>
      <c r="CA197" s="22">
        <v>0</v>
      </c>
      <c r="CB197" s="22">
        <v>0</v>
      </c>
      <c r="CC197" s="22"/>
      <c r="CD197" s="22">
        <v>416</v>
      </c>
      <c r="CE197" s="22">
        <v>0</v>
      </c>
      <c r="CF197" s="22">
        <v>65</v>
      </c>
      <c r="CG197" s="22">
        <v>0</v>
      </c>
      <c r="CH197" s="22">
        <v>0</v>
      </c>
      <c r="CI197" s="22">
        <v>10</v>
      </c>
      <c r="CJ197" s="22">
        <v>0</v>
      </c>
      <c r="CK197" s="22"/>
      <c r="CL197" s="22">
        <v>0</v>
      </c>
      <c r="CM197" s="22">
        <v>0</v>
      </c>
      <c r="CN197" s="22">
        <v>0</v>
      </c>
      <c r="CO197" s="22">
        <v>0</v>
      </c>
      <c r="CP197" s="22">
        <v>0</v>
      </c>
      <c r="CQ197" s="22">
        <v>0</v>
      </c>
      <c r="CR197" s="22">
        <v>0</v>
      </c>
      <c r="CS197" s="22"/>
      <c r="CT197" s="22">
        <v>0</v>
      </c>
      <c r="CU197" s="22">
        <v>0</v>
      </c>
      <c r="CV197" s="22">
        <v>0</v>
      </c>
      <c r="CW197" s="22">
        <v>0</v>
      </c>
      <c r="CX197" s="22">
        <v>0</v>
      </c>
      <c r="CY197" s="22">
        <v>0</v>
      </c>
      <c r="CZ197" s="22">
        <v>0</v>
      </c>
      <c r="DA197" s="22"/>
      <c r="DB197" s="22" t="s">
        <v>421</v>
      </c>
      <c r="DC197" s="22" t="s">
        <v>437</v>
      </c>
      <c r="DD197" s="22" t="s">
        <v>421</v>
      </c>
      <c r="DE197" s="22" t="s">
        <v>421</v>
      </c>
      <c r="DF197" s="22" t="s">
        <v>421</v>
      </c>
      <c r="DG197" s="22">
        <v>0</v>
      </c>
      <c r="DH197" s="22"/>
      <c r="DI197" s="22" t="s">
        <v>1463</v>
      </c>
      <c r="DJ197" s="22" t="s">
        <v>800</v>
      </c>
      <c r="DK197" s="22" t="s">
        <v>1464</v>
      </c>
      <c r="DL197" s="22"/>
      <c r="DM197" s="22" t="s">
        <v>426</v>
      </c>
      <c r="DN197" s="22" t="s">
        <v>427</v>
      </c>
      <c r="DO197" s="22" t="s">
        <v>427</v>
      </c>
      <c r="DP197" s="22" t="s">
        <v>427</v>
      </c>
      <c r="DQ197" s="22" t="s">
        <v>427</v>
      </c>
      <c r="DR197" s="22" t="s">
        <v>427</v>
      </c>
      <c r="DS197" s="22" t="s">
        <v>427</v>
      </c>
      <c r="DT197" s="22"/>
      <c r="DU197" s="22" t="s">
        <v>464</v>
      </c>
      <c r="DV197" s="22" t="s">
        <v>465</v>
      </c>
      <c r="DW197" s="22" t="s">
        <v>429</v>
      </c>
      <c r="DX197" s="22" t="s">
        <v>465</v>
      </c>
      <c r="DY197" s="22" t="s">
        <v>465</v>
      </c>
      <c r="DZ197" s="22" t="s">
        <v>429</v>
      </c>
      <c r="EA197" s="22" t="s">
        <v>429</v>
      </c>
      <c r="EB197" s="22" t="s">
        <v>429</v>
      </c>
      <c r="EC197" s="22"/>
      <c r="ED197" s="22" t="s">
        <v>430</v>
      </c>
      <c r="EE197" s="22"/>
      <c r="EF197" s="22" t="s">
        <v>1465</v>
      </c>
      <c r="EG197" s="22"/>
      <c r="EH197" s="22"/>
      <c r="EI197" s="22">
        <v>0</v>
      </c>
      <c r="EJ197" s="22">
        <v>0</v>
      </c>
      <c r="EK197" s="22"/>
      <c r="EL197" s="22" t="s">
        <v>495</v>
      </c>
      <c r="EM197" s="22" t="s">
        <v>421</v>
      </c>
      <c r="EN197" s="22" t="s">
        <v>421</v>
      </c>
      <c r="EO197" s="22"/>
      <c r="EP197" s="22" t="s">
        <v>2178</v>
      </c>
      <c r="EQ197" s="22" t="s">
        <v>1751</v>
      </c>
      <c r="ER197" s="22">
        <v>34</v>
      </c>
      <c r="EU197">
        <v>2.4359205985280168E-2</v>
      </c>
      <c r="EV197">
        <v>4.9611417485295663E-4</v>
      </c>
      <c r="EY197" s="22">
        <f t="shared" si="9"/>
        <v>491</v>
      </c>
      <c r="EZ197" s="22">
        <f t="shared" si="10"/>
        <v>0</v>
      </c>
      <c r="FA197" s="22" t="str">
        <f t="shared" si="11"/>
        <v>OK</v>
      </c>
    </row>
    <row r="198" spans="2:157" x14ac:dyDescent="0.25">
      <c r="B198" s="22" t="s" vm="54">
        <v>115</v>
      </c>
      <c r="C198" s="22" t="s">
        <v>1467</v>
      </c>
      <c r="D198" s="22" t="s">
        <v>446</v>
      </c>
      <c r="E198" s="22" t="s">
        <v>415</v>
      </c>
      <c r="F198" s="22" t="s">
        <v>460</v>
      </c>
      <c r="G198" s="22" t="s">
        <v>1407</v>
      </c>
      <c r="H198" s="22" t="s">
        <v>1468</v>
      </c>
      <c r="I198" s="22" t="s">
        <v>419</v>
      </c>
      <c r="J198" s="66">
        <v>5407.2406106666667</v>
      </c>
      <c r="K198" s="67">
        <v>5407.2406106666667</v>
      </c>
      <c r="L198" s="22"/>
      <c r="M198" s="22" t="s">
        <v>420</v>
      </c>
      <c r="N198" s="22"/>
      <c r="O198" s="22">
        <v>0</v>
      </c>
      <c r="P198" s="22">
        <v>0</v>
      </c>
      <c r="Q198" s="22">
        <v>0</v>
      </c>
      <c r="R198" s="22">
        <v>20</v>
      </c>
      <c r="S198" s="22">
        <v>207</v>
      </c>
      <c r="T198" s="22">
        <v>11</v>
      </c>
      <c r="U198" s="22">
        <v>34</v>
      </c>
      <c r="V198" s="22">
        <v>241</v>
      </c>
      <c r="W198" s="22">
        <v>45</v>
      </c>
      <c r="X198" s="22">
        <v>272</v>
      </c>
      <c r="Y198" s="22"/>
      <c r="Z198" s="22">
        <v>144</v>
      </c>
      <c r="AA198" s="22">
        <v>0</v>
      </c>
      <c r="AB198" s="22">
        <v>35</v>
      </c>
      <c r="AC198" s="22">
        <v>28</v>
      </c>
      <c r="AD198" s="22">
        <v>29</v>
      </c>
      <c r="AE198" s="22">
        <v>5</v>
      </c>
      <c r="AF198" s="22">
        <v>0</v>
      </c>
      <c r="AG198" s="22"/>
      <c r="AH198" s="22">
        <v>7</v>
      </c>
      <c r="AI198" s="22">
        <v>0</v>
      </c>
      <c r="AJ198" s="22">
        <v>27</v>
      </c>
      <c r="AK198" s="22">
        <v>0</v>
      </c>
      <c r="AL198" s="22">
        <v>0</v>
      </c>
      <c r="AM198" s="22">
        <v>11</v>
      </c>
      <c r="AN198" s="22">
        <v>0</v>
      </c>
      <c r="AO198" s="22"/>
      <c r="AP198" s="22">
        <v>145</v>
      </c>
      <c r="AQ198" s="22">
        <v>0</v>
      </c>
      <c r="AR198" s="22">
        <v>35</v>
      </c>
      <c r="AS198" s="22">
        <v>42</v>
      </c>
      <c r="AT198" s="22">
        <v>34</v>
      </c>
      <c r="AU198" s="22">
        <v>16</v>
      </c>
      <c r="AV198" s="22">
        <v>0</v>
      </c>
      <c r="AW198" s="22"/>
      <c r="AX198" s="22">
        <v>0</v>
      </c>
      <c r="AY198" s="22">
        <v>0</v>
      </c>
      <c r="AZ198" s="22">
        <v>0</v>
      </c>
      <c r="BA198" s="22">
        <v>0</v>
      </c>
      <c r="BB198" s="22">
        <v>0</v>
      </c>
      <c r="BC198" s="22">
        <v>0</v>
      </c>
      <c r="BD198" s="22">
        <v>0</v>
      </c>
      <c r="BE198" s="22"/>
      <c r="BF198" s="22">
        <v>0</v>
      </c>
      <c r="BG198" s="22">
        <v>0</v>
      </c>
      <c r="BH198" s="22">
        <v>0</v>
      </c>
      <c r="BI198" s="22">
        <v>0</v>
      </c>
      <c r="BJ198" s="22">
        <v>0</v>
      </c>
      <c r="BK198" s="22">
        <v>0</v>
      </c>
      <c r="BL198" s="22">
        <v>0</v>
      </c>
      <c r="BM198" s="22"/>
      <c r="BN198" s="22">
        <v>0</v>
      </c>
      <c r="BO198" s="22">
        <v>0</v>
      </c>
      <c r="BP198" s="22">
        <v>0</v>
      </c>
      <c r="BQ198" s="22">
        <v>0</v>
      </c>
      <c r="BR198" s="22">
        <v>0</v>
      </c>
      <c r="BS198" s="22">
        <v>0</v>
      </c>
      <c r="BT198" s="22">
        <v>0</v>
      </c>
      <c r="BU198" s="22"/>
      <c r="BV198" s="22">
        <v>1</v>
      </c>
      <c r="BW198" s="22">
        <v>0</v>
      </c>
      <c r="BX198" s="22">
        <v>0</v>
      </c>
      <c r="BY198" s="22">
        <v>14</v>
      </c>
      <c r="BZ198" s="22">
        <v>5</v>
      </c>
      <c r="CA198" s="22">
        <v>0</v>
      </c>
      <c r="CB198" s="22">
        <v>0</v>
      </c>
      <c r="CC198" s="22"/>
      <c r="CD198" s="22">
        <v>137</v>
      </c>
      <c r="CE198" s="22">
        <v>0</v>
      </c>
      <c r="CF198" s="22">
        <v>8</v>
      </c>
      <c r="CG198" s="22">
        <v>28</v>
      </c>
      <c r="CH198" s="22">
        <v>29</v>
      </c>
      <c r="CI198" s="22">
        <v>5</v>
      </c>
      <c r="CJ198" s="22">
        <v>0</v>
      </c>
      <c r="CK198" s="22"/>
      <c r="CL198" s="22">
        <v>0</v>
      </c>
      <c r="CM198" s="22">
        <v>0</v>
      </c>
      <c r="CN198" s="22">
        <v>0</v>
      </c>
      <c r="CO198" s="22">
        <v>0</v>
      </c>
      <c r="CP198" s="22">
        <v>0</v>
      </c>
      <c r="CQ198" s="22">
        <v>11</v>
      </c>
      <c r="CR198" s="22">
        <v>0</v>
      </c>
      <c r="CS198" s="22"/>
      <c r="CT198" s="22">
        <v>7</v>
      </c>
      <c r="CU198" s="22">
        <v>0</v>
      </c>
      <c r="CV198" s="22">
        <v>27</v>
      </c>
      <c r="CW198" s="22">
        <v>0</v>
      </c>
      <c r="CX198" s="22">
        <v>0</v>
      </c>
      <c r="CY198" s="22">
        <v>0</v>
      </c>
      <c r="CZ198" s="22">
        <v>0</v>
      </c>
      <c r="DA198" s="22"/>
      <c r="DB198" s="22" t="s">
        <v>421</v>
      </c>
      <c r="DC198" s="22" t="s">
        <v>437</v>
      </c>
      <c r="DD198" s="22" t="s">
        <v>421</v>
      </c>
      <c r="DE198" s="22" t="s">
        <v>421</v>
      </c>
      <c r="DF198" s="22" t="s">
        <v>421</v>
      </c>
      <c r="DG198" s="22">
        <v>0</v>
      </c>
      <c r="DH198" s="22"/>
      <c r="DI198" s="22" t="s">
        <v>1469</v>
      </c>
      <c r="DJ198" s="22" t="s">
        <v>2179</v>
      </c>
      <c r="DK198" s="22" t="s">
        <v>2180</v>
      </c>
      <c r="DL198" s="22"/>
      <c r="DM198" s="22" t="s">
        <v>426</v>
      </c>
      <c r="DN198" s="22" t="s">
        <v>427</v>
      </c>
      <c r="DO198" s="22" t="s">
        <v>427</v>
      </c>
      <c r="DP198" s="22" t="s">
        <v>427</v>
      </c>
      <c r="DQ198" s="22" t="s">
        <v>427</v>
      </c>
      <c r="DR198" s="22" t="s">
        <v>427</v>
      </c>
      <c r="DS198" s="22" t="s">
        <v>427</v>
      </c>
      <c r="DT198" s="22"/>
      <c r="DU198" s="22" t="s">
        <v>428</v>
      </c>
      <c r="DV198" s="22" t="s">
        <v>429</v>
      </c>
      <c r="DW198" s="22" t="s">
        <v>429</v>
      </c>
      <c r="DX198" s="22" t="s">
        <v>429</v>
      </c>
      <c r="DY198" s="22" t="s">
        <v>429</v>
      </c>
      <c r="DZ198" s="22" t="s">
        <v>429</v>
      </c>
      <c r="EA198" s="22" t="s">
        <v>429</v>
      </c>
      <c r="EB198" s="22" t="s">
        <v>429</v>
      </c>
      <c r="EC198" s="22"/>
      <c r="ED198" s="22" t="s">
        <v>441</v>
      </c>
      <c r="EE198" s="22"/>
      <c r="EF198" s="22" t="s">
        <v>1472</v>
      </c>
      <c r="EG198" s="22"/>
      <c r="EH198" s="22"/>
      <c r="EI198" s="22">
        <v>0</v>
      </c>
      <c r="EJ198" s="22">
        <v>0</v>
      </c>
      <c r="EK198" s="22"/>
      <c r="EL198" s="22" t="s">
        <v>651</v>
      </c>
      <c r="EM198" s="22" t="s">
        <v>421</v>
      </c>
      <c r="EN198" s="22" t="s">
        <v>421</v>
      </c>
      <c r="EO198" s="22"/>
      <c r="EP198" s="22" t="s">
        <v>2181</v>
      </c>
      <c r="EQ198" s="22" t="s">
        <v>1751</v>
      </c>
      <c r="ER198" s="22">
        <v>34</v>
      </c>
      <c r="EU198">
        <v>1.0293272044251886E-2</v>
      </c>
      <c r="EV198">
        <v>1.921980257225456E-3</v>
      </c>
      <c r="EY198" s="22">
        <f t="shared" si="9"/>
        <v>272</v>
      </c>
      <c r="EZ198" s="22">
        <f t="shared" si="10"/>
        <v>0</v>
      </c>
      <c r="FA198" s="22" t="str">
        <f t="shared" si="11"/>
        <v>OK</v>
      </c>
    </row>
    <row r="199" spans="2:157" x14ac:dyDescent="0.25">
      <c r="B199" s="22" t="s" vm="67">
        <v>130</v>
      </c>
      <c r="C199" s="22" t="s">
        <v>1474</v>
      </c>
      <c r="D199" s="22" t="s">
        <v>576</v>
      </c>
      <c r="E199" s="22" t="s">
        <v>415</v>
      </c>
      <c r="F199" s="22" t="s">
        <v>416</v>
      </c>
      <c r="G199" s="22" t="s">
        <v>1407</v>
      </c>
      <c r="H199" s="22" t="s">
        <v>1445</v>
      </c>
      <c r="I199" s="22" t="s">
        <v>419</v>
      </c>
      <c r="J199" s="66">
        <v>4702.6091113333332</v>
      </c>
      <c r="K199" s="67">
        <v>4702.6091113333332</v>
      </c>
      <c r="L199" s="22"/>
      <c r="M199" s="22" t="s">
        <v>420</v>
      </c>
      <c r="N199" s="22"/>
      <c r="O199" s="22">
        <v>41</v>
      </c>
      <c r="P199" s="22">
        <v>205</v>
      </c>
      <c r="Q199" s="22">
        <v>0</v>
      </c>
      <c r="R199" s="22">
        <v>0</v>
      </c>
      <c r="S199" s="22">
        <v>0</v>
      </c>
      <c r="T199" s="22">
        <v>0</v>
      </c>
      <c r="U199" s="22">
        <v>0</v>
      </c>
      <c r="V199" s="22">
        <v>246</v>
      </c>
      <c r="W199" s="22">
        <v>41</v>
      </c>
      <c r="X199" s="22">
        <v>0</v>
      </c>
      <c r="Y199" s="22"/>
      <c r="Z199" s="22">
        <v>199</v>
      </c>
      <c r="AA199" s="22">
        <v>47</v>
      </c>
      <c r="AB199" s="22">
        <v>0</v>
      </c>
      <c r="AC199" s="22">
        <v>0</v>
      </c>
      <c r="AD199" s="22">
        <v>0</v>
      </c>
      <c r="AE199" s="22">
        <v>0</v>
      </c>
      <c r="AF199" s="22">
        <v>0</v>
      </c>
      <c r="AG199" s="22"/>
      <c r="AH199" s="22">
        <v>37</v>
      </c>
      <c r="AI199" s="22">
        <v>4</v>
      </c>
      <c r="AJ199" s="22">
        <v>0</v>
      </c>
      <c r="AK199" s="22">
        <v>0</v>
      </c>
      <c r="AL199" s="22">
        <v>0</v>
      </c>
      <c r="AM199" s="22">
        <v>0</v>
      </c>
      <c r="AN199" s="22">
        <v>0</v>
      </c>
      <c r="AO199" s="22"/>
      <c r="AP199" s="22">
        <v>0</v>
      </c>
      <c r="AQ199" s="22">
        <v>0</v>
      </c>
      <c r="AR199" s="22">
        <v>0</v>
      </c>
      <c r="AS199" s="22">
        <v>0</v>
      </c>
      <c r="AT199" s="22">
        <v>0</v>
      </c>
      <c r="AU199" s="22">
        <v>0</v>
      </c>
      <c r="AV199" s="22">
        <v>0</v>
      </c>
      <c r="AW199" s="22"/>
      <c r="AX199" s="22">
        <v>37</v>
      </c>
      <c r="AY199" s="22">
        <v>4</v>
      </c>
      <c r="AZ199" s="22">
        <v>0</v>
      </c>
      <c r="BA199" s="22">
        <v>0</v>
      </c>
      <c r="BB199" s="22">
        <v>0</v>
      </c>
      <c r="BC199" s="22">
        <v>0</v>
      </c>
      <c r="BD199" s="22">
        <v>0</v>
      </c>
      <c r="BE199" s="22"/>
      <c r="BF199" s="22">
        <v>162</v>
      </c>
      <c r="BG199" s="22">
        <v>43</v>
      </c>
      <c r="BH199" s="22">
        <v>0</v>
      </c>
      <c r="BI199" s="22">
        <v>0</v>
      </c>
      <c r="BJ199" s="22">
        <v>0</v>
      </c>
      <c r="BK199" s="22">
        <v>0</v>
      </c>
      <c r="BL199" s="22">
        <v>0</v>
      </c>
      <c r="BM199" s="22"/>
      <c r="BN199" s="22">
        <v>0</v>
      </c>
      <c r="BO199" s="22">
        <v>0</v>
      </c>
      <c r="BP199" s="22">
        <v>0</v>
      </c>
      <c r="BQ199" s="22">
        <v>0</v>
      </c>
      <c r="BR199" s="22">
        <v>0</v>
      </c>
      <c r="BS199" s="22">
        <v>0</v>
      </c>
      <c r="BT199" s="22">
        <v>0</v>
      </c>
      <c r="BU199" s="22"/>
      <c r="BV199" s="22">
        <v>0</v>
      </c>
      <c r="BW199" s="22">
        <v>0</v>
      </c>
      <c r="BX199" s="22">
        <v>0</v>
      </c>
      <c r="BY199" s="22">
        <v>0</v>
      </c>
      <c r="BZ199" s="22">
        <v>0</v>
      </c>
      <c r="CA199" s="22">
        <v>0</v>
      </c>
      <c r="CB199" s="22">
        <v>0</v>
      </c>
      <c r="CC199" s="22"/>
      <c r="CD199" s="22">
        <v>0</v>
      </c>
      <c r="CE199" s="22">
        <v>0</v>
      </c>
      <c r="CF199" s="22">
        <v>0</v>
      </c>
      <c r="CG199" s="22">
        <v>0</v>
      </c>
      <c r="CH199" s="22">
        <v>0</v>
      </c>
      <c r="CI199" s="22">
        <v>0</v>
      </c>
      <c r="CJ199" s="22">
        <v>0</v>
      </c>
      <c r="CK199" s="22"/>
      <c r="CL199" s="22">
        <v>0</v>
      </c>
      <c r="CM199" s="22">
        <v>0</v>
      </c>
      <c r="CN199" s="22">
        <v>0</v>
      </c>
      <c r="CO199" s="22">
        <v>0</v>
      </c>
      <c r="CP199" s="22">
        <v>0</v>
      </c>
      <c r="CQ199" s="22">
        <v>0</v>
      </c>
      <c r="CR199" s="22">
        <v>0</v>
      </c>
      <c r="CS199" s="22"/>
      <c r="CT199" s="22">
        <v>0</v>
      </c>
      <c r="CU199" s="22">
        <v>0</v>
      </c>
      <c r="CV199" s="22">
        <v>0</v>
      </c>
      <c r="CW199" s="22">
        <v>0</v>
      </c>
      <c r="CX199" s="22">
        <v>0</v>
      </c>
      <c r="CY199" s="22">
        <v>0</v>
      </c>
      <c r="CZ199" s="22">
        <v>0</v>
      </c>
      <c r="DA199" s="22"/>
      <c r="DB199" s="22" t="s">
        <v>421</v>
      </c>
      <c r="DC199" s="22" t="s">
        <v>437</v>
      </c>
      <c r="DD199" s="22" t="s">
        <v>421</v>
      </c>
      <c r="DE199" s="22" t="s">
        <v>421</v>
      </c>
      <c r="DF199" s="22" t="s">
        <v>421</v>
      </c>
      <c r="DG199" s="22">
        <v>0</v>
      </c>
      <c r="DH199" s="22"/>
      <c r="DI199" s="22" t="s">
        <v>1475</v>
      </c>
      <c r="DJ199" s="22" t="s">
        <v>1476</v>
      </c>
      <c r="DK199" s="22" t="s">
        <v>1477</v>
      </c>
      <c r="DL199" s="22"/>
      <c r="DM199" s="22" t="s">
        <v>426</v>
      </c>
      <c r="DN199" s="22" t="s">
        <v>427</v>
      </c>
      <c r="DO199" s="22" t="s">
        <v>427</v>
      </c>
      <c r="DP199" s="22" t="s">
        <v>427</v>
      </c>
      <c r="DQ199" s="22" t="s">
        <v>427</v>
      </c>
      <c r="DR199" s="22" t="s">
        <v>427</v>
      </c>
      <c r="DS199" s="22" t="s">
        <v>427</v>
      </c>
      <c r="DT199" s="22"/>
      <c r="DU199" s="22" t="s">
        <v>464</v>
      </c>
      <c r="DV199" s="22" t="s">
        <v>465</v>
      </c>
      <c r="DW199" s="22" t="s">
        <v>429</v>
      </c>
      <c r="DX199" s="22" t="s">
        <v>429</v>
      </c>
      <c r="DY199" s="22" t="s">
        <v>465</v>
      </c>
      <c r="DZ199" s="22" t="s">
        <v>429</v>
      </c>
      <c r="EA199" s="22" t="s">
        <v>429</v>
      </c>
      <c r="EB199" s="22" t="s">
        <v>429</v>
      </c>
      <c r="EC199" s="22"/>
      <c r="ED199" s="22" t="s">
        <v>430</v>
      </c>
      <c r="EE199" s="22"/>
      <c r="EF199" s="22" t="s">
        <v>2182</v>
      </c>
      <c r="EG199" s="22"/>
      <c r="EH199" s="22"/>
      <c r="EI199" s="22">
        <v>0</v>
      </c>
      <c r="EJ199" s="22">
        <v>0</v>
      </c>
      <c r="EK199" s="22"/>
      <c r="EL199" s="22" t="s">
        <v>495</v>
      </c>
      <c r="EM199" s="22" t="s">
        <v>421</v>
      </c>
      <c r="EN199" s="22" t="s">
        <v>421</v>
      </c>
      <c r="EO199" s="22"/>
      <c r="EP199" s="22" t="s">
        <v>2183</v>
      </c>
      <c r="EQ199" s="22" t="s">
        <v>1751</v>
      </c>
      <c r="ER199" s="22">
        <v>34</v>
      </c>
      <c r="EU199">
        <v>1.2081151480033593E-2</v>
      </c>
      <c r="EV199">
        <v>2.0135252466722655E-3</v>
      </c>
      <c r="EY199" s="22">
        <f t="shared" si="9"/>
        <v>0</v>
      </c>
      <c r="EZ199" s="22">
        <f t="shared" si="10"/>
        <v>0</v>
      </c>
      <c r="FA199" s="22" t="str">
        <f t="shared" si="11"/>
        <v>OK</v>
      </c>
    </row>
    <row r="200" spans="2:157" x14ac:dyDescent="0.25">
      <c r="B200" s="22" t="s" vm="80">
        <v>149</v>
      </c>
      <c r="C200" s="22" t="s">
        <v>1480</v>
      </c>
      <c r="D200" s="22" t="s">
        <v>446</v>
      </c>
      <c r="E200" s="22" t="s">
        <v>415</v>
      </c>
      <c r="F200" s="22" t="s">
        <v>684</v>
      </c>
      <c r="G200" s="22" t="s">
        <v>1407</v>
      </c>
      <c r="H200" s="22" t="s">
        <v>1445</v>
      </c>
      <c r="I200" s="22" t="s">
        <v>426</v>
      </c>
      <c r="J200" s="66">
        <v>4323.5066666666662</v>
      </c>
      <c r="K200" s="67">
        <v>4323.5066666666662</v>
      </c>
      <c r="L200" s="22"/>
      <c r="M200" s="22" t="s">
        <v>420</v>
      </c>
      <c r="N200" s="22"/>
      <c r="O200" s="22">
        <v>0</v>
      </c>
      <c r="P200" s="22">
        <v>906</v>
      </c>
      <c r="Q200" s="22">
        <v>0</v>
      </c>
      <c r="R200" s="22">
        <v>0</v>
      </c>
      <c r="S200" s="22">
        <v>0</v>
      </c>
      <c r="T200" s="22">
        <v>0</v>
      </c>
      <c r="U200" s="22">
        <v>0</v>
      </c>
      <c r="V200" s="22">
        <v>906</v>
      </c>
      <c r="W200" s="22">
        <v>0</v>
      </c>
      <c r="X200" s="22">
        <v>0</v>
      </c>
      <c r="Y200" s="22"/>
      <c r="Z200" s="22">
        <v>345</v>
      </c>
      <c r="AA200" s="22">
        <v>0</v>
      </c>
      <c r="AB200" s="22">
        <v>271</v>
      </c>
      <c r="AC200" s="22">
        <v>148</v>
      </c>
      <c r="AD200" s="22">
        <v>0</v>
      </c>
      <c r="AE200" s="22">
        <v>142</v>
      </c>
      <c r="AF200" s="22">
        <v>0</v>
      </c>
      <c r="AG200" s="22"/>
      <c r="AH200" s="22">
        <v>0</v>
      </c>
      <c r="AI200" s="22">
        <v>0</v>
      </c>
      <c r="AJ200" s="22">
        <v>0</v>
      </c>
      <c r="AK200" s="22">
        <v>0</v>
      </c>
      <c r="AL200" s="22">
        <v>0</v>
      </c>
      <c r="AM200" s="22">
        <v>0</v>
      </c>
      <c r="AN200" s="22">
        <v>0</v>
      </c>
      <c r="AO200" s="22"/>
      <c r="AP200" s="22">
        <v>0</v>
      </c>
      <c r="AQ200" s="22">
        <v>0</v>
      </c>
      <c r="AR200" s="22">
        <v>0</v>
      </c>
      <c r="AS200" s="22">
        <v>0</v>
      </c>
      <c r="AT200" s="22">
        <v>0</v>
      </c>
      <c r="AU200" s="22">
        <v>0</v>
      </c>
      <c r="AV200" s="22">
        <v>0</v>
      </c>
      <c r="AW200" s="22"/>
      <c r="AX200" s="22">
        <v>0</v>
      </c>
      <c r="AY200" s="22">
        <v>0</v>
      </c>
      <c r="AZ200" s="22">
        <v>0</v>
      </c>
      <c r="BA200" s="22">
        <v>0</v>
      </c>
      <c r="BB200" s="22">
        <v>0</v>
      </c>
      <c r="BC200" s="22">
        <v>0</v>
      </c>
      <c r="BD200" s="22">
        <v>0</v>
      </c>
      <c r="BE200" s="22"/>
      <c r="BF200" s="22">
        <v>345</v>
      </c>
      <c r="BG200" s="22">
        <v>0</v>
      </c>
      <c r="BH200" s="22">
        <v>271</v>
      </c>
      <c r="BI200" s="22">
        <v>148</v>
      </c>
      <c r="BJ200" s="22">
        <v>0</v>
      </c>
      <c r="BK200" s="22">
        <v>142</v>
      </c>
      <c r="BL200" s="22">
        <v>0</v>
      </c>
      <c r="BM200" s="22"/>
      <c r="BN200" s="22">
        <v>0</v>
      </c>
      <c r="BO200" s="22">
        <v>0</v>
      </c>
      <c r="BP200" s="22">
        <v>0</v>
      </c>
      <c r="BQ200" s="22">
        <v>0</v>
      </c>
      <c r="BR200" s="22">
        <v>0</v>
      </c>
      <c r="BS200" s="22">
        <v>0</v>
      </c>
      <c r="BT200" s="22">
        <v>0</v>
      </c>
      <c r="BU200" s="22"/>
      <c r="BV200" s="22">
        <v>0</v>
      </c>
      <c r="BW200" s="22">
        <v>0</v>
      </c>
      <c r="BX200" s="22">
        <v>0</v>
      </c>
      <c r="BY200" s="22">
        <v>0</v>
      </c>
      <c r="BZ200" s="22">
        <v>0</v>
      </c>
      <c r="CA200" s="22">
        <v>0</v>
      </c>
      <c r="CB200" s="22">
        <v>0</v>
      </c>
      <c r="CC200" s="22"/>
      <c r="CD200" s="22">
        <v>0</v>
      </c>
      <c r="CE200" s="22">
        <v>0</v>
      </c>
      <c r="CF200" s="22">
        <v>0</v>
      </c>
      <c r="CG200" s="22">
        <v>0</v>
      </c>
      <c r="CH200" s="22">
        <v>0</v>
      </c>
      <c r="CI200" s="22">
        <v>0</v>
      </c>
      <c r="CJ200" s="22">
        <v>0</v>
      </c>
      <c r="CK200" s="22"/>
      <c r="CL200" s="22">
        <v>0</v>
      </c>
      <c r="CM200" s="22">
        <v>0</v>
      </c>
      <c r="CN200" s="22">
        <v>0</v>
      </c>
      <c r="CO200" s="22">
        <v>0</v>
      </c>
      <c r="CP200" s="22">
        <v>0</v>
      </c>
      <c r="CQ200" s="22">
        <v>0</v>
      </c>
      <c r="CR200" s="22">
        <v>0</v>
      </c>
      <c r="CS200" s="22"/>
      <c r="CT200" s="22">
        <v>0</v>
      </c>
      <c r="CU200" s="22">
        <v>0</v>
      </c>
      <c r="CV200" s="22">
        <v>0</v>
      </c>
      <c r="CW200" s="22">
        <v>0</v>
      </c>
      <c r="CX200" s="22">
        <v>0</v>
      </c>
      <c r="CY200" s="22">
        <v>0</v>
      </c>
      <c r="CZ200" s="22">
        <v>0</v>
      </c>
      <c r="DA200" s="22"/>
      <c r="DB200" s="22" t="s">
        <v>421</v>
      </c>
      <c r="DC200" s="22" t="s">
        <v>422</v>
      </c>
      <c r="DD200" s="22" t="s">
        <v>421</v>
      </c>
      <c r="DE200" s="22" t="s">
        <v>421</v>
      </c>
      <c r="DF200" s="22" t="s">
        <v>421</v>
      </c>
      <c r="DG200" s="22">
        <v>0</v>
      </c>
      <c r="DH200" s="22"/>
      <c r="DI200" s="22" t="s">
        <v>1481</v>
      </c>
      <c r="DJ200" s="22" t="s">
        <v>1482</v>
      </c>
      <c r="DK200" s="22" t="s">
        <v>2184</v>
      </c>
      <c r="DL200" s="22"/>
      <c r="DM200" s="22" t="s">
        <v>426</v>
      </c>
      <c r="DN200" s="22" t="s">
        <v>427</v>
      </c>
      <c r="DO200" s="22" t="s">
        <v>427</v>
      </c>
      <c r="DP200" s="22" t="s">
        <v>427</v>
      </c>
      <c r="DQ200" s="22" t="s">
        <v>427</v>
      </c>
      <c r="DR200" s="22" t="s">
        <v>427</v>
      </c>
      <c r="DS200" s="22" t="s">
        <v>427</v>
      </c>
      <c r="DT200" s="22"/>
      <c r="DU200" s="22" t="s">
        <v>464</v>
      </c>
      <c r="DV200" s="22" t="s">
        <v>465</v>
      </c>
      <c r="DW200" s="22" t="s">
        <v>465</v>
      </c>
      <c r="DX200" s="22" t="s">
        <v>465</v>
      </c>
      <c r="DY200" s="22" t="s">
        <v>465</v>
      </c>
      <c r="DZ200" s="22" t="s">
        <v>465</v>
      </c>
      <c r="EA200" s="22" t="s">
        <v>465</v>
      </c>
      <c r="EB200" s="22" t="s">
        <v>465</v>
      </c>
      <c r="EC200" s="22"/>
      <c r="ED200" s="22" t="s">
        <v>430</v>
      </c>
      <c r="EE200" s="22"/>
      <c r="EF200" s="22" t="s">
        <v>426</v>
      </c>
      <c r="EG200" s="22"/>
      <c r="EH200" s="22"/>
      <c r="EI200" s="22">
        <v>0</v>
      </c>
      <c r="EJ200" s="22">
        <v>0</v>
      </c>
      <c r="EK200" s="22"/>
      <c r="EL200" s="22" t="s">
        <v>495</v>
      </c>
      <c r="EM200" s="22" t="s">
        <v>421</v>
      </c>
      <c r="EN200" s="22" t="s">
        <v>427</v>
      </c>
      <c r="EO200" s="22"/>
      <c r="EP200" s="22" t="s">
        <v>2185</v>
      </c>
      <c r="EQ200" s="22" t="s">
        <v>1751</v>
      </c>
      <c r="ER200" s="22">
        <v>34</v>
      </c>
      <c r="EU200">
        <v>4.8395409425840356E-2</v>
      </c>
      <c r="EV200">
        <v>0</v>
      </c>
      <c r="EY200" s="22">
        <f t="shared" si="9"/>
        <v>0</v>
      </c>
      <c r="EZ200" s="22">
        <f t="shared" si="10"/>
        <v>0</v>
      </c>
      <c r="FA200" s="22" t="str">
        <f t="shared" si="11"/>
        <v>OK</v>
      </c>
    </row>
    <row r="201" spans="2:157" x14ac:dyDescent="0.25">
      <c r="B201" s="22" t="s" vm="97">
        <v>174</v>
      </c>
      <c r="C201" s="22" t="s">
        <v>1485</v>
      </c>
      <c r="D201" s="22" t="s">
        <v>414</v>
      </c>
      <c r="E201" s="22" t="s">
        <v>415</v>
      </c>
      <c r="F201" s="22" t="s">
        <v>416</v>
      </c>
      <c r="G201" s="22" t="s">
        <v>1407</v>
      </c>
      <c r="H201" s="22" t="s">
        <v>1419</v>
      </c>
      <c r="I201" s="22" t="s">
        <v>419</v>
      </c>
      <c r="J201" s="66">
        <v>5199.538333333333</v>
      </c>
      <c r="K201" s="67">
        <v>5199.538333333333</v>
      </c>
      <c r="L201" s="22"/>
      <c r="M201" s="22" t="s">
        <v>420</v>
      </c>
      <c r="N201" s="22"/>
      <c r="O201" s="22">
        <v>23</v>
      </c>
      <c r="P201" s="22">
        <v>300</v>
      </c>
      <c r="Q201" s="22">
        <v>0</v>
      </c>
      <c r="R201" s="22">
        <v>0</v>
      </c>
      <c r="S201" s="22">
        <v>0</v>
      </c>
      <c r="T201" s="22">
        <v>0</v>
      </c>
      <c r="U201" s="22">
        <v>0</v>
      </c>
      <c r="V201" s="22">
        <v>323</v>
      </c>
      <c r="W201" s="22">
        <v>23</v>
      </c>
      <c r="X201" s="22">
        <v>0</v>
      </c>
      <c r="Y201" s="22"/>
      <c r="Z201" s="22">
        <v>160</v>
      </c>
      <c r="AA201" s="22">
        <v>52</v>
      </c>
      <c r="AB201" s="22">
        <v>3</v>
      </c>
      <c r="AC201" s="22">
        <v>93</v>
      </c>
      <c r="AD201" s="22">
        <v>0</v>
      </c>
      <c r="AE201" s="22">
        <v>15</v>
      </c>
      <c r="AF201" s="22">
        <v>0</v>
      </c>
      <c r="AG201" s="22"/>
      <c r="AH201" s="22">
        <v>23</v>
      </c>
      <c r="AI201" s="22">
        <v>0</v>
      </c>
      <c r="AJ201" s="22">
        <v>0</v>
      </c>
      <c r="AK201" s="22">
        <v>0</v>
      </c>
      <c r="AL201" s="22">
        <v>0</v>
      </c>
      <c r="AM201" s="22">
        <v>0</v>
      </c>
      <c r="AN201" s="22">
        <v>0</v>
      </c>
      <c r="AO201" s="22"/>
      <c r="AP201" s="22">
        <v>0</v>
      </c>
      <c r="AQ201" s="22">
        <v>0</v>
      </c>
      <c r="AR201" s="22">
        <v>0</v>
      </c>
      <c r="AS201" s="22">
        <v>0</v>
      </c>
      <c r="AT201" s="22">
        <v>0</v>
      </c>
      <c r="AU201" s="22">
        <v>0</v>
      </c>
      <c r="AV201" s="22">
        <v>0</v>
      </c>
      <c r="AW201" s="22"/>
      <c r="AX201" s="22">
        <v>23</v>
      </c>
      <c r="AY201" s="22">
        <v>0</v>
      </c>
      <c r="AZ201" s="22">
        <v>0</v>
      </c>
      <c r="BA201" s="22">
        <v>0</v>
      </c>
      <c r="BB201" s="22">
        <v>0</v>
      </c>
      <c r="BC201" s="22">
        <v>0</v>
      </c>
      <c r="BD201" s="22">
        <v>0</v>
      </c>
      <c r="BE201" s="22"/>
      <c r="BF201" s="22">
        <v>137</v>
      </c>
      <c r="BG201" s="22">
        <v>52</v>
      </c>
      <c r="BH201" s="22">
        <v>3</v>
      </c>
      <c r="BI201" s="22">
        <v>93</v>
      </c>
      <c r="BJ201" s="22">
        <v>0</v>
      </c>
      <c r="BK201" s="22">
        <v>15</v>
      </c>
      <c r="BL201" s="22">
        <v>0</v>
      </c>
      <c r="BM201" s="22"/>
      <c r="BN201" s="22">
        <v>0</v>
      </c>
      <c r="BO201" s="22">
        <v>0</v>
      </c>
      <c r="BP201" s="22">
        <v>0</v>
      </c>
      <c r="BQ201" s="22">
        <v>0</v>
      </c>
      <c r="BR201" s="22">
        <v>0</v>
      </c>
      <c r="BS201" s="22">
        <v>0</v>
      </c>
      <c r="BT201" s="22">
        <v>0</v>
      </c>
      <c r="BU201" s="22"/>
      <c r="BV201" s="22">
        <v>0</v>
      </c>
      <c r="BW201" s="22">
        <v>0</v>
      </c>
      <c r="BX201" s="22">
        <v>0</v>
      </c>
      <c r="BY201" s="22">
        <v>0</v>
      </c>
      <c r="BZ201" s="22">
        <v>0</v>
      </c>
      <c r="CA201" s="22">
        <v>0</v>
      </c>
      <c r="CB201" s="22">
        <v>0</v>
      </c>
      <c r="CC201" s="22"/>
      <c r="CD201" s="22">
        <v>0</v>
      </c>
      <c r="CE201" s="22">
        <v>0</v>
      </c>
      <c r="CF201" s="22">
        <v>0</v>
      </c>
      <c r="CG201" s="22">
        <v>0</v>
      </c>
      <c r="CH201" s="22">
        <v>0</v>
      </c>
      <c r="CI201" s="22">
        <v>0</v>
      </c>
      <c r="CJ201" s="22">
        <v>0</v>
      </c>
      <c r="CK201" s="22"/>
      <c r="CL201" s="22">
        <v>0</v>
      </c>
      <c r="CM201" s="22">
        <v>0</v>
      </c>
      <c r="CN201" s="22">
        <v>0</v>
      </c>
      <c r="CO201" s="22">
        <v>0</v>
      </c>
      <c r="CP201" s="22">
        <v>0</v>
      </c>
      <c r="CQ201" s="22">
        <v>0</v>
      </c>
      <c r="CR201" s="22">
        <v>0</v>
      </c>
      <c r="CS201" s="22"/>
      <c r="CT201" s="22">
        <v>0</v>
      </c>
      <c r="CU201" s="22">
        <v>0</v>
      </c>
      <c r="CV201" s="22">
        <v>0</v>
      </c>
      <c r="CW201" s="22">
        <v>0</v>
      </c>
      <c r="CX201" s="22">
        <v>0</v>
      </c>
      <c r="CY201" s="22">
        <v>0</v>
      </c>
      <c r="CZ201" s="22">
        <v>0</v>
      </c>
      <c r="DA201" s="22"/>
      <c r="DB201" s="22" t="s">
        <v>421</v>
      </c>
      <c r="DC201" s="22" t="s">
        <v>437</v>
      </c>
      <c r="DD201" s="22" t="s">
        <v>421</v>
      </c>
      <c r="DE201" s="22" t="s">
        <v>421</v>
      </c>
      <c r="DF201" s="22" t="s">
        <v>421</v>
      </c>
      <c r="DG201" s="22">
        <v>0</v>
      </c>
      <c r="DH201" s="22"/>
      <c r="DI201" s="22" t="s">
        <v>2186</v>
      </c>
      <c r="DJ201" s="22" t="s">
        <v>454</v>
      </c>
      <c r="DK201" s="22" t="s">
        <v>1487</v>
      </c>
      <c r="DL201" s="22"/>
      <c r="DM201" s="22" t="s">
        <v>426</v>
      </c>
      <c r="DN201" s="22" t="s">
        <v>427</v>
      </c>
      <c r="DO201" s="22" t="s">
        <v>427</v>
      </c>
      <c r="DP201" s="22" t="s">
        <v>427</v>
      </c>
      <c r="DQ201" s="22" t="s">
        <v>427</v>
      </c>
      <c r="DR201" s="22" t="s">
        <v>427</v>
      </c>
      <c r="DS201" s="22" t="s">
        <v>427</v>
      </c>
      <c r="DT201" s="22"/>
      <c r="DU201" s="22" t="s">
        <v>428</v>
      </c>
      <c r="DV201" s="22" t="s">
        <v>429</v>
      </c>
      <c r="DW201" s="22" t="s">
        <v>429</v>
      </c>
      <c r="DX201" s="22" t="s">
        <v>429</v>
      </c>
      <c r="DY201" s="22" t="s">
        <v>429</v>
      </c>
      <c r="DZ201" s="22" t="s">
        <v>429</v>
      </c>
      <c r="EA201" s="22" t="s">
        <v>429</v>
      </c>
      <c r="EB201" s="22" t="s">
        <v>429</v>
      </c>
      <c r="EC201" s="22"/>
      <c r="ED201" s="22" t="s">
        <v>430</v>
      </c>
      <c r="EE201" s="22"/>
      <c r="EF201" s="22" t="s">
        <v>426</v>
      </c>
      <c r="EG201" s="22"/>
      <c r="EH201" s="22"/>
      <c r="EI201" s="22">
        <v>0</v>
      </c>
      <c r="EJ201" s="22">
        <v>0</v>
      </c>
      <c r="EK201" s="22"/>
      <c r="EL201" s="22" t="s">
        <v>443</v>
      </c>
      <c r="EM201" s="22" t="s">
        <v>421</v>
      </c>
      <c r="EN201" s="22" t="s">
        <v>421</v>
      </c>
      <c r="EO201" s="22"/>
      <c r="EP201" s="22" t="s">
        <v>2187</v>
      </c>
      <c r="EQ201" s="22" t="s">
        <v>1751</v>
      </c>
      <c r="ER201" s="22">
        <v>34</v>
      </c>
      <c r="EU201">
        <v>1.4346628137713528E-2</v>
      </c>
      <c r="EV201">
        <v>1.0215865237381151E-3</v>
      </c>
      <c r="EY201" s="22">
        <f t="shared" si="9"/>
        <v>0</v>
      </c>
      <c r="EZ201" s="22">
        <f t="shared" si="10"/>
        <v>0</v>
      </c>
      <c r="FA201" s="22" t="str">
        <f t="shared" si="11"/>
        <v>OK</v>
      </c>
    </row>
    <row r="202" spans="2:157" x14ac:dyDescent="0.25">
      <c r="B202" s="22" t="s" vm="98">
        <v>175</v>
      </c>
      <c r="C202" s="22" t="s">
        <v>1489</v>
      </c>
      <c r="D202" s="22" t="s">
        <v>446</v>
      </c>
      <c r="E202" s="22" t="s">
        <v>415</v>
      </c>
      <c r="F202" s="22" t="s">
        <v>1490</v>
      </c>
      <c r="G202" s="22" t="s">
        <v>1407</v>
      </c>
      <c r="H202" s="22" t="s">
        <v>1419</v>
      </c>
      <c r="I202" s="22" t="s">
        <v>419</v>
      </c>
      <c r="J202" s="66">
        <v>10858.116666666667</v>
      </c>
      <c r="K202" s="67">
        <v>10858.116666666667</v>
      </c>
      <c r="L202" s="22"/>
      <c r="M202" s="22" t="s">
        <v>420</v>
      </c>
      <c r="N202" s="22"/>
      <c r="O202" s="22">
        <v>0</v>
      </c>
      <c r="P202" s="22">
        <v>0</v>
      </c>
      <c r="Q202" s="22">
        <v>0</v>
      </c>
      <c r="R202" s="22">
        <v>40</v>
      </c>
      <c r="S202" s="22">
        <v>65.5</v>
      </c>
      <c r="T202" s="22">
        <v>0</v>
      </c>
      <c r="U202" s="22">
        <v>5</v>
      </c>
      <c r="V202" s="22">
        <v>70.5</v>
      </c>
      <c r="W202" s="22">
        <v>5</v>
      </c>
      <c r="X202" s="22">
        <v>110.5</v>
      </c>
      <c r="Y202" s="22"/>
      <c r="Z202" s="22">
        <v>0</v>
      </c>
      <c r="AA202" s="22">
        <v>0</v>
      </c>
      <c r="AB202" s="22">
        <v>6</v>
      </c>
      <c r="AC202" s="22">
        <v>13</v>
      </c>
      <c r="AD202" s="22">
        <v>9</v>
      </c>
      <c r="AE202" s="22">
        <v>42.5</v>
      </c>
      <c r="AF202" s="22">
        <v>0</v>
      </c>
      <c r="AG202" s="22"/>
      <c r="AH202" s="22">
        <v>0</v>
      </c>
      <c r="AI202" s="22">
        <v>0</v>
      </c>
      <c r="AJ202" s="22">
        <v>0</v>
      </c>
      <c r="AK202" s="22">
        <v>0</v>
      </c>
      <c r="AL202" s="22">
        <v>0</v>
      </c>
      <c r="AM202" s="22">
        <v>5</v>
      </c>
      <c r="AN202" s="22">
        <v>0</v>
      </c>
      <c r="AO202" s="22"/>
      <c r="AP202" s="22">
        <v>0</v>
      </c>
      <c r="AQ202" s="22">
        <v>0</v>
      </c>
      <c r="AR202" s="22">
        <v>12</v>
      </c>
      <c r="AS202" s="22">
        <v>19</v>
      </c>
      <c r="AT202" s="22">
        <v>37</v>
      </c>
      <c r="AU202" s="22">
        <v>42.5</v>
      </c>
      <c r="AV202" s="22">
        <v>0</v>
      </c>
      <c r="AW202" s="22"/>
      <c r="AX202" s="22">
        <v>0</v>
      </c>
      <c r="AY202" s="22">
        <v>0</v>
      </c>
      <c r="AZ202" s="22">
        <v>0</v>
      </c>
      <c r="BA202" s="22">
        <v>0</v>
      </c>
      <c r="BB202" s="22">
        <v>0</v>
      </c>
      <c r="BC202" s="22">
        <v>0</v>
      </c>
      <c r="BD202" s="22">
        <v>0</v>
      </c>
      <c r="BE202" s="22"/>
      <c r="BF202" s="22">
        <v>0</v>
      </c>
      <c r="BG202" s="22">
        <v>0</v>
      </c>
      <c r="BH202" s="22">
        <v>0</v>
      </c>
      <c r="BI202" s="22">
        <v>0</v>
      </c>
      <c r="BJ202" s="22">
        <v>0</v>
      </c>
      <c r="BK202" s="22">
        <v>0</v>
      </c>
      <c r="BL202" s="22">
        <v>0</v>
      </c>
      <c r="BM202" s="22"/>
      <c r="BN202" s="22">
        <v>0</v>
      </c>
      <c r="BO202" s="22">
        <v>0</v>
      </c>
      <c r="BP202" s="22">
        <v>0</v>
      </c>
      <c r="BQ202" s="22">
        <v>0</v>
      </c>
      <c r="BR202" s="22">
        <v>0</v>
      </c>
      <c r="BS202" s="22">
        <v>0</v>
      </c>
      <c r="BT202" s="22">
        <v>0</v>
      </c>
      <c r="BU202" s="22"/>
      <c r="BV202" s="22">
        <v>0</v>
      </c>
      <c r="BW202" s="22">
        <v>0</v>
      </c>
      <c r="BX202" s="22">
        <v>6</v>
      </c>
      <c r="BY202" s="22">
        <v>6</v>
      </c>
      <c r="BZ202" s="22">
        <v>28</v>
      </c>
      <c r="CA202" s="22">
        <v>0</v>
      </c>
      <c r="CB202" s="22">
        <v>0</v>
      </c>
      <c r="CC202" s="22"/>
      <c r="CD202" s="22">
        <v>0</v>
      </c>
      <c r="CE202" s="22">
        <v>0</v>
      </c>
      <c r="CF202" s="22">
        <v>6</v>
      </c>
      <c r="CG202" s="22">
        <v>13</v>
      </c>
      <c r="CH202" s="22">
        <v>9</v>
      </c>
      <c r="CI202" s="22">
        <v>37.5</v>
      </c>
      <c r="CJ202" s="22">
        <v>0</v>
      </c>
      <c r="CK202" s="22"/>
      <c r="CL202" s="22">
        <v>0</v>
      </c>
      <c r="CM202" s="22">
        <v>0</v>
      </c>
      <c r="CN202" s="22">
        <v>0</v>
      </c>
      <c r="CO202" s="22">
        <v>0</v>
      </c>
      <c r="CP202" s="22">
        <v>0</v>
      </c>
      <c r="CQ202" s="22">
        <v>0</v>
      </c>
      <c r="CR202" s="22">
        <v>0</v>
      </c>
      <c r="CS202" s="22"/>
      <c r="CT202" s="22">
        <v>0</v>
      </c>
      <c r="CU202" s="22">
        <v>0</v>
      </c>
      <c r="CV202" s="22">
        <v>0</v>
      </c>
      <c r="CW202" s="22">
        <v>0</v>
      </c>
      <c r="CX202" s="22">
        <v>0</v>
      </c>
      <c r="CY202" s="22">
        <v>5</v>
      </c>
      <c r="CZ202" s="22">
        <v>0</v>
      </c>
      <c r="DA202" s="22"/>
      <c r="DB202" s="22" t="s">
        <v>421</v>
      </c>
      <c r="DC202" s="22" t="s">
        <v>422</v>
      </c>
      <c r="DD202" s="22" t="s">
        <v>421</v>
      </c>
      <c r="DE202" s="22" t="s">
        <v>421</v>
      </c>
      <c r="DF202" s="22" t="s">
        <v>421</v>
      </c>
      <c r="DG202" s="22">
        <v>0</v>
      </c>
      <c r="DH202" s="22"/>
      <c r="DI202" s="22" t="s">
        <v>1491</v>
      </c>
      <c r="DJ202" s="22" t="s">
        <v>454</v>
      </c>
      <c r="DK202" s="22" t="s">
        <v>1492</v>
      </c>
      <c r="DL202" s="22"/>
      <c r="DM202" s="22" t="s">
        <v>426</v>
      </c>
      <c r="DN202" s="22" t="s">
        <v>427</v>
      </c>
      <c r="DO202" s="22" t="s">
        <v>427</v>
      </c>
      <c r="DP202" s="22" t="s">
        <v>427</v>
      </c>
      <c r="DQ202" s="22" t="s">
        <v>427</v>
      </c>
      <c r="DR202" s="22" t="s">
        <v>427</v>
      </c>
      <c r="DS202" s="22" t="s">
        <v>427</v>
      </c>
      <c r="DT202" s="22"/>
      <c r="DU202" s="22" t="s">
        <v>464</v>
      </c>
      <c r="DV202" s="22" t="s">
        <v>429</v>
      </c>
      <c r="DW202" s="22" t="s">
        <v>429</v>
      </c>
      <c r="DX202" s="22" t="s">
        <v>465</v>
      </c>
      <c r="DY202" s="22" t="s">
        <v>465</v>
      </c>
      <c r="DZ202" s="22" t="s">
        <v>429</v>
      </c>
      <c r="EA202" s="22" t="s">
        <v>429</v>
      </c>
      <c r="EB202" s="22" t="s">
        <v>429</v>
      </c>
      <c r="EC202" s="22"/>
      <c r="ED202" s="22" t="s">
        <v>480</v>
      </c>
      <c r="EE202" s="22"/>
      <c r="EF202" s="22" t="s">
        <v>426</v>
      </c>
      <c r="EG202" s="22"/>
      <c r="EH202" s="22"/>
      <c r="EI202" s="22">
        <v>0</v>
      </c>
      <c r="EJ202" s="22">
        <v>0</v>
      </c>
      <c r="EK202" s="22"/>
      <c r="EL202" s="22" t="s">
        <v>474</v>
      </c>
      <c r="EM202" s="22" t="s">
        <v>421</v>
      </c>
      <c r="EN202" s="22" t="s">
        <v>421</v>
      </c>
      <c r="EO202" s="22"/>
      <c r="EP202" s="22" t="s">
        <v>2188</v>
      </c>
      <c r="EQ202" s="22" t="s">
        <v>1751</v>
      </c>
      <c r="ER202" s="22">
        <v>34</v>
      </c>
      <c r="EU202">
        <v>1.4995008523244378E-3</v>
      </c>
      <c r="EV202">
        <v>1.0634757817903814E-4</v>
      </c>
      <c r="EY202" s="22">
        <f t="shared" si="9"/>
        <v>110.5</v>
      </c>
      <c r="EZ202" s="22">
        <f t="shared" si="10"/>
        <v>0</v>
      </c>
      <c r="FA202" s="22" t="str">
        <f t="shared" si="11"/>
        <v>OK</v>
      </c>
    </row>
    <row r="203" spans="2:157" x14ac:dyDescent="0.25">
      <c r="B203" s="22" t="s">
        <v>176</v>
      </c>
      <c r="C203" s="22" t="s">
        <v>1495</v>
      </c>
      <c r="D203" s="22" t="s">
        <v>414</v>
      </c>
      <c r="E203" s="22" t="s">
        <v>415</v>
      </c>
      <c r="F203" s="22" t="s">
        <v>416</v>
      </c>
      <c r="G203" s="22" t="s">
        <v>1496</v>
      </c>
      <c r="H203" s="22" t="s">
        <v>469</v>
      </c>
      <c r="I203" s="22" t="s">
        <v>419</v>
      </c>
      <c r="J203" s="66">
        <v>3672.4249999999997</v>
      </c>
      <c r="K203" s="67">
        <v>3672.4249999999997</v>
      </c>
      <c r="L203" s="22"/>
      <c r="M203" s="22" t="s">
        <v>420</v>
      </c>
      <c r="N203" s="22"/>
      <c r="O203" s="22">
        <v>4</v>
      </c>
      <c r="P203" s="22">
        <v>150</v>
      </c>
      <c r="Q203" s="22">
        <v>0</v>
      </c>
      <c r="R203" s="22">
        <v>144</v>
      </c>
      <c r="S203" s="22">
        <v>166</v>
      </c>
      <c r="T203" s="22">
        <v>4</v>
      </c>
      <c r="U203" s="22">
        <v>84</v>
      </c>
      <c r="V203" s="22">
        <v>404</v>
      </c>
      <c r="W203" s="22">
        <v>92</v>
      </c>
      <c r="X203" s="22">
        <v>398</v>
      </c>
      <c r="Y203" s="22"/>
      <c r="Z203" s="22">
        <v>288</v>
      </c>
      <c r="AA203" s="22">
        <v>42</v>
      </c>
      <c r="AB203" s="22">
        <v>20</v>
      </c>
      <c r="AC203" s="22">
        <v>45</v>
      </c>
      <c r="AD203" s="22">
        <v>0</v>
      </c>
      <c r="AE203" s="22">
        <v>9</v>
      </c>
      <c r="AF203" s="22">
        <v>0</v>
      </c>
      <c r="AG203" s="22"/>
      <c r="AH203" s="22">
        <v>22</v>
      </c>
      <c r="AI203" s="22">
        <v>32</v>
      </c>
      <c r="AJ203" s="22">
        <v>0</v>
      </c>
      <c r="AK203" s="22">
        <v>38</v>
      </c>
      <c r="AL203" s="22">
        <v>0</v>
      </c>
      <c r="AM203" s="22">
        <v>0</v>
      </c>
      <c r="AN203" s="22">
        <v>0</v>
      </c>
      <c r="AO203" s="22"/>
      <c r="AP203" s="22">
        <v>149</v>
      </c>
      <c r="AQ203" s="22">
        <v>32</v>
      </c>
      <c r="AR203" s="22">
        <v>31</v>
      </c>
      <c r="AS203" s="22">
        <v>139</v>
      </c>
      <c r="AT203" s="22">
        <v>0</v>
      </c>
      <c r="AU203" s="22">
        <v>47</v>
      </c>
      <c r="AV203" s="22">
        <v>0</v>
      </c>
      <c r="AW203" s="22"/>
      <c r="AX203" s="22">
        <v>4</v>
      </c>
      <c r="AY203" s="22">
        <v>0</v>
      </c>
      <c r="AZ203" s="22">
        <v>0</v>
      </c>
      <c r="BA203" s="22">
        <v>0</v>
      </c>
      <c r="BB203" s="22">
        <v>0</v>
      </c>
      <c r="BC203" s="22">
        <v>0</v>
      </c>
      <c r="BD203" s="22">
        <v>0</v>
      </c>
      <c r="BE203" s="22"/>
      <c r="BF203" s="22">
        <v>140</v>
      </c>
      <c r="BG203" s="22">
        <v>10</v>
      </c>
      <c r="BH203" s="22">
        <v>0</v>
      </c>
      <c r="BI203" s="22">
        <v>0</v>
      </c>
      <c r="BJ203" s="22">
        <v>0</v>
      </c>
      <c r="BK203" s="22">
        <v>0</v>
      </c>
      <c r="BL203" s="22">
        <v>0</v>
      </c>
      <c r="BM203" s="22"/>
      <c r="BN203" s="22">
        <v>0</v>
      </c>
      <c r="BO203" s="22">
        <v>0</v>
      </c>
      <c r="BP203" s="22">
        <v>0</v>
      </c>
      <c r="BQ203" s="22">
        <v>0</v>
      </c>
      <c r="BR203" s="22">
        <v>0</v>
      </c>
      <c r="BS203" s="22">
        <v>0</v>
      </c>
      <c r="BT203" s="22">
        <v>0</v>
      </c>
      <c r="BU203" s="22"/>
      <c r="BV203" s="22">
        <v>5</v>
      </c>
      <c r="BW203" s="22">
        <v>0</v>
      </c>
      <c r="BX203" s="22">
        <v>11</v>
      </c>
      <c r="BY203" s="22">
        <v>90</v>
      </c>
      <c r="BZ203" s="22">
        <v>0</v>
      </c>
      <c r="CA203" s="22">
        <v>38</v>
      </c>
      <c r="CB203" s="22">
        <v>0</v>
      </c>
      <c r="CC203" s="22"/>
      <c r="CD203" s="22">
        <v>126</v>
      </c>
      <c r="CE203" s="22">
        <v>0</v>
      </c>
      <c r="CF203" s="22">
        <v>20</v>
      </c>
      <c r="CG203" s="22">
        <v>11</v>
      </c>
      <c r="CH203" s="22">
        <v>0</v>
      </c>
      <c r="CI203" s="22">
        <v>9</v>
      </c>
      <c r="CJ203" s="22">
        <v>0</v>
      </c>
      <c r="CK203" s="22"/>
      <c r="CL203" s="22">
        <v>0</v>
      </c>
      <c r="CM203" s="22">
        <v>0</v>
      </c>
      <c r="CN203" s="22">
        <v>0</v>
      </c>
      <c r="CO203" s="22">
        <v>4</v>
      </c>
      <c r="CP203" s="22">
        <v>0</v>
      </c>
      <c r="CQ203" s="22">
        <v>0</v>
      </c>
      <c r="CR203" s="22">
        <v>0</v>
      </c>
      <c r="CS203" s="22"/>
      <c r="CT203" s="22">
        <v>18</v>
      </c>
      <c r="CU203" s="22">
        <v>32</v>
      </c>
      <c r="CV203" s="22">
        <v>0</v>
      </c>
      <c r="CW203" s="22">
        <v>34</v>
      </c>
      <c r="CX203" s="22">
        <v>0</v>
      </c>
      <c r="CY203" s="22">
        <v>0</v>
      </c>
      <c r="CZ203" s="22">
        <v>0</v>
      </c>
      <c r="DA203" s="22"/>
      <c r="DB203" s="22" t="s">
        <v>421</v>
      </c>
      <c r="DC203" s="22" t="s">
        <v>422</v>
      </c>
      <c r="DD203" s="22" t="s">
        <v>421</v>
      </c>
      <c r="DE203" s="22" t="s">
        <v>421</v>
      </c>
      <c r="DF203" s="22" t="s">
        <v>421</v>
      </c>
      <c r="DG203" s="22">
        <v>0</v>
      </c>
      <c r="DH203" s="22"/>
      <c r="DI203" s="22" t="s">
        <v>2189</v>
      </c>
      <c r="DJ203" s="22" t="s">
        <v>2190</v>
      </c>
      <c r="DK203" s="22" t="s">
        <v>2191</v>
      </c>
      <c r="DL203" s="22"/>
      <c r="DM203" s="22" t="s">
        <v>426</v>
      </c>
      <c r="DN203" s="22" t="s">
        <v>427</v>
      </c>
      <c r="DO203" s="22" t="s">
        <v>427</v>
      </c>
      <c r="DP203" s="22" t="s">
        <v>427</v>
      </c>
      <c r="DQ203" s="22" t="s">
        <v>427</v>
      </c>
      <c r="DR203" s="22" t="s">
        <v>427</v>
      </c>
      <c r="DS203" s="22" t="s">
        <v>427</v>
      </c>
      <c r="DT203" s="22"/>
      <c r="DU203" s="22" t="s">
        <v>428</v>
      </c>
      <c r="DV203" s="22" t="s">
        <v>465</v>
      </c>
      <c r="DW203" s="22" t="s">
        <v>465</v>
      </c>
      <c r="DX203" s="22" t="s">
        <v>465</v>
      </c>
      <c r="DY203" s="22" t="s">
        <v>465</v>
      </c>
      <c r="DZ203" s="22" t="s">
        <v>429</v>
      </c>
      <c r="EA203" s="22" t="s">
        <v>429</v>
      </c>
      <c r="EB203" s="22" t="s">
        <v>429</v>
      </c>
      <c r="EC203" s="22"/>
      <c r="ED203" s="22" t="s">
        <v>441</v>
      </c>
      <c r="EE203" s="22"/>
      <c r="EF203" s="22" t="s">
        <v>1500</v>
      </c>
      <c r="EG203" s="22"/>
      <c r="EH203" s="22"/>
      <c r="EI203" s="22">
        <v>0</v>
      </c>
      <c r="EJ203" s="22">
        <v>0</v>
      </c>
      <c r="EK203" s="22"/>
      <c r="EL203" s="22" t="s">
        <v>443</v>
      </c>
      <c r="EM203" s="22" t="s">
        <v>421</v>
      </c>
      <c r="EN203" s="22" t="s">
        <v>421</v>
      </c>
      <c r="EO203" s="22"/>
      <c r="EP203" s="22" t="s">
        <v>2192</v>
      </c>
      <c r="EQ203" s="22" t="s">
        <v>1751</v>
      </c>
      <c r="ER203" s="22">
        <v>34</v>
      </c>
      <c r="EU203">
        <v>2.5406248028402047E-2</v>
      </c>
      <c r="EV203">
        <v>5.7855812341905651E-3</v>
      </c>
      <c r="EY203" s="22">
        <f t="shared" si="9"/>
        <v>398</v>
      </c>
      <c r="EZ203" s="22">
        <f t="shared" si="10"/>
        <v>0</v>
      </c>
      <c r="FA203" s="22" t="str">
        <f t="shared" si="11"/>
        <v>OK</v>
      </c>
    </row>
    <row r="204" spans="2:157" x14ac:dyDescent="0.25">
      <c r="B204" s="22" t="s" vm="103">
        <v>182</v>
      </c>
      <c r="C204" s="22" t="s">
        <v>1502</v>
      </c>
      <c r="D204" s="22" t="s">
        <v>446</v>
      </c>
      <c r="E204" s="22" t="s">
        <v>415</v>
      </c>
      <c r="F204" s="22" t="s">
        <v>416</v>
      </c>
      <c r="G204" s="22" t="s">
        <v>1407</v>
      </c>
      <c r="H204" s="22" t="s">
        <v>1432</v>
      </c>
      <c r="I204" s="22" t="s">
        <v>419</v>
      </c>
      <c r="J204" s="66">
        <v>3282.2083333333335</v>
      </c>
      <c r="K204" s="67">
        <v>3282.2083333333335</v>
      </c>
      <c r="L204" s="22"/>
      <c r="M204" s="22" t="s">
        <v>420</v>
      </c>
      <c r="N204" s="22"/>
      <c r="O204" s="22">
        <v>0</v>
      </c>
      <c r="P204" s="22">
        <v>1</v>
      </c>
      <c r="Q204" s="22">
        <v>0</v>
      </c>
      <c r="R204" s="22">
        <v>0</v>
      </c>
      <c r="S204" s="22">
        <v>38</v>
      </c>
      <c r="T204" s="22">
        <v>0</v>
      </c>
      <c r="U204" s="22">
        <v>23</v>
      </c>
      <c r="V204" s="22">
        <v>62</v>
      </c>
      <c r="W204" s="22">
        <v>23</v>
      </c>
      <c r="X204" s="22">
        <v>61</v>
      </c>
      <c r="Y204" s="22"/>
      <c r="Z204" s="22">
        <v>14</v>
      </c>
      <c r="AA204" s="22">
        <v>0</v>
      </c>
      <c r="AB204" s="22">
        <v>48</v>
      </c>
      <c r="AC204" s="22">
        <v>0</v>
      </c>
      <c r="AD204" s="22">
        <v>0</v>
      </c>
      <c r="AE204" s="22">
        <v>0</v>
      </c>
      <c r="AF204" s="22">
        <v>0</v>
      </c>
      <c r="AG204" s="22"/>
      <c r="AH204" s="22">
        <v>14</v>
      </c>
      <c r="AI204" s="22">
        <v>0</v>
      </c>
      <c r="AJ204" s="22">
        <v>9</v>
      </c>
      <c r="AK204" s="22">
        <v>0</v>
      </c>
      <c r="AL204" s="22">
        <v>0</v>
      </c>
      <c r="AM204" s="22">
        <v>0</v>
      </c>
      <c r="AN204" s="22">
        <v>0</v>
      </c>
      <c r="AO204" s="22"/>
      <c r="AP204" s="22">
        <v>14</v>
      </c>
      <c r="AQ204" s="22">
        <v>0</v>
      </c>
      <c r="AR204" s="22">
        <v>47</v>
      </c>
      <c r="AS204" s="22">
        <v>0</v>
      </c>
      <c r="AT204" s="22">
        <v>0</v>
      </c>
      <c r="AU204" s="22">
        <v>0</v>
      </c>
      <c r="AV204" s="22">
        <v>0</v>
      </c>
      <c r="AW204" s="22"/>
      <c r="AX204" s="22">
        <v>0</v>
      </c>
      <c r="AY204" s="22">
        <v>0</v>
      </c>
      <c r="AZ204" s="22">
        <v>0</v>
      </c>
      <c r="BA204" s="22">
        <v>0</v>
      </c>
      <c r="BB204" s="22">
        <v>0</v>
      </c>
      <c r="BC204" s="22">
        <v>0</v>
      </c>
      <c r="BD204" s="22">
        <v>0</v>
      </c>
      <c r="BE204" s="22"/>
      <c r="BF204" s="22">
        <v>0</v>
      </c>
      <c r="BG204" s="22">
        <v>0</v>
      </c>
      <c r="BH204" s="22">
        <v>1</v>
      </c>
      <c r="BI204" s="22">
        <v>0</v>
      </c>
      <c r="BJ204" s="22">
        <v>0</v>
      </c>
      <c r="BK204" s="22">
        <v>0</v>
      </c>
      <c r="BL204" s="22">
        <v>0</v>
      </c>
      <c r="BM204" s="22"/>
      <c r="BN204" s="22">
        <v>0</v>
      </c>
      <c r="BO204" s="22">
        <v>0</v>
      </c>
      <c r="BP204" s="22">
        <v>0</v>
      </c>
      <c r="BQ204" s="22">
        <v>0</v>
      </c>
      <c r="BR204" s="22">
        <v>0</v>
      </c>
      <c r="BS204" s="22">
        <v>0</v>
      </c>
      <c r="BT204" s="22">
        <v>0</v>
      </c>
      <c r="BU204" s="22"/>
      <c r="BV204" s="22">
        <v>0</v>
      </c>
      <c r="BW204" s="22">
        <v>0</v>
      </c>
      <c r="BX204" s="22">
        <v>0</v>
      </c>
      <c r="BY204" s="22">
        <v>0</v>
      </c>
      <c r="BZ204" s="22">
        <v>0</v>
      </c>
      <c r="CA204" s="22">
        <v>0</v>
      </c>
      <c r="CB204" s="22">
        <v>0</v>
      </c>
      <c r="CC204" s="22"/>
      <c r="CD204" s="22">
        <v>0</v>
      </c>
      <c r="CE204" s="22">
        <v>0</v>
      </c>
      <c r="CF204" s="22">
        <v>38</v>
      </c>
      <c r="CG204" s="22">
        <v>0</v>
      </c>
      <c r="CH204" s="22">
        <v>0</v>
      </c>
      <c r="CI204" s="22">
        <v>0</v>
      </c>
      <c r="CJ204" s="22">
        <v>0</v>
      </c>
      <c r="CK204" s="22"/>
      <c r="CL204" s="22">
        <v>0</v>
      </c>
      <c r="CM204" s="22">
        <v>0</v>
      </c>
      <c r="CN204" s="22">
        <v>0</v>
      </c>
      <c r="CO204" s="22">
        <v>0</v>
      </c>
      <c r="CP204" s="22">
        <v>0</v>
      </c>
      <c r="CQ204" s="22">
        <v>0</v>
      </c>
      <c r="CR204" s="22">
        <v>0</v>
      </c>
      <c r="CS204" s="22"/>
      <c r="CT204" s="22">
        <v>14</v>
      </c>
      <c r="CU204" s="22">
        <v>0</v>
      </c>
      <c r="CV204" s="22">
        <v>9</v>
      </c>
      <c r="CW204" s="22">
        <v>0</v>
      </c>
      <c r="CX204" s="22">
        <v>0</v>
      </c>
      <c r="CY204" s="22">
        <v>0</v>
      </c>
      <c r="CZ204" s="22">
        <v>0</v>
      </c>
      <c r="DA204" s="22"/>
      <c r="DB204" s="22" t="s">
        <v>421</v>
      </c>
      <c r="DC204" s="22" t="s">
        <v>437</v>
      </c>
      <c r="DD204" s="22" t="s">
        <v>421</v>
      </c>
      <c r="DE204" s="22" t="s">
        <v>421</v>
      </c>
      <c r="DF204" s="22" t="s">
        <v>421</v>
      </c>
      <c r="DG204" s="22">
        <v>0</v>
      </c>
      <c r="DH204" s="22"/>
      <c r="DI204" s="22" t="s">
        <v>1503</v>
      </c>
      <c r="DJ204" s="22" t="s">
        <v>454</v>
      </c>
      <c r="DK204" s="22" t="s">
        <v>1504</v>
      </c>
      <c r="DL204" s="22"/>
      <c r="DM204" s="22" t="s">
        <v>426</v>
      </c>
      <c r="DN204" s="22" t="s">
        <v>427</v>
      </c>
      <c r="DO204" s="22" t="s">
        <v>427</v>
      </c>
      <c r="DP204" s="22" t="s">
        <v>427</v>
      </c>
      <c r="DQ204" s="22" t="s">
        <v>427</v>
      </c>
      <c r="DR204" s="22" t="s">
        <v>427</v>
      </c>
      <c r="DS204" s="22" t="s">
        <v>427</v>
      </c>
      <c r="DT204" s="22"/>
      <c r="DU204" s="22" t="s">
        <v>428</v>
      </c>
      <c r="DV204" s="22" t="s">
        <v>429</v>
      </c>
      <c r="DW204" s="22" t="s">
        <v>429</v>
      </c>
      <c r="DX204" s="22" t="s">
        <v>429</v>
      </c>
      <c r="DY204" s="22" t="s">
        <v>429</v>
      </c>
      <c r="DZ204" s="22" t="s">
        <v>429</v>
      </c>
      <c r="EA204" s="22" t="s">
        <v>429</v>
      </c>
      <c r="EB204" s="22" t="s">
        <v>429</v>
      </c>
      <c r="EC204" s="22"/>
      <c r="ED204" s="22" t="s">
        <v>441</v>
      </c>
      <c r="EE204" s="22"/>
      <c r="EF204" s="22" t="s">
        <v>2193</v>
      </c>
      <c r="EG204" s="22"/>
      <c r="EH204" s="22"/>
      <c r="EI204" s="22">
        <v>0</v>
      </c>
      <c r="EJ204" s="22">
        <v>0</v>
      </c>
      <c r="EK204" s="22"/>
      <c r="EL204" s="22" t="s">
        <v>456</v>
      </c>
      <c r="EM204" s="22" t="s">
        <v>427</v>
      </c>
      <c r="EN204" s="22" t="s">
        <v>421</v>
      </c>
      <c r="EO204" s="22"/>
      <c r="EP204" s="22" t="s">
        <v>2194</v>
      </c>
      <c r="EQ204" s="22" t="s">
        <v>1751</v>
      </c>
      <c r="ER204" s="22">
        <v>34</v>
      </c>
      <c r="EU204">
        <v>4.3625221933788231E-3</v>
      </c>
      <c r="EV204">
        <v>1.6183550072211763E-3</v>
      </c>
      <c r="EY204" s="22">
        <f t="shared" si="9"/>
        <v>61</v>
      </c>
      <c r="EZ204" s="22">
        <f t="shared" si="10"/>
        <v>0</v>
      </c>
      <c r="FA204" s="22" t="str">
        <f t="shared" si="11"/>
        <v>OK</v>
      </c>
    </row>
    <row r="205" spans="2:157" x14ac:dyDescent="0.25">
      <c r="B205" s="22" t="s" vm="105">
        <v>184</v>
      </c>
      <c r="C205" s="22" t="s">
        <v>1507</v>
      </c>
      <c r="D205" s="22" t="s">
        <v>459</v>
      </c>
      <c r="E205" s="22" t="s">
        <v>415</v>
      </c>
      <c r="F205" s="22" t="s">
        <v>416</v>
      </c>
      <c r="G205" s="22" t="s">
        <v>1407</v>
      </c>
      <c r="H205" s="22" t="s">
        <v>1508</v>
      </c>
      <c r="I205" s="22" t="s">
        <v>419</v>
      </c>
      <c r="J205" s="66">
        <v>914.04166666666663</v>
      </c>
      <c r="K205" s="67">
        <v>914.04166666666663</v>
      </c>
      <c r="L205" s="22"/>
      <c r="M205" s="22" t="s">
        <v>420</v>
      </c>
      <c r="N205" s="22"/>
      <c r="O205" s="22">
        <v>0</v>
      </c>
      <c r="P205" s="22">
        <v>54</v>
      </c>
      <c r="Q205" s="22">
        <v>0</v>
      </c>
      <c r="R205" s="22">
        <v>48</v>
      </c>
      <c r="S205" s="22">
        <v>0</v>
      </c>
      <c r="T205" s="22">
        <v>0</v>
      </c>
      <c r="U205" s="22">
        <v>0</v>
      </c>
      <c r="V205" s="22">
        <v>54</v>
      </c>
      <c r="W205" s="22">
        <v>0</v>
      </c>
      <c r="X205" s="22">
        <v>48</v>
      </c>
      <c r="Y205" s="22"/>
      <c r="Z205" s="22">
        <v>22</v>
      </c>
      <c r="AA205" s="22">
        <v>0</v>
      </c>
      <c r="AB205" s="22">
        <v>0</v>
      </c>
      <c r="AC205" s="22">
        <v>0</v>
      </c>
      <c r="AD205" s="22">
        <v>0</v>
      </c>
      <c r="AE205" s="22">
        <v>32</v>
      </c>
      <c r="AF205" s="22">
        <v>0</v>
      </c>
      <c r="AG205" s="22"/>
      <c r="AH205" s="22">
        <v>0</v>
      </c>
      <c r="AI205" s="22">
        <v>0</v>
      </c>
      <c r="AJ205" s="22">
        <v>0</v>
      </c>
      <c r="AK205" s="22">
        <v>0</v>
      </c>
      <c r="AL205" s="22">
        <v>0</v>
      </c>
      <c r="AM205" s="22">
        <v>0</v>
      </c>
      <c r="AN205" s="22">
        <v>0</v>
      </c>
      <c r="AO205" s="22"/>
      <c r="AP205" s="22">
        <v>12</v>
      </c>
      <c r="AQ205" s="22">
        <v>0</v>
      </c>
      <c r="AR205" s="22">
        <v>0</v>
      </c>
      <c r="AS205" s="22">
        <v>5</v>
      </c>
      <c r="AT205" s="22">
        <v>0</v>
      </c>
      <c r="AU205" s="22">
        <v>31</v>
      </c>
      <c r="AV205" s="22">
        <v>0</v>
      </c>
      <c r="AW205" s="22"/>
      <c r="AX205" s="22">
        <v>0</v>
      </c>
      <c r="AY205" s="22">
        <v>0</v>
      </c>
      <c r="AZ205" s="22">
        <v>0</v>
      </c>
      <c r="BA205" s="22">
        <v>0</v>
      </c>
      <c r="BB205" s="22">
        <v>0</v>
      </c>
      <c r="BC205" s="22">
        <v>0</v>
      </c>
      <c r="BD205" s="22">
        <v>0</v>
      </c>
      <c r="BE205" s="22"/>
      <c r="BF205" s="22">
        <v>22</v>
      </c>
      <c r="BG205" s="22">
        <v>0</v>
      </c>
      <c r="BH205" s="22">
        <v>0</v>
      </c>
      <c r="BI205" s="22">
        <v>0</v>
      </c>
      <c r="BJ205" s="22">
        <v>0</v>
      </c>
      <c r="BK205" s="22">
        <v>32</v>
      </c>
      <c r="BL205" s="22">
        <v>0</v>
      </c>
      <c r="BM205" s="22"/>
      <c r="BN205" s="22">
        <v>0</v>
      </c>
      <c r="BO205" s="22">
        <v>0</v>
      </c>
      <c r="BP205" s="22">
        <v>0</v>
      </c>
      <c r="BQ205" s="22">
        <v>0</v>
      </c>
      <c r="BR205" s="22">
        <v>0</v>
      </c>
      <c r="BS205" s="22">
        <v>0</v>
      </c>
      <c r="BT205" s="22">
        <v>0</v>
      </c>
      <c r="BU205" s="22"/>
      <c r="BV205" s="22">
        <v>12</v>
      </c>
      <c r="BW205" s="22">
        <v>0</v>
      </c>
      <c r="BX205" s="22">
        <v>0</v>
      </c>
      <c r="BY205" s="22">
        <v>5</v>
      </c>
      <c r="BZ205" s="22">
        <v>0</v>
      </c>
      <c r="CA205" s="22">
        <v>31</v>
      </c>
      <c r="CB205" s="22">
        <v>0</v>
      </c>
      <c r="CC205" s="22"/>
      <c r="CD205" s="22">
        <v>0</v>
      </c>
      <c r="CE205" s="22">
        <v>0</v>
      </c>
      <c r="CF205" s="22">
        <v>0</v>
      </c>
      <c r="CG205" s="22">
        <v>0</v>
      </c>
      <c r="CH205" s="22">
        <v>0</v>
      </c>
      <c r="CI205" s="22">
        <v>0</v>
      </c>
      <c r="CJ205" s="22">
        <v>0</v>
      </c>
      <c r="CK205" s="22"/>
      <c r="CL205" s="22">
        <v>0</v>
      </c>
      <c r="CM205" s="22">
        <v>0</v>
      </c>
      <c r="CN205" s="22">
        <v>0</v>
      </c>
      <c r="CO205" s="22">
        <v>0</v>
      </c>
      <c r="CP205" s="22">
        <v>0</v>
      </c>
      <c r="CQ205" s="22">
        <v>0</v>
      </c>
      <c r="CR205" s="22">
        <v>0</v>
      </c>
      <c r="CS205" s="22"/>
      <c r="CT205" s="22">
        <v>0</v>
      </c>
      <c r="CU205" s="22">
        <v>0</v>
      </c>
      <c r="CV205" s="22">
        <v>0</v>
      </c>
      <c r="CW205" s="22">
        <v>0</v>
      </c>
      <c r="CX205" s="22">
        <v>0</v>
      </c>
      <c r="CY205" s="22">
        <v>0</v>
      </c>
      <c r="CZ205" s="22">
        <v>0</v>
      </c>
      <c r="DA205" s="22"/>
      <c r="DB205" s="22" t="s">
        <v>421</v>
      </c>
      <c r="DC205" s="22" t="s">
        <v>437</v>
      </c>
      <c r="DD205" s="22" t="s">
        <v>421</v>
      </c>
      <c r="DE205" s="22" t="s">
        <v>421</v>
      </c>
      <c r="DF205" s="22" t="s">
        <v>421</v>
      </c>
      <c r="DG205" s="22">
        <v>0</v>
      </c>
      <c r="DH205" s="22"/>
      <c r="DI205" s="22" t="s">
        <v>2195</v>
      </c>
      <c r="DJ205" s="22" t="s">
        <v>601</v>
      </c>
      <c r="DK205" s="22" t="s">
        <v>2196</v>
      </c>
      <c r="DL205" s="22"/>
      <c r="DM205" s="22" t="s">
        <v>426</v>
      </c>
      <c r="DN205" s="22" t="s">
        <v>427</v>
      </c>
      <c r="DO205" s="22" t="s">
        <v>427</v>
      </c>
      <c r="DP205" s="22" t="s">
        <v>427</v>
      </c>
      <c r="DQ205" s="22" t="s">
        <v>427</v>
      </c>
      <c r="DR205" s="22" t="s">
        <v>427</v>
      </c>
      <c r="DS205" s="22" t="s">
        <v>427</v>
      </c>
      <c r="DT205" s="22"/>
      <c r="DU205" s="22" t="s">
        <v>428</v>
      </c>
      <c r="DV205" s="22" t="s">
        <v>429</v>
      </c>
      <c r="DW205" s="22" t="s">
        <v>429</v>
      </c>
      <c r="DX205" s="22" t="s">
        <v>429</v>
      </c>
      <c r="DY205" s="22" t="s">
        <v>429</v>
      </c>
      <c r="DZ205" s="22" t="s">
        <v>429</v>
      </c>
      <c r="EA205" s="22" t="s">
        <v>429</v>
      </c>
      <c r="EB205" s="22" t="s">
        <v>429</v>
      </c>
      <c r="EC205" s="22"/>
      <c r="ED205" s="22" t="s">
        <v>480</v>
      </c>
      <c r="EE205" s="22"/>
      <c r="EF205" s="22" t="s">
        <v>2197</v>
      </c>
      <c r="EG205" s="22"/>
      <c r="EH205" s="22"/>
      <c r="EI205" s="22">
        <v>0</v>
      </c>
      <c r="EJ205" s="22">
        <v>0</v>
      </c>
      <c r="EK205" s="22"/>
      <c r="EL205" s="22" t="s">
        <v>474</v>
      </c>
      <c r="EM205" s="22" t="s">
        <v>427</v>
      </c>
      <c r="EN205" s="22" t="s">
        <v>421</v>
      </c>
      <c r="EO205" s="22"/>
      <c r="EP205" s="22" t="s">
        <v>2198</v>
      </c>
      <c r="EQ205" s="22" t="s">
        <v>1751</v>
      </c>
      <c r="ER205" s="22">
        <v>34</v>
      </c>
      <c r="EU205">
        <v>1.3643942168635126E-2</v>
      </c>
      <c r="EV205">
        <v>0</v>
      </c>
      <c r="EY205" s="22">
        <f t="shared" si="9"/>
        <v>48</v>
      </c>
      <c r="EZ205" s="22">
        <f t="shared" si="10"/>
        <v>0</v>
      </c>
      <c r="FA205" s="22" t="str">
        <f t="shared" si="11"/>
        <v>OK</v>
      </c>
    </row>
    <row r="206" spans="2:157" x14ac:dyDescent="0.25">
      <c r="B206" s="22" t="s" vm="106">
        <v>187</v>
      </c>
      <c r="C206" s="22" t="s">
        <v>1513</v>
      </c>
      <c r="D206" s="22" t="s">
        <v>446</v>
      </c>
      <c r="E206" s="22" t="s">
        <v>415</v>
      </c>
      <c r="F206" s="22" t="s">
        <v>484</v>
      </c>
      <c r="G206" s="22" t="s">
        <v>1407</v>
      </c>
      <c r="H206" s="22" t="s">
        <v>1419</v>
      </c>
      <c r="I206" s="22" t="s">
        <v>426</v>
      </c>
      <c r="J206" s="66">
        <v>4865.0134233333329</v>
      </c>
      <c r="K206" s="67">
        <v>4865.0134233333329</v>
      </c>
      <c r="L206" s="22"/>
      <c r="M206" s="22" t="s">
        <v>420</v>
      </c>
      <c r="N206" s="22"/>
      <c r="O206" s="22">
        <v>0</v>
      </c>
      <c r="P206" s="22">
        <v>29</v>
      </c>
      <c r="Q206" s="22">
        <v>5</v>
      </c>
      <c r="R206" s="22">
        <v>136</v>
      </c>
      <c r="S206" s="22">
        <v>396</v>
      </c>
      <c r="T206" s="22">
        <v>2</v>
      </c>
      <c r="U206" s="22">
        <v>46</v>
      </c>
      <c r="V206" s="22">
        <v>471</v>
      </c>
      <c r="W206" s="22">
        <v>53</v>
      </c>
      <c r="X206" s="22">
        <v>580</v>
      </c>
      <c r="Y206" s="22"/>
      <c r="Z206" s="22">
        <v>42</v>
      </c>
      <c r="AA206" s="22">
        <v>0</v>
      </c>
      <c r="AB206" s="22">
        <v>129</v>
      </c>
      <c r="AC206" s="22">
        <v>105</v>
      </c>
      <c r="AD206" s="22">
        <v>60</v>
      </c>
      <c r="AE206" s="22">
        <v>135</v>
      </c>
      <c r="AF206" s="22">
        <v>0</v>
      </c>
      <c r="AG206" s="22"/>
      <c r="AH206" s="22">
        <v>1</v>
      </c>
      <c r="AI206" s="22">
        <v>7</v>
      </c>
      <c r="AJ206" s="22">
        <v>0</v>
      </c>
      <c r="AK206" s="22">
        <v>0</v>
      </c>
      <c r="AL206" s="22">
        <v>0</v>
      </c>
      <c r="AM206" s="22">
        <v>45</v>
      </c>
      <c r="AN206" s="22">
        <v>0</v>
      </c>
      <c r="AO206" s="22"/>
      <c r="AP206" s="22">
        <v>127</v>
      </c>
      <c r="AQ206" s="22">
        <v>14</v>
      </c>
      <c r="AR206" s="22">
        <v>133</v>
      </c>
      <c r="AS206" s="22">
        <v>114</v>
      </c>
      <c r="AT206" s="22">
        <v>57</v>
      </c>
      <c r="AU206" s="22">
        <v>135</v>
      </c>
      <c r="AV206" s="22">
        <v>0</v>
      </c>
      <c r="AW206" s="22"/>
      <c r="AX206" s="22">
        <v>0</v>
      </c>
      <c r="AY206" s="22">
        <v>0</v>
      </c>
      <c r="AZ206" s="22">
        <v>0</v>
      </c>
      <c r="BA206" s="22">
        <v>0</v>
      </c>
      <c r="BB206" s="22">
        <v>0</v>
      </c>
      <c r="BC206" s="22">
        <v>0</v>
      </c>
      <c r="BD206" s="22">
        <v>0</v>
      </c>
      <c r="BE206" s="22"/>
      <c r="BF206" s="22">
        <v>0</v>
      </c>
      <c r="BG206" s="22">
        <v>0</v>
      </c>
      <c r="BH206" s="22">
        <v>0</v>
      </c>
      <c r="BI206" s="22">
        <v>5</v>
      </c>
      <c r="BJ206" s="22">
        <v>24</v>
      </c>
      <c r="BK206" s="22">
        <v>0</v>
      </c>
      <c r="BL206" s="22">
        <v>0</v>
      </c>
      <c r="BM206" s="22"/>
      <c r="BN206" s="22">
        <v>0</v>
      </c>
      <c r="BO206" s="22">
        <v>5</v>
      </c>
      <c r="BP206" s="22">
        <v>0</v>
      </c>
      <c r="BQ206" s="22">
        <v>0</v>
      </c>
      <c r="BR206" s="22">
        <v>0</v>
      </c>
      <c r="BS206" s="22">
        <v>0</v>
      </c>
      <c r="BT206" s="22">
        <v>0</v>
      </c>
      <c r="BU206" s="22"/>
      <c r="BV206" s="22">
        <v>85</v>
      </c>
      <c r="BW206" s="22">
        <v>12</v>
      </c>
      <c r="BX206" s="22">
        <v>4</v>
      </c>
      <c r="BY206" s="22">
        <v>14</v>
      </c>
      <c r="BZ206" s="22">
        <v>21</v>
      </c>
      <c r="CA206" s="22">
        <v>0</v>
      </c>
      <c r="CB206" s="22">
        <v>0</v>
      </c>
      <c r="CC206" s="22"/>
      <c r="CD206" s="22">
        <v>41</v>
      </c>
      <c r="CE206" s="22">
        <v>0</v>
      </c>
      <c r="CF206" s="22">
        <v>129</v>
      </c>
      <c r="CG206" s="22">
        <v>100</v>
      </c>
      <c r="CH206" s="22">
        <v>36</v>
      </c>
      <c r="CI206" s="22">
        <v>90</v>
      </c>
      <c r="CJ206" s="22">
        <v>0</v>
      </c>
      <c r="CK206" s="22"/>
      <c r="CL206" s="22">
        <v>0</v>
      </c>
      <c r="CM206" s="22">
        <v>2</v>
      </c>
      <c r="CN206" s="22">
        <v>0</v>
      </c>
      <c r="CO206" s="22">
        <v>0</v>
      </c>
      <c r="CP206" s="22">
        <v>0</v>
      </c>
      <c r="CQ206" s="22">
        <v>0</v>
      </c>
      <c r="CR206" s="22">
        <v>0</v>
      </c>
      <c r="CS206" s="22"/>
      <c r="CT206" s="22">
        <v>1</v>
      </c>
      <c r="CU206" s="22">
        <v>0</v>
      </c>
      <c r="CV206" s="22">
        <v>0</v>
      </c>
      <c r="CW206" s="22">
        <v>0</v>
      </c>
      <c r="CX206" s="22">
        <v>0</v>
      </c>
      <c r="CY206" s="22">
        <v>45</v>
      </c>
      <c r="CZ206" s="22">
        <v>0</v>
      </c>
      <c r="DA206" s="22"/>
      <c r="DB206" s="22" t="s">
        <v>421</v>
      </c>
      <c r="DC206" s="22" t="s">
        <v>437</v>
      </c>
      <c r="DD206" s="22" t="s">
        <v>421</v>
      </c>
      <c r="DE206" s="22" t="s">
        <v>421</v>
      </c>
      <c r="DF206" s="22" t="s">
        <v>421</v>
      </c>
      <c r="DG206" s="22">
        <v>0</v>
      </c>
      <c r="DH206" s="22"/>
      <c r="DI206" s="22" t="s">
        <v>1514</v>
      </c>
      <c r="DJ206" s="22" t="s">
        <v>903</v>
      </c>
      <c r="DK206" s="22" t="s">
        <v>1515</v>
      </c>
      <c r="DL206" s="22"/>
      <c r="DM206" s="22" t="s">
        <v>426</v>
      </c>
      <c r="DN206" s="22" t="s">
        <v>427</v>
      </c>
      <c r="DO206" s="22" t="s">
        <v>427</v>
      </c>
      <c r="DP206" s="22" t="s">
        <v>427</v>
      </c>
      <c r="DQ206" s="22" t="s">
        <v>427</v>
      </c>
      <c r="DR206" s="22" t="s">
        <v>427</v>
      </c>
      <c r="DS206" s="22" t="s">
        <v>427</v>
      </c>
      <c r="DT206" s="22"/>
      <c r="DU206" s="22" t="s">
        <v>464</v>
      </c>
      <c r="DV206" s="22" t="s">
        <v>465</v>
      </c>
      <c r="DW206" s="22" t="s">
        <v>465</v>
      </c>
      <c r="DX206" s="22" t="s">
        <v>465</v>
      </c>
      <c r="DY206" s="22" t="s">
        <v>465</v>
      </c>
      <c r="DZ206" s="22" t="s">
        <v>465</v>
      </c>
      <c r="EA206" s="22" t="s">
        <v>429</v>
      </c>
      <c r="EB206" s="22" t="s">
        <v>429</v>
      </c>
      <c r="EC206" s="22"/>
      <c r="ED206" s="22" t="s">
        <v>441</v>
      </c>
      <c r="EE206" s="22"/>
      <c r="EF206" s="22" t="s">
        <v>2199</v>
      </c>
      <c r="EG206" s="22"/>
      <c r="EH206" s="22"/>
      <c r="EI206" s="22">
        <v>0</v>
      </c>
      <c r="EJ206" s="22">
        <v>0</v>
      </c>
      <c r="EK206" s="22"/>
      <c r="EL206" s="22" t="s">
        <v>474</v>
      </c>
      <c r="EM206" s="22" t="s">
        <v>421</v>
      </c>
      <c r="EN206" s="22" t="s">
        <v>421</v>
      </c>
      <c r="EO206" s="22"/>
      <c r="EP206" s="22" t="s">
        <v>2200</v>
      </c>
      <c r="EQ206" s="22" t="s">
        <v>1751</v>
      </c>
      <c r="ER206" s="22">
        <v>34</v>
      </c>
      <c r="EU206">
        <v>2.2358824541478865E-2</v>
      </c>
      <c r="EV206">
        <v>2.5159611479795749E-3</v>
      </c>
      <c r="EY206" s="22">
        <f t="shared" si="9"/>
        <v>580</v>
      </c>
      <c r="EZ206" s="22">
        <f t="shared" si="10"/>
        <v>0</v>
      </c>
      <c r="FA206" s="22" t="str">
        <f t="shared" si="11"/>
        <v>OK</v>
      </c>
    </row>
    <row r="207" spans="2:157" x14ac:dyDescent="0.25">
      <c r="B207" s="22" t="s" vm="108">
        <v>190</v>
      </c>
      <c r="C207" s="22" t="s">
        <v>1518</v>
      </c>
      <c r="D207" s="22" t="s">
        <v>446</v>
      </c>
      <c r="E207" s="22" t="s">
        <v>415</v>
      </c>
      <c r="F207" s="22" t="s">
        <v>416</v>
      </c>
      <c r="G207" s="22" t="s">
        <v>1407</v>
      </c>
      <c r="H207" s="22" t="s">
        <v>1519</v>
      </c>
      <c r="I207" s="22" t="s">
        <v>419</v>
      </c>
      <c r="J207" s="66">
        <v>5986.9250000000002</v>
      </c>
      <c r="K207" s="67">
        <v>5986.9250000000002</v>
      </c>
      <c r="L207" s="22"/>
      <c r="M207" s="22" t="s">
        <v>420</v>
      </c>
      <c r="N207" s="22"/>
      <c r="O207" s="22">
        <v>0</v>
      </c>
      <c r="P207" s="22">
        <v>0</v>
      </c>
      <c r="Q207" s="22">
        <v>15</v>
      </c>
      <c r="R207" s="22">
        <v>0</v>
      </c>
      <c r="S207" s="22">
        <v>11</v>
      </c>
      <c r="T207" s="22">
        <v>0</v>
      </c>
      <c r="U207" s="22">
        <v>88</v>
      </c>
      <c r="V207" s="22">
        <v>99</v>
      </c>
      <c r="W207" s="22">
        <v>103</v>
      </c>
      <c r="X207" s="22">
        <v>99</v>
      </c>
      <c r="Y207" s="22"/>
      <c r="Z207" s="22">
        <v>88</v>
      </c>
      <c r="AA207" s="22">
        <v>4</v>
      </c>
      <c r="AB207" s="22">
        <v>3</v>
      </c>
      <c r="AC207" s="22">
        <v>4</v>
      </c>
      <c r="AD207" s="22">
        <v>0</v>
      </c>
      <c r="AE207" s="22">
        <v>0</v>
      </c>
      <c r="AF207" s="22">
        <v>0</v>
      </c>
      <c r="AG207" s="22"/>
      <c r="AH207" s="22">
        <v>88</v>
      </c>
      <c r="AI207" s="22">
        <v>0</v>
      </c>
      <c r="AJ207" s="22">
        <v>0</v>
      </c>
      <c r="AK207" s="22">
        <v>0</v>
      </c>
      <c r="AL207" s="22">
        <v>0</v>
      </c>
      <c r="AM207" s="22">
        <v>15</v>
      </c>
      <c r="AN207" s="22">
        <v>0</v>
      </c>
      <c r="AO207" s="22"/>
      <c r="AP207" s="22">
        <v>88</v>
      </c>
      <c r="AQ207" s="22">
        <v>4</v>
      </c>
      <c r="AR207" s="22">
        <v>3</v>
      </c>
      <c r="AS207" s="22">
        <v>4</v>
      </c>
      <c r="AT207" s="22">
        <v>0</v>
      </c>
      <c r="AU207" s="22">
        <v>0</v>
      </c>
      <c r="AV207" s="22">
        <v>0</v>
      </c>
      <c r="AW207" s="22"/>
      <c r="AX207" s="22">
        <v>0</v>
      </c>
      <c r="AY207" s="22">
        <v>0</v>
      </c>
      <c r="AZ207" s="22">
        <v>0</v>
      </c>
      <c r="BA207" s="22">
        <v>0</v>
      </c>
      <c r="BB207" s="22">
        <v>0</v>
      </c>
      <c r="BC207" s="22">
        <v>0</v>
      </c>
      <c r="BD207" s="22">
        <v>0</v>
      </c>
      <c r="BE207" s="22"/>
      <c r="BF207" s="22">
        <v>0</v>
      </c>
      <c r="BG207" s="22">
        <v>0</v>
      </c>
      <c r="BH207" s="22">
        <v>0</v>
      </c>
      <c r="BI207" s="22">
        <v>0</v>
      </c>
      <c r="BJ207" s="22">
        <v>0</v>
      </c>
      <c r="BK207" s="22">
        <v>0</v>
      </c>
      <c r="BL207" s="22">
        <v>0</v>
      </c>
      <c r="BM207" s="22"/>
      <c r="BN207" s="22">
        <v>0</v>
      </c>
      <c r="BO207" s="22">
        <v>0</v>
      </c>
      <c r="BP207" s="22">
        <v>0</v>
      </c>
      <c r="BQ207" s="22">
        <v>0</v>
      </c>
      <c r="BR207" s="22">
        <v>0</v>
      </c>
      <c r="BS207" s="22">
        <v>15</v>
      </c>
      <c r="BT207" s="22">
        <v>0</v>
      </c>
      <c r="BU207" s="22"/>
      <c r="BV207" s="22">
        <v>0</v>
      </c>
      <c r="BW207" s="22">
        <v>0</v>
      </c>
      <c r="BX207" s="22">
        <v>0</v>
      </c>
      <c r="BY207" s="22">
        <v>0</v>
      </c>
      <c r="BZ207" s="22">
        <v>0</v>
      </c>
      <c r="CA207" s="22">
        <v>0</v>
      </c>
      <c r="CB207" s="22">
        <v>0</v>
      </c>
      <c r="CC207" s="22"/>
      <c r="CD207" s="22">
        <v>0</v>
      </c>
      <c r="CE207" s="22">
        <v>4</v>
      </c>
      <c r="CF207" s="22">
        <v>3</v>
      </c>
      <c r="CG207" s="22">
        <v>4</v>
      </c>
      <c r="CH207" s="22">
        <v>0</v>
      </c>
      <c r="CI207" s="22">
        <v>0</v>
      </c>
      <c r="CJ207" s="22">
        <v>0</v>
      </c>
      <c r="CK207" s="22"/>
      <c r="CL207" s="22">
        <v>0</v>
      </c>
      <c r="CM207" s="22">
        <v>0</v>
      </c>
      <c r="CN207" s="22">
        <v>0</v>
      </c>
      <c r="CO207" s="22">
        <v>0</v>
      </c>
      <c r="CP207" s="22">
        <v>0</v>
      </c>
      <c r="CQ207" s="22">
        <v>0</v>
      </c>
      <c r="CR207" s="22">
        <v>0</v>
      </c>
      <c r="CS207" s="22"/>
      <c r="CT207" s="22">
        <v>88</v>
      </c>
      <c r="CU207" s="22">
        <v>0</v>
      </c>
      <c r="CV207" s="22">
        <v>0</v>
      </c>
      <c r="CW207" s="22">
        <v>0</v>
      </c>
      <c r="CX207" s="22">
        <v>0</v>
      </c>
      <c r="CY207" s="22">
        <v>0</v>
      </c>
      <c r="CZ207" s="22">
        <v>0</v>
      </c>
      <c r="DA207" s="22"/>
      <c r="DB207" s="22" t="s">
        <v>421</v>
      </c>
      <c r="DC207" s="22" t="s">
        <v>437</v>
      </c>
      <c r="DD207" s="22" t="s">
        <v>421</v>
      </c>
      <c r="DE207" s="22" t="s">
        <v>421</v>
      </c>
      <c r="DF207" s="22" t="s">
        <v>421</v>
      </c>
      <c r="DG207" s="22">
        <v>0</v>
      </c>
      <c r="DH207" s="22"/>
      <c r="DI207" s="22" t="s">
        <v>1520</v>
      </c>
      <c r="DJ207" s="22" t="s">
        <v>1521</v>
      </c>
      <c r="DK207" s="22" t="s">
        <v>1522</v>
      </c>
      <c r="DL207" s="22"/>
      <c r="DM207" s="22" t="s">
        <v>426</v>
      </c>
      <c r="DN207" s="22" t="s">
        <v>427</v>
      </c>
      <c r="DO207" s="22" t="s">
        <v>427</v>
      </c>
      <c r="DP207" s="22" t="s">
        <v>427</v>
      </c>
      <c r="DQ207" s="22" t="s">
        <v>427</v>
      </c>
      <c r="DR207" s="22" t="s">
        <v>427</v>
      </c>
      <c r="DS207" s="22" t="s">
        <v>427</v>
      </c>
      <c r="DT207" s="22"/>
      <c r="DU207" s="22" t="s">
        <v>428</v>
      </c>
      <c r="DV207" s="22" t="s">
        <v>429</v>
      </c>
      <c r="DW207" s="22" t="s">
        <v>429</v>
      </c>
      <c r="DX207" s="22" t="s">
        <v>429</v>
      </c>
      <c r="DY207" s="22" t="s">
        <v>429</v>
      </c>
      <c r="DZ207" s="22" t="s">
        <v>429</v>
      </c>
      <c r="EA207" s="22" t="s">
        <v>429</v>
      </c>
      <c r="EB207" s="22" t="s">
        <v>429</v>
      </c>
      <c r="EC207" s="22"/>
      <c r="ED207" s="22" t="s">
        <v>441</v>
      </c>
      <c r="EE207" s="22"/>
      <c r="EF207" s="22" t="s">
        <v>2201</v>
      </c>
      <c r="EG207" s="22"/>
      <c r="EH207" s="22"/>
      <c r="EI207" s="22">
        <v>0</v>
      </c>
      <c r="EJ207" s="22">
        <v>0</v>
      </c>
      <c r="EK207" s="22"/>
      <c r="EL207" s="22" t="s">
        <v>474</v>
      </c>
      <c r="EM207" s="22" t="s">
        <v>421</v>
      </c>
      <c r="EN207" s="22" t="s">
        <v>421</v>
      </c>
      <c r="EO207" s="22"/>
      <c r="EP207" s="22" t="s">
        <v>2202</v>
      </c>
      <c r="EQ207" s="22" t="s">
        <v>1751</v>
      </c>
      <c r="ER207" s="22">
        <v>34</v>
      </c>
      <c r="EU207">
        <v>3.8189456757002824E-3</v>
      </c>
      <c r="EV207">
        <v>3.9732465110821121E-3</v>
      </c>
      <c r="EY207" s="22">
        <f t="shared" si="9"/>
        <v>99</v>
      </c>
      <c r="EZ207" s="22">
        <f t="shared" si="10"/>
        <v>0</v>
      </c>
      <c r="FA207" s="22" t="str">
        <f t="shared" si="11"/>
        <v>OK</v>
      </c>
    </row>
    <row r="208" spans="2:157" x14ac:dyDescent="0.25">
      <c r="B208" s="22" t="s" vm="111">
        <v>194</v>
      </c>
      <c r="C208" s="22" t="s">
        <v>1525</v>
      </c>
      <c r="D208" s="22" t="s">
        <v>446</v>
      </c>
      <c r="E208" s="22" t="s">
        <v>415</v>
      </c>
      <c r="F208" s="22" t="s">
        <v>1526</v>
      </c>
      <c r="G208" s="22" t="s">
        <v>1407</v>
      </c>
      <c r="H208" s="22" t="s">
        <v>1413</v>
      </c>
      <c r="I208" s="22" t="s">
        <v>419</v>
      </c>
      <c r="J208" s="66">
        <v>3673.1371666666669</v>
      </c>
      <c r="K208" s="67">
        <v>3673.1371666666669</v>
      </c>
      <c r="L208" s="22"/>
      <c r="M208" s="22" t="s">
        <v>420</v>
      </c>
      <c r="N208" s="22"/>
      <c r="O208" s="22">
        <v>0</v>
      </c>
      <c r="P208" s="22">
        <v>5</v>
      </c>
      <c r="Q208" s="22">
        <v>0</v>
      </c>
      <c r="R208" s="22">
        <v>0</v>
      </c>
      <c r="S208" s="22">
        <v>24</v>
      </c>
      <c r="T208" s="22">
        <v>0</v>
      </c>
      <c r="U208" s="22">
        <v>36</v>
      </c>
      <c r="V208" s="22">
        <v>65</v>
      </c>
      <c r="W208" s="22">
        <v>36</v>
      </c>
      <c r="X208" s="22">
        <v>60</v>
      </c>
      <c r="Y208" s="22"/>
      <c r="Z208" s="22">
        <v>36</v>
      </c>
      <c r="AA208" s="22">
        <v>0</v>
      </c>
      <c r="AB208" s="22">
        <v>24</v>
      </c>
      <c r="AC208" s="22">
        <v>0</v>
      </c>
      <c r="AD208" s="22">
        <v>0</v>
      </c>
      <c r="AE208" s="22">
        <v>5</v>
      </c>
      <c r="AF208" s="22">
        <v>0</v>
      </c>
      <c r="AG208" s="22"/>
      <c r="AH208" s="22">
        <v>36</v>
      </c>
      <c r="AI208" s="22">
        <v>0</v>
      </c>
      <c r="AJ208" s="22">
        <v>0</v>
      </c>
      <c r="AK208" s="22">
        <v>0</v>
      </c>
      <c r="AL208" s="22">
        <v>0</v>
      </c>
      <c r="AM208" s="22">
        <v>0</v>
      </c>
      <c r="AN208" s="22">
        <v>0</v>
      </c>
      <c r="AO208" s="22"/>
      <c r="AP208" s="22">
        <v>36</v>
      </c>
      <c r="AQ208" s="22">
        <v>0</v>
      </c>
      <c r="AR208" s="22">
        <v>24</v>
      </c>
      <c r="AS208" s="22">
        <v>0</v>
      </c>
      <c r="AT208" s="22">
        <v>0</v>
      </c>
      <c r="AU208" s="22">
        <v>0</v>
      </c>
      <c r="AV208" s="22">
        <v>0</v>
      </c>
      <c r="AW208" s="22"/>
      <c r="AX208" s="22">
        <v>0</v>
      </c>
      <c r="AY208" s="22">
        <v>0</v>
      </c>
      <c r="AZ208" s="22">
        <v>0</v>
      </c>
      <c r="BA208" s="22">
        <v>0</v>
      </c>
      <c r="BB208" s="22">
        <v>0</v>
      </c>
      <c r="BC208" s="22">
        <v>0</v>
      </c>
      <c r="BD208" s="22">
        <v>0</v>
      </c>
      <c r="BE208" s="22"/>
      <c r="BF208" s="22">
        <v>0</v>
      </c>
      <c r="BG208" s="22">
        <v>0</v>
      </c>
      <c r="BH208" s="22">
        <v>0</v>
      </c>
      <c r="BI208" s="22">
        <v>0</v>
      </c>
      <c r="BJ208" s="22">
        <v>0</v>
      </c>
      <c r="BK208" s="22">
        <v>5</v>
      </c>
      <c r="BL208" s="22">
        <v>0</v>
      </c>
      <c r="BM208" s="22"/>
      <c r="BN208" s="22">
        <v>0</v>
      </c>
      <c r="BO208" s="22">
        <v>0</v>
      </c>
      <c r="BP208" s="22">
        <v>0</v>
      </c>
      <c r="BQ208" s="22">
        <v>0</v>
      </c>
      <c r="BR208" s="22">
        <v>0</v>
      </c>
      <c r="BS208" s="22">
        <v>0</v>
      </c>
      <c r="BT208" s="22">
        <v>0</v>
      </c>
      <c r="BU208" s="22"/>
      <c r="BV208" s="22">
        <v>0</v>
      </c>
      <c r="BW208" s="22">
        <v>0</v>
      </c>
      <c r="BX208" s="22">
        <v>0</v>
      </c>
      <c r="BY208" s="22">
        <v>0</v>
      </c>
      <c r="BZ208" s="22">
        <v>0</v>
      </c>
      <c r="CA208" s="22">
        <v>0</v>
      </c>
      <c r="CB208" s="22">
        <v>0</v>
      </c>
      <c r="CC208" s="22"/>
      <c r="CD208" s="22">
        <v>0</v>
      </c>
      <c r="CE208" s="22">
        <v>0</v>
      </c>
      <c r="CF208" s="22">
        <v>24</v>
      </c>
      <c r="CG208" s="22">
        <v>0</v>
      </c>
      <c r="CH208" s="22">
        <v>0</v>
      </c>
      <c r="CI208" s="22">
        <v>0</v>
      </c>
      <c r="CJ208" s="22">
        <v>0</v>
      </c>
      <c r="CK208" s="22"/>
      <c r="CL208" s="22">
        <v>0</v>
      </c>
      <c r="CM208" s="22">
        <v>0</v>
      </c>
      <c r="CN208" s="22">
        <v>0</v>
      </c>
      <c r="CO208" s="22">
        <v>0</v>
      </c>
      <c r="CP208" s="22">
        <v>0</v>
      </c>
      <c r="CQ208" s="22">
        <v>0</v>
      </c>
      <c r="CR208" s="22">
        <v>0</v>
      </c>
      <c r="CS208" s="22"/>
      <c r="CT208" s="22">
        <v>36</v>
      </c>
      <c r="CU208" s="22">
        <v>0</v>
      </c>
      <c r="CV208" s="22">
        <v>0</v>
      </c>
      <c r="CW208" s="22">
        <v>0</v>
      </c>
      <c r="CX208" s="22">
        <v>0</v>
      </c>
      <c r="CY208" s="22">
        <v>0</v>
      </c>
      <c r="CZ208" s="22">
        <v>0</v>
      </c>
      <c r="DA208" s="22"/>
      <c r="DB208" s="22" t="s">
        <v>421</v>
      </c>
      <c r="DC208" s="22" t="s">
        <v>437</v>
      </c>
      <c r="DD208" s="22" t="s">
        <v>421</v>
      </c>
      <c r="DE208" s="22" t="s">
        <v>421</v>
      </c>
      <c r="DF208" s="22" t="s">
        <v>421</v>
      </c>
      <c r="DG208" s="22">
        <v>0</v>
      </c>
      <c r="DH208" s="22"/>
      <c r="DI208" s="22" t="s">
        <v>1527</v>
      </c>
      <c r="DJ208" s="22" t="s">
        <v>1527</v>
      </c>
      <c r="DK208" s="22" t="s">
        <v>1528</v>
      </c>
      <c r="DL208" s="22"/>
      <c r="DM208" s="22" t="s">
        <v>426</v>
      </c>
      <c r="DN208" s="22" t="s">
        <v>427</v>
      </c>
      <c r="DO208" s="22" t="s">
        <v>427</v>
      </c>
      <c r="DP208" s="22" t="s">
        <v>427</v>
      </c>
      <c r="DQ208" s="22" t="s">
        <v>427</v>
      </c>
      <c r="DR208" s="22" t="s">
        <v>427</v>
      </c>
      <c r="DS208" s="22" t="s">
        <v>427</v>
      </c>
      <c r="DT208" s="22"/>
      <c r="DU208" s="22" t="s">
        <v>464</v>
      </c>
      <c r="DV208" s="22" t="s">
        <v>465</v>
      </c>
      <c r="DW208" s="22" t="s">
        <v>465</v>
      </c>
      <c r="DX208" s="22" t="s">
        <v>465</v>
      </c>
      <c r="DY208" s="22" t="s">
        <v>465</v>
      </c>
      <c r="DZ208" s="22" t="s">
        <v>465</v>
      </c>
      <c r="EA208" s="22" t="s">
        <v>465</v>
      </c>
      <c r="EB208" s="22" t="s">
        <v>429</v>
      </c>
      <c r="EC208" s="22"/>
      <c r="ED208" s="22" t="s">
        <v>480</v>
      </c>
      <c r="EE208" s="22"/>
      <c r="EF208" s="22" t="s">
        <v>2203</v>
      </c>
      <c r="EG208" s="22"/>
      <c r="EH208" s="22"/>
      <c r="EI208" s="22">
        <v>0</v>
      </c>
      <c r="EJ208" s="22">
        <v>0</v>
      </c>
      <c r="EK208" s="22"/>
      <c r="EL208" s="22" t="s">
        <v>456</v>
      </c>
      <c r="EM208" s="22" t="s">
        <v>421</v>
      </c>
      <c r="EN208" s="22" t="s">
        <v>421</v>
      </c>
      <c r="EO208" s="22"/>
      <c r="EP208" s="22" t="s">
        <v>2204</v>
      </c>
      <c r="EQ208" s="22" t="s">
        <v>1751</v>
      </c>
      <c r="ER208" s="22">
        <v>34</v>
      </c>
      <c r="EU208">
        <v>4.0868463830697815E-3</v>
      </c>
      <c r="EV208">
        <v>2.2634841506232639E-3</v>
      </c>
      <c r="EY208" s="22">
        <f t="shared" si="9"/>
        <v>60</v>
      </c>
      <c r="EZ208" s="22">
        <f t="shared" si="10"/>
        <v>0</v>
      </c>
      <c r="FA208" s="22" t="str">
        <f t="shared" si="11"/>
        <v>OK</v>
      </c>
    </row>
    <row r="209" spans="2:157" x14ac:dyDescent="0.25">
      <c r="B209" s="22" t="s" vm="112">
        <v>195</v>
      </c>
      <c r="C209" s="22" t="s">
        <v>1531</v>
      </c>
      <c r="D209" s="22" t="s">
        <v>446</v>
      </c>
      <c r="E209" s="22" t="s">
        <v>415</v>
      </c>
      <c r="F209" s="22" t="s">
        <v>460</v>
      </c>
      <c r="G209" s="22" t="s">
        <v>1407</v>
      </c>
      <c r="H209" s="22" t="s">
        <v>1462</v>
      </c>
      <c r="I209" s="22" t="s">
        <v>419</v>
      </c>
      <c r="J209" s="66">
        <v>4346.41</v>
      </c>
      <c r="K209" s="67">
        <v>4346.41</v>
      </c>
      <c r="L209" s="22"/>
      <c r="M209" s="22" t="s">
        <v>420</v>
      </c>
      <c r="N209" s="22"/>
      <c r="O209" s="22">
        <v>0</v>
      </c>
      <c r="P209" s="22">
        <v>0</v>
      </c>
      <c r="Q209" s="22">
        <v>0</v>
      </c>
      <c r="R209" s="22">
        <v>0</v>
      </c>
      <c r="S209" s="22">
        <v>175</v>
      </c>
      <c r="T209" s="22">
        <v>0</v>
      </c>
      <c r="U209" s="22">
        <v>5</v>
      </c>
      <c r="V209" s="22">
        <v>180</v>
      </c>
      <c r="W209" s="22">
        <v>5</v>
      </c>
      <c r="X209" s="22">
        <v>180</v>
      </c>
      <c r="Y209" s="22"/>
      <c r="Z209" s="22">
        <v>117</v>
      </c>
      <c r="AA209" s="22">
        <v>0</v>
      </c>
      <c r="AB209" s="22">
        <v>28</v>
      </c>
      <c r="AC209" s="22">
        <v>15</v>
      </c>
      <c r="AD209" s="22">
        <v>0</v>
      </c>
      <c r="AE209" s="22">
        <v>20</v>
      </c>
      <c r="AF209" s="22">
        <v>0</v>
      </c>
      <c r="AG209" s="22"/>
      <c r="AH209" s="22">
        <v>0</v>
      </c>
      <c r="AI209" s="22">
        <v>0</v>
      </c>
      <c r="AJ209" s="22">
        <v>5</v>
      </c>
      <c r="AK209" s="22">
        <v>0</v>
      </c>
      <c r="AL209" s="22">
        <v>0</v>
      </c>
      <c r="AM209" s="22">
        <v>0</v>
      </c>
      <c r="AN209" s="22">
        <v>0</v>
      </c>
      <c r="AO209" s="22"/>
      <c r="AP209" s="22">
        <v>117</v>
      </c>
      <c r="AQ209" s="22">
        <v>0</v>
      </c>
      <c r="AR209" s="22">
        <v>28</v>
      </c>
      <c r="AS209" s="22">
        <v>15</v>
      </c>
      <c r="AT209" s="22">
        <v>0</v>
      </c>
      <c r="AU209" s="22">
        <v>20</v>
      </c>
      <c r="AV209" s="22">
        <v>0</v>
      </c>
      <c r="AW209" s="22"/>
      <c r="AX209" s="22">
        <v>0</v>
      </c>
      <c r="AY209" s="22">
        <v>0</v>
      </c>
      <c r="AZ209" s="22">
        <v>0</v>
      </c>
      <c r="BA209" s="22">
        <v>0</v>
      </c>
      <c r="BB209" s="22">
        <v>0</v>
      </c>
      <c r="BC209" s="22">
        <v>0</v>
      </c>
      <c r="BD209" s="22">
        <v>0</v>
      </c>
      <c r="BE209" s="22"/>
      <c r="BF209" s="22">
        <v>0</v>
      </c>
      <c r="BG209" s="22">
        <v>0</v>
      </c>
      <c r="BH209" s="22">
        <v>0</v>
      </c>
      <c r="BI209" s="22">
        <v>0</v>
      </c>
      <c r="BJ209" s="22">
        <v>0</v>
      </c>
      <c r="BK209" s="22">
        <v>0</v>
      </c>
      <c r="BL209" s="22">
        <v>0</v>
      </c>
      <c r="BM209" s="22"/>
      <c r="BN209" s="22">
        <v>0</v>
      </c>
      <c r="BO209" s="22">
        <v>0</v>
      </c>
      <c r="BP209" s="22">
        <v>0</v>
      </c>
      <c r="BQ209" s="22">
        <v>0</v>
      </c>
      <c r="BR209" s="22">
        <v>0</v>
      </c>
      <c r="BS209" s="22">
        <v>0</v>
      </c>
      <c r="BT209" s="22">
        <v>0</v>
      </c>
      <c r="BU209" s="22"/>
      <c r="BV209" s="22">
        <v>0</v>
      </c>
      <c r="BW209" s="22">
        <v>0</v>
      </c>
      <c r="BX209" s="22">
        <v>0</v>
      </c>
      <c r="BY209" s="22">
        <v>0</v>
      </c>
      <c r="BZ209" s="22">
        <v>0</v>
      </c>
      <c r="CA209" s="22">
        <v>0</v>
      </c>
      <c r="CB209" s="22">
        <v>0</v>
      </c>
      <c r="CC209" s="22"/>
      <c r="CD209" s="22">
        <v>117</v>
      </c>
      <c r="CE209" s="22">
        <v>0</v>
      </c>
      <c r="CF209" s="22">
        <v>23</v>
      </c>
      <c r="CG209" s="22">
        <v>15</v>
      </c>
      <c r="CH209" s="22">
        <v>0</v>
      </c>
      <c r="CI209" s="22">
        <v>20</v>
      </c>
      <c r="CJ209" s="22">
        <v>0</v>
      </c>
      <c r="CK209" s="22"/>
      <c r="CL209" s="22">
        <v>0</v>
      </c>
      <c r="CM209" s="22">
        <v>0</v>
      </c>
      <c r="CN209" s="22">
        <v>0</v>
      </c>
      <c r="CO209" s="22">
        <v>0</v>
      </c>
      <c r="CP209" s="22">
        <v>0</v>
      </c>
      <c r="CQ209" s="22">
        <v>0</v>
      </c>
      <c r="CR209" s="22">
        <v>0</v>
      </c>
      <c r="CS209" s="22"/>
      <c r="CT209" s="22">
        <v>0</v>
      </c>
      <c r="CU209" s="22">
        <v>0</v>
      </c>
      <c r="CV209" s="22">
        <v>5</v>
      </c>
      <c r="CW209" s="22">
        <v>0</v>
      </c>
      <c r="CX209" s="22">
        <v>0</v>
      </c>
      <c r="CY209" s="22">
        <v>0</v>
      </c>
      <c r="CZ209" s="22">
        <v>0</v>
      </c>
      <c r="DA209" s="22"/>
      <c r="DB209" s="22" t="s">
        <v>421</v>
      </c>
      <c r="DC209" s="22" t="s">
        <v>437</v>
      </c>
      <c r="DD209" s="22" t="s">
        <v>421</v>
      </c>
      <c r="DE209" s="22" t="s">
        <v>421</v>
      </c>
      <c r="DF209" s="22" t="s">
        <v>421</v>
      </c>
      <c r="DG209" s="22">
        <v>0</v>
      </c>
      <c r="DH209" s="22"/>
      <c r="DI209" s="22" t="s">
        <v>1532</v>
      </c>
      <c r="DJ209" s="22" t="s">
        <v>1095</v>
      </c>
      <c r="DK209" s="22" t="s">
        <v>1534</v>
      </c>
      <c r="DL209" s="22"/>
      <c r="DM209" s="22" t="s">
        <v>426</v>
      </c>
      <c r="DN209" s="22" t="s">
        <v>427</v>
      </c>
      <c r="DO209" s="22" t="s">
        <v>427</v>
      </c>
      <c r="DP209" s="22" t="s">
        <v>427</v>
      </c>
      <c r="DQ209" s="22" t="s">
        <v>427</v>
      </c>
      <c r="DR209" s="22" t="s">
        <v>427</v>
      </c>
      <c r="DS209" s="22" t="s">
        <v>427</v>
      </c>
      <c r="DT209" s="22"/>
      <c r="DU209" s="22" t="s">
        <v>464</v>
      </c>
      <c r="DV209" s="22" t="s">
        <v>429</v>
      </c>
      <c r="DW209" s="22" t="s">
        <v>429</v>
      </c>
      <c r="DX209" s="22" t="s">
        <v>465</v>
      </c>
      <c r="DY209" s="22" t="s">
        <v>465</v>
      </c>
      <c r="DZ209" s="22" t="s">
        <v>429</v>
      </c>
      <c r="EA209" s="22" t="s">
        <v>429</v>
      </c>
      <c r="EB209" s="22" t="s">
        <v>429</v>
      </c>
      <c r="EC209" s="22"/>
      <c r="ED209" s="22" t="s">
        <v>441</v>
      </c>
      <c r="EE209" s="22"/>
      <c r="EF209" s="22" t="s">
        <v>426</v>
      </c>
      <c r="EG209" s="22"/>
      <c r="EH209" s="22"/>
      <c r="EI209" s="22">
        <v>0</v>
      </c>
      <c r="EJ209" s="22">
        <v>0</v>
      </c>
      <c r="EK209" s="22"/>
      <c r="EL209" s="22" t="s">
        <v>474</v>
      </c>
      <c r="EM209" s="22" t="s">
        <v>421</v>
      </c>
      <c r="EN209" s="22" t="s">
        <v>421</v>
      </c>
      <c r="EO209" s="22"/>
      <c r="EP209" s="22" t="s">
        <v>2205</v>
      </c>
      <c r="EQ209" s="22" t="s">
        <v>1751</v>
      </c>
      <c r="ER209" s="22">
        <v>34</v>
      </c>
      <c r="EU209">
        <v>9.5643160215157352E-3</v>
      </c>
      <c r="EV209">
        <v>2.6567544504210375E-4</v>
      </c>
      <c r="EY209" s="22">
        <f t="shared" si="9"/>
        <v>180</v>
      </c>
      <c r="EZ209" s="22">
        <f t="shared" si="10"/>
        <v>0</v>
      </c>
      <c r="FA209" s="22" t="str">
        <f t="shared" si="11"/>
        <v>OK</v>
      </c>
    </row>
    <row r="210" spans="2:157" x14ac:dyDescent="0.25">
      <c r="B210" s="22" t="s" vm="114">
        <v>197</v>
      </c>
      <c r="C210" s="22" t="s">
        <v>1536</v>
      </c>
      <c r="D210" s="22" t="s">
        <v>446</v>
      </c>
      <c r="E210" s="22" t="s">
        <v>415</v>
      </c>
      <c r="F210" s="22" t="s">
        <v>416</v>
      </c>
      <c r="G210" s="22" t="s">
        <v>1407</v>
      </c>
      <c r="H210" s="22" t="s">
        <v>1462</v>
      </c>
      <c r="I210" s="22" t="s">
        <v>419</v>
      </c>
      <c r="J210" s="66">
        <v>3165.3566666666666</v>
      </c>
      <c r="K210" s="67">
        <v>3165.3566666666666</v>
      </c>
      <c r="L210" s="22"/>
      <c r="M210" s="22" t="s">
        <v>420</v>
      </c>
      <c r="N210" s="22"/>
      <c r="O210" s="22">
        <v>0</v>
      </c>
      <c r="P210" s="22">
        <v>0</v>
      </c>
      <c r="Q210" s="22">
        <v>0</v>
      </c>
      <c r="R210" s="22">
        <v>0</v>
      </c>
      <c r="S210" s="22">
        <v>171</v>
      </c>
      <c r="T210" s="22">
        <v>0</v>
      </c>
      <c r="U210" s="22">
        <v>14</v>
      </c>
      <c r="V210" s="22">
        <v>185</v>
      </c>
      <c r="W210" s="22">
        <v>14</v>
      </c>
      <c r="X210" s="22">
        <v>185</v>
      </c>
      <c r="Y210" s="22"/>
      <c r="Z210" s="22">
        <v>83</v>
      </c>
      <c r="AA210" s="22">
        <v>0</v>
      </c>
      <c r="AB210" s="22">
        <v>65</v>
      </c>
      <c r="AC210" s="22">
        <v>0</v>
      </c>
      <c r="AD210" s="22">
        <v>0</v>
      </c>
      <c r="AE210" s="22">
        <v>37</v>
      </c>
      <c r="AF210" s="22">
        <v>0</v>
      </c>
      <c r="AG210" s="22"/>
      <c r="AH210" s="22">
        <v>14</v>
      </c>
      <c r="AI210" s="22">
        <v>0</v>
      </c>
      <c r="AJ210" s="22">
        <v>0</v>
      </c>
      <c r="AK210" s="22">
        <v>0</v>
      </c>
      <c r="AL210" s="22">
        <v>0</v>
      </c>
      <c r="AM210" s="22">
        <v>0</v>
      </c>
      <c r="AN210" s="22">
        <v>0</v>
      </c>
      <c r="AO210" s="22"/>
      <c r="AP210" s="22">
        <v>83</v>
      </c>
      <c r="AQ210" s="22">
        <v>0</v>
      </c>
      <c r="AR210" s="22">
        <v>65</v>
      </c>
      <c r="AS210" s="22">
        <v>0</v>
      </c>
      <c r="AT210" s="22">
        <v>0</v>
      </c>
      <c r="AU210" s="22">
        <v>37</v>
      </c>
      <c r="AV210" s="22">
        <v>0</v>
      </c>
      <c r="AW210" s="22"/>
      <c r="AX210" s="22">
        <v>0</v>
      </c>
      <c r="AY210" s="22">
        <v>0</v>
      </c>
      <c r="AZ210" s="22">
        <v>0</v>
      </c>
      <c r="BA210" s="22">
        <v>0</v>
      </c>
      <c r="BB210" s="22">
        <v>0</v>
      </c>
      <c r="BC210" s="22">
        <v>0</v>
      </c>
      <c r="BD210" s="22">
        <v>0</v>
      </c>
      <c r="BE210" s="22"/>
      <c r="BF210" s="22">
        <v>0</v>
      </c>
      <c r="BG210" s="22">
        <v>0</v>
      </c>
      <c r="BH210" s="22">
        <v>0</v>
      </c>
      <c r="BI210" s="22">
        <v>0</v>
      </c>
      <c r="BJ210" s="22">
        <v>0</v>
      </c>
      <c r="BK210" s="22">
        <v>0</v>
      </c>
      <c r="BL210" s="22">
        <v>0</v>
      </c>
      <c r="BM210" s="22"/>
      <c r="BN210" s="22">
        <v>0</v>
      </c>
      <c r="BO210" s="22">
        <v>0</v>
      </c>
      <c r="BP210" s="22">
        <v>0</v>
      </c>
      <c r="BQ210" s="22">
        <v>0</v>
      </c>
      <c r="BR210" s="22">
        <v>0</v>
      </c>
      <c r="BS210" s="22">
        <v>0</v>
      </c>
      <c r="BT210" s="22">
        <v>0</v>
      </c>
      <c r="BU210" s="22"/>
      <c r="BV210" s="22">
        <v>0</v>
      </c>
      <c r="BW210" s="22">
        <v>0</v>
      </c>
      <c r="BX210" s="22">
        <v>0</v>
      </c>
      <c r="BY210" s="22">
        <v>0</v>
      </c>
      <c r="BZ210" s="22">
        <v>0</v>
      </c>
      <c r="CA210" s="22">
        <v>0</v>
      </c>
      <c r="CB210" s="22">
        <v>0</v>
      </c>
      <c r="CC210" s="22"/>
      <c r="CD210" s="22">
        <v>69</v>
      </c>
      <c r="CE210" s="22">
        <v>0</v>
      </c>
      <c r="CF210" s="22">
        <v>65</v>
      </c>
      <c r="CG210" s="22">
        <v>0</v>
      </c>
      <c r="CH210" s="22">
        <v>0</v>
      </c>
      <c r="CI210" s="22">
        <v>37</v>
      </c>
      <c r="CJ210" s="22">
        <v>0</v>
      </c>
      <c r="CK210" s="22"/>
      <c r="CL210" s="22">
        <v>0</v>
      </c>
      <c r="CM210" s="22">
        <v>0</v>
      </c>
      <c r="CN210" s="22">
        <v>0</v>
      </c>
      <c r="CO210" s="22">
        <v>0</v>
      </c>
      <c r="CP210" s="22">
        <v>0</v>
      </c>
      <c r="CQ210" s="22">
        <v>0</v>
      </c>
      <c r="CR210" s="22">
        <v>0</v>
      </c>
      <c r="CS210" s="22"/>
      <c r="CT210" s="22">
        <v>14</v>
      </c>
      <c r="CU210" s="22">
        <v>0</v>
      </c>
      <c r="CV210" s="22">
        <v>0</v>
      </c>
      <c r="CW210" s="22">
        <v>0</v>
      </c>
      <c r="CX210" s="22">
        <v>0</v>
      </c>
      <c r="CY210" s="22">
        <v>0</v>
      </c>
      <c r="CZ210" s="22">
        <v>0</v>
      </c>
      <c r="DA210" s="22"/>
      <c r="DB210" s="22" t="s">
        <v>421</v>
      </c>
      <c r="DC210" s="22" t="s">
        <v>437</v>
      </c>
      <c r="DD210" s="22" t="s">
        <v>421</v>
      </c>
      <c r="DE210" s="22" t="s">
        <v>421</v>
      </c>
      <c r="DF210" s="22" t="s">
        <v>421</v>
      </c>
      <c r="DG210" s="22">
        <v>0</v>
      </c>
      <c r="DH210" s="22"/>
      <c r="DI210" s="22" t="s">
        <v>1537</v>
      </c>
      <c r="DJ210" s="22" t="s">
        <v>1337</v>
      </c>
      <c r="DK210" s="22" t="s">
        <v>1538</v>
      </c>
      <c r="DL210" s="22"/>
      <c r="DM210" s="22" t="s">
        <v>426</v>
      </c>
      <c r="DN210" s="22" t="s">
        <v>427</v>
      </c>
      <c r="DO210" s="22" t="s">
        <v>427</v>
      </c>
      <c r="DP210" s="22" t="s">
        <v>427</v>
      </c>
      <c r="DQ210" s="22" t="s">
        <v>427</v>
      </c>
      <c r="DR210" s="22" t="s">
        <v>427</v>
      </c>
      <c r="DS210" s="22" t="s">
        <v>427</v>
      </c>
      <c r="DT210" s="22"/>
      <c r="DU210" s="22" t="s">
        <v>464</v>
      </c>
      <c r="DV210" s="22" t="s">
        <v>465</v>
      </c>
      <c r="DW210" s="22" t="s">
        <v>429</v>
      </c>
      <c r="DX210" s="22" t="s">
        <v>465</v>
      </c>
      <c r="DY210" s="22" t="s">
        <v>465</v>
      </c>
      <c r="DZ210" s="22" t="s">
        <v>429</v>
      </c>
      <c r="EA210" s="22" t="s">
        <v>429</v>
      </c>
      <c r="EB210" s="22" t="s">
        <v>429</v>
      </c>
      <c r="EC210" s="22"/>
      <c r="ED210" s="22" t="s">
        <v>441</v>
      </c>
      <c r="EE210" s="22"/>
      <c r="EF210" s="22" t="s">
        <v>2206</v>
      </c>
      <c r="EG210" s="22"/>
      <c r="EH210" s="22"/>
      <c r="EI210" s="22">
        <v>0</v>
      </c>
      <c r="EJ210" s="22">
        <v>0</v>
      </c>
      <c r="EK210" s="22"/>
      <c r="EL210" s="22" t="s">
        <v>495</v>
      </c>
      <c r="EM210" s="22" t="s">
        <v>421</v>
      </c>
      <c r="EN210" s="22" t="s">
        <v>421</v>
      </c>
      <c r="EO210" s="22"/>
      <c r="EP210" s="22" t="s">
        <v>2207</v>
      </c>
      <c r="EQ210" s="22" t="s">
        <v>1751</v>
      </c>
      <c r="ER210" s="22">
        <v>34</v>
      </c>
      <c r="EU210">
        <v>1.349774376457682E-2</v>
      </c>
      <c r="EV210">
        <v>1.0214508794814891E-3</v>
      </c>
      <c r="EY210" s="22">
        <f t="shared" si="9"/>
        <v>185</v>
      </c>
      <c r="EZ210" s="22">
        <f t="shared" si="10"/>
        <v>0</v>
      </c>
      <c r="FA210" s="22" t="str">
        <f t="shared" si="11"/>
        <v>OK</v>
      </c>
    </row>
    <row r="211" spans="2:157" x14ac:dyDescent="0.25">
      <c r="B211" s="22" t="s" vm="122">
        <v>206</v>
      </c>
      <c r="C211" s="22" t="s">
        <v>1541</v>
      </c>
      <c r="D211" s="22" t="s">
        <v>414</v>
      </c>
      <c r="E211" s="22" t="s">
        <v>415</v>
      </c>
      <c r="F211" s="22" t="s">
        <v>460</v>
      </c>
      <c r="G211" s="22" t="s">
        <v>1407</v>
      </c>
      <c r="H211" s="22" t="s">
        <v>1542</v>
      </c>
      <c r="I211" s="22" t="s">
        <v>419</v>
      </c>
      <c r="J211" s="66">
        <v>3320.248333333333</v>
      </c>
      <c r="K211" s="67">
        <v>3320.248333333333</v>
      </c>
      <c r="L211" s="22"/>
      <c r="M211" s="22" t="s">
        <v>420</v>
      </c>
      <c r="N211" s="22"/>
      <c r="O211" s="22">
        <v>0</v>
      </c>
      <c r="P211" s="22">
        <v>46</v>
      </c>
      <c r="Q211" s="22">
        <v>11</v>
      </c>
      <c r="R211" s="22">
        <v>0</v>
      </c>
      <c r="S211" s="22">
        <v>0</v>
      </c>
      <c r="T211" s="22">
        <v>0</v>
      </c>
      <c r="U211" s="22">
        <v>22</v>
      </c>
      <c r="V211" s="22">
        <v>68</v>
      </c>
      <c r="W211" s="22">
        <v>33</v>
      </c>
      <c r="X211" s="22">
        <v>22</v>
      </c>
      <c r="Y211" s="22"/>
      <c r="Z211" s="22">
        <v>21</v>
      </c>
      <c r="AA211" s="22">
        <v>1</v>
      </c>
      <c r="AB211" s="22">
        <v>46</v>
      </c>
      <c r="AC211" s="22">
        <v>0</v>
      </c>
      <c r="AD211" s="22">
        <v>0</v>
      </c>
      <c r="AE211" s="22">
        <v>0</v>
      </c>
      <c r="AF211" s="22">
        <v>0</v>
      </c>
      <c r="AG211" s="22"/>
      <c r="AH211" s="22">
        <v>21</v>
      </c>
      <c r="AI211" s="22">
        <v>1</v>
      </c>
      <c r="AJ211" s="22">
        <v>0</v>
      </c>
      <c r="AK211" s="22">
        <v>0</v>
      </c>
      <c r="AL211" s="22">
        <v>11</v>
      </c>
      <c r="AM211" s="22">
        <v>0</v>
      </c>
      <c r="AN211" s="22">
        <v>0</v>
      </c>
      <c r="AO211" s="22"/>
      <c r="AP211" s="22">
        <v>21</v>
      </c>
      <c r="AQ211" s="22">
        <v>1</v>
      </c>
      <c r="AR211" s="22">
        <v>0</v>
      </c>
      <c r="AS211" s="22">
        <v>0</v>
      </c>
      <c r="AT211" s="22">
        <v>0</v>
      </c>
      <c r="AU211" s="22">
        <v>0</v>
      </c>
      <c r="AV211" s="22">
        <v>0</v>
      </c>
      <c r="AW211" s="22"/>
      <c r="AX211" s="22">
        <v>0</v>
      </c>
      <c r="AY211" s="22">
        <v>0</v>
      </c>
      <c r="AZ211" s="22">
        <v>0</v>
      </c>
      <c r="BA211" s="22">
        <v>0</v>
      </c>
      <c r="BB211" s="22">
        <v>0</v>
      </c>
      <c r="BC211" s="22">
        <v>0</v>
      </c>
      <c r="BD211" s="22">
        <v>0</v>
      </c>
      <c r="BE211" s="22"/>
      <c r="BF211" s="22">
        <v>0</v>
      </c>
      <c r="BG211" s="22">
        <v>0</v>
      </c>
      <c r="BH211" s="22">
        <v>46</v>
      </c>
      <c r="BI211" s="22">
        <v>0</v>
      </c>
      <c r="BJ211" s="22">
        <v>0</v>
      </c>
      <c r="BK211" s="22">
        <v>0</v>
      </c>
      <c r="BL211" s="22">
        <v>0</v>
      </c>
      <c r="BM211" s="22"/>
      <c r="BN211" s="22">
        <v>0</v>
      </c>
      <c r="BO211" s="22">
        <v>0</v>
      </c>
      <c r="BP211" s="22">
        <v>0</v>
      </c>
      <c r="BQ211" s="22">
        <v>0</v>
      </c>
      <c r="BR211" s="22">
        <v>11</v>
      </c>
      <c r="BS211" s="22">
        <v>0</v>
      </c>
      <c r="BT211" s="22">
        <v>0</v>
      </c>
      <c r="BU211" s="22"/>
      <c r="BV211" s="22">
        <v>0</v>
      </c>
      <c r="BW211" s="22">
        <v>0</v>
      </c>
      <c r="BX211" s="22">
        <v>0</v>
      </c>
      <c r="BY211" s="22">
        <v>0</v>
      </c>
      <c r="BZ211" s="22">
        <v>0</v>
      </c>
      <c r="CA211" s="22">
        <v>0</v>
      </c>
      <c r="CB211" s="22">
        <v>0</v>
      </c>
      <c r="CC211" s="22"/>
      <c r="CD211" s="22">
        <v>0</v>
      </c>
      <c r="CE211" s="22">
        <v>0</v>
      </c>
      <c r="CF211" s="22">
        <v>0</v>
      </c>
      <c r="CG211" s="22">
        <v>0</v>
      </c>
      <c r="CH211" s="22">
        <v>0</v>
      </c>
      <c r="CI211" s="22">
        <v>0</v>
      </c>
      <c r="CJ211" s="22">
        <v>0</v>
      </c>
      <c r="CK211" s="22"/>
      <c r="CL211" s="22">
        <v>0</v>
      </c>
      <c r="CM211" s="22">
        <v>0</v>
      </c>
      <c r="CN211" s="22">
        <v>0</v>
      </c>
      <c r="CO211" s="22">
        <v>0</v>
      </c>
      <c r="CP211" s="22">
        <v>0</v>
      </c>
      <c r="CQ211" s="22">
        <v>0</v>
      </c>
      <c r="CR211" s="22">
        <v>0</v>
      </c>
      <c r="CS211" s="22"/>
      <c r="CT211" s="22">
        <v>21</v>
      </c>
      <c r="CU211" s="22">
        <v>1</v>
      </c>
      <c r="CV211" s="22">
        <v>0</v>
      </c>
      <c r="CW211" s="22">
        <v>0</v>
      </c>
      <c r="CX211" s="22">
        <v>0</v>
      </c>
      <c r="CY211" s="22">
        <v>0</v>
      </c>
      <c r="CZ211" s="22">
        <v>0</v>
      </c>
      <c r="DA211" s="22"/>
      <c r="DB211" s="22" t="s">
        <v>421</v>
      </c>
      <c r="DC211" s="22" t="s">
        <v>422</v>
      </c>
      <c r="DD211" s="22" t="s">
        <v>421</v>
      </c>
      <c r="DE211" s="22" t="s">
        <v>421</v>
      </c>
      <c r="DF211" s="22" t="s">
        <v>421</v>
      </c>
      <c r="DG211" s="22">
        <v>0</v>
      </c>
      <c r="DH211" s="22"/>
      <c r="DI211" s="22" t="s">
        <v>1543</v>
      </c>
      <c r="DJ211" s="22" t="s">
        <v>1533</v>
      </c>
      <c r="DK211" s="22" t="s">
        <v>2208</v>
      </c>
      <c r="DL211" s="22"/>
      <c r="DM211" s="22" t="s">
        <v>426</v>
      </c>
      <c r="DN211" s="22" t="s">
        <v>427</v>
      </c>
      <c r="DO211" s="22" t="s">
        <v>427</v>
      </c>
      <c r="DP211" s="22" t="s">
        <v>427</v>
      </c>
      <c r="DQ211" s="22" t="s">
        <v>427</v>
      </c>
      <c r="DR211" s="22" t="s">
        <v>427</v>
      </c>
      <c r="DS211" s="22" t="s">
        <v>427</v>
      </c>
      <c r="DT211" s="22"/>
      <c r="DU211" s="22" t="s">
        <v>428</v>
      </c>
      <c r="DV211" s="22" t="s">
        <v>429</v>
      </c>
      <c r="DW211" s="22" t="s">
        <v>429</v>
      </c>
      <c r="DX211" s="22" t="s">
        <v>429</v>
      </c>
      <c r="DY211" s="22" t="s">
        <v>429</v>
      </c>
      <c r="DZ211" s="22" t="s">
        <v>429</v>
      </c>
      <c r="EA211" s="22" t="s">
        <v>429</v>
      </c>
      <c r="EB211" s="22" t="s">
        <v>429</v>
      </c>
      <c r="EC211" s="22"/>
      <c r="ED211" s="22" t="s">
        <v>430</v>
      </c>
      <c r="EE211" s="22"/>
      <c r="EF211" s="22" t="s">
        <v>426</v>
      </c>
      <c r="EG211" s="22"/>
      <c r="EH211" s="22"/>
      <c r="EI211" s="22">
        <v>0</v>
      </c>
      <c r="EJ211" s="22">
        <v>0</v>
      </c>
      <c r="EK211" s="22"/>
      <c r="EL211" s="22" t="s">
        <v>456</v>
      </c>
      <c r="EM211" s="22" t="s">
        <v>427</v>
      </c>
      <c r="EN211" s="22" t="s">
        <v>421</v>
      </c>
      <c r="EO211" s="22"/>
      <c r="EP211" s="22" t="s">
        <v>2209</v>
      </c>
      <c r="EQ211" s="22" t="s">
        <v>1751</v>
      </c>
      <c r="ER211" s="22">
        <v>34</v>
      </c>
      <c r="EU211">
        <v>4.729883555124278E-3</v>
      </c>
      <c r="EV211">
        <v>2.2953846664573703E-3</v>
      </c>
      <c r="EY211" s="22">
        <f t="shared" si="9"/>
        <v>22</v>
      </c>
      <c r="EZ211" s="22">
        <f t="shared" si="10"/>
        <v>0</v>
      </c>
      <c r="FA211" s="22" t="str">
        <f t="shared" si="11"/>
        <v>OK</v>
      </c>
    </row>
    <row r="212" spans="2:157" x14ac:dyDescent="0.25">
      <c r="B212" s="22" t="s">
        <v>270</v>
      </c>
      <c r="C212" s="22" t="s">
        <v>1546</v>
      </c>
      <c r="D212" s="22" t="s">
        <v>446</v>
      </c>
      <c r="E212" s="22" t="s">
        <v>415</v>
      </c>
      <c r="F212" s="22" t="s">
        <v>416</v>
      </c>
      <c r="G212" s="22" t="s">
        <v>1407</v>
      </c>
      <c r="H212" s="22" t="s">
        <v>1519</v>
      </c>
      <c r="I212" s="22" t="s">
        <v>419</v>
      </c>
      <c r="J212" s="66">
        <v>3818.8183333333341</v>
      </c>
      <c r="K212" s="67">
        <v>3818.8183333333341</v>
      </c>
      <c r="L212" s="22"/>
      <c r="M212" s="22" t="s">
        <v>420</v>
      </c>
      <c r="N212" s="22"/>
      <c r="O212" s="22">
        <v>0</v>
      </c>
      <c r="P212" s="22">
        <v>0</v>
      </c>
      <c r="Q212" s="22">
        <v>3</v>
      </c>
      <c r="R212" s="22">
        <v>0</v>
      </c>
      <c r="S212" s="22">
        <v>217</v>
      </c>
      <c r="T212" s="22">
        <v>0</v>
      </c>
      <c r="U212" s="22">
        <v>66</v>
      </c>
      <c r="V212" s="22">
        <v>283</v>
      </c>
      <c r="W212" s="22">
        <v>69</v>
      </c>
      <c r="X212" s="22">
        <v>283</v>
      </c>
      <c r="Y212" s="22"/>
      <c r="Z212" s="22">
        <v>195</v>
      </c>
      <c r="AA212" s="22">
        <v>6</v>
      </c>
      <c r="AB212" s="22">
        <v>72</v>
      </c>
      <c r="AC212" s="22">
        <v>5</v>
      </c>
      <c r="AD212" s="22">
        <v>0</v>
      </c>
      <c r="AE212" s="22">
        <v>5</v>
      </c>
      <c r="AF212" s="22">
        <v>0</v>
      </c>
      <c r="AG212" s="22"/>
      <c r="AH212" s="22">
        <v>52</v>
      </c>
      <c r="AI212" s="22">
        <v>3</v>
      </c>
      <c r="AJ212" s="22">
        <v>9</v>
      </c>
      <c r="AK212" s="22">
        <v>0</v>
      </c>
      <c r="AL212" s="22">
        <v>0</v>
      </c>
      <c r="AM212" s="22">
        <v>5</v>
      </c>
      <c r="AN212" s="22">
        <v>0</v>
      </c>
      <c r="AO212" s="22"/>
      <c r="AP212" s="22">
        <v>195</v>
      </c>
      <c r="AQ212" s="22">
        <v>6</v>
      </c>
      <c r="AR212" s="22">
        <v>72</v>
      </c>
      <c r="AS212" s="22">
        <v>5</v>
      </c>
      <c r="AT212" s="22">
        <v>0</v>
      </c>
      <c r="AU212" s="22">
        <v>5</v>
      </c>
      <c r="AV212" s="22">
        <v>0</v>
      </c>
      <c r="AW212" s="22"/>
      <c r="AX212" s="22">
        <v>0</v>
      </c>
      <c r="AY212" s="22">
        <v>0</v>
      </c>
      <c r="AZ212" s="22">
        <v>0</v>
      </c>
      <c r="BA212" s="22">
        <v>0</v>
      </c>
      <c r="BB212" s="22">
        <v>0</v>
      </c>
      <c r="BC212" s="22">
        <v>0</v>
      </c>
      <c r="BD212" s="22">
        <v>0</v>
      </c>
      <c r="BE212" s="22"/>
      <c r="BF212" s="22">
        <v>0</v>
      </c>
      <c r="BG212" s="22">
        <v>0</v>
      </c>
      <c r="BH212" s="22">
        <v>0</v>
      </c>
      <c r="BI212" s="22">
        <v>0</v>
      </c>
      <c r="BJ212" s="22">
        <v>0</v>
      </c>
      <c r="BK212" s="22">
        <v>0</v>
      </c>
      <c r="BL212" s="22">
        <v>0</v>
      </c>
      <c r="BM212" s="22"/>
      <c r="BN212" s="22">
        <v>0</v>
      </c>
      <c r="BO212" s="22">
        <v>3</v>
      </c>
      <c r="BP212" s="22">
        <v>0</v>
      </c>
      <c r="BQ212" s="22">
        <v>0</v>
      </c>
      <c r="BR212" s="22">
        <v>0</v>
      </c>
      <c r="BS212" s="22">
        <v>0</v>
      </c>
      <c r="BT212" s="22">
        <v>0</v>
      </c>
      <c r="BU212" s="22"/>
      <c r="BV212" s="22">
        <v>0</v>
      </c>
      <c r="BW212" s="22">
        <v>0</v>
      </c>
      <c r="BX212" s="22">
        <v>0</v>
      </c>
      <c r="BY212" s="22">
        <v>0</v>
      </c>
      <c r="BZ212" s="22">
        <v>0</v>
      </c>
      <c r="CA212" s="22">
        <v>0</v>
      </c>
      <c r="CB212" s="22">
        <v>0</v>
      </c>
      <c r="CC212" s="22"/>
      <c r="CD212" s="22">
        <v>143</v>
      </c>
      <c r="CE212" s="22">
        <v>6</v>
      </c>
      <c r="CF212" s="22">
        <v>63</v>
      </c>
      <c r="CG212" s="22">
        <v>5</v>
      </c>
      <c r="CH212" s="22">
        <v>0</v>
      </c>
      <c r="CI212" s="22">
        <v>0</v>
      </c>
      <c r="CJ212" s="22">
        <v>0</v>
      </c>
      <c r="CK212" s="22"/>
      <c r="CL212" s="22">
        <v>0</v>
      </c>
      <c r="CM212" s="22">
        <v>0</v>
      </c>
      <c r="CN212" s="22">
        <v>0</v>
      </c>
      <c r="CO212" s="22">
        <v>0</v>
      </c>
      <c r="CP212" s="22">
        <v>0</v>
      </c>
      <c r="CQ212" s="22">
        <v>0</v>
      </c>
      <c r="CR212" s="22">
        <v>0</v>
      </c>
      <c r="CS212" s="22"/>
      <c r="CT212" s="22">
        <v>52</v>
      </c>
      <c r="CU212" s="22">
        <v>0</v>
      </c>
      <c r="CV212" s="22">
        <v>9</v>
      </c>
      <c r="CW212" s="22">
        <v>0</v>
      </c>
      <c r="CX212" s="22">
        <v>0</v>
      </c>
      <c r="CY212" s="22">
        <v>5</v>
      </c>
      <c r="CZ212" s="22">
        <v>0</v>
      </c>
      <c r="DA212" s="22"/>
      <c r="DB212" s="22" t="s">
        <v>421</v>
      </c>
      <c r="DC212" s="22" t="s">
        <v>422</v>
      </c>
      <c r="DD212" s="22" t="s">
        <v>421</v>
      </c>
      <c r="DE212" s="22" t="s">
        <v>421</v>
      </c>
      <c r="DF212" s="22" t="s">
        <v>421</v>
      </c>
      <c r="DG212" s="22">
        <v>0</v>
      </c>
      <c r="DH212" s="22"/>
      <c r="DI212" s="22" t="s">
        <v>1547</v>
      </c>
      <c r="DJ212" s="22" t="s">
        <v>1548</v>
      </c>
      <c r="DK212" s="22" t="s">
        <v>1549</v>
      </c>
      <c r="DL212" s="22"/>
      <c r="DM212" s="22" t="s">
        <v>426</v>
      </c>
      <c r="DN212" s="22" t="s">
        <v>427</v>
      </c>
      <c r="DO212" s="22" t="s">
        <v>427</v>
      </c>
      <c r="DP212" s="22" t="s">
        <v>427</v>
      </c>
      <c r="DQ212" s="22" t="s">
        <v>427</v>
      </c>
      <c r="DR212" s="22" t="s">
        <v>427</v>
      </c>
      <c r="DS212" s="22" t="s">
        <v>427</v>
      </c>
      <c r="DT212" s="22"/>
      <c r="DU212" s="22" t="s">
        <v>464</v>
      </c>
      <c r="DV212" s="22" t="s">
        <v>465</v>
      </c>
      <c r="DW212" s="22" t="s">
        <v>429</v>
      </c>
      <c r="DX212" s="22" t="s">
        <v>429</v>
      </c>
      <c r="DY212" s="22" t="s">
        <v>465</v>
      </c>
      <c r="DZ212" s="22" t="s">
        <v>465</v>
      </c>
      <c r="EA212" s="22" t="s">
        <v>429</v>
      </c>
      <c r="EB212" s="22" t="s">
        <v>429</v>
      </c>
      <c r="EC212" s="22"/>
      <c r="ED212" s="22" t="s">
        <v>430</v>
      </c>
      <c r="EE212" s="22"/>
      <c r="EF212" s="22" t="s">
        <v>2210</v>
      </c>
      <c r="EG212" s="22"/>
      <c r="EH212" s="22"/>
      <c r="EI212" s="22">
        <v>0</v>
      </c>
      <c r="EJ212" s="22">
        <v>0</v>
      </c>
      <c r="EK212" s="22"/>
      <c r="EL212" s="22" t="s">
        <v>456</v>
      </c>
      <c r="EM212" s="22" t="s">
        <v>427</v>
      </c>
      <c r="EN212" s="22" t="s">
        <v>421</v>
      </c>
      <c r="EO212" s="22"/>
      <c r="EP212" s="22" t="s">
        <v>2211</v>
      </c>
      <c r="EQ212" s="22" t="s">
        <v>1751</v>
      </c>
      <c r="ER212" s="22">
        <v>34</v>
      </c>
      <c r="EU212">
        <v>1.7114709829725638E-2</v>
      </c>
      <c r="EV212">
        <v>4.172844446116852E-3</v>
      </c>
      <c r="EY212" s="22">
        <f t="shared" si="9"/>
        <v>283</v>
      </c>
      <c r="EZ212" s="22">
        <f t="shared" si="10"/>
        <v>0</v>
      </c>
      <c r="FA212" s="22" t="str">
        <f t="shared" si="11"/>
        <v>OK</v>
      </c>
    </row>
    <row r="213" spans="2:157" x14ac:dyDescent="0.25">
      <c r="B213" s="22" t="s" vm="127">
        <v>216</v>
      </c>
      <c r="C213" s="22" t="s">
        <v>1552</v>
      </c>
      <c r="D213" s="22" t="s">
        <v>414</v>
      </c>
      <c r="E213" s="22" t="s">
        <v>415</v>
      </c>
      <c r="F213" s="22" t="s">
        <v>484</v>
      </c>
      <c r="G213" s="22" t="s">
        <v>1407</v>
      </c>
      <c r="H213" s="22" t="s">
        <v>1468</v>
      </c>
      <c r="I213" s="22" t="s">
        <v>419</v>
      </c>
      <c r="J213" s="66">
        <v>6401.4755304999999</v>
      </c>
      <c r="K213" s="67">
        <v>6401.4755304999999</v>
      </c>
      <c r="L213" s="22"/>
      <c r="M213" s="22" t="s">
        <v>420</v>
      </c>
      <c r="N213" s="22"/>
      <c r="O213" s="22">
        <v>12</v>
      </c>
      <c r="P213" s="22">
        <v>44</v>
      </c>
      <c r="Q213" s="22">
        <v>12</v>
      </c>
      <c r="R213" s="22">
        <v>91</v>
      </c>
      <c r="S213" s="22">
        <v>113</v>
      </c>
      <c r="T213" s="22">
        <v>0</v>
      </c>
      <c r="U213" s="22">
        <v>89</v>
      </c>
      <c r="V213" s="22">
        <v>258</v>
      </c>
      <c r="W213" s="22">
        <v>113</v>
      </c>
      <c r="X213" s="22">
        <v>293</v>
      </c>
      <c r="Y213" s="22"/>
      <c r="Z213" s="22">
        <v>125</v>
      </c>
      <c r="AA213" s="22">
        <v>81</v>
      </c>
      <c r="AB213" s="22">
        <v>35</v>
      </c>
      <c r="AC213" s="22">
        <v>17</v>
      </c>
      <c r="AD213" s="22">
        <v>0</v>
      </c>
      <c r="AE213" s="22">
        <v>0</v>
      </c>
      <c r="AF213" s="22">
        <v>0</v>
      </c>
      <c r="AG213" s="22"/>
      <c r="AH213" s="22">
        <v>37</v>
      </c>
      <c r="AI213" s="22">
        <v>76</v>
      </c>
      <c r="AJ213" s="22">
        <v>0</v>
      </c>
      <c r="AK213" s="22">
        <v>0</v>
      </c>
      <c r="AL213" s="22">
        <v>0</v>
      </c>
      <c r="AM213" s="22">
        <v>0</v>
      </c>
      <c r="AN213" s="22">
        <v>0</v>
      </c>
      <c r="AO213" s="22"/>
      <c r="AP213" s="22">
        <v>197</v>
      </c>
      <c r="AQ213" s="22">
        <v>84</v>
      </c>
      <c r="AR213" s="22">
        <v>0</v>
      </c>
      <c r="AS213" s="22">
        <v>12</v>
      </c>
      <c r="AT213" s="22">
        <v>0</v>
      </c>
      <c r="AU213" s="22">
        <v>0</v>
      </c>
      <c r="AV213" s="22">
        <v>0</v>
      </c>
      <c r="AW213" s="22"/>
      <c r="AX213" s="22">
        <v>8</v>
      </c>
      <c r="AY213" s="22">
        <v>4</v>
      </c>
      <c r="AZ213" s="22">
        <v>0</v>
      </c>
      <c r="BA213" s="22">
        <v>0</v>
      </c>
      <c r="BB213" s="22">
        <v>0</v>
      </c>
      <c r="BC213" s="22">
        <v>0</v>
      </c>
      <c r="BD213" s="22">
        <v>0</v>
      </c>
      <c r="BE213" s="22"/>
      <c r="BF213" s="22">
        <v>4</v>
      </c>
      <c r="BG213" s="22">
        <v>0</v>
      </c>
      <c r="BH213" s="22">
        <v>35</v>
      </c>
      <c r="BI213" s="22">
        <v>5</v>
      </c>
      <c r="BJ213" s="22">
        <v>0</v>
      </c>
      <c r="BK213" s="22">
        <v>0</v>
      </c>
      <c r="BL213" s="22">
        <v>0</v>
      </c>
      <c r="BM213" s="22"/>
      <c r="BN213" s="22">
        <v>1</v>
      </c>
      <c r="BO213" s="22">
        <v>11</v>
      </c>
      <c r="BP213" s="22">
        <v>0</v>
      </c>
      <c r="BQ213" s="22">
        <v>0</v>
      </c>
      <c r="BR213" s="22">
        <v>0</v>
      </c>
      <c r="BS213" s="22">
        <v>0</v>
      </c>
      <c r="BT213" s="22">
        <v>0</v>
      </c>
      <c r="BU213" s="22"/>
      <c r="BV213" s="22">
        <v>84</v>
      </c>
      <c r="BW213" s="22">
        <v>7</v>
      </c>
      <c r="BX213" s="22">
        <v>0</v>
      </c>
      <c r="BY213" s="22">
        <v>0</v>
      </c>
      <c r="BZ213" s="22">
        <v>0</v>
      </c>
      <c r="CA213" s="22">
        <v>0</v>
      </c>
      <c r="CB213" s="22">
        <v>0</v>
      </c>
      <c r="CC213" s="22"/>
      <c r="CD213" s="22">
        <v>85</v>
      </c>
      <c r="CE213" s="22">
        <v>16</v>
      </c>
      <c r="CF213" s="22">
        <v>0</v>
      </c>
      <c r="CG213" s="22">
        <v>12</v>
      </c>
      <c r="CH213" s="22">
        <v>0</v>
      </c>
      <c r="CI213" s="22">
        <v>0</v>
      </c>
      <c r="CJ213" s="22">
        <v>0</v>
      </c>
      <c r="CK213" s="22"/>
      <c r="CL213" s="22">
        <v>0</v>
      </c>
      <c r="CM213" s="22">
        <v>0</v>
      </c>
      <c r="CN213" s="22">
        <v>0</v>
      </c>
      <c r="CO213" s="22">
        <v>0</v>
      </c>
      <c r="CP213" s="22">
        <v>0</v>
      </c>
      <c r="CQ213" s="22">
        <v>0</v>
      </c>
      <c r="CR213" s="22">
        <v>0</v>
      </c>
      <c r="CS213" s="22"/>
      <c r="CT213" s="22">
        <v>28</v>
      </c>
      <c r="CU213" s="22">
        <v>61</v>
      </c>
      <c r="CV213" s="22">
        <v>0</v>
      </c>
      <c r="CW213" s="22">
        <v>0</v>
      </c>
      <c r="CX213" s="22">
        <v>0</v>
      </c>
      <c r="CY213" s="22">
        <v>0</v>
      </c>
      <c r="CZ213" s="22">
        <v>0</v>
      </c>
      <c r="DA213" s="22"/>
      <c r="DB213" s="22" t="s">
        <v>421</v>
      </c>
      <c r="DC213" s="22" t="s">
        <v>437</v>
      </c>
      <c r="DD213" s="22" t="s">
        <v>421</v>
      </c>
      <c r="DE213" s="22" t="s">
        <v>421</v>
      </c>
      <c r="DF213" s="22" t="s">
        <v>421</v>
      </c>
      <c r="DG213" s="22">
        <v>0</v>
      </c>
      <c r="DH213" s="22"/>
      <c r="DI213" s="22" t="s">
        <v>1553</v>
      </c>
      <c r="DJ213" s="22" t="s">
        <v>1554</v>
      </c>
      <c r="DK213" s="22" t="s">
        <v>1555</v>
      </c>
      <c r="DL213" s="22"/>
      <c r="DM213" s="22" t="s">
        <v>426</v>
      </c>
      <c r="DN213" s="22" t="s">
        <v>427</v>
      </c>
      <c r="DO213" s="22" t="s">
        <v>427</v>
      </c>
      <c r="DP213" s="22" t="s">
        <v>427</v>
      </c>
      <c r="DQ213" s="22" t="s">
        <v>427</v>
      </c>
      <c r="DR213" s="22" t="s">
        <v>427</v>
      </c>
      <c r="DS213" s="22" t="s">
        <v>427</v>
      </c>
      <c r="DT213" s="22"/>
      <c r="DU213" s="22" t="s">
        <v>428</v>
      </c>
      <c r="DV213" s="22" t="s">
        <v>429</v>
      </c>
      <c r="DW213" s="22" t="s">
        <v>429</v>
      </c>
      <c r="DX213" s="22" t="s">
        <v>429</v>
      </c>
      <c r="DY213" s="22" t="s">
        <v>429</v>
      </c>
      <c r="DZ213" s="22" t="s">
        <v>429</v>
      </c>
      <c r="EA213" s="22" t="s">
        <v>429</v>
      </c>
      <c r="EB213" s="22" t="s">
        <v>429</v>
      </c>
      <c r="EC213" s="22"/>
      <c r="ED213" s="22" t="s">
        <v>430</v>
      </c>
      <c r="EE213" s="22"/>
      <c r="EF213" s="22" t="s">
        <v>1556</v>
      </c>
      <c r="EG213" s="22"/>
      <c r="EH213" s="22"/>
      <c r="EI213" s="22">
        <v>0</v>
      </c>
      <c r="EJ213" s="22">
        <v>0</v>
      </c>
      <c r="EK213" s="22"/>
      <c r="EL213" s="22" t="s">
        <v>495</v>
      </c>
      <c r="EM213" s="22" t="s">
        <v>421</v>
      </c>
      <c r="EN213" s="22" t="s">
        <v>421</v>
      </c>
      <c r="EO213" s="22"/>
      <c r="EP213" s="22" t="s">
        <v>2212</v>
      </c>
      <c r="EQ213" s="22" t="s">
        <v>1751</v>
      </c>
      <c r="ER213" s="22">
        <v>34</v>
      </c>
      <c r="EU213">
        <v>9.3079002377058663E-3</v>
      </c>
      <c r="EV213">
        <v>4.0767159955843527E-3</v>
      </c>
      <c r="EY213" s="22">
        <f t="shared" si="9"/>
        <v>293</v>
      </c>
      <c r="EZ213" s="22">
        <f t="shared" si="10"/>
        <v>0</v>
      </c>
      <c r="FA213" s="22" t="str">
        <f t="shared" si="11"/>
        <v>OK</v>
      </c>
    </row>
    <row r="214" spans="2:157" x14ac:dyDescent="0.25">
      <c r="B214" s="22" t="s">
        <v>222</v>
      </c>
      <c r="C214" s="22" t="s">
        <v>1558</v>
      </c>
      <c r="D214" s="22" t="s">
        <v>414</v>
      </c>
      <c r="E214" s="22" t="s">
        <v>415</v>
      </c>
      <c r="F214" s="22" t="s">
        <v>416</v>
      </c>
      <c r="G214" s="22" t="s">
        <v>1407</v>
      </c>
      <c r="H214" s="22" t="s">
        <v>1413</v>
      </c>
      <c r="I214" s="22" t="s">
        <v>419</v>
      </c>
      <c r="J214" s="66">
        <v>2141.7199999999998</v>
      </c>
      <c r="K214" s="67">
        <v>2141.7199999999998</v>
      </c>
      <c r="L214" s="22"/>
      <c r="M214" s="22" t="s">
        <v>420</v>
      </c>
      <c r="N214" s="22"/>
      <c r="O214" s="22">
        <v>0</v>
      </c>
      <c r="P214" s="22">
        <v>11</v>
      </c>
      <c r="Q214" s="22">
        <v>11</v>
      </c>
      <c r="R214" s="22">
        <v>217</v>
      </c>
      <c r="S214" s="22">
        <v>0</v>
      </c>
      <c r="T214" s="22">
        <v>4</v>
      </c>
      <c r="U214" s="22">
        <v>0</v>
      </c>
      <c r="V214" s="22">
        <v>11</v>
      </c>
      <c r="W214" s="22">
        <v>15</v>
      </c>
      <c r="X214" s="22">
        <v>221</v>
      </c>
      <c r="Y214" s="22"/>
      <c r="Z214" s="22">
        <v>0</v>
      </c>
      <c r="AA214" s="22">
        <v>0</v>
      </c>
      <c r="AB214" s="22">
        <v>0</v>
      </c>
      <c r="AC214" s="22">
        <v>0</v>
      </c>
      <c r="AD214" s="22">
        <v>0</v>
      </c>
      <c r="AE214" s="22">
        <v>0</v>
      </c>
      <c r="AF214" s="22">
        <v>11</v>
      </c>
      <c r="AG214" s="22"/>
      <c r="AH214" s="22">
        <v>5</v>
      </c>
      <c r="AI214" s="22">
        <v>7</v>
      </c>
      <c r="AJ214" s="22">
        <v>0</v>
      </c>
      <c r="AK214" s="22">
        <v>0</v>
      </c>
      <c r="AL214" s="22">
        <v>0</v>
      </c>
      <c r="AM214" s="22">
        <v>3</v>
      </c>
      <c r="AN214" s="22">
        <v>0</v>
      </c>
      <c r="AO214" s="22"/>
      <c r="AP214" s="22">
        <v>175</v>
      </c>
      <c r="AQ214" s="22">
        <v>16</v>
      </c>
      <c r="AR214" s="22">
        <v>30</v>
      </c>
      <c r="AS214" s="22">
        <v>0</v>
      </c>
      <c r="AT214" s="22">
        <v>0</v>
      </c>
      <c r="AU214" s="22">
        <v>0</v>
      </c>
      <c r="AV214" s="22">
        <v>0</v>
      </c>
      <c r="AW214" s="22"/>
      <c r="AX214" s="22">
        <v>0</v>
      </c>
      <c r="AY214" s="22">
        <v>0</v>
      </c>
      <c r="AZ214" s="22">
        <v>0</v>
      </c>
      <c r="BA214" s="22">
        <v>0</v>
      </c>
      <c r="BB214" s="22">
        <v>0</v>
      </c>
      <c r="BC214" s="22">
        <v>0</v>
      </c>
      <c r="BD214" s="22">
        <v>0</v>
      </c>
      <c r="BE214" s="22"/>
      <c r="BF214" s="22">
        <v>0</v>
      </c>
      <c r="BG214" s="22">
        <v>0</v>
      </c>
      <c r="BH214" s="22">
        <v>0</v>
      </c>
      <c r="BI214" s="22">
        <v>0</v>
      </c>
      <c r="BJ214" s="22">
        <v>0</v>
      </c>
      <c r="BK214" s="22">
        <v>0</v>
      </c>
      <c r="BL214" s="22">
        <v>11</v>
      </c>
      <c r="BM214" s="22"/>
      <c r="BN214" s="22">
        <v>4</v>
      </c>
      <c r="BO214" s="22">
        <v>4</v>
      </c>
      <c r="BP214" s="22">
        <v>0</v>
      </c>
      <c r="BQ214" s="22">
        <v>0</v>
      </c>
      <c r="BR214" s="22">
        <v>0</v>
      </c>
      <c r="BS214" s="22">
        <v>3</v>
      </c>
      <c r="BT214" s="22">
        <v>0</v>
      </c>
      <c r="BU214" s="22"/>
      <c r="BV214" s="22">
        <v>174</v>
      </c>
      <c r="BW214" s="22">
        <v>13</v>
      </c>
      <c r="BX214" s="22">
        <v>30</v>
      </c>
      <c r="BY214" s="22">
        <v>0</v>
      </c>
      <c r="BZ214" s="22">
        <v>0</v>
      </c>
      <c r="CA214" s="22">
        <v>0</v>
      </c>
      <c r="CB214" s="22">
        <v>0</v>
      </c>
      <c r="CC214" s="22"/>
      <c r="CD214" s="22">
        <v>0</v>
      </c>
      <c r="CE214" s="22">
        <v>0</v>
      </c>
      <c r="CF214" s="22">
        <v>0</v>
      </c>
      <c r="CG214" s="22">
        <v>0</v>
      </c>
      <c r="CH214" s="22">
        <v>0</v>
      </c>
      <c r="CI214" s="22">
        <v>0</v>
      </c>
      <c r="CJ214" s="22">
        <v>0</v>
      </c>
      <c r="CK214" s="22"/>
      <c r="CL214" s="22">
        <v>1</v>
      </c>
      <c r="CM214" s="22">
        <v>3</v>
      </c>
      <c r="CN214" s="22">
        <v>0</v>
      </c>
      <c r="CO214" s="22">
        <v>0</v>
      </c>
      <c r="CP214" s="22">
        <v>0</v>
      </c>
      <c r="CQ214" s="22">
        <v>0</v>
      </c>
      <c r="CR214" s="22">
        <v>0</v>
      </c>
      <c r="CS214" s="22"/>
      <c r="CT214" s="22">
        <v>0</v>
      </c>
      <c r="CU214" s="22">
        <v>0</v>
      </c>
      <c r="CV214" s="22">
        <v>0</v>
      </c>
      <c r="CW214" s="22">
        <v>0</v>
      </c>
      <c r="CX214" s="22">
        <v>0</v>
      </c>
      <c r="CY214" s="22">
        <v>0</v>
      </c>
      <c r="CZ214" s="22">
        <v>0</v>
      </c>
      <c r="DA214" s="22"/>
      <c r="DB214" s="22" t="s">
        <v>421</v>
      </c>
      <c r="DC214" s="22" t="s">
        <v>422</v>
      </c>
      <c r="DD214" s="22" t="s">
        <v>421</v>
      </c>
      <c r="DE214" s="22" t="s">
        <v>421</v>
      </c>
      <c r="DF214" s="22" t="s">
        <v>421</v>
      </c>
      <c r="DG214" s="22">
        <v>0</v>
      </c>
      <c r="DH214" s="22"/>
      <c r="DI214" s="22" t="s">
        <v>2213</v>
      </c>
      <c r="DJ214" s="22" t="s">
        <v>800</v>
      </c>
      <c r="DK214" s="22" t="s">
        <v>1560</v>
      </c>
      <c r="DL214" s="22"/>
      <c r="DM214" s="22" t="s">
        <v>426</v>
      </c>
      <c r="DN214" s="22" t="s">
        <v>427</v>
      </c>
      <c r="DO214" s="22" t="s">
        <v>427</v>
      </c>
      <c r="DP214" s="22" t="s">
        <v>427</v>
      </c>
      <c r="DQ214" s="22" t="s">
        <v>427</v>
      </c>
      <c r="DR214" s="22" t="s">
        <v>427</v>
      </c>
      <c r="DS214" s="22" t="s">
        <v>427</v>
      </c>
      <c r="DT214" s="22"/>
      <c r="DU214" s="22" t="s">
        <v>464</v>
      </c>
      <c r="DV214" s="22" t="s">
        <v>465</v>
      </c>
      <c r="DW214" s="22" t="s">
        <v>429</v>
      </c>
      <c r="DX214" s="22" t="s">
        <v>429</v>
      </c>
      <c r="DY214" s="22" t="s">
        <v>465</v>
      </c>
      <c r="DZ214" s="22" t="s">
        <v>429</v>
      </c>
      <c r="EA214" s="22" t="s">
        <v>429</v>
      </c>
      <c r="EB214" s="22" t="s">
        <v>465</v>
      </c>
      <c r="EC214" s="22"/>
      <c r="ED214" s="22" t="s">
        <v>441</v>
      </c>
      <c r="EE214" s="22"/>
      <c r="EF214" s="22" t="s">
        <v>2214</v>
      </c>
      <c r="EG214" s="22"/>
      <c r="EH214" s="22"/>
      <c r="EI214" s="22">
        <v>0</v>
      </c>
      <c r="EJ214" s="22">
        <v>0</v>
      </c>
      <c r="EK214" s="22"/>
      <c r="EL214" s="22" t="s">
        <v>474</v>
      </c>
      <c r="EM214" s="22" t="s">
        <v>421</v>
      </c>
      <c r="EN214" s="22" t="s">
        <v>421</v>
      </c>
      <c r="EO214" s="22"/>
      <c r="EP214" s="22" t="s">
        <v>2215</v>
      </c>
      <c r="EQ214" s="22" t="s">
        <v>1751</v>
      </c>
      <c r="ER214" s="22">
        <v>34</v>
      </c>
      <c r="EU214">
        <v>1.1861567825803519E-3</v>
      </c>
      <c r="EV214">
        <v>1.6174865217004799E-3</v>
      </c>
      <c r="EY214" s="22">
        <f t="shared" si="9"/>
        <v>221</v>
      </c>
      <c r="EZ214" s="22">
        <f t="shared" si="10"/>
        <v>0</v>
      </c>
      <c r="FA214" s="22" t="str">
        <f t="shared" si="11"/>
        <v>OK</v>
      </c>
    </row>
    <row r="215" spans="2:157" x14ac:dyDescent="0.25">
      <c r="B215" s="22" t="s">
        <v>225</v>
      </c>
      <c r="C215" s="22" t="s">
        <v>1563</v>
      </c>
      <c r="D215" s="22" t="s">
        <v>414</v>
      </c>
      <c r="E215" s="22" t="s">
        <v>415</v>
      </c>
      <c r="F215" s="22" t="s">
        <v>416</v>
      </c>
      <c r="G215" s="22" t="s">
        <v>1407</v>
      </c>
      <c r="H215" s="22" t="s">
        <v>1508</v>
      </c>
      <c r="I215" s="22" t="s">
        <v>419</v>
      </c>
      <c r="J215" s="66">
        <v>4409.7763133333328</v>
      </c>
      <c r="K215" s="67">
        <v>4409.7763133333328</v>
      </c>
      <c r="L215" s="22"/>
      <c r="M215" s="22" t="s">
        <v>420</v>
      </c>
      <c r="N215" s="22"/>
      <c r="O215" s="22">
        <v>0</v>
      </c>
      <c r="P215" s="22">
        <v>0</v>
      </c>
      <c r="Q215" s="22">
        <v>0</v>
      </c>
      <c r="R215" s="22">
        <v>0</v>
      </c>
      <c r="S215" s="22">
        <v>75</v>
      </c>
      <c r="T215" s="22">
        <v>0</v>
      </c>
      <c r="U215" s="22">
        <v>46</v>
      </c>
      <c r="V215" s="22">
        <v>121</v>
      </c>
      <c r="W215" s="22">
        <v>46</v>
      </c>
      <c r="X215" s="22">
        <v>121</v>
      </c>
      <c r="Y215" s="22"/>
      <c r="Z215" s="22">
        <v>64</v>
      </c>
      <c r="AA215" s="22">
        <v>57</v>
      </c>
      <c r="AB215" s="22">
        <v>0</v>
      </c>
      <c r="AC215" s="22">
        <v>0</v>
      </c>
      <c r="AD215" s="22">
        <v>0</v>
      </c>
      <c r="AE215" s="22">
        <v>0</v>
      </c>
      <c r="AF215" s="22">
        <v>0</v>
      </c>
      <c r="AG215" s="22"/>
      <c r="AH215" s="22">
        <v>14</v>
      </c>
      <c r="AI215" s="22">
        <v>32</v>
      </c>
      <c r="AJ215" s="22">
        <v>0</v>
      </c>
      <c r="AK215" s="22">
        <v>0</v>
      </c>
      <c r="AL215" s="22">
        <v>0</v>
      </c>
      <c r="AM215" s="22">
        <v>0</v>
      </c>
      <c r="AN215" s="22">
        <v>0</v>
      </c>
      <c r="AO215" s="22"/>
      <c r="AP215" s="22">
        <v>64</v>
      </c>
      <c r="AQ215" s="22">
        <v>57</v>
      </c>
      <c r="AR215" s="22">
        <v>0</v>
      </c>
      <c r="AS215" s="22">
        <v>0</v>
      </c>
      <c r="AT215" s="22">
        <v>0</v>
      </c>
      <c r="AU215" s="22">
        <v>0</v>
      </c>
      <c r="AV215" s="22">
        <v>0</v>
      </c>
      <c r="AW215" s="22"/>
      <c r="AX215" s="22">
        <v>0</v>
      </c>
      <c r="AY215" s="22">
        <v>0</v>
      </c>
      <c r="AZ215" s="22">
        <v>0</v>
      </c>
      <c r="BA215" s="22">
        <v>0</v>
      </c>
      <c r="BB215" s="22">
        <v>0</v>
      </c>
      <c r="BC215" s="22">
        <v>0</v>
      </c>
      <c r="BD215" s="22">
        <v>0</v>
      </c>
      <c r="BE215" s="22"/>
      <c r="BF215" s="22">
        <v>0</v>
      </c>
      <c r="BG215" s="22">
        <v>0</v>
      </c>
      <c r="BH215" s="22">
        <v>0</v>
      </c>
      <c r="BI215" s="22">
        <v>0</v>
      </c>
      <c r="BJ215" s="22">
        <v>0</v>
      </c>
      <c r="BK215" s="22">
        <v>0</v>
      </c>
      <c r="BL215" s="22">
        <v>0</v>
      </c>
      <c r="BM215" s="22"/>
      <c r="BN215" s="22">
        <v>0</v>
      </c>
      <c r="BO215" s="22">
        <v>0</v>
      </c>
      <c r="BP215" s="22">
        <v>0</v>
      </c>
      <c r="BQ215" s="22">
        <v>0</v>
      </c>
      <c r="BR215" s="22">
        <v>0</v>
      </c>
      <c r="BS215" s="22">
        <v>0</v>
      </c>
      <c r="BT215" s="22">
        <v>0</v>
      </c>
      <c r="BU215" s="22"/>
      <c r="BV215" s="22">
        <v>0</v>
      </c>
      <c r="BW215" s="22">
        <v>0</v>
      </c>
      <c r="BX215" s="22">
        <v>0</v>
      </c>
      <c r="BY215" s="22">
        <v>0</v>
      </c>
      <c r="BZ215" s="22">
        <v>0</v>
      </c>
      <c r="CA215" s="22">
        <v>0</v>
      </c>
      <c r="CB215" s="22">
        <v>0</v>
      </c>
      <c r="CC215" s="22"/>
      <c r="CD215" s="22">
        <v>50</v>
      </c>
      <c r="CE215" s="22">
        <v>25</v>
      </c>
      <c r="CF215" s="22">
        <v>0</v>
      </c>
      <c r="CG215" s="22">
        <v>0</v>
      </c>
      <c r="CH215" s="22">
        <v>0</v>
      </c>
      <c r="CI215" s="22">
        <v>0</v>
      </c>
      <c r="CJ215" s="22">
        <v>0</v>
      </c>
      <c r="CK215" s="22"/>
      <c r="CL215" s="22">
        <v>0</v>
      </c>
      <c r="CM215" s="22">
        <v>0</v>
      </c>
      <c r="CN215" s="22">
        <v>0</v>
      </c>
      <c r="CO215" s="22">
        <v>0</v>
      </c>
      <c r="CP215" s="22">
        <v>0</v>
      </c>
      <c r="CQ215" s="22">
        <v>0</v>
      </c>
      <c r="CR215" s="22">
        <v>0</v>
      </c>
      <c r="CS215" s="22"/>
      <c r="CT215" s="22">
        <v>14</v>
      </c>
      <c r="CU215" s="22">
        <v>32</v>
      </c>
      <c r="CV215" s="22">
        <v>0</v>
      </c>
      <c r="CW215" s="22">
        <v>0</v>
      </c>
      <c r="CX215" s="22">
        <v>0</v>
      </c>
      <c r="CY215" s="22">
        <v>0</v>
      </c>
      <c r="CZ215" s="22">
        <v>0</v>
      </c>
      <c r="DA215" s="22"/>
      <c r="DB215" s="22" t="s">
        <v>421</v>
      </c>
      <c r="DC215" s="22" t="s">
        <v>422</v>
      </c>
      <c r="DD215" s="22" t="s">
        <v>421</v>
      </c>
      <c r="DE215" s="22" t="s">
        <v>421</v>
      </c>
      <c r="DF215" s="22" t="s">
        <v>421</v>
      </c>
      <c r="DG215" s="22">
        <v>0</v>
      </c>
      <c r="DH215" s="22"/>
      <c r="DI215" s="22" t="s">
        <v>1564</v>
      </c>
      <c r="DJ215" s="22" t="s">
        <v>1244</v>
      </c>
      <c r="DK215" s="22" t="s">
        <v>1565</v>
      </c>
      <c r="DL215" s="22"/>
      <c r="DM215" s="22" t="s">
        <v>426</v>
      </c>
      <c r="DN215" s="22" t="s">
        <v>427</v>
      </c>
      <c r="DO215" s="22" t="s">
        <v>427</v>
      </c>
      <c r="DP215" s="22" t="s">
        <v>427</v>
      </c>
      <c r="DQ215" s="22" t="s">
        <v>427</v>
      </c>
      <c r="DR215" s="22" t="s">
        <v>427</v>
      </c>
      <c r="DS215" s="22" t="s">
        <v>427</v>
      </c>
      <c r="DT215" s="22"/>
      <c r="DU215" s="22" t="s">
        <v>428</v>
      </c>
      <c r="DV215" s="22" t="s">
        <v>429</v>
      </c>
      <c r="DW215" s="22" t="s">
        <v>429</v>
      </c>
      <c r="DX215" s="22" t="s">
        <v>429</v>
      </c>
      <c r="DY215" s="22" t="s">
        <v>429</v>
      </c>
      <c r="DZ215" s="22" t="s">
        <v>429</v>
      </c>
      <c r="EA215" s="22" t="s">
        <v>429</v>
      </c>
      <c r="EB215" s="22" t="s">
        <v>429</v>
      </c>
      <c r="EC215" s="22"/>
      <c r="ED215" s="22" t="s">
        <v>441</v>
      </c>
      <c r="EE215" s="22"/>
      <c r="EF215" s="22" t="s">
        <v>2216</v>
      </c>
      <c r="EG215" s="22"/>
      <c r="EH215" s="22"/>
      <c r="EI215" s="22">
        <v>0</v>
      </c>
      <c r="EJ215" s="22">
        <v>0</v>
      </c>
      <c r="EK215" s="22"/>
      <c r="EL215" s="22" t="s">
        <v>456</v>
      </c>
      <c r="EM215" s="22" t="s">
        <v>427</v>
      </c>
      <c r="EN215" s="22" t="s">
        <v>421</v>
      </c>
      <c r="EO215" s="22"/>
      <c r="EP215" s="22" t="s">
        <v>2217</v>
      </c>
      <c r="EQ215" s="22" t="s">
        <v>1751</v>
      </c>
      <c r="ER215" s="22">
        <v>34</v>
      </c>
      <c r="EU215">
        <v>6.3369592384482426E-3</v>
      </c>
      <c r="EV215">
        <v>2.4090919418894145E-3</v>
      </c>
      <c r="EY215" s="22">
        <f t="shared" si="9"/>
        <v>121</v>
      </c>
      <c r="EZ215" s="22">
        <f t="shared" si="10"/>
        <v>0</v>
      </c>
      <c r="FA215" s="22" t="str">
        <f t="shared" si="11"/>
        <v>OK</v>
      </c>
    </row>
    <row r="216" spans="2:157" x14ac:dyDescent="0.25">
      <c r="B216" s="22" t="s" vm="135">
        <v>227</v>
      </c>
      <c r="C216" s="22" t="s">
        <v>1568</v>
      </c>
      <c r="D216" s="22" t="s">
        <v>446</v>
      </c>
      <c r="E216" s="22" t="s">
        <v>415</v>
      </c>
      <c r="F216" s="22" t="s">
        <v>484</v>
      </c>
      <c r="G216" s="22" t="s">
        <v>1407</v>
      </c>
      <c r="H216" s="22" t="s">
        <v>1542</v>
      </c>
      <c r="I216" s="22" t="s">
        <v>426</v>
      </c>
      <c r="J216" s="66">
        <v>3795.9220910000004</v>
      </c>
      <c r="K216" s="67">
        <v>3795.9220910000004</v>
      </c>
      <c r="L216" s="22"/>
      <c r="M216" s="22" t="s">
        <v>420</v>
      </c>
      <c r="N216" s="22"/>
      <c r="O216" s="22">
        <v>0</v>
      </c>
      <c r="P216" s="22">
        <v>0</v>
      </c>
      <c r="Q216" s="22">
        <v>7</v>
      </c>
      <c r="R216" s="22">
        <v>0</v>
      </c>
      <c r="S216" s="22">
        <v>128</v>
      </c>
      <c r="T216" s="22">
        <v>0</v>
      </c>
      <c r="U216" s="22">
        <v>37</v>
      </c>
      <c r="V216" s="22">
        <v>165</v>
      </c>
      <c r="W216" s="22">
        <v>44</v>
      </c>
      <c r="X216" s="22">
        <v>165</v>
      </c>
      <c r="Y216" s="22"/>
      <c r="Z216" s="22">
        <v>70</v>
      </c>
      <c r="AA216" s="22">
        <v>0</v>
      </c>
      <c r="AB216" s="22">
        <v>52</v>
      </c>
      <c r="AC216" s="22">
        <v>17</v>
      </c>
      <c r="AD216" s="22">
        <v>0</v>
      </c>
      <c r="AE216" s="22">
        <v>26</v>
      </c>
      <c r="AF216" s="22">
        <v>0</v>
      </c>
      <c r="AG216" s="22"/>
      <c r="AH216" s="22">
        <v>16</v>
      </c>
      <c r="AI216" s="22">
        <v>0</v>
      </c>
      <c r="AJ216" s="22">
        <v>16</v>
      </c>
      <c r="AK216" s="22">
        <v>0</v>
      </c>
      <c r="AL216" s="22">
        <v>0</v>
      </c>
      <c r="AM216" s="22">
        <v>12</v>
      </c>
      <c r="AN216" s="22">
        <v>0</v>
      </c>
      <c r="AO216" s="22"/>
      <c r="AP216" s="22">
        <v>70</v>
      </c>
      <c r="AQ216" s="22">
        <v>0</v>
      </c>
      <c r="AR216" s="22">
        <v>52</v>
      </c>
      <c r="AS216" s="22">
        <v>17</v>
      </c>
      <c r="AT216" s="22">
        <v>0</v>
      </c>
      <c r="AU216" s="22">
        <v>26</v>
      </c>
      <c r="AV216" s="22">
        <v>0</v>
      </c>
      <c r="AW216" s="22"/>
      <c r="AX216" s="22">
        <v>0</v>
      </c>
      <c r="AY216" s="22">
        <v>0</v>
      </c>
      <c r="AZ216" s="22">
        <v>0</v>
      </c>
      <c r="BA216" s="22">
        <v>0</v>
      </c>
      <c r="BB216" s="22">
        <v>0</v>
      </c>
      <c r="BC216" s="22">
        <v>0</v>
      </c>
      <c r="BD216" s="22">
        <v>0</v>
      </c>
      <c r="BE216" s="22"/>
      <c r="BF216" s="22">
        <v>0</v>
      </c>
      <c r="BG216" s="22">
        <v>0</v>
      </c>
      <c r="BH216" s="22">
        <v>0</v>
      </c>
      <c r="BI216" s="22">
        <v>0</v>
      </c>
      <c r="BJ216" s="22">
        <v>0</v>
      </c>
      <c r="BK216" s="22">
        <v>0</v>
      </c>
      <c r="BL216" s="22">
        <v>0</v>
      </c>
      <c r="BM216" s="22"/>
      <c r="BN216" s="22">
        <v>0</v>
      </c>
      <c r="BO216" s="22">
        <v>0</v>
      </c>
      <c r="BP216" s="22">
        <v>0</v>
      </c>
      <c r="BQ216" s="22">
        <v>0</v>
      </c>
      <c r="BR216" s="22">
        <v>0</v>
      </c>
      <c r="BS216" s="22">
        <v>7</v>
      </c>
      <c r="BT216" s="22">
        <v>0</v>
      </c>
      <c r="BU216" s="22"/>
      <c r="BV216" s="22">
        <v>0</v>
      </c>
      <c r="BW216" s="22">
        <v>0</v>
      </c>
      <c r="BX216" s="22">
        <v>0</v>
      </c>
      <c r="BY216" s="22">
        <v>0</v>
      </c>
      <c r="BZ216" s="22">
        <v>0</v>
      </c>
      <c r="CA216" s="22">
        <v>0</v>
      </c>
      <c r="CB216" s="22">
        <v>0</v>
      </c>
      <c r="CC216" s="22"/>
      <c r="CD216" s="22">
        <v>54</v>
      </c>
      <c r="CE216" s="22">
        <v>0</v>
      </c>
      <c r="CF216" s="22">
        <v>36</v>
      </c>
      <c r="CG216" s="22">
        <v>17</v>
      </c>
      <c r="CH216" s="22">
        <v>0</v>
      </c>
      <c r="CI216" s="22">
        <v>21</v>
      </c>
      <c r="CJ216" s="22">
        <v>0</v>
      </c>
      <c r="CK216" s="22"/>
      <c r="CL216" s="22">
        <v>0</v>
      </c>
      <c r="CM216" s="22">
        <v>0</v>
      </c>
      <c r="CN216" s="22">
        <v>0</v>
      </c>
      <c r="CO216" s="22">
        <v>0</v>
      </c>
      <c r="CP216" s="22">
        <v>0</v>
      </c>
      <c r="CQ216" s="22">
        <v>0</v>
      </c>
      <c r="CR216" s="22">
        <v>0</v>
      </c>
      <c r="CS216" s="22"/>
      <c r="CT216" s="22">
        <v>16</v>
      </c>
      <c r="CU216" s="22">
        <v>0</v>
      </c>
      <c r="CV216" s="22">
        <v>16</v>
      </c>
      <c r="CW216" s="22">
        <v>0</v>
      </c>
      <c r="CX216" s="22">
        <v>0</v>
      </c>
      <c r="CY216" s="22">
        <v>5</v>
      </c>
      <c r="CZ216" s="22">
        <v>0</v>
      </c>
      <c r="DA216" s="22"/>
      <c r="DB216" s="22" t="s">
        <v>421</v>
      </c>
      <c r="DC216" s="22" t="s">
        <v>437</v>
      </c>
      <c r="DD216" s="22" t="s">
        <v>421</v>
      </c>
      <c r="DE216" s="22" t="s">
        <v>421</v>
      </c>
      <c r="DF216" s="22" t="s">
        <v>421</v>
      </c>
      <c r="DG216" s="22">
        <v>0</v>
      </c>
      <c r="DH216" s="22"/>
      <c r="DI216" s="22" t="s">
        <v>2218</v>
      </c>
      <c r="DJ216" s="22" t="s">
        <v>810</v>
      </c>
      <c r="DK216" s="22" t="s">
        <v>1570</v>
      </c>
      <c r="DL216" s="22"/>
      <c r="DM216" s="22" t="s">
        <v>426</v>
      </c>
      <c r="DN216" s="22" t="s">
        <v>427</v>
      </c>
      <c r="DO216" s="22" t="s">
        <v>427</v>
      </c>
      <c r="DP216" s="22" t="s">
        <v>427</v>
      </c>
      <c r="DQ216" s="22" t="s">
        <v>427</v>
      </c>
      <c r="DR216" s="22" t="s">
        <v>427</v>
      </c>
      <c r="DS216" s="22" t="s">
        <v>427</v>
      </c>
      <c r="DT216" s="22"/>
      <c r="DU216" s="22" t="s">
        <v>464</v>
      </c>
      <c r="DV216" s="22" t="s">
        <v>465</v>
      </c>
      <c r="DW216" s="22" t="s">
        <v>429</v>
      </c>
      <c r="DX216" s="22" t="s">
        <v>465</v>
      </c>
      <c r="DY216" s="22" t="s">
        <v>465</v>
      </c>
      <c r="DZ216" s="22" t="s">
        <v>465</v>
      </c>
      <c r="EA216" s="22" t="s">
        <v>429</v>
      </c>
      <c r="EB216" s="22" t="s">
        <v>465</v>
      </c>
      <c r="EC216" s="22"/>
      <c r="ED216" s="22" t="s">
        <v>441</v>
      </c>
      <c r="EE216" s="22"/>
      <c r="EF216" s="22" t="s">
        <v>2219</v>
      </c>
      <c r="EG216" s="22"/>
      <c r="EH216" s="22"/>
      <c r="EI216" s="22">
        <v>0</v>
      </c>
      <c r="EJ216" s="22">
        <v>0</v>
      </c>
      <c r="EK216" s="22"/>
      <c r="EL216" s="22" t="s">
        <v>474</v>
      </c>
      <c r="EM216" s="22" t="s">
        <v>421</v>
      </c>
      <c r="EN216" s="22" t="s">
        <v>421</v>
      </c>
      <c r="EO216" s="22"/>
      <c r="EP216" s="22" t="s">
        <v>2220</v>
      </c>
      <c r="EQ216" s="22" t="s">
        <v>1751</v>
      </c>
      <c r="ER216" s="22">
        <v>34</v>
      </c>
      <c r="EU216">
        <v>1.0038729629401093E-2</v>
      </c>
      <c r="EV216">
        <v>2.6769945678402915E-3</v>
      </c>
      <c r="EY216" s="22">
        <f t="shared" si="9"/>
        <v>165</v>
      </c>
      <c r="EZ216" s="22">
        <f t="shared" si="10"/>
        <v>0</v>
      </c>
      <c r="FA216" s="22" t="str">
        <f t="shared" si="11"/>
        <v>OK</v>
      </c>
    </row>
    <row r="217" spans="2:157" x14ac:dyDescent="0.25">
      <c r="B217" s="22" t="s" vm="142">
        <v>237</v>
      </c>
      <c r="C217" s="22" t="s">
        <v>1573</v>
      </c>
      <c r="D217" s="22" t="s">
        <v>446</v>
      </c>
      <c r="E217" s="22" t="s">
        <v>415</v>
      </c>
      <c r="F217" s="22" t="s">
        <v>460</v>
      </c>
      <c r="G217" s="22" t="s">
        <v>1407</v>
      </c>
      <c r="H217" s="22" t="s">
        <v>1432</v>
      </c>
      <c r="I217" s="22" t="s">
        <v>419</v>
      </c>
      <c r="J217" s="66">
        <v>4023.5833333333335</v>
      </c>
      <c r="K217" s="67">
        <v>4023.5833333333335</v>
      </c>
      <c r="L217" s="22"/>
      <c r="M217" s="22" t="s">
        <v>420</v>
      </c>
      <c r="N217" s="22"/>
      <c r="O217" s="22">
        <v>0</v>
      </c>
      <c r="P217" s="22">
        <v>0</v>
      </c>
      <c r="Q217" s="22">
        <v>12</v>
      </c>
      <c r="R217" s="22">
        <v>0</v>
      </c>
      <c r="S217" s="22">
        <v>78</v>
      </c>
      <c r="T217" s="22">
        <v>0</v>
      </c>
      <c r="U217" s="22">
        <v>3</v>
      </c>
      <c r="V217" s="22">
        <v>81</v>
      </c>
      <c r="W217" s="22">
        <v>15</v>
      </c>
      <c r="X217" s="22">
        <v>81</v>
      </c>
      <c r="Y217" s="22"/>
      <c r="Z217" s="22">
        <v>0</v>
      </c>
      <c r="AA217" s="22">
        <v>0</v>
      </c>
      <c r="AB217" s="22">
        <v>76</v>
      </c>
      <c r="AC217" s="22">
        <v>0</v>
      </c>
      <c r="AD217" s="22">
        <v>5</v>
      </c>
      <c r="AE217" s="22">
        <v>0</v>
      </c>
      <c r="AF217" s="22">
        <v>0</v>
      </c>
      <c r="AG217" s="22"/>
      <c r="AH217" s="22">
        <v>0</v>
      </c>
      <c r="AI217" s="22">
        <v>12</v>
      </c>
      <c r="AJ217" s="22">
        <v>3</v>
      </c>
      <c r="AK217" s="22">
        <v>0</v>
      </c>
      <c r="AL217" s="22">
        <v>0</v>
      </c>
      <c r="AM217" s="22">
        <v>0</v>
      </c>
      <c r="AN217" s="22">
        <v>0</v>
      </c>
      <c r="AO217" s="22"/>
      <c r="AP217" s="22">
        <v>0</v>
      </c>
      <c r="AQ217" s="22">
        <v>0</v>
      </c>
      <c r="AR217" s="22">
        <v>76</v>
      </c>
      <c r="AS217" s="22">
        <v>0</v>
      </c>
      <c r="AT217" s="22">
        <v>5</v>
      </c>
      <c r="AU217" s="22">
        <v>0</v>
      </c>
      <c r="AV217" s="22">
        <v>0</v>
      </c>
      <c r="AW217" s="22"/>
      <c r="AX217" s="22">
        <v>0</v>
      </c>
      <c r="AY217" s="22">
        <v>0</v>
      </c>
      <c r="AZ217" s="22">
        <v>0</v>
      </c>
      <c r="BA217" s="22">
        <v>0</v>
      </c>
      <c r="BB217" s="22">
        <v>0</v>
      </c>
      <c r="BC217" s="22">
        <v>0</v>
      </c>
      <c r="BD217" s="22">
        <v>0</v>
      </c>
      <c r="BE217" s="22"/>
      <c r="BF217" s="22">
        <v>0</v>
      </c>
      <c r="BG217" s="22">
        <v>0</v>
      </c>
      <c r="BH217" s="22">
        <v>0</v>
      </c>
      <c r="BI217" s="22">
        <v>0</v>
      </c>
      <c r="BJ217" s="22">
        <v>0</v>
      </c>
      <c r="BK217" s="22">
        <v>0</v>
      </c>
      <c r="BL217" s="22">
        <v>0</v>
      </c>
      <c r="BM217" s="22"/>
      <c r="BN217" s="22">
        <v>0</v>
      </c>
      <c r="BO217" s="22">
        <v>12</v>
      </c>
      <c r="BP217" s="22">
        <v>0</v>
      </c>
      <c r="BQ217" s="22">
        <v>0</v>
      </c>
      <c r="BR217" s="22">
        <v>0</v>
      </c>
      <c r="BS217" s="22">
        <v>0</v>
      </c>
      <c r="BT217" s="22">
        <v>0</v>
      </c>
      <c r="BU217" s="22"/>
      <c r="BV217" s="22">
        <v>0</v>
      </c>
      <c r="BW217" s="22">
        <v>0</v>
      </c>
      <c r="BX217" s="22">
        <v>0</v>
      </c>
      <c r="BY217" s="22">
        <v>0</v>
      </c>
      <c r="BZ217" s="22">
        <v>0</v>
      </c>
      <c r="CA217" s="22">
        <v>0</v>
      </c>
      <c r="CB217" s="22">
        <v>0</v>
      </c>
      <c r="CC217" s="22"/>
      <c r="CD217" s="22">
        <v>0</v>
      </c>
      <c r="CE217" s="22">
        <v>0</v>
      </c>
      <c r="CF217" s="22">
        <v>73</v>
      </c>
      <c r="CG217" s="22">
        <v>0</v>
      </c>
      <c r="CH217" s="22">
        <v>5</v>
      </c>
      <c r="CI217" s="22">
        <v>0</v>
      </c>
      <c r="CJ217" s="22">
        <v>0</v>
      </c>
      <c r="CK217" s="22"/>
      <c r="CL217" s="22">
        <v>0</v>
      </c>
      <c r="CM217" s="22">
        <v>0</v>
      </c>
      <c r="CN217" s="22">
        <v>0</v>
      </c>
      <c r="CO217" s="22">
        <v>0</v>
      </c>
      <c r="CP217" s="22">
        <v>0</v>
      </c>
      <c r="CQ217" s="22">
        <v>0</v>
      </c>
      <c r="CR217" s="22">
        <v>0</v>
      </c>
      <c r="CS217" s="22"/>
      <c r="CT217" s="22">
        <v>0</v>
      </c>
      <c r="CU217" s="22">
        <v>0</v>
      </c>
      <c r="CV217" s="22">
        <v>3</v>
      </c>
      <c r="CW217" s="22">
        <v>0</v>
      </c>
      <c r="CX217" s="22">
        <v>0</v>
      </c>
      <c r="CY217" s="22">
        <v>0</v>
      </c>
      <c r="CZ217" s="22">
        <v>0</v>
      </c>
      <c r="DA217" s="22"/>
      <c r="DB217" s="22" t="s">
        <v>421</v>
      </c>
      <c r="DC217" s="22" t="s">
        <v>437</v>
      </c>
      <c r="DD217" s="22" t="s">
        <v>421</v>
      </c>
      <c r="DE217" s="22" t="s">
        <v>421</v>
      </c>
      <c r="DF217" s="22" t="s">
        <v>421</v>
      </c>
      <c r="DG217" s="22">
        <v>0</v>
      </c>
      <c r="DH217" s="22"/>
      <c r="DI217" s="22" t="s">
        <v>2221</v>
      </c>
      <c r="DJ217" s="22" t="s">
        <v>1575</v>
      </c>
      <c r="DK217" s="22" t="s">
        <v>2222</v>
      </c>
      <c r="DL217" s="22"/>
      <c r="DM217" s="22" t="s">
        <v>426</v>
      </c>
      <c r="DN217" s="22" t="s">
        <v>427</v>
      </c>
      <c r="DO217" s="22" t="s">
        <v>427</v>
      </c>
      <c r="DP217" s="22" t="s">
        <v>427</v>
      </c>
      <c r="DQ217" s="22" t="s">
        <v>427</v>
      </c>
      <c r="DR217" s="22" t="s">
        <v>427</v>
      </c>
      <c r="DS217" s="22" t="s">
        <v>427</v>
      </c>
      <c r="DT217" s="22"/>
      <c r="DU217" s="22" t="s">
        <v>428</v>
      </c>
      <c r="DV217" s="22" t="s">
        <v>429</v>
      </c>
      <c r="DW217" s="22" t="s">
        <v>429</v>
      </c>
      <c r="DX217" s="22" t="s">
        <v>429</v>
      </c>
      <c r="DY217" s="22" t="s">
        <v>429</v>
      </c>
      <c r="DZ217" s="22" t="s">
        <v>429</v>
      </c>
      <c r="EA217" s="22" t="s">
        <v>429</v>
      </c>
      <c r="EB217" s="22" t="s">
        <v>429</v>
      </c>
      <c r="EC217" s="22"/>
      <c r="ED217" s="22" t="s">
        <v>480</v>
      </c>
      <c r="EE217" s="22"/>
      <c r="EF217" s="22" t="s">
        <v>2223</v>
      </c>
      <c r="EG217" s="22"/>
      <c r="EH217" s="22"/>
      <c r="EI217" s="22">
        <v>0</v>
      </c>
      <c r="EJ217" s="22">
        <v>0</v>
      </c>
      <c r="EK217" s="22"/>
      <c r="EL217" s="22" t="s">
        <v>651</v>
      </c>
      <c r="EM217" s="22" t="s">
        <v>421</v>
      </c>
      <c r="EN217" s="22" t="s">
        <v>421</v>
      </c>
      <c r="EO217" s="22"/>
      <c r="EP217" s="22" t="s">
        <v>2224</v>
      </c>
      <c r="EQ217" s="22" t="s">
        <v>1751</v>
      </c>
      <c r="ER217" s="22">
        <v>34</v>
      </c>
      <c r="EU217">
        <v>4.649263084626298E-3</v>
      </c>
      <c r="EV217">
        <v>8.6097464530116626E-4</v>
      </c>
      <c r="EY217" s="22">
        <f t="shared" si="9"/>
        <v>81</v>
      </c>
      <c r="EZ217" s="22">
        <f t="shared" si="10"/>
        <v>0</v>
      </c>
      <c r="FA217" s="22" t="str">
        <f t="shared" si="11"/>
        <v>OK</v>
      </c>
    </row>
    <row r="218" spans="2:157" x14ac:dyDescent="0.25">
      <c r="B218" s="22" t="s" vm="147">
        <v>247</v>
      </c>
      <c r="C218" s="22" t="s">
        <v>1578</v>
      </c>
      <c r="D218" s="22" t="s">
        <v>446</v>
      </c>
      <c r="E218" s="22" t="s">
        <v>415</v>
      </c>
      <c r="F218" s="22" t="s">
        <v>416</v>
      </c>
      <c r="G218" s="22" t="s">
        <v>1407</v>
      </c>
      <c r="H218" s="22" t="s">
        <v>1468</v>
      </c>
      <c r="I218" s="22" t="s">
        <v>419</v>
      </c>
      <c r="J218" s="66">
        <v>8865.9767913333326</v>
      </c>
      <c r="K218" s="67">
        <v>8865.9767913333326</v>
      </c>
      <c r="L218" s="22"/>
      <c r="M218" s="22" t="s">
        <v>420</v>
      </c>
      <c r="N218" s="22"/>
      <c r="O218" s="22">
        <v>0</v>
      </c>
      <c r="P218" s="22">
        <v>58</v>
      </c>
      <c r="Q218" s="22">
        <v>17</v>
      </c>
      <c r="R218" s="22">
        <v>149</v>
      </c>
      <c r="S218" s="22">
        <v>89</v>
      </c>
      <c r="T218" s="22">
        <v>0</v>
      </c>
      <c r="U218" s="22">
        <v>37</v>
      </c>
      <c r="V218" s="22">
        <v>184</v>
      </c>
      <c r="W218" s="22">
        <v>54</v>
      </c>
      <c r="X218" s="22">
        <v>275</v>
      </c>
      <c r="Y218" s="22"/>
      <c r="Z218" s="22">
        <v>158</v>
      </c>
      <c r="AA218" s="22">
        <v>0</v>
      </c>
      <c r="AB218" s="22">
        <v>14</v>
      </c>
      <c r="AC218" s="22">
        <v>12</v>
      </c>
      <c r="AD218" s="22">
        <v>0</v>
      </c>
      <c r="AE218" s="22">
        <v>0</v>
      </c>
      <c r="AF218" s="22">
        <v>0</v>
      </c>
      <c r="AG218" s="22"/>
      <c r="AH218" s="22">
        <v>37</v>
      </c>
      <c r="AI218" s="22">
        <v>12</v>
      </c>
      <c r="AJ218" s="22">
        <v>0</v>
      </c>
      <c r="AK218" s="22">
        <v>0</v>
      </c>
      <c r="AL218" s="22">
        <v>0</v>
      </c>
      <c r="AM218" s="22">
        <v>5</v>
      </c>
      <c r="AN218" s="22">
        <v>0</v>
      </c>
      <c r="AO218" s="22"/>
      <c r="AP218" s="22">
        <v>249</v>
      </c>
      <c r="AQ218" s="22">
        <v>25</v>
      </c>
      <c r="AR218" s="22">
        <v>1</v>
      </c>
      <c r="AS218" s="22">
        <v>0</v>
      </c>
      <c r="AT218" s="22">
        <v>0</v>
      </c>
      <c r="AU218" s="22">
        <v>0</v>
      </c>
      <c r="AV218" s="22">
        <v>0</v>
      </c>
      <c r="AW218" s="22"/>
      <c r="AX218" s="22">
        <v>0</v>
      </c>
      <c r="AY218" s="22">
        <v>0</v>
      </c>
      <c r="AZ218" s="22">
        <v>0</v>
      </c>
      <c r="BA218" s="22">
        <v>0</v>
      </c>
      <c r="BB218" s="22">
        <v>0</v>
      </c>
      <c r="BC218" s="22">
        <v>0</v>
      </c>
      <c r="BD218" s="22">
        <v>0</v>
      </c>
      <c r="BE218" s="22"/>
      <c r="BF218" s="22">
        <v>33</v>
      </c>
      <c r="BG218" s="22">
        <v>0</v>
      </c>
      <c r="BH218" s="22">
        <v>13</v>
      </c>
      <c r="BI218" s="22">
        <v>12</v>
      </c>
      <c r="BJ218" s="22">
        <v>0</v>
      </c>
      <c r="BK218" s="22">
        <v>0</v>
      </c>
      <c r="BL218" s="22">
        <v>0</v>
      </c>
      <c r="BM218" s="22"/>
      <c r="BN218" s="22">
        <v>0</v>
      </c>
      <c r="BO218" s="22">
        <v>12</v>
      </c>
      <c r="BP218" s="22">
        <v>0</v>
      </c>
      <c r="BQ218" s="22">
        <v>0</v>
      </c>
      <c r="BR218" s="22">
        <v>0</v>
      </c>
      <c r="BS218" s="22">
        <v>5</v>
      </c>
      <c r="BT218" s="22">
        <v>0</v>
      </c>
      <c r="BU218" s="22"/>
      <c r="BV218" s="22">
        <v>124</v>
      </c>
      <c r="BW218" s="22">
        <v>25</v>
      </c>
      <c r="BX218" s="22">
        <v>0</v>
      </c>
      <c r="BY218" s="22">
        <v>0</v>
      </c>
      <c r="BZ218" s="22">
        <v>0</v>
      </c>
      <c r="CA218" s="22">
        <v>0</v>
      </c>
      <c r="CB218" s="22">
        <v>0</v>
      </c>
      <c r="CC218" s="22"/>
      <c r="CD218" s="22">
        <v>88</v>
      </c>
      <c r="CE218" s="22">
        <v>0</v>
      </c>
      <c r="CF218" s="22">
        <v>1</v>
      </c>
      <c r="CG218" s="22">
        <v>0</v>
      </c>
      <c r="CH218" s="22">
        <v>0</v>
      </c>
      <c r="CI218" s="22">
        <v>0</v>
      </c>
      <c r="CJ218" s="22">
        <v>0</v>
      </c>
      <c r="CK218" s="22"/>
      <c r="CL218" s="22">
        <v>0</v>
      </c>
      <c r="CM218" s="22">
        <v>0</v>
      </c>
      <c r="CN218" s="22">
        <v>0</v>
      </c>
      <c r="CO218" s="22">
        <v>0</v>
      </c>
      <c r="CP218" s="22">
        <v>0</v>
      </c>
      <c r="CQ218" s="22">
        <v>0</v>
      </c>
      <c r="CR218" s="22">
        <v>0</v>
      </c>
      <c r="CS218" s="22"/>
      <c r="CT218" s="22">
        <v>37</v>
      </c>
      <c r="CU218" s="22">
        <v>0</v>
      </c>
      <c r="CV218" s="22">
        <v>0</v>
      </c>
      <c r="CW218" s="22">
        <v>0</v>
      </c>
      <c r="CX218" s="22">
        <v>0</v>
      </c>
      <c r="CY218" s="22">
        <v>0</v>
      </c>
      <c r="CZ218" s="22">
        <v>0</v>
      </c>
      <c r="DA218" s="22"/>
      <c r="DB218" s="22" t="s">
        <v>421</v>
      </c>
      <c r="DC218" s="22" t="s">
        <v>437</v>
      </c>
      <c r="DD218" s="22" t="s">
        <v>421</v>
      </c>
      <c r="DE218" s="22" t="s">
        <v>421</v>
      </c>
      <c r="DF218" s="22" t="s">
        <v>421</v>
      </c>
      <c r="DG218" s="22">
        <v>0</v>
      </c>
      <c r="DH218" s="22"/>
      <c r="DI218" s="22" t="s">
        <v>1579</v>
      </c>
      <c r="DJ218" s="22" t="s">
        <v>1580</v>
      </c>
      <c r="DK218" s="22" t="s">
        <v>1581</v>
      </c>
      <c r="DL218" s="22"/>
      <c r="DM218" s="22" t="s">
        <v>426</v>
      </c>
      <c r="DN218" s="22" t="s">
        <v>427</v>
      </c>
      <c r="DO218" s="22" t="s">
        <v>427</v>
      </c>
      <c r="DP218" s="22" t="s">
        <v>427</v>
      </c>
      <c r="DQ218" s="22" t="s">
        <v>427</v>
      </c>
      <c r="DR218" s="22" t="s">
        <v>427</v>
      </c>
      <c r="DS218" s="22" t="s">
        <v>427</v>
      </c>
      <c r="DT218" s="22"/>
      <c r="DU218" s="22" t="s">
        <v>428</v>
      </c>
      <c r="DV218" s="22" t="s">
        <v>429</v>
      </c>
      <c r="DW218" s="22" t="s">
        <v>429</v>
      </c>
      <c r="DX218" s="22" t="s">
        <v>429</v>
      </c>
      <c r="DY218" s="22" t="s">
        <v>429</v>
      </c>
      <c r="DZ218" s="22" t="s">
        <v>429</v>
      </c>
      <c r="EA218" s="22" t="s">
        <v>429</v>
      </c>
      <c r="EB218" s="22" t="s">
        <v>429</v>
      </c>
      <c r="EC218" s="22"/>
      <c r="ED218" s="22" t="s">
        <v>441</v>
      </c>
      <c r="EE218" s="22"/>
      <c r="EF218" s="22" t="s">
        <v>426</v>
      </c>
      <c r="EG218" s="22"/>
      <c r="EH218" s="22"/>
      <c r="EI218" s="22">
        <v>0</v>
      </c>
      <c r="EJ218" s="22">
        <v>0</v>
      </c>
      <c r="EK218" s="22"/>
      <c r="EL218" s="22" t="s">
        <v>651</v>
      </c>
      <c r="EM218" s="22" t="s">
        <v>427</v>
      </c>
      <c r="EN218" s="22" t="s">
        <v>421</v>
      </c>
      <c r="EO218" s="22"/>
      <c r="EP218" s="22" t="s">
        <v>2225</v>
      </c>
      <c r="EQ218" s="22" t="s">
        <v>1751</v>
      </c>
      <c r="ER218" s="22">
        <v>34</v>
      </c>
      <c r="EU218">
        <v>4.7929548348788278E-3</v>
      </c>
      <c r="EV218">
        <v>1.4066280493666124E-3</v>
      </c>
      <c r="EY218" s="22">
        <f t="shared" si="9"/>
        <v>275</v>
      </c>
      <c r="EZ218" s="22">
        <f t="shared" si="10"/>
        <v>0</v>
      </c>
      <c r="FA218" s="22" t="str">
        <f t="shared" si="11"/>
        <v>OK</v>
      </c>
    </row>
    <row r="219" spans="2:157" x14ac:dyDescent="0.25">
      <c r="B219" s="22" t="s" vm="148">
        <v>248</v>
      </c>
      <c r="C219" s="22" t="s">
        <v>1583</v>
      </c>
      <c r="D219" s="22" t="s">
        <v>446</v>
      </c>
      <c r="E219" s="22" t="s">
        <v>415</v>
      </c>
      <c r="F219" s="22" t="s">
        <v>416</v>
      </c>
      <c r="G219" s="22" t="s">
        <v>1407</v>
      </c>
      <c r="H219" s="22" t="s">
        <v>1584</v>
      </c>
      <c r="I219" s="22" t="s">
        <v>419</v>
      </c>
      <c r="J219" s="66">
        <v>8071.3978893333333</v>
      </c>
      <c r="K219" s="67">
        <v>8071.3978893333333</v>
      </c>
      <c r="L219" s="22"/>
      <c r="M219" s="22" t="s">
        <v>420</v>
      </c>
      <c r="N219" s="22"/>
      <c r="O219" s="22">
        <v>90</v>
      </c>
      <c r="P219" s="22">
        <v>286</v>
      </c>
      <c r="Q219" s="22">
        <v>0</v>
      </c>
      <c r="R219" s="22">
        <v>0</v>
      </c>
      <c r="S219" s="22">
        <v>0</v>
      </c>
      <c r="T219" s="22">
        <v>0</v>
      </c>
      <c r="U219" s="22">
        <v>0</v>
      </c>
      <c r="V219" s="22">
        <v>376</v>
      </c>
      <c r="W219" s="22">
        <v>90</v>
      </c>
      <c r="X219" s="22">
        <v>0</v>
      </c>
      <c r="Y219" s="22"/>
      <c r="Z219" s="22">
        <v>328</v>
      </c>
      <c r="AA219" s="22">
        <v>0</v>
      </c>
      <c r="AB219" s="22">
        <v>48</v>
      </c>
      <c r="AC219" s="22">
        <v>0</v>
      </c>
      <c r="AD219" s="22">
        <v>0</v>
      </c>
      <c r="AE219" s="22">
        <v>0</v>
      </c>
      <c r="AF219" s="22">
        <v>0</v>
      </c>
      <c r="AG219" s="22"/>
      <c r="AH219" s="22">
        <v>90</v>
      </c>
      <c r="AI219" s="22">
        <v>0</v>
      </c>
      <c r="AJ219" s="22">
        <v>0</v>
      </c>
      <c r="AK219" s="22">
        <v>0</v>
      </c>
      <c r="AL219" s="22">
        <v>0</v>
      </c>
      <c r="AM219" s="22">
        <v>0</v>
      </c>
      <c r="AN219" s="22">
        <v>0</v>
      </c>
      <c r="AO219" s="22"/>
      <c r="AP219" s="22">
        <v>0</v>
      </c>
      <c r="AQ219" s="22">
        <v>0</v>
      </c>
      <c r="AR219" s="22">
        <v>0</v>
      </c>
      <c r="AS219" s="22">
        <v>0</v>
      </c>
      <c r="AT219" s="22">
        <v>0</v>
      </c>
      <c r="AU219" s="22">
        <v>0</v>
      </c>
      <c r="AV219" s="22">
        <v>0</v>
      </c>
      <c r="AW219" s="22"/>
      <c r="AX219" s="22">
        <v>90</v>
      </c>
      <c r="AY219" s="22">
        <v>0</v>
      </c>
      <c r="AZ219" s="22">
        <v>0</v>
      </c>
      <c r="BA219" s="22">
        <v>0</v>
      </c>
      <c r="BB219" s="22">
        <v>0</v>
      </c>
      <c r="BC219" s="22">
        <v>0</v>
      </c>
      <c r="BD219" s="22">
        <v>0</v>
      </c>
      <c r="BE219" s="22"/>
      <c r="BF219" s="22">
        <v>238</v>
      </c>
      <c r="BG219" s="22">
        <v>0</v>
      </c>
      <c r="BH219" s="22">
        <v>48</v>
      </c>
      <c r="BI219" s="22">
        <v>0</v>
      </c>
      <c r="BJ219" s="22">
        <v>0</v>
      </c>
      <c r="BK219" s="22">
        <v>0</v>
      </c>
      <c r="BL219" s="22">
        <v>0</v>
      </c>
      <c r="BM219" s="22"/>
      <c r="BN219" s="22">
        <v>0</v>
      </c>
      <c r="BO219" s="22">
        <v>0</v>
      </c>
      <c r="BP219" s="22">
        <v>0</v>
      </c>
      <c r="BQ219" s="22">
        <v>0</v>
      </c>
      <c r="BR219" s="22">
        <v>0</v>
      </c>
      <c r="BS219" s="22">
        <v>0</v>
      </c>
      <c r="BT219" s="22">
        <v>0</v>
      </c>
      <c r="BU219" s="22"/>
      <c r="BV219" s="22">
        <v>0</v>
      </c>
      <c r="BW219" s="22">
        <v>0</v>
      </c>
      <c r="BX219" s="22">
        <v>0</v>
      </c>
      <c r="BY219" s="22">
        <v>0</v>
      </c>
      <c r="BZ219" s="22">
        <v>0</v>
      </c>
      <c r="CA219" s="22">
        <v>0</v>
      </c>
      <c r="CB219" s="22">
        <v>0</v>
      </c>
      <c r="CC219" s="22"/>
      <c r="CD219" s="22">
        <v>0</v>
      </c>
      <c r="CE219" s="22">
        <v>0</v>
      </c>
      <c r="CF219" s="22">
        <v>0</v>
      </c>
      <c r="CG219" s="22">
        <v>0</v>
      </c>
      <c r="CH219" s="22">
        <v>0</v>
      </c>
      <c r="CI219" s="22">
        <v>0</v>
      </c>
      <c r="CJ219" s="22">
        <v>0</v>
      </c>
      <c r="CK219" s="22"/>
      <c r="CL219" s="22">
        <v>0</v>
      </c>
      <c r="CM219" s="22">
        <v>0</v>
      </c>
      <c r="CN219" s="22">
        <v>0</v>
      </c>
      <c r="CO219" s="22">
        <v>0</v>
      </c>
      <c r="CP219" s="22">
        <v>0</v>
      </c>
      <c r="CQ219" s="22">
        <v>0</v>
      </c>
      <c r="CR219" s="22">
        <v>0</v>
      </c>
      <c r="CS219" s="22"/>
      <c r="CT219" s="22">
        <v>0</v>
      </c>
      <c r="CU219" s="22">
        <v>0</v>
      </c>
      <c r="CV219" s="22">
        <v>0</v>
      </c>
      <c r="CW219" s="22">
        <v>0</v>
      </c>
      <c r="CX219" s="22">
        <v>0</v>
      </c>
      <c r="CY219" s="22">
        <v>0</v>
      </c>
      <c r="CZ219" s="22">
        <v>0</v>
      </c>
      <c r="DA219" s="22"/>
      <c r="DB219" s="22" t="s">
        <v>421</v>
      </c>
      <c r="DC219" s="22" t="s">
        <v>437</v>
      </c>
      <c r="DD219" s="22" t="s">
        <v>421</v>
      </c>
      <c r="DE219" s="22" t="s">
        <v>421</v>
      </c>
      <c r="DF219" s="22" t="s">
        <v>421</v>
      </c>
      <c r="DG219" s="22">
        <v>0</v>
      </c>
      <c r="DH219" s="22"/>
      <c r="DI219" s="22" t="s">
        <v>421</v>
      </c>
      <c r="DJ219" s="22" t="s">
        <v>2226</v>
      </c>
      <c r="DK219" s="22" t="s">
        <v>1587</v>
      </c>
      <c r="DL219" s="22"/>
      <c r="DM219" s="22" t="s">
        <v>426</v>
      </c>
      <c r="DN219" s="22" t="s">
        <v>427</v>
      </c>
      <c r="DO219" s="22" t="s">
        <v>427</v>
      </c>
      <c r="DP219" s="22" t="s">
        <v>427</v>
      </c>
      <c r="DQ219" s="22" t="s">
        <v>427</v>
      </c>
      <c r="DR219" s="22" t="s">
        <v>427</v>
      </c>
      <c r="DS219" s="22" t="s">
        <v>427</v>
      </c>
      <c r="DT219" s="22"/>
      <c r="DU219" s="22" t="s">
        <v>464</v>
      </c>
      <c r="DV219" s="22" t="s">
        <v>465</v>
      </c>
      <c r="DW219" s="22" t="s">
        <v>429</v>
      </c>
      <c r="DX219" s="22" t="s">
        <v>465</v>
      </c>
      <c r="DY219" s="22" t="s">
        <v>465</v>
      </c>
      <c r="DZ219" s="22" t="s">
        <v>429</v>
      </c>
      <c r="EA219" s="22" t="s">
        <v>429</v>
      </c>
      <c r="EB219" s="22" t="s">
        <v>429</v>
      </c>
      <c r="EC219" s="22"/>
      <c r="ED219" s="22" t="s">
        <v>480</v>
      </c>
      <c r="EE219" s="22"/>
      <c r="EF219" s="22" t="s">
        <v>2227</v>
      </c>
      <c r="EG219" s="22"/>
      <c r="EH219" s="22"/>
      <c r="EI219" s="22">
        <v>0</v>
      </c>
      <c r="EJ219" s="22">
        <v>0</v>
      </c>
      <c r="EK219" s="22"/>
      <c r="EL219" s="22" t="s">
        <v>495</v>
      </c>
      <c r="EM219" s="22" t="s">
        <v>421</v>
      </c>
      <c r="EN219" s="22" t="s">
        <v>421</v>
      </c>
      <c r="EO219" s="22"/>
      <c r="EP219" s="22" t="s">
        <v>2228</v>
      </c>
      <c r="EQ219" s="22" t="s">
        <v>1751</v>
      </c>
      <c r="ER219" s="22">
        <v>34</v>
      </c>
      <c r="EU219">
        <v>1.0758486807890251E-2</v>
      </c>
      <c r="EV219">
        <v>2.5751697146545812E-3</v>
      </c>
      <c r="EY219" s="22">
        <f t="shared" si="9"/>
        <v>0</v>
      </c>
      <c r="EZ219" s="22">
        <f t="shared" si="10"/>
        <v>0</v>
      </c>
      <c r="FA219" s="22" t="str">
        <f t="shared" si="11"/>
        <v>OK</v>
      </c>
    </row>
    <row r="220" spans="2:157" x14ac:dyDescent="0.25">
      <c r="B220" s="22" t="s" vm="156">
        <v>258</v>
      </c>
      <c r="C220" s="22" t="s">
        <v>1590</v>
      </c>
      <c r="D220" s="22" t="s">
        <v>446</v>
      </c>
      <c r="E220" s="22" t="s">
        <v>415</v>
      </c>
      <c r="F220" s="22" t="s">
        <v>460</v>
      </c>
      <c r="G220" s="22" t="s">
        <v>1407</v>
      </c>
      <c r="H220" s="22" t="s">
        <v>1508</v>
      </c>
      <c r="I220" s="22" t="s">
        <v>419</v>
      </c>
      <c r="J220" s="66">
        <v>6060.96</v>
      </c>
      <c r="K220" s="67">
        <v>6060.96</v>
      </c>
      <c r="L220" s="22"/>
      <c r="M220" s="22" t="s">
        <v>420</v>
      </c>
      <c r="N220" s="22"/>
      <c r="O220" s="22">
        <v>5</v>
      </c>
      <c r="P220" s="22">
        <v>572</v>
      </c>
      <c r="Q220" s="22">
        <v>20</v>
      </c>
      <c r="R220" s="22">
        <v>0</v>
      </c>
      <c r="S220" s="22">
        <v>0</v>
      </c>
      <c r="T220" s="22">
        <v>0</v>
      </c>
      <c r="U220" s="22">
        <v>25</v>
      </c>
      <c r="V220" s="22">
        <v>602</v>
      </c>
      <c r="W220" s="22">
        <v>50</v>
      </c>
      <c r="X220" s="22">
        <v>25</v>
      </c>
      <c r="Y220" s="22"/>
      <c r="Z220" s="22">
        <v>479</v>
      </c>
      <c r="AA220" s="22">
        <v>0</v>
      </c>
      <c r="AB220" s="22">
        <v>100</v>
      </c>
      <c r="AC220" s="22">
        <v>23</v>
      </c>
      <c r="AD220" s="22">
        <v>0</v>
      </c>
      <c r="AE220" s="22">
        <v>0</v>
      </c>
      <c r="AF220" s="22">
        <v>0</v>
      </c>
      <c r="AG220" s="22"/>
      <c r="AH220" s="22">
        <v>0</v>
      </c>
      <c r="AI220" s="22">
        <v>0</v>
      </c>
      <c r="AJ220" s="22">
        <v>25</v>
      </c>
      <c r="AK220" s="22">
        <v>25</v>
      </c>
      <c r="AL220" s="22">
        <v>0</v>
      </c>
      <c r="AM220" s="22">
        <v>0</v>
      </c>
      <c r="AN220" s="22">
        <v>0</v>
      </c>
      <c r="AO220" s="22"/>
      <c r="AP220" s="22">
        <v>0</v>
      </c>
      <c r="AQ220" s="22">
        <v>0</v>
      </c>
      <c r="AR220" s="22">
        <v>25</v>
      </c>
      <c r="AS220" s="22">
        <v>0</v>
      </c>
      <c r="AT220" s="22">
        <v>0</v>
      </c>
      <c r="AU220" s="22">
        <v>0</v>
      </c>
      <c r="AV220" s="22">
        <v>0</v>
      </c>
      <c r="AW220" s="22"/>
      <c r="AX220" s="22">
        <v>0</v>
      </c>
      <c r="AY220" s="22">
        <v>0</v>
      </c>
      <c r="AZ220" s="22">
        <v>0</v>
      </c>
      <c r="BA220" s="22">
        <v>5</v>
      </c>
      <c r="BB220" s="22">
        <v>0</v>
      </c>
      <c r="BC220" s="22">
        <v>0</v>
      </c>
      <c r="BD220" s="22">
        <v>0</v>
      </c>
      <c r="BE220" s="22"/>
      <c r="BF220" s="22">
        <v>479</v>
      </c>
      <c r="BG220" s="22">
        <v>0</v>
      </c>
      <c r="BH220" s="22">
        <v>75</v>
      </c>
      <c r="BI220" s="22">
        <v>18</v>
      </c>
      <c r="BJ220" s="22">
        <v>0</v>
      </c>
      <c r="BK220" s="22">
        <v>0</v>
      </c>
      <c r="BL220" s="22">
        <v>0</v>
      </c>
      <c r="BM220" s="22"/>
      <c r="BN220" s="22">
        <v>0</v>
      </c>
      <c r="BO220" s="22">
        <v>0</v>
      </c>
      <c r="BP220" s="22">
        <v>0</v>
      </c>
      <c r="BQ220" s="22">
        <v>20</v>
      </c>
      <c r="BR220" s="22">
        <v>0</v>
      </c>
      <c r="BS220" s="22">
        <v>0</v>
      </c>
      <c r="BT220" s="22">
        <v>0</v>
      </c>
      <c r="BU220" s="22"/>
      <c r="BV220" s="22">
        <v>0</v>
      </c>
      <c r="BW220" s="22">
        <v>0</v>
      </c>
      <c r="BX220" s="22">
        <v>0</v>
      </c>
      <c r="BY220" s="22">
        <v>0</v>
      </c>
      <c r="BZ220" s="22">
        <v>0</v>
      </c>
      <c r="CA220" s="22">
        <v>0</v>
      </c>
      <c r="CB220" s="22">
        <v>0</v>
      </c>
      <c r="CC220" s="22"/>
      <c r="CD220" s="22">
        <v>0</v>
      </c>
      <c r="CE220" s="22">
        <v>0</v>
      </c>
      <c r="CF220" s="22">
        <v>0</v>
      </c>
      <c r="CG220" s="22">
        <v>0</v>
      </c>
      <c r="CH220" s="22">
        <v>0</v>
      </c>
      <c r="CI220" s="22">
        <v>0</v>
      </c>
      <c r="CJ220" s="22">
        <v>0</v>
      </c>
      <c r="CK220" s="22"/>
      <c r="CL220" s="22">
        <v>0</v>
      </c>
      <c r="CM220" s="22">
        <v>0</v>
      </c>
      <c r="CN220" s="22">
        <v>0</v>
      </c>
      <c r="CO220" s="22">
        <v>0</v>
      </c>
      <c r="CP220" s="22">
        <v>0</v>
      </c>
      <c r="CQ220" s="22">
        <v>0</v>
      </c>
      <c r="CR220" s="22">
        <v>0</v>
      </c>
      <c r="CS220" s="22"/>
      <c r="CT220" s="22">
        <v>0</v>
      </c>
      <c r="CU220" s="22">
        <v>0</v>
      </c>
      <c r="CV220" s="22">
        <v>25</v>
      </c>
      <c r="CW220" s="22">
        <v>0</v>
      </c>
      <c r="CX220" s="22">
        <v>0</v>
      </c>
      <c r="CY220" s="22">
        <v>0</v>
      </c>
      <c r="CZ220" s="22">
        <v>0</v>
      </c>
      <c r="DA220" s="22"/>
      <c r="DB220" s="22" t="s">
        <v>421</v>
      </c>
      <c r="DC220" s="22" t="s">
        <v>437</v>
      </c>
      <c r="DD220" s="22" t="s">
        <v>421</v>
      </c>
      <c r="DE220" s="22" t="s">
        <v>421</v>
      </c>
      <c r="DF220" s="22" t="s">
        <v>421</v>
      </c>
      <c r="DG220" s="22">
        <v>0</v>
      </c>
      <c r="DH220" s="22"/>
      <c r="DI220" s="22" t="s">
        <v>1591</v>
      </c>
      <c r="DJ220" s="22" t="s">
        <v>1592</v>
      </c>
      <c r="DK220" s="22" t="s">
        <v>1593</v>
      </c>
      <c r="DL220" s="22"/>
      <c r="DM220" s="22" t="s">
        <v>426</v>
      </c>
      <c r="DN220" s="22" t="s">
        <v>427</v>
      </c>
      <c r="DO220" s="22" t="s">
        <v>427</v>
      </c>
      <c r="DP220" s="22" t="s">
        <v>427</v>
      </c>
      <c r="DQ220" s="22" t="s">
        <v>427</v>
      </c>
      <c r="DR220" s="22" t="s">
        <v>427</v>
      </c>
      <c r="DS220" s="22" t="s">
        <v>427</v>
      </c>
      <c r="DT220" s="22"/>
      <c r="DU220" s="22" t="s">
        <v>464</v>
      </c>
      <c r="DV220" s="22" t="s">
        <v>465</v>
      </c>
      <c r="DW220" s="22" t="s">
        <v>465</v>
      </c>
      <c r="DX220" s="22" t="s">
        <v>465</v>
      </c>
      <c r="DY220" s="22" t="s">
        <v>465</v>
      </c>
      <c r="DZ220" s="22" t="s">
        <v>465</v>
      </c>
      <c r="EA220" s="22" t="s">
        <v>465</v>
      </c>
      <c r="EB220" s="22" t="s">
        <v>465</v>
      </c>
      <c r="EC220" s="22"/>
      <c r="ED220" s="22" t="s">
        <v>430</v>
      </c>
      <c r="EE220" s="22"/>
      <c r="EF220" s="22" t="s">
        <v>426</v>
      </c>
      <c r="EG220" s="22"/>
      <c r="EH220" s="22"/>
      <c r="EI220" s="22">
        <v>0</v>
      </c>
      <c r="EJ220" s="22">
        <v>0</v>
      </c>
      <c r="EK220" s="22"/>
      <c r="EL220" s="22" t="s">
        <v>474</v>
      </c>
      <c r="EM220" s="22" t="s">
        <v>421</v>
      </c>
      <c r="EN220" s="22" t="s">
        <v>421</v>
      </c>
      <c r="EO220" s="22"/>
      <c r="EP220" s="22" t="s">
        <v>2229</v>
      </c>
      <c r="EQ220" s="22" t="s">
        <v>1751</v>
      </c>
      <c r="ER220" s="22">
        <v>34</v>
      </c>
      <c r="EU220">
        <v>2.2938614195554537E-2</v>
      </c>
      <c r="EV220">
        <v>1.9052005145809416E-3</v>
      </c>
      <c r="EY220" s="22">
        <f t="shared" si="9"/>
        <v>25</v>
      </c>
      <c r="EZ220" s="22">
        <f t="shared" si="10"/>
        <v>0</v>
      </c>
      <c r="FA220" s="22" t="str">
        <f t="shared" si="11"/>
        <v>OK</v>
      </c>
    </row>
    <row r="221" spans="2:157" x14ac:dyDescent="0.25">
      <c r="B221" s="22" t="s" vm="164">
        <v>266</v>
      </c>
      <c r="C221" s="22" t="s">
        <v>1595</v>
      </c>
      <c r="D221" s="22" t="s">
        <v>446</v>
      </c>
      <c r="E221" s="22" t="s">
        <v>415</v>
      </c>
      <c r="F221" s="22" t="s">
        <v>416</v>
      </c>
      <c r="G221" s="22" t="s">
        <v>1407</v>
      </c>
      <c r="H221" s="22" t="s">
        <v>1542</v>
      </c>
      <c r="I221" s="22" t="s">
        <v>426</v>
      </c>
      <c r="J221" s="66">
        <v>1935.7744999999998</v>
      </c>
      <c r="K221" s="67">
        <v>1935.7744999999998</v>
      </c>
      <c r="L221" s="22"/>
      <c r="M221" s="22" t="s">
        <v>420</v>
      </c>
      <c r="N221" s="22"/>
      <c r="O221" s="22">
        <v>0</v>
      </c>
      <c r="P221" s="22">
        <v>0</v>
      </c>
      <c r="Q221" s="22">
        <v>21</v>
      </c>
      <c r="R221" s="22">
        <v>0</v>
      </c>
      <c r="S221" s="22">
        <v>139</v>
      </c>
      <c r="T221" s="22">
        <v>0</v>
      </c>
      <c r="U221" s="22">
        <v>58</v>
      </c>
      <c r="V221" s="22">
        <v>197</v>
      </c>
      <c r="W221" s="22">
        <v>79</v>
      </c>
      <c r="X221" s="22">
        <v>197</v>
      </c>
      <c r="Y221" s="22"/>
      <c r="Z221" s="22">
        <v>81</v>
      </c>
      <c r="AA221" s="22">
        <v>0</v>
      </c>
      <c r="AB221" s="22">
        <v>40</v>
      </c>
      <c r="AC221" s="22">
        <v>29</v>
      </c>
      <c r="AD221" s="22">
        <v>0</v>
      </c>
      <c r="AE221" s="22">
        <v>47</v>
      </c>
      <c r="AF221" s="22">
        <v>0</v>
      </c>
      <c r="AG221" s="22"/>
      <c r="AH221" s="22">
        <v>11</v>
      </c>
      <c r="AI221" s="22">
        <v>11</v>
      </c>
      <c r="AJ221" s="22">
        <v>10</v>
      </c>
      <c r="AK221" s="22">
        <v>0</v>
      </c>
      <c r="AL221" s="22">
        <v>0</v>
      </c>
      <c r="AM221" s="22">
        <v>47</v>
      </c>
      <c r="AN221" s="22">
        <v>0</v>
      </c>
      <c r="AO221" s="22"/>
      <c r="AP221" s="22">
        <v>81</v>
      </c>
      <c r="AQ221" s="22">
        <v>0</v>
      </c>
      <c r="AR221" s="22">
        <v>40</v>
      </c>
      <c r="AS221" s="22">
        <v>29</v>
      </c>
      <c r="AT221" s="22">
        <v>0</v>
      </c>
      <c r="AU221" s="22">
        <v>47</v>
      </c>
      <c r="AV221" s="22">
        <v>0</v>
      </c>
      <c r="AW221" s="22"/>
      <c r="AX221" s="22">
        <v>0</v>
      </c>
      <c r="AY221" s="22">
        <v>0</v>
      </c>
      <c r="AZ221" s="22">
        <v>0</v>
      </c>
      <c r="BA221" s="22">
        <v>0</v>
      </c>
      <c r="BB221" s="22">
        <v>0</v>
      </c>
      <c r="BC221" s="22">
        <v>0</v>
      </c>
      <c r="BD221" s="22">
        <v>0</v>
      </c>
      <c r="BE221" s="22"/>
      <c r="BF221" s="22">
        <v>0</v>
      </c>
      <c r="BG221" s="22">
        <v>0</v>
      </c>
      <c r="BH221" s="22">
        <v>0</v>
      </c>
      <c r="BI221" s="22">
        <v>0</v>
      </c>
      <c r="BJ221" s="22">
        <v>0</v>
      </c>
      <c r="BK221" s="22">
        <v>0</v>
      </c>
      <c r="BL221" s="22">
        <v>0</v>
      </c>
      <c r="BM221" s="22"/>
      <c r="BN221" s="22">
        <v>10</v>
      </c>
      <c r="BO221" s="22">
        <v>11</v>
      </c>
      <c r="BP221" s="22">
        <v>0</v>
      </c>
      <c r="BQ221" s="22">
        <v>0</v>
      </c>
      <c r="BR221" s="22">
        <v>0</v>
      </c>
      <c r="BS221" s="22">
        <v>0</v>
      </c>
      <c r="BT221" s="22">
        <v>0</v>
      </c>
      <c r="BU221" s="22"/>
      <c r="BV221" s="22">
        <v>0</v>
      </c>
      <c r="BW221" s="22">
        <v>0</v>
      </c>
      <c r="BX221" s="22">
        <v>0</v>
      </c>
      <c r="BY221" s="22">
        <v>0</v>
      </c>
      <c r="BZ221" s="22">
        <v>0</v>
      </c>
      <c r="CA221" s="22">
        <v>0</v>
      </c>
      <c r="CB221" s="22">
        <v>0</v>
      </c>
      <c r="CC221" s="22"/>
      <c r="CD221" s="22">
        <v>80</v>
      </c>
      <c r="CE221" s="22">
        <v>0</v>
      </c>
      <c r="CF221" s="22">
        <v>30</v>
      </c>
      <c r="CG221" s="22">
        <v>29</v>
      </c>
      <c r="CH221" s="22">
        <v>0</v>
      </c>
      <c r="CI221" s="22">
        <v>0</v>
      </c>
      <c r="CJ221" s="22">
        <v>0</v>
      </c>
      <c r="CK221" s="22"/>
      <c r="CL221" s="22">
        <v>0</v>
      </c>
      <c r="CM221" s="22">
        <v>0</v>
      </c>
      <c r="CN221" s="22">
        <v>0</v>
      </c>
      <c r="CO221" s="22">
        <v>0</v>
      </c>
      <c r="CP221" s="22">
        <v>0</v>
      </c>
      <c r="CQ221" s="22">
        <v>0</v>
      </c>
      <c r="CR221" s="22">
        <v>0</v>
      </c>
      <c r="CS221" s="22"/>
      <c r="CT221" s="22">
        <v>1</v>
      </c>
      <c r="CU221" s="22">
        <v>0</v>
      </c>
      <c r="CV221" s="22">
        <v>10</v>
      </c>
      <c r="CW221" s="22">
        <v>0</v>
      </c>
      <c r="CX221" s="22">
        <v>0</v>
      </c>
      <c r="CY221" s="22">
        <v>47</v>
      </c>
      <c r="CZ221" s="22">
        <v>0</v>
      </c>
      <c r="DA221" s="22"/>
      <c r="DB221" s="22" t="s">
        <v>421</v>
      </c>
      <c r="DC221" s="22" t="s">
        <v>437</v>
      </c>
      <c r="DD221" s="22" t="s">
        <v>421</v>
      </c>
      <c r="DE221" s="22" t="s">
        <v>421</v>
      </c>
      <c r="DF221" s="22" t="s">
        <v>421</v>
      </c>
      <c r="DG221" s="22">
        <v>0</v>
      </c>
      <c r="DH221" s="22"/>
      <c r="DI221" s="22" t="s">
        <v>1596</v>
      </c>
      <c r="DJ221" s="22" t="s">
        <v>1597</v>
      </c>
      <c r="DK221" s="22" t="s">
        <v>1598</v>
      </c>
      <c r="DL221" s="22"/>
      <c r="DM221" s="22" t="s">
        <v>426</v>
      </c>
      <c r="DN221" s="22" t="s">
        <v>427</v>
      </c>
      <c r="DO221" s="22" t="s">
        <v>427</v>
      </c>
      <c r="DP221" s="22" t="s">
        <v>427</v>
      </c>
      <c r="DQ221" s="22" t="s">
        <v>427</v>
      </c>
      <c r="DR221" s="22" t="s">
        <v>427</v>
      </c>
      <c r="DS221" s="22" t="s">
        <v>427</v>
      </c>
      <c r="DT221" s="22"/>
      <c r="DU221" s="22" t="s">
        <v>464</v>
      </c>
      <c r="DV221" s="22" t="s">
        <v>465</v>
      </c>
      <c r="DW221" s="22" t="s">
        <v>429</v>
      </c>
      <c r="DX221" s="22" t="s">
        <v>429</v>
      </c>
      <c r="DY221" s="22" t="s">
        <v>465</v>
      </c>
      <c r="DZ221" s="22" t="s">
        <v>465</v>
      </c>
      <c r="EA221" s="22" t="s">
        <v>429</v>
      </c>
      <c r="EB221" s="22" t="s">
        <v>429</v>
      </c>
      <c r="EC221" s="22"/>
      <c r="ED221" s="22" t="s">
        <v>430</v>
      </c>
      <c r="EE221" s="22"/>
      <c r="EF221" s="22" t="s">
        <v>2230</v>
      </c>
      <c r="EG221" s="22"/>
      <c r="EH221" s="22"/>
      <c r="EI221" s="22">
        <v>0</v>
      </c>
      <c r="EJ221" s="22">
        <v>0</v>
      </c>
      <c r="EK221" s="22"/>
      <c r="EL221" s="22" t="s">
        <v>443</v>
      </c>
      <c r="EM221" s="22" t="s">
        <v>421</v>
      </c>
      <c r="EN221" s="22" t="s">
        <v>421</v>
      </c>
      <c r="EO221" s="22"/>
      <c r="EP221" s="22" t="s">
        <v>2231</v>
      </c>
      <c r="EQ221" s="22" t="s">
        <v>1751</v>
      </c>
      <c r="ER221" s="22">
        <v>34</v>
      </c>
      <c r="EU221">
        <v>2.3503014321537324E-2</v>
      </c>
      <c r="EV221">
        <v>9.4250666568601454E-3</v>
      </c>
      <c r="EY221" s="22">
        <f t="shared" si="9"/>
        <v>197</v>
      </c>
      <c r="EZ221" s="22">
        <f t="shared" si="10"/>
        <v>0</v>
      </c>
      <c r="FA221" s="22" t="str">
        <f t="shared" si="11"/>
        <v>OK</v>
      </c>
    </row>
    <row r="222" spans="2:157" x14ac:dyDescent="0.25">
      <c r="B222" s="22" t="s">
        <v>49</v>
      </c>
      <c r="C222" s="22" t="s">
        <v>1601</v>
      </c>
      <c r="D222" s="22" t="s">
        <v>414</v>
      </c>
      <c r="E222" s="22" t="s">
        <v>555</v>
      </c>
      <c r="F222" s="22" t="s">
        <v>564</v>
      </c>
      <c r="G222" s="22" t="s">
        <v>1407</v>
      </c>
      <c r="H222" s="22" t="s">
        <v>1584</v>
      </c>
      <c r="I222" s="22" t="s">
        <v>426</v>
      </c>
      <c r="J222" s="66">
        <v>3266.2816466666663</v>
      </c>
      <c r="K222" s="67">
        <v>3266.2816466666663</v>
      </c>
      <c r="L222" s="22"/>
      <c r="M222" s="22" t="s">
        <v>420</v>
      </c>
      <c r="N222" s="22"/>
      <c r="O222" s="22">
        <v>44</v>
      </c>
      <c r="P222" s="22">
        <v>144</v>
      </c>
      <c r="Q222" s="22">
        <v>0</v>
      </c>
      <c r="R222" s="22">
        <v>0</v>
      </c>
      <c r="S222" s="22">
        <v>0</v>
      </c>
      <c r="T222" s="22">
        <v>0</v>
      </c>
      <c r="U222" s="22">
        <v>0</v>
      </c>
      <c r="V222" s="22">
        <v>188</v>
      </c>
      <c r="W222" s="22">
        <v>44</v>
      </c>
      <c r="X222" s="22">
        <v>0</v>
      </c>
      <c r="Y222" s="22"/>
      <c r="Z222" s="22">
        <v>123</v>
      </c>
      <c r="AA222" s="22">
        <v>50</v>
      </c>
      <c r="AB222" s="22">
        <v>15</v>
      </c>
      <c r="AC222" s="22">
        <v>0</v>
      </c>
      <c r="AD222" s="22">
        <v>0</v>
      </c>
      <c r="AE222" s="22">
        <v>0</v>
      </c>
      <c r="AF222" s="22">
        <v>0</v>
      </c>
      <c r="AG222" s="22"/>
      <c r="AH222" s="22">
        <v>29</v>
      </c>
      <c r="AI222" s="22">
        <v>15</v>
      </c>
      <c r="AJ222" s="22">
        <v>0</v>
      </c>
      <c r="AK222" s="22">
        <v>0</v>
      </c>
      <c r="AL222" s="22">
        <v>0</v>
      </c>
      <c r="AM222" s="22">
        <v>0</v>
      </c>
      <c r="AN222" s="22">
        <v>0</v>
      </c>
      <c r="AO222" s="22"/>
      <c r="AP222" s="22">
        <v>0</v>
      </c>
      <c r="AQ222" s="22">
        <v>0</v>
      </c>
      <c r="AR222" s="22">
        <v>0</v>
      </c>
      <c r="AS222" s="22">
        <v>0</v>
      </c>
      <c r="AT222" s="22">
        <v>0</v>
      </c>
      <c r="AU222" s="22">
        <v>0</v>
      </c>
      <c r="AV222" s="22">
        <v>0</v>
      </c>
      <c r="AW222" s="22"/>
      <c r="AX222" s="22">
        <v>29</v>
      </c>
      <c r="AY222" s="22">
        <v>15</v>
      </c>
      <c r="AZ222" s="22">
        <v>0</v>
      </c>
      <c r="BA222" s="22">
        <v>0</v>
      </c>
      <c r="BB222" s="22">
        <v>0</v>
      </c>
      <c r="BC222" s="22">
        <v>0</v>
      </c>
      <c r="BD222" s="22">
        <v>0</v>
      </c>
      <c r="BE222" s="22"/>
      <c r="BF222" s="22">
        <v>94</v>
      </c>
      <c r="BG222" s="22">
        <v>35</v>
      </c>
      <c r="BH222" s="22">
        <v>15</v>
      </c>
      <c r="BI222" s="22">
        <v>0</v>
      </c>
      <c r="BJ222" s="22">
        <v>0</v>
      </c>
      <c r="BK222" s="22">
        <v>0</v>
      </c>
      <c r="BL222" s="22">
        <v>0</v>
      </c>
      <c r="BM222" s="22"/>
      <c r="BN222" s="22">
        <v>0</v>
      </c>
      <c r="BO222" s="22">
        <v>0</v>
      </c>
      <c r="BP222" s="22">
        <v>0</v>
      </c>
      <c r="BQ222" s="22">
        <v>0</v>
      </c>
      <c r="BR222" s="22">
        <v>0</v>
      </c>
      <c r="BS222" s="22">
        <v>0</v>
      </c>
      <c r="BT222" s="22">
        <v>0</v>
      </c>
      <c r="BU222" s="22"/>
      <c r="BV222" s="22">
        <v>0</v>
      </c>
      <c r="BW222" s="22">
        <v>0</v>
      </c>
      <c r="BX222" s="22">
        <v>0</v>
      </c>
      <c r="BY222" s="22">
        <v>0</v>
      </c>
      <c r="BZ222" s="22">
        <v>0</v>
      </c>
      <c r="CA222" s="22">
        <v>0</v>
      </c>
      <c r="CB222" s="22">
        <v>0</v>
      </c>
      <c r="CC222" s="22"/>
      <c r="CD222" s="22">
        <v>0</v>
      </c>
      <c r="CE222" s="22">
        <v>0</v>
      </c>
      <c r="CF222" s="22">
        <v>0</v>
      </c>
      <c r="CG222" s="22">
        <v>0</v>
      </c>
      <c r="CH222" s="22">
        <v>0</v>
      </c>
      <c r="CI222" s="22">
        <v>0</v>
      </c>
      <c r="CJ222" s="22">
        <v>0</v>
      </c>
      <c r="CK222" s="22"/>
      <c r="CL222" s="22">
        <v>0</v>
      </c>
      <c r="CM222" s="22">
        <v>0</v>
      </c>
      <c r="CN222" s="22">
        <v>0</v>
      </c>
      <c r="CO222" s="22">
        <v>0</v>
      </c>
      <c r="CP222" s="22">
        <v>0</v>
      </c>
      <c r="CQ222" s="22">
        <v>0</v>
      </c>
      <c r="CR222" s="22">
        <v>0</v>
      </c>
      <c r="CS222" s="22"/>
      <c r="CT222" s="22">
        <v>0</v>
      </c>
      <c r="CU222" s="22">
        <v>0</v>
      </c>
      <c r="CV222" s="22">
        <v>0</v>
      </c>
      <c r="CW222" s="22">
        <v>0</v>
      </c>
      <c r="CX222" s="22">
        <v>0</v>
      </c>
      <c r="CY222" s="22">
        <v>0</v>
      </c>
      <c r="CZ222" s="22">
        <v>0</v>
      </c>
      <c r="DA222" s="22"/>
      <c r="DB222" s="22" t="s">
        <v>421</v>
      </c>
      <c r="DC222" s="22" t="s">
        <v>437</v>
      </c>
      <c r="DD222" s="22" t="s">
        <v>421</v>
      </c>
      <c r="DE222" s="22" t="s">
        <v>421</v>
      </c>
      <c r="DF222" s="22" t="s">
        <v>421</v>
      </c>
      <c r="DG222" s="22">
        <v>0</v>
      </c>
      <c r="DH222" s="22"/>
      <c r="DI222" s="22" t="s">
        <v>1602</v>
      </c>
      <c r="DJ222" s="22" t="s">
        <v>454</v>
      </c>
      <c r="DK222" s="22" t="s">
        <v>1603</v>
      </c>
      <c r="DL222" s="22"/>
      <c r="DM222" s="22" t="s">
        <v>426</v>
      </c>
      <c r="DN222" s="22" t="s">
        <v>427</v>
      </c>
      <c r="DO222" s="22" t="s">
        <v>427</v>
      </c>
      <c r="DP222" s="22" t="s">
        <v>427</v>
      </c>
      <c r="DQ222" s="22" t="s">
        <v>427</v>
      </c>
      <c r="DR222" s="22" t="s">
        <v>427</v>
      </c>
      <c r="DS222" s="22" t="s">
        <v>427</v>
      </c>
      <c r="DT222" s="22"/>
      <c r="DU222" s="22" t="s">
        <v>428</v>
      </c>
      <c r="DV222" s="22" t="s">
        <v>429</v>
      </c>
      <c r="DW222" s="22" t="s">
        <v>429</v>
      </c>
      <c r="DX222" s="22" t="s">
        <v>429</v>
      </c>
      <c r="DY222" s="22" t="s">
        <v>429</v>
      </c>
      <c r="DZ222" s="22" t="s">
        <v>429</v>
      </c>
      <c r="EA222" s="22" t="s">
        <v>429</v>
      </c>
      <c r="EB222" s="22" t="s">
        <v>429</v>
      </c>
      <c r="EC222" s="22"/>
      <c r="ED222" s="22" t="s">
        <v>430</v>
      </c>
      <c r="EE222" s="22"/>
      <c r="EF222" s="22" t="s">
        <v>426</v>
      </c>
      <c r="EG222" s="22"/>
      <c r="EH222" s="22"/>
      <c r="EI222" s="22">
        <v>0</v>
      </c>
      <c r="EJ222" s="22">
        <v>0</v>
      </c>
      <c r="EK222" s="22"/>
      <c r="EL222" s="22" t="s">
        <v>443</v>
      </c>
      <c r="EM222" s="22" t="s">
        <v>421</v>
      </c>
      <c r="EN222" s="22" t="s">
        <v>421</v>
      </c>
      <c r="EO222" s="22"/>
      <c r="EP222" s="22" t="s">
        <v>2232</v>
      </c>
      <c r="EQ222" s="22" t="s">
        <v>1751</v>
      </c>
      <c r="ER222" s="22">
        <v>34</v>
      </c>
      <c r="EU222">
        <v>1.3292795463955858E-2</v>
      </c>
      <c r="EV222">
        <v>3.1110797894364777E-3</v>
      </c>
      <c r="EY222" s="22">
        <f t="shared" si="9"/>
        <v>0</v>
      </c>
      <c r="EZ222" s="22">
        <f t="shared" si="10"/>
        <v>0</v>
      </c>
      <c r="FA222" s="22" t="str">
        <f t="shared" si="11"/>
        <v>OK</v>
      </c>
    </row>
    <row r="223" spans="2:157" x14ac:dyDescent="0.25">
      <c r="B223" s="22" t="s" vm="18">
        <v>67</v>
      </c>
      <c r="C223" s="22" t="s">
        <v>1605</v>
      </c>
      <c r="D223" s="22" t="s">
        <v>446</v>
      </c>
      <c r="E223" s="22" t="s">
        <v>555</v>
      </c>
      <c r="F223" s="22" t="s">
        <v>564</v>
      </c>
      <c r="G223" s="22" t="s">
        <v>1407</v>
      </c>
      <c r="H223" s="22" t="s">
        <v>1508</v>
      </c>
      <c r="I223" s="22" t="s">
        <v>426</v>
      </c>
      <c r="J223" s="66">
        <v>6724.7988116666675</v>
      </c>
      <c r="K223" s="67">
        <v>6724.7988116666675</v>
      </c>
      <c r="L223" s="22"/>
      <c r="M223" s="22" t="s">
        <v>420</v>
      </c>
      <c r="N223" s="22"/>
      <c r="O223" s="22">
        <v>134</v>
      </c>
      <c r="P223" s="22">
        <v>0</v>
      </c>
      <c r="Q223" s="22">
        <v>0</v>
      </c>
      <c r="R223" s="22">
        <v>0</v>
      </c>
      <c r="S223" s="22">
        <v>0</v>
      </c>
      <c r="T223" s="22">
        <v>0</v>
      </c>
      <c r="U223" s="22">
        <v>0</v>
      </c>
      <c r="V223" s="22">
        <v>134</v>
      </c>
      <c r="W223" s="22">
        <v>134</v>
      </c>
      <c r="X223" s="22">
        <v>0</v>
      </c>
      <c r="Y223" s="22"/>
      <c r="Z223" s="22">
        <v>89</v>
      </c>
      <c r="AA223" s="22">
        <v>0</v>
      </c>
      <c r="AB223" s="22">
        <v>45</v>
      </c>
      <c r="AC223" s="22">
        <v>0</v>
      </c>
      <c r="AD223" s="22">
        <v>0</v>
      </c>
      <c r="AE223" s="22">
        <v>0</v>
      </c>
      <c r="AF223" s="22">
        <v>0</v>
      </c>
      <c r="AG223" s="22"/>
      <c r="AH223" s="22">
        <v>89</v>
      </c>
      <c r="AI223" s="22">
        <v>0</v>
      </c>
      <c r="AJ223" s="22">
        <v>45</v>
      </c>
      <c r="AK223" s="22">
        <v>0</v>
      </c>
      <c r="AL223" s="22">
        <v>0</v>
      </c>
      <c r="AM223" s="22">
        <v>0</v>
      </c>
      <c r="AN223" s="22">
        <v>0</v>
      </c>
      <c r="AO223" s="22"/>
      <c r="AP223" s="22">
        <v>0</v>
      </c>
      <c r="AQ223" s="22">
        <v>0</v>
      </c>
      <c r="AR223" s="22">
        <v>0</v>
      </c>
      <c r="AS223" s="22">
        <v>0</v>
      </c>
      <c r="AT223" s="22">
        <v>0</v>
      </c>
      <c r="AU223" s="22">
        <v>0</v>
      </c>
      <c r="AV223" s="22">
        <v>0</v>
      </c>
      <c r="AW223" s="22"/>
      <c r="AX223" s="22">
        <v>89</v>
      </c>
      <c r="AY223" s="22">
        <v>0</v>
      </c>
      <c r="AZ223" s="22">
        <v>45</v>
      </c>
      <c r="BA223" s="22">
        <v>0</v>
      </c>
      <c r="BB223" s="22">
        <v>0</v>
      </c>
      <c r="BC223" s="22">
        <v>0</v>
      </c>
      <c r="BD223" s="22">
        <v>0</v>
      </c>
      <c r="BE223" s="22"/>
      <c r="BF223" s="22">
        <v>0</v>
      </c>
      <c r="BG223" s="22">
        <v>0</v>
      </c>
      <c r="BH223" s="22">
        <v>0</v>
      </c>
      <c r="BI223" s="22">
        <v>0</v>
      </c>
      <c r="BJ223" s="22">
        <v>0</v>
      </c>
      <c r="BK223" s="22">
        <v>0</v>
      </c>
      <c r="BL223" s="22">
        <v>0</v>
      </c>
      <c r="BM223" s="22"/>
      <c r="BN223" s="22">
        <v>0</v>
      </c>
      <c r="BO223" s="22">
        <v>0</v>
      </c>
      <c r="BP223" s="22">
        <v>0</v>
      </c>
      <c r="BQ223" s="22">
        <v>0</v>
      </c>
      <c r="BR223" s="22">
        <v>0</v>
      </c>
      <c r="BS223" s="22">
        <v>0</v>
      </c>
      <c r="BT223" s="22">
        <v>0</v>
      </c>
      <c r="BU223" s="22"/>
      <c r="BV223" s="22">
        <v>0</v>
      </c>
      <c r="BW223" s="22">
        <v>0</v>
      </c>
      <c r="BX223" s="22">
        <v>0</v>
      </c>
      <c r="BY223" s="22">
        <v>0</v>
      </c>
      <c r="BZ223" s="22">
        <v>0</v>
      </c>
      <c r="CA223" s="22">
        <v>0</v>
      </c>
      <c r="CB223" s="22">
        <v>0</v>
      </c>
      <c r="CC223" s="22"/>
      <c r="CD223" s="22">
        <v>0</v>
      </c>
      <c r="CE223" s="22">
        <v>0</v>
      </c>
      <c r="CF223" s="22">
        <v>0</v>
      </c>
      <c r="CG223" s="22">
        <v>0</v>
      </c>
      <c r="CH223" s="22">
        <v>0</v>
      </c>
      <c r="CI223" s="22">
        <v>0</v>
      </c>
      <c r="CJ223" s="22">
        <v>0</v>
      </c>
      <c r="CK223" s="22"/>
      <c r="CL223" s="22">
        <v>0</v>
      </c>
      <c r="CM223" s="22">
        <v>0</v>
      </c>
      <c r="CN223" s="22">
        <v>0</v>
      </c>
      <c r="CO223" s="22">
        <v>0</v>
      </c>
      <c r="CP223" s="22">
        <v>0</v>
      </c>
      <c r="CQ223" s="22">
        <v>0</v>
      </c>
      <c r="CR223" s="22">
        <v>0</v>
      </c>
      <c r="CS223" s="22"/>
      <c r="CT223" s="22">
        <v>0</v>
      </c>
      <c r="CU223" s="22">
        <v>0</v>
      </c>
      <c r="CV223" s="22">
        <v>0</v>
      </c>
      <c r="CW223" s="22">
        <v>0</v>
      </c>
      <c r="CX223" s="22">
        <v>0</v>
      </c>
      <c r="CY223" s="22">
        <v>0</v>
      </c>
      <c r="CZ223" s="22">
        <v>0</v>
      </c>
      <c r="DA223" s="22"/>
      <c r="DB223" s="22" t="s">
        <v>421</v>
      </c>
      <c r="DC223" s="22" t="s">
        <v>437</v>
      </c>
      <c r="DD223" s="22" t="s">
        <v>421</v>
      </c>
      <c r="DE223" s="22" t="s">
        <v>421</v>
      </c>
      <c r="DF223" s="22" t="s">
        <v>421</v>
      </c>
      <c r="DG223" s="22">
        <v>0</v>
      </c>
      <c r="DH223" s="22"/>
      <c r="DI223" s="22" t="s">
        <v>1606</v>
      </c>
      <c r="DJ223" s="22" t="s">
        <v>810</v>
      </c>
      <c r="DK223" s="22" t="s">
        <v>2233</v>
      </c>
      <c r="DL223" s="22"/>
      <c r="DM223" s="22" t="s">
        <v>426</v>
      </c>
      <c r="DN223" s="22" t="s">
        <v>427</v>
      </c>
      <c r="DO223" s="22" t="s">
        <v>427</v>
      </c>
      <c r="DP223" s="22" t="s">
        <v>427</v>
      </c>
      <c r="DQ223" s="22" t="s">
        <v>427</v>
      </c>
      <c r="DR223" s="22" t="s">
        <v>427</v>
      </c>
      <c r="DS223" s="22" t="s">
        <v>427</v>
      </c>
      <c r="DT223" s="22"/>
      <c r="DU223" s="22" t="s">
        <v>428</v>
      </c>
      <c r="DV223" s="22" t="s">
        <v>429</v>
      </c>
      <c r="DW223" s="22" t="s">
        <v>429</v>
      </c>
      <c r="DX223" s="22" t="s">
        <v>465</v>
      </c>
      <c r="DY223" s="22" t="s">
        <v>465</v>
      </c>
      <c r="DZ223" s="22" t="s">
        <v>429</v>
      </c>
      <c r="EA223" s="22" t="s">
        <v>429</v>
      </c>
      <c r="EB223" s="22" t="s">
        <v>429</v>
      </c>
      <c r="EC223" s="22"/>
      <c r="ED223" s="22" t="s">
        <v>441</v>
      </c>
      <c r="EE223" s="22"/>
      <c r="EF223" s="22" t="s">
        <v>2234</v>
      </c>
      <c r="EG223" s="22"/>
      <c r="EH223" s="22"/>
      <c r="EI223" s="22">
        <v>0</v>
      </c>
      <c r="EJ223" s="22">
        <v>0</v>
      </c>
      <c r="EK223" s="22"/>
      <c r="EL223" s="22" t="s">
        <v>456</v>
      </c>
      <c r="EM223" s="22" t="s">
        <v>427</v>
      </c>
      <c r="EN223" s="22" t="s">
        <v>421</v>
      </c>
      <c r="EO223" s="22"/>
      <c r="EP223" s="22" t="s">
        <v>2235</v>
      </c>
      <c r="EQ223" s="22" t="s">
        <v>1751</v>
      </c>
      <c r="ER223" s="22">
        <v>34</v>
      </c>
      <c r="EU223">
        <v>4.6019045452186874E-3</v>
      </c>
      <c r="EV223">
        <v>4.6019045452186874E-3</v>
      </c>
      <c r="EY223" s="22">
        <f t="shared" si="9"/>
        <v>0</v>
      </c>
      <c r="EZ223" s="22">
        <f t="shared" si="10"/>
        <v>0</v>
      </c>
      <c r="FA223" s="22" t="str">
        <f t="shared" si="11"/>
        <v>OK</v>
      </c>
    </row>
    <row r="224" spans="2:157" x14ac:dyDescent="0.25">
      <c r="B224" s="22" t="s" vm="19">
        <v>68</v>
      </c>
      <c r="C224" s="22" t="s">
        <v>1610</v>
      </c>
      <c r="D224" s="22" t="s">
        <v>446</v>
      </c>
      <c r="E224" s="22" t="s">
        <v>555</v>
      </c>
      <c r="F224" s="22" t="s">
        <v>564</v>
      </c>
      <c r="G224" s="22" t="s">
        <v>1407</v>
      </c>
      <c r="H224" s="22" t="s">
        <v>1419</v>
      </c>
      <c r="I224" s="22" t="s">
        <v>426</v>
      </c>
      <c r="J224" s="66">
        <v>5028.0865483333328</v>
      </c>
      <c r="K224" s="67">
        <v>5028.0865483333328</v>
      </c>
      <c r="L224" s="22"/>
      <c r="M224" s="22" t="s">
        <v>420</v>
      </c>
      <c r="N224" s="22"/>
      <c r="O224" s="22">
        <v>0</v>
      </c>
      <c r="P224" s="22">
        <v>230</v>
      </c>
      <c r="Q224" s="22">
        <v>0</v>
      </c>
      <c r="R224" s="22">
        <v>0</v>
      </c>
      <c r="S224" s="22">
        <v>0</v>
      </c>
      <c r="T224" s="22">
        <v>0</v>
      </c>
      <c r="U224" s="22">
        <v>0</v>
      </c>
      <c r="V224" s="22">
        <v>230</v>
      </c>
      <c r="W224" s="22">
        <v>0</v>
      </c>
      <c r="X224" s="22">
        <v>0</v>
      </c>
      <c r="Y224" s="22"/>
      <c r="Z224" s="22">
        <v>83</v>
      </c>
      <c r="AA224" s="22">
        <v>0</v>
      </c>
      <c r="AB224" s="22">
        <v>55</v>
      </c>
      <c r="AC224" s="22">
        <v>61</v>
      </c>
      <c r="AD224" s="22">
        <v>5</v>
      </c>
      <c r="AE224" s="22">
        <v>26</v>
      </c>
      <c r="AF224" s="22">
        <v>0</v>
      </c>
      <c r="AG224" s="22"/>
      <c r="AH224" s="22">
        <v>0</v>
      </c>
      <c r="AI224" s="22">
        <v>0</v>
      </c>
      <c r="AJ224" s="22">
        <v>0</v>
      </c>
      <c r="AK224" s="22">
        <v>0</v>
      </c>
      <c r="AL224" s="22">
        <v>0</v>
      </c>
      <c r="AM224" s="22">
        <v>0</v>
      </c>
      <c r="AN224" s="22">
        <v>0</v>
      </c>
      <c r="AO224" s="22"/>
      <c r="AP224" s="22">
        <v>0</v>
      </c>
      <c r="AQ224" s="22">
        <v>0</v>
      </c>
      <c r="AR224" s="22">
        <v>0</v>
      </c>
      <c r="AS224" s="22">
        <v>0</v>
      </c>
      <c r="AT224" s="22">
        <v>0</v>
      </c>
      <c r="AU224" s="22">
        <v>0</v>
      </c>
      <c r="AV224" s="22">
        <v>0</v>
      </c>
      <c r="AW224" s="22"/>
      <c r="AX224" s="22">
        <v>0</v>
      </c>
      <c r="AY224" s="22">
        <v>0</v>
      </c>
      <c r="AZ224" s="22">
        <v>0</v>
      </c>
      <c r="BA224" s="22">
        <v>0</v>
      </c>
      <c r="BB224" s="22">
        <v>0</v>
      </c>
      <c r="BC224" s="22">
        <v>0</v>
      </c>
      <c r="BD224" s="22">
        <v>0</v>
      </c>
      <c r="BE224" s="22"/>
      <c r="BF224" s="22">
        <v>83</v>
      </c>
      <c r="BG224" s="22">
        <v>0</v>
      </c>
      <c r="BH224" s="22">
        <v>55</v>
      </c>
      <c r="BI224" s="22">
        <v>61</v>
      </c>
      <c r="BJ224" s="22">
        <v>5</v>
      </c>
      <c r="BK224" s="22">
        <v>26</v>
      </c>
      <c r="BL224" s="22">
        <v>0</v>
      </c>
      <c r="BM224" s="22"/>
      <c r="BN224" s="22">
        <v>0</v>
      </c>
      <c r="BO224" s="22">
        <v>0</v>
      </c>
      <c r="BP224" s="22">
        <v>0</v>
      </c>
      <c r="BQ224" s="22">
        <v>0</v>
      </c>
      <c r="BR224" s="22">
        <v>0</v>
      </c>
      <c r="BS224" s="22">
        <v>0</v>
      </c>
      <c r="BT224" s="22">
        <v>0</v>
      </c>
      <c r="BU224" s="22"/>
      <c r="BV224" s="22">
        <v>0</v>
      </c>
      <c r="BW224" s="22">
        <v>0</v>
      </c>
      <c r="BX224" s="22">
        <v>0</v>
      </c>
      <c r="BY224" s="22">
        <v>0</v>
      </c>
      <c r="BZ224" s="22">
        <v>0</v>
      </c>
      <c r="CA224" s="22">
        <v>0</v>
      </c>
      <c r="CB224" s="22">
        <v>0</v>
      </c>
      <c r="CC224" s="22"/>
      <c r="CD224" s="22">
        <v>0</v>
      </c>
      <c r="CE224" s="22">
        <v>0</v>
      </c>
      <c r="CF224" s="22">
        <v>0</v>
      </c>
      <c r="CG224" s="22">
        <v>0</v>
      </c>
      <c r="CH224" s="22">
        <v>0</v>
      </c>
      <c r="CI224" s="22">
        <v>0</v>
      </c>
      <c r="CJ224" s="22">
        <v>0</v>
      </c>
      <c r="CK224" s="22"/>
      <c r="CL224" s="22">
        <v>0</v>
      </c>
      <c r="CM224" s="22">
        <v>0</v>
      </c>
      <c r="CN224" s="22">
        <v>0</v>
      </c>
      <c r="CO224" s="22">
        <v>0</v>
      </c>
      <c r="CP224" s="22">
        <v>0</v>
      </c>
      <c r="CQ224" s="22">
        <v>0</v>
      </c>
      <c r="CR224" s="22">
        <v>0</v>
      </c>
      <c r="CS224" s="22"/>
      <c r="CT224" s="22">
        <v>0</v>
      </c>
      <c r="CU224" s="22">
        <v>0</v>
      </c>
      <c r="CV224" s="22">
        <v>0</v>
      </c>
      <c r="CW224" s="22">
        <v>0</v>
      </c>
      <c r="CX224" s="22">
        <v>0</v>
      </c>
      <c r="CY224" s="22">
        <v>0</v>
      </c>
      <c r="CZ224" s="22">
        <v>0</v>
      </c>
      <c r="DA224" s="22"/>
      <c r="DB224" s="22" t="s">
        <v>421</v>
      </c>
      <c r="DC224" s="22" t="s">
        <v>437</v>
      </c>
      <c r="DD224" s="22" t="s">
        <v>421</v>
      </c>
      <c r="DE224" s="22" t="s">
        <v>421</v>
      </c>
      <c r="DF224" s="22" t="s">
        <v>421</v>
      </c>
      <c r="DG224" s="22">
        <v>0</v>
      </c>
      <c r="DH224" s="22"/>
      <c r="DI224" s="22" t="s">
        <v>1611</v>
      </c>
      <c r="DJ224" s="22" t="s">
        <v>591</v>
      </c>
      <c r="DK224" s="22" t="s">
        <v>1612</v>
      </c>
      <c r="DL224" s="22"/>
      <c r="DM224" s="22" t="s">
        <v>426</v>
      </c>
      <c r="DN224" s="22" t="s">
        <v>427</v>
      </c>
      <c r="DO224" s="22" t="s">
        <v>427</v>
      </c>
      <c r="DP224" s="22" t="s">
        <v>427</v>
      </c>
      <c r="DQ224" s="22" t="s">
        <v>427</v>
      </c>
      <c r="DR224" s="22" t="s">
        <v>427</v>
      </c>
      <c r="DS224" s="22" t="s">
        <v>427</v>
      </c>
      <c r="DT224" s="22"/>
      <c r="DU224" s="22" t="s">
        <v>464</v>
      </c>
      <c r="DV224" s="22" t="s">
        <v>465</v>
      </c>
      <c r="DW224" s="22" t="s">
        <v>429</v>
      </c>
      <c r="DX224" s="22" t="s">
        <v>465</v>
      </c>
      <c r="DY224" s="22" t="s">
        <v>465</v>
      </c>
      <c r="DZ224" s="22" t="s">
        <v>465</v>
      </c>
      <c r="EA224" s="22" t="s">
        <v>465</v>
      </c>
      <c r="EB224" s="22" t="s">
        <v>465</v>
      </c>
      <c r="EC224" s="22"/>
      <c r="ED224" s="22" t="s">
        <v>480</v>
      </c>
      <c r="EE224" s="22"/>
      <c r="EF224" s="22" t="s">
        <v>2236</v>
      </c>
      <c r="EG224" s="22"/>
      <c r="EH224" s="22"/>
      <c r="EI224" s="22">
        <v>0</v>
      </c>
      <c r="EJ224" s="22">
        <v>0</v>
      </c>
      <c r="EK224" s="22"/>
      <c r="EL224" s="22" t="s">
        <v>474</v>
      </c>
      <c r="EM224" s="22" t="s">
        <v>427</v>
      </c>
      <c r="EN224" s="22" t="s">
        <v>421</v>
      </c>
      <c r="EO224" s="22"/>
      <c r="EP224" s="22" t="s">
        <v>2237</v>
      </c>
      <c r="EQ224" s="22" t="s">
        <v>1751</v>
      </c>
      <c r="ER224" s="22">
        <v>34</v>
      </c>
      <c r="EU224">
        <v>1.0564214119889751E-2</v>
      </c>
      <c r="EV224">
        <v>0</v>
      </c>
      <c r="EY224" s="22">
        <f t="shared" ref="EY224:EY250" si="12">SUM(AP224:AV224)</f>
        <v>0</v>
      </c>
      <c r="EZ224" s="22">
        <f t="shared" ref="EZ224:EZ250" si="13">EY224-X224</f>
        <v>0</v>
      </c>
      <c r="FA224" s="22" t="str">
        <f t="shared" ref="FA224:FA250" si="14">IFERROR(IF(EZ224=0,"OK","ERROR"),"NO SUBMISSION")</f>
        <v>OK</v>
      </c>
    </row>
    <row r="225" spans="2:157" x14ac:dyDescent="0.25">
      <c r="B225" s="22" t="s" vm="35">
        <v>90</v>
      </c>
      <c r="C225" s="22" t="s">
        <v>1615</v>
      </c>
      <c r="D225" s="22" t="s">
        <v>446</v>
      </c>
      <c r="E225" s="22" t="s">
        <v>555</v>
      </c>
      <c r="F225" s="22" t="s">
        <v>564</v>
      </c>
      <c r="G225" s="22" t="s">
        <v>1407</v>
      </c>
      <c r="H225" s="22" t="s">
        <v>1445</v>
      </c>
      <c r="I225" s="22" t="s">
        <v>426</v>
      </c>
      <c r="J225" s="66">
        <v>2749.8838616666667</v>
      </c>
      <c r="K225" s="67">
        <v>2749.8838616666667</v>
      </c>
      <c r="L225" s="22"/>
      <c r="M225" s="22" t="s">
        <v>420</v>
      </c>
      <c r="N225" s="22"/>
      <c r="O225" s="22">
        <v>0</v>
      </c>
      <c r="P225" s="22">
        <v>107</v>
      </c>
      <c r="Q225" s="22">
        <v>4</v>
      </c>
      <c r="R225" s="22">
        <v>22</v>
      </c>
      <c r="S225" s="22">
        <v>40</v>
      </c>
      <c r="T225" s="22">
        <v>3</v>
      </c>
      <c r="U225" s="22">
        <v>8</v>
      </c>
      <c r="V225" s="22">
        <v>155</v>
      </c>
      <c r="W225" s="22">
        <v>15</v>
      </c>
      <c r="X225" s="22">
        <v>73</v>
      </c>
      <c r="Y225" s="22"/>
      <c r="Z225" s="22">
        <v>89</v>
      </c>
      <c r="AA225" s="22">
        <v>0</v>
      </c>
      <c r="AB225" s="22">
        <v>48</v>
      </c>
      <c r="AC225" s="22">
        <v>18</v>
      </c>
      <c r="AD225" s="22">
        <v>0</v>
      </c>
      <c r="AE225" s="22">
        <v>0</v>
      </c>
      <c r="AF225" s="22">
        <v>0</v>
      </c>
      <c r="AG225" s="22"/>
      <c r="AH225" s="22">
        <v>0</v>
      </c>
      <c r="AI225" s="22">
        <v>0</v>
      </c>
      <c r="AJ225" s="22">
        <v>15</v>
      </c>
      <c r="AK225" s="22">
        <v>0</v>
      </c>
      <c r="AL225" s="22">
        <v>0</v>
      </c>
      <c r="AM225" s="22">
        <v>0</v>
      </c>
      <c r="AN225" s="22">
        <v>0</v>
      </c>
      <c r="AO225" s="22"/>
      <c r="AP225" s="22">
        <v>0</v>
      </c>
      <c r="AQ225" s="22">
        <v>0</v>
      </c>
      <c r="AR225" s="22">
        <v>73</v>
      </c>
      <c r="AS225" s="22">
        <v>0</v>
      </c>
      <c r="AT225" s="22">
        <v>0</v>
      </c>
      <c r="AU225" s="22">
        <v>0</v>
      </c>
      <c r="AV225" s="22">
        <v>0</v>
      </c>
      <c r="AW225" s="22"/>
      <c r="AX225" s="22">
        <v>0</v>
      </c>
      <c r="AY225" s="22">
        <v>0</v>
      </c>
      <c r="AZ225" s="22">
        <v>0</v>
      </c>
      <c r="BA225" s="22">
        <v>0</v>
      </c>
      <c r="BB225" s="22">
        <v>0</v>
      </c>
      <c r="BC225" s="22">
        <v>0</v>
      </c>
      <c r="BD225" s="22">
        <v>0</v>
      </c>
      <c r="BE225" s="22"/>
      <c r="BF225" s="22">
        <v>89</v>
      </c>
      <c r="BG225" s="22">
        <v>0</v>
      </c>
      <c r="BH225" s="22">
        <v>0</v>
      </c>
      <c r="BI225" s="22">
        <v>18</v>
      </c>
      <c r="BJ225" s="22">
        <v>0</v>
      </c>
      <c r="BK225" s="22">
        <v>0</v>
      </c>
      <c r="BL225" s="22">
        <v>0</v>
      </c>
      <c r="BM225" s="22"/>
      <c r="BN225" s="22">
        <v>0</v>
      </c>
      <c r="BO225" s="22">
        <v>0</v>
      </c>
      <c r="BP225" s="22">
        <v>4</v>
      </c>
      <c r="BQ225" s="22">
        <v>0</v>
      </c>
      <c r="BR225" s="22">
        <v>0</v>
      </c>
      <c r="BS225" s="22">
        <v>0</v>
      </c>
      <c r="BT225" s="22">
        <v>0</v>
      </c>
      <c r="BU225" s="22"/>
      <c r="BV225" s="22">
        <v>0</v>
      </c>
      <c r="BW225" s="22">
        <v>0</v>
      </c>
      <c r="BX225" s="22">
        <v>22</v>
      </c>
      <c r="BY225" s="22">
        <v>0</v>
      </c>
      <c r="BZ225" s="22">
        <v>0</v>
      </c>
      <c r="CA225" s="22">
        <v>0</v>
      </c>
      <c r="CB225" s="22">
        <v>0</v>
      </c>
      <c r="CC225" s="22"/>
      <c r="CD225" s="22">
        <v>0</v>
      </c>
      <c r="CE225" s="22">
        <v>0</v>
      </c>
      <c r="CF225" s="22">
        <v>40</v>
      </c>
      <c r="CG225" s="22">
        <v>0</v>
      </c>
      <c r="CH225" s="22">
        <v>0</v>
      </c>
      <c r="CI225" s="22">
        <v>0</v>
      </c>
      <c r="CJ225" s="22">
        <v>0</v>
      </c>
      <c r="CK225" s="22"/>
      <c r="CL225" s="22">
        <v>0</v>
      </c>
      <c r="CM225" s="22">
        <v>0</v>
      </c>
      <c r="CN225" s="22">
        <v>3</v>
      </c>
      <c r="CO225" s="22">
        <v>0</v>
      </c>
      <c r="CP225" s="22">
        <v>0</v>
      </c>
      <c r="CQ225" s="22">
        <v>0</v>
      </c>
      <c r="CR225" s="22">
        <v>0</v>
      </c>
      <c r="CS225" s="22"/>
      <c r="CT225" s="22">
        <v>0</v>
      </c>
      <c r="CU225" s="22">
        <v>0</v>
      </c>
      <c r="CV225" s="22">
        <v>8</v>
      </c>
      <c r="CW225" s="22">
        <v>0</v>
      </c>
      <c r="CX225" s="22">
        <v>0</v>
      </c>
      <c r="CY225" s="22">
        <v>0</v>
      </c>
      <c r="CZ225" s="22">
        <v>0</v>
      </c>
      <c r="DA225" s="22"/>
      <c r="DB225" s="22" t="s">
        <v>421</v>
      </c>
      <c r="DC225" s="22" t="s">
        <v>422</v>
      </c>
      <c r="DD225" s="22" t="s">
        <v>421</v>
      </c>
      <c r="DE225" s="22" t="s">
        <v>421</v>
      </c>
      <c r="DF225" s="22" t="s">
        <v>421</v>
      </c>
      <c r="DG225" s="22">
        <v>0</v>
      </c>
      <c r="DH225" s="22"/>
      <c r="DI225" s="22" t="s">
        <v>1616</v>
      </c>
      <c r="DJ225" s="22" t="s">
        <v>528</v>
      </c>
      <c r="DK225" s="22" t="s">
        <v>1617</v>
      </c>
      <c r="DL225" s="22"/>
      <c r="DM225" s="22" t="s">
        <v>426</v>
      </c>
      <c r="DN225" s="22" t="s">
        <v>427</v>
      </c>
      <c r="DO225" s="22" t="s">
        <v>427</v>
      </c>
      <c r="DP225" s="22" t="s">
        <v>427</v>
      </c>
      <c r="DQ225" s="22" t="s">
        <v>427</v>
      </c>
      <c r="DR225" s="22" t="s">
        <v>427</v>
      </c>
      <c r="DS225" s="22" t="s">
        <v>427</v>
      </c>
      <c r="DT225" s="22"/>
      <c r="DU225" s="22" t="s">
        <v>464</v>
      </c>
      <c r="DV225" s="22" t="s">
        <v>465</v>
      </c>
      <c r="DW225" s="22" t="s">
        <v>429</v>
      </c>
      <c r="DX225" s="22" t="s">
        <v>465</v>
      </c>
      <c r="DY225" s="22" t="s">
        <v>465</v>
      </c>
      <c r="DZ225" s="22" t="s">
        <v>465</v>
      </c>
      <c r="EA225" s="22" t="s">
        <v>429</v>
      </c>
      <c r="EB225" s="22" t="s">
        <v>429</v>
      </c>
      <c r="EC225" s="22"/>
      <c r="ED225" s="22" t="s">
        <v>441</v>
      </c>
      <c r="EE225" s="22"/>
      <c r="EF225" s="22" t="s">
        <v>2238</v>
      </c>
      <c r="EG225" s="22"/>
      <c r="EH225" s="22"/>
      <c r="EI225" s="22">
        <v>0</v>
      </c>
      <c r="EJ225" s="22">
        <v>0</v>
      </c>
      <c r="EK225" s="22"/>
      <c r="EL225" s="22" t="s">
        <v>651</v>
      </c>
      <c r="EM225" s="22" t="s">
        <v>421</v>
      </c>
      <c r="EN225" s="22" t="s">
        <v>421</v>
      </c>
      <c r="EO225" s="22"/>
      <c r="EP225" s="22" t="s">
        <v>2239</v>
      </c>
      <c r="EQ225" s="22" t="s">
        <v>1751</v>
      </c>
      <c r="ER225" s="22">
        <v>34</v>
      </c>
      <c r="EU225">
        <v>1.3017555847596063E-2</v>
      </c>
      <c r="EV225">
        <v>1.2597634691221995E-3</v>
      </c>
      <c r="EY225" s="22">
        <f t="shared" si="12"/>
        <v>73</v>
      </c>
      <c r="EZ225" s="22">
        <f t="shared" si="13"/>
        <v>0</v>
      </c>
      <c r="FA225" s="22" t="str">
        <f t="shared" si="14"/>
        <v>OK</v>
      </c>
    </row>
    <row r="226" spans="2:157" x14ac:dyDescent="0.25">
      <c r="B226" s="22" t="s">
        <v>94</v>
      </c>
      <c r="C226" s="22" t="s">
        <v>1620</v>
      </c>
      <c r="D226" s="22" t="s">
        <v>414</v>
      </c>
      <c r="E226" s="22" t="s">
        <v>555</v>
      </c>
      <c r="F226" s="22" t="s">
        <v>577</v>
      </c>
      <c r="G226" s="22" t="s">
        <v>1407</v>
      </c>
      <c r="H226" s="22" t="s">
        <v>1519</v>
      </c>
      <c r="I226" s="22" t="s">
        <v>426</v>
      </c>
      <c r="J226" s="66">
        <v>2051.0261733333332</v>
      </c>
      <c r="K226" s="67">
        <v>2051.0261733333332</v>
      </c>
      <c r="L226" s="22"/>
      <c r="M226" s="22" t="s">
        <v>420</v>
      </c>
      <c r="N226" s="22"/>
      <c r="O226" s="22">
        <v>8</v>
      </c>
      <c r="P226" s="22">
        <v>0</v>
      </c>
      <c r="Q226" s="22">
        <v>1</v>
      </c>
      <c r="R226" s="22">
        <v>33</v>
      </c>
      <c r="S226" s="22">
        <v>84</v>
      </c>
      <c r="T226" s="22">
        <v>0</v>
      </c>
      <c r="U226" s="22">
        <v>47</v>
      </c>
      <c r="V226" s="22">
        <v>139</v>
      </c>
      <c r="W226" s="22">
        <v>56</v>
      </c>
      <c r="X226" s="22">
        <v>164</v>
      </c>
      <c r="Y226" s="22"/>
      <c r="Z226" s="22">
        <v>90</v>
      </c>
      <c r="AA226" s="22">
        <v>49</v>
      </c>
      <c r="AB226" s="22">
        <v>0</v>
      </c>
      <c r="AC226" s="22">
        <v>0</v>
      </c>
      <c r="AD226" s="22">
        <v>0</v>
      </c>
      <c r="AE226" s="22">
        <v>0</v>
      </c>
      <c r="AF226" s="22">
        <v>0</v>
      </c>
      <c r="AG226" s="22"/>
      <c r="AH226" s="22">
        <v>20</v>
      </c>
      <c r="AI226" s="22">
        <v>36</v>
      </c>
      <c r="AJ226" s="22">
        <v>0</v>
      </c>
      <c r="AK226" s="22">
        <v>0</v>
      </c>
      <c r="AL226" s="22">
        <v>0</v>
      </c>
      <c r="AM226" s="22">
        <v>0</v>
      </c>
      <c r="AN226" s="22">
        <v>0</v>
      </c>
      <c r="AO226" s="22"/>
      <c r="AP226" s="22">
        <v>117</v>
      </c>
      <c r="AQ226" s="22">
        <v>47</v>
      </c>
      <c r="AR226" s="22">
        <v>0</v>
      </c>
      <c r="AS226" s="22">
        <v>0</v>
      </c>
      <c r="AT226" s="22">
        <v>0</v>
      </c>
      <c r="AU226" s="22">
        <v>0</v>
      </c>
      <c r="AV226" s="22">
        <v>0</v>
      </c>
      <c r="AW226" s="22"/>
      <c r="AX226" s="22">
        <v>0</v>
      </c>
      <c r="AY226" s="22">
        <v>8</v>
      </c>
      <c r="AZ226" s="22">
        <v>0</v>
      </c>
      <c r="BA226" s="22">
        <v>0</v>
      </c>
      <c r="BB226" s="22">
        <v>0</v>
      </c>
      <c r="BC226" s="22">
        <v>0</v>
      </c>
      <c r="BD226" s="22">
        <v>0</v>
      </c>
      <c r="BE226" s="22"/>
      <c r="BF226" s="22">
        <v>0</v>
      </c>
      <c r="BG226" s="22">
        <v>0</v>
      </c>
      <c r="BH226" s="22">
        <v>0</v>
      </c>
      <c r="BI226" s="22">
        <v>0</v>
      </c>
      <c r="BJ226" s="22">
        <v>0</v>
      </c>
      <c r="BK226" s="22">
        <v>0</v>
      </c>
      <c r="BL226" s="22">
        <v>0</v>
      </c>
      <c r="BM226" s="22"/>
      <c r="BN226" s="22">
        <v>0</v>
      </c>
      <c r="BO226" s="22">
        <v>1</v>
      </c>
      <c r="BP226" s="22">
        <v>0</v>
      </c>
      <c r="BQ226" s="22">
        <v>0</v>
      </c>
      <c r="BR226" s="22">
        <v>0</v>
      </c>
      <c r="BS226" s="22">
        <v>0</v>
      </c>
      <c r="BT226" s="22">
        <v>0</v>
      </c>
      <c r="BU226" s="22"/>
      <c r="BV226" s="22">
        <v>27</v>
      </c>
      <c r="BW226" s="22">
        <v>6</v>
      </c>
      <c r="BX226" s="22">
        <v>0</v>
      </c>
      <c r="BY226" s="22">
        <v>0</v>
      </c>
      <c r="BZ226" s="22">
        <v>0</v>
      </c>
      <c r="CA226" s="22">
        <v>0</v>
      </c>
      <c r="CB226" s="22">
        <v>0</v>
      </c>
      <c r="CC226" s="22"/>
      <c r="CD226" s="22">
        <v>70</v>
      </c>
      <c r="CE226" s="22">
        <v>14</v>
      </c>
      <c r="CF226" s="22">
        <v>0</v>
      </c>
      <c r="CG226" s="22">
        <v>0</v>
      </c>
      <c r="CH226" s="22">
        <v>0</v>
      </c>
      <c r="CI226" s="22">
        <v>0</v>
      </c>
      <c r="CJ226" s="22">
        <v>0</v>
      </c>
      <c r="CK226" s="22"/>
      <c r="CL226" s="22">
        <v>0</v>
      </c>
      <c r="CM226" s="22">
        <v>0</v>
      </c>
      <c r="CN226" s="22">
        <v>0</v>
      </c>
      <c r="CO226" s="22">
        <v>0</v>
      </c>
      <c r="CP226" s="22">
        <v>0</v>
      </c>
      <c r="CQ226" s="22">
        <v>0</v>
      </c>
      <c r="CR226" s="22">
        <v>0</v>
      </c>
      <c r="CS226" s="22"/>
      <c r="CT226" s="22">
        <v>20</v>
      </c>
      <c r="CU226" s="22">
        <v>27</v>
      </c>
      <c r="CV226" s="22">
        <v>0</v>
      </c>
      <c r="CW226" s="22">
        <v>0</v>
      </c>
      <c r="CX226" s="22">
        <v>0</v>
      </c>
      <c r="CY226" s="22">
        <v>0</v>
      </c>
      <c r="CZ226" s="22">
        <v>0</v>
      </c>
      <c r="DA226" s="22"/>
      <c r="DB226" s="22" t="s">
        <v>421</v>
      </c>
      <c r="DC226" s="22" t="s">
        <v>437</v>
      </c>
      <c r="DD226" s="22" t="s">
        <v>421</v>
      </c>
      <c r="DE226" s="22" t="s">
        <v>421</v>
      </c>
      <c r="DF226" s="22" t="s">
        <v>421</v>
      </c>
      <c r="DG226" s="22">
        <v>0</v>
      </c>
      <c r="DH226" s="22"/>
      <c r="DI226" s="22" t="s">
        <v>1621</v>
      </c>
      <c r="DJ226" s="22" t="s">
        <v>1622</v>
      </c>
      <c r="DK226" s="22" t="s">
        <v>1623</v>
      </c>
      <c r="DL226" s="22"/>
      <c r="DM226" s="22" t="s">
        <v>426</v>
      </c>
      <c r="DN226" s="22" t="s">
        <v>427</v>
      </c>
      <c r="DO226" s="22" t="s">
        <v>427</v>
      </c>
      <c r="DP226" s="22" t="s">
        <v>427</v>
      </c>
      <c r="DQ226" s="22" t="s">
        <v>427</v>
      </c>
      <c r="DR226" s="22" t="s">
        <v>427</v>
      </c>
      <c r="DS226" s="22" t="s">
        <v>427</v>
      </c>
      <c r="DT226" s="22"/>
      <c r="DU226" s="22" t="s">
        <v>464</v>
      </c>
      <c r="DV226" s="22" t="s">
        <v>465</v>
      </c>
      <c r="DW226" s="22" t="s">
        <v>429</v>
      </c>
      <c r="DX226" s="22" t="s">
        <v>465</v>
      </c>
      <c r="DY226" s="22" t="s">
        <v>465</v>
      </c>
      <c r="DZ226" s="22" t="s">
        <v>429</v>
      </c>
      <c r="EA226" s="22" t="s">
        <v>429</v>
      </c>
      <c r="EB226" s="22" t="s">
        <v>429</v>
      </c>
      <c r="EC226" s="22"/>
      <c r="ED226" s="22" t="s">
        <v>430</v>
      </c>
      <c r="EE226" s="22"/>
      <c r="EF226" s="22" t="s">
        <v>426</v>
      </c>
      <c r="EG226" s="22"/>
      <c r="EH226" s="22"/>
      <c r="EI226" s="22">
        <v>0</v>
      </c>
      <c r="EJ226" s="22">
        <v>0</v>
      </c>
      <c r="EK226" s="22"/>
      <c r="EL226" s="22" t="s">
        <v>474</v>
      </c>
      <c r="EM226" s="22" t="s">
        <v>427</v>
      </c>
      <c r="EN226" s="22" t="s">
        <v>427</v>
      </c>
      <c r="EO226" s="22"/>
      <c r="EP226" s="22" t="s">
        <v>2240</v>
      </c>
      <c r="EQ226" s="22" t="s">
        <v>1751</v>
      </c>
      <c r="ER226" s="22">
        <v>34</v>
      </c>
      <c r="EU226">
        <v>1.5651490480983909E-2</v>
      </c>
      <c r="EV226">
        <v>6.3056364527704955E-3</v>
      </c>
      <c r="EY226" s="22">
        <f t="shared" si="12"/>
        <v>164</v>
      </c>
      <c r="EZ226" s="22">
        <f t="shared" si="13"/>
        <v>0</v>
      </c>
      <c r="FA226" s="22" t="str">
        <f t="shared" si="14"/>
        <v>OK</v>
      </c>
    </row>
    <row r="227" spans="2:157" x14ac:dyDescent="0.25">
      <c r="B227" s="22" t="s" vm="45">
        <v>104</v>
      </c>
      <c r="C227" s="22" t="s">
        <v>1625</v>
      </c>
      <c r="D227" s="22" t="s">
        <v>446</v>
      </c>
      <c r="E227" s="22" t="s">
        <v>555</v>
      </c>
      <c r="F227" s="22" t="s">
        <v>564</v>
      </c>
      <c r="G227" s="22" t="s">
        <v>1407</v>
      </c>
      <c r="H227" s="22" t="s">
        <v>1508</v>
      </c>
      <c r="I227" s="22" t="s">
        <v>426</v>
      </c>
      <c r="J227" s="66">
        <v>5710.2411333333321</v>
      </c>
      <c r="K227" s="67" t="s">
        <v>426</v>
      </c>
      <c r="L227" s="22"/>
      <c r="M227" s="22" t="s">
        <v>1105</v>
      </c>
      <c r="N227" s="22"/>
      <c r="O227" s="22" t="s">
        <v>19</v>
      </c>
      <c r="P227" s="22" t="s">
        <v>19</v>
      </c>
      <c r="Q227" s="22" t="s">
        <v>19</v>
      </c>
      <c r="R227" s="22" t="s">
        <v>19</v>
      </c>
      <c r="S227" s="22" t="s">
        <v>19</v>
      </c>
      <c r="T227" s="22" t="s">
        <v>19</v>
      </c>
      <c r="U227" s="22" t="s">
        <v>19</v>
      </c>
      <c r="V227" s="22" t="s">
        <v>19</v>
      </c>
      <c r="W227" s="22" t="s">
        <v>19</v>
      </c>
      <c r="X227" s="22" t="s">
        <v>19</v>
      </c>
      <c r="Y227" s="22"/>
      <c r="Z227" s="22" t="s">
        <v>19</v>
      </c>
      <c r="AA227" s="22" t="s">
        <v>19</v>
      </c>
      <c r="AB227" s="22" t="s">
        <v>19</v>
      </c>
      <c r="AC227" s="22" t="s">
        <v>19</v>
      </c>
      <c r="AD227" s="22" t="s">
        <v>19</v>
      </c>
      <c r="AE227" s="22" t="s">
        <v>19</v>
      </c>
      <c r="AF227" s="22" t="s">
        <v>19</v>
      </c>
      <c r="AG227" s="22"/>
      <c r="AH227" s="22" t="s">
        <v>19</v>
      </c>
      <c r="AI227" s="22" t="s">
        <v>19</v>
      </c>
      <c r="AJ227" s="22" t="s">
        <v>19</v>
      </c>
      <c r="AK227" s="22" t="s">
        <v>19</v>
      </c>
      <c r="AL227" s="22" t="s">
        <v>19</v>
      </c>
      <c r="AM227" s="22" t="s">
        <v>19</v>
      </c>
      <c r="AN227" s="22" t="s">
        <v>19</v>
      </c>
      <c r="AO227" s="22"/>
      <c r="AP227" s="22" t="s">
        <v>19</v>
      </c>
      <c r="AQ227" s="22" t="s">
        <v>19</v>
      </c>
      <c r="AR227" s="22" t="s">
        <v>19</v>
      </c>
      <c r="AS227" s="22" t="s">
        <v>19</v>
      </c>
      <c r="AT227" s="22" t="s">
        <v>19</v>
      </c>
      <c r="AU227" s="22" t="s">
        <v>19</v>
      </c>
      <c r="AV227" s="22" t="s">
        <v>19</v>
      </c>
      <c r="AW227" s="22"/>
      <c r="AX227" s="22" t="s">
        <v>19</v>
      </c>
      <c r="AY227" s="22" t="s">
        <v>19</v>
      </c>
      <c r="AZ227" s="22" t="s">
        <v>19</v>
      </c>
      <c r="BA227" s="22" t="s">
        <v>19</v>
      </c>
      <c r="BB227" s="22" t="s">
        <v>19</v>
      </c>
      <c r="BC227" s="22" t="s">
        <v>19</v>
      </c>
      <c r="BD227" s="22" t="s">
        <v>19</v>
      </c>
      <c r="BE227" s="22"/>
      <c r="BF227" s="22" t="s">
        <v>19</v>
      </c>
      <c r="BG227" s="22" t="s">
        <v>19</v>
      </c>
      <c r="BH227" s="22" t="s">
        <v>19</v>
      </c>
      <c r="BI227" s="22" t="s">
        <v>19</v>
      </c>
      <c r="BJ227" s="22" t="s">
        <v>19</v>
      </c>
      <c r="BK227" s="22" t="s">
        <v>19</v>
      </c>
      <c r="BL227" s="22" t="s">
        <v>19</v>
      </c>
      <c r="BM227" s="22"/>
      <c r="BN227" s="22" t="s">
        <v>19</v>
      </c>
      <c r="BO227" s="22" t="s">
        <v>19</v>
      </c>
      <c r="BP227" s="22" t="s">
        <v>19</v>
      </c>
      <c r="BQ227" s="22" t="s">
        <v>19</v>
      </c>
      <c r="BR227" s="22" t="s">
        <v>19</v>
      </c>
      <c r="BS227" s="22" t="s">
        <v>19</v>
      </c>
      <c r="BT227" s="22" t="s">
        <v>19</v>
      </c>
      <c r="BU227" s="22"/>
      <c r="BV227" s="22" t="s">
        <v>19</v>
      </c>
      <c r="BW227" s="22" t="s">
        <v>19</v>
      </c>
      <c r="BX227" s="22" t="s">
        <v>19</v>
      </c>
      <c r="BY227" s="22" t="s">
        <v>19</v>
      </c>
      <c r="BZ227" s="22" t="s">
        <v>19</v>
      </c>
      <c r="CA227" s="22" t="s">
        <v>19</v>
      </c>
      <c r="CB227" s="22" t="s">
        <v>19</v>
      </c>
      <c r="CC227" s="22"/>
      <c r="CD227" s="22" t="s">
        <v>19</v>
      </c>
      <c r="CE227" s="22" t="s">
        <v>19</v>
      </c>
      <c r="CF227" s="22" t="s">
        <v>19</v>
      </c>
      <c r="CG227" s="22" t="s">
        <v>19</v>
      </c>
      <c r="CH227" s="22" t="s">
        <v>19</v>
      </c>
      <c r="CI227" s="22" t="s">
        <v>19</v>
      </c>
      <c r="CJ227" s="22" t="s">
        <v>19</v>
      </c>
      <c r="CK227" s="22"/>
      <c r="CL227" s="22" t="s">
        <v>19</v>
      </c>
      <c r="CM227" s="22" t="s">
        <v>19</v>
      </c>
      <c r="CN227" s="22" t="s">
        <v>19</v>
      </c>
      <c r="CO227" s="22" t="s">
        <v>19</v>
      </c>
      <c r="CP227" s="22" t="s">
        <v>19</v>
      </c>
      <c r="CQ227" s="22" t="s">
        <v>19</v>
      </c>
      <c r="CR227" s="22" t="s">
        <v>19</v>
      </c>
      <c r="CS227" s="22"/>
      <c r="CT227" s="22" t="s">
        <v>19</v>
      </c>
      <c r="CU227" s="22" t="s">
        <v>19</v>
      </c>
      <c r="CV227" s="22" t="s">
        <v>19</v>
      </c>
      <c r="CW227" s="22" t="s">
        <v>19</v>
      </c>
      <c r="CX227" s="22" t="s">
        <v>19</v>
      </c>
      <c r="CY227" s="22" t="s">
        <v>19</v>
      </c>
      <c r="CZ227" s="22" t="s">
        <v>19</v>
      </c>
      <c r="DA227" s="22"/>
      <c r="DB227" s="22" t="s">
        <v>426</v>
      </c>
      <c r="DC227" s="22" t="s">
        <v>426</v>
      </c>
      <c r="DD227" s="22" t="s">
        <v>426</v>
      </c>
      <c r="DE227" s="22" t="s">
        <v>426</v>
      </c>
      <c r="DF227" s="22" t="s">
        <v>426</v>
      </c>
      <c r="DG227" s="22">
        <v>0</v>
      </c>
      <c r="DH227" s="22"/>
      <c r="DI227" s="22" t="s">
        <v>426</v>
      </c>
      <c r="DJ227" s="22" t="s">
        <v>426</v>
      </c>
      <c r="DK227" s="22" t="s">
        <v>426</v>
      </c>
      <c r="DL227" s="22"/>
      <c r="DM227" s="22" t="s">
        <v>426</v>
      </c>
      <c r="DN227" s="22" t="s">
        <v>426</v>
      </c>
      <c r="DO227" s="22" t="s">
        <v>426</v>
      </c>
      <c r="DP227" s="22" t="s">
        <v>426</v>
      </c>
      <c r="DQ227" s="22" t="s">
        <v>426</v>
      </c>
      <c r="DR227" s="22" t="s">
        <v>426</v>
      </c>
      <c r="DS227" s="22" t="s">
        <v>426</v>
      </c>
      <c r="DT227" s="22"/>
      <c r="DU227" s="22" t="s">
        <v>426</v>
      </c>
      <c r="DV227" s="22" t="s">
        <v>426</v>
      </c>
      <c r="DW227" s="22" t="s">
        <v>426</v>
      </c>
      <c r="DX227" s="22" t="s">
        <v>426</v>
      </c>
      <c r="DY227" s="22" t="s">
        <v>426</v>
      </c>
      <c r="DZ227" s="22" t="s">
        <v>426</v>
      </c>
      <c r="EA227" s="22" t="s">
        <v>426</v>
      </c>
      <c r="EB227" s="22" t="s">
        <v>426</v>
      </c>
      <c r="EC227" s="22"/>
      <c r="ED227" s="22" t="s">
        <v>426</v>
      </c>
      <c r="EE227" s="22"/>
      <c r="EF227" s="22" t="s">
        <v>426</v>
      </c>
      <c r="EG227" s="22"/>
      <c r="EH227" s="22"/>
      <c r="EI227" s="22">
        <v>0</v>
      </c>
      <c r="EJ227" s="22">
        <v>0</v>
      </c>
      <c r="EK227" s="22"/>
      <c r="EL227" s="22" t="s">
        <v>426</v>
      </c>
      <c r="EM227" s="22" t="s">
        <v>426</v>
      </c>
      <c r="EN227" s="22" t="s">
        <v>426</v>
      </c>
      <c r="EO227" s="22"/>
      <c r="EP227" s="22" t="s">
        <v>2241</v>
      </c>
      <c r="EQ227" s="22" t="s">
        <v>1751</v>
      </c>
      <c r="ER227" s="22">
        <v>34</v>
      </c>
      <c r="EU227" t="s">
        <v>426</v>
      </c>
      <c r="EV227" t="s">
        <v>426</v>
      </c>
      <c r="EY227" s="22">
        <f t="shared" si="12"/>
        <v>0</v>
      </c>
      <c r="EZ227" s="22" t="e">
        <f t="shared" si="13"/>
        <v>#VALUE!</v>
      </c>
      <c r="FA227" s="22" t="str">
        <f t="shared" si="14"/>
        <v>NO SUBMISSION</v>
      </c>
    </row>
    <row r="228" spans="2:157" x14ac:dyDescent="0.25">
      <c r="B228" s="22" t="s" vm="50">
        <v>109</v>
      </c>
      <c r="C228" s="22" t="s">
        <v>1630</v>
      </c>
      <c r="D228" s="22" t="s">
        <v>576</v>
      </c>
      <c r="E228" s="22" t="s">
        <v>555</v>
      </c>
      <c r="F228" s="22" t="s">
        <v>577</v>
      </c>
      <c r="G228" s="22" t="s">
        <v>1407</v>
      </c>
      <c r="H228" s="22" t="s">
        <v>1408</v>
      </c>
      <c r="I228" s="22" t="s">
        <v>426</v>
      </c>
      <c r="J228" s="66">
        <v>2112.0455016666665</v>
      </c>
      <c r="K228" s="67">
        <v>2112.0455016666665</v>
      </c>
      <c r="L228" s="22"/>
      <c r="M228" s="22" t="s">
        <v>420</v>
      </c>
      <c r="N228" s="22"/>
      <c r="O228" s="22">
        <v>35</v>
      </c>
      <c r="P228" s="22">
        <v>9</v>
      </c>
      <c r="Q228" s="22">
        <v>0</v>
      </c>
      <c r="R228" s="22">
        <v>0</v>
      </c>
      <c r="S228" s="22">
        <v>0</v>
      </c>
      <c r="T228" s="22">
        <v>0</v>
      </c>
      <c r="U228" s="22">
        <v>0</v>
      </c>
      <c r="V228" s="22">
        <v>44</v>
      </c>
      <c r="W228" s="22">
        <v>35</v>
      </c>
      <c r="X228" s="22">
        <v>0</v>
      </c>
      <c r="Y228" s="22"/>
      <c r="Z228" s="22">
        <v>16</v>
      </c>
      <c r="AA228" s="22">
        <v>28</v>
      </c>
      <c r="AB228" s="22">
        <v>0</v>
      </c>
      <c r="AC228" s="22">
        <v>0</v>
      </c>
      <c r="AD228" s="22">
        <v>0</v>
      </c>
      <c r="AE228" s="22">
        <v>0</v>
      </c>
      <c r="AF228" s="22">
        <v>0</v>
      </c>
      <c r="AG228" s="22"/>
      <c r="AH228" s="22">
        <v>7</v>
      </c>
      <c r="AI228" s="22">
        <v>28</v>
      </c>
      <c r="AJ228" s="22">
        <v>0</v>
      </c>
      <c r="AK228" s="22">
        <v>0</v>
      </c>
      <c r="AL228" s="22">
        <v>0</v>
      </c>
      <c r="AM228" s="22">
        <v>0</v>
      </c>
      <c r="AN228" s="22">
        <v>0</v>
      </c>
      <c r="AO228" s="22"/>
      <c r="AP228" s="22">
        <v>0</v>
      </c>
      <c r="AQ228" s="22">
        <v>0</v>
      </c>
      <c r="AR228" s="22">
        <v>0</v>
      </c>
      <c r="AS228" s="22">
        <v>0</v>
      </c>
      <c r="AT228" s="22">
        <v>0</v>
      </c>
      <c r="AU228" s="22">
        <v>0</v>
      </c>
      <c r="AV228" s="22">
        <v>0</v>
      </c>
      <c r="AW228" s="22"/>
      <c r="AX228" s="22">
        <v>7</v>
      </c>
      <c r="AY228" s="22">
        <v>28</v>
      </c>
      <c r="AZ228" s="22">
        <v>0</v>
      </c>
      <c r="BA228" s="22">
        <v>0</v>
      </c>
      <c r="BB228" s="22">
        <v>0</v>
      </c>
      <c r="BC228" s="22">
        <v>0</v>
      </c>
      <c r="BD228" s="22">
        <v>0</v>
      </c>
      <c r="BE228" s="22"/>
      <c r="BF228" s="22">
        <v>9</v>
      </c>
      <c r="BG228" s="22">
        <v>0</v>
      </c>
      <c r="BH228" s="22">
        <v>0</v>
      </c>
      <c r="BI228" s="22">
        <v>0</v>
      </c>
      <c r="BJ228" s="22">
        <v>0</v>
      </c>
      <c r="BK228" s="22">
        <v>0</v>
      </c>
      <c r="BL228" s="22">
        <v>0</v>
      </c>
      <c r="BM228" s="22"/>
      <c r="BN228" s="22">
        <v>0</v>
      </c>
      <c r="BO228" s="22">
        <v>0</v>
      </c>
      <c r="BP228" s="22">
        <v>0</v>
      </c>
      <c r="BQ228" s="22">
        <v>0</v>
      </c>
      <c r="BR228" s="22">
        <v>0</v>
      </c>
      <c r="BS228" s="22">
        <v>0</v>
      </c>
      <c r="BT228" s="22">
        <v>0</v>
      </c>
      <c r="BU228" s="22"/>
      <c r="BV228" s="22">
        <v>0</v>
      </c>
      <c r="BW228" s="22">
        <v>0</v>
      </c>
      <c r="BX228" s="22">
        <v>0</v>
      </c>
      <c r="BY228" s="22">
        <v>0</v>
      </c>
      <c r="BZ228" s="22">
        <v>0</v>
      </c>
      <c r="CA228" s="22">
        <v>0</v>
      </c>
      <c r="CB228" s="22">
        <v>0</v>
      </c>
      <c r="CC228" s="22"/>
      <c r="CD228" s="22">
        <v>0</v>
      </c>
      <c r="CE228" s="22">
        <v>0</v>
      </c>
      <c r="CF228" s="22">
        <v>0</v>
      </c>
      <c r="CG228" s="22">
        <v>0</v>
      </c>
      <c r="CH228" s="22">
        <v>0</v>
      </c>
      <c r="CI228" s="22">
        <v>0</v>
      </c>
      <c r="CJ228" s="22">
        <v>0</v>
      </c>
      <c r="CK228" s="22"/>
      <c r="CL228" s="22">
        <v>0</v>
      </c>
      <c r="CM228" s="22">
        <v>0</v>
      </c>
      <c r="CN228" s="22">
        <v>0</v>
      </c>
      <c r="CO228" s="22">
        <v>0</v>
      </c>
      <c r="CP228" s="22">
        <v>0</v>
      </c>
      <c r="CQ228" s="22">
        <v>0</v>
      </c>
      <c r="CR228" s="22">
        <v>0</v>
      </c>
      <c r="CS228" s="22"/>
      <c r="CT228" s="22">
        <v>0</v>
      </c>
      <c r="CU228" s="22">
        <v>0</v>
      </c>
      <c r="CV228" s="22">
        <v>0</v>
      </c>
      <c r="CW228" s="22">
        <v>0</v>
      </c>
      <c r="CX228" s="22">
        <v>0</v>
      </c>
      <c r="CY228" s="22">
        <v>0</v>
      </c>
      <c r="CZ228" s="22">
        <v>0</v>
      </c>
      <c r="DA228" s="22"/>
      <c r="DB228" s="22" t="s">
        <v>421</v>
      </c>
      <c r="DC228" s="22" t="s">
        <v>422</v>
      </c>
      <c r="DD228" s="22" t="s">
        <v>421</v>
      </c>
      <c r="DE228" s="22" t="s">
        <v>421</v>
      </c>
      <c r="DF228" s="22" t="s">
        <v>421</v>
      </c>
      <c r="DG228" s="22">
        <v>0</v>
      </c>
      <c r="DH228" s="22"/>
      <c r="DI228" s="22" t="s">
        <v>2242</v>
      </c>
      <c r="DJ228" s="22" t="s">
        <v>601</v>
      </c>
      <c r="DK228" s="22" t="s">
        <v>2243</v>
      </c>
      <c r="DL228" s="22"/>
      <c r="DM228" s="22" t="s">
        <v>426</v>
      </c>
      <c r="DN228" s="22" t="s">
        <v>427</v>
      </c>
      <c r="DO228" s="22" t="s">
        <v>427</v>
      </c>
      <c r="DP228" s="22" t="s">
        <v>427</v>
      </c>
      <c r="DQ228" s="22" t="s">
        <v>427</v>
      </c>
      <c r="DR228" s="22" t="s">
        <v>427</v>
      </c>
      <c r="DS228" s="22" t="s">
        <v>421</v>
      </c>
      <c r="DT228" s="22"/>
      <c r="DU228" s="22" t="s">
        <v>464</v>
      </c>
      <c r="DV228" s="22" t="s">
        <v>465</v>
      </c>
      <c r="DW228" s="22" t="s">
        <v>429</v>
      </c>
      <c r="DX228" s="22" t="s">
        <v>429</v>
      </c>
      <c r="DY228" s="22" t="s">
        <v>429</v>
      </c>
      <c r="DZ228" s="22" t="s">
        <v>429</v>
      </c>
      <c r="EA228" s="22" t="s">
        <v>465</v>
      </c>
      <c r="EB228" s="22" t="s">
        <v>429</v>
      </c>
      <c r="EC228" s="22"/>
      <c r="ED228" s="22" t="s">
        <v>441</v>
      </c>
      <c r="EE228" s="22"/>
      <c r="EF228" s="22" t="s">
        <v>426</v>
      </c>
      <c r="EG228" s="22"/>
      <c r="EH228" s="22"/>
      <c r="EI228" s="22">
        <v>0</v>
      </c>
      <c r="EJ228" s="22">
        <v>0</v>
      </c>
      <c r="EK228" s="22"/>
      <c r="EL228" s="22" t="s">
        <v>651</v>
      </c>
      <c r="EM228" s="22" t="s">
        <v>427</v>
      </c>
      <c r="EN228" s="22" t="s">
        <v>427</v>
      </c>
      <c r="EO228" s="22"/>
      <c r="EP228" s="22" t="s">
        <v>2244</v>
      </c>
      <c r="EQ228" s="22" t="s">
        <v>1751</v>
      </c>
      <c r="ER228" s="22">
        <v>34</v>
      </c>
      <c r="EU228">
        <v>4.8112897234141722E-3</v>
      </c>
      <c r="EV228">
        <v>3.8271622799885461E-3</v>
      </c>
      <c r="EY228" s="22">
        <f t="shared" si="12"/>
        <v>0</v>
      </c>
      <c r="EZ228" s="22">
        <f t="shared" si="13"/>
        <v>0</v>
      </c>
      <c r="FA228" s="22" t="str">
        <f t="shared" si="14"/>
        <v>OK</v>
      </c>
    </row>
    <row r="229" spans="2:157" x14ac:dyDescent="0.25">
      <c r="B229" s="22" t="s" vm="65">
        <v>127</v>
      </c>
      <c r="C229" s="22" t="s">
        <v>1635</v>
      </c>
      <c r="D229" s="22" t="s">
        <v>446</v>
      </c>
      <c r="E229" s="22" t="s">
        <v>555</v>
      </c>
      <c r="F229" s="22" t="s">
        <v>564</v>
      </c>
      <c r="G229" s="22" t="s">
        <v>1407</v>
      </c>
      <c r="H229" s="22" t="s">
        <v>1468</v>
      </c>
      <c r="I229" s="22" t="s">
        <v>426</v>
      </c>
      <c r="J229" s="66">
        <v>2539.2749216666666</v>
      </c>
      <c r="K229" s="67">
        <v>2539.2749216666666</v>
      </c>
      <c r="L229" s="22"/>
      <c r="M229" s="22" t="s">
        <v>420</v>
      </c>
      <c r="N229" s="22"/>
      <c r="O229" s="22">
        <v>0</v>
      </c>
      <c r="P229" s="22">
        <v>5</v>
      </c>
      <c r="Q229" s="22">
        <v>0</v>
      </c>
      <c r="R229" s="22">
        <v>0</v>
      </c>
      <c r="S229" s="22">
        <v>186</v>
      </c>
      <c r="T229" s="22">
        <v>0</v>
      </c>
      <c r="U229" s="22">
        <v>0</v>
      </c>
      <c r="V229" s="22">
        <v>191</v>
      </c>
      <c r="W229" s="22">
        <v>0</v>
      </c>
      <c r="X229" s="22">
        <v>186</v>
      </c>
      <c r="Y229" s="22"/>
      <c r="Z229" s="22">
        <v>82</v>
      </c>
      <c r="AA229" s="22">
        <v>0</v>
      </c>
      <c r="AB229" s="22">
        <v>87</v>
      </c>
      <c r="AC229" s="22">
        <v>22</v>
      </c>
      <c r="AD229" s="22">
        <v>0</v>
      </c>
      <c r="AE229" s="22">
        <v>0</v>
      </c>
      <c r="AF229" s="22">
        <v>0</v>
      </c>
      <c r="AG229" s="22"/>
      <c r="AH229" s="22">
        <v>0</v>
      </c>
      <c r="AI229" s="22">
        <v>0</v>
      </c>
      <c r="AJ229" s="22">
        <v>0</v>
      </c>
      <c r="AK229" s="22">
        <v>0</v>
      </c>
      <c r="AL229" s="22">
        <v>0</v>
      </c>
      <c r="AM229" s="22">
        <v>0</v>
      </c>
      <c r="AN229" s="22">
        <v>0</v>
      </c>
      <c r="AO229" s="22"/>
      <c r="AP229" s="22">
        <v>82</v>
      </c>
      <c r="AQ229" s="22">
        <v>0</v>
      </c>
      <c r="AR229" s="22">
        <v>87</v>
      </c>
      <c r="AS229" s="22">
        <v>17</v>
      </c>
      <c r="AT229" s="22">
        <v>0</v>
      </c>
      <c r="AU229" s="22">
        <v>0</v>
      </c>
      <c r="AV229" s="22">
        <v>0</v>
      </c>
      <c r="AW229" s="22"/>
      <c r="AX229" s="22">
        <v>0</v>
      </c>
      <c r="AY229" s="22">
        <v>0</v>
      </c>
      <c r="AZ229" s="22">
        <v>0</v>
      </c>
      <c r="BA229" s="22">
        <v>0</v>
      </c>
      <c r="BB229" s="22">
        <v>0</v>
      </c>
      <c r="BC229" s="22">
        <v>0</v>
      </c>
      <c r="BD229" s="22">
        <v>0</v>
      </c>
      <c r="BE229" s="22"/>
      <c r="BF229" s="22">
        <v>0</v>
      </c>
      <c r="BG229" s="22">
        <v>0</v>
      </c>
      <c r="BH229" s="22">
        <v>0</v>
      </c>
      <c r="BI229" s="22">
        <v>5</v>
      </c>
      <c r="BJ229" s="22">
        <v>0</v>
      </c>
      <c r="BK229" s="22">
        <v>0</v>
      </c>
      <c r="BL229" s="22">
        <v>0</v>
      </c>
      <c r="BM229" s="22"/>
      <c r="BN229" s="22">
        <v>0</v>
      </c>
      <c r="BO229" s="22">
        <v>0</v>
      </c>
      <c r="BP229" s="22">
        <v>0</v>
      </c>
      <c r="BQ229" s="22">
        <v>0</v>
      </c>
      <c r="BR229" s="22">
        <v>0</v>
      </c>
      <c r="BS229" s="22">
        <v>0</v>
      </c>
      <c r="BT229" s="22">
        <v>0</v>
      </c>
      <c r="BU229" s="22"/>
      <c r="BV229" s="22">
        <v>0</v>
      </c>
      <c r="BW229" s="22">
        <v>0</v>
      </c>
      <c r="BX229" s="22">
        <v>0</v>
      </c>
      <c r="BY229" s="22">
        <v>0</v>
      </c>
      <c r="BZ229" s="22">
        <v>0</v>
      </c>
      <c r="CA229" s="22">
        <v>0</v>
      </c>
      <c r="CB229" s="22">
        <v>0</v>
      </c>
      <c r="CC229" s="22"/>
      <c r="CD229" s="22">
        <v>82</v>
      </c>
      <c r="CE229" s="22">
        <v>0</v>
      </c>
      <c r="CF229" s="22">
        <v>87</v>
      </c>
      <c r="CG229" s="22">
        <v>17</v>
      </c>
      <c r="CH229" s="22">
        <v>0</v>
      </c>
      <c r="CI229" s="22">
        <v>0</v>
      </c>
      <c r="CJ229" s="22">
        <v>0</v>
      </c>
      <c r="CK229" s="22"/>
      <c r="CL229" s="22">
        <v>0</v>
      </c>
      <c r="CM229" s="22">
        <v>0</v>
      </c>
      <c r="CN229" s="22">
        <v>0</v>
      </c>
      <c r="CO229" s="22">
        <v>0</v>
      </c>
      <c r="CP229" s="22">
        <v>0</v>
      </c>
      <c r="CQ229" s="22">
        <v>0</v>
      </c>
      <c r="CR229" s="22">
        <v>0</v>
      </c>
      <c r="CS229" s="22"/>
      <c r="CT229" s="22">
        <v>0</v>
      </c>
      <c r="CU229" s="22">
        <v>0</v>
      </c>
      <c r="CV229" s="22">
        <v>0</v>
      </c>
      <c r="CW229" s="22">
        <v>0</v>
      </c>
      <c r="CX229" s="22">
        <v>0</v>
      </c>
      <c r="CY229" s="22">
        <v>0</v>
      </c>
      <c r="CZ229" s="22">
        <v>0</v>
      </c>
      <c r="DA229" s="22"/>
      <c r="DB229" s="22" t="s">
        <v>421</v>
      </c>
      <c r="DC229" s="22" t="s">
        <v>437</v>
      </c>
      <c r="DD229" s="22" t="s">
        <v>421</v>
      </c>
      <c r="DE229" s="22" t="s">
        <v>427</v>
      </c>
      <c r="DF229" s="22" t="s">
        <v>421</v>
      </c>
      <c r="DG229" s="22">
        <v>1</v>
      </c>
      <c r="DH229" s="22"/>
      <c r="DI229" s="22" t="s">
        <v>1636</v>
      </c>
      <c r="DJ229" s="22" t="s">
        <v>2245</v>
      </c>
      <c r="DK229" s="22" t="s">
        <v>1638</v>
      </c>
      <c r="DL229" s="22"/>
      <c r="DM229" s="22" t="s">
        <v>426</v>
      </c>
      <c r="DN229" s="22" t="s">
        <v>427</v>
      </c>
      <c r="DO229" s="22" t="s">
        <v>427</v>
      </c>
      <c r="DP229" s="22" t="s">
        <v>427</v>
      </c>
      <c r="DQ229" s="22" t="s">
        <v>427</v>
      </c>
      <c r="DR229" s="22" t="s">
        <v>427</v>
      </c>
      <c r="DS229" s="22" t="s">
        <v>427</v>
      </c>
      <c r="DT229" s="22"/>
      <c r="DU229" s="22" t="s">
        <v>464</v>
      </c>
      <c r="DV229" s="22" t="s">
        <v>465</v>
      </c>
      <c r="DW229" s="22" t="s">
        <v>429</v>
      </c>
      <c r="DX229" s="22" t="s">
        <v>465</v>
      </c>
      <c r="DY229" s="22" t="s">
        <v>465</v>
      </c>
      <c r="DZ229" s="22" t="s">
        <v>465</v>
      </c>
      <c r="EA229" s="22" t="s">
        <v>465</v>
      </c>
      <c r="EB229" s="22" t="s">
        <v>465</v>
      </c>
      <c r="EC229" s="22"/>
      <c r="ED229" s="22" t="s">
        <v>560</v>
      </c>
      <c r="EE229" s="22"/>
      <c r="EF229" s="22" t="s">
        <v>2246</v>
      </c>
      <c r="EG229" s="22"/>
      <c r="EH229" s="22"/>
      <c r="EI229" s="22">
        <v>0</v>
      </c>
      <c r="EJ229" s="22">
        <v>0</v>
      </c>
      <c r="EK229" s="22"/>
      <c r="EL229" s="22" t="s">
        <v>474</v>
      </c>
      <c r="EM229" s="22" t="s">
        <v>421</v>
      </c>
      <c r="EN229" s="22" t="s">
        <v>421</v>
      </c>
      <c r="EO229" s="22"/>
      <c r="EP229" s="22" t="s">
        <v>2247</v>
      </c>
      <c r="EQ229" s="22" t="s">
        <v>1751</v>
      </c>
      <c r="ER229" s="22">
        <v>34</v>
      </c>
      <c r="EU229">
        <v>1.7371437069331513E-2</v>
      </c>
      <c r="EV229">
        <v>0</v>
      </c>
      <c r="EY229" s="22">
        <f t="shared" si="12"/>
        <v>186</v>
      </c>
      <c r="EZ229" s="22">
        <f t="shared" si="13"/>
        <v>0</v>
      </c>
      <c r="FA229" s="22" t="str">
        <f t="shared" si="14"/>
        <v>OK</v>
      </c>
    </row>
    <row r="230" spans="2:157" x14ac:dyDescent="0.25">
      <c r="B230" s="22" t="s">
        <v>129</v>
      </c>
      <c r="C230" s="22" t="s">
        <v>1641</v>
      </c>
      <c r="D230" s="22" t="s">
        <v>414</v>
      </c>
      <c r="E230" s="22" t="s">
        <v>555</v>
      </c>
      <c r="F230" s="22" t="s">
        <v>564</v>
      </c>
      <c r="G230" s="22" t="s">
        <v>1407</v>
      </c>
      <c r="H230" s="22" t="s">
        <v>1445</v>
      </c>
      <c r="I230" s="22" t="s">
        <v>426</v>
      </c>
      <c r="J230" s="66">
        <v>2965.078696666666</v>
      </c>
      <c r="K230" s="67">
        <v>2965.078696666666</v>
      </c>
      <c r="L230" s="22"/>
      <c r="M230" s="22" t="s">
        <v>420</v>
      </c>
      <c r="N230" s="22"/>
      <c r="O230" s="22">
        <v>0</v>
      </c>
      <c r="P230" s="22">
        <v>86</v>
      </c>
      <c r="Q230" s="22">
        <v>6</v>
      </c>
      <c r="R230" s="22">
        <v>97</v>
      </c>
      <c r="S230" s="22">
        <v>0</v>
      </c>
      <c r="T230" s="22">
        <v>0</v>
      </c>
      <c r="U230" s="22">
        <v>0</v>
      </c>
      <c r="V230" s="22">
        <v>86</v>
      </c>
      <c r="W230" s="22">
        <v>6</v>
      </c>
      <c r="X230" s="22">
        <v>97</v>
      </c>
      <c r="Y230" s="22"/>
      <c r="Z230" s="22">
        <v>27</v>
      </c>
      <c r="AA230" s="22">
        <v>0</v>
      </c>
      <c r="AB230" s="22">
        <v>59</v>
      </c>
      <c r="AC230" s="22">
        <v>0</v>
      </c>
      <c r="AD230" s="22">
        <v>0</v>
      </c>
      <c r="AE230" s="22">
        <v>0</v>
      </c>
      <c r="AF230" s="22">
        <v>0</v>
      </c>
      <c r="AG230" s="22"/>
      <c r="AH230" s="22">
        <v>0</v>
      </c>
      <c r="AI230" s="22">
        <v>6</v>
      </c>
      <c r="AJ230" s="22">
        <v>0</v>
      </c>
      <c r="AK230" s="22">
        <v>0</v>
      </c>
      <c r="AL230" s="22">
        <v>0</v>
      </c>
      <c r="AM230" s="22">
        <v>0</v>
      </c>
      <c r="AN230" s="22">
        <v>0</v>
      </c>
      <c r="AO230" s="22"/>
      <c r="AP230" s="22">
        <v>89</v>
      </c>
      <c r="AQ230" s="22">
        <v>8</v>
      </c>
      <c r="AR230" s="22">
        <v>0</v>
      </c>
      <c r="AS230" s="22">
        <v>0</v>
      </c>
      <c r="AT230" s="22">
        <v>0</v>
      </c>
      <c r="AU230" s="22">
        <v>0</v>
      </c>
      <c r="AV230" s="22">
        <v>0</v>
      </c>
      <c r="AW230" s="22"/>
      <c r="AX230" s="22">
        <v>0</v>
      </c>
      <c r="AY230" s="22">
        <v>0</v>
      </c>
      <c r="AZ230" s="22">
        <v>0</v>
      </c>
      <c r="BA230" s="22">
        <v>0</v>
      </c>
      <c r="BB230" s="22">
        <v>0</v>
      </c>
      <c r="BC230" s="22">
        <v>0</v>
      </c>
      <c r="BD230" s="22">
        <v>0</v>
      </c>
      <c r="BE230" s="22"/>
      <c r="BF230" s="22">
        <v>27</v>
      </c>
      <c r="BG230" s="22">
        <v>0</v>
      </c>
      <c r="BH230" s="22">
        <v>59</v>
      </c>
      <c r="BI230" s="22">
        <v>0</v>
      </c>
      <c r="BJ230" s="22">
        <v>0</v>
      </c>
      <c r="BK230" s="22">
        <v>0</v>
      </c>
      <c r="BL230" s="22">
        <v>0</v>
      </c>
      <c r="BM230" s="22"/>
      <c r="BN230" s="22">
        <v>0</v>
      </c>
      <c r="BO230" s="22">
        <v>6</v>
      </c>
      <c r="BP230" s="22">
        <v>0</v>
      </c>
      <c r="BQ230" s="22">
        <v>0</v>
      </c>
      <c r="BR230" s="22">
        <v>0</v>
      </c>
      <c r="BS230" s="22">
        <v>0</v>
      </c>
      <c r="BT230" s="22">
        <v>0</v>
      </c>
      <c r="BU230" s="22"/>
      <c r="BV230" s="22">
        <v>89</v>
      </c>
      <c r="BW230" s="22">
        <v>8</v>
      </c>
      <c r="BX230" s="22">
        <v>0</v>
      </c>
      <c r="BY230" s="22">
        <v>0</v>
      </c>
      <c r="BZ230" s="22">
        <v>0</v>
      </c>
      <c r="CA230" s="22">
        <v>0</v>
      </c>
      <c r="CB230" s="22">
        <v>0</v>
      </c>
      <c r="CC230" s="22"/>
      <c r="CD230" s="22">
        <v>0</v>
      </c>
      <c r="CE230" s="22">
        <v>0</v>
      </c>
      <c r="CF230" s="22">
        <v>0</v>
      </c>
      <c r="CG230" s="22">
        <v>0</v>
      </c>
      <c r="CH230" s="22">
        <v>0</v>
      </c>
      <c r="CI230" s="22">
        <v>0</v>
      </c>
      <c r="CJ230" s="22">
        <v>0</v>
      </c>
      <c r="CK230" s="22"/>
      <c r="CL230" s="22">
        <v>0</v>
      </c>
      <c r="CM230" s="22">
        <v>0</v>
      </c>
      <c r="CN230" s="22">
        <v>0</v>
      </c>
      <c r="CO230" s="22">
        <v>0</v>
      </c>
      <c r="CP230" s="22">
        <v>0</v>
      </c>
      <c r="CQ230" s="22">
        <v>0</v>
      </c>
      <c r="CR230" s="22">
        <v>0</v>
      </c>
      <c r="CS230" s="22"/>
      <c r="CT230" s="22">
        <v>0</v>
      </c>
      <c r="CU230" s="22">
        <v>0</v>
      </c>
      <c r="CV230" s="22">
        <v>0</v>
      </c>
      <c r="CW230" s="22">
        <v>0</v>
      </c>
      <c r="CX230" s="22">
        <v>0</v>
      </c>
      <c r="CY230" s="22">
        <v>0</v>
      </c>
      <c r="CZ230" s="22">
        <v>0</v>
      </c>
      <c r="DA230" s="22"/>
      <c r="DB230" s="22" t="s">
        <v>421</v>
      </c>
      <c r="DC230" s="22" t="s">
        <v>437</v>
      </c>
      <c r="DD230" s="22" t="s">
        <v>421</v>
      </c>
      <c r="DE230" s="22" t="s">
        <v>421</v>
      </c>
      <c r="DF230" s="22" t="s">
        <v>421</v>
      </c>
      <c r="DG230" s="22">
        <v>0</v>
      </c>
      <c r="DH230" s="22"/>
      <c r="DI230" s="22" t="s">
        <v>2248</v>
      </c>
      <c r="DJ230" s="22" t="s">
        <v>903</v>
      </c>
      <c r="DK230" s="22" t="s">
        <v>2249</v>
      </c>
      <c r="DL230" s="22"/>
      <c r="DM230" s="22" t="s">
        <v>426</v>
      </c>
      <c r="DN230" s="22" t="s">
        <v>427</v>
      </c>
      <c r="DO230" s="22" t="s">
        <v>427</v>
      </c>
      <c r="DP230" s="22" t="s">
        <v>427</v>
      </c>
      <c r="DQ230" s="22" t="s">
        <v>427</v>
      </c>
      <c r="DR230" s="22" t="s">
        <v>427</v>
      </c>
      <c r="DS230" s="22" t="s">
        <v>421</v>
      </c>
      <c r="DT230" s="22"/>
      <c r="DU230" s="22" t="s">
        <v>464</v>
      </c>
      <c r="DV230" s="22" t="s">
        <v>465</v>
      </c>
      <c r="DW230" s="22" t="s">
        <v>429</v>
      </c>
      <c r="DX230" s="22" t="s">
        <v>465</v>
      </c>
      <c r="DY230" s="22" t="s">
        <v>465</v>
      </c>
      <c r="DZ230" s="22" t="s">
        <v>429</v>
      </c>
      <c r="EA230" s="22" t="s">
        <v>429</v>
      </c>
      <c r="EB230" s="22" t="s">
        <v>465</v>
      </c>
      <c r="EC230" s="22"/>
      <c r="ED230" s="22" t="s">
        <v>441</v>
      </c>
      <c r="EE230" s="22"/>
      <c r="EF230" s="22" t="s">
        <v>2250</v>
      </c>
      <c r="EG230" s="22"/>
      <c r="EH230" s="22"/>
      <c r="EI230" s="22">
        <v>0</v>
      </c>
      <c r="EJ230" s="22">
        <v>0</v>
      </c>
      <c r="EK230" s="22"/>
      <c r="EL230" s="22" t="s">
        <v>443</v>
      </c>
      <c r="EM230" s="22" t="s">
        <v>421</v>
      </c>
      <c r="EN230" s="22" t="s">
        <v>421</v>
      </c>
      <c r="EO230" s="22"/>
      <c r="EP230" s="22" t="s">
        <v>2251</v>
      </c>
      <c r="EQ230" s="22" t="s">
        <v>1751</v>
      </c>
      <c r="ER230" s="22">
        <v>34</v>
      </c>
      <c r="EU230">
        <v>6.6984501601923471E-3</v>
      </c>
      <c r="EV230">
        <v>4.673337321064428E-4</v>
      </c>
      <c r="EY230" s="22">
        <f t="shared" si="12"/>
        <v>97</v>
      </c>
      <c r="EZ230" s="22">
        <f t="shared" si="13"/>
        <v>0</v>
      </c>
      <c r="FA230" s="22" t="str">
        <f t="shared" si="14"/>
        <v>OK</v>
      </c>
    </row>
    <row r="231" spans="2:157" x14ac:dyDescent="0.25">
      <c r="B231" s="22" t="s" vm="79">
        <v>147</v>
      </c>
      <c r="C231" s="22" t="s">
        <v>1646</v>
      </c>
      <c r="D231" s="22" t="s">
        <v>446</v>
      </c>
      <c r="E231" s="22" t="s">
        <v>555</v>
      </c>
      <c r="F231" s="22" t="s">
        <v>564</v>
      </c>
      <c r="G231" s="22" t="s">
        <v>1407</v>
      </c>
      <c r="H231" s="22" t="s">
        <v>1445</v>
      </c>
      <c r="I231" s="22" t="s">
        <v>426</v>
      </c>
      <c r="J231" s="66">
        <v>5073.6949933333335</v>
      </c>
      <c r="K231" s="67">
        <v>5073.6949933333335</v>
      </c>
      <c r="L231" s="22"/>
      <c r="M231" s="22" t="s">
        <v>420</v>
      </c>
      <c r="N231" s="22"/>
      <c r="O231" s="22">
        <v>0</v>
      </c>
      <c r="P231" s="22">
        <v>0</v>
      </c>
      <c r="Q231" s="22">
        <v>0</v>
      </c>
      <c r="R231" s="22">
        <v>0</v>
      </c>
      <c r="S231" s="22">
        <v>631</v>
      </c>
      <c r="T231" s="22">
        <v>0</v>
      </c>
      <c r="U231" s="22">
        <v>14</v>
      </c>
      <c r="V231" s="22">
        <v>645</v>
      </c>
      <c r="W231" s="22">
        <v>14</v>
      </c>
      <c r="X231" s="22">
        <v>645</v>
      </c>
      <c r="Y231" s="22"/>
      <c r="Z231" s="22">
        <v>247</v>
      </c>
      <c r="AA231" s="22">
        <v>0</v>
      </c>
      <c r="AB231" s="22">
        <v>331</v>
      </c>
      <c r="AC231" s="22">
        <v>11</v>
      </c>
      <c r="AD231" s="22">
        <v>0</v>
      </c>
      <c r="AE231" s="22">
        <v>56</v>
      </c>
      <c r="AF231" s="22">
        <v>0</v>
      </c>
      <c r="AG231" s="22"/>
      <c r="AH231" s="22">
        <v>5</v>
      </c>
      <c r="AI231" s="22">
        <v>0</v>
      </c>
      <c r="AJ231" s="22">
        <v>9</v>
      </c>
      <c r="AK231" s="22">
        <v>0</v>
      </c>
      <c r="AL231" s="22">
        <v>0</v>
      </c>
      <c r="AM231" s="22">
        <v>0</v>
      </c>
      <c r="AN231" s="22">
        <v>0</v>
      </c>
      <c r="AO231" s="22"/>
      <c r="AP231" s="22">
        <v>247</v>
      </c>
      <c r="AQ231" s="22">
        <v>0</v>
      </c>
      <c r="AR231" s="22">
        <v>331</v>
      </c>
      <c r="AS231" s="22">
        <v>11</v>
      </c>
      <c r="AT231" s="22">
        <v>0</v>
      </c>
      <c r="AU231" s="22">
        <v>56</v>
      </c>
      <c r="AV231" s="22">
        <v>0</v>
      </c>
      <c r="AW231" s="22"/>
      <c r="AX231" s="22">
        <v>0</v>
      </c>
      <c r="AY231" s="22">
        <v>0</v>
      </c>
      <c r="AZ231" s="22">
        <v>0</v>
      </c>
      <c r="BA231" s="22">
        <v>0</v>
      </c>
      <c r="BB231" s="22">
        <v>0</v>
      </c>
      <c r="BC231" s="22">
        <v>0</v>
      </c>
      <c r="BD231" s="22">
        <v>0</v>
      </c>
      <c r="BE231" s="22"/>
      <c r="BF231" s="22">
        <v>0</v>
      </c>
      <c r="BG231" s="22">
        <v>0</v>
      </c>
      <c r="BH231" s="22">
        <v>0</v>
      </c>
      <c r="BI231" s="22">
        <v>0</v>
      </c>
      <c r="BJ231" s="22">
        <v>0</v>
      </c>
      <c r="BK231" s="22">
        <v>0</v>
      </c>
      <c r="BL231" s="22">
        <v>0</v>
      </c>
      <c r="BM231" s="22"/>
      <c r="BN231" s="22">
        <v>0</v>
      </c>
      <c r="BO231" s="22">
        <v>0</v>
      </c>
      <c r="BP231" s="22">
        <v>0</v>
      </c>
      <c r="BQ231" s="22">
        <v>0</v>
      </c>
      <c r="BR231" s="22">
        <v>0</v>
      </c>
      <c r="BS231" s="22">
        <v>0</v>
      </c>
      <c r="BT231" s="22">
        <v>0</v>
      </c>
      <c r="BU231" s="22"/>
      <c r="BV231" s="22">
        <v>0</v>
      </c>
      <c r="BW231" s="22">
        <v>0</v>
      </c>
      <c r="BX231" s="22">
        <v>0</v>
      </c>
      <c r="BY231" s="22">
        <v>0</v>
      </c>
      <c r="BZ231" s="22">
        <v>0</v>
      </c>
      <c r="CA231" s="22">
        <v>0</v>
      </c>
      <c r="CB231" s="22">
        <v>0</v>
      </c>
      <c r="CC231" s="22"/>
      <c r="CD231" s="22">
        <v>242</v>
      </c>
      <c r="CE231" s="22">
        <v>0</v>
      </c>
      <c r="CF231" s="22">
        <v>322</v>
      </c>
      <c r="CG231" s="22">
        <v>11</v>
      </c>
      <c r="CH231" s="22">
        <v>0</v>
      </c>
      <c r="CI231" s="22">
        <v>56</v>
      </c>
      <c r="CJ231" s="22">
        <v>0</v>
      </c>
      <c r="CK231" s="22"/>
      <c r="CL231" s="22">
        <v>0</v>
      </c>
      <c r="CM231" s="22">
        <v>0</v>
      </c>
      <c r="CN231" s="22">
        <v>0</v>
      </c>
      <c r="CO231" s="22">
        <v>0</v>
      </c>
      <c r="CP231" s="22">
        <v>0</v>
      </c>
      <c r="CQ231" s="22">
        <v>0</v>
      </c>
      <c r="CR231" s="22">
        <v>0</v>
      </c>
      <c r="CS231" s="22"/>
      <c r="CT231" s="22">
        <v>5</v>
      </c>
      <c r="CU231" s="22">
        <v>0</v>
      </c>
      <c r="CV231" s="22">
        <v>9</v>
      </c>
      <c r="CW231" s="22">
        <v>0</v>
      </c>
      <c r="CX231" s="22">
        <v>0</v>
      </c>
      <c r="CY231" s="22">
        <v>0</v>
      </c>
      <c r="CZ231" s="22">
        <v>0</v>
      </c>
      <c r="DA231" s="22"/>
      <c r="DB231" s="22" t="s">
        <v>421</v>
      </c>
      <c r="DC231" s="22" t="s">
        <v>437</v>
      </c>
      <c r="DD231" s="22" t="s">
        <v>421</v>
      </c>
      <c r="DE231" s="22" t="s">
        <v>421</v>
      </c>
      <c r="DF231" s="22" t="s">
        <v>421</v>
      </c>
      <c r="DG231" s="22">
        <v>0</v>
      </c>
      <c r="DH231" s="22"/>
      <c r="DI231" s="22" t="s">
        <v>1647</v>
      </c>
      <c r="DJ231" s="22" t="s">
        <v>492</v>
      </c>
      <c r="DK231" s="22" t="s">
        <v>2252</v>
      </c>
      <c r="DL231" s="22"/>
      <c r="DM231" s="22" t="s">
        <v>426</v>
      </c>
      <c r="DN231" s="22" t="s">
        <v>427</v>
      </c>
      <c r="DO231" s="22" t="s">
        <v>427</v>
      </c>
      <c r="DP231" s="22" t="s">
        <v>427</v>
      </c>
      <c r="DQ231" s="22" t="s">
        <v>427</v>
      </c>
      <c r="DR231" s="22" t="s">
        <v>427</v>
      </c>
      <c r="DS231" s="22" t="s">
        <v>427</v>
      </c>
      <c r="DT231" s="22"/>
      <c r="DU231" s="22" t="s">
        <v>628</v>
      </c>
      <c r="DV231" s="22" t="s">
        <v>545</v>
      </c>
      <c r="DW231" s="22" t="s">
        <v>545</v>
      </c>
      <c r="DX231" s="22" t="s">
        <v>465</v>
      </c>
      <c r="DY231" s="22" t="s">
        <v>465</v>
      </c>
      <c r="DZ231" s="22" t="s">
        <v>545</v>
      </c>
      <c r="EA231" s="22" t="s">
        <v>545</v>
      </c>
      <c r="EB231" s="22" t="s">
        <v>545</v>
      </c>
      <c r="EC231" s="22"/>
      <c r="ED231" s="22" t="s">
        <v>430</v>
      </c>
      <c r="EE231" s="22"/>
      <c r="EF231" s="22" t="s">
        <v>426</v>
      </c>
      <c r="EG231" s="22"/>
      <c r="EH231" s="22"/>
      <c r="EI231" s="22">
        <v>0</v>
      </c>
      <c r="EJ231" s="22">
        <v>0</v>
      </c>
      <c r="EK231" s="22"/>
      <c r="EL231" s="22" t="s">
        <v>474</v>
      </c>
      <c r="EM231" s="22" t="s">
        <v>427</v>
      </c>
      <c r="EN231" s="22" t="s">
        <v>421</v>
      </c>
      <c r="EO231" s="22"/>
      <c r="EP231" s="22" t="s">
        <v>2253</v>
      </c>
      <c r="EQ231" s="22" t="s">
        <v>1751</v>
      </c>
      <c r="ER231" s="22">
        <v>34</v>
      </c>
      <c r="EU231">
        <v>2.935941936315694E-2</v>
      </c>
      <c r="EV231">
        <v>6.3725871485922046E-4</v>
      </c>
      <c r="EY231" s="22">
        <f t="shared" si="12"/>
        <v>645</v>
      </c>
      <c r="EZ231" s="22">
        <f t="shared" si="13"/>
        <v>0</v>
      </c>
      <c r="FA231" s="22" t="str">
        <f t="shared" si="14"/>
        <v>OK</v>
      </c>
    </row>
    <row r="232" spans="2:157" x14ac:dyDescent="0.25">
      <c r="B232" s="22" t="s" vm="87">
        <v>159</v>
      </c>
      <c r="C232" s="22" t="s">
        <v>1650</v>
      </c>
      <c r="D232" s="22" t="s">
        <v>446</v>
      </c>
      <c r="E232" s="22" t="s">
        <v>555</v>
      </c>
      <c r="F232" s="22" t="s">
        <v>564</v>
      </c>
      <c r="G232" s="22" t="s">
        <v>1407</v>
      </c>
      <c r="H232" s="22" t="s">
        <v>1584</v>
      </c>
      <c r="I232" s="22" t="s">
        <v>426</v>
      </c>
      <c r="J232" s="66">
        <v>7548.3693050000002</v>
      </c>
      <c r="K232" s="67">
        <v>7548.3693050000002</v>
      </c>
      <c r="L232" s="22"/>
      <c r="M232" s="22" t="s">
        <v>420</v>
      </c>
      <c r="N232" s="22"/>
      <c r="O232" s="22">
        <v>0</v>
      </c>
      <c r="P232" s="22">
        <v>0</v>
      </c>
      <c r="Q232" s="22">
        <v>0</v>
      </c>
      <c r="R232" s="22">
        <v>0</v>
      </c>
      <c r="S232" s="22">
        <v>329</v>
      </c>
      <c r="T232" s="22">
        <v>0</v>
      </c>
      <c r="U232" s="22">
        <v>13</v>
      </c>
      <c r="V232" s="22">
        <v>342</v>
      </c>
      <c r="W232" s="22">
        <v>13</v>
      </c>
      <c r="X232" s="22">
        <v>342</v>
      </c>
      <c r="Y232" s="22"/>
      <c r="Z232" s="22">
        <v>266</v>
      </c>
      <c r="AA232" s="22">
        <v>0</v>
      </c>
      <c r="AB232" s="22">
        <v>46</v>
      </c>
      <c r="AC232" s="22">
        <v>0</v>
      </c>
      <c r="AD232" s="22">
        <v>0</v>
      </c>
      <c r="AE232" s="22">
        <v>30</v>
      </c>
      <c r="AF232" s="22">
        <v>0</v>
      </c>
      <c r="AG232" s="22"/>
      <c r="AH232" s="22">
        <v>13</v>
      </c>
      <c r="AI232" s="22">
        <v>0</v>
      </c>
      <c r="AJ232" s="22">
        <v>0</v>
      </c>
      <c r="AK232" s="22">
        <v>0</v>
      </c>
      <c r="AL232" s="22">
        <v>0</v>
      </c>
      <c r="AM232" s="22">
        <v>0</v>
      </c>
      <c r="AN232" s="22">
        <v>0</v>
      </c>
      <c r="AO232" s="22"/>
      <c r="AP232" s="22">
        <v>266</v>
      </c>
      <c r="AQ232" s="22">
        <v>0</v>
      </c>
      <c r="AR232" s="22">
        <v>46</v>
      </c>
      <c r="AS232" s="22">
        <v>0</v>
      </c>
      <c r="AT232" s="22">
        <v>0</v>
      </c>
      <c r="AU232" s="22">
        <v>30</v>
      </c>
      <c r="AV232" s="22">
        <v>0</v>
      </c>
      <c r="AW232" s="22"/>
      <c r="AX232" s="22">
        <v>0</v>
      </c>
      <c r="AY232" s="22">
        <v>0</v>
      </c>
      <c r="AZ232" s="22">
        <v>0</v>
      </c>
      <c r="BA232" s="22">
        <v>0</v>
      </c>
      <c r="BB232" s="22">
        <v>0</v>
      </c>
      <c r="BC232" s="22">
        <v>0</v>
      </c>
      <c r="BD232" s="22">
        <v>0</v>
      </c>
      <c r="BE232" s="22"/>
      <c r="BF232" s="22">
        <v>0</v>
      </c>
      <c r="BG232" s="22">
        <v>0</v>
      </c>
      <c r="BH232" s="22">
        <v>0</v>
      </c>
      <c r="BI232" s="22">
        <v>0</v>
      </c>
      <c r="BJ232" s="22">
        <v>0</v>
      </c>
      <c r="BK232" s="22">
        <v>0</v>
      </c>
      <c r="BL232" s="22">
        <v>0</v>
      </c>
      <c r="BM232" s="22"/>
      <c r="BN232" s="22">
        <v>0</v>
      </c>
      <c r="BO232" s="22">
        <v>0</v>
      </c>
      <c r="BP232" s="22">
        <v>0</v>
      </c>
      <c r="BQ232" s="22">
        <v>0</v>
      </c>
      <c r="BR232" s="22">
        <v>0</v>
      </c>
      <c r="BS232" s="22">
        <v>0</v>
      </c>
      <c r="BT232" s="22">
        <v>0</v>
      </c>
      <c r="BU232" s="22"/>
      <c r="BV232" s="22">
        <v>0</v>
      </c>
      <c r="BW232" s="22">
        <v>0</v>
      </c>
      <c r="BX232" s="22">
        <v>0</v>
      </c>
      <c r="BY232" s="22">
        <v>0</v>
      </c>
      <c r="BZ232" s="22">
        <v>0</v>
      </c>
      <c r="CA232" s="22">
        <v>0</v>
      </c>
      <c r="CB232" s="22">
        <v>0</v>
      </c>
      <c r="CC232" s="22"/>
      <c r="CD232" s="22">
        <v>253</v>
      </c>
      <c r="CE232" s="22">
        <v>0</v>
      </c>
      <c r="CF232" s="22">
        <v>46</v>
      </c>
      <c r="CG232" s="22">
        <v>0</v>
      </c>
      <c r="CH232" s="22">
        <v>0</v>
      </c>
      <c r="CI232" s="22">
        <v>30</v>
      </c>
      <c r="CJ232" s="22">
        <v>0</v>
      </c>
      <c r="CK232" s="22"/>
      <c r="CL232" s="22">
        <v>0</v>
      </c>
      <c r="CM232" s="22">
        <v>0</v>
      </c>
      <c r="CN232" s="22">
        <v>0</v>
      </c>
      <c r="CO232" s="22">
        <v>0</v>
      </c>
      <c r="CP232" s="22">
        <v>0</v>
      </c>
      <c r="CQ232" s="22">
        <v>0</v>
      </c>
      <c r="CR232" s="22">
        <v>0</v>
      </c>
      <c r="CS232" s="22"/>
      <c r="CT232" s="22">
        <v>13</v>
      </c>
      <c r="CU232" s="22">
        <v>0</v>
      </c>
      <c r="CV232" s="22">
        <v>0</v>
      </c>
      <c r="CW232" s="22">
        <v>0</v>
      </c>
      <c r="CX232" s="22">
        <v>0</v>
      </c>
      <c r="CY232" s="22">
        <v>0</v>
      </c>
      <c r="CZ232" s="22">
        <v>0</v>
      </c>
      <c r="DA232" s="22"/>
      <c r="DB232" s="22" t="s">
        <v>421</v>
      </c>
      <c r="DC232" s="22" t="s">
        <v>422</v>
      </c>
      <c r="DD232" s="22" t="s">
        <v>421</v>
      </c>
      <c r="DE232" s="22" t="s">
        <v>421</v>
      </c>
      <c r="DF232" s="22" t="s">
        <v>421</v>
      </c>
      <c r="DG232" s="22">
        <v>0</v>
      </c>
      <c r="DH232" s="22"/>
      <c r="DI232" s="22" t="s">
        <v>1651</v>
      </c>
      <c r="DJ232" s="22" t="s">
        <v>601</v>
      </c>
      <c r="DK232" s="22" t="s">
        <v>1652</v>
      </c>
      <c r="DL232" s="22"/>
      <c r="DM232" s="22" t="s">
        <v>426</v>
      </c>
      <c r="DN232" s="22" t="s">
        <v>427</v>
      </c>
      <c r="DO232" s="22" t="s">
        <v>427</v>
      </c>
      <c r="DP232" s="22" t="s">
        <v>427</v>
      </c>
      <c r="DQ232" s="22" t="s">
        <v>427</v>
      </c>
      <c r="DR232" s="22" t="s">
        <v>427</v>
      </c>
      <c r="DS232" s="22" t="s">
        <v>427</v>
      </c>
      <c r="DT232" s="22"/>
      <c r="DU232" s="22" t="s">
        <v>464</v>
      </c>
      <c r="DV232" s="22" t="s">
        <v>465</v>
      </c>
      <c r="DW232" s="22" t="s">
        <v>429</v>
      </c>
      <c r="DX232" s="22" t="s">
        <v>465</v>
      </c>
      <c r="DY232" s="22" t="s">
        <v>465</v>
      </c>
      <c r="DZ232" s="22" t="s">
        <v>429</v>
      </c>
      <c r="EA232" s="22" t="s">
        <v>465</v>
      </c>
      <c r="EB232" s="22" t="s">
        <v>429</v>
      </c>
      <c r="EC232" s="22"/>
      <c r="ED232" s="22" t="s">
        <v>441</v>
      </c>
      <c r="EE232" s="22"/>
      <c r="EF232" s="22" t="s">
        <v>2254</v>
      </c>
      <c r="EG232" s="22"/>
      <c r="EH232" s="22"/>
      <c r="EI232" s="22">
        <v>0</v>
      </c>
      <c r="EJ232" s="22">
        <v>0</v>
      </c>
      <c r="EK232" s="22"/>
      <c r="EL232" s="22" t="s">
        <v>474</v>
      </c>
      <c r="EM232" s="22" t="s">
        <v>421</v>
      </c>
      <c r="EN232" s="22" t="s">
        <v>421</v>
      </c>
      <c r="EO232" s="22"/>
      <c r="EP232" s="22" t="s">
        <v>2255</v>
      </c>
      <c r="EQ232" s="22" t="s">
        <v>1751</v>
      </c>
      <c r="ER232" s="22">
        <v>34</v>
      </c>
      <c r="EU232">
        <v>1.0463694942154768E-2</v>
      </c>
      <c r="EV232">
        <v>3.9774279019886546E-4</v>
      </c>
      <c r="EY232" s="22">
        <f t="shared" si="12"/>
        <v>342</v>
      </c>
      <c r="EZ232" s="22">
        <f t="shared" si="13"/>
        <v>0</v>
      </c>
      <c r="FA232" s="22" t="str">
        <f t="shared" si="14"/>
        <v>OK</v>
      </c>
    </row>
    <row r="233" spans="2:157" x14ac:dyDescent="0.25">
      <c r="B233" s="22" t="s" vm="93">
        <v>168</v>
      </c>
      <c r="C233" s="22" t="s">
        <v>1655</v>
      </c>
      <c r="D233" s="22" t="s">
        <v>446</v>
      </c>
      <c r="E233" s="22" t="s">
        <v>555</v>
      </c>
      <c r="F233" s="22" t="s">
        <v>564</v>
      </c>
      <c r="G233" s="22" t="s">
        <v>1407</v>
      </c>
      <c r="H233" s="22" t="s">
        <v>1519</v>
      </c>
      <c r="I233" s="22" t="s">
        <v>426</v>
      </c>
      <c r="J233" s="66">
        <v>3727.051633333333</v>
      </c>
      <c r="K233" s="67">
        <v>3727.051633333333</v>
      </c>
      <c r="L233" s="22"/>
      <c r="M233" s="22" t="s">
        <v>420</v>
      </c>
      <c r="N233" s="22"/>
      <c r="O233" s="22">
        <v>3</v>
      </c>
      <c r="P233" s="22">
        <v>10</v>
      </c>
      <c r="Q233" s="22">
        <v>28</v>
      </c>
      <c r="R233" s="22">
        <v>4</v>
      </c>
      <c r="S233" s="22">
        <v>95</v>
      </c>
      <c r="T233" s="22">
        <v>0</v>
      </c>
      <c r="U233" s="22">
        <v>122</v>
      </c>
      <c r="V233" s="22">
        <v>230</v>
      </c>
      <c r="W233" s="22">
        <v>153</v>
      </c>
      <c r="X233" s="22">
        <v>221</v>
      </c>
      <c r="Y233" s="22"/>
      <c r="Z233" s="22">
        <v>108</v>
      </c>
      <c r="AA233" s="22">
        <v>3</v>
      </c>
      <c r="AB233" s="22">
        <v>79</v>
      </c>
      <c r="AC233" s="22">
        <v>11</v>
      </c>
      <c r="AD233" s="22">
        <v>0</v>
      </c>
      <c r="AE233" s="22">
        <v>29</v>
      </c>
      <c r="AF233" s="22">
        <v>0</v>
      </c>
      <c r="AG233" s="22"/>
      <c r="AH233" s="22">
        <v>38</v>
      </c>
      <c r="AI233" s="22">
        <v>11</v>
      </c>
      <c r="AJ233" s="22">
        <v>79</v>
      </c>
      <c r="AK233" s="22">
        <v>0</v>
      </c>
      <c r="AL233" s="22">
        <v>0</v>
      </c>
      <c r="AM233" s="22">
        <v>25</v>
      </c>
      <c r="AN233" s="22">
        <v>0</v>
      </c>
      <c r="AO233" s="22"/>
      <c r="AP233" s="22">
        <v>104</v>
      </c>
      <c r="AQ233" s="22">
        <v>3</v>
      </c>
      <c r="AR233" s="22">
        <v>79</v>
      </c>
      <c r="AS233" s="22">
        <v>13</v>
      </c>
      <c r="AT233" s="22">
        <v>0</v>
      </c>
      <c r="AU233" s="22">
        <v>22</v>
      </c>
      <c r="AV233" s="22">
        <v>0</v>
      </c>
      <c r="AW233" s="22"/>
      <c r="AX233" s="22">
        <v>3</v>
      </c>
      <c r="AY233" s="22">
        <v>0</v>
      </c>
      <c r="AZ233" s="22">
        <v>0</v>
      </c>
      <c r="BA233" s="22">
        <v>0</v>
      </c>
      <c r="BB233" s="22">
        <v>0</v>
      </c>
      <c r="BC233" s="22">
        <v>0</v>
      </c>
      <c r="BD233" s="22">
        <v>0</v>
      </c>
      <c r="BE233" s="22"/>
      <c r="BF233" s="22">
        <v>1</v>
      </c>
      <c r="BG233" s="22">
        <v>0</v>
      </c>
      <c r="BH233" s="22">
        <v>0</v>
      </c>
      <c r="BI233" s="22">
        <v>2</v>
      </c>
      <c r="BJ233" s="22">
        <v>0</v>
      </c>
      <c r="BK233" s="22">
        <v>7</v>
      </c>
      <c r="BL233" s="22">
        <v>0</v>
      </c>
      <c r="BM233" s="22"/>
      <c r="BN233" s="22">
        <v>0</v>
      </c>
      <c r="BO233" s="22">
        <v>8</v>
      </c>
      <c r="BP233" s="22">
        <v>0</v>
      </c>
      <c r="BQ233" s="22">
        <v>0</v>
      </c>
      <c r="BR233" s="22">
        <v>0</v>
      </c>
      <c r="BS233" s="22">
        <v>20</v>
      </c>
      <c r="BT233" s="22">
        <v>0</v>
      </c>
      <c r="BU233" s="22"/>
      <c r="BV233" s="22">
        <v>0</v>
      </c>
      <c r="BW233" s="22">
        <v>0</v>
      </c>
      <c r="BX233" s="22">
        <v>0</v>
      </c>
      <c r="BY233" s="22">
        <v>4</v>
      </c>
      <c r="BZ233" s="22">
        <v>0</v>
      </c>
      <c r="CA233" s="22">
        <v>0</v>
      </c>
      <c r="CB233" s="22">
        <v>0</v>
      </c>
      <c r="CC233" s="22"/>
      <c r="CD233" s="22">
        <v>69</v>
      </c>
      <c r="CE233" s="22">
        <v>0</v>
      </c>
      <c r="CF233" s="22">
        <v>0</v>
      </c>
      <c r="CG233" s="22">
        <v>9</v>
      </c>
      <c r="CH233" s="22">
        <v>0</v>
      </c>
      <c r="CI233" s="22">
        <v>17</v>
      </c>
      <c r="CJ233" s="22">
        <v>0</v>
      </c>
      <c r="CK233" s="22"/>
      <c r="CL233" s="22">
        <v>0</v>
      </c>
      <c r="CM233" s="22">
        <v>0</v>
      </c>
      <c r="CN233" s="22">
        <v>0</v>
      </c>
      <c r="CO233" s="22">
        <v>0</v>
      </c>
      <c r="CP233" s="22">
        <v>0</v>
      </c>
      <c r="CQ233" s="22">
        <v>0</v>
      </c>
      <c r="CR233" s="22">
        <v>0</v>
      </c>
      <c r="CS233" s="22"/>
      <c r="CT233" s="22">
        <v>35</v>
      </c>
      <c r="CU233" s="22">
        <v>3</v>
      </c>
      <c r="CV233" s="22">
        <v>79</v>
      </c>
      <c r="CW233" s="22">
        <v>0</v>
      </c>
      <c r="CX233" s="22">
        <v>0</v>
      </c>
      <c r="CY233" s="22">
        <v>5</v>
      </c>
      <c r="CZ233" s="22">
        <v>0</v>
      </c>
      <c r="DA233" s="22"/>
      <c r="DB233" s="22" t="s">
        <v>421</v>
      </c>
      <c r="DC233" s="22" t="s">
        <v>437</v>
      </c>
      <c r="DD233" s="22" t="s">
        <v>421</v>
      </c>
      <c r="DE233" s="22" t="s">
        <v>421</v>
      </c>
      <c r="DF233" s="22" t="s">
        <v>421</v>
      </c>
      <c r="DG233" s="22">
        <v>0</v>
      </c>
      <c r="DH233" s="22"/>
      <c r="DI233" s="22" t="s">
        <v>1656</v>
      </c>
      <c r="DJ233" s="22" t="s">
        <v>601</v>
      </c>
      <c r="DK233" s="22" t="s">
        <v>1657</v>
      </c>
      <c r="DL233" s="22"/>
      <c r="DM233" s="22" t="s">
        <v>426</v>
      </c>
      <c r="DN233" s="22" t="s">
        <v>427</v>
      </c>
      <c r="DO233" s="22" t="s">
        <v>427</v>
      </c>
      <c r="DP233" s="22" t="s">
        <v>427</v>
      </c>
      <c r="DQ233" s="22" t="s">
        <v>427</v>
      </c>
      <c r="DR233" s="22" t="s">
        <v>427</v>
      </c>
      <c r="DS233" s="22" t="s">
        <v>427</v>
      </c>
      <c r="DT233" s="22"/>
      <c r="DU233" s="22" t="s">
        <v>426</v>
      </c>
      <c r="DV233" s="22" t="s">
        <v>426</v>
      </c>
      <c r="DW233" s="22" t="s">
        <v>426</v>
      </c>
      <c r="DX233" s="22" t="s">
        <v>426</v>
      </c>
      <c r="DY233" s="22" t="s">
        <v>426</v>
      </c>
      <c r="DZ233" s="22" t="s">
        <v>426</v>
      </c>
      <c r="EA233" s="22" t="s">
        <v>426</v>
      </c>
      <c r="EB233" s="22" t="s">
        <v>426</v>
      </c>
      <c r="EC233" s="22"/>
      <c r="ED233" s="22" t="s">
        <v>426</v>
      </c>
      <c r="EE233" s="22"/>
      <c r="EF233" s="22">
        <v>0</v>
      </c>
      <c r="EG233" s="22"/>
      <c r="EH233" s="22"/>
      <c r="EI233" s="22">
        <v>0</v>
      </c>
      <c r="EJ233" s="22">
        <v>0</v>
      </c>
      <c r="EK233" s="22"/>
      <c r="EL233" s="22" t="s">
        <v>426</v>
      </c>
      <c r="EM233" s="22">
        <v>0</v>
      </c>
      <c r="EN233" s="22">
        <v>0</v>
      </c>
      <c r="EO233" s="22"/>
      <c r="EP233" s="22" t="s">
        <v>2256</v>
      </c>
      <c r="EQ233" s="22" t="s">
        <v>1751</v>
      </c>
      <c r="ER233" s="22">
        <v>34</v>
      </c>
      <c r="EU233">
        <v>1.4251957884045785E-2</v>
      </c>
      <c r="EV233">
        <v>9.4806502446043699E-3</v>
      </c>
      <c r="EY233" s="22">
        <f t="shared" si="12"/>
        <v>221</v>
      </c>
      <c r="EZ233" s="22">
        <f t="shared" si="13"/>
        <v>0</v>
      </c>
      <c r="FA233" s="22" t="str">
        <f t="shared" si="14"/>
        <v>OK</v>
      </c>
    </row>
    <row r="234" spans="2:157" x14ac:dyDescent="0.25">
      <c r="B234" s="22" t="s" vm="102">
        <v>181</v>
      </c>
      <c r="C234" s="22" t="s">
        <v>1660</v>
      </c>
      <c r="D234" s="22" t="s">
        <v>446</v>
      </c>
      <c r="E234" s="22" t="s">
        <v>555</v>
      </c>
      <c r="F234" s="22" t="s">
        <v>564</v>
      </c>
      <c r="G234" s="22" t="s">
        <v>1407</v>
      </c>
      <c r="H234" s="22" t="s">
        <v>1519</v>
      </c>
      <c r="I234" s="22" t="s">
        <v>426</v>
      </c>
      <c r="J234" s="66">
        <v>5728.7925600000008</v>
      </c>
      <c r="K234" s="67">
        <v>5728.7925600000008</v>
      </c>
      <c r="L234" s="22"/>
      <c r="M234" s="22" t="s">
        <v>420</v>
      </c>
      <c r="N234" s="22"/>
      <c r="O234" s="22">
        <v>0</v>
      </c>
      <c r="P234" s="22">
        <v>6</v>
      </c>
      <c r="Q234" s="22">
        <v>0</v>
      </c>
      <c r="R234" s="22">
        <v>0</v>
      </c>
      <c r="S234" s="22">
        <v>563</v>
      </c>
      <c r="T234" s="22">
        <v>0</v>
      </c>
      <c r="U234" s="22">
        <v>1</v>
      </c>
      <c r="V234" s="22">
        <v>570</v>
      </c>
      <c r="W234" s="22">
        <v>1</v>
      </c>
      <c r="X234" s="22">
        <v>564</v>
      </c>
      <c r="Y234" s="22"/>
      <c r="Z234" s="22">
        <v>281</v>
      </c>
      <c r="AA234" s="22">
        <v>4</v>
      </c>
      <c r="AB234" s="22">
        <v>164</v>
      </c>
      <c r="AC234" s="22">
        <v>103</v>
      </c>
      <c r="AD234" s="22">
        <v>0</v>
      </c>
      <c r="AE234" s="22">
        <v>18</v>
      </c>
      <c r="AF234" s="22">
        <v>0</v>
      </c>
      <c r="AG234" s="22"/>
      <c r="AH234" s="22">
        <v>1</v>
      </c>
      <c r="AI234" s="22">
        <v>0</v>
      </c>
      <c r="AJ234" s="22">
        <v>0</v>
      </c>
      <c r="AK234" s="22">
        <v>0</v>
      </c>
      <c r="AL234" s="22">
        <v>0</v>
      </c>
      <c r="AM234" s="22">
        <v>0</v>
      </c>
      <c r="AN234" s="22">
        <v>0</v>
      </c>
      <c r="AO234" s="22"/>
      <c r="AP234" s="22">
        <v>279</v>
      </c>
      <c r="AQ234" s="22">
        <v>0</v>
      </c>
      <c r="AR234" s="22">
        <v>164</v>
      </c>
      <c r="AS234" s="22">
        <v>103</v>
      </c>
      <c r="AT234" s="22">
        <v>0</v>
      </c>
      <c r="AU234" s="22">
        <v>18</v>
      </c>
      <c r="AV234" s="22">
        <v>0</v>
      </c>
      <c r="AW234" s="22"/>
      <c r="AX234" s="22">
        <v>0</v>
      </c>
      <c r="AY234" s="22">
        <v>0</v>
      </c>
      <c r="AZ234" s="22">
        <v>0</v>
      </c>
      <c r="BA234" s="22">
        <v>0</v>
      </c>
      <c r="BB234" s="22">
        <v>0</v>
      </c>
      <c r="BC234" s="22">
        <v>0</v>
      </c>
      <c r="BD234" s="22">
        <v>0</v>
      </c>
      <c r="BE234" s="22"/>
      <c r="BF234" s="22">
        <v>2</v>
      </c>
      <c r="BG234" s="22">
        <v>4</v>
      </c>
      <c r="BH234" s="22">
        <v>0</v>
      </c>
      <c r="BI234" s="22">
        <v>0</v>
      </c>
      <c r="BJ234" s="22">
        <v>0</v>
      </c>
      <c r="BK234" s="22">
        <v>0</v>
      </c>
      <c r="BL234" s="22">
        <v>0</v>
      </c>
      <c r="BM234" s="22"/>
      <c r="BN234" s="22">
        <v>0</v>
      </c>
      <c r="BO234" s="22">
        <v>0</v>
      </c>
      <c r="BP234" s="22">
        <v>0</v>
      </c>
      <c r="BQ234" s="22">
        <v>0</v>
      </c>
      <c r="BR234" s="22">
        <v>0</v>
      </c>
      <c r="BS234" s="22">
        <v>0</v>
      </c>
      <c r="BT234" s="22">
        <v>0</v>
      </c>
      <c r="BU234" s="22"/>
      <c r="BV234" s="22">
        <v>0</v>
      </c>
      <c r="BW234" s="22">
        <v>0</v>
      </c>
      <c r="BX234" s="22">
        <v>0</v>
      </c>
      <c r="BY234" s="22">
        <v>0</v>
      </c>
      <c r="BZ234" s="22">
        <v>0</v>
      </c>
      <c r="CA234" s="22">
        <v>0</v>
      </c>
      <c r="CB234" s="22">
        <v>0</v>
      </c>
      <c r="CC234" s="22"/>
      <c r="CD234" s="22">
        <v>278</v>
      </c>
      <c r="CE234" s="22">
        <v>0</v>
      </c>
      <c r="CF234" s="22">
        <v>164</v>
      </c>
      <c r="CG234" s="22">
        <v>103</v>
      </c>
      <c r="CH234" s="22">
        <v>0</v>
      </c>
      <c r="CI234" s="22">
        <v>18</v>
      </c>
      <c r="CJ234" s="22">
        <v>0</v>
      </c>
      <c r="CK234" s="22"/>
      <c r="CL234" s="22">
        <v>0</v>
      </c>
      <c r="CM234" s="22">
        <v>0</v>
      </c>
      <c r="CN234" s="22">
        <v>0</v>
      </c>
      <c r="CO234" s="22">
        <v>0</v>
      </c>
      <c r="CP234" s="22">
        <v>0</v>
      </c>
      <c r="CQ234" s="22">
        <v>0</v>
      </c>
      <c r="CR234" s="22">
        <v>0</v>
      </c>
      <c r="CS234" s="22"/>
      <c r="CT234" s="22">
        <v>1</v>
      </c>
      <c r="CU234" s="22">
        <v>0</v>
      </c>
      <c r="CV234" s="22">
        <v>0</v>
      </c>
      <c r="CW234" s="22">
        <v>0</v>
      </c>
      <c r="CX234" s="22">
        <v>0</v>
      </c>
      <c r="CY234" s="22">
        <v>0</v>
      </c>
      <c r="CZ234" s="22">
        <v>0</v>
      </c>
      <c r="DA234" s="22"/>
      <c r="DB234" s="22" t="s">
        <v>421</v>
      </c>
      <c r="DC234" s="22" t="s">
        <v>437</v>
      </c>
      <c r="DD234" s="22" t="s">
        <v>421</v>
      </c>
      <c r="DE234" s="22" t="s">
        <v>421</v>
      </c>
      <c r="DF234" s="22" t="s">
        <v>421</v>
      </c>
      <c r="DG234" s="22">
        <v>0</v>
      </c>
      <c r="DH234" s="22"/>
      <c r="DI234" s="22" t="s">
        <v>2257</v>
      </c>
      <c r="DJ234" s="22" t="s">
        <v>601</v>
      </c>
      <c r="DK234" s="22" t="s">
        <v>2258</v>
      </c>
      <c r="DL234" s="22"/>
      <c r="DM234" s="22" t="s">
        <v>426</v>
      </c>
      <c r="DN234" s="22" t="s">
        <v>427</v>
      </c>
      <c r="DO234" s="22" t="s">
        <v>427</v>
      </c>
      <c r="DP234" s="22" t="s">
        <v>427</v>
      </c>
      <c r="DQ234" s="22" t="s">
        <v>427</v>
      </c>
      <c r="DR234" s="22" t="s">
        <v>427</v>
      </c>
      <c r="DS234" s="22" t="s">
        <v>427</v>
      </c>
      <c r="DT234" s="22"/>
      <c r="DU234" s="22" t="s">
        <v>464</v>
      </c>
      <c r="DV234" s="22" t="s">
        <v>465</v>
      </c>
      <c r="DW234" s="22" t="s">
        <v>429</v>
      </c>
      <c r="DX234" s="22" t="s">
        <v>465</v>
      </c>
      <c r="DY234" s="22" t="s">
        <v>465</v>
      </c>
      <c r="DZ234" s="22" t="s">
        <v>429</v>
      </c>
      <c r="EA234" s="22" t="s">
        <v>429</v>
      </c>
      <c r="EB234" s="22" t="s">
        <v>429</v>
      </c>
      <c r="EC234" s="22"/>
      <c r="ED234" s="22" t="s">
        <v>441</v>
      </c>
      <c r="EE234" s="22"/>
      <c r="EF234" s="22" t="s">
        <v>2259</v>
      </c>
      <c r="EG234" s="22"/>
      <c r="EH234" s="22"/>
      <c r="EI234" s="22">
        <v>0</v>
      </c>
      <c r="EJ234" s="22">
        <v>0</v>
      </c>
      <c r="EK234" s="22"/>
      <c r="EL234" s="22" t="s">
        <v>651</v>
      </c>
      <c r="EM234" s="22" t="s">
        <v>421</v>
      </c>
      <c r="EN234" s="22" t="s">
        <v>421</v>
      </c>
      <c r="EO234" s="22"/>
      <c r="EP234" s="22" t="s">
        <v>2260</v>
      </c>
      <c r="EQ234" s="22" t="s">
        <v>1751</v>
      </c>
      <c r="ER234" s="22">
        <v>34</v>
      </c>
      <c r="EU234">
        <v>2.2978615735344644E-2</v>
      </c>
      <c r="EV234">
        <v>4.0313360939201126E-5</v>
      </c>
      <c r="EY234" s="22">
        <f t="shared" si="12"/>
        <v>564</v>
      </c>
      <c r="EZ234" s="22">
        <f t="shared" si="13"/>
        <v>0</v>
      </c>
      <c r="FA234" s="22" t="str">
        <f t="shared" si="14"/>
        <v>OK</v>
      </c>
    </row>
    <row r="235" spans="2:157" x14ac:dyDescent="0.25">
      <c r="B235" s="22" t="s" vm="104">
        <v>183</v>
      </c>
      <c r="C235" s="22" t="s">
        <v>1666</v>
      </c>
      <c r="D235" s="22" t="s">
        <v>446</v>
      </c>
      <c r="E235" s="22" t="s">
        <v>555</v>
      </c>
      <c r="F235" s="22" t="s">
        <v>564</v>
      </c>
      <c r="G235" s="22" t="s">
        <v>1407</v>
      </c>
      <c r="H235" s="22" t="s">
        <v>1468</v>
      </c>
      <c r="I235" s="22" t="s">
        <v>426</v>
      </c>
      <c r="J235" s="66">
        <v>6285.4674933333326</v>
      </c>
      <c r="K235" s="67">
        <v>6285.4674933333326</v>
      </c>
      <c r="L235" s="22"/>
      <c r="M235" s="22" t="s">
        <v>420</v>
      </c>
      <c r="N235" s="22"/>
      <c r="O235" s="22">
        <v>6</v>
      </c>
      <c r="P235" s="22">
        <v>24</v>
      </c>
      <c r="Q235" s="22">
        <v>114</v>
      </c>
      <c r="R235" s="22">
        <v>114</v>
      </c>
      <c r="S235" s="22">
        <v>217</v>
      </c>
      <c r="T235" s="22">
        <v>1</v>
      </c>
      <c r="U235" s="22">
        <v>67</v>
      </c>
      <c r="V235" s="22">
        <v>314</v>
      </c>
      <c r="W235" s="22">
        <v>188</v>
      </c>
      <c r="X235" s="22">
        <v>399</v>
      </c>
      <c r="Y235" s="22"/>
      <c r="Z235" s="22">
        <v>131</v>
      </c>
      <c r="AA235" s="22">
        <v>0</v>
      </c>
      <c r="AB235" s="22">
        <v>107</v>
      </c>
      <c r="AC235" s="22">
        <v>66</v>
      </c>
      <c r="AD235" s="22">
        <v>10</v>
      </c>
      <c r="AE235" s="22">
        <v>0</v>
      </c>
      <c r="AF235" s="22">
        <v>0</v>
      </c>
      <c r="AG235" s="22"/>
      <c r="AH235" s="22">
        <v>80</v>
      </c>
      <c r="AI235" s="22">
        <v>107</v>
      </c>
      <c r="AJ235" s="22">
        <v>0</v>
      </c>
      <c r="AK235" s="22">
        <v>0</v>
      </c>
      <c r="AL235" s="22">
        <v>0</v>
      </c>
      <c r="AM235" s="22">
        <v>1</v>
      </c>
      <c r="AN235" s="22">
        <v>0</v>
      </c>
      <c r="AO235" s="22"/>
      <c r="AP235" s="22">
        <v>123</v>
      </c>
      <c r="AQ235" s="22">
        <v>0</v>
      </c>
      <c r="AR235" s="22">
        <v>126</v>
      </c>
      <c r="AS235" s="22">
        <v>114</v>
      </c>
      <c r="AT235" s="22">
        <v>20</v>
      </c>
      <c r="AU235" s="22">
        <v>16</v>
      </c>
      <c r="AV235" s="22">
        <v>0</v>
      </c>
      <c r="AW235" s="22"/>
      <c r="AX235" s="22">
        <v>6</v>
      </c>
      <c r="AY235" s="22">
        <v>0</v>
      </c>
      <c r="AZ235" s="22">
        <v>0</v>
      </c>
      <c r="BA235" s="22">
        <v>0</v>
      </c>
      <c r="BB235" s="22">
        <v>0</v>
      </c>
      <c r="BC235" s="22">
        <v>0</v>
      </c>
      <c r="BD235" s="22">
        <v>0</v>
      </c>
      <c r="BE235" s="22"/>
      <c r="BF235" s="22">
        <v>11</v>
      </c>
      <c r="BG235" s="22">
        <v>0</v>
      </c>
      <c r="BH235" s="22">
        <v>13</v>
      </c>
      <c r="BI235" s="22">
        <v>0</v>
      </c>
      <c r="BJ235" s="22">
        <v>0</v>
      </c>
      <c r="BK235" s="22">
        <v>0</v>
      </c>
      <c r="BL235" s="22">
        <v>0</v>
      </c>
      <c r="BM235" s="22"/>
      <c r="BN235" s="22">
        <v>7</v>
      </c>
      <c r="BO235" s="22">
        <v>107</v>
      </c>
      <c r="BP235" s="22">
        <v>0</v>
      </c>
      <c r="BQ235" s="22">
        <v>0</v>
      </c>
      <c r="BR235" s="22">
        <v>0</v>
      </c>
      <c r="BS235" s="22">
        <v>0</v>
      </c>
      <c r="BT235" s="22">
        <v>0</v>
      </c>
      <c r="BU235" s="22"/>
      <c r="BV235" s="22">
        <v>9</v>
      </c>
      <c r="BW235" s="22">
        <v>0</v>
      </c>
      <c r="BX235" s="22">
        <v>32</v>
      </c>
      <c r="BY235" s="22">
        <v>48</v>
      </c>
      <c r="BZ235" s="22">
        <v>10</v>
      </c>
      <c r="CA235" s="22">
        <v>15</v>
      </c>
      <c r="CB235" s="22">
        <v>0</v>
      </c>
      <c r="CC235" s="22"/>
      <c r="CD235" s="22">
        <v>47</v>
      </c>
      <c r="CE235" s="22">
        <v>0</v>
      </c>
      <c r="CF235" s="22">
        <v>94</v>
      </c>
      <c r="CG235" s="22">
        <v>66</v>
      </c>
      <c r="CH235" s="22">
        <v>10</v>
      </c>
      <c r="CI235" s="22">
        <v>0</v>
      </c>
      <c r="CJ235" s="22">
        <v>0</v>
      </c>
      <c r="CK235" s="22"/>
      <c r="CL235" s="22">
        <v>0</v>
      </c>
      <c r="CM235" s="22">
        <v>0</v>
      </c>
      <c r="CN235" s="22">
        <v>0</v>
      </c>
      <c r="CO235" s="22">
        <v>0</v>
      </c>
      <c r="CP235" s="22">
        <v>0</v>
      </c>
      <c r="CQ235" s="22">
        <v>1</v>
      </c>
      <c r="CR235" s="22">
        <v>0</v>
      </c>
      <c r="CS235" s="22"/>
      <c r="CT235" s="22">
        <v>67</v>
      </c>
      <c r="CU235" s="22">
        <v>0</v>
      </c>
      <c r="CV235" s="22">
        <v>0</v>
      </c>
      <c r="CW235" s="22">
        <v>0</v>
      </c>
      <c r="CX235" s="22">
        <v>0</v>
      </c>
      <c r="CY235" s="22">
        <v>0</v>
      </c>
      <c r="CZ235" s="22">
        <v>0</v>
      </c>
      <c r="DA235" s="22"/>
      <c r="DB235" s="22" t="s">
        <v>421</v>
      </c>
      <c r="DC235" s="22" t="s">
        <v>422</v>
      </c>
      <c r="DD235" s="22" t="s">
        <v>421</v>
      </c>
      <c r="DE235" s="22" t="s">
        <v>421</v>
      </c>
      <c r="DF235" s="22" t="s">
        <v>421</v>
      </c>
      <c r="DG235" s="22">
        <v>0</v>
      </c>
      <c r="DH235" s="22"/>
      <c r="DI235" s="22" t="s">
        <v>1667</v>
      </c>
      <c r="DJ235" s="22" t="s">
        <v>1668</v>
      </c>
      <c r="DK235" s="22" t="s">
        <v>1669</v>
      </c>
      <c r="DL235" s="22"/>
      <c r="DM235" s="22" t="s">
        <v>426</v>
      </c>
      <c r="DN235" s="22" t="s">
        <v>427</v>
      </c>
      <c r="DO235" s="22" t="s">
        <v>427</v>
      </c>
      <c r="DP235" s="22" t="s">
        <v>427</v>
      </c>
      <c r="DQ235" s="22" t="s">
        <v>427</v>
      </c>
      <c r="DR235" s="22" t="s">
        <v>427</v>
      </c>
      <c r="DS235" s="22" t="s">
        <v>427</v>
      </c>
      <c r="DT235" s="22"/>
      <c r="DU235" s="22" t="s">
        <v>428</v>
      </c>
      <c r="DV235" s="22" t="s">
        <v>429</v>
      </c>
      <c r="DW235" s="22" t="s">
        <v>429</v>
      </c>
      <c r="DX235" s="22" t="s">
        <v>429</v>
      </c>
      <c r="DY235" s="22" t="s">
        <v>429</v>
      </c>
      <c r="DZ235" s="22" t="s">
        <v>429</v>
      </c>
      <c r="EA235" s="22" t="s">
        <v>429</v>
      </c>
      <c r="EB235" s="22" t="s">
        <v>429</v>
      </c>
      <c r="EC235" s="22"/>
      <c r="ED235" s="22" t="s">
        <v>430</v>
      </c>
      <c r="EE235" s="22"/>
      <c r="EF235" s="22" t="s">
        <v>2261</v>
      </c>
      <c r="EG235" s="22"/>
      <c r="EH235" s="22"/>
      <c r="EI235" s="22">
        <v>0</v>
      </c>
      <c r="EJ235" s="22">
        <v>0</v>
      </c>
      <c r="EK235" s="22"/>
      <c r="EL235" s="22" t="s">
        <v>651</v>
      </c>
      <c r="EM235" s="22" t="s">
        <v>427</v>
      </c>
      <c r="EN235" s="22" t="s">
        <v>421</v>
      </c>
      <c r="EO235" s="22"/>
      <c r="EP235" s="22" t="s">
        <v>2262</v>
      </c>
      <c r="EQ235" s="22" t="s">
        <v>1751</v>
      </c>
      <c r="ER235" s="22">
        <v>34</v>
      </c>
      <c r="EU235">
        <v>1.1537299507647062E-2</v>
      </c>
      <c r="EV235">
        <v>6.90768250776321E-3</v>
      </c>
      <c r="EY235" s="22">
        <f t="shared" si="12"/>
        <v>399</v>
      </c>
      <c r="EZ235" s="22">
        <f t="shared" si="13"/>
        <v>0</v>
      </c>
      <c r="FA235" s="22" t="str">
        <f t="shared" si="14"/>
        <v>OK</v>
      </c>
    </row>
    <row r="236" spans="2:157" x14ac:dyDescent="0.25">
      <c r="B236" s="22" t="s" vm="107">
        <v>189</v>
      </c>
      <c r="C236" s="22" t="s">
        <v>1672</v>
      </c>
      <c r="D236" s="22" t="s">
        <v>446</v>
      </c>
      <c r="E236" s="22" t="s">
        <v>555</v>
      </c>
      <c r="F236" s="22" t="s">
        <v>564</v>
      </c>
      <c r="G236" s="22" t="s">
        <v>1407</v>
      </c>
      <c r="H236" s="22" t="s">
        <v>1426</v>
      </c>
      <c r="I236" s="22" t="s">
        <v>426</v>
      </c>
      <c r="J236" s="66">
        <v>4371.3267299999998</v>
      </c>
      <c r="K236" s="67">
        <v>4371.3267299999998</v>
      </c>
      <c r="L236" s="22"/>
      <c r="M236" s="22" t="s">
        <v>420</v>
      </c>
      <c r="N236" s="22"/>
      <c r="O236" s="22">
        <v>24</v>
      </c>
      <c r="P236" s="22">
        <v>565</v>
      </c>
      <c r="Q236" s="22">
        <v>60</v>
      </c>
      <c r="R236" s="22">
        <v>0</v>
      </c>
      <c r="S236" s="22">
        <v>0</v>
      </c>
      <c r="T236" s="22">
        <v>0</v>
      </c>
      <c r="U236" s="22">
        <v>0</v>
      </c>
      <c r="V236" s="22">
        <v>589</v>
      </c>
      <c r="W236" s="22">
        <v>84</v>
      </c>
      <c r="X236" s="22">
        <v>0</v>
      </c>
      <c r="Y236" s="22"/>
      <c r="Z236" s="22">
        <v>363</v>
      </c>
      <c r="AA236" s="22">
        <v>53</v>
      </c>
      <c r="AB236" s="22">
        <v>143</v>
      </c>
      <c r="AC236" s="22">
        <v>30</v>
      </c>
      <c r="AD236" s="22">
        <v>0</v>
      </c>
      <c r="AE236" s="22">
        <v>0</v>
      </c>
      <c r="AF236" s="22">
        <v>0</v>
      </c>
      <c r="AG236" s="22"/>
      <c r="AH236" s="22">
        <v>13</v>
      </c>
      <c r="AI236" s="22">
        <v>0</v>
      </c>
      <c r="AJ236" s="22">
        <v>11</v>
      </c>
      <c r="AK236" s="22">
        <v>0</v>
      </c>
      <c r="AL236" s="22">
        <v>0</v>
      </c>
      <c r="AM236" s="22">
        <v>60</v>
      </c>
      <c r="AN236" s="22">
        <v>0</v>
      </c>
      <c r="AO236" s="22"/>
      <c r="AP236" s="22">
        <v>0</v>
      </c>
      <c r="AQ236" s="22">
        <v>0</v>
      </c>
      <c r="AR236" s="22">
        <v>0</v>
      </c>
      <c r="AS236" s="22">
        <v>0</v>
      </c>
      <c r="AT236" s="22">
        <v>0</v>
      </c>
      <c r="AU236" s="22">
        <v>0</v>
      </c>
      <c r="AV236" s="22">
        <v>0</v>
      </c>
      <c r="AW236" s="22"/>
      <c r="AX236" s="22">
        <v>13</v>
      </c>
      <c r="AY236" s="22">
        <v>0</v>
      </c>
      <c r="AZ236" s="22">
        <v>11</v>
      </c>
      <c r="BA236" s="22">
        <v>0</v>
      </c>
      <c r="BB236" s="22">
        <v>0</v>
      </c>
      <c r="BC236" s="22">
        <v>0</v>
      </c>
      <c r="BD236" s="22">
        <v>0</v>
      </c>
      <c r="BE236" s="22"/>
      <c r="BF236" s="22">
        <v>350</v>
      </c>
      <c r="BG236" s="22">
        <v>53</v>
      </c>
      <c r="BH236" s="22">
        <v>132</v>
      </c>
      <c r="BI236" s="22">
        <v>30</v>
      </c>
      <c r="BJ236" s="22">
        <v>0</v>
      </c>
      <c r="BK236" s="22">
        <v>0</v>
      </c>
      <c r="BL236" s="22">
        <v>0</v>
      </c>
      <c r="BM236" s="22"/>
      <c r="BN236" s="22">
        <v>0</v>
      </c>
      <c r="BO236" s="22">
        <v>0</v>
      </c>
      <c r="BP236" s="22">
        <v>0</v>
      </c>
      <c r="BQ236" s="22">
        <v>0</v>
      </c>
      <c r="BR236" s="22">
        <v>0</v>
      </c>
      <c r="BS236" s="22">
        <v>60</v>
      </c>
      <c r="BT236" s="22">
        <v>0</v>
      </c>
      <c r="BU236" s="22"/>
      <c r="BV236" s="22">
        <v>0</v>
      </c>
      <c r="BW236" s="22">
        <v>0</v>
      </c>
      <c r="BX236" s="22">
        <v>0</v>
      </c>
      <c r="BY236" s="22">
        <v>0</v>
      </c>
      <c r="BZ236" s="22">
        <v>0</v>
      </c>
      <c r="CA236" s="22">
        <v>0</v>
      </c>
      <c r="CB236" s="22">
        <v>0</v>
      </c>
      <c r="CC236" s="22"/>
      <c r="CD236" s="22">
        <v>0</v>
      </c>
      <c r="CE236" s="22">
        <v>0</v>
      </c>
      <c r="CF236" s="22">
        <v>0</v>
      </c>
      <c r="CG236" s="22">
        <v>0</v>
      </c>
      <c r="CH236" s="22">
        <v>0</v>
      </c>
      <c r="CI236" s="22">
        <v>0</v>
      </c>
      <c r="CJ236" s="22">
        <v>0</v>
      </c>
      <c r="CK236" s="22"/>
      <c r="CL236" s="22">
        <v>0</v>
      </c>
      <c r="CM236" s="22">
        <v>0</v>
      </c>
      <c r="CN236" s="22">
        <v>0</v>
      </c>
      <c r="CO236" s="22">
        <v>0</v>
      </c>
      <c r="CP236" s="22">
        <v>0</v>
      </c>
      <c r="CQ236" s="22">
        <v>0</v>
      </c>
      <c r="CR236" s="22">
        <v>0</v>
      </c>
      <c r="CS236" s="22"/>
      <c r="CT236" s="22">
        <v>0</v>
      </c>
      <c r="CU236" s="22">
        <v>0</v>
      </c>
      <c r="CV236" s="22">
        <v>0</v>
      </c>
      <c r="CW236" s="22">
        <v>0</v>
      </c>
      <c r="CX236" s="22">
        <v>0</v>
      </c>
      <c r="CY236" s="22">
        <v>0</v>
      </c>
      <c r="CZ236" s="22">
        <v>0</v>
      </c>
      <c r="DA236" s="22"/>
      <c r="DB236" s="22" t="s">
        <v>421</v>
      </c>
      <c r="DC236" s="22" t="s">
        <v>437</v>
      </c>
      <c r="DD236" s="22" t="s">
        <v>421</v>
      </c>
      <c r="DE236" s="22" t="s">
        <v>421</v>
      </c>
      <c r="DF236" s="22" t="s">
        <v>421</v>
      </c>
      <c r="DG236" s="22">
        <v>0</v>
      </c>
      <c r="DH236" s="22"/>
      <c r="DI236" s="22" t="s">
        <v>2263</v>
      </c>
      <c r="DJ236" s="22" t="s">
        <v>601</v>
      </c>
      <c r="DK236" s="22" t="s">
        <v>2264</v>
      </c>
      <c r="DL236" s="22"/>
      <c r="DM236" s="22" t="s">
        <v>426</v>
      </c>
      <c r="DN236" s="22" t="s">
        <v>427</v>
      </c>
      <c r="DO236" s="22" t="s">
        <v>427</v>
      </c>
      <c r="DP236" s="22" t="s">
        <v>427</v>
      </c>
      <c r="DQ236" s="22" t="s">
        <v>427</v>
      </c>
      <c r="DR236" s="22" t="s">
        <v>427</v>
      </c>
      <c r="DS236" s="22" t="s">
        <v>427</v>
      </c>
      <c r="DT236" s="22"/>
      <c r="DU236" s="22" t="s">
        <v>464</v>
      </c>
      <c r="DV236" s="22" t="s">
        <v>465</v>
      </c>
      <c r="DW236" s="22" t="s">
        <v>429</v>
      </c>
      <c r="DX236" s="22" t="s">
        <v>465</v>
      </c>
      <c r="DY236" s="22" t="s">
        <v>465</v>
      </c>
      <c r="DZ236" s="22" t="s">
        <v>465</v>
      </c>
      <c r="EA236" s="22" t="s">
        <v>429</v>
      </c>
      <c r="EB236" s="22" t="s">
        <v>429</v>
      </c>
      <c r="EC236" s="22"/>
      <c r="ED236" s="22" t="s">
        <v>430</v>
      </c>
      <c r="EE236" s="22"/>
      <c r="EF236" s="22" t="s">
        <v>2265</v>
      </c>
      <c r="EG236" s="22"/>
      <c r="EH236" s="22"/>
      <c r="EI236" s="22">
        <v>0</v>
      </c>
      <c r="EJ236" s="22">
        <v>0</v>
      </c>
      <c r="EK236" s="22"/>
      <c r="EL236" s="22" t="s">
        <v>474</v>
      </c>
      <c r="EM236" s="22" t="s">
        <v>421</v>
      </c>
      <c r="EN236" s="22" t="s">
        <v>421</v>
      </c>
      <c r="EO236" s="22"/>
      <c r="EP236" s="22" t="s">
        <v>2266</v>
      </c>
      <c r="EQ236" s="22" t="s">
        <v>1751</v>
      </c>
      <c r="ER236" s="22">
        <v>34</v>
      </c>
      <c r="EU236">
        <v>3.1118175791418377E-2</v>
      </c>
      <c r="EV236">
        <v>4.4379062249221453E-3</v>
      </c>
      <c r="EY236" s="22">
        <f t="shared" si="12"/>
        <v>0</v>
      </c>
      <c r="EZ236" s="22">
        <f t="shared" si="13"/>
        <v>0</v>
      </c>
      <c r="FA236" s="22" t="str">
        <f t="shared" si="14"/>
        <v>OK</v>
      </c>
    </row>
    <row r="237" spans="2:157" x14ac:dyDescent="0.25">
      <c r="B237" s="22" t="s" vm="121">
        <v>205</v>
      </c>
      <c r="C237" s="22" t="s">
        <v>1677</v>
      </c>
      <c r="D237" s="22" t="s">
        <v>576</v>
      </c>
      <c r="E237" s="22" t="s">
        <v>555</v>
      </c>
      <c r="F237" s="22" t="s">
        <v>564</v>
      </c>
      <c r="G237" s="22" t="s">
        <v>1407</v>
      </c>
      <c r="H237" s="22" t="s">
        <v>1468</v>
      </c>
      <c r="I237" s="22" t="s">
        <v>426</v>
      </c>
      <c r="J237" s="66">
        <v>2973.3759683333333</v>
      </c>
      <c r="K237" s="67">
        <v>2973.3759683333333</v>
      </c>
      <c r="L237" s="22"/>
      <c r="M237" s="22" t="s">
        <v>420</v>
      </c>
      <c r="N237" s="22"/>
      <c r="O237" s="22">
        <v>64</v>
      </c>
      <c r="P237" s="22">
        <v>83</v>
      </c>
      <c r="Q237" s="22">
        <v>0</v>
      </c>
      <c r="R237" s="22">
        <v>0</v>
      </c>
      <c r="S237" s="22">
        <v>0</v>
      </c>
      <c r="T237" s="22">
        <v>0</v>
      </c>
      <c r="U237" s="22">
        <v>5</v>
      </c>
      <c r="V237" s="22">
        <v>152</v>
      </c>
      <c r="W237" s="22">
        <v>69</v>
      </c>
      <c r="X237" s="22">
        <v>5</v>
      </c>
      <c r="Y237" s="22"/>
      <c r="Z237" s="22">
        <v>107</v>
      </c>
      <c r="AA237" s="22">
        <v>5</v>
      </c>
      <c r="AB237" s="22">
        <v>40</v>
      </c>
      <c r="AC237" s="22">
        <v>0</v>
      </c>
      <c r="AD237" s="22">
        <v>0</v>
      </c>
      <c r="AE237" s="22">
        <v>0</v>
      </c>
      <c r="AF237" s="22">
        <v>0</v>
      </c>
      <c r="AG237" s="22"/>
      <c r="AH237" s="22">
        <v>49</v>
      </c>
      <c r="AI237" s="22">
        <v>5</v>
      </c>
      <c r="AJ237" s="22">
        <v>15</v>
      </c>
      <c r="AK237" s="22">
        <v>0</v>
      </c>
      <c r="AL237" s="22">
        <v>0</v>
      </c>
      <c r="AM237" s="22">
        <v>0</v>
      </c>
      <c r="AN237" s="22">
        <v>0</v>
      </c>
      <c r="AO237" s="22"/>
      <c r="AP237" s="22">
        <v>0</v>
      </c>
      <c r="AQ237" s="22">
        <v>5</v>
      </c>
      <c r="AR237" s="22">
        <v>0</v>
      </c>
      <c r="AS237" s="22">
        <v>0</v>
      </c>
      <c r="AT237" s="22">
        <v>0</v>
      </c>
      <c r="AU237" s="22">
        <v>0</v>
      </c>
      <c r="AV237" s="22">
        <v>0</v>
      </c>
      <c r="AW237" s="22"/>
      <c r="AX237" s="22">
        <v>49</v>
      </c>
      <c r="AY237" s="22">
        <v>0</v>
      </c>
      <c r="AZ237" s="22">
        <v>15</v>
      </c>
      <c r="BA237" s="22">
        <v>0</v>
      </c>
      <c r="BB237" s="22">
        <v>0</v>
      </c>
      <c r="BC237" s="22">
        <v>0</v>
      </c>
      <c r="BD237" s="22">
        <v>0</v>
      </c>
      <c r="BE237" s="22"/>
      <c r="BF237" s="22">
        <v>58</v>
      </c>
      <c r="BG237" s="22">
        <v>0</v>
      </c>
      <c r="BH237" s="22">
        <v>25</v>
      </c>
      <c r="BI237" s="22">
        <v>0</v>
      </c>
      <c r="BJ237" s="22">
        <v>0</v>
      </c>
      <c r="BK237" s="22">
        <v>0</v>
      </c>
      <c r="BL237" s="22">
        <v>0</v>
      </c>
      <c r="BM237" s="22"/>
      <c r="BN237" s="22">
        <v>0</v>
      </c>
      <c r="BO237" s="22">
        <v>0</v>
      </c>
      <c r="BP237" s="22">
        <v>0</v>
      </c>
      <c r="BQ237" s="22">
        <v>0</v>
      </c>
      <c r="BR237" s="22">
        <v>0</v>
      </c>
      <c r="BS237" s="22">
        <v>0</v>
      </c>
      <c r="BT237" s="22">
        <v>0</v>
      </c>
      <c r="BU237" s="22"/>
      <c r="BV237" s="22">
        <v>0</v>
      </c>
      <c r="BW237" s="22">
        <v>0</v>
      </c>
      <c r="BX237" s="22">
        <v>0</v>
      </c>
      <c r="BY237" s="22">
        <v>0</v>
      </c>
      <c r="BZ237" s="22">
        <v>0</v>
      </c>
      <c r="CA237" s="22">
        <v>0</v>
      </c>
      <c r="CB237" s="22">
        <v>0</v>
      </c>
      <c r="CC237" s="22"/>
      <c r="CD237" s="22">
        <v>0</v>
      </c>
      <c r="CE237" s="22">
        <v>0</v>
      </c>
      <c r="CF237" s="22">
        <v>0</v>
      </c>
      <c r="CG237" s="22">
        <v>0</v>
      </c>
      <c r="CH237" s="22">
        <v>0</v>
      </c>
      <c r="CI237" s="22">
        <v>0</v>
      </c>
      <c r="CJ237" s="22">
        <v>0</v>
      </c>
      <c r="CK237" s="22"/>
      <c r="CL237" s="22">
        <v>0</v>
      </c>
      <c r="CM237" s="22">
        <v>0</v>
      </c>
      <c r="CN237" s="22">
        <v>0</v>
      </c>
      <c r="CO237" s="22">
        <v>0</v>
      </c>
      <c r="CP237" s="22">
        <v>0</v>
      </c>
      <c r="CQ237" s="22">
        <v>0</v>
      </c>
      <c r="CR237" s="22">
        <v>0</v>
      </c>
      <c r="CS237" s="22"/>
      <c r="CT237" s="22">
        <v>0</v>
      </c>
      <c r="CU237" s="22">
        <v>5</v>
      </c>
      <c r="CV237" s="22">
        <v>0</v>
      </c>
      <c r="CW237" s="22">
        <v>0</v>
      </c>
      <c r="CX237" s="22">
        <v>0</v>
      </c>
      <c r="CY237" s="22">
        <v>0</v>
      </c>
      <c r="CZ237" s="22">
        <v>0</v>
      </c>
      <c r="DA237" s="22"/>
      <c r="DB237" s="22" t="s">
        <v>421</v>
      </c>
      <c r="DC237" s="22" t="s">
        <v>437</v>
      </c>
      <c r="DD237" s="22" t="s">
        <v>421</v>
      </c>
      <c r="DE237" s="22" t="s">
        <v>421</v>
      </c>
      <c r="DF237" s="22" t="s">
        <v>421</v>
      </c>
      <c r="DG237" s="22">
        <v>0</v>
      </c>
      <c r="DH237" s="22"/>
      <c r="DI237" s="22" t="s">
        <v>2267</v>
      </c>
      <c r="DJ237" s="22" t="s">
        <v>558</v>
      </c>
      <c r="DK237" s="22" t="s">
        <v>2268</v>
      </c>
      <c r="DL237" s="22"/>
      <c r="DM237" s="22" t="s">
        <v>426</v>
      </c>
      <c r="DN237" s="22" t="s">
        <v>427</v>
      </c>
      <c r="DO237" s="22" t="s">
        <v>427</v>
      </c>
      <c r="DP237" s="22" t="s">
        <v>427</v>
      </c>
      <c r="DQ237" s="22" t="s">
        <v>427</v>
      </c>
      <c r="DR237" s="22" t="s">
        <v>427</v>
      </c>
      <c r="DS237" s="22" t="s">
        <v>427</v>
      </c>
      <c r="DT237" s="22"/>
      <c r="DU237" s="22" t="s">
        <v>464</v>
      </c>
      <c r="DV237" s="22" t="s">
        <v>465</v>
      </c>
      <c r="DW237" s="22" t="s">
        <v>429</v>
      </c>
      <c r="DX237" s="22" t="s">
        <v>429</v>
      </c>
      <c r="DY237" s="22" t="s">
        <v>465</v>
      </c>
      <c r="DZ237" s="22" t="s">
        <v>429</v>
      </c>
      <c r="EA237" s="22" t="s">
        <v>429</v>
      </c>
      <c r="EB237" s="22" t="s">
        <v>429</v>
      </c>
      <c r="EC237" s="22"/>
      <c r="ED237" s="22" t="s">
        <v>560</v>
      </c>
      <c r="EE237" s="22"/>
      <c r="EF237" s="22" t="s">
        <v>2269</v>
      </c>
      <c r="EG237" s="22"/>
      <c r="EH237" s="22"/>
      <c r="EI237" s="22">
        <v>0</v>
      </c>
      <c r="EJ237" s="22">
        <v>0</v>
      </c>
      <c r="EK237" s="22"/>
      <c r="EL237" s="22" t="s">
        <v>495</v>
      </c>
      <c r="EM237" s="22" t="s">
        <v>427</v>
      </c>
      <c r="EN237" s="22" t="s">
        <v>427</v>
      </c>
      <c r="EO237" s="22"/>
      <c r="EP237" s="22" t="s">
        <v>2270</v>
      </c>
      <c r="EQ237" s="22" t="s">
        <v>1751</v>
      </c>
      <c r="ER237" s="22">
        <v>34</v>
      </c>
      <c r="EU237">
        <v>1.1806083882716822E-2</v>
      </c>
      <c r="EV237">
        <v>5.3593407099175048E-3</v>
      </c>
      <c r="EY237" s="22">
        <f t="shared" si="12"/>
        <v>5</v>
      </c>
      <c r="EZ237" s="22">
        <f t="shared" si="13"/>
        <v>0</v>
      </c>
      <c r="FA237" s="22" t="str">
        <f t="shared" si="14"/>
        <v>OK</v>
      </c>
    </row>
    <row r="238" spans="2:157" x14ac:dyDescent="0.25">
      <c r="B238" s="22" t="s" vm="132">
        <v>223</v>
      </c>
      <c r="C238" s="22" t="s">
        <v>1682</v>
      </c>
      <c r="D238" s="22" t="s">
        <v>446</v>
      </c>
      <c r="E238" s="22" t="s">
        <v>555</v>
      </c>
      <c r="F238" s="22" t="s">
        <v>577</v>
      </c>
      <c r="G238" s="22" t="s">
        <v>1407</v>
      </c>
      <c r="H238" s="22" t="s">
        <v>1508</v>
      </c>
      <c r="I238" s="22" t="s">
        <v>426</v>
      </c>
      <c r="J238" s="66">
        <v>3290.3935366666669</v>
      </c>
      <c r="K238" s="67">
        <v>3290.3935366666669</v>
      </c>
      <c r="L238" s="22"/>
      <c r="M238" s="22" t="s">
        <v>420</v>
      </c>
      <c r="N238" s="22"/>
      <c r="O238" s="22">
        <v>125</v>
      </c>
      <c r="P238" s="22">
        <v>31</v>
      </c>
      <c r="Q238" s="22">
        <v>95</v>
      </c>
      <c r="R238" s="22">
        <v>0</v>
      </c>
      <c r="S238" s="22">
        <v>432</v>
      </c>
      <c r="T238" s="22">
        <v>19</v>
      </c>
      <c r="U238" s="22">
        <v>44</v>
      </c>
      <c r="V238" s="22">
        <v>632</v>
      </c>
      <c r="W238" s="22">
        <v>283</v>
      </c>
      <c r="X238" s="22">
        <v>495</v>
      </c>
      <c r="Y238" s="22"/>
      <c r="Z238" s="22">
        <v>494</v>
      </c>
      <c r="AA238" s="22">
        <v>6</v>
      </c>
      <c r="AB238" s="22">
        <v>77</v>
      </c>
      <c r="AC238" s="22">
        <v>22</v>
      </c>
      <c r="AD238" s="22">
        <v>22</v>
      </c>
      <c r="AE238" s="22">
        <v>5</v>
      </c>
      <c r="AF238" s="22">
        <v>6</v>
      </c>
      <c r="AG238" s="22"/>
      <c r="AH238" s="22">
        <v>169</v>
      </c>
      <c r="AI238" s="22">
        <v>8</v>
      </c>
      <c r="AJ238" s="22">
        <v>8</v>
      </c>
      <c r="AK238" s="22">
        <v>66</v>
      </c>
      <c r="AL238" s="22">
        <v>16</v>
      </c>
      <c r="AM238" s="22">
        <v>10</v>
      </c>
      <c r="AN238" s="22">
        <v>6</v>
      </c>
      <c r="AO238" s="22"/>
      <c r="AP238" s="22">
        <v>353</v>
      </c>
      <c r="AQ238" s="22">
        <v>0</v>
      </c>
      <c r="AR238" s="22">
        <v>73</v>
      </c>
      <c r="AS238" s="22">
        <v>37</v>
      </c>
      <c r="AT238" s="22">
        <v>21</v>
      </c>
      <c r="AU238" s="22">
        <v>5</v>
      </c>
      <c r="AV238" s="22">
        <v>6</v>
      </c>
      <c r="AW238" s="22"/>
      <c r="AX238" s="22">
        <v>119</v>
      </c>
      <c r="AY238" s="22">
        <v>6</v>
      </c>
      <c r="AZ238" s="22">
        <v>0</v>
      </c>
      <c r="BA238" s="22">
        <v>0</v>
      </c>
      <c r="BB238" s="22">
        <v>0</v>
      </c>
      <c r="BC238" s="22">
        <v>0</v>
      </c>
      <c r="BD238" s="22">
        <v>0</v>
      </c>
      <c r="BE238" s="22"/>
      <c r="BF238" s="22">
        <v>26</v>
      </c>
      <c r="BG238" s="22">
        <v>0</v>
      </c>
      <c r="BH238" s="22">
        <v>4</v>
      </c>
      <c r="BI238" s="22">
        <v>0</v>
      </c>
      <c r="BJ238" s="22">
        <v>1</v>
      </c>
      <c r="BK238" s="22">
        <v>0</v>
      </c>
      <c r="BL238" s="22">
        <v>0</v>
      </c>
      <c r="BM238" s="22"/>
      <c r="BN238" s="22">
        <v>46</v>
      </c>
      <c r="BO238" s="22">
        <v>2</v>
      </c>
      <c r="BP238" s="22">
        <v>0</v>
      </c>
      <c r="BQ238" s="22">
        <v>42</v>
      </c>
      <c r="BR238" s="22">
        <v>0</v>
      </c>
      <c r="BS238" s="22">
        <v>5</v>
      </c>
      <c r="BT238" s="22">
        <v>0</v>
      </c>
      <c r="BU238" s="22"/>
      <c r="BV238" s="22">
        <v>0</v>
      </c>
      <c r="BW238" s="22">
        <v>0</v>
      </c>
      <c r="BX238" s="22">
        <v>0</v>
      </c>
      <c r="BY238" s="22">
        <v>0</v>
      </c>
      <c r="BZ238" s="22">
        <v>0</v>
      </c>
      <c r="CA238" s="22">
        <v>0</v>
      </c>
      <c r="CB238" s="22">
        <v>0</v>
      </c>
      <c r="CC238" s="22"/>
      <c r="CD238" s="22">
        <v>349</v>
      </c>
      <c r="CE238" s="22">
        <v>0</v>
      </c>
      <c r="CF238" s="22">
        <v>65</v>
      </c>
      <c r="CG238" s="22">
        <v>13</v>
      </c>
      <c r="CH238" s="22">
        <v>5</v>
      </c>
      <c r="CI238" s="22">
        <v>0</v>
      </c>
      <c r="CJ238" s="22">
        <v>0</v>
      </c>
      <c r="CK238" s="22"/>
      <c r="CL238" s="22">
        <v>4</v>
      </c>
      <c r="CM238" s="22">
        <v>0</v>
      </c>
      <c r="CN238" s="22">
        <v>0</v>
      </c>
      <c r="CO238" s="22">
        <v>15</v>
      </c>
      <c r="CP238" s="22">
        <v>0</v>
      </c>
      <c r="CQ238" s="22">
        <v>0</v>
      </c>
      <c r="CR238" s="22">
        <v>0</v>
      </c>
      <c r="CS238" s="22"/>
      <c r="CT238" s="22">
        <v>0</v>
      </c>
      <c r="CU238" s="22">
        <v>0</v>
      </c>
      <c r="CV238" s="22">
        <v>8</v>
      </c>
      <c r="CW238" s="22">
        <v>9</v>
      </c>
      <c r="CX238" s="22">
        <v>16</v>
      </c>
      <c r="CY238" s="22">
        <v>5</v>
      </c>
      <c r="CZ238" s="22">
        <v>6</v>
      </c>
      <c r="DA238" s="22"/>
      <c r="DB238" s="22" t="s">
        <v>421</v>
      </c>
      <c r="DC238" s="22" t="s">
        <v>437</v>
      </c>
      <c r="DD238" s="22" t="s">
        <v>421</v>
      </c>
      <c r="DE238" s="22" t="s">
        <v>421</v>
      </c>
      <c r="DF238" s="22" t="s">
        <v>421</v>
      </c>
      <c r="DG238" s="22">
        <v>0</v>
      </c>
      <c r="DH238" s="22"/>
      <c r="DI238" s="22" t="s">
        <v>2271</v>
      </c>
      <c r="DJ238" s="22" t="s">
        <v>2272</v>
      </c>
      <c r="DK238" s="22" t="s">
        <v>2273</v>
      </c>
      <c r="DL238" s="22"/>
      <c r="DM238" s="22" t="s">
        <v>426</v>
      </c>
      <c r="DN238" s="22" t="s">
        <v>427</v>
      </c>
      <c r="DO238" s="22" t="s">
        <v>427</v>
      </c>
      <c r="DP238" s="22" t="s">
        <v>427</v>
      </c>
      <c r="DQ238" s="22" t="s">
        <v>427</v>
      </c>
      <c r="DR238" s="22" t="s">
        <v>427</v>
      </c>
      <c r="DS238" s="22" t="s">
        <v>427</v>
      </c>
      <c r="DT238" s="22"/>
      <c r="DU238" s="22" t="s">
        <v>428</v>
      </c>
      <c r="DV238" s="22" t="s">
        <v>429</v>
      </c>
      <c r="DW238" s="22" t="s">
        <v>429</v>
      </c>
      <c r="DX238" s="22" t="s">
        <v>429</v>
      </c>
      <c r="DY238" s="22" t="s">
        <v>429</v>
      </c>
      <c r="DZ238" s="22" t="s">
        <v>429</v>
      </c>
      <c r="EA238" s="22" t="s">
        <v>429</v>
      </c>
      <c r="EB238" s="22" t="s">
        <v>429</v>
      </c>
      <c r="EC238" s="22"/>
      <c r="ED238" s="22" t="s">
        <v>430</v>
      </c>
      <c r="EE238" s="22"/>
      <c r="EF238" s="22" t="s">
        <v>2274</v>
      </c>
      <c r="EG238" s="22"/>
      <c r="EH238" s="22"/>
      <c r="EI238" s="22">
        <v>0</v>
      </c>
      <c r="EJ238" s="22">
        <v>0</v>
      </c>
      <c r="EK238" s="22"/>
      <c r="EL238" s="22" t="s">
        <v>651</v>
      </c>
      <c r="EM238" s="22" t="s">
        <v>421</v>
      </c>
      <c r="EN238" s="22" t="s">
        <v>421</v>
      </c>
      <c r="EO238" s="22"/>
      <c r="EP238" s="22" t="s">
        <v>2275</v>
      </c>
      <c r="EQ238" s="22" t="s">
        <v>1751</v>
      </c>
      <c r="ER238" s="22">
        <v>34</v>
      </c>
      <c r="EU238">
        <v>4.4358958262805274E-2</v>
      </c>
      <c r="EV238">
        <v>1.9863267703123248E-2</v>
      </c>
      <c r="EY238" s="22">
        <f t="shared" si="12"/>
        <v>495</v>
      </c>
      <c r="EZ238" s="22">
        <f t="shared" si="13"/>
        <v>0</v>
      </c>
      <c r="FA238" s="22" t="str">
        <f t="shared" si="14"/>
        <v>OK</v>
      </c>
    </row>
    <row r="239" spans="2:157" x14ac:dyDescent="0.25">
      <c r="B239" s="22" t="s" vm="133">
        <v>224</v>
      </c>
      <c r="C239" s="22" t="s">
        <v>1687</v>
      </c>
      <c r="D239" s="22" t="s">
        <v>576</v>
      </c>
      <c r="E239" s="22" t="s">
        <v>415</v>
      </c>
      <c r="F239" s="22" t="s">
        <v>577</v>
      </c>
      <c r="G239" s="22" t="s">
        <v>1407</v>
      </c>
      <c r="H239" s="22" t="s">
        <v>1508</v>
      </c>
      <c r="I239" s="22" t="s">
        <v>426</v>
      </c>
      <c r="J239" s="66">
        <v>3527.2490850000008</v>
      </c>
      <c r="K239" s="67">
        <v>3527.2490850000008</v>
      </c>
      <c r="L239" s="22"/>
      <c r="M239" s="22" t="s">
        <v>420</v>
      </c>
      <c r="N239" s="22"/>
      <c r="O239" s="22">
        <v>0</v>
      </c>
      <c r="P239" s="22">
        <v>0</v>
      </c>
      <c r="Q239" s="22">
        <v>0</v>
      </c>
      <c r="R239" s="22">
        <v>0</v>
      </c>
      <c r="S239" s="22">
        <v>32</v>
      </c>
      <c r="T239" s="22">
        <v>56</v>
      </c>
      <c r="U239" s="22">
        <v>0</v>
      </c>
      <c r="V239" s="22">
        <v>32</v>
      </c>
      <c r="W239" s="22">
        <v>56</v>
      </c>
      <c r="X239" s="22">
        <v>88</v>
      </c>
      <c r="Y239" s="22"/>
      <c r="Z239" s="22">
        <v>32</v>
      </c>
      <c r="AA239" s="22">
        <v>0</v>
      </c>
      <c r="AB239" s="22">
        <v>0</v>
      </c>
      <c r="AC239" s="22">
        <v>0</v>
      </c>
      <c r="AD239" s="22">
        <v>0</v>
      </c>
      <c r="AE239" s="22">
        <v>0</v>
      </c>
      <c r="AF239" s="22">
        <v>0</v>
      </c>
      <c r="AG239" s="22"/>
      <c r="AH239" s="22">
        <v>52</v>
      </c>
      <c r="AI239" s="22">
        <v>4</v>
      </c>
      <c r="AJ239" s="22">
        <v>0</v>
      </c>
      <c r="AK239" s="22">
        <v>0</v>
      </c>
      <c r="AL239" s="22">
        <v>0</v>
      </c>
      <c r="AM239" s="22">
        <v>0</v>
      </c>
      <c r="AN239" s="22">
        <v>0</v>
      </c>
      <c r="AO239" s="22"/>
      <c r="AP239" s="22">
        <v>84</v>
      </c>
      <c r="AQ239" s="22">
        <v>4</v>
      </c>
      <c r="AR239" s="22">
        <v>0</v>
      </c>
      <c r="AS239" s="22">
        <v>0</v>
      </c>
      <c r="AT239" s="22">
        <v>0</v>
      </c>
      <c r="AU239" s="22">
        <v>0</v>
      </c>
      <c r="AV239" s="22">
        <v>0</v>
      </c>
      <c r="AW239" s="22"/>
      <c r="AX239" s="22">
        <v>0</v>
      </c>
      <c r="AY239" s="22">
        <v>0</v>
      </c>
      <c r="AZ239" s="22">
        <v>0</v>
      </c>
      <c r="BA239" s="22">
        <v>0</v>
      </c>
      <c r="BB239" s="22">
        <v>0</v>
      </c>
      <c r="BC239" s="22">
        <v>0</v>
      </c>
      <c r="BD239" s="22">
        <v>0</v>
      </c>
      <c r="BE239" s="22"/>
      <c r="BF239" s="22">
        <v>0</v>
      </c>
      <c r="BG239" s="22">
        <v>0</v>
      </c>
      <c r="BH239" s="22">
        <v>0</v>
      </c>
      <c r="BI239" s="22">
        <v>0</v>
      </c>
      <c r="BJ239" s="22">
        <v>0</v>
      </c>
      <c r="BK239" s="22">
        <v>0</v>
      </c>
      <c r="BL239" s="22">
        <v>0</v>
      </c>
      <c r="BM239" s="22"/>
      <c r="BN239" s="22">
        <v>0</v>
      </c>
      <c r="BO239" s="22">
        <v>0</v>
      </c>
      <c r="BP239" s="22">
        <v>0</v>
      </c>
      <c r="BQ239" s="22">
        <v>0</v>
      </c>
      <c r="BR239" s="22">
        <v>0</v>
      </c>
      <c r="BS239" s="22">
        <v>0</v>
      </c>
      <c r="BT239" s="22">
        <v>0</v>
      </c>
      <c r="BU239" s="22"/>
      <c r="BV239" s="22">
        <v>0</v>
      </c>
      <c r="BW239" s="22">
        <v>0</v>
      </c>
      <c r="BX239" s="22">
        <v>0</v>
      </c>
      <c r="BY239" s="22">
        <v>0</v>
      </c>
      <c r="BZ239" s="22">
        <v>0</v>
      </c>
      <c r="CA239" s="22">
        <v>0</v>
      </c>
      <c r="CB239" s="22">
        <v>0</v>
      </c>
      <c r="CC239" s="22"/>
      <c r="CD239" s="22">
        <v>32</v>
      </c>
      <c r="CE239" s="22">
        <v>0</v>
      </c>
      <c r="CF239" s="22">
        <v>0</v>
      </c>
      <c r="CG239" s="22">
        <v>0</v>
      </c>
      <c r="CH239" s="22">
        <v>0</v>
      </c>
      <c r="CI239" s="22">
        <v>0</v>
      </c>
      <c r="CJ239" s="22">
        <v>0</v>
      </c>
      <c r="CK239" s="22"/>
      <c r="CL239" s="22">
        <v>52</v>
      </c>
      <c r="CM239" s="22">
        <v>4</v>
      </c>
      <c r="CN239" s="22">
        <v>0</v>
      </c>
      <c r="CO239" s="22">
        <v>0</v>
      </c>
      <c r="CP239" s="22">
        <v>0</v>
      </c>
      <c r="CQ239" s="22">
        <v>0</v>
      </c>
      <c r="CR239" s="22">
        <v>0</v>
      </c>
      <c r="CS239" s="22"/>
      <c r="CT239" s="22">
        <v>0</v>
      </c>
      <c r="CU239" s="22">
        <v>0</v>
      </c>
      <c r="CV239" s="22">
        <v>0</v>
      </c>
      <c r="CW239" s="22">
        <v>0</v>
      </c>
      <c r="CX239" s="22">
        <v>0</v>
      </c>
      <c r="CY239" s="22">
        <v>0</v>
      </c>
      <c r="CZ239" s="22">
        <v>0</v>
      </c>
      <c r="DA239" s="22"/>
      <c r="DB239" s="22" t="s">
        <v>421</v>
      </c>
      <c r="DC239" s="22" t="s">
        <v>422</v>
      </c>
      <c r="DD239" s="22" t="s">
        <v>421</v>
      </c>
      <c r="DE239" s="22" t="s">
        <v>421</v>
      </c>
      <c r="DF239" s="22" t="s">
        <v>421</v>
      </c>
      <c r="DG239" s="22">
        <v>0</v>
      </c>
      <c r="DH239" s="22"/>
      <c r="DI239" s="22" t="s">
        <v>1688</v>
      </c>
      <c r="DJ239" s="22" t="s">
        <v>1689</v>
      </c>
      <c r="DK239" s="22" t="s">
        <v>1690</v>
      </c>
      <c r="DL239" s="22"/>
      <c r="DM239" s="22" t="s">
        <v>426</v>
      </c>
      <c r="DN239" s="22" t="s">
        <v>427</v>
      </c>
      <c r="DO239" s="22" t="s">
        <v>427</v>
      </c>
      <c r="DP239" s="22" t="s">
        <v>427</v>
      </c>
      <c r="DQ239" s="22" t="s">
        <v>427</v>
      </c>
      <c r="DR239" s="22" t="s">
        <v>427</v>
      </c>
      <c r="DS239" s="22" t="s">
        <v>427</v>
      </c>
      <c r="DT239" s="22"/>
      <c r="DU239" s="22" t="s">
        <v>464</v>
      </c>
      <c r="DV239" s="22" t="s">
        <v>465</v>
      </c>
      <c r="DW239" s="22" t="s">
        <v>429</v>
      </c>
      <c r="DX239" s="22" t="s">
        <v>429</v>
      </c>
      <c r="DY239" s="22" t="s">
        <v>429</v>
      </c>
      <c r="DZ239" s="22" t="s">
        <v>429</v>
      </c>
      <c r="EA239" s="22" t="s">
        <v>429</v>
      </c>
      <c r="EB239" s="22" t="s">
        <v>429</v>
      </c>
      <c r="EC239" s="22"/>
      <c r="ED239" s="22" t="s">
        <v>441</v>
      </c>
      <c r="EE239" s="22"/>
      <c r="EF239" s="22" t="s">
        <v>2276</v>
      </c>
      <c r="EG239" s="22"/>
      <c r="EH239" s="22"/>
      <c r="EI239" s="22">
        <v>0</v>
      </c>
      <c r="EJ239" s="22">
        <v>0</v>
      </c>
      <c r="EK239" s="22"/>
      <c r="EL239" s="22" t="s">
        <v>443</v>
      </c>
      <c r="EM239" s="22" t="s">
        <v>427</v>
      </c>
      <c r="EN239" s="22" t="s">
        <v>421</v>
      </c>
      <c r="EO239" s="22"/>
      <c r="EP239" s="22" t="s">
        <v>2277</v>
      </c>
      <c r="EQ239" s="22" t="s">
        <v>1751</v>
      </c>
      <c r="ER239" s="22">
        <v>34</v>
      </c>
      <c r="EU239">
        <v>2.0952022533296316E-3</v>
      </c>
      <c r="EV239">
        <v>3.666603943326855E-3</v>
      </c>
      <c r="EY239" s="22">
        <f t="shared" si="12"/>
        <v>88</v>
      </c>
      <c r="EZ239" s="22">
        <f t="shared" si="13"/>
        <v>0</v>
      </c>
      <c r="FA239" s="22" t="str">
        <f t="shared" si="14"/>
        <v>OK</v>
      </c>
    </row>
    <row r="240" spans="2:157" x14ac:dyDescent="0.25">
      <c r="B240" s="22" t="s" vm="157">
        <v>259</v>
      </c>
      <c r="C240" s="22" t="s">
        <v>1692</v>
      </c>
      <c r="D240" s="22" t="s">
        <v>446</v>
      </c>
      <c r="E240" s="22" t="s">
        <v>555</v>
      </c>
      <c r="F240" s="22" t="s">
        <v>564</v>
      </c>
      <c r="G240" s="22" t="s">
        <v>1407</v>
      </c>
      <c r="H240" s="22" t="s">
        <v>1584</v>
      </c>
      <c r="I240" s="22" t="s">
        <v>426</v>
      </c>
      <c r="J240" s="66">
        <v>1468.6604450000002</v>
      </c>
      <c r="K240" s="67">
        <v>1468.6604450000002</v>
      </c>
      <c r="L240" s="22"/>
      <c r="M240" s="22" t="s">
        <v>420</v>
      </c>
      <c r="N240" s="22"/>
      <c r="O240" s="22">
        <v>0</v>
      </c>
      <c r="P240" s="22">
        <v>0</v>
      </c>
      <c r="Q240" s="22">
        <v>0</v>
      </c>
      <c r="R240" s="22">
        <v>0</v>
      </c>
      <c r="S240" s="22">
        <v>210</v>
      </c>
      <c r="T240" s="22">
        <v>0</v>
      </c>
      <c r="U240" s="22">
        <v>27</v>
      </c>
      <c r="V240" s="22">
        <v>237</v>
      </c>
      <c r="W240" s="22">
        <v>27</v>
      </c>
      <c r="X240" s="22">
        <v>237</v>
      </c>
      <c r="Y240" s="22"/>
      <c r="Z240" s="22">
        <v>105</v>
      </c>
      <c r="AA240" s="22">
        <v>0</v>
      </c>
      <c r="AB240" s="22">
        <v>132</v>
      </c>
      <c r="AC240" s="22">
        <v>0</v>
      </c>
      <c r="AD240" s="22">
        <v>0</v>
      </c>
      <c r="AE240" s="22">
        <v>0</v>
      </c>
      <c r="AF240" s="22">
        <v>0</v>
      </c>
      <c r="AG240" s="22"/>
      <c r="AH240" s="22">
        <v>27</v>
      </c>
      <c r="AI240" s="22">
        <v>0</v>
      </c>
      <c r="AJ240" s="22">
        <v>0</v>
      </c>
      <c r="AK240" s="22">
        <v>0</v>
      </c>
      <c r="AL240" s="22">
        <v>0</v>
      </c>
      <c r="AM240" s="22">
        <v>0</v>
      </c>
      <c r="AN240" s="22">
        <v>0</v>
      </c>
      <c r="AO240" s="22"/>
      <c r="AP240" s="22">
        <v>105</v>
      </c>
      <c r="AQ240" s="22">
        <v>0</v>
      </c>
      <c r="AR240" s="22">
        <v>132</v>
      </c>
      <c r="AS240" s="22">
        <v>0</v>
      </c>
      <c r="AT240" s="22">
        <v>0</v>
      </c>
      <c r="AU240" s="22">
        <v>0</v>
      </c>
      <c r="AV240" s="22">
        <v>0</v>
      </c>
      <c r="AW240" s="22"/>
      <c r="AX240" s="22">
        <v>0</v>
      </c>
      <c r="AY240" s="22">
        <v>0</v>
      </c>
      <c r="AZ240" s="22">
        <v>0</v>
      </c>
      <c r="BA240" s="22">
        <v>0</v>
      </c>
      <c r="BB240" s="22">
        <v>0</v>
      </c>
      <c r="BC240" s="22">
        <v>0</v>
      </c>
      <c r="BD240" s="22">
        <v>0</v>
      </c>
      <c r="BE240" s="22"/>
      <c r="BF240" s="22">
        <v>0</v>
      </c>
      <c r="BG240" s="22">
        <v>0</v>
      </c>
      <c r="BH240" s="22">
        <v>0</v>
      </c>
      <c r="BI240" s="22">
        <v>0</v>
      </c>
      <c r="BJ240" s="22">
        <v>0</v>
      </c>
      <c r="BK240" s="22">
        <v>0</v>
      </c>
      <c r="BL240" s="22">
        <v>0</v>
      </c>
      <c r="BM240" s="22"/>
      <c r="BN240" s="22">
        <v>0</v>
      </c>
      <c r="BO240" s="22">
        <v>0</v>
      </c>
      <c r="BP240" s="22">
        <v>0</v>
      </c>
      <c r="BQ240" s="22">
        <v>0</v>
      </c>
      <c r="BR240" s="22">
        <v>0</v>
      </c>
      <c r="BS240" s="22">
        <v>0</v>
      </c>
      <c r="BT240" s="22">
        <v>0</v>
      </c>
      <c r="BU240" s="22"/>
      <c r="BV240" s="22">
        <v>0</v>
      </c>
      <c r="BW240" s="22">
        <v>0</v>
      </c>
      <c r="BX240" s="22">
        <v>0</v>
      </c>
      <c r="BY240" s="22">
        <v>0</v>
      </c>
      <c r="BZ240" s="22">
        <v>0</v>
      </c>
      <c r="CA240" s="22">
        <v>0</v>
      </c>
      <c r="CB240" s="22">
        <v>0</v>
      </c>
      <c r="CC240" s="22"/>
      <c r="CD240" s="22">
        <v>78</v>
      </c>
      <c r="CE240" s="22">
        <v>0</v>
      </c>
      <c r="CF240" s="22">
        <v>132</v>
      </c>
      <c r="CG240" s="22">
        <v>0</v>
      </c>
      <c r="CH240" s="22">
        <v>0</v>
      </c>
      <c r="CI240" s="22">
        <v>0</v>
      </c>
      <c r="CJ240" s="22">
        <v>0</v>
      </c>
      <c r="CK240" s="22"/>
      <c r="CL240" s="22">
        <v>0</v>
      </c>
      <c r="CM240" s="22">
        <v>0</v>
      </c>
      <c r="CN240" s="22">
        <v>0</v>
      </c>
      <c r="CO240" s="22">
        <v>0</v>
      </c>
      <c r="CP240" s="22">
        <v>0</v>
      </c>
      <c r="CQ240" s="22">
        <v>0</v>
      </c>
      <c r="CR240" s="22">
        <v>0</v>
      </c>
      <c r="CS240" s="22"/>
      <c r="CT240" s="22">
        <v>27</v>
      </c>
      <c r="CU240" s="22">
        <v>0</v>
      </c>
      <c r="CV240" s="22">
        <v>0</v>
      </c>
      <c r="CW240" s="22">
        <v>0</v>
      </c>
      <c r="CX240" s="22">
        <v>0</v>
      </c>
      <c r="CY240" s="22">
        <v>0</v>
      </c>
      <c r="CZ240" s="22">
        <v>0</v>
      </c>
      <c r="DA240" s="22"/>
      <c r="DB240" s="22" t="s">
        <v>421</v>
      </c>
      <c r="DC240" s="22" t="s">
        <v>437</v>
      </c>
      <c r="DD240" s="22" t="s">
        <v>421</v>
      </c>
      <c r="DE240" s="22" t="s">
        <v>421</v>
      </c>
      <c r="DF240" s="22" t="s">
        <v>421</v>
      </c>
      <c r="DG240" s="22">
        <v>0</v>
      </c>
      <c r="DH240" s="22"/>
      <c r="DI240" s="22" t="s">
        <v>1693</v>
      </c>
      <c r="DJ240" s="22" t="s">
        <v>591</v>
      </c>
      <c r="DK240" s="22" t="s">
        <v>1694</v>
      </c>
      <c r="DL240" s="22"/>
      <c r="DM240" s="22" t="s">
        <v>426</v>
      </c>
      <c r="DN240" s="22" t="s">
        <v>427</v>
      </c>
      <c r="DO240" s="22" t="s">
        <v>427</v>
      </c>
      <c r="DP240" s="22" t="s">
        <v>427</v>
      </c>
      <c r="DQ240" s="22" t="s">
        <v>427</v>
      </c>
      <c r="DR240" s="22" t="s">
        <v>427</v>
      </c>
      <c r="DS240" s="22" t="s">
        <v>427</v>
      </c>
      <c r="DT240" s="22"/>
      <c r="DU240" s="22" t="s">
        <v>428</v>
      </c>
      <c r="DV240" s="22" t="s">
        <v>429</v>
      </c>
      <c r="DW240" s="22" t="s">
        <v>429</v>
      </c>
      <c r="DX240" s="22" t="s">
        <v>429</v>
      </c>
      <c r="DY240" s="22" t="s">
        <v>429</v>
      </c>
      <c r="DZ240" s="22" t="s">
        <v>429</v>
      </c>
      <c r="EA240" s="22" t="s">
        <v>429</v>
      </c>
      <c r="EB240" s="22" t="s">
        <v>429</v>
      </c>
      <c r="EC240" s="22"/>
      <c r="ED240" s="22" t="s">
        <v>430</v>
      </c>
      <c r="EE240" s="22"/>
      <c r="EF240" s="22" t="s">
        <v>426</v>
      </c>
      <c r="EG240" s="22"/>
      <c r="EH240" s="22"/>
      <c r="EI240" s="22">
        <v>0</v>
      </c>
      <c r="EJ240" s="22">
        <v>0</v>
      </c>
      <c r="EK240" s="22"/>
      <c r="EL240" s="22" t="s">
        <v>651</v>
      </c>
      <c r="EM240" s="22" t="s">
        <v>421</v>
      </c>
      <c r="EN240" s="22" t="s">
        <v>421</v>
      </c>
      <c r="EO240" s="22"/>
      <c r="EP240" s="22" t="s">
        <v>2278</v>
      </c>
      <c r="EQ240" s="22" t="s">
        <v>1751</v>
      </c>
      <c r="ER240" s="22">
        <v>34</v>
      </c>
      <c r="EU240">
        <v>3.7268254395896344E-2</v>
      </c>
      <c r="EV240">
        <v>4.2457505007983181E-3</v>
      </c>
      <c r="EY240" s="22">
        <f t="shared" si="12"/>
        <v>237</v>
      </c>
      <c r="EZ240" s="22">
        <f t="shared" si="13"/>
        <v>0</v>
      </c>
      <c r="FA240" s="22" t="str">
        <f t="shared" si="14"/>
        <v>OK</v>
      </c>
    </row>
    <row r="241" spans="2:157" x14ac:dyDescent="0.25">
      <c r="B241" s="22" t="s">
        <v>271</v>
      </c>
      <c r="C241" s="22" t="s">
        <v>1696</v>
      </c>
      <c r="D241" s="22" t="s">
        <v>318</v>
      </c>
      <c r="E241" s="22" t="s">
        <v>555</v>
      </c>
      <c r="F241" s="22" t="s">
        <v>564</v>
      </c>
      <c r="G241" s="22" t="s">
        <v>645</v>
      </c>
      <c r="H241" s="22" t="s">
        <v>1099</v>
      </c>
      <c r="I241" s="22" t="s">
        <v>426</v>
      </c>
      <c r="J241" s="66">
        <v>2970</v>
      </c>
      <c r="K241" s="67">
        <v>2970</v>
      </c>
      <c r="L241" s="22"/>
      <c r="M241" s="22" t="s">
        <v>420</v>
      </c>
      <c r="N241" s="22"/>
      <c r="O241" s="22">
        <v>0</v>
      </c>
      <c r="P241" s="22">
        <v>5</v>
      </c>
      <c r="Q241" s="22">
        <v>0</v>
      </c>
      <c r="R241" s="22">
        <v>0</v>
      </c>
      <c r="S241" s="22">
        <v>0</v>
      </c>
      <c r="T241" s="22">
        <v>0</v>
      </c>
      <c r="U241" s="22">
        <v>0</v>
      </c>
      <c r="V241" s="22">
        <v>5</v>
      </c>
      <c r="W241" s="22">
        <v>0</v>
      </c>
      <c r="X241" s="22">
        <v>0</v>
      </c>
      <c r="Y241" s="22"/>
      <c r="Z241" s="22">
        <v>5</v>
      </c>
      <c r="AA241" s="22">
        <v>0</v>
      </c>
      <c r="AB241" s="22">
        <v>0</v>
      </c>
      <c r="AC241" s="22">
        <v>0</v>
      </c>
      <c r="AD241" s="22">
        <v>0</v>
      </c>
      <c r="AE241" s="22">
        <v>0</v>
      </c>
      <c r="AF241" s="22">
        <v>0</v>
      </c>
      <c r="AG241" s="22"/>
      <c r="AH241" s="22">
        <v>0</v>
      </c>
      <c r="AI241" s="22">
        <v>0</v>
      </c>
      <c r="AJ241" s="22">
        <v>0</v>
      </c>
      <c r="AK241" s="22">
        <v>0</v>
      </c>
      <c r="AL241" s="22">
        <v>0</v>
      </c>
      <c r="AM241" s="22">
        <v>0</v>
      </c>
      <c r="AN241" s="22">
        <v>0</v>
      </c>
      <c r="AO241" s="22"/>
      <c r="AP241" s="22">
        <v>0</v>
      </c>
      <c r="AQ241" s="22">
        <v>0</v>
      </c>
      <c r="AR241" s="22">
        <v>0</v>
      </c>
      <c r="AS241" s="22">
        <v>0</v>
      </c>
      <c r="AT241" s="22">
        <v>0</v>
      </c>
      <c r="AU241" s="22">
        <v>0</v>
      </c>
      <c r="AV241" s="22">
        <v>0</v>
      </c>
      <c r="AW241" s="22"/>
      <c r="AX241" s="22">
        <v>0</v>
      </c>
      <c r="AY241" s="22">
        <v>0</v>
      </c>
      <c r="AZ241" s="22">
        <v>0</v>
      </c>
      <c r="BA241" s="22">
        <v>0</v>
      </c>
      <c r="BB241" s="22">
        <v>0</v>
      </c>
      <c r="BC241" s="22">
        <v>0</v>
      </c>
      <c r="BD241" s="22">
        <v>0</v>
      </c>
      <c r="BE241" s="22"/>
      <c r="BF241" s="22">
        <v>5</v>
      </c>
      <c r="BG241" s="22">
        <v>0</v>
      </c>
      <c r="BH241" s="22">
        <v>0</v>
      </c>
      <c r="BI241" s="22">
        <v>0</v>
      </c>
      <c r="BJ241" s="22">
        <v>0</v>
      </c>
      <c r="BK241" s="22">
        <v>0</v>
      </c>
      <c r="BL241" s="22">
        <v>0</v>
      </c>
      <c r="BM241" s="22"/>
      <c r="BN241" s="22">
        <v>0</v>
      </c>
      <c r="BO241" s="22">
        <v>0</v>
      </c>
      <c r="BP241" s="22">
        <v>0</v>
      </c>
      <c r="BQ241" s="22">
        <v>0</v>
      </c>
      <c r="BR241" s="22">
        <v>0</v>
      </c>
      <c r="BS241" s="22">
        <v>0</v>
      </c>
      <c r="BT241" s="22">
        <v>0</v>
      </c>
      <c r="BU241" s="22"/>
      <c r="BV241" s="22">
        <v>0</v>
      </c>
      <c r="BW241" s="22">
        <v>0</v>
      </c>
      <c r="BX241" s="22">
        <v>0</v>
      </c>
      <c r="BY241" s="22">
        <v>0</v>
      </c>
      <c r="BZ241" s="22">
        <v>0</v>
      </c>
      <c r="CA241" s="22">
        <v>0</v>
      </c>
      <c r="CB241" s="22">
        <v>0</v>
      </c>
      <c r="CC241" s="22"/>
      <c r="CD241" s="22">
        <v>0</v>
      </c>
      <c r="CE241" s="22">
        <v>0</v>
      </c>
      <c r="CF241" s="22">
        <v>0</v>
      </c>
      <c r="CG241" s="22">
        <v>0</v>
      </c>
      <c r="CH241" s="22">
        <v>0</v>
      </c>
      <c r="CI241" s="22">
        <v>0</v>
      </c>
      <c r="CJ241" s="22">
        <v>0</v>
      </c>
      <c r="CK241" s="22"/>
      <c r="CL241" s="22">
        <v>0</v>
      </c>
      <c r="CM241" s="22">
        <v>0</v>
      </c>
      <c r="CN241" s="22">
        <v>0</v>
      </c>
      <c r="CO241" s="22">
        <v>0</v>
      </c>
      <c r="CP241" s="22">
        <v>0</v>
      </c>
      <c r="CQ241" s="22">
        <v>0</v>
      </c>
      <c r="CR241" s="22">
        <v>0</v>
      </c>
      <c r="CS241" s="22"/>
      <c r="CT241" s="22">
        <v>0</v>
      </c>
      <c r="CU241" s="22">
        <v>0</v>
      </c>
      <c r="CV241" s="22">
        <v>0</v>
      </c>
      <c r="CW241" s="22">
        <v>0</v>
      </c>
      <c r="CX241" s="22">
        <v>0</v>
      </c>
      <c r="CY241" s="22">
        <v>0</v>
      </c>
      <c r="CZ241" s="22">
        <v>0</v>
      </c>
      <c r="DA241" s="22"/>
      <c r="DB241" s="22" t="s">
        <v>421</v>
      </c>
      <c r="DC241" s="22" t="s">
        <v>422</v>
      </c>
      <c r="DD241" s="22" t="s">
        <v>421</v>
      </c>
      <c r="DE241" s="22" t="s">
        <v>421</v>
      </c>
      <c r="DF241" s="22" t="s">
        <v>421</v>
      </c>
      <c r="DG241" s="22">
        <v>0</v>
      </c>
      <c r="DH241" s="22"/>
      <c r="DI241" s="22" t="s">
        <v>1697</v>
      </c>
      <c r="DJ241" s="22" t="s">
        <v>626</v>
      </c>
      <c r="DK241" s="22" t="s">
        <v>1698</v>
      </c>
      <c r="DL241" s="22"/>
      <c r="DM241" s="22" t="s">
        <v>426</v>
      </c>
      <c r="DN241" s="22" t="s">
        <v>427</v>
      </c>
      <c r="DO241" s="22" t="s">
        <v>427</v>
      </c>
      <c r="DP241" s="22" t="s">
        <v>427</v>
      </c>
      <c r="DQ241" s="22" t="s">
        <v>427</v>
      </c>
      <c r="DR241" s="22" t="s">
        <v>427</v>
      </c>
      <c r="DS241" s="22" t="s">
        <v>427</v>
      </c>
      <c r="DT241" s="22"/>
      <c r="DU241" s="22" t="s">
        <v>428</v>
      </c>
      <c r="DV241" s="22" t="s">
        <v>429</v>
      </c>
      <c r="DW241" s="22" t="s">
        <v>429</v>
      </c>
      <c r="DX241" s="22" t="s">
        <v>429</v>
      </c>
      <c r="DY241" s="22" t="s">
        <v>429</v>
      </c>
      <c r="DZ241" s="22" t="s">
        <v>429</v>
      </c>
      <c r="EA241" s="22" t="s">
        <v>429</v>
      </c>
      <c r="EB241" s="22" t="s">
        <v>429</v>
      </c>
      <c r="EC241" s="22"/>
      <c r="ED241" s="22" t="s">
        <v>441</v>
      </c>
      <c r="EE241" s="22"/>
      <c r="EF241" s="22" t="s">
        <v>2279</v>
      </c>
      <c r="EG241" s="22"/>
      <c r="EH241" s="22"/>
      <c r="EI241" s="22">
        <v>0</v>
      </c>
      <c r="EJ241" s="22">
        <v>0</v>
      </c>
      <c r="EK241" s="22"/>
      <c r="EL241" s="22" t="s">
        <v>474</v>
      </c>
      <c r="EM241" s="22" t="s">
        <v>427</v>
      </c>
      <c r="EN241" s="22" t="s">
        <v>427</v>
      </c>
      <c r="EO241" s="22"/>
      <c r="EP241" s="22" t="s">
        <v>2280</v>
      </c>
      <c r="EQ241" s="22" t="s">
        <v>1751</v>
      </c>
      <c r="ER241" s="22">
        <v>34</v>
      </c>
      <c r="EU241">
        <v>3.8879946501193613E-4</v>
      </c>
      <c r="EV241">
        <v>0</v>
      </c>
      <c r="EY241" s="22">
        <f t="shared" si="12"/>
        <v>0</v>
      </c>
      <c r="EZ241" s="22">
        <f t="shared" si="13"/>
        <v>0</v>
      </c>
      <c r="FA241" s="22" t="str">
        <f t="shared" si="14"/>
        <v>OK</v>
      </c>
    </row>
    <row r="242" spans="2:157" x14ac:dyDescent="0.25">
      <c r="B242" s="22" t="s">
        <v>272</v>
      </c>
      <c r="C242" s="22" t="s">
        <v>1700</v>
      </c>
      <c r="D242" s="22" t="s">
        <v>318</v>
      </c>
      <c r="E242" s="22" t="s">
        <v>555</v>
      </c>
      <c r="F242" s="22" t="s">
        <v>564</v>
      </c>
      <c r="G242" s="22" t="s">
        <v>645</v>
      </c>
      <c r="H242" s="22" t="s">
        <v>1099</v>
      </c>
      <c r="I242" s="22" t="s">
        <v>426</v>
      </c>
      <c r="J242" s="66">
        <v>4072.1000000000004</v>
      </c>
      <c r="K242" s="67">
        <v>4072.1000000000004</v>
      </c>
      <c r="L242" s="22"/>
      <c r="M242" s="22" t="s">
        <v>420</v>
      </c>
      <c r="N242" s="22"/>
      <c r="O242" s="22">
        <v>0</v>
      </c>
      <c r="P242" s="22">
        <v>0</v>
      </c>
      <c r="Q242" s="22">
        <v>0</v>
      </c>
      <c r="R242" s="22">
        <v>0</v>
      </c>
      <c r="S242" s="22">
        <v>0</v>
      </c>
      <c r="T242" s="22">
        <v>0</v>
      </c>
      <c r="U242" s="22">
        <v>0</v>
      </c>
      <c r="V242" s="22">
        <v>0</v>
      </c>
      <c r="W242" s="22">
        <v>0</v>
      </c>
      <c r="X242" s="22">
        <v>0</v>
      </c>
      <c r="Y242" s="22"/>
      <c r="Z242" s="22">
        <v>0</v>
      </c>
      <c r="AA242" s="22">
        <v>0</v>
      </c>
      <c r="AB242" s="22">
        <v>0</v>
      </c>
      <c r="AC242" s="22">
        <v>0</v>
      </c>
      <c r="AD242" s="22">
        <v>0</v>
      </c>
      <c r="AE242" s="22">
        <v>0</v>
      </c>
      <c r="AF242" s="22">
        <v>0</v>
      </c>
      <c r="AG242" s="22"/>
      <c r="AH242" s="22">
        <v>0</v>
      </c>
      <c r="AI242" s="22">
        <v>0</v>
      </c>
      <c r="AJ242" s="22">
        <v>0</v>
      </c>
      <c r="AK242" s="22">
        <v>0</v>
      </c>
      <c r="AL242" s="22">
        <v>0</v>
      </c>
      <c r="AM242" s="22">
        <v>0</v>
      </c>
      <c r="AN242" s="22">
        <v>0</v>
      </c>
      <c r="AO242" s="22"/>
      <c r="AP242" s="22">
        <v>0</v>
      </c>
      <c r="AQ242" s="22">
        <v>0</v>
      </c>
      <c r="AR242" s="22">
        <v>0</v>
      </c>
      <c r="AS242" s="22">
        <v>0</v>
      </c>
      <c r="AT242" s="22">
        <v>0</v>
      </c>
      <c r="AU242" s="22">
        <v>0</v>
      </c>
      <c r="AV242" s="22">
        <v>0</v>
      </c>
      <c r="AW242" s="22"/>
      <c r="AX242" s="22">
        <v>0</v>
      </c>
      <c r="AY242" s="22">
        <v>0</v>
      </c>
      <c r="AZ242" s="22">
        <v>0</v>
      </c>
      <c r="BA242" s="22">
        <v>0</v>
      </c>
      <c r="BB242" s="22">
        <v>0</v>
      </c>
      <c r="BC242" s="22">
        <v>0</v>
      </c>
      <c r="BD242" s="22">
        <v>0</v>
      </c>
      <c r="BE242" s="22"/>
      <c r="BF242" s="22">
        <v>0</v>
      </c>
      <c r="BG242" s="22">
        <v>0</v>
      </c>
      <c r="BH242" s="22">
        <v>0</v>
      </c>
      <c r="BI242" s="22">
        <v>0</v>
      </c>
      <c r="BJ242" s="22">
        <v>0</v>
      </c>
      <c r="BK242" s="22">
        <v>0</v>
      </c>
      <c r="BL242" s="22">
        <v>0</v>
      </c>
      <c r="BM242" s="22"/>
      <c r="BN242" s="22">
        <v>0</v>
      </c>
      <c r="BO242" s="22">
        <v>0</v>
      </c>
      <c r="BP242" s="22">
        <v>0</v>
      </c>
      <c r="BQ242" s="22">
        <v>0</v>
      </c>
      <c r="BR242" s="22">
        <v>0</v>
      </c>
      <c r="BS242" s="22">
        <v>0</v>
      </c>
      <c r="BT242" s="22">
        <v>0</v>
      </c>
      <c r="BU242" s="22"/>
      <c r="BV242" s="22">
        <v>0</v>
      </c>
      <c r="BW242" s="22">
        <v>0</v>
      </c>
      <c r="BX242" s="22">
        <v>0</v>
      </c>
      <c r="BY242" s="22">
        <v>0</v>
      </c>
      <c r="BZ242" s="22">
        <v>0</v>
      </c>
      <c r="CA242" s="22">
        <v>0</v>
      </c>
      <c r="CB242" s="22">
        <v>0</v>
      </c>
      <c r="CC242" s="22"/>
      <c r="CD242" s="22">
        <v>0</v>
      </c>
      <c r="CE242" s="22">
        <v>0</v>
      </c>
      <c r="CF242" s="22">
        <v>0</v>
      </c>
      <c r="CG242" s="22">
        <v>0</v>
      </c>
      <c r="CH242" s="22">
        <v>0</v>
      </c>
      <c r="CI242" s="22">
        <v>0</v>
      </c>
      <c r="CJ242" s="22">
        <v>0</v>
      </c>
      <c r="CK242" s="22"/>
      <c r="CL242" s="22">
        <v>0</v>
      </c>
      <c r="CM242" s="22">
        <v>0</v>
      </c>
      <c r="CN242" s="22">
        <v>0</v>
      </c>
      <c r="CO242" s="22">
        <v>0</v>
      </c>
      <c r="CP242" s="22">
        <v>0</v>
      </c>
      <c r="CQ242" s="22">
        <v>0</v>
      </c>
      <c r="CR242" s="22">
        <v>0</v>
      </c>
      <c r="CS242" s="22"/>
      <c r="CT242" s="22">
        <v>0</v>
      </c>
      <c r="CU242" s="22">
        <v>0</v>
      </c>
      <c r="CV242" s="22">
        <v>0</v>
      </c>
      <c r="CW242" s="22">
        <v>0</v>
      </c>
      <c r="CX242" s="22">
        <v>0</v>
      </c>
      <c r="CY242" s="22">
        <v>0</v>
      </c>
      <c r="CZ242" s="22">
        <v>0</v>
      </c>
      <c r="DA242" s="22"/>
      <c r="DB242" s="22" t="s">
        <v>421</v>
      </c>
      <c r="DC242" s="22" t="s">
        <v>437</v>
      </c>
      <c r="DD242" s="22" t="s">
        <v>421</v>
      </c>
      <c r="DE242" s="22" t="s">
        <v>421</v>
      </c>
      <c r="DF242" s="22" t="s">
        <v>421</v>
      </c>
      <c r="DG242" s="22">
        <v>0</v>
      </c>
      <c r="DH242" s="22"/>
      <c r="DI242" s="22" t="s">
        <v>1701</v>
      </c>
      <c r="DJ242" s="22" t="s">
        <v>2281</v>
      </c>
      <c r="DK242" s="22" t="s">
        <v>1702</v>
      </c>
      <c r="DL242" s="22"/>
      <c r="DM242" s="22" t="s">
        <v>426</v>
      </c>
      <c r="DN242" s="22" t="s">
        <v>427</v>
      </c>
      <c r="DO242" s="22" t="s">
        <v>427</v>
      </c>
      <c r="DP242" s="22" t="s">
        <v>427</v>
      </c>
      <c r="DQ242" s="22" t="s">
        <v>427</v>
      </c>
      <c r="DR242" s="22" t="s">
        <v>427</v>
      </c>
      <c r="DS242" s="22" t="s">
        <v>421</v>
      </c>
      <c r="DT242" s="22"/>
      <c r="DU242" s="22" t="s">
        <v>428</v>
      </c>
      <c r="DV242" s="22" t="s">
        <v>429</v>
      </c>
      <c r="DW242" s="22" t="s">
        <v>429</v>
      </c>
      <c r="DX242" s="22" t="s">
        <v>429</v>
      </c>
      <c r="DY242" s="22" t="s">
        <v>429</v>
      </c>
      <c r="DZ242" s="22" t="s">
        <v>429</v>
      </c>
      <c r="EA242" s="22" t="s">
        <v>429</v>
      </c>
      <c r="EB242" s="22" t="s">
        <v>429</v>
      </c>
      <c r="EC242" s="22"/>
      <c r="ED242" s="22" t="s">
        <v>560</v>
      </c>
      <c r="EE242" s="22"/>
      <c r="EF242" s="22" t="s">
        <v>426</v>
      </c>
      <c r="EG242" s="22"/>
      <c r="EH242" s="22"/>
      <c r="EI242" s="22">
        <v>0</v>
      </c>
      <c r="EJ242" s="22">
        <v>0</v>
      </c>
      <c r="EK242" s="22"/>
      <c r="EL242" s="22" t="s">
        <v>432</v>
      </c>
      <c r="EM242" s="22" t="s">
        <v>421</v>
      </c>
      <c r="EN242" s="22" t="s">
        <v>421</v>
      </c>
      <c r="EO242" s="22"/>
      <c r="EP242" s="22" t="s">
        <v>2282</v>
      </c>
      <c r="EQ242" s="22" t="s">
        <v>1751</v>
      </c>
      <c r="ER242" s="22">
        <v>34</v>
      </c>
      <c r="EU242">
        <v>0</v>
      </c>
      <c r="EV242">
        <v>0</v>
      </c>
      <c r="EY242" s="22">
        <f t="shared" si="12"/>
        <v>0</v>
      </c>
      <c r="EZ242" s="22">
        <f t="shared" si="13"/>
        <v>0</v>
      </c>
      <c r="FA242" s="22" t="str">
        <f t="shared" si="14"/>
        <v>OK</v>
      </c>
    </row>
    <row r="243" spans="2:157" x14ac:dyDescent="0.25">
      <c r="B243" s="22" t="s">
        <v>273</v>
      </c>
      <c r="C243" s="22" t="s">
        <v>1704</v>
      </c>
      <c r="D243" s="22" t="s">
        <v>318</v>
      </c>
      <c r="E243" s="22" t="s">
        <v>555</v>
      </c>
      <c r="F243" s="22" t="s">
        <v>556</v>
      </c>
      <c r="G243" s="22" t="s">
        <v>417</v>
      </c>
      <c r="H243" s="22" t="s">
        <v>1099</v>
      </c>
      <c r="I243" s="22" t="s">
        <v>426</v>
      </c>
      <c r="J243" s="66">
        <v>5223.09</v>
      </c>
      <c r="K243" s="67">
        <v>5223.09</v>
      </c>
      <c r="L243" s="22"/>
      <c r="M243" s="22" t="s">
        <v>420</v>
      </c>
      <c r="N243" s="22"/>
      <c r="O243" s="22">
        <v>0</v>
      </c>
      <c r="P243" s="22">
        <v>0</v>
      </c>
      <c r="Q243" s="22">
        <v>38</v>
      </c>
      <c r="R243" s="22">
        <v>0</v>
      </c>
      <c r="S243" s="22">
        <v>187</v>
      </c>
      <c r="T243" s="22">
        <v>0</v>
      </c>
      <c r="U243" s="22">
        <v>0</v>
      </c>
      <c r="V243" s="22">
        <v>187</v>
      </c>
      <c r="W243" s="22">
        <v>38</v>
      </c>
      <c r="X243" s="22">
        <v>187</v>
      </c>
      <c r="Y243" s="22"/>
      <c r="Z243" s="22">
        <v>68</v>
      </c>
      <c r="AA243" s="22">
        <v>0</v>
      </c>
      <c r="AB243" s="22">
        <v>0</v>
      </c>
      <c r="AC243" s="22">
        <v>0</v>
      </c>
      <c r="AD243" s="22">
        <v>0</v>
      </c>
      <c r="AE243" s="22">
        <v>119</v>
      </c>
      <c r="AF243" s="22">
        <v>0</v>
      </c>
      <c r="AG243" s="22"/>
      <c r="AH243" s="22">
        <v>0</v>
      </c>
      <c r="AI243" s="22">
        <v>0</v>
      </c>
      <c r="AJ243" s="22">
        <v>0</v>
      </c>
      <c r="AK243" s="22">
        <v>0</v>
      </c>
      <c r="AL243" s="22">
        <v>0</v>
      </c>
      <c r="AM243" s="22">
        <v>38</v>
      </c>
      <c r="AN243" s="22">
        <v>0</v>
      </c>
      <c r="AO243" s="22"/>
      <c r="AP243" s="22">
        <v>68</v>
      </c>
      <c r="AQ243" s="22">
        <v>0</v>
      </c>
      <c r="AR243" s="22">
        <v>0</v>
      </c>
      <c r="AS243" s="22">
        <v>0</v>
      </c>
      <c r="AT243" s="22">
        <v>0</v>
      </c>
      <c r="AU243" s="22">
        <v>119</v>
      </c>
      <c r="AV243" s="22">
        <v>0</v>
      </c>
      <c r="AW243" s="22"/>
      <c r="AX243" s="22">
        <v>0</v>
      </c>
      <c r="AY243" s="22">
        <v>0</v>
      </c>
      <c r="AZ243" s="22">
        <v>0</v>
      </c>
      <c r="BA243" s="22">
        <v>0</v>
      </c>
      <c r="BB243" s="22">
        <v>0</v>
      </c>
      <c r="BC243" s="22">
        <v>0</v>
      </c>
      <c r="BD243" s="22">
        <v>0</v>
      </c>
      <c r="BE243" s="22"/>
      <c r="BF243" s="22">
        <v>0</v>
      </c>
      <c r="BG243" s="22">
        <v>0</v>
      </c>
      <c r="BH243" s="22">
        <v>0</v>
      </c>
      <c r="BI243" s="22">
        <v>0</v>
      </c>
      <c r="BJ243" s="22">
        <v>0</v>
      </c>
      <c r="BK243" s="22">
        <v>0</v>
      </c>
      <c r="BL243" s="22">
        <v>0</v>
      </c>
      <c r="BM243" s="22"/>
      <c r="BN243" s="22">
        <v>0</v>
      </c>
      <c r="BO243" s="22">
        <v>0</v>
      </c>
      <c r="BP243" s="22">
        <v>0</v>
      </c>
      <c r="BQ243" s="22">
        <v>0</v>
      </c>
      <c r="BR243" s="22">
        <v>0</v>
      </c>
      <c r="BS243" s="22">
        <v>38</v>
      </c>
      <c r="BT243" s="22">
        <v>0</v>
      </c>
      <c r="BU243" s="22"/>
      <c r="BV243" s="22">
        <v>0</v>
      </c>
      <c r="BW243" s="22">
        <v>0</v>
      </c>
      <c r="BX243" s="22">
        <v>0</v>
      </c>
      <c r="BY243" s="22">
        <v>0</v>
      </c>
      <c r="BZ243" s="22">
        <v>0</v>
      </c>
      <c r="CA243" s="22">
        <v>0</v>
      </c>
      <c r="CB243" s="22">
        <v>0</v>
      </c>
      <c r="CC243" s="22"/>
      <c r="CD243" s="22">
        <v>68</v>
      </c>
      <c r="CE243" s="22">
        <v>0</v>
      </c>
      <c r="CF243" s="22">
        <v>0</v>
      </c>
      <c r="CG243" s="22">
        <v>0</v>
      </c>
      <c r="CH243" s="22">
        <v>0</v>
      </c>
      <c r="CI243" s="22">
        <v>119</v>
      </c>
      <c r="CJ243" s="22">
        <v>0</v>
      </c>
      <c r="CK243" s="22"/>
      <c r="CL243" s="22">
        <v>0</v>
      </c>
      <c r="CM243" s="22">
        <v>0</v>
      </c>
      <c r="CN243" s="22">
        <v>0</v>
      </c>
      <c r="CO243" s="22">
        <v>0</v>
      </c>
      <c r="CP243" s="22">
        <v>0</v>
      </c>
      <c r="CQ243" s="22">
        <v>0</v>
      </c>
      <c r="CR243" s="22">
        <v>0</v>
      </c>
      <c r="CS243" s="22"/>
      <c r="CT243" s="22">
        <v>0</v>
      </c>
      <c r="CU243" s="22">
        <v>0</v>
      </c>
      <c r="CV243" s="22">
        <v>0</v>
      </c>
      <c r="CW243" s="22">
        <v>0</v>
      </c>
      <c r="CX243" s="22">
        <v>0</v>
      </c>
      <c r="CY243" s="22">
        <v>0</v>
      </c>
      <c r="CZ243" s="22">
        <v>0</v>
      </c>
      <c r="DA243" s="22"/>
      <c r="DB243" s="22" t="s">
        <v>421</v>
      </c>
      <c r="DC243" s="22" t="s">
        <v>437</v>
      </c>
      <c r="DD243" s="22" t="s">
        <v>421</v>
      </c>
      <c r="DE243" s="22" t="s">
        <v>421</v>
      </c>
      <c r="DF243" s="22" t="s">
        <v>421</v>
      </c>
      <c r="DG243" s="22">
        <v>0</v>
      </c>
      <c r="DH243" s="22"/>
      <c r="DI243" s="22" t="s">
        <v>1705</v>
      </c>
      <c r="DJ243" s="22" t="s">
        <v>454</v>
      </c>
      <c r="DK243" s="22" t="s">
        <v>1706</v>
      </c>
      <c r="DL243" s="22"/>
      <c r="DM243" s="22" t="s">
        <v>426</v>
      </c>
      <c r="DN243" s="22" t="s">
        <v>427</v>
      </c>
      <c r="DO243" s="22" t="s">
        <v>427</v>
      </c>
      <c r="DP243" s="22" t="s">
        <v>427</v>
      </c>
      <c r="DQ243" s="22" t="s">
        <v>427</v>
      </c>
      <c r="DR243" s="22" t="s">
        <v>427</v>
      </c>
      <c r="DS243" s="22" t="s">
        <v>427</v>
      </c>
      <c r="DT243" s="22"/>
      <c r="DU243" s="22" t="s">
        <v>428</v>
      </c>
      <c r="DV243" s="22" t="s">
        <v>465</v>
      </c>
      <c r="DW243" s="22" t="s">
        <v>429</v>
      </c>
      <c r="DX243" s="22" t="s">
        <v>429</v>
      </c>
      <c r="DY243" s="22" t="s">
        <v>429</v>
      </c>
      <c r="DZ243" s="22" t="s">
        <v>429</v>
      </c>
      <c r="EA243" s="22" t="s">
        <v>429</v>
      </c>
      <c r="EB243" s="22" t="s">
        <v>465</v>
      </c>
      <c r="EC243" s="22"/>
      <c r="ED243" s="22" t="s">
        <v>430</v>
      </c>
      <c r="EE243" s="22"/>
      <c r="EF243" s="22" t="s">
        <v>2283</v>
      </c>
      <c r="EG243" s="22"/>
      <c r="EH243" s="22"/>
      <c r="EI243" s="22">
        <v>0</v>
      </c>
      <c r="EJ243" s="22">
        <v>0</v>
      </c>
      <c r="EK243" s="22"/>
      <c r="EL243" s="22" t="s">
        <v>443</v>
      </c>
      <c r="EM243" s="22" t="s">
        <v>427</v>
      </c>
      <c r="EN243" s="22" t="s">
        <v>421</v>
      </c>
      <c r="EO243" s="22"/>
      <c r="EP243" s="22" t="s">
        <v>2284</v>
      </c>
      <c r="EQ243" s="22" t="s">
        <v>1751</v>
      </c>
      <c r="ER243" s="22">
        <v>34</v>
      </c>
      <c r="EU243">
        <v>8.2684899120244616E-3</v>
      </c>
      <c r="EV243">
        <v>1.6802278965611205E-3</v>
      </c>
      <c r="EY243" s="22">
        <f t="shared" si="12"/>
        <v>187</v>
      </c>
      <c r="EZ243" s="22">
        <f t="shared" si="13"/>
        <v>0</v>
      </c>
      <c r="FA243" s="22" t="str">
        <f t="shared" si="14"/>
        <v>OK</v>
      </c>
    </row>
    <row r="244" spans="2:157" x14ac:dyDescent="0.25">
      <c r="B244" s="22" t="s">
        <v>274</v>
      </c>
      <c r="C244" s="22" t="s">
        <v>1709</v>
      </c>
      <c r="D244" s="22" t="s">
        <v>318</v>
      </c>
      <c r="E244" s="22" t="s">
        <v>415</v>
      </c>
      <c r="F244" s="22" t="s">
        <v>416</v>
      </c>
      <c r="G244" s="22" t="s">
        <v>1040</v>
      </c>
      <c r="H244" s="22" t="s">
        <v>1099</v>
      </c>
      <c r="I244" s="22" t="s">
        <v>426</v>
      </c>
      <c r="J244" s="66">
        <v>2439.94</v>
      </c>
      <c r="K244" s="67">
        <v>2439.94</v>
      </c>
      <c r="L244" s="22"/>
      <c r="M244" s="22" t="s">
        <v>420</v>
      </c>
      <c r="N244" s="22"/>
      <c r="O244" s="22">
        <v>0</v>
      </c>
      <c r="P244" s="22">
        <v>0</v>
      </c>
      <c r="Q244" s="22">
        <v>0</v>
      </c>
      <c r="R244" s="22">
        <v>0</v>
      </c>
      <c r="S244" s="22">
        <v>0</v>
      </c>
      <c r="T244" s="22">
        <v>0</v>
      </c>
      <c r="U244" s="22">
        <v>0</v>
      </c>
      <c r="V244" s="22">
        <v>0</v>
      </c>
      <c r="W244" s="22">
        <v>0</v>
      </c>
      <c r="X244" s="22">
        <v>0</v>
      </c>
      <c r="Y244" s="22"/>
      <c r="Z244" s="22">
        <v>0</v>
      </c>
      <c r="AA244" s="22">
        <v>0</v>
      </c>
      <c r="AB244" s="22">
        <v>0</v>
      </c>
      <c r="AC244" s="22">
        <v>0</v>
      </c>
      <c r="AD244" s="22">
        <v>0</v>
      </c>
      <c r="AE244" s="22">
        <v>0</v>
      </c>
      <c r="AF244" s="22">
        <v>0</v>
      </c>
      <c r="AG244" s="22"/>
      <c r="AH244" s="22">
        <v>0</v>
      </c>
      <c r="AI244" s="22">
        <v>0</v>
      </c>
      <c r="AJ244" s="22">
        <v>0</v>
      </c>
      <c r="AK244" s="22">
        <v>0</v>
      </c>
      <c r="AL244" s="22">
        <v>0</v>
      </c>
      <c r="AM244" s="22">
        <v>0</v>
      </c>
      <c r="AN244" s="22">
        <v>0</v>
      </c>
      <c r="AO244" s="22"/>
      <c r="AP244" s="22">
        <v>0</v>
      </c>
      <c r="AQ244" s="22">
        <v>0</v>
      </c>
      <c r="AR244" s="22">
        <v>0</v>
      </c>
      <c r="AS244" s="22">
        <v>0</v>
      </c>
      <c r="AT244" s="22">
        <v>0</v>
      </c>
      <c r="AU244" s="22">
        <v>0</v>
      </c>
      <c r="AV244" s="22">
        <v>0</v>
      </c>
      <c r="AW244" s="22"/>
      <c r="AX244" s="22">
        <v>0</v>
      </c>
      <c r="AY244" s="22">
        <v>0</v>
      </c>
      <c r="AZ244" s="22">
        <v>0</v>
      </c>
      <c r="BA244" s="22">
        <v>0</v>
      </c>
      <c r="BB244" s="22">
        <v>0</v>
      </c>
      <c r="BC244" s="22">
        <v>0</v>
      </c>
      <c r="BD244" s="22">
        <v>0</v>
      </c>
      <c r="BE244" s="22"/>
      <c r="BF244" s="22">
        <v>0</v>
      </c>
      <c r="BG244" s="22">
        <v>0</v>
      </c>
      <c r="BH244" s="22">
        <v>0</v>
      </c>
      <c r="BI244" s="22">
        <v>0</v>
      </c>
      <c r="BJ244" s="22">
        <v>0</v>
      </c>
      <c r="BK244" s="22">
        <v>0</v>
      </c>
      <c r="BL244" s="22">
        <v>0</v>
      </c>
      <c r="BM244" s="22"/>
      <c r="BN244" s="22">
        <v>0</v>
      </c>
      <c r="BO244" s="22">
        <v>0</v>
      </c>
      <c r="BP244" s="22">
        <v>0</v>
      </c>
      <c r="BQ244" s="22">
        <v>0</v>
      </c>
      <c r="BR244" s="22">
        <v>0</v>
      </c>
      <c r="BS244" s="22">
        <v>0</v>
      </c>
      <c r="BT244" s="22">
        <v>0</v>
      </c>
      <c r="BU244" s="22"/>
      <c r="BV244" s="22">
        <v>0</v>
      </c>
      <c r="BW244" s="22">
        <v>0</v>
      </c>
      <c r="BX244" s="22">
        <v>0</v>
      </c>
      <c r="BY244" s="22">
        <v>0</v>
      </c>
      <c r="BZ244" s="22">
        <v>0</v>
      </c>
      <c r="CA244" s="22">
        <v>0</v>
      </c>
      <c r="CB244" s="22">
        <v>0</v>
      </c>
      <c r="CC244" s="22"/>
      <c r="CD244" s="22">
        <v>0</v>
      </c>
      <c r="CE244" s="22">
        <v>0</v>
      </c>
      <c r="CF244" s="22">
        <v>0</v>
      </c>
      <c r="CG244" s="22">
        <v>0</v>
      </c>
      <c r="CH244" s="22">
        <v>0</v>
      </c>
      <c r="CI244" s="22">
        <v>0</v>
      </c>
      <c r="CJ244" s="22">
        <v>0</v>
      </c>
      <c r="CK244" s="22"/>
      <c r="CL244" s="22">
        <v>0</v>
      </c>
      <c r="CM244" s="22">
        <v>0</v>
      </c>
      <c r="CN244" s="22">
        <v>0</v>
      </c>
      <c r="CO244" s="22">
        <v>0</v>
      </c>
      <c r="CP244" s="22">
        <v>0</v>
      </c>
      <c r="CQ244" s="22">
        <v>0</v>
      </c>
      <c r="CR244" s="22">
        <v>0</v>
      </c>
      <c r="CS244" s="22"/>
      <c r="CT244" s="22">
        <v>0</v>
      </c>
      <c r="CU244" s="22">
        <v>0</v>
      </c>
      <c r="CV244" s="22">
        <v>0</v>
      </c>
      <c r="CW244" s="22">
        <v>0</v>
      </c>
      <c r="CX244" s="22">
        <v>0</v>
      </c>
      <c r="CY244" s="22">
        <v>0</v>
      </c>
      <c r="CZ244" s="22">
        <v>0</v>
      </c>
      <c r="DA244" s="22"/>
      <c r="DB244" s="22" t="s">
        <v>421</v>
      </c>
      <c r="DC244" s="22" t="s">
        <v>437</v>
      </c>
      <c r="DD244" s="22" t="s">
        <v>421</v>
      </c>
      <c r="DE244" s="22" t="s">
        <v>421</v>
      </c>
      <c r="DF244" s="22" t="s">
        <v>421</v>
      </c>
      <c r="DG244" s="22">
        <v>0</v>
      </c>
      <c r="DH244" s="22"/>
      <c r="DI244" s="22" t="s">
        <v>1710</v>
      </c>
      <c r="DJ244" s="22" t="s">
        <v>2285</v>
      </c>
      <c r="DK244" s="22" t="s">
        <v>1712</v>
      </c>
      <c r="DL244" s="22"/>
      <c r="DM244" s="22" t="s">
        <v>426</v>
      </c>
      <c r="DN244" s="22" t="s">
        <v>427</v>
      </c>
      <c r="DO244" s="22" t="s">
        <v>427</v>
      </c>
      <c r="DP244" s="22" t="s">
        <v>427</v>
      </c>
      <c r="DQ244" s="22" t="s">
        <v>427</v>
      </c>
      <c r="DR244" s="22" t="s">
        <v>427</v>
      </c>
      <c r="DS244" s="22" t="s">
        <v>427</v>
      </c>
      <c r="DT244" s="22"/>
      <c r="DU244" s="22" t="s">
        <v>428</v>
      </c>
      <c r="DV244" s="22" t="s">
        <v>429</v>
      </c>
      <c r="DW244" s="22" t="s">
        <v>429</v>
      </c>
      <c r="DX244" s="22" t="s">
        <v>429</v>
      </c>
      <c r="DY244" s="22" t="s">
        <v>429</v>
      </c>
      <c r="DZ244" s="22" t="s">
        <v>429</v>
      </c>
      <c r="EA244" s="22" t="s">
        <v>429</v>
      </c>
      <c r="EB244" s="22" t="s">
        <v>429</v>
      </c>
      <c r="EC244" s="22"/>
      <c r="ED244" s="22" t="s">
        <v>430</v>
      </c>
      <c r="EE244" s="22"/>
      <c r="EF244" s="22" t="s">
        <v>426</v>
      </c>
      <c r="EG244" s="22"/>
      <c r="EH244" s="22"/>
      <c r="EI244" s="22">
        <v>0</v>
      </c>
      <c r="EJ244" s="22">
        <v>0</v>
      </c>
      <c r="EK244" s="22"/>
      <c r="EL244" s="22" t="s">
        <v>432</v>
      </c>
      <c r="EM244" s="22" t="s">
        <v>427</v>
      </c>
      <c r="EN244" s="22" t="s">
        <v>421</v>
      </c>
      <c r="EO244" s="22"/>
      <c r="EP244" s="22" t="s">
        <v>2286</v>
      </c>
      <c r="EQ244" s="22" t="s">
        <v>1751</v>
      </c>
      <c r="ER244" s="22">
        <v>34</v>
      </c>
      <c r="EU244">
        <v>0</v>
      </c>
      <c r="EV244">
        <v>0</v>
      </c>
      <c r="EY244" s="22">
        <f t="shared" si="12"/>
        <v>0</v>
      </c>
      <c r="EZ244" s="22">
        <f t="shared" si="13"/>
        <v>0</v>
      </c>
      <c r="FA244" s="22" t="str">
        <f t="shared" si="14"/>
        <v>OK</v>
      </c>
    </row>
    <row r="245" spans="2:157" x14ac:dyDescent="0.25">
      <c r="B245" s="22" t="s">
        <v>275</v>
      </c>
      <c r="C245" s="22" t="s">
        <v>1715</v>
      </c>
      <c r="D245" s="22" t="s">
        <v>318</v>
      </c>
      <c r="E245" s="22" t="s">
        <v>555</v>
      </c>
      <c r="F245" s="22" t="s">
        <v>564</v>
      </c>
      <c r="G245" s="22" t="s">
        <v>1040</v>
      </c>
      <c r="H245" s="22" t="s">
        <v>1099</v>
      </c>
      <c r="I245" s="22" t="s">
        <v>426</v>
      </c>
      <c r="J245" s="66">
        <v>5305.48</v>
      </c>
      <c r="K245" s="67">
        <v>5305.48</v>
      </c>
      <c r="L245" s="22"/>
      <c r="M245" s="22" t="s">
        <v>420</v>
      </c>
      <c r="N245" s="22"/>
      <c r="O245" s="22">
        <v>0</v>
      </c>
      <c r="P245" s="22">
        <v>0</v>
      </c>
      <c r="Q245" s="22">
        <v>5</v>
      </c>
      <c r="R245" s="22">
        <v>0</v>
      </c>
      <c r="S245" s="22">
        <v>0</v>
      </c>
      <c r="T245" s="22">
        <v>0</v>
      </c>
      <c r="U245" s="22">
        <v>0</v>
      </c>
      <c r="V245" s="22">
        <v>0</v>
      </c>
      <c r="W245" s="22">
        <v>5</v>
      </c>
      <c r="X245" s="22">
        <v>0</v>
      </c>
      <c r="Y245" s="22"/>
      <c r="Z245" s="22">
        <v>0</v>
      </c>
      <c r="AA245" s="22">
        <v>0</v>
      </c>
      <c r="AB245" s="22">
        <v>0</v>
      </c>
      <c r="AC245" s="22">
        <v>0</v>
      </c>
      <c r="AD245" s="22">
        <v>0</v>
      </c>
      <c r="AE245" s="22">
        <v>0</v>
      </c>
      <c r="AF245" s="22">
        <v>0</v>
      </c>
      <c r="AG245" s="22"/>
      <c r="AH245" s="22">
        <v>0</v>
      </c>
      <c r="AI245" s="22">
        <v>0</v>
      </c>
      <c r="AJ245" s="22">
        <v>0</v>
      </c>
      <c r="AK245" s="22">
        <v>0</v>
      </c>
      <c r="AL245" s="22">
        <v>0</v>
      </c>
      <c r="AM245" s="22">
        <v>5</v>
      </c>
      <c r="AN245" s="22">
        <v>0</v>
      </c>
      <c r="AO245" s="22"/>
      <c r="AP245" s="22">
        <v>0</v>
      </c>
      <c r="AQ245" s="22">
        <v>0</v>
      </c>
      <c r="AR245" s="22">
        <v>0</v>
      </c>
      <c r="AS245" s="22">
        <v>0</v>
      </c>
      <c r="AT245" s="22">
        <v>0</v>
      </c>
      <c r="AU245" s="22">
        <v>0</v>
      </c>
      <c r="AV245" s="22">
        <v>0</v>
      </c>
      <c r="AW245" s="22"/>
      <c r="AX245" s="22">
        <v>0</v>
      </c>
      <c r="AY245" s="22">
        <v>0</v>
      </c>
      <c r="AZ245" s="22">
        <v>0</v>
      </c>
      <c r="BA245" s="22">
        <v>0</v>
      </c>
      <c r="BB245" s="22">
        <v>0</v>
      </c>
      <c r="BC245" s="22">
        <v>0</v>
      </c>
      <c r="BD245" s="22">
        <v>0</v>
      </c>
      <c r="BE245" s="22"/>
      <c r="BF245" s="22">
        <v>0</v>
      </c>
      <c r="BG245" s="22">
        <v>0</v>
      </c>
      <c r="BH245" s="22">
        <v>0</v>
      </c>
      <c r="BI245" s="22">
        <v>0</v>
      </c>
      <c r="BJ245" s="22">
        <v>0</v>
      </c>
      <c r="BK245" s="22">
        <v>0</v>
      </c>
      <c r="BL245" s="22">
        <v>0</v>
      </c>
      <c r="BM245" s="22"/>
      <c r="BN245" s="22">
        <v>0</v>
      </c>
      <c r="BO245" s="22">
        <v>0</v>
      </c>
      <c r="BP245" s="22">
        <v>0</v>
      </c>
      <c r="BQ245" s="22">
        <v>0</v>
      </c>
      <c r="BR245" s="22">
        <v>0</v>
      </c>
      <c r="BS245" s="22">
        <v>5</v>
      </c>
      <c r="BT245" s="22">
        <v>0</v>
      </c>
      <c r="BU245" s="22"/>
      <c r="BV245" s="22">
        <v>0</v>
      </c>
      <c r="BW245" s="22">
        <v>0</v>
      </c>
      <c r="BX245" s="22">
        <v>0</v>
      </c>
      <c r="BY245" s="22">
        <v>0</v>
      </c>
      <c r="BZ245" s="22">
        <v>0</v>
      </c>
      <c r="CA245" s="22">
        <v>0</v>
      </c>
      <c r="CB245" s="22">
        <v>0</v>
      </c>
      <c r="CC245" s="22"/>
      <c r="CD245" s="22">
        <v>0</v>
      </c>
      <c r="CE245" s="22">
        <v>0</v>
      </c>
      <c r="CF245" s="22">
        <v>0</v>
      </c>
      <c r="CG245" s="22">
        <v>0</v>
      </c>
      <c r="CH245" s="22">
        <v>0</v>
      </c>
      <c r="CI245" s="22">
        <v>0</v>
      </c>
      <c r="CJ245" s="22">
        <v>0</v>
      </c>
      <c r="CK245" s="22"/>
      <c r="CL245" s="22">
        <v>0</v>
      </c>
      <c r="CM245" s="22">
        <v>0</v>
      </c>
      <c r="CN245" s="22">
        <v>0</v>
      </c>
      <c r="CO245" s="22">
        <v>0</v>
      </c>
      <c r="CP245" s="22">
        <v>0</v>
      </c>
      <c r="CQ245" s="22">
        <v>0</v>
      </c>
      <c r="CR245" s="22">
        <v>0</v>
      </c>
      <c r="CS245" s="22"/>
      <c r="CT245" s="22">
        <v>0</v>
      </c>
      <c r="CU245" s="22">
        <v>0</v>
      </c>
      <c r="CV245" s="22">
        <v>0</v>
      </c>
      <c r="CW245" s="22">
        <v>0</v>
      </c>
      <c r="CX245" s="22">
        <v>0</v>
      </c>
      <c r="CY245" s="22">
        <v>0</v>
      </c>
      <c r="CZ245" s="22">
        <v>0</v>
      </c>
      <c r="DA245" s="22"/>
      <c r="DB245" s="22" t="s">
        <v>421</v>
      </c>
      <c r="DC245" s="22" t="s">
        <v>422</v>
      </c>
      <c r="DD245" s="22" t="s">
        <v>421</v>
      </c>
      <c r="DE245" s="22" t="s">
        <v>421</v>
      </c>
      <c r="DF245" s="22" t="s">
        <v>421</v>
      </c>
      <c r="DG245" s="22">
        <v>0</v>
      </c>
      <c r="DH245" s="22"/>
      <c r="DI245" s="22" t="s">
        <v>1716</v>
      </c>
      <c r="DJ245" s="22" t="s">
        <v>1717</v>
      </c>
      <c r="DK245" s="22" t="s">
        <v>1718</v>
      </c>
      <c r="DL245" s="22"/>
      <c r="DM245" s="22" t="s">
        <v>426</v>
      </c>
      <c r="DN245" s="22" t="s">
        <v>427</v>
      </c>
      <c r="DO245" s="22" t="s">
        <v>427</v>
      </c>
      <c r="DP245" s="22" t="s">
        <v>427</v>
      </c>
      <c r="DQ245" s="22" t="s">
        <v>427</v>
      </c>
      <c r="DR245" s="22" t="s">
        <v>427</v>
      </c>
      <c r="DS245" s="22" t="s">
        <v>427</v>
      </c>
      <c r="DT245" s="22"/>
      <c r="DU245" s="22" t="s">
        <v>428</v>
      </c>
      <c r="DV245" s="22" t="s">
        <v>429</v>
      </c>
      <c r="DW245" s="22" t="s">
        <v>429</v>
      </c>
      <c r="DX245" s="22" t="s">
        <v>429</v>
      </c>
      <c r="DY245" s="22" t="s">
        <v>429</v>
      </c>
      <c r="DZ245" s="22" t="s">
        <v>429</v>
      </c>
      <c r="EA245" s="22" t="s">
        <v>429</v>
      </c>
      <c r="EB245" s="22" t="s">
        <v>429</v>
      </c>
      <c r="EC245" s="22"/>
      <c r="ED245" s="22" t="s">
        <v>441</v>
      </c>
      <c r="EE245" s="22"/>
      <c r="EF245" s="22" t="s">
        <v>2287</v>
      </c>
      <c r="EG245" s="22"/>
      <c r="EH245" s="22"/>
      <c r="EI245" s="22">
        <v>0</v>
      </c>
      <c r="EJ245" s="22">
        <v>0</v>
      </c>
      <c r="EK245" s="22"/>
      <c r="EL245" s="22" t="s">
        <v>432</v>
      </c>
      <c r="EM245" s="22" t="s">
        <v>427</v>
      </c>
      <c r="EN245" s="22" t="s">
        <v>421</v>
      </c>
      <c r="EO245" s="22"/>
      <c r="EP245" s="22" t="s">
        <v>2288</v>
      </c>
      <c r="EQ245" s="22" t="s">
        <v>1751</v>
      </c>
      <c r="ER245" s="22">
        <v>34</v>
      </c>
      <c r="EU245">
        <v>0</v>
      </c>
      <c r="EV245">
        <v>2.1764937594439152E-4</v>
      </c>
      <c r="EY245" s="22">
        <f t="shared" si="12"/>
        <v>0</v>
      </c>
      <c r="EZ245" s="22">
        <f t="shared" si="13"/>
        <v>0</v>
      </c>
      <c r="FA245" s="22" t="str">
        <f t="shared" si="14"/>
        <v>OK</v>
      </c>
    </row>
    <row r="246" spans="2:157" x14ac:dyDescent="0.25">
      <c r="B246" s="22" t="s">
        <v>277</v>
      </c>
      <c r="C246" s="22" t="s">
        <v>1721</v>
      </c>
      <c r="D246" s="22" t="s">
        <v>318</v>
      </c>
      <c r="E246" s="22" t="s">
        <v>415</v>
      </c>
      <c r="F246" s="22" t="s">
        <v>416</v>
      </c>
      <c r="G246" s="22" t="s">
        <v>1407</v>
      </c>
      <c r="H246" s="22" t="s">
        <v>1099</v>
      </c>
      <c r="I246" s="22" t="s">
        <v>426</v>
      </c>
      <c r="J246" s="66">
        <v>3670.08</v>
      </c>
      <c r="K246" s="67">
        <v>3670.08</v>
      </c>
      <c r="L246" s="22"/>
      <c r="M246" s="22" t="s">
        <v>420</v>
      </c>
      <c r="N246" s="22"/>
      <c r="O246" s="22">
        <v>20</v>
      </c>
      <c r="P246" s="22">
        <v>57</v>
      </c>
      <c r="Q246" s="22">
        <v>0</v>
      </c>
      <c r="R246" s="22">
        <v>0</v>
      </c>
      <c r="S246" s="22">
        <v>0</v>
      </c>
      <c r="T246" s="22">
        <v>0</v>
      </c>
      <c r="U246" s="22">
        <v>0</v>
      </c>
      <c r="V246" s="22">
        <v>77</v>
      </c>
      <c r="W246" s="22">
        <v>20</v>
      </c>
      <c r="X246" s="22">
        <v>0</v>
      </c>
      <c r="Y246" s="22"/>
      <c r="Z246" s="22">
        <v>0</v>
      </c>
      <c r="AA246" s="22">
        <v>27</v>
      </c>
      <c r="AB246" s="22">
        <v>0</v>
      </c>
      <c r="AC246" s="22">
        <v>0</v>
      </c>
      <c r="AD246" s="22">
        <v>0</v>
      </c>
      <c r="AE246" s="22">
        <v>50</v>
      </c>
      <c r="AF246" s="22">
        <v>0</v>
      </c>
      <c r="AG246" s="22"/>
      <c r="AH246" s="22">
        <v>0</v>
      </c>
      <c r="AI246" s="22">
        <v>0</v>
      </c>
      <c r="AJ246" s="22">
        <v>0</v>
      </c>
      <c r="AK246" s="22">
        <v>0</v>
      </c>
      <c r="AL246" s="22">
        <v>0</v>
      </c>
      <c r="AM246" s="22">
        <v>20</v>
      </c>
      <c r="AN246" s="22">
        <v>0</v>
      </c>
      <c r="AO246" s="22"/>
      <c r="AP246" s="22">
        <v>0</v>
      </c>
      <c r="AQ246" s="22">
        <v>0</v>
      </c>
      <c r="AR246" s="22">
        <v>0</v>
      </c>
      <c r="AS246" s="22">
        <v>0</v>
      </c>
      <c r="AT246" s="22">
        <v>0</v>
      </c>
      <c r="AU246" s="22">
        <v>0</v>
      </c>
      <c r="AV246" s="22">
        <v>0</v>
      </c>
      <c r="AW246" s="22"/>
      <c r="AX246" s="22">
        <v>0</v>
      </c>
      <c r="AY246" s="22">
        <v>0</v>
      </c>
      <c r="AZ246" s="22">
        <v>0</v>
      </c>
      <c r="BA246" s="22">
        <v>0</v>
      </c>
      <c r="BB246" s="22">
        <v>0</v>
      </c>
      <c r="BC246" s="22">
        <v>20</v>
      </c>
      <c r="BD246" s="22">
        <v>0</v>
      </c>
      <c r="BE246" s="22"/>
      <c r="BF246" s="22">
        <v>0</v>
      </c>
      <c r="BG246" s="22">
        <v>27</v>
      </c>
      <c r="BH246" s="22">
        <v>0</v>
      </c>
      <c r="BI246" s="22">
        <v>0</v>
      </c>
      <c r="BJ246" s="22">
        <v>0</v>
      </c>
      <c r="BK246" s="22">
        <v>30</v>
      </c>
      <c r="BL246" s="22">
        <v>0</v>
      </c>
      <c r="BM246" s="22"/>
      <c r="BN246" s="22">
        <v>0</v>
      </c>
      <c r="BO246" s="22">
        <v>0</v>
      </c>
      <c r="BP246" s="22">
        <v>0</v>
      </c>
      <c r="BQ246" s="22">
        <v>0</v>
      </c>
      <c r="BR246" s="22">
        <v>0</v>
      </c>
      <c r="BS246" s="22">
        <v>0</v>
      </c>
      <c r="BT246" s="22">
        <v>0</v>
      </c>
      <c r="BU246" s="22"/>
      <c r="BV246" s="22">
        <v>0</v>
      </c>
      <c r="BW246" s="22">
        <v>0</v>
      </c>
      <c r="BX246" s="22">
        <v>0</v>
      </c>
      <c r="BY246" s="22">
        <v>0</v>
      </c>
      <c r="BZ246" s="22">
        <v>0</v>
      </c>
      <c r="CA246" s="22">
        <v>0</v>
      </c>
      <c r="CB246" s="22">
        <v>0</v>
      </c>
      <c r="CC246" s="22"/>
      <c r="CD246" s="22">
        <v>0</v>
      </c>
      <c r="CE246" s="22">
        <v>0</v>
      </c>
      <c r="CF246" s="22">
        <v>0</v>
      </c>
      <c r="CG246" s="22">
        <v>0</v>
      </c>
      <c r="CH246" s="22">
        <v>0</v>
      </c>
      <c r="CI246" s="22">
        <v>0</v>
      </c>
      <c r="CJ246" s="22">
        <v>0</v>
      </c>
      <c r="CK246" s="22"/>
      <c r="CL246" s="22">
        <v>0</v>
      </c>
      <c r="CM246" s="22">
        <v>0</v>
      </c>
      <c r="CN246" s="22">
        <v>0</v>
      </c>
      <c r="CO246" s="22">
        <v>0</v>
      </c>
      <c r="CP246" s="22">
        <v>0</v>
      </c>
      <c r="CQ246" s="22">
        <v>0</v>
      </c>
      <c r="CR246" s="22">
        <v>0</v>
      </c>
      <c r="CS246" s="22"/>
      <c r="CT246" s="22">
        <v>0</v>
      </c>
      <c r="CU246" s="22">
        <v>0</v>
      </c>
      <c r="CV246" s="22">
        <v>0</v>
      </c>
      <c r="CW246" s="22">
        <v>0</v>
      </c>
      <c r="CX246" s="22">
        <v>0</v>
      </c>
      <c r="CY246" s="22">
        <v>0</v>
      </c>
      <c r="CZ246" s="22">
        <v>0</v>
      </c>
      <c r="DA246" s="22"/>
      <c r="DB246" s="22" t="s">
        <v>421</v>
      </c>
      <c r="DC246" s="22" t="s">
        <v>437</v>
      </c>
      <c r="DD246" s="22" t="s">
        <v>421</v>
      </c>
      <c r="DE246" s="22" t="s">
        <v>421</v>
      </c>
      <c r="DF246" s="22" t="s">
        <v>421</v>
      </c>
      <c r="DG246" s="22">
        <v>0</v>
      </c>
      <c r="DH246" s="22"/>
      <c r="DI246" s="22" t="s">
        <v>1722</v>
      </c>
      <c r="DJ246" s="22" t="s">
        <v>454</v>
      </c>
      <c r="DK246" s="22" t="s">
        <v>1723</v>
      </c>
      <c r="DL246" s="22"/>
      <c r="DM246" s="22" t="s">
        <v>426</v>
      </c>
      <c r="DN246" s="22" t="s">
        <v>427</v>
      </c>
      <c r="DO246" s="22" t="s">
        <v>427</v>
      </c>
      <c r="DP246" s="22" t="s">
        <v>427</v>
      </c>
      <c r="DQ246" s="22" t="s">
        <v>427</v>
      </c>
      <c r="DR246" s="22" t="s">
        <v>427</v>
      </c>
      <c r="DS246" s="22" t="s">
        <v>427</v>
      </c>
      <c r="DT246" s="22"/>
      <c r="DU246" s="22" t="s">
        <v>428</v>
      </c>
      <c r="DV246" s="22" t="s">
        <v>429</v>
      </c>
      <c r="DW246" s="22" t="s">
        <v>429</v>
      </c>
      <c r="DX246" s="22" t="s">
        <v>429</v>
      </c>
      <c r="DY246" s="22" t="s">
        <v>429</v>
      </c>
      <c r="DZ246" s="22" t="s">
        <v>429</v>
      </c>
      <c r="EA246" s="22" t="s">
        <v>429</v>
      </c>
      <c r="EB246" s="22" t="s">
        <v>429</v>
      </c>
      <c r="EC246" s="22"/>
      <c r="ED246" s="22" t="s">
        <v>480</v>
      </c>
      <c r="EE246" s="22"/>
      <c r="EF246" s="22" t="s">
        <v>2289</v>
      </c>
      <c r="EG246" s="22"/>
      <c r="EH246" s="22"/>
      <c r="EI246" s="22">
        <v>0</v>
      </c>
      <c r="EJ246" s="22">
        <v>0</v>
      </c>
      <c r="EK246" s="22"/>
      <c r="EL246" s="22" t="s">
        <v>495</v>
      </c>
      <c r="EM246" s="22" t="s">
        <v>421</v>
      </c>
      <c r="EN246" s="22" t="s">
        <v>421</v>
      </c>
      <c r="EO246" s="22"/>
      <c r="EP246" s="22" t="s">
        <v>2290</v>
      </c>
      <c r="EQ246" s="22" t="s">
        <v>1751</v>
      </c>
      <c r="ER246" s="22">
        <v>34</v>
      </c>
      <c r="EU246">
        <v>4.8453739239242566E-3</v>
      </c>
      <c r="EV246">
        <v>1.2585386815387679E-3</v>
      </c>
      <c r="EY246" s="22">
        <f t="shared" si="12"/>
        <v>0</v>
      </c>
      <c r="EZ246" s="22">
        <f t="shared" si="13"/>
        <v>0</v>
      </c>
      <c r="FA246" s="22" t="str">
        <f t="shared" si="14"/>
        <v>OK</v>
      </c>
    </row>
    <row r="247" spans="2:157" x14ac:dyDescent="0.25">
      <c r="B247" s="22" t="s">
        <v>276</v>
      </c>
      <c r="C247" s="22" t="s">
        <v>1726</v>
      </c>
      <c r="D247" s="22" t="s">
        <v>318</v>
      </c>
      <c r="E247" s="22" t="s">
        <v>415</v>
      </c>
      <c r="F247" s="22" t="s">
        <v>416</v>
      </c>
      <c r="G247" s="22" t="s">
        <v>1407</v>
      </c>
      <c r="H247" s="22" t="s">
        <v>1099</v>
      </c>
      <c r="I247" s="22" t="s">
        <v>426</v>
      </c>
      <c r="J247" s="66">
        <v>2890.68</v>
      </c>
      <c r="K247" s="67">
        <v>2890.68</v>
      </c>
      <c r="L247" s="22"/>
      <c r="M247" s="22" t="s">
        <v>420</v>
      </c>
      <c r="N247" s="22"/>
      <c r="O247" s="22">
        <v>0</v>
      </c>
      <c r="P247" s="22">
        <v>0</v>
      </c>
      <c r="Q247" s="22">
        <v>50</v>
      </c>
      <c r="R247" s="22">
        <v>0</v>
      </c>
      <c r="S247" s="22">
        <v>0</v>
      </c>
      <c r="T247" s="22">
        <v>0</v>
      </c>
      <c r="U247" s="22">
        <v>0</v>
      </c>
      <c r="V247" s="22">
        <v>0</v>
      </c>
      <c r="W247" s="22">
        <v>50</v>
      </c>
      <c r="X247" s="22">
        <v>0</v>
      </c>
      <c r="Y247" s="22"/>
      <c r="Z247" s="22">
        <v>0</v>
      </c>
      <c r="AA247" s="22">
        <v>0</v>
      </c>
      <c r="AB247" s="22">
        <v>0</v>
      </c>
      <c r="AC247" s="22">
        <v>0</v>
      </c>
      <c r="AD247" s="22">
        <v>0</v>
      </c>
      <c r="AE247" s="22">
        <v>0</v>
      </c>
      <c r="AF247" s="22">
        <v>0</v>
      </c>
      <c r="AG247" s="22"/>
      <c r="AH247" s="22">
        <v>0</v>
      </c>
      <c r="AI247" s="22">
        <v>6</v>
      </c>
      <c r="AJ247" s="22">
        <v>0</v>
      </c>
      <c r="AK247" s="22">
        <v>44</v>
      </c>
      <c r="AL247" s="22">
        <v>0</v>
      </c>
      <c r="AM247" s="22">
        <v>0</v>
      </c>
      <c r="AN247" s="22">
        <v>0</v>
      </c>
      <c r="AO247" s="22"/>
      <c r="AP247" s="22">
        <v>0</v>
      </c>
      <c r="AQ247" s="22">
        <v>0</v>
      </c>
      <c r="AR247" s="22">
        <v>0</v>
      </c>
      <c r="AS247" s="22">
        <v>0</v>
      </c>
      <c r="AT247" s="22">
        <v>0</v>
      </c>
      <c r="AU247" s="22">
        <v>0</v>
      </c>
      <c r="AV247" s="22">
        <v>0</v>
      </c>
      <c r="AW247" s="22"/>
      <c r="AX247" s="22">
        <v>0</v>
      </c>
      <c r="AY247" s="22">
        <v>0</v>
      </c>
      <c r="AZ247" s="22">
        <v>0</v>
      </c>
      <c r="BA247" s="22">
        <v>0</v>
      </c>
      <c r="BB247" s="22">
        <v>0</v>
      </c>
      <c r="BC247" s="22">
        <v>0</v>
      </c>
      <c r="BD247" s="22">
        <v>0</v>
      </c>
      <c r="BE247" s="22"/>
      <c r="BF247" s="22">
        <v>0</v>
      </c>
      <c r="BG247" s="22">
        <v>0</v>
      </c>
      <c r="BH247" s="22">
        <v>0</v>
      </c>
      <c r="BI247" s="22">
        <v>0</v>
      </c>
      <c r="BJ247" s="22">
        <v>0</v>
      </c>
      <c r="BK247" s="22">
        <v>0</v>
      </c>
      <c r="BL247" s="22">
        <v>0</v>
      </c>
      <c r="BM247" s="22"/>
      <c r="BN247" s="22">
        <v>0</v>
      </c>
      <c r="BO247" s="22">
        <v>6</v>
      </c>
      <c r="BP247" s="22">
        <v>0</v>
      </c>
      <c r="BQ247" s="22">
        <v>44</v>
      </c>
      <c r="BR247" s="22">
        <v>0</v>
      </c>
      <c r="BS247" s="22">
        <v>0</v>
      </c>
      <c r="BT247" s="22">
        <v>0</v>
      </c>
      <c r="BU247" s="22"/>
      <c r="BV247" s="22">
        <v>0</v>
      </c>
      <c r="BW247" s="22">
        <v>0</v>
      </c>
      <c r="BX247" s="22">
        <v>0</v>
      </c>
      <c r="BY247" s="22">
        <v>0</v>
      </c>
      <c r="BZ247" s="22">
        <v>0</v>
      </c>
      <c r="CA247" s="22">
        <v>0</v>
      </c>
      <c r="CB247" s="22">
        <v>0</v>
      </c>
      <c r="CC247" s="22"/>
      <c r="CD247" s="22">
        <v>0</v>
      </c>
      <c r="CE247" s="22">
        <v>0</v>
      </c>
      <c r="CF247" s="22">
        <v>0</v>
      </c>
      <c r="CG247" s="22">
        <v>0</v>
      </c>
      <c r="CH247" s="22">
        <v>0</v>
      </c>
      <c r="CI247" s="22">
        <v>0</v>
      </c>
      <c r="CJ247" s="22">
        <v>0</v>
      </c>
      <c r="CK247" s="22"/>
      <c r="CL247" s="22">
        <v>0</v>
      </c>
      <c r="CM247" s="22">
        <v>0</v>
      </c>
      <c r="CN247" s="22">
        <v>0</v>
      </c>
      <c r="CO247" s="22">
        <v>0</v>
      </c>
      <c r="CP247" s="22">
        <v>0</v>
      </c>
      <c r="CQ247" s="22">
        <v>0</v>
      </c>
      <c r="CR247" s="22">
        <v>0</v>
      </c>
      <c r="CS247" s="22"/>
      <c r="CT247" s="22">
        <v>0</v>
      </c>
      <c r="CU247" s="22">
        <v>0</v>
      </c>
      <c r="CV247" s="22">
        <v>0</v>
      </c>
      <c r="CW247" s="22">
        <v>0</v>
      </c>
      <c r="CX247" s="22">
        <v>0</v>
      </c>
      <c r="CY247" s="22">
        <v>0</v>
      </c>
      <c r="CZ247" s="22">
        <v>0</v>
      </c>
      <c r="DA247" s="22"/>
      <c r="DB247" s="22" t="s">
        <v>421</v>
      </c>
      <c r="DC247" s="22" t="s">
        <v>437</v>
      </c>
      <c r="DD247" s="22" t="s">
        <v>421</v>
      </c>
      <c r="DE247" s="22" t="s">
        <v>421</v>
      </c>
      <c r="DF247" s="22" t="s">
        <v>421</v>
      </c>
      <c r="DG247" s="22">
        <v>0</v>
      </c>
      <c r="DH247" s="22"/>
      <c r="DI247" s="22" t="s">
        <v>2291</v>
      </c>
      <c r="DJ247" s="22" t="s">
        <v>585</v>
      </c>
      <c r="DK247" s="22" t="s">
        <v>2292</v>
      </c>
      <c r="DL247" s="22"/>
      <c r="DM247" s="22" t="s">
        <v>426</v>
      </c>
      <c r="DN247" s="22" t="s">
        <v>427</v>
      </c>
      <c r="DO247" s="22" t="s">
        <v>427</v>
      </c>
      <c r="DP247" s="22" t="s">
        <v>427</v>
      </c>
      <c r="DQ247" s="22" t="s">
        <v>427</v>
      </c>
      <c r="DR247" s="22" t="s">
        <v>427</v>
      </c>
      <c r="DS247" s="22" t="s">
        <v>427</v>
      </c>
      <c r="DT247" s="22"/>
      <c r="DU247" s="22" t="s">
        <v>428</v>
      </c>
      <c r="DV247" s="22" t="s">
        <v>429</v>
      </c>
      <c r="DW247" s="22" t="s">
        <v>429</v>
      </c>
      <c r="DX247" s="22" t="s">
        <v>429</v>
      </c>
      <c r="DY247" s="22" t="s">
        <v>429</v>
      </c>
      <c r="DZ247" s="22" t="s">
        <v>429</v>
      </c>
      <c r="EA247" s="22" t="s">
        <v>429</v>
      </c>
      <c r="EB247" s="22" t="s">
        <v>429</v>
      </c>
      <c r="EC247" s="22"/>
      <c r="ED247" s="22" t="s">
        <v>430</v>
      </c>
      <c r="EE247" s="22"/>
      <c r="EF247" s="22" t="s">
        <v>2293</v>
      </c>
      <c r="EG247" s="22"/>
      <c r="EH247" s="22"/>
      <c r="EI247" s="22">
        <v>0</v>
      </c>
      <c r="EJ247" s="22">
        <v>0</v>
      </c>
      <c r="EK247" s="22"/>
      <c r="EL247" s="22" t="s">
        <v>456</v>
      </c>
      <c r="EM247" s="22" t="s">
        <v>421</v>
      </c>
      <c r="EN247" s="22" t="s">
        <v>421</v>
      </c>
      <c r="EO247" s="22"/>
      <c r="EP247" s="22" t="s">
        <v>2294</v>
      </c>
      <c r="EQ247" s="22" t="s">
        <v>1751</v>
      </c>
      <c r="ER247" s="22">
        <v>34</v>
      </c>
      <c r="EU247">
        <v>0</v>
      </c>
      <c r="EV247">
        <v>3.9946808746919426E-3</v>
      </c>
      <c r="EY247" s="22">
        <f t="shared" si="12"/>
        <v>0</v>
      </c>
      <c r="EZ247" s="22">
        <f t="shared" si="13"/>
        <v>0</v>
      </c>
      <c r="FA247" s="22" t="str">
        <f t="shared" si="14"/>
        <v>OK</v>
      </c>
    </row>
    <row r="248" spans="2:157" x14ac:dyDescent="0.25">
      <c r="B248" s="22" t="s">
        <v>278</v>
      </c>
      <c r="C248" s="22" t="s">
        <v>1732</v>
      </c>
      <c r="D248" s="22" t="s">
        <v>318</v>
      </c>
      <c r="E248" s="22" t="s">
        <v>415</v>
      </c>
      <c r="F248" s="22" t="s">
        <v>416</v>
      </c>
      <c r="G248" s="22" t="s">
        <v>1407</v>
      </c>
      <c r="H248" s="22" t="s">
        <v>1099</v>
      </c>
      <c r="I248" s="22" t="s">
        <v>426</v>
      </c>
      <c r="J248" s="66">
        <v>4360.24</v>
      </c>
      <c r="K248" s="67">
        <v>4360.24</v>
      </c>
      <c r="L248" s="22"/>
      <c r="M248" s="22" t="s">
        <v>420</v>
      </c>
      <c r="N248" s="22"/>
      <c r="O248" s="22">
        <v>16</v>
      </c>
      <c r="P248" s="22">
        <v>0</v>
      </c>
      <c r="Q248" s="22">
        <v>8</v>
      </c>
      <c r="R248" s="22">
        <v>0</v>
      </c>
      <c r="S248" s="22">
        <v>11</v>
      </c>
      <c r="T248" s="22">
        <v>0</v>
      </c>
      <c r="U248" s="22">
        <v>52</v>
      </c>
      <c r="V248" s="22">
        <v>79</v>
      </c>
      <c r="W248" s="22">
        <v>76</v>
      </c>
      <c r="X248" s="22">
        <v>63</v>
      </c>
      <c r="Y248" s="22"/>
      <c r="Z248" s="22">
        <v>24</v>
      </c>
      <c r="AA248" s="22">
        <v>0</v>
      </c>
      <c r="AB248" s="22">
        <v>0</v>
      </c>
      <c r="AC248" s="22">
        <v>17</v>
      </c>
      <c r="AD248" s="22">
        <v>0</v>
      </c>
      <c r="AE248" s="22">
        <v>19</v>
      </c>
      <c r="AF248" s="22">
        <v>19</v>
      </c>
      <c r="AG248" s="22"/>
      <c r="AH248" s="22">
        <v>18</v>
      </c>
      <c r="AI248" s="22">
        <v>0</v>
      </c>
      <c r="AJ248" s="22">
        <v>8</v>
      </c>
      <c r="AK248" s="22">
        <v>17</v>
      </c>
      <c r="AL248" s="22">
        <v>0</v>
      </c>
      <c r="AM248" s="22">
        <v>14</v>
      </c>
      <c r="AN248" s="22">
        <v>19</v>
      </c>
      <c r="AO248" s="22"/>
      <c r="AP248" s="22">
        <v>8</v>
      </c>
      <c r="AQ248" s="22">
        <v>0</v>
      </c>
      <c r="AR248" s="22">
        <v>0</v>
      </c>
      <c r="AS248" s="22">
        <v>17</v>
      </c>
      <c r="AT248" s="22">
        <v>0</v>
      </c>
      <c r="AU248" s="22">
        <v>19</v>
      </c>
      <c r="AV248" s="22">
        <v>19</v>
      </c>
      <c r="AW248" s="22"/>
      <c r="AX248" s="22">
        <v>16</v>
      </c>
      <c r="AY248" s="22">
        <v>0</v>
      </c>
      <c r="AZ248" s="22">
        <v>0</v>
      </c>
      <c r="BA248" s="22">
        <v>0</v>
      </c>
      <c r="BB248" s="22">
        <v>0</v>
      </c>
      <c r="BC248" s="22">
        <v>0</v>
      </c>
      <c r="BD248" s="22">
        <v>0</v>
      </c>
      <c r="BE248" s="22"/>
      <c r="BF248" s="22">
        <v>0</v>
      </c>
      <c r="BG248" s="22">
        <v>0</v>
      </c>
      <c r="BH248" s="22">
        <v>0</v>
      </c>
      <c r="BI248" s="22">
        <v>0</v>
      </c>
      <c r="BJ248" s="22">
        <v>0</v>
      </c>
      <c r="BK248" s="22">
        <v>0</v>
      </c>
      <c r="BL248" s="22">
        <v>0</v>
      </c>
      <c r="BM248" s="22"/>
      <c r="BN248" s="22">
        <v>0</v>
      </c>
      <c r="BO248" s="22">
        <v>0</v>
      </c>
      <c r="BP248" s="22">
        <v>8</v>
      </c>
      <c r="BQ248" s="22">
        <v>0</v>
      </c>
      <c r="BR248" s="22">
        <v>0</v>
      </c>
      <c r="BS248" s="22">
        <v>0</v>
      </c>
      <c r="BT248" s="22">
        <v>0</v>
      </c>
      <c r="BU248" s="22"/>
      <c r="BV248" s="22">
        <v>0</v>
      </c>
      <c r="BW248" s="22">
        <v>0</v>
      </c>
      <c r="BX248" s="22">
        <v>0</v>
      </c>
      <c r="BY248" s="22">
        <v>0</v>
      </c>
      <c r="BZ248" s="22">
        <v>0</v>
      </c>
      <c r="CA248" s="22">
        <v>0</v>
      </c>
      <c r="CB248" s="22">
        <v>0</v>
      </c>
      <c r="CC248" s="22"/>
      <c r="CD248" s="22">
        <v>6</v>
      </c>
      <c r="CE248" s="22">
        <v>0</v>
      </c>
      <c r="CF248" s="22">
        <v>0</v>
      </c>
      <c r="CG248" s="22">
        <v>0</v>
      </c>
      <c r="CH248" s="22">
        <v>0</v>
      </c>
      <c r="CI248" s="22">
        <v>5</v>
      </c>
      <c r="CJ248" s="22">
        <v>0</v>
      </c>
      <c r="CK248" s="22"/>
      <c r="CL248" s="22">
        <v>0</v>
      </c>
      <c r="CM248" s="22">
        <v>0</v>
      </c>
      <c r="CN248" s="22">
        <v>0</v>
      </c>
      <c r="CO248" s="22">
        <v>0</v>
      </c>
      <c r="CP248" s="22">
        <v>0</v>
      </c>
      <c r="CQ248" s="22">
        <v>0</v>
      </c>
      <c r="CR248" s="22">
        <v>0</v>
      </c>
      <c r="CS248" s="22"/>
      <c r="CT248" s="22">
        <v>2</v>
      </c>
      <c r="CU248" s="22">
        <v>0</v>
      </c>
      <c r="CV248" s="22">
        <v>0</v>
      </c>
      <c r="CW248" s="22">
        <v>17</v>
      </c>
      <c r="CX248" s="22">
        <v>0</v>
      </c>
      <c r="CY248" s="22">
        <v>14</v>
      </c>
      <c r="CZ248" s="22">
        <v>19</v>
      </c>
      <c r="DA248" s="22"/>
      <c r="DB248" s="22" t="s">
        <v>421</v>
      </c>
      <c r="DC248" s="22" t="s">
        <v>422</v>
      </c>
      <c r="DD248" s="22" t="s">
        <v>421</v>
      </c>
      <c r="DE248" s="22" t="s">
        <v>421</v>
      </c>
      <c r="DF248" s="22" t="s">
        <v>421</v>
      </c>
      <c r="DG248" s="22">
        <v>0</v>
      </c>
      <c r="DH248" s="22"/>
      <c r="DI248" s="22" t="s">
        <v>2295</v>
      </c>
      <c r="DJ248" s="22" t="s">
        <v>2296</v>
      </c>
      <c r="DK248" s="22" t="s">
        <v>2297</v>
      </c>
      <c r="DL248" s="22"/>
      <c r="DM248" s="22" t="s">
        <v>426</v>
      </c>
      <c r="DN248" s="22" t="s">
        <v>427</v>
      </c>
      <c r="DO248" s="22" t="s">
        <v>427</v>
      </c>
      <c r="DP248" s="22" t="s">
        <v>427</v>
      </c>
      <c r="DQ248" s="22" t="s">
        <v>427</v>
      </c>
      <c r="DR248" s="22" t="s">
        <v>427</v>
      </c>
      <c r="DS248" s="22" t="s">
        <v>427</v>
      </c>
      <c r="DT248" s="22"/>
      <c r="DU248" s="22" t="s">
        <v>428</v>
      </c>
      <c r="DV248" s="22" t="s">
        <v>429</v>
      </c>
      <c r="DW248" s="22" t="s">
        <v>429</v>
      </c>
      <c r="DX248" s="22" t="s">
        <v>429</v>
      </c>
      <c r="DY248" s="22" t="s">
        <v>429</v>
      </c>
      <c r="DZ248" s="22" t="s">
        <v>429</v>
      </c>
      <c r="EA248" s="22" t="s">
        <v>429</v>
      </c>
      <c r="EB248" s="22" t="s">
        <v>429</v>
      </c>
      <c r="EC248" s="22"/>
      <c r="ED248" s="22" t="s">
        <v>430</v>
      </c>
      <c r="EE248" s="22"/>
      <c r="EF248" s="22" t="s">
        <v>2298</v>
      </c>
      <c r="EG248" s="22"/>
      <c r="EH248" s="22"/>
      <c r="EI248" s="22">
        <v>0</v>
      </c>
      <c r="EJ248" s="22">
        <v>0</v>
      </c>
      <c r="EK248" s="22"/>
      <c r="EL248" s="22" t="s">
        <v>456</v>
      </c>
      <c r="EM248" s="22" t="s">
        <v>427</v>
      </c>
      <c r="EN248" s="22" t="s">
        <v>427</v>
      </c>
      <c r="EO248" s="22"/>
      <c r="EP248" s="22" t="s">
        <v>2299</v>
      </c>
      <c r="EQ248" s="22" t="s">
        <v>1751</v>
      </c>
      <c r="ER248" s="22">
        <v>34</v>
      </c>
      <c r="EU248">
        <v>4.1843576718598331E-3</v>
      </c>
      <c r="EV248">
        <v>4.0254580134347758E-3</v>
      </c>
      <c r="EY248" s="22">
        <f t="shared" si="12"/>
        <v>63</v>
      </c>
      <c r="EZ248" s="22">
        <f t="shared" si="13"/>
        <v>0</v>
      </c>
      <c r="FA248" s="22" t="str">
        <f t="shared" si="14"/>
        <v>OK</v>
      </c>
    </row>
    <row r="249" spans="2:157" x14ac:dyDescent="0.25">
      <c r="B249" s="22" t="s">
        <v>279</v>
      </c>
      <c r="C249" s="22" t="s">
        <v>1737</v>
      </c>
      <c r="D249" s="22" t="s">
        <v>318</v>
      </c>
      <c r="E249" s="22" t="s">
        <v>415</v>
      </c>
      <c r="F249" s="22" t="s">
        <v>416</v>
      </c>
      <c r="G249" s="22" t="s">
        <v>645</v>
      </c>
      <c r="H249" s="22" t="s">
        <v>1099</v>
      </c>
      <c r="I249" s="22" t="s">
        <v>426</v>
      </c>
      <c r="J249" s="66">
        <v>4451.37</v>
      </c>
      <c r="K249" s="67">
        <v>4451.37</v>
      </c>
      <c r="L249" s="22"/>
      <c r="M249" s="22" t="s">
        <v>420</v>
      </c>
      <c r="N249" s="22"/>
      <c r="O249" s="22">
        <v>0</v>
      </c>
      <c r="P249" s="22">
        <v>0</v>
      </c>
      <c r="Q249" s="22">
        <v>0</v>
      </c>
      <c r="R249" s="22">
        <v>0</v>
      </c>
      <c r="S249" s="22">
        <v>0</v>
      </c>
      <c r="T249" s="22">
        <v>0</v>
      </c>
      <c r="U249" s="22">
        <v>0</v>
      </c>
      <c r="V249" s="22">
        <v>0</v>
      </c>
      <c r="W249" s="22">
        <v>0</v>
      </c>
      <c r="X249" s="22">
        <v>0</v>
      </c>
      <c r="Y249" s="22"/>
      <c r="Z249" s="22">
        <v>0</v>
      </c>
      <c r="AA249" s="22">
        <v>0</v>
      </c>
      <c r="AB249" s="22">
        <v>0</v>
      </c>
      <c r="AC249" s="22">
        <v>0</v>
      </c>
      <c r="AD249" s="22">
        <v>0</v>
      </c>
      <c r="AE249" s="22">
        <v>0</v>
      </c>
      <c r="AF249" s="22">
        <v>0</v>
      </c>
      <c r="AG249" s="22"/>
      <c r="AH249" s="22">
        <v>0</v>
      </c>
      <c r="AI249" s="22">
        <v>0</v>
      </c>
      <c r="AJ249" s="22">
        <v>0</v>
      </c>
      <c r="AK249" s="22">
        <v>0</v>
      </c>
      <c r="AL249" s="22">
        <v>0</v>
      </c>
      <c r="AM249" s="22">
        <v>0</v>
      </c>
      <c r="AN249" s="22">
        <v>0</v>
      </c>
      <c r="AO249" s="22"/>
      <c r="AP249" s="22">
        <v>0</v>
      </c>
      <c r="AQ249" s="22">
        <v>0</v>
      </c>
      <c r="AR249" s="22">
        <v>0</v>
      </c>
      <c r="AS249" s="22">
        <v>0</v>
      </c>
      <c r="AT249" s="22">
        <v>0</v>
      </c>
      <c r="AU249" s="22">
        <v>0</v>
      </c>
      <c r="AV249" s="22">
        <v>0</v>
      </c>
      <c r="AW249" s="22"/>
      <c r="AX249" s="22">
        <v>0</v>
      </c>
      <c r="AY249" s="22">
        <v>0</v>
      </c>
      <c r="AZ249" s="22">
        <v>0</v>
      </c>
      <c r="BA249" s="22">
        <v>0</v>
      </c>
      <c r="BB249" s="22">
        <v>0</v>
      </c>
      <c r="BC249" s="22">
        <v>0</v>
      </c>
      <c r="BD249" s="22">
        <v>0</v>
      </c>
      <c r="BE249" s="22"/>
      <c r="BF249" s="22">
        <v>0</v>
      </c>
      <c r="BG249" s="22">
        <v>0</v>
      </c>
      <c r="BH249" s="22">
        <v>0</v>
      </c>
      <c r="BI249" s="22">
        <v>0</v>
      </c>
      <c r="BJ249" s="22">
        <v>0</v>
      </c>
      <c r="BK249" s="22">
        <v>0</v>
      </c>
      <c r="BL249" s="22">
        <v>0</v>
      </c>
      <c r="BM249" s="22"/>
      <c r="BN249" s="22">
        <v>0</v>
      </c>
      <c r="BO249" s="22">
        <v>0</v>
      </c>
      <c r="BP249" s="22">
        <v>0</v>
      </c>
      <c r="BQ249" s="22">
        <v>0</v>
      </c>
      <c r="BR249" s="22">
        <v>0</v>
      </c>
      <c r="BS249" s="22">
        <v>0</v>
      </c>
      <c r="BT249" s="22">
        <v>0</v>
      </c>
      <c r="BU249" s="22"/>
      <c r="BV249" s="22">
        <v>0</v>
      </c>
      <c r="BW249" s="22">
        <v>0</v>
      </c>
      <c r="BX249" s="22">
        <v>0</v>
      </c>
      <c r="BY249" s="22">
        <v>0</v>
      </c>
      <c r="BZ249" s="22">
        <v>0</v>
      </c>
      <c r="CA249" s="22">
        <v>0</v>
      </c>
      <c r="CB249" s="22">
        <v>0</v>
      </c>
      <c r="CC249" s="22"/>
      <c r="CD249" s="22">
        <v>0</v>
      </c>
      <c r="CE249" s="22">
        <v>0</v>
      </c>
      <c r="CF249" s="22">
        <v>0</v>
      </c>
      <c r="CG249" s="22">
        <v>0</v>
      </c>
      <c r="CH249" s="22">
        <v>0</v>
      </c>
      <c r="CI249" s="22">
        <v>0</v>
      </c>
      <c r="CJ249" s="22">
        <v>0</v>
      </c>
      <c r="CK249" s="22"/>
      <c r="CL249" s="22">
        <v>0</v>
      </c>
      <c r="CM249" s="22">
        <v>0</v>
      </c>
      <c r="CN249" s="22">
        <v>0</v>
      </c>
      <c r="CO249" s="22">
        <v>0</v>
      </c>
      <c r="CP249" s="22">
        <v>0</v>
      </c>
      <c r="CQ249" s="22">
        <v>0</v>
      </c>
      <c r="CR249" s="22">
        <v>0</v>
      </c>
      <c r="CS249" s="22"/>
      <c r="CT249" s="22">
        <v>0</v>
      </c>
      <c r="CU249" s="22">
        <v>0</v>
      </c>
      <c r="CV249" s="22">
        <v>0</v>
      </c>
      <c r="CW249" s="22">
        <v>0</v>
      </c>
      <c r="CX249" s="22">
        <v>0</v>
      </c>
      <c r="CY249" s="22">
        <v>0</v>
      </c>
      <c r="CZ249" s="22">
        <v>0</v>
      </c>
      <c r="DA249" s="22"/>
      <c r="DB249" s="22" t="s">
        <v>421</v>
      </c>
      <c r="DC249" s="22" t="s">
        <v>437</v>
      </c>
      <c r="DD249" s="22" t="s">
        <v>421</v>
      </c>
      <c r="DE249" s="22" t="s">
        <v>421</v>
      </c>
      <c r="DF249" s="22" t="s">
        <v>421</v>
      </c>
      <c r="DG249" s="22">
        <v>0</v>
      </c>
      <c r="DH249" s="22"/>
      <c r="DI249" s="22" t="s">
        <v>1738</v>
      </c>
      <c r="DJ249" s="22" t="s">
        <v>454</v>
      </c>
      <c r="DK249" s="22" t="s">
        <v>1739</v>
      </c>
      <c r="DL249" s="22"/>
      <c r="DM249" s="22" t="s">
        <v>426</v>
      </c>
      <c r="DN249" s="22" t="s">
        <v>427</v>
      </c>
      <c r="DO249" s="22" t="s">
        <v>427</v>
      </c>
      <c r="DP249" s="22" t="s">
        <v>427</v>
      </c>
      <c r="DQ249" s="22" t="s">
        <v>427</v>
      </c>
      <c r="DR249" s="22" t="s">
        <v>427</v>
      </c>
      <c r="DS249" s="22" t="s">
        <v>427</v>
      </c>
      <c r="DT249" s="22"/>
      <c r="DU249" s="22" t="s">
        <v>428</v>
      </c>
      <c r="DV249" s="22" t="s">
        <v>429</v>
      </c>
      <c r="DW249" s="22" t="s">
        <v>429</v>
      </c>
      <c r="DX249" s="22" t="s">
        <v>429</v>
      </c>
      <c r="DY249" s="22" t="s">
        <v>429</v>
      </c>
      <c r="DZ249" s="22" t="s">
        <v>429</v>
      </c>
      <c r="EA249" s="22" t="s">
        <v>429</v>
      </c>
      <c r="EB249" s="22" t="s">
        <v>429</v>
      </c>
      <c r="EC249" s="22"/>
      <c r="ED249" s="22" t="s">
        <v>441</v>
      </c>
      <c r="EE249" s="22"/>
      <c r="EF249" s="22" t="s">
        <v>426</v>
      </c>
      <c r="EG249" s="22"/>
      <c r="EH249" s="22"/>
      <c r="EI249" s="22">
        <v>0</v>
      </c>
      <c r="EJ249" s="22">
        <v>0</v>
      </c>
      <c r="EK249" s="22"/>
      <c r="EL249" s="22" t="s">
        <v>432</v>
      </c>
      <c r="EM249" s="22" t="s">
        <v>427</v>
      </c>
      <c r="EN249" s="22" t="s">
        <v>421</v>
      </c>
      <c r="EO249" s="22"/>
      <c r="EP249" s="22" t="s">
        <v>2300</v>
      </c>
      <c r="EQ249" s="22" t="s">
        <v>1751</v>
      </c>
      <c r="ER249" s="22">
        <v>34</v>
      </c>
      <c r="EU249">
        <v>0</v>
      </c>
      <c r="EV249">
        <v>0</v>
      </c>
      <c r="EY249" s="22">
        <f t="shared" si="12"/>
        <v>0</v>
      </c>
      <c r="EZ249" s="22">
        <f t="shared" si="13"/>
        <v>0</v>
      </c>
      <c r="FA249" s="22" t="str">
        <f t="shared" si="14"/>
        <v>OK</v>
      </c>
    </row>
    <row r="250" spans="2:157" x14ac:dyDescent="0.25">
      <c r="B250" s="22" t="s">
        <v>280</v>
      </c>
      <c r="C250" s="22" t="s">
        <v>1741</v>
      </c>
      <c r="D250" s="22" t="s">
        <v>318</v>
      </c>
      <c r="E250" s="22" t="s">
        <v>555</v>
      </c>
      <c r="F250" s="22" t="s">
        <v>564</v>
      </c>
      <c r="G250" s="22" t="s">
        <v>1040</v>
      </c>
      <c r="H250" s="22" t="s">
        <v>1099</v>
      </c>
      <c r="I250" s="22" t="s">
        <v>426</v>
      </c>
      <c r="J250" s="66">
        <v>4420</v>
      </c>
      <c r="K250" s="67">
        <v>4420</v>
      </c>
      <c r="L250" s="22"/>
      <c r="M250" s="22" t="s">
        <v>420</v>
      </c>
      <c r="N250" s="22"/>
      <c r="O250" s="22">
        <v>33</v>
      </c>
      <c r="P250" s="22">
        <v>30</v>
      </c>
      <c r="Q250" s="22">
        <v>18</v>
      </c>
      <c r="R250" s="22">
        <v>0</v>
      </c>
      <c r="S250" s="22">
        <v>0</v>
      </c>
      <c r="T250" s="22">
        <v>0</v>
      </c>
      <c r="U250" s="22">
        <v>0</v>
      </c>
      <c r="V250" s="22">
        <v>63</v>
      </c>
      <c r="W250" s="22">
        <v>51</v>
      </c>
      <c r="X250" s="22">
        <v>0</v>
      </c>
      <c r="Y250" s="22"/>
      <c r="Z250" s="22">
        <v>26</v>
      </c>
      <c r="AA250" s="22">
        <v>0</v>
      </c>
      <c r="AB250" s="22">
        <v>0</v>
      </c>
      <c r="AC250" s="22">
        <v>0</v>
      </c>
      <c r="AD250" s="22">
        <v>0</v>
      </c>
      <c r="AE250" s="22">
        <v>35</v>
      </c>
      <c r="AF250" s="22">
        <v>2</v>
      </c>
      <c r="AG250" s="22"/>
      <c r="AH250" s="22">
        <v>25</v>
      </c>
      <c r="AI250" s="22">
        <v>0</v>
      </c>
      <c r="AJ250" s="22">
        <v>0</v>
      </c>
      <c r="AK250" s="22">
        <v>0</v>
      </c>
      <c r="AL250" s="22">
        <v>0</v>
      </c>
      <c r="AM250" s="22">
        <v>26</v>
      </c>
      <c r="AN250" s="22">
        <v>0</v>
      </c>
      <c r="AO250" s="22"/>
      <c r="AP250" s="22">
        <v>0</v>
      </c>
      <c r="AQ250" s="22">
        <v>0</v>
      </c>
      <c r="AR250" s="22">
        <v>0</v>
      </c>
      <c r="AS250" s="22">
        <v>0</v>
      </c>
      <c r="AT250" s="22">
        <v>0</v>
      </c>
      <c r="AU250" s="22">
        <v>0</v>
      </c>
      <c r="AV250" s="22">
        <v>0</v>
      </c>
      <c r="AW250" s="22"/>
      <c r="AX250" s="22">
        <v>21</v>
      </c>
      <c r="AY250" s="22">
        <v>0</v>
      </c>
      <c r="AZ250" s="22">
        <v>0</v>
      </c>
      <c r="BA250" s="22">
        <v>0</v>
      </c>
      <c r="BB250" s="22">
        <v>0</v>
      </c>
      <c r="BC250" s="22">
        <v>12</v>
      </c>
      <c r="BD250" s="22">
        <v>0</v>
      </c>
      <c r="BE250" s="22"/>
      <c r="BF250" s="22">
        <v>5</v>
      </c>
      <c r="BG250" s="22">
        <v>0</v>
      </c>
      <c r="BH250" s="22">
        <v>0</v>
      </c>
      <c r="BI250" s="22">
        <v>0</v>
      </c>
      <c r="BJ250" s="22">
        <v>0</v>
      </c>
      <c r="BK250" s="22">
        <v>23</v>
      </c>
      <c r="BL250" s="22">
        <v>2</v>
      </c>
      <c r="BM250" s="22"/>
      <c r="BN250" s="22">
        <v>4</v>
      </c>
      <c r="BO250" s="22">
        <v>0</v>
      </c>
      <c r="BP250" s="22">
        <v>0</v>
      </c>
      <c r="BQ250" s="22">
        <v>0</v>
      </c>
      <c r="BR250" s="22">
        <v>0</v>
      </c>
      <c r="BS250" s="22">
        <v>14</v>
      </c>
      <c r="BT250" s="22">
        <v>0</v>
      </c>
      <c r="BU250" s="22"/>
      <c r="BV250" s="22">
        <v>0</v>
      </c>
      <c r="BW250" s="22">
        <v>0</v>
      </c>
      <c r="BX250" s="22">
        <v>0</v>
      </c>
      <c r="BY250" s="22">
        <v>0</v>
      </c>
      <c r="BZ250" s="22">
        <v>0</v>
      </c>
      <c r="CA250" s="22">
        <v>0</v>
      </c>
      <c r="CB250" s="22">
        <v>0</v>
      </c>
      <c r="CC250" s="22"/>
      <c r="CD250" s="22">
        <v>0</v>
      </c>
      <c r="CE250" s="22">
        <v>0</v>
      </c>
      <c r="CF250" s="22">
        <v>0</v>
      </c>
      <c r="CG250" s="22">
        <v>0</v>
      </c>
      <c r="CH250" s="22">
        <v>0</v>
      </c>
      <c r="CI250" s="22">
        <v>0</v>
      </c>
      <c r="CJ250" s="22">
        <v>0</v>
      </c>
      <c r="CK250" s="22"/>
      <c r="CL250" s="22">
        <v>0</v>
      </c>
      <c r="CM250" s="22">
        <v>0</v>
      </c>
      <c r="CN250" s="22">
        <v>0</v>
      </c>
      <c r="CO250" s="22">
        <v>0</v>
      </c>
      <c r="CP250" s="22">
        <v>0</v>
      </c>
      <c r="CQ250" s="22">
        <v>0</v>
      </c>
      <c r="CR250" s="22">
        <v>0</v>
      </c>
      <c r="CS250" s="22"/>
      <c r="CT250" s="22">
        <v>0</v>
      </c>
      <c r="CU250" s="22">
        <v>0</v>
      </c>
      <c r="CV250" s="22">
        <v>0</v>
      </c>
      <c r="CW250" s="22">
        <v>0</v>
      </c>
      <c r="CX250" s="22">
        <v>0</v>
      </c>
      <c r="CY250" s="22">
        <v>0</v>
      </c>
      <c r="CZ250" s="22">
        <v>0</v>
      </c>
      <c r="DA250" s="22"/>
      <c r="DB250" s="22" t="s">
        <v>421</v>
      </c>
      <c r="DC250" s="22" t="s">
        <v>437</v>
      </c>
      <c r="DD250" s="22" t="s">
        <v>421</v>
      </c>
      <c r="DE250" s="22" t="s">
        <v>421</v>
      </c>
      <c r="DF250" s="22" t="s">
        <v>421</v>
      </c>
      <c r="DG250" s="22">
        <v>0</v>
      </c>
      <c r="DH250" s="22"/>
      <c r="DI250" s="22" t="s">
        <v>1742</v>
      </c>
      <c r="DJ250" s="22" t="s">
        <v>528</v>
      </c>
      <c r="DK250" s="22" t="s">
        <v>2301</v>
      </c>
      <c r="DL250" s="22"/>
      <c r="DM250" s="22" t="s">
        <v>426</v>
      </c>
      <c r="DN250" s="22" t="s">
        <v>427</v>
      </c>
      <c r="DO250" s="22" t="s">
        <v>427</v>
      </c>
      <c r="DP250" s="22" t="s">
        <v>427</v>
      </c>
      <c r="DQ250" s="22" t="s">
        <v>427</v>
      </c>
      <c r="DR250" s="22" t="s">
        <v>427</v>
      </c>
      <c r="DS250" s="22" t="s">
        <v>427</v>
      </c>
      <c r="DT250" s="22"/>
      <c r="DU250" s="22" t="s">
        <v>428</v>
      </c>
      <c r="DV250" s="22" t="s">
        <v>429</v>
      </c>
      <c r="DW250" s="22" t="s">
        <v>429</v>
      </c>
      <c r="DX250" s="22" t="s">
        <v>429</v>
      </c>
      <c r="DY250" s="22" t="s">
        <v>429</v>
      </c>
      <c r="DZ250" s="22" t="s">
        <v>429</v>
      </c>
      <c r="EA250" s="22" t="s">
        <v>429</v>
      </c>
      <c r="EB250" s="22" t="s">
        <v>429</v>
      </c>
      <c r="EC250" s="22"/>
      <c r="ED250" s="22" t="s">
        <v>441</v>
      </c>
      <c r="EE250" s="22"/>
      <c r="EF250" s="22" t="s">
        <v>2302</v>
      </c>
      <c r="EG250" s="22"/>
      <c r="EH250" s="22"/>
      <c r="EI250" s="22">
        <v>0</v>
      </c>
      <c r="EJ250" s="22">
        <v>0</v>
      </c>
      <c r="EK250" s="22"/>
      <c r="EL250" s="22" t="s">
        <v>474</v>
      </c>
      <c r="EM250" s="22" t="s">
        <v>421</v>
      </c>
      <c r="EN250" s="22" t="s">
        <v>421</v>
      </c>
      <c r="EO250" s="22"/>
      <c r="EP250" s="22" t="s">
        <v>2303</v>
      </c>
      <c r="EQ250" s="22" t="s">
        <v>1751</v>
      </c>
      <c r="ER250" s="22">
        <v>34</v>
      </c>
      <c r="EU250">
        <v>3.2917768279811482E-3</v>
      </c>
      <c r="EV250">
        <v>2.6647717178895011E-3</v>
      </c>
      <c r="EY250" s="22">
        <f t="shared" si="12"/>
        <v>0</v>
      </c>
      <c r="EZ250" s="22">
        <f t="shared" si="13"/>
        <v>0</v>
      </c>
      <c r="FA250" s="22" t="str">
        <f t="shared" si="14"/>
        <v>OK</v>
      </c>
    </row>
  </sheetData>
  <autoFilter ref="EY12:FA250"/>
  <mergeCells count="17">
    <mergeCell ref="DB11:DG11"/>
    <mergeCell ref="DI11:DK11"/>
    <mergeCell ref="DM11:DS11"/>
    <mergeCell ref="DU11:EB11"/>
    <mergeCell ref="EI11:EJ11"/>
    <mergeCell ref="CT11:CZ11"/>
    <mergeCell ref="B11:K11"/>
    <mergeCell ref="O11:X11"/>
    <mergeCell ref="Z11:AF11"/>
    <mergeCell ref="AH11:AN11"/>
    <mergeCell ref="AP11:AV11"/>
    <mergeCell ref="AX11:BD11"/>
    <mergeCell ref="BF11:BL11"/>
    <mergeCell ref="BN11:BT11"/>
    <mergeCell ref="BV11:CB11"/>
    <mergeCell ref="CD11:CJ11"/>
    <mergeCell ref="CL11:CR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A250"/>
  <sheetViews>
    <sheetView topLeftCell="L246" zoomScale="65" zoomScaleNormal="65" workbookViewId="0">
      <selection activeCell="AR16" sqref="AR16"/>
    </sheetView>
  </sheetViews>
  <sheetFormatPr defaultRowHeight="15" x14ac:dyDescent="0.25"/>
  <cols>
    <col min="3" max="3" width="81" bestFit="1" customWidth="1"/>
    <col min="4" max="4" width="13.7109375" hidden="1" customWidth="1"/>
    <col min="5" max="5" width="0" hidden="1" customWidth="1"/>
    <col min="6" max="6" width="43.7109375" hidden="1" customWidth="1"/>
    <col min="7" max="8" width="0" hidden="1" customWidth="1"/>
    <col min="9" max="9" width="19.5703125" hidden="1" customWidth="1"/>
    <col min="10" max="10" width="0" hidden="1" customWidth="1"/>
    <col min="11" max="11" width="16.5703125" hidden="1" customWidth="1"/>
    <col min="13" max="13" width="15.5703125" customWidth="1"/>
    <col min="15" max="15" width="22.140625" hidden="1" customWidth="1"/>
    <col min="16" max="16" width="18.7109375" hidden="1" customWidth="1"/>
    <col min="17" max="17" width="14.85546875" hidden="1" customWidth="1"/>
    <col min="18" max="18" width="14.42578125" hidden="1" customWidth="1"/>
    <col min="19" max="19" width="16.42578125" hidden="1" customWidth="1"/>
    <col min="20" max="20" width="18.7109375" hidden="1" customWidth="1"/>
    <col min="21" max="21" width="17.140625" hidden="1" customWidth="1"/>
    <col min="22" max="22" width="16.85546875" hidden="1" customWidth="1"/>
    <col min="23" max="23" width="27.42578125" hidden="1" customWidth="1"/>
    <col min="24" max="24" width="24.28515625" customWidth="1"/>
    <col min="25" max="25" width="21.42578125" bestFit="1" customWidth="1"/>
    <col min="26" max="39" width="0" hidden="1" customWidth="1"/>
    <col min="40" max="40" width="6.85546875" hidden="1" customWidth="1"/>
    <col min="41" max="41" width="15.28515625" bestFit="1" customWidth="1"/>
    <col min="42" max="42" width="23.140625" customWidth="1"/>
    <col min="43" max="43" width="32.28515625" customWidth="1"/>
    <col min="45" max="45" width="28.42578125" customWidth="1"/>
    <col min="46" max="46" width="27.28515625" customWidth="1"/>
    <col min="47" max="47" width="22.5703125" customWidth="1"/>
    <col min="50" max="145" width="0" hidden="1" customWidth="1"/>
    <col min="146" max="146" width="15.85546875" bestFit="1" customWidth="1"/>
    <col min="147" max="147" width="15.7109375" bestFit="1" customWidth="1"/>
    <col min="149" max="153" width="0" hidden="1" customWidth="1"/>
    <col min="155" max="155" width="12.7109375" bestFit="1" customWidth="1"/>
    <col min="156" max="156" width="11.140625" bestFit="1" customWidth="1"/>
  </cols>
  <sheetData>
    <row r="1" spans="2:157" x14ac:dyDescent="0.25">
      <c r="X1" s="22"/>
      <c r="Y1" s="22" t="s">
        <v>321</v>
      </c>
      <c r="Z1" s="22"/>
      <c r="AA1" s="22"/>
      <c r="AB1" s="22"/>
      <c r="AC1" s="22"/>
      <c r="AD1" s="22"/>
      <c r="AE1" s="22"/>
      <c r="AF1" s="22"/>
      <c r="AG1" s="22"/>
      <c r="AH1" s="22"/>
      <c r="AI1" s="22"/>
      <c r="AJ1" s="22"/>
      <c r="AK1" s="22"/>
      <c r="AL1" s="22"/>
      <c r="AM1" s="22"/>
      <c r="AN1" s="22"/>
      <c r="AO1" s="22" t="s">
        <v>322</v>
      </c>
      <c r="AP1" s="22"/>
      <c r="AQ1" s="22" t="s">
        <v>323</v>
      </c>
    </row>
    <row r="2" spans="2:157" x14ac:dyDescent="0.25">
      <c r="X2" s="22" t="s">
        <v>324</v>
      </c>
      <c r="Y2" s="41">
        <f>SUM(X5:X8)</f>
        <v>39800.5</v>
      </c>
      <c r="Z2" s="22"/>
      <c r="AA2" s="22"/>
      <c r="AB2" s="22"/>
      <c r="AC2" s="22"/>
      <c r="AD2" s="22"/>
      <c r="AE2" s="22"/>
      <c r="AF2" s="22"/>
      <c r="AG2" s="22"/>
      <c r="AH2" s="22"/>
      <c r="AI2" s="22"/>
      <c r="AJ2" s="22"/>
      <c r="AK2" s="22"/>
      <c r="AL2" s="22"/>
      <c r="AM2" s="22"/>
      <c r="AN2" s="22"/>
      <c r="AO2" s="42">
        <f>SUM(X13:X250)</f>
        <v>39800.5</v>
      </c>
      <c r="AP2" s="41">
        <f>Y2-AO2</f>
        <v>0</v>
      </c>
      <c r="AQ2" s="22" t="str">
        <f>IF(AP2=0,"OK","ERROR")</f>
        <v>OK</v>
      </c>
    </row>
    <row r="4" spans="2:157" x14ac:dyDescent="0.25">
      <c r="C4" s="22"/>
      <c r="D4" s="22"/>
      <c r="E4" s="22"/>
      <c r="F4" s="22"/>
      <c r="G4" s="22"/>
      <c r="H4" s="22"/>
      <c r="I4" s="22"/>
      <c r="J4" s="22"/>
      <c r="K4" s="22"/>
      <c r="L4" s="22"/>
      <c r="M4" s="22" t="s">
        <v>325</v>
      </c>
      <c r="N4" s="22" t="s">
        <v>326</v>
      </c>
      <c r="O4" s="22"/>
      <c r="P4" s="22"/>
      <c r="Q4" s="22"/>
      <c r="R4" s="22"/>
      <c r="S4" s="22"/>
      <c r="T4" s="22"/>
      <c r="U4" s="22"/>
      <c r="V4" s="22"/>
      <c r="W4" s="22"/>
      <c r="X4" s="22"/>
    </row>
    <row r="5" spans="2:157" x14ac:dyDescent="0.25">
      <c r="C5" s="43" t="s">
        <v>327</v>
      </c>
      <c r="D5" s="22"/>
      <c r="E5" s="22"/>
      <c r="F5" s="22"/>
      <c r="G5" s="22"/>
      <c r="H5" s="22"/>
      <c r="I5" s="22"/>
      <c r="J5" s="22"/>
      <c r="K5" s="22"/>
      <c r="L5" s="22"/>
      <c r="M5" s="22">
        <v>33</v>
      </c>
      <c r="N5" s="44">
        <v>42555</v>
      </c>
      <c r="O5" s="22"/>
      <c r="P5" s="22"/>
      <c r="Q5" s="22"/>
      <c r="R5" s="22"/>
      <c r="S5" s="22"/>
      <c r="T5" s="22"/>
      <c r="U5" s="22"/>
      <c r="V5" s="22"/>
      <c r="W5" s="22"/>
      <c r="X5" s="42">
        <f>SUMIF($ER$13:$ER$250,M5,$X$13:$X$250)</f>
        <v>0</v>
      </c>
    </row>
    <row r="6" spans="2:157" x14ac:dyDescent="0.25">
      <c r="C6" s="22"/>
      <c r="D6" s="22"/>
      <c r="E6" s="22"/>
      <c r="F6" s="22"/>
      <c r="G6" s="22"/>
      <c r="H6" s="22"/>
      <c r="I6" s="22"/>
      <c r="J6" s="22"/>
      <c r="K6" s="22"/>
      <c r="L6" s="22"/>
      <c r="M6" s="22">
        <v>34</v>
      </c>
      <c r="N6" s="44">
        <v>42562</v>
      </c>
      <c r="O6" s="22"/>
      <c r="P6" s="22"/>
      <c r="Q6" s="22"/>
      <c r="R6" s="22"/>
      <c r="S6" s="22"/>
      <c r="T6" s="22"/>
      <c r="U6" s="22"/>
      <c r="V6" s="22"/>
      <c r="W6" s="22"/>
      <c r="X6" s="42">
        <f>SUMIF($ER$13:$ER$250,M6,$X$13:$X$250)</f>
        <v>0</v>
      </c>
    </row>
    <row r="7" spans="2:157" x14ac:dyDescent="0.25">
      <c r="C7" s="22"/>
      <c r="D7" s="22"/>
      <c r="E7" s="22"/>
      <c r="F7" s="22"/>
      <c r="G7" s="22"/>
      <c r="H7" s="22"/>
      <c r="I7" s="22"/>
      <c r="J7" s="22"/>
      <c r="K7" s="22"/>
      <c r="L7" s="22"/>
      <c r="M7" s="22">
        <v>35</v>
      </c>
      <c r="N7" s="44">
        <v>42569</v>
      </c>
      <c r="O7" s="22"/>
      <c r="P7" s="22"/>
      <c r="Q7" s="22"/>
      <c r="R7" s="22"/>
      <c r="S7" s="22"/>
      <c r="T7" s="22"/>
      <c r="U7" s="22"/>
      <c r="V7" s="22"/>
      <c r="W7" s="22"/>
      <c r="X7" s="42">
        <f>SUMIF($ER$13:$ER$250,M7,$X$13:$X$250)</f>
        <v>39800.5</v>
      </c>
    </row>
    <row r="8" spans="2:157" x14ac:dyDescent="0.25">
      <c r="C8" s="22"/>
      <c r="D8" s="22"/>
      <c r="E8" s="22"/>
      <c r="F8" s="22"/>
      <c r="G8" s="22"/>
      <c r="H8" s="22"/>
      <c r="I8" s="22"/>
      <c r="J8" s="22"/>
      <c r="K8" s="22"/>
      <c r="L8" s="22"/>
      <c r="M8" s="22">
        <v>36</v>
      </c>
      <c r="N8" s="44">
        <v>42576</v>
      </c>
      <c r="O8" s="22"/>
      <c r="P8" s="22"/>
      <c r="Q8" s="22"/>
      <c r="R8" s="22"/>
      <c r="S8" s="22"/>
      <c r="T8" s="22"/>
      <c r="U8" s="22"/>
      <c r="V8" s="22"/>
      <c r="W8" s="22"/>
      <c r="X8" s="42">
        <f>SUMIF($ER$13:$ER$250,M8,$X$13:$X$250)</f>
        <v>0</v>
      </c>
    </row>
    <row r="11" spans="2:157" x14ac:dyDescent="0.25">
      <c r="B11" s="100" t="s">
        <v>328</v>
      </c>
      <c r="C11" s="101"/>
      <c r="D11" s="101"/>
      <c r="E11" s="101"/>
      <c r="F11" s="101"/>
      <c r="G11" s="101"/>
      <c r="H11" s="101"/>
      <c r="I11" s="101"/>
      <c r="J11" s="101"/>
      <c r="K11" s="102"/>
      <c r="L11" s="45"/>
      <c r="M11" s="46" t="s">
        <v>329</v>
      </c>
      <c r="N11" s="47"/>
      <c r="O11" s="100" t="s">
        <v>330</v>
      </c>
      <c r="P11" s="101"/>
      <c r="Q11" s="101"/>
      <c r="R11" s="101"/>
      <c r="S11" s="101"/>
      <c r="T11" s="101"/>
      <c r="U11" s="101"/>
      <c r="V11" s="101"/>
      <c r="W11" s="101"/>
      <c r="X11" s="102"/>
      <c r="Y11" s="47"/>
      <c r="Z11" s="99" t="s">
        <v>331</v>
      </c>
      <c r="AA11" s="99"/>
      <c r="AB11" s="99"/>
      <c r="AC11" s="99"/>
      <c r="AD11" s="99"/>
      <c r="AE11" s="99"/>
      <c r="AF11" s="99"/>
      <c r="AG11" s="48"/>
      <c r="AH11" s="99" t="s">
        <v>332</v>
      </c>
      <c r="AI11" s="99"/>
      <c r="AJ11" s="99"/>
      <c r="AK11" s="99"/>
      <c r="AL11" s="99"/>
      <c r="AM11" s="99"/>
      <c r="AN11" s="99"/>
      <c r="AO11" s="48"/>
      <c r="AP11" s="99" t="s">
        <v>333</v>
      </c>
      <c r="AQ11" s="99"/>
      <c r="AR11" s="99"/>
      <c r="AS11" s="99"/>
      <c r="AT11" s="99"/>
      <c r="AU11" s="99"/>
      <c r="AV11" s="99"/>
      <c r="AW11" s="48"/>
      <c r="AX11" s="99" t="s">
        <v>334</v>
      </c>
      <c r="AY11" s="99"/>
      <c r="AZ11" s="99"/>
      <c r="BA11" s="99"/>
      <c r="BB11" s="99"/>
      <c r="BC11" s="99"/>
      <c r="BD11" s="99"/>
      <c r="BE11" s="48"/>
      <c r="BF11" s="99" t="s">
        <v>335</v>
      </c>
      <c r="BG11" s="99"/>
      <c r="BH11" s="99"/>
      <c r="BI11" s="99"/>
      <c r="BJ11" s="99"/>
      <c r="BK11" s="99"/>
      <c r="BL11" s="99"/>
      <c r="BM11" s="47"/>
      <c r="BN11" s="99" t="s">
        <v>336</v>
      </c>
      <c r="BO11" s="99"/>
      <c r="BP11" s="99"/>
      <c r="BQ11" s="99"/>
      <c r="BR11" s="99"/>
      <c r="BS11" s="99"/>
      <c r="BT11" s="99"/>
      <c r="BU11" s="49"/>
      <c r="BV11" s="99" t="s">
        <v>337</v>
      </c>
      <c r="BW11" s="99"/>
      <c r="BX11" s="99"/>
      <c r="BY11" s="99"/>
      <c r="BZ11" s="99"/>
      <c r="CA11" s="99"/>
      <c r="CB11" s="99"/>
      <c r="CC11" s="47"/>
      <c r="CD11" s="99" t="s">
        <v>338</v>
      </c>
      <c r="CE11" s="99"/>
      <c r="CF11" s="99"/>
      <c r="CG11" s="99"/>
      <c r="CH11" s="99"/>
      <c r="CI11" s="99"/>
      <c r="CJ11" s="99"/>
      <c r="CK11" s="47"/>
      <c r="CL11" s="99" t="s">
        <v>339</v>
      </c>
      <c r="CM11" s="99"/>
      <c r="CN11" s="99"/>
      <c r="CO11" s="99"/>
      <c r="CP11" s="99"/>
      <c r="CQ11" s="99"/>
      <c r="CR11" s="99"/>
      <c r="CS11" s="47"/>
      <c r="CT11" s="99" t="s">
        <v>340</v>
      </c>
      <c r="CU11" s="99"/>
      <c r="CV11" s="99"/>
      <c r="CW11" s="99"/>
      <c r="CX11" s="99"/>
      <c r="CY11" s="99"/>
      <c r="CZ11" s="99"/>
      <c r="DA11" s="47"/>
      <c r="DB11" s="100" t="s">
        <v>341</v>
      </c>
      <c r="DC11" s="101"/>
      <c r="DD11" s="101"/>
      <c r="DE11" s="101"/>
      <c r="DF11" s="101"/>
      <c r="DG11" s="102"/>
      <c r="DH11" s="47"/>
      <c r="DI11" s="99" t="s">
        <v>342</v>
      </c>
      <c r="DJ11" s="99"/>
      <c r="DK11" s="99"/>
      <c r="DL11" s="47"/>
      <c r="DM11" s="100" t="s">
        <v>343</v>
      </c>
      <c r="DN11" s="101"/>
      <c r="DO11" s="101"/>
      <c r="DP11" s="101"/>
      <c r="DQ11" s="101"/>
      <c r="DR11" s="101"/>
      <c r="DS11" s="102"/>
      <c r="DT11" s="47"/>
      <c r="DU11" s="99" t="s">
        <v>344</v>
      </c>
      <c r="DV11" s="99"/>
      <c r="DW11" s="99"/>
      <c r="DX11" s="99"/>
      <c r="DY11" s="99"/>
      <c r="DZ11" s="99"/>
      <c r="EA11" s="99"/>
      <c r="EB11" s="99"/>
      <c r="EC11" s="48"/>
      <c r="ED11" s="50"/>
      <c r="EE11" s="50"/>
      <c r="EF11" s="51"/>
      <c r="EG11" s="47"/>
      <c r="EH11" s="47"/>
      <c r="EI11" s="103" t="s">
        <v>345</v>
      </c>
      <c r="EJ11" s="104"/>
      <c r="EK11" s="49"/>
      <c r="EL11" s="49"/>
      <c r="EM11" s="49"/>
      <c r="EN11" s="49"/>
      <c r="EO11" s="49"/>
      <c r="EP11" s="52"/>
      <c r="EQ11" s="52"/>
      <c r="ER11" s="49"/>
      <c r="ES11" s="49"/>
      <c r="ET11" s="49"/>
      <c r="EU11" s="49"/>
      <c r="EV11" s="53"/>
    </row>
    <row r="12" spans="2:157" ht="117" customHeight="1" x14ac:dyDescent="0.25">
      <c r="B12" s="54" t="s">
        <v>346</v>
      </c>
      <c r="C12" s="54" t="s">
        <v>347</v>
      </c>
      <c r="D12" s="54" t="s">
        <v>348</v>
      </c>
      <c r="E12" s="54" t="s">
        <v>349</v>
      </c>
      <c r="F12" s="54" t="s">
        <v>350</v>
      </c>
      <c r="G12" s="54" t="s">
        <v>351</v>
      </c>
      <c r="H12" s="54" t="s">
        <v>352</v>
      </c>
      <c r="I12" s="54" t="s">
        <v>353</v>
      </c>
      <c r="J12" s="54" t="s">
        <v>354</v>
      </c>
      <c r="K12" s="54" t="s">
        <v>355</v>
      </c>
      <c r="L12" s="45"/>
      <c r="M12" s="54" t="s">
        <v>356</v>
      </c>
      <c r="N12" s="47"/>
      <c r="O12" s="55" t="s">
        <v>357</v>
      </c>
      <c r="P12" s="55" t="s">
        <v>358</v>
      </c>
      <c r="Q12" s="55" t="s">
        <v>359</v>
      </c>
      <c r="R12" s="55" t="s">
        <v>360</v>
      </c>
      <c r="S12" s="55" t="s">
        <v>361</v>
      </c>
      <c r="T12" s="55" t="s">
        <v>362</v>
      </c>
      <c r="U12" s="55" t="s">
        <v>363</v>
      </c>
      <c r="V12" s="54" t="s">
        <v>364</v>
      </c>
      <c r="W12" s="54" t="s">
        <v>365</v>
      </c>
      <c r="X12" s="54" t="s">
        <v>366</v>
      </c>
      <c r="Y12" s="47"/>
      <c r="Z12" s="56" t="s">
        <v>367</v>
      </c>
      <c r="AA12" s="56" t="s">
        <v>368</v>
      </c>
      <c r="AB12" s="56" t="s">
        <v>369</v>
      </c>
      <c r="AC12" s="56" t="s">
        <v>370</v>
      </c>
      <c r="AD12" s="56" t="s">
        <v>371</v>
      </c>
      <c r="AE12" s="56" t="s">
        <v>372</v>
      </c>
      <c r="AF12" s="56" t="s">
        <v>373</v>
      </c>
      <c r="AG12" s="57"/>
      <c r="AH12" s="56" t="s">
        <v>367</v>
      </c>
      <c r="AI12" s="56" t="s">
        <v>368</v>
      </c>
      <c r="AJ12" s="56" t="s">
        <v>369</v>
      </c>
      <c r="AK12" s="56" t="s">
        <v>370</v>
      </c>
      <c r="AL12" s="56" t="s">
        <v>371</v>
      </c>
      <c r="AM12" s="56" t="s">
        <v>372</v>
      </c>
      <c r="AN12" s="56" t="s">
        <v>373</v>
      </c>
      <c r="AO12" s="57"/>
      <c r="AP12" s="56" t="s">
        <v>367</v>
      </c>
      <c r="AQ12" s="56" t="s">
        <v>368</v>
      </c>
      <c r="AR12" s="56" t="s">
        <v>369</v>
      </c>
      <c r="AS12" s="56" t="s">
        <v>370</v>
      </c>
      <c r="AT12" s="56" t="s">
        <v>371</v>
      </c>
      <c r="AU12" s="56" t="s">
        <v>372</v>
      </c>
      <c r="AV12" s="56" t="s">
        <v>373</v>
      </c>
      <c r="AW12" s="57"/>
      <c r="AX12" s="56" t="s">
        <v>367</v>
      </c>
      <c r="AY12" s="56" t="s">
        <v>368</v>
      </c>
      <c r="AZ12" s="56" t="s">
        <v>369</v>
      </c>
      <c r="BA12" s="56" t="s">
        <v>370</v>
      </c>
      <c r="BB12" s="56" t="s">
        <v>371</v>
      </c>
      <c r="BC12" s="56" t="s">
        <v>372</v>
      </c>
      <c r="BD12" s="56" t="s">
        <v>373</v>
      </c>
      <c r="BE12" s="57"/>
      <c r="BF12" s="56" t="s">
        <v>367</v>
      </c>
      <c r="BG12" s="56" t="s">
        <v>368</v>
      </c>
      <c r="BH12" s="56" t="s">
        <v>369</v>
      </c>
      <c r="BI12" s="56" t="s">
        <v>370</v>
      </c>
      <c r="BJ12" s="56" t="s">
        <v>371</v>
      </c>
      <c r="BK12" s="56" t="s">
        <v>372</v>
      </c>
      <c r="BL12" s="56" t="s">
        <v>373</v>
      </c>
      <c r="BM12" s="47"/>
      <c r="BN12" s="56" t="s">
        <v>367</v>
      </c>
      <c r="BO12" s="56" t="s">
        <v>368</v>
      </c>
      <c r="BP12" s="56" t="s">
        <v>369</v>
      </c>
      <c r="BQ12" s="56" t="s">
        <v>370</v>
      </c>
      <c r="BR12" s="56" t="s">
        <v>371</v>
      </c>
      <c r="BS12" s="56" t="s">
        <v>372</v>
      </c>
      <c r="BT12" s="56" t="s">
        <v>373</v>
      </c>
      <c r="BU12" s="57"/>
      <c r="BV12" s="56" t="s">
        <v>367</v>
      </c>
      <c r="BW12" s="56" t="s">
        <v>368</v>
      </c>
      <c r="BX12" s="56" t="s">
        <v>369</v>
      </c>
      <c r="BY12" s="56" t="s">
        <v>370</v>
      </c>
      <c r="BZ12" s="56" t="s">
        <v>371</v>
      </c>
      <c r="CA12" s="56" t="s">
        <v>372</v>
      </c>
      <c r="CB12" s="56" t="s">
        <v>373</v>
      </c>
      <c r="CC12" s="47"/>
      <c r="CD12" s="56" t="s">
        <v>367</v>
      </c>
      <c r="CE12" s="56" t="s">
        <v>368</v>
      </c>
      <c r="CF12" s="56" t="s">
        <v>369</v>
      </c>
      <c r="CG12" s="56" t="s">
        <v>370</v>
      </c>
      <c r="CH12" s="56" t="s">
        <v>371</v>
      </c>
      <c r="CI12" s="56" t="s">
        <v>372</v>
      </c>
      <c r="CJ12" s="56" t="s">
        <v>373</v>
      </c>
      <c r="CK12" s="47"/>
      <c r="CL12" s="56" t="s">
        <v>367</v>
      </c>
      <c r="CM12" s="56" t="s">
        <v>368</v>
      </c>
      <c r="CN12" s="56" t="s">
        <v>369</v>
      </c>
      <c r="CO12" s="56" t="s">
        <v>370</v>
      </c>
      <c r="CP12" s="56" t="s">
        <v>371</v>
      </c>
      <c r="CQ12" s="56" t="s">
        <v>372</v>
      </c>
      <c r="CR12" s="56" t="s">
        <v>373</v>
      </c>
      <c r="CS12" s="47"/>
      <c r="CT12" s="56" t="s">
        <v>367</v>
      </c>
      <c r="CU12" s="56" t="s">
        <v>368</v>
      </c>
      <c r="CV12" s="56" t="s">
        <v>369</v>
      </c>
      <c r="CW12" s="56" t="s">
        <v>370</v>
      </c>
      <c r="CX12" s="56" t="s">
        <v>371</v>
      </c>
      <c r="CY12" s="56" t="s">
        <v>372</v>
      </c>
      <c r="CZ12" s="56" t="s">
        <v>373</v>
      </c>
      <c r="DA12" s="47"/>
      <c r="DB12" s="58" t="s">
        <v>374</v>
      </c>
      <c r="DC12" s="58" t="s">
        <v>375</v>
      </c>
      <c r="DD12" s="58" t="s">
        <v>376</v>
      </c>
      <c r="DE12" s="58" t="s">
        <v>377</v>
      </c>
      <c r="DF12" s="58" t="s">
        <v>378</v>
      </c>
      <c r="DG12" s="59" t="s">
        <v>379</v>
      </c>
      <c r="DH12" s="47"/>
      <c r="DI12" s="60" t="s">
        <v>380</v>
      </c>
      <c r="DJ12" s="60" t="s">
        <v>381</v>
      </c>
      <c r="DK12" s="59" t="s">
        <v>382</v>
      </c>
      <c r="DL12" s="47"/>
      <c r="DM12" s="59" t="s">
        <v>383</v>
      </c>
      <c r="DN12" s="59" t="s">
        <v>384</v>
      </c>
      <c r="DO12" s="59" t="s">
        <v>385</v>
      </c>
      <c r="DP12" s="59" t="s">
        <v>386</v>
      </c>
      <c r="DQ12" s="59" t="s">
        <v>387</v>
      </c>
      <c r="DR12" s="59" t="s">
        <v>388</v>
      </c>
      <c r="DS12" s="59" t="s">
        <v>389</v>
      </c>
      <c r="DT12" s="47"/>
      <c r="DU12" s="59" t="s">
        <v>390</v>
      </c>
      <c r="DV12" s="59" t="s">
        <v>391</v>
      </c>
      <c r="DW12" s="59" t="s">
        <v>392</v>
      </c>
      <c r="DX12" s="59" t="s">
        <v>393</v>
      </c>
      <c r="DY12" s="59" t="s">
        <v>394</v>
      </c>
      <c r="DZ12" s="59" t="s">
        <v>395</v>
      </c>
      <c r="EA12" s="59" t="s">
        <v>396</v>
      </c>
      <c r="EB12" s="59" t="s">
        <v>397</v>
      </c>
      <c r="EC12" s="48"/>
      <c r="ED12" s="59" t="s">
        <v>398</v>
      </c>
      <c r="EE12" s="61"/>
      <c r="EF12" s="54" t="s">
        <v>399</v>
      </c>
      <c r="EG12" s="47"/>
      <c r="EH12" s="47"/>
      <c r="EI12" s="62" t="s">
        <v>400</v>
      </c>
      <c r="EJ12" s="63" t="s">
        <v>401</v>
      </c>
      <c r="EK12" s="49"/>
      <c r="EL12" s="64" t="s">
        <v>402</v>
      </c>
      <c r="EM12" s="64" t="s">
        <v>403</v>
      </c>
      <c r="EN12" s="64" t="s">
        <v>404</v>
      </c>
      <c r="EO12" s="49"/>
      <c r="EP12" s="54" t="s">
        <v>405</v>
      </c>
      <c r="EQ12" s="54" t="s">
        <v>406</v>
      </c>
      <c r="ER12" s="54" t="s">
        <v>407</v>
      </c>
      <c r="ES12" s="49"/>
      <c r="ET12" s="49"/>
      <c r="EU12" s="46" t="s">
        <v>408</v>
      </c>
      <c r="EV12" s="46" t="s">
        <v>409</v>
      </c>
      <c r="EY12" s="22" t="s">
        <v>410</v>
      </c>
      <c r="EZ12" s="22" t="s">
        <v>411</v>
      </c>
      <c r="FA12" s="65" t="s">
        <v>412</v>
      </c>
    </row>
    <row r="13" spans="2:157" x14ac:dyDescent="0.25">
      <c r="B13" s="22" t="s">
        <v>75</v>
      </c>
      <c r="C13" s="22" t="s">
        <v>413</v>
      </c>
      <c r="D13" s="22" t="s">
        <v>414</v>
      </c>
      <c r="E13" s="22" t="s">
        <v>415</v>
      </c>
      <c r="F13" s="22" t="s">
        <v>416</v>
      </c>
      <c r="G13" s="22" t="s">
        <v>417</v>
      </c>
      <c r="H13" s="22" t="s">
        <v>418</v>
      </c>
      <c r="I13" s="22" t="s">
        <v>419</v>
      </c>
      <c r="J13" s="66">
        <v>1896.4816666666666</v>
      </c>
      <c r="K13" s="67">
        <v>1896.4816666666666</v>
      </c>
      <c r="L13" s="22"/>
      <c r="M13" s="22" t="s">
        <v>420</v>
      </c>
      <c r="N13" s="22"/>
      <c r="O13" s="22">
        <v>0</v>
      </c>
      <c r="P13" s="22">
        <v>0</v>
      </c>
      <c r="Q13" s="22">
        <v>6</v>
      </c>
      <c r="R13" s="22">
        <v>41</v>
      </c>
      <c r="S13" s="22">
        <v>8</v>
      </c>
      <c r="T13" s="22">
        <v>24</v>
      </c>
      <c r="U13" s="22">
        <v>0</v>
      </c>
      <c r="V13" s="22">
        <v>8</v>
      </c>
      <c r="W13" s="22">
        <v>30</v>
      </c>
      <c r="X13" s="22">
        <v>73</v>
      </c>
      <c r="Y13" s="22"/>
      <c r="Z13" s="22">
        <v>2</v>
      </c>
      <c r="AA13" s="22">
        <v>5</v>
      </c>
      <c r="AB13" s="22">
        <v>0</v>
      </c>
      <c r="AC13" s="22">
        <v>1</v>
      </c>
      <c r="AD13" s="22">
        <v>0</v>
      </c>
      <c r="AE13" s="22">
        <v>0</v>
      </c>
      <c r="AF13" s="22">
        <v>0</v>
      </c>
      <c r="AG13" s="22"/>
      <c r="AH13" s="22">
        <v>25</v>
      </c>
      <c r="AI13" s="22">
        <v>0</v>
      </c>
      <c r="AJ13" s="22">
        <v>0</v>
      </c>
      <c r="AK13" s="22">
        <v>0</v>
      </c>
      <c r="AL13" s="22">
        <v>0</v>
      </c>
      <c r="AM13" s="22">
        <v>5</v>
      </c>
      <c r="AN13" s="22">
        <v>0</v>
      </c>
      <c r="AO13" s="22"/>
      <c r="AP13" s="22">
        <v>48</v>
      </c>
      <c r="AQ13" s="22">
        <v>14</v>
      </c>
      <c r="AR13" s="22">
        <v>0</v>
      </c>
      <c r="AS13" s="22">
        <v>6</v>
      </c>
      <c r="AT13" s="22">
        <v>5</v>
      </c>
      <c r="AU13" s="22">
        <v>0</v>
      </c>
      <c r="AV13" s="22">
        <v>0</v>
      </c>
      <c r="AW13" s="22"/>
      <c r="AX13" s="22">
        <v>0</v>
      </c>
      <c r="AY13" s="22">
        <v>0</v>
      </c>
      <c r="AZ13" s="22">
        <v>0</v>
      </c>
      <c r="BA13" s="22">
        <v>0</v>
      </c>
      <c r="BB13" s="22">
        <v>0</v>
      </c>
      <c r="BC13" s="22">
        <v>0</v>
      </c>
      <c r="BD13" s="22">
        <v>0</v>
      </c>
      <c r="BE13" s="22"/>
      <c r="BF13" s="22">
        <v>0</v>
      </c>
      <c r="BG13" s="22">
        <v>0</v>
      </c>
      <c r="BH13" s="22">
        <v>0</v>
      </c>
      <c r="BI13" s="22">
        <v>0</v>
      </c>
      <c r="BJ13" s="22">
        <v>0</v>
      </c>
      <c r="BK13" s="22">
        <v>0</v>
      </c>
      <c r="BL13" s="22">
        <v>0</v>
      </c>
      <c r="BM13" s="22"/>
      <c r="BN13" s="22">
        <v>1</v>
      </c>
      <c r="BO13" s="22">
        <v>0</v>
      </c>
      <c r="BP13" s="22">
        <v>0</v>
      </c>
      <c r="BQ13" s="22">
        <v>0</v>
      </c>
      <c r="BR13" s="22">
        <v>0</v>
      </c>
      <c r="BS13" s="22">
        <v>5</v>
      </c>
      <c r="BT13" s="22">
        <v>0</v>
      </c>
      <c r="BU13" s="22"/>
      <c r="BV13" s="22">
        <v>22</v>
      </c>
      <c r="BW13" s="22">
        <v>9</v>
      </c>
      <c r="BX13" s="22">
        <v>0</v>
      </c>
      <c r="BY13" s="22">
        <v>5</v>
      </c>
      <c r="BZ13" s="22">
        <v>5</v>
      </c>
      <c r="CA13" s="22">
        <v>0</v>
      </c>
      <c r="CB13" s="22">
        <v>0</v>
      </c>
      <c r="CC13" s="22"/>
      <c r="CD13" s="22">
        <v>2</v>
      </c>
      <c r="CE13" s="22">
        <v>5</v>
      </c>
      <c r="CF13" s="22">
        <v>0</v>
      </c>
      <c r="CG13" s="22">
        <v>1</v>
      </c>
      <c r="CH13" s="22">
        <v>0</v>
      </c>
      <c r="CI13" s="22">
        <v>0</v>
      </c>
      <c r="CJ13" s="22">
        <v>0</v>
      </c>
      <c r="CK13" s="22"/>
      <c r="CL13" s="22">
        <v>24</v>
      </c>
      <c r="CM13" s="22">
        <v>0</v>
      </c>
      <c r="CN13" s="22">
        <v>0</v>
      </c>
      <c r="CO13" s="22">
        <v>0</v>
      </c>
      <c r="CP13" s="22">
        <v>0</v>
      </c>
      <c r="CQ13" s="22">
        <v>0</v>
      </c>
      <c r="CR13" s="22">
        <v>0</v>
      </c>
      <c r="CS13" s="22"/>
      <c r="CT13" s="22">
        <v>0</v>
      </c>
      <c r="CU13" s="22">
        <v>0</v>
      </c>
      <c r="CV13" s="22">
        <v>0</v>
      </c>
      <c r="CW13" s="22">
        <v>0</v>
      </c>
      <c r="CX13" s="22">
        <v>0</v>
      </c>
      <c r="CY13" s="22">
        <v>0</v>
      </c>
      <c r="CZ13" s="22">
        <v>0</v>
      </c>
      <c r="DA13" s="22"/>
      <c r="DB13" s="22" t="s">
        <v>421</v>
      </c>
      <c r="DC13" s="22" t="s">
        <v>422</v>
      </c>
      <c r="DD13" s="22" t="s">
        <v>421</v>
      </c>
      <c r="DE13" s="22" t="s">
        <v>421</v>
      </c>
      <c r="DF13" s="22" t="s">
        <v>421</v>
      </c>
      <c r="DG13" s="22">
        <v>0</v>
      </c>
      <c r="DH13" s="22"/>
      <c r="DI13" s="22" t="s">
        <v>1746</v>
      </c>
      <c r="DJ13" s="22" t="s">
        <v>1747</v>
      </c>
      <c r="DK13" s="22" t="s">
        <v>1748</v>
      </c>
      <c r="DL13" s="22"/>
      <c r="DM13" s="22" t="s">
        <v>426</v>
      </c>
      <c r="DN13" s="22" t="s">
        <v>427</v>
      </c>
      <c r="DO13" s="22" t="s">
        <v>427</v>
      </c>
      <c r="DP13" s="22" t="s">
        <v>427</v>
      </c>
      <c r="DQ13" s="22" t="s">
        <v>427</v>
      </c>
      <c r="DR13" s="22" t="s">
        <v>427</v>
      </c>
      <c r="DS13" s="22" t="s">
        <v>427</v>
      </c>
      <c r="DT13" s="22"/>
      <c r="DU13" s="22" t="s">
        <v>428</v>
      </c>
      <c r="DV13" s="22" t="s">
        <v>429</v>
      </c>
      <c r="DW13" s="22" t="s">
        <v>429</v>
      </c>
      <c r="DX13" s="22" t="s">
        <v>429</v>
      </c>
      <c r="DY13" s="22" t="s">
        <v>429</v>
      </c>
      <c r="DZ13" s="22" t="s">
        <v>429</v>
      </c>
      <c r="EA13" s="22" t="s">
        <v>429</v>
      </c>
      <c r="EB13" s="22" t="s">
        <v>429</v>
      </c>
      <c r="EC13" s="22"/>
      <c r="ED13" s="22" t="s">
        <v>430</v>
      </c>
      <c r="EE13" s="22"/>
      <c r="EF13" s="22" t="s">
        <v>2304</v>
      </c>
      <c r="EG13" s="22"/>
      <c r="EH13" s="22"/>
      <c r="EI13" s="22">
        <v>0</v>
      </c>
      <c r="EJ13" s="22">
        <v>0</v>
      </c>
      <c r="EK13" s="22"/>
      <c r="EL13" s="22" t="s">
        <v>432</v>
      </c>
      <c r="EM13" s="22" t="s">
        <v>421</v>
      </c>
      <c r="EN13" s="22" t="s">
        <v>421</v>
      </c>
      <c r="EO13" s="22"/>
      <c r="EP13" s="22" t="s">
        <v>2305</v>
      </c>
      <c r="EQ13" s="22" t="s">
        <v>2306</v>
      </c>
      <c r="ER13" s="22">
        <v>35</v>
      </c>
      <c r="EU13">
        <v>9.7421192633203452E-4</v>
      </c>
      <c r="EV13">
        <v>3.6532947237451294E-3</v>
      </c>
      <c r="EY13" s="22">
        <f t="shared" ref="EY13:EY49" si="0">SUM(AP13:AV13)</f>
        <v>73</v>
      </c>
      <c r="EZ13" s="22">
        <f t="shared" ref="EZ13:EZ30" si="1">EY13-X13</f>
        <v>0</v>
      </c>
      <c r="FA13" s="22" t="str">
        <f t="shared" ref="FA13:FA30" si="2">IFERROR(IF(EZ13=0,"OK","ERROR"),"NO SUBMISSION")</f>
        <v>OK</v>
      </c>
    </row>
    <row r="14" spans="2:157" x14ac:dyDescent="0.25">
      <c r="B14" s="22" t="s">
        <v>76</v>
      </c>
      <c r="C14" s="22" t="s">
        <v>435</v>
      </c>
      <c r="D14" s="22" t="s">
        <v>414</v>
      </c>
      <c r="E14" s="22" t="s">
        <v>415</v>
      </c>
      <c r="F14" s="22" t="s">
        <v>416</v>
      </c>
      <c r="G14" s="22" t="s">
        <v>417</v>
      </c>
      <c r="H14" s="22" t="s">
        <v>436</v>
      </c>
      <c r="I14" s="22" t="s">
        <v>419</v>
      </c>
      <c r="J14" s="66">
        <v>6062.8718586666664</v>
      </c>
      <c r="K14" s="67">
        <v>6062.8718586666664</v>
      </c>
      <c r="L14" s="22"/>
      <c r="M14" s="22" t="s">
        <v>420</v>
      </c>
      <c r="N14" s="22"/>
      <c r="O14" s="22">
        <v>28</v>
      </c>
      <c r="P14" s="22">
        <v>220</v>
      </c>
      <c r="Q14" s="22">
        <v>115</v>
      </c>
      <c r="R14" s="22">
        <v>0</v>
      </c>
      <c r="S14" s="22">
        <v>0</v>
      </c>
      <c r="T14" s="22">
        <v>0</v>
      </c>
      <c r="U14" s="22">
        <v>0</v>
      </c>
      <c r="V14" s="22">
        <v>248</v>
      </c>
      <c r="W14" s="22">
        <v>143</v>
      </c>
      <c r="X14" s="22">
        <v>0</v>
      </c>
      <c r="Y14" s="22"/>
      <c r="Z14" s="22">
        <v>68</v>
      </c>
      <c r="AA14" s="22">
        <v>23</v>
      </c>
      <c r="AB14" s="22">
        <v>17</v>
      </c>
      <c r="AC14" s="22">
        <v>88</v>
      </c>
      <c r="AD14" s="22">
        <v>0</v>
      </c>
      <c r="AE14" s="22">
        <v>52</v>
      </c>
      <c r="AF14" s="22">
        <v>0</v>
      </c>
      <c r="AG14" s="22"/>
      <c r="AH14" s="22">
        <v>90</v>
      </c>
      <c r="AI14" s="22">
        <v>1</v>
      </c>
      <c r="AJ14" s="22">
        <v>0</v>
      </c>
      <c r="AK14" s="22">
        <v>25</v>
      </c>
      <c r="AL14" s="22">
        <v>0</v>
      </c>
      <c r="AM14" s="22">
        <v>27</v>
      </c>
      <c r="AN14" s="22">
        <v>0</v>
      </c>
      <c r="AO14" s="22"/>
      <c r="AP14" s="22">
        <v>0</v>
      </c>
      <c r="AQ14" s="22">
        <v>0</v>
      </c>
      <c r="AR14" s="22">
        <v>0</v>
      </c>
      <c r="AS14" s="22">
        <v>0</v>
      </c>
      <c r="AT14" s="22">
        <v>0</v>
      </c>
      <c r="AU14" s="22">
        <v>0</v>
      </c>
      <c r="AV14" s="22">
        <v>0</v>
      </c>
      <c r="AW14" s="22"/>
      <c r="AX14" s="22">
        <v>11</v>
      </c>
      <c r="AY14" s="22">
        <v>1</v>
      </c>
      <c r="AZ14" s="22">
        <v>0</v>
      </c>
      <c r="BA14" s="22">
        <v>1</v>
      </c>
      <c r="BB14" s="22">
        <v>0</v>
      </c>
      <c r="BC14" s="22">
        <v>15</v>
      </c>
      <c r="BD14" s="22">
        <v>0</v>
      </c>
      <c r="BE14" s="22"/>
      <c r="BF14" s="22">
        <v>57</v>
      </c>
      <c r="BG14" s="22">
        <v>22</v>
      </c>
      <c r="BH14" s="22">
        <v>17</v>
      </c>
      <c r="BI14" s="22">
        <v>87</v>
      </c>
      <c r="BJ14" s="22">
        <v>0</v>
      </c>
      <c r="BK14" s="22">
        <v>37</v>
      </c>
      <c r="BL14" s="22">
        <v>0</v>
      </c>
      <c r="BM14" s="22"/>
      <c r="BN14" s="22">
        <v>79</v>
      </c>
      <c r="BO14" s="22">
        <v>0</v>
      </c>
      <c r="BP14" s="22">
        <v>0</v>
      </c>
      <c r="BQ14" s="22">
        <v>24</v>
      </c>
      <c r="BR14" s="22">
        <v>0</v>
      </c>
      <c r="BS14" s="22">
        <v>12</v>
      </c>
      <c r="BT14" s="22">
        <v>0</v>
      </c>
      <c r="BU14" s="22"/>
      <c r="BV14" s="22">
        <v>0</v>
      </c>
      <c r="BW14" s="22">
        <v>0</v>
      </c>
      <c r="BX14" s="22">
        <v>0</v>
      </c>
      <c r="BY14" s="22">
        <v>0</v>
      </c>
      <c r="BZ14" s="22">
        <v>0</v>
      </c>
      <c r="CA14" s="22">
        <v>0</v>
      </c>
      <c r="CB14" s="22">
        <v>0</v>
      </c>
      <c r="CC14" s="22"/>
      <c r="CD14" s="22">
        <v>0</v>
      </c>
      <c r="CE14" s="22">
        <v>0</v>
      </c>
      <c r="CF14" s="22">
        <v>0</v>
      </c>
      <c r="CG14" s="22">
        <v>0</v>
      </c>
      <c r="CH14" s="22">
        <v>0</v>
      </c>
      <c r="CI14" s="22">
        <v>0</v>
      </c>
      <c r="CJ14" s="22">
        <v>0</v>
      </c>
      <c r="CK14" s="22"/>
      <c r="CL14" s="22">
        <v>0</v>
      </c>
      <c r="CM14" s="22">
        <v>0</v>
      </c>
      <c r="CN14" s="22">
        <v>0</v>
      </c>
      <c r="CO14" s="22">
        <v>0</v>
      </c>
      <c r="CP14" s="22">
        <v>0</v>
      </c>
      <c r="CQ14" s="22">
        <v>0</v>
      </c>
      <c r="CR14" s="22">
        <v>0</v>
      </c>
      <c r="CS14" s="22"/>
      <c r="CT14" s="22">
        <v>0</v>
      </c>
      <c r="CU14" s="22">
        <v>0</v>
      </c>
      <c r="CV14" s="22">
        <v>0</v>
      </c>
      <c r="CW14" s="22">
        <v>0</v>
      </c>
      <c r="CX14" s="22">
        <v>0</v>
      </c>
      <c r="CY14" s="22">
        <v>0</v>
      </c>
      <c r="CZ14" s="22">
        <v>0</v>
      </c>
      <c r="DA14" s="22"/>
      <c r="DB14" s="22" t="s">
        <v>421</v>
      </c>
      <c r="DC14" s="22" t="s">
        <v>437</v>
      </c>
      <c r="DD14" s="22" t="s">
        <v>421</v>
      </c>
      <c r="DE14" s="22" t="s">
        <v>421</v>
      </c>
      <c r="DF14" s="22" t="s">
        <v>421</v>
      </c>
      <c r="DG14" s="22">
        <v>0</v>
      </c>
      <c r="DH14" s="22"/>
      <c r="DI14" s="22" t="s">
        <v>438</v>
      </c>
      <c r="DJ14" s="22" t="s">
        <v>1752</v>
      </c>
      <c r="DK14" s="22" t="s">
        <v>440</v>
      </c>
      <c r="DL14" s="22"/>
      <c r="DM14" s="22" t="s">
        <v>426</v>
      </c>
      <c r="DN14" s="22" t="s">
        <v>427</v>
      </c>
      <c r="DO14" s="22" t="s">
        <v>427</v>
      </c>
      <c r="DP14" s="22" t="s">
        <v>427</v>
      </c>
      <c r="DQ14" s="22" t="s">
        <v>427</v>
      </c>
      <c r="DR14" s="22" t="s">
        <v>427</v>
      </c>
      <c r="DS14" s="22" t="s">
        <v>427</v>
      </c>
      <c r="DT14" s="22"/>
      <c r="DU14" s="22" t="s">
        <v>428</v>
      </c>
      <c r="DV14" s="22" t="s">
        <v>429</v>
      </c>
      <c r="DW14" s="22" t="s">
        <v>429</v>
      </c>
      <c r="DX14" s="22" t="s">
        <v>429</v>
      </c>
      <c r="DY14" s="22" t="s">
        <v>429</v>
      </c>
      <c r="DZ14" s="22" t="s">
        <v>429</v>
      </c>
      <c r="EA14" s="22" t="s">
        <v>429</v>
      </c>
      <c r="EB14" s="22" t="s">
        <v>429</v>
      </c>
      <c r="EC14" s="22"/>
      <c r="ED14" s="22" t="s">
        <v>441</v>
      </c>
      <c r="EE14" s="22"/>
      <c r="EF14" s="22" t="s">
        <v>2307</v>
      </c>
      <c r="EG14" s="22"/>
      <c r="EH14" s="22"/>
      <c r="EI14" s="22">
        <v>0</v>
      </c>
      <c r="EJ14" s="22">
        <v>0</v>
      </c>
      <c r="EK14" s="22"/>
      <c r="EL14" s="22" t="s">
        <v>443</v>
      </c>
      <c r="EM14" s="22" t="s">
        <v>421</v>
      </c>
      <c r="EN14" s="22" t="s">
        <v>421</v>
      </c>
      <c r="EO14" s="22"/>
      <c r="EP14" s="22" t="s">
        <v>2308</v>
      </c>
      <c r="EQ14" s="22" t="s">
        <v>2306</v>
      </c>
      <c r="ER14" s="22">
        <v>35</v>
      </c>
      <c r="EU14">
        <v>9.446814665555886E-3</v>
      </c>
      <c r="EV14">
        <v>5.4471552305423053E-3</v>
      </c>
      <c r="EY14" s="22">
        <f t="shared" si="0"/>
        <v>0</v>
      </c>
      <c r="EZ14" s="22">
        <f t="shared" si="1"/>
        <v>0</v>
      </c>
      <c r="FA14" s="22" t="str">
        <f t="shared" si="2"/>
        <v>OK</v>
      </c>
    </row>
    <row r="15" spans="2:157" x14ac:dyDescent="0.25">
      <c r="B15" s="22" t="s" vm="27">
        <v>79</v>
      </c>
      <c r="C15" s="22" t="s">
        <v>445</v>
      </c>
      <c r="D15" s="22" t="s">
        <v>446</v>
      </c>
      <c r="E15" s="22" t="s">
        <v>415</v>
      </c>
      <c r="F15" s="22" t="s">
        <v>416</v>
      </c>
      <c r="G15" s="22" t="s">
        <v>417</v>
      </c>
      <c r="H15" s="22" t="s">
        <v>436</v>
      </c>
      <c r="I15" s="22" t="s">
        <v>419</v>
      </c>
      <c r="J15" s="66">
        <v>3871.9836511666672</v>
      </c>
      <c r="K15" s="67">
        <v>3871.9836511666672</v>
      </c>
      <c r="L15" s="22"/>
      <c r="M15" s="22" t="s">
        <v>420</v>
      </c>
      <c r="N15" s="22"/>
      <c r="O15" s="22">
        <v>2</v>
      </c>
      <c r="P15" s="22">
        <v>133</v>
      </c>
      <c r="Q15" s="22">
        <v>0</v>
      </c>
      <c r="R15" s="22">
        <v>0</v>
      </c>
      <c r="S15" s="22">
        <v>0</v>
      </c>
      <c r="T15" s="22">
        <v>0</v>
      </c>
      <c r="U15" s="22">
        <v>0</v>
      </c>
      <c r="V15" s="22">
        <v>135</v>
      </c>
      <c r="W15" s="22">
        <v>2</v>
      </c>
      <c r="X15" s="22">
        <v>0</v>
      </c>
      <c r="Y15" s="22"/>
      <c r="Z15" s="22">
        <v>0</v>
      </c>
      <c r="AA15" s="22">
        <v>0</v>
      </c>
      <c r="AB15" s="22">
        <v>75</v>
      </c>
      <c r="AC15" s="22">
        <v>15</v>
      </c>
      <c r="AD15" s="22">
        <v>0</v>
      </c>
      <c r="AE15" s="22">
        <v>45</v>
      </c>
      <c r="AF15" s="22">
        <v>0</v>
      </c>
      <c r="AG15" s="22"/>
      <c r="AH15" s="22">
        <v>0</v>
      </c>
      <c r="AI15" s="22">
        <v>0</v>
      </c>
      <c r="AJ15" s="22">
        <v>2</v>
      </c>
      <c r="AK15" s="22">
        <v>0</v>
      </c>
      <c r="AL15" s="22">
        <v>0</v>
      </c>
      <c r="AM15" s="22">
        <v>0</v>
      </c>
      <c r="AN15" s="22">
        <v>0</v>
      </c>
      <c r="AO15" s="22"/>
      <c r="AP15" s="22">
        <v>0</v>
      </c>
      <c r="AQ15" s="22">
        <v>0</v>
      </c>
      <c r="AR15" s="22">
        <v>0</v>
      </c>
      <c r="AS15" s="22">
        <v>0</v>
      </c>
      <c r="AT15" s="22">
        <v>0</v>
      </c>
      <c r="AU15" s="22">
        <v>0</v>
      </c>
      <c r="AV15" s="22">
        <v>0</v>
      </c>
      <c r="AW15" s="22"/>
      <c r="AX15" s="22">
        <v>0</v>
      </c>
      <c r="AY15" s="22">
        <v>0</v>
      </c>
      <c r="AZ15" s="22">
        <v>2</v>
      </c>
      <c r="BA15" s="22">
        <v>0</v>
      </c>
      <c r="BB15" s="22">
        <v>0</v>
      </c>
      <c r="BC15" s="22">
        <v>0</v>
      </c>
      <c r="BD15" s="22">
        <v>0</v>
      </c>
      <c r="BE15" s="22"/>
      <c r="BF15" s="22">
        <v>0</v>
      </c>
      <c r="BG15" s="22">
        <v>0</v>
      </c>
      <c r="BH15" s="22">
        <v>73</v>
      </c>
      <c r="BI15" s="22">
        <v>15</v>
      </c>
      <c r="BJ15" s="22">
        <v>0</v>
      </c>
      <c r="BK15" s="22">
        <v>45</v>
      </c>
      <c r="BL15" s="22">
        <v>0</v>
      </c>
      <c r="BM15" s="22"/>
      <c r="BN15" s="22">
        <v>0</v>
      </c>
      <c r="BO15" s="22">
        <v>0</v>
      </c>
      <c r="BP15" s="22">
        <v>0</v>
      </c>
      <c r="BQ15" s="22">
        <v>0</v>
      </c>
      <c r="BR15" s="22">
        <v>0</v>
      </c>
      <c r="BS15" s="22">
        <v>0</v>
      </c>
      <c r="BT15" s="22">
        <v>0</v>
      </c>
      <c r="BU15" s="22"/>
      <c r="BV15" s="22">
        <v>0</v>
      </c>
      <c r="BW15" s="22">
        <v>0</v>
      </c>
      <c r="BX15" s="22">
        <v>0</v>
      </c>
      <c r="BY15" s="22">
        <v>0</v>
      </c>
      <c r="BZ15" s="22">
        <v>0</v>
      </c>
      <c r="CA15" s="22">
        <v>0</v>
      </c>
      <c r="CB15" s="22">
        <v>0</v>
      </c>
      <c r="CC15" s="22"/>
      <c r="CD15" s="22">
        <v>0</v>
      </c>
      <c r="CE15" s="22">
        <v>0</v>
      </c>
      <c r="CF15" s="22">
        <v>0</v>
      </c>
      <c r="CG15" s="22">
        <v>0</v>
      </c>
      <c r="CH15" s="22">
        <v>0</v>
      </c>
      <c r="CI15" s="22">
        <v>0</v>
      </c>
      <c r="CJ15" s="22">
        <v>0</v>
      </c>
      <c r="CK15" s="22"/>
      <c r="CL15" s="22">
        <v>0</v>
      </c>
      <c r="CM15" s="22">
        <v>0</v>
      </c>
      <c r="CN15" s="22">
        <v>0</v>
      </c>
      <c r="CO15" s="22">
        <v>0</v>
      </c>
      <c r="CP15" s="22">
        <v>0</v>
      </c>
      <c r="CQ15" s="22">
        <v>0</v>
      </c>
      <c r="CR15" s="22">
        <v>0</v>
      </c>
      <c r="CS15" s="22"/>
      <c r="CT15" s="22">
        <v>0</v>
      </c>
      <c r="CU15" s="22">
        <v>0</v>
      </c>
      <c r="CV15" s="22">
        <v>0</v>
      </c>
      <c r="CW15" s="22">
        <v>0</v>
      </c>
      <c r="CX15" s="22">
        <v>0</v>
      </c>
      <c r="CY15" s="22">
        <v>0</v>
      </c>
      <c r="CZ15" s="22">
        <v>0</v>
      </c>
      <c r="DA15" s="22"/>
      <c r="DB15" s="22" t="s">
        <v>421</v>
      </c>
      <c r="DC15" s="22" t="s">
        <v>437</v>
      </c>
      <c r="DD15" s="22" t="s">
        <v>421</v>
      </c>
      <c r="DE15" s="22" t="s">
        <v>421</v>
      </c>
      <c r="DF15" s="22" t="s">
        <v>421</v>
      </c>
      <c r="DG15" s="22">
        <v>0</v>
      </c>
      <c r="DH15" s="22"/>
      <c r="DI15" s="22" t="s">
        <v>2309</v>
      </c>
      <c r="DJ15" s="22" t="s">
        <v>2310</v>
      </c>
      <c r="DK15" s="22" t="s">
        <v>2311</v>
      </c>
      <c r="DL15" s="22"/>
      <c r="DM15" s="22" t="s">
        <v>426</v>
      </c>
      <c r="DN15" s="22" t="s">
        <v>427</v>
      </c>
      <c r="DO15" s="22" t="s">
        <v>427</v>
      </c>
      <c r="DP15" s="22" t="s">
        <v>427</v>
      </c>
      <c r="DQ15" s="22" t="s">
        <v>427</v>
      </c>
      <c r="DR15" s="22" t="s">
        <v>427</v>
      </c>
      <c r="DS15" s="22" t="s">
        <v>427</v>
      </c>
      <c r="DT15" s="22"/>
      <c r="DU15" s="22" t="s">
        <v>428</v>
      </c>
      <c r="DV15" s="22" t="s">
        <v>429</v>
      </c>
      <c r="DW15" s="22" t="s">
        <v>429</v>
      </c>
      <c r="DX15" s="22" t="s">
        <v>429</v>
      </c>
      <c r="DY15" s="22" t="s">
        <v>429</v>
      </c>
      <c r="DZ15" s="22" t="s">
        <v>429</v>
      </c>
      <c r="EA15" s="22" t="s">
        <v>429</v>
      </c>
      <c r="EB15" s="22" t="s">
        <v>429</v>
      </c>
      <c r="EC15" s="22"/>
      <c r="ED15" s="22" t="s">
        <v>441</v>
      </c>
      <c r="EE15" s="22"/>
      <c r="EF15" s="22" t="s">
        <v>426</v>
      </c>
      <c r="EG15" s="22"/>
      <c r="EH15" s="22"/>
      <c r="EI15" s="22">
        <v>0</v>
      </c>
      <c r="EJ15" s="22">
        <v>0</v>
      </c>
      <c r="EK15" s="22"/>
      <c r="EL15" s="22" t="s">
        <v>456</v>
      </c>
      <c r="EM15" s="22" t="s">
        <v>427</v>
      </c>
      <c r="EN15" s="22" t="s">
        <v>421</v>
      </c>
      <c r="EO15" s="22"/>
      <c r="EP15" s="22" t="s">
        <v>2312</v>
      </c>
      <c r="EQ15" s="22" t="s">
        <v>2306</v>
      </c>
      <c r="ER15" s="22">
        <v>35</v>
      </c>
      <c r="EU15">
        <v>8.0521592827265589E-3</v>
      </c>
      <c r="EV15">
        <v>1.1929124863298607E-4</v>
      </c>
      <c r="EY15" s="22">
        <f t="shared" si="0"/>
        <v>0</v>
      </c>
      <c r="EZ15" s="22">
        <f t="shared" si="1"/>
        <v>0</v>
      </c>
      <c r="FA15" s="22" t="str">
        <f t="shared" si="2"/>
        <v>OK</v>
      </c>
    </row>
    <row r="16" spans="2:157" x14ac:dyDescent="0.25">
      <c r="B16" s="22" t="s">
        <v>103</v>
      </c>
      <c r="C16" s="22" t="s">
        <v>451</v>
      </c>
      <c r="D16" s="22" t="s">
        <v>414</v>
      </c>
      <c r="E16" s="22" t="s">
        <v>415</v>
      </c>
      <c r="F16" s="22" t="s">
        <v>416</v>
      </c>
      <c r="G16" s="22" t="s">
        <v>417</v>
      </c>
      <c r="H16" s="22" t="s">
        <v>452</v>
      </c>
      <c r="I16" s="22" t="s">
        <v>419</v>
      </c>
      <c r="J16" s="66">
        <v>4918.3788333333332</v>
      </c>
      <c r="K16" s="67">
        <v>4918.3788333333332</v>
      </c>
      <c r="L16" s="22"/>
      <c r="M16" s="22" t="s">
        <v>420</v>
      </c>
      <c r="N16" s="22"/>
      <c r="O16" s="22">
        <v>8</v>
      </c>
      <c r="P16" s="22">
        <v>105</v>
      </c>
      <c r="Q16" s="22">
        <v>35</v>
      </c>
      <c r="R16" s="22">
        <v>0</v>
      </c>
      <c r="S16" s="22">
        <v>0</v>
      </c>
      <c r="T16" s="22">
        <v>0</v>
      </c>
      <c r="U16" s="22">
        <v>0</v>
      </c>
      <c r="V16" s="22">
        <v>113</v>
      </c>
      <c r="W16" s="22">
        <v>43</v>
      </c>
      <c r="X16" s="22">
        <v>0</v>
      </c>
      <c r="Y16" s="22"/>
      <c r="Z16" s="22">
        <v>13</v>
      </c>
      <c r="AA16" s="22">
        <v>0</v>
      </c>
      <c r="AB16" s="22">
        <v>25</v>
      </c>
      <c r="AC16" s="22">
        <v>65</v>
      </c>
      <c r="AD16" s="22">
        <v>0</v>
      </c>
      <c r="AE16" s="22">
        <v>10</v>
      </c>
      <c r="AF16" s="22">
        <v>0</v>
      </c>
      <c r="AG16" s="22"/>
      <c r="AH16" s="22">
        <v>38</v>
      </c>
      <c r="AI16" s="22">
        <v>0</v>
      </c>
      <c r="AJ16" s="22">
        <v>0</v>
      </c>
      <c r="AK16" s="22">
        <v>0</v>
      </c>
      <c r="AL16" s="22">
        <v>0</v>
      </c>
      <c r="AM16" s="22">
        <v>5</v>
      </c>
      <c r="AN16" s="22">
        <v>0</v>
      </c>
      <c r="AO16" s="22"/>
      <c r="AP16" s="22">
        <v>0</v>
      </c>
      <c r="AQ16" s="22">
        <v>0</v>
      </c>
      <c r="AR16" s="22">
        <v>0</v>
      </c>
      <c r="AS16" s="22">
        <v>0</v>
      </c>
      <c r="AT16" s="22">
        <v>0</v>
      </c>
      <c r="AU16" s="22">
        <v>0</v>
      </c>
      <c r="AV16" s="22">
        <v>0</v>
      </c>
      <c r="AW16" s="22"/>
      <c r="AX16" s="22">
        <v>8</v>
      </c>
      <c r="AY16" s="22">
        <v>0</v>
      </c>
      <c r="AZ16" s="22">
        <v>0</v>
      </c>
      <c r="BA16" s="22">
        <v>0</v>
      </c>
      <c r="BB16" s="22">
        <v>0</v>
      </c>
      <c r="BC16" s="22">
        <v>0</v>
      </c>
      <c r="BD16" s="22">
        <v>0</v>
      </c>
      <c r="BE16" s="22"/>
      <c r="BF16" s="22">
        <v>5</v>
      </c>
      <c r="BG16" s="22">
        <v>0</v>
      </c>
      <c r="BH16" s="22">
        <v>25</v>
      </c>
      <c r="BI16" s="22">
        <v>65</v>
      </c>
      <c r="BJ16" s="22">
        <v>0</v>
      </c>
      <c r="BK16" s="22">
        <v>10</v>
      </c>
      <c r="BL16" s="22">
        <v>0</v>
      </c>
      <c r="BM16" s="22"/>
      <c r="BN16" s="22">
        <v>30</v>
      </c>
      <c r="BO16" s="22">
        <v>0</v>
      </c>
      <c r="BP16" s="22">
        <v>0</v>
      </c>
      <c r="BQ16" s="22">
        <v>0</v>
      </c>
      <c r="BR16" s="22">
        <v>0</v>
      </c>
      <c r="BS16" s="22">
        <v>5</v>
      </c>
      <c r="BT16" s="22">
        <v>0</v>
      </c>
      <c r="BU16" s="22"/>
      <c r="BV16" s="22">
        <v>0</v>
      </c>
      <c r="BW16" s="22">
        <v>0</v>
      </c>
      <c r="BX16" s="22">
        <v>0</v>
      </c>
      <c r="BY16" s="22">
        <v>0</v>
      </c>
      <c r="BZ16" s="22">
        <v>0</v>
      </c>
      <c r="CA16" s="22">
        <v>0</v>
      </c>
      <c r="CB16" s="22">
        <v>0</v>
      </c>
      <c r="CC16" s="22"/>
      <c r="CD16" s="22">
        <v>0</v>
      </c>
      <c r="CE16" s="22">
        <v>0</v>
      </c>
      <c r="CF16" s="22">
        <v>0</v>
      </c>
      <c r="CG16" s="22">
        <v>0</v>
      </c>
      <c r="CH16" s="22">
        <v>0</v>
      </c>
      <c r="CI16" s="22">
        <v>0</v>
      </c>
      <c r="CJ16" s="22">
        <v>0</v>
      </c>
      <c r="CK16" s="22"/>
      <c r="CL16" s="22">
        <v>0</v>
      </c>
      <c r="CM16" s="22">
        <v>0</v>
      </c>
      <c r="CN16" s="22">
        <v>0</v>
      </c>
      <c r="CO16" s="22">
        <v>0</v>
      </c>
      <c r="CP16" s="22">
        <v>0</v>
      </c>
      <c r="CQ16" s="22">
        <v>0</v>
      </c>
      <c r="CR16" s="22">
        <v>0</v>
      </c>
      <c r="CS16" s="22"/>
      <c r="CT16" s="22">
        <v>0</v>
      </c>
      <c r="CU16" s="22">
        <v>0</v>
      </c>
      <c r="CV16" s="22">
        <v>0</v>
      </c>
      <c r="CW16" s="22">
        <v>0</v>
      </c>
      <c r="CX16" s="22">
        <v>0</v>
      </c>
      <c r="CY16" s="22">
        <v>0</v>
      </c>
      <c r="CZ16" s="22">
        <v>0</v>
      </c>
      <c r="DA16" s="22"/>
      <c r="DB16" s="22" t="s">
        <v>421</v>
      </c>
      <c r="DC16" s="22" t="s">
        <v>422</v>
      </c>
      <c r="DD16" s="22" t="s">
        <v>421</v>
      </c>
      <c r="DE16" s="22" t="s">
        <v>421</v>
      </c>
      <c r="DF16" s="22" t="s">
        <v>421</v>
      </c>
      <c r="DG16" s="22">
        <v>0</v>
      </c>
      <c r="DH16" s="22"/>
      <c r="DI16" s="22" t="s">
        <v>453</v>
      </c>
      <c r="DJ16" s="22" t="s">
        <v>454</v>
      </c>
      <c r="DK16" s="22" t="s">
        <v>455</v>
      </c>
      <c r="DL16" s="22"/>
      <c r="DM16" s="22" t="s">
        <v>426</v>
      </c>
      <c r="DN16" s="22" t="s">
        <v>427</v>
      </c>
      <c r="DO16" s="22" t="s">
        <v>427</v>
      </c>
      <c r="DP16" s="22" t="s">
        <v>427</v>
      </c>
      <c r="DQ16" s="22" t="s">
        <v>427</v>
      </c>
      <c r="DR16" s="22" t="s">
        <v>427</v>
      </c>
      <c r="DS16" s="22" t="s">
        <v>427</v>
      </c>
      <c r="DT16" s="22"/>
      <c r="DU16" s="22" t="s">
        <v>428</v>
      </c>
      <c r="DV16" s="22" t="s">
        <v>429</v>
      </c>
      <c r="DW16" s="22" t="s">
        <v>429</v>
      </c>
      <c r="DX16" s="22" t="s">
        <v>429</v>
      </c>
      <c r="DY16" s="22" t="s">
        <v>429</v>
      </c>
      <c r="DZ16" s="22" t="s">
        <v>429</v>
      </c>
      <c r="EA16" s="22" t="s">
        <v>429</v>
      </c>
      <c r="EB16" s="22" t="s">
        <v>429</v>
      </c>
      <c r="EC16" s="22"/>
      <c r="ED16" s="22" t="s">
        <v>441</v>
      </c>
      <c r="EE16" s="22"/>
      <c r="EF16" s="22" t="s">
        <v>2313</v>
      </c>
      <c r="EG16" s="22"/>
      <c r="EH16" s="22"/>
      <c r="EI16" s="22">
        <v>0</v>
      </c>
      <c r="EJ16" s="22">
        <v>0</v>
      </c>
      <c r="EK16" s="22"/>
      <c r="EL16" s="22" t="s">
        <v>456</v>
      </c>
      <c r="EM16" s="22" t="s">
        <v>421</v>
      </c>
      <c r="EN16" s="22" t="s">
        <v>421</v>
      </c>
      <c r="EO16" s="22"/>
      <c r="EP16" s="22" t="s">
        <v>2314</v>
      </c>
      <c r="EQ16" s="22" t="s">
        <v>2306</v>
      </c>
      <c r="ER16" s="22">
        <v>35</v>
      </c>
      <c r="EU16">
        <v>5.3060161843703404E-3</v>
      </c>
      <c r="EV16">
        <v>2.0191035037869435E-3</v>
      </c>
      <c r="EY16" s="22">
        <f t="shared" si="0"/>
        <v>0</v>
      </c>
      <c r="EZ16" s="22">
        <f t="shared" si="1"/>
        <v>0</v>
      </c>
      <c r="FA16" s="22" t="str">
        <f t="shared" si="2"/>
        <v>OK</v>
      </c>
    </row>
    <row r="17" spans="2:157" x14ac:dyDescent="0.25">
      <c r="B17" s="22" t="s">
        <v>111</v>
      </c>
      <c r="C17" s="22" t="s">
        <v>458</v>
      </c>
      <c r="D17" s="22" t="s">
        <v>459</v>
      </c>
      <c r="E17" s="22" t="s">
        <v>415</v>
      </c>
      <c r="F17" s="22" t="s">
        <v>460</v>
      </c>
      <c r="G17" s="22" t="s">
        <v>417</v>
      </c>
      <c r="H17" s="22" t="s">
        <v>418</v>
      </c>
      <c r="I17" s="22" t="s">
        <v>419</v>
      </c>
      <c r="J17" s="66">
        <v>3901.330110833333</v>
      </c>
      <c r="K17" s="67">
        <v>3901.330110833333</v>
      </c>
      <c r="L17" s="22"/>
      <c r="M17" s="22" t="s">
        <v>420</v>
      </c>
      <c r="N17" s="22"/>
      <c r="O17" s="22">
        <v>15</v>
      </c>
      <c r="P17" s="22">
        <v>0</v>
      </c>
      <c r="Q17" s="22">
        <v>0</v>
      </c>
      <c r="R17" s="22">
        <v>0</v>
      </c>
      <c r="S17" s="22">
        <v>22</v>
      </c>
      <c r="T17" s="22">
        <v>0</v>
      </c>
      <c r="U17" s="22">
        <v>0</v>
      </c>
      <c r="V17" s="22">
        <v>37</v>
      </c>
      <c r="W17" s="22">
        <v>15</v>
      </c>
      <c r="X17" s="22">
        <v>22</v>
      </c>
      <c r="Y17" s="22"/>
      <c r="Z17" s="22">
        <v>0</v>
      </c>
      <c r="AA17" s="22">
        <v>0</v>
      </c>
      <c r="AB17" s="22">
        <v>2</v>
      </c>
      <c r="AC17" s="22">
        <v>15</v>
      </c>
      <c r="AD17" s="22">
        <v>0</v>
      </c>
      <c r="AE17" s="22">
        <v>20</v>
      </c>
      <c r="AF17" s="22">
        <v>0</v>
      </c>
      <c r="AG17" s="22"/>
      <c r="AH17" s="22">
        <v>0</v>
      </c>
      <c r="AI17" s="22">
        <v>0</v>
      </c>
      <c r="AJ17" s="22">
        <v>0</v>
      </c>
      <c r="AK17" s="22">
        <v>15</v>
      </c>
      <c r="AL17" s="22">
        <v>0</v>
      </c>
      <c r="AM17" s="22">
        <v>0</v>
      </c>
      <c r="AN17" s="22">
        <v>0</v>
      </c>
      <c r="AO17" s="22"/>
      <c r="AP17" s="22">
        <v>0</v>
      </c>
      <c r="AQ17" s="22">
        <v>0</v>
      </c>
      <c r="AR17" s="22">
        <v>2</v>
      </c>
      <c r="AS17" s="22">
        <v>0</v>
      </c>
      <c r="AT17" s="22">
        <v>0</v>
      </c>
      <c r="AU17" s="22">
        <v>20</v>
      </c>
      <c r="AV17" s="22">
        <v>0</v>
      </c>
      <c r="AW17" s="22"/>
      <c r="AX17" s="22">
        <v>0</v>
      </c>
      <c r="AY17" s="22">
        <v>0</v>
      </c>
      <c r="AZ17" s="22">
        <v>0</v>
      </c>
      <c r="BA17" s="22">
        <v>15</v>
      </c>
      <c r="BB17" s="22">
        <v>0</v>
      </c>
      <c r="BC17" s="22">
        <v>0</v>
      </c>
      <c r="BD17" s="22">
        <v>0</v>
      </c>
      <c r="BE17" s="22"/>
      <c r="BF17" s="22">
        <v>0</v>
      </c>
      <c r="BG17" s="22">
        <v>0</v>
      </c>
      <c r="BH17" s="22">
        <v>0</v>
      </c>
      <c r="BI17" s="22">
        <v>0</v>
      </c>
      <c r="BJ17" s="22">
        <v>0</v>
      </c>
      <c r="BK17" s="22">
        <v>0</v>
      </c>
      <c r="BL17" s="22">
        <v>0</v>
      </c>
      <c r="BM17" s="22"/>
      <c r="BN17" s="22">
        <v>0</v>
      </c>
      <c r="BO17" s="22">
        <v>0</v>
      </c>
      <c r="BP17" s="22">
        <v>0</v>
      </c>
      <c r="BQ17" s="22">
        <v>0</v>
      </c>
      <c r="BR17" s="22">
        <v>0</v>
      </c>
      <c r="BS17" s="22">
        <v>0</v>
      </c>
      <c r="BT17" s="22">
        <v>0</v>
      </c>
      <c r="BU17" s="22"/>
      <c r="BV17" s="22">
        <v>0</v>
      </c>
      <c r="BW17" s="22">
        <v>0</v>
      </c>
      <c r="BX17" s="22">
        <v>0</v>
      </c>
      <c r="BY17" s="22">
        <v>0</v>
      </c>
      <c r="BZ17" s="22">
        <v>0</v>
      </c>
      <c r="CA17" s="22">
        <v>0</v>
      </c>
      <c r="CB17" s="22">
        <v>0</v>
      </c>
      <c r="CC17" s="22"/>
      <c r="CD17" s="22">
        <v>0</v>
      </c>
      <c r="CE17" s="22">
        <v>0</v>
      </c>
      <c r="CF17" s="22">
        <v>2</v>
      </c>
      <c r="CG17" s="22">
        <v>0</v>
      </c>
      <c r="CH17" s="22">
        <v>0</v>
      </c>
      <c r="CI17" s="22">
        <v>20</v>
      </c>
      <c r="CJ17" s="22">
        <v>0</v>
      </c>
      <c r="CK17" s="22"/>
      <c r="CL17" s="22">
        <v>0</v>
      </c>
      <c r="CM17" s="22">
        <v>0</v>
      </c>
      <c r="CN17" s="22">
        <v>0</v>
      </c>
      <c r="CO17" s="22">
        <v>0</v>
      </c>
      <c r="CP17" s="22">
        <v>0</v>
      </c>
      <c r="CQ17" s="22">
        <v>0</v>
      </c>
      <c r="CR17" s="22">
        <v>0</v>
      </c>
      <c r="CS17" s="22"/>
      <c r="CT17" s="22">
        <v>0</v>
      </c>
      <c r="CU17" s="22">
        <v>0</v>
      </c>
      <c r="CV17" s="22">
        <v>0</v>
      </c>
      <c r="CW17" s="22">
        <v>0</v>
      </c>
      <c r="CX17" s="22">
        <v>0</v>
      </c>
      <c r="CY17" s="22">
        <v>0</v>
      </c>
      <c r="CZ17" s="22">
        <v>0</v>
      </c>
      <c r="DA17" s="22"/>
      <c r="DB17" s="22" t="s">
        <v>421</v>
      </c>
      <c r="DC17" s="22" t="s">
        <v>437</v>
      </c>
      <c r="DD17" s="22" t="s">
        <v>421</v>
      </c>
      <c r="DE17" s="22" t="s">
        <v>427</v>
      </c>
      <c r="DF17" s="22" t="s">
        <v>421</v>
      </c>
      <c r="DG17" s="22">
        <v>1</v>
      </c>
      <c r="DH17" s="22"/>
      <c r="DI17" s="22" t="s">
        <v>1759</v>
      </c>
      <c r="DJ17" s="22" t="s">
        <v>461</v>
      </c>
      <c r="DK17" s="22" t="s">
        <v>463</v>
      </c>
      <c r="DL17" s="22"/>
      <c r="DM17" s="22" t="s">
        <v>426</v>
      </c>
      <c r="DN17" s="22" t="s">
        <v>427</v>
      </c>
      <c r="DO17" s="22" t="s">
        <v>427</v>
      </c>
      <c r="DP17" s="22" t="s">
        <v>427</v>
      </c>
      <c r="DQ17" s="22" t="s">
        <v>427</v>
      </c>
      <c r="DR17" s="22" t="s">
        <v>427</v>
      </c>
      <c r="DS17" s="22" t="s">
        <v>427</v>
      </c>
      <c r="DT17" s="22"/>
      <c r="DU17" s="22" t="s">
        <v>464</v>
      </c>
      <c r="DV17" s="22" t="s">
        <v>465</v>
      </c>
      <c r="DW17" s="22" t="s">
        <v>429</v>
      </c>
      <c r="DX17" s="22" t="s">
        <v>465</v>
      </c>
      <c r="DY17" s="22" t="s">
        <v>465</v>
      </c>
      <c r="DZ17" s="22" t="s">
        <v>465</v>
      </c>
      <c r="EA17" s="22" t="s">
        <v>429</v>
      </c>
      <c r="EB17" s="22" t="s">
        <v>465</v>
      </c>
      <c r="EC17" s="22"/>
      <c r="ED17" s="22" t="s">
        <v>441</v>
      </c>
      <c r="EE17" s="22"/>
      <c r="EF17" s="22" t="s">
        <v>2315</v>
      </c>
      <c r="EG17" s="22"/>
      <c r="EH17" s="22"/>
      <c r="EI17" s="22">
        <v>0</v>
      </c>
      <c r="EJ17" s="22">
        <v>0</v>
      </c>
      <c r="EK17" s="22"/>
      <c r="EL17" s="22" t="s">
        <v>495</v>
      </c>
      <c r="EM17" s="22" t="s">
        <v>421</v>
      </c>
      <c r="EN17" s="22" t="s">
        <v>421</v>
      </c>
      <c r="EO17" s="22"/>
      <c r="EP17" s="22" t="s">
        <v>2316</v>
      </c>
      <c r="EQ17" s="22" t="s">
        <v>2306</v>
      </c>
      <c r="ER17" s="22">
        <v>35</v>
      </c>
      <c r="EU17">
        <v>2.1902875171481177E-3</v>
      </c>
      <c r="EV17">
        <v>8.8795439884383149E-4</v>
      </c>
      <c r="EY17" s="22">
        <f t="shared" si="0"/>
        <v>22</v>
      </c>
      <c r="EZ17" s="22">
        <f t="shared" si="1"/>
        <v>0</v>
      </c>
      <c r="FA17" s="22" t="str">
        <f t="shared" si="2"/>
        <v>OK</v>
      </c>
    </row>
    <row r="18" spans="2:157" x14ac:dyDescent="0.25">
      <c r="B18" s="22" t="s" vm="53">
        <v>114</v>
      </c>
      <c r="C18" s="22" t="s">
        <v>468</v>
      </c>
      <c r="D18" s="22" t="s">
        <v>446</v>
      </c>
      <c r="E18" s="22" t="s">
        <v>415</v>
      </c>
      <c r="F18" s="22" t="s">
        <v>460</v>
      </c>
      <c r="G18" s="22" t="s">
        <v>417</v>
      </c>
      <c r="H18" s="22" t="s">
        <v>469</v>
      </c>
      <c r="I18" s="22" t="s">
        <v>419</v>
      </c>
      <c r="J18" s="66">
        <v>14724.334175999998</v>
      </c>
      <c r="K18" s="67">
        <v>14724.334175999998</v>
      </c>
      <c r="L18" s="22"/>
      <c r="M18" s="22" t="s">
        <v>420</v>
      </c>
      <c r="N18" s="22"/>
      <c r="O18" s="22">
        <v>0</v>
      </c>
      <c r="P18" s="22">
        <v>0</v>
      </c>
      <c r="Q18" s="22">
        <v>1</v>
      </c>
      <c r="R18" s="22">
        <v>0</v>
      </c>
      <c r="S18" s="22">
        <v>522</v>
      </c>
      <c r="T18" s="22">
        <v>0</v>
      </c>
      <c r="U18" s="22">
        <v>5</v>
      </c>
      <c r="V18" s="22">
        <v>527</v>
      </c>
      <c r="W18" s="22">
        <v>6</v>
      </c>
      <c r="X18" s="22">
        <v>527</v>
      </c>
      <c r="Y18" s="22"/>
      <c r="Z18" s="22">
        <v>50</v>
      </c>
      <c r="AA18" s="22">
        <v>0</v>
      </c>
      <c r="AB18" s="22">
        <v>29</v>
      </c>
      <c r="AC18" s="22">
        <v>47</v>
      </c>
      <c r="AD18" s="22">
        <v>44</v>
      </c>
      <c r="AE18" s="22">
        <v>357</v>
      </c>
      <c r="AF18" s="22">
        <v>0</v>
      </c>
      <c r="AG18" s="22"/>
      <c r="AH18" s="22">
        <v>1</v>
      </c>
      <c r="AI18" s="22">
        <v>0</v>
      </c>
      <c r="AJ18" s="22">
        <v>0</v>
      </c>
      <c r="AK18" s="22">
        <v>0</v>
      </c>
      <c r="AL18" s="22">
        <v>0</v>
      </c>
      <c r="AM18" s="22">
        <v>5</v>
      </c>
      <c r="AN18" s="22">
        <v>0</v>
      </c>
      <c r="AO18" s="22"/>
      <c r="AP18" s="22">
        <v>50</v>
      </c>
      <c r="AQ18" s="22">
        <v>0</v>
      </c>
      <c r="AR18" s="22">
        <v>29</v>
      </c>
      <c r="AS18" s="22">
        <v>47</v>
      </c>
      <c r="AT18" s="22">
        <v>44</v>
      </c>
      <c r="AU18" s="22">
        <v>357</v>
      </c>
      <c r="AV18" s="22">
        <v>0</v>
      </c>
      <c r="AW18" s="22"/>
      <c r="AX18" s="22">
        <v>0</v>
      </c>
      <c r="AY18" s="22">
        <v>0</v>
      </c>
      <c r="AZ18" s="22">
        <v>0</v>
      </c>
      <c r="BA18" s="22">
        <v>0</v>
      </c>
      <c r="BB18" s="22">
        <v>0</v>
      </c>
      <c r="BC18" s="22">
        <v>0</v>
      </c>
      <c r="BD18" s="22">
        <v>0</v>
      </c>
      <c r="BE18" s="22"/>
      <c r="BF18" s="22">
        <v>0</v>
      </c>
      <c r="BG18" s="22">
        <v>0</v>
      </c>
      <c r="BH18" s="22">
        <v>0</v>
      </c>
      <c r="BI18" s="22">
        <v>0</v>
      </c>
      <c r="BJ18" s="22">
        <v>0</v>
      </c>
      <c r="BK18" s="22">
        <v>0</v>
      </c>
      <c r="BL18" s="22">
        <v>0</v>
      </c>
      <c r="BM18" s="22"/>
      <c r="BN18" s="22">
        <v>1</v>
      </c>
      <c r="BO18" s="22">
        <v>0</v>
      </c>
      <c r="BP18" s="22">
        <v>0</v>
      </c>
      <c r="BQ18" s="22">
        <v>0</v>
      </c>
      <c r="BR18" s="22">
        <v>0</v>
      </c>
      <c r="BS18" s="22">
        <v>0</v>
      </c>
      <c r="BT18" s="22">
        <v>0</v>
      </c>
      <c r="BU18" s="22"/>
      <c r="BV18" s="22">
        <v>0</v>
      </c>
      <c r="BW18" s="22">
        <v>0</v>
      </c>
      <c r="BX18" s="22">
        <v>0</v>
      </c>
      <c r="BY18" s="22">
        <v>0</v>
      </c>
      <c r="BZ18" s="22">
        <v>0</v>
      </c>
      <c r="CA18" s="22">
        <v>0</v>
      </c>
      <c r="CB18" s="22">
        <v>0</v>
      </c>
      <c r="CC18" s="22"/>
      <c r="CD18" s="22">
        <v>50</v>
      </c>
      <c r="CE18" s="22">
        <v>0</v>
      </c>
      <c r="CF18" s="22">
        <v>29</v>
      </c>
      <c r="CG18" s="22">
        <v>47</v>
      </c>
      <c r="CH18" s="22">
        <v>44</v>
      </c>
      <c r="CI18" s="22">
        <v>352</v>
      </c>
      <c r="CJ18" s="22">
        <v>0</v>
      </c>
      <c r="CK18" s="22"/>
      <c r="CL18" s="22">
        <v>0</v>
      </c>
      <c r="CM18" s="22">
        <v>0</v>
      </c>
      <c r="CN18" s="22">
        <v>0</v>
      </c>
      <c r="CO18" s="22">
        <v>0</v>
      </c>
      <c r="CP18" s="22">
        <v>0</v>
      </c>
      <c r="CQ18" s="22">
        <v>0</v>
      </c>
      <c r="CR18" s="22">
        <v>0</v>
      </c>
      <c r="CS18" s="22"/>
      <c r="CT18" s="22">
        <v>0</v>
      </c>
      <c r="CU18" s="22">
        <v>0</v>
      </c>
      <c r="CV18" s="22">
        <v>0</v>
      </c>
      <c r="CW18" s="22">
        <v>0</v>
      </c>
      <c r="CX18" s="22">
        <v>0</v>
      </c>
      <c r="CY18" s="22">
        <v>5</v>
      </c>
      <c r="CZ18" s="22">
        <v>0</v>
      </c>
      <c r="DA18" s="22"/>
      <c r="DB18" s="22" t="s">
        <v>421</v>
      </c>
      <c r="DC18" s="22" t="s">
        <v>437</v>
      </c>
      <c r="DD18" s="22" t="s">
        <v>421</v>
      </c>
      <c r="DE18" s="22" t="s">
        <v>421</v>
      </c>
      <c r="DF18" s="22" t="s">
        <v>421</v>
      </c>
      <c r="DG18" s="22">
        <v>0</v>
      </c>
      <c r="DH18" s="22"/>
      <c r="DI18" s="22" t="s">
        <v>1762</v>
      </c>
      <c r="DJ18" s="22" t="s">
        <v>558</v>
      </c>
      <c r="DK18" s="22" t="s">
        <v>1763</v>
      </c>
      <c r="DL18" s="22"/>
      <c r="DM18" s="22" t="s">
        <v>426</v>
      </c>
      <c r="DN18" s="22" t="s">
        <v>427</v>
      </c>
      <c r="DO18" s="22" t="s">
        <v>427</v>
      </c>
      <c r="DP18" s="22" t="s">
        <v>427</v>
      </c>
      <c r="DQ18" s="22" t="s">
        <v>427</v>
      </c>
      <c r="DR18" s="22" t="s">
        <v>427</v>
      </c>
      <c r="DS18" s="22" t="s">
        <v>427</v>
      </c>
      <c r="DT18" s="22"/>
      <c r="DU18" s="22" t="s">
        <v>428</v>
      </c>
      <c r="DV18" s="22" t="s">
        <v>429</v>
      </c>
      <c r="DW18" s="22" t="s">
        <v>429</v>
      </c>
      <c r="DX18" s="22" t="s">
        <v>429</v>
      </c>
      <c r="DY18" s="22" t="s">
        <v>429</v>
      </c>
      <c r="DZ18" s="22" t="s">
        <v>429</v>
      </c>
      <c r="EA18" s="22" t="s">
        <v>429</v>
      </c>
      <c r="EB18" s="22" t="s">
        <v>429</v>
      </c>
      <c r="EC18" s="22"/>
      <c r="ED18" s="22" t="s">
        <v>441</v>
      </c>
      <c r="EE18" s="22"/>
      <c r="EF18" s="22" t="s">
        <v>2317</v>
      </c>
      <c r="EG18" s="22"/>
      <c r="EH18" s="22"/>
      <c r="EI18" s="22">
        <v>0</v>
      </c>
      <c r="EJ18" s="22">
        <v>0</v>
      </c>
      <c r="EK18" s="22"/>
      <c r="EL18" s="22" t="s">
        <v>474</v>
      </c>
      <c r="EM18" s="22" t="s">
        <v>421</v>
      </c>
      <c r="EN18" s="22" t="s">
        <v>421</v>
      </c>
      <c r="EO18" s="22"/>
      <c r="EP18" s="22" t="s">
        <v>2318</v>
      </c>
      <c r="EQ18" s="22" t="s">
        <v>2306</v>
      </c>
      <c r="ER18" s="22">
        <v>35</v>
      </c>
      <c r="EU18">
        <v>8.2658411221599865E-3</v>
      </c>
      <c r="EV18">
        <v>9.4108248070132674E-5</v>
      </c>
      <c r="EY18" s="22">
        <f t="shared" si="0"/>
        <v>527</v>
      </c>
      <c r="EZ18" s="22">
        <f t="shared" si="1"/>
        <v>0</v>
      </c>
      <c r="FA18" s="22" t="str">
        <f t="shared" si="2"/>
        <v>OK</v>
      </c>
    </row>
    <row r="19" spans="2:157" x14ac:dyDescent="0.25">
      <c r="B19" s="22" t="s" vm="59">
        <v>121</v>
      </c>
      <c r="C19" s="22" t="s">
        <v>476</v>
      </c>
      <c r="D19" s="22" t="s">
        <v>446</v>
      </c>
      <c r="E19" s="22" t="s">
        <v>415</v>
      </c>
      <c r="F19" s="22" t="s">
        <v>460</v>
      </c>
      <c r="G19" s="22" t="s">
        <v>417</v>
      </c>
      <c r="H19" s="22" t="s">
        <v>452</v>
      </c>
      <c r="I19" s="22" t="s">
        <v>419</v>
      </c>
      <c r="J19" s="66">
        <v>3883.3666666666668</v>
      </c>
      <c r="K19" s="67">
        <v>3883.3666666666668</v>
      </c>
      <c r="L19" s="22"/>
      <c r="M19" s="22" t="s">
        <v>420</v>
      </c>
      <c r="N19" s="22"/>
      <c r="O19" s="22">
        <v>0</v>
      </c>
      <c r="P19" s="22">
        <v>0</v>
      </c>
      <c r="Q19" s="22">
        <v>0</v>
      </c>
      <c r="R19" s="22">
        <v>0</v>
      </c>
      <c r="S19" s="22">
        <v>94</v>
      </c>
      <c r="T19" s="22">
        <v>0</v>
      </c>
      <c r="U19" s="22">
        <v>0</v>
      </c>
      <c r="V19" s="22">
        <v>94</v>
      </c>
      <c r="W19" s="22">
        <v>0</v>
      </c>
      <c r="X19" s="22">
        <v>94</v>
      </c>
      <c r="Y19" s="22"/>
      <c r="Z19" s="22">
        <v>1</v>
      </c>
      <c r="AA19" s="22">
        <v>0</v>
      </c>
      <c r="AB19" s="22">
        <v>62</v>
      </c>
      <c r="AC19" s="22">
        <v>6</v>
      </c>
      <c r="AD19" s="22">
        <v>3</v>
      </c>
      <c r="AE19" s="22">
        <v>22</v>
      </c>
      <c r="AF19" s="22">
        <v>0</v>
      </c>
      <c r="AG19" s="22"/>
      <c r="AH19" s="22">
        <v>0</v>
      </c>
      <c r="AI19" s="22">
        <v>0</v>
      </c>
      <c r="AJ19" s="22">
        <v>0</v>
      </c>
      <c r="AK19" s="22">
        <v>0</v>
      </c>
      <c r="AL19" s="22">
        <v>0</v>
      </c>
      <c r="AM19" s="22">
        <v>0</v>
      </c>
      <c r="AN19" s="22">
        <v>0</v>
      </c>
      <c r="AO19" s="22"/>
      <c r="AP19" s="22">
        <v>1</v>
      </c>
      <c r="AQ19" s="22">
        <v>0</v>
      </c>
      <c r="AR19" s="22">
        <v>62</v>
      </c>
      <c r="AS19" s="22">
        <v>6</v>
      </c>
      <c r="AT19" s="22">
        <v>3</v>
      </c>
      <c r="AU19" s="22">
        <v>22</v>
      </c>
      <c r="AV19" s="22">
        <v>0</v>
      </c>
      <c r="AW19" s="22"/>
      <c r="AX19" s="22">
        <v>0</v>
      </c>
      <c r="AY19" s="22">
        <v>0</v>
      </c>
      <c r="AZ19" s="22">
        <v>0</v>
      </c>
      <c r="BA19" s="22">
        <v>0</v>
      </c>
      <c r="BB19" s="22">
        <v>0</v>
      </c>
      <c r="BC19" s="22">
        <v>0</v>
      </c>
      <c r="BD19" s="22">
        <v>0</v>
      </c>
      <c r="BE19" s="22"/>
      <c r="BF19" s="22">
        <v>0</v>
      </c>
      <c r="BG19" s="22">
        <v>0</v>
      </c>
      <c r="BH19" s="22">
        <v>0</v>
      </c>
      <c r="BI19" s="22">
        <v>0</v>
      </c>
      <c r="BJ19" s="22">
        <v>0</v>
      </c>
      <c r="BK19" s="22">
        <v>0</v>
      </c>
      <c r="BL19" s="22">
        <v>0</v>
      </c>
      <c r="BM19" s="22"/>
      <c r="BN19" s="22">
        <v>0</v>
      </c>
      <c r="BO19" s="22">
        <v>0</v>
      </c>
      <c r="BP19" s="22">
        <v>0</v>
      </c>
      <c r="BQ19" s="22">
        <v>0</v>
      </c>
      <c r="BR19" s="22">
        <v>0</v>
      </c>
      <c r="BS19" s="22">
        <v>0</v>
      </c>
      <c r="BT19" s="22">
        <v>0</v>
      </c>
      <c r="BU19" s="22"/>
      <c r="BV19" s="22">
        <v>0</v>
      </c>
      <c r="BW19" s="22">
        <v>0</v>
      </c>
      <c r="BX19" s="22">
        <v>0</v>
      </c>
      <c r="BY19" s="22">
        <v>0</v>
      </c>
      <c r="BZ19" s="22">
        <v>0</v>
      </c>
      <c r="CA19" s="22">
        <v>0</v>
      </c>
      <c r="CB19" s="22">
        <v>0</v>
      </c>
      <c r="CC19" s="22"/>
      <c r="CD19" s="22">
        <v>1</v>
      </c>
      <c r="CE19" s="22">
        <v>0</v>
      </c>
      <c r="CF19" s="22">
        <v>62</v>
      </c>
      <c r="CG19" s="22">
        <v>6</v>
      </c>
      <c r="CH19" s="22">
        <v>3</v>
      </c>
      <c r="CI19" s="22">
        <v>22</v>
      </c>
      <c r="CJ19" s="22">
        <v>0</v>
      </c>
      <c r="CK19" s="22"/>
      <c r="CL19" s="22">
        <v>0</v>
      </c>
      <c r="CM19" s="22">
        <v>0</v>
      </c>
      <c r="CN19" s="22">
        <v>0</v>
      </c>
      <c r="CO19" s="22">
        <v>0</v>
      </c>
      <c r="CP19" s="22">
        <v>0</v>
      </c>
      <c r="CQ19" s="22">
        <v>0</v>
      </c>
      <c r="CR19" s="22">
        <v>0</v>
      </c>
      <c r="CS19" s="22"/>
      <c r="CT19" s="22">
        <v>0</v>
      </c>
      <c r="CU19" s="22">
        <v>0</v>
      </c>
      <c r="CV19" s="22">
        <v>0</v>
      </c>
      <c r="CW19" s="22">
        <v>0</v>
      </c>
      <c r="CX19" s="22">
        <v>0</v>
      </c>
      <c r="CY19" s="22">
        <v>0</v>
      </c>
      <c r="CZ19" s="22">
        <v>0</v>
      </c>
      <c r="DA19" s="22"/>
      <c r="DB19" s="22" t="s">
        <v>421</v>
      </c>
      <c r="DC19" s="22" t="s">
        <v>422</v>
      </c>
      <c r="DD19" s="22" t="s">
        <v>421</v>
      </c>
      <c r="DE19" s="22" t="s">
        <v>421</v>
      </c>
      <c r="DF19" s="22" t="s">
        <v>421</v>
      </c>
      <c r="DG19" s="22">
        <v>0</v>
      </c>
      <c r="DH19" s="22"/>
      <c r="DI19" s="22" t="s">
        <v>477</v>
      </c>
      <c r="DJ19" s="22" t="s">
        <v>478</v>
      </c>
      <c r="DK19" s="22" t="s">
        <v>479</v>
      </c>
      <c r="DL19" s="22"/>
      <c r="DM19" s="22" t="s">
        <v>426</v>
      </c>
      <c r="DN19" s="22" t="s">
        <v>427</v>
      </c>
      <c r="DO19" s="22" t="s">
        <v>427</v>
      </c>
      <c r="DP19" s="22" t="s">
        <v>427</v>
      </c>
      <c r="DQ19" s="22" t="s">
        <v>427</v>
      </c>
      <c r="DR19" s="22" t="s">
        <v>427</v>
      </c>
      <c r="DS19" s="22" t="s">
        <v>427</v>
      </c>
      <c r="DT19" s="22"/>
      <c r="DU19" s="22" t="s">
        <v>428</v>
      </c>
      <c r="DV19" s="22" t="s">
        <v>429</v>
      </c>
      <c r="DW19" s="22" t="s">
        <v>429</v>
      </c>
      <c r="DX19" s="22" t="s">
        <v>429</v>
      </c>
      <c r="DY19" s="22" t="s">
        <v>429</v>
      </c>
      <c r="DZ19" s="22" t="s">
        <v>429</v>
      </c>
      <c r="EA19" s="22" t="s">
        <v>429</v>
      </c>
      <c r="EB19" s="22" t="s">
        <v>465</v>
      </c>
      <c r="EC19" s="22"/>
      <c r="ED19" s="22" t="s">
        <v>480</v>
      </c>
      <c r="EE19" s="22"/>
      <c r="EF19" s="22" t="s">
        <v>481</v>
      </c>
      <c r="EG19" s="22"/>
      <c r="EH19" s="22"/>
      <c r="EI19" s="22">
        <v>0</v>
      </c>
      <c r="EJ19" s="22">
        <v>0</v>
      </c>
      <c r="EK19" s="22"/>
      <c r="EL19" s="22" t="s">
        <v>474</v>
      </c>
      <c r="EM19" s="22" t="s">
        <v>421</v>
      </c>
      <c r="EN19" s="22" t="s">
        <v>421</v>
      </c>
      <c r="EO19" s="22"/>
      <c r="EP19" s="22" t="s">
        <v>2319</v>
      </c>
      <c r="EQ19" s="22" t="s">
        <v>2306</v>
      </c>
      <c r="ER19" s="22">
        <v>35</v>
      </c>
      <c r="EU19">
        <v>5.5902542283087185E-3</v>
      </c>
      <c r="EV19">
        <v>0</v>
      </c>
      <c r="EY19" s="22">
        <f t="shared" si="0"/>
        <v>94</v>
      </c>
      <c r="EZ19" s="22">
        <f t="shared" si="1"/>
        <v>0</v>
      </c>
      <c r="FA19" s="22" t="str">
        <f t="shared" si="2"/>
        <v>OK</v>
      </c>
    </row>
    <row r="20" spans="2:157" x14ac:dyDescent="0.25">
      <c r="B20" s="22" t="s" vm="69">
        <v>132</v>
      </c>
      <c r="C20" s="22" t="s">
        <v>483</v>
      </c>
      <c r="D20" s="22" t="s">
        <v>446</v>
      </c>
      <c r="E20" s="22" t="s">
        <v>415</v>
      </c>
      <c r="F20" s="22" t="s">
        <v>484</v>
      </c>
      <c r="G20" s="22" t="s">
        <v>417</v>
      </c>
      <c r="H20" s="22" t="s">
        <v>469</v>
      </c>
      <c r="I20" s="22" t="s">
        <v>426</v>
      </c>
      <c r="J20" s="66">
        <v>9181.8616666666658</v>
      </c>
      <c r="K20" s="67">
        <v>9181.8616666666658</v>
      </c>
      <c r="L20" s="22"/>
      <c r="M20" s="22" t="s">
        <v>420</v>
      </c>
      <c r="N20" s="22"/>
      <c r="O20" s="22">
        <v>4</v>
      </c>
      <c r="P20" s="22">
        <v>200</v>
      </c>
      <c r="Q20" s="22">
        <v>246</v>
      </c>
      <c r="R20" s="22">
        <v>243</v>
      </c>
      <c r="S20" s="22">
        <v>872</v>
      </c>
      <c r="T20" s="22">
        <v>37</v>
      </c>
      <c r="U20" s="22">
        <v>34</v>
      </c>
      <c r="V20" s="22">
        <v>1110</v>
      </c>
      <c r="W20" s="22">
        <v>321</v>
      </c>
      <c r="X20" s="22">
        <v>1186</v>
      </c>
      <c r="Y20" s="22"/>
      <c r="Z20" s="22">
        <v>342</v>
      </c>
      <c r="AA20" s="22">
        <v>20</v>
      </c>
      <c r="AB20" s="22">
        <v>481</v>
      </c>
      <c r="AC20" s="22">
        <v>158</v>
      </c>
      <c r="AD20" s="22">
        <v>59</v>
      </c>
      <c r="AE20" s="22">
        <v>50</v>
      </c>
      <c r="AF20" s="22">
        <v>0</v>
      </c>
      <c r="AG20" s="22"/>
      <c r="AH20" s="22">
        <v>124</v>
      </c>
      <c r="AI20" s="22">
        <v>31</v>
      </c>
      <c r="AJ20" s="22">
        <v>0</v>
      </c>
      <c r="AK20" s="22">
        <v>0</v>
      </c>
      <c r="AL20" s="22">
        <v>0</v>
      </c>
      <c r="AM20" s="22">
        <v>166</v>
      </c>
      <c r="AN20" s="22">
        <v>0</v>
      </c>
      <c r="AO20" s="22"/>
      <c r="AP20" s="22">
        <v>192</v>
      </c>
      <c r="AQ20" s="22">
        <v>0</v>
      </c>
      <c r="AR20" s="22">
        <v>486</v>
      </c>
      <c r="AS20" s="22">
        <v>321</v>
      </c>
      <c r="AT20" s="22">
        <v>90</v>
      </c>
      <c r="AU20" s="22">
        <v>97</v>
      </c>
      <c r="AV20" s="22">
        <v>0</v>
      </c>
      <c r="AW20" s="22"/>
      <c r="AX20" s="22">
        <v>1</v>
      </c>
      <c r="AY20" s="22">
        <v>3</v>
      </c>
      <c r="AZ20" s="22">
        <v>0</v>
      </c>
      <c r="BA20" s="22">
        <v>0</v>
      </c>
      <c r="BB20" s="22">
        <v>0</v>
      </c>
      <c r="BC20" s="22">
        <v>0</v>
      </c>
      <c r="BD20" s="22">
        <v>0</v>
      </c>
      <c r="BE20" s="22"/>
      <c r="BF20" s="22">
        <v>170</v>
      </c>
      <c r="BG20" s="22">
        <v>17</v>
      </c>
      <c r="BH20" s="22">
        <v>0</v>
      </c>
      <c r="BI20" s="22">
        <v>13</v>
      </c>
      <c r="BJ20" s="22">
        <v>0</v>
      </c>
      <c r="BK20" s="22">
        <v>0</v>
      </c>
      <c r="BL20" s="22">
        <v>0</v>
      </c>
      <c r="BM20" s="22"/>
      <c r="BN20" s="22">
        <v>99</v>
      </c>
      <c r="BO20" s="22">
        <v>28</v>
      </c>
      <c r="BP20" s="22">
        <v>0</v>
      </c>
      <c r="BQ20" s="22">
        <v>0</v>
      </c>
      <c r="BR20" s="22">
        <v>0</v>
      </c>
      <c r="BS20" s="22">
        <v>119</v>
      </c>
      <c r="BT20" s="22">
        <v>0</v>
      </c>
      <c r="BU20" s="22"/>
      <c r="BV20" s="22">
        <v>16</v>
      </c>
      <c r="BW20" s="22">
        <v>0</v>
      </c>
      <c r="BX20" s="22">
        <v>5</v>
      </c>
      <c r="BY20" s="22">
        <v>176</v>
      </c>
      <c r="BZ20" s="22">
        <v>31</v>
      </c>
      <c r="CA20" s="22">
        <v>15</v>
      </c>
      <c r="CB20" s="22">
        <v>0</v>
      </c>
      <c r="CC20" s="22"/>
      <c r="CD20" s="22">
        <v>152</v>
      </c>
      <c r="CE20" s="22">
        <v>0</v>
      </c>
      <c r="CF20" s="22">
        <v>481</v>
      </c>
      <c r="CG20" s="22">
        <v>145</v>
      </c>
      <c r="CH20" s="22">
        <v>59</v>
      </c>
      <c r="CI20" s="22">
        <v>35</v>
      </c>
      <c r="CJ20" s="22">
        <v>0</v>
      </c>
      <c r="CK20" s="22"/>
      <c r="CL20" s="22">
        <v>5</v>
      </c>
      <c r="CM20" s="22">
        <v>0</v>
      </c>
      <c r="CN20" s="22">
        <v>0</v>
      </c>
      <c r="CO20" s="22">
        <v>0</v>
      </c>
      <c r="CP20" s="22">
        <v>0</v>
      </c>
      <c r="CQ20" s="22">
        <v>32</v>
      </c>
      <c r="CR20" s="22">
        <v>0</v>
      </c>
      <c r="CS20" s="22"/>
      <c r="CT20" s="22">
        <v>19</v>
      </c>
      <c r="CU20" s="22">
        <v>0</v>
      </c>
      <c r="CV20" s="22">
        <v>0</v>
      </c>
      <c r="CW20" s="22">
        <v>0</v>
      </c>
      <c r="CX20" s="22">
        <v>0</v>
      </c>
      <c r="CY20" s="22">
        <v>15</v>
      </c>
      <c r="CZ20" s="22">
        <v>0</v>
      </c>
      <c r="DA20" s="22"/>
      <c r="DB20" s="22" t="s">
        <v>421</v>
      </c>
      <c r="DC20" s="22" t="s">
        <v>437</v>
      </c>
      <c r="DD20" s="22" t="s">
        <v>421</v>
      </c>
      <c r="DE20" s="22" t="s">
        <v>421</v>
      </c>
      <c r="DF20" s="22" t="s">
        <v>421</v>
      </c>
      <c r="DG20" s="22">
        <v>0</v>
      </c>
      <c r="DH20" s="22"/>
      <c r="DI20" s="22" t="s">
        <v>2320</v>
      </c>
      <c r="DJ20" s="22" t="s">
        <v>2310</v>
      </c>
      <c r="DK20" s="22" t="s">
        <v>2321</v>
      </c>
      <c r="DL20" s="22"/>
      <c r="DM20" s="22" t="s">
        <v>426</v>
      </c>
      <c r="DN20" s="22" t="s">
        <v>427</v>
      </c>
      <c r="DO20" s="22" t="s">
        <v>427</v>
      </c>
      <c r="DP20" s="22" t="s">
        <v>427</v>
      </c>
      <c r="DQ20" s="22" t="s">
        <v>427</v>
      </c>
      <c r="DR20" s="22" t="s">
        <v>427</v>
      </c>
      <c r="DS20" s="22" t="s">
        <v>427</v>
      </c>
      <c r="DT20" s="22"/>
      <c r="DU20" s="22" t="s">
        <v>428</v>
      </c>
      <c r="DV20" s="22" t="s">
        <v>429</v>
      </c>
      <c r="DW20" s="22" t="s">
        <v>429</v>
      </c>
      <c r="DX20" s="22" t="s">
        <v>429</v>
      </c>
      <c r="DY20" s="22" t="s">
        <v>429</v>
      </c>
      <c r="DZ20" s="22" t="s">
        <v>429</v>
      </c>
      <c r="EA20" s="22" t="s">
        <v>429</v>
      </c>
      <c r="EB20" s="22" t="s">
        <v>429</v>
      </c>
      <c r="EC20" s="22"/>
      <c r="ED20" s="22" t="s">
        <v>441</v>
      </c>
      <c r="EE20" s="22"/>
      <c r="EF20" s="22" t="s">
        <v>426</v>
      </c>
      <c r="EG20" s="22"/>
      <c r="EH20" s="22"/>
      <c r="EI20" s="22">
        <v>0</v>
      </c>
      <c r="EJ20" s="22">
        <v>0</v>
      </c>
      <c r="EK20" s="22"/>
      <c r="EL20" s="22" t="s">
        <v>443</v>
      </c>
      <c r="EM20" s="22" t="s">
        <v>421</v>
      </c>
      <c r="EN20" s="22" t="s">
        <v>421</v>
      </c>
      <c r="EO20" s="22"/>
      <c r="EP20" s="22" t="s">
        <v>2322</v>
      </c>
      <c r="EQ20" s="22" t="s">
        <v>2306</v>
      </c>
      <c r="ER20" s="22">
        <v>35</v>
      </c>
      <c r="EU20">
        <v>2.7919287892521072E-2</v>
      </c>
      <c r="EV20">
        <v>8.0739562283777145E-3</v>
      </c>
      <c r="EY20" s="22">
        <f t="shared" si="0"/>
        <v>1186</v>
      </c>
      <c r="EZ20" s="22">
        <f t="shared" si="1"/>
        <v>0</v>
      </c>
      <c r="FA20" s="22" t="str">
        <f t="shared" si="2"/>
        <v>OK</v>
      </c>
    </row>
    <row r="21" spans="2:157" x14ac:dyDescent="0.25">
      <c r="B21" s="22" t="s" vm="70">
        <v>133</v>
      </c>
      <c r="C21" s="22" t="s">
        <v>489</v>
      </c>
      <c r="D21" s="22" t="s">
        <v>446</v>
      </c>
      <c r="E21" s="22" t="s">
        <v>415</v>
      </c>
      <c r="F21" s="22" t="s">
        <v>416</v>
      </c>
      <c r="G21" s="22" t="s">
        <v>417</v>
      </c>
      <c r="H21" s="22" t="s">
        <v>490</v>
      </c>
      <c r="I21" s="22" t="s">
        <v>419</v>
      </c>
      <c r="J21" s="66">
        <v>2760.3333916666666</v>
      </c>
      <c r="K21" s="67">
        <v>2760.3333916666666</v>
      </c>
      <c r="L21" s="22"/>
      <c r="M21" s="22" t="s">
        <v>420</v>
      </c>
      <c r="N21" s="22"/>
      <c r="O21" s="22">
        <v>0</v>
      </c>
      <c r="P21" s="22">
        <v>0</v>
      </c>
      <c r="Q21" s="22">
        <v>0</v>
      </c>
      <c r="R21" s="22">
        <v>12</v>
      </c>
      <c r="S21" s="22">
        <v>95</v>
      </c>
      <c r="T21" s="22">
        <v>0</v>
      </c>
      <c r="U21" s="22">
        <v>40</v>
      </c>
      <c r="V21" s="22">
        <v>135</v>
      </c>
      <c r="W21" s="22">
        <v>40</v>
      </c>
      <c r="X21" s="22">
        <v>147</v>
      </c>
      <c r="Y21" s="22"/>
      <c r="Z21" s="22">
        <v>8</v>
      </c>
      <c r="AA21" s="22">
        <v>0</v>
      </c>
      <c r="AB21" s="22">
        <v>77</v>
      </c>
      <c r="AC21" s="22">
        <v>16</v>
      </c>
      <c r="AD21" s="22">
        <v>0</v>
      </c>
      <c r="AE21" s="22">
        <v>34</v>
      </c>
      <c r="AF21" s="22">
        <v>0</v>
      </c>
      <c r="AG21" s="22"/>
      <c r="AH21" s="22">
        <v>0</v>
      </c>
      <c r="AI21" s="22">
        <v>0</v>
      </c>
      <c r="AJ21" s="22">
        <v>35</v>
      </c>
      <c r="AK21" s="22">
        <v>0</v>
      </c>
      <c r="AL21" s="22">
        <v>0</v>
      </c>
      <c r="AM21" s="22">
        <v>5</v>
      </c>
      <c r="AN21" s="22">
        <v>0</v>
      </c>
      <c r="AO21" s="22"/>
      <c r="AP21" s="22">
        <v>20</v>
      </c>
      <c r="AQ21" s="22">
        <v>0</v>
      </c>
      <c r="AR21" s="22">
        <v>77</v>
      </c>
      <c r="AS21" s="22">
        <v>16</v>
      </c>
      <c r="AT21" s="22">
        <v>0</v>
      </c>
      <c r="AU21" s="22">
        <v>34</v>
      </c>
      <c r="AV21" s="22">
        <v>0</v>
      </c>
      <c r="AW21" s="22"/>
      <c r="AX21" s="22">
        <v>0</v>
      </c>
      <c r="AY21" s="22">
        <v>0</v>
      </c>
      <c r="AZ21" s="22">
        <v>0</v>
      </c>
      <c r="BA21" s="22">
        <v>0</v>
      </c>
      <c r="BB21" s="22">
        <v>0</v>
      </c>
      <c r="BC21" s="22">
        <v>0</v>
      </c>
      <c r="BD21" s="22">
        <v>0</v>
      </c>
      <c r="BE21" s="22"/>
      <c r="BF21" s="22">
        <v>0</v>
      </c>
      <c r="BG21" s="22">
        <v>0</v>
      </c>
      <c r="BH21" s="22">
        <v>0</v>
      </c>
      <c r="BI21" s="22">
        <v>0</v>
      </c>
      <c r="BJ21" s="22">
        <v>0</v>
      </c>
      <c r="BK21" s="22">
        <v>0</v>
      </c>
      <c r="BL21" s="22">
        <v>0</v>
      </c>
      <c r="BM21" s="22"/>
      <c r="BN21" s="22">
        <v>0</v>
      </c>
      <c r="BO21" s="22">
        <v>0</v>
      </c>
      <c r="BP21" s="22">
        <v>0</v>
      </c>
      <c r="BQ21" s="22">
        <v>0</v>
      </c>
      <c r="BR21" s="22">
        <v>0</v>
      </c>
      <c r="BS21" s="22">
        <v>0</v>
      </c>
      <c r="BT21" s="22">
        <v>0</v>
      </c>
      <c r="BU21" s="22"/>
      <c r="BV21" s="22">
        <v>12</v>
      </c>
      <c r="BW21" s="22">
        <v>0</v>
      </c>
      <c r="BX21" s="22">
        <v>0</v>
      </c>
      <c r="BY21" s="22">
        <v>0</v>
      </c>
      <c r="BZ21" s="22">
        <v>0</v>
      </c>
      <c r="CA21" s="22">
        <v>0</v>
      </c>
      <c r="CB21" s="22">
        <v>0</v>
      </c>
      <c r="CC21" s="22"/>
      <c r="CD21" s="22">
        <v>8</v>
      </c>
      <c r="CE21" s="22">
        <v>0</v>
      </c>
      <c r="CF21" s="22">
        <v>42</v>
      </c>
      <c r="CG21" s="22">
        <v>16</v>
      </c>
      <c r="CH21" s="22">
        <v>0</v>
      </c>
      <c r="CI21" s="22">
        <v>29</v>
      </c>
      <c r="CJ21" s="22">
        <v>0</v>
      </c>
      <c r="CK21" s="22"/>
      <c r="CL21" s="22">
        <v>0</v>
      </c>
      <c r="CM21" s="22">
        <v>0</v>
      </c>
      <c r="CN21" s="22">
        <v>0</v>
      </c>
      <c r="CO21" s="22">
        <v>0</v>
      </c>
      <c r="CP21" s="22">
        <v>0</v>
      </c>
      <c r="CQ21" s="22">
        <v>0</v>
      </c>
      <c r="CR21" s="22">
        <v>0</v>
      </c>
      <c r="CS21" s="22"/>
      <c r="CT21" s="22">
        <v>0</v>
      </c>
      <c r="CU21" s="22">
        <v>0</v>
      </c>
      <c r="CV21" s="22">
        <v>35</v>
      </c>
      <c r="CW21" s="22">
        <v>0</v>
      </c>
      <c r="CX21" s="22">
        <v>0</v>
      </c>
      <c r="CY21" s="22">
        <v>5</v>
      </c>
      <c r="CZ21" s="22">
        <v>0</v>
      </c>
      <c r="DA21" s="22"/>
      <c r="DB21" s="22" t="s">
        <v>421</v>
      </c>
      <c r="DC21" s="22" t="s">
        <v>437</v>
      </c>
      <c r="DD21" s="22" t="s">
        <v>421</v>
      </c>
      <c r="DE21" s="22" t="s">
        <v>421</v>
      </c>
      <c r="DF21" s="22" t="s">
        <v>421</v>
      </c>
      <c r="DG21" s="22">
        <v>0</v>
      </c>
      <c r="DH21" s="22"/>
      <c r="DI21" s="22" t="s">
        <v>2323</v>
      </c>
      <c r="DJ21" s="22" t="s">
        <v>626</v>
      </c>
      <c r="DK21" s="22" t="s">
        <v>2324</v>
      </c>
      <c r="DL21" s="22"/>
      <c r="DM21" s="22" t="s">
        <v>426</v>
      </c>
      <c r="DN21" s="22" t="s">
        <v>427</v>
      </c>
      <c r="DO21" s="22" t="s">
        <v>427</v>
      </c>
      <c r="DP21" s="22" t="s">
        <v>427</v>
      </c>
      <c r="DQ21" s="22" t="s">
        <v>427</v>
      </c>
      <c r="DR21" s="22" t="s">
        <v>427</v>
      </c>
      <c r="DS21" s="22" t="s">
        <v>427</v>
      </c>
      <c r="DT21" s="22"/>
      <c r="DU21" s="22" t="s">
        <v>464</v>
      </c>
      <c r="DV21" s="22" t="s">
        <v>465</v>
      </c>
      <c r="DW21" s="22" t="s">
        <v>429</v>
      </c>
      <c r="DX21" s="22" t="s">
        <v>465</v>
      </c>
      <c r="DY21" s="22" t="s">
        <v>465</v>
      </c>
      <c r="DZ21" s="22" t="s">
        <v>465</v>
      </c>
      <c r="EA21" s="22" t="s">
        <v>429</v>
      </c>
      <c r="EB21" s="22" t="s">
        <v>429</v>
      </c>
      <c r="EC21" s="22"/>
      <c r="ED21" s="22" t="s">
        <v>430</v>
      </c>
      <c r="EE21" s="22"/>
      <c r="EF21" s="22" t="s">
        <v>2325</v>
      </c>
      <c r="EG21" s="22"/>
      <c r="EH21" s="22"/>
      <c r="EI21" s="22">
        <v>0</v>
      </c>
      <c r="EJ21" s="22">
        <v>0</v>
      </c>
      <c r="EK21" s="22"/>
      <c r="EL21" s="22" t="s">
        <v>495</v>
      </c>
      <c r="EM21" s="22" t="s">
        <v>421</v>
      </c>
      <c r="EN21" s="22" t="s">
        <v>421</v>
      </c>
      <c r="EO21" s="22"/>
      <c r="EP21" s="22" t="s">
        <v>2326</v>
      </c>
      <c r="EQ21" s="22" t="s">
        <v>2306</v>
      </c>
      <c r="ER21" s="22">
        <v>35</v>
      </c>
      <c r="EU21">
        <v>1.1294950527871649E-2</v>
      </c>
      <c r="EV21">
        <v>3.3466520082582668E-3</v>
      </c>
      <c r="EY21" s="22">
        <f t="shared" si="0"/>
        <v>147</v>
      </c>
      <c r="EZ21" s="22">
        <f t="shared" si="1"/>
        <v>0</v>
      </c>
      <c r="FA21" s="22" t="str">
        <f t="shared" si="2"/>
        <v>OK</v>
      </c>
    </row>
    <row r="22" spans="2:157" x14ac:dyDescent="0.25">
      <c r="B22" s="22" t="s" vm="85">
        <v>155</v>
      </c>
      <c r="C22" s="22" t="s">
        <v>497</v>
      </c>
      <c r="D22" s="22" t="s">
        <v>459</v>
      </c>
      <c r="E22" s="22" t="s">
        <v>415</v>
      </c>
      <c r="F22" s="22" t="s">
        <v>416</v>
      </c>
      <c r="G22" s="22" t="s">
        <v>417</v>
      </c>
      <c r="H22" s="22" t="s">
        <v>418</v>
      </c>
      <c r="I22" s="22" t="s">
        <v>419</v>
      </c>
      <c r="J22" s="66">
        <v>2132.8933333333334</v>
      </c>
      <c r="K22" s="67">
        <v>2132.8933333333334</v>
      </c>
      <c r="L22" s="22"/>
      <c r="M22" s="22" t="s">
        <v>420</v>
      </c>
      <c r="N22" s="22"/>
      <c r="O22" s="22">
        <v>0</v>
      </c>
      <c r="P22" s="22">
        <v>140</v>
      </c>
      <c r="Q22" s="22">
        <v>0</v>
      </c>
      <c r="R22" s="22">
        <v>0</v>
      </c>
      <c r="S22" s="22">
        <v>0</v>
      </c>
      <c r="T22" s="22">
        <v>0</v>
      </c>
      <c r="U22" s="22">
        <v>0</v>
      </c>
      <c r="V22" s="22">
        <v>140</v>
      </c>
      <c r="W22" s="22">
        <v>0</v>
      </c>
      <c r="X22" s="22">
        <v>0</v>
      </c>
      <c r="Y22" s="22"/>
      <c r="Z22" s="22">
        <v>2</v>
      </c>
      <c r="AA22" s="22">
        <v>0</v>
      </c>
      <c r="AB22" s="22">
        <v>36</v>
      </c>
      <c r="AC22" s="22">
        <v>0</v>
      </c>
      <c r="AD22" s="22">
        <v>0</v>
      </c>
      <c r="AE22" s="22">
        <v>102</v>
      </c>
      <c r="AF22" s="22">
        <v>0</v>
      </c>
      <c r="AG22" s="22"/>
      <c r="AH22" s="22">
        <v>0</v>
      </c>
      <c r="AI22" s="22">
        <v>0</v>
      </c>
      <c r="AJ22" s="22">
        <v>0</v>
      </c>
      <c r="AK22" s="22">
        <v>0</v>
      </c>
      <c r="AL22" s="22">
        <v>0</v>
      </c>
      <c r="AM22" s="22">
        <v>0</v>
      </c>
      <c r="AN22" s="22">
        <v>0</v>
      </c>
      <c r="AO22" s="22"/>
      <c r="AP22" s="22">
        <v>0</v>
      </c>
      <c r="AQ22" s="22">
        <v>0</v>
      </c>
      <c r="AR22" s="22">
        <v>0</v>
      </c>
      <c r="AS22" s="22">
        <v>0</v>
      </c>
      <c r="AT22" s="22">
        <v>0</v>
      </c>
      <c r="AU22" s="22">
        <v>0</v>
      </c>
      <c r="AV22" s="22">
        <v>0</v>
      </c>
      <c r="AW22" s="22"/>
      <c r="AX22" s="22">
        <v>0</v>
      </c>
      <c r="AY22" s="22">
        <v>0</v>
      </c>
      <c r="AZ22" s="22">
        <v>0</v>
      </c>
      <c r="BA22" s="22">
        <v>0</v>
      </c>
      <c r="BB22" s="22">
        <v>0</v>
      </c>
      <c r="BC22" s="22">
        <v>0</v>
      </c>
      <c r="BD22" s="22">
        <v>0</v>
      </c>
      <c r="BE22" s="22"/>
      <c r="BF22" s="22">
        <v>2</v>
      </c>
      <c r="BG22" s="22">
        <v>0</v>
      </c>
      <c r="BH22" s="22">
        <v>36</v>
      </c>
      <c r="BI22" s="22">
        <v>0</v>
      </c>
      <c r="BJ22" s="22">
        <v>0</v>
      </c>
      <c r="BK22" s="22">
        <v>102</v>
      </c>
      <c r="BL22" s="22">
        <v>0</v>
      </c>
      <c r="BM22" s="22"/>
      <c r="BN22" s="22">
        <v>0</v>
      </c>
      <c r="BO22" s="22">
        <v>0</v>
      </c>
      <c r="BP22" s="22">
        <v>0</v>
      </c>
      <c r="BQ22" s="22">
        <v>0</v>
      </c>
      <c r="BR22" s="22">
        <v>0</v>
      </c>
      <c r="BS22" s="22">
        <v>0</v>
      </c>
      <c r="BT22" s="22">
        <v>0</v>
      </c>
      <c r="BU22" s="22"/>
      <c r="BV22" s="22">
        <v>0</v>
      </c>
      <c r="BW22" s="22">
        <v>0</v>
      </c>
      <c r="BX22" s="22">
        <v>0</v>
      </c>
      <c r="BY22" s="22">
        <v>0</v>
      </c>
      <c r="BZ22" s="22">
        <v>0</v>
      </c>
      <c r="CA22" s="22">
        <v>0</v>
      </c>
      <c r="CB22" s="22">
        <v>0</v>
      </c>
      <c r="CC22" s="22"/>
      <c r="CD22" s="22">
        <v>0</v>
      </c>
      <c r="CE22" s="22">
        <v>0</v>
      </c>
      <c r="CF22" s="22">
        <v>0</v>
      </c>
      <c r="CG22" s="22">
        <v>0</v>
      </c>
      <c r="CH22" s="22">
        <v>0</v>
      </c>
      <c r="CI22" s="22">
        <v>0</v>
      </c>
      <c r="CJ22" s="22">
        <v>0</v>
      </c>
      <c r="CK22" s="22"/>
      <c r="CL22" s="22">
        <v>0</v>
      </c>
      <c r="CM22" s="22">
        <v>0</v>
      </c>
      <c r="CN22" s="22">
        <v>0</v>
      </c>
      <c r="CO22" s="22">
        <v>0</v>
      </c>
      <c r="CP22" s="22">
        <v>0</v>
      </c>
      <c r="CQ22" s="22">
        <v>0</v>
      </c>
      <c r="CR22" s="22">
        <v>0</v>
      </c>
      <c r="CS22" s="22"/>
      <c r="CT22" s="22">
        <v>0</v>
      </c>
      <c r="CU22" s="22">
        <v>0</v>
      </c>
      <c r="CV22" s="22">
        <v>0</v>
      </c>
      <c r="CW22" s="22">
        <v>0</v>
      </c>
      <c r="CX22" s="22">
        <v>0</v>
      </c>
      <c r="CY22" s="22">
        <v>0</v>
      </c>
      <c r="CZ22" s="22">
        <v>0</v>
      </c>
      <c r="DA22" s="22"/>
      <c r="DB22" s="22" t="s">
        <v>421</v>
      </c>
      <c r="DC22" s="22" t="s">
        <v>422</v>
      </c>
      <c r="DD22" s="22" t="s">
        <v>421</v>
      </c>
      <c r="DE22" s="22" t="s">
        <v>427</v>
      </c>
      <c r="DF22" s="22" t="s">
        <v>421</v>
      </c>
      <c r="DG22" s="22">
        <v>1</v>
      </c>
      <c r="DH22" s="22"/>
      <c r="DI22" s="22" t="s">
        <v>2327</v>
      </c>
      <c r="DJ22" s="22" t="s">
        <v>2328</v>
      </c>
      <c r="DK22" s="22" t="s">
        <v>500</v>
      </c>
      <c r="DL22" s="22"/>
      <c r="DM22" s="22" t="s">
        <v>426</v>
      </c>
      <c r="DN22" s="22" t="s">
        <v>427</v>
      </c>
      <c r="DO22" s="22" t="s">
        <v>427</v>
      </c>
      <c r="DP22" s="22" t="s">
        <v>427</v>
      </c>
      <c r="DQ22" s="22" t="s">
        <v>427</v>
      </c>
      <c r="DR22" s="22" t="s">
        <v>427</v>
      </c>
      <c r="DS22" s="22" t="s">
        <v>427</v>
      </c>
      <c r="DT22" s="22"/>
      <c r="DU22" s="22" t="s">
        <v>628</v>
      </c>
      <c r="DV22" s="22" t="s">
        <v>545</v>
      </c>
      <c r="DW22" s="22" t="s">
        <v>545</v>
      </c>
      <c r="DX22" s="22" t="s">
        <v>545</v>
      </c>
      <c r="DY22" s="22" t="s">
        <v>545</v>
      </c>
      <c r="DZ22" s="22" t="s">
        <v>545</v>
      </c>
      <c r="EA22" s="22" t="s">
        <v>545</v>
      </c>
      <c r="EB22" s="22" t="s">
        <v>545</v>
      </c>
      <c r="EC22" s="22"/>
      <c r="ED22" s="22" t="s">
        <v>480</v>
      </c>
      <c r="EE22" s="22"/>
      <c r="EF22" s="22" t="s">
        <v>426</v>
      </c>
      <c r="EG22" s="22"/>
      <c r="EH22" s="22"/>
      <c r="EI22" s="22">
        <v>0</v>
      </c>
      <c r="EJ22" s="22">
        <v>0</v>
      </c>
      <c r="EK22" s="22"/>
      <c r="EL22" s="22" t="s">
        <v>443</v>
      </c>
      <c r="EM22" s="22" t="s">
        <v>421</v>
      </c>
      <c r="EN22" s="22" t="s">
        <v>421</v>
      </c>
      <c r="EO22" s="22"/>
      <c r="EP22" s="22" t="s">
        <v>2329</v>
      </c>
      <c r="EQ22" s="22" t="s">
        <v>2306</v>
      </c>
      <c r="ER22" s="22">
        <v>35</v>
      </c>
      <c r="EU22">
        <v>1.5159015692483109E-2</v>
      </c>
      <c r="EV22">
        <v>0</v>
      </c>
      <c r="EY22" s="22">
        <f t="shared" si="0"/>
        <v>0</v>
      </c>
      <c r="EZ22" s="22">
        <f t="shared" si="1"/>
        <v>0</v>
      </c>
      <c r="FA22" s="22" t="str">
        <f t="shared" si="2"/>
        <v>OK</v>
      </c>
    </row>
    <row r="23" spans="2:157" x14ac:dyDescent="0.25">
      <c r="B23" s="22" t="s" vm="89">
        <v>161</v>
      </c>
      <c r="C23" s="22" t="s">
        <v>502</v>
      </c>
      <c r="D23" s="22" t="s">
        <v>414</v>
      </c>
      <c r="E23" s="22" t="s">
        <v>415</v>
      </c>
      <c r="F23" s="22" t="s">
        <v>416</v>
      </c>
      <c r="G23" s="22" t="s">
        <v>417</v>
      </c>
      <c r="H23" s="22" t="s">
        <v>452</v>
      </c>
      <c r="I23" s="22" t="s">
        <v>419</v>
      </c>
      <c r="J23" s="66">
        <v>4293.961666666667</v>
      </c>
      <c r="K23" s="67">
        <v>4293.961666666667</v>
      </c>
      <c r="L23" s="22"/>
      <c r="M23" s="22" t="s">
        <v>420</v>
      </c>
      <c r="N23" s="22"/>
      <c r="O23" s="22">
        <v>128</v>
      </c>
      <c r="P23" s="22">
        <v>147</v>
      </c>
      <c r="Q23" s="22">
        <v>0</v>
      </c>
      <c r="R23" s="22">
        <v>0</v>
      </c>
      <c r="S23" s="22">
        <v>0</v>
      </c>
      <c r="T23" s="22">
        <v>0</v>
      </c>
      <c r="U23" s="22">
        <v>0</v>
      </c>
      <c r="V23" s="22">
        <v>275</v>
      </c>
      <c r="W23" s="22">
        <v>128</v>
      </c>
      <c r="X23" s="22">
        <v>0</v>
      </c>
      <c r="Y23" s="22"/>
      <c r="Z23" s="22">
        <v>38</v>
      </c>
      <c r="AA23" s="22">
        <v>0</v>
      </c>
      <c r="AB23" s="22">
        <v>147</v>
      </c>
      <c r="AC23" s="22">
        <v>40</v>
      </c>
      <c r="AD23" s="22">
        <v>0</v>
      </c>
      <c r="AE23" s="22">
        <v>13</v>
      </c>
      <c r="AF23" s="22">
        <v>37</v>
      </c>
      <c r="AG23" s="22"/>
      <c r="AH23" s="22">
        <v>38</v>
      </c>
      <c r="AI23" s="22">
        <v>0</v>
      </c>
      <c r="AJ23" s="22">
        <v>0</v>
      </c>
      <c r="AK23" s="22">
        <v>40</v>
      </c>
      <c r="AL23" s="22">
        <v>0</v>
      </c>
      <c r="AM23" s="22">
        <v>13</v>
      </c>
      <c r="AN23" s="22">
        <v>37</v>
      </c>
      <c r="AO23" s="22"/>
      <c r="AP23" s="22">
        <v>0</v>
      </c>
      <c r="AQ23" s="22">
        <v>0</v>
      </c>
      <c r="AR23" s="22">
        <v>0</v>
      </c>
      <c r="AS23" s="22">
        <v>0</v>
      </c>
      <c r="AT23" s="22">
        <v>0</v>
      </c>
      <c r="AU23" s="22">
        <v>0</v>
      </c>
      <c r="AV23" s="22">
        <v>0</v>
      </c>
      <c r="AW23" s="22"/>
      <c r="AX23" s="22">
        <v>38</v>
      </c>
      <c r="AY23" s="22">
        <v>0</v>
      </c>
      <c r="AZ23" s="22">
        <v>0</v>
      </c>
      <c r="BA23" s="22">
        <v>40</v>
      </c>
      <c r="BB23" s="22">
        <v>0</v>
      </c>
      <c r="BC23" s="22">
        <v>13</v>
      </c>
      <c r="BD23" s="22">
        <v>37</v>
      </c>
      <c r="BE23" s="22"/>
      <c r="BF23" s="22">
        <v>0</v>
      </c>
      <c r="BG23" s="22">
        <v>0</v>
      </c>
      <c r="BH23" s="22">
        <v>147</v>
      </c>
      <c r="BI23" s="22">
        <v>0</v>
      </c>
      <c r="BJ23" s="22">
        <v>0</v>
      </c>
      <c r="BK23" s="22">
        <v>0</v>
      </c>
      <c r="BL23" s="22">
        <v>0</v>
      </c>
      <c r="BM23" s="22"/>
      <c r="BN23" s="22">
        <v>0</v>
      </c>
      <c r="BO23" s="22">
        <v>0</v>
      </c>
      <c r="BP23" s="22">
        <v>0</v>
      </c>
      <c r="BQ23" s="22">
        <v>0</v>
      </c>
      <c r="BR23" s="22">
        <v>0</v>
      </c>
      <c r="BS23" s="22">
        <v>0</v>
      </c>
      <c r="BT23" s="22">
        <v>0</v>
      </c>
      <c r="BU23" s="22"/>
      <c r="BV23" s="22">
        <v>0</v>
      </c>
      <c r="BW23" s="22">
        <v>0</v>
      </c>
      <c r="BX23" s="22">
        <v>0</v>
      </c>
      <c r="BY23" s="22">
        <v>0</v>
      </c>
      <c r="BZ23" s="22">
        <v>0</v>
      </c>
      <c r="CA23" s="22">
        <v>0</v>
      </c>
      <c r="CB23" s="22">
        <v>0</v>
      </c>
      <c r="CC23" s="22"/>
      <c r="CD23" s="22">
        <v>0</v>
      </c>
      <c r="CE23" s="22">
        <v>0</v>
      </c>
      <c r="CF23" s="22">
        <v>0</v>
      </c>
      <c r="CG23" s="22">
        <v>0</v>
      </c>
      <c r="CH23" s="22">
        <v>0</v>
      </c>
      <c r="CI23" s="22">
        <v>0</v>
      </c>
      <c r="CJ23" s="22">
        <v>0</v>
      </c>
      <c r="CK23" s="22"/>
      <c r="CL23" s="22">
        <v>0</v>
      </c>
      <c r="CM23" s="22">
        <v>0</v>
      </c>
      <c r="CN23" s="22">
        <v>0</v>
      </c>
      <c r="CO23" s="22">
        <v>0</v>
      </c>
      <c r="CP23" s="22">
        <v>0</v>
      </c>
      <c r="CQ23" s="22">
        <v>0</v>
      </c>
      <c r="CR23" s="22">
        <v>0</v>
      </c>
      <c r="CS23" s="22"/>
      <c r="CT23" s="22">
        <v>0</v>
      </c>
      <c r="CU23" s="22">
        <v>0</v>
      </c>
      <c r="CV23" s="22">
        <v>0</v>
      </c>
      <c r="CW23" s="22">
        <v>0</v>
      </c>
      <c r="CX23" s="22">
        <v>0</v>
      </c>
      <c r="CY23" s="22">
        <v>0</v>
      </c>
      <c r="CZ23" s="22">
        <v>0</v>
      </c>
      <c r="DA23" s="22"/>
      <c r="DB23" s="22" t="s">
        <v>421</v>
      </c>
      <c r="DC23" s="22" t="s">
        <v>437</v>
      </c>
      <c r="DD23" s="22" t="s">
        <v>421</v>
      </c>
      <c r="DE23" s="22" t="s">
        <v>421</v>
      </c>
      <c r="DF23" s="22" t="s">
        <v>421</v>
      </c>
      <c r="DG23" s="22">
        <v>0</v>
      </c>
      <c r="DH23" s="22"/>
      <c r="DI23" s="22" t="s">
        <v>503</v>
      </c>
      <c r="DJ23" s="22" t="s">
        <v>504</v>
      </c>
      <c r="DK23" s="22" t="s">
        <v>505</v>
      </c>
      <c r="DL23" s="22"/>
      <c r="DM23" s="22" t="s">
        <v>426</v>
      </c>
      <c r="DN23" s="22" t="s">
        <v>427</v>
      </c>
      <c r="DO23" s="22" t="s">
        <v>427</v>
      </c>
      <c r="DP23" s="22" t="s">
        <v>427</v>
      </c>
      <c r="DQ23" s="22" t="s">
        <v>427</v>
      </c>
      <c r="DR23" s="22" t="s">
        <v>427</v>
      </c>
      <c r="DS23" s="22" t="s">
        <v>427</v>
      </c>
      <c r="DT23" s="22"/>
      <c r="DU23" s="22" t="s">
        <v>428</v>
      </c>
      <c r="DV23" s="22" t="s">
        <v>429</v>
      </c>
      <c r="DW23" s="22" t="s">
        <v>429</v>
      </c>
      <c r="DX23" s="22" t="s">
        <v>429</v>
      </c>
      <c r="DY23" s="22" t="s">
        <v>429</v>
      </c>
      <c r="DZ23" s="22" t="s">
        <v>429</v>
      </c>
      <c r="EA23" s="22" t="s">
        <v>429</v>
      </c>
      <c r="EB23" s="22" t="s">
        <v>429</v>
      </c>
      <c r="EC23" s="22"/>
      <c r="ED23" s="22" t="s">
        <v>480</v>
      </c>
      <c r="EE23" s="22"/>
      <c r="EF23" s="22" t="s">
        <v>2330</v>
      </c>
      <c r="EG23" s="22"/>
      <c r="EH23" s="22"/>
      <c r="EI23" s="22">
        <v>0</v>
      </c>
      <c r="EJ23" s="22">
        <v>0</v>
      </c>
      <c r="EK23" s="22"/>
      <c r="EL23" s="22" t="s">
        <v>495</v>
      </c>
      <c r="EM23" s="22" t="s">
        <v>421</v>
      </c>
      <c r="EN23" s="22" t="s">
        <v>421</v>
      </c>
      <c r="EO23" s="22"/>
      <c r="EP23" s="22" t="s">
        <v>2331</v>
      </c>
      <c r="EQ23" s="22" t="s">
        <v>2306</v>
      </c>
      <c r="ER23" s="22">
        <v>35</v>
      </c>
      <c r="EU23">
        <v>1.4790628687424185E-2</v>
      </c>
      <c r="EV23">
        <v>6.8843653526919841E-3</v>
      </c>
      <c r="EY23" s="22">
        <f t="shared" si="0"/>
        <v>0</v>
      </c>
      <c r="EZ23" s="22">
        <f t="shared" si="1"/>
        <v>0</v>
      </c>
      <c r="FA23" s="22" t="str">
        <f t="shared" si="2"/>
        <v>OK</v>
      </c>
    </row>
    <row r="24" spans="2:157" x14ac:dyDescent="0.25">
      <c r="B24" s="22" t="s">
        <v>188</v>
      </c>
      <c r="C24" s="22" t="s">
        <v>508</v>
      </c>
      <c r="D24" s="22" t="s">
        <v>459</v>
      </c>
      <c r="E24" s="22" t="s">
        <v>415</v>
      </c>
      <c r="F24" s="22" t="s">
        <v>416</v>
      </c>
      <c r="G24" s="22" t="s">
        <v>417</v>
      </c>
      <c r="H24" s="22" t="s">
        <v>436</v>
      </c>
      <c r="I24" s="22" t="s">
        <v>419</v>
      </c>
      <c r="J24" s="66">
        <v>3477.1796666666669</v>
      </c>
      <c r="K24" s="67">
        <v>3477.1796666666669</v>
      </c>
      <c r="L24" s="22"/>
      <c r="M24" s="22" t="s">
        <v>420</v>
      </c>
      <c r="N24" s="22"/>
      <c r="O24" s="22">
        <v>133</v>
      </c>
      <c r="P24" s="22">
        <v>163</v>
      </c>
      <c r="Q24" s="22">
        <v>52</v>
      </c>
      <c r="R24" s="22">
        <v>0</v>
      </c>
      <c r="S24" s="22">
        <v>0</v>
      </c>
      <c r="T24" s="22">
        <v>0</v>
      </c>
      <c r="U24" s="22">
        <v>0</v>
      </c>
      <c r="V24" s="22">
        <v>296</v>
      </c>
      <c r="W24" s="22">
        <v>185</v>
      </c>
      <c r="X24" s="22">
        <v>0</v>
      </c>
      <c r="Y24" s="22"/>
      <c r="Z24" s="22">
        <v>136</v>
      </c>
      <c r="AA24" s="22">
        <v>0</v>
      </c>
      <c r="AB24" s="22">
        <v>15</v>
      </c>
      <c r="AC24" s="22">
        <v>6</v>
      </c>
      <c r="AD24" s="22">
        <v>0</v>
      </c>
      <c r="AE24" s="22">
        <v>139</v>
      </c>
      <c r="AF24" s="22">
        <v>0</v>
      </c>
      <c r="AG24" s="22"/>
      <c r="AH24" s="22">
        <v>127</v>
      </c>
      <c r="AI24" s="22">
        <v>0</v>
      </c>
      <c r="AJ24" s="22">
        <v>0</v>
      </c>
      <c r="AK24" s="22">
        <v>0</v>
      </c>
      <c r="AL24" s="22">
        <v>0</v>
      </c>
      <c r="AM24" s="22">
        <v>58</v>
      </c>
      <c r="AN24" s="22">
        <v>0</v>
      </c>
      <c r="AO24" s="22"/>
      <c r="AP24" s="22">
        <v>0</v>
      </c>
      <c r="AQ24" s="22">
        <v>0</v>
      </c>
      <c r="AR24" s="22">
        <v>0</v>
      </c>
      <c r="AS24" s="22">
        <v>0</v>
      </c>
      <c r="AT24" s="22">
        <v>0</v>
      </c>
      <c r="AU24" s="22">
        <v>0</v>
      </c>
      <c r="AV24" s="22">
        <v>0</v>
      </c>
      <c r="AW24" s="22"/>
      <c r="AX24" s="22">
        <v>126</v>
      </c>
      <c r="AY24" s="22">
        <v>0</v>
      </c>
      <c r="AZ24" s="22">
        <v>0</v>
      </c>
      <c r="BA24" s="22">
        <v>0</v>
      </c>
      <c r="BB24" s="22">
        <v>0</v>
      </c>
      <c r="BC24" s="22">
        <v>7</v>
      </c>
      <c r="BD24" s="22">
        <v>0</v>
      </c>
      <c r="BE24" s="22"/>
      <c r="BF24" s="22">
        <v>10</v>
      </c>
      <c r="BG24" s="22">
        <v>0</v>
      </c>
      <c r="BH24" s="22">
        <v>15</v>
      </c>
      <c r="BI24" s="22">
        <v>6</v>
      </c>
      <c r="BJ24" s="22">
        <v>0</v>
      </c>
      <c r="BK24" s="22">
        <v>132</v>
      </c>
      <c r="BL24" s="22">
        <v>0</v>
      </c>
      <c r="BM24" s="22"/>
      <c r="BN24" s="22">
        <v>1</v>
      </c>
      <c r="BO24" s="22">
        <v>0</v>
      </c>
      <c r="BP24" s="22">
        <v>0</v>
      </c>
      <c r="BQ24" s="22">
        <v>0</v>
      </c>
      <c r="BR24" s="22">
        <v>0</v>
      </c>
      <c r="BS24" s="22">
        <v>51</v>
      </c>
      <c r="BT24" s="22">
        <v>0</v>
      </c>
      <c r="BU24" s="22"/>
      <c r="BV24" s="22">
        <v>0</v>
      </c>
      <c r="BW24" s="22">
        <v>0</v>
      </c>
      <c r="BX24" s="22">
        <v>0</v>
      </c>
      <c r="BY24" s="22">
        <v>0</v>
      </c>
      <c r="BZ24" s="22">
        <v>0</v>
      </c>
      <c r="CA24" s="22">
        <v>0</v>
      </c>
      <c r="CB24" s="22">
        <v>0</v>
      </c>
      <c r="CC24" s="22"/>
      <c r="CD24" s="22">
        <v>0</v>
      </c>
      <c r="CE24" s="22">
        <v>0</v>
      </c>
      <c r="CF24" s="22">
        <v>0</v>
      </c>
      <c r="CG24" s="22">
        <v>0</v>
      </c>
      <c r="CH24" s="22">
        <v>0</v>
      </c>
      <c r="CI24" s="22">
        <v>0</v>
      </c>
      <c r="CJ24" s="22">
        <v>0</v>
      </c>
      <c r="CK24" s="22"/>
      <c r="CL24" s="22">
        <v>0</v>
      </c>
      <c r="CM24" s="22">
        <v>0</v>
      </c>
      <c r="CN24" s="22">
        <v>0</v>
      </c>
      <c r="CO24" s="22">
        <v>0</v>
      </c>
      <c r="CP24" s="22">
        <v>0</v>
      </c>
      <c r="CQ24" s="22">
        <v>0</v>
      </c>
      <c r="CR24" s="22">
        <v>0</v>
      </c>
      <c r="CS24" s="22"/>
      <c r="CT24" s="22">
        <v>0</v>
      </c>
      <c r="CU24" s="22">
        <v>0</v>
      </c>
      <c r="CV24" s="22">
        <v>0</v>
      </c>
      <c r="CW24" s="22">
        <v>0</v>
      </c>
      <c r="CX24" s="22">
        <v>0</v>
      </c>
      <c r="CY24" s="22">
        <v>0</v>
      </c>
      <c r="CZ24" s="22">
        <v>0</v>
      </c>
      <c r="DA24" s="22"/>
      <c r="DB24" s="22" t="s">
        <v>421</v>
      </c>
      <c r="DC24" s="22" t="s">
        <v>422</v>
      </c>
      <c r="DD24" s="22" t="s">
        <v>421</v>
      </c>
      <c r="DE24" s="22" t="s">
        <v>421</v>
      </c>
      <c r="DF24" s="22" t="s">
        <v>421</v>
      </c>
      <c r="DG24" s="22">
        <v>0</v>
      </c>
      <c r="DH24" s="22"/>
      <c r="DI24" s="22" t="s">
        <v>1775</v>
      </c>
      <c r="DJ24" s="22" t="s">
        <v>510</v>
      </c>
      <c r="DK24" s="22" t="s">
        <v>511</v>
      </c>
      <c r="DL24" s="22"/>
      <c r="DM24" s="22" t="s">
        <v>426</v>
      </c>
      <c r="DN24" s="22" t="s">
        <v>427</v>
      </c>
      <c r="DO24" s="22" t="s">
        <v>427</v>
      </c>
      <c r="DP24" s="22" t="s">
        <v>427</v>
      </c>
      <c r="DQ24" s="22" t="s">
        <v>427</v>
      </c>
      <c r="DR24" s="22" t="s">
        <v>427</v>
      </c>
      <c r="DS24" s="22" t="s">
        <v>427</v>
      </c>
      <c r="DT24" s="22"/>
      <c r="DU24" s="22" t="s">
        <v>464</v>
      </c>
      <c r="DV24" s="22" t="s">
        <v>465</v>
      </c>
      <c r="DW24" s="22" t="s">
        <v>429</v>
      </c>
      <c r="DX24" s="22" t="s">
        <v>465</v>
      </c>
      <c r="DY24" s="22" t="s">
        <v>429</v>
      </c>
      <c r="DZ24" s="22" t="s">
        <v>429</v>
      </c>
      <c r="EA24" s="22" t="s">
        <v>429</v>
      </c>
      <c r="EB24" s="22" t="s">
        <v>429</v>
      </c>
      <c r="EC24" s="22"/>
      <c r="ED24" s="22" t="s">
        <v>441</v>
      </c>
      <c r="EE24" s="22"/>
      <c r="EF24" s="22" t="s">
        <v>2332</v>
      </c>
      <c r="EG24" s="22"/>
      <c r="EH24" s="22"/>
      <c r="EI24" s="22">
        <v>0</v>
      </c>
      <c r="EJ24" s="22">
        <v>0</v>
      </c>
      <c r="EK24" s="22"/>
      <c r="EL24" s="22" t="s">
        <v>456</v>
      </c>
      <c r="EM24" s="22" t="s">
        <v>421</v>
      </c>
      <c r="EN24" s="22" t="s">
        <v>421</v>
      </c>
      <c r="EO24" s="22"/>
      <c r="EP24" s="22" t="s">
        <v>2333</v>
      </c>
      <c r="EQ24" s="22" t="s">
        <v>2306</v>
      </c>
      <c r="ER24" s="22">
        <v>35</v>
      </c>
      <c r="EU24">
        <v>1.9659690809647162E-2</v>
      </c>
      <c r="EV24">
        <v>1.2287306756029476E-2</v>
      </c>
      <c r="EY24" s="22">
        <f t="shared" si="0"/>
        <v>0</v>
      </c>
      <c r="EZ24" s="22">
        <f t="shared" si="1"/>
        <v>0</v>
      </c>
      <c r="FA24" s="22" t="str">
        <f t="shared" si="2"/>
        <v>OK</v>
      </c>
    </row>
    <row r="25" spans="2:157" x14ac:dyDescent="0.25">
      <c r="B25" s="22" t="s" vm="109">
        <v>191</v>
      </c>
      <c r="C25" s="22" t="s">
        <v>514</v>
      </c>
      <c r="D25" s="22" t="s">
        <v>446</v>
      </c>
      <c r="E25" s="22" t="s">
        <v>415</v>
      </c>
      <c r="F25" s="22" t="s">
        <v>460</v>
      </c>
      <c r="G25" s="22" t="s">
        <v>417</v>
      </c>
      <c r="H25" s="22" t="s">
        <v>418</v>
      </c>
      <c r="I25" s="22" t="s">
        <v>419</v>
      </c>
      <c r="J25" s="66">
        <v>9974.81</v>
      </c>
      <c r="K25" s="67">
        <v>9974.81</v>
      </c>
      <c r="L25" s="22"/>
      <c r="M25" s="22" t="s">
        <v>420</v>
      </c>
      <c r="N25" s="22"/>
      <c r="O25" s="22">
        <v>0</v>
      </c>
      <c r="P25" s="22">
        <v>0</v>
      </c>
      <c r="Q25" s="22">
        <v>0</v>
      </c>
      <c r="R25" s="22">
        <v>0</v>
      </c>
      <c r="S25" s="22">
        <v>596</v>
      </c>
      <c r="T25" s="22">
        <v>0</v>
      </c>
      <c r="U25" s="22">
        <v>0</v>
      </c>
      <c r="V25" s="22">
        <v>596</v>
      </c>
      <c r="W25" s="22">
        <v>0</v>
      </c>
      <c r="X25" s="22">
        <v>596</v>
      </c>
      <c r="Y25" s="22"/>
      <c r="Z25" s="22">
        <v>125</v>
      </c>
      <c r="AA25" s="22">
        <v>0</v>
      </c>
      <c r="AB25" s="22">
        <v>223</v>
      </c>
      <c r="AC25" s="22">
        <v>63</v>
      </c>
      <c r="AD25" s="22">
        <v>0</v>
      </c>
      <c r="AE25" s="22">
        <v>185</v>
      </c>
      <c r="AF25" s="22">
        <v>0</v>
      </c>
      <c r="AG25" s="22"/>
      <c r="AH25" s="22">
        <v>0</v>
      </c>
      <c r="AI25" s="22">
        <v>0</v>
      </c>
      <c r="AJ25" s="22">
        <v>0</v>
      </c>
      <c r="AK25" s="22">
        <v>0</v>
      </c>
      <c r="AL25" s="22">
        <v>0</v>
      </c>
      <c r="AM25" s="22">
        <v>0</v>
      </c>
      <c r="AN25" s="22">
        <v>0</v>
      </c>
      <c r="AO25" s="22"/>
      <c r="AP25" s="22">
        <v>125</v>
      </c>
      <c r="AQ25" s="22">
        <v>0</v>
      </c>
      <c r="AR25" s="22">
        <v>223</v>
      </c>
      <c r="AS25" s="22">
        <v>63</v>
      </c>
      <c r="AT25" s="22">
        <v>0</v>
      </c>
      <c r="AU25" s="22">
        <v>185</v>
      </c>
      <c r="AV25" s="22">
        <v>0</v>
      </c>
      <c r="AW25" s="22"/>
      <c r="AX25" s="22">
        <v>0</v>
      </c>
      <c r="AY25" s="22">
        <v>0</v>
      </c>
      <c r="AZ25" s="22">
        <v>0</v>
      </c>
      <c r="BA25" s="22">
        <v>0</v>
      </c>
      <c r="BB25" s="22">
        <v>0</v>
      </c>
      <c r="BC25" s="22">
        <v>0</v>
      </c>
      <c r="BD25" s="22">
        <v>0</v>
      </c>
      <c r="BE25" s="22"/>
      <c r="BF25" s="22">
        <v>0</v>
      </c>
      <c r="BG25" s="22">
        <v>0</v>
      </c>
      <c r="BH25" s="22">
        <v>0</v>
      </c>
      <c r="BI25" s="22">
        <v>0</v>
      </c>
      <c r="BJ25" s="22">
        <v>0</v>
      </c>
      <c r="BK25" s="22">
        <v>0</v>
      </c>
      <c r="BL25" s="22">
        <v>0</v>
      </c>
      <c r="BM25" s="22"/>
      <c r="BN25" s="22">
        <v>0</v>
      </c>
      <c r="BO25" s="22">
        <v>0</v>
      </c>
      <c r="BP25" s="22">
        <v>0</v>
      </c>
      <c r="BQ25" s="22">
        <v>0</v>
      </c>
      <c r="BR25" s="22">
        <v>0</v>
      </c>
      <c r="BS25" s="22">
        <v>0</v>
      </c>
      <c r="BT25" s="22">
        <v>0</v>
      </c>
      <c r="BU25" s="22"/>
      <c r="BV25" s="22">
        <v>0</v>
      </c>
      <c r="BW25" s="22">
        <v>0</v>
      </c>
      <c r="BX25" s="22">
        <v>0</v>
      </c>
      <c r="BY25" s="22">
        <v>0</v>
      </c>
      <c r="BZ25" s="22">
        <v>0</v>
      </c>
      <c r="CA25" s="22">
        <v>0</v>
      </c>
      <c r="CB25" s="22">
        <v>0</v>
      </c>
      <c r="CC25" s="22"/>
      <c r="CD25" s="22">
        <v>125</v>
      </c>
      <c r="CE25" s="22">
        <v>0</v>
      </c>
      <c r="CF25" s="22">
        <v>223</v>
      </c>
      <c r="CG25" s="22">
        <v>63</v>
      </c>
      <c r="CH25" s="22">
        <v>0</v>
      </c>
      <c r="CI25" s="22">
        <v>185</v>
      </c>
      <c r="CJ25" s="22">
        <v>0</v>
      </c>
      <c r="CK25" s="22"/>
      <c r="CL25" s="22">
        <v>0</v>
      </c>
      <c r="CM25" s="22">
        <v>0</v>
      </c>
      <c r="CN25" s="22">
        <v>0</v>
      </c>
      <c r="CO25" s="22">
        <v>0</v>
      </c>
      <c r="CP25" s="22">
        <v>0</v>
      </c>
      <c r="CQ25" s="22">
        <v>0</v>
      </c>
      <c r="CR25" s="22">
        <v>0</v>
      </c>
      <c r="CS25" s="22"/>
      <c r="CT25" s="22">
        <v>0</v>
      </c>
      <c r="CU25" s="22">
        <v>0</v>
      </c>
      <c r="CV25" s="22">
        <v>0</v>
      </c>
      <c r="CW25" s="22">
        <v>0</v>
      </c>
      <c r="CX25" s="22">
        <v>0</v>
      </c>
      <c r="CY25" s="22">
        <v>0</v>
      </c>
      <c r="CZ25" s="22">
        <v>0</v>
      </c>
      <c r="DA25" s="22"/>
      <c r="DB25" s="22" t="s">
        <v>421</v>
      </c>
      <c r="DC25" s="22" t="s">
        <v>422</v>
      </c>
      <c r="DD25" s="22" t="s">
        <v>421</v>
      </c>
      <c r="DE25" s="22" t="s">
        <v>421</v>
      </c>
      <c r="DF25" s="22" t="s">
        <v>421</v>
      </c>
      <c r="DG25" s="22">
        <v>0</v>
      </c>
      <c r="DH25" s="22"/>
      <c r="DI25" s="22" t="s">
        <v>515</v>
      </c>
      <c r="DJ25" s="22" t="s">
        <v>2334</v>
      </c>
      <c r="DK25" s="22" t="s">
        <v>517</v>
      </c>
      <c r="DL25" s="22"/>
      <c r="DM25" s="22" t="s">
        <v>426</v>
      </c>
      <c r="DN25" s="22" t="s">
        <v>427</v>
      </c>
      <c r="DO25" s="22" t="s">
        <v>427</v>
      </c>
      <c r="DP25" s="22" t="s">
        <v>427</v>
      </c>
      <c r="DQ25" s="22" t="s">
        <v>427</v>
      </c>
      <c r="DR25" s="22" t="s">
        <v>427</v>
      </c>
      <c r="DS25" s="22" t="s">
        <v>427</v>
      </c>
      <c r="DT25" s="22"/>
      <c r="DU25" s="22" t="s">
        <v>464</v>
      </c>
      <c r="DV25" s="22" t="s">
        <v>465</v>
      </c>
      <c r="DW25" s="22" t="s">
        <v>465</v>
      </c>
      <c r="DX25" s="22" t="s">
        <v>465</v>
      </c>
      <c r="DY25" s="22" t="s">
        <v>465</v>
      </c>
      <c r="DZ25" s="22" t="s">
        <v>465</v>
      </c>
      <c r="EA25" s="22" t="s">
        <v>429</v>
      </c>
      <c r="EB25" s="22" t="s">
        <v>465</v>
      </c>
      <c r="EC25" s="22"/>
      <c r="ED25" s="22" t="s">
        <v>430</v>
      </c>
      <c r="EE25" s="22"/>
      <c r="EF25" s="22" t="s">
        <v>2335</v>
      </c>
      <c r="EG25" s="22"/>
      <c r="EH25" s="22"/>
      <c r="EI25" s="22">
        <v>0</v>
      </c>
      <c r="EJ25" s="22">
        <v>0</v>
      </c>
      <c r="EK25" s="22"/>
      <c r="EL25" s="22" t="s">
        <v>443</v>
      </c>
      <c r="EM25" s="22" t="s">
        <v>421</v>
      </c>
      <c r="EN25" s="22" t="s">
        <v>421</v>
      </c>
      <c r="EO25" s="22"/>
      <c r="EP25" s="22" t="s">
        <v>2336</v>
      </c>
      <c r="EQ25" s="22" t="s">
        <v>2306</v>
      </c>
      <c r="ER25" s="22">
        <v>35</v>
      </c>
      <c r="EU25">
        <v>1.3799194350708003E-2</v>
      </c>
      <c r="EV25">
        <v>0</v>
      </c>
      <c r="EY25" s="22">
        <f t="shared" si="0"/>
        <v>596</v>
      </c>
      <c r="EZ25" s="22">
        <f t="shared" si="1"/>
        <v>0</v>
      </c>
      <c r="FA25" s="22" t="str">
        <f t="shared" si="2"/>
        <v>OK</v>
      </c>
    </row>
    <row r="26" spans="2:157" x14ac:dyDescent="0.25">
      <c r="B26" s="22" t="s">
        <v>208</v>
      </c>
      <c r="C26" s="22" t="s">
        <v>520</v>
      </c>
      <c r="D26" s="22" t="s">
        <v>414</v>
      </c>
      <c r="E26" s="22" t="s">
        <v>415</v>
      </c>
      <c r="F26" s="22" t="s">
        <v>460</v>
      </c>
      <c r="G26" s="22" t="s">
        <v>417</v>
      </c>
      <c r="H26" s="22" t="s">
        <v>469</v>
      </c>
      <c r="I26" s="22" t="s">
        <v>419</v>
      </c>
      <c r="J26" s="66">
        <v>5192.3575003333335</v>
      </c>
      <c r="K26" s="67">
        <v>5192.3575003333335</v>
      </c>
      <c r="L26" s="22"/>
      <c r="M26" s="22" t="s">
        <v>420</v>
      </c>
      <c r="N26" s="22"/>
      <c r="O26" s="22">
        <v>1</v>
      </c>
      <c r="P26" s="22">
        <v>17</v>
      </c>
      <c r="Q26" s="22">
        <v>82</v>
      </c>
      <c r="R26" s="22">
        <v>621</v>
      </c>
      <c r="S26" s="22">
        <v>80</v>
      </c>
      <c r="T26" s="22">
        <v>23</v>
      </c>
      <c r="U26" s="22">
        <v>72</v>
      </c>
      <c r="V26" s="22">
        <v>170</v>
      </c>
      <c r="W26" s="22">
        <v>178</v>
      </c>
      <c r="X26" s="22">
        <v>796</v>
      </c>
      <c r="Y26" s="22"/>
      <c r="Z26" s="22">
        <v>57</v>
      </c>
      <c r="AA26" s="22">
        <v>23</v>
      </c>
      <c r="AB26" s="22">
        <v>13</v>
      </c>
      <c r="AC26" s="22">
        <v>21</v>
      </c>
      <c r="AD26" s="22">
        <v>5</v>
      </c>
      <c r="AE26" s="22">
        <v>51</v>
      </c>
      <c r="AF26" s="22">
        <v>0</v>
      </c>
      <c r="AG26" s="22"/>
      <c r="AH26" s="22">
        <v>72</v>
      </c>
      <c r="AI26" s="22">
        <v>7</v>
      </c>
      <c r="AJ26" s="22">
        <v>0</v>
      </c>
      <c r="AK26" s="22">
        <v>0</v>
      </c>
      <c r="AL26" s="22">
        <v>0</v>
      </c>
      <c r="AM26" s="22">
        <v>99</v>
      </c>
      <c r="AN26" s="22">
        <v>0</v>
      </c>
      <c r="AO26" s="22"/>
      <c r="AP26" s="22">
        <v>527</v>
      </c>
      <c r="AQ26" s="22">
        <v>22</v>
      </c>
      <c r="AR26" s="22">
        <v>13</v>
      </c>
      <c r="AS26" s="22">
        <v>144</v>
      </c>
      <c r="AT26" s="22">
        <v>14</v>
      </c>
      <c r="AU26" s="22">
        <v>76</v>
      </c>
      <c r="AV26" s="22">
        <v>0</v>
      </c>
      <c r="AW26" s="22"/>
      <c r="AX26" s="22">
        <v>1</v>
      </c>
      <c r="AY26" s="22">
        <v>0</v>
      </c>
      <c r="AZ26" s="22">
        <v>0</v>
      </c>
      <c r="BA26" s="22">
        <v>0</v>
      </c>
      <c r="BB26" s="22">
        <v>0</v>
      </c>
      <c r="BC26" s="22">
        <v>0</v>
      </c>
      <c r="BD26" s="22">
        <v>0</v>
      </c>
      <c r="BE26" s="22"/>
      <c r="BF26" s="22">
        <v>10</v>
      </c>
      <c r="BG26" s="22">
        <v>7</v>
      </c>
      <c r="BH26" s="22">
        <v>0</v>
      </c>
      <c r="BI26" s="22">
        <v>0</v>
      </c>
      <c r="BJ26" s="22">
        <v>0</v>
      </c>
      <c r="BK26" s="22">
        <v>0</v>
      </c>
      <c r="BL26" s="22">
        <v>0</v>
      </c>
      <c r="BM26" s="22"/>
      <c r="BN26" s="22">
        <v>47</v>
      </c>
      <c r="BO26" s="22">
        <v>7</v>
      </c>
      <c r="BP26" s="22">
        <v>0</v>
      </c>
      <c r="BQ26" s="22">
        <v>0</v>
      </c>
      <c r="BR26" s="22">
        <v>0</v>
      </c>
      <c r="BS26" s="22">
        <v>28</v>
      </c>
      <c r="BT26" s="22">
        <v>0</v>
      </c>
      <c r="BU26" s="22"/>
      <c r="BV26" s="22">
        <v>478</v>
      </c>
      <c r="BW26" s="22">
        <v>6</v>
      </c>
      <c r="BX26" s="22">
        <v>0</v>
      </c>
      <c r="BY26" s="22">
        <v>123</v>
      </c>
      <c r="BZ26" s="22">
        <v>9</v>
      </c>
      <c r="CA26" s="22">
        <v>5</v>
      </c>
      <c r="CB26" s="22">
        <v>0</v>
      </c>
      <c r="CC26" s="22"/>
      <c r="CD26" s="22">
        <v>25</v>
      </c>
      <c r="CE26" s="22">
        <v>16</v>
      </c>
      <c r="CF26" s="22">
        <v>13</v>
      </c>
      <c r="CG26" s="22">
        <v>21</v>
      </c>
      <c r="CH26" s="22">
        <v>5</v>
      </c>
      <c r="CI26" s="22">
        <v>0</v>
      </c>
      <c r="CJ26" s="22">
        <v>0</v>
      </c>
      <c r="CK26" s="22"/>
      <c r="CL26" s="22">
        <v>3</v>
      </c>
      <c r="CM26" s="22">
        <v>0</v>
      </c>
      <c r="CN26" s="22">
        <v>0</v>
      </c>
      <c r="CO26" s="22">
        <v>0</v>
      </c>
      <c r="CP26" s="22">
        <v>0</v>
      </c>
      <c r="CQ26" s="22">
        <v>20</v>
      </c>
      <c r="CR26" s="22">
        <v>0</v>
      </c>
      <c r="CS26" s="22"/>
      <c r="CT26" s="22">
        <v>21</v>
      </c>
      <c r="CU26" s="22">
        <v>0</v>
      </c>
      <c r="CV26" s="22">
        <v>0</v>
      </c>
      <c r="CW26" s="22">
        <v>0</v>
      </c>
      <c r="CX26" s="22">
        <v>0</v>
      </c>
      <c r="CY26" s="22">
        <v>51</v>
      </c>
      <c r="CZ26" s="22">
        <v>0</v>
      </c>
      <c r="DA26" s="22"/>
      <c r="DB26" s="22" t="s">
        <v>421</v>
      </c>
      <c r="DC26" s="22" t="s">
        <v>422</v>
      </c>
      <c r="DD26" s="22" t="s">
        <v>421</v>
      </c>
      <c r="DE26" s="22" t="s">
        <v>421</v>
      </c>
      <c r="DF26" s="22" t="s">
        <v>421</v>
      </c>
      <c r="DG26" s="22">
        <v>0</v>
      </c>
      <c r="DH26" s="22"/>
      <c r="DI26" s="22" t="s">
        <v>521</v>
      </c>
      <c r="DJ26" s="22" t="s">
        <v>522</v>
      </c>
      <c r="DK26" s="22" t="s">
        <v>523</v>
      </c>
      <c r="DL26" s="22"/>
      <c r="DM26" s="22" t="s">
        <v>426</v>
      </c>
      <c r="DN26" s="22" t="s">
        <v>427</v>
      </c>
      <c r="DO26" s="22" t="s">
        <v>427</v>
      </c>
      <c r="DP26" s="22" t="s">
        <v>427</v>
      </c>
      <c r="DQ26" s="22" t="s">
        <v>427</v>
      </c>
      <c r="DR26" s="22" t="s">
        <v>427</v>
      </c>
      <c r="DS26" s="22" t="s">
        <v>427</v>
      </c>
      <c r="DT26" s="22"/>
      <c r="DU26" s="22" t="s">
        <v>464</v>
      </c>
      <c r="DV26" s="22" t="s">
        <v>429</v>
      </c>
      <c r="DW26" s="22" t="s">
        <v>429</v>
      </c>
      <c r="DX26" s="22" t="s">
        <v>465</v>
      </c>
      <c r="DY26" s="22" t="s">
        <v>465</v>
      </c>
      <c r="DZ26" s="22" t="s">
        <v>465</v>
      </c>
      <c r="EA26" s="22" t="s">
        <v>429</v>
      </c>
      <c r="EB26" s="22" t="s">
        <v>429</v>
      </c>
      <c r="EC26" s="22"/>
      <c r="ED26" s="22" t="s">
        <v>430</v>
      </c>
      <c r="EE26" s="22"/>
      <c r="EF26" s="22" t="s">
        <v>2337</v>
      </c>
      <c r="EG26" s="22"/>
      <c r="EH26" s="22"/>
      <c r="EI26" s="22">
        <v>0</v>
      </c>
      <c r="EJ26" s="22">
        <v>0</v>
      </c>
      <c r="EK26" s="22"/>
      <c r="EL26" s="22" t="s">
        <v>456</v>
      </c>
      <c r="EM26" s="22" t="s">
        <v>421</v>
      </c>
      <c r="EN26" s="22" t="s">
        <v>421</v>
      </c>
      <c r="EO26" s="22"/>
      <c r="EP26" s="22" t="s">
        <v>2338</v>
      </c>
      <c r="EQ26" s="22" t="s">
        <v>2306</v>
      </c>
      <c r="ER26" s="22">
        <v>35</v>
      </c>
      <c r="EU26">
        <v>7.5612994626015019E-3</v>
      </c>
      <c r="EV26">
        <v>7.9171253196651022E-3</v>
      </c>
      <c r="EY26" s="22">
        <f t="shared" si="0"/>
        <v>796</v>
      </c>
      <c r="EZ26" s="22">
        <f t="shared" si="1"/>
        <v>0</v>
      </c>
      <c r="FA26" s="22" t="str">
        <f t="shared" si="2"/>
        <v>OK</v>
      </c>
    </row>
    <row r="27" spans="2:157" x14ac:dyDescent="0.25">
      <c r="B27" s="22" t="s" vm="129">
        <v>218</v>
      </c>
      <c r="C27" s="22" t="s">
        <v>526</v>
      </c>
      <c r="D27" s="22" t="s">
        <v>446</v>
      </c>
      <c r="E27" s="22" t="s">
        <v>415</v>
      </c>
      <c r="F27" s="22" t="s">
        <v>484</v>
      </c>
      <c r="G27" s="22" t="s">
        <v>417</v>
      </c>
      <c r="H27" s="22" t="s">
        <v>490</v>
      </c>
      <c r="I27" s="22" t="s">
        <v>426</v>
      </c>
      <c r="J27" s="66">
        <v>9123.7158146666661</v>
      </c>
      <c r="K27" s="67">
        <v>9123.7158146666661</v>
      </c>
      <c r="L27" s="22"/>
      <c r="M27" s="22" t="s">
        <v>420</v>
      </c>
      <c r="N27" s="22"/>
      <c r="O27" s="22">
        <v>0</v>
      </c>
      <c r="P27" s="22">
        <v>0</v>
      </c>
      <c r="Q27" s="22">
        <v>77</v>
      </c>
      <c r="R27" s="22">
        <v>0</v>
      </c>
      <c r="S27" s="22">
        <v>325</v>
      </c>
      <c r="T27" s="22">
        <v>0</v>
      </c>
      <c r="U27" s="22">
        <v>29</v>
      </c>
      <c r="V27" s="22">
        <v>354</v>
      </c>
      <c r="W27" s="22">
        <v>106</v>
      </c>
      <c r="X27" s="22">
        <v>354</v>
      </c>
      <c r="Y27" s="22"/>
      <c r="Z27" s="22">
        <v>130</v>
      </c>
      <c r="AA27" s="22">
        <v>1</v>
      </c>
      <c r="AB27" s="22">
        <v>169</v>
      </c>
      <c r="AC27" s="22">
        <v>9</v>
      </c>
      <c r="AD27" s="22">
        <v>0</v>
      </c>
      <c r="AE27" s="22">
        <v>45</v>
      </c>
      <c r="AF27" s="22">
        <v>0</v>
      </c>
      <c r="AG27" s="22"/>
      <c r="AH27" s="22">
        <v>0</v>
      </c>
      <c r="AI27" s="22">
        <v>0</v>
      </c>
      <c r="AJ27" s="22">
        <v>37</v>
      </c>
      <c r="AK27" s="22">
        <v>66</v>
      </c>
      <c r="AL27" s="22">
        <v>0</v>
      </c>
      <c r="AM27" s="22">
        <v>3</v>
      </c>
      <c r="AN27" s="22">
        <v>0</v>
      </c>
      <c r="AO27" s="22"/>
      <c r="AP27" s="22">
        <v>130</v>
      </c>
      <c r="AQ27" s="22">
        <v>1</v>
      </c>
      <c r="AR27" s="22">
        <v>169</v>
      </c>
      <c r="AS27" s="22">
        <v>9</v>
      </c>
      <c r="AT27" s="22">
        <v>0</v>
      </c>
      <c r="AU27" s="22">
        <v>45</v>
      </c>
      <c r="AV27" s="22">
        <v>0</v>
      </c>
      <c r="AW27" s="22"/>
      <c r="AX27" s="22">
        <v>0</v>
      </c>
      <c r="AY27" s="22">
        <v>0</v>
      </c>
      <c r="AZ27" s="22">
        <v>0</v>
      </c>
      <c r="BA27" s="22">
        <v>0</v>
      </c>
      <c r="BB27" s="22">
        <v>0</v>
      </c>
      <c r="BC27" s="22">
        <v>0</v>
      </c>
      <c r="BD27" s="22">
        <v>0</v>
      </c>
      <c r="BE27" s="22"/>
      <c r="BF27" s="22">
        <v>0</v>
      </c>
      <c r="BG27" s="22">
        <v>0</v>
      </c>
      <c r="BH27" s="22">
        <v>0</v>
      </c>
      <c r="BI27" s="22">
        <v>0</v>
      </c>
      <c r="BJ27" s="22">
        <v>0</v>
      </c>
      <c r="BK27" s="22">
        <v>0</v>
      </c>
      <c r="BL27" s="22">
        <v>0</v>
      </c>
      <c r="BM27" s="22"/>
      <c r="BN27" s="22">
        <v>0</v>
      </c>
      <c r="BO27" s="22">
        <v>0</v>
      </c>
      <c r="BP27" s="22">
        <v>8</v>
      </c>
      <c r="BQ27" s="22">
        <v>66</v>
      </c>
      <c r="BR27" s="22">
        <v>0</v>
      </c>
      <c r="BS27" s="22">
        <v>3</v>
      </c>
      <c r="BT27" s="22">
        <v>0</v>
      </c>
      <c r="BU27" s="22"/>
      <c r="BV27" s="22">
        <v>0</v>
      </c>
      <c r="BW27" s="22">
        <v>0</v>
      </c>
      <c r="BX27" s="22">
        <v>0</v>
      </c>
      <c r="BY27" s="22">
        <v>0</v>
      </c>
      <c r="BZ27" s="22">
        <v>0</v>
      </c>
      <c r="CA27" s="22">
        <v>0</v>
      </c>
      <c r="CB27" s="22">
        <v>0</v>
      </c>
      <c r="CC27" s="22"/>
      <c r="CD27" s="22">
        <v>130</v>
      </c>
      <c r="CE27" s="22">
        <v>1</v>
      </c>
      <c r="CF27" s="22">
        <v>140</v>
      </c>
      <c r="CG27" s="22">
        <v>9</v>
      </c>
      <c r="CH27" s="22">
        <v>0</v>
      </c>
      <c r="CI27" s="22">
        <v>45</v>
      </c>
      <c r="CJ27" s="22">
        <v>0</v>
      </c>
      <c r="CK27" s="22"/>
      <c r="CL27" s="22">
        <v>0</v>
      </c>
      <c r="CM27" s="22">
        <v>0</v>
      </c>
      <c r="CN27" s="22">
        <v>0</v>
      </c>
      <c r="CO27" s="22">
        <v>0</v>
      </c>
      <c r="CP27" s="22">
        <v>0</v>
      </c>
      <c r="CQ27" s="22">
        <v>0</v>
      </c>
      <c r="CR27" s="22">
        <v>0</v>
      </c>
      <c r="CS27" s="22"/>
      <c r="CT27" s="22">
        <v>0</v>
      </c>
      <c r="CU27" s="22">
        <v>0</v>
      </c>
      <c r="CV27" s="22">
        <v>29</v>
      </c>
      <c r="CW27" s="22">
        <v>0</v>
      </c>
      <c r="CX27" s="22">
        <v>0</v>
      </c>
      <c r="CY27" s="22">
        <v>0</v>
      </c>
      <c r="CZ27" s="22">
        <v>0</v>
      </c>
      <c r="DA27" s="22"/>
      <c r="DB27" s="22" t="s">
        <v>421</v>
      </c>
      <c r="DC27" s="22" t="s">
        <v>437</v>
      </c>
      <c r="DD27" s="22" t="s">
        <v>421</v>
      </c>
      <c r="DE27" s="22" t="s">
        <v>421</v>
      </c>
      <c r="DF27" s="22" t="s">
        <v>421</v>
      </c>
      <c r="DG27" s="22">
        <v>0</v>
      </c>
      <c r="DH27" s="22"/>
      <c r="DI27" s="22" t="s">
        <v>527</v>
      </c>
      <c r="DJ27" s="22" t="s">
        <v>528</v>
      </c>
      <c r="DK27" s="22" t="s">
        <v>529</v>
      </c>
      <c r="DL27" s="22"/>
      <c r="DM27" s="22" t="s">
        <v>426</v>
      </c>
      <c r="DN27" s="22" t="s">
        <v>427</v>
      </c>
      <c r="DO27" s="22" t="s">
        <v>427</v>
      </c>
      <c r="DP27" s="22" t="s">
        <v>427</v>
      </c>
      <c r="DQ27" s="22" t="s">
        <v>427</v>
      </c>
      <c r="DR27" s="22" t="s">
        <v>427</v>
      </c>
      <c r="DS27" s="22" t="s">
        <v>427</v>
      </c>
      <c r="DT27" s="22"/>
      <c r="DU27" s="22" t="s">
        <v>428</v>
      </c>
      <c r="DV27" s="22" t="s">
        <v>429</v>
      </c>
      <c r="DW27" s="22" t="s">
        <v>429</v>
      </c>
      <c r="DX27" s="22" t="s">
        <v>429</v>
      </c>
      <c r="DY27" s="22" t="s">
        <v>429</v>
      </c>
      <c r="DZ27" s="22" t="s">
        <v>429</v>
      </c>
      <c r="EA27" s="22" t="s">
        <v>429</v>
      </c>
      <c r="EB27" s="22" t="s">
        <v>429</v>
      </c>
      <c r="EC27" s="22"/>
      <c r="ED27" s="22" t="s">
        <v>441</v>
      </c>
      <c r="EE27" s="22"/>
      <c r="EF27" s="22" t="s">
        <v>2339</v>
      </c>
      <c r="EG27" s="22"/>
      <c r="EH27" s="22"/>
      <c r="EI27" s="22">
        <v>0</v>
      </c>
      <c r="EJ27" s="22">
        <v>0</v>
      </c>
      <c r="EK27" s="22"/>
      <c r="EL27" s="22" t="s">
        <v>474</v>
      </c>
      <c r="EM27" s="22" t="s">
        <v>421</v>
      </c>
      <c r="EN27" s="22" t="s">
        <v>421</v>
      </c>
      <c r="EO27" s="22"/>
      <c r="EP27" s="22" t="s">
        <v>2340</v>
      </c>
      <c r="EQ27" s="22" t="s">
        <v>2306</v>
      </c>
      <c r="ER27" s="22">
        <v>35</v>
      </c>
      <c r="EU27">
        <v>8.9607346354898271E-3</v>
      </c>
      <c r="EV27">
        <v>2.6831578287059934E-3</v>
      </c>
      <c r="EY27" s="22">
        <f t="shared" si="0"/>
        <v>354</v>
      </c>
      <c r="EZ27" s="22">
        <f t="shared" si="1"/>
        <v>0</v>
      </c>
      <c r="FA27" s="22" t="str">
        <f t="shared" si="2"/>
        <v>OK</v>
      </c>
    </row>
    <row r="28" spans="2:157" x14ac:dyDescent="0.25">
      <c r="B28" s="22" t="s">
        <v>268</v>
      </c>
      <c r="C28" s="22" t="s">
        <v>531</v>
      </c>
      <c r="D28" s="22" t="s">
        <v>414</v>
      </c>
      <c r="E28" s="22" t="s">
        <v>415</v>
      </c>
      <c r="F28" s="22" t="s">
        <v>416</v>
      </c>
      <c r="G28" s="22" t="s">
        <v>417</v>
      </c>
      <c r="H28" s="22" t="s">
        <v>418</v>
      </c>
      <c r="I28" s="22" t="s">
        <v>419</v>
      </c>
      <c r="J28" s="66">
        <v>482.40000000000003</v>
      </c>
      <c r="K28" s="67">
        <v>482.40000000000003</v>
      </c>
      <c r="L28" s="22"/>
      <c r="M28" s="22" t="s">
        <v>420</v>
      </c>
      <c r="N28" s="22"/>
      <c r="O28" s="22">
        <v>0</v>
      </c>
      <c r="P28" s="22">
        <v>0</v>
      </c>
      <c r="Q28" s="22">
        <v>0</v>
      </c>
      <c r="R28" s="22">
        <v>0</v>
      </c>
      <c r="S28" s="22">
        <v>0</v>
      </c>
      <c r="T28" s="22">
        <v>0</v>
      </c>
      <c r="U28" s="22">
        <v>0</v>
      </c>
      <c r="V28" s="22">
        <v>0</v>
      </c>
      <c r="W28" s="22">
        <v>0</v>
      </c>
      <c r="X28" s="22">
        <v>0</v>
      </c>
      <c r="Y28" s="22"/>
      <c r="Z28" s="22">
        <v>0</v>
      </c>
      <c r="AA28" s="22">
        <v>0</v>
      </c>
      <c r="AB28" s="22">
        <v>0</v>
      </c>
      <c r="AC28" s="22">
        <v>0</v>
      </c>
      <c r="AD28" s="22">
        <v>0</v>
      </c>
      <c r="AE28" s="22">
        <v>0</v>
      </c>
      <c r="AF28" s="22">
        <v>0</v>
      </c>
      <c r="AG28" s="22"/>
      <c r="AH28" s="22">
        <v>0</v>
      </c>
      <c r="AI28" s="22">
        <v>0</v>
      </c>
      <c r="AJ28" s="22">
        <v>0</v>
      </c>
      <c r="AK28" s="22">
        <v>0</v>
      </c>
      <c r="AL28" s="22">
        <v>0</v>
      </c>
      <c r="AM28" s="22">
        <v>0</v>
      </c>
      <c r="AN28" s="22">
        <v>0</v>
      </c>
      <c r="AO28" s="22"/>
      <c r="AP28" s="22">
        <v>0</v>
      </c>
      <c r="AQ28" s="22">
        <v>0</v>
      </c>
      <c r="AR28" s="22">
        <v>0</v>
      </c>
      <c r="AS28" s="22">
        <v>0</v>
      </c>
      <c r="AT28" s="22">
        <v>0</v>
      </c>
      <c r="AU28" s="22">
        <v>0</v>
      </c>
      <c r="AV28" s="22">
        <v>0</v>
      </c>
      <c r="AW28" s="22"/>
      <c r="AX28" s="22">
        <v>0</v>
      </c>
      <c r="AY28" s="22">
        <v>0</v>
      </c>
      <c r="AZ28" s="22">
        <v>0</v>
      </c>
      <c r="BA28" s="22">
        <v>0</v>
      </c>
      <c r="BB28" s="22">
        <v>0</v>
      </c>
      <c r="BC28" s="22">
        <v>0</v>
      </c>
      <c r="BD28" s="22">
        <v>0</v>
      </c>
      <c r="BE28" s="22"/>
      <c r="BF28" s="22">
        <v>0</v>
      </c>
      <c r="BG28" s="22">
        <v>0</v>
      </c>
      <c r="BH28" s="22">
        <v>0</v>
      </c>
      <c r="BI28" s="22">
        <v>0</v>
      </c>
      <c r="BJ28" s="22">
        <v>0</v>
      </c>
      <c r="BK28" s="22">
        <v>0</v>
      </c>
      <c r="BL28" s="22">
        <v>0</v>
      </c>
      <c r="BM28" s="22"/>
      <c r="BN28" s="22">
        <v>0</v>
      </c>
      <c r="BO28" s="22">
        <v>0</v>
      </c>
      <c r="BP28" s="22">
        <v>0</v>
      </c>
      <c r="BQ28" s="22">
        <v>0</v>
      </c>
      <c r="BR28" s="22">
        <v>0</v>
      </c>
      <c r="BS28" s="22">
        <v>0</v>
      </c>
      <c r="BT28" s="22">
        <v>0</v>
      </c>
      <c r="BU28" s="22"/>
      <c r="BV28" s="22">
        <v>0</v>
      </c>
      <c r="BW28" s="22">
        <v>0</v>
      </c>
      <c r="BX28" s="22">
        <v>0</v>
      </c>
      <c r="BY28" s="22">
        <v>0</v>
      </c>
      <c r="BZ28" s="22">
        <v>0</v>
      </c>
      <c r="CA28" s="22">
        <v>0</v>
      </c>
      <c r="CB28" s="22">
        <v>0</v>
      </c>
      <c r="CC28" s="22"/>
      <c r="CD28" s="22">
        <v>0</v>
      </c>
      <c r="CE28" s="22">
        <v>0</v>
      </c>
      <c r="CF28" s="22">
        <v>0</v>
      </c>
      <c r="CG28" s="22">
        <v>0</v>
      </c>
      <c r="CH28" s="22">
        <v>0</v>
      </c>
      <c r="CI28" s="22">
        <v>0</v>
      </c>
      <c r="CJ28" s="22">
        <v>0</v>
      </c>
      <c r="CK28" s="22"/>
      <c r="CL28" s="22">
        <v>0</v>
      </c>
      <c r="CM28" s="22">
        <v>0</v>
      </c>
      <c r="CN28" s="22">
        <v>0</v>
      </c>
      <c r="CO28" s="22">
        <v>0</v>
      </c>
      <c r="CP28" s="22">
        <v>0</v>
      </c>
      <c r="CQ28" s="22">
        <v>0</v>
      </c>
      <c r="CR28" s="22">
        <v>0</v>
      </c>
      <c r="CS28" s="22"/>
      <c r="CT28" s="22">
        <v>0</v>
      </c>
      <c r="CU28" s="22">
        <v>0</v>
      </c>
      <c r="CV28" s="22">
        <v>0</v>
      </c>
      <c r="CW28" s="22">
        <v>0</v>
      </c>
      <c r="CX28" s="22">
        <v>0</v>
      </c>
      <c r="CY28" s="22">
        <v>0</v>
      </c>
      <c r="CZ28" s="22">
        <v>0</v>
      </c>
      <c r="DA28" s="22"/>
      <c r="DB28" s="22" t="s">
        <v>421</v>
      </c>
      <c r="DC28" s="22" t="s">
        <v>437</v>
      </c>
      <c r="DD28" s="22" t="s">
        <v>421</v>
      </c>
      <c r="DE28" s="22" t="s">
        <v>421</v>
      </c>
      <c r="DF28" s="22" t="s">
        <v>421</v>
      </c>
      <c r="DG28" s="22">
        <v>0</v>
      </c>
      <c r="DH28" s="22"/>
      <c r="DI28" s="22" t="s">
        <v>532</v>
      </c>
      <c r="DJ28" s="22" t="s">
        <v>2341</v>
      </c>
      <c r="DK28" s="22" t="s">
        <v>534</v>
      </c>
      <c r="DL28" s="22"/>
      <c r="DM28" s="22" t="s">
        <v>426</v>
      </c>
      <c r="DN28" s="22" t="s">
        <v>427</v>
      </c>
      <c r="DO28" s="22" t="s">
        <v>427</v>
      </c>
      <c r="DP28" s="22" t="s">
        <v>427</v>
      </c>
      <c r="DQ28" s="22" t="s">
        <v>427</v>
      </c>
      <c r="DR28" s="22" t="s">
        <v>427</v>
      </c>
      <c r="DS28" s="22" t="s">
        <v>427</v>
      </c>
      <c r="DT28" s="22"/>
      <c r="DU28" s="22" t="s">
        <v>428</v>
      </c>
      <c r="DV28" s="22" t="s">
        <v>429</v>
      </c>
      <c r="DW28" s="22" t="s">
        <v>429</v>
      </c>
      <c r="DX28" s="22" t="s">
        <v>429</v>
      </c>
      <c r="DY28" s="22" t="s">
        <v>429</v>
      </c>
      <c r="DZ28" s="22" t="s">
        <v>429</v>
      </c>
      <c r="EA28" s="22" t="s">
        <v>429</v>
      </c>
      <c r="EB28" s="22" t="s">
        <v>465</v>
      </c>
      <c r="EC28" s="22"/>
      <c r="ED28" s="22" t="s">
        <v>430</v>
      </c>
      <c r="EE28" s="22"/>
      <c r="EF28" s="22" t="s">
        <v>426</v>
      </c>
      <c r="EG28" s="22"/>
      <c r="EH28" s="22"/>
      <c r="EI28" s="22">
        <v>0</v>
      </c>
      <c r="EJ28" s="22">
        <v>0</v>
      </c>
      <c r="EK28" s="22"/>
      <c r="EL28" s="22" t="s">
        <v>432</v>
      </c>
      <c r="EM28" s="22" t="s">
        <v>421</v>
      </c>
      <c r="EN28" s="22" t="s">
        <v>421</v>
      </c>
      <c r="EO28" s="22"/>
      <c r="EP28" s="22" t="s">
        <v>2342</v>
      </c>
      <c r="EQ28" s="22" t="s">
        <v>2306</v>
      </c>
      <c r="ER28" s="22">
        <v>35</v>
      </c>
      <c r="EU28">
        <v>0</v>
      </c>
      <c r="EV28">
        <v>0</v>
      </c>
      <c r="EY28" s="22">
        <f t="shared" si="0"/>
        <v>0</v>
      </c>
      <c r="EZ28" s="22">
        <f t="shared" si="1"/>
        <v>0</v>
      </c>
      <c r="FA28" s="22" t="str">
        <f t="shared" si="2"/>
        <v>OK</v>
      </c>
    </row>
    <row r="29" spans="2:157" x14ac:dyDescent="0.25">
      <c r="B29" s="22" t="s" vm="137">
        <v>232</v>
      </c>
      <c r="C29" s="22" t="s">
        <v>536</v>
      </c>
      <c r="D29" s="22" t="s">
        <v>446</v>
      </c>
      <c r="E29" s="22" t="s">
        <v>415</v>
      </c>
      <c r="F29" s="22" t="s">
        <v>460</v>
      </c>
      <c r="G29" s="22" t="s">
        <v>417</v>
      </c>
      <c r="H29" s="22" t="s">
        <v>436</v>
      </c>
      <c r="I29" s="22" t="s">
        <v>419</v>
      </c>
      <c r="J29" s="66">
        <v>3180.3666666666663</v>
      </c>
      <c r="K29" s="67">
        <v>3180.3666666666663</v>
      </c>
      <c r="L29" s="22"/>
      <c r="M29" s="22" t="s">
        <v>420</v>
      </c>
      <c r="N29" s="22"/>
      <c r="O29" s="22">
        <v>0</v>
      </c>
      <c r="P29" s="22">
        <v>0</v>
      </c>
      <c r="Q29" s="22">
        <v>0</v>
      </c>
      <c r="R29" s="22">
        <v>0</v>
      </c>
      <c r="S29" s="22">
        <v>0</v>
      </c>
      <c r="T29" s="22">
        <v>0</v>
      </c>
      <c r="U29" s="22">
        <v>18</v>
      </c>
      <c r="V29" s="22">
        <v>18</v>
      </c>
      <c r="W29" s="22">
        <v>18</v>
      </c>
      <c r="X29" s="22">
        <v>18</v>
      </c>
      <c r="Y29" s="22"/>
      <c r="Z29" s="22">
        <v>6</v>
      </c>
      <c r="AA29" s="22">
        <v>0</v>
      </c>
      <c r="AB29" s="22">
        <v>5</v>
      </c>
      <c r="AC29" s="22">
        <v>7</v>
      </c>
      <c r="AD29" s="22">
        <v>0</v>
      </c>
      <c r="AE29" s="22">
        <v>0</v>
      </c>
      <c r="AF29" s="22">
        <v>0</v>
      </c>
      <c r="AG29" s="22"/>
      <c r="AH29" s="22">
        <v>6</v>
      </c>
      <c r="AI29" s="22">
        <v>0</v>
      </c>
      <c r="AJ29" s="22">
        <v>5</v>
      </c>
      <c r="AK29" s="22">
        <v>7</v>
      </c>
      <c r="AL29" s="22">
        <v>0</v>
      </c>
      <c r="AM29" s="22">
        <v>0</v>
      </c>
      <c r="AN29" s="22">
        <v>0</v>
      </c>
      <c r="AO29" s="22"/>
      <c r="AP29" s="22">
        <v>6</v>
      </c>
      <c r="AQ29" s="22">
        <v>0</v>
      </c>
      <c r="AR29" s="22">
        <v>5</v>
      </c>
      <c r="AS29" s="22">
        <v>7</v>
      </c>
      <c r="AT29" s="22">
        <v>0</v>
      </c>
      <c r="AU29" s="22">
        <v>0</v>
      </c>
      <c r="AV29" s="22">
        <v>0</v>
      </c>
      <c r="AW29" s="22"/>
      <c r="AX29" s="22">
        <v>0</v>
      </c>
      <c r="AY29" s="22">
        <v>0</v>
      </c>
      <c r="AZ29" s="22">
        <v>0</v>
      </c>
      <c r="BA29" s="22">
        <v>0</v>
      </c>
      <c r="BB29" s="22">
        <v>0</v>
      </c>
      <c r="BC29" s="22">
        <v>0</v>
      </c>
      <c r="BD29" s="22">
        <v>0</v>
      </c>
      <c r="BE29" s="22"/>
      <c r="BF29" s="22">
        <v>0</v>
      </c>
      <c r="BG29" s="22">
        <v>0</v>
      </c>
      <c r="BH29" s="22">
        <v>0</v>
      </c>
      <c r="BI29" s="22">
        <v>0</v>
      </c>
      <c r="BJ29" s="22">
        <v>0</v>
      </c>
      <c r="BK29" s="22">
        <v>0</v>
      </c>
      <c r="BL29" s="22">
        <v>0</v>
      </c>
      <c r="BM29" s="22"/>
      <c r="BN29" s="22">
        <v>0</v>
      </c>
      <c r="BO29" s="22">
        <v>0</v>
      </c>
      <c r="BP29" s="22">
        <v>0</v>
      </c>
      <c r="BQ29" s="22">
        <v>0</v>
      </c>
      <c r="BR29" s="22">
        <v>0</v>
      </c>
      <c r="BS29" s="22">
        <v>0</v>
      </c>
      <c r="BT29" s="22">
        <v>0</v>
      </c>
      <c r="BU29" s="22"/>
      <c r="BV29" s="22">
        <v>0</v>
      </c>
      <c r="BW29" s="22">
        <v>0</v>
      </c>
      <c r="BX29" s="22">
        <v>0</v>
      </c>
      <c r="BY29" s="22">
        <v>0</v>
      </c>
      <c r="BZ29" s="22">
        <v>0</v>
      </c>
      <c r="CA29" s="22">
        <v>0</v>
      </c>
      <c r="CB29" s="22">
        <v>0</v>
      </c>
      <c r="CC29" s="22"/>
      <c r="CD29" s="22">
        <v>0</v>
      </c>
      <c r="CE29" s="22">
        <v>0</v>
      </c>
      <c r="CF29" s="22">
        <v>0</v>
      </c>
      <c r="CG29" s="22">
        <v>0</v>
      </c>
      <c r="CH29" s="22">
        <v>0</v>
      </c>
      <c r="CI29" s="22">
        <v>0</v>
      </c>
      <c r="CJ29" s="22">
        <v>0</v>
      </c>
      <c r="CK29" s="22"/>
      <c r="CL29" s="22">
        <v>0</v>
      </c>
      <c r="CM29" s="22">
        <v>0</v>
      </c>
      <c r="CN29" s="22">
        <v>0</v>
      </c>
      <c r="CO29" s="22">
        <v>0</v>
      </c>
      <c r="CP29" s="22">
        <v>0</v>
      </c>
      <c r="CQ29" s="22">
        <v>0</v>
      </c>
      <c r="CR29" s="22">
        <v>0</v>
      </c>
      <c r="CS29" s="22"/>
      <c r="CT29" s="22">
        <v>6</v>
      </c>
      <c r="CU29" s="22">
        <v>0</v>
      </c>
      <c r="CV29" s="22">
        <v>5</v>
      </c>
      <c r="CW29" s="22">
        <v>7</v>
      </c>
      <c r="CX29" s="22">
        <v>0</v>
      </c>
      <c r="CY29" s="22">
        <v>0</v>
      </c>
      <c r="CZ29" s="22">
        <v>0</v>
      </c>
      <c r="DA29" s="22"/>
      <c r="DB29" s="22" t="s">
        <v>421</v>
      </c>
      <c r="DC29" s="22" t="s">
        <v>437</v>
      </c>
      <c r="DD29" s="22" t="s">
        <v>421</v>
      </c>
      <c r="DE29" s="22" t="s">
        <v>421</v>
      </c>
      <c r="DF29" s="22" t="s">
        <v>421</v>
      </c>
      <c r="DG29" s="22">
        <v>0</v>
      </c>
      <c r="DH29" s="22"/>
      <c r="DI29" s="22" t="s">
        <v>537</v>
      </c>
      <c r="DJ29" s="22" t="s">
        <v>454</v>
      </c>
      <c r="DK29" s="22" t="s">
        <v>538</v>
      </c>
      <c r="DL29" s="22"/>
      <c r="DM29" s="22" t="s">
        <v>426</v>
      </c>
      <c r="DN29" s="22" t="s">
        <v>427</v>
      </c>
      <c r="DO29" s="22" t="s">
        <v>427</v>
      </c>
      <c r="DP29" s="22" t="s">
        <v>427</v>
      </c>
      <c r="DQ29" s="22" t="s">
        <v>427</v>
      </c>
      <c r="DR29" s="22" t="s">
        <v>427</v>
      </c>
      <c r="DS29" s="22" t="s">
        <v>427</v>
      </c>
      <c r="DT29" s="22"/>
      <c r="DU29" s="22" t="s">
        <v>428</v>
      </c>
      <c r="DV29" s="22" t="s">
        <v>465</v>
      </c>
      <c r="DW29" s="22" t="s">
        <v>465</v>
      </c>
      <c r="DX29" s="22" t="s">
        <v>465</v>
      </c>
      <c r="DY29" s="22" t="s">
        <v>429</v>
      </c>
      <c r="DZ29" s="22" t="s">
        <v>465</v>
      </c>
      <c r="EA29" s="22" t="s">
        <v>429</v>
      </c>
      <c r="EB29" s="22" t="s">
        <v>429</v>
      </c>
      <c r="EC29" s="22"/>
      <c r="ED29" s="22" t="s">
        <v>480</v>
      </c>
      <c r="EE29" s="22"/>
      <c r="EF29" s="22" t="s">
        <v>2343</v>
      </c>
      <c r="EG29" s="22"/>
      <c r="EH29" s="22"/>
      <c r="EI29" s="22">
        <v>0</v>
      </c>
      <c r="EJ29" s="22">
        <v>0</v>
      </c>
      <c r="EK29" s="22"/>
      <c r="EL29" s="22" t="s">
        <v>456</v>
      </c>
      <c r="EM29" s="22" t="s">
        <v>427</v>
      </c>
      <c r="EN29" s="22" t="s">
        <v>421</v>
      </c>
      <c r="EO29" s="22"/>
      <c r="EP29" s="22" t="s">
        <v>2344</v>
      </c>
      <c r="EQ29" s="22" t="s">
        <v>2306</v>
      </c>
      <c r="ER29" s="22">
        <v>35</v>
      </c>
      <c r="EU29">
        <v>1.3070957897645832E-3</v>
      </c>
      <c r="EV29">
        <v>1.3070957897645832E-3</v>
      </c>
      <c r="EY29" s="22">
        <f t="shared" si="0"/>
        <v>18</v>
      </c>
      <c r="EZ29" s="22">
        <f t="shared" si="1"/>
        <v>0</v>
      </c>
      <c r="FA29" s="22" t="str">
        <f t="shared" si="2"/>
        <v>OK</v>
      </c>
    </row>
    <row r="30" spans="2:157" x14ac:dyDescent="0.25">
      <c r="B30" s="22" t="s">
        <v>238</v>
      </c>
      <c r="C30" s="22" t="s">
        <v>541</v>
      </c>
      <c r="D30" s="22" t="s">
        <v>459</v>
      </c>
      <c r="E30" s="22" t="s">
        <v>415</v>
      </c>
      <c r="F30" s="22" t="s">
        <v>416</v>
      </c>
      <c r="G30" s="22" t="s">
        <v>417</v>
      </c>
      <c r="H30" s="22" t="s">
        <v>436</v>
      </c>
      <c r="I30" s="22" t="s">
        <v>419</v>
      </c>
      <c r="J30" s="66">
        <v>3977.5351184999995</v>
      </c>
      <c r="K30" s="67">
        <v>3977.5351184999995</v>
      </c>
      <c r="L30" s="22"/>
      <c r="M30" s="22" t="s">
        <v>420</v>
      </c>
      <c r="N30" s="22"/>
      <c r="O30" s="22">
        <v>0</v>
      </c>
      <c r="P30" s="22">
        <v>0</v>
      </c>
      <c r="Q30" s="22">
        <v>0</v>
      </c>
      <c r="R30" s="22">
        <v>0</v>
      </c>
      <c r="S30" s="22">
        <v>78</v>
      </c>
      <c r="T30" s="22">
        <v>0</v>
      </c>
      <c r="U30" s="22">
        <v>0</v>
      </c>
      <c r="V30" s="22">
        <v>78</v>
      </c>
      <c r="W30" s="22">
        <v>0</v>
      </c>
      <c r="X30" s="22">
        <v>78</v>
      </c>
      <c r="Y30" s="22"/>
      <c r="Z30" s="22">
        <v>7</v>
      </c>
      <c r="AA30" s="22">
        <v>0</v>
      </c>
      <c r="AB30" s="22">
        <v>71</v>
      </c>
      <c r="AC30" s="22">
        <v>0</v>
      </c>
      <c r="AD30" s="22">
        <v>0</v>
      </c>
      <c r="AE30" s="22">
        <v>0</v>
      </c>
      <c r="AF30" s="22">
        <v>0</v>
      </c>
      <c r="AG30" s="22"/>
      <c r="AH30" s="22">
        <v>0</v>
      </c>
      <c r="AI30" s="22">
        <v>0</v>
      </c>
      <c r="AJ30" s="22">
        <v>0</v>
      </c>
      <c r="AK30" s="22">
        <v>0</v>
      </c>
      <c r="AL30" s="22">
        <v>0</v>
      </c>
      <c r="AM30" s="22">
        <v>0</v>
      </c>
      <c r="AN30" s="22">
        <v>0</v>
      </c>
      <c r="AO30" s="22"/>
      <c r="AP30" s="22">
        <v>7</v>
      </c>
      <c r="AQ30" s="22">
        <v>0</v>
      </c>
      <c r="AR30" s="22">
        <v>71</v>
      </c>
      <c r="AS30" s="22">
        <v>0</v>
      </c>
      <c r="AT30" s="22">
        <v>0</v>
      </c>
      <c r="AU30" s="22">
        <v>0</v>
      </c>
      <c r="AV30" s="22">
        <v>0</v>
      </c>
      <c r="AW30" s="22"/>
      <c r="AX30" s="22">
        <v>0</v>
      </c>
      <c r="AY30" s="22">
        <v>0</v>
      </c>
      <c r="AZ30" s="22">
        <v>0</v>
      </c>
      <c r="BA30" s="22">
        <v>0</v>
      </c>
      <c r="BB30" s="22">
        <v>0</v>
      </c>
      <c r="BC30" s="22">
        <v>0</v>
      </c>
      <c r="BD30" s="22">
        <v>0</v>
      </c>
      <c r="BE30" s="22"/>
      <c r="BF30" s="22">
        <v>0</v>
      </c>
      <c r="BG30" s="22">
        <v>0</v>
      </c>
      <c r="BH30" s="22">
        <v>0</v>
      </c>
      <c r="BI30" s="22">
        <v>0</v>
      </c>
      <c r="BJ30" s="22">
        <v>0</v>
      </c>
      <c r="BK30" s="22">
        <v>0</v>
      </c>
      <c r="BL30" s="22">
        <v>0</v>
      </c>
      <c r="BM30" s="22"/>
      <c r="BN30" s="22">
        <v>0</v>
      </c>
      <c r="BO30" s="22">
        <v>0</v>
      </c>
      <c r="BP30" s="22">
        <v>0</v>
      </c>
      <c r="BQ30" s="22">
        <v>0</v>
      </c>
      <c r="BR30" s="22">
        <v>0</v>
      </c>
      <c r="BS30" s="22">
        <v>0</v>
      </c>
      <c r="BT30" s="22">
        <v>0</v>
      </c>
      <c r="BU30" s="22"/>
      <c r="BV30" s="22">
        <v>0</v>
      </c>
      <c r="BW30" s="22">
        <v>0</v>
      </c>
      <c r="BX30" s="22">
        <v>0</v>
      </c>
      <c r="BY30" s="22">
        <v>0</v>
      </c>
      <c r="BZ30" s="22">
        <v>0</v>
      </c>
      <c r="CA30" s="22">
        <v>0</v>
      </c>
      <c r="CB30" s="22">
        <v>0</v>
      </c>
      <c r="CC30" s="22"/>
      <c r="CD30" s="22">
        <v>7</v>
      </c>
      <c r="CE30" s="22">
        <v>0</v>
      </c>
      <c r="CF30" s="22">
        <v>71</v>
      </c>
      <c r="CG30" s="22">
        <v>0</v>
      </c>
      <c r="CH30" s="22">
        <v>0</v>
      </c>
      <c r="CI30" s="22">
        <v>0</v>
      </c>
      <c r="CJ30" s="22">
        <v>0</v>
      </c>
      <c r="CK30" s="22"/>
      <c r="CL30" s="22">
        <v>0</v>
      </c>
      <c r="CM30" s="22">
        <v>0</v>
      </c>
      <c r="CN30" s="22">
        <v>0</v>
      </c>
      <c r="CO30" s="22">
        <v>0</v>
      </c>
      <c r="CP30" s="22">
        <v>0</v>
      </c>
      <c r="CQ30" s="22">
        <v>0</v>
      </c>
      <c r="CR30" s="22">
        <v>0</v>
      </c>
      <c r="CS30" s="22"/>
      <c r="CT30" s="22">
        <v>0</v>
      </c>
      <c r="CU30" s="22">
        <v>0</v>
      </c>
      <c r="CV30" s="22">
        <v>0</v>
      </c>
      <c r="CW30" s="22">
        <v>0</v>
      </c>
      <c r="CX30" s="22">
        <v>0</v>
      </c>
      <c r="CY30" s="22">
        <v>0</v>
      </c>
      <c r="CZ30" s="22">
        <v>0</v>
      </c>
      <c r="DA30" s="22"/>
      <c r="DB30" s="22" t="s">
        <v>421</v>
      </c>
      <c r="DC30" s="22" t="s">
        <v>422</v>
      </c>
      <c r="DD30" s="22" t="s">
        <v>421</v>
      </c>
      <c r="DE30" s="22" t="s">
        <v>421</v>
      </c>
      <c r="DF30" s="22" t="s">
        <v>421</v>
      </c>
      <c r="DG30" s="22">
        <v>0</v>
      </c>
      <c r="DH30" s="22"/>
      <c r="DI30" s="22" t="s">
        <v>542</v>
      </c>
      <c r="DJ30" s="22" t="s">
        <v>543</v>
      </c>
      <c r="DK30" s="22" t="s">
        <v>544</v>
      </c>
      <c r="DL30" s="22"/>
      <c r="DM30" s="22" t="s">
        <v>426</v>
      </c>
      <c r="DN30" s="22" t="s">
        <v>427</v>
      </c>
      <c r="DO30" s="22" t="s">
        <v>427</v>
      </c>
      <c r="DP30" s="22" t="s">
        <v>427</v>
      </c>
      <c r="DQ30" s="22" t="s">
        <v>427</v>
      </c>
      <c r="DR30" s="22" t="s">
        <v>427</v>
      </c>
      <c r="DS30" s="22" t="s">
        <v>427</v>
      </c>
      <c r="DT30" s="22"/>
      <c r="DU30" s="22" t="s">
        <v>464</v>
      </c>
      <c r="DV30" s="22" t="s">
        <v>465</v>
      </c>
      <c r="DW30" s="22" t="s">
        <v>429</v>
      </c>
      <c r="DX30" s="22" t="s">
        <v>465</v>
      </c>
      <c r="DY30" s="22" t="s">
        <v>465</v>
      </c>
      <c r="DZ30" s="22" t="s">
        <v>545</v>
      </c>
      <c r="EA30" s="22" t="s">
        <v>429</v>
      </c>
      <c r="EB30" s="22" t="s">
        <v>429</v>
      </c>
      <c r="EC30" s="22"/>
      <c r="ED30" s="22" t="s">
        <v>430</v>
      </c>
      <c r="EE30" s="22"/>
      <c r="EF30" s="22" t="s">
        <v>2345</v>
      </c>
      <c r="EG30" s="22"/>
      <c r="EH30" s="22"/>
      <c r="EI30" s="22">
        <v>0</v>
      </c>
      <c r="EJ30" s="22">
        <v>0</v>
      </c>
      <c r="EK30" s="22"/>
      <c r="EL30" s="22" t="s">
        <v>495</v>
      </c>
      <c r="EM30" s="22" t="s">
        <v>421</v>
      </c>
      <c r="EN30" s="22" t="s">
        <v>421</v>
      </c>
      <c r="EO30" s="22"/>
      <c r="EP30" s="22" t="s">
        <v>2346</v>
      </c>
      <c r="EQ30" s="22" t="s">
        <v>2306</v>
      </c>
      <c r="ER30" s="22">
        <v>35</v>
      </c>
      <c r="EU30">
        <v>4.5288995008864628E-3</v>
      </c>
      <c r="EV30">
        <v>0</v>
      </c>
      <c r="EY30" s="22">
        <f t="shared" si="0"/>
        <v>78</v>
      </c>
      <c r="EZ30" s="22">
        <f t="shared" si="1"/>
        <v>0</v>
      </c>
      <c r="FA30" s="22" t="str">
        <f t="shared" si="2"/>
        <v>OK</v>
      </c>
    </row>
    <row r="31" spans="2:157" x14ac:dyDescent="0.25">
      <c r="B31" s="22" t="s" vm="145">
        <v>244</v>
      </c>
      <c r="C31" s="22" t="s">
        <v>548</v>
      </c>
      <c r="D31" s="22" t="s">
        <v>446</v>
      </c>
      <c r="E31" s="22" t="s">
        <v>415</v>
      </c>
      <c r="F31" s="22" t="s">
        <v>460</v>
      </c>
      <c r="G31" s="22" t="s">
        <v>417</v>
      </c>
      <c r="H31" s="22" t="s">
        <v>418</v>
      </c>
      <c r="I31" s="22" t="s">
        <v>419</v>
      </c>
      <c r="J31" s="66">
        <v>8251.121666666666</v>
      </c>
      <c r="K31" s="67">
        <v>8251.121666666666</v>
      </c>
      <c r="L31" s="22"/>
      <c r="M31" s="22" t="s">
        <v>420</v>
      </c>
      <c r="N31" s="22"/>
      <c r="O31" s="22">
        <v>0</v>
      </c>
      <c r="P31" s="22">
        <v>0</v>
      </c>
      <c r="Q31" s="22">
        <v>0</v>
      </c>
      <c r="R31" s="22">
        <v>0</v>
      </c>
      <c r="S31" s="22">
        <v>10</v>
      </c>
      <c r="T31" s="22">
        <v>0</v>
      </c>
      <c r="U31" s="22">
        <v>0</v>
      </c>
      <c r="V31" s="22">
        <v>10</v>
      </c>
      <c r="W31" s="22">
        <v>0</v>
      </c>
      <c r="X31" s="22">
        <v>10</v>
      </c>
      <c r="Y31" s="22"/>
      <c r="Z31" s="22">
        <v>0</v>
      </c>
      <c r="AA31" s="22">
        <v>0</v>
      </c>
      <c r="AB31" s="22">
        <v>0</v>
      </c>
      <c r="AC31" s="22">
        <v>0</v>
      </c>
      <c r="AD31" s="22">
        <v>0</v>
      </c>
      <c r="AE31" s="22">
        <v>10</v>
      </c>
      <c r="AF31" s="22">
        <v>0</v>
      </c>
      <c r="AG31" s="22"/>
      <c r="AH31" s="22">
        <v>0</v>
      </c>
      <c r="AI31" s="22">
        <v>0</v>
      </c>
      <c r="AJ31" s="22">
        <v>0</v>
      </c>
      <c r="AK31" s="22">
        <v>0</v>
      </c>
      <c r="AL31" s="22">
        <v>0</v>
      </c>
      <c r="AM31" s="22">
        <v>0</v>
      </c>
      <c r="AN31" s="22">
        <v>0</v>
      </c>
      <c r="AO31" s="22"/>
      <c r="AP31" s="22">
        <v>0</v>
      </c>
      <c r="AQ31" s="22">
        <v>0</v>
      </c>
      <c r="AR31" s="22">
        <v>0</v>
      </c>
      <c r="AS31" s="22">
        <v>0</v>
      </c>
      <c r="AT31" s="22">
        <v>0</v>
      </c>
      <c r="AU31" s="22">
        <v>10</v>
      </c>
      <c r="AV31" s="22">
        <v>0</v>
      </c>
      <c r="AW31" s="22"/>
      <c r="AX31" s="22">
        <v>0</v>
      </c>
      <c r="AY31" s="22">
        <v>0</v>
      </c>
      <c r="AZ31" s="22">
        <v>0</v>
      </c>
      <c r="BA31" s="22">
        <v>0</v>
      </c>
      <c r="BB31" s="22">
        <v>0</v>
      </c>
      <c r="BC31" s="22">
        <v>0</v>
      </c>
      <c r="BD31" s="22">
        <v>0</v>
      </c>
      <c r="BE31" s="22"/>
      <c r="BF31" s="22">
        <v>0</v>
      </c>
      <c r="BG31" s="22">
        <v>0</v>
      </c>
      <c r="BH31" s="22">
        <v>0</v>
      </c>
      <c r="BI31" s="22">
        <v>0</v>
      </c>
      <c r="BJ31" s="22">
        <v>0</v>
      </c>
      <c r="BK31" s="22">
        <v>0</v>
      </c>
      <c r="BL31" s="22">
        <v>0</v>
      </c>
      <c r="BM31" s="22"/>
      <c r="BN31" s="22">
        <v>0</v>
      </c>
      <c r="BO31" s="22">
        <v>0</v>
      </c>
      <c r="BP31" s="22">
        <v>0</v>
      </c>
      <c r="BQ31" s="22">
        <v>0</v>
      </c>
      <c r="BR31" s="22">
        <v>0</v>
      </c>
      <c r="BS31" s="22">
        <v>0</v>
      </c>
      <c r="BT31" s="22">
        <v>0</v>
      </c>
      <c r="BU31" s="22"/>
      <c r="BV31" s="22">
        <v>0</v>
      </c>
      <c r="BW31" s="22">
        <v>0</v>
      </c>
      <c r="BX31" s="22">
        <v>0</v>
      </c>
      <c r="BY31" s="22">
        <v>0</v>
      </c>
      <c r="BZ31" s="22">
        <v>0</v>
      </c>
      <c r="CA31" s="22">
        <v>0</v>
      </c>
      <c r="CB31" s="22">
        <v>0</v>
      </c>
      <c r="CC31" s="22"/>
      <c r="CD31" s="22">
        <v>0</v>
      </c>
      <c r="CE31" s="22">
        <v>0</v>
      </c>
      <c r="CF31" s="22">
        <v>0</v>
      </c>
      <c r="CG31" s="22">
        <v>0</v>
      </c>
      <c r="CH31" s="22">
        <v>0</v>
      </c>
      <c r="CI31" s="22">
        <v>10</v>
      </c>
      <c r="CJ31" s="22">
        <v>0</v>
      </c>
      <c r="CK31" s="22"/>
      <c r="CL31" s="22">
        <v>0</v>
      </c>
      <c r="CM31" s="22">
        <v>0</v>
      </c>
      <c r="CN31" s="22">
        <v>0</v>
      </c>
      <c r="CO31" s="22">
        <v>0</v>
      </c>
      <c r="CP31" s="22">
        <v>0</v>
      </c>
      <c r="CQ31" s="22">
        <v>0</v>
      </c>
      <c r="CR31" s="22">
        <v>0</v>
      </c>
      <c r="CS31" s="22"/>
      <c r="CT31" s="22">
        <v>0</v>
      </c>
      <c r="CU31" s="22">
        <v>0</v>
      </c>
      <c r="CV31" s="22">
        <v>0</v>
      </c>
      <c r="CW31" s="22">
        <v>0</v>
      </c>
      <c r="CX31" s="22">
        <v>0</v>
      </c>
      <c r="CY31" s="22">
        <v>0</v>
      </c>
      <c r="CZ31" s="22">
        <v>0</v>
      </c>
      <c r="DA31" s="22"/>
      <c r="DB31" s="22" t="s">
        <v>421</v>
      </c>
      <c r="DC31" s="22" t="s">
        <v>437</v>
      </c>
      <c r="DD31" s="22" t="s">
        <v>421</v>
      </c>
      <c r="DE31" s="22" t="s">
        <v>421</v>
      </c>
      <c r="DF31" s="22" t="s">
        <v>421</v>
      </c>
      <c r="DG31" s="22">
        <v>0</v>
      </c>
      <c r="DH31" s="22"/>
      <c r="DI31" s="22" t="s">
        <v>549</v>
      </c>
      <c r="DJ31" s="22" t="s">
        <v>550</v>
      </c>
      <c r="DK31" s="22" t="s">
        <v>551</v>
      </c>
      <c r="DL31" s="22"/>
      <c r="DM31" s="22" t="s">
        <v>426</v>
      </c>
      <c r="DN31" s="22" t="s">
        <v>427</v>
      </c>
      <c r="DO31" s="22" t="s">
        <v>427</v>
      </c>
      <c r="DP31" s="22" t="s">
        <v>427</v>
      </c>
      <c r="DQ31" s="22" t="s">
        <v>427</v>
      </c>
      <c r="DR31" s="22" t="s">
        <v>427</v>
      </c>
      <c r="DS31" s="22" t="s">
        <v>427</v>
      </c>
      <c r="DT31" s="22"/>
      <c r="DU31" s="22" t="s">
        <v>428</v>
      </c>
      <c r="DV31" s="22" t="s">
        <v>429</v>
      </c>
      <c r="DW31" s="22" t="s">
        <v>429</v>
      </c>
      <c r="DX31" s="22" t="s">
        <v>429</v>
      </c>
      <c r="DY31" s="22" t="s">
        <v>429</v>
      </c>
      <c r="DZ31" s="22" t="s">
        <v>429</v>
      </c>
      <c r="EA31" s="22" t="s">
        <v>429</v>
      </c>
      <c r="EB31" s="22" t="s">
        <v>429</v>
      </c>
      <c r="EC31" s="22"/>
      <c r="ED31" s="22" t="s">
        <v>480</v>
      </c>
      <c r="EE31" s="22"/>
      <c r="EF31" s="22" t="s">
        <v>2347</v>
      </c>
      <c r="EG31" s="22"/>
      <c r="EH31" s="22"/>
      <c r="EI31" s="22">
        <v>0</v>
      </c>
      <c r="EJ31" s="22">
        <v>0</v>
      </c>
      <c r="EK31" s="22"/>
      <c r="EL31" s="22" t="s">
        <v>474</v>
      </c>
      <c r="EM31" s="22" t="s">
        <v>427</v>
      </c>
      <c r="EN31" s="22" t="s">
        <v>421</v>
      </c>
      <c r="EO31" s="22"/>
      <c r="EP31" s="22" t="s">
        <v>2348</v>
      </c>
      <c r="EQ31" s="22" t="s">
        <v>2306</v>
      </c>
      <c r="ER31" s="22">
        <v>35</v>
      </c>
      <c r="EU31">
        <v>2.7989756004941963E-4</v>
      </c>
      <c r="EV31">
        <v>0</v>
      </c>
      <c r="EY31" s="22">
        <f t="shared" si="0"/>
        <v>10</v>
      </c>
      <c r="EZ31" s="22">
        <f t="shared" ref="EZ31:EZ94" si="3">EY31-X31</f>
        <v>0</v>
      </c>
      <c r="FA31" s="22" t="str">
        <f t="shared" ref="FA31:FA94" si="4">IFERROR(IF(EZ31=0,"OK","ERROR"),"NO SUBMISSION")</f>
        <v>OK</v>
      </c>
    </row>
    <row r="32" spans="2:157" x14ac:dyDescent="0.25">
      <c r="B32" s="22" t="s" vm="6">
        <v>50</v>
      </c>
      <c r="C32" s="22" t="s">
        <v>554</v>
      </c>
      <c r="D32" s="22" t="s">
        <v>446</v>
      </c>
      <c r="E32" s="22" t="s">
        <v>555</v>
      </c>
      <c r="F32" s="22" t="s">
        <v>556</v>
      </c>
      <c r="G32" s="22" t="s">
        <v>417</v>
      </c>
      <c r="H32" s="22" t="s">
        <v>452</v>
      </c>
      <c r="I32" s="22" t="s">
        <v>426</v>
      </c>
      <c r="J32" s="66">
        <v>5641.7029483333326</v>
      </c>
      <c r="K32" s="67">
        <v>5641.7029483333326</v>
      </c>
      <c r="L32" s="22"/>
      <c r="M32" s="22" t="s">
        <v>420</v>
      </c>
      <c r="N32" s="22"/>
      <c r="O32" s="22">
        <v>0</v>
      </c>
      <c r="P32" s="22">
        <v>0</v>
      </c>
      <c r="Q32" s="22">
        <v>0</v>
      </c>
      <c r="R32" s="22">
        <v>0</v>
      </c>
      <c r="S32" s="22">
        <v>173</v>
      </c>
      <c r="T32" s="22">
        <v>12</v>
      </c>
      <c r="U32" s="22">
        <v>80</v>
      </c>
      <c r="V32" s="22">
        <v>253</v>
      </c>
      <c r="W32" s="22">
        <v>92</v>
      </c>
      <c r="X32" s="22">
        <v>265</v>
      </c>
      <c r="Y32" s="22"/>
      <c r="Z32" s="22">
        <v>1</v>
      </c>
      <c r="AA32" s="22">
        <v>0</v>
      </c>
      <c r="AB32" s="22">
        <v>221</v>
      </c>
      <c r="AC32" s="22">
        <v>25</v>
      </c>
      <c r="AD32" s="22">
        <v>0</v>
      </c>
      <c r="AE32" s="22">
        <v>6</v>
      </c>
      <c r="AF32" s="22">
        <v>0</v>
      </c>
      <c r="AG32" s="22"/>
      <c r="AH32" s="22">
        <v>0</v>
      </c>
      <c r="AI32" s="22">
        <v>0</v>
      </c>
      <c r="AJ32" s="22">
        <v>67</v>
      </c>
      <c r="AK32" s="22">
        <v>10</v>
      </c>
      <c r="AL32" s="22">
        <v>0</v>
      </c>
      <c r="AM32" s="22">
        <v>15</v>
      </c>
      <c r="AN32" s="22">
        <v>0</v>
      </c>
      <c r="AO32" s="22"/>
      <c r="AP32" s="22">
        <v>1</v>
      </c>
      <c r="AQ32" s="22">
        <v>0</v>
      </c>
      <c r="AR32" s="22">
        <v>222</v>
      </c>
      <c r="AS32" s="22">
        <v>27</v>
      </c>
      <c r="AT32" s="22">
        <v>0</v>
      </c>
      <c r="AU32" s="22">
        <v>15</v>
      </c>
      <c r="AV32" s="22">
        <v>0</v>
      </c>
      <c r="AW32" s="22"/>
      <c r="AX32" s="22">
        <v>0</v>
      </c>
      <c r="AY32" s="22">
        <v>0</v>
      </c>
      <c r="AZ32" s="22">
        <v>0</v>
      </c>
      <c r="BA32" s="22">
        <v>0</v>
      </c>
      <c r="BB32" s="22">
        <v>0</v>
      </c>
      <c r="BC32" s="22">
        <v>0</v>
      </c>
      <c r="BD32" s="22">
        <v>0</v>
      </c>
      <c r="BE32" s="22"/>
      <c r="BF32" s="22">
        <v>0</v>
      </c>
      <c r="BG32" s="22">
        <v>0</v>
      </c>
      <c r="BH32" s="22">
        <v>0</v>
      </c>
      <c r="BI32" s="22">
        <v>0</v>
      </c>
      <c r="BJ32" s="22">
        <v>0</v>
      </c>
      <c r="BK32" s="22">
        <v>0</v>
      </c>
      <c r="BL32" s="22">
        <v>0</v>
      </c>
      <c r="BM32" s="22"/>
      <c r="BN32" s="22">
        <v>0</v>
      </c>
      <c r="BO32" s="22">
        <v>0</v>
      </c>
      <c r="BP32" s="22">
        <v>0</v>
      </c>
      <c r="BQ32" s="22">
        <v>0</v>
      </c>
      <c r="BR32" s="22">
        <v>0</v>
      </c>
      <c r="BS32" s="22">
        <v>0</v>
      </c>
      <c r="BT32" s="22">
        <v>0</v>
      </c>
      <c r="BU32" s="22"/>
      <c r="BV32" s="22">
        <v>0</v>
      </c>
      <c r="BW32" s="22">
        <v>0</v>
      </c>
      <c r="BX32" s="22">
        <v>0</v>
      </c>
      <c r="BY32" s="22">
        <v>0</v>
      </c>
      <c r="BZ32" s="22">
        <v>0</v>
      </c>
      <c r="CA32" s="22">
        <v>0</v>
      </c>
      <c r="CB32" s="22">
        <v>0</v>
      </c>
      <c r="CC32" s="22"/>
      <c r="CD32" s="22">
        <v>1</v>
      </c>
      <c r="CE32" s="22">
        <v>0</v>
      </c>
      <c r="CF32" s="22">
        <v>155</v>
      </c>
      <c r="CG32" s="22">
        <v>17</v>
      </c>
      <c r="CH32" s="22">
        <v>0</v>
      </c>
      <c r="CI32" s="22">
        <v>0</v>
      </c>
      <c r="CJ32" s="22">
        <v>0</v>
      </c>
      <c r="CK32" s="22"/>
      <c r="CL32" s="22">
        <v>0</v>
      </c>
      <c r="CM32" s="22">
        <v>0</v>
      </c>
      <c r="CN32" s="22">
        <v>1</v>
      </c>
      <c r="CO32" s="22">
        <v>2</v>
      </c>
      <c r="CP32" s="22">
        <v>0</v>
      </c>
      <c r="CQ32" s="22">
        <v>9</v>
      </c>
      <c r="CR32" s="22">
        <v>0</v>
      </c>
      <c r="CS32" s="22"/>
      <c r="CT32" s="22">
        <v>0</v>
      </c>
      <c r="CU32" s="22">
        <v>0</v>
      </c>
      <c r="CV32" s="22">
        <v>66</v>
      </c>
      <c r="CW32" s="22">
        <v>8</v>
      </c>
      <c r="CX32" s="22">
        <v>0</v>
      </c>
      <c r="CY32" s="22">
        <v>6</v>
      </c>
      <c r="CZ32" s="22">
        <v>0</v>
      </c>
      <c r="DA32" s="22"/>
      <c r="DB32" s="22" t="s">
        <v>421</v>
      </c>
      <c r="DC32" s="22" t="s">
        <v>437</v>
      </c>
      <c r="DD32" s="22" t="s">
        <v>421</v>
      </c>
      <c r="DE32" s="22" t="s">
        <v>421</v>
      </c>
      <c r="DF32" s="22" t="s">
        <v>421</v>
      </c>
      <c r="DG32" s="22">
        <v>0</v>
      </c>
      <c r="DH32" s="22"/>
      <c r="DI32" s="22" t="s">
        <v>1794</v>
      </c>
      <c r="DJ32" s="22" t="s">
        <v>424</v>
      </c>
      <c r="DK32" s="22" t="s">
        <v>1795</v>
      </c>
      <c r="DL32" s="22"/>
      <c r="DM32" s="22" t="s">
        <v>426</v>
      </c>
      <c r="DN32" s="22" t="s">
        <v>427</v>
      </c>
      <c r="DO32" s="22" t="s">
        <v>427</v>
      </c>
      <c r="DP32" s="22" t="s">
        <v>427</v>
      </c>
      <c r="DQ32" s="22" t="s">
        <v>427</v>
      </c>
      <c r="DR32" s="22" t="s">
        <v>427</v>
      </c>
      <c r="DS32" s="22" t="s">
        <v>427</v>
      </c>
      <c r="DT32" s="22"/>
      <c r="DU32" s="22" t="s">
        <v>464</v>
      </c>
      <c r="DV32" s="22" t="s">
        <v>465</v>
      </c>
      <c r="DW32" s="22" t="s">
        <v>465</v>
      </c>
      <c r="DX32" s="22" t="s">
        <v>465</v>
      </c>
      <c r="DY32" s="22" t="s">
        <v>465</v>
      </c>
      <c r="DZ32" s="22" t="s">
        <v>465</v>
      </c>
      <c r="EA32" s="22" t="s">
        <v>429</v>
      </c>
      <c r="EB32" s="22" t="s">
        <v>465</v>
      </c>
      <c r="EC32" s="22"/>
      <c r="ED32" s="22" t="s">
        <v>560</v>
      </c>
      <c r="EE32" s="22"/>
      <c r="EF32" s="22" t="s">
        <v>2349</v>
      </c>
      <c r="EG32" s="22"/>
      <c r="EH32" s="22"/>
      <c r="EI32" s="22">
        <v>0</v>
      </c>
      <c r="EJ32" s="22">
        <v>0</v>
      </c>
      <c r="EK32" s="22"/>
      <c r="EL32" s="22" t="s">
        <v>443</v>
      </c>
      <c r="EM32" s="22" t="s">
        <v>421</v>
      </c>
      <c r="EN32" s="22" t="s">
        <v>421</v>
      </c>
      <c r="EO32" s="22"/>
      <c r="EP32" s="22" t="s">
        <v>2350</v>
      </c>
      <c r="EQ32" s="22" t="s">
        <v>2306</v>
      </c>
      <c r="ER32" s="22">
        <v>35</v>
      </c>
      <c r="EU32">
        <v>1.0356724155103735E-2</v>
      </c>
      <c r="EV32">
        <v>3.7660815109468128E-3</v>
      </c>
      <c r="EY32" s="22">
        <f t="shared" si="0"/>
        <v>265</v>
      </c>
      <c r="EZ32" s="22">
        <f t="shared" si="3"/>
        <v>0</v>
      </c>
      <c r="FA32" s="22" t="str">
        <f t="shared" si="4"/>
        <v>OK</v>
      </c>
    </row>
    <row r="33" spans="2:157" x14ac:dyDescent="0.25">
      <c r="B33" s="22" t="s">
        <v>51</v>
      </c>
      <c r="C33" s="22" t="s">
        <v>563</v>
      </c>
      <c r="D33" s="22" t="s">
        <v>414</v>
      </c>
      <c r="E33" s="22" t="s">
        <v>555</v>
      </c>
      <c r="F33" s="22" t="s">
        <v>564</v>
      </c>
      <c r="G33" s="22" t="s">
        <v>417</v>
      </c>
      <c r="H33" s="22" t="s">
        <v>418</v>
      </c>
      <c r="I33" s="22" t="s">
        <v>426</v>
      </c>
      <c r="J33" s="66">
        <v>2638.3680483333333</v>
      </c>
      <c r="K33" s="67">
        <v>2638.3680483333333</v>
      </c>
      <c r="L33" s="22"/>
      <c r="M33" s="22" t="s">
        <v>420</v>
      </c>
      <c r="N33" s="22"/>
      <c r="O33" s="22">
        <v>0</v>
      </c>
      <c r="P33" s="22">
        <v>10</v>
      </c>
      <c r="Q33" s="22">
        <v>5</v>
      </c>
      <c r="R33" s="22">
        <v>0</v>
      </c>
      <c r="S33" s="22">
        <v>0</v>
      </c>
      <c r="T33" s="22">
        <v>0</v>
      </c>
      <c r="U33" s="22">
        <v>0</v>
      </c>
      <c r="V33" s="22">
        <v>10</v>
      </c>
      <c r="W33" s="22">
        <v>5</v>
      </c>
      <c r="X33" s="22">
        <v>0</v>
      </c>
      <c r="Y33" s="22"/>
      <c r="Z33" s="22">
        <v>5</v>
      </c>
      <c r="AA33" s="22">
        <v>0</v>
      </c>
      <c r="AB33" s="22">
        <v>5</v>
      </c>
      <c r="AC33" s="22">
        <v>0</v>
      </c>
      <c r="AD33" s="22">
        <v>0</v>
      </c>
      <c r="AE33" s="22">
        <v>0</v>
      </c>
      <c r="AF33" s="22">
        <v>0</v>
      </c>
      <c r="AG33" s="22"/>
      <c r="AH33" s="22">
        <v>0</v>
      </c>
      <c r="AI33" s="22">
        <v>0</v>
      </c>
      <c r="AJ33" s="22">
        <v>0</v>
      </c>
      <c r="AK33" s="22">
        <v>5</v>
      </c>
      <c r="AL33" s="22">
        <v>0</v>
      </c>
      <c r="AM33" s="22">
        <v>0</v>
      </c>
      <c r="AN33" s="22">
        <v>0</v>
      </c>
      <c r="AO33" s="22"/>
      <c r="AP33" s="22">
        <v>0</v>
      </c>
      <c r="AQ33" s="22">
        <v>0</v>
      </c>
      <c r="AR33" s="22">
        <v>0</v>
      </c>
      <c r="AS33" s="22">
        <v>0</v>
      </c>
      <c r="AT33" s="22">
        <v>0</v>
      </c>
      <c r="AU33" s="22">
        <v>0</v>
      </c>
      <c r="AV33" s="22">
        <v>0</v>
      </c>
      <c r="AW33" s="22"/>
      <c r="AX33" s="22">
        <v>0</v>
      </c>
      <c r="AY33" s="22">
        <v>0</v>
      </c>
      <c r="AZ33" s="22">
        <v>0</v>
      </c>
      <c r="BA33" s="22">
        <v>0</v>
      </c>
      <c r="BB33" s="22">
        <v>0</v>
      </c>
      <c r="BC33" s="22">
        <v>0</v>
      </c>
      <c r="BD33" s="22">
        <v>0</v>
      </c>
      <c r="BE33" s="22"/>
      <c r="BF33" s="22">
        <v>5</v>
      </c>
      <c r="BG33" s="22">
        <v>0</v>
      </c>
      <c r="BH33" s="22">
        <v>5</v>
      </c>
      <c r="BI33" s="22">
        <v>0</v>
      </c>
      <c r="BJ33" s="22">
        <v>0</v>
      </c>
      <c r="BK33" s="22">
        <v>0</v>
      </c>
      <c r="BL33" s="22">
        <v>0</v>
      </c>
      <c r="BM33" s="22"/>
      <c r="BN33" s="22">
        <v>0</v>
      </c>
      <c r="BO33" s="22">
        <v>0</v>
      </c>
      <c r="BP33" s="22">
        <v>0</v>
      </c>
      <c r="BQ33" s="22">
        <v>5</v>
      </c>
      <c r="BR33" s="22">
        <v>0</v>
      </c>
      <c r="BS33" s="22">
        <v>0</v>
      </c>
      <c r="BT33" s="22">
        <v>0</v>
      </c>
      <c r="BU33" s="22"/>
      <c r="BV33" s="22">
        <v>0</v>
      </c>
      <c r="BW33" s="22">
        <v>0</v>
      </c>
      <c r="BX33" s="22">
        <v>0</v>
      </c>
      <c r="BY33" s="22">
        <v>0</v>
      </c>
      <c r="BZ33" s="22">
        <v>0</v>
      </c>
      <c r="CA33" s="22">
        <v>0</v>
      </c>
      <c r="CB33" s="22">
        <v>0</v>
      </c>
      <c r="CC33" s="22"/>
      <c r="CD33" s="22">
        <v>0</v>
      </c>
      <c r="CE33" s="22">
        <v>0</v>
      </c>
      <c r="CF33" s="22">
        <v>0</v>
      </c>
      <c r="CG33" s="22">
        <v>0</v>
      </c>
      <c r="CH33" s="22">
        <v>0</v>
      </c>
      <c r="CI33" s="22">
        <v>0</v>
      </c>
      <c r="CJ33" s="22">
        <v>0</v>
      </c>
      <c r="CK33" s="22"/>
      <c r="CL33" s="22">
        <v>0</v>
      </c>
      <c r="CM33" s="22">
        <v>0</v>
      </c>
      <c r="CN33" s="22">
        <v>0</v>
      </c>
      <c r="CO33" s="22">
        <v>0</v>
      </c>
      <c r="CP33" s="22">
        <v>0</v>
      </c>
      <c r="CQ33" s="22">
        <v>0</v>
      </c>
      <c r="CR33" s="22">
        <v>0</v>
      </c>
      <c r="CS33" s="22"/>
      <c r="CT33" s="22">
        <v>0</v>
      </c>
      <c r="CU33" s="22">
        <v>0</v>
      </c>
      <c r="CV33" s="22">
        <v>0</v>
      </c>
      <c r="CW33" s="22">
        <v>0</v>
      </c>
      <c r="CX33" s="22">
        <v>0</v>
      </c>
      <c r="CY33" s="22">
        <v>0</v>
      </c>
      <c r="CZ33" s="22">
        <v>0</v>
      </c>
      <c r="DA33" s="22"/>
      <c r="DB33" s="22" t="s">
        <v>421</v>
      </c>
      <c r="DC33" s="22" t="s">
        <v>422</v>
      </c>
      <c r="DD33" s="22" t="s">
        <v>421</v>
      </c>
      <c r="DE33" s="22" t="s">
        <v>421</v>
      </c>
      <c r="DF33" s="22" t="s">
        <v>421</v>
      </c>
      <c r="DG33" s="22">
        <v>0</v>
      </c>
      <c r="DH33" s="22"/>
      <c r="DI33" s="22" t="s">
        <v>565</v>
      </c>
      <c r="DJ33" s="22" t="s">
        <v>492</v>
      </c>
      <c r="DK33" s="22" t="s">
        <v>566</v>
      </c>
      <c r="DL33" s="22"/>
      <c r="DM33" s="22" t="s">
        <v>426</v>
      </c>
      <c r="DN33" s="22" t="s">
        <v>427</v>
      </c>
      <c r="DO33" s="22" t="s">
        <v>427</v>
      </c>
      <c r="DP33" s="22" t="s">
        <v>427</v>
      </c>
      <c r="DQ33" s="22" t="s">
        <v>427</v>
      </c>
      <c r="DR33" s="22" t="s">
        <v>427</v>
      </c>
      <c r="DS33" s="22" t="s">
        <v>427</v>
      </c>
      <c r="DT33" s="22"/>
      <c r="DU33" s="22" t="s">
        <v>428</v>
      </c>
      <c r="DV33" s="22" t="s">
        <v>429</v>
      </c>
      <c r="DW33" s="22" t="s">
        <v>429</v>
      </c>
      <c r="DX33" s="22" t="s">
        <v>429</v>
      </c>
      <c r="DY33" s="22" t="s">
        <v>429</v>
      </c>
      <c r="DZ33" s="22" t="s">
        <v>429</v>
      </c>
      <c r="EA33" s="22" t="s">
        <v>429</v>
      </c>
      <c r="EB33" s="22" t="s">
        <v>429</v>
      </c>
      <c r="EC33" s="22"/>
      <c r="ED33" s="22" t="s">
        <v>441</v>
      </c>
      <c r="EE33" s="22"/>
      <c r="EF33" s="22" t="s">
        <v>2351</v>
      </c>
      <c r="EG33" s="22"/>
      <c r="EH33" s="22"/>
      <c r="EI33" s="22">
        <v>0</v>
      </c>
      <c r="EJ33" s="22">
        <v>0</v>
      </c>
      <c r="EK33" s="22"/>
      <c r="EL33" s="22" t="s">
        <v>443</v>
      </c>
      <c r="EM33" s="22" t="s">
        <v>427</v>
      </c>
      <c r="EN33" s="22" t="s">
        <v>421</v>
      </c>
      <c r="EO33" s="22"/>
      <c r="EP33" s="22" t="s">
        <v>2352</v>
      </c>
      <c r="EQ33" s="22" t="s">
        <v>2306</v>
      </c>
      <c r="ER33" s="22">
        <v>35</v>
      </c>
      <c r="EU33">
        <v>8.7533989946163911E-4</v>
      </c>
      <c r="EV33">
        <v>4.3766994973081956E-4</v>
      </c>
      <c r="EY33" s="22">
        <f t="shared" si="0"/>
        <v>0</v>
      </c>
      <c r="EZ33" s="22">
        <f t="shared" si="3"/>
        <v>0</v>
      </c>
      <c r="FA33" s="22" t="str">
        <f t="shared" si="4"/>
        <v>OK</v>
      </c>
    </row>
    <row r="34" spans="2:157" x14ac:dyDescent="0.25">
      <c r="B34" s="22" t="s" vm="8">
        <v>53</v>
      </c>
      <c r="C34" s="22" t="s">
        <v>569</v>
      </c>
      <c r="D34" s="22" t="s">
        <v>446</v>
      </c>
      <c r="E34" s="22" t="s">
        <v>555</v>
      </c>
      <c r="F34" s="22" t="s">
        <v>556</v>
      </c>
      <c r="G34" s="22" t="s">
        <v>417</v>
      </c>
      <c r="H34" s="22" t="s">
        <v>452</v>
      </c>
      <c r="I34" s="22" t="s">
        <v>426</v>
      </c>
      <c r="J34" s="66">
        <v>13993.802021666668</v>
      </c>
      <c r="K34" s="67">
        <v>13993.802021666668</v>
      </c>
      <c r="L34" s="22"/>
      <c r="M34" s="22" t="s">
        <v>420</v>
      </c>
      <c r="N34" s="22"/>
      <c r="O34" s="22">
        <v>97</v>
      </c>
      <c r="P34" s="22">
        <v>1015</v>
      </c>
      <c r="Q34" s="22">
        <v>64</v>
      </c>
      <c r="R34" s="22">
        <v>0</v>
      </c>
      <c r="S34" s="22">
        <v>0</v>
      </c>
      <c r="T34" s="22">
        <v>0</v>
      </c>
      <c r="U34" s="22">
        <v>0</v>
      </c>
      <c r="V34" s="22">
        <v>1112</v>
      </c>
      <c r="W34" s="22">
        <v>161</v>
      </c>
      <c r="X34" s="22">
        <v>0</v>
      </c>
      <c r="Y34" s="22"/>
      <c r="Z34" s="22">
        <v>543</v>
      </c>
      <c r="AA34" s="22">
        <v>0</v>
      </c>
      <c r="AB34" s="22">
        <v>354</v>
      </c>
      <c r="AC34" s="22">
        <v>105</v>
      </c>
      <c r="AD34" s="22">
        <v>0</v>
      </c>
      <c r="AE34" s="22">
        <v>110</v>
      </c>
      <c r="AF34" s="22">
        <v>0</v>
      </c>
      <c r="AG34" s="22"/>
      <c r="AH34" s="22">
        <v>26</v>
      </c>
      <c r="AI34" s="22">
        <v>0</v>
      </c>
      <c r="AJ34" s="22">
        <v>27</v>
      </c>
      <c r="AK34" s="22">
        <v>0</v>
      </c>
      <c r="AL34" s="22">
        <v>0</v>
      </c>
      <c r="AM34" s="22">
        <v>108</v>
      </c>
      <c r="AN34" s="22">
        <v>0</v>
      </c>
      <c r="AO34" s="22"/>
      <c r="AP34" s="22">
        <v>0</v>
      </c>
      <c r="AQ34" s="22">
        <v>0</v>
      </c>
      <c r="AR34" s="22">
        <v>0</v>
      </c>
      <c r="AS34" s="22">
        <v>0</v>
      </c>
      <c r="AT34" s="22">
        <v>0</v>
      </c>
      <c r="AU34" s="22">
        <v>0</v>
      </c>
      <c r="AV34" s="22">
        <v>0</v>
      </c>
      <c r="AW34" s="22"/>
      <c r="AX34" s="22">
        <v>25</v>
      </c>
      <c r="AY34" s="22">
        <v>0</v>
      </c>
      <c r="AZ34" s="22">
        <v>27</v>
      </c>
      <c r="BA34" s="22">
        <v>0</v>
      </c>
      <c r="BB34" s="22">
        <v>0</v>
      </c>
      <c r="BC34" s="22">
        <v>45</v>
      </c>
      <c r="BD34" s="22">
        <v>0</v>
      </c>
      <c r="BE34" s="22"/>
      <c r="BF34" s="22">
        <v>518</v>
      </c>
      <c r="BG34" s="22">
        <v>0</v>
      </c>
      <c r="BH34" s="22">
        <v>327</v>
      </c>
      <c r="BI34" s="22">
        <v>105</v>
      </c>
      <c r="BJ34" s="22">
        <v>0</v>
      </c>
      <c r="BK34" s="22">
        <v>65</v>
      </c>
      <c r="BL34" s="22">
        <v>0</v>
      </c>
      <c r="BM34" s="22"/>
      <c r="BN34" s="22">
        <v>1</v>
      </c>
      <c r="BO34" s="22">
        <v>0</v>
      </c>
      <c r="BP34" s="22">
        <v>0</v>
      </c>
      <c r="BQ34" s="22">
        <v>0</v>
      </c>
      <c r="BR34" s="22">
        <v>0</v>
      </c>
      <c r="BS34" s="22">
        <v>63</v>
      </c>
      <c r="BT34" s="22">
        <v>0</v>
      </c>
      <c r="BU34" s="22"/>
      <c r="BV34" s="22">
        <v>0</v>
      </c>
      <c r="BW34" s="22">
        <v>0</v>
      </c>
      <c r="BX34" s="22">
        <v>0</v>
      </c>
      <c r="BY34" s="22">
        <v>0</v>
      </c>
      <c r="BZ34" s="22">
        <v>0</v>
      </c>
      <c r="CA34" s="22">
        <v>0</v>
      </c>
      <c r="CB34" s="22">
        <v>0</v>
      </c>
      <c r="CC34" s="22"/>
      <c r="CD34" s="22">
        <v>0</v>
      </c>
      <c r="CE34" s="22">
        <v>0</v>
      </c>
      <c r="CF34" s="22">
        <v>0</v>
      </c>
      <c r="CG34" s="22">
        <v>0</v>
      </c>
      <c r="CH34" s="22">
        <v>0</v>
      </c>
      <c r="CI34" s="22">
        <v>0</v>
      </c>
      <c r="CJ34" s="22">
        <v>0</v>
      </c>
      <c r="CK34" s="22"/>
      <c r="CL34" s="22">
        <v>0</v>
      </c>
      <c r="CM34" s="22">
        <v>0</v>
      </c>
      <c r="CN34" s="22">
        <v>0</v>
      </c>
      <c r="CO34" s="22">
        <v>0</v>
      </c>
      <c r="CP34" s="22">
        <v>0</v>
      </c>
      <c r="CQ34" s="22">
        <v>0</v>
      </c>
      <c r="CR34" s="22">
        <v>0</v>
      </c>
      <c r="CS34" s="22"/>
      <c r="CT34" s="22">
        <v>0</v>
      </c>
      <c r="CU34" s="22">
        <v>0</v>
      </c>
      <c r="CV34" s="22">
        <v>0</v>
      </c>
      <c r="CW34" s="22">
        <v>0</v>
      </c>
      <c r="CX34" s="22">
        <v>0</v>
      </c>
      <c r="CY34" s="22">
        <v>0</v>
      </c>
      <c r="CZ34" s="22">
        <v>0</v>
      </c>
      <c r="DA34" s="22"/>
      <c r="DB34" s="22" t="s">
        <v>421</v>
      </c>
      <c r="DC34" s="22" t="s">
        <v>437</v>
      </c>
      <c r="DD34" s="22" t="s">
        <v>421</v>
      </c>
      <c r="DE34" s="22" t="s">
        <v>421</v>
      </c>
      <c r="DF34" s="22" t="s">
        <v>421</v>
      </c>
      <c r="DG34" s="22">
        <v>0</v>
      </c>
      <c r="DH34" s="22"/>
      <c r="DI34" s="22" t="s">
        <v>570</v>
      </c>
      <c r="DJ34" s="22" t="s">
        <v>571</v>
      </c>
      <c r="DK34" s="22" t="s">
        <v>2353</v>
      </c>
      <c r="DL34" s="22"/>
      <c r="DM34" s="22" t="s">
        <v>426</v>
      </c>
      <c r="DN34" s="22" t="s">
        <v>427</v>
      </c>
      <c r="DO34" s="22" t="s">
        <v>427</v>
      </c>
      <c r="DP34" s="22" t="s">
        <v>427</v>
      </c>
      <c r="DQ34" s="22" t="s">
        <v>427</v>
      </c>
      <c r="DR34" s="22" t="s">
        <v>427</v>
      </c>
      <c r="DS34" s="22" t="s">
        <v>427</v>
      </c>
      <c r="DT34" s="22"/>
      <c r="DU34" s="22" t="s">
        <v>464</v>
      </c>
      <c r="DV34" s="22" t="s">
        <v>465</v>
      </c>
      <c r="DW34" s="22" t="s">
        <v>465</v>
      </c>
      <c r="DX34" s="22" t="s">
        <v>465</v>
      </c>
      <c r="DY34" s="22" t="s">
        <v>465</v>
      </c>
      <c r="DZ34" s="22" t="s">
        <v>465</v>
      </c>
      <c r="EA34" s="22" t="s">
        <v>429</v>
      </c>
      <c r="EB34" s="22" t="s">
        <v>465</v>
      </c>
      <c r="EC34" s="22"/>
      <c r="ED34" s="22" t="s">
        <v>480</v>
      </c>
      <c r="EE34" s="22"/>
      <c r="EF34" s="22" t="s">
        <v>2354</v>
      </c>
      <c r="EG34" s="22"/>
      <c r="EH34" s="22"/>
      <c r="EI34" s="22">
        <v>0</v>
      </c>
      <c r="EJ34" s="22">
        <v>0</v>
      </c>
      <c r="EK34" s="22"/>
      <c r="EL34" s="22" t="s">
        <v>495</v>
      </c>
      <c r="EM34" s="22" t="s">
        <v>421</v>
      </c>
      <c r="EN34" s="22" t="s">
        <v>427</v>
      </c>
      <c r="EO34" s="22"/>
      <c r="EP34" s="22" t="s">
        <v>2355</v>
      </c>
      <c r="EQ34" s="22" t="s">
        <v>2306</v>
      </c>
      <c r="ER34" s="22">
        <v>35</v>
      </c>
      <c r="EU34">
        <v>1.8351905552742531E-2</v>
      </c>
      <c r="EV34">
        <v>2.6570654622226145E-3</v>
      </c>
      <c r="EY34" s="22">
        <f t="shared" si="0"/>
        <v>0</v>
      </c>
      <c r="EZ34" s="22">
        <f t="shared" si="3"/>
        <v>0</v>
      </c>
      <c r="FA34" s="22" t="str">
        <f t="shared" si="4"/>
        <v>OK</v>
      </c>
    </row>
    <row r="35" spans="2:157" x14ac:dyDescent="0.25">
      <c r="B35" s="22" t="s" vm="25">
        <v>77</v>
      </c>
      <c r="C35" s="22" t="s">
        <v>575</v>
      </c>
      <c r="D35" s="22" t="s">
        <v>576</v>
      </c>
      <c r="E35" s="22" t="s">
        <v>555</v>
      </c>
      <c r="F35" s="22" t="s">
        <v>577</v>
      </c>
      <c r="G35" s="22" t="s">
        <v>417</v>
      </c>
      <c r="H35" s="22" t="s">
        <v>436</v>
      </c>
      <c r="I35" s="22" t="s">
        <v>426</v>
      </c>
      <c r="J35" s="66">
        <v>2504.9433399999998</v>
      </c>
      <c r="K35" s="67">
        <v>2504.9433399999998</v>
      </c>
      <c r="L35" s="22"/>
      <c r="M35" s="22" t="s">
        <v>420</v>
      </c>
      <c r="N35" s="22"/>
      <c r="O35" s="22">
        <v>12</v>
      </c>
      <c r="P35" s="22">
        <v>104</v>
      </c>
      <c r="Q35" s="22">
        <v>20</v>
      </c>
      <c r="R35" s="22">
        <v>30</v>
      </c>
      <c r="S35" s="22">
        <v>19</v>
      </c>
      <c r="T35" s="22">
        <v>0</v>
      </c>
      <c r="U35" s="22">
        <v>0</v>
      </c>
      <c r="V35" s="22">
        <v>135</v>
      </c>
      <c r="W35" s="22">
        <v>32</v>
      </c>
      <c r="X35" s="22">
        <v>49</v>
      </c>
      <c r="Y35" s="22"/>
      <c r="Z35" s="22">
        <v>88</v>
      </c>
      <c r="AA35" s="22">
        <v>0</v>
      </c>
      <c r="AB35" s="22">
        <v>0</v>
      </c>
      <c r="AC35" s="22">
        <v>19</v>
      </c>
      <c r="AD35" s="22">
        <v>0</v>
      </c>
      <c r="AE35" s="22">
        <v>28</v>
      </c>
      <c r="AF35" s="22">
        <v>0</v>
      </c>
      <c r="AG35" s="22"/>
      <c r="AH35" s="22">
        <v>10</v>
      </c>
      <c r="AI35" s="22">
        <v>9</v>
      </c>
      <c r="AJ35" s="22">
        <v>2</v>
      </c>
      <c r="AK35" s="22">
        <v>8</v>
      </c>
      <c r="AL35" s="22">
        <v>0</v>
      </c>
      <c r="AM35" s="22">
        <v>3</v>
      </c>
      <c r="AN35" s="22">
        <v>0</v>
      </c>
      <c r="AO35" s="22"/>
      <c r="AP35" s="22">
        <v>9</v>
      </c>
      <c r="AQ35" s="22">
        <v>0</v>
      </c>
      <c r="AR35" s="22">
        <v>0</v>
      </c>
      <c r="AS35" s="22">
        <v>0</v>
      </c>
      <c r="AT35" s="22">
        <v>0</v>
      </c>
      <c r="AU35" s="22">
        <v>40</v>
      </c>
      <c r="AV35" s="22">
        <v>0</v>
      </c>
      <c r="AW35" s="22"/>
      <c r="AX35" s="22">
        <v>4</v>
      </c>
      <c r="AY35" s="22">
        <v>0</v>
      </c>
      <c r="AZ35" s="22">
        <v>0</v>
      </c>
      <c r="BA35" s="22">
        <v>8</v>
      </c>
      <c r="BB35" s="22">
        <v>0</v>
      </c>
      <c r="BC35" s="22">
        <v>0</v>
      </c>
      <c r="BD35" s="22">
        <v>0</v>
      </c>
      <c r="BE35" s="22"/>
      <c r="BF35" s="22">
        <v>75</v>
      </c>
      <c r="BG35" s="22">
        <v>0</v>
      </c>
      <c r="BH35" s="22">
        <v>0</v>
      </c>
      <c r="BI35" s="22">
        <v>11</v>
      </c>
      <c r="BJ35" s="22">
        <v>0</v>
      </c>
      <c r="BK35" s="22">
        <v>18</v>
      </c>
      <c r="BL35" s="22">
        <v>0</v>
      </c>
      <c r="BM35" s="22"/>
      <c r="BN35" s="22">
        <v>6</v>
      </c>
      <c r="BO35" s="22">
        <v>9</v>
      </c>
      <c r="BP35" s="22">
        <v>2</v>
      </c>
      <c r="BQ35" s="22">
        <v>0</v>
      </c>
      <c r="BR35" s="22">
        <v>0</v>
      </c>
      <c r="BS35" s="22">
        <v>3</v>
      </c>
      <c r="BT35" s="22">
        <v>0</v>
      </c>
      <c r="BU35" s="22"/>
      <c r="BV35" s="22">
        <v>0</v>
      </c>
      <c r="BW35" s="22">
        <v>0</v>
      </c>
      <c r="BX35" s="22">
        <v>0</v>
      </c>
      <c r="BY35" s="22">
        <v>0</v>
      </c>
      <c r="BZ35" s="22">
        <v>0</v>
      </c>
      <c r="CA35" s="22">
        <v>30</v>
      </c>
      <c r="CB35" s="22">
        <v>0</v>
      </c>
      <c r="CC35" s="22"/>
      <c r="CD35" s="22">
        <v>9</v>
      </c>
      <c r="CE35" s="22">
        <v>0</v>
      </c>
      <c r="CF35" s="22">
        <v>0</v>
      </c>
      <c r="CG35" s="22">
        <v>0</v>
      </c>
      <c r="CH35" s="22">
        <v>0</v>
      </c>
      <c r="CI35" s="22">
        <v>10</v>
      </c>
      <c r="CJ35" s="22">
        <v>0</v>
      </c>
      <c r="CK35" s="22"/>
      <c r="CL35" s="22">
        <v>0</v>
      </c>
      <c r="CM35" s="22">
        <v>0</v>
      </c>
      <c r="CN35" s="22">
        <v>0</v>
      </c>
      <c r="CO35" s="22">
        <v>0</v>
      </c>
      <c r="CP35" s="22">
        <v>0</v>
      </c>
      <c r="CQ35" s="22">
        <v>0</v>
      </c>
      <c r="CR35" s="22">
        <v>0</v>
      </c>
      <c r="CS35" s="22"/>
      <c r="CT35" s="22">
        <v>0</v>
      </c>
      <c r="CU35" s="22">
        <v>0</v>
      </c>
      <c r="CV35" s="22">
        <v>0</v>
      </c>
      <c r="CW35" s="22">
        <v>0</v>
      </c>
      <c r="CX35" s="22">
        <v>0</v>
      </c>
      <c r="CY35" s="22">
        <v>0</v>
      </c>
      <c r="CZ35" s="22">
        <v>0</v>
      </c>
      <c r="DA35" s="22"/>
      <c r="DB35" s="22" t="s">
        <v>421</v>
      </c>
      <c r="DC35" s="22" t="s">
        <v>422</v>
      </c>
      <c r="DD35" s="22" t="s">
        <v>421</v>
      </c>
      <c r="DE35" s="22" t="s">
        <v>421</v>
      </c>
      <c r="DF35" s="22" t="s">
        <v>421</v>
      </c>
      <c r="DG35" s="22">
        <v>0</v>
      </c>
      <c r="DH35" s="22"/>
      <c r="DI35" s="22" t="s">
        <v>2356</v>
      </c>
      <c r="DJ35" s="22" t="s">
        <v>2357</v>
      </c>
      <c r="DK35" s="22" t="s">
        <v>2358</v>
      </c>
      <c r="DL35" s="22"/>
      <c r="DM35" s="22" t="s">
        <v>426</v>
      </c>
      <c r="DN35" s="22" t="s">
        <v>427</v>
      </c>
      <c r="DO35" s="22" t="s">
        <v>427</v>
      </c>
      <c r="DP35" s="22" t="s">
        <v>427</v>
      </c>
      <c r="DQ35" s="22" t="s">
        <v>427</v>
      </c>
      <c r="DR35" s="22" t="s">
        <v>427</v>
      </c>
      <c r="DS35" s="22" t="s">
        <v>427</v>
      </c>
      <c r="DT35" s="22"/>
      <c r="DU35" s="22" t="s">
        <v>464</v>
      </c>
      <c r="DV35" s="22" t="s">
        <v>465</v>
      </c>
      <c r="DW35" s="22" t="s">
        <v>465</v>
      </c>
      <c r="DX35" s="22" t="s">
        <v>429</v>
      </c>
      <c r="DY35" s="22" t="s">
        <v>429</v>
      </c>
      <c r="DZ35" s="22" t="s">
        <v>465</v>
      </c>
      <c r="EA35" s="22" t="s">
        <v>429</v>
      </c>
      <c r="EB35" s="22" t="s">
        <v>429</v>
      </c>
      <c r="EC35" s="22"/>
      <c r="ED35" s="22" t="s">
        <v>480</v>
      </c>
      <c r="EE35" s="22"/>
      <c r="EF35" s="22" t="s">
        <v>2359</v>
      </c>
      <c r="EG35" s="22"/>
      <c r="EH35" s="22"/>
      <c r="EI35" s="22">
        <v>0</v>
      </c>
      <c r="EJ35" s="22">
        <v>0</v>
      </c>
      <c r="EK35" s="22"/>
      <c r="EL35" s="22" t="s">
        <v>432</v>
      </c>
      <c r="EM35" s="22" t="s">
        <v>421</v>
      </c>
      <c r="EN35" s="22" t="s">
        <v>421</v>
      </c>
      <c r="EO35" s="22"/>
      <c r="EP35" s="22" t="s">
        <v>2360</v>
      </c>
      <c r="EQ35" s="22" t="s">
        <v>2306</v>
      </c>
      <c r="ER35" s="22">
        <v>35</v>
      </c>
      <c r="EU35">
        <v>1.2446520686295108E-2</v>
      </c>
      <c r="EV35">
        <v>2.9502863848995813E-3</v>
      </c>
      <c r="EY35" s="22">
        <f t="shared" si="0"/>
        <v>49</v>
      </c>
      <c r="EZ35" s="22">
        <f t="shared" si="3"/>
        <v>0</v>
      </c>
      <c r="FA35" s="22" t="str">
        <f t="shared" si="4"/>
        <v>OK</v>
      </c>
    </row>
    <row r="36" spans="2:157" x14ac:dyDescent="0.25">
      <c r="B36" s="22" t="s" vm="33">
        <v>88</v>
      </c>
      <c r="C36" s="22" t="s">
        <v>583</v>
      </c>
      <c r="D36" s="22" t="s">
        <v>446</v>
      </c>
      <c r="E36" s="22" t="s">
        <v>555</v>
      </c>
      <c r="F36" s="22" t="s">
        <v>564</v>
      </c>
      <c r="G36" s="22" t="s">
        <v>417</v>
      </c>
      <c r="H36" s="22" t="s">
        <v>490</v>
      </c>
      <c r="I36" s="22" t="s">
        <v>426</v>
      </c>
      <c r="J36" s="66">
        <v>3308.1614033333331</v>
      </c>
      <c r="K36" s="67">
        <v>3308.1614033333331</v>
      </c>
      <c r="L36" s="22"/>
      <c r="M36" s="22" t="s">
        <v>420</v>
      </c>
      <c r="N36" s="22"/>
      <c r="O36" s="22">
        <v>0</v>
      </c>
      <c r="P36" s="22">
        <v>77</v>
      </c>
      <c r="Q36" s="22">
        <v>5</v>
      </c>
      <c r="R36" s="22">
        <v>136</v>
      </c>
      <c r="S36" s="22">
        <v>122</v>
      </c>
      <c r="T36" s="22">
        <v>1</v>
      </c>
      <c r="U36" s="22">
        <v>0</v>
      </c>
      <c r="V36" s="22">
        <v>199</v>
      </c>
      <c r="W36" s="22">
        <v>6</v>
      </c>
      <c r="X36" s="22">
        <v>259</v>
      </c>
      <c r="Y36" s="22"/>
      <c r="Z36" s="22">
        <v>80</v>
      </c>
      <c r="AA36" s="22">
        <v>0</v>
      </c>
      <c r="AB36" s="22">
        <v>91</v>
      </c>
      <c r="AC36" s="22">
        <v>25</v>
      </c>
      <c r="AD36" s="22">
        <v>0</v>
      </c>
      <c r="AE36" s="22">
        <v>3</v>
      </c>
      <c r="AF36" s="22">
        <v>0</v>
      </c>
      <c r="AG36" s="22"/>
      <c r="AH36" s="22">
        <v>2</v>
      </c>
      <c r="AI36" s="22">
        <v>2</v>
      </c>
      <c r="AJ36" s="22">
        <v>0</v>
      </c>
      <c r="AK36" s="22">
        <v>2</v>
      </c>
      <c r="AL36" s="22">
        <v>0</v>
      </c>
      <c r="AM36" s="22">
        <v>0</v>
      </c>
      <c r="AN36" s="22">
        <v>0</v>
      </c>
      <c r="AO36" s="22"/>
      <c r="AP36" s="22">
        <v>165</v>
      </c>
      <c r="AQ36" s="22">
        <v>1</v>
      </c>
      <c r="AR36" s="22">
        <v>91</v>
      </c>
      <c r="AS36" s="22">
        <v>2</v>
      </c>
      <c r="AT36" s="22">
        <v>0</v>
      </c>
      <c r="AU36" s="22">
        <v>0</v>
      </c>
      <c r="AV36" s="22">
        <v>0</v>
      </c>
      <c r="AW36" s="22"/>
      <c r="AX36" s="22">
        <v>0</v>
      </c>
      <c r="AY36" s="22">
        <v>0</v>
      </c>
      <c r="AZ36" s="22">
        <v>0</v>
      </c>
      <c r="BA36" s="22">
        <v>0</v>
      </c>
      <c r="BB36" s="22">
        <v>0</v>
      </c>
      <c r="BC36" s="22">
        <v>0</v>
      </c>
      <c r="BD36" s="22">
        <v>0</v>
      </c>
      <c r="BE36" s="22"/>
      <c r="BF36" s="22">
        <v>49</v>
      </c>
      <c r="BG36" s="22">
        <v>0</v>
      </c>
      <c r="BH36" s="22">
        <v>0</v>
      </c>
      <c r="BI36" s="22">
        <v>25</v>
      </c>
      <c r="BJ36" s="22">
        <v>0</v>
      </c>
      <c r="BK36" s="22">
        <v>3</v>
      </c>
      <c r="BL36" s="22">
        <v>0</v>
      </c>
      <c r="BM36" s="22"/>
      <c r="BN36" s="22">
        <v>2</v>
      </c>
      <c r="BO36" s="22">
        <v>1</v>
      </c>
      <c r="BP36" s="22">
        <v>0</v>
      </c>
      <c r="BQ36" s="22">
        <v>2</v>
      </c>
      <c r="BR36" s="22">
        <v>0</v>
      </c>
      <c r="BS36" s="22">
        <v>0</v>
      </c>
      <c r="BT36" s="22">
        <v>0</v>
      </c>
      <c r="BU36" s="22"/>
      <c r="BV36" s="22">
        <v>134</v>
      </c>
      <c r="BW36" s="22">
        <v>0</v>
      </c>
      <c r="BX36" s="22">
        <v>0</v>
      </c>
      <c r="BY36" s="22">
        <v>2</v>
      </c>
      <c r="BZ36" s="22">
        <v>0</v>
      </c>
      <c r="CA36" s="22">
        <v>0</v>
      </c>
      <c r="CB36" s="22">
        <v>0</v>
      </c>
      <c r="CC36" s="22"/>
      <c r="CD36" s="22">
        <v>31</v>
      </c>
      <c r="CE36" s="22">
        <v>0</v>
      </c>
      <c r="CF36" s="22">
        <v>91</v>
      </c>
      <c r="CG36" s="22">
        <v>0</v>
      </c>
      <c r="CH36" s="22">
        <v>0</v>
      </c>
      <c r="CI36" s="22">
        <v>0</v>
      </c>
      <c r="CJ36" s="22">
        <v>0</v>
      </c>
      <c r="CK36" s="22"/>
      <c r="CL36" s="22">
        <v>0</v>
      </c>
      <c r="CM36" s="22">
        <v>1</v>
      </c>
      <c r="CN36" s="22">
        <v>0</v>
      </c>
      <c r="CO36" s="22">
        <v>0</v>
      </c>
      <c r="CP36" s="22">
        <v>0</v>
      </c>
      <c r="CQ36" s="22">
        <v>0</v>
      </c>
      <c r="CR36" s="22">
        <v>0</v>
      </c>
      <c r="CS36" s="22"/>
      <c r="CT36" s="22">
        <v>0</v>
      </c>
      <c r="CU36" s="22">
        <v>0</v>
      </c>
      <c r="CV36" s="22">
        <v>0</v>
      </c>
      <c r="CW36" s="22">
        <v>0</v>
      </c>
      <c r="CX36" s="22">
        <v>0</v>
      </c>
      <c r="CY36" s="22">
        <v>0</v>
      </c>
      <c r="CZ36" s="22">
        <v>0</v>
      </c>
      <c r="DA36" s="22"/>
      <c r="DB36" s="22" t="s">
        <v>421</v>
      </c>
      <c r="DC36" s="22" t="s">
        <v>437</v>
      </c>
      <c r="DD36" s="22" t="s">
        <v>421</v>
      </c>
      <c r="DE36" s="22" t="s">
        <v>421</v>
      </c>
      <c r="DF36" s="22" t="s">
        <v>421</v>
      </c>
      <c r="DG36" s="22">
        <v>0</v>
      </c>
      <c r="DH36" s="22"/>
      <c r="DI36" s="22" t="s">
        <v>584</v>
      </c>
      <c r="DJ36" s="22" t="s">
        <v>585</v>
      </c>
      <c r="DK36" s="22" t="s">
        <v>586</v>
      </c>
      <c r="DL36" s="22"/>
      <c r="DM36" s="22" t="s">
        <v>426</v>
      </c>
      <c r="DN36" s="22" t="s">
        <v>427</v>
      </c>
      <c r="DO36" s="22" t="s">
        <v>427</v>
      </c>
      <c r="DP36" s="22" t="s">
        <v>427</v>
      </c>
      <c r="DQ36" s="22" t="s">
        <v>427</v>
      </c>
      <c r="DR36" s="22" t="s">
        <v>427</v>
      </c>
      <c r="DS36" s="22" t="s">
        <v>427</v>
      </c>
      <c r="DT36" s="22"/>
      <c r="DU36" s="22" t="s">
        <v>428</v>
      </c>
      <c r="DV36" s="22" t="s">
        <v>429</v>
      </c>
      <c r="DW36" s="22" t="s">
        <v>429</v>
      </c>
      <c r="DX36" s="22" t="s">
        <v>429</v>
      </c>
      <c r="DY36" s="22" t="s">
        <v>429</v>
      </c>
      <c r="DZ36" s="22" t="s">
        <v>429</v>
      </c>
      <c r="EA36" s="22" t="s">
        <v>429</v>
      </c>
      <c r="EB36" s="22" t="s">
        <v>429</v>
      </c>
      <c r="EC36" s="22"/>
      <c r="ED36" s="22" t="s">
        <v>441</v>
      </c>
      <c r="EE36" s="22"/>
      <c r="EF36" s="22" t="s">
        <v>587</v>
      </c>
      <c r="EG36" s="22"/>
      <c r="EH36" s="22"/>
      <c r="EI36" s="22">
        <v>0</v>
      </c>
      <c r="EJ36" s="22">
        <v>0</v>
      </c>
      <c r="EK36" s="22"/>
      <c r="EL36" s="22" t="s">
        <v>495</v>
      </c>
      <c r="EM36" s="22" t="s">
        <v>421</v>
      </c>
      <c r="EN36" s="22" t="s">
        <v>427</v>
      </c>
      <c r="EO36" s="22"/>
      <c r="EP36" s="22" t="s">
        <v>2361</v>
      </c>
      <c r="EQ36" s="22" t="s">
        <v>2306</v>
      </c>
      <c r="ER36" s="22">
        <v>35</v>
      </c>
      <c r="EU36">
        <v>1.3892438716833102E-2</v>
      </c>
      <c r="EV36">
        <v>4.1886749899999303E-4</v>
      </c>
      <c r="EY36" s="22">
        <f t="shared" si="0"/>
        <v>259</v>
      </c>
      <c r="EZ36" s="22">
        <f t="shared" si="3"/>
        <v>0</v>
      </c>
      <c r="FA36" s="22" t="str">
        <f t="shared" si="4"/>
        <v>OK</v>
      </c>
    </row>
    <row r="37" spans="2:157" x14ac:dyDescent="0.25">
      <c r="B37" s="22" t="s" vm="46">
        <v>105</v>
      </c>
      <c r="C37" s="22" t="s">
        <v>589</v>
      </c>
      <c r="D37" s="22" t="s">
        <v>446</v>
      </c>
      <c r="E37" s="22" t="s">
        <v>555</v>
      </c>
      <c r="F37" s="22" t="s">
        <v>564</v>
      </c>
      <c r="G37" s="22" t="s">
        <v>417</v>
      </c>
      <c r="H37" s="22" t="s">
        <v>490</v>
      </c>
      <c r="I37" s="22" t="s">
        <v>426</v>
      </c>
      <c r="J37" s="66">
        <v>4048.7477266666665</v>
      </c>
      <c r="K37" s="67">
        <v>4048.7477266666665</v>
      </c>
      <c r="L37" s="22"/>
      <c r="M37" s="22" t="s">
        <v>420</v>
      </c>
      <c r="N37" s="22"/>
      <c r="O37" s="22">
        <v>0</v>
      </c>
      <c r="P37" s="22">
        <v>0</v>
      </c>
      <c r="Q37" s="22">
        <v>0</v>
      </c>
      <c r="R37" s="22">
        <v>0</v>
      </c>
      <c r="S37" s="22">
        <v>241</v>
      </c>
      <c r="T37" s="22">
        <v>0</v>
      </c>
      <c r="U37" s="22">
        <v>3</v>
      </c>
      <c r="V37" s="22">
        <v>244</v>
      </c>
      <c r="W37" s="22">
        <v>3</v>
      </c>
      <c r="X37" s="22">
        <v>244</v>
      </c>
      <c r="Y37" s="22"/>
      <c r="Z37" s="22">
        <v>105</v>
      </c>
      <c r="AA37" s="22">
        <v>0</v>
      </c>
      <c r="AB37" s="22">
        <v>65</v>
      </c>
      <c r="AC37" s="22">
        <v>16</v>
      </c>
      <c r="AD37" s="22">
        <v>0</v>
      </c>
      <c r="AE37" s="22">
        <v>58</v>
      </c>
      <c r="AF37" s="22">
        <v>0</v>
      </c>
      <c r="AG37" s="22"/>
      <c r="AH37" s="22">
        <v>0</v>
      </c>
      <c r="AI37" s="22">
        <v>0</v>
      </c>
      <c r="AJ37" s="22">
        <v>3</v>
      </c>
      <c r="AK37" s="22">
        <v>0</v>
      </c>
      <c r="AL37" s="22">
        <v>0</v>
      </c>
      <c r="AM37" s="22">
        <v>0</v>
      </c>
      <c r="AN37" s="22">
        <v>0</v>
      </c>
      <c r="AO37" s="22"/>
      <c r="AP37" s="22">
        <v>105</v>
      </c>
      <c r="AQ37" s="22">
        <v>0</v>
      </c>
      <c r="AR37" s="22">
        <v>65</v>
      </c>
      <c r="AS37" s="22">
        <v>16</v>
      </c>
      <c r="AT37" s="22">
        <v>0</v>
      </c>
      <c r="AU37" s="22">
        <v>58</v>
      </c>
      <c r="AV37" s="22">
        <v>0</v>
      </c>
      <c r="AW37" s="22"/>
      <c r="AX37" s="22">
        <v>0</v>
      </c>
      <c r="AY37" s="22">
        <v>0</v>
      </c>
      <c r="AZ37" s="22">
        <v>0</v>
      </c>
      <c r="BA37" s="22">
        <v>0</v>
      </c>
      <c r="BB37" s="22">
        <v>0</v>
      </c>
      <c r="BC37" s="22">
        <v>0</v>
      </c>
      <c r="BD37" s="22">
        <v>0</v>
      </c>
      <c r="BE37" s="22"/>
      <c r="BF37" s="22">
        <v>0</v>
      </c>
      <c r="BG37" s="22">
        <v>0</v>
      </c>
      <c r="BH37" s="22">
        <v>0</v>
      </c>
      <c r="BI37" s="22">
        <v>0</v>
      </c>
      <c r="BJ37" s="22">
        <v>0</v>
      </c>
      <c r="BK37" s="22">
        <v>0</v>
      </c>
      <c r="BL37" s="22">
        <v>0</v>
      </c>
      <c r="BM37" s="22"/>
      <c r="BN37" s="22">
        <v>0</v>
      </c>
      <c r="BO37" s="22">
        <v>0</v>
      </c>
      <c r="BP37" s="22">
        <v>0</v>
      </c>
      <c r="BQ37" s="22">
        <v>0</v>
      </c>
      <c r="BR37" s="22">
        <v>0</v>
      </c>
      <c r="BS37" s="22">
        <v>0</v>
      </c>
      <c r="BT37" s="22">
        <v>0</v>
      </c>
      <c r="BU37" s="22"/>
      <c r="BV37" s="22">
        <v>0</v>
      </c>
      <c r="BW37" s="22">
        <v>0</v>
      </c>
      <c r="BX37" s="22">
        <v>0</v>
      </c>
      <c r="BY37" s="22">
        <v>0</v>
      </c>
      <c r="BZ37" s="22">
        <v>0</v>
      </c>
      <c r="CA37" s="22">
        <v>0</v>
      </c>
      <c r="CB37" s="22">
        <v>0</v>
      </c>
      <c r="CC37" s="22"/>
      <c r="CD37" s="22">
        <v>105</v>
      </c>
      <c r="CE37" s="22">
        <v>0</v>
      </c>
      <c r="CF37" s="22">
        <v>62</v>
      </c>
      <c r="CG37" s="22">
        <v>16</v>
      </c>
      <c r="CH37" s="22">
        <v>0</v>
      </c>
      <c r="CI37" s="22">
        <v>58</v>
      </c>
      <c r="CJ37" s="22">
        <v>0</v>
      </c>
      <c r="CK37" s="22"/>
      <c r="CL37" s="22">
        <v>0</v>
      </c>
      <c r="CM37" s="22">
        <v>0</v>
      </c>
      <c r="CN37" s="22">
        <v>0</v>
      </c>
      <c r="CO37" s="22">
        <v>0</v>
      </c>
      <c r="CP37" s="22">
        <v>0</v>
      </c>
      <c r="CQ37" s="22">
        <v>0</v>
      </c>
      <c r="CR37" s="22">
        <v>0</v>
      </c>
      <c r="CS37" s="22"/>
      <c r="CT37" s="22">
        <v>0</v>
      </c>
      <c r="CU37" s="22">
        <v>0</v>
      </c>
      <c r="CV37" s="22">
        <v>3</v>
      </c>
      <c r="CW37" s="22">
        <v>0</v>
      </c>
      <c r="CX37" s="22">
        <v>0</v>
      </c>
      <c r="CY37" s="22">
        <v>0</v>
      </c>
      <c r="CZ37" s="22">
        <v>0</v>
      </c>
      <c r="DA37" s="22"/>
      <c r="DB37" s="22" t="s">
        <v>421</v>
      </c>
      <c r="DC37" s="22" t="s">
        <v>422</v>
      </c>
      <c r="DD37" s="22" t="s">
        <v>421</v>
      </c>
      <c r="DE37" s="22" t="s">
        <v>421</v>
      </c>
      <c r="DF37" s="22" t="s">
        <v>421</v>
      </c>
      <c r="DG37" s="22">
        <v>0</v>
      </c>
      <c r="DH37" s="22"/>
      <c r="DI37" s="22" t="s">
        <v>590</v>
      </c>
      <c r="DJ37" s="22" t="s">
        <v>1805</v>
      </c>
      <c r="DK37" s="22" t="s">
        <v>1806</v>
      </c>
      <c r="DL37" s="22"/>
      <c r="DM37" s="22" t="s">
        <v>426</v>
      </c>
      <c r="DN37" s="22" t="s">
        <v>427</v>
      </c>
      <c r="DO37" s="22" t="s">
        <v>427</v>
      </c>
      <c r="DP37" s="22" t="s">
        <v>427</v>
      </c>
      <c r="DQ37" s="22" t="s">
        <v>427</v>
      </c>
      <c r="DR37" s="22" t="s">
        <v>427</v>
      </c>
      <c r="DS37" s="22" t="s">
        <v>427</v>
      </c>
      <c r="DT37" s="22"/>
      <c r="DU37" s="22" t="s">
        <v>464</v>
      </c>
      <c r="DV37" s="22" t="s">
        <v>465</v>
      </c>
      <c r="DW37" s="22" t="s">
        <v>465</v>
      </c>
      <c r="DX37" s="22" t="s">
        <v>465</v>
      </c>
      <c r="DY37" s="22" t="s">
        <v>429</v>
      </c>
      <c r="DZ37" s="22" t="s">
        <v>429</v>
      </c>
      <c r="EA37" s="22" t="s">
        <v>429</v>
      </c>
      <c r="EB37" s="22" t="s">
        <v>429</v>
      </c>
      <c r="EC37" s="22"/>
      <c r="ED37" s="22" t="s">
        <v>441</v>
      </c>
      <c r="EE37" s="22"/>
      <c r="EF37" s="22" t="s">
        <v>2362</v>
      </c>
      <c r="EG37" s="22"/>
      <c r="EH37" s="22"/>
      <c r="EI37" s="22">
        <v>0</v>
      </c>
      <c r="EJ37" s="22">
        <v>0</v>
      </c>
      <c r="EK37" s="22"/>
      <c r="EL37" s="22" t="s">
        <v>495</v>
      </c>
      <c r="EM37" s="22" t="s">
        <v>421</v>
      </c>
      <c r="EN37" s="22" t="s">
        <v>421</v>
      </c>
      <c r="EO37" s="22"/>
      <c r="EP37" s="22" t="s">
        <v>2363</v>
      </c>
      <c r="EQ37" s="22" t="s">
        <v>2306</v>
      </c>
      <c r="ER37" s="22">
        <v>35</v>
      </c>
      <c r="EU37">
        <v>1.3918140389389926E-2</v>
      </c>
      <c r="EV37">
        <v>1.711246769187286E-4</v>
      </c>
      <c r="EY37" s="22">
        <f t="shared" si="0"/>
        <v>244</v>
      </c>
      <c r="EZ37" s="22">
        <f t="shared" si="3"/>
        <v>0</v>
      </c>
      <c r="FA37" s="22" t="str">
        <f t="shared" si="4"/>
        <v>OK</v>
      </c>
    </row>
    <row r="38" spans="2:157" x14ac:dyDescent="0.25">
      <c r="B38" s="22" t="s" vm="60">
        <v>122</v>
      </c>
      <c r="C38" s="22" t="s">
        <v>594</v>
      </c>
      <c r="D38" s="22" t="s">
        <v>576</v>
      </c>
      <c r="E38" s="22" t="s">
        <v>555</v>
      </c>
      <c r="F38" s="22" t="s">
        <v>564</v>
      </c>
      <c r="G38" s="22" t="s">
        <v>417</v>
      </c>
      <c r="H38" s="22" t="s">
        <v>490</v>
      </c>
      <c r="I38" s="22" t="s">
        <v>426</v>
      </c>
      <c r="J38" s="66">
        <v>904.06719833333329</v>
      </c>
      <c r="K38" s="67">
        <v>904.06719833333329</v>
      </c>
      <c r="L38" s="22"/>
      <c r="M38" s="22" t="s">
        <v>420</v>
      </c>
      <c r="N38" s="22"/>
      <c r="O38" s="22">
        <v>3</v>
      </c>
      <c r="P38" s="22">
        <v>0</v>
      </c>
      <c r="Q38" s="22">
        <v>0</v>
      </c>
      <c r="R38" s="22">
        <v>0</v>
      </c>
      <c r="S38" s="22">
        <v>5</v>
      </c>
      <c r="T38" s="22">
        <v>0</v>
      </c>
      <c r="U38" s="22">
        <v>0</v>
      </c>
      <c r="V38" s="22">
        <v>8</v>
      </c>
      <c r="W38" s="22">
        <v>3</v>
      </c>
      <c r="X38" s="22">
        <v>5</v>
      </c>
      <c r="Y38" s="22"/>
      <c r="Z38" s="22">
        <v>0</v>
      </c>
      <c r="AA38" s="22">
        <v>0</v>
      </c>
      <c r="AB38" s="22">
        <v>3</v>
      </c>
      <c r="AC38" s="22">
        <v>0</v>
      </c>
      <c r="AD38" s="22">
        <v>0</v>
      </c>
      <c r="AE38" s="22">
        <v>5</v>
      </c>
      <c r="AF38" s="22">
        <v>0</v>
      </c>
      <c r="AG38" s="22"/>
      <c r="AH38" s="22">
        <v>0</v>
      </c>
      <c r="AI38" s="22">
        <v>0</v>
      </c>
      <c r="AJ38" s="22">
        <v>3</v>
      </c>
      <c r="AK38" s="22">
        <v>0</v>
      </c>
      <c r="AL38" s="22">
        <v>0</v>
      </c>
      <c r="AM38" s="22">
        <v>0</v>
      </c>
      <c r="AN38" s="22">
        <v>0</v>
      </c>
      <c r="AO38" s="22"/>
      <c r="AP38" s="22">
        <v>0</v>
      </c>
      <c r="AQ38" s="22">
        <v>0</v>
      </c>
      <c r="AR38" s="22">
        <v>0</v>
      </c>
      <c r="AS38" s="22">
        <v>0</v>
      </c>
      <c r="AT38" s="22">
        <v>0</v>
      </c>
      <c r="AU38" s="22">
        <v>5</v>
      </c>
      <c r="AV38" s="22">
        <v>0</v>
      </c>
      <c r="AW38" s="22"/>
      <c r="AX38" s="22">
        <v>0</v>
      </c>
      <c r="AY38" s="22">
        <v>0</v>
      </c>
      <c r="AZ38" s="22">
        <v>3</v>
      </c>
      <c r="BA38" s="22">
        <v>0</v>
      </c>
      <c r="BB38" s="22">
        <v>0</v>
      </c>
      <c r="BC38" s="22">
        <v>0</v>
      </c>
      <c r="BD38" s="22">
        <v>0</v>
      </c>
      <c r="BE38" s="22"/>
      <c r="BF38" s="22">
        <v>0</v>
      </c>
      <c r="BG38" s="22">
        <v>0</v>
      </c>
      <c r="BH38" s="22">
        <v>0</v>
      </c>
      <c r="BI38" s="22">
        <v>0</v>
      </c>
      <c r="BJ38" s="22">
        <v>0</v>
      </c>
      <c r="BK38" s="22">
        <v>0</v>
      </c>
      <c r="BL38" s="22">
        <v>0</v>
      </c>
      <c r="BM38" s="22"/>
      <c r="BN38" s="22">
        <v>0</v>
      </c>
      <c r="BO38" s="22">
        <v>0</v>
      </c>
      <c r="BP38" s="22">
        <v>0</v>
      </c>
      <c r="BQ38" s="22">
        <v>0</v>
      </c>
      <c r="BR38" s="22">
        <v>0</v>
      </c>
      <c r="BS38" s="22">
        <v>0</v>
      </c>
      <c r="BT38" s="22">
        <v>0</v>
      </c>
      <c r="BU38" s="22"/>
      <c r="BV38" s="22">
        <v>0</v>
      </c>
      <c r="BW38" s="22">
        <v>0</v>
      </c>
      <c r="BX38" s="22">
        <v>0</v>
      </c>
      <c r="BY38" s="22">
        <v>0</v>
      </c>
      <c r="BZ38" s="22">
        <v>0</v>
      </c>
      <c r="CA38" s="22">
        <v>0</v>
      </c>
      <c r="CB38" s="22">
        <v>0</v>
      </c>
      <c r="CC38" s="22"/>
      <c r="CD38" s="22">
        <v>0</v>
      </c>
      <c r="CE38" s="22">
        <v>0</v>
      </c>
      <c r="CF38" s="22">
        <v>0</v>
      </c>
      <c r="CG38" s="22">
        <v>0</v>
      </c>
      <c r="CH38" s="22">
        <v>0</v>
      </c>
      <c r="CI38" s="22">
        <v>5</v>
      </c>
      <c r="CJ38" s="22">
        <v>0</v>
      </c>
      <c r="CK38" s="22"/>
      <c r="CL38" s="22">
        <v>0</v>
      </c>
      <c r="CM38" s="22">
        <v>0</v>
      </c>
      <c r="CN38" s="22">
        <v>0</v>
      </c>
      <c r="CO38" s="22">
        <v>0</v>
      </c>
      <c r="CP38" s="22">
        <v>0</v>
      </c>
      <c r="CQ38" s="22">
        <v>0</v>
      </c>
      <c r="CR38" s="22">
        <v>0</v>
      </c>
      <c r="CS38" s="22"/>
      <c r="CT38" s="22">
        <v>0</v>
      </c>
      <c r="CU38" s="22">
        <v>0</v>
      </c>
      <c r="CV38" s="22">
        <v>0</v>
      </c>
      <c r="CW38" s="22">
        <v>0</v>
      </c>
      <c r="CX38" s="22">
        <v>0</v>
      </c>
      <c r="CY38" s="22">
        <v>0</v>
      </c>
      <c r="CZ38" s="22">
        <v>0</v>
      </c>
      <c r="DA38" s="22"/>
      <c r="DB38" s="22" t="s">
        <v>421</v>
      </c>
      <c r="DC38" s="22" t="s">
        <v>437</v>
      </c>
      <c r="DD38" s="22" t="s">
        <v>421</v>
      </c>
      <c r="DE38" s="22" t="s">
        <v>427</v>
      </c>
      <c r="DF38" s="22" t="s">
        <v>421</v>
      </c>
      <c r="DG38" s="22">
        <v>1</v>
      </c>
      <c r="DH38" s="22"/>
      <c r="DI38" s="22" t="s">
        <v>595</v>
      </c>
      <c r="DJ38" s="22" t="s">
        <v>492</v>
      </c>
      <c r="DK38" s="22" t="s">
        <v>596</v>
      </c>
      <c r="DL38" s="22"/>
      <c r="DM38" s="22" t="s">
        <v>426</v>
      </c>
      <c r="DN38" s="22" t="s">
        <v>427</v>
      </c>
      <c r="DO38" s="22" t="s">
        <v>427</v>
      </c>
      <c r="DP38" s="22" t="s">
        <v>427</v>
      </c>
      <c r="DQ38" s="22" t="s">
        <v>427</v>
      </c>
      <c r="DR38" s="22" t="s">
        <v>427</v>
      </c>
      <c r="DS38" s="22" t="s">
        <v>427</v>
      </c>
      <c r="DT38" s="22"/>
      <c r="DU38" s="22" t="s">
        <v>428</v>
      </c>
      <c r="DV38" s="22" t="s">
        <v>429</v>
      </c>
      <c r="DW38" s="22" t="s">
        <v>429</v>
      </c>
      <c r="DX38" s="22" t="s">
        <v>429</v>
      </c>
      <c r="DY38" s="22" t="s">
        <v>429</v>
      </c>
      <c r="DZ38" s="22" t="s">
        <v>429</v>
      </c>
      <c r="EA38" s="22" t="s">
        <v>429</v>
      </c>
      <c r="EB38" s="22" t="s">
        <v>429</v>
      </c>
      <c r="EC38" s="22"/>
      <c r="ED38" s="22" t="s">
        <v>441</v>
      </c>
      <c r="EE38" s="22"/>
      <c r="EF38" s="22" t="s">
        <v>2364</v>
      </c>
      <c r="EG38" s="22"/>
      <c r="EH38" s="22"/>
      <c r="EI38" s="22">
        <v>0</v>
      </c>
      <c r="EJ38" s="22">
        <v>0</v>
      </c>
      <c r="EK38" s="22"/>
      <c r="EL38" s="22" t="s">
        <v>443</v>
      </c>
      <c r="EM38" s="22" t="s">
        <v>421</v>
      </c>
      <c r="EN38" s="22" t="s">
        <v>421</v>
      </c>
      <c r="EO38" s="22"/>
      <c r="EP38" s="22" t="s">
        <v>2365</v>
      </c>
      <c r="EQ38" s="22" t="s">
        <v>2306</v>
      </c>
      <c r="ER38" s="22">
        <v>35</v>
      </c>
      <c r="EU38">
        <v>2.0436258069563454E-3</v>
      </c>
      <c r="EV38">
        <v>7.6635967760862946E-4</v>
      </c>
      <c r="EY38" s="22">
        <f t="shared" si="0"/>
        <v>5</v>
      </c>
      <c r="EZ38" s="22">
        <f t="shared" si="3"/>
        <v>0</v>
      </c>
      <c r="FA38" s="22" t="str">
        <f t="shared" si="4"/>
        <v>OK</v>
      </c>
    </row>
    <row r="39" spans="2:157" x14ac:dyDescent="0.25">
      <c r="B39" s="22" t="s" vm="63">
        <v>125</v>
      </c>
      <c r="C39" s="22" t="s">
        <v>599</v>
      </c>
      <c r="D39" s="22" t="s">
        <v>446</v>
      </c>
      <c r="E39" s="22" t="s">
        <v>555</v>
      </c>
      <c r="F39" s="22" t="s">
        <v>564</v>
      </c>
      <c r="G39" s="22" t="s">
        <v>417</v>
      </c>
      <c r="H39" s="22" t="s">
        <v>436</v>
      </c>
      <c r="I39" s="22" t="s">
        <v>426</v>
      </c>
      <c r="J39" s="66">
        <v>9597.6408333333347</v>
      </c>
      <c r="K39" s="67">
        <v>9597.6408333333347</v>
      </c>
      <c r="L39" s="22"/>
      <c r="M39" s="22" t="s">
        <v>420</v>
      </c>
      <c r="N39" s="22"/>
      <c r="O39" s="22">
        <v>0</v>
      </c>
      <c r="P39" s="22">
        <v>0</v>
      </c>
      <c r="Q39" s="22">
        <v>0</v>
      </c>
      <c r="R39" s="22">
        <v>0</v>
      </c>
      <c r="S39" s="22">
        <v>397</v>
      </c>
      <c r="T39" s="22">
        <v>0</v>
      </c>
      <c r="U39" s="22">
        <v>15</v>
      </c>
      <c r="V39" s="22">
        <v>412</v>
      </c>
      <c r="W39" s="22">
        <v>15</v>
      </c>
      <c r="X39" s="22">
        <v>412</v>
      </c>
      <c r="Y39" s="22"/>
      <c r="Z39" s="22">
        <v>175</v>
      </c>
      <c r="AA39" s="22">
        <v>0</v>
      </c>
      <c r="AB39" s="22">
        <v>118</v>
      </c>
      <c r="AC39" s="22">
        <v>80</v>
      </c>
      <c r="AD39" s="22">
        <v>0</v>
      </c>
      <c r="AE39" s="22">
        <v>39</v>
      </c>
      <c r="AF39" s="22">
        <v>0</v>
      </c>
      <c r="AG39" s="22"/>
      <c r="AH39" s="22">
        <v>0</v>
      </c>
      <c r="AI39" s="22">
        <v>0</v>
      </c>
      <c r="AJ39" s="22">
        <v>5</v>
      </c>
      <c r="AK39" s="22">
        <v>0</v>
      </c>
      <c r="AL39" s="22">
        <v>0</v>
      </c>
      <c r="AM39" s="22">
        <v>10</v>
      </c>
      <c r="AN39" s="22">
        <v>0</v>
      </c>
      <c r="AO39" s="22"/>
      <c r="AP39" s="22">
        <v>175</v>
      </c>
      <c r="AQ39" s="22">
        <v>0</v>
      </c>
      <c r="AR39" s="22">
        <v>118</v>
      </c>
      <c r="AS39" s="22">
        <v>80</v>
      </c>
      <c r="AT39" s="22">
        <v>0</v>
      </c>
      <c r="AU39" s="22">
        <v>39</v>
      </c>
      <c r="AV39" s="22">
        <v>0</v>
      </c>
      <c r="AW39" s="22"/>
      <c r="AX39" s="22">
        <v>0</v>
      </c>
      <c r="AY39" s="22">
        <v>0</v>
      </c>
      <c r="AZ39" s="22">
        <v>0</v>
      </c>
      <c r="BA39" s="22">
        <v>0</v>
      </c>
      <c r="BB39" s="22">
        <v>0</v>
      </c>
      <c r="BC39" s="22">
        <v>0</v>
      </c>
      <c r="BD39" s="22">
        <v>0</v>
      </c>
      <c r="BE39" s="22"/>
      <c r="BF39" s="22">
        <v>0</v>
      </c>
      <c r="BG39" s="22">
        <v>0</v>
      </c>
      <c r="BH39" s="22">
        <v>0</v>
      </c>
      <c r="BI39" s="22">
        <v>0</v>
      </c>
      <c r="BJ39" s="22">
        <v>0</v>
      </c>
      <c r="BK39" s="22">
        <v>0</v>
      </c>
      <c r="BL39" s="22">
        <v>0</v>
      </c>
      <c r="BM39" s="22"/>
      <c r="BN39" s="22">
        <v>0</v>
      </c>
      <c r="BO39" s="22">
        <v>0</v>
      </c>
      <c r="BP39" s="22">
        <v>0</v>
      </c>
      <c r="BQ39" s="22">
        <v>0</v>
      </c>
      <c r="BR39" s="22">
        <v>0</v>
      </c>
      <c r="BS39" s="22">
        <v>0</v>
      </c>
      <c r="BT39" s="22">
        <v>0</v>
      </c>
      <c r="BU39" s="22"/>
      <c r="BV39" s="22">
        <v>0</v>
      </c>
      <c r="BW39" s="22">
        <v>0</v>
      </c>
      <c r="BX39" s="22">
        <v>0</v>
      </c>
      <c r="BY39" s="22">
        <v>0</v>
      </c>
      <c r="BZ39" s="22">
        <v>0</v>
      </c>
      <c r="CA39" s="22">
        <v>0</v>
      </c>
      <c r="CB39" s="22">
        <v>0</v>
      </c>
      <c r="CC39" s="22"/>
      <c r="CD39" s="22">
        <v>175</v>
      </c>
      <c r="CE39" s="22">
        <v>0</v>
      </c>
      <c r="CF39" s="22">
        <v>113</v>
      </c>
      <c r="CG39" s="22">
        <v>80</v>
      </c>
      <c r="CH39" s="22">
        <v>0</v>
      </c>
      <c r="CI39" s="22">
        <v>29</v>
      </c>
      <c r="CJ39" s="22">
        <v>0</v>
      </c>
      <c r="CK39" s="22"/>
      <c r="CL39" s="22">
        <v>0</v>
      </c>
      <c r="CM39" s="22">
        <v>0</v>
      </c>
      <c r="CN39" s="22">
        <v>0</v>
      </c>
      <c r="CO39" s="22">
        <v>0</v>
      </c>
      <c r="CP39" s="22">
        <v>0</v>
      </c>
      <c r="CQ39" s="22">
        <v>0</v>
      </c>
      <c r="CR39" s="22">
        <v>0</v>
      </c>
      <c r="CS39" s="22"/>
      <c r="CT39" s="22">
        <v>0</v>
      </c>
      <c r="CU39" s="22">
        <v>0</v>
      </c>
      <c r="CV39" s="22">
        <v>5</v>
      </c>
      <c r="CW39" s="22">
        <v>0</v>
      </c>
      <c r="CX39" s="22">
        <v>0</v>
      </c>
      <c r="CY39" s="22">
        <v>10</v>
      </c>
      <c r="CZ39" s="22">
        <v>0</v>
      </c>
      <c r="DA39" s="22"/>
      <c r="DB39" s="22" t="s">
        <v>421</v>
      </c>
      <c r="DC39" s="22" t="s">
        <v>422</v>
      </c>
      <c r="DD39" s="22" t="s">
        <v>421</v>
      </c>
      <c r="DE39" s="22" t="s">
        <v>421</v>
      </c>
      <c r="DF39" s="22" t="s">
        <v>421</v>
      </c>
      <c r="DG39" s="22">
        <v>0</v>
      </c>
      <c r="DH39" s="22"/>
      <c r="DI39" s="22" t="s">
        <v>1812</v>
      </c>
      <c r="DJ39" s="22" t="s">
        <v>2310</v>
      </c>
      <c r="DK39" s="22" t="s">
        <v>1813</v>
      </c>
      <c r="DL39" s="22"/>
      <c r="DM39" s="22" t="s">
        <v>426</v>
      </c>
      <c r="DN39" s="22" t="s">
        <v>427</v>
      </c>
      <c r="DO39" s="22" t="s">
        <v>427</v>
      </c>
      <c r="DP39" s="22" t="s">
        <v>427</v>
      </c>
      <c r="DQ39" s="22" t="s">
        <v>427</v>
      </c>
      <c r="DR39" s="22" t="s">
        <v>427</v>
      </c>
      <c r="DS39" s="22" t="s">
        <v>427</v>
      </c>
      <c r="DT39" s="22"/>
      <c r="DU39" s="22" t="s">
        <v>464</v>
      </c>
      <c r="DV39" s="22" t="s">
        <v>465</v>
      </c>
      <c r="DW39" s="22" t="s">
        <v>465</v>
      </c>
      <c r="DX39" s="22" t="s">
        <v>465</v>
      </c>
      <c r="DY39" s="22" t="s">
        <v>465</v>
      </c>
      <c r="DZ39" s="22" t="s">
        <v>465</v>
      </c>
      <c r="EA39" s="22" t="s">
        <v>465</v>
      </c>
      <c r="EB39" s="22" t="s">
        <v>465</v>
      </c>
      <c r="EC39" s="22"/>
      <c r="ED39" s="22" t="s">
        <v>441</v>
      </c>
      <c r="EE39" s="22"/>
      <c r="EF39" s="22" t="s">
        <v>426</v>
      </c>
      <c r="EG39" s="22"/>
      <c r="EH39" s="22"/>
      <c r="EI39" s="22">
        <v>0</v>
      </c>
      <c r="EJ39" s="22">
        <v>0</v>
      </c>
      <c r="EK39" s="22"/>
      <c r="EL39" s="22" t="s">
        <v>495</v>
      </c>
      <c r="EM39" s="22" t="s">
        <v>421</v>
      </c>
      <c r="EN39" s="22" t="s">
        <v>421</v>
      </c>
      <c r="EO39" s="22"/>
      <c r="EP39" s="22" t="s">
        <v>2366</v>
      </c>
      <c r="EQ39" s="22" t="s">
        <v>2306</v>
      </c>
      <c r="ER39" s="22">
        <v>35</v>
      </c>
      <c r="EU39">
        <v>9.9139066699576364E-3</v>
      </c>
      <c r="EV39">
        <v>3.6094320400331198E-4</v>
      </c>
      <c r="EY39" s="22">
        <f t="shared" si="0"/>
        <v>412</v>
      </c>
      <c r="EZ39" s="22">
        <f t="shared" si="3"/>
        <v>0</v>
      </c>
      <c r="FA39" s="22" t="str">
        <f t="shared" si="4"/>
        <v>OK</v>
      </c>
    </row>
    <row r="40" spans="2:157" x14ac:dyDescent="0.25">
      <c r="B40" s="22" t="s" vm="73">
        <v>140</v>
      </c>
      <c r="C40" s="22" t="s">
        <v>604</v>
      </c>
      <c r="D40" s="22" t="s">
        <v>446</v>
      </c>
      <c r="E40" s="22" t="s">
        <v>555</v>
      </c>
      <c r="F40" s="22" t="s">
        <v>564</v>
      </c>
      <c r="G40" s="22" t="s">
        <v>417</v>
      </c>
      <c r="H40" s="22" t="s">
        <v>469</v>
      </c>
      <c r="I40" s="22" t="s">
        <v>426</v>
      </c>
      <c r="J40" s="66">
        <v>5642.5205649999989</v>
      </c>
      <c r="K40" s="67">
        <v>5642.5205649999989</v>
      </c>
      <c r="L40" s="22"/>
      <c r="M40" s="22" t="s">
        <v>420</v>
      </c>
      <c r="N40" s="22"/>
      <c r="O40" s="22">
        <v>0</v>
      </c>
      <c r="P40" s="22">
        <v>243</v>
      </c>
      <c r="Q40" s="22">
        <v>80</v>
      </c>
      <c r="R40" s="22">
        <v>243</v>
      </c>
      <c r="S40" s="22">
        <v>0</v>
      </c>
      <c r="T40" s="22">
        <v>0</v>
      </c>
      <c r="U40" s="22">
        <v>0</v>
      </c>
      <c r="V40" s="22">
        <v>243</v>
      </c>
      <c r="W40" s="22">
        <v>80</v>
      </c>
      <c r="X40" s="22">
        <v>243</v>
      </c>
      <c r="Y40" s="22"/>
      <c r="Z40" s="22">
        <v>0</v>
      </c>
      <c r="AA40" s="22">
        <v>0</v>
      </c>
      <c r="AB40" s="22">
        <v>189</v>
      </c>
      <c r="AC40" s="22">
        <v>34</v>
      </c>
      <c r="AD40" s="22">
        <v>0</v>
      </c>
      <c r="AE40" s="22">
        <v>20</v>
      </c>
      <c r="AF40" s="22">
        <v>0</v>
      </c>
      <c r="AG40" s="22"/>
      <c r="AH40" s="22">
        <v>80</v>
      </c>
      <c r="AI40" s="22">
        <v>0</v>
      </c>
      <c r="AJ40" s="22">
        <v>0</v>
      </c>
      <c r="AK40" s="22">
        <v>0</v>
      </c>
      <c r="AL40" s="22">
        <v>0</v>
      </c>
      <c r="AM40" s="22">
        <v>0</v>
      </c>
      <c r="AN40" s="22">
        <v>0</v>
      </c>
      <c r="AO40" s="22"/>
      <c r="AP40" s="22">
        <v>0</v>
      </c>
      <c r="AQ40" s="22">
        <v>0</v>
      </c>
      <c r="AR40" s="22">
        <v>189</v>
      </c>
      <c r="AS40" s="22">
        <v>34</v>
      </c>
      <c r="AT40" s="22">
        <v>0</v>
      </c>
      <c r="AU40" s="22">
        <v>20</v>
      </c>
      <c r="AV40" s="22">
        <v>0</v>
      </c>
      <c r="AW40" s="22"/>
      <c r="AX40" s="22">
        <v>0</v>
      </c>
      <c r="AY40" s="22">
        <v>0</v>
      </c>
      <c r="AZ40" s="22">
        <v>0</v>
      </c>
      <c r="BA40" s="22">
        <v>0</v>
      </c>
      <c r="BB40" s="22">
        <v>0</v>
      </c>
      <c r="BC40" s="22">
        <v>0</v>
      </c>
      <c r="BD40" s="22">
        <v>0</v>
      </c>
      <c r="BE40" s="22"/>
      <c r="BF40" s="22">
        <v>0</v>
      </c>
      <c r="BG40" s="22">
        <v>0</v>
      </c>
      <c r="BH40" s="22">
        <v>189</v>
      </c>
      <c r="BI40" s="22">
        <v>34</v>
      </c>
      <c r="BJ40" s="22">
        <v>0</v>
      </c>
      <c r="BK40" s="22">
        <v>20</v>
      </c>
      <c r="BL40" s="22">
        <v>0</v>
      </c>
      <c r="BM40" s="22"/>
      <c r="BN40" s="22">
        <v>80</v>
      </c>
      <c r="BO40" s="22">
        <v>0</v>
      </c>
      <c r="BP40" s="22">
        <v>0</v>
      </c>
      <c r="BQ40" s="22">
        <v>0</v>
      </c>
      <c r="BR40" s="22">
        <v>0</v>
      </c>
      <c r="BS40" s="22">
        <v>0</v>
      </c>
      <c r="BT40" s="22">
        <v>0</v>
      </c>
      <c r="BU40" s="22"/>
      <c r="BV40" s="22">
        <v>0</v>
      </c>
      <c r="BW40" s="22">
        <v>0</v>
      </c>
      <c r="BX40" s="22">
        <v>189</v>
      </c>
      <c r="BY40" s="22">
        <v>34</v>
      </c>
      <c r="BZ40" s="22">
        <v>0</v>
      </c>
      <c r="CA40" s="22">
        <v>20</v>
      </c>
      <c r="CB40" s="22">
        <v>0</v>
      </c>
      <c r="CC40" s="22"/>
      <c r="CD40" s="22">
        <v>0</v>
      </c>
      <c r="CE40" s="22">
        <v>0</v>
      </c>
      <c r="CF40" s="22">
        <v>0</v>
      </c>
      <c r="CG40" s="22">
        <v>0</v>
      </c>
      <c r="CH40" s="22">
        <v>0</v>
      </c>
      <c r="CI40" s="22">
        <v>0</v>
      </c>
      <c r="CJ40" s="22">
        <v>0</v>
      </c>
      <c r="CK40" s="22"/>
      <c r="CL40" s="22">
        <v>0</v>
      </c>
      <c r="CM40" s="22">
        <v>0</v>
      </c>
      <c r="CN40" s="22">
        <v>0</v>
      </c>
      <c r="CO40" s="22">
        <v>0</v>
      </c>
      <c r="CP40" s="22">
        <v>0</v>
      </c>
      <c r="CQ40" s="22">
        <v>0</v>
      </c>
      <c r="CR40" s="22">
        <v>0</v>
      </c>
      <c r="CS40" s="22"/>
      <c r="CT40" s="22">
        <v>0</v>
      </c>
      <c r="CU40" s="22">
        <v>0</v>
      </c>
      <c r="CV40" s="22">
        <v>0</v>
      </c>
      <c r="CW40" s="22">
        <v>0</v>
      </c>
      <c r="CX40" s="22">
        <v>0</v>
      </c>
      <c r="CY40" s="22">
        <v>0</v>
      </c>
      <c r="CZ40" s="22">
        <v>0</v>
      </c>
      <c r="DA40" s="22"/>
      <c r="DB40" s="22" t="s">
        <v>421</v>
      </c>
      <c r="DC40" s="22" t="s">
        <v>422</v>
      </c>
      <c r="DD40" s="22" t="s">
        <v>421</v>
      </c>
      <c r="DE40" s="22" t="s">
        <v>421</v>
      </c>
      <c r="DF40" s="22" t="s">
        <v>421</v>
      </c>
      <c r="DG40" s="22">
        <v>0</v>
      </c>
      <c r="DH40" s="22"/>
      <c r="DI40" s="22" t="s">
        <v>421</v>
      </c>
      <c r="DJ40" s="22" t="s">
        <v>606</v>
      </c>
      <c r="DK40" s="22" t="s">
        <v>2367</v>
      </c>
      <c r="DL40" s="22"/>
      <c r="DM40" s="22" t="s">
        <v>426</v>
      </c>
      <c r="DN40" s="22" t="s">
        <v>427</v>
      </c>
      <c r="DO40" s="22" t="s">
        <v>427</v>
      </c>
      <c r="DP40" s="22" t="s">
        <v>427</v>
      </c>
      <c r="DQ40" s="22" t="s">
        <v>427</v>
      </c>
      <c r="DR40" s="22" t="s">
        <v>427</v>
      </c>
      <c r="DS40" s="22" t="s">
        <v>427</v>
      </c>
      <c r="DT40" s="22"/>
      <c r="DU40" s="22" t="s">
        <v>428</v>
      </c>
      <c r="DV40" s="22" t="s">
        <v>545</v>
      </c>
      <c r="DW40" s="22" t="s">
        <v>545</v>
      </c>
      <c r="DX40" s="22" t="s">
        <v>465</v>
      </c>
      <c r="DY40" s="22" t="s">
        <v>465</v>
      </c>
      <c r="DZ40" s="22" t="s">
        <v>429</v>
      </c>
      <c r="EA40" s="22" t="s">
        <v>429</v>
      </c>
      <c r="EB40" s="22" t="s">
        <v>429</v>
      </c>
      <c r="EC40" s="22"/>
      <c r="ED40" s="22" t="s">
        <v>430</v>
      </c>
      <c r="EE40" s="22"/>
      <c r="EF40" s="22" t="s">
        <v>426</v>
      </c>
      <c r="EG40" s="22"/>
      <c r="EH40" s="22"/>
      <c r="EI40" s="22">
        <v>0</v>
      </c>
      <c r="EJ40" s="22">
        <v>0</v>
      </c>
      <c r="EK40" s="22"/>
      <c r="EL40" s="22" t="s">
        <v>495</v>
      </c>
      <c r="EM40" s="22" t="s">
        <v>421</v>
      </c>
      <c r="EN40" s="22" t="s">
        <v>421</v>
      </c>
      <c r="EO40" s="22"/>
      <c r="EP40" s="22" t="s">
        <v>2368</v>
      </c>
      <c r="EQ40" s="22" t="s">
        <v>2306</v>
      </c>
      <c r="ER40" s="22">
        <v>35</v>
      </c>
      <c r="EU40">
        <v>9.9459260683709885E-3</v>
      </c>
      <c r="EV40">
        <v>3.2743789525501196E-3</v>
      </c>
      <c r="EY40" s="22">
        <f t="shared" si="0"/>
        <v>243</v>
      </c>
      <c r="EZ40" s="22">
        <f t="shared" si="3"/>
        <v>0</v>
      </c>
      <c r="FA40" s="22" t="str">
        <f t="shared" si="4"/>
        <v>OK</v>
      </c>
    </row>
    <row r="41" spans="2:157" x14ac:dyDescent="0.25">
      <c r="B41" s="22" t="s" vm="77">
        <v>269</v>
      </c>
      <c r="C41" s="22" t="s">
        <v>610</v>
      </c>
      <c r="D41" s="22" t="s">
        <v>446</v>
      </c>
      <c r="E41" s="22" t="s">
        <v>555</v>
      </c>
      <c r="F41" s="22" t="s">
        <v>564</v>
      </c>
      <c r="G41" s="22" t="s">
        <v>417</v>
      </c>
      <c r="H41" s="22" t="s">
        <v>436</v>
      </c>
      <c r="I41" s="22" t="s">
        <v>426</v>
      </c>
      <c r="J41" s="66">
        <v>8186.178453333333</v>
      </c>
      <c r="K41" s="67">
        <v>8186.178453333333</v>
      </c>
      <c r="L41" s="22"/>
      <c r="M41" s="22" t="s">
        <v>420</v>
      </c>
      <c r="N41" s="22"/>
      <c r="O41" s="22">
        <v>0</v>
      </c>
      <c r="P41" s="22">
        <v>21</v>
      </c>
      <c r="Q41" s="22">
        <v>0</v>
      </c>
      <c r="R41" s="22">
        <v>3</v>
      </c>
      <c r="S41" s="22">
        <v>241</v>
      </c>
      <c r="T41" s="22">
        <v>0</v>
      </c>
      <c r="U41" s="22">
        <v>30</v>
      </c>
      <c r="V41" s="22">
        <v>292</v>
      </c>
      <c r="W41" s="22">
        <v>30</v>
      </c>
      <c r="X41" s="22">
        <v>274</v>
      </c>
      <c r="Y41" s="22"/>
      <c r="Z41" s="22">
        <v>83</v>
      </c>
      <c r="AA41" s="22">
        <v>0</v>
      </c>
      <c r="AB41" s="22">
        <v>119</v>
      </c>
      <c r="AC41" s="22">
        <v>35</v>
      </c>
      <c r="AD41" s="22">
        <v>0</v>
      </c>
      <c r="AE41" s="22">
        <v>55</v>
      </c>
      <c r="AF41" s="22">
        <v>0</v>
      </c>
      <c r="AG41" s="22"/>
      <c r="AH41" s="22">
        <v>0</v>
      </c>
      <c r="AI41" s="22">
        <v>0</v>
      </c>
      <c r="AJ41" s="22">
        <v>0</v>
      </c>
      <c r="AK41" s="22">
        <v>0</v>
      </c>
      <c r="AL41" s="22">
        <v>0</v>
      </c>
      <c r="AM41" s="22">
        <v>30</v>
      </c>
      <c r="AN41" s="22">
        <v>0</v>
      </c>
      <c r="AO41" s="22"/>
      <c r="AP41" s="22">
        <v>65</v>
      </c>
      <c r="AQ41" s="22">
        <v>0</v>
      </c>
      <c r="AR41" s="22">
        <v>119</v>
      </c>
      <c r="AS41" s="22">
        <v>35</v>
      </c>
      <c r="AT41" s="22">
        <v>0</v>
      </c>
      <c r="AU41" s="22">
        <v>55</v>
      </c>
      <c r="AV41" s="22">
        <v>0</v>
      </c>
      <c r="AW41" s="22"/>
      <c r="AX41" s="22">
        <v>0</v>
      </c>
      <c r="AY41" s="22">
        <v>0</v>
      </c>
      <c r="AZ41" s="22">
        <v>0</v>
      </c>
      <c r="BA41" s="22">
        <v>0</v>
      </c>
      <c r="BB41" s="22">
        <v>0</v>
      </c>
      <c r="BC41" s="22">
        <v>0</v>
      </c>
      <c r="BD41" s="22">
        <v>0</v>
      </c>
      <c r="BE41" s="22"/>
      <c r="BF41" s="22">
        <v>21</v>
      </c>
      <c r="BG41" s="22">
        <v>0</v>
      </c>
      <c r="BH41" s="22">
        <v>0</v>
      </c>
      <c r="BI41" s="22">
        <v>0</v>
      </c>
      <c r="BJ41" s="22">
        <v>0</v>
      </c>
      <c r="BK41" s="22">
        <v>0</v>
      </c>
      <c r="BL41" s="22">
        <v>0</v>
      </c>
      <c r="BM41" s="22"/>
      <c r="BN41" s="22">
        <v>0</v>
      </c>
      <c r="BO41" s="22">
        <v>0</v>
      </c>
      <c r="BP41" s="22">
        <v>0</v>
      </c>
      <c r="BQ41" s="22">
        <v>0</v>
      </c>
      <c r="BR41" s="22">
        <v>0</v>
      </c>
      <c r="BS41" s="22">
        <v>0</v>
      </c>
      <c r="BT41" s="22">
        <v>0</v>
      </c>
      <c r="BU41" s="22"/>
      <c r="BV41" s="22">
        <v>3</v>
      </c>
      <c r="BW41" s="22">
        <v>0</v>
      </c>
      <c r="BX41" s="22">
        <v>0</v>
      </c>
      <c r="BY41" s="22">
        <v>0</v>
      </c>
      <c r="BZ41" s="22">
        <v>0</v>
      </c>
      <c r="CA41" s="22">
        <v>0</v>
      </c>
      <c r="CB41" s="22">
        <v>0</v>
      </c>
      <c r="CC41" s="22"/>
      <c r="CD41" s="22">
        <v>62</v>
      </c>
      <c r="CE41" s="22">
        <v>0</v>
      </c>
      <c r="CF41" s="22">
        <v>119</v>
      </c>
      <c r="CG41" s="22">
        <v>35</v>
      </c>
      <c r="CH41" s="22">
        <v>0</v>
      </c>
      <c r="CI41" s="22">
        <v>25</v>
      </c>
      <c r="CJ41" s="22">
        <v>0</v>
      </c>
      <c r="CK41" s="22"/>
      <c r="CL41" s="22">
        <v>0</v>
      </c>
      <c r="CM41" s="22">
        <v>0</v>
      </c>
      <c r="CN41" s="22">
        <v>0</v>
      </c>
      <c r="CO41" s="22">
        <v>0</v>
      </c>
      <c r="CP41" s="22">
        <v>0</v>
      </c>
      <c r="CQ41" s="22">
        <v>0</v>
      </c>
      <c r="CR41" s="22">
        <v>0</v>
      </c>
      <c r="CS41" s="22"/>
      <c r="CT41" s="22">
        <v>0</v>
      </c>
      <c r="CU41" s="22">
        <v>0</v>
      </c>
      <c r="CV41" s="22">
        <v>0</v>
      </c>
      <c r="CW41" s="22">
        <v>0</v>
      </c>
      <c r="CX41" s="22">
        <v>0</v>
      </c>
      <c r="CY41" s="22">
        <v>30</v>
      </c>
      <c r="CZ41" s="22">
        <v>0</v>
      </c>
      <c r="DA41" s="22"/>
      <c r="DB41" s="22" t="s">
        <v>421</v>
      </c>
      <c r="DC41" s="22" t="s">
        <v>437</v>
      </c>
      <c r="DD41" s="22" t="s">
        <v>421</v>
      </c>
      <c r="DE41" s="22" t="s">
        <v>421</v>
      </c>
      <c r="DF41" s="22" t="s">
        <v>421</v>
      </c>
      <c r="DG41" s="22">
        <v>0</v>
      </c>
      <c r="DH41" s="22"/>
      <c r="DI41" s="22" t="s">
        <v>611</v>
      </c>
      <c r="DJ41" s="22" t="s">
        <v>612</v>
      </c>
      <c r="DK41" s="22" t="s">
        <v>613</v>
      </c>
      <c r="DL41" s="22"/>
      <c r="DM41" s="22" t="s">
        <v>426</v>
      </c>
      <c r="DN41" s="22" t="s">
        <v>427</v>
      </c>
      <c r="DO41" s="22" t="s">
        <v>427</v>
      </c>
      <c r="DP41" s="22" t="s">
        <v>427</v>
      </c>
      <c r="DQ41" s="22" t="s">
        <v>427</v>
      </c>
      <c r="DR41" s="22" t="s">
        <v>427</v>
      </c>
      <c r="DS41" s="22" t="s">
        <v>427</v>
      </c>
      <c r="DT41" s="22"/>
      <c r="DU41" s="22" t="s">
        <v>464</v>
      </c>
      <c r="DV41" s="22" t="s">
        <v>465</v>
      </c>
      <c r="DW41" s="22" t="s">
        <v>429</v>
      </c>
      <c r="DX41" s="22" t="s">
        <v>465</v>
      </c>
      <c r="DY41" s="22" t="s">
        <v>465</v>
      </c>
      <c r="DZ41" s="22" t="s">
        <v>465</v>
      </c>
      <c r="EA41" s="22" t="s">
        <v>429</v>
      </c>
      <c r="EB41" s="22" t="s">
        <v>465</v>
      </c>
      <c r="EC41" s="22"/>
      <c r="ED41" s="22" t="s">
        <v>430</v>
      </c>
      <c r="EE41" s="22"/>
      <c r="EF41" s="22" t="s">
        <v>2369</v>
      </c>
      <c r="EG41" s="22"/>
      <c r="EH41" s="22"/>
      <c r="EI41" s="22">
        <v>0</v>
      </c>
      <c r="EJ41" s="22">
        <v>0</v>
      </c>
      <c r="EK41" s="22"/>
      <c r="EL41" s="22" t="s">
        <v>495</v>
      </c>
      <c r="EM41" s="22" t="s">
        <v>421</v>
      </c>
      <c r="EN41" s="22" t="s">
        <v>421</v>
      </c>
      <c r="EO41" s="22"/>
      <c r="EP41" s="22" t="s">
        <v>2370</v>
      </c>
      <c r="EQ41" s="22" t="s">
        <v>2306</v>
      </c>
      <c r="ER41" s="22">
        <v>35</v>
      </c>
      <c r="EU41">
        <v>8.2378474879118736E-3</v>
      </c>
      <c r="EV41">
        <v>8.4635419396354868E-4</v>
      </c>
      <c r="EY41" s="22">
        <f t="shared" si="0"/>
        <v>274</v>
      </c>
      <c r="EZ41" s="22">
        <f t="shared" si="3"/>
        <v>0</v>
      </c>
      <c r="FA41" s="22" t="str">
        <f t="shared" si="4"/>
        <v>OK</v>
      </c>
    </row>
    <row r="42" spans="2:157" x14ac:dyDescent="0.25">
      <c r="B42" s="22" t="s" vm="90">
        <v>163</v>
      </c>
      <c r="C42" s="22" t="s">
        <v>616</v>
      </c>
      <c r="D42" s="22" t="s">
        <v>446</v>
      </c>
      <c r="E42" s="22" t="s">
        <v>555</v>
      </c>
      <c r="F42" s="22" t="s">
        <v>564</v>
      </c>
      <c r="G42" s="22" t="s">
        <v>417</v>
      </c>
      <c r="H42" s="22" t="s">
        <v>418</v>
      </c>
      <c r="I42" s="22" t="s">
        <v>426</v>
      </c>
      <c r="J42" s="66">
        <v>2787.4795216666666</v>
      </c>
      <c r="K42" s="67">
        <v>2787.4795216666666</v>
      </c>
      <c r="L42" s="22"/>
      <c r="M42" s="22" t="s">
        <v>420</v>
      </c>
      <c r="N42" s="22"/>
      <c r="O42" s="22">
        <v>0</v>
      </c>
      <c r="P42" s="22">
        <v>70</v>
      </c>
      <c r="Q42" s="22">
        <v>0</v>
      </c>
      <c r="R42" s="22">
        <v>71</v>
      </c>
      <c r="S42" s="22">
        <v>48</v>
      </c>
      <c r="T42" s="22">
        <v>0</v>
      </c>
      <c r="U42" s="22">
        <v>0</v>
      </c>
      <c r="V42" s="22">
        <v>118</v>
      </c>
      <c r="W42" s="22">
        <v>0</v>
      </c>
      <c r="X42" s="22">
        <v>119</v>
      </c>
      <c r="Y42" s="22"/>
      <c r="Z42" s="22">
        <v>38</v>
      </c>
      <c r="AA42" s="22">
        <v>0</v>
      </c>
      <c r="AB42" s="22">
        <v>65</v>
      </c>
      <c r="AC42" s="22">
        <v>10</v>
      </c>
      <c r="AD42" s="22">
        <v>0</v>
      </c>
      <c r="AE42" s="22">
        <v>5</v>
      </c>
      <c r="AF42" s="22">
        <v>0</v>
      </c>
      <c r="AG42" s="22"/>
      <c r="AH42" s="22">
        <v>0</v>
      </c>
      <c r="AI42" s="22">
        <v>0</v>
      </c>
      <c r="AJ42" s="22">
        <v>0</v>
      </c>
      <c r="AK42" s="22">
        <v>0</v>
      </c>
      <c r="AL42" s="22">
        <v>0</v>
      </c>
      <c r="AM42" s="22">
        <v>0</v>
      </c>
      <c r="AN42" s="22">
        <v>0</v>
      </c>
      <c r="AO42" s="22"/>
      <c r="AP42" s="22">
        <v>90</v>
      </c>
      <c r="AQ42" s="22">
        <v>0</v>
      </c>
      <c r="AR42" s="22">
        <v>0</v>
      </c>
      <c r="AS42" s="22">
        <v>29</v>
      </c>
      <c r="AT42" s="22">
        <v>0</v>
      </c>
      <c r="AU42" s="22">
        <v>0</v>
      </c>
      <c r="AV42" s="22">
        <v>0</v>
      </c>
      <c r="AW42" s="22"/>
      <c r="AX42" s="22">
        <v>0</v>
      </c>
      <c r="AY42" s="22">
        <v>0</v>
      </c>
      <c r="AZ42" s="22">
        <v>0</v>
      </c>
      <c r="BA42" s="22">
        <v>0</v>
      </c>
      <c r="BB42" s="22">
        <v>0</v>
      </c>
      <c r="BC42" s="22">
        <v>0</v>
      </c>
      <c r="BD42" s="22">
        <v>0</v>
      </c>
      <c r="BE42" s="22"/>
      <c r="BF42" s="22">
        <v>0</v>
      </c>
      <c r="BG42" s="22">
        <v>0</v>
      </c>
      <c r="BH42" s="22">
        <v>65</v>
      </c>
      <c r="BI42" s="22">
        <v>0</v>
      </c>
      <c r="BJ42" s="22">
        <v>0</v>
      </c>
      <c r="BK42" s="22">
        <v>5</v>
      </c>
      <c r="BL42" s="22">
        <v>0</v>
      </c>
      <c r="BM42" s="22"/>
      <c r="BN42" s="22">
        <v>0</v>
      </c>
      <c r="BO42" s="22">
        <v>0</v>
      </c>
      <c r="BP42" s="22">
        <v>0</v>
      </c>
      <c r="BQ42" s="22">
        <v>0</v>
      </c>
      <c r="BR42" s="22">
        <v>0</v>
      </c>
      <c r="BS42" s="22">
        <v>0</v>
      </c>
      <c r="BT42" s="22">
        <v>0</v>
      </c>
      <c r="BU42" s="22"/>
      <c r="BV42" s="22">
        <v>52</v>
      </c>
      <c r="BW42" s="22">
        <v>0</v>
      </c>
      <c r="BX42" s="22">
        <v>0</v>
      </c>
      <c r="BY42" s="22">
        <v>19</v>
      </c>
      <c r="BZ42" s="22">
        <v>0</v>
      </c>
      <c r="CA42" s="22">
        <v>0</v>
      </c>
      <c r="CB42" s="22">
        <v>0</v>
      </c>
      <c r="CC42" s="22"/>
      <c r="CD42" s="22">
        <v>38</v>
      </c>
      <c r="CE42" s="22">
        <v>0</v>
      </c>
      <c r="CF42" s="22">
        <v>0</v>
      </c>
      <c r="CG42" s="22">
        <v>10</v>
      </c>
      <c r="CH42" s="22">
        <v>0</v>
      </c>
      <c r="CI42" s="22">
        <v>0</v>
      </c>
      <c r="CJ42" s="22">
        <v>0</v>
      </c>
      <c r="CK42" s="22"/>
      <c r="CL42" s="22">
        <v>0</v>
      </c>
      <c r="CM42" s="22">
        <v>0</v>
      </c>
      <c r="CN42" s="22">
        <v>0</v>
      </c>
      <c r="CO42" s="22">
        <v>0</v>
      </c>
      <c r="CP42" s="22">
        <v>0</v>
      </c>
      <c r="CQ42" s="22">
        <v>0</v>
      </c>
      <c r="CR42" s="22">
        <v>0</v>
      </c>
      <c r="CS42" s="22"/>
      <c r="CT42" s="22">
        <v>0</v>
      </c>
      <c r="CU42" s="22">
        <v>0</v>
      </c>
      <c r="CV42" s="22">
        <v>0</v>
      </c>
      <c r="CW42" s="22">
        <v>0</v>
      </c>
      <c r="CX42" s="22">
        <v>0</v>
      </c>
      <c r="CY42" s="22">
        <v>0</v>
      </c>
      <c r="CZ42" s="22">
        <v>0</v>
      </c>
      <c r="DA42" s="22"/>
      <c r="DB42" s="22" t="s">
        <v>421</v>
      </c>
      <c r="DC42" s="22" t="s">
        <v>422</v>
      </c>
      <c r="DD42" s="22" t="s">
        <v>421</v>
      </c>
      <c r="DE42" s="22" t="s">
        <v>421</v>
      </c>
      <c r="DF42" s="22" t="s">
        <v>421</v>
      </c>
      <c r="DG42" s="22">
        <v>0</v>
      </c>
      <c r="DH42" s="22"/>
      <c r="DI42" s="22" t="s">
        <v>617</v>
      </c>
      <c r="DJ42" s="22" t="s">
        <v>454</v>
      </c>
      <c r="DK42" s="22" t="s">
        <v>618</v>
      </c>
      <c r="DL42" s="22"/>
      <c r="DM42" s="22" t="s">
        <v>426</v>
      </c>
      <c r="DN42" s="22" t="s">
        <v>427</v>
      </c>
      <c r="DO42" s="22" t="s">
        <v>427</v>
      </c>
      <c r="DP42" s="22" t="s">
        <v>427</v>
      </c>
      <c r="DQ42" s="22" t="s">
        <v>427</v>
      </c>
      <c r="DR42" s="22" t="s">
        <v>427</v>
      </c>
      <c r="DS42" s="22" t="s">
        <v>427</v>
      </c>
      <c r="DT42" s="22"/>
      <c r="DU42" s="22" t="s">
        <v>428</v>
      </c>
      <c r="DV42" s="22" t="s">
        <v>429</v>
      </c>
      <c r="DW42" s="22" t="s">
        <v>429</v>
      </c>
      <c r="DX42" s="22" t="s">
        <v>465</v>
      </c>
      <c r="DY42" s="22" t="s">
        <v>429</v>
      </c>
      <c r="DZ42" s="22" t="s">
        <v>465</v>
      </c>
      <c r="EA42" s="22" t="s">
        <v>429</v>
      </c>
      <c r="EB42" s="22" t="s">
        <v>429</v>
      </c>
      <c r="EC42" s="22"/>
      <c r="ED42" s="22" t="s">
        <v>480</v>
      </c>
      <c r="EE42" s="22"/>
      <c r="EF42" s="22" t="s">
        <v>426</v>
      </c>
      <c r="EG42" s="22"/>
      <c r="EH42" s="22"/>
      <c r="EI42" s="22">
        <v>0</v>
      </c>
      <c r="EJ42" s="22">
        <v>0</v>
      </c>
      <c r="EK42" s="22"/>
      <c r="EL42" s="22" t="s">
        <v>474</v>
      </c>
      <c r="EM42" s="22" t="s">
        <v>427</v>
      </c>
      <c r="EN42" s="22" t="s">
        <v>421</v>
      </c>
      <c r="EO42" s="22"/>
      <c r="EP42" s="22" t="s">
        <v>2371</v>
      </c>
      <c r="EQ42" s="22" t="s">
        <v>2306</v>
      </c>
      <c r="ER42" s="22">
        <v>35</v>
      </c>
      <c r="EU42">
        <v>9.7764779578802061E-3</v>
      </c>
      <c r="EV42">
        <v>0</v>
      </c>
      <c r="EY42" s="22">
        <f t="shared" si="0"/>
        <v>119</v>
      </c>
      <c r="EZ42" s="22">
        <f t="shared" si="3"/>
        <v>0</v>
      </c>
      <c r="FA42" s="22" t="str">
        <f t="shared" si="4"/>
        <v>OK</v>
      </c>
    </row>
    <row r="43" spans="2:157" x14ac:dyDescent="0.25">
      <c r="B43" s="22" t="s">
        <v>193</v>
      </c>
      <c r="C43" s="22" t="s">
        <v>620</v>
      </c>
      <c r="D43" s="22" t="s">
        <v>459</v>
      </c>
      <c r="E43" s="22" t="s">
        <v>555</v>
      </c>
      <c r="F43" s="22" t="s">
        <v>564</v>
      </c>
      <c r="G43" s="22" t="s">
        <v>417</v>
      </c>
      <c r="H43" s="22" t="s">
        <v>418</v>
      </c>
      <c r="I43" s="22" t="s">
        <v>426</v>
      </c>
      <c r="J43" s="66">
        <v>1328.5211133333335</v>
      </c>
      <c r="K43" s="67">
        <v>1328.5211133333335</v>
      </c>
      <c r="L43" s="22"/>
      <c r="M43" s="22" t="s">
        <v>420</v>
      </c>
      <c r="N43" s="22"/>
      <c r="O43" s="22">
        <v>0</v>
      </c>
      <c r="P43" s="22">
        <v>0</v>
      </c>
      <c r="Q43" s="22">
        <v>0</v>
      </c>
      <c r="R43" s="22">
        <v>0</v>
      </c>
      <c r="S43" s="22">
        <v>80</v>
      </c>
      <c r="T43" s="22">
        <v>0</v>
      </c>
      <c r="U43" s="22">
        <v>0</v>
      </c>
      <c r="V43" s="22">
        <v>80</v>
      </c>
      <c r="W43" s="22">
        <v>0</v>
      </c>
      <c r="X43" s="22">
        <v>80</v>
      </c>
      <c r="Y43" s="22"/>
      <c r="Z43" s="22">
        <v>4</v>
      </c>
      <c r="AA43" s="22">
        <v>0</v>
      </c>
      <c r="AB43" s="22">
        <v>50</v>
      </c>
      <c r="AC43" s="22">
        <v>2</v>
      </c>
      <c r="AD43" s="22">
        <v>0</v>
      </c>
      <c r="AE43" s="22">
        <v>24</v>
      </c>
      <c r="AF43" s="22">
        <v>0</v>
      </c>
      <c r="AG43" s="22"/>
      <c r="AH43" s="22">
        <v>0</v>
      </c>
      <c r="AI43" s="22">
        <v>0</v>
      </c>
      <c r="AJ43" s="22">
        <v>0</v>
      </c>
      <c r="AK43" s="22">
        <v>0</v>
      </c>
      <c r="AL43" s="22">
        <v>0</v>
      </c>
      <c r="AM43" s="22">
        <v>0</v>
      </c>
      <c r="AN43" s="22">
        <v>0</v>
      </c>
      <c r="AO43" s="22"/>
      <c r="AP43" s="22">
        <v>4</v>
      </c>
      <c r="AQ43" s="22">
        <v>0</v>
      </c>
      <c r="AR43" s="22">
        <v>50</v>
      </c>
      <c r="AS43" s="22">
        <v>2</v>
      </c>
      <c r="AT43" s="22">
        <v>0</v>
      </c>
      <c r="AU43" s="22">
        <v>24</v>
      </c>
      <c r="AV43" s="22">
        <v>0</v>
      </c>
      <c r="AW43" s="22"/>
      <c r="AX43" s="22">
        <v>0</v>
      </c>
      <c r="AY43" s="22">
        <v>0</v>
      </c>
      <c r="AZ43" s="22">
        <v>0</v>
      </c>
      <c r="BA43" s="22">
        <v>0</v>
      </c>
      <c r="BB43" s="22">
        <v>0</v>
      </c>
      <c r="BC43" s="22">
        <v>0</v>
      </c>
      <c r="BD43" s="22">
        <v>0</v>
      </c>
      <c r="BE43" s="22"/>
      <c r="BF43" s="22">
        <v>0</v>
      </c>
      <c r="BG43" s="22">
        <v>0</v>
      </c>
      <c r="BH43" s="22">
        <v>0</v>
      </c>
      <c r="BI43" s="22">
        <v>0</v>
      </c>
      <c r="BJ43" s="22">
        <v>0</v>
      </c>
      <c r="BK43" s="22">
        <v>0</v>
      </c>
      <c r="BL43" s="22">
        <v>0</v>
      </c>
      <c r="BM43" s="22"/>
      <c r="BN43" s="22">
        <v>0</v>
      </c>
      <c r="BO43" s="22">
        <v>0</v>
      </c>
      <c r="BP43" s="22">
        <v>0</v>
      </c>
      <c r="BQ43" s="22">
        <v>0</v>
      </c>
      <c r="BR43" s="22">
        <v>0</v>
      </c>
      <c r="BS43" s="22">
        <v>0</v>
      </c>
      <c r="BT43" s="22">
        <v>0</v>
      </c>
      <c r="BU43" s="22"/>
      <c r="BV43" s="22">
        <v>0</v>
      </c>
      <c r="BW43" s="22">
        <v>0</v>
      </c>
      <c r="BX43" s="22">
        <v>0</v>
      </c>
      <c r="BY43" s="22">
        <v>0</v>
      </c>
      <c r="BZ43" s="22">
        <v>0</v>
      </c>
      <c r="CA43" s="22">
        <v>0</v>
      </c>
      <c r="CB43" s="22">
        <v>0</v>
      </c>
      <c r="CC43" s="22"/>
      <c r="CD43" s="22">
        <v>4</v>
      </c>
      <c r="CE43" s="22">
        <v>0</v>
      </c>
      <c r="CF43" s="22">
        <v>50</v>
      </c>
      <c r="CG43" s="22">
        <v>2</v>
      </c>
      <c r="CH43" s="22">
        <v>0</v>
      </c>
      <c r="CI43" s="22">
        <v>24</v>
      </c>
      <c r="CJ43" s="22">
        <v>0</v>
      </c>
      <c r="CK43" s="22"/>
      <c r="CL43" s="22">
        <v>0</v>
      </c>
      <c r="CM43" s="22">
        <v>0</v>
      </c>
      <c r="CN43" s="22">
        <v>0</v>
      </c>
      <c r="CO43" s="22">
        <v>0</v>
      </c>
      <c r="CP43" s="22">
        <v>0</v>
      </c>
      <c r="CQ43" s="22">
        <v>0</v>
      </c>
      <c r="CR43" s="22">
        <v>0</v>
      </c>
      <c r="CS43" s="22"/>
      <c r="CT43" s="22">
        <v>0</v>
      </c>
      <c r="CU43" s="22">
        <v>0</v>
      </c>
      <c r="CV43" s="22">
        <v>0</v>
      </c>
      <c r="CW43" s="22">
        <v>0</v>
      </c>
      <c r="CX43" s="22">
        <v>0</v>
      </c>
      <c r="CY43" s="22">
        <v>0</v>
      </c>
      <c r="CZ43" s="22">
        <v>0</v>
      </c>
      <c r="DA43" s="22"/>
      <c r="DB43" s="22" t="s">
        <v>421</v>
      </c>
      <c r="DC43" s="22" t="s">
        <v>437</v>
      </c>
      <c r="DD43" s="22" t="s">
        <v>421</v>
      </c>
      <c r="DE43" s="22" t="s">
        <v>421</v>
      </c>
      <c r="DF43" s="22" t="s">
        <v>421</v>
      </c>
      <c r="DG43" s="22">
        <v>0</v>
      </c>
      <c r="DH43" s="22"/>
      <c r="DI43" s="22" t="s">
        <v>621</v>
      </c>
      <c r="DJ43" s="22" t="s">
        <v>601</v>
      </c>
      <c r="DK43" s="22" t="s">
        <v>622</v>
      </c>
      <c r="DL43" s="22"/>
      <c r="DM43" s="22" t="s">
        <v>426</v>
      </c>
      <c r="DN43" s="22" t="s">
        <v>427</v>
      </c>
      <c r="DO43" s="22" t="s">
        <v>427</v>
      </c>
      <c r="DP43" s="22" t="s">
        <v>427</v>
      </c>
      <c r="DQ43" s="22" t="s">
        <v>427</v>
      </c>
      <c r="DR43" s="22" t="s">
        <v>427</v>
      </c>
      <c r="DS43" s="22" t="s">
        <v>427</v>
      </c>
      <c r="DT43" s="22"/>
      <c r="DU43" s="22" t="s">
        <v>428</v>
      </c>
      <c r="DV43" s="22" t="s">
        <v>429</v>
      </c>
      <c r="DW43" s="22" t="s">
        <v>429</v>
      </c>
      <c r="DX43" s="22" t="s">
        <v>429</v>
      </c>
      <c r="DY43" s="22" t="s">
        <v>429</v>
      </c>
      <c r="DZ43" s="22" t="s">
        <v>429</v>
      </c>
      <c r="EA43" s="22" t="s">
        <v>429</v>
      </c>
      <c r="EB43" s="22" t="s">
        <v>429</v>
      </c>
      <c r="EC43" s="22"/>
      <c r="ED43" s="22" t="s">
        <v>480</v>
      </c>
      <c r="EE43" s="22"/>
      <c r="EF43" s="22" t="s">
        <v>426</v>
      </c>
      <c r="EG43" s="22"/>
      <c r="EH43" s="22"/>
      <c r="EI43" s="22">
        <v>0</v>
      </c>
      <c r="EJ43" s="22">
        <v>0</v>
      </c>
      <c r="EK43" s="22"/>
      <c r="EL43" s="22" t="s">
        <v>443</v>
      </c>
      <c r="EM43" s="22" t="s">
        <v>427</v>
      </c>
      <c r="EN43" s="22" t="s">
        <v>427</v>
      </c>
      <c r="EO43" s="22"/>
      <c r="EP43" s="22" t="s">
        <v>2372</v>
      </c>
      <c r="EQ43" s="22" t="s">
        <v>2306</v>
      </c>
      <c r="ER43" s="22">
        <v>35</v>
      </c>
      <c r="EU43">
        <v>1.3907005610931179E-2</v>
      </c>
      <c r="EV43">
        <v>0</v>
      </c>
      <c r="EY43" s="22">
        <f t="shared" si="0"/>
        <v>80</v>
      </c>
      <c r="EZ43" s="22">
        <f t="shared" si="3"/>
        <v>0</v>
      </c>
      <c r="FA43" s="22" t="str">
        <f t="shared" si="4"/>
        <v>OK</v>
      </c>
    </row>
    <row r="44" spans="2:157" x14ac:dyDescent="0.25">
      <c r="B44" s="22" t="s">
        <v>213</v>
      </c>
      <c r="C44" s="22" t="s">
        <v>624</v>
      </c>
      <c r="D44" s="22" t="s">
        <v>414</v>
      </c>
      <c r="E44" s="22" t="s">
        <v>555</v>
      </c>
      <c r="F44" s="22" t="s">
        <v>564</v>
      </c>
      <c r="G44" s="22" t="s">
        <v>417</v>
      </c>
      <c r="H44" s="22" t="s">
        <v>490</v>
      </c>
      <c r="I44" s="22" t="s">
        <v>426</v>
      </c>
      <c r="J44" s="66">
        <v>1904.0078533333333</v>
      </c>
      <c r="K44" s="67">
        <v>1904.0078533333333</v>
      </c>
      <c r="L44" s="22"/>
      <c r="M44" s="22" t="s">
        <v>420</v>
      </c>
      <c r="N44" s="22"/>
      <c r="O44" s="22">
        <v>1</v>
      </c>
      <c r="P44" s="22">
        <v>60</v>
      </c>
      <c r="Q44" s="22">
        <v>10</v>
      </c>
      <c r="R44" s="22">
        <v>0</v>
      </c>
      <c r="S44" s="22">
        <v>0</v>
      </c>
      <c r="T44" s="22">
        <v>0</v>
      </c>
      <c r="U44" s="22">
        <v>0</v>
      </c>
      <c r="V44" s="22">
        <v>61</v>
      </c>
      <c r="W44" s="22">
        <v>11</v>
      </c>
      <c r="X44" s="22">
        <v>0</v>
      </c>
      <c r="Y44" s="22"/>
      <c r="Z44" s="22">
        <v>0</v>
      </c>
      <c r="AA44" s="22">
        <v>0</v>
      </c>
      <c r="AB44" s="22">
        <v>0</v>
      </c>
      <c r="AC44" s="22">
        <v>36</v>
      </c>
      <c r="AD44" s="22">
        <v>0</v>
      </c>
      <c r="AE44" s="22">
        <v>25</v>
      </c>
      <c r="AF44" s="22">
        <v>0</v>
      </c>
      <c r="AG44" s="22"/>
      <c r="AH44" s="22">
        <v>0</v>
      </c>
      <c r="AI44" s="22">
        <v>0</v>
      </c>
      <c r="AJ44" s="22">
        <v>5</v>
      </c>
      <c r="AK44" s="22">
        <v>6</v>
      </c>
      <c r="AL44" s="22">
        <v>0</v>
      </c>
      <c r="AM44" s="22">
        <v>0</v>
      </c>
      <c r="AN44" s="22">
        <v>0</v>
      </c>
      <c r="AO44" s="22"/>
      <c r="AP44" s="22">
        <v>0</v>
      </c>
      <c r="AQ44" s="22">
        <v>0</v>
      </c>
      <c r="AR44" s="22">
        <v>0</v>
      </c>
      <c r="AS44" s="22">
        <v>0</v>
      </c>
      <c r="AT44" s="22">
        <v>0</v>
      </c>
      <c r="AU44" s="22">
        <v>0</v>
      </c>
      <c r="AV44" s="22">
        <v>0</v>
      </c>
      <c r="AW44" s="22"/>
      <c r="AX44" s="22">
        <v>0</v>
      </c>
      <c r="AY44" s="22">
        <v>0</v>
      </c>
      <c r="AZ44" s="22">
        <v>0</v>
      </c>
      <c r="BA44" s="22">
        <v>1</v>
      </c>
      <c r="BB44" s="22">
        <v>0</v>
      </c>
      <c r="BC44" s="22">
        <v>0</v>
      </c>
      <c r="BD44" s="22">
        <v>0</v>
      </c>
      <c r="BE44" s="22"/>
      <c r="BF44" s="22">
        <v>0</v>
      </c>
      <c r="BG44" s="22">
        <v>0</v>
      </c>
      <c r="BH44" s="22">
        <v>0</v>
      </c>
      <c r="BI44" s="22">
        <v>35</v>
      </c>
      <c r="BJ44" s="22">
        <v>0</v>
      </c>
      <c r="BK44" s="22">
        <v>25</v>
      </c>
      <c r="BL44" s="22">
        <v>0</v>
      </c>
      <c r="BM44" s="22"/>
      <c r="BN44" s="22">
        <v>0</v>
      </c>
      <c r="BO44" s="22">
        <v>0</v>
      </c>
      <c r="BP44" s="22">
        <v>5</v>
      </c>
      <c r="BQ44" s="22">
        <v>5</v>
      </c>
      <c r="BR44" s="22">
        <v>0</v>
      </c>
      <c r="BS44" s="22">
        <v>0</v>
      </c>
      <c r="BT44" s="22">
        <v>0</v>
      </c>
      <c r="BU44" s="22"/>
      <c r="BV44" s="22">
        <v>0</v>
      </c>
      <c r="BW44" s="22">
        <v>0</v>
      </c>
      <c r="BX44" s="22">
        <v>0</v>
      </c>
      <c r="BY44" s="22">
        <v>0</v>
      </c>
      <c r="BZ44" s="22">
        <v>0</v>
      </c>
      <c r="CA44" s="22">
        <v>0</v>
      </c>
      <c r="CB44" s="22">
        <v>0</v>
      </c>
      <c r="CC44" s="22"/>
      <c r="CD44" s="22">
        <v>0</v>
      </c>
      <c r="CE44" s="22">
        <v>0</v>
      </c>
      <c r="CF44" s="22">
        <v>0</v>
      </c>
      <c r="CG44" s="22">
        <v>0</v>
      </c>
      <c r="CH44" s="22">
        <v>0</v>
      </c>
      <c r="CI44" s="22">
        <v>0</v>
      </c>
      <c r="CJ44" s="22">
        <v>0</v>
      </c>
      <c r="CK44" s="22"/>
      <c r="CL44" s="22">
        <v>0</v>
      </c>
      <c r="CM44" s="22">
        <v>0</v>
      </c>
      <c r="CN44" s="22">
        <v>0</v>
      </c>
      <c r="CO44" s="22">
        <v>0</v>
      </c>
      <c r="CP44" s="22">
        <v>0</v>
      </c>
      <c r="CQ44" s="22">
        <v>0</v>
      </c>
      <c r="CR44" s="22">
        <v>0</v>
      </c>
      <c r="CS44" s="22"/>
      <c r="CT44" s="22">
        <v>0</v>
      </c>
      <c r="CU44" s="22">
        <v>0</v>
      </c>
      <c r="CV44" s="22">
        <v>0</v>
      </c>
      <c r="CW44" s="22">
        <v>0</v>
      </c>
      <c r="CX44" s="22">
        <v>0</v>
      </c>
      <c r="CY44" s="22">
        <v>0</v>
      </c>
      <c r="CZ44" s="22">
        <v>0</v>
      </c>
      <c r="DA44" s="22"/>
      <c r="DB44" s="22" t="s">
        <v>421</v>
      </c>
      <c r="DC44" s="22" t="s">
        <v>437</v>
      </c>
      <c r="DD44" s="22" t="s">
        <v>421</v>
      </c>
      <c r="DE44" s="22" t="s">
        <v>421</v>
      </c>
      <c r="DF44" s="22" t="s">
        <v>421</v>
      </c>
      <c r="DG44" s="22">
        <v>0</v>
      </c>
      <c r="DH44" s="22"/>
      <c r="DI44" s="22" t="s">
        <v>2373</v>
      </c>
      <c r="DJ44" s="22" t="s">
        <v>528</v>
      </c>
      <c r="DK44" s="22" t="s">
        <v>2374</v>
      </c>
      <c r="DL44" s="22"/>
      <c r="DM44" s="22" t="s">
        <v>426</v>
      </c>
      <c r="DN44" s="22" t="s">
        <v>427</v>
      </c>
      <c r="DO44" s="22" t="s">
        <v>427</v>
      </c>
      <c r="DP44" s="22" t="s">
        <v>427</v>
      </c>
      <c r="DQ44" s="22" t="s">
        <v>427</v>
      </c>
      <c r="DR44" s="22" t="s">
        <v>427</v>
      </c>
      <c r="DS44" s="22" t="s">
        <v>427</v>
      </c>
      <c r="DT44" s="22"/>
      <c r="DU44" s="22" t="s">
        <v>628</v>
      </c>
      <c r="DV44" s="22" t="s">
        <v>429</v>
      </c>
      <c r="DW44" s="22" t="s">
        <v>429</v>
      </c>
      <c r="DX44" s="22" t="s">
        <v>429</v>
      </c>
      <c r="DY44" s="22" t="s">
        <v>429</v>
      </c>
      <c r="DZ44" s="22" t="s">
        <v>429</v>
      </c>
      <c r="EA44" s="22" t="s">
        <v>429</v>
      </c>
      <c r="EB44" s="22" t="s">
        <v>429</v>
      </c>
      <c r="EC44" s="22"/>
      <c r="ED44" s="22" t="s">
        <v>441</v>
      </c>
      <c r="EE44" s="22"/>
      <c r="EF44" s="22" t="s">
        <v>2375</v>
      </c>
      <c r="EG44" s="22"/>
      <c r="EH44" s="22"/>
      <c r="EI44" s="22">
        <v>0</v>
      </c>
      <c r="EJ44" s="22">
        <v>0</v>
      </c>
      <c r="EK44" s="22"/>
      <c r="EL44" s="22" t="s">
        <v>630</v>
      </c>
      <c r="EM44" s="22" t="s">
        <v>421</v>
      </c>
      <c r="EN44" s="22" t="s">
        <v>421</v>
      </c>
      <c r="EO44" s="22"/>
      <c r="EP44" s="22" t="s">
        <v>2376</v>
      </c>
      <c r="EQ44" s="22" t="s">
        <v>2306</v>
      </c>
      <c r="ER44" s="22">
        <v>35</v>
      </c>
      <c r="EU44">
        <v>7.3990029981121936E-3</v>
      </c>
      <c r="EV44">
        <v>1.3342464422825267E-3</v>
      </c>
      <c r="EY44" s="22">
        <f t="shared" si="0"/>
        <v>0</v>
      </c>
      <c r="EZ44" s="22">
        <f t="shared" si="3"/>
        <v>0</v>
      </c>
      <c r="FA44" s="22" t="str">
        <f t="shared" si="4"/>
        <v>OK</v>
      </c>
    </row>
    <row r="45" spans="2:157" x14ac:dyDescent="0.25">
      <c r="B45" s="22" t="s" vm="143">
        <v>242</v>
      </c>
      <c r="C45" s="22" t="s">
        <v>632</v>
      </c>
      <c r="D45" s="22" t="s">
        <v>446</v>
      </c>
      <c r="E45" s="22" t="s">
        <v>555</v>
      </c>
      <c r="F45" s="22" t="s">
        <v>564</v>
      </c>
      <c r="G45" s="22" t="s">
        <v>417</v>
      </c>
      <c r="H45" s="22" t="s">
        <v>418</v>
      </c>
      <c r="I45" s="22" t="s">
        <v>426</v>
      </c>
      <c r="J45" s="66">
        <v>3860.356248333333</v>
      </c>
      <c r="K45" s="67">
        <v>3860.356248333333</v>
      </c>
      <c r="L45" s="22"/>
      <c r="M45" s="22" t="s">
        <v>420</v>
      </c>
      <c r="N45" s="22"/>
      <c r="O45" s="22">
        <v>0</v>
      </c>
      <c r="P45" s="22">
        <v>275</v>
      </c>
      <c r="Q45" s="22">
        <v>11</v>
      </c>
      <c r="R45" s="22">
        <v>0</v>
      </c>
      <c r="S45" s="22">
        <v>0</v>
      </c>
      <c r="T45" s="22">
        <v>0</v>
      </c>
      <c r="U45" s="22">
        <v>0</v>
      </c>
      <c r="V45" s="22">
        <v>275</v>
      </c>
      <c r="W45" s="22">
        <v>11</v>
      </c>
      <c r="X45" s="22">
        <v>0</v>
      </c>
      <c r="Y45" s="22"/>
      <c r="Z45" s="22">
        <v>185</v>
      </c>
      <c r="AA45" s="22">
        <v>0</v>
      </c>
      <c r="AB45" s="22">
        <v>47</v>
      </c>
      <c r="AC45" s="22">
        <v>6</v>
      </c>
      <c r="AD45" s="22">
        <v>0</v>
      </c>
      <c r="AE45" s="22">
        <v>37</v>
      </c>
      <c r="AF45" s="22">
        <v>0</v>
      </c>
      <c r="AG45" s="22"/>
      <c r="AH45" s="22">
        <v>0</v>
      </c>
      <c r="AI45" s="22">
        <v>0</v>
      </c>
      <c r="AJ45" s="22">
        <v>11</v>
      </c>
      <c r="AK45" s="22">
        <v>0</v>
      </c>
      <c r="AL45" s="22">
        <v>0</v>
      </c>
      <c r="AM45" s="22">
        <v>0</v>
      </c>
      <c r="AN45" s="22">
        <v>0</v>
      </c>
      <c r="AO45" s="22"/>
      <c r="AP45" s="22">
        <v>0</v>
      </c>
      <c r="AQ45" s="22">
        <v>0</v>
      </c>
      <c r="AR45" s="22">
        <v>0</v>
      </c>
      <c r="AS45" s="22">
        <v>0</v>
      </c>
      <c r="AT45" s="22">
        <v>0</v>
      </c>
      <c r="AU45" s="22">
        <v>0</v>
      </c>
      <c r="AV45" s="22">
        <v>0</v>
      </c>
      <c r="AW45" s="22"/>
      <c r="AX45" s="22">
        <v>0</v>
      </c>
      <c r="AY45" s="22">
        <v>0</v>
      </c>
      <c r="AZ45" s="22">
        <v>0</v>
      </c>
      <c r="BA45" s="22">
        <v>0</v>
      </c>
      <c r="BB45" s="22">
        <v>0</v>
      </c>
      <c r="BC45" s="22">
        <v>0</v>
      </c>
      <c r="BD45" s="22">
        <v>0</v>
      </c>
      <c r="BE45" s="22"/>
      <c r="BF45" s="22">
        <v>185</v>
      </c>
      <c r="BG45" s="22">
        <v>0</v>
      </c>
      <c r="BH45" s="22">
        <v>47</v>
      </c>
      <c r="BI45" s="22">
        <v>6</v>
      </c>
      <c r="BJ45" s="22">
        <v>0</v>
      </c>
      <c r="BK45" s="22">
        <v>37</v>
      </c>
      <c r="BL45" s="22">
        <v>0</v>
      </c>
      <c r="BM45" s="22"/>
      <c r="BN45" s="22">
        <v>0</v>
      </c>
      <c r="BO45" s="22">
        <v>0</v>
      </c>
      <c r="BP45" s="22">
        <v>11</v>
      </c>
      <c r="BQ45" s="22">
        <v>0</v>
      </c>
      <c r="BR45" s="22">
        <v>0</v>
      </c>
      <c r="BS45" s="22">
        <v>0</v>
      </c>
      <c r="BT45" s="22">
        <v>0</v>
      </c>
      <c r="BU45" s="22"/>
      <c r="BV45" s="22">
        <v>0</v>
      </c>
      <c r="BW45" s="22">
        <v>0</v>
      </c>
      <c r="BX45" s="22">
        <v>0</v>
      </c>
      <c r="BY45" s="22">
        <v>0</v>
      </c>
      <c r="BZ45" s="22">
        <v>0</v>
      </c>
      <c r="CA45" s="22">
        <v>0</v>
      </c>
      <c r="CB45" s="22">
        <v>0</v>
      </c>
      <c r="CC45" s="22"/>
      <c r="CD45" s="22">
        <v>0</v>
      </c>
      <c r="CE45" s="22">
        <v>0</v>
      </c>
      <c r="CF45" s="22">
        <v>0</v>
      </c>
      <c r="CG45" s="22">
        <v>0</v>
      </c>
      <c r="CH45" s="22">
        <v>0</v>
      </c>
      <c r="CI45" s="22">
        <v>0</v>
      </c>
      <c r="CJ45" s="22">
        <v>0</v>
      </c>
      <c r="CK45" s="22"/>
      <c r="CL45" s="22">
        <v>0</v>
      </c>
      <c r="CM45" s="22">
        <v>0</v>
      </c>
      <c r="CN45" s="22">
        <v>0</v>
      </c>
      <c r="CO45" s="22">
        <v>0</v>
      </c>
      <c r="CP45" s="22">
        <v>0</v>
      </c>
      <c r="CQ45" s="22">
        <v>0</v>
      </c>
      <c r="CR45" s="22">
        <v>0</v>
      </c>
      <c r="CS45" s="22"/>
      <c r="CT45" s="22">
        <v>0</v>
      </c>
      <c r="CU45" s="22">
        <v>0</v>
      </c>
      <c r="CV45" s="22">
        <v>0</v>
      </c>
      <c r="CW45" s="22">
        <v>0</v>
      </c>
      <c r="CX45" s="22">
        <v>0</v>
      </c>
      <c r="CY45" s="22">
        <v>0</v>
      </c>
      <c r="CZ45" s="22">
        <v>0</v>
      </c>
      <c r="DA45" s="22"/>
      <c r="DB45" s="22" t="s">
        <v>421</v>
      </c>
      <c r="DC45" s="22" t="s">
        <v>437</v>
      </c>
      <c r="DD45" s="22" t="s">
        <v>421</v>
      </c>
      <c r="DE45" s="22" t="s">
        <v>421</v>
      </c>
      <c r="DF45" s="22" t="s">
        <v>421</v>
      </c>
      <c r="DG45" s="22">
        <v>0</v>
      </c>
      <c r="DH45" s="22"/>
      <c r="DI45" s="22" t="s">
        <v>2377</v>
      </c>
      <c r="DJ45" s="22" t="s">
        <v>424</v>
      </c>
      <c r="DK45" s="22" t="s">
        <v>2378</v>
      </c>
      <c r="DL45" s="22"/>
      <c r="DM45" s="22" t="s">
        <v>426</v>
      </c>
      <c r="DN45" s="22" t="s">
        <v>427</v>
      </c>
      <c r="DO45" s="22" t="s">
        <v>427</v>
      </c>
      <c r="DP45" s="22" t="s">
        <v>427</v>
      </c>
      <c r="DQ45" s="22" t="s">
        <v>427</v>
      </c>
      <c r="DR45" s="22" t="s">
        <v>427</v>
      </c>
      <c r="DS45" s="22" t="s">
        <v>427</v>
      </c>
      <c r="DT45" s="22"/>
      <c r="DU45" s="22" t="s">
        <v>464</v>
      </c>
      <c r="DV45" s="22" t="s">
        <v>465</v>
      </c>
      <c r="DW45" s="22" t="s">
        <v>465</v>
      </c>
      <c r="DX45" s="22" t="s">
        <v>465</v>
      </c>
      <c r="DY45" s="22" t="s">
        <v>465</v>
      </c>
      <c r="DZ45" s="22" t="s">
        <v>429</v>
      </c>
      <c r="EA45" s="22" t="s">
        <v>429</v>
      </c>
      <c r="EB45" s="22" t="s">
        <v>429</v>
      </c>
      <c r="EC45" s="22"/>
      <c r="ED45" s="22" t="s">
        <v>430</v>
      </c>
      <c r="EE45" s="22"/>
      <c r="EF45" s="22" t="s">
        <v>2379</v>
      </c>
      <c r="EG45" s="22"/>
      <c r="EH45" s="22"/>
      <c r="EI45" s="22">
        <v>0</v>
      </c>
      <c r="EJ45" s="22">
        <v>0</v>
      </c>
      <c r="EK45" s="22"/>
      <c r="EL45" s="22" t="s">
        <v>474</v>
      </c>
      <c r="EM45" s="22" t="s">
        <v>421</v>
      </c>
      <c r="EN45" s="22" t="s">
        <v>421</v>
      </c>
      <c r="EO45" s="22"/>
      <c r="EP45" s="22" t="s">
        <v>2380</v>
      </c>
      <c r="EQ45" s="22" t="s">
        <v>2306</v>
      </c>
      <c r="ER45" s="22">
        <v>35</v>
      </c>
      <c r="EU45">
        <v>1.6451951199353606E-2</v>
      </c>
      <c r="EV45">
        <v>6.5807804797414428E-4</v>
      </c>
      <c r="EY45" s="22">
        <f t="shared" si="0"/>
        <v>0</v>
      </c>
      <c r="EZ45" s="22">
        <f t="shared" si="3"/>
        <v>0</v>
      </c>
      <c r="FA45" s="22" t="str">
        <f t="shared" si="4"/>
        <v>OK</v>
      </c>
    </row>
    <row r="46" spans="2:157" x14ac:dyDescent="0.25">
      <c r="B46" s="22" t="s">
        <v>256</v>
      </c>
      <c r="C46" s="22" t="s">
        <v>638</v>
      </c>
      <c r="D46" s="22" t="s">
        <v>414</v>
      </c>
      <c r="E46" s="22" t="s">
        <v>555</v>
      </c>
      <c r="F46" s="22" t="s">
        <v>577</v>
      </c>
      <c r="G46" s="22" t="s">
        <v>417</v>
      </c>
      <c r="H46" s="22" t="s">
        <v>436</v>
      </c>
      <c r="I46" s="22" t="s">
        <v>426</v>
      </c>
      <c r="J46" s="66">
        <v>3028.0344816666661</v>
      </c>
      <c r="K46" s="67">
        <v>3028.0344816666661</v>
      </c>
      <c r="L46" s="22"/>
      <c r="M46" s="22" t="s">
        <v>420</v>
      </c>
      <c r="N46" s="22"/>
      <c r="O46" s="22">
        <v>0</v>
      </c>
      <c r="P46" s="22">
        <v>125</v>
      </c>
      <c r="Q46" s="22">
        <v>0</v>
      </c>
      <c r="R46" s="22">
        <v>0</v>
      </c>
      <c r="S46" s="22">
        <v>0</v>
      </c>
      <c r="T46" s="22">
        <v>0</v>
      </c>
      <c r="U46" s="22">
        <v>0</v>
      </c>
      <c r="V46" s="22">
        <v>125</v>
      </c>
      <c r="W46" s="22">
        <v>0</v>
      </c>
      <c r="X46" s="22">
        <v>0</v>
      </c>
      <c r="Y46" s="22"/>
      <c r="Z46" s="22">
        <v>0</v>
      </c>
      <c r="AA46" s="22">
        <v>0</v>
      </c>
      <c r="AB46" s="22">
        <v>65</v>
      </c>
      <c r="AC46" s="22">
        <v>5</v>
      </c>
      <c r="AD46" s="22">
        <v>0</v>
      </c>
      <c r="AE46" s="22">
        <v>55</v>
      </c>
      <c r="AF46" s="22">
        <v>0</v>
      </c>
      <c r="AG46" s="22"/>
      <c r="AH46" s="22">
        <v>0</v>
      </c>
      <c r="AI46" s="22">
        <v>0</v>
      </c>
      <c r="AJ46" s="22">
        <v>0</v>
      </c>
      <c r="AK46" s="22">
        <v>0</v>
      </c>
      <c r="AL46" s="22">
        <v>0</v>
      </c>
      <c r="AM46" s="22">
        <v>0</v>
      </c>
      <c r="AN46" s="22">
        <v>0</v>
      </c>
      <c r="AO46" s="22"/>
      <c r="AP46" s="22">
        <v>0</v>
      </c>
      <c r="AQ46" s="22">
        <v>0</v>
      </c>
      <c r="AR46" s="22">
        <v>0</v>
      </c>
      <c r="AS46" s="22">
        <v>0</v>
      </c>
      <c r="AT46" s="22">
        <v>0</v>
      </c>
      <c r="AU46" s="22">
        <v>0</v>
      </c>
      <c r="AV46" s="22">
        <v>0</v>
      </c>
      <c r="AW46" s="22"/>
      <c r="AX46" s="22">
        <v>0</v>
      </c>
      <c r="AY46" s="22">
        <v>0</v>
      </c>
      <c r="AZ46" s="22">
        <v>0</v>
      </c>
      <c r="BA46" s="22">
        <v>0</v>
      </c>
      <c r="BB46" s="22">
        <v>0</v>
      </c>
      <c r="BC46" s="22">
        <v>0</v>
      </c>
      <c r="BD46" s="22">
        <v>0</v>
      </c>
      <c r="BE46" s="22"/>
      <c r="BF46" s="22">
        <v>0</v>
      </c>
      <c r="BG46" s="22">
        <v>0</v>
      </c>
      <c r="BH46" s="22">
        <v>65</v>
      </c>
      <c r="BI46" s="22">
        <v>5</v>
      </c>
      <c r="BJ46" s="22">
        <v>0</v>
      </c>
      <c r="BK46" s="22">
        <v>55</v>
      </c>
      <c r="BL46" s="22">
        <v>0</v>
      </c>
      <c r="BM46" s="22"/>
      <c r="BN46" s="22">
        <v>0</v>
      </c>
      <c r="BO46" s="22">
        <v>0</v>
      </c>
      <c r="BP46" s="22">
        <v>0</v>
      </c>
      <c r="BQ46" s="22">
        <v>0</v>
      </c>
      <c r="BR46" s="22">
        <v>0</v>
      </c>
      <c r="BS46" s="22">
        <v>0</v>
      </c>
      <c r="BT46" s="22">
        <v>0</v>
      </c>
      <c r="BU46" s="22"/>
      <c r="BV46" s="22">
        <v>0</v>
      </c>
      <c r="BW46" s="22">
        <v>0</v>
      </c>
      <c r="BX46" s="22">
        <v>0</v>
      </c>
      <c r="BY46" s="22">
        <v>0</v>
      </c>
      <c r="BZ46" s="22">
        <v>0</v>
      </c>
      <c r="CA46" s="22">
        <v>0</v>
      </c>
      <c r="CB46" s="22">
        <v>0</v>
      </c>
      <c r="CC46" s="22"/>
      <c r="CD46" s="22">
        <v>0</v>
      </c>
      <c r="CE46" s="22">
        <v>0</v>
      </c>
      <c r="CF46" s="22">
        <v>0</v>
      </c>
      <c r="CG46" s="22">
        <v>0</v>
      </c>
      <c r="CH46" s="22">
        <v>0</v>
      </c>
      <c r="CI46" s="22">
        <v>0</v>
      </c>
      <c r="CJ46" s="22">
        <v>0</v>
      </c>
      <c r="CK46" s="22"/>
      <c r="CL46" s="22">
        <v>0</v>
      </c>
      <c r="CM46" s="22">
        <v>0</v>
      </c>
      <c r="CN46" s="22">
        <v>0</v>
      </c>
      <c r="CO46" s="22">
        <v>0</v>
      </c>
      <c r="CP46" s="22">
        <v>0</v>
      </c>
      <c r="CQ46" s="22">
        <v>0</v>
      </c>
      <c r="CR46" s="22">
        <v>0</v>
      </c>
      <c r="CS46" s="22"/>
      <c r="CT46" s="22">
        <v>0</v>
      </c>
      <c r="CU46" s="22">
        <v>0</v>
      </c>
      <c r="CV46" s="22">
        <v>0</v>
      </c>
      <c r="CW46" s="22">
        <v>0</v>
      </c>
      <c r="CX46" s="22">
        <v>0</v>
      </c>
      <c r="CY46" s="22">
        <v>0</v>
      </c>
      <c r="CZ46" s="22">
        <v>0</v>
      </c>
      <c r="DA46" s="22"/>
      <c r="DB46" s="22" t="s">
        <v>421</v>
      </c>
      <c r="DC46" s="22" t="s">
        <v>639</v>
      </c>
      <c r="DD46" s="22" t="s">
        <v>427</v>
      </c>
      <c r="DE46" s="22" t="s">
        <v>421</v>
      </c>
      <c r="DF46" s="22" t="s">
        <v>421</v>
      </c>
      <c r="DG46" s="22">
        <v>1</v>
      </c>
      <c r="DH46" s="22"/>
      <c r="DI46" s="22" t="s">
        <v>2381</v>
      </c>
      <c r="DJ46" s="22" t="s">
        <v>1434</v>
      </c>
      <c r="DK46" s="22" t="s">
        <v>641</v>
      </c>
      <c r="DL46" s="22"/>
      <c r="DM46" s="22" t="s">
        <v>426</v>
      </c>
      <c r="DN46" s="22" t="s">
        <v>427</v>
      </c>
      <c r="DO46" s="22" t="s">
        <v>427</v>
      </c>
      <c r="DP46" s="22" t="s">
        <v>427</v>
      </c>
      <c r="DQ46" s="22" t="s">
        <v>427</v>
      </c>
      <c r="DR46" s="22" t="s">
        <v>427</v>
      </c>
      <c r="DS46" s="22" t="s">
        <v>427</v>
      </c>
      <c r="DT46" s="22"/>
      <c r="DU46" s="22" t="s">
        <v>464</v>
      </c>
      <c r="DV46" s="22" t="s">
        <v>429</v>
      </c>
      <c r="DW46" s="22" t="s">
        <v>429</v>
      </c>
      <c r="DX46" s="22" t="s">
        <v>429</v>
      </c>
      <c r="DY46" s="22" t="s">
        <v>465</v>
      </c>
      <c r="DZ46" s="22" t="s">
        <v>429</v>
      </c>
      <c r="EA46" s="22" t="s">
        <v>429</v>
      </c>
      <c r="EB46" s="22" t="s">
        <v>429</v>
      </c>
      <c r="EC46" s="22"/>
      <c r="ED46" s="22" t="s">
        <v>560</v>
      </c>
      <c r="EE46" s="22"/>
      <c r="EF46" s="22" t="s">
        <v>1827</v>
      </c>
      <c r="EG46" s="22"/>
      <c r="EH46" s="22"/>
      <c r="EI46" s="22">
        <v>0</v>
      </c>
      <c r="EJ46" s="22">
        <v>0</v>
      </c>
      <c r="EK46" s="22"/>
      <c r="EL46" s="22" t="s">
        <v>630</v>
      </c>
      <c r="EM46" s="22" t="s">
        <v>421</v>
      </c>
      <c r="EN46" s="22" t="s">
        <v>421</v>
      </c>
      <c r="EO46" s="22"/>
      <c r="EP46" s="22" t="s">
        <v>2382</v>
      </c>
      <c r="EQ46" s="22" t="s">
        <v>2306</v>
      </c>
      <c r="ER46" s="22">
        <v>35</v>
      </c>
      <c r="EU46">
        <v>9.5336960169775768E-3</v>
      </c>
      <c r="EV46">
        <v>0</v>
      </c>
      <c r="EY46" s="22">
        <f t="shared" si="0"/>
        <v>0</v>
      </c>
      <c r="EZ46" s="22">
        <f t="shared" si="3"/>
        <v>0</v>
      </c>
      <c r="FA46" s="22" t="str">
        <f t="shared" si="4"/>
        <v>OK</v>
      </c>
    </row>
    <row r="47" spans="2:157" x14ac:dyDescent="0.25">
      <c r="B47" s="22" t="s" vm="9">
        <v>54</v>
      </c>
      <c r="C47" s="22" t="s">
        <v>644</v>
      </c>
      <c r="D47" s="22" t="s">
        <v>446</v>
      </c>
      <c r="E47" s="22" t="s">
        <v>415</v>
      </c>
      <c r="F47" s="22" t="s">
        <v>484</v>
      </c>
      <c r="G47" s="22" t="s">
        <v>645</v>
      </c>
      <c r="H47" s="22" t="s">
        <v>646</v>
      </c>
      <c r="I47" s="22" t="s">
        <v>426</v>
      </c>
      <c r="J47" s="66">
        <v>4217.5916666666662</v>
      </c>
      <c r="K47" s="67">
        <v>4217.5916666666662</v>
      </c>
      <c r="L47" s="22"/>
      <c r="M47" s="22" t="s">
        <v>420</v>
      </c>
      <c r="N47" s="22"/>
      <c r="O47" s="22">
        <v>0</v>
      </c>
      <c r="P47" s="22">
        <v>98</v>
      </c>
      <c r="Q47" s="22">
        <v>0</v>
      </c>
      <c r="R47" s="22">
        <v>265</v>
      </c>
      <c r="S47" s="22">
        <v>153</v>
      </c>
      <c r="T47" s="22">
        <v>4</v>
      </c>
      <c r="U47" s="22">
        <v>0</v>
      </c>
      <c r="V47" s="22">
        <v>251</v>
      </c>
      <c r="W47" s="22">
        <v>4</v>
      </c>
      <c r="X47" s="22">
        <v>422</v>
      </c>
      <c r="Y47" s="22"/>
      <c r="Z47" s="22">
        <v>43</v>
      </c>
      <c r="AA47" s="22">
        <v>0</v>
      </c>
      <c r="AB47" s="22">
        <v>110</v>
      </c>
      <c r="AC47" s="22">
        <v>1</v>
      </c>
      <c r="AD47" s="22">
        <v>0</v>
      </c>
      <c r="AE47" s="22">
        <v>97</v>
      </c>
      <c r="AF47" s="22">
        <v>0</v>
      </c>
      <c r="AG47" s="22"/>
      <c r="AH47" s="22">
        <v>4</v>
      </c>
      <c r="AI47" s="22">
        <v>0</v>
      </c>
      <c r="AJ47" s="22">
        <v>0</v>
      </c>
      <c r="AK47" s="22">
        <v>0</v>
      </c>
      <c r="AL47" s="22">
        <v>0</v>
      </c>
      <c r="AM47" s="22">
        <v>0</v>
      </c>
      <c r="AN47" s="22">
        <v>0</v>
      </c>
      <c r="AO47" s="22"/>
      <c r="AP47" s="22">
        <v>187</v>
      </c>
      <c r="AQ47" s="22">
        <v>0</v>
      </c>
      <c r="AR47" s="22">
        <v>153</v>
      </c>
      <c r="AS47" s="22">
        <v>41</v>
      </c>
      <c r="AT47" s="22">
        <v>41</v>
      </c>
      <c r="AU47" s="22">
        <v>0</v>
      </c>
      <c r="AV47" s="22">
        <v>0</v>
      </c>
      <c r="AW47" s="22"/>
      <c r="AX47" s="22">
        <v>0</v>
      </c>
      <c r="AY47" s="22">
        <v>0</v>
      </c>
      <c r="AZ47" s="22">
        <v>0</v>
      </c>
      <c r="BA47" s="22">
        <v>0</v>
      </c>
      <c r="BB47" s="22">
        <v>0</v>
      </c>
      <c r="BC47" s="22">
        <v>0</v>
      </c>
      <c r="BD47" s="22">
        <v>0</v>
      </c>
      <c r="BE47" s="22"/>
      <c r="BF47" s="22">
        <v>1</v>
      </c>
      <c r="BG47" s="22">
        <v>0</v>
      </c>
      <c r="BH47" s="22">
        <v>0</v>
      </c>
      <c r="BI47" s="22">
        <v>0</v>
      </c>
      <c r="BJ47" s="22">
        <v>0</v>
      </c>
      <c r="BK47" s="22">
        <v>97</v>
      </c>
      <c r="BL47" s="22">
        <v>0</v>
      </c>
      <c r="BM47" s="22"/>
      <c r="BN47" s="22">
        <v>0</v>
      </c>
      <c r="BO47" s="22">
        <v>0</v>
      </c>
      <c r="BP47" s="22">
        <v>0</v>
      </c>
      <c r="BQ47" s="22">
        <v>0</v>
      </c>
      <c r="BR47" s="22">
        <v>0</v>
      </c>
      <c r="BS47" s="22">
        <v>0</v>
      </c>
      <c r="BT47" s="22">
        <v>0</v>
      </c>
      <c r="BU47" s="22"/>
      <c r="BV47" s="22">
        <v>141</v>
      </c>
      <c r="BW47" s="22">
        <v>0</v>
      </c>
      <c r="BX47" s="22">
        <v>43</v>
      </c>
      <c r="BY47" s="22">
        <v>40</v>
      </c>
      <c r="BZ47" s="22">
        <v>41</v>
      </c>
      <c r="CA47" s="22">
        <v>0</v>
      </c>
      <c r="CB47" s="22">
        <v>0</v>
      </c>
      <c r="CC47" s="22"/>
      <c r="CD47" s="22">
        <v>42</v>
      </c>
      <c r="CE47" s="22">
        <v>0</v>
      </c>
      <c r="CF47" s="22">
        <v>110</v>
      </c>
      <c r="CG47" s="22">
        <v>1</v>
      </c>
      <c r="CH47" s="22">
        <v>0</v>
      </c>
      <c r="CI47" s="22">
        <v>0</v>
      </c>
      <c r="CJ47" s="22">
        <v>0</v>
      </c>
      <c r="CK47" s="22"/>
      <c r="CL47" s="22">
        <v>4</v>
      </c>
      <c r="CM47" s="22">
        <v>0</v>
      </c>
      <c r="CN47" s="22">
        <v>0</v>
      </c>
      <c r="CO47" s="22">
        <v>0</v>
      </c>
      <c r="CP47" s="22">
        <v>0</v>
      </c>
      <c r="CQ47" s="22">
        <v>0</v>
      </c>
      <c r="CR47" s="22">
        <v>0</v>
      </c>
      <c r="CS47" s="22"/>
      <c r="CT47" s="22">
        <v>0</v>
      </c>
      <c r="CU47" s="22">
        <v>0</v>
      </c>
      <c r="CV47" s="22">
        <v>0</v>
      </c>
      <c r="CW47" s="22">
        <v>0</v>
      </c>
      <c r="CX47" s="22">
        <v>0</v>
      </c>
      <c r="CY47" s="22">
        <v>0</v>
      </c>
      <c r="CZ47" s="22">
        <v>0</v>
      </c>
      <c r="DA47" s="22"/>
      <c r="DB47" s="22" t="s">
        <v>421</v>
      </c>
      <c r="DC47" s="22" t="s">
        <v>437</v>
      </c>
      <c r="DD47" s="22" t="s">
        <v>421</v>
      </c>
      <c r="DE47" s="22" t="s">
        <v>421</v>
      </c>
      <c r="DF47" s="22" t="s">
        <v>421</v>
      </c>
      <c r="DG47" s="22">
        <v>0</v>
      </c>
      <c r="DH47" s="22"/>
      <c r="DI47" s="22" t="s">
        <v>647</v>
      </c>
      <c r="DJ47" s="22" t="s">
        <v>648</v>
      </c>
      <c r="DK47" s="22" t="s">
        <v>649</v>
      </c>
      <c r="DL47" s="22"/>
      <c r="DM47" s="22" t="s">
        <v>426</v>
      </c>
      <c r="DN47" s="22" t="s">
        <v>427</v>
      </c>
      <c r="DO47" s="22" t="s">
        <v>427</v>
      </c>
      <c r="DP47" s="22" t="s">
        <v>427</v>
      </c>
      <c r="DQ47" s="22" t="s">
        <v>427</v>
      </c>
      <c r="DR47" s="22" t="s">
        <v>427</v>
      </c>
      <c r="DS47" s="22" t="s">
        <v>427</v>
      </c>
      <c r="DT47" s="22"/>
      <c r="DU47" s="22" t="s">
        <v>464</v>
      </c>
      <c r="DV47" s="22" t="s">
        <v>465</v>
      </c>
      <c r="DW47" s="22" t="s">
        <v>429</v>
      </c>
      <c r="DX47" s="22" t="s">
        <v>465</v>
      </c>
      <c r="DY47" s="22" t="s">
        <v>465</v>
      </c>
      <c r="DZ47" s="22" t="s">
        <v>465</v>
      </c>
      <c r="EA47" s="22" t="s">
        <v>465</v>
      </c>
      <c r="EB47" s="22" t="s">
        <v>465</v>
      </c>
      <c r="EC47" s="22"/>
      <c r="ED47" s="22" t="s">
        <v>480</v>
      </c>
      <c r="EE47" s="22"/>
      <c r="EF47" s="22" t="s">
        <v>2383</v>
      </c>
      <c r="EG47" s="22"/>
      <c r="EH47" s="22"/>
      <c r="EI47" s="22">
        <v>0</v>
      </c>
      <c r="EJ47" s="22">
        <v>0</v>
      </c>
      <c r="EK47" s="22"/>
      <c r="EL47" s="22" t="s">
        <v>651</v>
      </c>
      <c r="EM47" s="22" t="s">
        <v>421</v>
      </c>
      <c r="EN47" s="22" t="s">
        <v>421</v>
      </c>
      <c r="EO47" s="22"/>
      <c r="EP47" s="22" t="s">
        <v>2384</v>
      </c>
      <c r="EQ47" s="22" t="s">
        <v>2306</v>
      </c>
      <c r="ER47" s="22">
        <v>35</v>
      </c>
      <c r="EU47">
        <v>1.3744257865129889E-2</v>
      </c>
      <c r="EV47">
        <v>2.1903199785067553E-4</v>
      </c>
      <c r="EY47" s="22">
        <f t="shared" si="0"/>
        <v>422</v>
      </c>
      <c r="EZ47" s="22">
        <f t="shared" si="3"/>
        <v>0</v>
      </c>
      <c r="FA47" s="22" t="str">
        <f t="shared" si="4"/>
        <v>OK</v>
      </c>
    </row>
    <row r="48" spans="2:157" x14ac:dyDescent="0.25">
      <c r="B48" s="22" t="s">
        <v>57</v>
      </c>
      <c r="C48" s="22" t="s">
        <v>653</v>
      </c>
      <c r="D48" s="22" t="s">
        <v>414</v>
      </c>
      <c r="E48" s="22" t="s">
        <v>415</v>
      </c>
      <c r="F48" s="22" t="s">
        <v>460</v>
      </c>
      <c r="G48" s="22" t="s">
        <v>645</v>
      </c>
      <c r="H48" s="22" t="s">
        <v>654</v>
      </c>
      <c r="I48" s="22" t="s">
        <v>419</v>
      </c>
      <c r="J48" s="66">
        <v>4349.4078665000006</v>
      </c>
      <c r="K48" s="67">
        <v>4349.4078665000006</v>
      </c>
      <c r="L48" s="22"/>
      <c r="M48" s="22" t="s">
        <v>420</v>
      </c>
      <c r="N48" s="22"/>
      <c r="O48" s="22">
        <v>0</v>
      </c>
      <c r="P48" s="22">
        <v>15</v>
      </c>
      <c r="Q48" s="22">
        <v>0</v>
      </c>
      <c r="R48" s="22">
        <v>27</v>
      </c>
      <c r="S48" s="22">
        <v>0</v>
      </c>
      <c r="T48" s="22">
        <v>0</v>
      </c>
      <c r="U48" s="22">
        <v>0</v>
      </c>
      <c r="V48" s="22">
        <v>15</v>
      </c>
      <c r="W48" s="22">
        <v>0</v>
      </c>
      <c r="X48" s="22">
        <v>27</v>
      </c>
      <c r="Y48" s="22"/>
      <c r="Z48" s="22">
        <v>5</v>
      </c>
      <c r="AA48" s="22">
        <v>0</v>
      </c>
      <c r="AB48" s="22">
        <v>10</v>
      </c>
      <c r="AC48" s="22">
        <v>0</v>
      </c>
      <c r="AD48" s="22">
        <v>0</v>
      </c>
      <c r="AE48" s="22">
        <v>0</v>
      </c>
      <c r="AF48" s="22">
        <v>0</v>
      </c>
      <c r="AG48" s="22"/>
      <c r="AH48" s="22">
        <v>0</v>
      </c>
      <c r="AI48" s="22">
        <v>0</v>
      </c>
      <c r="AJ48" s="22">
        <v>0</v>
      </c>
      <c r="AK48" s="22">
        <v>0</v>
      </c>
      <c r="AL48" s="22">
        <v>0</v>
      </c>
      <c r="AM48" s="22">
        <v>0</v>
      </c>
      <c r="AN48" s="22">
        <v>0</v>
      </c>
      <c r="AO48" s="22"/>
      <c r="AP48" s="22">
        <v>5</v>
      </c>
      <c r="AQ48" s="22">
        <v>0</v>
      </c>
      <c r="AR48" s="22">
        <v>22</v>
      </c>
      <c r="AS48" s="22">
        <v>0</v>
      </c>
      <c r="AT48" s="22">
        <v>0</v>
      </c>
      <c r="AU48" s="22">
        <v>0</v>
      </c>
      <c r="AV48" s="22">
        <v>0</v>
      </c>
      <c r="AW48" s="22"/>
      <c r="AX48" s="22">
        <v>0</v>
      </c>
      <c r="AY48" s="22">
        <v>0</v>
      </c>
      <c r="AZ48" s="22">
        <v>0</v>
      </c>
      <c r="BA48" s="22">
        <v>0</v>
      </c>
      <c r="BB48" s="22">
        <v>0</v>
      </c>
      <c r="BC48" s="22">
        <v>0</v>
      </c>
      <c r="BD48" s="22">
        <v>0</v>
      </c>
      <c r="BE48" s="22"/>
      <c r="BF48" s="22">
        <v>5</v>
      </c>
      <c r="BG48" s="22">
        <v>0</v>
      </c>
      <c r="BH48" s="22">
        <v>10</v>
      </c>
      <c r="BI48" s="22">
        <v>0</v>
      </c>
      <c r="BJ48" s="22">
        <v>0</v>
      </c>
      <c r="BK48" s="22">
        <v>0</v>
      </c>
      <c r="BL48" s="22">
        <v>0</v>
      </c>
      <c r="BM48" s="22"/>
      <c r="BN48" s="22">
        <v>0</v>
      </c>
      <c r="BO48" s="22">
        <v>0</v>
      </c>
      <c r="BP48" s="22">
        <v>0</v>
      </c>
      <c r="BQ48" s="22">
        <v>0</v>
      </c>
      <c r="BR48" s="22">
        <v>0</v>
      </c>
      <c r="BS48" s="22">
        <v>0</v>
      </c>
      <c r="BT48" s="22">
        <v>0</v>
      </c>
      <c r="BU48" s="22"/>
      <c r="BV48" s="22">
        <v>5</v>
      </c>
      <c r="BW48" s="22">
        <v>0</v>
      </c>
      <c r="BX48" s="22">
        <v>22</v>
      </c>
      <c r="BY48" s="22">
        <v>0</v>
      </c>
      <c r="BZ48" s="22">
        <v>0</v>
      </c>
      <c r="CA48" s="22">
        <v>0</v>
      </c>
      <c r="CB48" s="22">
        <v>0</v>
      </c>
      <c r="CC48" s="22"/>
      <c r="CD48" s="22">
        <v>0</v>
      </c>
      <c r="CE48" s="22">
        <v>0</v>
      </c>
      <c r="CF48" s="22">
        <v>0</v>
      </c>
      <c r="CG48" s="22">
        <v>0</v>
      </c>
      <c r="CH48" s="22">
        <v>0</v>
      </c>
      <c r="CI48" s="22">
        <v>0</v>
      </c>
      <c r="CJ48" s="22">
        <v>0</v>
      </c>
      <c r="CK48" s="22"/>
      <c r="CL48" s="22">
        <v>0</v>
      </c>
      <c r="CM48" s="22">
        <v>0</v>
      </c>
      <c r="CN48" s="22">
        <v>0</v>
      </c>
      <c r="CO48" s="22">
        <v>0</v>
      </c>
      <c r="CP48" s="22">
        <v>0</v>
      </c>
      <c r="CQ48" s="22">
        <v>0</v>
      </c>
      <c r="CR48" s="22">
        <v>0</v>
      </c>
      <c r="CS48" s="22"/>
      <c r="CT48" s="22">
        <v>0</v>
      </c>
      <c r="CU48" s="22">
        <v>0</v>
      </c>
      <c r="CV48" s="22">
        <v>0</v>
      </c>
      <c r="CW48" s="22">
        <v>0</v>
      </c>
      <c r="CX48" s="22">
        <v>0</v>
      </c>
      <c r="CY48" s="22">
        <v>0</v>
      </c>
      <c r="CZ48" s="22">
        <v>0</v>
      </c>
      <c r="DA48" s="22"/>
      <c r="DB48" s="22" t="s">
        <v>421</v>
      </c>
      <c r="DC48" s="22" t="s">
        <v>437</v>
      </c>
      <c r="DD48" s="22" t="s">
        <v>421</v>
      </c>
      <c r="DE48" s="22" t="s">
        <v>421</v>
      </c>
      <c r="DF48" s="22" t="s">
        <v>421</v>
      </c>
      <c r="DG48" s="22">
        <v>0</v>
      </c>
      <c r="DH48" s="22"/>
      <c r="DI48" s="22" t="s">
        <v>2385</v>
      </c>
      <c r="DJ48" s="22" t="s">
        <v>2386</v>
      </c>
      <c r="DK48" s="22" t="s">
        <v>2387</v>
      </c>
      <c r="DL48" s="22"/>
      <c r="DM48" s="22" t="s">
        <v>426</v>
      </c>
      <c r="DN48" s="22" t="s">
        <v>427</v>
      </c>
      <c r="DO48" s="22" t="s">
        <v>427</v>
      </c>
      <c r="DP48" s="22" t="s">
        <v>427</v>
      </c>
      <c r="DQ48" s="22" t="s">
        <v>427</v>
      </c>
      <c r="DR48" s="22" t="s">
        <v>427</v>
      </c>
      <c r="DS48" s="22" t="s">
        <v>427</v>
      </c>
      <c r="DT48" s="22"/>
      <c r="DU48" s="22" t="s">
        <v>428</v>
      </c>
      <c r="DV48" s="22" t="s">
        <v>429</v>
      </c>
      <c r="DW48" s="22" t="s">
        <v>429</v>
      </c>
      <c r="DX48" s="22" t="s">
        <v>429</v>
      </c>
      <c r="DY48" s="22" t="s">
        <v>429</v>
      </c>
      <c r="DZ48" s="22" t="s">
        <v>429</v>
      </c>
      <c r="EA48" s="22" t="s">
        <v>429</v>
      </c>
      <c r="EB48" s="22" t="s">
        <v>429</v>
      </c>
      <c r="EC48" s="22"/>
      <c r="ED48" s="22" t="s">
        <v>441</v>
      </c>
      <c r="EE48" s="22"/>
      <c r="EF48" s="22" t="s">
        <v>2388</v>
      </c>
      <c r="EG48" s="22"/>
      <c r="EH48" s="22"/>
      <c r="EI48" s="22">
        <v>0</v>
      </c>
      <c r="EJ48" s="22">
        <v>0</v>
      </c>
      <c r="EK48" s="22"/>
      <c r="EL48" s="22" t="s">
        <v>651</v>
      </c>
      <c r="EM48" s="22" t="s">
        <v>421</v>
      </c>
      <c r="EN48" s="22" t="s">
        <v>421</v>
      </c>
      <c r="EO48" s="22"/>
      <c r="EP48" s="22" t="s">
        <v>2389</v>
      </c>
      <c r="EQ48" s="22" t="s">
        <v>2306</v>
      </c>
      <c r="ER48" s="22">
        <v>35</v>
      </c>
      <c r="EU48">
        <v>7.9647697792113942E-4</v>
      </c>
      <c r="EV48">
        <v>0</v>
      </c>
      <c r="EY48" s="22">
        <f t="shared" si="0"/>
        <v>27</v>
      </c>
      <c r="EZ48" s="22">
        <f t="shared" si="3"/>
        <v>0</v>
      </c>
      <c r="FA48" s="22" t="str">
        <f t="shared" si="4"/>
        <v>OK</v>
      </c>
    </row>
    <row r="49" spans="2:157" x14ac:dyDescent="0.25">
      <c r="B49" s="22" t="s" vm="12">
        <v>58</v>
      </c>
      <c r="C49" s="22" t="s">
        <v>660</v>
      </c>
      <c r="D49" s="22" t="s">
        <v>459</v>
      </c>
      <c r="E49" s="22" t="s">
        <v>415</v>
      </c>
      <c r="F49" s="22" t="s">
        <v>416</v>
      </c>
      <c r="G49" s="22" t="s">
        <v>645</v>
      </c>
      <c r="H49" s="22" t="s">
        <v>654</v>
      </c>
      <c r="I49" s="22" t="s">
        <v>419</v>
      </c>
      <c r="J49" s="66">
        <v>3435.6733333333327</v>
      </c>
      <c r="K49" s="67">
        <v>3435.6733333333327</v>
      </c>
      <c r="L49" s="22"/>
      <c r="M49" s="22" t="s">
        <v>420</v>
      </c>
      <c r="N49" s="22"/>
      <c r="O49" s="22">
        <v>0</v>
      </c>
      <c r="P49" s="22">
        <v>3</v>
      </c>
      <c r="Q49" s="22">
        <v>0</v>
      </c>
      <c r="R49" s="22">
        <v>2</v>
      </c>
      <c r="S49" s="22">
        <v>28</v>
      </c>
      <c r="T49" s="22">
        <v>0</v>
      </c>
      <c r="U49" s="22">
        <v>0</v>
      </c>
      <c r="V49" s="22">
        <v>31</v>
      </c>
      <c r="W49" s="22">
        <v>0</v>
      </c>
      <c r="X49" s="22">
        <v>30</v>
      </c>
      <c r="Y49" s="22"/>
      <c r="Z49" s="22">
        <v>0</v>
      </c>
      <c r="AA49" s="22">
        <v>0</v>
      </c>
      <c r="AB49" s="22">
        <v>17</v>
      </c>
      <c r="AC49" s="22">
        <v>14</v>
      </c>
      <c r="AD49" s="22">
        <v>0</v>
      </c>
      <c r="AE49" s="22">
        <v>0</v>
      </c>
      <c r="AF49" s="22">
        <v>0</v>
      </c>
      <c r="AG49" s="22"/>
      <c r="AH49" s="22">
        <v>0</v>
      </c>
      <c r="AI49" s="22">
        <v>0</v>
      </c>
      <c r="AJ49" s="22">
        <v>0</v>
      </c>
      <c r="AK49" s="22">
        <v>0</v>
      </c>
      <c r="AL49" s="22">
        <v>0</v>
      </c>
      <c r="AM49" s="22">
        <v>0</v>
      </c>
      <c r="AN49" s="22">
        <v>0</v>
      </c>
      <c r="AO49" s="22"/>
      <c r="AP49" s="22">
        <v>0</v>
      </c>
      <c r="AQ49" s="22">
        <v>0</v>
      </c>
      <c r="AR49" s="22">
        <v>14</v>
      </c>
      <c r="AS49" s="22">
        <v>16</v>
      </c>
      <c r="AT49" s="22">
        <v>0</v>
      </c>
      <c r="AU49" s="22">
        <v>0</v>
      </c>
      <c r="AV49" s="22">
        <v>0</v>
      </c>
      <c r="AW49" s="22"/>
      <c r="AX49" s="22">
        <v>0</v>
      </c>
      <c r="AY49" s="22">
        <v>0</v>
      </c>
      <c r="AZ49" s="22">
        <v>0</v>
      </c>
      <c r="BA49" s="22">
        <v>0</v>
      </c>
      <c r="BB49" s="22">
        <v>0</v>
      </c>
      <c r="BC49" s="22">
        <v>0</v>
      </c>
      <c r="BD49" s="22">
        <v>0</v>
      </c>
      <c r="BE49" s="22"/>
      <c r="BF49" s="22">
        <v>0</v>
      </c>
      <c r="BG49" s="22">
        <v>0</v>
      </c>
      <c r="BH49" s="22">
        <v>3</v>
      </c>
      <c r="BI49" s="22">
        <v>0</v>
      </c>
      <c r="BJ49" s="22">
        <v>0</v>
      </c>
      <c r="BK49" s="22">
        <v>0</v>
      </c>
      <c r="BL49" s="22">
        <v>0</v>
      </c>
      <c r="BM49" s="22"/>
      <c r="BN49" s="22">
        <v>0</v>
      </c>
      <c r="BO49" s="22">
        <v>0</v>
      </c>
      <c r="BP49" s="22">
        <v>0</v>
      </c>
      <c r="BQ49" s="22">
        <v>0</v>
      </c>
      <c r="BR49" s="22">
        <v>0</v>
      </c>
      <c r="BS49" s="22">
        <v>0</v>
      </c>
      <c r="BT49" s="22">
        <v>0</v>
      </c>
      <c r="BU49" s="22"/>
      <c r="BV49" s="22">
        <v>0</v>
      </c>
      <c r="BW49" s="22">
        <v>0</v>
      </c>
      <c r="BX49" s="22">
        <v>0</v>
      </c>
      <c r="BY49" s="22">
        <v>2</v>
      </c>
      <c r="BZ49" s="22">
        <v>0</v>
      </c>
      <c r="CA49" s="22">
        <v>0</v>
      </c>
      <c r="CB49" s="22">
        <v>0</v>
      </c>
      <c r="CC49" s="22"/>
      <c r="CD49" s="22">
        <v>0</v>
      </c>
      <c r="CE49" s="22">
        <v>0</v>
      </c>
      <c r="CF49" s="22">
        <v>14</v>
      </c>
      <c r="CG49" s="22">
        <v>14</v>
      </c>
      <c r="CH49" s="22">
        <v>0</v>
      </c>
      <c r="CI49" s="22">
        <v>0</v>
      </c>
      <c r="CJ49" s="22">
        <v>0</v>
      </c>
      <c r="CK49" s="22"/>
      <c r="CL49" s="22">
        <v>0</v>
      </c>
      <c r="CM49" s="22">
        <v>0</v>
      </c>
      <c r="CN49" s="22">
        <v>0</v>
      </c>
      <c r="CO49" s="22">
        <v>0</v>
      </c>
      <c r="CP49" s="22">
        <v>0</v>
      </c>
      <c r="CQ49" s="22">
        <v>0</v>
      </c>
      <c r="CR49" s="22">
        <v>0</v>
      </c>
      <c r="CS49" s="22"/>
      <c r="CT49" s="22">
        <v>0</v>
      </c>
      <c r="CU49" s="22">
        <v>0</v>
      </c>
      <c r="CV49" s="22">
        <v>0</v>
      </c>
      <c r="CW49" s="22">
        <v>0</v>
      </c>
      <c r="CX49" s="22">
        <v>0</v>
      </c>
      <c r="CY49" s="22">
        <v>0</v>
      </c>
      <c r="CZ49" s="22">
        <v>0</v>
      </c>
      <c r="DA49" s="22"/>
      <c r="DB49" s="22" t="s">
        <v>421</v>
      </c>
      <c r="DC49" s="22" t="s">
        <v>437</v>
      </c>
      <c r="DD49" s="22" t="s">
        <v>421</v>
      </c>
      <c r="DE49" s="22" t="s">
        <v>421</v>
      </c>
      <c r="DF49" s="22" t="s">
        <v>421</v>
      </c>
      <c r="DG49" s="22">
        <v>0</v>
      </c>
      <c r="DH49" s="22"/>
      <c r="DI49" s="22" t="s">
        <v>661</v>
      </c>
      <c r="DJ49" s="22" t="s">
        <v>2390</v>
      </c>
      <c r="DK49" s="22" t="s">
        <v>663</v>
      </c>
      <c r="DL49" s="22"/>
      <c r="DM49" s="22" t="s">
        <v>426</v>
      </c>
      <c r="DN49" s="22" t="s">
        <v>427</v>
      </c>
      <c r="DO49" s="22" t="s">
        <v>427</v>
      </c>
      <c r="DP49" s="22" t="s">
        <v>427</v>
      </c>
      <c r="DQ49" s="22" t="s">
        <v>427</v>
      </c>
      <c r="DR49" s="22" t="s">
        <v>427</v>
      </c>
      <c r="DS49" s="22" t="s">
        <v>427</v>
      </c>
      <c r="DT49" s="22"/>
      <c r="DU49" s="22" t="s">
        <v>464</v>
      </c>
      <c r="DV49" s="22" t="s">
        <v>429</v>
      </c>
      <c r="DW49" s="22" t="s">
        <v>429</v>
      </c>
      <c r="DX49" s="22" t="s">
        <v>465</v>
      </c>
      <c r="DY49" s="22" t="s">
        <v>465</v>
      </c>
      <c r="DZ49" s="22" t="s">
        <v>465</v>
      </c>
      <c r="EA49" s="22" t="s">
        <v>465</v>
      </c>
      <c r="EB49" s="22" t="s">
        <v>429</v>
      </c>
      <c r="EC49" s="22"/>
      <c r="ED49" s="22" t="s">
        <v>441</v>
      </c>
      <c r="EE49" s="22"/>
      <c r="EF49" s="22" t="s">
        <v>426</v>
      </c>
      <c r="EG49" s="22"/>
      <c r="EH49" s="22"/>
      <c r="EI49" s="22">
        <v>0</v>
      </c>
      <c r="EJ49" s="22">
        <v>0</v>
      </c>
      <c r="EK49" s="22"/>
      <c r="EL49" s="22" t="s">
        <v>443</v>
      </c>
      <c r="EM49" s="22" t="s">
        <v>421</v>
      </c>
      <c r="EN49" s="22" t="s">
        <v>421</v>
      </c>
      <c r="EO49" s="22"/>
      <c r="EP49" s="22" t="s">
        <v>2391</v>
      </c>
      <c r="EQ49" s="22" t="s">
        <v>2306</v>
      </c>
      <c r="ER49" s="22">
        <v>35</v>
      </c>
      <c r="EU49">
        <v>2.0838283079095007E-3</v>
      </c>
      <c r="EV49">
        <v>0</v>
      </c>
      <c r="EY49" s="22">
        <f t="shared" si="0"/>
        <v>30</v>
      </c>
      <c r="EZ49" s="22">
        <f t="shared" si="3"/>
        <v>0</v>
      </c>
      <c r="FA49" s="22" t="str">
        <f t="shared" si="4"/>
        <v>OK</v>
      </c>
    </row>
    <row r="50" spans="2:157" x14ac:dyDescent="0.25">
      <c r="B50" s="22" t="s">
        <v>60</v>
      </c>
      <c r="C50" s="22" t="s">
        <v>665</v>
      </c>
      <c r="D50" s="22" t="s">
        <v>459</v>
      </c>
      <c r="E50" s="22" t="s">
        <v>415</v>
      </c>
      <c r="F50" s="22" t="s">
        <v>416</v>
      </c>
      <c r="G50" s="22" t="s">
        <v>645</v>
      </c>
      <c r="H50" s="22" t="s">
        <v>654</v>
      </c>
      <c r="I50" s="22" t="s">
        <v>419</v>
      </c>
      <c r="J50" s="66">
        <v>1520.6386666666667</v>
      </c>
      <c r="K50" s="67">
        <v>1520.6386666666667</v>
      </c>
      <c r="L50" s="22"/>
      <c r="M50" s="22" t="s">
        <v>420</v>
      </c>
      <c r="N50" s="22"/>
      <c r="O50" s="22">
        <v>5</v>
      </c>
      <c r="P50" s="22">
        <v>9</v>
      </c>
      <c r="Q50" s="22">
        <v>0</v>
      </c>
      <c r="R50" s="22">
        <v>0</v>
      </c>
      <c r="S50" s="22">
        <v>24</v>
      </c>
      <c r="T50" s="22">
        <v>0</v>
      </c>
      <c r="U50" s="22">
        <v>0</v>
      </c>
      <c r="V50" s="22">
        <v>38</v>
      </c>
      <c r="W50" s="22">
        <v>5</v>
      </c>
      <c r="X50" s="22">
        <v>24</v>
      </c>
      <c r="Y50" s="22"/>
      <c r="Z50" s="22">
        <v>0</v>
      </c>
      <c r="AA50" s="22">
        <v>0</v>
      </c>
      <c r="AB50" s="22">
        <v>0</v>
      </c>
      <c r="AC50" s="22">
        <v>24</v>
      </c>
      <c r="AD50" s="22">
        <v>4</v>
      </c>
      <c r="AE50" s="22">
        <v>10</v>
      </c>
      <c r="AF50" s="22">
        <v>0</v>
      </c>
      <c r="AG50" s="22"/>
      <c r="AH50" s="22">
        <v>0</v>
      </c>
      <c r="AI50" s="22">
        <v>0</v>
      </c>
      <c r="AJ50" s="22">
        <v>0</v>
      </c>
      <c r="AK50" s="22">
        <v>0</v>
      </c>
      <c r="AL50" s="22">
        <v>0</v>
      </c>
      <c r="AM50" s="22">
        <v>5</v>
      </c>
      <c r="AN50" s="22">
        <v>0</v>
      </c>
      <c r="AO50" s="22"/>
      <c r="AP50" s="22">
        <v>0</v>
      </c>
      <c r="AQ50" s="22">
        <v>0</v>
      </c>
      <c r="AR50" s="22">
        <v>0</v>
      </c>
      <c r="AS50" s="22">
        <v>24</v>
      </c>
      <c r="AT50" s="22">
        <v>0</v>
      </c>
      <c r="AU50" s="22">
        <v>0</v>
      </c>
      <c r="AV50" s="22">
        <v>0</v>
      </c>
      <c r="AW50" s="22"/>
      <c r="AX50" s="22">
        <v>0</v>
      </c>
      <c r="AY50" s="22">
        <v>0</v>
      </c>
      <c r="AZ50" s="22">
        <v>0</v>
      </c>
      <c r="BA50" s="22">
        <v>0</v>
      </c>
      <c r="BB50" s="22">
        <v>0</v>
      </c>
      <c r="BC50" s="22">
        <v>5</v>
      </c>
      <c r="BD50" s="22">
        <v>0</v>
      </c>
      <c r="BE50" s="22"/>
      <c r="BF50" s="22">
        <v>0</v>
      </c>
      <c r="BG50" s="22">
        <v>0</v>
      </c>
      <c r="BH50" s="22">
        <v>0</v>
      </c>
      <c r="BI50" s="22">
        <v>0</v>
      </c>
      <c r="BJ50" s="22">
        <v>4</v>
      </c>
      <c r="BK50" s="22">
        <v>5</v>
      </c>
      <c r="BL50" s="22">
        <v>0</v>
      </c>
      <c r="BM50" s="22"/>
      <c r="BN50" s="22">
        <v>0</v>
      </c>
      <c r="BO50" s="22">
        <v>0</v>
      </c>
      <c r="BP50" s="22">
        <v>0</v>
      </c>
      <c r="BQ50" s="22">
        <v>0</v>
      </c>
      <c r="BR50" s="22">
        <v>0</v>
      </c>
      <c r="BS50" s="22">
        <v>0</v>
      </c>
      <c r="BT50" s="22">
        <v>0</v>
      </c>
      <c r="BU50" s="22"/>
      <c r="BV50" s="22">
        <v>0</v>
      </c>
      <c r="BW50" s="22">
        <v>0</v>
      </c>
      <c r="BX50" s="22">
        <v>0</v>
      </c>
      <c r="BY50" s="22">
        <v>0</v>
      </c>
      <c r="BZ50" s="22">
        <v>0</v>
      </c>
      <c r="CA50" s="22">
        <v>0</v>
      </c>
      <c r="CB50" s="22">
        <v>0</v>
      </c>
      <c r="CC50" s="22"/>
      <c r="CD50" s="22">
        <v>0</v>
      </c>
      <c r="CE50" s="22">
        <v>0</v>
      </c>
      <c r="CF50" s="22">
        <v>0</v>
      </c>
      <c r="CG50" s="22">
        <v>24</v>
      </c>
      <c r="CH50" s="22">
        <v>0</v>
      </c>
      <c r="CI50" s="22">
        <v>0</v>
      </c>
      <c r="CJ50" s="22">
        <v>0</v>
      </c>
      <c r="CK50" s="22"/>
      <c r="CL50" s="22">
        <v>0</v>
      </c>
      <c r="CM50" s="22">
        <v>0</v>
      </c>
      <c r="CN50" s="22">
        <v>0</v>
      </c>
      <c r="CO50" s="22">
        <v>0</v>
      </c>
      <c r="CP50" s="22">
        <v>0</v>
      </c>
      <c r="CQ50" s="22">
        <v>0</v>
      </c>
      <c r="CR50" s="22">
        <v>0</v>
      </c>
      <c r="CS50" s="22"/>
      <c r="CT50" s="22">
        <v>0</v>
      </c>
      <c r="CU50" s="22">
        <v>0</v>
      </c>
      <c r="CV50" s="22">
        <v>0</v>
      </c>
      <c r="CW50" s="22">
        <v>0</v>
      </c>
      <c r="CX50" s="22">
        <v>0</v>
      </c>
      <c r="CY50" s="22">
        <v>0</v>
      </c>
      <c r="CZ50" s="22">
        <v>0</v>
      </c>
      <c r="DA50" s="22"/>
      <c r="DB50" s="22" t="s">
        <v>421</v>
      </c>
      <c r="DC50" s="22" t="s">
        <v>437</v>
      </c>
      <c r="DD50" s="22" t="s">
        <v>421</v>
      </c>
      <c r="DE50" s="22" t="s">
        <v>421</v>
      </c>
      <c r="DF50" s="22" t="s">
        <v>421</v>
      </c>
      <c r="DG50" s="22">
        <v>0</v>
      </c>
      <c r="DH50" s="22"/>
      <c r="DI50" s="22" t="s">
        <v>666</v>
      </c>
      <c r="DJ50" s="22" t="s">
        <v>2392</v>
      </c>
      <c r="DK50" s="22" t="s">
        <v>668</v>
      </c>
      <c r="DL50" s="22"/>
      <c r="DM50" s="22" t="s">
        <v>426</v>
      </c>
      <c r="DN50" s="22" t="s">
        <v>427</v>
      </c>
      <c r="DO50" s="22" t="s">
        <v>427</v>
      </c>
      <c r="DP50" s="22" t="s">
        <v>427</v>
      </c>
      <c r="DQ50" s="22" t="s">
        <v>427</v>
      </c>
      <c r="DR50" s="22" t="s">
        <v>427</v>
      </c>
      <c r="DS50" s="22" t="s">
        <v>427</v>
      </c>
      <c r="DT50" s="22"/>
      <c r="DU50" s="22" t="s">
        <v>464</v>
      </c>
      <c r="DV50" s="22" t="s">
        <v>429</v>
      </c>
      <c r="DW50" s="22" t="s">
        <v>429</v>
      </c>
      <c r="DX50" s="22" t="s">
        <v>465</v>
      </c>
      <c r="DY50" s="22" t="s">
        <v>465</v>
      </c>
      <c r="DZ50" s="22" t="s">
        <v>429</v>
      </c>
      <c r="EA50" s="22" t="s">
        <v>429</v>
      </c>
      <c r="EB50" s="22" t="s">
        <v>429</v>
      </c>
      <c r="EC50" s="22"/>
      <c r="ED50" s="22" t="s">
        <v>430</v>
      </c>
      <c r="EE50" s="22"/>
      <c r="EF50" s="22" t="s">
        <v>1838</v>
      </c>
      <c r="EG50" s="22"/>
      <c r="EH50" s="22"/>
      <c r="EI50" s="22">
        <v>0</v>
      </c>
      <c r="EJ50" s="22">
        <v>0</v>
      </c>
      <c r="EK50" s="22"/>
      <c r="EL50" s="22" t="s">
        <v>651</v>
      </c>
      <c r="EM50" s="22" t="s">
        <v>421</v>
      </c>
      <c r="EN50" s="22" t="s">
        <v>421</v>
      </c>
      <c r="EO50" s="22"/>
      <c r="EP50" s="22" t="s">
        <v>2393</v>
      </c>
      <c r="EQ50" s="22" t="s">
        <v>2306</v>
      </c>
      <c r="ER50" s="22">
        <v>35</v>
      </c>
      <c r="EU50">
        <v>5.771247119137719E-3</v>
      </c>
      <c r="EV50">
        <v>7.593746209391735E-4</v>
      </c>
      <c r="EY50" s="22">
        <f t="shared" ref="EY50:EY113" si="5">SUM(AP50:AV50)</f>
        <v>24</v>
      </c>
      <c r="EZ50" s="22">
        <f t="shared" si="3"/>
        <v>0</v>
      </c>
      <c r="FA50" s="22" t="str">
        <f t="shared" si="4"/>
        <v>OK</v>
      </c>
    </row>
    <row r="51" spans="2:157" x14ac:dyDescent="0.25">
      <c r="B51" s="22" t="s">
        <v>61</v>
      </c>
      <c r="C51" s="22" t="s">
        <v>671</v>
      </c>
      <c r="D51" s="22" t="s">
        <v>414</v>
      </c>
      <c r="E51" s="22" t="s">
        <v>415</v>
      </c>
      <c r="F51" s="22" t="s">
        <v>460</v>
      </c>
      <c r="G51" s="22" t="s">
        <v>645</v>
      </c>
      <c r="H51" s="22" t="s">
        <v>672</v>
      </c>
      <c r="I51" s="22" t="s">
        <v>419</v>
      </c>
      <c r="J51" s="66">
        <v>1820.7066666666667</v>
      </c>
      <c r="K51" s="67">
        <v>1820.7066666666667</v>
      </c>
      <c r="L51" s="22"/>
      <c r="M51" s="22" t="s">
        <v>420</v>
      </c>
      <c r="N51" s="22"/>
      <c r="O51" s="22">
        <v>0</v>
      </c>
      <c r="P51" s="22">
        <v>60</v>
      </c>
      <c r="Q51" s="22">
        <v>0</v>
      </c>
      <c r="R51" s="22">
        <v>0</v>
      </c>
      <c r="S51" s="22">
        <v>0</v>
      </c>
      <c r="T51" s="22">
        <v>0</v>
      </c>
      <c r="U51" s="22">
        <v>0</v>
      </c>
      <c r="V51" s="22">
        <v>60</v>
      </c>
      <c r="W51" s="22">
        <v>0</v>
      </c>
      <c r="X51" s="22">
        <v>0</v>
      </c>
      <c r="Y51" s="22"/>
      <c r="Z51" s="22">
        <v>0</v>
      </c>
      <c r="AA51" s="22">
        <v>0</v>
      </c>
      <c r="AB51" s="22">
        <v>35</v>
      </c>
      <c r="AC51" s="22">
        <v>25</v>
      </c>
      <c r="AD51" s="22">
        <v>0</v>
      </c>
      <c r="AE51" s="22">
        <v>0</v>
      </c>
      <c r="AF51" s="22">
        <v>0</v>
      </c>
      <c r="AG51" s="22"/>
      <c r="AH51" s="22">
        <v>0</v>
      </c>
      <c r="AI51" s="22">
        <v>0</v>
      </c>
      <c r="AJ51" s="22">
        <v>0</v>
      </c>
      <c r="AK51" s="22">
        <v>0</v>
      </c>
      <c r="AL51" s="22">
        <v>0</v>
      </c>
      <c r="AM51" s="22">
        <v>0</v>
      </c>
      <c r="AN51" s="22">
        <v>0</v>
      </c>
      <c r="AO51" s="22"/>
      <c r="AP51" s="22">
        <v>0</v>
      </c>
      <c r="AQ51" s="22">
        <v>0</v>
      </c>
      <c r="AR51" s="22">
        <v>0</v>
      </c>
      <c r="AS51" s="22">
        <v>0</v>
      </c>
      <c r="AT51" s="22">
        <v>0</v>
      </c>
      <c r="AU51" s="22">
        <v>0</v>
      </c>
      <c r="AV51" s="22">
        <v>0</v>
      </c>
      <c r="AW51" s="22"/>
      <c r="AX51" s="22">
        <v>0</v>
      </c>
      <c r="AY51" s="22">
        <v>0</v>
      </c>
      <c r="AZ51" s="22">
        <v>0</v>
      </c>
      <c r="BA51" s="22">
        <v>0</v>
      </c>
      <c r="BB51" s="22">
        <v>0</v>
      </c>
      <c r="BC51" s="22">
        <v>0</v>
      </c>
      <c r="BD51" s="22">
        <v>0</v>
      </c>
      <c r="BE51" s="22"/>
      <c r="BF51" s="22">
        <v>0</v>
      </c>
      <c r="BG51" s="22">
        <v>0</v>
      </c>
      <c r="BH51" s="22">
        <v>35</v>
      </c>
      <c r="BI51" s="22">
        <v>25</v>
      </c>
      <c r="BJ51" s="22">
        <v>0</v>
      </c>
      <c r="BK51" s="22">
        <v>0</v>
      </c>
      <c r="BL51" s="22">
        <v>0</v>
      </c>
      <c r="BM51" s="22"/>
      <c r="BN51" s="22">
        <v>0</v>
      </c>
      <c r="BO51" s="22">
        <v>0</v>
      </c>
      <c r="BP51" s="22">
        <v>0</v>
      </c>
      <c r="BQ51" s="22">
        <v>0</v>
      </c>
      <c r="BR51" s="22">
        <v>0</v>
      </c>
      <c r="BS51" s="22">
        <v>0</v>
      </c>
      <c r="BT51" s="22">
        <v>0</v>
      </c>
      <c r="BU51" s="22"/>
      <c r="BV51" s="22">
        <v>0</v>
      </c>
      <c r="BW51" s="22">
        <v>0</v>
      </c>
      <c r="BX51" s="22">
        <v>0</v>
      </c>
      <c r="BY51" s="22">
        <v>0</v>
      </c>
      <c r="BZ51" s="22">
        <v>0</v>
      </c>
      <c r="CA51" s="22">
        <v>0</v>
      </c>
      <c r="CB51" s="22">
        <v>0</v>
      </c>
      <c r="CC51" s="22"/>
      <c r="CD51" s="22">
        <v>0</v>
      </c>
      <c r="CE51" s="22">
        <v>0</v>
      </c>
      <c r="CF51" s="22">
        <v>0</v>
      </c>
      <c r="CG51" s="22">
        <v>0</v>
      </c>
      <c r="CH51" s="22">
        <v>0</v>
      </c>
      <c r="CI51" s="22">
        <v>0</v>
      </c>
      <c r="CJ51" s="22">
        <v>0</v>
      </c>
      <c r="CK51" s="22"/>
      <c r="CL51" s="22">
        <v>0</v>
      </c>
      <c r="CM51" s="22">
        <v>0</v>
      </c>
      <c r="CN51" s="22">
        <v>0</v>
      </c>
      <c r="CO51" s="22">
        <v>0</v>
      </c>
      <c r="CP51" s="22">
        <v>0</v>
      </c>
      <c r="CQ51" s="22">
        <v>0</v>
      </c>
      <c r="CR51" s="22">
        <v>0</v>
      </c>
      <c r="CS51" s="22"/>
      <c r="CT51" s="22">
        <v>0</v>
      </c>
      <c r="CU51" s="22">
        <v>0</v>
      </c>
      <c r="CV51" s="22">
        <v>0</v>
      </c>
      <c r="CW51" s="22">
        <v>0</v>
      </c>
      <c r="CX51" s="22">
        <v>0</v>
      </c>
      <c r="CY51" s="22">
        <v>0</v>
      </c>
      <c r="CZ51" s="22">
        <v>0</v>
      </c>
      <c r="DA51" s="22"/>
      <c r="DB51" s="22" t="s">
        <v>421</v>
      </c>
      <c r="DC51" s="22" t="s">
        <v>437</v>
      </c>
      <c r="DD51" s="22" t="s">
        <v>421</v>
      </c>
      <c r="DE51" s="22" t="s">
        <v>421</v>
      </c>
      <c r="DF51" s="22" t="s">
        <v>421</v>
      </c>
      <c r="DG51" s="22">
        <v>0</v>
      </c>
      <c r="DH51" s="22"/>
      <c r="DI51" s="22" t="s">
        <v>673</v>
      </c>
      <c r="DJ51" s="22" t="s">
        <v>454</v>
      </c>
      <c r="DK51" s="22" t="s">
        <v>674</v>
      </c>
      <c r="DL51" s="22"/>
      <c r="DM51" s="22" t="s">
        <v>426</v>
      </c>
      <c r="DN51" s="22" t="s">
        <v>427</v>
      </c>
      <c r="DO51" s="22" t="s">
        <v>427</v>
      </c>
      <c r="DP51" s="22" t="s">
        <v>427</v>
      </c>
      <c r="DQ51" s="22" t="s">
        <v>427</v>
      </c>
      <c r="DR51" s="22" t="s">
        <v>427</v>
      </c>
      <c r="DS51" s="22" t="s">
        <v>427</v>
      </c>
      <c r="DT51" s="22"/>
      <c r="DU51" s="22" t="s">
        <v>464</v>
      </c>
      <c r="DV51" s="22" t="s">
        <v>429</v>
      </c>
      <c r="DW51" s="22" t="s">
        <v>429</v>
      </c>
      <c r="DX51" s="22" t="s">
        <v>465</v>
      </c>
      <c r="DY51" s="22" t="s">
        <v>465</v>
      </c>
      <c r="DZ51" s="22" t="s">
        <v>465</v>
      </c>
      <c r="EA51" s="22" t="s">
        <v>429</v>
      </c>
      <c r="EB51" s="22" t="s">
        <v>465</v>
      </c>
      <c r="EC51" s="22"/>
      <c r="ED51" s="22" t="s">
        <v>560</v>
      </c>
      <c r="EE51" s="22"/>
      <c r="EF51" s="22" t="s">
        <v>1840</v>
      </c>
      <c r="EG51" s="22"/>
      <c r="EH51" s="22"/>
      <c r="EI51" s="22">
        <v>0</v>
      </c>
      <c r="EJ51" s="22">
        <v>0</v>
      </c>
      <c r="EK51" s="22"/>
      <c r="EL51" s="22" t="s">
        <v>474</v>
      </c>
      <c r="EM51" s="22" t="s">
        <v>421</v>
      </c>
      <c r="EN51" s="22" t="s">
        <v>421</v>
      </c>
      <c r="EO51" s="22"/>
      <c r="EP51" s="22" t="s">
        <v>2394</v>
      </c>
      <c r="EQ51" s="22" t="s">
        <v>2306</v>
      </c>
      <c r="ER51" s="22">
        <v>35</v>
      </c>
      <c r="EU51">
        <v>7.6106784177345449E-3</v>
      </c>
      <c r="EV51">
        <v>0</v>
      </c>
      <c r="EY51" s="22">
        <f t="shared" si="5"/>
        <v>0</v>
      </c>
      <c r="EZ51" s="22">
        <f t="shared" si="3"/>
        <v>0</v>
      </c>
      <c r="FA51" s="22" t="str">
        <f t="shared" si="4"/>
        <v>OK</v>
      </c>
    </row>
    <row r="52" spans="2:157" x14ac:dyDescent="0.25">
      <c r="B52" s="22" t="s" vm="20">
        <v>69</v>
      </c>
      <c r="C52" s="22" t="s">
        <v>677</v>
      </c>
      <c r="D52" s="22" t="s">
        <v>446</v>
      </c>
      <c r="E52" s="22" t="s">
        <v>415</v>
      </c>
      <c r="F52" s="22" t="s">
        <v>484</v>
      </c>
      <c r="G52" s="22" t="s">
        <v>645</v>
      </c>
      <c r="H52" s="22" t="s">
        <v>678</v>
      </c>
      <c r="I52" s="22" t="s">
        <v>426</v>
      </c>
      <c r="J52" s="66">
        <v>2978.3004225000004</v>
      </c>
      <c r="K52" s="67">
        <v>2978.3004225000004</v>
      </c>
      <c r="L52" s="22"/>
      <c r="M52" s="22" t="s">
        <v>420</v>
      </c>
      <c r="N52" s="22"/>
      <c r="O52" s="22">
        <v>44</v>
      </c>
      <c r="P52" s="22">
        <v>148</v>
      </c>
      <c r="Q52" s="22">
        <v>0</v>
      </c>
      <c r="R52" s="22">
        <v>0</v>
      </c>
      <c r="S52" s="22">
        <v>0</v>
      </c>
      <c r="T52" s="22">
        <v>0</v>
      </c>
      <c r="U52" s="22">
        <v>0</v>
      </c>
      <c r="V52" s="22">
        <v>192</v>
      </c>
      <c r="W52" s="22">
        <v>44</v>
      </c>
      <c r="X52" s="22">
        <v>0</v>
      </c>
      <c r="Y52" s="22"/>
      <c r="Z52" s="22">
        <v>87</v>
      </c>
      <c r="AA52" s="22">
        <v>1</v>
      </c>
      <c r="AB52" s="22">
        <v>70</v>
      </c>
      <c r="AC52" s="22">
        <v>24</v>
      </c>
      <c r="AD52" s="22">
        <v>0</v>
      </c>
      <c r="AE52" s="22">
        <v>10</v>
      </c>
      <c r="AF52" s="22">
        <v>0</v>
      </c>
      <c r="AG52" s="22"/>
      <c r="AH52" s="22">
        <v>29</v>
      </c>
      <c r="AI52" s="22">
        <v>0</v>
      </c>
      <c r="AJ52" s="22">
        <v>0</v>
      </c>
      <c r="AK52" s="22">
        <v>5</v>
      </c>
      <c r="AL52" s="22">
        <v>0</v>
      </c>
      <c r="AM52" s="22">
        <v>10</v>
      </c>
      <c r="AN52" s="22">
        <v>0</v>
      </c>
      <c r="AO52" s="22"/>
      <c r="AP52" s="22">
        <v>0</v>
      </c>
      <c r="AQ52" s="22">
        <v>0</v>
      </c>
      <c r="AR52" s="22">
        <v>0</v>
      </c>
      <c r="AS52" s="22">
        <v>0</v>
      </c>
      <c r="AT52" s="22">
        <v>0</v>
      </c>
      <c r="AU52" s="22">
        <v>0</v>
      </c>
      <c r="AV52" s="22">
        <v>0</v>
      </c>
      <c r="AW52" s="22"/>
      <c r="AX52" s="22">
        <v>29</v>
      </c>
      <c r="AY52" s="22">
        <v>0</v>
      </c>
      <c r="AZ52" s="22">
        <v>0</v>
      </c>
      <c r="BA52" s="22">
        <v>5</v>
      </c>
      <c r="BB52" s="22">
        <v>0</v>
      </c>
      <c r="BC52" s="22">
        <v>10</v>
      </c>
      <c r="BD52" s="22">
        <v>0</v>
      </c>
      <c r="BE52" s="22"/>
      <c r="BF52" s="22">
        <v>58</v>
      </c>
      <c r="BG52" s="22">
        <v>1</v>
      </c>
      <c r="BH52" s="22">
        <v>70</v>
      </c>
      <c r="BI52" s="22">
        <v>19</v>
      </c>
      <c r="BJ52" s="22">
        <v>0</v>
      </c>
      <c r="BK52" s="22">
        <v>0</v>
      </c>
      <c r="BL52" s="22">
        <v>0</v>
      </c>
      <c r="BM52" s="22"/>
      <c r="BN52" s="22">
        <v>0</v>
      </c>
      <c r="BO52" s="22">
        <v>0</v>
      </c>
      <c r="BP52" s="22">
        <v>0</v>
      </c>
      <c r="BQ52" s="22">
        <v>0</v>
      </c>
      <c r="BR52" s="22">
        <v>0</v>
      </c>
      <c r="BS52" s="22">
        <v>0</v>
      </c>
      <c r="BT52" s="22">
        <v>0</v>
      </c>
      <c r="BU52" s="22"/>
      <c r="BV52" s="22">
        <v>0</v>
      </c>
      <c r="BW52" s="22">
        <v>0</v>
      </c>
      <c r="BX52" s="22">
        <v>0</v>
      </c>
      <c r="BY52" s="22">
        <v>0</v>
      </c>
      <c r="BZ52" s="22">
        <v>0</v>
      </c>
      <c r="CA52" s="22">
        <v>0</v>
      </c>
      <c r="CB52" s="22">
        <v>0</v>
      </c>
      <c r="CC52" s="22"/>
      <c r="CD52" s="22">
        <v>0</v>
      </c>
      <c r="CE52" s="22">
        <v>0</v>
      </c>
      <c r="CF52" s="22">
        <v>0</v>
      </c>
      <c r="CG52" s="22">
        <v>0</v>
      </c>
      <c r="CH52" s="22">
        <v>0</v>
      </c>
      <c r="CI52" s="22">
        <v>0</v>
      </c>
      <c r="CJ52" s="22">
        <v>0</v>
      </c>
      <c r="CK52" s="22"/>
      <c r="CL52" s="22">
        <v>0</v>
      </c>
      <c r="CM52" s="22">
        <v>0</v>
      </c>
      <c r="CN52" s="22">
        <v>0</v>
      </c>
      <c r="CO52" s="22">
        <v>0</v>
      </c>
      <c r="CP52" s="22">
        <v>0</v>
      </c>
      <c r="CQ52" s="22">
        <v>0</v>
      </c>
      <c r="CR52" s="22">
        <v>0</v>
      </c>
      <c r="CS52" s="22"/>
      <c r="CT52" s="22">
        <v>0</v>
      </c>
      <c r="CU52" s="22">
        <v>0</v>
      </c>
      <c r="CV52" s="22">
        <v>0</v>
      </c>
      <c r="CW52" s="22">
        <v>0</v>
      </c>
      <c r="CX52" s="22">
        <v>0</v>
      </c>
      <c r="CY52" s="22">
        <v>0</v>
      </c>
      <c r="CZ52" s="22">
        <v>0</v>
      </c>
      <c r="DA52" s="22"/>
      <c r="DB52" s="22" t="s">
        <v>421</v>
      </c>
      <c r="DC52" s="22" t="s">
        <v>437</v>
      </c>
      <c r="DD52" s="22" t="s">
        <v>421</v>
      </c>
      <c r="DE52" s="22" t="s">
        <v>421</v>
      </c>
      <c r="DF52" s="22" t="s">
        <v>421</v>
      </c>
      <c r="DG52" s="22">
        <v>0</v>
      </c>
      <c r="DH52" s="22"/>
      <c r="DI52" s="22" t="s">
        <v>679</v>
      </c>
      <c r="DJ52" s="22" t="s">
        <v>591</v>
      </c>
      <c r="DK52" s="22" t="s">
        <v>680</v>
      </c>
      <c r="DL52" s="22"/>
      <c r="DM52" s="22" t="s">
        <v>426</v>
      </c>
      <c r="DN52" s="22" t="s">
        <v>427</v>
      </c>
      <c r="DO52" s="22" t="s">
        <v>427</v>
      </c>
      <c r="DP52" s="22" t="s">
        <v>427</v>
      </c>
      <c r="DQ52" s="22" t="s">
        <v>427</v>
      </c>
      <c r="DR52" s="22" t="s">
        <v>427</v>
      </c>
      <c r="DS52" s="22" t="s">
        <v>427</v>
      </c>
      <c r="DT52" s="22"/>
      <c r="DU52" s="22" t="s">
        <v>428</v>
      </c>
      <c r="DV52" s="22" t="s">
        <v>429</v>
      </c>
      <c r="DW52" s="22" t="s">
        <v>429</v>
      </c>
      <c r="DX52" s="22" t="s">
        <v>429</v>
      </c>
      <c r="DY52" s="22" t="s">
        <v>429</v>
      </c>
      <c r="DZ52" s="22" t="s">
        <v>429</v>
      </c>
      <c r="EA52" s="22" t="s">
        <v>429</v>
      </c>
      <c r="EB52" s="22" t="s">
        <v>429</v>
      </c>
      <c r="EC52" s="22"/>
      <c r="ED52" s="22" t="s">
        <v>441</v>
      </c>
      <c r="EE52" s="22"/>
      <c r="EF52" s="22" t="s">
        <v>2395</v>
      </c>
      <c r="EG52" s="22"/>
      <c r="EH52" s="22"/>
      <c r="EI52" s="22">
        <v>0</v>
      </c>
      <c r="EJ52" s="22">
        <v>0</v>
      </c>
      <c r="EK52" s="22"/>
      <c r="EL52" s="22" t="s">
        <v>651</v>
      </c>
      <c r="EM52" s="22" t="s">
        <v>421</v>
      </c>
      <c r="EN52" s="22" t="s">
        <v>421</v>
      </c>
      <c r="EO52" s="22"/>
      <c r="EP52" s="22" t="s">
        <v>2396</v>
      </c>
      <c r="EQ52" s="22" t="s">
        <v>2306</v>
      </c>
      <c r="ER52" s="22">
        <v>35</v>
      </c>
      <c r="EU52">
        <v>1.4888290331859993E-2</v>
      </c>
      <c r="EV52">
        <v>3.4118998677179152E-3</v>
      </c>
      <c r="EY52" s="22">
        <f t="shared" si="5"/>
        <v>0</v>
      </c>
      <c r="EZ52" s="22">
        <f t="shared" si="3"/>
        <v>0</v>
      </c>
      <c r="FA52" s="22" t="str">
        <f t="shared" si="4"/>
        <v>OK</v>
      </c>
    </row>
    <row r="53" spans="2:157" x14ac:dyDescent="0.25">
      <c r="B53" s="22" t="s" vm="22">
        <v>72</v>
      </c>
      <c r="C53" s="22" t="s">
        <v>683</v>
      </c>
      <c r="D53" s="22" t="s">
        <v>446</v>
      </c>
      <c r="E53" s="22" t="s">
        <v>415</v>
      </c>
      <c r="F53" s="22" t="s">
        <v>684</v>
      </c>
      <c r="G53" s="22" t="s">
        <v>645</v>
      </c>
      <c r="H53" s="22" t="s">
        <v>685</v>
      </c>
      <c r="I53" s="22" t="s">
        <v>426</v>
      </c>
      <c r="J53" s="66">
        <v>8536.3679440000014</v>
      </c>
      <c r="K53" s="67">
        <v>8536.3679440000014</v>
      </c>
      <c r="L53" s="22"/>
      <c r="M53" s="22" t="s">
        <v>420</v>
      </c>
      <c r="N53" s="22"/>
      <c r="O53" s="22">
        <v>0</v>
      </c>
      <c r="P53" s="22">
        <v>0</v>
      </c>
      <c r="Q53" s="22">
        <v>0</v>
      </c>
      <c r="R53" s="22">
        <v>49</v>
      </c>
      <c r="S53" s="22">
        <v>123</v>
      </c>
      <c r="T53" s="22">
        <v>5</v>
      </c>
      <c r="U53" s="22">
        <v>0</v>
      </c>
      <c r="V53" s="22">
        <v>123</v>
      </c>
      <c r="W53" s="22">
        <v>5</v>
      </c>
      <c r="X53" s="22">
        <v>177</v>
      </c>
      <c r="Y53" s="22"/>
      <c r="Z53" s="22">
        <v>0</v>
      </c>
      <c r="AA53" s="22">
        <v>0</v>
      </c>
      <c r="AB53" s="22">
        <v>35</v>
      </c>
      <c r="AC53" s="22">
        <v>61</v>
      </c>
      <c r="AD53" s="22">
        <v>0</v>
      </c>
      <c r="AE53" s="22">
        <v>27</v>
      </c>
      <c r="AF53" s="22">
        <v>0</v>
      </c>
      <c r="AG53" s="22"/>
      <c r="AH53" s="22">
        <v>0</v>
      </c>
      <c r="AI53" s="22">
        <v>0</v>
      </c>
      <c r="AJ53" s="22">
        <v>0</v>
      </c>
      <c r="AK53" s="22">
        <v>0</v>
      </c>
      <c r="AL53" s="22">
        <v>0</v>
      </c>
      <c r="AM53" s="22">
        <v>5</v>
      </c>
      <c r="AN53" s="22">
        <v>0</v>
      </c>
      <c r="AO53" s="22"/>
      <c r="AP53" s="22">
        <v>0</v>
      </c>
      <c r="AQ53" s="22">
        <v>0</v>
      </c>
      <c r="AR53" s="22">
        <v>35</v>
      </c>
      <c r="AS53" s="22">
        <v>86</v>
      </c>
      <c r="AT53" s="22">
        <v>0</v>
      </c>
      <c r="AU53" s="22">
        <v>56</v>
      </c>
      <c r="AV53" s="22">
        <v>0</v>
      </c>
      <c r="AW53" s="22"/>
      <c r="AX53" s="22">
        <v>0</v>
      </c>
      <c r="AY53" s="22">
        <v>0</v>
      </c>
      <c r="AZ53" s="22">
        <v>0</v>
      </c>
      <c r="BA53" s="22">
        <v>0</v>
      </c>
      <c r="BB53" s="22">
        <v>0</v>
      </c>
      <c r="BC53" s="22">
        <v>0</v>
      </c>
      <c r="BD53" s="22">
        <v>0</v>
      </c>
      <c r="BE53" s="22"/>
      <c r="BF53" s="22">
        <v>0</v>
      </c>
      <c r="BG53" s="22">
        <v>0</v>
      </c>
      <c r="BH53" s="22">
        <v>0</v>
      </c>
      <c r="BI53" s="22">
        <v>0</v>
      </c>
      <c r="BJ53" s="22">
        <v>0</v>
      </c>
      <c r="BK53" s="22">
        <v>0</v>
      </c>
      <c r="BL53" s="22">
        <v>0</v>
      </c>
      <c r="BM53" s="22"/>
      <c r="BN53" s="22">
        <v>0</v>
      </c>
      <c r="BO53" s="22">
        <v>0</v>
      </c>
      <c r="BP53" s="22">
        <v>0</v>
      </c>
      <c r="BQ53" s="22">
        <v>0</v>
      </c>
      <c r="BR53" s="22">
        <v>0</v>
      </c>
      <c r="BS53" s="22">
        <v>0</v>
      </c>
      <c r="BT53" s="22">
        <v>0</v>
      </c>
      <c r="BU53" s="22"/>
      <c r="BV53" s="22">
        <v>0</v>
      </c>
      <c r="BW53" s="22">
        <v>0</v>
      </c>
      <c r="BX53" s="22">
        <v>0</v>
      </c>
      <c r="BY53" s="22">
        <v>25</v>
      </c>
      <c r="BZ53" s="22">
        <v>0</v>
      </c>
      <c r="CA53" s="22">
        <v>24</v>
      </c>
      <c r="CB53" s="22">
        <v>0</v>
      </c>
      <c r="CC53" s="22"/>
      <c r="CD53" s="22">
        <v>0</v>
      </c>
      <c r="CE53" s="22">
        <v>0</v>
      </c>
      <c r="CF53" s="22">
        <v>35</v>
      </c>
      <c r="CG53" s="22">
        <v>61</v>
      </c>
      <c r="CH53" s="22">
        <v>0</v>
      </c>
      <c r="CI53" s="22">
        <v>27</v>
      </c>
      <c r="CJ53" s="22">
        <v>0</v>
      </c>
      <c r="CK53" s="22"/>
      <c r="CL53" s="22">
        <v>0</v>
      </c>
      <c r="CM53" s="22">
        <v>0</v>
      </c>
      <c r="CN53" s="22">
        <v>0</v>
      </c>
      <c r="CO53" s="22">
        <v>0</v>
      </c>
      <c r="CP53" s="22">
        <v>0</v>
      </c>
      <c r="CQ53" s="22">
        <v>5</v>
      </c>
      <c r="CR53" s="22">
        <v>0</v>
      </c>
      <c r="CS53" s="22"/>
      <c r="CT53" s="22">
        <v>0</v>
      </c>
      <c r="CU53" s="22">
        <v>0</v>
      </c>
      <c r="CV53" s="22">
        <v>0</v>
      </c>
      <c r="CW53" s="22">
        <v>0</v>
      </c>
      <c r="CX53" s="22">
        <v>0</v>
      </c>
      <c r="CY53" s="22">
        <v>0</v>
      </c>
      <c r="CZ53" s="22">
        <v>0</v>
      </c>
      <c r="DA53" s="22"/>
      <c r="DB53" s="22" t="s">
        <v>421</v>
      </c>
      <c r="DC53" s="22" t="s">
        <v>437</v>
      </c>
      <c r="DD53" s="22" t="s">
        <v>421</v>
      </c>
      <c r="DE53" s="22" t="s">
        <v>421</v>
      </c>
      <c r="DF53" s="22" t="s">
        <v>421</v>
      </c>
      <c r="DG53" s="22">
        <v>0</v>
      </c>
      <c r="DH53" s="22"/>
      <c r="DI53" s="22" t="s">
        <v>686</v>
      </c>
      <c r="DJ53" s="22" t="s">
        <v>492</v>
      </c>
      <c r="DK53" s="22" t="s">
        <v>687</v>
      </c>
      <c r="DL53" s="22"/>
      <c r="DM53" s="22" t="s">
        <v>426</v>
      </c>
      <c r="DN53" s="22" t="s">
        <v>427</v>
      </c>
      <c r="DO53" s="22" t="s">
        <v>427</v>
      </c>
      <c r="DP53" s="22" t="s">
        <v>427</v>
      </c>
      <c r="DQ53" s="22" t="s">
        <v>427</v>
      </c>
      <c r="DR53" s="22" t="s">
        <v>427</v>
      </c>
      <c r="DS53" s="22" t="s">
        <v>427</v>
      </c>
      <c r="DT53" s="22"/>
      <c r="DU53" s="22" t="s">
        <v>464</v>
      </c>
      <c r="DV53" s="22" t="s">
        <v>465</v>
      </c>
      <c r="DW53" s="22" t="s">
        <v>465</v>
      </c>
      <c r="DX53" s="22" t="s">
        <v>465</v>
      </c>
      <c r="DY53" s="22" t="s">
        <v>465</v>
      </c>
      <c r="DZ53" s="22" t="s">
        <v>465</v>
      </c>
      <c r="EA53" s="22" t="s">
        <v>465</v>
      </c>
      <c r="EB53" s="22" t="s">
        <v>465</v>
      </c>
      <c r="EC53" s="22"/>
      <c r="ED53" s="22" t="s">
        <v>441</v>
      </c>
      <c r="EE53" s="22"/>
      <c r="EF53" s="22" t="s">
        <v>426</v>
      </c>
      <c r="EG53" s="22"/>
      <c r="EH53" s="22"/>
      <c r="EI53" s="22">
        <v>0</v>
      </c>
      <c r="EJ53" s="22">
        <v>0</v>
      </c>
      <c r="EK53" s="22"/>
      <c r="EL53" s="22" t="s">
        <v>495</v>
      </c>
      <c r="EM53" s="22" t="s">
        <v>421</v>
      </c>
      <c r="EN53" s="22" t="s">
        <v>421</v>
      </c>
      <c r="EO53" s="22"/>
      <c r="EP53" s="22" t="s">
        <v>2397</v>
      </c>
      <c r="EQ53" s="22" t="s">
        <v>2306</v>
      </c>
      <c r="ER53" s="22">
        <v>35</v>
      </c>
      <c r="EU53">
        <v>3.3276994031950407E-3</v>
      </c>
      <c r="EV53">
        <v>1.3527233346321302E-4</v>
      </c>
      <c r="EY53" s="22">
        <f t="shared" si="5"/>
        <v>177</v>
      </c>
      <c r="EZ53" s="22">
        <f t="shared" si="3"/>
        <v>0</v>
      </c>
      <c r="FA53" s="22" t="str">
        <f t="shared" si="4"/>
        <v>OK</v>
      </c>
    </row>
    <row r="54" spans="2:157" x14ac:dyDescent="0.25">
      <c r="B54" s="22" t="s" vm="23">
        <v>73</v>
      </c>
      <c r="C54" s="22" t="s">
        <v>690</v>
      </c>
      <c r="D54" s="22" t="s">
        <v>414</v>
      </c>
      <c r="E54" s="22" t="s">
        <v>415</v>
      </c>
      <c r="F54" s="22" t="s">
        <v>460</v>
      </c>
      <c r="G54" s="22" t="s">
        <v>645</v>
      </c>
      <c r="H54" s="22" t="s">
        <v>685</v>
      </c>
      <c r="I54" s="22" t="s">
        <v>419</v>
      </c>
      <c r="J54" s="66">
        <v>3122.8983333333331</v>
      </c>
      <c r="K54" s="67">
        <v>3122.8983333333331</v>
      </c>
      <c r="L54" s="22"/>
      <c r="M54" s="22" t="s">
        <v>420</v>
      </c>
      <c r="N54" s="22"/>
      <c r="O54" s="22">
        <v>0</v>
      </c>
      <c r="P54" s="22">
        <v>135</v>
      </c>
      <c r="Q54" s="22">
        <v>0</v>
      </c>
      <c r="R54" s="22">
        <v>0</v>
      </c>
      <c r="S54" s="22">
        <v>0</v>
      </c>
      <c r="T54" s="22">
        <v>0</v>
      </c>
      <c r="U54" s="22">
        <v>0</v>
      </c>
      <c r="V54" s="22">
        <v>135</v>
      </c>
      <c r="W54" s="22">
        <v>0</v>
      </c>
      <c r="X54" s="22">
        <v>0</v>
      </c>
      <c r="Y54" s="22"/>
      <c r="Z54" s="22">
        <v>18</v>
      </c>
      <c r="AA54" s="22">
        <v>79</v>
      </c>
      <c r="AB54" s="22">
        <v>38</v>
      </c>
      <c r="AC54" s="22">
        <v>0</v>
      </c>
      <c r="AD54" s="22">
        <v>0</v>
      </c>
      <c r="AE54" s="22">
        <v>0</v>
      </c>
      <c r="AF54" s="22">
        <v>0</v>
      </c>
      <c r="AG54" s="22"/>
      <c r="AH54" s="22">
        <v>0</v>
      </c>
      <c r="AI54" s="22">
        <v>0</v>
      </c>
      <c r="AJ54" s="22">
        <v>0</v>
      </c>
      <c r="AK54" s="22">
        <v>0</v>
      </c>
      <c r="AL54" s="22">
        <v>0</v>
      </c>
      <c r="AM54" s="22">
        <v>0</v>
      </c>
      <c r="AN54" s="22">
        <v>0</v>
      </c>
      <c r="AO54" s="22"/>
      <c r="AP54" s="22">
        <v>0</v>
      </c>
      <c r="AQ54" s="22">
        <v>0</v>
      </c>
      <c r="AR54" s="22">
        <v>0</v>
      </c>
      <c r="AS54" s="22">
        <v>0</v>
      </c>
      <c r="AT54" s="22">
        <v>0</v>
      </c>
      <c r="AU54" s="22">
        <v>0</v>
      </c>
      <c r="AV54" s="22">
        <v>0</v>
      </c>
      <c r="AW54" s="22"/>
      <c r="AX54" s="22">
        <v>0</v>
      </c>
      <c r="AY54" s="22">
        <v>0</v>
      </c>
      <c r="AZ54" s="22">
        <v>0</v>
      </c>
      <c r="BA54" s="22">
        <v>0</v>
      </c>
      <c r="BB54" s="22">
        <v>0</v>
      </c>
      <c r="BC54" s="22">
        <v>0</v>
      </c>
      <c r="BD54" s="22">
        <v>0</v>
      </c>
      <c r="BE54" s="22"/>
      <c r="BF54" s="22">
        <v>18</v>
      </c>
      <c r="BG54" s="22">
        <v>79</v>
      </c>
      <c r="BH54" s="22">
        <v>38</v>
      </c>
      <c r="BI54" s="22">
        <v>0</v>
      </c>
      <c r="BJ54" s="22">
        <v>0</v>
      </c>
      <c r="BK54" s="22">
        <v>0</v>
      </c>
      <c r="BL54" s="22">
        <v>0</v>
      </c>
      <c r="BM54" s="22"/>
      <c r="BN54" s="22">
        <v>0</v>
      </c>
      <c r="BO54" s="22">
        <v>0</v>
      </c>
      <c r="BP54" s="22">
        <v>0</v>
      </c>
      <c r="BQ54" s="22">
        <v>0</v>
      </c>
      <c r="BR54" s="22">
        <v>0</v>
      </c>
      <c r="BS54" s="22">
        <v>0</v>
      </c>
      <c r="BT54" s="22">
        <v>0</v>
      </c>
      <c r="BU54" s="22"/>
      <c r="BV54" s="22">
        <v>0</v>
      </c>
      <c r="BW54" s="22">
        <v>0</v>
      </c>
      <c r="BX54" s="22">
        <v>0</v>
      </c>
      <c r="BY54" s="22">
        <v>0</v>
      </c>
      <c r="BZ54" s="22">
        <v>0</v>
      </c>
      <c r="CA54" s="22">
        <v>0</v>
      </c>
      <c r="CB54" s="22">
        <v>0</v>
      </c>
      <c r="CC54" s="22"/>
      <c r="CD54" s="22">
        <v>0</v>
      </c>
      <c r="CE54" s="22">
        <v>0</v>
      </c>
      <c r="CF54" s="22">
        <v>0</v>
      </c>
      <c r="CG54" s="22">
        <v>0</v>
      </c>
      <c r="CH54" s="22">
        <v>0</v>
      </c>
      <c r="CI54" s="22">
        <v>0</v>
      </c>
      <c r="CJ54" s="22">
        <v>0</v>
      </c>
      <c r="CK54" s="22"/>
      <c r="CL54" s="22">
        <v>0</v>
      </c>
      <c r="CM54" s="22">
        <v>0</v>
      </c>
      <c r="CN54" s="22">
        <v>0</v>
      </c>
      <c r="CO54" s="22">
        <v>0</v>
      </c>
      <c r="CP54" s="22">
        <v>0</v>
      </c>
      <c r="CQ54" s="22">
        <v>0</v>
      </c>
      <c r="CR54" s="22">
        <v>0</v>
      </c>
      <c r="CS54" s="22"/>
      <c r="CT54" s="22">
        <v>0</v>
      </c>
      <c r="CU54" s="22">
        <v>0</v>
      </c>
      <c r="CV54" s="22">
        <v>0</v>
      </c>
      <c r="CW54" s="22">
        <v>0</v>
      </c>
      <c r="CX54" s="22">
        <v>0</v>
      </c>
      <c r="CY54" s="22">
        <v>0</v>
      </c>
      <c r="CZ54" s="22">
        <v>0</v>
      </c>
      <c r="DA54" s="22"/>
      <c r="DB54" s="22" t="s">
        <v>421</v>
      </c>
      <c r="DC54" s="22" t="s">
        <v>422</v>
      </c>
      <c r="DD54" s="22" t="s">
        <v>421</v>
      </c>
      <c r="DE54" s="22" t="s">
        <v>421</v>
      </c>
      <c r="DF54" s="22" t="s">
        <v>421</v>
      </c>
      <c r="DG54" s="22">
        <v>0</v>
      </c>
      <c r="DH54" s="22"/>
      <c r="DI54" s="22" t="s">
        <v>1844</v>
      </c>
      <c r="DJ54" s="22" t="s">
        <v>424</v>
      </c>
      <c r="DK54" s="22" t="s">
        <v>1845</v>
      </c>
      <c r="DL54" s="22"/>
      <c r="DM54" s="22" t="s">
        <v>426</v>
      </c>
      <c r="DN54" s="22" t="s">
        <v>427</v>
      </c>
      <c r="DO54" s="22" t="s">
        <v>427</v>
      </c>
      <c r="DP54" s="22" t="s">
        <v>427</v>
      </c>
      <c r="DQ54" s="22" t="s">
        <v>427</v>
      </c>
      <c r="DR54" s="22" t="s">
        <v>427</v>
      </c>
      <c r="DS54" s="22" t="s">
        <v>427</v>
      </c>
      <c r="DT54" s="22"/>
      <c r="DU54" s="22" t="s">
        <v>464</v>
      </c>
      <c r="DV54" s="22" t="s">
        <v>465</v>
      </c>
      <c r="DW54" s="22" t="s">
        <v>429</v>
      </c>
      <c r="DX54" s="22" t="s">
        <v>465</v>
      </c>
      <c r="DY54" s="22" t="s">
        <v>465</v>
      </c>
      <c r="DZ54" s="22" t="s">
        <v>429</v>
      </c>
      <c r="EA54" s="22" t="s">
        <v>429</v>
      </c>
      <c r="EB54" s="22" t="s">
        <v>429</v>
      </c>
      <c r="EC54" s="22"/>
      <c r="ED54" s="22" t="s">
        <v>441</v>
      </c>
      <c r="EE54" s="22"/>
      <c r="EF54" s="22" t="s">
        <v>2398</v>
      </c>
      <c r="EG54" s="22"/>
      <c r="EH54" s="22"/>
      <c r="EI54" s="22">
        <v>0</v>
      </c>
      <c r="EJ54" s="22">
        <v>0</v>
      </c>
      <c r="EK54" s="22"/>
      <c r="EL54" s="22" t="s">
        <v>651</v>
      </c>
      <c r="EM54" s="22" t="s">
        <v>427</v>
      </c>
      <c r="EN54" s="22" t="s">
        <v>421</v>
      </c>
      <c r="EO54" s="22"/>
      <c r="EP54" s="22" t="s">
        <v>2399</v>
      </c>
      <c r="EQ54" s="22" t="s">
        <v>2306</v>
      </c>
      <c r="ER54" s="22">
        <v>35</v>
      </c>
      <c r="EU54">
        <v>9.9836196287659586E-3</v>
      </c>
      <c r="EV54">
        <v>0</v>
      </c>
      <c r="EY54" s="22">
        <f t="shared" si="5"/>
        <v>0</v>
      </c>
      <c r="EZ54" s="22">
        <f t="shared" si="3"/>
        <v>0</v>
      </c>
      <c r="FA54" s="22" t="str">
        <f t="shared" si="4"/>
        <v>OK</v>
      </c>
    </row>
    <row r="55" spans="2:157" x14ac:dyDescent="0.25">
      <c r="B55" s="22" t="s" vm="28">
        <v>81</v>
      </c>
      <c r="C55" s="22" t="s">
        <v>696</v>
      </c>
      <c r="D55" s="22" t="s">
        <v>446</v>
      </c>
      <c r="E55" s="22" t="s">
        <v>415</v>
      </c>
      <c r="F55" s="22" t="s">
        <v>416</v>
      </c>
      <c r="G55" s="22" t="s">
        <v>645</v>
      </c>
      <c r="H55" s="22" t="s">
        <v>697</v>
      </c>
      <c r="I55" s="22" t="s">
        <v>419</v>
      </c>
      <c r="J55" s="66">
        <v>3585.6390565000002</v>
      </c>
      <c r="K55" s="67">
        <v>3585.6390565000002</v>
      </c>
      <c r="L55" s="22"/>
      <c r="M55" s="22" t="s">
        <v>420</v>
      </c>
      <c r="N55" s="22"/>
      <c r="O55" s="22">
        <v>1</v>
      </c>
      <c r="P55" s="22">
        <v>73</v>
      </c>
      <c r="Q55" s="22">
        <v>16</v>
      </c>
      <c r="R55" s="22">
        <v>13</v>
      </c>
      <c r="S55" s="22">
        <v>385</v>
      </c>
      <c r="T55" s="22">
        <v>0</v>
      </c>
      <c r="U55" s="22">
        <v>53</v>
      </c>
      <c r="V55" s="22">
        <v>512</v>
      </c>
      <c r="W55" s="22">
        <v>70</v>
      </c>
      <c r="X55" s="22">
        <v>451</v>
      </c>
      <c r="Y55" s="22"/>
      <c r="Z55" s="22">
        <v>250</v>
      </c>
      <c r="AA55" s="22">
        <v>0</v>
      </c>
      <c r="AB55" s="22">
        <v>197</v>
      </c>
      <c r="AC55" s="22">
        <v>35</v>
      </c>
      <c r="AD55" s="22">
        <v>15</v>
      </c>
      <c r="AE55" s="22">
        <v>15</v>
      </c>
      <c r="AF55" s="22">
        <v>0</v>
      </c>
      <c r="AG55" s="22"/>
      <c r="AH55" s="22">
        <v>49</v>
      </c>
      <c r="AI55" s="22">
        <v>0</v>
      </c>
      <c r="AJ55" s="22">
        <v>16</v>
      </c>
      <c r="AK55" s="22">
        <v>0</v>
      </c>
      <c r="AL55" s="22">
        <v>0</v>
      </c>
      <c r="AM55" s="22">
        <v>5</v>
      </c>
      <c r="AN55" s="22">
        <v>0</v>
      </c>
      <c r="AO55" s="22"/>
      <c r="AP55" s="22">
        <v>213</v>
      </c>
      <c r="AQ55" s="22">
        <v>0</v>
      </c>
      <c r="AR55" s="22">
        <v>188</v>
      </c>
      <c r="AS55" s="22">
        <v>35</v>
      </c>
      <c r="AT55" s="22">
        <v>0</v>
      </c>
      <c r="AU55" s="22">
        <v>15</v>
      </c>
      <c r="AV55" s="22">
        <v>0</v>
      </c>
      <c r="AW55" s="22"/>
      <c r="AX55" s="22">
        <v>1</v>
      </c>
      <c r="AY55" s="22">
        <v>0</v>
      </c>
      <c r="AZ55" s="22">
        <v>0</v>
      </c>
      <c r="BA55" s="22">
        <v>0</v>
      </c>
      <c r="BB55" s="22">
        <v>0</v>
      </c>
      <c r="BC55" s="22">
        <v>0</v>
      </c>
      <c r="BD55" s="22">
        <v>0</v>
      </c>
      <c r="BE55" s="22"/>
      <c r="BF55" s="22">
        <v>36</v>
      </c>
      <c r="BG55" s="22">
        <v>0</v>
      </c>
      <c r="BH55" s="22">
        <v>22</v>
      </c>
      <c r="BI55" s="22">
        <v>0</v>
      </c>
      <c r="BJ55" s="22">
        <v>15</v>
      </c>
      <c r="BK55" s="22">
        <v>0</v>
      </c>
      <c r="BL55" s="22">
        <v>0</v>
      </c>
      <c r="BM55" s="22"/>
      <c r="BN55" s="22">
        <v>0</v>
      </c>
      <c r="BO55" s="22">
        <v>0</v>
      </c>
      <c r="BP55" s="22">
        <v>16</v>
      </c>
      <c r="BQ55" s="22">
        <v>0</v>
      </c>
      <c r="BR55" s="22">
        <v>0</v>
      </c>
      <c r="BS55" s="22">
        <v>0</v>
      </c>
      <c r="BT55" s="22">
        <v>0</v>
      </c>
      <c r="BU55" s="22"/>
      <c r="BV55" s="22">
        <v>0</v>
      </c>
      <c r="BW55" s="22">
        <v>0</v>
      </c>
      <c r="BX55" s="22">
        <v>13</v>
      </c>
      <c r="BY55" s="22">
        <v>0</v>
      </c>
      <c r="BZ55" s="22">
        <v>0</v>
      </c>
      <c r="CA55" s="22">
        <v>0</v>
      </c>
      <c r="CB55" s="22">
        <v>0</v>
      </c>
      <c r="CC55" s="22"/>
      <c r="CD55" s="22">
        <v>165</v>
      </c>
      <c r="CE55" s="22">
        <v>0</v>
      </c>
      <c r="CF55" s="22">
        <v>175</v>
      </c>
      <c r="CG55" s="22">
        <v>35</v>
      </c>
      <c r="CH55" s="22">
        <v>0</v>
      </c>
      <c r="CI55" s="22">
        <v>10</v>
      </c>
      <c r="CJ55" s="22">
        <v>0</v>
      </c>
      <c r="CK55" s="22"/>
      <c r="CL55" s="22">
        <v>0</v>
      </c>
      <c r="CM55" s="22">
        <v>0</v>
      </c>
      <c r="CN55" s="22">
        <v>0</v>
      </c>
      <c r="CO55" s="22">
        <v>0</v>
      </c>
      <c r="CP55" s="22">
        <v>0</v>
      </c>
      <c r="CQ55" s="22">
        <v>0</v>
      </c>
      <c r="CR55" s="22">
        <v>0</v>
      </c>
      <c r="CS55" s="22"/>
      <c r="CT55" s="22">
        <v>48</v>
      </c>
      <c r="CU55" s="22">
        <v>0</v>
      </c>
      <c r="CV55" s="22">
        <v>0</v>
      </c>
      <c r="CW55" s="22">
        <v>0</v>
      </c>
      <c r="CX55" s="22">
        <v>0</v>
      </c>
      <c r="CY55" s="22">
        <v>5</v>
      </c>
      <c r="CZ55" s="22">
        <v>0</v>
      </c>
      <c r="DA55" s="22"/>
      <c r="DB55" s="22" t="s">
        <v>421</v>
      </c>
      <c r="DC55" s="22" t="s">
        <v>437</v>
      </c>
      <c r="DD55" s="22" t="s">
        <v>421</v>
      </c>
      <c r="DE55" s="22" t="s">
        <v>421</v>
      </c>
      <c r="DF55" s="22" t="s">
        <v>421</v>
      </c>
      <c r="DG55" s="22">
        <v>0</v>
      </c>
      <c r="DH55" s="22"/>
      <c r="DI55" s="22" t="s">
        <v>698</v>
      </c>
      <c r="DJ55" s="22" t="s">
        <v>699</v>
      </c>
      <c r="DK55" s="22" t="s">
        <v>700</v>
      </c>
      <c r="DL55" s="22"/>
      <c r="DM55" s="22" t="s">
        <v>426</v>
      </c>
      <c r="DN55" s="22" t="s">
        <v>427</v>
      </c>
      <c r="DO55" s="22" t="s">
        <v>427</v>
      </c>
      <c r="DP55" s="22" t="s">
        <v>427</v>
      </c>
      <c r="DQ55" s="22" t="s">
        <v>427</v>
      </c>
      <c r="DR55" s="22" t="s">
        <v>427</v>
      </c>
      <c r="DS55" s="22" t="s">
        <v>427</v>
      </c>
      <c r="DT55" s="22"/>
      <c r="DU55" s="22" t="s">
        <v>428</v>
      </c>
      <c r="DV55" s="22" t="s">
        <v>465</v>
      </c>
      <c r="DW55" s="22" t="s">
        <v>429</v>
      </c>
      <c r="DX55" s="22" t="s">
        <v>429</v>
      </c>
      <c r="DY55" s="22" t="s">
        <v>429</v>
      </c>
      <c r="DZ55" s="22" t="s">
        <v>429</v>
      </c>
      <c r="EA55" s="22" t="s">
        <v>429</v>
      </c>
      <c r="EB55" s="22" t="s">
        <v>429</v>
      </c>
      <c r="EC55" s="22"/>
      <c r="ED55" s="22" t="s">
        <v>441</v>
      </c>
      <c r="EE55" s="22"/>
      <c r="EF55" s="22" t="s">
        <v>2400</v>
      </c>
      <c r="EG55" s="22"/>
      <c r="EH55" s="22"/>
      <c r="EI55" s="22">
        <v>0</v>
      </c>
      <c r="EJ55" s="22">
        <v>0</v>
      </c>
      <c r="EK55" s="22"/>
      <c r="EL55" s="22" t="s">
        <v>651</v>
      </c>
      <c r="EM55" s="22" t="s">
        <v>421</v>
      </c>
      <c r="EN55" s="22" t="s">
        <v>421</v>
      </c>
      <c r="EO55" s="22"/>
      <c r="EP55" s="22" t="s">
        <v>2401</v>
      </c>
      <c r="EQ55" s="22" t="s">
        <v>2306</v>
      </c>
      <c r="ER55" s="22">
        <v>35</v>
      </c>
      <c r="EU55">
        <v>3.2977330353649921E-2</v>
      </c>
      <c r="EV55">
        <v>4.5086193842880755E-3</v>
      </c>
      <c r="EY55" s="22">
        <f t="shared" si="5"/>
        <v>451</v>
      </c>
      <c r="EZ55" s="22">
        <f t="shared" si="3"/>
        <v>0</v>
      </c>
      <c r="FA55" s="22" t="str">
        <f t="shared" si="4"/>
        <v>OK</v>
      </c>
    </row>
    <row r="56" spans="2:157" x14ac:dyDescent="0.25">
      <c r="B56" s="22" t="s" vm="30">
        <v>83</v>
      </c>
      <c r="C56" s="22" t="s">
        <v>703</v>
      </c>
      <c r="D56" s="22" t="s">
        <v>446</v>
      </c>
      <c r="E56" s="22" t="s">
        <v>415</v>
      </c>
      <c r="F56" s="22" t="s">
        <v>684</v>
      </c>
      <c r="G56" s="22" t="s">
        <v>645</v>
      </c>
      <c r="H56" s="22" t="s">
        <v>704</v>
      </c>
      <c r="I56" s="22" t="s">
        <v>426</v>
      </c>
      <c r="J56" s="66">
        <v>4192.1460555000003</v>
      </c>
      <c r="K56" s="67">
        <v>4192.1460555000003</v>
      </c>
      <c r="L56" s="22"/>
      <c r="M56" s="22" t="s">
        <v>420</v>
      </c>
      <c r="N56" s="22"/>
      <c r="O56" s="22">
        <v>5</v>
      </c>
      <c r="P56" s="22">
        <v>349</v>
      </c>
      <c r="Q56" s="22">
        <v>0</v>
      </c>
      <c r="R56" s="22">
        <v>0</v>
      </c>
      <c r="S56" s="22">
        <v>161</v>
      </c>
      <c r="T56" s="22">
        <v>0</v>
      </c>
      <c r="U56" s="22">
        <v>0</v>
      </c>
      <c r="V56" s="22">
        <v>515</v>
      </c>
      <c r="W56" s="22">
        <v>5</v>
      </c>
      <c r="X56" s="22">
        <v>161</v>
      </c>
      <c r="Y56" s="22"/>
      <c r="Z56" s="22">
        <v>290</v>
      </c>
      <c r="AA56" s="22">
        <v>20</v>
      </c>
      <c r="AB56" s="22">
        <v>129</v>
      </c>
      <c r="AC56" s="22">
        <v>44</v>
      </c>
      <c r="AD56" s="22">
        <v>0</v>
      </c>
      <c r="AE56" s="22">
        <v>32</v>
      </c>
      <c r="AF56" s="22">
        <v>0</v>
      </c>
      <c r="AG56" s="22"/>
      <c r="AH56" s="22">
        <v>5</v>
      </c>
      <c r="AI56" s="22">
        <v>0</v>
      </c>
      <c r="AJ56" s="22">
        <v>0</v>
      </c>
      <c r="AK56" s="22">
        <v>0</v>
      </c>
      <c r="AL56" s="22">
        <v>0</v>
      </c>
      <c r="AM56" s="22">
        <v>0</v>
      </c>
      <c r="AN56" s="22">
        <v>0</v>
      </c>
      <c r="AO56" s="22"/>
      <c r="AP56" s="22">
        <v>0</v>
      </c>
      <c r="AQ56" s="22">
        <v>0</v>
      </c>
      <c r="AR56" s="22">
        <v>129</v>
      </c>
      <c r="AS56" s="22">
        <v>0</v>
      </c>
      <c r="AT56" s="22">
        <v>0</v>
      </c>
      <c r="AU56" s="22">
        <v>32</v>
      </c>
      <c r="AV56" s="22">
        <v>0</v>
      </c>
      <c r="AW56" s="22"/>
      <c r="AX56" s="22">
        <v>5</v>
      </c>
      <c r="AY56" s="22">
        <v>0</v>
      </c>
      <c r="AZ56" s="22">
        <v>0</v>
      </c>
      <c r="BA56" s="22">
        <v>0</v>
      </c>
      <c r="BB56" s="22">
        <v>0</v>
      </c>
      <c r="BC56" s="22">
        <v>0</v>
      </c>
      <c r="BD56" s="22">
        <v>0</v>
      </c>
      <c r="BE56" s="22"/>
      <c r="BF56" s="22">
        <v>285</v>
      </c>
      <c r="BG56" s="22">
        <v>20</v>
      </c>
      <c r="BH56" s="22">
        <v>0</v>
      </c>
      <c r="BI56" s="22">
        <v>44</v>
      </c>
      <c r="BJ56" s="22">
        <v>0</v>
      </c>
      <c r="BK56" s="22">
        <v>0</v>
      </c>
      <c r="BL56" s="22">
        <v>0</v>
      </c>
      <c r="BM56" s="22"/>
      <c r="BN56" s="22">
        <v>0</v>
      </c>
      <c r="BO56" s="22">
        <v>0</v>
      </c>
      <c r="BP56" s="22">
        <v>0</v>
      </c>
      <c r="BQ56" s="22">
        <v>0</v>
      </c>
      <c r="BR56" s="22">
        <v>0</v>
      </c>
      <c r="BS56" s="22">
        <v>0</v>
      </c>
      <c r="BT56" s="22">
        <v>0</v>
      </c>
      <c r="BU56" s="22"/>
      <c r="BV56" s="22">
        <v>0</v>
      </c>
      <c r="BW56" s="22">
        <v>0</v>
      </c>
      <c r="BX56" s="22">
        <v>0</v>
      </c>
      <c r="BY56" s="22">
        <v>0</v>
      </c>
      <c r="BZ56" s="22">
        <v>0</v>
      </c>
      <c r="CA56" s="22">
        <v>0</v>
      </c>
      <c r="CB56" s="22">
        <v>0</v>
      </c>
      <c r="CC56" s="22"/>
      <c r="CD56" s="22">
        <v>0</v>
      </c>
      <c r="CE56" s="22">
        <v>0</v>
      </c>
      <c r="CF56" s="22">
        <v>129</v>
      </c>
      <c r="CG56" s="22">
        <v>0</v>
      </c>
      <c r="CH56" s="22">
        <v>0</v>
      </c>
      <c r="CI56" s="22">
        <v>32</v>
      </c>
      <c r="CJ56" s="22">
        <v>0</v>
      </c>
      <c r="CK56" s="22"/>
      <c r="CL56" s="22">
        <v>0</v>
      </c>
      <c r="CM56" s="22">
        <v>0</v>
      </c>
      <c r="CN56" s="22">
        <v>0</v>
      </c>
      <c r="CO56" s="22">
        <v>0</v>
      </c>
      <c r="CP56" s="22">
        <v>0</v>
      </c>
      <c r="CQ56" s="22">
        <v>0</v>
      </c>
      <c r="CR56" s="22">
        <v>0</v>
      </c>
      <c r="CS56" s="22"/>
      <c r="CT56" s="22">
        <v>0</v>
      </c>
      <c r="CU56" s="22">
        <v>0</v>
      </c>
      <c r="CV56" s="22">
        <v>0</v>
      </c>
      <c r="CW56" s="22">
        <v>0</v>
      </c>
      <c r="CX56" s="22">
        <v>0</v>
      </c>
      <c r="CY56" s="22">
        <v>0</v>
      </c>
      <c r="CZ56" s="22">
        <v>0</v>
      </c>
      <c r="DA56" s="22"/>
      <c r="DB56" s="22" t="s">
        <v>421</v>
      </c>
      <c r="DC56" s="22" t="s">
        <v>437</v>
      </c>
      <c r="DD56" s="22" t="s">
        <v>421</v>
      </c>
      <c r="DE56" s="22" t="s">
        <v>421</v>
      </c>
      <c r="DF56" s="22" t="s">
        <v>421</v>
      </c>
      <c r="DG56" s="22">
        <v>0</v>
      </c>
      <c r="DH56" s="22"/>
      <c r="DI56" s="22" t="s">
        <v>705</v>
      </c>
      <c r="DJ56" s="22" t="s">
        <v>454</v>
      </c>
      <c r="DK56" s="22" t="s">
        <v>706</v>
      </c>
      <c r="DL56" s="22"/>
      <c r="DM56" s="22" t="s">
        <v>426</v>
      </c>
      <c r="DN56" s="22" t="s">
        <v>427</v>
      </c>
      <c r="DO56" s="22" t="s">
        <v>427</v>
      </c>
      <c r="DP56" s="22" t="s">
        <v>427</v>
      </c>
      <c r="DQ56" s="22" t="s">
        <v>427</v>
      </c>
      <c r="DR56" s="22" t="s">
        <v>427</v>
      </c>
      <c r="DS56" s="22" t="s">
        <v>427</v>
      </c>
      <c r="DT56" s="22"/>
      <c r="DU56" s="22" t="s">
        <v>464</v>
      </c>
      <c r="DV56" s="22" t="s">
        <v>465</v>
      </c>
      <c r="DW56" s="22" t="s">
        <v>465</v>
      </c>
      <c r="DX56" s="22" t="s">
        <v>465</v>
      </c>
      <c r="DY56" s="22" t="s">
        <v>465</v>
      </c>
      <c r="DZ56" s="22" t="s">
        <v>465</v>
      </c>
      <c r="EA56" s="22" t="s">
        <v>465</v>
      </c>
      <c r="EB56" s="22" t="s">
        <v>465</v>
      </c>
      <c r="EC56" s="22"/>
      <c r="ED56" s="22" t="s">
        <v>441</v>
      </c>
      <c r="EE56" s="22"/>
      <c r="EF56" s="22" t="s">
        <v>2402</v>
      </c>
      <c r="EG56" s="22"/>
      <c r="EH56" s="22"/>
      <c r="EI56" s="22">
        <v>0</v>
      </c>
      <c r="EJ56" s="22">
        <v>0</v>
      </c>
      <c r="EK56" s="22"/>
      <c r="EL56" s="22" t="s">
        <v>474</v>
      </c>
      <c r="EM56" s="22" t="s">
        <v>421</v>
      </c>
      <c r="EN56" s="22" t="s">
        <v>421</v>
      </c>
      <c r="EO56" s="22"/>
      <c r="EP56" s="22" t="s">
        <v>2403</v>
      </c>
      <c r="EQ56" s="22" t="s">
        <v>2306</v>
      </c>
      <c r="ER56" s="22">
        <v>35</v>
      </c>
      <c r="EU56">
        <v>2.837154115509833E-2</v>
      </c>
      <c r="EV56">
        <v>2.754518558747411E-4</v>
      </c>
      <c r="EY56" s="22">
        <f t="shared" si="5"/>
        <v>161</v>
      </c>
      <c r="EZ56" s="22">
        <f t="shared" si="3"/>
        <v>0</v>
      </c>
      <c r="FA56" s="22" t="str">
        <f t="shared" si="4"/>
        <v>OK</v>
      </c>
    </row>
    <row r="57" spans="2:157" x14ac:dyDescent="0.25">
      <c r="B57" s="22" t="s" vm="36">
        <v>91</v>
      </c>
      <c r="C57" s="22" t="s">
        <v>709</v>
      </c>
      <c r="D57" s="22" t="s">
        <v>446</v>
      </c>
      <c r="E57" s="22" t="s">
        <v>415</v>
      </c>
      <c r="F57" s="22" t="s">
        <v>484</v>
      </c>
      <c r="G57" s="22" t="s">
        <v>645</v>
      </c>
      <c r="H57" s="22" t="s">
        <v>697</v>
      </c>
      <c r="I57" s="22" t="s">
        <v>426</v>
      </c>
      <c r="J57" s="66">
        <v>7563.8949999999995</v>
      </c>
      <c r="K57" s="67">
        <v>7563.8949999999995</v>
      </c>
      <c r="L57" s="22"/>
      <c r="M57" s="22" t="s">
        <v>420</v>
      </c>
      <c r="N57" s="22"/>
      <c r="O57" s="22">
        <v>0</v>
      </c>
      <c r="P57" s="22">
        <v>0</v>
      </c>
      <c r="Q57" s="22">
        <v>0</v>
      </c>
      <c r="R57" s="22">
        <v>0</v>
      </c>
      <c r="S57" s="22">
        <v>28</v>
      </c>
      <c r="T57" s="22">
        <v>0</v>
      </c>
      <c r="U57" s="22">
        <v>0</v>
      </c>
      <c r="V57" s="22">
        <v>28</v>
      </c>
      <c r="W57" s="22">
        <v>0</v>
      </c>
      <c r="X57" s="22">
        <v>28</v>
      </c>
      <c r="Y57" s="22"/>
      <c r="Z57" s="22">
        <v>28</v>
      </c>
      <c r="AA57" s="22">
        <v>0</v>
      </c>
      <c r="AB57" s="22">
        <v>0</v>
      </c>
      <c r="AC57" s="22">
        <v>0</v>
      </c>
      <c r="AD57" s="22">
        <v>0</v>
      </c>
      <c r="AE57" s="22">
        <v>0</v>
      </c>
      <c r="AF57" s="22">
        <v>0</v>
      </c>
      <c r="AG57" s="22"/>
      <c r="AH57" s="22">
        <v>0</v>
      </c>
      <c r="AI57" s="22">
        <v>0</v>
      </c>
      <c r="AJ57" s="22">
        <v>0</v>
      </c>
      <c r="AK57" s="22">
        <v>0</v>
      </c>
      <c r="AL57" s="22">
        <v>0</v>
      </c>
      <c r="AM57" s="22">
        <v>0</v>
      </c>
      <c r="AN57" s="22">
        <v>0</v>
      </c>
      <c r="AO57" s="22"/>
      <c r="AP57" s="22">
        <v>28</v>
      </c>
      <c r="AQ57" s="22">
        <v>0</v>
      </c>
      <c r="AR57" s="22">
        <v>0</v>
      </c>
      <c r="AS57" s="22">
        <v>0</v>
      </c>
      <c r="AT57" s="22">
        <v>0</v>
      </c>
      <c r="AU57" s="22">
        <v>0</v>
      </c>
      <c r="AV57" s="22">
        <v>0</v>
      </c>
      <c r="AW57" s="22"/>
      <c r="AX57" s="22">
        <v>0</v>
      </c>
      <c r="AY57" s="22">
        <v>0</v>
      </c>
      <c r="AZ57" s="22">
        <v>0</v>
      </c>
      <c r="BA57" s="22">
        <v>0</v>
      </c>
      <c r="BB57" s="22">
        <v>0</v>
      </c>
      <c r="BC57" s="22">
        <v>0</v>
      </c>
      <c r="BD57" s="22">
        <v>0</v>
      </c>
      <c r="BE57" s="22"/>
      <c r="BF57" s="22">
        <v>0</v>
      </c>
      <c r="BG57" s="22">
        <v>0</v>
      </c>
      <c r="BH57" s="22">
        <v>0</v>
      </c>
      <c r="BI57" s="22">
        <v>0</v>
      </c>
      <c r="BJ57" s="22">
        <v>0</v>
      </c>
      <c r="BK57" s="22">
        <v>0</v>
      </c>
      <c r="BL57" s="22">
        <v>0</v>
      </c>
      <c r="BM57" s="22"/>
      <c r="BN57" s="22">
        <v>0</v>
      </c>
      <c r="BO57" s="22">
        <v>0</v>
      </c>
      <c r="BP57" s="22">
        <v>0</v>
      </c>
      <c r="BQ57" s="22">
        <v>0</v>
      </c>
      <c r="BR57" s="22">
        <v>0</v>
      </c>
      <c r="BS57" s="22">
        <v>0</v>
      </c>
      <c r="BT57" s="22">
        <v>0</v>
      </c>
      <c r="BU57" s="22"/>
      <c r="BV57" s="22">
        <v>0</v>
      </c>
      <c r="BW57" s="22">
        <v>0</v>
      </c>
      <c r="BX57" s="22">
        <v>0</v>
      </c>
      <c r="BY57" s="22">
        <v>0</v>
      </c>
      <c r="BZ57" s="22">
        <v>0</v>
      </c>
      <c r="CA57" s="22">
        <v>0</v>
      </c>
      <c r="CB57" s="22">
        <v>0</v>
      </c>
      <c r="CC57" s="22"/>
      <c r="CD57" s="22">
        <v>28</v>
      </c>
      <c r="CE57" s="22">
        <v>0</v>
      </c>
      <c r="CF57" s="22">
        <v>0</v>
      </c>
      <c r="CG57" s="22">
        <v>0</v>
      </c>
      <c r="CH57" s="22">
        <v>0</v>
      </c>
      <c r="CI57" s="22">
        <v>0</v>
      </c>
      <c r="CJ57" s="22">
        <v>0</v>
      </c>
      <c r="CK57" s="22"/>
      <c r="CL57" s="22">
        <v>0</v>
      </c>
      <c r="CM57" s="22">
        <v>0</v>
      </c>
      <c r="CN57" s="22">
        <v>0</v>
      </c>
      <c r="CO57" s="22">
        <v>0</v>
      </c>
      <c r="CP57" s="22">
        <v>0</v>
      </c>
      <c r="CQ57" s="22">
        <v>0</v>
      </c>
      <c r="CR57" s="22">
        <v>0</v>
      </c>
      <c r="CS57" s="22"/>
      <c r="CT57" s="22">
        <v>0</v>
      </c>
      <c r="CU57" s="22">
        <v>0</v>
      </c>
      <c r="CV57" s="22">
        <v>0</v>
      </c>
      <c r="CW57" s="22">
        <v>0</v>
      </c>
      <c r="CX57" s="22">
        <v>0</v>
      </c>
      <c r="CY57" s="22">
        <v>0</v>
      </c>
      <c r="CZ57" s="22">
        <v>0</v>
      </c>
      <c r="DA57" s="22"/>
      <c r="DB57" s="22" t="s">
        <v>421</v>
      </c>
      <c r="DC57" s="22" t="s">
        <v>437</v>
      </c>
      <c r="DD57" s="22" t="s">
        <v>421</v>
      </c>
      <c r="DE57" s="22" t="s">
        <v>421</v>
      </c>
      <c r="DF57" s="22" t="s">
        <v>421</v>
      </c>
      <c r="DG57" s="22">
        <v>0</v>
      </c>
      <c r="DH57" s="22"/>
      <c r="DI57" s="22" t="s">
        <v>710</v>
      </c>
      <c r="DJ57" s="22" t="s">
        <v>492</v>
      </c>
      <c r="DK57" s="22" t="s">
        <v>711</v>
      </c>
      <c r="DL57" s="22"/>
      <c r="DM57" s="22" t="s">
        <v>426</v>
      </c>
      <c r="DN57" s="22" t="s">
        <v>427</v>
      </c>
      <c r="DO57" s="22" t="s">
        <v>427</v>
      </c>
      <c r="DP57" s="22" t="s">
        <v>427</v>
      </c>
      <c r="DQ57" s="22" t="s">
        <v>427</v>
      </c>
      <c r="DR57" s="22" t="s">
        <v>427</v>
      </c>
      <c r="DS57" s="22" t="s">
        <v>427</v>
      </c>
      <c r="DT57" s="22"/>
      <c r="DU57" s="22" t="s">
        <v>464</v>
      </c>
      <c r="DV57" s="22" t="s">
        <v>465</v>
      </c>
      <c r="DW57" s="22" t="s">
        <v>429</v>
      </c>
      <c r="DX57" s="22" t="s">
        <v>429</v>
      </c>
      <c r="DY57" s="22" t="s">
        <v>429</v>
      </c>
      <c r="DZ57" s="22" t="s">
        <v>429</v>
      </c>
      <c r="EA57" s="22" t="s">
        <v>429</v>
      </c>
      <c r="EB57" s="22" t="s">
        <v>429</v>
      </c>
      <c r="EC57" s="22"/>
      <c r="ED57" s="22" t="s">
        <v>430</v>
      </c>
      <c r="EE57" s="22"/>
      <c r="EF57" s="22" t="s">
        <v>2404</v>
      </c>
      <c r="EG57" s="22"/>
      <c r="EH57" s="22"/>
      <c r="EI57" s="22">
        <v>0</v>
      </c>
      <c r="EJ57" s="22">
        <v>0</v>
      </c>
      <c r="EK57" s="22"/>
      <c r="EL57" s="22" t="s">
        <v>651</v>
      </c>
      <c r="EM57" s="22" t="s">
        <v>421</v>
      </c>
      <c r="EN57" s="22" t="s">
        <v>427</v>
      </c>
      <c r="EO57" s="22"/>
      <c r="EP57" s="22" t="s">
        <v>2405</v>
      </c>
      <c r="EQ57" s="22" t="s">
        <v>2306</v>
      </c>
      <c r="ER57" s="22">
        <v>35</v>
      </c>
      <c r="EU57">
        <v>8.5491835913620198E-4</v>
      </c>
      <c r="EV57">
        <v>0</v>
      </c>
      <c r="EY57" s="22">
        <f t="shared" si="5"/>
        <v>28</v>
      </c>
      <c r="EZ57" s="22">
        <f t="shared" si="3"/>
        <v>0</v>
      </c>
      <c r="FA57" s="22" t="str">
        <f t="shared" si="4"/>
        <v>OK</v>
      </c>
    </row>
    <row r="58" spans="2:157" x14ac:dyDescent="0.25">
      <c r="B58" s="22" t="s" vm="37">
        <v>92</v>
      </c>
      <c r="C58" s="22" t="s">
        <v>714</v>
      </c>
      <c r="D58" s="22" t="s">
        <v>576</v>
      </c>
      <c r="E58" s="22" t="s">
        <v>415</v>
      </c>
      <c r="F58" s="22" t="s">
        <v>416</v>
      </c>
      <c r="G58" s="22" t="s">
        <v>645</v>
      </c>
      <c r="H58" s="22" t="s">
        <v>697</v>
      </c>
      <c r="I58" s="22" t="s">
        <v>419</v>
      </c>
      <c r="J58" s="66">
        <v>3230.6566666666672</v>
      </c>
      <c r="K58" s="67">
        <v>3230.6566666666672</v>
      </c>
      <c r="L58" s="22"/>
      <c r="M58" s="22" t="s">
        <v>420</v>
      </c>
      <c r="N58" s="22"/>
      <c r="O58" s="22">
        <v>0</v>
      </c>
      <c r="P58" s="22">
        <v>12</v>
      </c>
      <c r="Q58" s="22">
        <v>0</v>
      </c>
      <c r="R58" s="22">
        <v>0</v>
      </c>
      <c r="S58" s="22">
        <v>7</v>
      </c>
      <c r="T58" s="22">
        <v>0</v>
      </c>
      <c r="U58" s="22">
        <v>10</v>
      </c>
      <c r="V58" s="22">
        <v>29</v>
      </c>
      <c r="W58" s="22">
        <v>10</v>
      </c>
      <c r="X58" s="22">
        <v>17</v>
      </c>
      <c r="Y58" s="22"/>
      <c r="Z58" s="22">
        <v>22</v>
      </c>
      <c r="AA58" s="22">
        <v>7</v>
      </c>
      <c r="AB58" s="22">
        <v>0</v>
      </c>
      <c r="AC58" s="22">
        <v>0</v>
      </c>
      <c r="AD58" s="22">
        <v>0</v>
      </c>
      <c r="AE58" s="22">
        <v>0</v>
      </c>
      <c r="AF58" s="22">
        <v>0</v>
      </c>
      <c r="AG58" s="22"/>
      <c r="AH58" s="22">
        <v>4</v>
      </c>
      <c r="AI58" s="22">
        <v>6</v>
      </c>
      <c r="AJ58" s="22">
        <v>0</v>
      </c>
      <c r="AK58" s="22">
        <v>0</v>
      </c>
      <c r="AL58" s="22">
        <v>0</v>
      </c>
      <c r="AM58" s="22">
        <v>0</v>
      </c>
      <c r="AN58" s="22">
        <v>0</v>
      </c>
      <c r="AO58" s="22"/>
      <c r="AP58" s="22">
        <v>11</v>
      </c>
      <c r="AQ58" s="22">
        <v>6</v>
      </c>
      <c r="AR58" s="22">
        <v>0</v>
      </c>
      <c r="AS58" s="22">
        <v>0</v>
      </c>
      <c r="AT58" s="22">
        <v>0</v>
      </c>
      <c r="AU58" s="22">
        <v>0</v>
      </c>
      <c r="AV58" s="22">
        <v>0</v>
      </c>
      <c r="AW58" s="22"/>
      <c r="AX58" s="22">
        <v>0</v>
      </c>
      <c r="AY58" s="22">
        <v>0</v>
      </c>
      <c r="AZ58" s="22">
        <v>0</v>
      </c>
      <c r="BA58" s="22">
        <v>0</v>
      </c>
      <c r="BB58" s="22">
        <v>0</v>
      </c>
      <c r="BC58" s="22">
        <v>0</v>
      </c>
      <c r="BD58" s="22">
        <v>0</v>
      </c>
      <c r="BE58" s="22"/>
      <c r="BF58" s="22">
        <v>11</v>
      </c>
      <c r="BG58" s="22">
        <v>1</v>
      </c>
      <c r="BH58" s="22">
        <v>0</v>
      </c>
      <c r="BI58" s="22">
        <v>0</v>
      </c>
      <c r="BJ58" s="22">
        <v>0</v>
      </c>
      <c r="BK58" s="22">
        <v>0</v>
      </c>
      <c r="BL58" s="22">
        <v>0</v>
      </c>
      <c r="BM58" s="22"/>
      <c r="BN58" s="22">
        <v>0</v>
      </c>
      <c r="BO58" s="22">
        <v>0</v>
      </c>
      <c r="BP58" s="22">
        <v>0</v>
      </c>
      <c r="BQ58" s="22">
        <v>0</v>
      </c>
      <c r="BR58" s="22">
        <v>0</v>
      </c>
      <c r="BS58" s="22">
        <v>0</v>
      </c>
      <c r="BT58" s="22">
        <v>0</v>
      </c>
      <c r="BU58" s="22"/>
      <c r="BV58" s="22">
        <v>0</v>
      </c>
      <c r="BW58" s="22">
        <v>0</v>
      </c>
      <c r="BX58" s="22">
        <v>0</v>
      </c>
      <c r="BY58" s="22">
        <v>0</v>
      </c>
      <c r="BZ58" s="22">
        <v>0</v>
      </c>
      <c r="CA58" s="22">
        <v>0</v>
      </c>
      <c r="CB58" s="22">
        <v>0</v>
      </c>
      <c r="CC58" s="22"/>
      <c r="CD58" s="22">
        <v>7</v>
      </c>
      <c r="CE58" s="22">
        <v>0</v>
      </c>
      <c r="CF58" s="22">
        <v>0</v>
      </c>
      <c r="CG58" s="22">
        <v>0</v>
      </c>
      <c r="CH58" s="22">
        <v>0</v>
      </c>
      <c r="CI58" s="22">
        <v>0</v>
      </c>
      <c r="CJ58" s="22">
        <v>0</v>
      </c>
      <c r="CK58" s="22"/>
      <c r="CL58" s="22">
        <v>0</v>
      </c>
      <c r="CM58" s="22">
        <v>0</v>
      </c>
      <c r="CN58" s="22">
        <v>0</v>
      </c>
      <c r="CO58" s="22">
        <v>0</v>
      </c>
      <c r="CP58" s="22">
        <v>0</v>
      </c>
      <c r="CQ58" s="22">
        <v>0</v>
      </c>
      <c r="CR58" s="22">
        <v>0</v>
      </c>
      <c r="CS58" s="22"/>
      <c r="CT58" s="22">
        <v>4</v>
      </c>
      <c r="CU58" s="22">
        <v>6</v>
      </c>
      <c r="CV58" s="22">
        <v>0</v>
      </c>
      <c r="CW58" s="22">
        <v>0</v>
      </c>
      <c r="CX58" s="22">
        <v>0</v>
      </c>
      <c r="CY58" s="22">
        <v>0</v>
      </c>
      <c r="CZ58" s="22">
        <v>0</v>
      </c>
      <c r="DA58" s="22"/>
      <c r="DB58" s="22" t="s">
        <v>421</v>
      </c>
      <c r="DC58" s="22" t="s">
        <v>437</v>
      </c>
      <c r="DD58" s="22" t="s">
        <v>421</v>
      </c>
      <c r="DE58" s="22" t="s">
        <v>421</v>
      </c>
      <c r="DF58" s="22" t="s">
        <v>421</v>
      </c>
      <c r="DG58" s="22">
        <v>0</v>
      </c>
      <c r="DH58" s="22"/>
      <c r="DI58" s="22" t="s">
        <v>2406</v>
      </c>
      <c r="DJ58" s="22" t="s">
        <v>716</v>
      </c>
      <c r="DK58" s="22" t="s">
        <v>717</v>
      </c>
      <c r="DL58" s="22"/>
      <c r="DM58" s="22" t="s">
        <v>426</v>
      </c>
      <c r="DN58" s="22" t="s">
        <v>427</v>
      </c>
      <c r="DO58" s="22" t="s">
        <v>427</v>
      </c>
      <c r="DP58" s="22" t="s">
        <v>427</v>
      </c>
      <c r="DQ58" s="22" t="s">
        <v>427</v>
      </c>
      <c r="DR58" s="22" t="s">
        <v>427</v>
      </c>
      <c r="DS58" s="22" t="s">
        <v>427</v>
      </c>
      <c r="DT58" s="22"/>
      <c r="DU58" s="22" t="s">
        <v>464</v>
      </c>
      <c r="DV58" s="22" t="s">
        <v>545</v>
      </c>
      <c r="DW58" s="22" t="s">
        <v>429</v>
      </c>
      <c r="DX58" s="22" t="s">
        <v>429</v>
      </c>
      <c r="DY58" s="22" t="s">
        <v>429</v>
      </c>
      <c r="DZ58" s="22" t="s">
        <v>429</v>
      </c>
      <c r="EA58" s="22" t="s">
        <v>429</v>
      </c>
      <c r="EB58" s="22" t="s">
        <v>429</v>
      </c>
      <c r="EC58" s="22"/>
      <c r="ED58" s="22" t="s">
        <v>441</v>
      </c>
      <c r="EE58" s="22"/>
      <c r="EF58" s="22" t="s">
        <v>2407</v>
      </c>
      <c r="EG58" s="22"/>
      <c r="EH58" s="22"/>
      <c r="EI58" s="22">
        <v>0</v>
      </c>
      <c r="EJ58" s="22">
        <v>0</v>
      </c>
      <c r="EK58" s="22"/>
      <c r="EL58" s="22" t="s">
        <v>474</v>
      </c>
      <c r="EM58" s="22" t="s">
        <v>421</v>
      </c>
      <c r="EN58" s="22" t="s">
        <v>427</v>
      </c>
      <c r="EO58" s="22"/>
      <c r="EP58" s="22" t="s">
        <v>2408</v>
      </c>
      <c r="EQ58" s="22" t="s">
        <v>2306</v>
      </c>
      <c r="ER58" s="22">
        <v>35</v>
      </c>
      <c r="EU58">
        <v>2.0730954339403477E-3</v>
      </c>
      <c r="EV58">
        <v>7.1486049446218885E-4</v>
      </c>
      <c r="EY58" s="22">
        <f t="shared" si="5"/>
        <v>17</v>
      </c>
      <c r="EZ58" s="22">
        <f t="shared" si="3"/>
        <v>0</v>
      </c>
      <c r="FA58" s="22" t="str">
        <f t="shared" si="4"/>
        <v>OK</v>
      </c>
    </row>
    <row r="59" spans="2:157" x14ac:dyDescent="0.25">
      <c r="B59" s="22" t="s">
        <v>93</v>
      </c>
      <c r="C59" s="22" t="s">
        <v>720</v>
      </c>
      <c r="D59" s="22" t="s">
        <v>414</v>
      </c>
      <c r="E59" s="22" t="s">
        <v>415</v>
      </c>
      <c r="F59" s="22" t="s">
        <v>460</v>
      </c>
      <c r="G59" s="22" t="s">
        <v>645</v>
      </c>
      <c r="H59" s="22" t="s">
        <v>697</v>
      </c>
      <c r="I59" s="22" t="s">
        <v>419</v>
      </c>
      <c r="J59" s="66">
        <v>2468.3700000000003</v>
      </c>
      <c r="K59" s="67">
        <v>2468.3700000000003</v>
      </c>
      <c r="L59" s="22"/>
      <c r="M59" s="22" t="s">
        <v>420</v>
      </c>
      <c r="N59" s="22"/>
      <c r="O59" s="22">
        <v>15</v>
      </c>
      <c r="P59" s="22">
        <v>102</v>
      </c>
      <c r="Q59" s="22">
        <v>4</v>
      </c>
      <c r="R59" s="22">
        <v>0</v>
      </c>
      <c r="S59" s="22">
        <v>0</v>
      </c>
      <c r="T59" s="22">
        <v>0</v>
      </c>
      <c r="U59" s="22">
        <v>0</v>
      </c>
      <c r="V59" s="22">
        <v>117</v>
      </c>
      <c r="W59" s="22">
        <v>19</v>
      </c>
      <c r="X59" s="22">
        <v>0</v>
      </c>
      <c r="Y59" s="22"/>
      <c r="Z59" s="22">
        <v>43</v>
      </c>
      <c r="AA59" s="22">
        <v>0</v>
      </c>
      <c r="AB59" s="22">
        <v>74</v>
      </c>
      <c r="AC59" s="22">
        <v>0</v>
      </c>
      <c r="AD59" s="22">
        <v>0</v>
      </c>
      <c r="AE59" s="22">
        <v>0</v>
      </c>
      <c r="AF59" s="22">
        <v>0</v>
      </c>
      <c r="AG59" s="22"/>
      <c r="AH59" s="22">
        <v>15</v>
      </c>
      <c r="AI59" s="22">
        <v>0</v>
      </c>
      <c r="AJ59" s="22">
        <v>0</v>
      </c>
      <c r="AK59" s="22">
        <v>0</v>
      </c>
      <c r="AL59" s="22">
        <v>0</v>
      </c>
      <c r="AM59" s="22">
        <v>4</v>
      </c>
      <c r="AN59" s="22">
        <v>0</v>
      </c>
      <c r="AO59" s="22"/>
      <c r="AP59" s="22">
        <v>0</v>
      </c>
      <c r="AQ59" s="22">
        <v>0</v>
      </c>
      <c r="AR59" s="22">
        <v>0</v>
      </c>
      <c r="AS59" s="22">
        <v>0</v>
      </c>
      <c r="AT59" s="22">
        <v>0</v>
      </c>
      <c r="AU59" s="22">
        <v>0</v>
      </c>
      <c r="AV59" s="22">
        <v>0</v>
      </c>
      <c r="AW59" s="22"/>
      <c r="AX59" s="22">
        <v>15</v>
      </c>
      <c r="AY59" s="22">
        <v>0</v>
      </c>
      <c r="AZ59" s="22">
        <v>0</v>
      </c>
      <c r="BA59" s="22">
        <v>0</v>
      </c>
      <c r="BB59" s="22">
        <v>0</v>
      </c>
      <c r="BC59" s="22">
        <v>0</v>
      </c>
      <c r="BD59" s="22">
        <v>0</v>
      </c>
      <c r="BE59" s="22"/>
      <c r="BF59" s="22">
        <v>28</v>
      </c>
      <c r="BG59" s="22">
        <v>0</v>
      </c>
      <c r="BH59" s="22">
        <v>74</v>
      </c>
      <c r="BI59" s="22">
        <v>0</v>
      </c>
      <c r="BJ59" s="22">
        <v>0</v>
      </c>
      <c r="BK59" s="22">
        <v>0</v>
      </c>
      <c r="BL59" s="22">
        <v>0</v>
      </c>
      <c r="BM59" s="22"/>
      <c r="BN59" s="22">
        <v>0</v>
      </c>
      <c r="BO59" s="22">
        <v>0</v>
      </c>
      <c r="BP59" s="22">
        <v>0</v>
      </c>
      <c r="BQ59" s="22">
        <v>0</v>
      </c>
      <c r="BR59" s="22">
        <v>0</v>
      </c>
      <c r="BS59" s="22">
        <v>4</v>
      </c>
      <c r="BT59" s="22">
        <v>0</v>
      </c>
      <c r="BU59" s="22"/>
      <c r="BV59" s="22">
        <v>0</v>
      </c>
      <c r="BW59" s="22">
        <v>0</v>
      </c>
      <c r="BX59" s="22">
        <v>0</v>
      </c>
      <c r="BY59" s="22">
        <v>0</v>
      </c>
      <c r="BZ59" s="22">
        <v>0</v>
      </c>
      <c r="CA59" s="22">
        <v>0</v>
      </c>
      <c r="CB59" s="22">
        <v>0</v>
      </c>
      <c r="CC59" s="22"/>
      <c r="CD59" s="22">
        <v>0</v>
      </c>
      <c r="CE59" s="22">
        <v>0</v>
      </c>
      <c r="CF59" s="22">
        <v>0</v>
      </c>
      <c r="CG59" s="22">
        <v>0</v>
      </c>
      <c r="CH59" s="22">
        <v>0</v>
      </c>
      <c r="CI59" s="22">
        <v>0</v>
      </c>
      <c r="CJ59" s="22">
        <v>0</v>
      </c>
      <c r="CK59" s="22"/>
      <c r="CL59" s="22">
        <v>0</v>
      </c>
      <c r="CM59" s="22">
        <v>0</v>
      </c>
      <c r="CN59" s="22">
        <v>0</v>
      </c>
      <c r="CO59" s="22">
        <v>0</v>
      </c>
      <c r="CP59" s="22">
        <v>0</v>
      </c>
      <c r="CQ59" s="22">
        <v>0</v>
      </c>
      <c r="CR59" s="22">
        <v>0</v>
      </c>
      <c r="CS59" s="22"/>
      <c r="CT59" s="22">
        <v>0</v>
      </c>
      <c r="CU59" s="22">
        <v>0</v>
      </c>
      <c r="CV59" s="22">
        <v>0</v>
      </c>
      <c r="CW59" s="22">
        <v>0</v>
      </c>
      <c r="CX59" s="22">
        <v>0</v>
      </c>
      <c r="CY59" s="22">
        <v>0</v>
      </c>
      <c r="CZ59" s="22">
        <v>0</v>
      </c>
      <c r="DA59" s="22"/>
      <c r="DB59" s="22" t="s">
        <v>421</v>
      </c>
      <c r="DC59" s="22" t="s">
        <v>437</v>
      </c>
      <c r="DD59" s="22" t="s">
        <v>421</v>
      </c>
      <c r="DE59" s="22" t="s">
        <v>421</v>
      </c>
      <c r="DF59" s="22" t="s">
        <v>421</v>
      </c>
      <c r="DG59" s="22">
        <v>0</v>
      </c>
      <c r="DH59" s="22"/>
      <c r="DI59" s="22" t="s">
        <v>2409</v>
      </c>
      <c r="DJ59" s="22" t="s">
        <v>2410</v>
      </c>
      <c r="DK59" s="22" t="s">
        <v>2411</v>
      </c>
      <c r="DL59" s="22"/>
      <c r="DM59" s="22" t="s">
        <v>426</v>
      </c>
      <c r="DN59" s="22" t="s">
        <v>427</v>
      </c>
      <c r="DO59" s="22" t="s">
        <v>427</v>
      </c>
      <c r="DP59" s="22" t="s">
        <v>427</v>
      </c>
      <c r="DQ59" s="22" t="s">
        <v>427</v>
      </c>
      <c r="DR59" s="22" t="s">
        <v>427</v>
      </c>
      <c r="DS59" s="22" t="s">
        <v>427</v>
      </c>
      <c r="DT59" s="22"/>
      <c r="DU59" s="22" t="s">
        <v>428</v>
      </c>
      <c r="DV59" s="22" t="s">
        <v>429</v>
      </c>
      <c r="DW59" s="22" t="s">
        <v>429</v>
      </c>
      <c r="DX59" s="22" t="s">
        <v>429</v>
      </c>
      <c r="DY59" s="22" t="s">
        <v>465</v>
      </c>
      <c r="DZ59" s="22" t="s">
        <v>429</v>
      </c>
      <c r="EA59" s="22" t="s">
        <v>429</v>
      </c>
      <c r="EB59" s="22" t="s">
        <v>429</v>
      </c>
      <c r="EC59" s="22"/>
      <c r="ED59" s="22" t="s">
        <v>441</v>
      </c>
      <c r="EE59" s="22"/>
      <c r="EF59" s="22" t="s">
        <v>724</v>
      </c>
      <c r="EG59" s="22"/>
      <c r="EH59" s="22"/>
      <c r="EI59" s="22">
        <v>0</v>
      </c>
      <c r="EJ59" s="22">
        <v>0</v>
      </c>
      <c r="EK59" s="22"/>
      <c r="EL59" s="22" t="s">
        <v>651</v>
      </c>
      <c r="EM59" s="22" t="s">
        <v>427</v>
      </c>
      <c r="EN59" s="22" t="s">
        <v>421</v>
      </c>
      <c r="EO59" s="22"/>
      <c r="EP59" s="22" t="s">
        <v>2412</v>
      </c>
      <c r="EQ59" s="22" t="s">
        <v>2306</v>
      </c>
      <c r="ER59" s="22">
        <v>35</v>
      </c>
      <c r="EU59">
        <v>1.0946813167960853E-2</v>
      </c>
      <c r="EV59">
        <v>1.7776876084722754E-3</v>
      </c>
      <c r="EY59" s="22">
        <f t="shared" si="5"/>
        <v>0</v>
      </c>
      <c r="EZ59" s="22">
        <f t="shared" si="3"/>
        <v>0</v>
      </c>
      <c r="FA59" s="22" t="str">
        <f t="shared" si="4"/>
        <v>OK</v>
      </c>
    </row>
    <row r="60" spans="2:157" x14ac:dyDescent="0.25">
      <c r="B60" s="22" t="s" vm="56">
        <v>117</v>
      </c>
      <c r="C60" s="22" t="s">
        <v>726</v>
      </c>
      <c r="D60" s="22" t="s">
        <v>446</v>
      </c>
      <c r="E60" s="22" t="s">
        <v>415</v>
      </c>
      <c r="F60" s="22" t="s">
        <v>484</v>
      </c>
      <c r="G60" s="22" t="s">
        <v>645</v>
      </c>
      <c r="H60" s="22" t="s">
        <v>654</v>
      </c>
      <c r="I60" s="22" t="s">
        <v>426</v>
      </c>
      <c r="J60" s="66">
        <v>9777.5483333333341</v>
      </c>
      <c r="K60" s="67">
        <v>9777.5483333333341</v>
      </c>
      <c r="L60" s="22"/>
      <c r="M60" s="22" t="s">
        <v>420</v>
      </c>
      <c r="N60" s="22"/>
      <c r="O60" s="22">
        <v>0</v>
      </c>
      <c r="P60" s="22">
        <v>0</v>
      </c>
      <c r="Q60" s="22">
        <v>6</v>
      </c>
      <c r="R60" s="22">
        <v>0</v>
      </c>
      <c r="S60" s="22">
        <v>321</v>
      </c>
      <c r="T60" s="22">
        <v>0</v>
      </c>
      <c r="U60" s="22">
        <v>19</v>
      </c>
      <c r="V60" s="22">
        <v>340</v>
      </c>
      <c r="W60" s="22">
        <v>25</v>
      </c>
      <c r="X60" s="22">
        <v>340</v>
      </c>
      <c r="Y60" s="22"/>
      <c r="Z60" s="22">
        <v>125</v>
      </c>
      <c r="AA60" s="22">
        <v>0</v>
      </c>
      <c r="AB60" s="22">
        <v>137</v>
      </c>
      <c r="AC60" s="22">
        <v>43</v>
      </c>
      <c r="AD60" s="22">
        <v>0</v>
      </c>
      <c r="AE60" s="22">
        <v>35</v>
      </c>
      <c r="AF60" s="22">
        <v>0</v>
      </c>
      <c r="AG60" s="22"/>
      <c r="AH60" s="22">
        <v>4</v>
      </c>
      <c r="AI60" s="22">
        <v>0</v>
      </c>
      <c r="AJ60" s="22">
        <v>0</v>
      </c>
      <c r="AK60" s="22">
        <v>1</v>
      </c>
      <c r="AL60" s="22">
        <v>0</v>
      </c>
      <c r="AM60" s="22">
        <v>20</v>
      </c>
      <c r="AN60" s="22">
        <v>0</v>
      </c>
      <c r="AO60" s="22"/>
      <c r="AP60" s="22">
        <v>125</v>
      </c>
      <c r="AQ60" s="22">
        <v>0</v>
      </c>
      <c r="AR60" s="22">
        <v>137</v>
      </c>
      <c r="AS60" s="22">
        <v>43</v>
      </c>
      <c r="AT60" s="22">
        <v>0</v>
      </c>
      <c r="AU60" s="22">
        <v>35</v>
      </c>
      <c r="AV60" s="22">
        <v>0</v>
      </c>
      <c r="AW60" s="22"/>
      <c r="AX60" s="22">
        <v>0</v>
      </c>
      <c r="AY60" s="22">
        <v>0</v>
      </c>
      <c r="AZ60" s="22">
        <v>0</v>
      </c>
      <c r="BA60" s="22">
        <v>0</v>
      </c>
      <c r="BB60" s="22">
        <v>0</v>
      </c>
      <c r="BC60" s="22">
        <v>0</v>
      </c>
      <c r="BD60" s="22">
        <v>0</v>
      </c>
      <c r="BE60" s="22"/>
      <c r="BF60" s="22">
        <v>0</v>
      </c>
      <c r="BG60" s="22">
        <v>0</v>
      </c>
      <c r="BH60" s="22">
        <v>0</v>
      </c>
      <c r="BI60" s="22">
        <v>0</v>
      </c>
      <c r="BJ60" s="22">
        <v>0</v>
      </c>
      <c r="BK60" s="22">
        <v>0</v>
      </c>
      <c r="BL60" s="22">
        <v>0</v>
      </c>
      <c r="BM60" s="22"/>
      <c r="BN60" s="22">
        <v>0</v>
      </c>
      <c r="BO60" s="22">
        <v>0</v>
      </c>
      <c r="BP60" s="22">
        <v>0</v>
      </c>
      <c r="BQ60" s="22">
        <v>1</v>
      </c>
      <c r="BR60" s="22">
        <v>0</v>
      </c>
      <c r="BS60" s="22">
        <v>5</v>
      </c>
      <c r="BT60" s="22">
        <v>0</v>
      </c>
      <c r="BU60" s="22"/>
      <c r="BV60" s="22">
        <v>0</v>
      </c>
      <c r="BW60" s="22">
        <v>0</v>
      </c>
      <c r="BX60" s="22">
        <v>0</v>
      </c>
      <c r="BY60" s="22">
        <v>0</v>
      </c>
      <c r="BZ60" s="22">
        <v>0</v>
      </c>
      <c r="CA60" s="22">
        <v>0</v>
      </c>
      <c r="CB60" s="22">
        <v>0</v>
      </c>
      <c r="CC60" s="22"/>
      <c r="CD60" s="22">
        <v>121</v>
      </c>
      <c r="CE60" s="22">
        <v>0</v>
      </c>
      <c r="CF60" s="22">
        <v>137</v>
      </c>
      <c r="CG60" s="22">
        <v>43</v>
      </c>
      <c r="CH60" s="22">
        <v>0</v>
      </c>
      <c r="CI60" s="22">
        <v>20</v>
      </c>
      <c r="CJ60" s="22">
        <v>0</v>
      </c>
      <c r="CK60" s="22"/>
      <c r="CL60" s="22">
        <v>0</v>
      </c>
      <c r="CM60" s="22">
        <v>0</v>
      </c>
      <c r="CN60" s="22">
        <v>0</v>
      </c>
      <c r="CO60" s="22">
        <v>0</v>
      </c>
      <c r="CP60" s="22">
        <v>0</v>
      </c>
      <c r="CQ60" s="22">
        <v>0</v>
      </c>
      <c r="CR60" s="22">
        <v>0</v>
      </c>
      <c r="CS60" s="22"/>
      <c r="CT60" s="22">
        <v>4</v>
      </c>
      <c r="CU60" s="22">
        <v>0</v>
      </c>
      <c r="CV60" s="22">
        <v>0</v>
      </c>
      <c r="CW60" s="22">
        <v>0</v>
      </c>
      <c r="CX60" s="22">
        <v>0</v>
      </c>
      <c r="CY60" s="22">
        <v>15</v>
      </c>
      <c r="CZ60" s="22">
        <v>0</v>
      </c>
      <c r="DA60" s="22"/>
      <c r="DB60" s="22" t="s">
        <v>421</v>
      </c>
      <c r="DC60" s="22" t="s">
        <v>437</v>
      </c>
      <c r="DD60" s="22" t="s">
        <v>421</v>
      </c>
      <c r="DE60" s="22" t="s">
        <v>421</v>
      </c>
      <c r="DF60" s="22" t="s">
        <v>421</v>
      </c>
      <c r="DG60" s="22">
        <v>0</v>
      </c>
      <c r="DH60" s="22"/>
      <c r="DI60" s="22" t="s">
        <v>727</v>
      </c>
      <c r="DJ60" s="22" t="s">
        <v>492</v>
      </c>
      <c r="DK60" s="22" t="s">
        <v>728</v>
      </c>
      <c r="DL60" s="22"/>
      <c r="DM60" s="22" t="s">
        <v>426</v>
      </c>
      <c r="DN60" s="22" t="s">
        <v>427</v>
      </c>
      <c r="DO60" s="22" t="s">
        <v>427</v>
      </c>
      <c r="DP60" s="22" t="s">
        <v>427</v>
      </c>
      <c r="DQ60" s="22" t="s">
        <v>427</v>
      </c>
      <c r="DR60" s="22" t="s">
        <v>427</v>
      </c>
      <c r="DS60" s="22" t="s">
        <v>427</v>
      </c>
      <c r="DT60" s="22"/>
      <c r="DU60" s="22" t="s">
        <v>464</v>
      </c>
      <c r="DV60" s="22" t="s">
        <v>465</v>
      </c>
      <c r="DW60" s="22" t="s">
        <v>465</v>
      </c>
      <c r="DX60" s="22" t="s">
        <v>465</v>
      </c>
      <c r="DY60" s="22" t="s">
        <v>465</v>
      </c>
      <c r="DZ60" s="22" t="s">
        <v>465</v>
      </c>
      <c r="EA60" s="22" t="s">
        <v>465</v>
      </c>
      <c r="EB60" s="22" t="s">
        <v>465</v>
      </c>
      <c r="EC60" s="22"/>
      <c r="ED60" s="22" t="s">
        <v>441</v>
      </c>
      <c r="EE60" s="22"/>
      <c r="EF60" s="22" t="s">
        <v>426</v>
      </c>
      <c r="EG60" s="22"/>
      <c r="EH60" s="22"/>
      <c r="EI60" s="22">
        <v>0</v>
      </c>
      <c r="EJ60" s="22">
        <v>0</v>
      </c>
      <c r="EK60" s="22"/>
      <c r="EL60" s="22" t="s">
        <v>651</v>
      </c>
      <c r="EM60" s="22" t="s">
        <v>421</v>
      </c>
      <c r="EN60" s="22" t="s">
        <v>421</v>
      </c>
      <c r="EO60" s="22"/>
      <c r="EP60" s="22" t="s">
        <v>2413</v>
      </c>
      <c r="EQ60" s="22" t="s">
        <v>2306</v>
      </c>
      <c r="ER60" s="22">
        <v>35</v>
      </c>
      <c r="EU60">
        <v>8.0308414008157768E-3</v>
      </c>
      <c r="EV60">
        <v>5.9050304417763056E-4</v>
      </c>
      <c r="EY60" s="22">
        <f t="shared" si="5"/>
        <v>340</v>
      </c>
      <c r="EZ60" s="22">
        <f t="shared" si="3"/>
        <v>0</v>
      </c>
      <c r="FA60" s="22" t="str">
        <f t="shared" si="4"/>
        <v>OK</v>
      </c>
    </row>
    <row r="61" spans="2:157" x14ac:dyDescent="0.25">
      <c r="B61" s="22" t="s">
        <v>119</v>
      </c>
      <c r="C61" s="22" t="s">
        <v>730</v>
      </c>
      <c r="D61" s="22" t="s">
        <v>414</v>
      </c>
      <c r="E61" s="22" t="s">
        <v>415</v>
      </c>
      <c r="F61" s="22" t="s">
        <v>416</v>
      </c>
      <c r="G61" s="22" t="s">
        <v>645</v>
      </c>
      <c r="H61" s="22" t="s">
        <v>731</v>
      </c>
      <c r="I61" s="22" t="s">
        <v>419</v>
      </c>
      <c r="J61" s="66">
        <v>3007.0129736666663</v>
      </c>
      <c r="K61" s="67">
        <v>3007.0129736666663</v>
      </c>
      <c r="L61" s="22"/>
      <c r="M61" s="22" t="s">
        <v>420</v>
      </c>
      <c r="N61" s="22"/>
      <c r="O61" s="22">
        <v>0</v>
      </c>
      <c r="P61" s="22">
        <v>47</v>
      </c>
      <c r="Q61" s="22">
        <v>2</v>
      </c>
      <c r="R61" s="22">
        <v>30</v>
      </c>
      <c r="S61" s="22">
        <v>17</v>
      </c>
      <c r="T61" s="22">
        <v>0</v>
      </c>
      <c r="U61" s="22">
        <v>0</v>
      </c>
      <c r="V61" s="22">
        <v>64</v>
      </c>
      <c r="W61" s="22">
        <v>2</v>
      </c>
      <c r="X61" s="22">
        <v>47</v>
      </c>
      <c r="Y61" s="22"/>
      <c r="Z61" s="22">
        <v>11</v>
      </c>
      <c r="AA61" s="22">
        <v>0</v>
      </c>
      <c r="AB61" s="22">
        <v>38</v>
      </c>
      <c r="AC61" s="22">
        <v>15</v>
      </c>
      <c r="AD61" s="22">
        <v>0</v>
      </c>
      <c r="AE61" s="22">
        <v>0</v>
      </c>
      <c r="AF61" s="22">
        <v>0</v>
      </c>
      <c r="AG61" s="22"/>
      <c r="AH61" s="22">
        <v>0</v>
      </c>
      <c r="AI61" s="22">
        <v>0</v>
      </c>
      <c r="AJ61" s="22">
        <v>2</v>
      </c>
      <c r="AK61" s="22">
        <v>0</v>
      </c>
      <c r="AL61" s="22">
        <v>0</v>
      </c>
      <c r="AM61" s="22">
        <v>0</v>
      </c>
      <c r="AN61" s="22">
        <v>0</v>
      </c>
      <c r="AO61" s="22"/>
      <c r="AP61" s="22">
        <v>0</v>
      </c>
      <c r="AQ61" s="22">
        <v>0</v>
      </c>
      <c r="AR61" s="22">
        <v>47</v>
      </c>
      <c r="AS61" s="22">
        <v>0</v>
      </c>
      <c r="AT61" s="22">
        <v>0</v>
      </c>
      <c r="AU61" s="22">
        <v>0</v>
      </c>
      <c r="AV61" s="22">
        <v>0</v>
      </c>
      <c r="AW61" s="22"/>
      <c r="AX61" s="22">
        <v>0</v>
      </c>
      <c r="AY61" s="22">
        <v>0</v>
      </c>
      <c r="AZ61" s="22">
        <v>0</v>
      </c>
      <c r="BA61" s="22">
        <v>0</v>
      </c>
      <c r="BB61" s="22">
        <v>0</v>
      </c>
      <c r="BC61" s="22">
        <v>0</v>
      </c>
      <c r="BD61" s="22">
        <v>0</v>
      </c>
      <c r="BE61" s="22"/>
      <c r="BF61" s="22">
        <v>11</v>
      </c>
      <c r="BG61" s="22">
        <v>0</v>
      </c>
      <c r="BH61" s="22">
        <v>21</v>
      </c>
      <c r="BI61" s="22">
        <v>15</v>
      </c>
      <c r="BJ61" s="22">
        <v>0</v>
      </c>
      <c r="BK61" s="22">
        <v>0</v>
      </c>
      <c r="BL61" s="22">
        <v>0</v>
      </c>
      <c r="BM61" s="22"/>
      <c r="BN61" s="22">
        <v>0</v>
      </c>
      <c r="BO61" s="22">
        <v>0</v>
      </c>
      <c r="BP61" s="22">
        <v>2</v>
      </c>
      <c r="BQ61" s="22">
        <v>0</v>
      </c>
      <c r="BR61" s="22">
        <v>0</v>
      </c>
      <c r="BS61" s="22">
        <v>0</v>
      </c>
      <c r="BT61" s="22">
        <v>0</v>
      </c>
      <c r="BU61" s="22"/>
      <c r="BV61" s="22">
        <v>0</v>
      </c>
      <c r="BW61" s="22">
        <v>0</v>
      </c>
      <c r="BX61" s="22">
        <v>30</v>
      </c>
      <c r="BY61" s="22">
        <v>0</v>
      </c>
      <c r="BZ61" s="22">
        <v>0</v>
      </c>
      <c r="CA61" s="22">
        <v>0</v>
      </c>
      <c r="CB61" s="22">
        <v>0</v>
      </c>
      <c r="CC61" s="22"/>
      <c r="CD61" s="22">
        <v>0</v>
      </c>
      <c r="CE61" s="22">
        <v>0</v>
      </c>
      <c r="CF61" s="22">
        <v>17</v>
      </c>
      <c r="CG61" s="22">
        <v>0</v>
      </c>
      <c r="CH61" s="22">
        <v>0</v>
      </c>
      <c r="CI61" s="22">
        <v>0</v>
      </c>
      <c r="CJ61" s="22">
        <v>0</v>
      </c>
      <c r="CK61" s="22"/>
      <c r="CL61" s="22">
        <v>0</v>
      </c>
      <c r="CM61" s="22">
        <v>0</v>
      </c>
      <c r="CN61" s="22">
        <v>0</v>
      </c>
      <c r="CO61" s="22">
        <v>0</v>
      </c>
      <c r="CP61" s="22">
        <v>0</v>
      </c>
      <c r="CQ61" s="22">
        <v>0</v>
      </c>
      <c r="CR61" s="22">
        <v>0</v>
      </c>
      <c r="CS61" s="22"/>
      <c r="CT61" s="22">
        <v>0</v>
      </c>
      <c r="CU61" s="22">
        <v>0</v>
      </c>
      <c r="CV61" s="22">
        <v>0</v>
      </c>
      <c r="CW61" s="22">
        <v>0</v>
      </c>
      <c r="CX61" s="22">
        <v>0</v>
      </c>
      <c r="CY61" s="22">
        <v>0</v>
      </c>
      <c r="CZ61" s="22">
        <v>0</v>
      </c>
      <c r="DA61" s="22"/>
      <c r="DB61" s="22" t="s">
        <v>421</v>
      </c>
      <c r="DC61" s="22" t="s">
        <v>437</v>
      </c>
      <c r="DD61" s="22" t="s">
        <v>421</v>
      </c>
      <c r="DE61" s="22" t="s">
        <v>421</v>
      </c>
      <c r="DF61" s="22" t="s">
        <v>421</v>
      </c>
      <c r="DG61" s="22">
        <v>0</v>
      </c>
      <c r="DH61" s="22"/>
      <c r="DI61" s="22" t="s">
        <v>732</v>
      </c>
      <c r="DJ61" s="22" t="s">
        <v>733</v>
      </c>
      <c r="DK61" s="22" t="s">
        <v>734</v>
      </c>
      <c r="DL61" s="22"/>
      <c r="DM61" s="22" t="s">
        <v>426</v>
      </c>
      <c r="DN61" s="22" t="s">
        <v>427</v>
      </c>
      <c r="DO61" s="22" t="s">
        <v>427</v>
      </c>
      <c r="DP61" s="22" t="s">
        <v>427</v>
      </c>
      <c r="DQ61" s="22" t="s">
        <v>427</v>
      </c>
      <c r="DR61" s="22" t="s">
        <v>427</v>
      </c>
      <c r="DS61" s="22" t="s">
        <v>427</v>
      </c>
      <c r="DT61" s="22"/>
      <c r="DU61" s="22" t="s">
        <v>428</v>
      </c>
      <c r="DV61" s="22" t="s">
        <v>429</v>
      </c>
      <c r="DW61" s="22" t="s">
        <v>429</v>
      </c>
      <c r="DX61" s="22" t="s">
        <v>429</v>
      </c>
      <c r="DY61" s="22" t="s">
        <v>429</v>
      </c>
      <c r="DZ61" s="22" t="s">
        <v>429</v>
      </c>
      <c r="EA61" s="22" t="s">
        <v>429</v>
      </c>
      <c r="EB61" s="22" t="s">
        <v>429</v>
      </c>
      <c r="EC61" s="22"/>
      <c r="ED61" s="22" t="s">
        <v>430</v>
      </c>
      <c r="EE61" s="22"/>
      <c r="EF61" s="22" t="s">
        <v>2414</v>
      </c>
      <c r="EG61" s="22"/>
      <c r="EH61" s="22"/>
      <c r="EI61" s="22">
        <v>0</v>
      </c>
      <c r="EJ61" s="22">
        <v>0</v>
      </c>
      <c r="EK61" s="22"/>
      <c r="EL61" s="22" t="s">
        <v>474</v>
      </c>
      <c r="EM61" s="22" t="s">
        <v>421</v>
      </c>
      <c r="EN61" s="22" t="s">
        <v>421</v>
      </c>
      <c r="EO61" s="22"/>
      <c r="EP61" s="22" t="s">
        <v>2415</v>
      </c>
      <c r="EQ61" s="22" t="s">
        <v>2306</v>
      </c>
      <c r="ER61" s="22">
        <v>35</v>
      </c>
      <c r="EU61">
        <v>4.9153763523243866E-3</v>
      </c>
      <c r="EV61">
        <v>1.5360551101013708E-4</v>
      </c>
      <c r="EY61" s="22">
        <f t="shared" si="5"/>
        <v>47</v>
      </c>
      <c r="EZ61" s="22">
        <f t="shared" si="3"/>
        <v>0</v>
      </c>
      <c r="FA61" s="22" t="str">
        <f t="shared" si="4"/>
        <v>OK</v>
      </c>
    </row>
    <row r="62" spans="2:157" x14ac:dyDescent="0.25">
      <c r="B62" s="22" t="s" vm="66">
        <v>128</v>
      </c>
      <c r="C62" s="22" t="s">
        <v>737</v>
      </c>
      <c r="D62" s="22" t="s">
        <v>446</v>
      </c>
      <c r="E62" s="22" t="s">
        <v>415</v>
      </c>
      <c r="F62" s="22" t="s">
        <v>460</v>
      </c>
      <c r="G62" s="22" t="s">
        <v>645</v>
      </c>
      <c r="H62" s="22" t="s">
        <v>738</v>
      </c>
      <c r="I62" s="22" t="s">
        <v>419</v>
      </c>
      <c r="J62" s="66">
        <v>2817.6021311666664</v>
      </c>
      <c r="K62" s="67">
        <v>2817.6021311666664</v>
      </c>
      <c r="L62" s="22"/>
      <c r="M62" s="22" t="s">
        <v>420</v>
      </c>
      <c r="N62" s="22"/>
      <c r="O62" s="22">
        <v>0</v>
      </c>
      <c r="P62" s="22">
        <v>0</v>
      </c>
      <c r="Q62" s="22">
        <v>0</v>
      </c>
      <c r="R62" s="22">
        <v>0</v>
      </c>
      <c r="S62" s="22">
        <v>121</v>
      </c>
      <c r="T62" s="22">
        <v>0</v>
      </c>
      <c r="U62" s="22">
        <v>0</v>
      </c>
      <c r="V62" s="22">
        <v>121</v>
      </c>
      <c r="W62" s="22">
        <v>0</v>
      </c>
      <c r="X62" s="22">
        <v>121</v>
      </c>
      <c r="Y62" s="22"/>
      <c r="Z62" s="22">
        <v>18</v>
      </c>
      <c r="AA62" s="22">
        <v>0</v>
      </c>
      <c r="AB62" s="22">
        <v>93</v>
      </c>
      <c r="AC62" s="22">
        <v>10</v>
      </c>
      <c r="AD62" s="22">
        <v>0</v>
      </c>
      <c r="AE62" s="22">
        <v>0</v>
      </c>
      <c r="AF62" s="22">
        <v>0</v>
      </c>
      <c r="AG62" s="22"/>
      <c r="AH62" s="22">
        <v>0</v>
      </c>
      <c r="AI62" s="22">
        <v>0</v>
      </c>
      <c r="AJ62" s="22">
        <v>0</v>
      </c>
      <c r="AK62" s="22">
        <v>0</v>
      </c>
      <c r="AL62" s="22">
        <v>0</v>
      </c>
      <c r="AM62" s="22">
        <v>0</v>
      </c>
      <c r="AN62" s="22">
        <v>0</v>
      </c>
      <c r="AO62" s="22"/>
      <c r="AP62" s="22">
        <v>18</v>
      </c>
      <c r="AQ62" s="22">
        <v>0</v>
      </c>
      <c r="AR62" s="22">
        <v>93</v>
      </c>
      <c r="AS62" s="22">
        <v>10</v>
      </c>
      <c r="AT62" s="22">
        <v>0</v>
      </c>
      <c r="AU62" s="22">
        <v>0</v>
      </c>
      <c r="AV62" s="22">
        <v>0</v>
      </c>
      <c r="AW62" s="22"/>
      <c r="AX62" s="22">
        <v>0</v>
      </c>
      <c r="AY62" s="22">
        <v>0</v>
      </c>
      <c r="AZ62" s="22">
        <v>0</v>
      </c>
      <c r="BA62" s="22">
        <v>0</v>
      </c>
      <c r="BB62" s="22">
        <v>0</v>
      </c>
      <c r="BC62" s="22">
        <v>0</v>
      </c>
      <c r="BD62" s="22">
        <v>0</v>
      </c>
      <c r="BE62" s="22"/>
      <c r="BF62" s="22">
        <v>0</v>
      </c>
      <c r="BG62" s="22">
        <v>0</v>
      </c>
      <c r="BH62" s="22">
        <v>0</v>
      </c>
      <c r="BI62" s="22">
        <v>0</v>
      </c>
      <c r="BJ62" s="22">
        <v>0</v>
      </c>
      <c r="BK62" s="22">
        <v>0</v>
      </c>
      <c r="BL62" s="22">
        <v>0</v>
      </c>
      <c r="BM62" s="22"/>
      <c r="BN62" s="22">
        <v>0</v>
      </c>
      <c r="BO62" s="22">
        <v>0</v>
      </c>
      <c r="BP62" s="22">
        <v>0</v>
      </c>
      <c r="BQ62" s="22">
        <v>0</v>
      </c>
      <c r="BR62" s="22">
        <v>0</v>
      </c>
      <c r="BS62" s="22">
        <v>0</v>
      </c>
      <c r="BT62" s="22">
        <v>0</v>
      </c>
      <c r="BU62" s="22"/>
      <c r="BV62" s="22">
        <v>0</v>
      </c>
      <c r="BW62" s="22">
        <v>0</v>
      </c>
      <c r="BX62" s="22">
        <v>0</v>
      </c>
      <c r="BY62" s="22">
        <v>0</v>
      </c>
      <c r="BZ62" s="22">
        <v>0</v>
      </c>
      <c r="CA62" s="22">
        <v>0</v>
      </c>
      <c r="CB62" s="22">
        <v>0</v>
      </c>
      <c r="CC62" s="22"/>
      <c r="CD62" s="22">
        <v>18</v>
      </c>
      <c r="CE62" s="22">
        <v>0</v>
      </c>
      <c r="CF62" s="22">
        <v>93</v>
      </c>
      <c r="CG62" s="22">
        <v>10</v>
      </c>
      <c r="CH62" s="22">
        <v>0</v>
      </c>
      <c r="CI62" s="22">
        <v>0</v>
      </c>
      <c r="CJ62" s="22">
        <v>0</v>
      </c>
      <c r="CK62" s="22"/>
      <c r="CL62" s="22">
        <v>0</v>
      </c>
      <c r="CM62" s="22">
        <v>0</v>
      </c>
      <c r="CN62" s="22">
        <v>0</v>
      </c>
      <c r="CO62" s="22">
        <v>0</v>
      </c>
      <c r="CP62" s="22">
        <v>0</v>
      </c>
      <c r="CQ62" s="22">
        <v>0</v>
      </c>
      <c r="CR62" s="22">
        <v>0</v>
      </c>
      <c r="CS62" s="22"/>
      <c r="CT62" s="22">
        <v>0</v>
      </c>
      <c r="CU62" s="22">
        <v>0</v>
      </c>
      <c r="CV62" s="22">
        <v>0</v>
      </c>
      <c r="CW62" s="22">
        <v>0</v>
      </c>
      <c r="CX62" s="22">
        <v>0</v>
      </c>
      <c r="CY62" s="22">
        <v>0</v>
      </c>
      <c r="CZ62" s="22">
        <v>0</v>
      </c>
      <c r="DA62" s="22"/>
      <c r="DB62" s="22" t="s">
        <v>421</v>
      </c>
      <c r="DC62" s="22" t="s">
        <v>437</v>
      </c>
      <c r="DD62" s="22" t="s">
        <v>421</v>
      </c>
      <c r="DE62" s="22" t="s">
        <v>421</v>
      </c>
      <c r="DF62" s="22" t="s">
        <v>421</v>
      </c>
      <c r="DG62" s="22">
        <v>0</v>
      </c>
      <c r="DH62" s="22"/>
      <c r="DI62" s="22" t="s">
        <v>739</v>
      </c>
      <c r="DJ62" s="22" t="s">
        <v>740</v>
      </c>
      <c r="DK62" s="22" t="s">
        <v>741</v>
      </c>
      <c r="DL62" s="22"/>
      <c r="DM62" s="22" t="s">
        <v>426</v>
      </c>
      <c r="DN62" s="22" t="s">
        <v>427</v>
      </c>
      <c r="DO62" s="22" t="s">
        <v>427</v>
      </c>
      <c r="DP62" s="22" t="s">
        <v>427</v>
      </c>
      <c r="DQ62" s="22" t="s">
        <v>427</v>
      </c>
      <c r="DR62" s="22" t="s">
        <v>427</v>
      </c>
      <c r="DS62" s="22" t="s">
        <v>427</v>
      </c>
      <c r="DT62" s="22"/>
      <c r="DU62" s="22" t="s">
        <v>428</v>
      </c>
      <c r="DV62" s="22" t="s">
        <v>545</v>
      </c>
      <c r="DW62" s="22" t="s">
        <v>465</v>
      </c>
      <c r="DX62" s="22" t="s">
        <v>465</v>
      </c>
      <c r="DY62" s="22" t="s">
        <v>465</v>
      </c>
      <c r="DZ62" s="22" t="s">
        <v>465</v>
      </c>
      <c r="EA62" s="22" t="s">
        <v>429</v>
      </c>
      <c r="EB62" s="22" t="s">
        <v>429</v>
      </c>
      <c r="EC62" s="22"/>
      <c r="ED62" s="22" t="s">
        <v>441</v>
      </c>
      <c r="EE62" s="22"/>
      <c r="EF62" s="22" t="s">
        <v>2416</v>
      </c>
      <c r="EG62" s="22"/>
      <c r="EH62" s="22"/>
      <c r="EI62" s="22">
        <v>0</v>
      </c>
      <c r="EJ62" s="22">
        <v>0</v>
      </c>
      <c r="EK62" s="22"/>
      <c r="EL62" s="22" t="s">
        <v>651</v>
      </c>
      <c r="EM62" s="22" t="s">
        <v>421</v>
      </c>
      <c r="EN62" s="22" t="s">
        <v>421</v>
      </c>
      <c r="EO62" s="22"/>
      <c r="EP62" s="22" t="s">
        <v>2417</v>
      </c>
      <c r="EQ62" s="22" t="s">
        <v>2306</v>
      </c>
      <c r="ER62" s="22">
        <v>35</v>
      </c>
      <c r="EU62">
        <v>9.9178561938044352E-3</v>
      </c>
      <c r="EV62">
        <v>0</v>
      </c>
      <c r="EY62" s="22">
        <f t="shared" si="5"/>
        <v>121</v>
      </c>
      <c r="EZ62" s="22">
        <f t="shared" si="3"/>
        <v>0</v>
      </c>
      <c r="FA62" s="22" t="str">
        <f t="shared" si="4"/>
        <v>OK</v>
      </c>
    </row>
    <row r="63" spans="2:157" x14ac:dyDescent="0.25">
      <c r="B63" s="22" t="s" vm="68">
        <v>131</v>
      </c>
      <c r="C63" s="22" t="s">
        <v>744</v>
      </c>
      <c r="D63" s="22" t="s">
        <v>446</v>
      </c>
      <c r="E63" s="22" t="s">
        <v>415</v>
      </c>
      <c r="F63" s="22" t="s">
        <v>484</v>
      </c>
      <c r="G63" s="22" t="s">
        <v>645</v>
      </c>
      <c r="H63" s="22" t="s">
        <v>745</v>
      </c>
      <c r="I63" s="22" t="s">
        <v>426</v>
      </c>
      <c r="J63" s="66">
        <v>3503.61</v>
      </c>
      <c r="K63" s="67">
        <v>3503.61</v>
      </c>
      <c r="L63" s="22"/>
      <c r="M63" s="22" t="s">
        <v>420</v>
      </c>
      <c r="N63" s="22"/>
      <c r="O63" s="22">
        <v>0</v>
      </c>
      <c r="P63" s="22">
        <v>0</v>
      </c>
      <c r="Q63" s="22">
        <v>0</v>
      </c>
      <c r="R63" s="22">
        <v>0</v>
      </c>
      <c r="S63" s="22">
        <v>436</v>
      </c>
      <c r="T63" s="22">
        <v>0</v>
      </c>
      <c r="U63" s="22">
        <v>0</v>
      </c>
      <c r="V63" s="22">
        <v>436</v>
      </c>
      <c r="W63" s="22">
        <v>0</v>
      </c>
      <c r="X63" s="22">
        <v>436</v>
      </c>
      <c r="Y63" s="22"/>
      <c r="Z63" s="22">
        <v>244</v>
      </c>
      <c r="AA63" s="22">
        <v>0</v>
      </c>
      <c r="AB63" s="22">
        <v>88</v>
      </c>
      <c r="AC63" s="22">
        <v>27</v>
      </c>
      <c r="AD63" s="22">
        <v>0</v>
      </c>
      <c r="AE63" s="22">
        <v>77</v>
      </c>
      <c r="AF63" s="22">
        <v>0</v>
      </c>
      <c r="AG63" s="22"/>
      <c r="AH63" s="22">
        <v>0</v>
      </c>
      <c r="AI63" s="22">
        <v>0</v>
      </c>
      <c r="AJ63" s="22">
        <v>0</v>
      </c>
      <c r="AK63" s="22">
        <v>0</v>
      </c>
      <c r="AL63" s="22">
        <v>0</v>
      </c>
      <c r="AM63" s="22">
        <v>0</v>
      </c>
      <c r="AN63" s="22">
        <v>0</v>
      </c>
      <c r="AO63" s="22"/>
      <c r="AP63" s="22">
        <v>244</v>
      </c>
      <c r="AQ63" s="22">
        <v>0</v>
      </c>
      <c r="AR63" s="22">
        <v>88</v>
      </c>
      <c r="AS63" s="22">
        <v>27</v>
      </c>
      <c r="AT63" s="22">
        <v>0</v>
      </c>
      <c r="AU63" s="22">
        <v>77</v>
      </c>
      <c r="AV63" s="22">
        <v>0</v>
      </c>
      <c r="AW63" s="22"/>
      <c r="AX63" s="22">
        <v>0</v>
      </c>
      <c r="AY63" s="22">
        <v>0</v>
      </c>
      <c r="AZ63" s="22">
        <v>0</v>
      </c>
      <c r="BA63" s="22">
        <v>0</v>
      </c>
      <c r="BB63" s="22">
        <v>0</v>
      </c>
      <c r="BC63" s="22">
        <v>0</v>
      </c>
      <c r="BD63" s="22">
        <v>0</v>
      </c>
      <c r="BE63" s="22"/>
      <c r="BF63" s="22">
        <v>0</v>
      </c>
      <c r="BG63" s="22">
        <v>0</v>
      </c>
      <c r="BH63" s="22">
        <v>0</v>
      </c>
      <c r="BI63" s="22">
        <v>0</v>
      </c>
      <c r="BJ63" s="22">
        <v>0</v>
      </c>
      <c r="BK63" s="22">
        <v>0</v>
      </c>
      <c r="BL63" s="22">
        <v>0</v>
      </c>
      <c r="BM63" s="22"/>
      <c r="BN63" s="22">
        <v>0</v>
      </c>
      <c r="BO63" s="22">
        <v>0</v>
      </c>
      <c r="BP63" s="22">
        <v>0</v>
      </c>
      <c r="BQ63" s="22">
        <v>0</v>
      </c>
      <c r="BR63" s="22">
        <v>0</v>
      </c>
      <c r="BS63" s="22">
        <v>0</v>
      </c>
      <c r="BT63" s="22">
        <v>0</v>
      </c>
      <c r="BU63" s="22"/>
      <c r="BV63" s="22">
        <v>0</v>
      </c>
      <c r="BW63" s="22">
        <v>0</v>
      </c>
      <c r="BX63" s="22">
        <v>0</v>
      </c>
      <c r="BY63" s="22">
        <v>0</v>
      </c>
      <c r="BZ63" s="22">
        <v>0</v>
      </c>
      <c r="CA63" s="22">
        <v>0</v>
      </c>
      <c r="CB63" s="22">
        <v>0</v>
      </c>
      <c r="CC63" s="22"/>
      <c r="CD63" s="22">
        <v>244</v>
      </c>
      <c r="CE63" s="22">
        <v>0</v>
      </c>
      <c r="CF63" s="22">
        <v>88</v>
      </c>
      <c r="CG63" s="22">
        <v>27</v>
      </c>
      <c r="CH63" s="22">
        <v>0</v>
      </c>
      <c r="CI63" s="22">
        <v>77</v>
      </c>
      <c r="CJ63" s="22">
        <v>0</v>
      </c>
      <c r="CK63" s="22"/>
      <c r="CL63" s="22">
        <v>0</v>
      </c>
      <c r="CM63" s="22">
        <v>0</v>
      </c>
      <c r="CN63" s="22">
        <v>0</v>
      </c>
      <c r="CO63" s="22">
        <v>0</v>
      </c>
      <c r="CP63" s="22">
        <v>0</v>
      </c>
      <c r="CQ63" s="22">
        <v>0</v>
      </c>
      <c r="CR63" s="22">
        <v>0</v>
      </c>
      <c r="CS63" s="22"/>
      <c r="CT63" s="22">
        <v>0</v>
      </c>
      <c r="CU63" s="22">
        <v>0</v>
      </c>
      <c r="CV63" s="22">
        <v>0</v>
      </c>
      <c r="CW63" s="22">
        <v>0</v>
      </c>
      <c r="CX63" s="22">
        <v>0</v>
      </c>
      <c r="CY63" s="22">
        <v>0</v>
      </c>
      <c r="CZ63" s="22">
        <v>0</v>
      </c>
      <c r="DA63" s="22"/>
      <c r="DB63" s="22" t="s">
        <v>421</v>
      </c>
      <c r="DC63" s="22" t="s">
        <v>639</v>
      </c>
      <c r="DD63" s="22" t="s">
        <v>427</v>
      </c>
      <c r="DE63" s="22" t="s">
        <v>421</v>
      </c>
      <c r="DF63" s="22" t="s">
        <v>421</v>
      </c>
      <c r="DG63" s="22">
        <v>1</v>
      </c>
      <c r="DH63" s="22"/>
      <c r="DI63" s="22" t="s">
        <v>746</v>
      </c>
      <c r="DJ63" s="22" t="s">
        <v>601</v>
      </c>
      <c r="DK63" s="22" t="s">
        <v>2418</v>
      </c>
      <c r="DL63" s="22"/>
      <c r="DM63" s="22" t="s">
        <v>426</v>
      </c>
      <c r="DN63" s="22" t="s">
        <v>427</v>
      </c>
      <c r="DO63" s="22" t="s">
        <v>427</v>
      </c>
      <c r="DP63" s="22" t="s">
        <v>427</v>
      </c>
      <c r="DQ63" s="22" t="s">
        <v>427</v>
      </c>
      <c r="DR63" s="22" t="s">
        <v>427</v>
      </c>
      <c r="DS63" s="22" t="s">
        <v>427</v>
      </c>
      <c r="DT63" s="22"/>
      <c r="DU63" s="22" t="s">
        <v>464</v>
      </c>
      <c r="DV63" s="22" t="s">
        <v>465</v>
      </c>
      <c r="DW63" s="22" t="s">
        <v>429</v>
      </c>
      <c r="DX63" s="22" t="s">
        <v>465</v>
      </c>
      <c r="DY63" s="22" t="s">
        <v>429</v>
      </c>
      <c r="DZ63" s="22" t="s">
        <v>465</v>
      </c>
      <c r="EA63" s="22" t="s">
        <v>465</v>
      </c>
      <c r="EB63" s="22" t="s">
        <v>465</v>
      </c>
      <c r="EC63" s="22"/>
      <c r="ED63" s="22" t="s">
        <v>441</v>
      </c>
      <c r="EE63" s="22"/>
      <c r="EF63" s="22" t="s">
        <v>2419</v>
      </c>
      <c r="EG63" s="22"/>
      <c r="EH63" s="22"/>
      <c r="EI63" s="22">
        <v>0</v>
      </c>
      <c r="EJ63" s="22">
        <v>0</v>
      </c>
      <c r="EK63" s="22"/>
      <c r="EL63" s="22" t="s">
        <v>651</v>
      </c>
      <c r="EM63" s="22" t="s">
        <v>427</v>
      </c>
      <c r="EN63" s="22" t="s">
        <v>427</v>
      </c>
      <c r="EO63" s="22"/>
      <c r="EP63" s="22" t="s">
        <v>2420</v>
      </c>
      <c r="EQ63" s="22" t="s">
        <v>2306</v>
      </c>
      <c r="ER63" s="22">
        <v>35</v>
      </c>
      <c r="EU63">
        <v>2.8739740052874396E-2</v>
      </c>
      <c r="EV63">
        <v>0</v>
      </c>
      <c r="EY63" s="22">
        <f t="shared" si="5"/>
        <v>436</v>
      </c>
      <c r="EZ63" s="22">
        <f t="shared" si="3"/>
        <v>0</v>
      </c>
      <c r="FA63" s="22" t="str">
        <f t="shared" si="4"/>
        <v>OK</v>
      </c>
    </row>
    <row r="64" spans="2:157" x14ac:dyDescent="0.25">
      <c r="B64" s="22" t="s">
        <v>142</v>
      </c>
      <c r="C64" s="22" t="s">
        <v>750</v>
      </c>
      <c r="D64" s="22" t="s">
        <v>414</v>
      </c>
      <c r="E64" s="22" t="s">
        <v>415</v>
      </c>
      <c r="F64" s="22" t="s">
        <v>416</v>
      </c>
      <c r="G64" s="22" t="s">
        <v>645</v>
      </c>
      <c r="H64" s="22" t="s">
        <v>751</v>
      </c>
      <c r="I64" s="22" t="s">
        <v>419</v>
      </c>
      <c r="J64" s="66">
        <v>1820.1250000000002</v>
      </c>
      <c r="K64" s="67">
        <v>1820.1250000000002</v>
      </c>
      <c r="L64" s="22"/>
      <c r="M64" s="22" t="s">
        <v>420</v>
      </c>
      <c r="N64" s="22"/>
      <c r="O64" s="22">
        <v>0</v>
      </c>
      <c r="P64" s="22">
        <v>5</v>
      </c>
      <c r="Q64" s="22">
        <v>0</v>
      </c>
      <c r="R64" s="22">
        <v>0</v>
      </c>
      <c r="S64" s="22">
        <v>0</v>
      </c>
      <c r="T64" s="22">
        <v>0</v>
      </c>
      <c r="U64" s="22">
        <v>0</v>
      </c>
      <c r="V64" s="22">
        <v>5</v>
      </c>
      <c r="W64" s="22">
        <v>0</v>
      </c>
      <c r="X64" s="22">
        <v>0</v>
      </c>
      <c r="Y64" s="22"/>
      <c r="Z64" s="22">
        <v>0</v>
      </c>
      <c r="AA64" s="22">
        <v>0</v>
      </c>
      <c r="AB64" s="22">
        <v>5</v>
      </c>
      <c r="AC64" s="22">
        <v>0</v>
      </c>
      <c r="AD64" s="22">
        <v>0</v>
      </c>
      <c r="AE64" s="22">
        <v>0</v>
      </c>
      <c r="AF64" s="22">
        <v>0</v>
      </c>
      <c r="AG64" s="22"/>
      <c r="AH64" s="22">
        <v>0</v>
      </c>
      <c r="AI64" s="22">
        <v>0</v>
      </c>
      <c r="AJ64" s="22">
        <v>0</v>
      </c>
      <c r="AK64" s="22">
        <v>0</v>
      </c>
      <c r="AL64" s="22">
        <v>0</v>
      </c>
      <c r="AM64" s="22">
        <v>0</v>
      </c>
      <c r="AN64" s="22">
        <v>0</v>
      </c>
      <c r="AO64" s="22"/>
      <c r="AP64" s="22">
        <v>0</v>
      </c>
      <c r="AQ64" s="22">
        <v>0</v>
      </c>
      <c r="AR64" s="22">
        <v>0</v>
      </c>
      <c r="AS64" s="22">
        <v>0</v>
      </c>
      <c r="AT64" s="22">
        <v>0</v>
      </c>
      <c r="AU64" s="22">
        <v>0</v>
      </c>
      <c r="AV64" s="22">
        <v>0</v>
      </c>
      <c r="AW64" s="22"/>
      <c r="AX64" s="22">
        <v>0</v>
      </c>
      <c r="AY64" s="22">
        <v>0</v>
      </c>
      <c r="AZ64" s="22">
        <v>0</v>
      </c>
      <c r="BA64" s="22">
        <v>0</v>
      </c>
      <c r="BB64" s="22">
        <v>0</v>
      </c>
      <c r="BC64" s="22">
        <v>0</v>
      </c>
      <c r="BD64" s="22">
        <v>0</v>
      </c>
      <c r="BE64" s="22"/>
      <c r="BF64" s="22">
        <v>0</v>
      </c>
      <c r="BG64" s="22">
        <v>0</v>
      </c>
      <c r="BH64" s="22">
        <v>5</v>
      </c>
      <c r="BI64" s="22">
        <v>0</v>
      </c>
      <c r="BJ64" s="22">
        <v>0</v>
      </c>
      <c r="BK64" s="22">
        <v>0</v>
      </c>
      <c r="BL64" s="22">
        <v>0</v>
      </c>
      <c r="BM64" s="22"/>
      <c r="BN64" s="22">
        <v>0</v>
      </c>
      <c r="BO64" s="22">
        <v>0</v>
      </c>
      <c r="BP64" s="22">
        <v>0</v>
      </c>
      <c r="BQ64" s="22">
        <v>0</v>
      </c>
      <c r="BR64" s="22">
        <v>0</v>
      </c>
      <c r="BS64" s="22">
        <v>0</v>
      </c>
      <c r="BT64" s="22">
        <v>0</v>
      </c>
      <c r="BU64" s="22"/>
      <c r="BV64" s="22">
        <v>0</v>
      </c>
      <c r="BW64" s="22">
        <v>0</v>
      </c>
      <c r="BX64" s="22">
        <v>0</v>
      </c>
      <c r="BY64" s="22">
        <v>0</v>
      </c>
      <c r="BZ64" s="22">
        <v>0</v>
      </c>
      <c r="CA64" s="22">
        <v>0</v>
      </c>
      <c r="CB64" s="22">
        <v>0</v>
      </c>
      <c r="CC64" s="22"/>
      <c r="CD64" s="22">
        <v>0</v>
      </c>
      <c r="CE64" s="22">
        <v>0</v>
      </c>
      <c r="CF64" s="22">
        <v>0</v>
      </c>
      <c r="CG64" s="22">
        <v>0</v>
      </c>
      <c r="CH64" s="22">
        <v>0</v>
      </c>
      <c r="CI64" s="22">
        <v>0</v>
      </c>
      <c r="CJ64" s="22">
        <v>0</v>
      </c>
      <c r="CK64" s="22"/>
      <c r="CL64" s="22">
        <v>0</v>
      </c>
      <c r="CM64" s="22">
        <v>0</v>
      </c>
      <c r="CN64" s="22">
        <v>0</v>
      </c>
      <c r="CO64" s="22">
        <v>0</v>
      </c>
      <c r="CP64" s="22">
        <v>0</v>
      </c>
      <c r="CQ64" s="22">
        <v>0</v>
      </c>
      <c r="CR64" s="22">
        <v>0</v>
      </c>
      <c r="CS64" s="22"/>
      <c r="CT64" s="22">
        <v>0</v>
      </c>
      <c r="CU64" s="22">
        <v>0</v>
      </c>
      <c r="CV64" s="22">
        <v>0</v>
      </c>
      <c r="CW64" s="22">
        <v>0</v>
      </c>
      <c r="CX64" s="22">
        <v>0</v>
      </c>
      <c r="CY64" s="22">
        <v>0</v>
      </c>
      <c r="CZ64" s="22">
        <v>0</v>
      </c>
      <c r="DA64" s="22"/>
      <c r="DB64" s="22" t="s">
        <v>421</v>
      </c>
      <c r="DC64" s="22" t="s">
        <v>437</v>
      </c>
      <c r="DD64" s="22" t="s">
        <v>421</v>
      </c>
      <c r="DE64" s="22" t="s">
        <v>421</v>
      </c>
      <c r="DF64" s="22" t="s">
        <v>421</v>
      </c>
      <c r="DG64" s="22">
        <v>0</v>
      </c>
      <c r="DH64" s="22"/>
      <c r="DI64" s="22" t="s">
        <v>2421</v>
      </c>
      <c r="DJ64" s="22" t="s">
        <v>810</v>
      </c>
      <c r="DK64" s="22" t="s">
        <v>2422</v>
      </c>
      <c r="DL64" s="22"/>
      <c r="DM64" s="22" t="s">
        <v>426</v>
      </c>
      <c r="DN64" s="22" t="s">
        <v>427</v>
      </c>
      <c r="DO64" s="22" t="s">
        <v>427</v>
      </c>
      <c r="DP64" s="22" t="s">
        <v>427</v>
      </c>
      <c r="DQ64" s="22" t="s">
        <v>427</v>
      </c>
      <c r="DR64" s="22" t="s">
        <v>427</v>
      </c>
      <c r="DS64" s="22" t="s">
        <v>427</v>
      </c>
      <c r="DT64" s="22"/>
      <c r="DU64" s="22" t="s">
        <v>428</v>
      </c>
      <c r="DV64" s="22" t="s">
        <v>429</v>
      </c>
      <c r="DW64" s="22" t="s">
        <v>429</v>
      </c>
      <c r="DX64" s="22" t="s">
        <v>429</v>
      </c>
      <c r="DY64" s="22" t="s">
        <v>429</v>
      </c>
      <c r="DZ64" s="22" t="s">
        <v>429</v>
      </c>
      <c r="EA64" s="22" t="s">
        <v>429</v>
      </c>
      <c r="EB64" s="22" t="s">
        <v>429</v>
      </c>
      <c r="EC64" s="22"/>
      <c r="ED64" s="22" t="s">
        <v>430</v>
      </c>
      <c r="EE64" s="22"/>
      <c r="EF64" s="22" t="s">
        <v>2423</v>
      </c>
      <c r="EG64" s="22"/>
      <c r="EH64" s="22"/>
      <c r="EI64" s="22">
        <v>0</v>
      </c>
      <c r="EJ64" s="22">
        <v>0</v>
      </c>
      <c r="EK64" s="22"/>
      <c r="EL64" s="22" t="s">
        <v>432</v>
      </c>
      <c r="EM64" s="22" t="s">
        <v>427</v>
      </c>
      <c r="EN64" s="22" t="s">
        <v>421</v>
      </c>
      <c r="EO64" s="22"/>
      <c r="EP64" s="22" t="s">
        <v>2424</v>
      </c>
      <c r="EQ64" s="22" t="s">
        <v>2306</v>
      </c>
      <c r="ER64" s="22">
        <v>35</v>
      </c>
      <c r="EU64">
        <v>6.344258834340774E-4</v>
      </c>
      <c r="EV64">
        <v>0</v>
      </c>
      <c r="EY64" s="22">
        <f t="shared" si="5"/>
        <v>0</v>
      </c>
      <c r="EZ64" s="22">
        <f t="shared" si="3"/>
        <v>0</v>
      </c>
      <c r="FA64" s="22" t="str">
        <f t="shared" si="4"/>
        <v>OK</v>
      </c>
    </row>
    <row r="65" spans="2:157" x14ac:dyDescent="0.25">
      <c r="B65" s="22" t="s" vm="78">
        <v>146</v>
      </c>
      <c r="C65" s="22" t="s">
        <v>757</v>
      </c>
      <c r="D65" s="22" t="s">
        <v>446</v>
      </c>
      <c r="E65" s="22" t="s">
        <v>415</v>
      </c>
      <c r="F65" s="22" t="s">
        <v>416</v>
      </c>
      <c r="G65" s="22" t="s">
        <v>645</v>
      </c>
      <c r="H65" s="22" t="s">
        <v>758</v>
      </c>
      <c r="I65" s="22" t="s">
        <v>419</v>
      </c>
      <c r="J65" s="66">
        <v>4102.6160993333333</v>
      </c>
      <c r="K65" s="67">
        <v>4102.6160993333333</v>
      </c>
      <c r="L65" s="22"/>
      <c r="M65" s="22" t="s">
        <v>420</v>
      </c>
      <c r="N65" s="22"/>
      <c r="O65" s="22">
        <v>0</v>
      </c>
      <c r="P65" s="22">
        <v>0</v>
      </c>
      <c r="Q65" s="22">
        <v>0</v>
      </c>
      <c r="R65" s="22">
        <v>0</v>
      </c>
      <c r="S65" s="22">
        <v>287</v>
      </c>
      <c r="T65" s="22">
        <v>0</v>
      </c>
      <c r="U65" s="22">
        <v>0</v>
      </c>
      <c r="V65" s="22">
        <v>287</v>
      </c>
      <c r="W65" s="22">
        <v>0</v>
      </c>
      <c r="X65" s="22">
        <v>287</v>
      </c>
      <c r="Y65" s="22"/>
      <c r="Z65" s="22">
        <v>98</v>
      </c>
      <c r="AA65" s="22">
        <v>0</v>
      </c>
      <c r="AB65" s="22">
        <v>106</v>
      </c>
      <c r="AC65" s="22">
        <v>58</v>
      </c>
      <c r="AD65" s="22">
        <v>15</v>
      </c>
      <c r="AE65" s="22">
        <v>10</v>
      </c>
      <c r="AF65" s="22">
        <v>0</v>
      </c>
      <c r="AG65" s="22"/>
      <c r="AH65" s="22">
        <v>0</v>
      </c>
      <c r="AI65" s="22">
        <v>0</v>
      </c>
      <c r="AJ65" s="22">
        <v>0</v>
      </c>
      <c r="AK65" s="22">
        <v>0</v>
      </c>
      <c r="AL65" s="22">
        <v>0</v>
      </c>
      <c r="AM65" s="22">
        <v>0</v>
      </c>
      <c r="AN65" s="22">
        <v>0</v>
      </c>
      <c r="AO65" s="22"/>
      <c r="AP65" s="22">
        <v>98</v>
      </c>
      <c r="AQ65" s="22">
        <v>0</v>
      </c>
      <c r="AR65" s="22">
        <v>106</v>
      </c>
      <c r="AS65" s="22">
        <v>58</v>
      </c>
      <c r="AT65" s="22">
        <v>15</v>
      </c>
      <c r="AU65" s="22">
        <v>10</v>
      </c>
      <c r="AV65" s="22">
        <v>0</v>
      </c>
      <c r="AW65" s="22"/>
      <c r="AX65" s="22">
        <v>0</v>
      </c>
      <c r="AY65" s="22">
        <v>0</v>
      </c>
      <c r="AZ65" s="22">
        <v>0</v>
      </c>
      <c r="BA65" s="22">
        <v>0</v>
      </c>
      <c r="BB65" s="22">
        <v>0</v>
      </c>
      <c r="BC65" s="22">
        <v>0</v>
      </c>
      <c r="BD65" s="22">
        <v>0</v>
      </c>
      <c r="BE65" s="22"/>
      <c r="BF65" s="22">
        <v>0</v>
      </c>
      <c r="BG65" s="22">
        <v>0</v>
      </c>
      <c r="BH65" s="22">
        <v>0</v>
      </c>
      <c r="BI65" s="22">
        <v>0</v>
      </c>
      <c r="BJ65" s="22">
        <v>0</v>
      </c>
      <c r="BK65" s="22">
        <v>0</v>
      </c>
      <c r="BL65" s="22">
        <v>0</v>
      </c>
      <c r="BM65" s="22"/>
      <c r="BN65" s="22">
        <v>0</v>
      </c>
      <c r="BO65" s="22">
        <v>0</v>
      </c>
      <c r="BP65" s="22">
        <v>0</v>
      </c>
      <c r="BQ65" s="22">
        <v>0</v>
      </c>
      <c r="BR65" s="22">
        <v>0</v>
      </c>
      <c r="BS65" s="22">
        <v>0</v>
      </c>
      <c r="BT65" s="22">
        <v>0</v>
      </c>
      <c r="BU65" s="22"/>
      <c r="BV65" s="22">
        <v>0</v>
      </c>
      <c r="BW65" s="22">
        <v>0</v>
      </c>
      <c r="BX65" s="22">
        <v>0</v>
      </c>
      <c r="BY65" s="22">
        <v>0</v>
      </c>
      <c r="BZ65" s="22">
        <v>0</v>
      </c>
      <c r="CA65" s="22">
        <v>0</v>
      </c>
      <c r="CB65" s="22">
        <v>0</v>
      </c>
      <c r="CC65" s="22"/>
      <c r="CD65" s="22">
        <v>98</v>
      </c>
      <c r="CE65" s="22">
        <v>0</v>
      </c>
      <c r="CF65" s="22">
        <v>106</v>
      </c>
      <c r="CG65" s="22">
        <v>58</v>
      </c>
      <c r="CH65" s="22">
        <v>15</v>
      </c>
      <c r="CI65" s="22">
        <v>10</v>
      </c>
      <c r="CJ65" s="22">
        <v>0</v>
      </c>
      <c r="CK65" s="22"/>
      <c r="CL65" s="22">
        <v>0</v>
      </c>
      <c r="CM65" s="22">
        <v>0</v>
      </c>
      <c r="CN65" s="22">
        <v>0</v>
      </c>
      <c r="CO65" s="22">
        <v>0</v>
      </c>
      <c r="CP65" s="22">
        <v>0</v>
      </c>
      <c r="CQ65" s="22">
        <v>0</v>
      </c>
      <c r="CR65" s="22">
        <v>0</v>
      </c>
      <c r="CS65" s="22"/>
      <c r="CT65" s="22">
        <v>0</v>
      </c>
      <c r="CU65" s="22">
        <v>0</v>
      </c>
      <c r="CV65" s="22">
        <v>0</v>
      </c>
      <c r="CW65" s="22">
        <v>0</v>
      </c>
      <c r="CX65" s="22">
        <v>0</v>
      </c>
      <c r="CY65" s="22">
        <v>0</v>
      </c>
      <c r="CZ65" s="22">
        <v>0</v>
      </c>
      <c r="DA65" s="22"/>
      <c r="DB65" s="22" t="s">
        <v>421</v>
      </c>
      <c r="DC65" s="22" t="s">
        <v>422</v>
      </c>
      <c r="DD65" s="22" t="s">
        <v>421</v>
      </c>
      <c r="DE65" s="22" t="s">
        <v>427</v>
      </c>
      <c r="DF65" s="22" t="s">
        <v>421</v>
      </c>
      <c r="DG65" s="22">
        <v>1</v>
      </c>
      <c r="DH65" s="22"/>
      <c r="DI65" s="22" t="s">
        <v>759</v>
      </c>
      <c r="DJ65" s="22" t="s">
        <v>760</v>
      </c>
      <c r="DK65" s="22" t="s">
        <v>761</v>
      </c>
      <c r="DL65" s="22"/>
      <c r="DM65" s="22" t="s">
        <v>426</v>
      </c>
      <c r="DN65" s="22" t="s">
        <v>427</v>
      </c>
      <c r="DO65" s="22" t="s">
        <v>427</v>
      </c>
      <c r="DP65" s="22" t="s">
        <v>427</v>
      </c>
      <c r="DQ65" s="22" t="s">
        <v>427</v>
      </c>
      <c r="DR65" s="22" t="s">
        <v>427</v>
      </c>
      <c r="DS65" s="22" t="s">
        <v>427</v>
      </c>
      <c r="DT65" s="22"/>
      <c r="DU65" s="22" t="s">
        <v>428</v>
      </c>
      <c r="DV65" s="22" t="s">
        <v>545</v>
      </c>
      <c r="DW65" s="22" t="s">
        <v>545</v>
      </c>
      <c r="DX65" s="22" t="s">
        <v>465</v>
      </c>
      <c r="DY65" s="22" t="s">
        <v>465</v>
      </c>
      <c r="DZ65" s="22" t="s">
        <v>545</v>
      </c>
      <c r="EA65" s="22" t="s">
        <v>545</v>
      </c>
      <c r="EB65" s="22" t="s">
        <v>545</v>
      </c>
      <c r="EC65" s="22"/>
      <c r="ED65" s="22" t="s">
        <v>480</v>
      </c>
      <c r="EE65" s="22"/>
      <c r="EF65" s="22" t="s">
        <v>2425</v>
      </c>
      <c r="EG65" s="22"/>
      <c r="EH65" s="22"/>
      <c r="EI65" s="22">
        <v>0</v>
      </c>
      <c r="EJ65" s="22">
        <v>0</v>
      </c>
      <c r="EK65" s="22"/>
      <c r="EL65" s="22" t="s">
        <v>651</v>
      </c>
      <c r="EM65" s="22" t="s">
        <v>427</v>
      </c>
      <c r="EN65" s="22" t="s">
        <v>421</v>
      </c>
      <c r="EO65" s="22"/>
      <c r="EP65" s="22" t="s">
        <v>2426</v>
      </c>
      <c r="EQ65" s="22" t="s">
        <v>2306</v>
      </c>
      <c r="ER65" s="22">
        <v>35</v>
      </c>
      <c r="EU65">
        <v>1.6155973064863539E-2</v>
      </c>
      <c r="EV65">
        <v>0</v>
      </c>
      <c r="EY65" s="22">
        <f t="shared" si="5"/>
        <v>287</v>
      </c>
      <c r="EZ65" s="22">
        <f t="shared" si="3"/>
        <v>0</v>
      </c>
      <c r="FA65" s="22" t="str">
        <f t="shared" si="4"/>
        <v>OK</v>
      </c>
    </row>
    <row r="66" spans="2:157" x14ac:dyDescent="0.25">
      <c r="B66" s="22" t="s" vm="84">
        <v>154</v>
      </c>
      <c r="C66" s="22" t="s">
        <v>764</v>
      </c>
      <c r="D66" s="22" t="s">
        <v>446</v>
      </c>
      <c r="E66" s="22" t="s">
        <v>415</v>
      </c>
      <c r="F66" s="22" t="s">
        <v>484</v>
      </c>
      <c r="G66" s="22" t="s">
        <v>645</v>
      </c>
      <c r="H66" s="22" t="s">
        <v>758</v>
      </c>
      <c r="I66" s="22" t="s">
        <v>426</v>
      </c>
      <c r="J66" s="66">
        <v>3041.1717216666661</v>
      </c>
      <c r="K66" s="67">
        <v>3041.1717216666661</v>
      </c>
      <c r="L66" s="22"/>
      <c r="M66" s="22" t="s">
        <v>420</v>
      </c>
      <c r="N66" s="22"/>
      <c r="O66" s="22">
        <v>0</v>
      </c>
      <c r="P66" s="22">
        <v>127</v>
      </c>
      <c r="Q66" s="22">
        <v>0</v>
      </c>
      <c r="R66" s="22">
        <v>0</v>
      </c>
      <c r="S66" s="22">
        <v>0</v>
      </c>
      <c r="T66" s="22">
        <v>0</v>
      </c>
      <c r="U66" s="22">
        <v>0</v>
      </c>
      <c r="V66" s="22">
        <v>127</v>
      </c>
      <c r="W66" s="22">
        <v>0</v>
      </c>
      <c r="X66" s="22">
        <v>0</v>
      </c>
      <c r="Y66" s="22"/>
      <c r="Z66" s="22">
        <v>51</v>
      </c>
      <c r="AA66" s="22">
        <v>0</v>
      </c>
      <c r="AB66" s="22">
        <v>0</v>
      </c>
      <c r="AC66" s="22">
        <v>35</v>
      </c>
      <c r="AD66" s="22">
        <v>0</v>
      </c>
      <c r="AE66" s="22">
        <v>41</v>
      </c>
      <c r="AF66" s="22">
        <v>0</v>
      </c>
      <c r="AG66" s="22"/>
      <c r="AH66" s="22">
        <v>0</v>
      </c>
      <c r="AI66" s="22">
        <v>0</v>
      </c>
      <c r="AJ66" s="22">
        <v>0</v>
      </c>
      <c r="AK66" s="22">
        <v>0</v>
      </c>
      <c r="AL66" s="22">
        <v>0</v>
      </c>
      <c r="AM66" s="22">
        <v>0</v>
      </c>
      <c r="AN66" s="22">
        <v>0</v>
      </c>
      <c r="AO66" s="22"/>
      <c r="AP66" s="22">
        <v>0</v>
      </c>
      <c r="AQ66" s="22">
        <v>0</v>
      </c>
      <c r="AR66" s="22">
        <v>0</v>
      </c>
      <c r="AS66" s="22">
        <v>0</v>
      </c>
      <c r="AT66" s="22">
        <v>0</v>
      </c>
      <c r="AU66" s="22">
        <v>0</v>
      </c>
      <c r="AV66" s="22">
        <v>0</v>
      </c>
      <c r="AW66" s="22"/>
      <c r="AX66" s="22">
        <v>0</v>
      </c>
      <c r="AY66" s="22">
        <v>0</v>
      </c>
      <c r="AZ66" s="22">
        <v>0</v>
      </c>
      <c r="BA66" s="22">
        <v>0</v>
      </c>
      <c r="BB66" s="22">
        <v>0</v>
      </c>
      <c r="BC66" s="22">
        <v>0</v>
      </c>
      <c r="BD66" s="22">
        <v>0</v>
      </c>
      <c r="BE66" s="22"/>
      <c r="BF66" s="22">
        <v>51</v>
      </c>
      <c r="BG66" s="22">
        <v>0</v>
      </c>
      <c r="BH66" s="22">
        <v>0</v>
      </c>
      <c r="BI66" s="22">
        <v>35</v>
      </c>
      <c r="BJ66" s="22">
        <v>0</v>
      </c>
      <c r="BK66" s="22">
        <v>41</v>
      </c>
      <c r="BL66" s="22">
        <v>0</v>
      </c>
      <c r="BM66" s="22"/>
      <c r="BN66" s="22">
        <v>0</v>
      </c>
      <c r="BO66" s="22">
        <v>0</v>
      </c>
      <c r="BP66" s="22">
        <v>0</v>
      </c>
      <c r="BQ66" s="22">
        <v>0</v>
      </c>
      <c r="BR66" s="22">
        <v>0</v>
      </c>
      <c r="BS66" s="22">
        <v>0</v>
      </c>
      <c r="BT66" s="22">
        <v>0</v>
      </c>
      <c r="BU66" s="22"/>
      <c r="BV66" s="22">
        <v>0</v>
      </c>
      <c r="BW66" s="22">
        <v>0</v>
      </c>
      <c r="BX66" s="22">
        <v>0</v>
      </c>
      <c r="BY66" s="22">
        <v>0</v>
      </c>
      <c r="BZ66" s="22">
        <v>0</v>
      </c>
      <c r="CA66" s="22">
        <v>0</v>
      </c>
      <c r="CB66" s="22">
        <v>0</v>
      </c>
      <c r="CC66" s="22"/>
      <c r="CD66" s="22">
        <v>0</v>
      </c>
      <c r="CE66" s="22">
        <v>0</v>
      </c>
      <c r="CF66" s="22">
        <v>0</v>
      </c>
      <c r="CG66" s="22">
        <v>0</v>
      </c>
      <c r="CH66" s="22">
        <v>0</v>
      </c>
      <c r="CI66" s="22">
        <v>0</v>
      </c>
      <c r="CJ66" s="22">
        <v>0</v>
      </c>
      <c r="CK66" s="22"/>
      <c r="CL66" s="22">
        <v>0</v>
      </c>
      <c r="CM66" s="22">
        <v>0</v>
      </c>
      <c r="CN66" s="22">
        <v>0</v>
      </c>
      <c r="CO66" s="22">
        <v>0</v>
      </c>
      <c r="CP66" s="22">
        <v>0</v>
      </c>
      <c r="CQ66" s="22">
        <v>0</v>
      </c>
      <c r="CR66" s="22">
        <v>0</v>
      </c>
      <c r="CS66" s="22"/>
      <c r="CT66" s="22">
        <v>0</v>
      </c>
      <c r="CU66" s="22">
        <v>0</v>
      </c>
      <c r="CV66" s="22">
        <v>0</v>
      </c>
      <c r="CW66" s="22">
        <v>0</v>
      </c>
      <c r="CX66" s="22">
        <v>0</v>
      </c>
      <c r="CY66" s="22">
        <v>0</v>
      </c>
      <c r="CZ66" s="22">
        <v>0</v>
      </c>
      <c r="DA66" s="22"/>
      <c r="DB66" s="22" t="s">
        <v>421</v>
      </c>
      <c r="DC66" s="22" t="s">
        <v>437</v>
      </c>
      <c r="DD66" s="22" t="s">
        <v>421</v>
      </c>
      <c r="DE66" s="22" t="s">
        <v>421</v>
      </c>
      <c r="DF66" s="22" t="s">
        <v>421</v>
      </c>
      <c r="DG66" s="22">
        <v>0</v>
      </c>
      <c r="DH66" s="22"/>
      <c r="DI66" s="22" t="s">
        <v>765</v>
      </c>
      <c r="DJ66" s="22" t="s">
        <v>766</v>
      </c>
      <c r="DK66" s="22" t="s">
        <v>767</v>
      </c>
      <c r="DL66" s="22"/>
      <c r="DM66" s="22" t="s">
        <v>426</v>
      </c>
      <c r="DN66" s="22" t="s">
        <v>427</v>
      </c>
      <c r="DO66" s="22" t="s">
        <v>427</v>
      </c>
      <c r="DP66" s="22" t="s">
        <v>427</v>
      </c>
      <c r="DQ66" s="22" t="s">
        <v>427</v>
      </c>
      <c r="DR66" s="22" t="s">
        <v>427</v>
      </c>
      <c r="DS66" s="22" t="s">
        <v>427</v>
      </c>
      <c r="DT66" s="22"/>
      <c r="DU66" s="22" t="s">
        <v>464</v>
      </c>
      <c r="DV66" s="22" t="s">
        <v>545</v>
      </c>
      <c r="DW66" s="22" t="s">
        <v>429</v>
      </c>
      <c r="DX66" s="22" t="s">
        <v>465</v>
      </c>
      <c r="DY66" s="22" t="s">
        <v>465</v>
      </c>
      <c r="DZ66" s="22" t="s">
        <v>429</v>
      </c>
      <c r="EA66" s="22" t="s">
        <v>429</v>
      </c>
      <c r="EB66" s="22" t="s">
        <v>465</v>
      </c>
      <c r="EC66" s="22"/>
      <c r="ED66" s="22" t="s">
        <v>441</v>
      </c>
      <c r="EE66" s="22"/>
      <c r="EF66" s="22" t="s">
        <v>2427</v>
      </c>
      <c r="EG66" s="22"/>
      <c r="EH66" s="22"/>
      <c r="EI66" s="22">
        <v>0</v>
      </c>
      <c r="EJ66" s="22">
        <v>0</v>
      </c>
      <c r="EK66" s="22"/>
      <c r="EL66" s="22" t="s">
        <v>651</v>
      </c>
      <c r="EM66" s="22" t="s">
        <v>421</v>
      </c>
      <c r="EN66" s="22" t="s">
        <v>421</v>
      </c>
      <c r="EO66" s="22"/>
      <c r="EP66" s="22" t="s">
        <v>2428</v>
      </c>
      <c r="EQ66" s="22" t="s">
        <v>2306</v>
      </c>
      <c r="ER66" s="22">
        <v>35</v>
      </c>
      <c r="EU66">
        <v>9.6443925979610434E-3</v>
      </c>
      <c r="EV66">
        <v>0</v>
      </c>
      <c r="EY66" s="22">
        <f t="shared" si="5"/>
        <v>0</v>
      </c>
      <c r="EZ66" s="22">
        <f t="shared" si="3"/>
        <v>0</v>
      </c>
      <c r="FA66" s="22" t="str">
        <f t="shared" si="4"/>
        <v>OK</v>
      </c>
    </row>
    <row r="67" spans="2:157" x14ac:dyDescent="0.25">
      <c r="B67" s="22" t="s" vm="86">
        <v>156</v>
      </c>
      <c r="C67" s="22" t="s">
        <v>770</v>
      </c>
      <c r="D67" s="22" t="s">
        <v>446</v>
      </c>
      <c r="E67" s="22" t="s">
        <v>415</v>
      </c>
      <c r="F67" s="22" t="s">
        <v>484</v>
      </c>
      <c r="G67" s="22" t="s">
        <v>645</v>
      </c>
      <c r="H67" s="22" t="s">
        <v>738</v>
      </c>
      <c r="I67" s="22" t="s">
        <v>419</v>
      </c>
      <c r="J67" s="66">
        <v>6724.6830988333322</v>
      </c>
      <c r="K67" s="67">
        <v>6724.6830988333322</v>
      </c>
      <c r="L67" s="22"/>
      <c r="M67" s="22" t="s">
        <v>420</v>
      </c>
      <c r="N67" s="22"/>
      <c r="O67" s="22">
        <v>0</v>
      </c>
      <c r="P67" s="22">
        <v>0</v>
      </c>
      <c r="Q67" s="22">
        <v>0</v>
      </c>
      <c r="R67" s="22">
        <v>0</v>
      </c>
      <c r="S67" s="22">
        <v>726</v>
      </c>
      <c r="T67" s="22">
        <v>0</v>
      </c>
      <c r="U67" s="22">
        <v>50</v>
      </c>
      <c r="V67" s="22">
        <v>776</v>
      </c>
      <c r="W67" s="22">
        <v>50</v>
      </c>
      <c r="X67" s="22">
        <v>776</v>
      </c>
      <c r="Y67" s="22"/>
      <c r="Z67" s="22">
        <v>450</v>
      </c>
      <c r="AA67" s="22">
        <v>42</v>
      </c>
      <c r="AB67" s="22">
        <v>178</v>
      </c>
      <c r="AC67" s="22">
        <v>68</v>
      </c>
      <c r="AD67" s="22">
        <v>38</v>
      </c>
      <c r="AE67" s="22">
        <v>0</v>
      </c>
      <c r="AF67" s="22">
        <v>0</v>
      </c>
      <c r="AG67" s="22"/>
      <c r="AH67" s="22">
        <v>0</v>
      </c>
      <c r="AI67" s="22">
        <v>0</v>
      </c>
      <c r="AJ67" s="22">
        <v>50</v>
      </c>
      <c r="AK67" s="22">
        <v>0</v>
      </c>
      <c r="AL67" s="22">
        <v>0</v>
      </c>
      <c r="AM67" s="22">
        <v>0</v>
      </c>
      <c r="AN67" s="22">
        <v>0</v>
      </c>
      <c r="AO67" s="22"/>
      <c r="AP67" s="22">
        <v>450</v>
      </c>
      <c r="AQ67" s="22">
        <v>42</v>
      </c>
      <c r="AR67" s="22">
        <v>178</v>
      </c>
      <c r="AS67" s="22">
        <v>68</v>
      </c>
      <c r="AT67" s="22">
        <v>38</v>
      </c>
      <c r="AU67" s="22">
        <v>0</v>
      </c>
      <c r="AV67" s="22">
        <v>0</v>
      </c>
      <c r="AW67" s="22"/>
      <c r="AX67" s="22">
        <v>0</v>
      </c>
      <c r="AY67" s="22">
        <v>0</v>
      </c>
      <c r="AZ67" s="22">
        <v>0</v>
      </c>
      <c r="BA67" s="22">
        <v>0</v>
      </c>
      <c r="BB67" s="22">
        <v>0</v>
      </c>
      <c r="BC67" s="22">
        <v>0</v>
      </c>
      <c r="BD67" s="22">
        <v>0</v>
      </c>
      <c r="BE67" s="22"/>
      <c r="BF67" s="22">
        <v>0</v>
      </c>
      <c r="BG67" s="22">
        <v>0</v>
      </c>
      <c r="BH67" s="22">
        <v>0</v>
      </c>
      <c r="BI67" s="22">
        <v>0</v>
      </c>
      <c r="BJ67" s="22">
        <v>0</v>
      </c>
      <c r="BK67" s="22">
        <v>0</v>
      </c>
      <c r="BL67" s="22">
        <v>0</v>
      </c>
      <c r="BM67" s="22"/>
      <c r="BN67" s="22">
        <v>0</v>
      </c>
      <c r="BO67" s="22">
        <v>0</v>
      </c>
      <c r="BP67" s="22">
        <v>0</v>
      </c>
      <c r="BQ67" s="22">
        <v>0</v>
      </c>
      <c r="BR67" s="22">
        <v>0</v>
      </c>
      <c r="BS67" s="22">
        <v>0</v>
      </c>
      <c r="BT67" s="22">
        <v>0</v>
      </c>
      <c r="BU67" s="22"/>
      <c r="BV67" s="22">
        <v>0</v>
      </c>
      <c r="BW67" s="22">
        <v>0</v>
      </c>
      <c r="BX67" s="22">
        <v>0</v>
      </c>
      <c r="BY67" s="22">
        <v>0</v>
      </c>
      <c r="BZ67" s="22">
        <v>0</v>
      </c>
      <c r="CA67" s="22">
        <v>0</v>
      </c>
      <c r="CB67" s="22">
        <v>0</v>
      </c>
      <c r="CC67" s="22"/>
      <c r="CD67" s="22">
        <v>450</v>
      </c>
      <c r="CE67" s="22">
        <v>42</v>
      </c>
      <c r="CF67" s="22">
        <v>128</v>
      </c>
      <c r="CG67" s="22">
        <v>68</v>
      </c>
      <c r="CH67" s="22">
        <v>38</v>
      </c>
      <c r="CI67" s="22">
        <v>0</v>
      </c>
      <c r="CJ67" s="22">
        <v>0</v>
      </c>
      <c r="CK67" s="22"/>
      <c r="CL67" s="22">
        <v>0</v>
      </c>
      <c r="CM67" s="22">
        <v>0</v>
      </c>
      <c r="CN67" s="22">
        <v>0</v>
      </c>
      <c r="CO67" s="22">
        <v>0</v>
      </c>
      <c r="CP67" s="22">
        <v>0</v>
      </c>
      <c r="CQ67" s="22">
        <v>0</v>
      </c>
      <c r="CR67" s="22">
        <v>0</v>
      </c>
      <c r="CS67" s="22"/>
      <c r="CT67" s="22">
        <v>0</v>
      </c>
      <c r="CU67" s="22">
        <v>0</v>
      </c>
      <c r="CV67" s="22">
        <v>50</v>
      </c>
      <c r="CW67" s="22">
        <v>0</v>
      </c>
      <c r="CX67" s="22">
        <v>0</v>
      </c>
      <c r="CY67" s="22">
        <v>0</v>
      </c>
      <c r="CZ67" s="22">
        <v>0</v>
      </c>
      <c r="DA67" s="22"/>
      <c r="DB67" s="22" t="s">
        <v>421</v>
      </c>
      <c r="DC67" s="22" t="s">
        <v>422</v>
      </c>
      <c r="DD67" s="22" t="s">
        <v>421</v>
      </c>
      <c r="DE67" s="22" t="s">
        <v>421</v>
      </c>
      <c r="DF67" s="22" t="s">
        <v>421</v>
      </c>
      <c r="DG67" s="22">
        <v>0</v>
      </c>
      <c r="DH67" s="22"/>
      <c r="DI67" s="22" t="s">
        <v>771</v>
      </c>
      <c r="DJ67" s="22" t="s">
        <v>492</v>
      </c>
      <c r="DK67" s="22" t="s">
        <v>772</v>
      </c>
      <c r="DL67" s="22"/>
      <c r="DM67" s="22" t="s">
        <v>426</v>
      </c>
      <c r="DN67" s="22" t="s">
        <v>427</v>
      </c>
      <c r="DO67" s="22" t="s">
        <v>427</v>
      </c>
      <c r="DP67" s="22" t="s">
        <v>427</v>
      </c>
      <c r="DQ67" s="22" t="s">
        <v>427</v>
      </c>
      <c r="DR67" s="22" t="s">
        <v>427</v>
      </c>
      <c r="DS67" s="22" t="s">
        <v>427</v>
      </c>
      <c r="DT67" s="22"/>
      <c r="DU67" s="22" t="s">
        <v>464</v>
      </c>
      <c r="DV67" s="22" t="s">
        <v>465</v>
      </c>
      <c r="DW67" s="22" t="s">
        <v>465</v>
      </c>
      <c r="DX67" s="22" t="s">
        <v>465</v>
      </c>
      <c r="DY67" s="22" t="s">
        <v>465</v>
      </c>
      <c r="DZ67" s="22" t="s">
        <v>465</v>
      </c>
      <c r="EA67" s="22" t="s">
        <v>465</v>
      </c>
      <c r="EB67" s="22" t="s">
        <v>465</v>
      </c>
      <c r="EC67" s="22"/>
      <c r="ED67" s="22" t="s">
        <v>441</v>
      </c>
      <c r="EE67" s="22"/>
      <c r="EF67" s="22" t="s">
        <v>426</v>
      </c>
      <c r="EG67" s="22"/>
      <c r="EH67" s="22"/>
      <c r="EI67" s="22">
        <v>0</v>
      </c>
      <c r="EJ67" s="22">
        <v>0</v>
      </c>
      <c r="EK67" s="22"/>
      <c r="EL67" s="22" t="s">
        <v>474</v>
      </c>
      <c r="EM67" s="22" t="s">
        <v>421</v>
      </c>
      <c r="EN67" s="22" t="s">
        <v>421</v>
      </c>
      <c r="EO67" s="22"/>
      <c r="EP67" s="22" t="s">
        <v>2429</v>
      </c>
      <c r="EQ67" s="22" t="s">
        <v>2306</v>
      </c>
      <c r="ER67" s="22">
        <v>35</v>
      </c>
      <c r="EU67">
        <v>2.665029384530461E-2</v>
      </c>
      <c r="EV67">
        <v>1.7171581085892145E-3</v>
      </c>
      <c r="EY67" s="22">
        <f t="shared" si="5"/>
        <v>776</v>
      </c>
      <c r="EZ67" s="22">
        <f t="shared" si="3"/>
        <v>0</v>
      </c>
      <c r="FA67" s="22" t="str">
        <f t="shared" si="4"/>
        <v>OK</v>
      </c>
    </row>
    <row r="68" spans="2:157" x14ac:dyDescent="0.25">
      <c r="B68" s="22" t="s">
        <v>157</v>
      </c>
      <c r="C68" s="22" t="s">
        <v>774</v>
      </c>
      <c r="D68" s="22" t="s">
        <v>414</v>
      </c>
      <c r="E68" s="22" t="s">
        <v>415</v>
      </c>
      <c r="F68" s="22" t="s">
        <v>684</v>
      </c>
      <c r="G68" s="22" t="s">
        <v>645</v>
      </c>
      <c r="H68" s="22" t="s">
        <v>738</v>
      </c>
      <c r="I68" s="22" t="s">
        <v>426</v>
      </c>
      <c r="J68" s="66">
        <v>4122.7172220000002</v>
      </c>
      <c r="K68" s="67">
        <v>4122.7172220000002</v>
      </c>
      <c r="L68" s="22"/>
      <c r="M68" s="22" t="s">
        <v>420</v>
      </c>
      <c r="N68" s="22"/>
      <c r="O68" s="22">
        <v>0</v>
      </c>
      <c r="P68" s="22">
        <v>0</v>
      </c>
      <c r="Q68" s="22">
        <v>22</v>
      </c>
      <c r="R68" s="22">
        <v>0</v>
      </c>
      <c r="S68" s="22">
        <v>75</v>
      </c>
      <c r="T68" s="22">
        <v>0</v>
      </c>
      <c r="U68" s="22">
        <v>5</v>
      </c>
      <c r="V68" s="22">
        <v>80</v>
      </c>
      <c r="W68" s="22">
        <v>27</v>
      </c>
      <c r="X68" s="22">
        <v>80</v>
      </c>
      <c r="Y68" s="22"/>
      <c r="Z68" s="22">
        <v>10</v>
      </c>
      <c r="AA68" s="22">
        <v>0</v>
      </c>
      <c r="AB68" s="22">
        <v>40</v>
      </c>
      <c r="AC68" s="22">
        <v>0</v>
      </c>
      <c r="AD68" s="22">
        <v>0</v>
      </c>
      <c r="AE68" s="22">
        <v>30</v>
      </c>
      <c r="AF68" s="22">
        <v>0</v>
      </c>
      <c r="AG68" s="22"/>
      <c r="AH68" s="22">
        <v>0</v>
      </c>
      <c r="AI68" s="22">
        <v>0</v>
      </c>
      <c r="AJ68" s="22">
        <v>0</v>
      </c>
      <c r="AK68" s="22">
        <v>0</v>
      </c>
      <c r="AL68" s="22">
        <v>0</v>
      </c>
      <c r="AM68" s="22">
        <v>27</v>
      </c>
      <c r="AN68" s="22">
        <v>0</v>
      </c>
      <c r="AO68" s="22"/>
      <c r="AP68" s="22">
        <v>10</v>
      </c>
      <c r="AQ68" s="22">
        <v>0</v>
      </c>
      <c r="AR68" s="22">
        <v>40</v>
      </c>
      <c r="AS68" s="22">
        <v>0</v>
      </c>
      <c r="AT68" s="22">
        <v>0</v>
      </c>
      <c r="AU68" s="22">
        <v>30</v>
      </c>
      <c r="AV68" s="22">
        <v>0</v>
      </c>
      <c r="AW68" s="22"/>
      <c r="AX68" s="22">
        <v>0</v>
      </c>
      <c r="AY68" s="22">
        <v>0</v>
      </c>
      <c r="AZ68" s="22">
        <v>0</v>
      </c>
      <c r="BA68" s="22">
        <v>0</v>
      </c>
      <c r="BB68" s="22">
        <v>0</v>
      </c>
      <c r="BC68" s="22">
        <v>0</v>
      </c>
      <c r="BD68" s="22">
        <v>0</v>
      </c>
      <c r="BE68" s="22"/>
      <c r="BF68" s="22">
        <v>0</v>
      </c>
      <c r="BG68" s="22">
        <v>0</v>
      </c>
      <c r="BH68" s="22">
        <v>0</v>
      </c>
      <c r="BI68" s="22">
        <v>0</v>
      </c>
      <c r="BJ68" s="22">
        <v>0</v>
      </c>
      <c r="BK68" s="22">
        <v>0</v>
      </c>
      <c r="BL68" s="22">
        <v>0</v>
      </c>
      <c r="BM68" s="22"/>
      <c r="BN68" s="22">
        <v>0</v>
      </c>
      <c r="BO68" s="22">
        <v>0</v>
      </c>
      <c r="BP68" s="22">
        <v>0</v>
      </c>
      <c r="BQ68" s="22">
        <v>0</v>
      </c>
      <c r="BR68" s="22">
        <v>0</v>
      </c>
      <c r="BS68" s="22">
        <v>22</v>
      </c>
      <c r="BT68" s="22">
        <v>0</v>
      </c>
      <c r="BU68" s="22"/>
      <c r="BV68" s="22">
        <v>0</v>
      </c>
      <c r="BW68" s="22">
        <v>0</v>
      </c>
      <c r="BX68" s="22">
        <v>0</v>
      </c>
      <c r="BY68" s="22">
        <v>0</v>
      </c>
      <c r="BZ68" s="22">
        <v>0</v>
      </c>
      <c r="CA68" s="22">
        <v>0</v>
      </c>
      <c r="CB68" s="22">
        <v>0</v>
      </c>
      <c r="CC68" s="22"/>
      <c r="CD68" s="22">
        <v>10</v>
      </c>
      <c r="CE68" s="22">
        <v>0</v>
      </c>
      <c r="CF68" s="22">
        <v>40</v>
      </c>
      <c r="CG68" s="22">
        <v>0</v>
      </c>
      <c r="CH68" s="22">
        <v>0</v>
      </c>
      <c r="CI68" s="22">
        <v>25</v>
      </c>
      <c r="CJ68" s="22">
        <v>0</v>
      </c>
      <c r="CK68" s="22"/>
      <c r="CL68" s="22">
        <v>0</v>
      </c>
      <c r="CM68" s="22">
        <v>0</v>
      </c>
      <c r="CN68" s="22">
        <v>0</v>
      </c>
      <c r="CO68" s="22">
        <v>0</v>
      </c>
      <c r="CP68" s="22">
        <v>0</v>
      </c>
      <c r="CQ68" s="22">
        <v>0</v>
      </c>
      <c r="CR68" s="22">
        <v>0</v>
      </c>
      <c r="CS68" s="22"/>
      <c r="CT68" s="22">
        <v>0</v>
      </c>
      <c r="CU68" s="22">
        <v>0</v>
      </c>
      <c r="CV68" s="22">
        <v>0</v>
      </c>
      <c r="CW68" s="22">
        <v>0</v>
      </c>
      <c r="CX68" s="22">
        <v>0</v>
      </c>
      <c r="CY68" s="22">
        <v>5</v>
      </c>
      <c r="CZ68" s="22">
        <v>0</v>
      </c>
      <c r="DA68" s="22"/>
      <c r="DB68" s="22" t="s">
        <v>421</v>
      </c>
      <c r="DC68" s="22" t="s">
        <v>437</v>
      </c>
      <c r="DD68" s="22" t="s">
        <v>421</v>
      </c>
      <c r="DE68" s="22" t="s">
        <v>421</v>
      </c>
      <c r="DF68" s="22" t="s">
        <v>421</v>
      </c>
      <c r="DG68" s="22">
        <v>0</v>
      </c>
      <c r="DH68" s="22"/>
      <c r="DI68" s="22" t="s">
        <v>2430</v>
      </c>
      <c r="DJ68" s="22" t="s">
        <v>2431</v>
      </c>
      <c r="DK68" s="22" t="s">
        <v>777</v>
      </c>
      <c r="DL68" s="22"/>
      <c r="DM68" s="22" t="s">
        <v>426</v>
      </c>
      <c r="DN68" s="22" t="s">
        <v>427</v>
      </c>
      <c r="DO68" s="22" t="s">
        <v>427</v>
      </c>
      <c r="DP68" s="22" t="s">
        <v>427</v>
      </c>
      <c r="DQ68" s="22" t="s">
        <v>427</v>
      </c>
      <c r="DR68" s="22" t="s">
        <v>427</v>
      </c>
      <c r="DS68" s="22" t="s">
        <v>427</v>
      </c>
      <c r="DT68" s="22"/>
      <c r="DU68" s="22" t="s">
        <v>428</v>
      </c>
      <c r="DV68" s="22" t="s">
        <v>429</v>
      </c>
      <c r="DW68" s="22" t="s">
        <v>429</v>
      </c>
      <c r="DX68" s="22" t="s">
        <v>429</v>
      </c>
      <c r="DY68" s="22" t="s">
        <v>429</v>
      </c>
      <c r="DZ68" s="22" t="s">
        <v>429</v>
      </c>
      <c r="EA68" s="22" t="s">
        <v>429</v>
      </c>
      <c r="EB68" s="22" t="s">
        <v>429</v>
      </c>
      <c r="EC68" s="22"/>
      <c r="ED68" s="22" t="s">
        <v>480</v>
      </c>
      <c r="EE68" s="22"/>
      <c r="EF68" s="22" t="s">
        <v>426</v>
      </c>
      <c r="EG68" s="22"/>
      <c r="EH68" s="22"/>
      <c r="EI68" s="22">
        <v>0</v>
      </c>
      <c r="EJ68" s="22">
        <v>0</v>
      </c>
      <c r="EK68" s="22"/>
      <c r="EL68" s="22" t="s">
        <v>474</v>
      </c>
      <c r="EM68" s="22" t="s">
        <v>427</v>
      </c>
      <c r="EN68" s="22" t="s">
        <v>421</v>
      </c>
      <c r="EO68" s="22"/>
      <c r="EP68" s="22" t="s">
        <v>2432</v>
      </c>
      <c r="EQ68" s="22" t="s">
        <v>2306</v>
      </c>
      <c r="ER68" s="22">
        <v>35</v>
      </c>
      <c r="EU68">
        <v>4.48144987455732E-3</v>
      </c>
      <c r="EV68">
        <v>1.5124893326630955E-3</v>
      </c>
      <c r="EY68" s="22">
        <f t="shared" si="5"/>
        <v>80</v>
      </c>
      <c r="EZ68" s="22">
        <f t="shared" si="3"/>
        <v>0</v>
      </c>
      <c r="FA68" s="22" t="str">
        <f t="shared" si="4"/>
        <v>OK</v>
      </c>
    </row>
    <row r="69" spans="2:157" x14ac:dyDescent="0.25">
      <c r="B69" s="22" t="s">
        <v>162</v>
      </c>
      <c r="C69" s="22" t="s">
        <v>780</v>
      </c>
      <c r="D69" s="22" t="s">
        <v>414</v>
      </c>
      <c r="E69" s="22" t="s">
        <v>415</v>
      </c>
      <c r="F69" s="22" t="s">
        <v>460</v>
      </c>
      <c r="G69" s="22" t="s">
        <v>645</v>
      </c>
      <c r="H69" s="22" t="s">
        <v>704</v>
      </c>
      <c r="I69" s="22" t="s">
        <v>419</v>
      </c>
      <c r="J69" s="66">
        <v>1836.71</v>
      </c>
      <c r="K69" s="67">
        <v>1836.71</v>
      </c>
      <c r="L69" s="22"/>
      <c r="M69" s="22" t="s">
        <v>420</v>
      </c>
      <c r="N69" s="22"/>
      <c r="O69" s="22">
        <v>0</v>
      </c>
      <c r="P69" s="22">
        <v>0</v>
      </c>
      <c r="Q69" s="22">
        <v>0</v>
      </c>
      <c r="R69" s="22">
        <v>48</v>
      </c>
      <c r="S69" s="22">
        <v>27</v>
      </c>
      <c r="T69" s="22">
        <v>5</v>
      </c>
      <c r="U69" s="22">
        <v>41</v>
      </c>
      <c r="V69" s="22">
        <v>68</v>
      </c>
      <c r="W69" s="22">
        <v>46</v>
      </c>
      <c r="X69" s="22">
        <v>121</v>
      </c>
      <c r="Y69" s="22"/>
      <c r="Z69" s="22">
        <v>46</v>
      </c>
      <c r="AA69" s="22">
        <v>0</v>
      </c>
      <c r="AB69" s="22">
        <v>13</v>
      </c>
      <c r="AC69" s="22">
        <v>0</v>
      </c>
      <c r="AD69" s="22">
        <v>0</v>
      </c>
      <c r="AE69" s="22">
        <v>9</v>
      </c>
      <c r="AF69" s="22">
        <v>0</v>
      </c>
      <c r="AG69" s="22"/>
      <c r="AH69" s="22">
        <v>34</v>
      </c>
      <c r="AI69" s="22">
        <v>0</v>
      </c>
      <c r="AJ69" s="22">
        <v>12</v>
      </c>
      <c r="AK69" s="22">
        <v>0</v>
      </c>
      <c r="AL69" s="22">
        <v>0</v>
      </c>
      <c r="AM69" s="22">
        <v>0</v>
      </c>
      <c r="AN69" s="22">
        <v>0</v>
      </c>
      <c r="AO69" s="22"/>
      <c r="AP69" s="22">
        <v>61</v>
      </c>
      <c r="AQ69" s="22">
        <v>0</v>
      </c>
      <c r="AR69" s="22">
        <v>46</v>
      </c>
      <c r="AS69" s="22">
        <v>5</v>
      </c>
      <c r="AT69" s="22">
        <v>0</v>
      </c>
      <c r="AU69" s="22">
        <v>9</v>
      </c>
      <c r="AV69" s="22">
        <v>0</v>
      </c>
      <c r="AW69" s="22"/>
      <c r="AX69" s="22">
        <v>0</v>
      </c>
      <c r="AY69" s="22">
        <v>0</v>
      </c>
      <c r="AZ69" s="22">
        <v>0</v>
      </c>
      <c r="BA69" s="22">
        <v>0</v>
      </c>
      <c r="BB69" s="22">
        <v>0</v>
      </c>
      <c r="BC69" s="22">
        <v>0</v>
      </c>
      <c r="BD69" s="22">
        <v>0</v>
      </c>
      <c r="BE69" s="22"/>
      <c r="BF69" s="22">
        <v>0</v>
      </c>
      <c r="BG69" s="22">
        <v>0</v>
      </c>
      <c r="BH69" s="22">
        <v>0</v>
      </c>
      <c r="BI69" s="22">
        <v>0</v>
      </c>
      <c r="BJ69" s="22">
        <v>0</v>
      </c>
      <c r="BK69" s="22">
        <v>0</v>
      </c>
      <c r="BL69" s="22">
        <v>0</v>
      </c>
      <c r="BM69" s="22"/>
      <c r="BN69" s="22">
        <v>0</v>
      </c>
      <c r="BO69" s="22">
        <v>0</v>
      </c>
      <c r="BP69" s="22">
        <v>0</v>
      </c>
      <c r="BQ69" s="22">
        <v>0</v>
      </c>
      <c r="BR69" s="22">
        <v>0</v>
      </c>
      <c r="BS69" s="22">
        <v>0</v>
      </c>
      <c r="BT69" s="22">
        <v>0</v>
      </c>
      <c r="BU69" s="22"/>
      <c r="BV69" s="22">
        <v>10</v>
      </c>
      <c r="BW69" s="22">
        <v>0</v>
      </c>
      <c r="BX69" s="22">
        <v>33</v>
      </c>
      <c r="BY69" s="22">
        <v>5</v>
      </c>
      <c r="BZ69" s="22">
        <v>0</v>
      </c>
      <c r="CA69" s="22">
        <v>0</v>
      </c>
      <c r="CB69" s="22">
        <v>0</v>
      </c>
      <c r="CC69" s="22"/>
      <c r="CD69" s="22">
        <v>17</v>
      </c>
      <c r="CE69" s="22">
        <v>0</v>
      </c>
      <c r="CF69" s="22">
        <v>1</v>
      </c>
      <c r="CG69" s="22">
        <v>0</v>
      </c>
      <c r="CH69" s="22">
        <v>0</v>
      </c>
      <c r="CI69" s="22">
        <v>9</v>
      </c>
      <c r="CJ69" s="22">
        <v>0</v>
      </c>
      <c r="CK69" s="22"/>
      <c r="CL69" s="22">
        <v>5</v>
      </c>
      <c r="CM69" s="22">
        <v>0</v>
      </c>
      <c r="CN69" s="22">
        <v>0</v>
      </c>
      <c r="CO69" s="22">
        <v>0</v>
      </c>
      <c r="CP69" s="22">
        <v>0</v>
      </c>
      <c r="CQ69" s="22">
        <v>0</v>
      </c>
      <c r="CR69" s="22">
        <v>0</v>
      </c>
      <c r="CS69" s="22"/>
      <c r="CT69" s="22">
        <v>29</v>
      </c>
      <c r="CU69" s="22">
        <v>0</v>
      </c>
      <c r="CV69" s="22">
        <v>12</v>
      </c>
      <c r="CW69" s="22">
        <v>0</v>
      </c>
      <c r="CX69" s="22">
        <v>0</v>
      </c>
      <c r="CY69" s="22">
        <v>0</v>
      </c>
      <c r="CZ69" s="22">
        <v>0</v>
      </c>
      <c r="DA69" s="22"/>
      <c r="DB69" s="22" t="s">
        <v>421</v>
      </c>
      <c r="DC69" s="22" t="s">
        <v>422</v>
      </c>
      <c r="DD69" s="22" t="s">
        <v>421</v>
      </c>
      <c r="DE69" s="22" t="s">
        <v>421</v>
      </c>
      <c r="DF69" s="22" t="s">
        <v>421</v>
      </c>
      <c r="DG69" s="22">
        <v>0</v>
      </c>
      <c r="DH69" s="22"/>
      <c r="DI69" s="22" t="s">
        <v>781</v>
      </c>
      <c r="DJ69" s="22" t="s">
        <v>782</v>
      </c>
      <c r="DK69" s="22" t="s">
        <v>783</v>
      </c>
      <c r="DL69" s="22"/>
      <c r="DM69" s="22" t="s">
        <v>426</v>
      </c>
      <c r="DN69" s="22" t="s">
        <v>427</v>
      </c>
      <c r="DO69" s="22" t="s">
        <v>427</v>
      </c>
      <c r="DP69" s="22" t="s">
        <v>427</v>
      </c>
      <c r="DQ69" s="22" t="s">
        <v>427</v>
      </c>
      <c r="DR69" s="22" t="s">
        <v>427</v>
      </c>
      <c r="DS69" s="22" t="s">
        <v>427</v>
      </c>
      <c r="DT69" s="22"/>
      <c r="DU69" s="22" t="s">
        <v>428</v>
      </c>
      <c r="DV69" s="22" t="s">
        <v>429</v>
      </c>
      <c r="DW69" s="22" t="s">
        <v>429</v>
      </c>
      <c r="DX69" s="22" t="s">
        <v>429</v>
      </c>
      <c r="DY69" s="22" t="s">
        <v>429</v>
      </c>
      <c r="DZ69" s="22" t="s">
        <v>429</v>
      </c>
      <c r="EA69" s="22" t="s">
        <v>429</v>
      </c>
      <c r="EB69" s="22" t="s">
        <v>429</v>
      </c>
      <c r="EC69" s="22"/>
      <c r="ED69" s="22" t="s">
        <v>441</v>
      </c>
      <c r="EE69" s="22"/>
      <c r="EF69" s="22" t="s">
        <v>2433</v>
      </c>
      <c r="EG69" s="22"/>
      <c r="EH69" s="22"/>
      <c r="EI69" s="22">
        <v>0</v>
      </c>
      <c r="EJ69" s="22">
        <v>0</v>
      </c>
      <c r="EK69" s="22"/>
      <c r="EL69" s="22" t="s">
        <v>495</v>
      </c>
      <c r="EM69" s="22" t="s">
        <v>421</v>
      </c>
      <c r="EN69" s="22" t="s">
        <v>421</v>
      </c>
      <c r="EO69" s="22"/>
      <c r="EP69" s="22" t="s">
        <v>2434</v>
      </c>
      <c r="EQ69" s="22" t="s">
        <v>2306</v>
      </c>
      <c r="ER69" s="22">
        <v>35</v>
      </c>
      <c r="EU69">
        <v>8.5502817487584457E-3</v>
      </c>
      <c r="EV69">
        <v>5.7840141241601245E-3</v>
      </c>
      <c r="EY69" s="22">
        <f t="shared" si="5"/>
        <v>121</v>
      </c>
      <c r="EZ69" s="22">
        <f t="shared" si="3"/>
        <v>0</v>
      </c>
      <c r="FA69" s="22" t="str">
        <f t="shared" si="4"/>
        <v>OK</v>
      </c>
    </row>
    <row r="70" spans="2:157" x14ac:dyDescent="0.25">
      <c r="B70" s="22" t="s">
        <v>167</v>
      </c>
      <c r="C70" s="22" t="s">
        <v>786</v>
      </c>
      <c r="D70" s="22" t="s">
        <v>414</v>
      </c>
      <c r="E70" s="22" t="s">
        <v>415</v>
      </c>
      <c r="F70" s="22" t="s">
        <v>416</v>
      </c>
      <c r="G70" s="22" t="s">
        <v>645</v>
      </c>
      <c r="H70" s="22" t="s">
        <v>745</v>
      </c>
      <c r="I70" s="22" t="s">
        <v>419</v>
      </c>
      <c r="J70" s="66">
        <v>3321.1314666666672</v>
      </c>
      <c r="K70" s="67">
        <v>3321.1314666666672</v>
      </c>
      <c r="L70" s="22"/>
      <c r="M70" s="22" t="s">
        <v>420</v>
      </c>
      <c r="N70" s="22"/>
      <c r="O70" s="22">
        <v>0</v>
      </c>
      <c r="P70" s="22">
        <v>273</v>
      </c>
      <c r="Q70" s="22">
        <v>0</v>
      </c>
      <c r="R70" s="22">
        <v>284</v>
      </c>
      <c r="S70" s="22">
        <v>0</v>
      </c>
      <c r="T70" s="22">
        <v>0</v>
      </c>
      <c r="U70" s="22">
        <v>0</v>
      </c>
      <c r="V70" s="22">
        <v>273</v>
      </c>
      <c r="W70" s="22">
        <v>0</v>
      </c>
      <c r="X70" s="22">
        <v>284</v>
      </c>
      <c r="Y70" s="22"/>
      <c r="Z70" s="22">
        <v>226</v>
      </c>
      <c r="AA70" s="22">
        <v>2</v>
      </c>
      <c r="AB70" s="22">
        <v>25</v>
      </c>
      <c r="AC70" s="22">
        <v>20</v>
      </c>
      <c r="AD70" s="22">
        <v>0</v>
      </c>
      <c r="AE70" s="22">
        <v>0</v>
      </c>
      <c r="AF70" s="22">
        <v>0</v>
      </c>
      <c r="AG70" s="22"/>
      <c r="AH70" s="22">
        <v>0</v>
      </c>
      <c r="AI70" s="22">
        <v>0</v>
      </c>
      <c r="AJ70" s="22">
        <v>0</v>
      </c>
      <c r="AK70" s="22">
        <v>0</v>
      </c>
      <c r="AL70" s="22">
        <v>0</v>
      </c>
      <c r="AM70" s="22">
        <v>0</v>
      </c>
      <c r="AN70" s="22">
        <v>0</v>
      </c>
      <c r="AO70" s="22"/>
      <c r="AP70" s="22">
        <v>236</v>
      </c>
      <c r="AQ70" s="22">
        <v>0</v>
      </c>
      <c r="AR70" s="22">
        <v>7</v>
      </c>
      <c r="AS70" s="22">
        <v>41</v>
      </c>
      <c r="AT70" s="22">
        <v>0</v>
      </c>
      <c r="AU70" s="22">
        <v>0</v>
      </c>
      <c r="AV70" s="22">
        <v>0</v>
      </c>
      <c r="AW70" s="22"/>
      <c r="AX70" s="22">
        <v>0</v>
      </c>
      <c r="AY70" s="22">
        <v>0</v>
      </c>
      <c r="AZ70" s="22">
        <v>0</v>
      </c>
      <c r="BA70" s="22">
        <v>0</v>
      </c>
      <c r="BB70" s="22">
        <v>0</v>
      </c>
      <c r="BC70" s="22">
        <v>0</v>
      </c>
      <c r="BD70" s="22">
        <v>0</v>
      </c>
      <c r="BE70" s="22"/>
      <c r="BF70" s="22">
        <v>226</v>
      </c>
      <c r="BG70" s="22">
        <v>2</v>
      </c>
      <c r="BH70" s="22">
        <v>25</v>
      </c>
      <c r="BI70" s="22">
        <v>20</v>
      </c>
      <c r="BJ70" s="22">
        <v>0</v>
      </c>
      <c r="BK70" s="22">
        <v>0</v>
      </c>
      <c r="BL70" s="22">
        <v>0</v>
      </c>
      <c r="BM70" s="22"/>
      <c r="BN70" s="22">
        <v>0</v>
      </c>
      <c r="BO70" s="22">
        <v>0</v>
      </c>
      <c r="BP70" s="22">
        <v>0</v>
      </c>
      <c r="BQ70" s="22">
        <v>0</v>
      </c>
      <c r="BR70" s="22">
        <v>0</v>
      </c>
      <c r="BS70" s="22">
        <v>0</v>
      </c>
      <c r="BT70" s="22">
        <v>0</v>
      </c>
      <c r="BU70" s="22"/>
      <c r="BV70" s="22">
        <v>236</v>
      </c>
      <c r="BW70" s="22">
        <v>0</v>
      </c>
      <c r="BX70" s="22">
        <v>7</v>
      </c>
      <c r="BY70" s="22">
        <v>41</v>
      </c>
      <c r="BZ70" s="22">
        <v>0</v>
      </c>
      <c r="CA70" s="22">
        <v>0</v>
      </c>
      <c r="CB70" s="22">
        <v>0</v>
      </c>
      <c r="CC70" s="22"/>
      <c r="CD70" s="22">
        <v>0</v>
      </c>
      <c r="CE70" s="22">
        <v>0</v>
      </c>
      <c r="CF70" s="22">
        <v>0</v>
      </c>
      <c r="CG70" s="22">
        <v>0</v>
      </c>
      <c r="CH70" s="22">
        <v>0</v>
      </c>
      <c r="CI70" s="22">
        <v>0</v>
      </c>
      <c r="CJ70" s="22">
        <v>0</v>
      </c>
      <c r="CK70" s="22"/>
      <c r="CL70" s="22">
        <v>0</v>
      </c>
      <c r="CM70" s="22">
        <v>0</v>
      </c>
      <c r="CN70" s="22">
        <v>0</v>
      </c>
      <c r="CO70" s="22">
        <v>0</v>
      </c>
      <c r="CP70" s="22">
        <v>0</v>
      </c>
      <c r="CQ70" s="22">
        <v>0</v>
      </c>
      <c r="CR70" s="22">
        <v>0</v>
      </c>
      <c r="CS70" s="22"/>
      <c r="CT70" s="22">
        <v>0</v>
      </c>
      <c r="CU70" s="22">
        <v>0</v>
      </c>
      <c r="CV70" s="22">
        <v>0</v>
      </c>
      <c r="CW70" s="22">
        <v>0</v>
      </c>
      <c r="CX70" s="22">
        <v>0</v>
      </c>
      <c r="CY70" s="22">
        <v>0</v>
      </c>
      <c r="CZ70" s="22">
        <v>0</v>
      </c>
      <c r="DA70" s="22"/>
      <c r="DB70" s="22" t="s">
        <v>421</v>
      </c>
      <c r="DC70" s="22" t="s">
        <v>422</v>
      </c>
      <c r="DD70" s="22" t="s">
        <v>421</v>
      </c>
      <c r="DE70" s="22" t="s">
        <v>421</v>
      </c>
      <c r="DF70" s="22" t="s">
        <v>421</v>
      </c>
      <c r="DG70" s="22">
        <v>0</v>
      </c>
      <c r="DH70" s="22"/>
      <c r="DI70" s="22" t="s">
        <v>787</v>
      </c>
      <c r="DJ70" s="22" t="s">
        <v>788</v>
      </c>
      <c r="DK70" s="22" t="s">
        <v>789</v>
      </c>
      <c r="DL70" s="22"/>
      <c r="DM70" s="22" t="s">
        <v>426</v>
      </c>
      <c r="DN70" s="22" t="s">
        <v>427</v>
      </c>
      <c r="DO70" s="22" t="s">
        <v>427</v>
      </c>
      <c r="DP70" s="22" t="s">
        <v>427</v>
      </c>
      <c r="DQ70" s="22" t="s">
        <v>427</v>
      </c>
      <c r="DR70" s="22" t="s">
        <v>427</v>
      </c>
      <c r="DS70" s="22" t="s">
        <v>427</v>
      </c>
      <c r="DT70" s="22"/>
      <c r="DU70" s="22" t="s">
        <v>464</v>
      </c>
      <c r="DV70" s="22" t="s">
        <v>465</v>
      </c>
      <c r="DW70" s="22" t="s">
        <v>429</v>
      </c>
      <c r="DX70" s="22" t="s">
        <v>465</v>
      </c>
      <c r="DY70" s="22" t="s">
        <v>465</v>
      </c>
      <c r="DZ70" s="22" t="s">
        <v>465</v>
      </c>
      <c r="EA70" s="22" t="s">
        <v>465</v>
      </c>
      <c r="EB70" s="22" t="s">
        <v>465</v>
      </c>
      <c r="EC70" s="22"/>
      <c r="ED70" s="22" t="s">
        <v>441</v>
      </c>
      <c r="EE70" s="22"/>
      <c r="EF70" s="22" t="s">
        <v>2435</v>
      </c>
      <c r="EG70" s="22"/>
      <c r="EH70" s="22"/>
      <c r="EI70" s="22">
        <v>0</v>
      </c>
      <c r="EJ70" s="22">
        <v>0</v>
      </c>
      <c r="EK70" s="22"/>
      <c r="EL70" s="22" t="s">
        <v>651</v>
      </c>
      <c r="EM70" s="22" t="s">
        <v>421</v>
      </c>
      <c r="EN70" s="22" t="s">
        <v>421</v>
      </c>
      <c r="EO70" s="22"/>
      <c r="EP70" s="22" t="s">
        <v>2436</v>
      </c>
      <c r="EQ70" s="22" t="s">
        <v>2306</v>
      </c>
      <c r="ER70" s="22">
        <v>35</v>
      </c>
      <c r="EU70">
        <v>1.8984041877916299E-2</v>
      </c>
      <c r="EV70">
        <v>0</v>
      </c>
      <c r="EY70" s="22">
        <f t="shared" si="5"/>
        <v>284</v>
      </c>
      <c r="EZ70" s="22">
        <f t="shared" si="3"/>
        <v>0</v>
      </c>
      <c r="FA70" s="22" t="str">
        <f t="shared" si="4"/>
        <v>OK</v>
      </c>
    </row>
    <row r="71" spans="2:157" x14ac:dyDescent="0.25">
      <c r="B71" s="22" t="s">
        <v>173</v>
      </c>
      <c r="C71" s="22" t="s">
        <v>792</v>
      </c>
      <c r="D71" s="22" t="s">
        <v>414</v>
      </c>
      <c r="E71" s="22" t="s">
        <v>415</v>
      </c>
      <c r="F71" s="22" t="s">
        <v>416</v>
      </c>
      <c r="G71" s="22" t="s">
        <v>645</v>
      </c>
      <c r="H71" s="22" t="s">
        <v>793</v>
      </c>
      <c r="I71" s="22" t="s">
        <v>419</v>
      </c>
      <c r="J71" s="66">
        <v>8653</v>
      </c>
      <c r="K71" s="67">
        <v>8653</v>
      </c>
      <c r="L71" s="22"/>
      <c r="M71" s="22" t="s">
        <v>420</v>
      </c>
      <c r="N71" s="22"/>
      <c r="O71" s="22">
        <v>0</v>
      </c>
      <c r="P71" s="22">
        <v>12</v>
      </c>
      <c r="Q71" s="22">
        <v>26</v>
      </c>
      <c r="R71" s="22">
        <v>0</v>
      </c>
      <c r="S71" s="22">
        <v>203</v>
      </c>
      <c r="T71" s="22">
        <v>0</v>
      </c>
      <c r="U71" s="22">
        <v>0</v>
      </c>
      <c r="V71" s="22">
        <v>215</v>
      </c>
      <c r="W71" s="22">
        <v>26</v>
      </c>
      <c r="X71" s="22">
        <v>203</v>
      </c>
      <c r="Y71" s="22"/>
      <c r="Z71" s="22">
        <v>141</v>
      </c>
      <c r="AA71" s="22">
        <v>11</v>
      </c>
      <c r="AB71" s="22">
        <v>6</v>
      </c>
      <c r="AC71" s="22">
        <v>56</v>
      </c>
      <c r="AD71" s="22">
        <v>0</v>
      </c>
      <c r="AE71" s="22">
        <v>1</v>
      </c>
      <c r="AF71" s="22">
        <v>0</v>
      </c>
      <c r="AG71" s="22"/>
      <c r="AH71" s="22">
        <v>0</v>
      </c>
      <c r="AI71" s="22">
        <v>0</v>
      </c>
      <c r="AJ71" s="22">
        <v>3</v>
      </c>
      <c r="AK71" s="22">
        <v>21</v>
      </c>
      <c r="AL71" s="22">
        <v>0</v>
      </c>
      <c r="AM71" s="22">
        <v>2</v>
      </c>
      <c r="AN71" s="22">
        <v>0</v>
      </c>
      <c r="AO71" s="22"/>
      <c r="AP71" s="22">
        <v>141</v>
      </c>
      <c r="AQ71" s="22">
        <v>0</v>
      </c>
      <c r="AR71" s="22">
        <v>6</v>
      </c>
      <c r="AS71" s="22">
        <v>56</v>
      </c>
      <c r="AT71" s="22">
        <v>0</v>
      </c>
      <c r="AU71" s="22">
        <v>0</v>
      </c>
      <c r="AV71" s="22">
        <v>0</v>
      </c>
      <c r="AW71" s="22"/>
      <c r="AX71" s="22">
        <v>0</v>
      </c>
      <c r="AY71" s="22">
        <v>0</v>
      </c>
      <c r="AZ71" s="22">
        <v>0</v>
      </c>
      <c r="BA71" s="22">
        <v>0</v>
      </c>
      <c r="BB71" s="22">
        <v>0</v>
      </c>
      <c r="BC71" s="22">
        <v>0</v>
      </c>
      <c r="BD71" s="22">
        <v>0</v>
      </c>
      <c r="BE71" s="22"/>
      <c r="BF71" s="22">
        <v>0</v>
      </c>
      <c r="BG71" s="22">
        <v>11</v>
      </c>
      <c r="BH71" s="22">
        <v>0</v>
      </c>
      <c r="BI71" s="22">
        <v>0</v>
      </c>
      <c r="BJ71" s="22">
        <v>0</v>
      </c>
      <c r="BK71" s="22">
        <v>1</v>
      </c>
      <c r="BL71" s="22">
        <v>0</v>
      </c>
      <c r="BM71" s="22"/>
      <c r="BN71" s="22">
        <v>0</v>
      </c>
      <c r="BO71" s="22">
        <v>0</v>
      </c>
      <c r="BP71" s="22">
        <v>3</v>
      </c>
      <c r="BQ71" s="22">
        <v>21</v>
      </c>
      <c r="BR71" s="22">
        <v>0</v>
      </c>
      <c r="BS71" s="22">
        <v>2</v>
      </c>
      <c r="BT71" s="22">
        <v>0</v>
      </c>
      <c r="BU71" s="22"/>
      <c r="BV71" s="22">
        <v>0</v>
      </c>
      <c r="BW71" s="22">
        <v>0</v>
      </c>
      <c r="BX71" s="22">
        <v>0</v>
      </c>
      <c r="BY71" s="22">
        <v>0</v>
      </c>
      <c r="BZ71" s="22">
        <v>0</v>
      </c>
      <c r="CA71" s="22">
        <v>0</v>
      </c>
      <c r="CB71" s="22">
        <v>0</v>
      </c>
      <c r="CC71" s="22"/>
      <c r="CD71" s="22">
        <v>141</v>
      </c>
      <c r="CE71" s="22">
        <v>0</v>
      </c>
      <c r="CF71" s="22">
        <v>6</v>
      </c>
      <c r="CG71" s="22">
        <v>56</v>
      </c>
      <c r="CH71" s="22">
        <v>0</v>
      </c>
      <c r="CI71" s="22">
        <v>0</v>
      </c>
      <c r="CJ71" s="22">
        <v>0</v>
      </c>
      <c r="CK71" s="22"/>
      <c r="CL71" s="22">
        <v>0</v>
      </c>
      <c r="CM71" s="22">
        <v>0</v>
      </c>
      <c r="CN71" s="22">
        <v>0</v>
      </c>
      <c r="CO71" s="22">
        <v>0</v>
      </c>
      <c r="CP71" s="22">
        <v>0</v>
      </c>
      <c r="CQ71" s="22">
        <v>0</v>
      </c>
      <c r="CR71" s="22">
        <v>0</v>
      </c>
      <c r="CS71" s="22"/>
      <c r="CT71" s="22">
        <v>0</v>
      </c>
      <c r="CU71" s="22">
        <v>0</v>
      </c>
      <c r="CV71" s="22">
        <v>0</v>
      </c>
      <c r="CW71" s="22">
        <v>0</v>
      </c>
      <c r="CX71" s="22">
        <v>0</v>
      </c>
      <c r="CY71" s="22">
        <v>0</v>
      </c>
      <c r="CZ71" s="22">
        <v>0</v>
      </c>
      <c r="DA71" s="22"/>
      <c r="DB71" s="22" t="s">
        <v>421</v>
      </c>
      <c r="DC71" s="22" t="s">
        <v>422</v>
      </c>
      <c r="DD71" s="22" t="s">
        <v>421</v>
      </c>
      <c r="DE71" s="22" t="s">
        <v>421</v>
      </c>
      <c r="DF71" s="22" t="s">
        <v>421</v>
      </c>
      <c r="DG71" s="22">
        <v>0</v>
      </c>
      <c r="DH71" s="22"/>
      <c r="DI71" s="22" t="s">
        <v>794</v>
      </c>
      <c r="DJ71" s="22" t="s">
        <v>454</v>
      </c>
      <c r="DK71" s="22" t="s">
        <v>795</v>
      </c>
      <c r="DL71" s="22"/>
      <c r="DM71" s="22" t="s">
        <v>426</v>
      </c>
      <c r="DN71" s="22" t="s">
        <v>427</v>
      </c>
      <c r="DO71" s="22" t="s">
        <v>427</v>
      </c>
      <c r="DP71" s="22" t="s">
        <v>427</v>
      </c>
      <c r="DQ71" s="22" t="s">
        <v>427</v>
      </c>
      <c r="DR71" s="22" t="s">
        <v>427</v>
      </c>
      <c r="DS71" s="22" t="s">
        <v>427</v>
      </c>
      <c r="DT71" s="22"/>
      <c r="DU71" s="22" t="s">
        <v>428</v>
      </c>
      <c r="DV71" s="22" t="s">
        <v>429</v>
      </c>
      <c r="DW71" s="22" t="s">
        <v>429</v>
      </c>
      <c r="DX71" s="22" t="s">
        <v>429</v>
      </c>
      <c r="DY71" s="22" t="s">
        <v>429</v>
      </c>
      <c r="DZ71" s="22" t="s">
        <v>429</v>
      </c>
      <c r="EA71" s="22" t="s">
        <v>429</v>
      </c>
      <c r="EB71" s="22" t="s">
        <v>429</v>
      </c>
      <c r="EC71" s="22"/>
      <c r="ED71" s="22" t="s">
        <v>430</v>
      </c>
      <c r="EE71" s="22"/>
      <c r="EF71" s="22" t="s">
        <v>2437</v>
      </c>
      <c r="EG71" s="22"/>
      <c r="EH71" s="22"/>
      <c r="EI71" s="22">
        <v>0</v>
      </c>
      <c r="EJ71" s="22">
        <v>0</v>
      </c>
      <c r="EK71" s="22"/>
      <c r="EL71" s="22" t="s">
        <v>474</v>
      </c>
      <c r="EM71" s="22" t="s">
        <v>421</v>
      </c>
      <c r="EN71" s="22" t="s">
        <v>421</v>
      </c>
      <c r="EO71" s="22"/>
      <c r="EP71" s="22" t="s">
        <v>2438</v>
      </c>
      <c r="EQ71" s="22" t="s">
        <v>2306</v>
      </c>
      <c r="ER71" s="22">
        <v>35</v>
      </c>
      <c r="EU71">
        <v>5.7383080638708384E-3</v>
      </c>
      <c r="EV71">
        <v>6.9393492865414794E-4</v>
      </c>
      <c r="EY71" s="22">
        <f t="shared" si="5"/>
        <v>203</v>
      </c>
      <c r="EZ71" s="22">
        <f t="shared" si="3"/>
        <v>0</v>
      </c>
      <c r="FA71" s="22" t="str">
        <f t="shared" si="4"/>
        <v>OK</v>
      </c>
    </row>
    <row r="72" spans="2:157" x14ac:dyDescent="0.25">
      <c r="B72" s="22" t="s">
        <v>177</v>
      </c>
      <c r="C72" s="22" t="s">
        <v>798</v>
      </c>
      <c r="D72" s="22" t="s">
        <v>459</v>
      </c>
      <c r="E72" s="22" t="s">
        <v>415</v>
      </c>
      <c r="F72" s="22" t="s">
        <v>460</v>
      </c>
      <c r="G72" s="22" t="s">
        <v>645</v>
      </c>
      <c r="H72" s="22" t="s">
        <v>685</v>
      </c>
      <c r="I72" s="22" t="s">
        <v>419</v>
      </c>
      <c r="J72" s="66">
        <v>1767.9153315000001</v>
      </c>
      <c r="K72" s="67">
        <v>1767.9153315000001</v>
      </c>
      <c r="L72" s="22"/>
      <c r="M72" s="22" t="s">
        <v>420</v>
      </c>
      <c r="N72" s="22"/>
      <c r="O72" s="22">
        <v>0</v>
      </c>
      <c r="P72" s="22">
        <v>43</v>
      </c>
      <c r="Q72" s="22">
        <v>0</v>
      </c>
      <c r="R72" s="22">
        <v>0</v>
      </c>
      <c r="S72" s="22">
        <v>0</v>
      </c>
      <c r="T72" s="22">
        <v>0</v>
      </c>
      <c r="U72" s="22">
        <v>0</v>
      </c>
      <c r="V72" s="22">
        <v>43</v>
      </c>
      <c r="W72" s="22">
        <v>0</v>
      </c>
      <c r="X72" s="22">
        <v>0</v>
      </c>
      <c r="Y72" s="22"/>
      <c r="Z72" s="22">
        <v>33</v>
      </c>
      <c r="AA72" s="22">
        <v>0</v>
      </c>
      <c r="AB72" s="22">
        <v>0</v>
      </c>
      <c r="AC72" s="22">
        <v>0</v>
      </c>
      <c r="AD72" s="22">
        <v>10</v>
      </c>
      <c r="AE72" s="22">
        <v>0</v>
      </c>
      <c r="AF72" s="22">
        <v>0</v>
      </c>
      <c r="AG72" s="22"/>
      <c r="AH72" s="22">
        <v>0</v>
      </c>
      <c r="AI72" s="22">
        <v>0</v>
      </c>
      <c r="AJ72" s="22">
        <v>0</v>
      </c>
      <c r="AK72" s="22">
        <v>0</v>
      </c>
      <c r="AL72" s="22">
        <v>0</v>
      </c>
      <c r="AM72" s="22">
        <v>0</v>
      </c>
      <c r="AN72" s="22">
        <v>0</v>
      </c>
      <c r="AO72" s="22"/>
      <c r="AP72" s="22">
        <v>0</v>
      </c>
      <c r="AQ72" s="22">
        <v>0</v>
      </c>
      <c r="AR72" s="22">
        <v>0</v>
      </c>
      <c r="AS72" s="22">
        <v>0</v>
      </c>
      <c r="AT72" s="22">
        <v>0</v>
      </c>
      <c r="AU72" s="22">
        <v>0</v>
      </c>
      <c r="AV72" s="22">
        <v>0</v>
      </c>
      <c r="AW72" s="22"/>
      <c r="AX72" s="22">
        <v>0</v>
      </c>
      <c r="AY72" s="22">
        <v>0</v>
      </c>
      <c r="AZ72" s="22">
        <v>0</v>
      </c>
      <c r="BA72" s="22">
        <v>0</v>
      </c>
      <c r="BB72" s="22">
        <v>0</v>
      </c>
      <c r="BC72" s="22">
        <v>0</v>
      </c>
      <c r="BD72" s="22">
        <v>0</v>
      </c>
      <c r="BE72" s="22"/>
      <c r="BF72" s="22">
        <v>33</v>
      </c>
      <c r="BG72" s="22">
        <v>0</v>
      </c>
      <c r="BH72" s="22">
        <v>0</v>
      </c>
      <c r="BI72" s="22">
        <v>0</v>
      </c>
      <c r="BJ72" s="22">
        <v>10</v>
      </c>
      <c r="BK72" s="22">
        <v>0</v>
      </c>
      <c r="BL72" s="22">
        <v>0</v>
      </c>
      <c r="BM72" s="22"/>
      <c r="BN72" s="22">
        <v>0</v>
      </c>
      <c r="BO72" s="22">
        <v>0</v>
      </c>
      <c r="BP72" s="22">
        <v>0</v>
      </c>
      <c r="BQ72" s="22">
        <v>0</v>
      </c>
      <c r="BR72" s="22">
        <v>0</v>
      </c>
      <c r="BS72" s="22">
        <v>0</v>
      </c>
      <c r="BT72" s="22">
        <v>0</v>
      </c>
      <c r="BU72" s="22"/>
      <c r="BV72" s="22">
        <v>0</v>
      </c>
      <c r="BW72" s="22">
        <v>0</v>
      </c>
      <c r="BX72" s="22">
        <v>0</v>
      </c>
      <c r="BY72" s="22">
        <v>0</v>
      </c>
      <c r="BZ72" s="22">
        <v>0</v>
      </c>
      <c r="CA72" s="22">
        <v>0</v>
      </c>
      <c r="CB72" s="22">
        <v>0</v>
      </c>
      <c r="CC72" s="22"/>
      <c r="CD72" s="22">
        <v>0</v>
      </c>
      <c r="CE72" s="22">
        <v>0</v>
      </c>
      <c r="CF72" s="22">
        <v>0</v>
      </c>
      <c r="CG72" s="22">
        <v>0</v>
      </c>
      <c r="CH72" s="22">
        <v>0</v>
      </c>
      <c r="CI72" s="22">
        <v>0</v>
      </c>
      <c r="CJ72" s="22">
        <v>0</v>
      </c>
      <c r="CK72" s="22"/>
      <c r="CL72" s="22">
        <v>0</v>
      </c>
      <c r="CM72" s="22">
        <v>0</v>
      </c>
      <c r="CN72" s="22">
        <v>0</v>
      </c>
      <c r="CO72" s="22">
        <v>0</v>
      </c>
      <c r="CP72" s="22">
        <v>0</v>
      </c>
      <c r="CQ72" s="22">
        <v>0</v>
      </c>
      <c r="CR72" s="22">
        <v>0</v>
      </c>
      <c r="CS72" s="22"/>
      <c r="CT72" s="22">
        <v>0</v>
      </c>
      <c r="CU72" s="22">
        <v>0</v>
      </c>
      <c r="CV72" s="22">
        <v>0</v>
      </c>
      <c r="CW72" s="22">
        <v>0</v>
      </c>
      <c r="CX72" s="22">
        <v>0</v>
      </c>
      <c r="CY72" s="22">
        <v>0</v>
      </c>
      <c r="CZ72" s="22">
        <v>0</v>
      </c>
      <c r="DA72" s="22"/>
      <c r="DB72" s="22" t="s">
        <v>421</v>
      </c>
      <c r="DC72" s="22" t="s">
        <v>437</v>
      </c>
      <c r="DD72" s="22" t="s">
        <v>421</v>
      </c>
      <c r="DE72" s="22" t="s">
        <v>421</v>
      </c>
      <c r="DF72" s="22" t="s">
        <v>421</v>
      </c>
      <c r="DG72" s="22">
        <v>0</v>
      </c>
      <c r="DH72" s="22"/>
      <c r="DI72" s="22" t="s">
        <v>799</v>
      </c>
      <c r="DJ72" s="22" t="s">
        <v>800</v>
      </c>
      <c r="DK72" s="22" t="s">
        <v>1881</v>
      </c>
      <c r="DL72" s="22"/>
      <c r="DM72" s="22" t="s">
        <v>426</v>
      </c>
      <c r="DN72" s="22" t="s">
        <v>427</v>
      </c>
      <c r="DO72" s="22" t="s">
        <v>427</v>
      </c>
      <c r="DP72" s="22" t="s">
        <v>427</v>
      </c>
      <c r="DQ72" s="22" t="s">
        <v>427</v>
      </c>
      <c r="DR72" s="22" t="s">
        <v>427</v>
      </c>
      <c r="DS72" s="22" t="s">
        <v>427</v>
      </c>
      <c r="DT72" s="22"/>
      <c r="DU72" s="22" t="s">
        <v>428</v>
      </c>
      <c r="DV72" s="22" t="s">
        <v>429</v>
      </c>
      <c r="DW72" s="22" t="s">
        <v>429</v>
      </c>
      <c r="DX72" s="22" t="s">
        <v>429</v>
      </c>
      <c r="DY72" s="22" t="s">
        <v>429</v>
      </c>
      <c r="DZ72" s="22" t="s">
        <v>429</v>
      </c>
      <c r="EA72" s="22" t="s">
        <v>429</v>
      </c>
      <c r="EB72" s="22" t="s">
        <v>429</v>
      </c>
      <c r="EC72" s="22"/>
      <c r="ED72" s="22" t="s">
        <v>480</v>
      </c>
      <c r="EE72" s="22"/>
      <c r="EF72" s="22" t="s">
        <v>426</v>
      </c>
      <c r="EG72" s="22"/>
      <c r="EH72" s="22"/>
      <c r="EI72" s="22">
        <v>0</v>
      </c>
      <c r="EJ72" s="22">
        <v>0</v>
      </c>
      <c r="EK72" s="22"/>
      <c r="EL72" s="22" t="s">
        <v>651</v>
      </c>
      <c r="EM72" s="22" t="s">
        <v>421</v>
      </c>
      <c r="EN72" s="22" t="s">
        <v>421</v>
      </c>
      <c r="EO72" s="22"/>
      <c r="EP72" s="22" t="s">
        <v>2439</v>
      </c>
      <c r="EQ72" s="22" t="s">
        <v>2306</v>
      </c>
      <c r="ER72" s="22">
        <v>35</v>
      </c>
      <c r="EU72">
        <v>5.6171897818823079E-3</v>
      </c>
      <c r="EV72">
        <v>0</v>
      </c>
      <c r="EY72" s="22">
        <f t="shared" si="5"/>
        <v>0</v>
      </c>
      <c r="EZ72" s="22">
        <f t="shared" si="3"/>
        <v>0</v>
      </c>
      <c r="FA72" s="22" t="str">
        <f t="shared" si="4"/>
        <v>OK</v>
      </c>
    </row>
    <row r="73" spans="2:157" x14ac:dyDescent="0.25">
      <c r="B73" s="22" t="s" vm="101">
        <v>180</v>
      </c>
      <c r="C73" s="22" t="s">
        <v>803</v>
      </c>
      <c r="D73" s="22" t="s">
        <v>446</v>
      </c>
      <c r="E73" s="22" t="s">
        <v>415</v>
      </c>
      <c r="F73" s="22" t="s">
        <v>484</v>
      </c>
      <c r="G73" s="22" t="s">
        <v>645</v>
      </c>
      <c r="H73" s="22" t="s">
        <v>685</v>
      </c>
      <c r="I73" s="22" t="s">
        <v>426</v>
      </c>
      <c r="J73" s="66">
        <v>3886.5133333333329</v>
      </c>
      <c r="K73" s="67">
        <v>3886.5133333333329</v>
      </c>
      <c r="L73" s="22"/>
      <c r="M73" s="22" t="s">
        <v>420</v>
      </c>
      <c r="N73" s="22"/>
      <c r="O73" s="22">
        <v>8</v>
      </c>
      <c r="P73" s="22">
        <v>192</v>
      </c>
      <c r="Q73" s="22">
        <v>2</v>
      </c>
      <c r="R73" s="22">
        <v>0</v>
      </c>
      <c r="S73" s="22">
        <v>0</v>
      </c>
      <c r="T73" s="22">
        <v>0</v>
      </c>
      <c r="U73" s="22">
        <v>0</v>
      </c>
      <c r="V73" s="22">
        <v>200</v>
      </c>
      <c r="W73" s="22">
        <v>10</v>
      </c>
      <c r="X73" s="22">
        <v>0</v>
      </c>
      <c r="Y73" s="22"/>
      <c r="Z73" s="22">
        <v>169</v>
      </c>
      <c r="AA73" s="22">
        <v>0</v>
      </c>
      <c r="AB73" s="22">
        <v>22</v>
      </c>
      <c r="AC73" s="22">
        <v>8</v>
      </c>
      <c r="AD73" s="22">
        <v>0</v>
      </c>
      <c r="AE73" s="22">
        <v>1</v>
      </c>
      <c r="AF73" s="22">
        <v>0</v>
      </c>
      <c r="AG73" s="22"/>
      <c r="AH73" s="22">
        <v>2</v>
      </c>
      <c r="AI73" s="22">
        <v>0</v>
      </c>
      <c r="AJ73" s="22">
        <v>8</v>
      </c>
      <c r="AK73" s="22">
        <v>0</v>
      </c>
      <c r="AL73" s="22">
        <v>0</v>
      </c>
      <c r="AM73" s="22">
        <v>0</v>
      </c>
      <c r="AN73" s="22">
        <v>0</v>
      </c>
      <c r="AO73" s="22"/>
      <c r="AP73" s="22">
        <v>0</v>
      </c>
      <c r="AQ73" s="22">
        <v>0</v>
      </c>
      <c r="AR73" s="22">
        <v>0</v>
      </c>
      <c r="AS73" s="22">
        <v>0</v>
      </c>
      <c r="AT73" s="22">
        <v>0</v>
      </c>
      <c r="AU73" s="22">
        <v>0</v>
      </c>
      <c r="AV73" s="22">
        <v>0</v>
      </c>
      <c r="AW73" s="22"/>
      <c r="AX73" s="22">
        <v>2</v>
      </c>
      <c r="AY73" s="22">
        <v>0</v>
      </c>
      <c r="AZ73" s="22">
        <v>6</v>
      </c>
      <c r="BA73" s="22">
        <v>0</v>
      </c>
      <c r="BB73" s="22">
        <v>0</v>
      </c>
      <c r="BC73" s="22">
        <v>0</v>
      </c>
      <c r="BD73" s="22">
        <v>0</v>
      </c>
      <c r="BE73" s="22"/>
      <c r="BF73" s="22">
        <v>167</v>
      </c>
      <c r="BG73" s="22">
        <v>0</v>
      </c>
      <c r="BH73" s="22">
        <v>16</v>
      </c>
      <c r="BI73" s="22">
        <v>8</v>
      </c>
      <c r="BJ73" s="22">
        <v>0</v>
      </c>
      <c r="BK73" s="22">
        <v>1</v>
      </c>
      <c r="BL73" s="22">
        <v>0</v>
      </c>
      <c r="BM73" s="22"/>
      <c r="BN73" s="22">
        <v>0</v>
      </c>
      <c r="BO73" s="22">
        <v>0</v>
      </c>
      <c r="BP73" s="22">
        <v>2</v>
      </c>
      <c r="BQ73" s="22">
        <v>0</v>
      </c>
      <c r="BR73" s="22">
        <v>0</v>
      </c>
      <c r="BS73" s="22">
        <v>0</v>
      </c>
      <c r="BT73" s="22">
        <v>0</v>
      </c>
      <c r="BU73" s="22"/>
      <c r="BV73" s="22">
        <v>0</v>
      </c>
      <c r="BW73" s="22">
        <v>0</v>
      </c>
      <c r="BX73" s="22">
        <v>0</v>
      </c>
      <c r="BY73" s="22">
        <v>0</v>
      </c>
      <c r="BZ73" s="22">
        <v>0</v>
      </c>
      <c r="CA73" s="22">
        <v>0</v>
      </c>
      <c r="CB73" s="22">
        <v>0</v>
      </c>
      <c r="CC73" s="22"/>
      <c r="CD73" s="22">
        <v>0</v>
      </c>
      <c r="CE73" s="22">
        <v>0</v>
      </c>
      <c r="CF73" s="22">
        <v>0</v>
      </c>
      <c r="CG73" s="22">
        <v>0</v>
      </c>
      <c r="CH73" s="22">
        <v>0</v>
      </c>
      <c r="CI73" s="22">
        <v>0</v>
      </c>
      <c r="CJ73" s="22">
        <v>0</v>
      </c>
      <c r="CK73" s="22"/>
      <c r="CL73" s="22">
        <v>0</v>
      </c>
      <c r="CM73" s="22">
        <v>0</v>
      </c>
      <c r="CN73" s="22">
        <v>0</v>
      </c>
      <c r="CO73" s="22">
        <v>0</v>
      </c>
      <c r="CP73" s="22">
        <v>0</v>
      </c>
      <c r="CQ73" s="22">
        <v>0</v>
      </c>
      <c r="CR73" s="22">
        <v>0</v>
      </c>
      <c r="CS73" s="22"/>
      <c r="CT73" s="22">
        <v>0</v>
      </c>
      <c r="CU73" s="22">
        <v>0</v>
      </c>
      <c r="CV73" s="22">
        <v>0</v>
      </c>
      <c r="CW73" s="22">
        <v>0</v>
      </c>
      <c r="CX73" s="22">
        <v>0</v>
      </c>
      <c r="CY73" s="22">
        <v>0</v>
      </c>
      <c r="CZ73" s="22">
        <v>0</v>
      </c>
      <c r="DA73" s="22"/>
      <c r="DB73" s="22" t="s">
        <v>421</v>
      </c>
      <c r="DC73" s="22" t="s">
        <v>437</v>
      </c>
      <c r="DD73" s="22" t="s">
        <v>421</v>
      </c>
      <c r="DE73" s="22" t="s">
        <v>421</v>
      </c>
      <c r="DF73" s="22" t="s">
        <v>421</v>
      </c>
      <c r="DG73" s="22">
        <v>0</v>
      </c>
      <c r="DH73" s="22"/>
      <c r="DI73" s="22" t="s">
        <v>1883</v>
      </c>
      <c r="DJ73" s="22" t="s">
        <v>558</v>
      </c>
      <c r="DK73" s="22" t="s">
        <v>805</v>
      </c>
      <c r="DL73" s="22"/>
      <c r="DM73" s="22" t="s">
        <v>426</v>
      </c>
      <c r="DN73" s="22" t="s">
        <v>427</v>
      </c>
      <c r="DO73" s="22" t="s">
        <v>427</v>
      </c>
      <c r="DP73" s="22" t="s">
        <v>427</v>
      </c>
      <c r="DQ73" s="22" t="s">
        <v>427</v>
      </c>
      <c r="DR73" s="22" t="s">
        <v>427</v>
      </c>
      <c r="DS73" s="22" t="s">
        <v>427</v>
      </c>
      <c r="DT73" s="22"/>
      <c r="DU73" s="22" t="s">
        <v>464</v>
      </c>
      <c r="DV73" s="22" t="s">
        <v>465</v>
      </c>
      <c r="DW73" s="22" t="s">
        <v>465</v>
      </c>
      <c r="DX73" s="22" t="s">
        <v>465</v>
      </c>
      <c r="DY73" s="22" t="s">
        <v>465</v>
      </c>
      <c r="DZ73" s="22" t="s">
        <v>465</v>
      </c>
      <c r="EA73" s="22" t="s">
        <v>465</v>
      </c>
      <c r="EB73" s="22" t="s">
        <v>465</v>
      </c>
      <c r="EC73" s="22"/>
      <c r="ED73" s="22" t="s">
        <v>441</v>
      </c>
      <c r="EE73" s="22"/>
      <c r="EF73" s="22" t="s">
        <v>2440</v>
      </c>
      <c r="EG73" s="22"/>
      <c r="EH73" s="22"/>
      <c r="EI73" s="22">
        <v>0</v>
      </c>
      <c r="EJ73" s="22">
        <v>0</v>
      </c>
      <c r="EK73" s="22"/>
      <c r="EL73" s="22" t="s">
        <v>474</v>
      </c>
      <c r="EM73" s="22" t="s">
        <v>421</v>
      </c>
      <c r="EN73" s="22" t="s">
        <v>421</v>
      </c>
      <c r="EO73" s="22"/>
      <c r="EP73" s="22" t="s">
        <v>2441</v>
      </c>
      <c r="EQ73" s="22" t="s">
        <v>2306</v>
      </c>
      <c r="ER73" s="22">
        <v>35</v>
      </c>
      <c r="EU73">
        <v>1.1884527977111793E-2</v>
      </c>
      <c r="EV73">
        <v>5.9422639885558972E-4</v>
      </c>
      <c r="EY73" s="22">
        <f t="shared" si="5"/>
        <v>0</v>
      </c>
      <c r="EZ73" s="22">
        <f t="shared" si="3"/>
        <v>0</v>
      </c>
      <c r="FA73" s="22" t="str">
        <f t="shared" si="4"/>
        <v>OK</v>
      </c>
    </row>
    <row r="74" spans="2:157" x14ac:dyDescent="0.25">
      <c r="B74" s="22" t="s" vm="118">
        <v>202</v>
      </c>
      <c r="C74" s="22" t="s">
        <v>808</v>
      </c>
      <c r="D74" s="22" t="s">
        <v>446</v>
      </c>
      <c r="E74" s="22" t="s">
        <v>415</v>
      </c>
      <c r="F74" s="22" t="s">
        <v>684</v>
      </c>
      <c r="G74" s="22" t="s">
        <v>645</v>
      </c>
      <c r="H74" s="22" t="s">
        <v>793</v>
      </c>
      <c r="I74" s="22" t="s">
        <v>426</v>
      </c>
      <c r="J74" s="66">
        <v>3668.7649999999999</v>
      </c>
      <c r="K74" s="67">
        <v>3668.7649999999999</v>
      </c>
      <c r="L74" s="22"/>
      <c r="M74" s="22" t="s">
        <v>420</v>
      </c>
      <c r="N74" s="22"/>
      <c r="O74" s="22">
        <v>0</v>
      </c>
      <c r="P74" s="22">
        <v>0</v>
      </c>
      <c r="Q74" s="22">
        <v>0</v>
      </c>
      <c r="R74" s="22">
        <v>3</v>
      </c>
      <c r="S74" s="22">
        <v>905</v>
      </c>
      <c r="T74" s="22">
        <v>1</v>
      </c>
      <c r="U74" s="22">
        <v>88</v>
      </c>
      <c r="V74" s="22">
        <v>993</v>
      </c>
      <c r="W74" s="22">
        <v>89</v>
      </c>
      <c r="X74" s="22">
        <v>997</v>
      </c>
      <c r="Y74" s="22"/>
      <c r="Z74" s="22">
        <v>347</v>
      </c>
      <c r="AA74" s="22">
        <v>93</v>
      </c>
      <c r="AB74" s="22">
        <v>389</v>
      </c>
      <c r="AC74" s="22">
        <v>67</v>
      </c>
      <c r="AD74" s="22">
        <v>0</v>
      </c>
      <c r="AE74" s="22">
        <v>97</v>
      </c>
      <c r="AF74" s="22">
        <v>0</v>
      </c>
      <c r="AG74" s="22"/>
      <c r="AH74" s="22">
        <v>13</v>
      </c>
      <c r="AI74" s="22">
        <v>1</v>
      </c>
      <c r="AJ74" s="22">
        <v>46</v>
      </c>
      <c r="AK74" s="22">
        <v>0</v>
      </c>
      <c r="AL74" s="22">
        <v>0</v>
      </c>
      <c r="AM74" s="22">
        <v>29</v>
      </c>
      <c r="AN74" s="22">
        <v>0</v>
      </c>
      <c r="AO74" s="22"/>
      <c r="AP74" s="22">
        <v>347</v>
      </c>
      <c r="AQ74" s="22">
        <v>93</v>
      </c>
      <c r="AR74" s="22">
        <v>393</v>
      </c>
      <c r="AS74" s="22">
        <v>67</v>
      </c>
      <c r="AT74" s="22">
        <v>0</v>
      </c>
      <c r="AU74" s="22">
        <v>97</v>
      </c>
      <c r="AV74" s="22">
        <v>0</v>
      </c>
      <c r="AW74" s="22"/>
      <c r="AX74" s="22">
        <v>0</v>
      </c>
      <c r="AY74" s="22">
        <v>0</v>
      </c>
      <c r="AZ74" s="22">
        <v>0</v>
      </c>
      <c r="BA74" s="22">
        <v>0</v>
      </c>
      <c r="BB74" s="22">
        <v>0</v>
      </c>
      <c r="BC74" s="22">
        <v>0</v>
      </c>
      <c r="BD74" s="22">
        <v>0</v>
      </c>
      <c r="BE74" s="22"/>
      <c r="BF74" s="22">
        <v>0</v>
      </c>
      <c r="BG74" s="22">
        <v>0</v>
      </c>
      <c r="BH74" s="22">
        <v>0</v>
      </c>
      <c r="BI74" s="22">
        <v>0</v>
      </c>
      <c r="BJ74" s="22">
        <v>0</v>
      </c>
      <c r="BK74" s="22">
        <v>0</v>
      </c>
      <c r="BL74" s="22">
        <v>0</v>
      </c>
      <c r="BM74" s="22"/>
      <c r="BN74" s="22">
        <v>0</v>
      </c>
      <c r="BO74" s="22">
        <v>0</v>
      </c>
      <c r="BP74" s="22">
        <v>0</v>
      </c>
      <c r="BQ74" s="22">
        <v>0</v>
      </c>
      <c r="BR74" s="22">
        <v>0</v>
      </c>
      <c r="BS74" s="22">
        <v>0</v>
      </c>
      <c r="BT74" s="22">
        <v>0</v>
      </c>
      <c r="BU74" s="22"/>
      <c r="BV74" s="22">
        <v>0</v>
      </c>
      <c r="BW74" s="22">
        <v>0</v>
      </c>
      <c r="BX74" s="22">
        <v>3</v>
      </c>
      <c r="BY74" s="22">
        <v>0</v>
      </c>
      <c r="BZ74" s="22">
        <v>0</v>
      </c>
      <c r="CA74" s="22">
        <v>0</v>
      </c>
      <c r="CB74" s="22">
        <v>0</v>
      </c>
      <c r="CC74" s="22"/>
      <c r="CD74" s="22">
        <v>334</v>
      </c>
      <c r="CE74" s="22">
        <v>92</v>
      </c>
      <c r="CF74" s="22">
        <v>344</v>
      </c>
      <c r="CG74" s="22">
        <v>67</v>
      </c>
      <c r="CH74" s="22">
        <v>0</v>
      </c>
      <c r="CI74" s="22">
        <v>68</v>
      </c>
      <c r="CJ74" s="22">
        <v>0</v>
      </c>
      <c r="CK74" s="22"/>
      <c r="CL74" s="22">
        <v>0</v>
      </c>
      <c r="CM74" s="22">
        <v>0</v>
      </c>
      <c r="CN74" s="22">
        <v>1</v>
      </c>
      <c r="CO74" s="22">
        <v>0</v>
      </c>
      <c r="CP74" s="22">
        <v>0</v>
      </c>
      <c r="CQ74" s="22">
        <v>0</v>
      </c>
      <c r="CR74" s="22">
        <v>0</v>
      </c>
      <c r="CS74" s="22"/>
      <c r="CT74" s="22">
        <v>13</v>
      </c>
      <c r="CU74" s="22">
        <v>1</v>
      </c>
      <c r="CV74" s="22">
        <v>45</v>
      </c>
      <c r="CW74" s="22">
        <v>0</v>
      </c>
      <c r="CX74" s="22">
        <v>0</v>
      </c>
      <c r="CY74" s="22">
        <v>29</v>
      </c>
      <c r="CZ74" s="22">
        <v>0</v>
      </c>
      <c r="DA74" s="22"/>
      <c r="DB74" s="22" t="s">
        <v>427</v>
      </c>
      <c r="DC74" s="22" t="s">
        <v>437</v>
      </c>
      <c r="DD74" s="22" t="s">
        <v>421</v>
      </c>
      <c r="DE74" s="22" t="s">
        <v>421</v>
      </c>
      <c r="DF74" s="22" t="s">
        <v>421</v>
      </c>
      <c r="DG74" s="22">
        <v>1</v>
      </c>
      <c r="DH74" s="22"/>
      <c r="DI74" s="22" t="s">
        <v>809</v>
      </c>
      <c r="DJ74" s="22" t="s">
        <v>810</v>
      </c>
      <c r="DK74" s="22" t="s">
        <v>811</v>
      </c>
      <c r="DL74" s="22"/>
      <c r="DM74" s="22" t="s">
        <v>426</v>
      </c>
      <c r="DN74" s="22" t="s">
        <v>427</v>
      </c>
      <c r="DO74" s="22" t="s">
        <v>427</v>
      </c>
      <c r="DP74" s="22" t="s">
        <v>427</v>
      </c>
      <c r="DQ74" s="22" t="s">
        <v>427</v>
      </c>
      <c r="DR74" s="22" t="s">
        <v>427</v>
      </c>
      <c r="DS74" s="22" t="s">
        <v>427</v>
      </c>
      <c r="DT74" s="22"/>
      <c r="DU74" s="22" t="s">
        <v>464</v>
      </c>
      <c r="DV74" s="22" t="s">
        <v>465</v>
      </c>
      <c r="DW74" s="22" t="s">
        <v>465</v>
      </c>
      <c r="DX74" s="22" t="s">
        <v>465</v>
      </c>
      <c r="DY74" s="22" t="s">
        <v>465</v>
      </c>
      <c r="DZ74" s="22" t="s">
        <v>465</v>
      </c>
      <c r="EA74" s="22" t="s">
        <v>465</v>
      </c>
      <c r="EB74" s="22" t="s">
        <v>465</v>
      </c>
      <c r="EC74" s="22"/>
      <c r="ED74" s="22" t="s">
        <v>441</v>
      </c>
      <c r="EE74" s="22"/>
      <c r="EF74" s="22" t="s">
        <v>2442</v>
      </c>
      <c r="EG74" s="22"/>
      <c r="EH74" s="22"/>
      <c r="EI74" s="22">
        <v>0</v>
      </c>
      <c r="EJ74" s="22">
        <v>0</v>
      </c>
      <c r="EK74" s="22"/>
      <c r="EL74" s="22" t="s">
        <v>456</v>
      </c>
      <c r="EM74" s="22" t="s">
        <v>421</v>
      </c>
      <c r="EN74" s="22" t="s">
        <v>421</v>
      </c>
      <c r="EO74" s="22"/>
      <c r="EP74" s="22" t="s">
        <v>2443</v>
      </c>
      <c r="EQ74" s="22" t="s">
        <v>2306</v>
      </c>
      <c r="ER74" s="22">
        <v>35</v>
      </c>
      <c r="EU74">
        <v>6.2508842632758008E-2</v>
      </c>
      <c r="EV74">
        <v>5.6025045259974447E-3</v>
      </c>
      <c r="EY74" s="22">
        <f t="shared" si="5"/>
        <v>997</v>
      </c>
      <c r="EZ74" s="22">
        <f t="shared" si="3"/>
        <v>0</v>
      </c>
      <c r="FA74" s="22" t="str">
        <f t="shared" si="4"/>
        <v>OK</v>
      </c>
    </row>
    <row r="75" spans="2:157" x14ac:dyDescent="0.25">
      <c r="B75" s="22" t="s">
        <v>207</v>
      </c>
      <c r="C75" s="22" t="s">
        <v>814</v>
      </c>
      <c r="D75" s="22" t="s">
        <v>414</v>
      </c>
      <c r="E75" s="22" t="s">
        <v>415</v>
      </c>
      <c r="F75" s="22" t="s">
        <v>416</v>
      </c>
      <c r="G75" s="22" t="s">
        <v>645</v>
      </c>
      <c r="H75" s="22" t="s">
        <v>646</v>
      </c>
      <c r="I75" s="22" t="s">
        <v>419</v>
      </c>
      <c r="J75" s="66">
        <v>4797.1916666666666</v>
      </c>
      <c r="K75" s="67">
        <v>4797.1916666666666</v>
      </c>
      <c r="L75" s="22"/>
      <c r="M75" s="22" t="s">
        <v>420</v>
      </c>
      <c r="N75" s="22"/>
      <c r="O75" s="22">
        <v>0</v>
      </c>
      <c r="P75" s="22">
        <v>132</v>
      </c>
      <c r="Q75" s="22">
        <v>65</v>
      </c>
      <c r="R75" s="22">
        <v>0</v>
      </c>
      <c r="S75" s="22">
        <v>0</v>
      </c>
      <c r="T75" s="22">
        <v>0</v>
      </c>
      <c r="U75" s="22">
        <v>0</v>
      </c>
      <c r="V75" s="22">
        <v>132</v>
      </c>
      <c r="W75" s="22">
        <v>65</v>
      </c>
      <c r="X75" s="22">
        <v>0</v>
      </c>
      <c r="Y75" s="22"/>
      <c r="Z75" s="22">
        <v>45</v>
      </c>
      <c r="AA75" s="22">
        <v>4</v>
      </c>
      <c r="AB75" s="22">
        <v>30</v>
      </c>
      <c r="AC75" s="22">
        <v>53</v>
      </c>
      <c r="AD75" s="22">
        <v>0</v>
      </c>
      <c r="AE75" s="22">
        <v>0</v>
      </c>
      <c r="AF75" s="22">
        <v>0</v>
      </c>
      <c r="AG75" s="22"/>
      <c r="AH75" s="22">
        <v>27</v>
      </c>
      <c r="AI75" s="22">
        <v>5</v>
      </c>
      <c r="AJ75" s="22">
        <v>10</v>
      </c>
      <c r="AK75" s="22">
        <v>2</v>
      </c>
      <c r="AL75" s="22">
        <v>0</v>
      </c>
      <c r="AM75" s="22">
        <v>21</v>
      </c>
      <c r="AN75" s="22">
        <v>0</v>
      </c>
      <c r="AO75" s="22"/>
      <c r="AP75" s="22">
        <v>0</v>
      </c>
      <c r="AQ75" s="22">
        <v>0</v>
      </c>
      <c r="AR75" s="22">
        <v>0</v>
      </c>
      <c r="AS75" s="22">
        <v>0</v>
      </c>
      <c r="AT75" s="22">
        <v>0</v>
      </c>
      <c r="AU75" s="22">
        <v>0</v>
      </c>
      <c r="AV75" s="22">
        <v>0</v>
      </c>
      <c r="AW75" s="22"/>
      <c r="AX75" s="22">
        <v>0</v>
      </c>
      <c r="AY75" s="22">
        <v>0</v>
      </c>
      <c r="AZ75" s="22">
        <v>0</v>
      </c>
      <c r="BA75" s="22">
        <v>0</v>
      </c>
      <c r="BB75" s="22">
        <v>0</v>
      </c>
      <c r="BC75" s="22">
        <v>0</v>
      </c>
      <c r="BD75" s="22">
        <v>0</v>
      </c>
      <c r="BE75" s="22"/>
      <c r="BF75" s="22">
        <v>45</v>
      </c>
      <c r="BG75" s="22">
        <v>4</v>
      </c>
      <c r="BH75" s="22">
        <v>30</v>
      </c>
      <c r="BI75" s="22">
        <v>53</v>
      </c>
      <c r="BJ75" s="22">
        <v>0</v>
      </c>
      <c r="BK75" s="22">
        <v>0</v>
      </c>
      <c r="BL75" s="22">
        <v>0</v>
      </c>
      <c r="BM75" s="22"/>
      <c r="BN75" s="22">
        <v>27</v>
      </c>
      <c r="BO75" s="22">
        <v>5</v>
      </c>
      <c r="BP75" s="22">
        <v>10</v>
      </c>
      <c r="BQ75" s="22">
        <v>2</v>
      </c>
      <c r="BR75" s="22">
        <v>0</v>
      </c>
      <c r="BS75" s="22">
        <v>21</v>
      </c>
      <c r="BT75" s="22">
        <v>0</v>
      </c>
      <c r="BU75" s="22"/>
      <c r="BV75" s="22">
        <v>0</v>
      </c>
      <c r="BW75" s="22">
        <v>0</v>
      </c>
      <c r="BX75" s="22">
        <v>0</v>
      </c>
      <c r="BY75" s="22">
        <v>0</v>
      </c>
      <c r="BZ75" s="22">
        <v>0</v>
      </c>
      <c r="CA75" s="22">
        <v>0</v>
      </c>
      <c r="CB75" s="22">
        <v>0</v>
      </c>
      <c r="CC75" s="22"/>
      <c r="CD75" s="22">
        <v>0</v>
      </c>
      <c r="CE75" s="22">
        <v>0</v>
      </c>
      <c r="CF75" s="22">
        <v>0</v>
      </c>
      <c r="CG75" s="22">
        <v>0</v>
      </c>
      <c r="CH75" s="22">
        <v>0</v>
      </c>
      <c r="CI75" s="22">
        <v>0</v>
      </c>
      <c r="CJ75" s="22">
        <v>0</v>
      </c>
      <c r="CK75" s="22"/>
      <c r="CL75" s="22">
        <v>0</v>
      </c>
      <c r="CM75" s="22">
        <v>0</v>
      </c>
      <c r="CN75" s="22">
        <v>0</v>
      </c>
      <c r="CO75" s="22">
        <v>0</v>
      </c>
      <c r="CP75" s="22">
        <v>0</v>
      </c>
      <c r="CQ75" s="22">
        <v>0</v>
      </c>
      <c r="CR75" s="22">
        <v>0</v>
      </c>
      <c r="CS75" s="22"/>
      <c r="CT75" s="22">
        <v>0</v>
      </c>
      <c r="CU75" s="22">
        <v>0</v>
      </c>
      <c r="CV75" s="22">
        <v>0</v>
      </c>
      <c r="CW75" s="22">
        <v>0</v>
      </c>
      <c r="CX75" s="22">
        <v>0</v>
      </c>
      <c r="CY75" s="22">
        <v>0</v>
      </c>
      <c r="CZ75" s="22">
        <v>0</v>
      </c>
      <c r="DA75" s="22"/>
      <c r="DB75" s="22" t="s">
        <v>421</v>
      </c>
      <c r="DC75" s="22" t="s">
        <v>437</v>
      </c>
      <c r="DD75" s="22" t="s">
        <v>421</v>
      </c>
      <c r="DE75" s="22" t="s">
        <v>421</v>
      </c>
      <c r="DF75" s="22" t="s">
        <v>421</v>
      </c>
      <c r="DG75" s="22">
        <v>0</v>
      </c>
      <c r="DH75" s="22"/>
      <c r="DI75" s="22" t="s">
        <v>815</v>
      </c>
      <c r="DJ75" s="22" t="s">
        <v>870</v>
      </c>
      <c r="DK75" s="22" t="s">
        <v>817</v>
      </c>
      <c r="DL75" s="22"/>
      <c r="DM75" s="22" t="s">
        <v>426</v>
      </c>
      <c r="DN75" s="22" t="s">
        <v>427</v>
      </c>
      <c r="DO75" s="22" t="s">
        <v>427</v>
      </c>
      <c r="DP75" s="22" t="s">
        <v>427</v>
      </c>
      <c r="DQ75" s="22" t="s">
        <v>427</v>
      </c>
      <c r="DR75" s="22" t="s">
        <v>427</v>
      </c>
      <c r="DS75" s="22" t="s">
        <v>427</v>
      </c>
      <c r="DT75" s="22"/>
      <c r="DU75" s="22" t="s">
        <v>428</v>
      </c>
      <c r="DV75" s="22" t="s">
        <v>429</v>
      </c>
      <c r="DW75" s="22" t="s">
        <v>429</v>
      </c>
      <c r="DX75" s="22" t="s">
        <v>465</v>
      </c>
      <c r="DY75" s="22" t="s">
        <v>465</v>
      </c>
      <c r="DZ75" s="22" t="s">
        <v>429</v>
      </c>
      <c r="EA75" s="22" t="s">
        <v>429</v>
      </c>
      <c r="EB75" s="22" t="s">
        <v>429</v>
      </c>
      <c r="EC75" s="22"/>
      <c r="ED75" s="22" t="s">
        <v>480</v>
      </c>
      <c r="EE75" s="22"/>
      <c r="EF75" s="22" t="s">
        <v>426</v>
      </c>
      <c r="EG75" s="22"/>
      <c r="EH75" s="22"/>
      <c r="EI75" s="22">
        <v>0</v>
      </c>
      <c r="EJ75" s="22">
        <v>0</v>
      </c>
      <c r="EK75" s="22"/>
      <c r="EL75" s="22" t="s">
        <v>456</v>
      </c>
      <c r="EM75" s="22" t="s">
        <v>421</v>
      </c>
      <c r="EN75" s="22" t="s">
        <v>421</v>
      </c>
      <c r="EO75" s="22"/>
      <c r="EP75" s="22" t="s">
        <v>2444</v>
      </c>
      <c r="EQ75" s="22" t="s">
        <v>2306</v>
      </c>
      <c r="ER75" s="22">
        <v>35</v>
      </c>
      <c r="EU75">
        <v>6.3547572352551868E-3</v>
      </c>
      <c r="EV75">
        <v>3.1292365173605087E-3</v>
      </c>
      <c r="EY75" s="22">
        <f t="shared" si="5"/>
        <v>0</v>
      </c>
      <c r="EZ75" s="22">
        <f t="shared" si="3"/>
        <v>0</v>
      </c>
      <c r="FA75" s="22" t="str">
        <f t="shared" si="4"/>
        <v>OK</v>
      </c>
    </row>
    <row r="76" spans="2:157" x14ac:dyDescent="0.25">
      <c r="B76" s="22" t="s">
        <v>209</v>
      </c>
      <c r="C76" s="22" t="s">
        <v>819</v>
      </c>
      <c r="D76" s="22" t="s">
        <v>414</v>
      </c>
      <c r="E76" s="22" t="s">
        <v>415</v>
      </c>
      <c r="F76" s="22" t="s">
        <v>416</v>
      </c>
      <c r="G76" s="22" t="s">
        <v>645</v>
      </c>
      <c r="H76" s="22" t="s">
        <v>820</v>
      </c>
      <c r="I76" s="22" t="s">
        <v>419</v>
      </c>
      <c r="J76" s="66">
        <v>3081.7031826666666</v>
      </c>
      <c r="K76" s="67">
        <v>3081.7031826666666</v>
      </c>
      <c r="L76" s="22"/>
      <c r="M76" s="22" t="s">
        <v>420</v>
      </c>
      <c r="N76" s="22"/>
      <c r="O76" s="22">
        <v>0</v>
      </c>
      <c r="P76" s="22">
        <v>0</v>
      </c>
      <c r="Q76" s="22">
        <v>0</v>
      </c>
      <c r="R76" s="22">
        <v>0</v>
      </c>
      <c r="S76" s="22">
        <v>77</v>
      </c>
      <c r="T76" s="22">
        <v>0</v>
      </c>
      <c r="U76" s="22">
        <v>0</v>
      </c>
      <c r="V76" s="22">
        <v>77</v>
      </c>
      <c r="W76" s="22">
        <v>0</v>
      </c>
      <c r="X76" s="22">
        <v>77</v>
      </c>
      <c r="Y76" s="22"/>
      <c r="Z76" s="22">
        <v>4</v>
      </c>
      <c r="AA76" s="22">
        <v>0</v>
      </c>
      <c r="AB76" s="22">
        <v>61</v>
      </c>
      <c r="AC76" s="22">
        <v>11</v>
      </c>
      <c r="AD76" s="22">
        <v>0</v>
      </c>
      <c r="AE76" s="22">
        <v>1</v>
      </c>
      <c r="AF76" s="22">
        <v>0</v>
      </c>
      <c r="AG76" s="22"/>
      <c r="AH76" s="22">
        <v>0</v>
      </c>
      <c r="AI76" s="22">
        <v>0</v>
      </c>
      <c r="AJ76" s="22">
        <v>0</v>
      </c>
      <c r="AK76" s="22">
        <v>0</v>
      </c>
      <c r="AL76" s="22">
        <v>0</v>
      </c>
      <c r="AM76" s="22">
        <v>0</v>
      </c>
      <c r="AN76" s="22">
        <v>0</v>
      </c>
      <c r="AO76" s="22"/>
      <c r="AP76" s="22">
        <v>4</v>
      </c>
      <c r="AQ76" s="22">
        <v>0</v>
      </c>
      <c r="AR76" s="22">
        <v>61</v>
      </c>
      <c r="AS76" s="22">
        <v>11</v>
      </c>
      <c r="AT76" s="22">
        <v>0</v>
      </c>
      <c r="AU76" s="22">
        <v>1</v>
      </c>
      <c r="AV76" s="22">
        <v>0</v>
      </c>
      <c r="AW76" s="22"/>
      <c r="AX76" s="22">
        <v>0</v>
      </c>
      <c r="AY76" s="22">
        <v>0</v>
      </c>
      <c r="AZ76" s="22">
        <v>0</v>
      </c>
      <c r="BA76" s="22">
        <v>0</v>
      </c>
      <c r="BB76" s="22">
        <v>0</v>
      </c>
      <c r="BC76" s="22">
        <v>0</v>
      </c>
      <c r="BD76" s="22">
        <v>0</v>
      </c>
      <c r="BE76" s="22"/>
      <c r="BF76" s="22">
        <v>0</v>
      </c>
      <c r="BG76" s="22">
        <v>0</v>
      </c>
      <c r="BH76" s="22">
        <v>0</v>
      </c>
      <c r="BI76" s="22">
        <v>0</v>
      </c>
      <c r="BJ76" s="22">
        <v>0</v>
      </c>
      <c r="BK76" s="22">
        <v>0</v>
      </c>
      <c r="BL76" s="22">
        <v>0</v>
      </c>
      <c r="BM76" s="22"/>
      <c r="BN76" s="22">
        <v>0</v>
      </c>
      <c r="BO76" s="22">
        <v>0</v>
      </c>
      <c r="BP76" s="22">
        <v>0</v>
      </c>
      <c r="BQ76" s="22">
        <v>0</v>
      </c>
      <c r="BR76" s="22">
        <v>0</v>
      </c>
      <c r="BS76" s="22">
        <v>0</v>
      </c>
      <c r="BT76" s="22">
        <v>0</v>
      </c>
      <c r="BU76" s="22"/>
      <c r="BV76" s="22">
        <v>0</v>
      </c>
      <c r="BW76" s="22">
        <v>0</v>
      </c>
      <c r="BX76" s="22">
        <v>0</v>
      </c>
      <c r="BY76" s="22">
        <v>0</v>
      </c>
      <c r="BZ76" s="22">
        <v>0</v>
      </c>
      <c r="CA76" s="22">
        <v>0</v>
      </c>
      <c r="CB76" s="22">
        <v>0</v>
      </c>
      <c r="CC76" s="22"/>
      <c r="CD76" s="22">
        <v>4</v>
      </c>
      <c r="CE76" s="22">
        <v>0</v>
      </c>
      <c r="CF76" s="22">
        <v>61</v>
      </c>
      <c r="CG76" s="22">
        <v>11</v>
      </c>
      <c r="CH76" s="22">
        <v>0</v>
      </c>
      <c r="CI76" s="22">
        <v>1</v>
      </c>
      <c r="CJ76" s="22">
        <v>0</v>
      </c>
      <c r="CK76" s="22"/>
      <c r="CL76" s="22">
        <v>0</v>
      </c>
      <c r="CM76" s="22">
        <v>0</v>
      </c>
      <c r="CN76" s="22">
        <v>0</v>
      </c>
      <c r="CO76" s="22">
        <v>0</v>
      </c>
      <c r="CP76" s="22">
        <v>0</v>
      </c>
      <c r="CQ76" s="22">
        <v>0</v>
      </c>
      <c r="CR76" s="22">
        <v>0</v>
      </c>
      <c r="CS76" s="22"/>
      <c r="CT76" s="22">
        <v>0</v>
      </c>
      <c r="CU76" s="22">
        <v>0</v>
      </c>
      <c r="CV76" s="22">
        <v>0</v>
      </c>
      <c r="CW76" s="22">
        <v>0</v>
      </c>
      <c r="CX76" s="22">
        <v>0</v>
      </c>
      <c r="CY76" s="22">
        <v>0</v>
      </c>
      <c r="CZ76" s="22">
        <v>0</v>
      </c>
      <c r="DA76" s="22"/>
      <c r="DB76" s="22" t="s">
        <v>421</v>
      </c>
      <c r="DC76" s="22" t="s">
        <v>437</v>
      </c>
      <c r="DD76" s="22" t="s">
        <v>421</v>
      </c>
      <c r="DE76" s="22" t="s">
        <v>421</v>
      </c>
      <c r="DF76" s="22" t="s">
        <v>421</v>
      </c>
      <c r="DG76" s="22">
        <v>0</v>
      </c>
      <c r="DH76" s="22"/>
      <c r="DI76" s="22" t="s">
        <v>821</v>
      </c>
      <c r="DJ76" s="22" t="s">
        <v>822</v>
      </c>
      <c r="DK76" s="22" t="s">
        <v>823</v>
      </c>
      <c r="DL76" s="22"/>
      <c r="DM76" s="22" t="s">
        <v>426</v>
      </c>
      <c r="DN76" s="22" t="s">
        <v>427</v>
      </c>
      <c r="DO76" s="22" t="s">
        <v>427</v>
      </c>
      <c r="DP76" s="22" t="s">
        <v>427</v>
      </c>
      <c r="DQ76" s="22" t="s">
        <v>427</v>
      </c>
      <c r="DR76" s="22" t="s">
        <v>427</v>
      </c>
      <c r="DS76" s="22" t="s">
        <v>427</v>
      </c>
      <c r="DT76" s="22"/>
      <c r="DU76" s="22" t="s">
        <v>428</v>
      </c>
      <c r="DV76" s="22" t="s">
        <v>429</v>
      </c>
      <c r="DW76" s="22" t="s">
        <v>429</v>
      </c>
      <c r="DX76" s="22" t="s">
        <v>429</v>
      </c>
      <c r="DY76" s="22" t="s">
        <v>429</v>
      </c>
      <c r="DZ76" s="22" t="s">
        <v>429</v>
      </c>
      <c r="EA76" s="22" t="s">
        <v>429</v>
      </c>
      <c r="EB76" s="22" t="s">
        <v>429</v>
      </c>
      <c r="EC76" s="22"/>
      <c r="ED76" s="22" t="s">
        <v>441</v>
      </c>
      <c r="EE76" s="22"/>
      <c r="EF76" s="22" t="s">
        <v>2445</v>
      </c>
      <c r="EG76" s="22"/>
      <c r="EH76" s="22"/>
      <c r="EI76" s="22">
        <v>0</v>
      </c>
      <c r="EJ76" s="22">
        <v>0</v>
      </c>
      <c r="EK76" s="22"/>
      <c r="EL76" s="22" t="s">
        <v>443</v>
      </c>
      <c r="EM76" s="22" t="s">
        <v>421</v>
      </c>
      <c r="EN76" s="22" t="s">
        <v>421</v>
      </c>
      <c r="EO76" s="22"/>
      <c r="EP76" s="22" t="s">
        <v>2446</v>
      </c>
      <c r="EQ76" s="22" t="s">
        <v>2306</v>
      </c>
      <c r="ER76" s="22">
        <v>35</v>
      </c>
      <c r="EU76">
        <v>5.7704810868021315E-3</v>
      </c>
      <c r="EV76">
        <v>0</v>
      </c>
      <c r="EY76" s="22">
        <f t="shared" si="5"/>
        <v>77</v>
      </c>
      <c r="EZ76" s="22">
        <f t="shared" si="3"/>
        <v>0</v>
      </c>
      <c r="FA76" s="22" t="str">
        <f t="shared" si="4"/>
        <v>OK</v>
      </c>
    </row>
    <row r="77" spans="2:157" x14ac:dyDescent="0.25">
      <c r="B77" s="22" t="s" vm="125">
        <v>212</v>
      </c>
      <c r="C77" s="22" t="s">
        <v>826</v>
      </c>
      <c r="D77" s="22" t="s">
        <v>446</v>
      </c>
      <c r="E77" s="22" t="s">
        <v>415</v>
      </c>
      <c r="F77" s="22" t="s">
        <v>416</v>
      </c>
      <c r="G77" s="22" t="s">
        <v>645</v>
      </c>
      <c r="H77" s="22" t="s">
        <v>827</v>
      </c>
      <c r="I77" s="22" t="s">
        <v>419</v>
      </c>
      <c r="J77" s="66">
        <v>3808.2784788333338</v>
      </c>
      <c r="K77" s="67">
        <v>3808.2784788333338</v>
      </c>
      <c r="L77" s="22"/>
      <c r="M77" s="22" t="s">
        <v>420</v>
      </c>
      <c r="N77" s="22"/>
      <c r="O77" s="22">
        <v>22</v>
      </c>
      <c r="P77" s="22">
        <v>61</v>
      </c>
      <c r="Q77" s="22">
        <v>0</v>
      </c>
      <c r="R77" s="22">
        <v>0</v>
      </c>
      <c r="S77" s="22">
        <v>0</v>
      </c>
      <c r="T77" s="22">
        <v>0</v>
      </c>
      <c r="U77" s="22">
        <v>0</v>
      </c>
      <c r="V77" s="22">
        <v>83</v>
      </c>
      <c r="W77" s="22">
        <v>22</v>
      </c>
      <c r="X77" s="22">
        <v>0</v>
      </c>
      <c r="Y77" s="22"/>
      <c r="Z77" s="22">
        <v>29</v>
      </c>
      <c r="AA77" s="22">
        <v>0</v>
      </c>
      <c r="AB77" s="22">
        <v>32</v>
      </c>
      <c r="AC77" s="22">
        <v>11</v>
      </c>
      <c r="AD77" s="22">
        <v>0</v>
      </c>
      <c r="AE77" s="22">
        <v>11</v>
      </c>
      <c r="AF77" s="22">
        <v>0</v>
      </c>
      <c r="AG77" s="22"/>
      <c r="AH77" s="22">
        <v>0</v>
      </c>
      <c r="AI77" s="22">
        <v>0</v>
      </c>
      <c r="AJ77" s="22">
        <v>0</v>
      </c>
      <c r="AK77" s="22">
        <v>11</v>
      </c>
      <c r="AL77" s="22">
        <v>0</v>
      </c>
      <c r="AM77" s="22">
        <v>11</v>
      </c>
      <c r="AN77" s="22">
        <v>0</v>
      </c>
      <c r="AO77" s="22"/>
      <c r="AP77" s="22">
        <v>0</v>
      </c>
      <c r="AQ77" s="22">
        <v>0</v>
      </c>
      <c r="AR77" s="22">
        <v>0</v>
      </c>
      <c r="AS77" s="22">
        <v>0</v>
      </c>
      <c r="AT77" s="22">
        <v>0</v>
      </c>
      <c r="AU77" s="22">
        <v>0</v>
      </c>
      <c r="AV77" s="22">
        <v>0</v>
      </c>
      <c r="AW77" s="22"/>
      <c r="AX77" s="22">
        <v>0</v>
      </c>
      <c r="AY77" s="22">
        <v>0</v>
      </c>
      <c r="AZ77" s="22">
        <v>0</v>
      </c>
      <c r="BA77" s="22">
        <v>11</v>
      </c>
      <c r="BB77" s="22">
        <v>0</v>
      </c>
      <c r="BC77" s="22">
        <v>11</v>
      </c>
      <c r="BD77" s="22">
        <v>0</v>
      </c>
      <c r="BE77" s="22"/>
      <c r="BF77" s="22">
        <v>29</v>
      </c>
      <c r="BG77" s="22">
        <v>0</v>
      </c>
      <c r="BH77" s="22">
        <v>32</v>
      </c>
      <c r="BI77" s="22">
        <v>0</v>
      </c>
      <c r="BJ77" s="22">
        <v>0</v>
      </c>
      <c r="BK77" s="22">
        <v>0</v>
      </c>
      <c r="BL77" s="22">
        <v>0</v>
      </c>
      <c r="BM77" s="22"/>
      <c r="BN77" s="22">
        <v>0</v>
      </c>
      <c r="BO77" s="22">
        <v>0</v>
      </c>
      <c r="BP77" s="22">
        <v>0</v>
      </c>
      <c r="BQ77" s="22">
        <v>0</v>
      </c>
      <c r="BR77" s="22">
        <v>0</v>
      </c>
      <c r="BS77" s="22">
        <v>0</v>
      </c>
      <c r="BT77" s="22">
        <v>0</v>
      </c>
      <c r="BU77" s="22"/>
      <c r="BV77" s="22">
        <v>0</v>
      </c>
      <c r="BW77" s="22">
        <v>0</v>
      </c>
      <c r="BX77" s="22">
        <v>0</v>
      </c>
      <c r="BY77" s="22">
        <v>0</v>
      </c>
      <c r="BZ77" s="22">
        <v>0</v>
      </c>
      <c r="CA77" s="22">
        <v>0</v>
      </c>
      <c r="CB77" s="22">
        <v>0</v>
      </c>
      <c r="CC77" s="22"/>
      <c r="CD77" s="22">
        <v>0</v>
      </c>
      <c r="CE77" s="22">
        <v>0</v>
      </c>
      <c r="CF77" s="22">
        <v>0</v>
      </c>
      <c r="CG77" s="22">
        <v>0</v>
      </c>
      <c r="CH77" s="22">
        <v>0</v>
      </c>
      <c r="CI77" s="22">
        <v>0</v>
      </c>
      <c r="CJ77" s="22">
        <v>0</v>
      </c>
      <c r="CK77" s="22"/>
      <c r="CL77" s="22">
        <v>0</v>
      </c>
      <c r="CM77" s="22">
        <v>0</v>
      </c>
      <c r="CN77" s="22">
        <v>0</v>
      </c>
      <c r="CO77" s="22">
        <v>0</v>
      </c>
      <c r="CP77" s="22">
        <v>0</v>
      </c>
      <c r="CQ77" s="22">
        <v>0</v>
      </c>
      <c r="CR77" s="22">
        <v>0</v>
      </c>
      <c r="CS77" s="22"/>
      <c r="CT77" s="22">
        <v>0</v>
      </c>
      <c r="CU77" s="22">
        <v>0</v>
      </c>
      <c r="CV77" s="22">
        <v>0</v>
      </c>
      <c r="CW77" s="22">
        <v>0</v>
      </c>
      <c r="CX77" s="22">
        <v>0</v>
      </c>
      <c r="CY77" s="22">
        <v>0</v>
      </c>
      <c r="CZ77" s="22">
        <v>0</v>
      </c>
      <c r="DA77" s="22"/>
      <c r="DB77" s="22" t="s">
        <v>421</v>
      </c>
      <c r="DC77" s="22" t="s">
        <v>437</v>
      </c>
      <c r="DD77" s="22" t="s">
        <v>421</v>
      </c>
      <c r="DE77" s="22" t="s">
        <v>421</v>
      </c>
      <c r="DF77" s="22" t="s">
        <v>421</v>
      </c>
      <c r="DG77" s="22">
        <v>0</v>
      </c>
      <c r="DH77" s="22"/>
      <c r="DI77" s="22" t="s">
        <v>828</v>
      </c>
      <c r="DJ77" s="22" t="s">
        <v>601</v>
      </c>
      <c r="DK77" s="22" t="s">
        <v>829</v>
      </c>
      <c r="DL77" s="22"/>
      <c r="DM77" s="22" t="s">
        <v>426</v>
      </c>
      <c r="DN77" s="22" t="s">
        <v>427</v>
      </c>
      <c r="DO77" s="22" t="s">
        <v>427</v>
      </c>
      <c r="DP77" s="22" t="s">
        <v>427</v>
      </c>
      <c r="DQ77" s="22" t="s">
        <v>427</v>
      </c>
      <c r="DR77" s="22" t="s">
        <v>427</v>
      </c>
      <c r="DS77" s="22" t="s">
        <v>427</v>
      </c>
      <c r="DT77" s="22"/>
      <c r="DU77" s="22" t="s">
        <v>464</v>
      </c>
      <c r="DV77" s="22" t="s">
        <v>465</v>
      </c>
      <c r="DW77" s="22" t="s">
        <v>465</v>
      </c>
      <c r="DX77" s="22" t="s">
        <v>465</v>
      </c>
      <c r="DY77" s="22" t="s">
        <v>465</v>
      </c>
      <c r="DZ77" s="22" t="s">
        <v>465</v>
      </c>
      <c r="EA77" s="22" t="s">
        <v>465</v>
      </c>
      <c r="EB77" s="22" t="s">
        <v>465</v>
      </c>
      <c r="EC77" s="22"/>
      <c r="ED77" s="22" t="s">
        <v>430</v>
      </c>
      <c r="EE77" s="22"/>
      <c r="EF77" s="22" t="s">
        <v>2447</v>
      </c>
      <c r="EG77" s="22"/>
      <c r="EH77" s="22"/>
      <c r="EI77" s="22">
        <v>0</v>
      </c>
      <c r="EJ77" s="22">
        <v>0</v>
      </c>
      <c r="EK77" s="22"/>
      <c r="EL77" s="22" t="s">
        <v>651</v>
      </c>
      <c r="EM77" s="22" t="s">
        <v>421</v>
      </c>
      <c r="EN77" s="22" t="s">
        <v>421</v>
      </c>
      <c r="EO77" s="22"/>
      <c r="EP77" s="22" t="s">
        <v>2448</v>
      </c>
      <c r="EQ77" s="22" t="s">
        <v>2306</v>
      </c>
      <c r="ER77" s="22">
        <v>35</v>
      </c>
      <c r="EU77">
        <v>5.0334006114728181E-3</v>
      </c>
      <c r="EV77">
        <v>1.3341543789446022E-3</v>
      </c>
      <c r="EY77" s="22">
        <f t="shared" si="5"/>
        <v>0</v>
      </c>
      <c r="EZ77" s="22">
        <f t="shared" si="3"/>
        <v>0</v>
      </c>
      <c r="FA77" s="22" t="str">
        <f t="shared" si="4"/>
        <v>OK</v>
      </c>
    </row>
    <row r="78" spans="2:157" x14ac:dyDescent="0.25">
      <c r="B78" s="22" t="s" vm="126">
        <v>215</v>
      </c>
      <c r="C78" s="22" t="s">
        <v>832</v>
      </c>
      <c r="D78" s="22" t="s">
        <v>446</v>
      </c>
      <c r="E78" s="22" t="s">
        <v>415</v>
      </c>
      <c r="F78" s="22" t="s">
        <v>416</v>
      </c>
      <c r="G78" s="22" t="s">
        <v>645</v>
      </c>
      <c r="H78" s="22" t="s">
        <v>646</v>
      </c>
      <c r="I78" s="22" t="s">
        <v>419</v>
      </c>
      <c r="J78" s="66">
        <v>7616.0616666666656</v>
      </c>
      <c r="K78" s="67">
        <v>7616.0616666666656</v>
      </c>
      <c r="L78" s="22"/>
      <c r="M78" s="22" t="s">
        <v>420</v>
      </c>
      <c r="N78" s="22"/>
      <c r="O78" s="22">
        <v>0</v>
      </c>
      <c r="P78" s="22">
        <v>135</v>
      </c>
      <c r="Q78" s="22">
        <v>140</v>
      </c>
      <c r="R78" s="22">
        <v>0</v>
      </c>
      <c r="S78" s="22">
        <v>0</v>
      </c>
      <c r="T78" s="22">
        <v>0</v>
      </c>
      <c r="U78" s="22">
        <v>0</v>
      </c>
      <c r="V78" s="22">
        <v>135</v>
      </c>
      <c r="W78" s="22">
        <v>140</v>
      </c>
      <c r="X78" s="22">
        <v>0</v>
      </c>
      <c r="Y78" s="22"/>
      <c r="Z78" s="22">
        <v>32</v>
      </c>
      <c r="AA78" s="22">
        <v>1</v>
      </c>
      <c r="AB78" s="22">
        <v>102</v>
      </c>
      <c r="AC78" s="22">
        <v>0</v>
      </c>
      <c r="AD78" s="22">
        <v>0</v>
      </c>
      <c r="AE78" s="22">
        <v>0</v>
      </c>
      <c r="AF78" s="22">
        <v>0</v>
      </c>
      <c r="AG78" s="22"/>
      <c r="AH78" s="22">
        <v>0</v>
      </c>
      <c r="AI78" s="22">
        <v>0</v>
      </c>
      <c r="AJ78" s="22">
        <v>0</v>
      </c>
      <c r="AK78" s="22">
        <v>0</v>
      </c>
      <c r="AL78" s="22">
        <v>0</v>
      </c>
      <c r="AM78" s="22">
        <v>140</v>
      </c>
      <c r="AN78" s="22">
        <v>0</v>
      </c>
      <c r="AO78" s="22"/>
      <c r="AP78" s="22">
        <v>0</v>
      </c>
      <c r="AQ78" s="22">
        <v>0</v>
      </c>
      <c r="AR78" s="22">
        <v>0</v>
      </c>
      <c r="AS78" s="22">
        <v>0</v>
      </c>
      <c r="AT78" s="22">
        <v>0</v>
      </c>
      <c r="AU78" s="22">
        <v>0</v>
      </c>
      <c r="AV78" s="22">
        <v>0</v>
      </c>
      <c r="AW78" s="22"/>
      <c r="AX78" s="22">
        <v>0</v>
      </c>
      <c r="AY78" s="22">
        <v>0</v>
      </c>
      <c r="AZ78" s="22">
        <v>0</v>
      </c>
      <c r="BA78" s="22">
        <v>0</v>
      </c>
      <c r="BB78" s="22">
        <v>0</v>
      </c>
      <c r="BC78" s="22">
        <v>0</v>
      </c>
      <c r="BD78" s="22">
        <v>0</v>
      </c>
      <c r="BE78" s="22"/>
      <c r="BF78" s="22">
        <v>32</v>
      </c>
      <c r="BG78" s="22">
        <v>1</v>
      </c>
      <c r="BH78" s="22">
        <v>102</v>
      </c>
      <c r="BI78" s="22">
        <v>0</v>
      </c>
      <c r="BJ78" s="22">
        <v>0</v>
      </c>
      <c r="BK78" s="22">
        <v>0</v>
      </c>
      <c r="BL78" s="22">
        <v>0</v>
      </c>
      <c r="BM78" s="22"/>
      <c r="BN78" s="22">
        <v>0</v>
      </c>
      <c r="BO78" s="22">
        <v>0</v>
      </c>
      <c r="BP78" s="22">
        <v>0</v>
      </c>
      <c r="BQ78" s="22">
        <v>0</v>
      </c>
      <c r="BR78" s="22">
        <v>0</v>
      </c>
      <c r="BS78" s="22">
        <v>140</v>
      </c>
      <c r="BT78" s="22">
        <v>0</v>
      </c>
      <c r="BU78" s="22"/>
      <c r="BV78" s="22">
        <v>0</v>
      </c>
      <c r="BW78" s="22">
        <v>0</v>
      </c>
      <c r="BX78" s="22">
        <v>0</v>
      </c>
      <c r="BY78" s="22">
        <v>0</v>
      </c>
      <c r="BZ78" s="22">
        <v>0</v>
      </c>
      <c r="CA78" s="22">
        <v>0</v>
      </c>
      <c r="CB78" s="22">
        <v>0</v>
      </c>
      <c r="CC78" s="22"/>
      <c r="CD78" s="22">
        <v>0</v>
      </c>
      <c r="CE78" s="22">
        <v>0</v>
      </c>
      <c r="CF78" s="22">
        <v>0</v>
      </c>
      <c r="CG78" s="22">
        <v>0</v>
      </c>
      <c r="CH78" s="22">
        <v>0</v>
      </c>
      <c r="CI78" s="22">
        <v>0</v>
      </c>
      <c r="CJ78" s="22">
        <v>0</v>
      </c>
      <c r="CK78" s="22"/>
      <c r="CL78" s="22">
        <v>0</v>
      </c>
      <c r="CM78" s="22">
        <v>0</v>
      </c>
      <c r="CN78" s="22">
        <v>0</v>
      </c>
      <c r="CO78" s="22">
        <v>0</v>
      </c>
      <c r="CP78" s="22">
        <v>0</v>
      </c>
      <c r="CQ78" s="22">
        <v>0</v>
      </c>
      <c r="CR78" s="22">
        <v>0</v>
      </c>
      <c r="CS78" s="22"/>
      <c r="CT78" s="22">
        <v>0</v>
      </c>
      <c r="CU78" s="22">
        <v>0</v>
      </c>
      <c r="CV78" s="22">
        <v>0</v>
      </c>
      <c r="CW78" s="22">
        <v>0</v>
      </c>
      <c r="CX78" s="22">
        <v>0</v>
      </c>
      <c r="CY78" s="22">
        <v>0</v>
      </c>
      <c r="CZ78" s="22">
        <v>0</v>
      </c>
      <c r="DA78" s="22"/>
      <c r="DB78" s="22" t="s">
        <v>421</v>
      </c>
      <c r="DC78" s="22" t="s">
        <v>422</v>
      </c>
      <c r="DD78" s="22" t="s">
        <v>421</v>
      </c>
      <c r="DE78" s="22" t="s">
        <v>421</v>
      </c>
      <c r="DF78" s="22" t="s">
        <v>421</v>
      </c>
      <c r="DG78" s="22">
        <v>0</v>
      </c>
      <c r="DH78" s="22"/>
      <c r="DI78" s="22" t="s">
        <v>833</v>
      </c>
      <c r="DJ78" s="22" t="s">
        <v>834</v>
      </c>
      <c r="DK78" s="22" t="s">
        <v>835</v>
      </c>
      <c r="DL78" s="22"/>
      <c r="DM78" s="22" t="s">
        <v>426</v>
      </c>
      <c r="DN78" s="22" t="s">
        <v>427</v>
      </c>
      <c r="DO78" s="22" t="s">
        <v>427</v>
      </c>
      <c r="DP78" s="22" t="s">
        <v>427</v>
      </c>
      <c r="DQ78" s="22" t="s">
        <v>427</v>
      </c>
      <c r="DR78" s="22" t="s">
        <v>427</v>
      </c>
      <c r="DS78" s="22" t="s">
        <v>427</v>
      </c>
      <c r="DT78" s="22"/>
      <c r="DU78" s="22" t="s">
        <v>464</v>
      </c>
      <c r="DV78" s="22" t="s">
        <v>465</v>
      </c>
      <c r="DW78" s="22" t="s">
        <v>465</v>
      </c>
      <c r="DX78" s="22" t="s">
        <v>465</v>
      </c>
      <c r="DY78" s="22" t="s">
        <v>465</v>
      </c>
      <c r="DZ78" s="22" t="s">
        <v>465</v>
      </c>
      <c r="EA78" s="22" t="s">
        <v>465</v>
      </c>
      <c r="EB78" s="22" t="s">
        <v>465</v>
      </c>
      <c r="EC78" s="22"/>
      <c r="ED78" s="22" t="s">
        <v>441</v>
      </c>
      <c r="EE78" s="22"/>
      <c r="EF78" s="22" t="s">
        <v>836</v>
      </c>
      <c r="EG78" s="22"/>
      <c r="EH78" s="22"/>
      <c r="EI78" s="22">
        <v>0</v>
      </c>
      <c r="EJ78" s="22">
        <v>0</v>
      </c>
      <c r="EK78" s="22"/>
      <c r="EL78" s="22" t="s">
        <v>651</v>
      </c>
      <c r="EM78" s="22" t="s">
        <v>427</v>
      </c>
      <c r="EN78" s="22" t="s">
        <v>421</v>
      </c>
      <c r="EO78" s="22"/>
      <c r="EP78" s="22" t="s">
        <v>2449</v>
      </c>
      <c r="EQ78" s="22" t="s">
        <v>2306</v>
      </c>
      <c r="ER78" s="22">
        <v>35</v>
      </c>
      <c r="EU78">
        <v>4.0936944137103881E-3</v>
      </c>
      <c r="EV78">
        <v>4.2453127253292916E-3</v>
      </c>
      <c r="EY78" s="22">
        <f t="shared" si="5"/>
        <v>0</v>
      </c>
      <c r="EZ78" s="22">
        <f t="shared" si="3"/>
        <v>0</v>
      </c>
      <c r="FA78" s="22" t="str">
        <f t="shared" si="4"/>
        <v>OK</v>
      </c>
    </row>
    <row r="79" spans="2:157" x14ac:dyDescent="0.25">
      <c r="B79" s="22" t="s" vm="136">
        <v>231</v>
      </c>
      <c r="C79" s="22" t="s">
        <v>838</v>
      </c>
      <c r="D79" s="22" t="s">
        <v>446</v>
      </c>
      <c r="E79" s="22" t="s">
        <v>415</v>
      </c>
      <c r="F79" s="22" t="s">
        <v>416</v>
      </c>
      <c r="G79" s="22" t="s">
        <v>645</v>
      </c>
      <c r="H79" s="22" t="s">
        <v>672</v>
      </c>
      <c r="I79" s="22" t="s">
        <v>426</v>
      </c>
      <c r="J79" s="66">
        <v>4401.8233333333337</v>
      </c>
      <c r="K79" s="67">
        <v>4401.8233333333337</v>
      </c>
      <c r="L79" s="22"/>
      <c r="M79" s="22" t="s">
        <v>420</v>
      </c>
      <c r="N79" s="22"/>
      <c r="O79" s="22">
        <v>0</v>
      </c>
      <c r="P79" s="22">
        <v>0</v>
      </c>
      <c r="Q79" s="22">
        <v>0</v>
      </c>
      <c r="R79" s="22">
        <v>258</v>
      </c>
      <c r="S79" s="22">
        <v>250</v>
      </c>
      <c r="T79" s="22">
        <v>0</v>
      </c>
      <c r="U79" s="22">
        <v>81</v>
      </c>
      <c r="V79" s="22">
        <v>331</v>
      </c>
      <c r="W79" s="22">
        <v>81</v>
      </c>
      <c r="X79" s="22">
        <v>589</v>
      </c>
      <c r="Y79" s="22"/>
      <c r="Z79" s="22">
        <v>219</v>
      </c>
      <c r="AA79" s="22">
        <v>12</v>
      </c>
      <c r="AB79" s="22">
        <v>47</v>
      </c>
      <c r="AC79" s="22">
        <v>20</v>
      </c>
      <c r="AD79" s="22">
        <v>0</v>
      </c>
      <c r="AE79" s="22">
        <v>33</v>
      </c>
      <c r="AF79" s="22">
        <v>0</v>
      </c>
      <c r="AG79" s="22"/>
      <c r="AH79" s="22">
        <v>40</v>
      </c>
      <c r="AI79" s="22">
        <v>0</v>
      </c>
      <c r="AJ79" s="22">
        <v>27</v>
      </c>
      <c r="AK79" s="22">
        <v>0</v>
      </c>
      <c r="AL79" s="22">
        <v>0</v>
      </c>
      <c r="AM79" s="22">
        <v>14</v>
      </c>
      <c r="AN79" s="22">
        <v>0</v>
      </c>
      <c r="AO79" s="22"/>
      <c r="AP79" s="22">
        <v>313</v>
      </c>
      <c r="AQ79" s="22">
        <v>171</v>
      </c>
      <c r="AR79" s="22">
        <v>47</v>
      </c>
      <c r="AS79" s="22">
        <v>25</v>
      </c>
      <c r="AT79" s="22">
        <v>0</v>
      </c>
      <c r="AU79" s="22">
        <v>33</v>
      </c>
      <c r="AV79" s="22">
        <v>0</v>
      </c>
      <c r="AW79" s="22"/>
      <c r="AX79" s="22">
        <v>0</v>
      </c>
      <c r="AY79" s="22">
        <v>0</v>
      </c>
      <c r="AZ79" s="22">
        <v>0</v>
      </c>
      <c r="BA79" s="22">
        <v>0</v>
      </c>
      <c r="BB79" s="22">
        <v>0</v>
      </c>
      <c r="BC79" s="22">
        <v>0</v>
      </c>
      <c r="BD79" s="22">
        <v>0</v>
      </c>
      <c r="BE79" s="22"/>
      <c r="BF79" s="22">
        <v>0</v>
      </c>
      <c r="BG79" s="22">
        <v>0</v>
      </c>
      <c r="BH79" s="22">
        <v>0</v>
      </c>
      <c r="BI79" s="22">
        <v>0</v>
      </c>
      <c r="BJ79" s="22">
        <v>0</v>
      </c>
      <c r="BK79" s="22">
        <v>0</v>
      </c>
      <c r="BL79" s="22">
        <v>0</v>
      </c>
      <c r="BM79" s="22"/>
      <c r="BN79" s="22">
        <v>0</v>
      </c>
      <c r="BO79" s="22">
        <v>0</v>
      </c>
      <c r="BP79" s="22">
        <v>0</v>
      </c>
      <c r="BQ79" s="22">
        <v>0</v>
      </c>
      <c r="BR79" s="22">
        <v>0</v>
      </c>
      <c r="BS79" s="22">
        <v>0</v>
      </c>
      <c r="BT79" s="22">
        <v>0</v>
      </c>
      <c r="BU79" s="22"/>
      <c r="BV79" s="22">
        <v>94</v>
      </c>
      <c r="BW79" s="22">
        <v>159</v>
      </c>
      <c r="BX79" s="22">
        <v>0</v>
      </c>
      <c r="BY79" s="22">
        <v>5</v>
      </c>
      <c r="BZ79" s="22">
        <v>0</v>
      </c>
      <c r="CA79" s="22">
        <v>0</v>
      </c>
      <c r="CB79" s="22">
        <v>0</v>
      </c>
      <c r="CC79" s="22"/>
      <c r="CD79" s="22">
        <v>179</v>
      </c>
      <c r="CE79" s="22">
        <v>12</v>
      </c>
      <c r="CF79" s="22">
        <v>20</v>
      </c>
      <c r="CG79" s="22">
        <v>20</v>
      </c>
      <c r="CH79" s="22">
        <v>0</v>
      </c>
      <c r="CI79" s="22">
        <v>19</v>
      </c>
      <c r="CJ79" s="22">
        <v>0</v>
      </c>
      <c r="CK79" s="22"/>
      <c r="CL79" s="22">
        <v>0</v>
      </c>
      <c r="CM79" s="22">
        <v>0</v>
      </c>
      <c r="CN79" s="22">
        <v>0</v>
      </c>
      <c r="CO79" s="22">
        <v>0</v>
      </c>
      <c r="CP79" s="22">
        <v>0</v>
      </c>
      <c r="CQ79" s="22">
        <v>0</v>
      </c>
      <c r="CR79" s="22">
        <v>0</v>
      </c>
      <c r="CS79" s="22"/>
      <c r="CT79" s="22">
        <v>40</v>
      </c>
      <c r="CU79" s="22">
        <v>0</v>
      </c>
      <c r="CV79" s="22">
        <v>27</v>
      </c>
      <c r="CW79" s="22">
        <v>0</v>
      </c>
      <c r="CX79" s="22">
        <v>0</v>
      </c>
      <c r="CY79" s="22">
        <v>14</v>
      </c>
      <c r="CZ79" s="22">
        <v>0</v>
      </c>
      <c r="DA79" s="22"/>
      <c r="DB79" s="22" t="s">
        <v>421</v>
      </c>
      <c r="DC79" s="22" t="s">
        <v>422</v>
      </c>
      <c r="DD79" s="22" t="s">
        <v>421</v>
      </c>
      <c r="DE79" s="22" t="s">
        <v>421</v>
      </c>
      <c r="DF79" s="22" t="s">
        <v>421</v>
      </c>
      <c r="DG79" s="22">
        <v>0</v>
      </c>
      <c r="DH79" s="22"/>
      <c r="DI79" s="22" t="s">
        <v>839</v>
      </c>
      <c r="DJ79" s="22" t="s">
        <v>522</v>
      </c>
      <c r="DK79" s="22" t="s">
        <v>841</v>
      </c>
      <c r="DL79" s="22"/>
      <c r="DM79" s="22" t="s">
        <v>426</v>
      </c>
      <c r="DN79" s="22" t="s">
        <v>427</v>
      </c>
      <c r="DO79" s="22" t="s">
        <v>427</v>
      </c>
      <c r="DP79" s="22" t="s">
        <v>427</v>
      </c>
      <c r="DQ79" s="22" t="s">
        <v>427</v>
      </c>
      <c r="DR79" s="22" t="s">
        <v>427</v>
      </c>
      <c r="DS79" s="22" t="s">
        <v>427</v>
      </c>
      <c r="DT79" s="22"/>
      <c r="DU79" s="22" t="s">
        <v>464</v>
      </c>
      <c r="DV79" s="22" t="s">
        <v>429</v>
      </c>
      <c r="DW79" s="22" t="s">
        <v>429</v>
      </c>
      <c r="DX79" s="22" t="s">
        <v>465</v>
      </c>
      <c r="DY79" s="22" t="s">
        <v>429</v>
      </c>
      <c r="DZ79" s="22" t="s">
        <v>429</v>
      </c>
      <c r="EA79" s="22" t="s">
        <v>429</v>
      </c>
      <c r="EB79" s="22" t="s">
        <v>465</v>
      </c>
      <c r="EC79" s="22"/>
      <c r="ED79" s="22" t="s">
        <v>480</v>
      </c>
      <c r="EE79" s="22"/>
      <c r="EF79" s="22" t="s">
        <v>2450</v>
      </c>
      <c r="EG79" s="22"/>
      <c r="EH79" s="22"/>
      <c r="EI79" s="22">
        <v>0</v>
      </c>
      <c r="EJ79" s="22">
        <v>0</v>
      </c>
      <c r="EK79" s="22"/>
      <c r="EL79" s="22" t="s">
        <v>443</v>
      </c>
      <c r="EM79" s="22" t="s">
        <v>421</v>
      </c>
      <c r="EN79" s="22" t="s">
        <v>421</v>
      </c>
      <c r="EO79" s="22"/>
      <c r="EP79" s="22" t="s">
        <v>2451</v>
      </c>
      <c r="EQ79" s="22" t="s">
        <v>2306</v>
      </c>
      <c r="ER79" s="22">
        <v>35</v>
      </c>
      <c r="EU79">
        <v>1.7366307601438678E-2</v>
      </c>
      <c r="EV79">
        <v>4.2497610746723051E-3</v>
      </c>
      <c r="EY79" s="22">
        <f t="shared" si="5"/>
        <v>589</v>
      </c>
      <c r="EZ79" s="22">
        <f t="shared" si="3"/>
        <v>0</v>
      </c>
      <c r="FA79" s="22" t="str">
        <f t="shared" si="4"/>
        <v>OK</v>
      </c>
    </row>
    <row r="80" spans="2:157" x14ac:dyDescent="0.25">
      <c r="B80" s="22" t="s" vm="140">
        <v>235</v>
      </c>
      <c r="C80" s="22" t="s">
        <v>844</v>
      </c>
      <c r="D80" s="22" t="s">
        <v>446</v>
      </c>
      <c r="E80" s="22" t="s">
        <v>415</v>
      </c>
      <c r="F80" s="22" t="s">
        <v>484</v>
      </c>
      <c r="G80" s="22" t="s">
        <v>645</v>
      </c>
      <c r="H80" s="22" t="s">
        <v>738</v>
      </c>
      <c r="I80" s="22" t="s">
        <v>426</v>
      </c>
      <c r="J80" s="66">
        <v>2930.51</v>
      </c>
      <c r="K80" s="67">
        <v>2930.51</v>
      </c>
      <c r="L80" s="22"/>
      <c r="M80" s="22" t="s">
        <v>420</v>
      </c>
      <c r="N80" s="22"/>
      <c r="O80" s="22">
        <v>0</v>
      </c>
      <c r="P80" s="22">
        <v>0</v>
      </c>
      <c r="Q80" s="22">
        <v>0</v>
      </c>
      <c r="R80" s="22">
        <v>0</v>
      </c>
      <c r="S80" s="22">
        <v>284</v>
      </c>
      <c r="T80" s="22">
        <v>0</v>
      </c>
      <c r="U80" s="22">
        <v>5</v>
      </c>
      <c r="V80" s="22">
        <v>289</v>
      </c>
      <c r="W80" s="22">
        <v>5</v>
      </c>
      <c r="X80" s="22">
        <v>289</v>
      </c>
      <c r="Y80" s="22"/>
      <c r="Z80" s="22">
        <v>54</v>
      </c>
      <c r="AA80" s="22">
        <v>0</v>
      </c>
      <c r="AB80" s="22">
        <v>215</v>
      </c>
      <c r="AC80" s="22">
        <v>5</v>
      </c>
      <c r="AD80" s="22">
        <v>5</v>
      </c>
      <c r="AE80" s="22">
        <v>10</v>
      </c>
      <c r="AF80" s="22">
        <v>0</v>
      </c>
      <c r="AG80" s="22"/>
      <c r="AH80" s="22">
        <v>0</v>
      </c>
      <c r="AI80" s="22">
        <v>0</v>
      </c>
      <c r="AJ80" s="22">
        <v>0</v>
      </c>
      <c r="AK80" s="22">
        <v>5</v>
      </c>
      <c r="AL80" s="22">
        <v>0</v>
      </c>
      <c r="AM80" s="22">
        <v>0</v>
      </c>
      <c r="AN80" s="22">
        <v>0</v>
      </c>
      <c r="AO80" s="22"/>
      <c r="AP80" s="22">
        <v>54</v>
      </c>
      <c r="AQ80" s="22">
        <v>0</v>
      </c>
      <c r="AR80" s="22">
        <v>215</v>
      </c>
      <c r="AS80" s="22">
        <v>5</v>
      </c>
      <c r="AT80" s="22">
        <v>5</v>
      </c>
      <c r="AU80" s="22">
        <v>10</v>
      </c>
      <c r="AV80" s="22">
        <v>0</v>
      </c>
      <c r="AW80" s="22"/>
      <c r="AX80" s="22">
        <v>0</v>
      </c>
      <c r="AY80" s="22">
        <v>0</v>
      </c>
      <c r="AZ80" s="22">
        <v>0</v>
      </c>
      <c r="BA80" s="22">
        <v>0</v>
      </c>
      <c r="BB80" s="22">
        <v>0</v>
      </c>
      <c r="BC80" s="22">
        <v>0</v>
      </c>
      <c r="BD80" s="22">
        <v>0</v>
      </c>
      <c r="BE80" s="22"/>
      <c r="BF80" s="22">
        <v>0</v>
      </c>
      <c r="BG80" s="22">
        <v>0</v>
      </c>
      <c r="BH80" s="22">
        <v>0</v>
      </c>
      <c r="BI80" s="22">
        <v>0</v>
      </c>
      <c r="BJ80" s="22">
        <v>0</v>
      </c>
      <c r="BK80" s="22">
        <v>0</v>
      </c>
      <c r="BL80" s="22">
        <v>0</v>
      </c>
      <c r="BM80" s="22"/>
      <c r="BN80" s="22">
        <v>0</v>
      </c>
      <c r="BO80" s="22">
        <v>0</v>
      </c>
      <c r="BP80" s="22">
        <v>0</v>
      </c>
      <c r="BQ80" s="22">
        <v>0</v>
      </c>
      <c r="BR80" s="22">
        <v>0</v>
      </c>
      <c r="BS80" s="22">
        <v>0</v>
      </c>
      <c r="BT80" s="22">
        <v>0</v>
      </c>
      <c r="BU80" s="22"/>
      <c r="BV80" s="22">
        <v>0</v>
      </c>
      <c r="BW80" s="22">
        <v>0</v>
      </c>
      <c r="BX80" s="22">
        <v>0</v>
      </c>
      <c r="BY80" s="22">
        <v>0</v>
      </c>
      <c r="BZ80" s="22">
        <v>0</v>
      </c>
      <c r="CA80" s="22">
        <v>0</v>
      </c>
      <c r="CB80" s="22">
        <v>0</v>
      </c>
      <c r="CC80" s="22"/>
      <c r="CD80" s="22">
        <v>54</v>
      </c>
      <c r="CE80" s="22">
        <v>0</v>
      </c>
      <c r="CF80" s="22">
        <v>215</v>
      </c>
      <c r="CG80" s="22">
        <v>0</v>
      </c>
      <c r="CH80" s="22">
        <v>5</v>
      </c>
      <c r="CI80" s="22">
        <v>10</v>
      </c>
      <c r="CJ80" s="22">
        <v>0</v>
      </c>
      <c r="CK80" s="22"/>
      <c r="CL80" s="22">
        <v>0</v>
      </c>
      <c r="CM80" s="22">
        <v>0</v>
      </c>
      <c r="CN80" s="22">
        <v>0</v>
      </c>
      <c r="CO80" s="22">
        <v>0</v>
      </c>
      <c r="CP80" s="22">
        <v>0</v>
      </c>
      <c r="CQ80" s="22">
        <v>0</v>
      </c>
      <c r="CR80" s="22">
        <v>0</v>
      </c>
      <c r="CS80" s="22"/>
      <c r="CT80" s="22">
        <v>0</v>
      </c>
      <c r="CU80" s="22">
        <v>0</v>
      </c>
      <c r="CV80" s="22">
        <v>0</v>
      </c>
      <c r="CW80" s="22">
        <v>5</v>
      </c>
      <c r="CX80" s="22">
        <v>0</v>
      </c>
      <c r="CY80" s="22">
        <v>0</v>
      </c>
      <c r="CZ80" s="22">
        <v>0</v>
      </c>
      <c r="DA80" s="22"/>
      <c r="DB80" s="22" t="s">
        <v>421</v>
      </c>
      <c r="DC80" s="22" t="s">
        <v>437</v>
      </c>
      <c r="DD80" s="22" t="s">
        <v>421</v>
      </c>
      <c r="DE80" s="22" t="s">
        <v>421</v>
      </c>
      <c r="DF80" s="22" t="s">
        <v>421</v>
      </c>
      <c r="DG80" s="22">
        <v>0</v>
      </c>
      <c r="DH80" s="22"/>
      <c r="DI80" s="22" t="s">
        <v>1897</v>
      </c>
      <c r="DJ80" s="22" t="s">
        <v>454</v>
      </c>
      <c r="DK80" s="22" t="s">
        <v>1898</v>
      </c>
      <c r="DL80" s="22"/>
      <c r="DM80" s="22" t="s">
        <v>426</v>
      </c>
      <c r="DN80" s="22" t="s">
        <v>427</v>
      </c>
      <c r="DO80" s="22" t="s">
        <v>427</v>
      </c>
      <c r="DP80" s="22" t="s">
        <v>427</v>
      </c>
      <c r="DQ80" s="22" t="s">
        <v>427</v>
      </c>
      <c r="DR80" s="22" t="s">
        <v>427</v>
      </c>
      <c r="DS80" s="22" t="s">
        <v>427</v>
      </c>
      <c r="DT80" s="22"/>
      <c r="DU80" s="22" t="s">
        <v>464</v>
      </c>
      <c r="DV80" s="22" t="s">
        <v>465</v>
      </c>
      <c r="DW80" s="22" t="s">
        <v>429</v>
      </c>
      <c r="DX80" s="22" t="s">
        <v>465</v>
      </c>
      <c r="DY80" s="22" t="s">
        <v>465</v>
      </c>
      <c r="DZ80" s="22" t="s">
        <v>465</v>
      </c>
      <c r="EA80" s="22" t="s">
        <v>429</v>
      </c>
      <c r="EB80" s="22" t="s">
        <v>429</v>
      </c>
      <c r="EC80" s="22"/>
      <c r="ED80" s="22" t="s">
        <v>480</v>
      </c>
      <c r="EE80" s="22"/>
      <c r="EF80" s="22" t="s">
        <v>2452</v>
      </c>
      <c r="EG80" s="22"/>
      <c r="EH80" s="22"/>
      <c r="EI80" s="22">
        <v>0</v>
      </c>
      <c r="EJ80" s="22">
        <v>0</v>
      </c>
      <c r="EK80" s="22"/>
      <c r="EL80" s="22" t="s">
        <v>474</v>
      </c>
      <c r="EM80" s="22" t="s">
        <v>421</v>
      </c>
      <c r="EN80" s="22" t="s">
        <v>421</v>
      </c>
      <c r="EO80" s="22"/>
      <c r="EP80" s="22" t="s">
        <v>2453</v>
      </c>
      <c r="EQ80" s="22" t="s">
        <v>2306</v>
      </c>
      <c r="ER80" s="22">
        <v>35</v>
      </c>
      <c r="EU80">
        <v>2.2775438050284428E-2</v>
      </c>
      <c r="EV80">
        <v>3.940387205931562E-4</v>
      </c>
      <c r="EY80" s="22">
        <f t="shared" si="5"/>
        <v>289</v>
      </c>
      <c r="EZ80" s="22">
        <f t="shared" si="3"/>
        <v>0</v>
      </c>
      <c r="FA80" s="22" t="str">
        <f t="shared" si="4"/>
        <v>OK</v>
      </c>
    </row>
    <row r="81" spans="2:157" x14ac:dyDescent="0.25">
      <c r="B81" s="22" t="s">
        <v>185</v>
      </c>
      <c r="C81" s="22" t="s">
        <v>850</v>
      </c>
      <c r="D81" s="22" t="s">
        <v>459</v>
      </c>
      <c r="E81" s="22" t="s">
        <v>415</v>
      </c>
      <c r="F81" s="22" t="s">
        <v>460</v>
      </c>
      <c r="G81" s="22" t="s">
        <v>645</v>
      </c>
      <c r="H81" s="22" t="s">
        <v>820</v>
      </c>
      <c r="I81" s="22" t="s">
        <v>419</v>
      </c>
      <c r="J81" s="66">
        <v>1170.9728893333333</v>
      </c>
      <c r="K81" s="67">
        <v>1170.9728893333333</v>
      </c>
      <c r="L81" s="22"/>
      <c r="M81" s="22" t="s">
        <v>420</v>
      </c>
      <c r="N81" s="22"/>
      <c r="O81" s="22">
        <v>52</v>
      </c>
      <c r="P81" s="22">
        <v>98</v>
      </c>
      <c r="Q81" s="22">
        <v>0</v>
      </c>
      <c r="R81" s="22">
        <v>2</v>
      </c>
      <c r="S81" s="22">
        <v>0</v>
      </c>
      <c r="T81" s="22">
        <v>0</v>
      </c>
      <c r="U81" s="22">
        <v>0</v>
      </c>
      <c r="V81" s="22">
        <v>150</v>
      </c>
      <c r="W81" s="22">
        <v>52</v>
      </c>
      <c r="X81" s="22">
        <v>2</v>
      </c>
      <c r="Y81" s="22"/>
      <c r="Z81" s="22">
        <v>32</v>
      </c>
      <c r="AA81" s="22">
        <v>0</v>
      </c>
      <c r="AB81" s="22">
        <v>83</v>
      </c>
      <c r="AC81" s="22">
        <v>30</v>
      </c>
      <c r="AD81" s="22">
        <v>0</v>
      </c>
      <c r="AE81" s="22">
        <v>5</v>
      </c>
      <c r="AF81" s="22">
        <v>0</v>
      </c>
      <c r="AG81" s="22"/>
      <c r="AH81" s="22">
        <v>0</v>
      </c>
      <c r="AI81" s="22">
        <v>0</v>
      </c>
      <c r="AJ81" s="22">
        <v>52</v>
      </c>
      <c r="AK81" s="22">
        <v>0</v>
      </c>
      <c r="AL81" s="22">
        <v>0</v>
      </c>
      <c r="AM81" s="22">
        <v>0</v>
      </c>
      <c r="AN81" s="22">
        <v>0</v>
      </c>
      <c r="AO81" s="22"/>
      <c r="AP81" s="22">
        <v>0</v>
      </c>
      <c r="AQ81" s="22">
        <v>0</v>
      </c>
      <c r="AR81" s="22">
        <v>0</v>
      </c>
      <c r="AS81" s="22">
        <v>2</v>
      </c>
      <c r="AT81" s="22">
        <v>0</v>
      </c>
      <c r="AU81" s="22">
        <v>0</v>
      </c>
      <c r="AV81" s="22">
        <v>0</v>
      </c>
      <c r="AW81" s="22"/>
      <c r="AX81" s="22">
        <v>0</v>
      </c>
      <c r="AY81" s="22">
        <v>0</v>
      </c>
      <c r="AZ81" s="22">
        <v>52</v>
      </c>
      <c r="BA81" s="22">
        <v>0</v>
      </c>
      <c r="BB81" s="22">
        <v>0</v>
      </c>
      <c r="BC81" s="22">
        <v>0</v>
      </c>
      <c r="BD81" s="22">
        <v>0</v>
      </c>
      <c r="BE81" s="22"/>
      <c r="BF81" s="22">
        <v>32</v>
      </c>
      <c r="BG81" s="22">
        <v>0</v>
      </c>
      <c r="BH81" s="22">
        <v>31</v>
      </c>
      <c r="BI81" s="22">
        <v>30</v>
      </c>
      <c r="BJ81" s="22">
        <v>0</v>
      </c>
      <c r="BK81" s="22">
        <v>5</v>
      </c>
      <c r="BL81" s="22">
        <v>0</v>
      </c>
      <c r="BM81" s="22"/>
      <c r="BN81" s="22">
        <v>0</v>
      </c>
      <c r="BO81" s="22">
        <v>0</v>
      </c>
      <c r="BP81" s="22">
        <v>0</v>
      </c>
      <c r="BQ81" s="22">
        <v>0</v>
      </c>
      <c r="BR81" s="22">
        <v>0</v>
      </c>
      <c r="BS81" s="22">
        <v>0</v>
      </c>
      <c r="BT81" s="22">
        <v>0</v>
      </c>
      <c r="BU81" s="22"/>
      <c r="BV81" s="22">
        <v>0</v>
      </c>
      <c r="BW81" s="22">
        <v>0</v>
      </c>
      <c r="BX81" s="22">
        <v>0</v>
      </c>
      <c r="BY81" s="22">
        <v>2</v>
      </c>
      <c r="BZ81" s="22">
        <v>0</v>
      </c>
      <c r="CA81" s="22">
        <v>0</v>
      </c>
      <c r="CB81" s="22">
        <v>0</v>
      </c>
      <c r="CC81" s="22"/>
      <c r="CD81" s="22">
        <v>0</v>
      </c>
      <c r="CE81" s="22">
        <v>0</v>
      </c>
      <c r="CF81" s="22">
        <v>0</v>
      </c>
      <c r="CG81" s="22">
        <v>0</v>
      </c>
      <c r="CH81" s="22">
        <v>0</v>
      </c>
      <c r="CI81" s="22">
        <v>0</v>
      </c>
      <c r="CJ81" s="22">
        <v>0</v>
      </c>
      <c r="CK81" s="22"/>
      <c r="CL81" s="22">
        <v>0</v>
      </c>
      <c r="CM81" s="22">
        <v>0</v>
      </c>
      <c r="CN81" s="22">
        <v>0</v>
      </c>
      <c r="CO81" s="22">
        <v>0</v>
      </c>
      <c r="CP81" s="22">
        <v>0</v>
      </c>
      <c r="CQ81" s="22">
        <v>0</v>
      </c>
      <c r="CR81" s="22">
        <v>0</v>
      </c>
      <c r="CS81" s="22"/>
      <c r="CT81" s="22">
        <v>0</v>
      </c>
      <c r="CU81" s="22">
        <v>0</v>
      </c>
      <c r="CV81" s="22">
        <v>0</v>
      </c>
      <c r="CW81" s="22">
        <v>0</v>
      </c>
      <c r="CX81" s="22">
        <v>0</v>
      </c>
      <c r="CY81" s="22">
        <v>0</v>
      </c>
      <c r="CZ81" s="22">
        <v>0</v>
      </c>
      <c r="DA81" s="22"/>
      <c r="DB81" s="22" t="s">
        <v>421</v>
      </c>
      <c r="DC81" s="22" t="s">
        <v>437</v>
      </c>
      <c r="DD81" s="22" t="s">
        <v>421</v>
      </c>
      <c r="DE81" s="22" t="s">
        <v>421</v>
      </c>
      <c r="DF81" s="22" t="s">
        <v>421</v>
      </c>
      <c r="DG81" s="22">
        <v>0</v>
      </c>
      <c r="DH81" s="22"/>
      <c r="DI81" s="22" t="s">
        <v>2454</v>
      </c>
      <c r="DJ81" s="22" t="s">
        <v>2455</v>
      </c>
      <c r="DK81" s="22" t="s">
        <v>2456</v>
      </c>
      <c r="DL81" s="22"/>
      <c r="DM81" s="22" t="s">
        <v>426</v>
      </c>
      <c r="DN81" s="22" t="s">
        <v>427</v>
      </c>
      <c r="DO81" s="22" t="s">
        <v>427</v>
      </c>
      <c r="DP81" s="22" t="s">
        <v>427</v>
      </c>
      <c r="DQ81" s="22" t="s">
        <v>427</v>
      </c>
      <c r="DR81" s="22" t="s">
        <v>427</v>
      </c>
      <c r="DS81" s="22" t="s">
        <v>427</v>
      </c>
      <c r="DT81" s="22"/>
      <c r="DU81" s="22" t="s">
        <v>464</v>
      </c>
      <c r="DV81" s="22" t="s">
        <v>465</v>
      </c>
      <c r="DW81" s="22" t="s">
        <v>429</v>
      </c>
      <c r="DX81" s="22" t="s">
        <v>465</v>
      </c>
      <c r="DY81" s="22" t="s">
        <v>465</v>
      </c>
      <c r="DZ81" s="22" t="s">
        <v>465</v>
      </c>
      <c r="EA81" s="22" t="s">
        <v>465</v>
      </c>
      <c r="EB81" s="22" t="s">
        <v>465</v>
      </c>
      <c r="EC81" s="22"/>
      <c r="ED81" s="22" t="s">
        <v>560</v>
      </c>
      <c r="EE81" s="22"/>
      <c r="EF81" s="22" t="s">
        <v>2457</v>
      </c>
      <c r="EG81" s="22"/>
      <c r="EH81" s="22"/>
      <c r="EI81" s="22">
        <v>0</v>
      </c>
      <c r="EJ81" s="22">
        <v>0</v>
      </c>
      <c r="EK81" s="22"/>
      <c r="EL81" s="22" t="s">
        <v>651</v>
      </c>
      <c r="EM81" s="22" t="s">
        <v>421</v>
      </c>
      <c r="EN81" s="22" t="s">
        <v>421</v>
      </c>
      <c r="EO81" s="22"/>
      <c r="EP81" s="22" t="s">
        <v>2458</v>
      </c>
      <c r="EQ81" s="22" t="s">
        <v>2306</v>
      </c>
      <c r="ER81" s="22">
        <v>35</v>
      </c>
      <c r="EU81">
        <v>2.9583974700119794E-2</v>
      </c>
      <c r="EV81">
        <v>1.0255777896041528E-2</v>
      </c>
      <c r="EY81" s="22">
        <f t="shared" si="5"/>
        <v>2</v>
      </c>
      <c r="EZ81" s="22">
        <f t="shared" si="3"/>
        <v>0</v>
      </c>
      <c r="FA81" s="22" t="str">
        <f t="shared" si="4"/>
        <v>OK</v>
      </c>
    </row>
    <row r="82" spans="2:157" x14ac:dyDescent="0.25">
      <c r="B82" s="22" t="s">
        <v>239</v>
      </c>
      <c r="C82" s="22" t="s">
        <v>856</v>
      </c>
      <c r="D82" s="22" t="s">
        <v>459</v>
      </c>
      <c r="E82" s="22" t="s">
        <v>415</v>
      </c>
      <c r="F82" s="22" t="s">
        <v>460</v>
      </c>
      <c r="G82" s="22" t="s">
        <v>645</v>
      </c>
      <c r="H82" s="22" t="s">
        <v>654</v>
      </c>
      <c r="I82" s="22" t="s">
        <v>419</v>
      </c>
      <c r="J82" s="66">
        <v>999.62872100000004</v>
      </c>
      <c r="K82" s="67">
        <v>999.62872100000004</v>
      </c>
      <c r="L82" s="22"/>
      <c r="M82" s="22" t="s">
        <v>420</v>
      </c>
      <c r="N82" s="22"/>
      <c r="O82" s="22">
        <v>0</v>
      </c>
      <c r="P82" s="22">
        <v>53</v>
      </c>
      <c r="Q82" s="22">
        <v>1</v>
      </c>
      <c r="R82" s="22">
        <v>0</v>
      </c>
      <c r="S82" s="22">
        <v>0</v>
      </c>
      <c r="T82" s="22">
        <v>0</v>
      </c>
      <c r="U82" s="22">
        <v>6</v>
      </c>
      <c r="V82" s="22">
        <v>59</v>
      </c>
      <c r="W82" s="22">
        <v>7</v>
      </c>
      <c r="X82" s="22">
        <v>6</v>
      </c>
      <c r="Y82" s="22"/>
      <c r="Z82" s="22">
        <v>3</v>
      </c>
      <c r="AA82" s="22">
        <v>0</v>
      </c>
      <c r="AB82" s="22">
        <v>53</v>
      </c>
      <c r="AC82" s="22">
        <v>3</v>
      </c>
      <c r="AD82" s="22">
        <v>0</v>
      </c>
      <c r="AE82" s="22">
        <v>0</v>
      </c>
      <c r="AF82" s="22">
        <v>0</v>
      </c>
      <c r="AG82" s="22"/>
      <c r="AH82" s="22">
        <v>3</v>
      </c>
      <c r="AI82" s="22">
        <v>0</v>
      </c>
      <c r="AJ82" s="22">
        <v>0</v>
      </c>
      <c r="AK82" s="22">
        <v>3</v>
      </c>
      <c r="AL82" s="22">
        <v>0</v>
      </c>
      <c r="AM82" s="22">
        <v>1</v>
      </c>
      <c r="AN82" s="22">
        <v>0</v>
      </c>
      <c r="AO82" s="22"/>
      <c r="AP82" s="22">
        <v>3</v>
      </c>
      <c r="AQ82" s="22">
        <v>0</v>
      </c>
      <c r="AR82" s="22">
        <v>0</v>
      </c>
      <c r="AS82" s="22">
        <v>3</v>
      </c>
      <c r="AT82" s="22">
        <v>0</v>
      </c>
      <c r="AU82" s="22">
        <v>0</v>
      </c>
      <c r="AV82" s="22">
        <v>0</v>
      </c>
      <c r="AW82" s="22"/>
      <c r="AX82" s="22">
        <v>0</v>
      </c>
      <c r="AY82" s="22">
        <v>0</v>
      </c>
      <c r="AZ82" s="22">
        <v>0</v>
      </c>
      <c r="BA82" s="22">
        <v>0</v>
      </c>
      <c r="BB82" s="22">
        <v>0</v>
      </c>
      <c r="BC82" s="22">
        <v>0</v>
      </c>
      <c r="BD82" s="22">
        <v>0</v>
      </c>
      <c r="BE82" s="22"/>
      <c r="BF82" s="22">
        <v>0</v>
      </c>
      <c r="BG82" s="22">
        <v>0</v>
      </c>
      <c r="BH82" s="22">
        <v>53</v>
      </c>
      <c r="BI82" s="22">
        <v>0</v>
      </c>
      <c r="BJ82" s="22">
        <v>0</v>
      </c>
      <c r="BK82" s="22">
        <v>0</v>
      </c>
      <c r="BL82" s="22">
        <v>0</v>
      </c>
      <c r="BM82" s="22"/>
      <c r="BN82" s="22">
        <v>0</v>
      </c>
      <c r="BO82" s="22">
        <v>0</v>
      </c>
      <c r="BP82" s="22">
        <v>0</v>
      </c>
      <c r="BQ82" s="22">
        <v>0</v>
      </c>
      <c r="BR82" s="22">
        <v>0</v>
      </c>
      <c r="BS82" s="22">
        <v>1</v>
      </c>
      <c r="BT82" s="22">
        <v>0</v>
      </c>
      <c r="BU82" s="22"/>
      <c r="BV82" s="22">
        <v>0</v>
      </c>
      <c r="BW82" s="22">
        <v>0</v>
      </c>
      <c r="BX82" s="22">
        <v>0</v>
      </c>
      <c r="BY82" s="22">
        <v>0</v>
      </c>
      <c r="BZ82" s="22">
        <v>0</v>
      </c>
      <c r="CA82" s="22">
        <v>0</v>
      </c>
      <c r="CB82" s="22">
        <v>0</v>
      </c>
      <c r="CC82" s="22"/>
      <c r="CD82" s="22">
        <v>0</v>
      </c>
      <c r="CE82" s="22">
        <v>0</v>
      </c>
      <c r="CF82" s="22">
        <v>0</v>
      </c>
      <c r="CG82" s="22">
        <v>0</v>
      </c>
      <c r="CH82" s="22">
        <v>0</v>
      </c>
      <c r="CI82" s="22">
        <v>0</v>
      </c>
      <c r="CJ82" s="22">
        <v>0</v>
      </c>
      <c r="CK82" s="22"/>
      <c r="CL82" s="22">
        <v>0</v>
      </c>
      <c r="CM82" s="22">
        <v>0</v>
      </c>
      <c r="CN82" s="22">
        <v>0</v>
      </c>
      <c r="CO82" s="22">
        <v>0</v>
      </c>
      <c r="CP82" s="22">
        <v>0</v>
      </c>
      <c r="CQ82" s="22">
        <v>0</v>
      </c>
      <c r="CR82" s="22">
        <v>0</v>
      </c>
      <c r="CS82" s="22"/>
      <c r="CT82" s="22">
        <v>3</v>
      </c>
      <c r="CU82" s="22">
        <v>0</v>
      </c>
      <c r="CV82" s="22">
        <v>0</v>
      </c>
      <c r="CW82" s="22">
        <v>3</v>
      </c>
      <c r="CX82" s="22">
        <v>0</v>
      </c>
      <c r="CY82" s="22">
        <v>0</v>
      </c>
      <c r="CZ82" s="22">
        <v>0</v>
      </c>
      <c r="DA82" s="22"/>
      <c r="DB82" s="22" t="s">
        <v>421</v>
      </c>
      <c r="DC82" s="22" t="s">
        <v>422</v>
      </c>
      <c r="DD82" s="22" t="s">
        <v>421</v>
      </c>
      <c r="DE82" s="22" t="s">
        <v>421</v>
      </c>
      <c r="DF82" s="22" t="s">
        <v>421</v>
      </c>
      <c r="DG82" s="22">
        <v>0</v>
      </c>
      <c r="DH82" s="22"/>
      <c r="DI82" s="22" t="s">
        <v>857</v>
      </c>
      <c r="DJ82" s="22" t="s">
        <v>858</v>
      </c>
      <c r="DK82" s="22" t="s">
        <v>859</v>
      </c>
      <c r="DL82" s="22"/>
      <c r="DM82" s="22" t="s">
        <v>426</v>
      </c>
      <c r="DN82" s="22" t="s">
        <v>427</v>
      </c>
      <c r="DO82" s="22" t="s">
        <v>427</v>
      </c>
      <c r="DP82" s="22" t="s">
        <v>427</v>
      </c>
      <c r="DQ82" s="22" t="s">
        <v>427</v>
      </c>
      <c r="DR82" s="22" t="s">
        <v>427</v>
      </c>
      <c r="DS82" s="22" t="s">
        <v>427</v>
      </c>
      <c r="DT82" s="22"/>
      <c r="DU82" s="22" t="s">
        <v>464</v>
      </c>
      <c r="DV82" s="22" t="s">
        <v>465</v>
      </c>
      <c r="DW82" s="22" t="s">
        <v>429</v>
      </c>
      <c r="DX82" s="22" t="s">
        <v>465</v>
      </c>
      <c r="DY82" s="22" t="s">
        <v>429</v>
      </c>
      <c r="DZ82" s="22" t="s">
        <v>429</v>
      </c>
      <c r="EA82" s="22" t="s">
        <v>429</v>
      </c>
      <c r="EB82" s="22" t="s">
        <v>429</v>
      </c>
      <c r="EC82" s="22"/>
      <c r="ED82" s="22" t="s">
        <v>480</v>
      </c>
      <c r="EE82" s="22"/>
      <c r="EF82" s="22" t="s">
        <v>2459</v>
      </c>
      <c r="EG82" s="22"/>
      <c r="EH82" s="22"/>
      <c r="EI82" s="22">
        <v>0</v>
      </c>
      <c r="EJ82" s="22">
        <v>0</v>
      </c>
      <c r="EK82" s="22"/>
      <c r="EL82" s="22" t="s">
        <v>651</v>
      </c>
      <c r="EM82" s="22" t="s">
        <v>421</v>
      </c>
      <c r="EN82" s="22" t="s">
        <v>421</v>
      </c>
      <c r="EO82" s="22"/>
      <c r="EP82" s="22" t="s">
        <v>2460</v>
      </c>
      <c r="EQ82" s="22" t="s">
        <v>2306</v>
      </c>
      <c r="ER82" s="22">
        <v>35</v>
      </c>
      <c r="EU82">
        <v>1.3630926927727112E-2</v>
      </c>
      <c r="EV82">
        <v>1.6172286185438948E-3</v>
      </c>
      <c r="EY82" s="22">
        <f t="shared" si="5"/>
        <v>6</v>
      </c>
      <c r="EZ82" s="22">
        <f t="shared" si="3"/>
        <v>0</v>
      </c>
      <c r="FA82" s="22" t="str">
        <f t="shared" si="4"/>
        <v>OK</v>
      </c>
    </row>
    <row r="83" spans="2:157" x14ac:dyDescent="0.25">
      <c r="B83" s="22" t="s">
        <v>245</v>
      </c>
      <c r="C83" s="22" t="s">
        <v>862</v>
      </c>
      <c r="D83" s="22" t="s">
        <v>446</v>
      </c>
      <c r="E83" s="22" t="s">
        <v>415</v>
      </c>
      <c r="F83" s="22" t="s">
        <v>460</v>
      </c>
      <c r="G83" s="22" t="s">
        <v>645</v>
      </c>
      <c r="H83" s="22" t="s">
        <v>654</v>
      </c>
      <c r="I83" s="22" t="s">
        <v>419</v>
      </c>
      <c r="J83" s="66">
        <v>7666.0666666666657</v>
      </c>
      <c r="K83" s="67">
        <v>7666.0666666666657</v>
      </c>
      <c r="L83" s="22"/>
      <c r="M83" s="22" t="s">
        <v>420</v>
      </c>
      <c r="N83" s="22"/>
      <c r="O83" s="22">
        <v>0</v>
      </c>
      <c r="P83" s="22">
        <v>239</v>
      </c>
      <c r="Q83" s="22">
        <v>0</v>
      </c>
      <c r="R83" s="22">
        <v>0</v>
      </c>
      <c r="S83" s="22">
        <v>0</v>
      </c>
      <c r="T83" s="22">
        <v>0</v>
      </c>
      <c r="U83" s="22">
        <v>0</v>
      </c>
      <c r="V83" s="22">
        <v>239</v>
      </c>
      <c r="W83" s="22">
        <v>0</v>
      </c>
      <c r="X83" s="22">
        <v>0</v>
      </c>
      <c r="Y83" s="22"/>
      <c r="Z83" s="22">
        <v>239</v>
      </c>
      <c r="AA83" s="22">
        <v>0</v>
      </c>
      <c r="AB83" s="22">
        <v>0</v>
      </c>
      <c r="AC83" s="22">
        <v>0</v>
      </c>
      <c r="AD83" s="22">
        <v>0</v>
      </c>
      <c r="AE83" s="22">
        <v>0</v>
      </c>
      <c r="AF83" s="22">
        <v>0</v>
      </c>
      <c r="AG83" s="22"/>
      <c r="AH83" s="22">
        <v>0</v>
      </c>
      <c r="AI83" s="22">
        <v>0</v>
      </c>
      <c r="AJ83" s="22">
        <v>0</v>
      </c>
      <c r="AK83" s="22">
        <v>0</v>
      </c>
      <c r="AL83" s="22">
        <v>0</v>
      </c>
      <c r="AM83" s="22">
        <v>0</v>
      </c>
      <c r="AN83" s="22">
        <v>0</v>
      </c>
      <c r="AO83" s="22"/>
      <c r="AP83" s="22">
        <v>0</v>
      </c>
      <c r="AQ83" s="22">
        <v>0</v>
      </c>
      <c r="AR83" s="22">
        <v>0</v>
      </c>
      <c r="AS83" s="22">
        <v>0</v>
      </c>
      <c r="AT83" s="22">
        <v>0</v>
      </c>
      <c r="AU83" s="22">
        <v>0</v>
      </c>
      <c r="AV83" s="22">
        <v>0</v>
      </c>
      <c r="AW83" s="22"/>
      <c r="AX83" s="22">
        <v>0</v>
      </c>
      <c r="AY83" s="22">
        <v>0</v>
      </c>
      <c r="AZ83" s="22">
        <v>0</v>
      </c>
      <c r="BA83" s="22">
        <v>0</v>
      </c>
      <c r="BB83" s="22">
        <v>0</v>
      </c>
      <c r="BC83" s="22">
        <v>0</v>
      </c>
      <c r="BD83" s="22">
        <v>0</v>
      </c>
      <c r="BE83" s="22"/>
      <c r="BF83" s="22">
        <v>239</v>
      </c>
      <c r="BG83" s="22">
        <v>0</v>
      </c>
      <c r="BH83" s="22">
        <v>0</v>
      </c>
      <c r="BI83" s="22">
        <v>0</v>
      </c>
      <c r="BJ83" s="22">
        <v>0</v>
      </c>
      <c r="BK83" s="22">
        <v>0</v>
      </c>
      <c r="BL83" s="22">
        <v>0</v>
      </c>
      <c r="BM83" s="22"/>
      <c r="BN83" s="22">
        <v>0</v>
      </c>
      <c r="BO83" s="22">
        <v>0</v>
      </c>
      <c r="BP83" s="22">
        <v>0</v>
      </c>
      <c r="BQ83" s="22">
        <v>0</v>
      </c>
      <c r="BR83" s="22">
        <v>0</v>
      </c>
      <c r="BS83" s="22">
        <v>0</v>
      </c>
      <c r="BT83" s="22">
        <v>0</v>
      </c>
      <c r="BU83" s="22"/>
      <c r="BV83" s="22">
        <v>0</v>
      </c>
      <c r="BW83" s="22">
        <v>0</v>
      </c>
      <c r="BX83" s="22">
        <v>0</v>
      </c>
      <c r="BY83" s="22">
        <v>0</v>
      </c>
      <c r="BZ83" s="22">
        <v>0</v>
      </c>
      <c r="CA83" s="22">
        <v>0</v>
      </c>
      <c r="CB83" s="22">
        <v>0</v>
      </c>
      <c r="CC83" s="22"/>
      <c r="CD83" s="22">
        <v>0</v>
      </c>
      <c r="CE83" s="22">
        <v>0</v>
      </c>
      <c r="CF83" s="22">
        <v>0</v>
      </c>
      <c r="CG83" s="22">
        <v>0</v>
      </c>
      <c r="CH83" s="22">
        <v>0</v>
      </c>
      <c r="CI83" s="22">
        <v>0</v>
      </c>
      <c r="CJ83" s="22">
        <v>0</v>
      </c>
      <c r="CK83" s="22"/>
      <c r="CL83" s="22">
        <v>0</v>
      </c>
      <c r="CM83" s="22">
        <v>0</v>
      </c>
      <c r="CN83" s="22">
        <v>0</v>
      </c>
      <c r="CO83" s="22">
        <v>0</v>
      </c>
      <c r="CP83" s="22">
        <v>0</v>
      </c>
      <c r="CQ83" s="22">
        <v>0</v>
      </c>
      <c r="CR83" s="22">
        <v>0</v>
      </c>
      <c r="CS83" s="22"/>
      <c r="CT83" s="22">
        <v>0</v>
      </c>
      <c r="CU83" s="22">
        <v>0</v>
      </c>
      <c r="CV83" s="22">
        <v>0</v>
      </c>
      <c r="CW83" s="22">
        <v>0</v>
      </c>
      <c r="CX83" s="22">
        <v>0</v>
      </c>
      <c r="CY83" s="22">
        <v>0</v>
      </c>
      <c r="CZ83" s="22">
        <v>0</v>
      </c>
      <c r="DA83" s="22"/>
      <c r="DB83" s="22" t="s">
        <v>421</v>
      </c>
      <c r="DC83" s="22" t="s">
        <v>437</v>
      </c>
      <c r="DD83" s="22" t="s">
        <v>421</v>
      </c>
      <c r="DE83" s="22" t="s">
        <v>421</v>
      </c>
      <c r="DF83" s="22" t="s">
        <v>421</v>
      </c>
      <c r="DG83" s="22">
        <v>0</v>
      </c>
      <c r="DH83" s="22"/>
      <c r="DI83" s="22" t="s">
        <v>863</v>
      </c>
      <c r="DJ83" s="22" t="s">
        <v>864</v>
      </c>
      <c r="DK83" s="22" t="s">
        <v>865</v>
      </c>
      <c r="DL83" s="22"/>
      <c r="DM83" s="22" t="s">
        <v>426</v>
      </c>
      <c r="DN83" s="22" t="s">
        <v>427</v>
      </c>
      <c r="DO83" s="22" t="s">
        <v>427</v>
      </c>
      <c r="DP83" s="22" t="s">
        <v>427</v>
      </c>
      <c r="DQ83" s="22" t="s">
        <v>427</v>
      </c>
      <c r="DR83" s="22" t="s">
        <v>427</v>
      </c>
      <c r="DS83" s="22" t="s">
        <v>427</v>
      </c>
      <c r="DT83" s="22"/>
      <c r="DU83" s="22" t="s">
        <v>428</v>
      </c>
      <c r="DV83" s="22" t="s">
        <v>429</v>
      </c>
      <c r="DW83" s="22" t="s">
        <v>429</v>
      </c>
      <c r="DX83" s="22" t="s">
        <v>465</v>
      </c>
      <c r="DY83" s="22" t="s">
        <v>465</v>
      </c>
      <c r="DZ83" s="22" t="s">
        <v>429</v>
      </c>
      <c r="EA83" s="22" t="s">
        <v>429</v>
      </c>
      <c r="EB83" s="22" t="s">
        <v>429</v>
      </c>
      <c r="EC83" s="22"/>
      <c r="ED83" s="22" t="s">
        <v>441</v>
      </c>
      <c r="EE83" s="22"/>
      <c r="EF83" s="22" t="s">
        <v>2461</v>
      </c>
      <c r="EG83" s="22"/>
      <c r="EH83" s="22"/>
      <c r="EI83" s="22">
        <v>0</v>
      </c>
      <c r="EJ83" s="22">
        <v>0</v>
      </c>
      <c r="EK83" s="22"/>
      <c r="EL83" s="22" t="s">
        <v>651</v>
      </c>
      <c r="EM83" s="22" t="s">
        <v>421</v>
      </c>
      <c r="EN83" s="22" t="s">
        <v>421</v>
      </c>
      <c r="EO83" s="22"/>
      <c r="EP83" s="22" t="s">
        <v>2462</v>
      </c>
      <c r="EQ83" s="22" t="s">
        <v>2306</v>
      </c>
      <c r="ER83" s="22">
        <v>35</v>
      </c>
      <c r="EU83">
        <v>7.2000815085377801E-3</v>
      </c>
      <c r="EV83">
        <v>0</v>
      </c>
      <c r="EY83" s="22">
        <f t="shared" si="5"/>
        <v>0</v>
      </c>
      <c r="EZ83" s="22">
        <f t="shared" si="3"/>
        <v>0</v>
      </c>
      <c r="FA83" s="22" t="str">
        <f t="shared" si="4"/>
        <v>OK</v>
      </c>
    </row>
    <row r="84" spans="2:157" x14ac:dyDescent="0.25">
      <c r="B84" s="22" t="s" vm="155">
        <v>257</v>
      </c>
      <c r="C84" s="22" t="s">
        <v>868</v>
      </c>
      <c r="D84" s="22" t="s">
        <v>446</v>
      </c>
      <c r="E84" s="22" t="s">
        <v>415</v>
      </c>
      <c r="F84" s="22" t="s">
        <v>416</v>
      </c>
      <c r="G84" s="22" t="s">
        <v>645</v>
      </c>
      <c r="H84" s="22" t="s">
        <v>704</v>
      </c>
      <c r="I84" s="22" t="s">
        <v>419</v>
      </c>
      <c r="J84" s="66">
        <v>2890.4223333333334</v>
      </c>
      <c r="K84" s="67">
        <v>2890.4223333333334</v>
      </c>
      <c r="L84" s="22"/>
      <c r="M84" s="22" t="s">
        <v>420</v>
      </c>
      <c r="N84" s="22"/>
      <c r="O84" s="22">
        <v>26</v>
      </c>
      <c r="P84" s="22">
        <v>105</v>
      </c>
      <c r="Q84" s="22">
        <v>5</v>
      </c>
      <c r="R84" s="22">
        <v>0</v>
      </c>
      <c r="S84" s="22">
        <v>22</v>
      </c>
      <c r="T84" s="22">
        <v>0</v>
      </c>
      <c r="U84" s="22">
        <v>0</v>
      </c>
      <c r="V84" s="22">
        <v>153</v>
      </c>
      <c r="W84" s="22">
        <v>31</v>
      </c>
      <c r="X84" s="22">
        <v>22</v>
      </c>
      <c r="Y84" s="22"/>
      <c r="Z84" s="22">
        <v>105</v>
      </c>
      <c r="AA84" s="22">
        <v>0</v>
      </c>
      <c r="AB84" s="22">
        <v>26</v>
      </c>
      <c r="AC84" s="22">
        <v>22</v>
      </c>
      <c r="AD84" s="22">
        <v>0</v>
      </c>
      <c r="AE84" s="22">
        <v>0</v>
      </c>
      <c r="AF84" s="22">
        <v>0</v>
      </c>
      <c r="AG84" s="22"/>
      <c r="AH84" s="22">
        <v>0</v>
      </c>
      <c r="AI84" s="22">
        <v>0</v>
      </c>
      <c r="AJ84" s="22">
        <v>26</v>
      </c>
      <c r="AK84" s="22">
        <v>0</v>
      </c>
      <c r="AL84" s="22">
        <v>0</v>
      </c>
      <c r="AM84" s="22">
        <v>0</v>
      </c>
      <c r="AN84" s="22">
        <v>5</v>
      </c>
      <c r="AO84" s="22"/>
      <c r="AP84" s="22">
        <v>0</v>
      </c>
      <c r="AQ84" s="22">
        <v>0</v>
      </c>
      <c r="AR84" s="22">
        <v>0</v>
      </c>
      <c r="AS84" s="22">
        <v>22</v>
      </c>
      <c r="AT84" s="22">
        <v>0</v>
      </c>
      <c r="AU84" s="22">
        <v>0</v>
      </c>
      <c r="AV84" s="22">
        <v>0</v>
      </c>
      <c r="AW84" s="22"/>
      <c r="AX84" s="22">
        <v>0</v>
      </c>
      <c r="AY84" s="22">
        <v>0</v>
      </c>
      <c r="AZ84" s="22">
        <v>26</v>
      </c>
      <c r="BA84" s="22">
        <v>0</v>
      </c>
      <c r="BB84" s="22">
        <v>0</v>
      </c>
      <c r="BC84" s="22">
        <v>0</v>
      </c>
      <c r="BD84" s="22">
        <v>0</v>
      </c>
      <c r="BE84" s="22"/>
      <c r="BF84" s="22">
        <v>105</v>
      </c>
      <c r="BG84" s="22">
        <v>0</v>
      </c>
      <c r="BH84" s="22">
        <v>0</v>
      </c>
      <c r="BI84" s="22">
        <v>0</v>
      </c>
      <c r="BJ84" s="22">
        <v>0</v>
      </c>
      <c r="BK84" s="22">
        <v>0</v>
      </c>
      <c r="BL84" s="22">
        <v>0</v>
      </c>
      <c r="BM84" s="22"/>
      <c r="BN84" s="22">
        <v>0</v>
      </c>
      <c r="BO84" s="22">
        <v>0</v>
      </c>
      <c r="BP84" s="22">
        <v>0</v>
      </c>
      <c r="BQ84" s="22">
        <v>0</v>
      </c>
      <c r="BR84" s="22">
        <v>0</v>
      </c>
      <c r="BS84" s="22">
        <v>0</v>
      </c>
      <c r="BT84" s="22">
        <v>5</v>
      </c>
      <c r="BU84" s="22"/>
      <c r="BV84" s="22">
        <v>0</v>
      </c>
      <c r="BW84" s="22">
        <v>0</v>
      </c>
      <c r="BX84" s="22">
        <v>0</v>
      </c>
      <c r="BY84" s="22">
        <v>0</v>
      </c>
      <c r="BZ84" s="22">
        <v>0</v>
      </c>
      <c r="CA84" s="22">
        <v>0</v>
      </c>
      <c r="CB84" s="22">
        <v>0</v>
      </c>
      <c r="CC84" s="22"/>
      <c r="CD84" s="22">
        <v>0</v>
      </c>
      <c r="CE84" s="22">
        <v>0</v>
      </c>
      <c r="CF84" s="22">
        <v>0</v>
      </c>
      <c r="CG84" s="22">
        <v>22</v>
      </c>
      <c r="CH84" s="22">
        <v>0</v>
      </c>
      <c r="CI84" s="22">
        <v>0</v>
      </c>
      <c r="CJ84" s="22">
        <v>0</v>
      </c>
      <c r="CK84" s="22"/>
      <c r="CL84" s="22">
        <v>0</v>
      </c>
      <c r="CM84" s="22">
        <v>0</v>
      </c>
      <c r="CN84" s="22">
        <v>0</v>
      </c>
      <c r="CO84" s="22">
        <v>0</v>
      </c>
      <c r="CP84" s="22">
        <v>0</v>
      </c>
      <c r="CQ84" s="22">
        <v>0</v>
      </c>
      <c r="CR84" s="22">
        <v>0</v>
      </c>
      <c r="CS84" s="22"/>
      <c r="CT84" s="22">
        <v>0</v>
      </c>
      <c r="CU84" s="22">
        <v>0</v>
      </c>
      <c r="CV84" s="22">
        <v>0</v>
      </c>
      <c r="CW84" s="22">
        <v>0</v>
      </c>
      <c r="CX84" s="22">
        <v>0</v>
      </c>
      <c r="CY84" s="22">
        <v>0</v>
      </c>
      <c r="CZ84" s="22">
        <v>0</v>
      </c>
      <c r="DA84" s="22"/>
      <c r="DB84" s="22" t="s">
        <v>421</v>
      </c>
      <c r="DC84" s="22" t="s">
        <v>422</v>
      </c>
      <c r="DD84" s="22" t="s">
        <v>421</v>
      </c>
      <c r="DE84" s="22" t="s">
        <v>421</v>
      </c>
      <c r="DF84" s="22" t="s">
        <v>421</v>
      </c>
      <c r="DG84" s="22">
        <v>0</v>
      </c>
      <c r="DH84" s="22"/>
      <c r="DI84" s="22" t="s">
        <v>869</v>
      </c>
      <c r="DJ84" s="22" t="s">
        <v>870</v>
      </c>
      <c r="DK84" s="22" t="s">
        <v>871</v>
      </c>
      <c r="DL84" s="22"/>
      <c r="DM84" s="22" t="s">
        <v>426</v>
      </c>
      <c r="DN84" s="22" t="s">
        <v>427</v>
      </c>
      <c r="DO84" s="22" t="s">
        <v>427</v>
      </c>
      <c r="DP84" s="22" t="s">
        <v>427</v>
      </c>
      <c r="DQ84" s="22" t="s">
        <v>427</v>
      </c>
      <c r="DR84" s="22" t="s">
        <v>427</v>
      </c>
      <c r="DS84" s="22" t="s">
        <v>421</v>
      </c>
      <c r="DT84" s="22"/>
      <c r="DU84" s="22" t="s">
        <v>464</v>
      </c>
      <c r="DV84" s="22" t="s">
        <v>465</v>
      </c>
      <c r="DW84" s="22" t="s">
        <v>465</v>
      </c>
      <c r="DX84" s="22" t="s">
        <v>465</v>
      </c>
      <c r="DY84" s="22" t="s">
        <v>465</v>
      </c>
      <c r="DZ84" s="22" t="s">
        <v>465</v>
      </c>
      <c r="EA84" s="22" t="s">
        <v>465</v>
      </c>
      <c r="EB84" s="22" t="s">
        <v>465</v>
      </c>
      <c r="EC84" s="22"/>
      <c r="ED84" s="22" t="s">
        <v>441</v>
      </c>
      <c r="EE84" s="22"/>
      <c r="EF84" s="22" t="s">
        <v>872</v>
      </c>
      <c r="EG84" s="22"/>
      <c r="EH84" s="22"/>
      <c r="EI84" s="22">
        <v>0</v>
      </c>
      <c r="EJ84" s="22">
        <v>0</v>
      </c>
      <c r="EK84" s="22"/>
      <c r="EL84" s="22" t="s">
        <v>474</v>
      </c>
      <c r="EM84" s="22" t="s">
        <v>421</v>
      </c>
      <c r="EN84" s="22" t="s">
        <v>421</v>
      </c>
      <c r="EO84" s="22"/>
      <c r="EP84" s="22" t="s">
        <v>2463</v>
      </c>
      <c r="EQ84" s="22" t="s">
        <v>2306</v>
      </c>
      <c r="ER84" s="22">
        <v>35</v>
      </c>
      <c r="EU84">
        <v>1.2224813160250323E-2</v>
      </c>
      <c r="EV84">
        <v>2.4769229278938563E-3</v>
      </c>
      <c r="EY84" s="22">
        <f t="shared" si="5"/>
        <v>22</v>
      </c>
      <c r="EZ84" s="22">
        <f t="shared" si="3"/>
        <v>0</v>
      </c>
      <c r="FA84" s="22" t="str">
        <f t="shared" si="4"/>
        <v>OK</v>
      </c>
    </row>
    <row r="85" spans="2:157" x14ac:dyDescent="0.25">
      <c r="B85" s="22" t="s" vm="10">
        <v>55</v>
      </c>
      <c r="C85" s="22" t="s">
        <v>874</v>
      </c>
      <c r="D85" s="22" t="s">
        <v>446</v>
      </c>
      <c r="E85" s="22" t="s">
        <v>555</v>
      </c>
      <c r="F85" s="22" t="s">
        <v>564</v>
      </c>
      <c r="G85" s="22" t="s">
        <v>645</v>
      </c>
      <c r="H85" s="22" t="s">
        <v>758</v>
      </c>
      <c r="I85" s="22" t="s">
        <v>426</v>
      </c>
      <c r="J85" s="66">
        <v>2354.2612866666668</v>
      </c>
      <c r="K85" s="67">
        <v>2354.2612866666668</v>
      </c>
      <c r="L85" s="22"/>
      <c r="M85" s="22" t="s">
        <v>420</v>
      </c>
      <c r="N85" s="22"/>
      <c r="O85" s="22">
        <v>0</v>
      </c>
      <c r="P85" s="22">
        <v>75</v>
      </c>
      <c r="Q85" s="22">
        <v>0</v>
      </c>
      <c r="R85" s="22">
        <v>8</v>
      </c>
      <c r="S85" s="22">
        <v>151</v>
      </c>
      <c r="T85" s="22">
        <v>0</v>
      </c>
      <c r="U85" s="22">
        <v>5</v>
      </c>
      <c r="V85" s="22">
        <v>231</v>
      </c>
      <c r="W85" s="22">
        <v>5</v>
      </c>
      <c r="X85" s="22">
        <v>164</v>
      </c>
      <c r="Y85" s="22"/>
      <c r="Z85" s="22">
        <v>76</v>
      </c>
      <c r="AA85" s="22">
        <v>0</v>
      </c>
      <c r="AB85" s="22">
        <v>116</v>
      </c>
      <c r="AC85" s="22">
        <v>29</v>
      </c>
      <c r="AD85" s="22">
        <v>0</v>
      </c>
      <c r="AE85" s="22">
        <v>10</v>
      </c>
      <c r="AF85" s="22">
        <v>0</v>
      </c>
      <c r="AG85" s="22"/>
      <c r="AH85" s="22">
        <v>0</v>
      </c>
      <c r="AI85" s="22">
        <v>0</v>
      </c>
      <c r="AJ85" s="22">
        <v>0</v>
      </c>
      <c r="AK85" s="22">
        <v>5</v>
      </c>
      <c r="AL85" s="22">
        <v>0</v>
      </c>
      <c r="AM85" s="22">
        <v>0</v>
      </c>
      <c r="AN85" s="22">
        <v>0</v>
      </c>
      <c r="AO85" s="22"/>
      <c r="AP85" s="22">
        <v>9</v>
      </c>
      <c r="AQ85" s="22">
        <v>0</v>
      </c>
      <c r="AR85" s="22">
        <v>116</v>
      </c>
      <c r="AS85" s="22">
        <v>29</v>
      </c>
      <c r="AT85" s="22">
        <v>0</v>
      </c>
      <c r="AU85" s="22">
        <v>10</v>
      </c>
      <c r="AV85" s="22">
        <v>0</v>
      </c>
      <c r="AW85" s="22"/>
      <c r="AX85" s="22">
        <v>0</v>
      </c>
      <c r="AY85" s="22">
        <v>0</v>
      </c>
      <c r="AZ85" s="22">
        <v>0</v>
      </c>
      <c r="BA85" s="22">
        <v>0</v>
      </c>
      <c r="BB85" s="22">
        <v>0</v>
      </c>
      <c r="BC85" s="22">
        <v>0</v>
      </c>
      <c r="BD85" s="22">
        <v>0</v>
      </c>
      <c r="BE85" s="22"/>
      <c r="BF85" s="22">
        <v>75</v>
      </c>
      <c r="BG85" s="22">
        <v>0</v>
      </c>
      <c r="BH85" s="22">
        <v>0</v>
      </c>
      <c r="BI85" s="22">
        <v>0</v>
      </c>
      <c r="BJ85" s="22">
        <v>0</v>
      </c>
      <c r="BK85" s="22">
        <v>0</v>
      </c>
      <c r="BL85" s="22">
        <v>0</v>
      </c>
      <c r="BM85" s="22"/>
      <c r="BN85" s="22">
        <v>0</v>
      </c>
      <c r="BO85" s="22">
        <v>0</v>
      </c>
      <c r="BP85" s="22">
        <v>0</v>
      </c>
      <c r="BQ85" s="22">
        <v>0</v>
      </c>
      <c r="BR85" s="22">
        <v>0</v>
      </c>
      <c r="BS85" s="22">
        <v>0</v>
      </c>
      <c r="BT85" s="22">
        <v>0</v>
      </c>
      <c r="BU85" s="22"/>
      <c r="BV85" s="22">
        <v>8</v>
      </c>
      <c r="BW85" s="22">
        <v>0</v>
      </c>
      <c r="BX85" s="22">
        <v>0</v>
      </c>
      <c r="BY85" s="22">
        <v>0</v>
      </c>
      <c r="BZ85" s="22">
        <v>0</v>
      </c>
      <c r="CA85" s="22">
        <v>0</v>
      </c>
      <c r="CB85" s="22">
        <v>0</v>
      </c>
      <c r="CC85" s="22"/>
      <c r="CD85" s="22">
        <v>1</v>
      </c>
      <c r="CE85" s="22">
        <v>0</v>
      </c>
      <c r="CF85" s="22">
        <v>116</v>
      </c>
      <c r="CG85" s="22">
        <v>24</v>
      </c>
      <c r="CH85" s="22">
        <v>0</v>
      </c>
      <c r="CI85" s="22">
        <v>10</v>
      </c>
      <c r="CJ85" s="22">
        <v>0</v>
      </c>
      <c r="CK85" s="22"/>
      <c r="CL85" s="22">
        <v>0</v>
      </c>
      <c r="CM85" s="22">
        <v>0</v>
      </c>
      <c r="CN85" s="22">
        <v>0</v>
      </c>
      <c r="CO85" s="22">
        <v>0</v>
      </c>
      <c r="CP85" s="22">
        <v>0</v>
      </c>
      <c r="CQ85" s="22">
        <v>0</v>
      </c>
      <c r="CR85" s="22">
        <v>0</v>
      </c>
      <c r="CS85" s="22"/>
      <c r="CT85" s="22">
        <v>0</v>
      </c>
      <c r="CU85" s="22">
        <v>0</v>
      </c>
      <c r="CV85" s="22">
        <v>0</v>
      </c>
      <c r="CW85" s="22">
        <v>5</v>
      </c>
      <c r="CX85" s="22">
        <v>0</v>
      </c>
      <c r="CY85" s="22">
        <v>0</v>
      </c>
      <c r="CZ85" s="22">
        <v>0</v>
      </c>
      <c r="DA85" s="22"/>
      <c r="DB85" s="22" t="s">
        <v>421</v>
      </c>
      <c r="DC85" s="22" t="s">
        <v>437</v>
      </c>
      <c r="DD85" s="22" t="s">
        <v>421</v>
      </c>
      <c r="DE85" s="22" t="s">
        <v>421</v>
      </c>
      <c r="DF85" s="22" t="s">
        <v>421</v>
      </c>
      <c r="DG85" s="22">
        <v>0</v>
      </c>
      <c r="DH85" s="22"/>
      <c r="DI85" s="22" t="s">
        <v>1908</v>
      </c>
      <c r="DJ85" s="22" t="s">
        <v>2464</v>
      </c>
      <c r="DK85" s="22" t="s">
        <v>2465</v>
      </c>
      <c r="DL85" s="22"/>
      <c r="DM85" s="22" t="s">
        <v>426</v>
      </c>
      <c r="DN85" s="22" t="s">
        <v>427</v>
      </c>
      <c r="DO85" s="22" t="s">
        <v>427</v>
      </c>
      <c r="DP85" s="22" t="s">
        <v>427</v>
      </c>
      <c r="DQ85" s="22" t="s">
        <v>427</v>
      </c>
      <c r="DR85" s="22" t="s">
        <v>427</v>
      </c>
      <c r="DS85" s="22" t="s">
        <v>427</v>
      </c>
      <c r="DT85" s="22"/>
      <c r="DU85" s="22" t="s">
        <v>464</v>
      </c>
      <c r="DV85" s="22" t="s">
        <v>465</v>
      </c>
      <c r="DW85" s="22" t="s">
        <v>429</v>
      </c>
      <c r="DX85" s="22" t="s">
        <v>465</v>
      </c>
      <c r="DY85" s="22" t="s">
        <v>465</v>
      </c>
      <c r="DZ85" s="22" t="s">
        <v>429</v>
      </c>
      <c r="EA85" s="22" t="s">
        <v>429</v>
      </c>
      <c r="EB85" s="22" t="s">
        <v>429</v>
      </c>
      <c r="EC85" s="22"/>
      <c r="ED85" s="22" t="s">
        <v>441</v>
      </c>
      <c r="EE85" s="22"/>
      <c r="EF85" s="22" t="s">
        <v>1910</v>
      </c>
      <c r="EG85" s="22"/>
      <c r="EH85" s="22"/>
      <c r="EI85" s="22">
        <v>0</v>
      </c>
      <c r="EJ85" s="22">
        <v>0</v>
      </c>
      <c r="EK85" s="22"/>
      <c r="EL85" s="22" t="s">
        <v>443</v>
      </c>
      <c r="EM85" s="22" t="s">
        <v>421</v>
      </c>
      <c r="EN85" s="22" t="s">
        <v>421</v>
      </c>
      <c r="EO85" s="22"/>
      <c r="EP85" s="22" t="s">
        <v>2466</v>
      </c>
      <c r="EQ85" s="22" t="s">
        <v>2306</v>
      </c>
      <c r="ER85" s="22">
        <v>35</v>
      </c>
      <c r="EU85">
        <v>2.2660496561825044E-2</v>
      </c>
      <c r="EV85">
        <v>4.9048693856764162E-4</v>
      </c>
      <c r="EY85" s="22">
        <f t="shared" si="5"/>
        <v>164</v>
      </c>
      <c r="EZ85" s="22">
        <f t="shared" si="3"/>
        <v>0</v>
      </c>
      <c r="FA85" s="22" t="str">
        <f t="shared" si="4"/>
        <v>OK</v>
      </c>
    </row>
    <row r="86" spans="2:157" x14ac:dyDescent="0.25">
      <c r="B86" s="22" t="s" vm="13">
        <v>59</v>
      </c>
      <c r="C86" s="22" t="s">
        <v>879</v>
      </c>
      <c r="D86" s="22" t="s">
        <v>576</v>
      </c>
      <c r="E86" s="22" t="s">
        <v>415</v>
      </c>
      <c r="F86" s="22" t="s">
        <v>577</v>
      </c>
      <c r="G86" s="22" t="s">
        <v>645</v>
      </c>
      <c r="H86" s="22" t="s">
        <v>654</v>
      </c>
      <c r="I86" s="22" t="s">
        <v>426</v>
      </c>
      <c r="J86" s="66">
        <v>4270.965998333334</v>
      </c>
      <c r="K86" s="67">
        <v>4270.965998333334</v>
      </c>
      <c r="L86" s="22"/>
      <c r="M86" s="22" t="s">
        <v>420</v>
      </c>
      <c r="N86" s="22"/>
      <c r="O86" s="22">
        <v>0</v>
      </c>
      <c r="P86" s="22">
        <v>4</v>
      </c>
      <c r="Q86" s="22">
        <v>5</v>
      </c>
      <c r="R86" s="22">
        <v>112</v>
      </c>
      <c r="S86" s="22">
        <v>173</v>
      </c>
      <c r="T86" s="22">
        <v>0</v>
      </c>
      <c r="U86" s="22">
        <v>65</v>
      </c>
      <c r="V86" s="22">
        <v>242</v>
      </c>
      <c r="W86" s="22">
        <v>70</v>
      </c>
      <c r="X86" s="22">
        <v>350</v>
      </c>
      <c r="Y86" s="22"/>
      <c r="Z86" s="22">
        <v>41</v>
      </c>
      <c r="AA86" s="22">
        <v>9</v>
      </c>
      <c r="AB86" s="22">
        <v>69</v>
      </c>
      <c r="AC86" s="22">
        <v>48</v>
      </c>
      <c r="AD86" s="22">
        <v>0</v>
      </c>
      <c r="AE86" s="22">
        <v>75</v>
      </c>
      <c r="AF86" s="22">
        <v>0</v>
      </c>
      <c r="AG86" s="22"/>
      <c r="AH86" s="22">
        <v>4</v>
      </c>
      <c r="AI86" s="22">
        <v>0</v>
      </c>
      <c r="AJ86" s="22">
        <v>5</v>
      </c>
      <c r="AK86" s="22">
        <v>6</v>
      </c>
      <c r="AL86" s="22">
        <v>0</v>
      </c>
      <c r="AM86" s="22">
        <v>55</v>
      </c>
      <c r="AN86" s="22">
        <v>0</v>
      </c>
      <c r="AO86" s="22"/>
      <c r="AP86" s="22">
        <v>65</v>
      </c>
      <c r="AQ86" s="22">
        <v>15</v>
      </c>
      <c r="AR86" s="22">
        <v>69</v>
      </c>
      <c r="AS86" s="22">
        <v>82</v>
      </c>
      <c r="AT86" s="22">
        <v>0</v>
      </c>
      <c r="AU86" s="22">
        <v>119</v>
      </c>
      <c r="AV86" s="22">
        <v>0</v>
      </c>
      <c r="AW86" s="22"/>
      <c r="AX86" s="22">
        <v>0</v>
      </c>
      <c r="AY86" s="22">
        <v>0</v>
      </c>
      <c r="AZ86" s="22">
        <v>0</v>
      </c>
      <c r="BA86" s="22">
        <v>0</v>
      </c>
      <c r="BB86" s="22">
        <v>0</v>
      </c>
      <c r="BC86" s="22">
        <v>0</v>
      </c>
      <c r="BD86" s="22">
        <v>0</v>
      </c>
      <c r="BE86" s="22"/>
      <c r="BF86" s="22">
        <v>4</v>
      </c>
      <c r="BG86" s="22">
        <v>0</v>
      </c>
      <c r="BH86" s="22">
        <v>0</v>
      </c>
      <c r="BI86" s="22">
        <v>0</v>
      </c>
      <c r="BJ86" s="22">
        <v>0</v>
      </c>
      <c r="BK86" s="22">
        <v>0</v>
      </c>
      <c r="BL86" s="22">
        <v>0</v>
      </c>
      <c r="BM86" s="22"/>
      <c r="BN86" s="22">
        <v>0</v>
      </c>
      <c r="BO86" s="22">
        <v>0</v>
      </c>
      <c r="BP86" s="22">
        <v>0</v>
      </c>
      <c r="BQ86" s="22">
        <v>0</v>
      </c>
      <c r="BR86" s="22">
        <v>0</v>
      </c>
      <c r="BS86" s="22">
        <v>5</v>
      </c>
      <c r="BT86" s="22">
        <v>0</v>
      </c>
      <c r="BU86" s="22"/>
      <c r="BV86" s="22">
        <v>28</v>
      </c>
      <c r="BW86" s="22">
        <v>6</v>
      </c>
      <c r="BX86" s="22">
        <v>0</v>
      </c>
      <c r="BY86" s="22">
        <v>34</v>
      </c>
      <c r="BZ86" s="22">
        <v>0</v>
      </c>
      <c r="CA86" s="22">
        <v>44</v>
      </c>
      <c r="CB86" s="22">
        <v>0</v>
      </c>
      <c r="CC86" s="22"/>
      <c r="CD86" s="22">
        <v>33</v>
      </c>
      <c r="CE86" s="22">
        <v>9</v>
      </c>
      <c r="CF86" s="22">
        <v>64</v>
      </c>
      <c r="CG86" s="22">
        <v>42</v>
      </c>
      <c r="CH86" s="22">
        <v>0</v>
      </c>
      <c r="CI86" s="22">
        <v>25</v>
      </c>
      <c r="CJ86" s="22">
        <v>0</v>
      </c>
      <c r="CK86" s="22"/>
      <c r="CL86" s="22">
        <v>0</v>
      </c>
      <c r="CM86" s="22">
        <v>0</v>
      </c>
      <c r="CN86" s="22">
        <v>0</v>
      </c>
      <c r="CO86" s="22">
        <v>0</v>
      </c>
      <c r="CP86" s="22">
        <v>0</v>
      </c>
      <c r="CQ86" s="22">
        <v>0</v>
      </c>
      <c r="CR86" s="22">
        <v>0</v>
      </c>
      <c r="CS86" s="22"/>
      <c r="CT86" s="22">
        <v>4</v>
      </c>
      <c r="CU86" s="22">
        <v>0</v>
      </c>
      <c r="CV86" s="22">
        <v>5</v>
      </c>
      <c r="CW86" s="22">
        <v>6</v>
      </c>
      <c r="CX86" s="22">
        <v>0</v>
      </c>
      <c r="CY86" s="22">
        <v>50</v>
      </c>
      <c r="CZ86" s="22">
        <v>0</v>
      </c>
      <c r="DA86" s="22"/>
      <c r="DB86" s="22" t="s">
        <v>421</v>
      </c>
      <c r="DC86" s="22" t="s">
        <v>437</v>
      </c>
      <c r="DD86" s="22" t="s">
        <v>421</v>
      </c>
      <c r="DE86" s="22" t="s">
        <v>421</v>
      </c>
      <c r="DF86" s="22" t="s">
        <v>421</v>
      </c>
      <c r="DG86" s="22">
        <v>0</v>
      </c>
      <c r="DH86" s="22"/>
      <c r="DI86" s="22" t="s">
        <v>1912</v>
      </c>
      <c r="DJ86" s="22" t="s">
        <v>2467</v>
      </c>
      <c r="DK86" s="22" t="s">
        <v>2468</v>
      </c>
      <c r="DL86" s="22"/>
      <c r="DM86" s="22" t="s">
        <v>426</v>
      </c>
      <c r="DN86" s="22" t="s">
        <v>427</v>
      </c>
      <c r="DO86" s="22" t="s">
        <v>427</v>
      </c>
      <c r="DP86" s="22" t="s">
        <v>427</v>
      </c>
      <c r="DQ86" s="22" t="s">
        <v>427</v>
      </c>
      <c r="DR86" s="22" t="s">
        <v>427</v>
      </c>
      <c r="DS86" s="22" t="s">
        <v>427</v>
      </c>
      <c r="DT86" s="22"/>
      <c r="DU86" s="22" t="s">
        <v>628</v>
      </c>
      <c r="DV86" s="22" t="s">
        <v>545</v>
      </c>
      <c r="DW86" s="22" t="s">
        <v>429</v>
      </c>
      <c r="DX86" s="22" t="s">
        <v>429</v>
      </c>
      <c r="DY86" s="22" t="s">
        <v>429</v>
      </c>
      <c r="DZ86" s="22" t="s">
        <v>429</v>
      </c>
      <c r="EA86" s="22" t="s">
        <v>545</v>
      </c>
      <c r="EB86" s="22" t="s">
        <v>545</v>
      </c>
      <c r="EC86" s="22"/>
      <c r="ED86" s="22" t="s">
        <v>480</v>
      </c>
      <c r="EE86" s="22"/>
      <c r="EF86" s="22" t="s">
        <v>1915</v>
      </c>
      <c r="EG86" s="22"/>
      <c r="EH86" s="22"/>
      <c r="EI86" s="22">
        <v>0</v>
      </c>
      <c r="EJ86" s="22">
        <v>0</v>
      </c>
      <c r="EK86" s="22"/>
      <c r="EL86" s="22" t="s">
        <v>651</v>
      </c>
      <c r="EM86" s="22" t="s">
        <v>421</v>
      </c>
      <c r="EN86" s="22" t="s">
        <v>421</v>
      </c>
      <c r="EO86" s="22"/>
      <c r="EP86" s="22" t="s">
        <v>2469</v>
      </c>
      <c r="EQ86" s="22" t="s">
        <v>2306</v>
      </c>
      <c r="ER86" s="22">
        <v>35</v>
      </c>
      <c r="EU86">
        <v>1.3085832459997461E-2</v>
      </c>
      <c r="EV86">
        <v>3.7851581495860422E-3</v>
      </c>
      <c r="EY86" s="22">
        <f t="shared" si="5"/>
        <v>350</v>
      </c>
      <c r="EZ86" s="22">
        <f t="shared" si="3"/>
        <v>0</v>
      </c>
      <c r="FA86" s="22" t="str">
        <f t="shared" si="4"/>
        <v>OK</v>
      </c>
    </row>
    <row r="87" spans="2:157" x14ac:dyDescent="0.25">
      <c r="B87" s="22" t="s" vm="24">
        <v>74</v>
      </c>
      <c r="C87" s="22" t="s">
        <v>885</v>
      </c>
      <c r="D87" s="22" t="s">
        <v>576</v>
      </c>
      <c r="E87" s="22" t="s">
        <v>555</v>
      </c>
      <c r="F87" s="22" t="s">
        <v>564</v>
      </c>
      <c r="G87" s="22" t="s">
        <v>645</v>
      </c>
      <c r="H87" s="22" t="s">
        <v>685</v>
      </c>
      <c r="I87" s="22" t="s">
        <v>426</v>
      </c>
      <c r="J87" s="66">
        <v>1553.1238649999998</v>
      </c>
      <c r="K87" s="67">
        <v>1553.1238649999998</v>
      </c>
      <c r="L87" s="22"/>
      <c r="M87" s="22" t="s">
        <v>420</v>
      </c>
      <c r="N87" s="22"/>
      <c r="O87" s="22">
        <v>1</v>
      </c>
      <c r="P87" s="22">
        <v>123</v>
      </c>
      <c r="Q87" s="22">
        <v>0</v>
      </c>
      <c r="R87" s="22">
        <v>0</v>
      </c>
      <c r="S87" s="22">
        <v>0</v>
      </c>
      <c r="T87" s="22">
        <v>0</v>
      </c>
      <c r="U87" s="22">
        <v>0</v>
      </c>
      <c r="V87" s="22">
        <v>124</v>
      </c>
      <c r="W87" s="22">
        <v>1</v>
      </c>
      <c r="X87" s="22">
        <v>0</v>
      </c>
      <c r="Y87" s="22"/>
      <c r="Z87" s="22">
        <v>105</v>
      </c>
      <c r="AA87" s="22">
        <v>0</v>
      </c>
      <c r="AB87" s="22">
        <v>10</v>
      </c>
      <c r="AC87" s="22">
        <v>9</v>
      </c>
      <c r="AD87" s="22">
        <v>0</v>
      </c>
      <c r="AE87" s="22">
        <v>0</v>
      </c>
      <c r="AF87" s="22">
        <v>0</v>
      </c>
      <c r="AG87" s="22"/>
      <c r="AH87" s="22">
        <v>1</v>
      </c>
      <c r="AI87" s="22">
        <v>0</v>
      </c>
      <c r="AJ87" s="22">
        <v>0</v>
      </c>
      <c r="AK87" s="22">
        <v>0</v>
      </c>
      <c r="AL87" s="22">
        <v>0</v>
      </c>
      <c r="AM87" s="22">
        <v>0</v>
      </c>
      <c r="AN87" s="22">
        <v>0</v>
      </c>
      <c r="AO87" s="22"/>
      <c r="AP87" s="22">
        <v>0</v>
      </c>
      <c r="AQ87" s="22">
        <v>0</v>
      </c>
      <c r="AR87" s="22">
        <v>0</v>
      </c>
      <c r="AS87" s="22">
        <v>0</v>
      </c>
      <c r="AT87" s="22">
        <v>0</v>
      </c>
      <c r="AU87" s="22">
        <v>0</v>
      </c>
      <c r="AV87" s="22">
        <v>0</v>
      </c>
      <c r="AW87" s="22"/>
      <c r="AX87" s="22">
        <v>1</v>
      </c>
      <c r="AY87" s="22">
        <v>0</v>
      </c>
      <c r="AZ87" s="22">
        <v>0</v>
      </c>
      <c r="BA87" s="22">
        <v>0</v>
      </c>
      <c r="BB87" s="22">
        <v>0</v>
      </c>
      <c r="BC87" s="22">
        <v>0</v>
      </c>
      <c r="BD87" s="22">
        <v>0</v>
      </c>
      <c r="BE87" s="22"/>
      <c r="BF87" s="22">
        <v>104</v>
      </c>
      <c r="BG87" s="22">
        <v>0</v>
      </c>
      <c r="BH87" s="22">
        <v>10</v>
      </c>
      <c r="BI87" s="22">
        <v>9</v>
      </c>
      <c r="BJ87" s="22">
        <v>0</v>
      </c>
      <c r="BK87" s="22">
        <v>0</v>
      </c>
      <c r="BL87" s="22">
        <v>0</v>
      </c>
      <c r="BM87" s="22"/>
      <c r="BN87" s="22">
        <v>0</v>
      </c>
      <c r="BO87" s="22">
        <v>0</v>
      </c>
      <c r="BP87" s="22">
        <v>0</v>
      </c>
      <c r="BQ87" s="22">
        <v>0</v>
      </c>
      <c r="BR87" s="22">
        <v>0</v>
      </c>
      <c r="BS87" s="22">
        <v>0</v>
      </c>
      <c r="BT87" s="22">
        <v>0</v>
      </c>
      <c r="BU87" s="22"/>
      <c r="BV87" s="22">
        <v>0</v>
      </c>
      <c r="BW87" s="22">
        <v>0</v>
      </c>
      <c r="BX87" s="22">
        <v>0</v>
      </c>
      <c r="BY87" s="22">
        <v>0</v>
      </c>
      <c r="BZ87" s="22">
        <v>0</v>
      </c>
      <c r="CA87" s="22">
        <v>0</v>
      </c>
      <c r="CB87" s="22">
        <v>0</v>
      </c>
      <c r="CC87" s="22"/>
      <c r="CD87" s="22">
        <v>0</v>
      </c>
      <c r="CE87" s="22">
        <v>0</v>
      </c>
      <c r="CF87" s="22">
        <v>0</v>
      </c>
      <c r="CG87" s="22">
        <v>0</v>
      </c>
      <c r="CH87" s="22">
        <v>0</v>
      </c>
      <c r="CI87" s="22">
        <v>0</v>
      </c>
      <c r="CJ87" s="22">
        <v>0</v>
      </c>
      <c r="CK87" s="22"/>
      <c r="CL87" s="22">
        <v>0</v>
      </c>
      <c r="CM87" s="22">
        <v>0</v>
      </c>
      <c r="CN87" s="22">
        <v>0</v>
      </c>
      <c r="CO87" s="22">
        <v>0</v>
      </c>
      <c r="CP87" s="22">
        <v>0</v>
      </c>
      <c r="CQ87" s="22">
        <v>0</v>
      </c>
      <c r="CR87" s="22">
        <v>0</v>
      </c>
      <c r="CS87" s="22"/>
      <c r="CT87" s="22">
        <v>0</v>
      </c>
      <c r="CU87" s="22">
        <v>0</v>
      </c>
      <c r="CV87" s="22">
        <v>0</v>
      </c>
      <c r="CW87" s="22">
        <v>0</v>
      </c>
      <c r="CX87" s="22">
        <v>0</v>
      </c>
      <c r="CY87" s="22">
        <v>0</v>
      </c>
      <c r="CZ87" s="22">
        <v>0</v>
      </c>
      <c r="DA87" s="22"/>
      <c r="DB87" s="22" t="s">
        <v>421</v>
      </c>
      <c r="DC87" s="22" t="s">
        <v>437</v>
      </c>
      <c r="DD87" s="22" t="s">
        <v>421</v>
      </c>
      <c r="DE87" s="22" t="s">
        <v>421</v>
      </c>
      <c r="DF87" s="22" t="s">
        <v>421</v>
      </c>
      <c r="DG87" s="22">
        <v>0</v>
      </c>
      <c r="DH87" s="22"/>
      <c r="DI87" s="22" t="s">
        <v>886</v>
      </c>
      <c r="DJ87" s="22" t="s">
        <v>454</v>
      </c>
      <c r="DK87" s="22" t="s">
        <v>887</v>
      </c>
      <c r="DL87" s="22"/>
      <c r="DM87" s="22" t="s">
        <v>426</v>
      </c>
      <c r="DN87" s="22" t="s">
        <v>427</v>
      </c>
      <c r="DO87" s="22" t="s">
        <v>427</v>
      </c>
      <c r="DP87" s="22" t="s">
        <v>427</v>
      </c>
      <c r="DQ87" s="22" t="s">
        <v>427</v>
      </c>
      <c r="DR87" s="22" t="s">
        <v>427</v>
      </c>
      <c r="DS87" s="22" t="s">
        <v>427</v>
      </c>
      <c r="DT87" s="22"/>
      <c r="DU87" s="22" t="s">
        <v>428</v>
      </c>
      <c r="DV87" s="22" t="s">
        <v>429</v>
      </c>
      <c r="DW87" s="22" t="s">
        <v>429</v>
      </c>
      <c r="DX87" s="22" t="s">
        <v>429</v>
      </c>
      <c r="DY87" s="22" t="s">
        <v>429</v>
      </c>
      <c r="DZ87" s="22" t="s">
        <v>429</v>
      </c>
      <c r="EA87" s="22" t="s">
        <v>429</v>
      </c>
      <c r="EB87" s="22" t="s">
        <v>429</v>
      </c>
      <c r="EC87" s="22"/>
      <c r="ED87" s="22" t="s">
        <v>430</v>
      </c>
      <c r="EE87" s="22"/>
      <c r="EF87" s="22" t="s">
        <v>426</v>
      </c>
      <c r="EG87" s="22"/>
      <c r="EH87" s="22"/>
      <c r="EI87" s="22">
        <v>0</v>
      </c>
      <c r="EJ87" s="22">
        <v>0</v>
      </c>
      <c r="EK87" s="22"/>
      <c r="EL87" s="22" t="s">
        <v>456</v>
      </c>
      <c r="EM87" s="22" t="s">
        <v>421</v>
      </c>
      <c r="EN87" s="22" t="s">
        <v>421</v>
      </c>
      <c r="EO87" s="22"/>
      <c r="EP87" s="22" t="s">
        <v>2470</v>
      </c>
      <c r="EQ87" s="22" t="s">
        <v>2306</v>
      </c>
      <c r="ER87" s="22">
        <v>35</v>
      </c>
      <c r="EU87">
        <v>1.8438589503561052E-2</v>
      </c>
      <c r="EV87">
        <v>1.4869830244807299E-4</v>
      </c>
      <c r="EY87" s="22">
        <f t="shared" si="5"/>
        <v>0</v>
      </c>
      <c r="EZ87" s="22">
        <f t="shared" si="3"/>
        <v>0</v>
      </c>
      <c r="FA87" s="22" t="str">
        <f t="shared" si="4"/>
        <v>OK</v>
      </c>
    </row>
    <row r="88" spans="2:157" x14ac:dyDescent="0.25">
      <c r="B88" s="22" t="s">
        <v>87</v>
      </c>
      <c r="C88" s="22" t="s">
        <v>889</v>
      </c>
      <c r="D88" s="22" t="s">
        <v>414</v>
      </c>
      <c r="E88" s="22" t="s">
        <v>555</v>
      </c>
      <c r="F88" s="22" t="s">
        <v>577</v>
      </c>
      <c r="G88" s="22" t="s">
        <v>645</v>
      </c>
      <c r="H88" s="22" t="s">
        <v>827</v>
      </c>
      <c r="I88" s="22" t="s">
        <v>426</v>
      </c>
      <c r="J88" s="66">
        <v>3422.4221833333327</v>
      </c>
      <c r="K88" s="67">
        <v>3422.4221833333327</v>
      </c>
      <c r="L88" s="22"/>
      <c r="M88" s="22" t="s">
        <v>420</v>
      </c>
      <c r="N88" s="22"/>
      <c r="O88" s="22">
        <v>0</v>
      </c>
      <c r="P88" s="22">
        <v>4</v>
      </c>
      <c r="Q88" s="22">
        <v>0</v>
      </c>
      <c r="R88" s="22">
        <v>158</v>
      </c>
      <c r="S88" s="22">
        <v>78</v>
      </c>
      <c r="T88" s="22">
        <v>0</v>
      </c>
      <c r="U88" s="22">
        <v>22</v>
      </c>
      <c r="V88" s="22">
        <v>104</v>
      </c>
      <c r="W88" s="22">
        <v>22</v>
      </c>
      <c r="X88" s="22">
        <v>258</v>
      </c>
      <c r="Y88" s="22"/>
      <c r="Z88" s="22">
        <v>52</v>
      </c>
      <c r="AA88" s="22">
        <v>0</v>
      </c>
      <c r="AB88" s="22">
        <v>6</v>
      </c>
      <c r="AC88" s="22">
        <v>16</v>
      </c>
      <c r="AD88" s="22">
        <v>0</v>
      </c>
      <c r="AE88" s="22">
        <v>30</v>
      </c>
      <c r="AF88" s="22">
        <v>0</v>
      </c>
      <c r="AG88" s="22"/>
      <c r="AH88" s="22">
        <v>17</v>
      </c>
      <c r="AI88" s="22">
        <v>0</v>
      </c>
      <c r="AJ88" s="22">
        <v>0</v>
      </c>
      <c r="AK88" s="22">
        <v>0</v>
      </c>
      <c r="AL88" s="22">
        <v>0</v>
      </c>
      <c r="AM88" s="22">
        <v>5</v>
      </c>
      <c r="AN88" s="22">
        <v>0</v>
      </c>
      <c r="AO88" s="22"/>
      <c r="AP88" s="22">
        <v>52</v>
      </c>
      <c r="AQ88" s="22">
        <v>5</v>
      </c>
      <c r="AR88" s="22">
        <v>122</v>
      </c>
      <c r="AS88" s="22">
        <v>32</v>
      </c>
      <c r="AT88" s="22">
        <v>0</v>
      </c>
      <c r="AU88" s="22">
        <v>47</v>
      </c>
      <c r="AV88" s="22">
        <v>0</v>
      </c>
      <c r="AW88" s="22"/>
      <c r="AX88" s="22">
        <v>0</v>
      </c>
      <c r="AY88" s="22">
        <v>0</v>
      </c>
      <c r="AZ88" s="22">
        <v>0</v>
      </c>
      <c r="BA88" s="22">
        <v>0</v>
      </c>
      <c r="BB88" s="22">
        <v>0</v>
      </c>
      <c r="BC88" s="22">
        <v>0</v>
      </c>
      <c r="BD88" s="22">
        <v>0</v>
      </c>
      <c r="BE88" s="22"/>
      <c r="BF88" s="22">
        <v>0</v>
      </c>
      <c r="BG88" s="22">
        <v>0</v>
      </c>
      <c r="BH88" s="22">
        <v>0</v>
      </c>
      <c r="BI88" s="22">
        <v>4</v>
      </c>
      <c r="BJ88" s="22">
        <v>0</v>
      </c>
      <c r="BK88" s="22">
        <v>0</v>
      </c>
      <c r="BL88" s="22">
        <v>0</v>
      </c>
      <c r="BM88" s="22"/>
      <c r="BN88" s="22">
        <v>0</v>
      </c>
      <c r="BO88" s="22">
        <v>0</v>
      </c>
      <c r="BP88" s="22">
        <v>0</v>
      </c>
      <c r="BQ88" s="22">
        <v>0</v>
      </c>
      <c r="BR88" s="22">
        <v>0</v>
      </c>
      <c r="BS88" s="22">
        <v>0</v>
      </c>
      <c r="BT88" s="22">
        <v>0</v>
      </c>
      <c r="BU88" s="22"/>
      <c r="BV88" s="22">
        <v>0</v>
      </c>
      <c r="BW88" s="22">
        <v>5</v>
      </c>
      <c r="BX88" s="22">
        <v>116</v>
      </c>
      <c r="BY88" s="22">
        <v>20</v>
      </c>
      <c r="BZ88" s="22">
        <v>0</v>
      </c>
      <c r="CA88" s="22">
        <v>17</v>
      </c>
      <c r="CB88" s="22">
        <v>0</v>
      </c>
      <c r="CC88" s="22"/>
      <c r="CD88" s="22">
        <v>35</v>
      </c>
      <c r="CE88" s="22">
        <v>0</v>
      </c>
      <c r="CF88" s="22">
        <v>6</v>
      </c>
      <c r="CG88" s="22">
        <v>12</v>
      </c>
      <c r="CH88" s="22">
        <v>0</v>
      </c>
      <c r="CI88" s="22">
        <v>25</v>
      </c>
      <c r="CJ88" s="22">
        <v>0</v>
      </c>
      <c r="CK88" s="22"/>
      <c r="CL88" s="22">
        <v>0</v>
      </c>
      <c r="CM88" s="22">
        <v>0</v>
      </c>
      <c r="CN88" s="22">
        <v>0</v>
      </c>
      <c r="CO88" s="22">
        <v>0</v>
      </c>
      <c r="CP88" s="22">
        <v>0</v>
      </c>
      <c r="CQ88" s="22">
        <v>0</v>
      </c>
      <c r="CR88" s="22">
        <v>0</v>
      </c>
      <c r="CS88" s="22"/>
      <c r="CT88" s="22">
        <v>17</v>
      </c>
      <c r="CU88" s="22">
        <v>0</v>
      </c>
      <c r="CV88" s="22">
        <v>0</v>
      </c>
      <c r="CW88" s="22">
        <v>0</v>
      </c>
      <c r="CX88" s="22">
        <v>0</v>
      </c>
      <c r="CY88" s="22">
        <v>5</v>
      </c>
      <c r="CZ88" s="22">
        <v>0</v>
      </c>
      <c r="DA88" s="22"/>
      <c r="DB88" s="22" t="s">
        <v>421</v>
      </c>
      <c r="DC88" s="22" t="s">
        <v>437</v>
      </c>
      <c r="DD88" s="22" t="s">
        <v>421</v>
      </c>
      <c r="DE88" s="22" t="s">
        <v>421</v>
      </c>
      <c r="DF88" s="22" t="s">
        <v>421</v>
      </c>
      <c r="DG88" s="22">
        <v>0</v>
      </c>
      <c r="DH88" s="22"/>
      <c r="DI88" s="22" t="s">
        <v>890</v>
      </c>
      <c r="DJ88" s="22" t="s">
        <v>1918</v>
      </c>
      <c r="DK88" s="22" t="s">
        <v>2471</v>
      </c>
      <c r="DL88" s="22"/>
      <c r="DM88" s="22" t="s">
        <v>426</v>
      </c>
      <c r="DN88" s="22" t="s">
        <v>427</v>
      </c>
      <c r="DO88" s="22" t="s">
        <v>427</v>
      </c>
      <c r="DP88" s="22" t="s">
        <v>427</v>
      </c>
      <c r="DQ88" s="22" t="s">
        <v>427</v>
      </c>
      <c r="DR88" s="22" t="s">
        <v>427</v>
      </c>
      <c r="DS88" s="22" t="s">
        <v>427</v>
      </c>
      <c r="DT88" s="22"/>
      <c r="DU88" s="22" t="s">
        <v>428</v>
      </c>
      <c r="DV88" s="22" t="s">
        <v>429</v>
      </c>
      <c r="DW88" s="22" t="s">
        <v>429</v>
      </c>
      <c r="DX88" s="22" t="s">
        <v>429</v>
      </c>
      <c r="DY88" s="22" t="s">
        <v>429</v>
      </c>
      <c r="DZ88" s="22" t="s">
        <v>429</v>
      </c>
      <c r="EA88" s="22" t="s">
        <v>429</v>
      </c>
      <c r="EB88" s="22" t="s">
        <v>465</v>
      </c>
      <c r="EC88" s="22"/>
      <c r="ED88" s="22" t="s">
        <v>430</v>
      </c>
      <c r="EE88" s="22"/>
      <c r="EF88" s="22" t="s">
        <v>2472</v>
      </c>
      <c r="EG88" s="22"/>
      <c r="EH88" s="22"/>
      <c r="EI88" s="22">
        <v>0</v>
      </c>
      <c r="EJ88" s="22">
        <v>0</v>
      </c>
      <c r="EK88" s="22"/>
      <c r="EL88" s="22" t="s">
        <v>651</v>
      </c>
      <c r="EM88" s="22" t="s">
        <v>421</v>
      </c>
      <c r="EN88" s="22" t="s">
        <v>421</v>
      </c>
      <c r="EO88" s="22"/>
      <c r="EP88" s="22" t="s">
        <v>2473</v>
      </c>
      <c r="EQ88" s="22" t="s">
        <v>2306</v>
      </c>
      <c r="ER88" s="22">
        <v>35</v>
      </c>
      <c r="EU88">
        <v>7.0179757095847591E-3</v>
      </c>
      <c r="EV88">
        <v>1.484571784719853E-3</v>
      </c>
      <c r="EY88" s="22">
        <f t="shared" si="5"/>
        <v>258</v>
      </c>
      <c r="EZ88" s="22">
        <f t="shared" si="3"/>
        <v>0</v>
      </c>
      <c r="FA88" s="22" t="str">
        <f t="shared" si="4"/>
        <v>OK</v>
      </c>
    </row>
    <row r="89" spans="2:157" x14ac:dyDescent="0.25">
      <c r="B89" s="22" t="s">
        <v>98</v>
      </c>
      <c r="C89" s="22" t="s">
        <v>895</v>
      </c>
      <c r="D89" s="22" t="s">
        <v>414</v>
      </c>
      <c r="E89" s="22" t="s">
        <v>555</v>
      </c>
      <c r="F89" s="22" t="s">
        <v>577</v>
      </c>
      <c r="G89" s="22" t="s">
        <v>645</v>
      </c>
      <c r="H89" s="22" t="s">
        <v>672</v>
      </c>
      <c r="I89" s="22" t="s">
        <v>426</v>
      </c>
      <c r="J89" s="66">
        <v>921.98844499999996</v>
      </c>
      <c r="K89" s="67">
        <v>921.98844499999996</v>
      </c>
      <c r="L89" s="22"/>
      <c r="M89" s="22" t="s">
        <v>420</v>
      </c>
      <c r="N89" s="22"/>
      <c r="O89" s="22">
        <v>18</v>
      </c>
      <c r="P89" s="22">
        <v>41</v>
      </c>
      <c r="Q89" s="22">
        <v>0</v>
      </c>
      <c r="R89" s="22">
        <v>0</v>
      </c>
      <c r="S89" s="22">
        <v>0</v>
      </c>
      <c r="T89" s="22">
        <v>0</v>
      </c>
      <c r="U89" s="22">
        <v>0</v>
      </c>
      <c r="V89" s="22">
        <v>59</v>
      </c>
      <c r="W89" s="22">
        <v>18</v>
      </c>
      <c r="X89" s="22">
        <v>0</v>
      </c>
      <c r="Y89" s="22"/>
      <c r="Z89" s="22">
        <v>30</v>
      </c>
      <c r="AA89" s="22">
        <v>0</v>
      </c>
      <c r="AB89" s="22">
        <v>0</v>
      </c>
      <c r="AC89" s="22">
        <v>24</v>
      </c>
      <c r="AD89" s="22">
        <v>0</v>
      </c>
      <c r="AE89" s="22">
        <v>5</v>
      </c>
      <c r="AF89" s="22">
        <v>0</v>
      </c>
      <c r="AG89" s="22"/>
      <c r="AH89" s="22">
        <v>18</v>
      </c>
      <c r="AI89" s="22">
        <v>0</v>
      </c>
      <c r="AJ89" s="22">
        <v>0</v>
      </c>
      <c r="AK89" s="22">
        <v>0</v>
      </c>
      <c r="AL89" s="22">
        <v>0</v>
      </c>
      <c r="AM89" s="22">
        <v>0</v>
      </c>
      <c r="AN89" s="22">
        <v>0</v>
      </c>
      <c r="AO89" s="22"/>
      <c r="AP89" s="22">
        <v>0</v>
      </c>
      <c r="AQ89" s="22">
        <v>0</v>
      </c>
      <c r="AR89" s="22">
        <v>0</v>
      </c>
      <c r="AS89" s="22">
        <v>0</v>
      </c>
      <c r="AT89" s="22">
        <v>0</v>
      </c>
      <c r="AU89" s="22">
        <v>0</v>
      </c>
      <c r="AV89" s="22">
        <v>0</v>
      </c>
      <c r="AW89" s="22"/>
      <c r="AX89" s="22">
        <v>18</v>
      </c>
      <c r="AY89" s="22">
        <v>0</v>
      </c>
      <c r="AZ89" s="22">
        <v>0</v>
      </c>
      <c r="BA89" s="22">
        <v>0</v>
      </c>
      <c r="BB89" s="22">
        <v>0</v>
      </c>
      <c r="BC89" s="22">
        <v>0</v>
      </c>
      <c r="BD89" s="22">
        <v>0</v>
      </c>
      <c r="BE89" s="22"/>
      <c r="BF89" s="22">
        <v>12</v>
      </c>
      <c r="BG89" s="22">
        <v>0</v>
      </c>
      <c r="BH89" s="22">
        <v>0</v>
      </c>
      <c r="BI89" s="22">
        <v>24</v>
      </c>
      <c r="BJ89" s="22">
        <v>0</v>
      </c>
      <c r="BK89" s="22">
        <v>5</v>
      </c>
      <c r="BL89" s="22">
        <v>0</v>
      </c>
      <c r="BM89" s="22"/>
      <c r="BN89" s="22">
        <v>0</v>
      </c>
      <c r="BO89" s="22">
        <v>0</v>
      </c>
      <c r="BP89" s="22">
        <v>0</v>
      </c>
      <c r="BQ89" s="22">
        <v>0</v>
      </c>
      <c r="BR89" s="22">
        <v>0</v>
      </c>
      <c r="BS89" s="22">
        <v>0</v>
      </c>
      <c r="BT89" s="22">
        <v>0</v>
      </c>
      <c r="BU89" s="22"/>
      <c r="BV89" s="22">
        <v>0</v>
      </c>
      <c r="BW89" s="22">
        <v>0</v>
      </c>
      <c r="BX89" s="22">
        <v>0</v>
      </c>
      <c r="BY89" s="22">
        <v>0</v>
      </c>
      <c r="BZ89" s="22">
        <v>0</v>
      </c>
      <c r="CA89" s="22">
        <v>0</v>
      </c>
      <c r="CB89" s="22">
        <v>0</v>
      </c>
      <c r="CC89" s="22"/>
      <c r="CD89" s="22">
        <v>0</v>
      </c>
      <c r="CE89" s="22">
        <v>0</v>
      </c>
      <c r="CF89" s="22">
        <v>0</v>
      </c>
      <c r="CG89" s="22">
        <v>0</v>
      </c>
      <c r="CH89" s="22">
        <v>0</v>
      </c>
      <c r="CI89" s="22">
        <v>0</v>
      </c>
      <c r="CJ89" s="22">
        <v>0</v>
      </c>
      <c r="CK89" s="22"/>
      <c r="CL89" s="22">
        <v>0</v>
      </c>
      <c r="CM89" s="22">
        <v>0</v>
      </c>
      <c r="CN89" s="22">
        <v>0</v>
      </c>
      <c r="CO89" s="22">
        <v>0</v>
      </c>
      <c r="CP89" s="22">
        <v>0</v>
      </c>
      <c r="CQ89" s="22">
        <v>0</v>
      </c>
      <c r="CR89" s="22">
        <v>0</v>
      </c>
      <c r="CS89" s="22"/>
      <c r="CT89" s="22">
        <v>0</v>
      </c>
      <c r="CU89" s="22">
        <v>0</v>
      </c>
      <c r="CV89" s="22">
        <v>0</v>
      </c>
      <c r="CW89" s="22">
        <v>0</v>
      </c>
      <c r="CX89" s="22">
        <v>0</v>
      </c>
      <c r="CY89" s="22">
        <v>0</v>
      </c>
      <c r="CZ89" s="22">
        <v>0</v>
      </c>
      <c r="DA89" s="22"/>
      <c r="DB89" s="22" t="s">
        <v>421</v>
      </c>
      <c r="DC89" s="22" t="s">
        <v>437</v>
      </c>
      <c r="DD89" s="22" t="s">
        <v>421</v>
      </c>
      <c r="DE89" s="22" t="s">
        <v>421</v>
      </c>
      <c r="DF89" s="22" t="s">
        <v>421</v>
      </c>
      <c r="DG89" s="22">
        <v>0</v>
      </c>
      <c r="DH89" s="22"/>
      <c r="DI89" s="22" t="s">
        <v>896</v>
      </c>
      <c r="DJ89" s="22" t="s">
        <v>897</v>
      </c>
      <c r="DK89" s="22" t="s">
        <v>1921</v>
      </c>
      <c r="DL89" s="22"/>
      <c r="DM89" s="22" t="s">
        <v>426</v>
      </c>
      <c r="DN89" s="22" t="s">
        <v>427</v>
      </c>
      <c r="DO89" s="22" t="s">
        <v>427</v>
      </c>
      <c r="DP89" s="22" t="s">
        <v>427</v>
      </c>
      <c r="DQ89" s="22" t="s">
        <v>427</v>
      </c>
      <c r="DR89" s="22" t="s">
        <v>427</v>
      </c>
      <c r="DS89" s="22" t="s">
        <v>427</v>
      </c>
      <c r="DT89" s="22"/>
      <c r="DU89" s="22" t="s">
        <v>428</v>
      </c>
      <c r="DV89" s="22" t="s">
        <v>429</v>
      </c>
      <c r="DW89" s="22" t="s">
        <v>429</v>
      </c>
      <c r="DX89" s="22" t="s">
        <v>429</v>
      </c>
      <c r="DY89" s="22" t="s">
        <v>429</v>
      </c>
      <c r="DZ89" s="22" t="s">
        <v>429</v>
      </c>
      <c r="EA89" s="22" t="s">
        <v>429</v>
      </c>
      <c r="EB89" s="22" t="s">
        <v>429</v>
      </c>
      <c r="EC89" s="22"/>
      <c r="ED89" s="22" t="s">
        <v>441</v>
      </c>
      <c r="EE89" s="22"/>
      <c r="EF89" s="22" t="s">
        <v>2474</v>
      </c>
      <c r="EG89" s="22"/>
      <c r="EH89" s="22"/>
      <c r="EI89" s="22">
        <v>0</v>
      </c>
      <c r="EJ89" s="22">
        <v>0</v>
      </c>
      <c r="EK89" s="22"/>
      <c r="EL89" s="22" t="s">
        <v>651</v>
      </c>
      <c r="EM89" s="22" t="s">
        <v>421</v>
      </c>
      <c r="EN89" s="22" t="s">
        <v>421</v>
      </c>
      <c r="EO89" s="22"/>
      <c r="EP89" s="22" t="s">
        <v>2475</v>
      </c>
      <c r="EQ89" s="22" t="s">
        <v>2306</v>
      </c>
      <c r="ER89" s="22">
        <v>35</v>
      </c>
      <c r="EU89">
        <v>1.4778781800034722E-2</v>
      </c>
      <c r="EV89">
        <v>4.5087808881461864E-3</v>
      </c>
      <c r="EY89" s="22">
        <f t="shared" si="5"/>
        <v>0</v>
      </c>
      <c r="EZ89" s="22">
        <f t="shared" si="3"/>
        <v>0</v>
      </c>
      <c r="FA89" s="22" t="str">
        <f t="shared" si="4"/>
        <v>OK</v>
      </c>
    </row>
    <row r="90" spans="2:157" x14ac:dyDescent="0.25">
      <c r="B90" s="22" t="s" vm="41">
        <v>99</v>
      </c>
      <c r="C90" s="22" t="s">
        <v>901</v>
      </c>
      <c r="D90" s="22" t="s">
        <v>446</v>
      </c>
      <c r="E90" s="22" t="s">
        <v>555</v>
      </c>
      <c r="F90" s="22" t="s">
        <v>564</v>
      </c>
      <c r="G90" s="22" t="s">
        <v>645</v>
      </c>
      <c r="H90" s="22" t="s">
        <v>731</v>
      </c>
      <c r="I90" s="22" t="s">
        <v>426</v>
      </c>
      <c r="J90" s="66">
        <v>4718.9045066666667</v>
      </c>
      <c r="K90" s="67">
        <v>4718.9045066666667</v>
      </c>
      <c r="L90" s="22"/>
      <c r="M90" s="22" t="s">
        <v>420</v>
      </c>
      <c r="N90" s="22"/>
      <c r="O90" s="22">
        <v>0</v>
      </c>
      <c r="P90" s="22">
        <v>271</v>
      </c>
      <c r="Q90" s="22">
        <v>0</v>
      </c>
      <c r="R90" s="22">
        <v>136</v>
      </c>
      <c r="S90" s="22">
        <v>244</v>
      </c>
      <c r="T90" s="22">
        <v>0</v>
      </c>
      <c r="U90" s="22">
        <v>0</v>
      </c>
      <c r="V90" s="22">
        <v>515</v>
      </c>
      <c r="W90" s="22">
        <v>0</v>
      </c>
      <c r="X90" s="22">
        <v>380</v>
      </c>
      <c r="Y90" s="22"/>
      <c r="Z90" s="22">
        <v>216</v>
      </c>
      <c r="AA90" s="22">
        <v>0</v>
      </c>
      <c r="AB90" s="22">
        <v>211</v>
      </c>
      <c r="AC90" s="22">
        <v>56</v>
      </c>
      <c r="AD90" s="22">
        <v>7</v>
      </c>
      <c r="AE90" s="22">
        <v>25</v>
      </c>
      <c r="AF90" s="22">
        <v>0</v>
      </c>
      <c r="AG90" s="22"/>
      <c r="AH90" s="22">
        <v>0</v>
      </c>
      <c r="AI90" s="22">
        <v>0</v>
      </c>
      <c r="AJ90" s="22">
        <v>0</v>
      </c>
      <c r="AK90" s="22">
        <v>0</v>
      </c>
      <c r="AL90" s="22">
        <v>0</v>
      </c>
      <c r="AM90" s="22">
        <v>0</v>
      </c>
      <c r="AN90" s="22">
        <v>0</v>
      </c>
      <c r="AO90" s="22"/>
      <c r="AP90" s="22">
        <v>201</v>
      </c>
      <c r="AQ90" s="22">
        <v>2</v>
      </c>
      <c r="AR90" s="22">
        <v>52</v>
      </c>
      <c r="AS90" s="22">
        <v>88</v>
      </c>
      <c r="AT90" s="22">
        <v>7</v>
      </c>
      <c r="AU90" s="22">
        <v>30</v>
      </c>
      <c r="AV90" s="22">
        <v>0</v>
      </c>
      <c r="AW90" s="22"/>
      <c r="AX90" s="22">
        <v>0</v>
      </c>
      <c r="AY90" s="22">
        <v>0</v>
      </c>
      <c r="AZ90" s="22">
        <v>0</v>
      </c>
      <c r="BA90" s="22">
        <v>0</v>
      </c>
      <c r="BB90" s="22">
        <v>0</v>
      </c>
      <c r="BC90" s="22">
        <v>0</v>
      </c>
      <c r="BD90" s="22">
        <v>0</v>
      </c>
      <c r="BE90" s="22"/>
      <c r="BF90" s="22">
        <v>108</v>
      </c>
      <c r="BG90" s="22">
        <v>0</v>
      </c>
      <c r="BH90" s="22">
        <v>159</v>
      </c>
      <c r="BI90" s="22">
        <v>4</v>
      </c>
      <c r="BJ90" s="22">
        <v>0</v>
      </c>
      <c r="BK90" s="22">
        <v>0</v>
      </c>
      <c r="BL90" s="22">
        <v>0</v>
      </c>
      <c r="BM90" s="22"/>
      <c r="BN90" s="22">
        <v>0</v>
      </c>
      <c r="BO90" s="22">
        <v>0</v>
      </c>
      <c r="BP90" s="22">
        <v>0</v>
      </c>
      <c r="BQ90" s="22">
        <v>0</v>
      </c>
      <c r="BR90" s="22">
        <v>0</v>
      </c>
      <c r="BS90" s="22">
        <v>0</v>
      </c>
      <c r="BT90" s="22">
        <v>0</v>
      </c>
      <c r="BU90" s="22"/>
      <c r="BV90" s="22">
        <v>93</v>
      </c>
      <c r="BW90" s="22">
        <v>2</v>
      </c>
      <c r="BX90" s="22">
        <v>0</v>
      </c>
      <c r="BY90" s="22">
        <v>36</v>
      </c>
      <c r="BZ90" s="22">
        <v>0</v>
      </c>
      <c r="CA90" s="22">
        <v>5</v>
      </c>
      <c r="CB90" s="22">
        <v>0</v>
      </c>
      <c r="CC90" s="22"/>
      <c r="CD90" s="22">
        <v>108</v>
      </c>
      <c r="CE90" s="22">
        <v>0</v>
      </c>
      <c r="CF90" s="22">
        <v>52</v>
      </c>
      <c r="CG90" s="22">
        <v>52</v>
      </c>
      <c r="CH90" s="22">
        <v>7</v>
      </c>
      <c r="CI90" s="22">
        <v>25</v>
      </c>
      <c r="CJ90" s="22">
        <v>0</v>
      </c>
      <c r="CK90" s="22"/>
      <c r="CL90" s="22">
        <v>0</v>
      </c>
      <c r="CM90" s="22">
        <v>0</v>
      </c>
      <c r="CN90" s="22">
        <v>0</v>
      </c>
      <c r="CO90" s="22">
        <v>0</v>
      </c>
      <c r="CP90" s="22">
        <v>0</v>
      </c>
      <c r="CQ90" s="22">
        <v>0</v>
      </c>
      <c r="CR90" s="22">
        <v>0</v>
      </c>
      <c r="CS90" s="22"/>
      <c r="CT90" s="22">
        <v>0</v>
      </c>
      <c r="CU90" s="22">
        <v>0</v>
      </c>
      <c r="CV90" s="22">
        <v>0</v>
      </c>
      <c r="CW90" s="22">
        <v>0</v>
      </c>
      <c r="CX90" s="22">
        <v>0</v>
      </c>
      <c r="CY90" s="22">
        <v>0</v>
      </c>
      <c r="CZ90" s="22">
        <v>0</v>
      </c>
      <c r="DA90" s="22"/>
      <c r="DB90" s="22" t="s">
        <v>421</v>
      </c>
      <c r="DC90" s="22" t="s">
        <v>422</v>
      </c>
      <c r="DD90" s="22" t="s">
        <v>421</v>
      </c>
      <c r="DE90" s="22" t="s">
        <v>421</v>
      </c>
      <c r="DF90" s="22" t="s">
        <v>421</v>
      </c>
      <c r="DG90" s="22">
        <v>0</v>
      </c>
      <c r="DH90" s="22"/>
      <c r="DI90" s="22" t="s">
        <v>902</v>
      </c>
      <c r="DJ90" s="22" t="s">
        <v>648</v>
      </c>
      <c r="DK90" s="22" t="s">
        <v>904</v>
      </c>
      <c r="DL90" s="22"/>
      <c r="DM90" s="22" t="s">
        <v>426</v>
      </c>
      <c r="DN90" s="22" t="s">
        <v>427</v>
      </c>
      <c r="DO90" s="22" t="s">
        <v>427</v>
      </c>
      <c r="DP90" s="22" t="s">
        <v>427</v>
      </c>
      <c r="DQ90" s="22" t="s">
        <v>427</v>
      </c>
      <c r="DR90" s="22" t="s">
        <v>427</v>
      </c>
      <c r="DS90" s="22" t="s">
        <v>427</v>
      </c>
      <c r="DT90" s="22"/>
      <c r="DU90" s="22" t="s">
        <v>464</v>
      </c>
      <c r="DV90" s="22" t="s">
        <v>465</v>
      </c>
      <c r="DW90" s="22" t="s">
        <v>465</v>
      </c>
      <c r="DX90" s="22" t="s">
        <v>465</v>
      </c>
      <c r="DY90" s="22" t="s">
        <v>465</v>
      </c>
      <c r="DZ90" s="22" t="s">
        <v>465</v>
      </c>
      <c r="EA90" s="22" t="s">
        <v>465</v>
      </c>
      <c r="EB90" s="22" t="s">
        <v>429</v>
      </c>
      <c r="EC90" s="22"/>
      <c r="ED90" s="22" t="s">
        <v>441</v>
      </c>
      <c r="EE90" s="22"/>
      <c r="EF90" s="22" t="s">
        <v>2476</v>
      </c>
      <c r="EG90" s="22"/>
      <c r="EH90" s="22"/>
      <c r="EI90" s="22">
        <v>0</v>
      </c>
      <c r="EJ90" s="22">
        <v>0</v>
      </c>
      <c r="EK90" s="22"/>
      <c r="EL90" s="22" t="s">
        <v>474</v>
      </c>
      <c r="EM90" s="22" t="s">
        <v>421</v>
      </c>
      <c r="EN90" s="22" t="s">
        <v>421</v>
      </c>
      <c r="EO90" s="22"/>
      <c r="EP90" s="22" t="s">
        <v>2477</v>
      </c>
      <c r="EQ90" s="22" t="s">
        <v>2306</v>
      </c>
      <c r="ER90" s="22">
        <v>35</v>
      </c>
      <c r="EU90">
        <v>2.5204503327789608E-2</v>
      </c>
      <c r="EV90">
        <v>0</v>
      </c>
      <c r="EY90" s="22">
        <f t="shared" si="5"/>
        <v>380</v>
      </c>
      <c r="EZ90" s="22">
        <f t="shared" si="3"/>
        <v>0</v>
      </c>
      <c r="FA90" s="22" t="str">
        <f t="shared" si="4"/>
        <v>OK</v>
      </c>
    </row>
    <row r="91" spans="2:157" x14ac:dyDescent="0.25">
      <c r="B91" s="22" t="s" vm="49">
        <v>108</v>
      </c>
      <c r="C91" s="22" t="s">
        <v>907</v>
      </c>
      <c r="D91" s="22" t="s">
        <v>446</v>
      </c>
      <c r="E91" s="22" t="s">
        <v>555</v>
      </c>
      <c r="F91" s="22" t="s">
        <v>564</v>
      </c>
      <c r="G91" s="22" t="s">
        <v>645</v>
      </c>
      <c r="H91" s="22" t="s">
        <v>827</v>
      </c>
      <c r="I91" s="22" t="s">
        <v>426</v>
      </c>
      <c r="J91" s="66">
        <v>1916.3308083333332</v>
      </c>
      <c r="K91" s="67">
        <v>1916.3308083333332</v>
      </c>
      <c r="L91" s="22"/>
      <c r="M91" s="22" t="s">
        <v>420</v>
      </c>
      <c r="N91" s="22"/>
      <c r="O91" s="22">
        <v>6</v>
      </c>
      <c r="P91" s="22">
        <v>5</v>
      </c>
      <c r="Q91" s="22">
        <v>0</v>
      </c>
      <c r="R91" s="22">
        <v>40</v>
      </c>
      <c r="S91" s="22">
        <v>161</v>
      </c>
      <c r="T91" s="22">
        <v>0</v>
      </c>
      <c r="U91" s="22">
        <v>26</v>
      </c>
      <c r="V91" s="22">
        <v>198</v>
      </c>
      <c r="W91" s="22">
        <v>32</v>
      </c>
      <c r="X91" s="22">
        <v>227</v>
      </c>
      <c r="Y91" s="22"/>
      <c r="Z91" s="22">
        <v>45</v>
      </c>
      <c r="AA91" s="22">
        <v>0</v>
      </c>
      <c r="AB91" s="22">
        <v>92</v>
      </c>
      <c r="AC91" s="22">
        <v>56</v>
      </c>
      <c r="AD91" s="22">
        <v>0</v>
      </c>
      <c r="AE91" s="22">
        <v>5</v>
      </c>
      <c r="AF91" s="22">
        <v>0</v>
      </c>
      <c r="AG91" s="22"/>
      <c r="AH91" s="22">
        <v>26</v>
      </c>
      <c r="AI91" s="22">
        <v>0</v>
      </c>
      <c r="AJ91" s="22">
        <v>0</v>
      </c>
      <c r="AK91" s="22">
        <v>6</v>
      </c>
      <c r="AL91" s="22">
        <v>0</v>
      </c>
      <c r="AM91" s="22">
        <v>0</v>
      </c>
      <c r="AN91" s="22">
        <v>0</v>
      </c>
      <c r="AO91" s="22"/>
      <c r="AP91" s="22">
        <v>85</v>
      </c>
      <c r="AQ91" s="22">
        <v>0</v>
      </c>
      <c r="AR91" s="22">
        <v>92</v>
      </c>
      <c r="AS91" s="22">
        <v>50</v>
      </c>
      <c r="AT91" s="22">
        <v>0</v>
      </c>
      <c r="AU91" s="22">
        <v>0</v>
      </c>
      <c r="AV91" s="22">
        <v>0</v>
      </c>
      <c r="AW91" s="22"/>
      <c r="AX91" s="22">
        <v>0</v>
      </c>
      <c r="AY91" s="22">
        <v>0</v>
      </c>
      <c r="AZ91" s="22">
        <v>0</v>
      </c>
      <c r="BA91" s="22">
        <v>6</v>
      </c>
      <c r="BB91" s="22">
        <v>0</v>
      </c>
      <c r="BC91" s="22">
        <v>0</v>
      </c>
      <c r="BD91" s="22">
        <v>0</v>
      </c>
      <c r="BE91" s="22"/>
      <c r="BF91" s="22">
        <v>0</v>
      </c>
      <c r="BG91" s="22">
        <v>0</v>
      </c>
      <c r="BH91" s="22">
        <v>0</v>
      </c>
      <c r="BI91" s="22">
        <v>0</v>
      </c>
      <c r="BJ91" s="22">
        <v>0</v>
      </c>
      <c r="BK91" s="22">
        <v>5</v>
      </c>
      <c r="BL91" s="22">
        <v>0</v>
      </c>
      <c r="BM91" s="22"/>
      <c r="BN91" s="22">
        <v>0</v>
      </c>
      <c r="BO91" s="22">
        <v>0</v>
      </c>
      <c r="BP91" s="22">
        <v>0</v>
      </c>
      <c r="BQ91" s="22">
        <v>0</v>
      </c>
      <c r="BR91" s="22">
        <v>0</v>
      </c>
      <c r="BS91" s="22">
        <v>0</v>
      </c>
      <c r="BT91" s="22">
        <v>0</v>
      </c>
      <c r="BU91" s="22"/>
      <c r="BV91" s="22">
        <v>40</v>
      </c>
      <c r="BW91" s="22">
        <v>0</v>
      </c>
      <c r="BX91" s="22">
        <v>0</v>
      </c>
      <c r="BY91" s="22">
        <v>0</v>
      </c>
      <c r="BZ91" s="22">
        <v>0</v>
      </c>
      <c r="CA91" s="22">
        <v>0</v>
      </c>
      <c r="CB91" s="22">
        <v>0</v>
      </c>
      <c r="CC91" s="22"/>
      <c r="CD91" s="22">
        <v>19</v>
      </c>
      <c r="CE91" s="22">
        <v>0</v>
      </c>
      <c r="CF91" s="22">
        <v>92</v>
      </c>
      <c r="CG91" s="22">
        <v>50</v>
      </c>
      <c r="CH91" s="22">
        <v>0</v>
      </c>
      <c r="CI91" s="22">
        <v>0</v>
      </c>
      <c r="CJ91" s="22">
        <v>0</v>
      </c>
      <c r="CK91" s="22"/>
      <c r="CL91" s="22">
        <v>0</v>
      </c>
      <c r="CM91" s="22">
        <v>0</v>
      </c>
      <c r="CN91" s="22">
        <v>0</v>
      </c>
      <c r="CO91" s="22">
        <v>0</v>
      </c>
      <c r="CP91" s="22">
        <v>0</v>
      </c>
      <c r="CQ91" s="22">
        <v>0</v>
      </c>
      <c r="CR91" s="22">
        <v>0</v>
      </c>
      <c r="CS91" s="22"/>
      <c r="CT91" s="22">
        <v>26</v>
      </c>
      <c r="CU91" s="22">
        <v>0</v>
      </c>
      <c r="CV91" s="22">
        <v>0</v>
      </c>
      <c r="CW91" s="22">
        <v>0</v>
      </c>
      <c r="CX91" s="22">
        <v>0</v>
      </c>
      <c r="CY91" s="22">
        <v>0</v>
      </c>
      <c r="CZ91" s="22">
        <v>0</v>
      </c>
      <c r="DA91" s="22"/>
      <c r="DB91" s="22" t="s">
        <v>421</v>
      </c>
      <c r="DC91" s="22" t="s">
        <v>437</v>
      </c>
      <c r="DD91" s="22" t="s">
        <v>421</v>
      </c>
      <c r="DE91" s="22" t="s">
        <v>421</v>
      </c>
      <c r="DF91" s="22" t="s">
        <v>421</v>
      </c>
      <c r="DG91" s="22">
        <v>0</v>
      </c>
      <c r="DH91" s="22"/>
      <c r="DI91" s="22" t="s">
        <v>908</v>
      </c>
      <c r="DJ91" s="22" t="s">
        <v>909</v>
      </c>
      <c r="DK91" s="22" t="s">
        <v>910</v>
      </c>
      <c r="DL91" s="22"/>
      <c r="DM91" s="22" t="s">
        <v>426</v>
      </c>
      <c r="DN91" s="22" t="s">
        <v>427</v>
      </c>
      <c r="DO91" s="22" t="s">
        <v>427</v>
      </c>
      <c r="DP91" s="22" t="s">
        <v>427</v>
      </c>
      <c r="DQ91" s="22" t="s">
        <v>427</v>
      </c>
      <c r="DR91" s="22" t="s">
        <v>427</v>
      </c>
      <c r="DS91" s="22" t="s">
        <v>427</v>
      </c>
      <c r="DT91" s="22"/>
      <c r="DU91" s="22" t="s">
        <v>428</v>
      </c>
      <c r="DV91" s="22" t="s">
        <v>429</v>
      </c>
      <c r="DW91" s="22" t="s">
        <v>429</v>
      </c>
      <c r="DX91" s="22" t="s">
        <v>429</v>
      </c>
      <c r="DY91" s="22" t="s">
        <v>429</v>
      </c>
      <c r="DZ91" s="22" t="s">
        <v>429</v>
      </c>
      <c r="EA91" s="22" t="s">
        <v>429</v>
      </c>
      <c r="EB91" s="22" t="s">
        <v>429</v>
      </c>
      <c r="EC91" s="22"/>
      <c r="ED91" s="22" t="s">
        <v>430</v>
      </c>
      <c r="EE91" s="22"/>
      <c r="EF91" s="22" t="s">
        <v>426</v>
      </c>
      <c r="EG91" s="22"/>
      <c r="EH91" s="22"/>
      <c r="EI91" s="22">
        <v>0</v>
      </c>
      <c r="EJ91" s="22">
        <v>0</v>
      </c>
      <c r="EK91" s="22"/>
      <c r="EL91" s="22" t="s">
        <v>651</v>
      </c>
      <c r="EM91" s="22" t="s">
        <v>421</v>
      </c>
      <c r="EN91" s="22" t="s">
        <v>421</v>
      </c>
      <c r="EO91" s="22"/>
      <c r="EP91" s="22" t="s">
        <v>2478</v>
      </c>
      <c r="EQ91" s="22" t="s">
        <v>2306</v>
      </c>
      <c r="ER91" s="22">
        <v>35</v>
      </c>
      <c r="EU91">
        <v>2.3861998398258723E-2</v>
      </c>
      <c r="EV91">
        <v>3.8564845896175712E-3</v>
      </c>
      <c r="EY91" s="22">
        <f t="shared" si="5"/>
        <v>227</v>
      </c>
      <c r="EZ91" s="22">
        <f t="shared" si="3"/>
        <v>0</v>
      </c>
      <c r="FA91" s="22" t="str">
        <f t="shared" si="4"/>
        <v>OK</v>
      </c>
    </row>
    <row r="92" spans="2:157" x14ac:dyDescent="0.25">
      <c r="B92" s="22" t="s" vm="57">
        <v>118</v>
      </c>
      <c r="C92" s="22" t="s">
        <v>912</v>
      </c>
      <c r="D92" s="22" t="s">
        <v>576</v>
      </c>
      <c r="E92" s="22" t="s">
        <v>555</v>
      </c>
      <c r="F92" s="22" t="s">
        <v>577</v>
      </c>
      <c r="G92" s="22" t="s">
        <v>645</v>
      </c>
      <c r="H92" s="22" t="s">
        <v>731</v>
      </c>
      <c r="I92" s="22" t="s">
        <v>426</v>
      </c>
      <c r="J92" s="66">
        <v>2449.5881983333329</v>
      </c>
      <c r="K92" s="67">
        <v>2449.5881983333329</v>
      </c>
      <c r="L92" s="22"/>
      <c r="M92" s="22" t="s">
        <v>420</v>
      </c>
      <c r="N92" s="22"/>
      <c r="O92" s="22">
        <v>25</v>
      </c>
      <c r="P92" s="22">
        <v>17</v>
      </c>
      <c r="Q92" s="22">
        <v>0</v>
      </c>
      <c r="R92" s="22">
        <v>170</v>
      </c>
      <c r="S92" s="22">
        <v>16</v>
      </c>
      <c r="T92" s="22">
        <v>0</v>
      </c>
      <c r="U92" s="22">
        <v>0</v>
      </c>
      <c r="V92" s="22">
        <v>58</v>
      </c>
      <c r="W92" s="22">
        <v>25</v>
      </c>
      <c r="X92" s="22">
        <v>186</v>
      </c>
      <c r="Y92" s="22"/>
      <c r="Z92" s="22">
        <v>11</v>
      </c>
      <c r="AA92" s="22">
        <v>1</v>
      </c>
      <c r="AB92" s="22">
        <v>0</v>
      </c>
      <c r="AC92" s="22">
        <v>41</v>
      </c>
      <c r="AD92" s="22">
        <v>0</v>
      </c>
      <c r="AE92" s="22">
        <v>5</v>
      </c>
      <c r="AF92" s="22">
        <v>0</v>
      </c>
      <c r="AG92" s="22"/>
      <c r="AH92" s="22">
        <v>0</v>
      </c>
      <c r="AI92" s="22">
        <v>1</v>
      </c>
      <c r="AJ92" s="22">
        <v>0</v>
      </c>
      <c r="AK92" s="22">
        <v>24</v>
      </c>
      <c r="AL92" s="22">
        <v>0</v>
      </c>
      <c r="AM92" s="22">
        <v>0</v>
      </c>
      <c r="AN92" s="22">
        <v>0</v>
      </c>
      <c r="AO92" s="22"/>
      <c r="AP92" s="22">
        <v>74</v>
      </c>
      <c r="AQ92" s="22">
        <v>4</v>
      </c>
      <c r="AR92" s="22">
        <v>0</v>
      </c>
      <c r="AS92" s="22">
        <v>99</v>
      </c>
      <c r="AT92" s="22">
        <v>0</v>
      </c>
      <c r="AU92" s="22">
        <v>9</v>
      </c>
      <c r="AV92" s="22">
        <v>0</v>
      </c>
      <c r="AW92" s="22"/>
      <c r="AX92" s="22">
        <v>0</v>
      </c>
      <c r="AY92" s="22">
        <v>1</v>
      </c>
      <c r="AZ92" s="22">
        <v>0</v>
      </c>
      <c r="BA92" s="22">
        <v>24</v>
      </c>
      <c r="BB92" s="22">
        <v>0</v>
      </c>
      <c r="BC92" s="22">
        <v>0</v>
      </c>
      <c r="BD92" s="22">
        <v>0</v>
      </c>
      <c r="BE92" s="22"/>
      <c r="BF92" s="22">
        <v>0</v>
      </c>
      <c r="BG92" s="22">
        <v>0</v>
      </c>
      <c r="BH92" s="22">
        <v>0</v>
      </c>
      <c r="BI92" s="22">
        <v>17</v>
      </c>
      <c r="BJ92" s="22">
        <v>0</v>
      </c>
      <c r="BK92" s="22">
        <v>0</v>
      </c>
      <c r="BL92" s="22">
        <v>0</v>
      </c>
      <c r="BM92" s="22"/>
      <c r="BN92" s="22">
        <v>0</v>
      </c>
      <c r="BO92" s="22">
        <v>0</v>
      </c>
      <c r="BP92" s="22">
        <v>0</v>
      </c>
      <c r="BQ92" s="22">
        <v>0</v>
      </c>
      <c r="BR92" s="22">
        <v>0</v>
      </c>
      <c r="BS92" s="22">
        <v>0</v>
      </c>
      <c r="BT92" s="22">
        <v>0</v>
      </c>
      <c r="BU92" s="22"/>
      <c r="BV92" s="22">
        <v>63</v>
      </c>
      <c r="BW92" s="22">
        <v>4</v>
      </c>
      <c r="BX92" s="22">
        <v>0</v>
      </c>
      <c r="BY92" s="22">
        <v>99</v>
      </c>
      <c r="BZ92" s="22">
        <v>0</v>
      </c>
      <c r="CA92" s="22">
        <v>4</v>
      </c>
      <c r="CB92" s="22">
        <v>0</v>
      </c>
      <c r="CC92" s="22"/>
      <c r="CD92" s="22">
        <v>11</v>
      </c>
      <c r="CE92" s="22">
        <v>0</v>
      </c>
      <c r="CF92" s="22">
        <v>0</v>
      </c>
      <c r="CG92" s="22">
        <v>0</v>
      </c>
      <c r="CH92" s="22">
        <v>0</v>
      </c>
      <c r="CI92" s="22">
        <v>5</v>
      </c>
      <c r="CJ92" s="22">
        <v>0</v>
      </c>
      <c r="CK92" s="22"/>
      <c r="CL92" s="22">
        <v>0</v>
      </c>
      <c r="CM92" s="22">
        <v>0</v>
      </c>
      <c r="CN92" s="22">
        <v>0</v>
      </c>
      <c r="CO92" s="22">
        <v>0</v>
      </c>
      <c r="CP92" s="22">
        <v>0</v>
      </c>
      <c r="CQ92" s="22">
        <v>0</v>
      </c>
      <c r="CR92" s="22">
        <v>0</v>
      </c>
      <c r="CS92" s="22"/>
      <c r="CT92" s="22">
        <v>0</v>
      </c>
      <c r="CU92" s="22">
        <v>0</v>
      </c>
      <c r="CV92" s="22">
        <v>0</v>
      </c>
      <c r="CW92" s="22">
        <v>0</v>
      </c>
      <c r="CX92" s="22">
        <v>0</v>
      </c>
      <c r="CY92" s="22">
        <v>0</v>
      </c>
      <c r="CZ92" s="22">
        <v>0</v>
      </c>
      <c r="DA92" s="22"/>
      <c r="DB92" s="22" t="s">
        <v>421</v>
      </c>
      <c r="DC92" s="22" t="s">
        <v>437</v>
      </c>
      <c r="DD92" s="22" t="s">
        <v>421</v>
      </c>
      <c r="DE92" s="22" t="s">
        <v>421</v>
      </c>
      <c r="DF92" s="22" t="s">
        <v>421</v>
      </c>
      <c r="DG92" s="22">
        <v>0</v>
      </c>
      <c r="DH92" s="22"/>
      <c r="DI92" s="22" t="s">
        <v>913</v>
      </c>
      <c r="DJ92" s="22" t="s">
        <v>788</v>
      </c>
      <c r="DK92" s="22" t="s">
        <v>2479</v>
      </c>
      <c r="DL92" s="22"/>
      <c r="DM92" s="22" t="s">
        <v>426</v>
      </c>
      <c r="DN92" s="22" t="s">
        <v>427</v>
      </c>
      <c r="DO92" s="22" t="s">
        <v>427</v>
      </c>
      <c r="DP92" s="22" t="s">
        <v>427</v>
      </c>
      <c r="DQ92" s="22" t="s">
        <v>427</v>
      </c>
      <c r="DR92" s="22" t="s">
        <v>427</v>
      </c>
      <c r="DS92" s="22" t="s">
        <v>427</v>
      </c>
      <c r="DT92" s="22"/>
      <c r="DU92" s="22" t="s">
        <v>428</v>
      </c>
      <c r="DV92" s="22" t="s">
        <v>429</v>
      </c>
      <c r="DW92" s="22" t="s">
        <v>429</v>
      </c>
      <c r="DX92" s="22" t="s">
        <v>429</v>
      </c>
      <c r="DY92" s="22" t="s">
        <v>429</v>
      </c>
      <c r="DZ92" s="22" t="s">
        <v>429</v>
      </c>
      <c r="EA92" s="22" t="s">
        <v>429</v>
      </c>
      <c r="EB92" s="22" t="s">
        <v>429</v>
      </c>
      <c r="EC92" s="22"/>
      <c r="ED92" s="22" t="s">
        <v>480</v>
      </c>
      <c r="EE92" s="22"/>
      <c r="EF92" s="22" t="s">
        <v>2480</v>
      </c>
      <c r="EG92" s="22"/>
      <c r="EH92" s="22"/>
      <c r="EI92" s="22">
        <v>0</v>
      </c>
      <c r="EJ92" s="22">
        <v>0</v>
      </c>
      <c r="EK92" s="22"/>
      <c r="EL92" s="22" t="s">
        <v>474</v>
      </c>
      <c r="EM92" s="22" t="s">
        <v>421</v>
      </c>
      <c r="EN92" s="22" t="s">
        <v>421</v>
      </c>
      <c r="EO92" s="22"/>
      <c r="EP92" s="22" t="s">
        <v>2481</v>
      </c>
      <c r="EQ92" s="22" t="s">
        <v>2306</v>
      </c>
      <c r="ER92" s="22">
        <v>35</v>
      </c>
      <c r="EU92">
        <v>5.4682330596240412E-3</v>
      </c>
      <c r="EV92">
        <v>2.3569970084586383E-3</v>
      </c>
      <c r="EY92" s="22">
        <f t="shared" si="5"/>
        <v>186</v>
      </c>
      <c r="EZ92" s="22">
        <f t="shared" si="3"/>
        <v>0</v>
      </c>
      <c r="FA92" s="22" t="str">
        <f t="shared" si="4"/>
        <v>OK</v>
      </c>
    </row>
    <row r="93" spans="2:157" x14ac:dyDescent="0.25">
      <c r="B93" s="22" t="s" vm="58">
        <v>120</v>
      </c>
      <c r="C93" s="22" t="s">
        <v>917</v>
      </c>
      <c r="D93" s="22" t="s">
        <v>446</v>
      </c>
      <c r="E93" s="22" t="s">
        <v>555</v>
      </c>
      <c r="F93" s="22" t="s">
        <v>556</v>
      </c>
      <c r="G93" s="22" t="s">
        <v>645</v>
      </c>
      <c r="H93" s="22" t="s">
        <v>685</v>
      </c>
      <c r="I93" s="22" t="s">
        <v>426</v>
      </c>
      <c r="J93" s="66">
        <v>1524.6551149999998</v>
      </c>
      <c r="K93" s="67">
        <v>1524.6551149999998</v>
      </c>
      <c r="L93" s="22"/>
      <c r="M93" s="22" t="s">
        <v>420</v>
      </c>
      <c r="N93" s="22"/>
      <c r="O93" s="22">
        <v>0</v>
      </c>
      <c r="P93" s="22">
        <v>85</v>
      </c>
      <c r="Q93" s="22">
        <v>0</v>
      </c>
      <c r="R93" s="22">
        <v>0</v>
      </c>
      <c r="S93" s="22">
        <v>0</v>
      </c>
      <c r="T93" s="22">
        <v>0</v>
      </c>
      <c r="U93" s="22">
        <v>0</v>
      </c>
      <c r="V93" s="22">
        <v>85</v>
      </c>
      <c r="W93" s="22">
        <v>0</v>
      </c>
      <c r="X93" s="22">
        <v>0</v>
      </c>
      <c r="Y93" s="22"/>
      <c r="Z93" s="22">
        <v>4</v>
      </c>
      <c r="AA93" s="22">
        <v>0</v>
      </c>
      <c r="AB93" s="22">
        <v>78</v>
      </c>
      <c r="AC93" s="22">
        <v>3</v>
      </c>
      <c r="AD93" s="22">
        <v>0</v>
      </c>
      <c r="AE93" s="22">
        <v>0</v>
      </c>
      <c r="AF93" s="22">
        <v>0</v>
      </c>
      <c r="AG93" s="22"/>
      <c r="AH93" s="22">
        <v>0</v>
      </c>
      <c r="AI93" s="22">
        <v>0</v>
      </c>
      <c r="AJ93" s="22">
        <v>0</v>
      </c>
      <c r="AK93" s="22">
        <v>0</v>
      </c>
      <c r="AL93" s="22">
        <v>0</v>
      </c>
      <c r="AM93" s="22">
        <v>0</v>
      </c>
      <c r="AN93" s="22">
        <v>0</v>
      </c>
      <c r="AO93" s="22"/>
      <c r="AP93" s="22">
        <v>0</v>
      </c>
      <c r="AQ93" s="22">
        <v>0</v>
      </c>
      <c r="AR93" s="22">
        <v>0</v>
      </c>
      <c r="AS93" s="22">
        <v>0</v>
      </c>
      <c r="AT93" s="22">
        <v>0</v>
      </c>
      <c r="AU93" s="22">
        <v>0</v>
      </c>
      <c r="AV93" s="22">
        <v>0</v>
      </c>
      <c r="AW93" s="22"/>
      <c r="AX93" s="22">
        <v>0</v>
      </c>
      <c r="AY93" s="22">
        <v>0</v>
      </c>
      <c r="AZ93" s="22">
        <v>0</v>
      </c>
      <c r="BA93" s="22">
        <v>0</v>
      </c>
      <c r="BB93" s="22">
        <v>0</v>
      </c>
      <c r="BC93" s="22">
        <v>0</v>
      </c>
      <c r="BD93" s="22">
        <v>0</v>
      </c>
      <c r="BE93" s="22"/>
      <c r="BF93" s="22">
        <v>4</v>
      </c>
      <c r="BG93" s="22">
        <v>0</v>
      </c>
      <c r="BH93" s="22">
        <v>78</v>
      </c>
      <c r="BI93" s="22">
        <v>3</v>
      </c>
      <c r="BJ93" s="22">
        <v>0</v>
      </c>
      <c r="BK93" s="22">
        <v>0</v>
      </c>
      <c r="BL93" s="22">
        <v>0</v>
      </c>
      <c r="BM93" s="22"/>
      <c r="BN93" s="22">
        <v>0</v>
      </c>
      <c r="BO93" s="22">
        <v>0</v>
      </c>
      <c r="BP93" s="22">
        <v>0</v>
      </c>
      <c r="BQ93" s="22">
        <v>0</v>
      </c>
      <c r="BR93" s="22">
        <v>0</v>
      </c>
      <c r="BS93" s="22">
        <v>0</v>
      </c>
      <c r="BT93" s="22">
        <v>0</v>
      </c>
      <c r="BU93" s="22"/>
      <c r="BV93" s="22">
        <v>0</v>
      </c>
      <c r="BW93" s="22">
        <v>0</v>
      </c>
      <c r="BX93" s="22">
        <v>0</v>
      </c>
      <c r="BY93" s="22">
        <v>0</v>
      </c>
      <c r="BZ93" s="22">
        <v>0</v>
      </c>
      <c r="CA93" s="22">
        <v>0</v>
      </c>
      <c r="CB93" s="22">
        <v>0</v>
      </c>
      <c r="CC93" s="22"/>
      <c r="CD93" s="22">
        <v>0</v>
      </c>
      <c r="CE93" s="22">
        <v>0</v>
      </c>
      <c r="CF93" s="22">
        <v>0</v>
      </c>
      <c r="CG93" s="22">
        <v>0</v>
      </c>
      <c r="CH93" s="22">
        <v>0</v>
      </c>
      <c r="CI93" s="22">
        <v>0</v>
      </c>
      <c r="CJ93" s="22">
        <v>0</v>
      </c>
      <c r="CK93" s="22"/>
      <c r="CL93" s="22">
        <v>0</v>
      </c>
      <c r="CM93" s="22">
        <v>0</v>
      </c>
      <c r="CN93" s="22">
        <v>0</v>
      </c>
      <c r="CO93" s="22">
        <v>0</v>
      </c>
      <c r="CP93" s="22">
        <v>0</v>
      </c>
      <c r="CQ93" s="22">
        <v>0</v>
      </c>
      <c r="CR93" s="22">
        <v>0</v>
      </c>
      <c r="CS93" s="22"/>
      <c r="CT93" s="22">
        <v>0</v>
      </c>
      <c r="CU93" s="22">
        <v>0</v>
      </c>
      <c r="CV93" s="22">
        <v>0</v>
      </c>
      <c r="CW93" s="22">
        <v>0</v>
      </c>
      <c r="CX93" s="22">
        <v>0</v>
      </c>
      <c r="CY93" s="22">
        <v>0</v>
      </c>
      <c r="CZ93" s="22">
        <v>0</v>
      </c>
      <c r="DA93" s="22"/>
      <c r="DB93" s="22" t="s">
        <v>421</v>
      </c>
      <c r="DC93" s="22" t="s">
        <v>422</v>
      </c>
      <c r="DD93" s="22" t="s">
        <v>421</v>
      </c>
      <c r="DE93" s="22" t="s">
        <v>421</v>
      </c>
      <c r="DF93" s="22" t="s">
        <v>421</v>
      </c>
      <c r="DG93" s="22">
        <v>0</v>
      </c>
      <c r="DH93" s="22"/>
      <c r="DI93" s="22" t="s">
        <v>918</v>
      </c>
      <c r="DJ93" s="22" t="s">
        <v>1674</v>
      </c>
      <c r="DK93" s="22" t="s">
        <v>919</v>
      </c>
      <c r="DL93" s="22"/>
      <c r="DM93" s="22" t="s">
        <v>426</v>
      </c>
      <c r="DN93" s="22" t="s">
        <v>427</v>
      </c>
      <c r="DO93" s="22" t="s">
        <v>427</v>
      </c>
      <c r="DP93" s="22" t="s">
        <v>427</v>
      </c>
      <c r="DQ93" s="22" t="s">
        <v>427</v>
      </c>
      <c r="DR93" s="22" t="s">
        <v>427</v>
      </c>
      <c r="DS93" s="22" t="s">
        <v>427</v>
      </c>
      <c r="DT93" s="22"/>
      <c r="DU93" s="22" t="s">
        <v>464</v>
      </c>
      <c r="DV93" s="22" t="s">
        <v>465</v>
      </c>
      <c r="DW93" s="22" t="s">
        <v>429</v>
      </c>
      <c r="DX93" s="22" t="s">
        <v>465</v>
      </c>
      <c r="DY93" s="22" t="s">
        <v>465</v>
      </c>
      <c r="DZ93" s="22" t="s">
        <v>465</v>
      </c>
      <c r="EA93" s="22" t="s">
        <v>429</v>
      </c>
      <c r="EB93" s="22" t="s">
        <v>429</v>
      </c>
      <c r="EC93" s="22"/>
      <c r="ED93" s="22" t="s">
        <v>480</v>
      </c>
      <c r="EE93" s="22"/>
      <c r="EF93" s="22" t="s">
        <v>426</v>
      </c>
      <c r="EG93" s="22"/>
      <c r="EH93" s="22"/>
      <c r="EI93" s="22">
        <v>0</v>
      </c>
      <c r="EJ93" s="22">
        <v>0</v>
      </c>
      <c r="EK93" s="22"/>
      <c r="EL93" s="22" t="s">
        <v>474</v>
      </c>
      <c r="EM93" s="22" t="s">
        <v>421</v>
      </c>
      <c r="EN93" s="22" t="s">
        <v>421</v>
      </c>
      <c r="EO93" s="22"/>
      <c r="EP93" s="22" t="s">
        <v>2482</v>
      </c>
      <c r="EQ93" s="22" t="s">
        <v>2306</v>
      </c>
      <c r="ER93" s="22">
        <v>35</v>
      </c>
      <c r="EU93">
        <v>1.2875360988411244E-2</v>
      </c>
      <c r="EV93">
        <v>0</v>
      </c>
      <c r="EY93" s="22">
        <f t="shared" si="5"/>
        <v>0</v>
      </c>
      <c r="EZ93" s="22">
        <f t="shared" si="3"/>
        <v>0</v>
      </c>
      <c r="FA93" s="22" t="str">
        <f t="shared" si="4"/>
        <v>OK</v>
      </c>
    </row>
    <row r="94" spans="2:157" x14ac:dyDescent="0.25">
      <c r="B94" s="22" t="s" vm="64">
        <v>126</v>
      </c>
      <c r="C94" s="22" t="s">
        <v>921</v>
      </c>
      <c r="D94" s="22" t="s">
        <v>446</v>
      </c>
      <c r="E94" s="22" t="s">
        <v>555</v>
      </c>
      <c r="F94" s="22" t="s">
        <v>416</v>
      </c>
      <c r="G94" s="22" t="s">
        <v>645</v>
      </c>
      <c r="H94" s="22" t="s">
        <v>704</v>
      </c>
      <c r="I94" s="22" t="s">
        <v>426</v>
      </c>
      <c r="J94" s="66">
        <v>3287.0729666666666</v>
      </c>
      <c r="K94" s="67">
        <v>3287.0729666666666</v>
      </c>
      <c r="L94" s="22"/>
      <c r="M94" s="22" t="s">
        <v>420</v>
      </c>
      <c r="N94" s="22"/>
      <c r="O94" s="22">
        <v>0</v>
      </c>
      <c r="P94" s="22">
        <v>0</v>
      </c>
      <c r="Q94" s="22">
        <v>0</v>
      </c>
      <c r="R94" s="22">
        <v>0</v>
      </c>
      <c r="S94" s="22">
        <v>335</v>
      </c>
      <c r="T94" s="22">
        <v>0</v>
      </c>
      <c r="U94" s="22">
        <v>9</v>
      </c>
      <c r="V94" s="22">
        <v>344</v>
      </c>
      <c r="W94" s="22">
        <v>9</v>
      </c>
      <c r="X94" s="22">
        <v>344</v>
      </c>
      <c r="Y94" s="22"/>
      <c r="Z94" s="22">
        <v>229</v>
      </c>
      <c r="AA94" s="22">
        <v>18</v>
      </c>
      <c r="AB94" s="22">
        <v>70</v>
      </c>
      <c r="AC94" s="22">
        <v>27</v>
      </c>
      <c r="AD94" s="22">
        <v>0</v>
      </c>
      <c r="AE94" s="22">
        <v>0</v>
      </c>
      <c r="AF94" s="22">
        <v>0</v>
      </c>
      <c r="AG94" s="22"/>
      <c r="AH94" s="22">
        <v>0</v>
      </c>
      <c r="AI94" s="22">
        <v>0</v>
      </c>
      <c r="AJ94" s="22">
        <v>9</v>
      </c>
      <c r="AK94" s="22">
        <v>0</v>
      </c>
      <c r="AL94" s="22">
        <v>0</v>
      </c>
      <c r="AM94" s="22">
        <v>0</v>
      </c>
      <c r="AN94" s="22">
        <v>0</v>
      </c>
      <c r="AO94" s="22"/>
      <c r="AP94" s="22">
        <v>229</v>
      </c>
      <c r="AQ94" s="22">
        <v>18</v>
      </c>
      <c r="AR94" s="22">
        <v>70</v>
      </c>
      <c r="AS94" s="22">
        <v>27</v>
      </c>
      <c r="AT94" s="22">
        <v>0</v>
      </c>
      <c r="AU94" s="22">
        <v>0</v>
      </c>
      <c r="AV94" s="22">
        <v>0</v>
      </c>
      <c r="AW94" s="22"/>
      <c r="AX94" s="22">
        <v>0</v>
      </c>
      <c r="AY94" s="22">
        <v>0</v>
      </c>
      <c r="AZ94" s="22">
        <v>0</v>
      </c>
      <c r="BA94" s="22">
        <v>0</v>
      </c>
      <c r="BB94" s="22">
        <v>0</v>
      </c>
      <c r="BC94" s="22">
        <v>0</v>
      </c>
      <c r="BD94" s="22">
        <v>0</v>
      </c>
      <c r="BE94" s="22"/>
      <c r="BF94" s="22">
        <v>0</v>
      </c>
      <c r="BG94" s="22">
        <v>0</v>
      </c>
      <c r="BH94" s="22">
        <v>0</v>
      </c>
      <c r="BI94" s="22">
        <v>0</v>
      </c>
      <c r="BJ94" s="22">
        <v>0</v>
      </c>
      <c r="BK94" s="22">
        <v>0</v>
      </c>
      <c r="BL94" s="22">
        <v>0</v>
      </c>
      <c r="BM94" s="22"/>
      <c r="BN94" s="22">
        <v>0</v>
      </c>
      <c r="BO94" s="22">
        <v>0</v>
      </c>
      <c r="BP94" s="22">
        <v>0</v>
      </c>
      <c r="BQ94" s="22">
        <v>0</v>
      </c>
      <c r="BR94" s="22">
        <v>0</v>
      </c>
      <c r="BS94" s="22">
        <v>0</v>
      </c>
      <c r="BT94" s="22">
        <v>0</v>
      </c>
      <c r="BU94" s="22"/>
      <c r="BV94" s="22">
        <v>0</v>
      </c>
      <c r="BW94" s="22">
        <v>0</v>
      </c>
      <c r="BX94" s="22">
        <v>0</v>
      </c>
      <c r="BY94" s="22">
        <v>0</v>
      </c>
      <c r="BZ94" s="22">
        <v>0</v>
      </c>
      <c r="CA94" s="22">
        <v>0</v>
      </c>
      <c r="CB94" s="22">
        <v>0</v>
      </c>
      <c r="CC94" s="22"/>
      <c r="CD94" s="22">
        <v>229</v>
      </c>
      <c r="CE94" s="22">
        <v>18</v>
      </c>
      <c r="CF94" s="22">
        <v>61</v>
      </c>
      <c r="CG94" s="22">
        <v>27</v>
      </c>
      <c r="CH94" s="22">
        <v>0</v>
      </c>
      <c r="CI94" s="22">
        <v>0</v>
      </c>
      <c r="CJ94" s="22">
        <v>0</v>
      </c>
      <c r="CK94" s="22"/>
      <c r="CL94" s="22">
        <v>0</v>
      </c>
      <c r="CM94" s="22">
        <v>0</v>
      </c>
      <c r="CN94" s="22">
        <v>0</v>
      </c>
      <c r="CO94" s="22">
        <v>0</v>
      </c>
      <c r="CP94" s="22">
        <v>0</v>
      </c>
      <c r="CQ94" s="22">
        <v>0</v>
      </c>
      <c r="CR94" s="22">
        <v>0</v>
      </c>
      <c r="CS94" s="22"/>
      <c r="CT94" s="22">
        <v>0</v>
      </c>
      <c r="CU94" s="22">
        <v>0</v>
      </c>
      <c r="CV94" s="22">
        <v>9</v>
      </c>
      <c r="CW94" s="22">
        <v>0</v>
      </c>
      <c r="CX94" s="22">
        <v>0</v>
      </c>
      <c r="CY94" s="22">
        <v>0</v>
      </c>
      <c r="CZ94" s="22">
        <v>0</v>
      </c>
      <c r="DA94" s="22"/>
      <c r="DB94" s="22" t="s">
        <v>421</v>
      </c>
      <c r="DC94" s="22" t="s">
        <v>437</v>
      </c>
      <c r="DD94" s="22" t="s">
        <v>421</v>
      </c>
      <c r="DE94" s="22" t="s">
        <v>421</v>
      </c>
      <c r="DF94" s="22" t="s">
        <v>421</v>
      </c>
      <c r="DG94" s="22">
        <v>0</v>
      </c>
      <c r="DH94" s="22"/>
      <c r="DI94" s="22" t="s">
        <v>922</v>
      </c>
      <c r="DJ94" s="22" t="s">
        <v>800</v>
      </c>
      <c r="DK94" s="22" t="s">
        <v>923</v>
      </c>
      <c r="DL94" s="22"/>
      <c r="DM94" s="22" t="s">
        <v>426</v>
      </c>
      <c r="DN94" s="22" t="s">
        <v>427</v>
      </c>
      <c r="DO94" s="22" t="s">
        <v>427</v>
      </c>
      <c r="DP94" s="22" t="s">
        <v>427</v>
      </c>
      <c r="DQ94" s="22" t="s">
        <v>427</v>
      </c>
      <c r="DR94" s="22" t="s">
        <v>427</v>
      </c>
      <c r="DS94" s="22" t="s">
        <v>427</v>
      </c>
      <c r="DT94" s="22"/>
      <c r="DU94" s="22" t="s">
        <v>464</v>
      </c>
      <c r="DV94" s="22" t="s">
        <v>465</v>
      </c>
      <c r="DW94" s="22" t="s">
        <v>429</v>
      </c>
      <c r="DX94" s="22" t="s">
        <v>465</v>
      </c>
      <c r="DY94" s="22" t="s">
        <v>465</v>
      </c>
      <c r="DZ94" s="22" t="s">
        <v>465</v>
      </c>
      <c r="EA94" s="22" t="s">
        <v>429</v>
      </c>
      <c r="EB94" s="22" t="s">
        <v>429</v>
      </c>
      <c r="EC94" s="22"/>
      <c r="ED94" s="22" t="s">
        <v>480</v>
      </c>
      <c r="EE94" s="22"/>
      <c r="EF94" s="22" t="s">
        <v>1934</v>
      </c>
      <c r="EG94" s="22"/>
      <c r="EH94" s="22"/>
      <c r="EI94" s="22">
        <v>0</v>
      </c>
      <c r="EJ94" s="22">
        <v>0</v>
      </c>
      <c r="EK94" s="22"/>
      <c r="EL94" s="22" t="s">
        <v>474</v>
      </c>
      <c r="EM94" s="22" t="s">
        <v>427</v>
      </c>
      <c r="EN94" s="22" t="s">
        <v>427</v>
      </c>
      <c r="EO94" s="22"/>
      <c r="EP94" s="22" t="s">
        <v>2483</v>
      </c>
      <c r="EQ94" s="22" t="s">
        <v>2306</v>
      </c>
      <c r="ER94" s="22">
        <v>35</v>
      </c>
      <c r="EU94">
        <v>2.4169140231542468E-2</v>
      </c>
      <c r="EV94">
        <v>6.3233215722058778E-4</v>
      </c>
      <c r="EY94" s="22">
        <f t="shared" si="5"/>
        <v>344</v>
      </c>
      <c r="EZ94" s="22">
        <f t="shared" si="3"/>
        <v>0</v>
      </c>
      <c r="FA94" s="22" t="str">
        <f t="shared" si="4"/>
        <v>OK</v>
      </c>
    </row>
    <row r="95" spans="2:157" x14ac:dyDescent="0.25">
      <c r="B95" s="22" t="s">
        <v>139</v>
      </c>
      <c r="C95" s="22" t="s">
        <v>926</v>
      </c>
      <c r="D95" s="22" t="s">
        <v>414</v>
      </c>
      <c r="E95" s="22" t="s">
        <v>555</v>
      </c>
      <c r="F95" s="22" t="s">
        <v>577</v>
      </c>
      <c r="G95" s="22" t="s">
        <v>645</v>
      </c>
      <c r="H95" s="22" t="s">
        <v>927</v>
      </c>
      <c r="I95" s="22" t="s">
        <v>426</v>
      </c>
      <c r="J95" s="66">
        <v>4793.1787033333321</v>
      </c>
      <c r="K95" s="67">
        <v>4793.1787033333321</v>
      </c>
      <c r="L95" s="22"/>
      <c r="M95" s="22" t="s">
        <v>420</v>
      </c>
      <c r="N95" s="22"/>
      <c r="O95" s="22">
        <v>2</v>
      </c>
      <c r="P95" s="22">
        <v>15</v>
      </c>
      <c r="Q95" s="22">
        <v>0</v>
      </c>
      <c r="R95" s="22">
        <v>35</v>
      </c>
      <c r="S95" s="22">
        <v>13</v>
      </c>
      <c r="T95" s="22">
        <v>0</v>
      </c>
      <c r="U95" s="22">
        <v>6</v>
      </c>
      <c r="V95" s="22">
        <v>36</v>
      </c>
      <c r="W95" s="22">
        <v>8</v>
      </c>
      <c r="X95" s="22">
        <v>54</v>
      </c>
      <c r="Y95" s="22"/>
      <c r="Z95" s="22">
        <v>18</v>
      </c>
      <c r="AA95" s="22">
        <v>1</v>
      </c>
      <c r="AB95" s="22">
        <v>0</v>
      </c>
      <c r="AC95" s="22">
        <v>12</v>
      </c>
      <c r="AD95" s="22">
        <v>0</v>
      </c>
      <c r="AE95" s="22">
        <v>5</v>
      </c>
      <c r="AF95" s="22">
        <v>0</v>
      </c>
      <c r="AG95" s="22"/>
      <c r="AH95" s="22">
        <v>5</v>
      </c>
      <c r="AI95" s="22">
        <v>1</v>
      </c>
      <c r="AJ95" s="22">
        <v>0</v>
      </c>
      <c r="AK95" s="22">
        <v>2</v>
      </c>
      <c r="AL95" s="22">
        <v>0</v>
      </c>
      <c r="AM95" s="22">
        <v>0</v>
      </c>
      <c r="AN95" s="22">
        <v>0</v>
      </c>
      <c r="AO95" s="22"/>
      <c r="AP95" s="22">
        <v>18</v>
      </c>
      <c r="AQ95" s="22">
        <v>1</v>
      </c>
      <c r="AR95" s="22">
        <v>35</v>
      </c>
      <c r="AS95" s="22">
        <v>0</v>
      </c>
      <c r="AT95" s="22">
        <v>0</v>
      </c>
      <c r="AU95" s="22">
        <v>0</v>
      </c>
      <c r="AV95" s="22">
        <v>0</v>
      </c>
      <c r="AW95" s="22"/>
      <c r="AX95" s="22">
        <v>0</v>
      </c>
      <c r="AY95" s="22">
        <v>0</v>
      </c>
      <c r="AZ95" s="22">
        <v>0</v>
      </c>
      <c r="BA95" s="22">
        <v>2</v>
      </c>
      <c r="BB95" s="22">
        <v>0</v>
      </c>
      <c r="BC95" s="22">
        <v>0</v>
      </c>
      <c r="BD95" s="22">
        <v>0</v>
      </c>
      <c r="BE95" s="22"/>
      <c r="BF95" s="22">
        <v>0</v>
      </c>
      <c r="BG95" s="22">
        <v>0</v>
      </c>
      <c r="BH95" s="22">
        <v>0</v>
      </c>
      <c r="BI95" s="22">
        <v>10</v>
      </c>
      <c r="BJ95" s="22">
        <v>0</v>
      </c>
      <c r="BK95" s="22">
        <v>5</v>
      </c>
      <c r="BL95" s="22">
        <v>0</v>
      </c>
      <c r="BM95" s="22"/>
      <c r="BN95" s="22">
        <v>0</v>
      </c>
      <c r="BO95" s="22">
        <v>0</v>
      </c>
      <c r="BP95" s="22">
        <v>0</v>
      </c>
      <c r="BQ95" s="22">
        <v>0</v>
      </c>
      <c r="BR95" s="22">
        <v>0</v>
      </c>
      <c r="BS95" s="22">
        <v>0</v>
      </c>
      <c r="BT95" s="22">
        <v>0</v>
      </c>
      <c r="BU95" s="22"/>
      <c r="BV95" s="22">
        <v>0</v>
      </c>
      <c r="BW95" s="22">
        <v>0</v>
      </c>
      <c r="BX95" s="22">
        <v>35</v>
      </c>
      <c r="BY95" s="22">
        <v>0</v>
      </c>
      <c r="BZ95" s="22">
        <v>0</v>
      </c>
      <c r="CA95" s="22">
        <v>0</v>
      </c>
      <c r="CB95" s="22">
        <v>0</v>
      </c>
      <c r="CC95" s="22"/>
      <c r="CD95" s="22">
        <v>13</v>
      </c>
      <c r="CE95" s="22">
        <v>0</v>
      </c>
      <c r="CF95" s="22">
        <v>0</v>
      </c>
      <c r="CG95" s="22">
        <v>0</v>
      </c>
      <c r="CH95" s="22">
        <v>0</v>
      </c>
      <c r="CI95" s="22">
        <v>0</v>
      </c>
      <c r="CJ95" s="22">
        <v>0</v>
      </c>
      <c r="CK95" s="22"/>
      <c r="CL95" s="22">
        <v>0</v>
      </c>
      <c r="CM95" s="22">
        <v>0</v>
      </c>
      <c r="CN95" s="22">
        <v>0</v>
      </c>
      <c r="CO95" s="22">
        <v>0</v>
      </c>
      <c r="CP95" s="22">
        <v>0</v>
      </c>
      <c r="CQ95" s="22">
        <v>0</v>
      </c>
      <c r="CR95" s="22">
        <v>0</v>
      </c>
      <c r="CS95" s="22"/>
      <c r="CT95" s="22">
        <v>5</v>
      </c>
      <c r="CU95" s="22">
        <v>1</v>
      </c>
      <c r="CV95" s="22">
        <v>0</v>
      </c>
      <c r="CW95" s="22">
        <v>0</v>
      </c>
      <c r="CX95" s="22">
        <v>0</v>
      </c>
      <c r="CY95" s="22">
        <v>0</v>
      </c>
      <c r="CZ95" s="22">
        <v>0</v>
      </c>
      <c r="DA95" s="22"/>
      <c r="DB95" s="22" t="s">
        <v>421</v>
      </c>
      <c r="DC95" s="22" t="s">
        <v>437</v>
      </c>
      <c r="DD95" s="22" t="s">
        <v>421</v>
      </c>
      <c r="DE95" s="22" t="s">
        <v>421</v>
      </c>
      <c r="DF95" s="22" t="s">
        <v>421</v>
      </c>
      <c r="DG95" s="22">
        <v>0</v>
      </c>
      <c r="DH95" s="22"/>
      <c r="DI95" s="22" t="s">
        <v>1936</v>
      </c>
      <c r="DJ95" s="22" t="s">
        <v>528</v>
      </c>
      <c r="DK95" s="22" t="s">
        <v>1938</v>
      </c>
      <c r="DL95" s="22"/>
      <c r="DM95" s="22" t="s">
        <v>426</v>
      </c>
      <c r="DN95" s="22" t="s">
        <v>427</v>
      </c>
      <c r="DO95" s="22" t="s">
        <v>427</v>
      </c>
      <c r="DP95" s="22" t="s">
        <v>427</v>
      </c>
      <c r="DQ95" s="22" t="s">
        <v>427</v>
      </c>
      <c r="DR95" s="22" t="s">
        <v>427</v>
      </c>
      <c r="DS95" s="22" t="s">
        <v>427</v>
      </c>
      <c r="DT95" s="22"/>
      <c r="DU95" s="22" t="s">
        <v>464</v>
      </c>
      <c r="DV95" s="22" t="s">
        <v>465</v>
      </c>
      <c r="DW95" s="22" t="s">
        <v>429</v>
      </c>
      <c r="DX95" s="22" t="s">
        <v>429</v>
      </c>
      <c r="DY95" s="22" t="s">
        <v>465</v>
      </c>
      <c r="DZ95" s="22" t="s">
        <v>429</v>
      </c>
      <c r="EA95" s="22" t="s">
        <v>429</v>
      </c>
      <c r="EB95" s="22" t="s">
        <v>429</v>
      </c>
      <c r="EC95" s="22"/>
      <c r="ED95" s="22" t="s">
        <v>430</v>
      </c>
      <c r="EE95" s="22"/>
      <c r="EF95" s="22" t="s">
        <v>2484</v>
      </c>
      <c r="EG95" s="22"/>
      <c r="EH95" s="22"/>
      <c r="EI95" s="22">
        <v>0</v>
      </c>
      <c r="EJ95" s="22">
        <v>0</v>
      </c>
      <c r="EK95" s="22"/>
      <c r="EL95" s="22" t="s">
        <v>495</v>
      </c>
      <c r="EM95" s="22" t="s">
        <v>421</v>
      </c>
      <c r="EN95" s="22" t="s">
        <v>421</v>
      </c>
      <c r="EO95" s="22"/>
      <c r="EP95" s="22" t="s">
        <v>2485</v>
      </c>
      <c r="EQ95" s="22" t="s">
        <v>2306</v>
      </c>
      <c r="ER95" s="22">
        <v>35</v>
      </c>
      <c r="EU95">
        <v>1.7345666152679341E-3</v>
      </c>
      <c r="EV95">
        <v>3.854592478373187E-4</v>
      </c>
      <c r="EY95" s="22">
        <f t="shared" si="5"/>
        <v>54</v>
      </c>
      <c r="EZ95" s="22">
        <f t="shared" ref="EZ95:EZ158" si="6">EY95-X95</f>
        <v>0</v>
      </c>
      <c r="FA95" s="22" t="str">
        <f t="shared" ref="FA95:FA158" si="7">IFERROR(IF(EZ95=0,"OK","ERROR"),"NO SUBMISSION")</f>
        <v>OK</v>
      </c>
    </row>
    <row r="96" spans="2:157" x14ac:dyDescent="0.25">
      <c r="B96" s="22" t="s" vm="74">
        <v>141</v>
      </c>
      <c r="C96" s="22" t="s">
        <v>933</v>
      </c>
      <c r="D96" s="22" t="s">
        <v>576</v>
      </c>
      <c r="E96" s="22" t="s">
        <v>555</v>
      </c>
      <c r="F96" s="22" t="s">
        <v>577</v>
      </c>
      <c r="G96" s="22" t="s">
        <v>645</v>
      </c>
      <c r="H96" s="22" t="s">
        <v>751</v>
      </c>
      <c r="I96" s="22" t="s">
        <v>426</v>
      </c>
      <c r="J96" s="66">
        <v>1868.2039483333331</v>
      </c>
      <c r="K96" s="67">
        <v>1868.2039483333331</v>
      </c>
      <c r="L96" s="22"/>
      <c r="M96" s="22" t="s">
        <v>420</v>
      </c>
      <c r="N96" s="22"/>
      <c r="O96" s="22">
        <v>0</v>
      </c>
      <c r="P96" s="22">
        <v>0</v>
      </c>
      <c r="Q96" s="22">
        <v>0</v>
      </c>
      <c r="R96" s="22">
        <v>0</v>
      </c>
      <c r="S96" s="22">
        <v>17</v>
      </c>
      <c r="T96" s="22">
        <v>0</v>
      </c>
      <c r="U96" s="22">
        <v>0</v>
      </c>
      <c r="V96" s="22">
        <v>17</v>
      </c>
      <c r="W96" s="22">
        <v>0</v>
      </c>
      <c r="X96" s="22">
        <v>17</v>
      </c>
      <c r="Y96" s="22"/>
      <c r="Z96" s="22">
        <v>17</v>
      </c>
      <c r="AA96" s="22">
        <v>0</v>
      </c>
      <c r="AB96" s="22">
        <v>0</v>
      </c>
      <c r="AC96" s="22">
        <v>0</v>
      </c>
      <c r="AD96" s="22">
        <v>0</v>
      </c>
      <c r="AE96" s="22">
        <v>0</v>
      </c>
      <c r="AF96" s="22">
        <v>0</v>
      </c>
      <c r="AG96" s="22"/>
      <c r="AH96" s="22">
        <v>0</v>
      </c>
      <c r="AI96" s="22">
        <v>0</v>
      </c>
      <c r="AJ96" s="22">
        <v>0</v>
      </c>
      <c r="AK96" s="22">
        <v>0</v>
      </c>
      <c r="AL96" s="22">
        <v>0</v>
      </c>
      <c r="AM96" s="22">
        <v>0</v>
      </c>
      <c r="AN96" s="22">
        <v>0</v>
      </c>
      <c r="AO96" s="22"/>
      <c r="AP96" s="22">
        <v>17</v>
      </c>
      <c r="AQ96" s="22">
        <v>0</v>
      </c>
      <c r="AR96" s="22">
        <v>0</v>
      </c>
      <c r="AS96" s="22">
        <v>0</v>
      </c>
      <c r="AT96" s="22">
        <v>0</v>
      </c>
      <c r="AU96" s="22">
        <v>0</v>
      </c>
      <c r="AV96" s="22">
        <v>0</v>
      </c>
      <c r="AW96" s="22"/>
      <c r="AX96" s="22">
        <v>0</v>
      </c>
      <c r="AY96" s="22">
        <v>0</v>
      </c>
      <c r="AZ96" s="22">
        <v>0</v>
      </c>
      <c r="BA96" s="22">
        <v>0</v>
      </c>
      <c r="BB96" s="22">
        <v>0</v>
      </c>
      <c r="BC96" s="22">
        <v>0</v>
      </c>
      <c r="BD96" s="22">
        <v>0</v>
      </c>
      <c r="BE96" s="22"/>
      <c r="BF96" s="22">
        <v>0</v>
      </c>
      <c r="BG96" s="22">
        <v>0</v>
      </c>
      <c r="BH96" s="22">
        <v>0</v>
      </c>
      <c r="BI96" s="22">
        <v>0</v>
      </c>
      <c r="BJ96" s="22">
        <v>0</v>
      </c>
      <c r="BK96" s="22">
        <v>0</v>
      </c>
      <c r="BL96" s="22">
        <v>0</v>
      </c>
      <c r="BM96" s="22"/>
      <c r="BN96" s="22">
        <v>0</v>
      </c>
      <c r="BO96" s="22">
        <v>0</v>
      </c>
      <c r="BP96" s="22">
        <v>0</v>
      </c>
      <c r="BQ96" s="22">
        <v>0</v>
      </c>
      <c r="BR96" s="22">
        <v>0</v>
      </c>
      <c r="BS96" s="22">
        <v>0</v>
      </c>
      <c r="BT96" s="22">
        <v>0</v>
      </c>
      <c r="BU96" s="22"/>
      <c r="BV96" s="22">
        <v>0</v>
      </c>
      <c r="BW96" s="22">
        <v>0</v>
      </c>
      <c r="BX96" s="22">
        <v>0</v>
      </c>
      <c r="BY96" s="22">
        <v>0</v>
      </c>
      <c r="BZ96" s="22">
        <v>0</v>
      </c>
      <c r="CA96" s="22">
        <v>0</v>
      </c>
      <c r="CB96" s="22">
        <v>0</v>
      </c>
      <c r="CC96" s="22"/>
      <c r="CD96" s="22">
        <v>17</v>
      </c>
      <c r="CE96" s="22">
        <v>0</v>
      </c>
      <c r="CF96" s="22">
        <v>0</v>
      </c>
      <c r="CG96" s="22">
        <v>0</v>
      </c>
      <c r="CH96" s="22">
        <v>0</v>
      </c>
      <c r="CI96" s="22">
        <v>0</v>
      </c>
      <c r="CJ96" s="22">
        <v>0</v>
      </c>
      <c r="CK96" s="22"/>
      <c r="CL96" s="22">
        <v>0</v>
      </c>
      <c r="CM96" s="22">
        <v>0</v>
      </c>
      <c r="CN96" s="22">
        <v>0</v>
      </c>
      <c r="CO96" s="22">
        <v>0</v>
      </c>
      <c r="CP96" s="22">
        <v>0</v>
      </c>
      <c r="CQ96" s="22">
        <v>0</v>
      </c>
      <c r="CR96" s="22">
        <v>0</v>
      </c>
      <c r="CS96" s="22"/>
      <c r="CT96" s="22">
        <v>0</v>
      </c>
      <c r="CU96" s="22">
        <v>0</v>
      </c>
      <c r="CV96" s="22">
        <v>0</v>
      </c>
      <c r="CW96" s="22">
        <v>0</v>
      </c>
      <c r="CX96" s="22">
        <v>0</v>
      </c>
      <c r="CY96" s="22">
        <v>0</v>
      </c>
      <c r="CZ96" s="22">
        <v>0</v>
      </c>
      <c r="DA96" s="22"/>
      <c r="DB96" s="22" t="s">
        <v>421</v>
      </c>
      <c r="DC96" s="22" t="s">
        <v>422</v>
      </c>
      <c r="DD96" s="22" t="s">
        <v>421</v>
      </c>
      <c r="DE96" s="22" t="s">
        <v>421</v>
      </c>
      <c r="DF96" s="22" t="s">
        <v>421</v>
      </c>
      <c r="DG96" s="22">
        <v>0</v>
      </c>
      <c r="DH96" s="22"/>
      <c r="DI96" s="22" t="s">
        <v>934</v>
      </c>
      <c r="DJ96" s="22" t="s">
        <v>935</v>
      </c>
      <c r="DK96" s="22" t="s">
        <v>936</v>
      </c>
      <c r="DL96" s="22"/>
      <c r="DM96" s="22" t="s">
        <v>426</v>
      </c>
      <c r="DN96" s="22" t="s">
        <v>427</v>
      </c>
      <c r="DO96" s="22" t="s">
        <v>427</v>
      </c>
      <c r="DP96" s="22" t="s">
        <v>427</v>
      </c>
      <c r="DQ96" s="22" t="s">
        <v>427</v>
      </c>
      <c r="DR96" s="22" t="s">
        <v>427</v>
      </c>
      <c r="DS96" s="22" t="s">
        <v>427</v>
      </c>
      <c r="DT96" s="22"/>
      <c r="DU96" s="22" t="s">
        <v>464</v>
      </c>
      <c r="DV96" s="22" t="s">
        <v>465</v>
      </c>
      <c r="DW96" s="22" t="s">
        <v>429</v>
      </c>
      <c r="DX96" s="22" t="s">
        <v>429</v>
      </c>
      <c r="DY96" s="22" t="s">
        <v>429</v>
      </c>
      <c r="DZ96" s="22" t="s">
        <v>429</v>
      </c>
      <c r="EA96" s="22" t="s">
        <v>429</v>
      </c>
      <c r="EB96" s="22" t="s">
        <v>429</v>
      </c>
      <c r="EC96" s="22"/>
      <c r="ED96" s="22" t="s">
        <v>480</v>
      </c>
      <c r="EE96" s="22"/>
      <c r="EF96" s="22" t="s">
        <v>2486</v>
      </c>
      <c r="EG96" s="22"/>
      <c r="EH96" s="22"/>
      <c r="EI96" s="22">
        <v>0</v>
      </c>
      <c r="EJ96" s="22">
        <v>0</v>
      </c>
      <c r="EK96" s="22"/>
      <c r="EL96" s="22" t="s">
        <v>443</v>
      </c>
      <c r="EM96" s="22" t="s">
        <v>427</v>
      </c>
      <c r="EN96" s="22" t="s">
        <v>421</v>
      </c>
      <c r="EO96" s="22"/>
      <c r="EP96" s="22" t="s">
        <v>2487</v>
      </c>
      <c r="EQ96" s="22" t="s">
        <v>2306</v>
      </c>
      <c r="ER96" s="22">
        <v>35</v>
      </c>
      <c r="EU96">
        <v>2.1015355423015195E-3</v>
      </c>
      <c r="EV96">
        <v>0</v>
      </c>
      <c r="EY96" s="22">
        <f t="shared" si="5"/>
        <v>17</v>
      </c>
      <c r="EZ96" s="22">
        <f t="shared" si="6"/>
        <v>0</v>
      </c>
      <c r="FA96" s="22" t="str">
        <f t="shared" si="7"/>
        <v>OK</v>
      </c>
    </row>
    <row r="97" spans="2:157" x14ac:dyDescent="0.25">
      <c r="B97" s="22" t="s" vm="82">
        <v>152</v>
      </c>
      <c r="C97" s="22" t="s">
        <v>939</v>
      </c>
      <c r="D97" s="22" t="s">
        <v>446</v>
      </c>
      <c r="E97" s="22" t="s">
        <v>555</v>
      </c>
      <c r="F97" s="22" t="s">
        <v>564</v>
      </c>
      <c r="G97" s="22" t="s">
        <v>645</v>
      </c>
      <c r="H97" s="22" t="s">
        <v>646</v>
      </c>
      <c r="I97" s="22" t="s">
        <v>426</v>
      </c>
      <c r="J97" s="66">
        <v>3806.3618750000005</v>
      </c>
      <c r="K97" s="67">
        <v>3806.3618750000005</v>
      </c>
      <c r="L97" s="22"/>
      <c r="M97" s="22" t="s">
        <v>420</v>
      </c>
      <c r="N97" s="22"/>
      <c r="O97" s="22">
        <v>63</v>
      </c>
      <c r="P97" s="22">
        <v>210</v>
      </c>
      <c r="Q97" s="22">
        <v>23</v>
      </c>
      <c r="R97" s="22">
        <v>0</v>
      </c>
      <c r="S97" s="22">
        <v>19</v>
      </c>
      <c r="T97" s="22">
        <v>0</v>
      </c>
      <c r="U97" s="22">
        <v>10</v>
      </c>
      <c r="V97" s="22">
        <v>302</v>
      </c>
      <c r="W97" s="22">
        <v>96</v>
      </c>
      <c r="X97" s="22">
        <v>29</v>
      </c>
      <c r="Y97" s="22"/>
      <c r="Z97" s="22">
        <v>189</v>
      </c>
      <c r="AA97" s="22">
        <v>0</v>
      </c>
      <c r="AB97" s="22">
        <v>74</v>
      </c>
      <c r="AC97" s="22">
        <v>20</v>
      </c>
      <c r="AD97" s="22">
        <v>0</v>
      </c>
      <c r="AE97" s="22">
        <v>19</v>
      </c>
      <c r="AF97" s="22">
        <v>0</v>
      </c>
      <c r="AG97" s="22"/>
      <c r="AH97" s="22">
        <v>41</v>
      </c>
      <c r="AI97" s="22">
        <v>0</v>
      </c>
      <c r="AJ97" s="22">
        <v>22</v>
      </c>
      <c r="AK97" s="22">
        <v>10</v>
      </c>
      <c r="AL97" s="22">
        <v>0</v>
      </c>
      <c r="AM97" s="22">
        <v>23</v>
      </c>
      <c r="AN97" s="22">
        <v>0</v>
      </c>
      <c r="AO97" s="22"/>
      <c r="AP97" s="22">
        <v>0</v>
      </c>
      <c r="AQ97" s="22">
        <v>0</v>
      </c>
      <c r="AR97" s="22">
        <v>0</v>
      </c>
      <c r="AS97" s="22">
        <v>20</v>
      </c>
      <c r="AT97" s="22">
        <v>0</v>
      </c>
      <c r="AU97" s="22">
        <v>9</v>
      </c>
      <c r="AV97" s="22">
        <v>0</v>
      </c>
      <c r="AW97" s="22"/>
      <c r="AX97" s="22">
        <v>41</v>
      </c>
      <c r="AY97" s="22">
        <v>0</v>
      </c>
      <c r="AZ97" s="22">
        <v>22</v>
      </c>
      <c r="BA97" s="22">
        <v>0</v>
      </c>
      <c r="BB97" s="22">
        <v>0</v>
      </c>
      <c r="BC97" s="22">
        <v>0</v>
      </c>
      <c r="BD97" s="22">
        <v>0</v>
      </c>
      <c r="BE97" s="22"/>
      <c r="BF97" s="22">
        <v>148</v>
      </c>
      <c r="BG97" s="22">
        <v>0</v>
      </c>
      <c r="BH97" s="22">
        <v>52</v>
      </c>
      <c r="BI97" s="22">
        <v>0</v>
      </c>
      <c r="BJ97" s="22">
        <v>0</v>
      </c>
      <c r="BK97" s="22">
        <v>10</v>
      </c>
      <c r="BL97" s="22">
        <v>0</v>
      </c>
      <c r="BM97" s="22"/>
      <c r="BN97" s="22">
        <v>0</v>
      </c>
      <c r="BO97" s="22">
        <v>0</v>
      </c>
      <c r="BP97" s="22">
        <v>0</v>
      </c>
      <c r="BQ97" s="22">
        <v>0</v>
      </c>
      <c r="BR97" s="22">
        <v>0</v>
      </c>
      <c r="BS97" s="22">
        <v>23</v>
      </c>
      <c r="BT97" s="22">
        <v>0</v>
      </c>
      <c r="BU97" s="22"/>
      <c r="BV97" s="22">
        <v>0</v>
      </c>
      <c r="BW97" s="22">
        <v>0</v>
      </c>
      <c r="BX97" s="22">
        <v>0</v>
      </c>
      <c r="BY97" s="22">
        <v>0</v>
      </c>
      <c r="BZ97" s="22">
        <v>0</v>
      </c>
      <c r="CA97" s="22">
        <v>0</v>
      </c>
      <c r="CB97" s="22">
        <v>0</v>
      </c>
      <c r="CC97" s="22"/>
      <c r="CD97" s="22">
        <v>0</v>
      </c>
      <c r="CE97" s="22">
        <v>0</v>
      </c>
      <c r="CF97" s="22">
        <v>0</v>
      </c>
      <c r="CG97" s="22">
        <v>10</v>
      </c>
      <c r="CH97" s="22">
        <v>0</v>
      </c>
      <c r="CI97" s="22">
        <v>9</v>
      </c>
      <c r="CJ97" s="22">
        <v>0</v>
      </c>
      <c r="CK97" s="22"/>
      <c r="CL97" s="22">
        <v>0</v>
      </c>
      <c r="CM97" s="22">
        <v>0</v>
      </c>
      <c r="CN97" s="22">
        <v>0</v>
      </c>
      <c r="CO97" s="22">
        <v>0</v>
      </c>
      <c r="CP97" s="22">
        <v>0</v>
      </c>
      <c r="CQ97" s="22">
        <v>0</v>
      </c>
      <c r="CR97" s="22">
        <v>0</v>
      </c>
      <c r="CS97" s="22"/>
      <c r="CT97" s="22">
        <v>0</v>
      </c>
      <c r="CU97" s="22">
        <v>0</v>
      </c>
      <c r="CV97" s="22">
        <v>0</v>
      </c>
      <c r="CW97" s="22">
        <v>10</v>
      </c>
      <c r="CX97" s="22">
        <v>0</v>
      </c>
      <c r="CY97" s="22">
        <v>0</v>
      </c>
      <c r="CZ97" s="22">
        <v>0</v>
      </c>
      <c r="DA97" s="22"/>
      <c r="DB97" s="22" t="s">
        <v>421</v>
      </c>
      <c r="DC97" s="22" t="s">
        <v>437</v>
      </c>
      <c r="DD97" s="22" t="s">
        <v>421</v>
      </c>
      <c r="DE97" s="22" t="s">
        <v>421</v>
      </c>
      <c r="DF97" s="22" t="s">
        <v>421</v>
      </c>
      <c r="DG97" s="22">
        <v>0</v>
      </c>
      <c r="DH97" s="22"/>
      <c r="DI97" s="22" t="s">
        <v>940</v>
      </c>
      <c r="DJ97" s="22" t="s">
        <v>591</v>
      </c>
      <c r="DK97" s="22" t="s">
        <v>941</v>
      </c>
      <c r="DL97" s="22"/>
      <c r="DM97" s="22" t="s">
        <v>426</v>
      </c>
      <c r="DN97" s="22" t="s">
        <v>427</v>
      </c>
      <c r="DO97" s="22" t="s">
        <v>427</v>
      </c>
      <c r="DP97" s="22" t="s">
        <v>427</v>
      </c>
      <c r="DQ97" s="22" t="s">
        <v>427</v>
      </c>
      <c r="DR97" s="22" t="s">
        <v>427</v>
      </c>
      <c r="DS97" s="22" t="s">
        <v>427</v>
      </c>
      <c r="DT97" s="22"/>
      <c r="DU97" s="22" t="s">
        <v>464</v>
      </c>
      <c r="DV97" s="22" t="s">
        <v>465</v>
      </c>
      <c r="DW97" s="22" t="s">
        <v>465</v>
      </c>
      <c r="DX97" s="22" t="s">
        <v>465</v>
      </c>
      <c r="DY97" s="22" t="s">
        <v>465</v>
      </c>
      <c r="DZ97" s="22" t="s">
        <v>465</v>
      </c>
      <c r="EA97" s="22" t="s">
        <v>465</v>
      </c>
      <c r="EB97" s="22" t="s">
        <v>465</v>
      </c>
      <c r="EC97" s="22"/>
      <c r="ED97" s="22" t="s">
        <v>480</v>
      </c>
      <c r="EE97" s="22"/>
      <c r="EF97" s="22" t="s">
        <v>426</v>
      </c>
      <c r="EG97" s="22"/>
      <c r="EH97" s="22"/>
      <c r="EI97" s="22">
        <v>0</v>
      </c>
      <c r="EJ97" s="22">
        <v>0</v>
      </c>
      <c r="EK97" s="22"/>
      <c r="EL97" s="22" t="s">
        <v>495</v>
      </c>
      <c r="EM97" s="22" t="s">
        <v>421</v>
      </c>
      <c r="EN97" s="22" t="s">
        <v>421</v>
      </c>
      <c r="EO97" s="22"/>
      <c r="EP97" s="22" t="s">
        <v>2488</v>
      </c>
      <c r="EQ97" s="22" t="s">
        <v>2306</v>
      </c>
      <c r="ER97" s="22">
        <v>35</v>
      </c>
      <c r="EU97">
        <v>1.8323522754798819E-2</v>
      </c>
      <c r="EV97">
        <v>5.8246959750353853E-3</v>
      </c>
      <c r="EY97" s="22">
        <f t="shared" si="5"/>
        <v>29</v>
      </c>
      <c r="EZ97" s="22">
        <f t="shared" si="6"/>
        <v>0</v>
      </c>
      <c r="FA97" s="22" t="str">
        <f t="shared" si="7"/>
        <v>OK</v>
      </c>
    </row>
    <row r="98" spans="2:157" x14ac:dyDescent="0.25">
      <c r="B98" s="22" t="s">
        <v>158</v>
      </c>
      <c r="C98" s="22" t="s">
        <v>943</v>
      </c>
      <c r="D98" s="22" t="s">
        <v>576</v>
      </c>
      <c r="E98" s="22" t="s">
        <v>555</v>
      </c>
      <c r="F98" s="22" t="s">
        <v>577</v>
      </c>
      <c r="G98" s="22" t="s">
        <v>645</v>
      </c>
      <c r="H98" s="22" t="s">
        <v>738</v>
      </c>
      <c r="I98" s="22" t="s">
        <v>426</v>
      </c>
      <c r="J98" s="66">
        <v>2305.785218333333</v>
      </c>
      <c r="K98" s="67">
        <v>2305.785218333333</v>
      </c>
      <c r="L98" s="22"/>
      <c r="M98" s="22" t="s">
        <v>420</v>
      </c>
      <c r="N98" s="22"/>
      <c r="O98" s="22">
        <v>0</v>
      </c>
      <c r="P98" s="22">
        <v>17</v>
      </c>
      <c r="Q98" s="22">
        <v>0</v>
      </c>
      <c r="R98" s="22">
        <v>7</v>
      </c>
      <c r="S98" s="22">
        <v>84</v>
      </c>
      <c r="T98" s="22">
        <v>0</v>
      </c>
      <c r="U98" s="22">
        <v>0</v>
      </c>
      <c r="V98" s="22">
        <v>101</v>
      </c>
      <c r="W98" s="22">
        <v>0</v>
      </c>
      <c r="X98" s="22">
        <v>91</v>
      </c>
      <c r="Y98" s="22"/>
      <c r="Z98" s="22">
        <v>29</v>
      </c>
      <c r="AA98" s="22">
        <v>22</v>
      </c>
      <c r="AB98" s="22">
        <v>50</v>
      </c>
      <c r="AC98" s="22">
        <v>0</v>
      </c>
      <c r="AD98" s="22">
        <v>0</v>
      </c>
      <c r="AE98" s="22">
        <v>0</v>
      </c>
      <c r="AF98" s="22">
        <v>0</v>
      </c>
      <c r="AG98" s="22"/>
      <c r="AH98" s="22">
        <v>0</v>
      </c>
      <c r="AI98" s="22">
        <v>0</v>
      </c>
      <c r="AJ98" s="22">
        <v>0</v>
      </c>
      <c r="AK98" s="22">
        <v>0</v>
      </c>
      <c r="AL98" s="22">
        <v>0</v>
      </c>
      <c r="AM98" s="22">
        <v>0</v>
      </c>
      <c r="AN98" s="22">
        <v>0</v>
      </c>
      <c r="AO98" s="22"/>
      <c r="AP98" s="22">
        <v>35</v>
      </c>
      <c r="AQ98" s="22">
        <v>6</v>
      </c>
      <c r="AR98" s="22">
        <v>50</v>
      </c>
      <c r="AS98" s="22">
        <v>0</v>
      </c>
      <c r="AT98" s="22">
        <v>0</v>
      </c>
      <c r="AU98" s="22">
        <v>0</v>
      </c>
      <c r="AV98" s="22">
        <v>0</v>
      </c>
      <c r="AW98" s="22"/>
      <c r="AX98" s="22">
        <v>0</v>
      </c>
      <c r="AY98" s="22">
        <v>0</v>
      </c>
      <c r="AZ98" s="22">
        <v>0</v>
      </c>
      <c r="BA98" s="22">
        <v>0</v>
      </c>
      <c r="BB98" s="22">
        <v>0</v>
      </c>
      <c r="BC98" s="22">
        <v>0</v>
      </c>
      <c r="BD98" s="22">
        <v>0</v>
      </c>
      <c r="BE98" s="22"/>
      <c r="BF98" s="22">
        <v>0</v>
      </c>
      <c r="BG98" s="22">
        <v>17</v>
      </c>
      <c r="BH98" s="22">
        <v>0</v>
      </c>
      <c r="BI98" s="22">
        <v>0</v>
      </c>
      <c r="BJ98" s="22">
        <v>0</v>
      </c>
      <c r="BK98" s="22">
        <v>0</v>
      </c>
      <c r="BL98" s="22">
        <v>0</v>
      </c>
      <c r="BM98" s="22"/>
      <c r="BN98" s="22">
        <v>0</v>
      </c>
      <c r="BO98" s="22">
        <v>0</v>
      </c>
      <c r="BP98" s="22">
        <v>0</v>
      </c>
      <c r="BQ98" s="22">
        <v>0</v>
      </c>
      <c r="BR98" s="22">
        <v>0</v>
      </c>
      <c r="BS98" s="22">
        <v>0</v>
      </c>
      <c r="BT98" s="22">
        <v>0</v>
      </c>
      <c r="BU98" s="22"/>
      <c r="BV98" s="22">
        <v>6</v>
      </c>
      <c r="BW98" s="22">
        <v>1</v>
      </c>
      <c r="BX98" s="22">
        <v>0</v>
      </c>
      <c r="BY98" s="22">
        <v>0</v>
      </c>
      <c r="BZ98" s="22">
        <v>0</v>
      </c>
      <c r="CA98" s="22">
        <v>0</v>
      </c>
      <c r="CB98" s="22">
        <v>0</v>
      </c>
      <c r="CC98" s="22"/>
      <c r="CD98" s="22">
        <v>29</v>
      </c>
      <c r="CE98" s="22">
        <v>5</v>
      </c>
      <c r="CF98" s="22">
        <v>50</v>
      </c>
      <c r="CG98" s="22">
        <v>0</v>
      </c>
      <c r="CH98" s="22">
        <v>0</v>
      </c>
      <c r="CI98" s="22">
        <v>0</v>
      </c>
      <c r="CJ98" s="22">
        <v>0</v>
      </c>
      <c r="CK98" s="22"/>
      <c r="CL98" s="22">
        <v>0</v>
      </c>
      <c r="CM98" s="22">
        <v>0</v>
      </c>
      <c r="CN98" s="22">
        <v>0</v>
      </c>
      <c r="CO98" s="22">
        <v>0</v>
      </c>
      <c r="CP98" s="22">
        <v>0</v>
      </c>
      <c r="CQ98" s="22">
        <v>0</v>
      </c>
      <c r="CR98" s="22">
        <v>0</v>
      </c>
      <c r="CS98" s="22"/>
      <c r="CT98" s="22">
        <v>0</v>
      </c>
      <c r="CU98" s="22">
        <v>0</v>
      </c>
      <c r="CV98" s="22">
        <v>0</v>
      </c>
      <c r="CW98" s="22">
        <v>0</v>
      </c>
      <c r="CX98" s="22">
        <v>0</v>
      </c>
      <c r="CY98" s="22">
        <v>0</v>
      </c>
      <c r="CZ98" s="22">
        <v>0</v>
      </c>
      <c r="DA98" s="22"/>
      <c r="DB98" s="22" t="s">
        <v>421</v>
      </c>
      <c r="DC98" s="22" t="s">
        <v>639</v>
      </c>
      <c r="DD98" s="22" t="s">
        <v>427</v>
      </c>
      <c r="DE98" s="22" t="s">
        <v>421</v>
      </c>
      <c r="DF98" s="22" t="s">
        <v>421</v>
      </c>
      <c r="DG98" s="22">
        <v>1</v>
      </c>
      <c r="DH98" s="22"/>
      <c r="DI98" s="22" t="s">
        <v>2489</v>
      </c>
      <c r="DJ98" s="22" t="s">
        <v>522</v>
      </c>
      <c r="DK98" s="22" t="s">
        <v>2490</v>
      </c>
      <c r="DL98" s="22"/>
      <c r="DM98" s="22" t="s">
        <v>426</v>
      </c>
      <c r="DN98" s="22" t="s">
        <v>427</v>
      </c>
      <c r="DO98" s="22" t="s">
        <v>427</v>
      </c>
      <c r="DP98" s="22" t="s">
        <v>427</v>
      </c>
      <c r="DQ98" s="22" t="s">
        <v>427</v>
      </c>
      <c r="DR98" s="22" t="s">
        <v>427</v>
      </c>
      <c r="DS98" s="22" t="s">
        <v>427</v>
      </c>
      <c r="DT98" s="22"/>
      <c r="DU98" s="22" t="s">
        <v>428</v>
      </c>
      <c r="DV98" s="22" t="s">
        <v>429</v>
      </c>
      <c r="DW98" s="22" t="s">
        <v>429</v>
      </c>
      <c r="DX98" s="22" t="s">
        <v>429</v>
      </c>
      <c r="DY98" s="22" t="s">
        <v>429</v>
      </c>
      <c r="DZ98" s="22" t="s">
        <v>429</v>
      </c>
      <c r="EA98" s="22" t="s">
        <v>429</v>
      </c>
      <c r="EB98" s="22" t="s">
        <v>465</v>
      </c>
      <c r="EC98" s="22"/>
      <c r="ED98" s="22" t="s">
        <v>430</v>
      </c>
      <c r="EE98" s="22"/>
      <c r="EF98" s="22" t="s">
        <v>2491</v>
      </c>
      <c r="EG98" s="22"/>
      <c r="EH98" s="22"/>
      <c r="EI98" s="22">
        <v>0</v>
      </c>
      <c r="EJ98" s="22">
        <v>0</v>
      </c>
      <c r="EK98" s="22"/>
      <c r="EL98" s="22" t="s">
        <v>474</v>
      </c>
      <c r="EM98" s="22" t="s">
        <v>421</v>
      </c>
      <c r="EN98" s="22" t="s">
        <v>421</v>
      </c>
      <c r="EO98" s="22"/>
      <c r="EP98" s="22" t="s">
        <v>2492</v>
      </c>
      <c r="EQ98" s="22" t="s">
        <v>2306</v>
      </c>
      <c r="ER98" s="22">
        <v>35</v>
      </c>
      <c r="EU98">
        <v>1.0116135240378689E-2</v>
      </c>
      <c r="EV98">
        <v>0</v>
      </c>
      <c r="EY98" s="22">
        <f t="shared" si="5"/>
        <v>91</v>
      </c>
      <c r="EZ98" s="22">
        <f t="shared" si="6"/>
        <v>0</v>
      </c>
      <c r="FA98" s="22" t="str">
        <f t="shared" si="7"/>
        <v>OK</v>
      </c>
    </row>
    <row r="99" spans="2:157" x14ac:dyDescent="0.25">
      <c r="B99" s="22" t="s">
        <v>164</v>
      </c>
      <c r="C99" s="22" t="s">
        <v>948</v>
      </c>
      <c r="D99" s="22" t="s">
        <v>414</v>
      </c>
      <c r="E99" s="22" t="s">
        <v>555</v>
      </c>
      <c r="F99" s="22" t="s">
        <v>577</v>
      </c>
      <c r="G99" s="22" t="s">
        <v>645</v>
      </c>
      <c r="H99" s="22" t="s">
        <v>678</v>
      </c>
      <c r="I99" s="22" t="s">
        <v>426</v>
      </c>
      <c r="J99" s="66">
        <v>1235.3683033333334</v>
      </c>
      <c r="K99" s="67">
        <v>1235.3683033333334</v>
      </c>
      <c r="L99" s="22"/>
      <c r="M99" s="22" t="s">
        <v>420</v>
      </c>
      <c r="N99" s="22"/>
      <c r="O99" s="22">
        <v>6</v>
      </c>
      <c r="P99" s="22">
        <v>42</v>
      </c>
      <c r="Q99" s="22">
        <v>0</v>
      </c>
      <c r="R99" s="22">
        <v>0</v>
      </c>
      <c r="S99" s="22">
        <v>0</v>
      </c>
      <c r="T99" s="22">
        <v>0</v>
      </c>
      <c r="U99" s="22">
        <v>0</v>
      </c>
      <c r="V99" s="22">
        <v>48</v>
      </c>
      <c r="W99" s="22">
        <v>6</v>
      </c>
      <c r="X99" s="22">
        <v>0</v>
      </c>
      <c r="Y99" s="22"/>
      <c r="Z99" s="22">
        <v>6</v>
      </c>
      <c r="AA99" s="22">
        <v>0</v>
      </c>
      <c r="AB99" s="22">
        <v>42</v>
      </c>
      <c r="AC99" s="22">
        <v>0</v>
      </c>
      <c r="AD99" s="22">
        <v>0</v>
      </c>
      <c r="AE99" s="22">
        <v>0</v>
      </c>
      <c r="AF99" s="22">
        <v>0</v>
      </c>
      <c r="AG99" s="22"/>
      <c r="AH99" s="22">
        <v>6</v>
      </c>
      <c r="AI99" s="22">
        <v>0</v>
      </c>
      <c r="AJ99" s="22">
        <v>0</v>
      </c>
      <c r="AK99" s="22">
        <v>0</v>
      </c>
      <c r="AL99" s="22">
        <v>0</v>
      </c>
      <c r="AM99" s="22">
        <v>0</v>
      </c>
      <c r="AN99" s="22">
        <v>0</v>
      </c>
      <c r="AO99" s="22"/>
      <c r="AP99" s="22">
        <v>0</v>
      </c>
      <c r="AQ99" s="22">
        <v>0</v>
      </c>
      <c r="AR99" s="22">
        <v>0</v>
      </c>
      <c r="AS99" s="22">
        <v>0</v>
      </c>
      <c r="AT99" s="22">
        <v>0</v>
      </c>
      <c r="AU99" s="22">
        <v>0</v>
      </c>
      <c r="AV99" s="22">
        <v>0</v>
      </c>
      <c r="AW99" s="22"/>
      <c r="AX99" s="22">
        <v>6</v>
      </c>
      <c r="AY99" s="22">
        <v>0</v>
      </c>
      <c r="AZ99" s="22">
        <v>0</v>
      </c>
      <c r="BA99" s="22">
        <v>0</v>
      </c>
      <c r="BB99" s="22">
        <v>0</v>
      </c>
      <c r="BC99" s="22">
        <v>0</v>
      </c>
      <c r="BD99" s="22">
        <v>0</v>
      </c>
      <c r="BE99" s="22"/>
      <c r="BF99" s="22">
        <v>0</v>
      </c>
      <c r="BG99" s="22">
        <v>0</v>
      </c>
      <c r="BH99" s="22">
        <v>42</v>
      </c>
      <c r="BI99" s="22">
        <v>0</v>
      </c>
      <c r="BJ99" s="22">
        <v>0</v>
      </c>
      <c r="BK99" s="22">
        <v>0</v>
      </c>
      <c r="BL99" s="22">
        <v>0</v>
      </c>
      <c r="BM99" s="22"/>
      <c r="BN99" s="22">
        <v>0</v>
      </c>
      <c r="BO99" s="22">
        <v>0</v>
      </c>
      <c r="BP99" s="22">
        <v>0</v>
      </c>
      <c r="BQ99" s="22">
        <v>0</v>
      </c>
      <c r="BR99" s="22">
        <v>0</v>
      </c>
      <c r="BS99" s="22">
        <v>0</v>
      </c>
      <c r="BT99" s="22">
        <v>0</v>
      </c>
      <c r="BU99" s="22"/>
      <c r="BV99" s="22">
        <v>0</v>
      </c>
      <c r="BW99" s="22">
        <v>0</v>
      </c>
      <c r="BX99" s="22">
        <v>0</v>
      </c>
      <c r="BY99" s="22">
        <v>0</v>
      </c>
      <c r="BZ99" s="22">
        <v>0</v>
      </c>
      <c r="CA99" s="22">
        <v>0</v>
      </c>
      <c r="CB99" s="22">
        <v>0</v>
      </c>
      <c r="CC99" s="22"/>
      <c r="CD99" s="22">
        <v>0</v>
      </c>
      <c r="CE99" s="22">
        <v>0</v>
      </c>
      <c r="CF99" s="22">
        <v>0</v>
      </c>
      <c r="CG99" s="22">
        <v>0</v>
      </c>
      <c r="CH99" s="22">
        <v>0</v>
      </c>
      <c r="CI99" s="22">
        <v>0</v>
      </c>
      <c r="CJ99" s="22">
        <v>0</v>
      </c>
      <c r="CK99" s="22"/>
      <c r="CL99" s="22">
        <v>0</v>
      </c>
      <c r="CM99" s="22">
        <v>0</v>
      </c>
      <c r="CN99" s="22">
        <v>0</v>
      </c>
      <c r="CO99" s="22">
        <v>0</v>
      </c>
      <c r="CP99" s="22">
        <v>0</v>
      </c>
      <c r="CQ99" s="22">
        <v>0</v>
      </c>
      <c r="CR99" s="22">
        <v>0</v>
      </c>
      <c r="CS99" s="22"/>
      <c r="CT99" s="22">
        <v>0</v>
      </c>
      <c r="CU99" s="22">
        <v>0</v>
      </c>
      <c r="CV99" s="22">
        <v>0</v>
      </c>
      <c r="CW99" s="22">
        <v>0</v>
      </c>
      <c r="CX99" s="22">
        <v>0</v>
      </c>
      <c r="CY99" s="22">
        <v>0</v>
      </c>
      <c r="CZ99" s="22">
        <v>0</v>
      </c>
      <c r="DA99" s="22"/>
      <c r="DB99" s="22" t="s">
        <v>421</v>
      </c>
      <c r="DC99" s="22" t="s">
        <v>437</v>
      </c>
      <c r="DD99" s="22" t="s">
        <v>421</v>
      </c>
      <c r="DE99" s="22" t="s">
        <v>421</v>
      </c>
      <c r="DF99" s="22" t="s">
        <v>421</v>
      </c>
      <c r="DG99" s="22">
        <v>0</v>
      </c>
      <c r="DH99" s="22"/>
      <c r="DI99" s="22" t="s">
        <v>949</v>
      </c>
      <c r="DJ99" s="22" t="s">
        <v>1948</v>
      </c>
      <c r="DK99" s="22" t="s">
        <v>950</v>
      </c>
      <c r="DL99" s="22"/>
      <c r="DM99" s="22" t="s">
        <v>426</v>
      </c>
      <c r="DN99" s="22" t="s">
        <v>427</v>
      </c>
      <c r="DO99" s="22" t="s">
        <v>427</v>
      </c>
      <c r="DP99" s="22" t="s">
        <v>427</v>
      </c>
      <c r="DQ99" s="22" t="s">
        <v>427</v>
      </c>
      <c r="DR99" s="22" t="s">
        <v>427</v>
      </c>
      <c r="DS99" s="22" t="s">
        <v>427</v>
      </c>
      <c r="DT99" s="22"/>
      <c r="DU99" s="22" t="s">
        <v>428</v>
      </c>
      <c r="DV99" s="22" t="s">
        <v>429</v>
      </c>
      <c r="DW99" s="22" t="s">
        <v>429</v>
      </c>
      <c r="DX99" s="22" t="s">
        <v>429</v>
      </c>
      <c r="DY99" s="22" t="s">
        <v>465</v>
      </c>
      <c r="DZ99" s="22" t="s">
        <v>429</v>
      </c>
      <c r="EA99" s="22" t="s">
        <v>429</v>
      </c>
      <c r="EB99" s="22" t="s">
        <v>429</v>
      </c>
      <c r="EC99" s="22"/>
      <c r="ED99" s="22" t="s">
        <v>441</v>
      </c>
      <c r="EE99" s="22"/>
      <c r="EF99" s="22" t="s">
        <v>2493</v>
      </c>
      <c r="EG99" s="22"/>
      <c r="EH99" s="22"/>
      <c r="EI99" s="22">
        <v>0</v>
      </c>
      <c r="EJ99" s="22">
        <v>0</v>
      </c>
      <c r="EK99" s="22"/>
      <c r="EL99" s="22" t="s">
        <v>651</v>
      </c>
      <c r="EM99" s="22" t="s">
        <v>427</v>
      </c>
      <c r="EN99" s="22" t="s">
        <v>421</v>
      </c>
      <c r="EO99" s="22"/>
      <c r="EP99" s="22" t="s">
        <v>2494</v>
      </c>
      <c r="EQ99" s="22" t="s">
        <v>2306</v>
      </c>
      <c r="ER99" s="22">
        <v>35</v>
      </c>
      <c r="EU99">
        <v>8.9733970966464002E-3</v>
      </c>
      <c r="EV99">
        <v>1.1216746370808E-3</v>
      </c>
      <c r="EY99" s="22">
        <f t="shared" si="5"/>
        <v>0</v>
      </c>
      <c r="EZ99" s="22">
        <f t="shared" si="6"/>
        <v>0</v>
      </c>
      <c r="FA99" s="22" t="str">
        <f t="shared" si="7"/>
        <v>OK</v>
      </c>
    </row>
    <row r="100" spans="2:157" x14ac:dyDescent="0.25">
      <c r="B100" s="22" t="s" vm="92">
        <v>166</v>
      </c>
      <c r="C100" s="22" t="s">
        <v>953</v>
      </c>
      <c r="D100" s="22" t="s">
        <v>446</v>
      </c>
      <c r="E100" s="22" t="s">
        <v>555</v>
      </c>
      <c r="F100" s="22" t="s">
        <v>564</v>
      </c>
      <c r="G100" s="22" t="s">
        <v>645</v>
      </c>
      <c r="H100" s="22" t="s">
        <v>745</v>
      </c>
      <c r="I100" s="22" t="s">
        <v>426</v>
      </c>
      <c r="J100" s="66">
        <v>4167.3308466666667</v>
      </c>
      <c r="K100" s="67">
        <v>4167.3308466666667</v>
      </c>
      <c r="L100" s="22"/>
      <c r="M100" s="22" t="s">
        <v>420</v>
      </c>
      <c r="N100" s="22"/>
      <c r="O100" s="22">
        <v>0</v>
      </c>
      <c r="P100" s="22">
        <v>0</v>
      </c>
      <c r="Q100" s="22">
        <v>28</v>
      </c>
      <c r="R100" s="22">
        <v>7</v>
      </c>
      <c r="S100" s="22">
        <v>260</v>
      </c>
      <c r="T100" s="22">
        <v>0</v>
      </c>
      <c r="U100" s="22">
        <v>96</v>
      </c>
      <c r="V100" s="22">
        <v>356</v>
      </c>
      <c r="W100" s="22">
        <v>124</v>
      </c>
      <c r="X100" s="22">
        <v>363</v>
      </c>
      <c r="Y100" s="22"/>
      <c r="Z100" s="22">
        <v>88</v>
      </c>
      <c r="AA100" s="22">
        <v>0</v>
      </c>
      <c r="AB100" s="22">
        <v>182</v>
      </c>
      <c r="AC100" s="22">
        <v>67</v>
      </c>
      <c r="AD100" s="22">
        <v>0</v>
      </c>
      <c r="AE100" s="22">
        <v>19</v>
      </c>
      <c r="AF100" s="22">
        <v>0</v>
      </c>
      <c r="AG100" s="22"/>
      <c r="AH100" s="22">
        <v>0</v>
      </c>
      <c r="AI100" s="22">
        <v>0</v>
      </c>
      <c r="AJ100" s="22">
        <v>29</v>
      </c>
      <c r="AK100" s="22">
        <v>95</v>
      </c>
      <c r="AL100" s="22">
        <v>0</v>
      </c>
      <c r="AM100" s="22">
        <v>0</v>
      </c>
      <c r="AN100" s="22">
        <v>0</v>
      </c>
      <c r="AO100" s="22"/>
      <c r="AP100" s="22">
        <v>88</v>
      </c>
      <c r="AQ100" s="22">
        <v>0</v>
      </c>
      <c r="AR100" s="22">
        <v>182</v>
      </c>
      <c r="AS100" s="22">
        <v>74</v>
      </c>
      <c r="AT100" s="22">
        <v>0</v>
      </c>
      <c r="AU100" s="22">
        <v>19</v>
      </c>
      <c r="AV100" s="22">
        <v>0</v>
      </c>
      <c r="AW100" s="22"/>
      <c r="AX100" s="22">
        <v>0</v>
      </c>
      <c r="AY100" s="22">
        <v>0</v>
      </c>
      <c r="AZ100" s="22">
        <v>0</v>
      </c>
      <c r="BA100" s="22">
        <v>0</v>
      </c>
      <c r="BB100" s="22">
        <v>0</v>
      </c>
      <c r="BC100" s="22">
        <v>0</v>
      </c>
      <c r="BD100" s="22">
        <v>0</v>
      </c>
      <c r="BE100" s="22"/>
      <c r="BF100" s="22">
        <v>0</v>
      </c>
      <c r="BG100" s="22">
        <v>0</v>
      </c>
      <c r="BH100" s="22">
        <v>0</v>
      </c>
      <c r="BI100" s="22">
        <v>0</v>
      </c>
      <c r="BJ100" s="22">
        <v>0</v>
      </c>
      <c r="BK100" s="22">
        <v>0</v>
      </c>
      <c r="BL100" s="22">
        <v>0</v>
      </c>
      <c r="BM100" s="22"/>
      <c r="BN100" s="22">
        <v>0</v>
      </c>
      <c r="BO100" s="22">
        <v>0</v>
      </c>
      <c r="BP100" s="22">
        <v>0</v>
      </c>
      <c r="BQ100" s="22">
        <v>28</v>
      </c>
      <c r="BR100" s="22">
        <v>0</v>
      </c>
      <c r="BS100" s="22">
        <v>0</v>
      </c>
      <c r="BT100" s="22">
        <v>0</v>
      </c>
      <c r="BU100" s="22"/>
      <c r="BV100" s="22">
        <v>0</v>
      </c>
      <c r="BW100" s="22">
        <v>0</v>
      </c>
      <c r="BX100" s="22">
        <v>0</v>
      </c>
      <c r="BY100" s="22">
        <v>7</v>
      </c>
      <c r="BZ100" s="22">
        <v>0</v>
      </c>
      <c r="CA100" s="22">
        <v>0</v>
      </c>
      <c r="CB100" s="22">
        <v>0</v>
      </c>
      <c r="CC100" s="22"/>
      <c r="CD100" s="22">
        <v>88</v>
      </c>
      <c r="CE100" s="22">
        <v>0</v>
      </c>
      <c r="CF100" s="22">
        <v>153</v>
      </c>
      <c r="CG100" s="22">
        <v>0</v>
      </c>
      <c r="CH100" s="22">
        <v>0</v>
      </c>
      <c r="CI100" s="22">
        <v>19</v>
      </c>
      <c r="CJ100" s="22">
        <v>0</v>
      </c>
      <c r="CK100" s="22"/>
      <c r="CL100" s="22">
        <v>0</v>
      </c>
      <c r="CM100" s="22">
        <v>0</v>
      </c>
      <c r="CN100" s="22">
        <v>0</v>
      </c>
      <c r="CO100" s="22">
        <v>0</v>
      </c>
      <c r="CP100" s="22">
        <v>0</v>
      </c>
      <c r="CQ100" s="22">
        <v>0</v>
      </c>
      <c r="CR100" s="22">
        <v>0</v>
      </c>
      <c r="CS100" s="22"/>
      <c r="CT100" s="22">
        <v>0</v>
      </c>
      <c r="CU100" s="22">
        <v>0</v>
      </c>
      <c r="CV100" s="22">
        <v>29</v>
      </c>
      <c r="CW100" s="22">
        <v>67</v>
      </c>
      <c r="CX100" s="22">
        <v>0</v>
      </c>
      <c r="CY100" s="22">
        <v>0</v>
      </c>
      <c r="CZ100" s="22">
        <v>0</v>
      </c>
      <c r="DA100" s="22"/>
      <c r="DB100" s="22" t="s">
        <v>427</v>
      </c>
      <c r="DC100" s="22" t="s">
        <v>422</v>
      </c>
      <c r="DD100" s="22" t="s">
        <v>421</v>
      </c>
      <c r="DE100" s="22" t="s">
        <v>421</v>
      </c>
      <c r="DF100" s="22" t="s">
        <v>421</v>
      </c>
      <c r="DG100" s="22">
        <v>1</v>
      </c>
      <c r="DH100" s="22"/>
      <c r="DI100" s="22" t="s">
        <v>1951</v>
      </c>
      <c r="DJ100" s="22" t="s">
        <v>424</v>
      </c>
      <c r="DK100" s="22" t="s">
        <v>1952</v>
      </c>
      <c r="DL100" s="22"/>
      <c r="DM100" s="22" t="s">
        <v>426</v>
      </c>
      <c r="DN100" s="22" t="s">
        <v>427</v>
      </c>
      <c r="DO100" s="22" t="s">
        <v>427</v>
      </c>
      <c r="DP100" s="22" t="s">
        <v>427</v>
      </c>
      <c r="DQ100" s="22" t="s">
        <v>427</v>
      </c>
      <c r="DR100" s="22" t="s">
        <v>427</v>
      </c>
      <c r="DS100" s="22" t="s">
        <v>427</v>
      </c>
      <c r="DT100" s="22"/>
      <c r="DU100" s="22" t="s">
        <v>464</v>
      </c>
      <c r="DV100" s="22" t="s">
        <v>465</v>
      </c>
      <c r="DW100" s="22" t="s">
        <v>429</v>
      </c>
      <c r="DX100" s="22" t="s">
        <v>465</v>
      </c>
      <c r="DY100" s="22" t="s">
        <v>465</v>
      </c>
      <c r="DZ100" s="22" t="s">
        <v>465</v>
      </c>
      <c r="EA100" s="22" t="s">
        <v>429</v>
      </c>
      <c r="EB100" s="22" t="s">
        <v>429</v>
      </c>
      <c r="EC100" s="22"/>
      <c r="ED100" s="22" t="s">
        <v>441</v>
      </c>
      <c r="EE100" s="22"/>
      <c r="EF100" s="22" t="s">
        <v>2495</v>
      </c>
      <c r="EG100" s="22"/>
      <c r="EH100" s="22"/>
      <c r="EI100" s="22">
        <v>0</v>
      </c>
      <c r="EJ100" s="22">
        <v>0</v>
      </c>
      <c r="EK100" s="22"/>
      <c r="EL100" s="22" t="s">
        <v>651</v>
      </c>
      <c r="EM100" s="22" t="s">
        <v>421</v>
      </c>
      <c r="EN100" s="22" t="s">
        <v>427</v>
      </c>
      <c r="EO100" s="22"/>
      <c r="EP100" s="22" t="s">
        <v>2496</v>
      </c>
      <c r="EQ100" s="22" t="s">
        <v>2306</v>
      </c>
      <c r="ER100" s="22">
        <v>35</v>
      </c>
      <c r="EU100">
        <v>1.9728956757788324E-2</v>
      </c>
      <c r="EV100">
        <v>6.8718838145105394E-3</v>
      </c>
      <c r="EY100" s="22">
        <f t="shared" si="5"/>
        <v>363</v>
      </c>
      <c r="EZ100" s="22">
        <f t="shared" si="6"/>
        <v>0</v>
      </c>
      <c r="FA100" s="22" t="str">
        <f t="shared" si="7"/>
        <v>OK</v>
      </c>
    </row>
    <row r="101" spans="2:157" x14ac:dyDescent="0.25">
      <c r="B101" s="22" t="s" vm="96">
        <v>172</v>
      </c>
      <c r="C101" s="22" t="s">
        <v>958</v>
      </c>
      <c r="D101" s="22" t="s">
        <v>446</v>
      </c>
      <c r="E101" s="22" t="s">
        <v>555</v>
      </c>
      <c r="F101" s="22" t="s">
        <v>564</v>
      </c>
      <c r="G101" s="22" t="s">
        <v>645</v>
      </c>
      <c r="H101" s="22" t="s">
        <v>793</v>
      </c>
      <c r="I101" s="22" t="s">
        <v>426</v>
      </c>
      <c r="J101" s="66">
        <v>11487.129778333334</v>
      </c>
      <c r="K101" s="67">
        <v>11487.129778333334</v>
      </c>
      <c r="L101" s="22"/>
      <c r="M101" s="22" t="s">
        <v>420</v>
      </c>
      <c r="N101" s="22"/>
      <c r="O101" s="22">
        <v>0</v>
      </c>
      <c r="P101" s="22">
        <v>79</v>
      </c>
      <c r="Q101" s="22">
        <v>2</v>
      </c>
      <c r="R101" s="22">
        <v>174</v>
      </c>
      <c r="S101" s="22">
        <v>358</v>
      </c>
      <c r="T101" s="22">
        <v>15</v>
      </c>
      <c r="U101" s="22">
        <v>29</v>
      </c>
      <c r="V101" s="22">
        <v>466</v>
      </c>
      <c r="W101" s="22">
        <v>46</v>
      </c>
      <c r="X101" s="22">
        <v>576</v>
      </c>
      <c r="Y101" s="22"/>
      <c r="Z101" s="22">
        <v>243</v>
      </c>
      <c r="AA101" s="22">
        <v>0</v>
      </c>
      <c r="AB101" s="22">
        <v>144</v>
      </c>
      <c r="AC101" s="22">
        <v>53</v>
      </c>
      <c r="AD101" s="22">
        <v>26</v>
      </c>
      <c r="AE101" s="22">
        <v>0</v>
      </c>
      <c r="AF101" s="22">
        <v>0</v>
      </c>
      <c r="AG101" s="22"/>
      <c r="AH101" s="22">
        <v>29</v>
      </c>
      <c r="AI101" s="22">
        <v>17</v>
      </c>
      <c r="AJ101" s="22">
        <v>0</v>
      </c>
      <c r="AK101" s="22">
        <v>0</v>
      </c>
      <c r="AL101" s="22">
        <v>0</v>
      </c>
      <c r="AM101" s="22">
        <v>0</v>
      </c>
      <c r="AN101" s="22">
        <v>0</v>
      </c>
      <c r="AO101" s="22"/>
      <c r="AP101" s="22">
        <v>319</v>
      </c>
      <c r="AQ101" s="22">
        <v>113</v>
      </c>
      <c r="AR101" s="22">
        <v>144</v>
      </c>
      <c r="AS101" s="22">
        <v>0</v>
      </c>
      <c r="AT101" s="22">
        <v>0</v>
      </c>
      <c r="AU101" s="22">
        <v>0</v>
      </c>
      <c r="AV101" s="22">
        <v>0</v>
      </c>
      <c r="AW101" s="22"/>
      <c r="AX101" s="22">
        <v>0</v>
      </c>
      <c r="AY101" s="22">
        <v>0</v>
      </c>
      <c r="AZ101" s="22">
        <v>0</v>
      </c>
      <c r="BA101" s="22">
        <v>0</v>
      </c>
      <c r="BB101" s="22">
        <v>0</v>
      </c>
      <c r="BC101" s="22">
        <v>0</v>
      </c>
      <c r="BD101" s="22">
        <v>0</v>
      </c>
      <c r="BE101" s="22"/>
      <c r="BF101" s="22">
        <v>0</v>
      </c>
      <c r="BG101" s="22">
        <v>0</v>
      </c>
      <c r="BH101" s="22">
        <v>0</v>
      </c>
      <c r="BI101" s="22">
        <v>53</v>
      </c>
      <c r="BJ101" s="22">
        <v>26</v>
      </c>
      <c r="BK101" s="22">
        <v>0</v>
      </c>
      <c r="BL101" s="22">
        <v>0</v>
      </c>
      <c r="BM101" s="22"/>
      <c r="BN101" s="22">
        <v>0</v>
      </c>
      <c r="BO101" s="22">
        <v>2</v>
      </c>
      <c r="BP101" s="22">
        <v>0</v>
      </c>
      <c r="BQ101" s="22">
        <v>0</v>
      </c>
      <c r="BR101" s="22">
        <v>0</v>
      </c>
      <c r="BS101" s="22">
        <v>0</v>
      </c>
      <c r="BT101" s="22">
        <v>0</v>
      </c>
      <c r="BU101" s="22"/>
      <c r="BV101" s="22">
        <v>76</v>
      </c>
      <c r="BW101" s="22">
        <v>98</v>
      </c>
      <c r="BX101" s="22">
        <v>0</v>
      </c>
      <c r="BY101" s="22">
        <v>0</v>
      </c>
      <c r="BZ101" s="22">
        <v>0</v>
      </c>
      <c r="CA101" s="22">
        <v>0</v>
      </c>
      <c r="CB101" s="22">
        <v>0</v>
      </c>
      <c r="CC101" s="22"/>
      <c r="CD101" s="22">
        <v>214</v>
      </c>
      <c r="CE101" s="22">
        <v>0</v>
      </c>
      <c r="CF101" s="22">
        <v>144</v>
      </c>
      <c r="CG101" s="22">
        <v>0</v>
      </c>
      <c r="CH101" s="22">
        <v>0</v>
      </c>
      <c r="CI101" s="22">
        <v>0</v>
      </c>
      <c r="CJ101" s="22">
        <v>0</v>
      </c>
      <c r="CK101" s="22"/>
      <c r="CL101" s="22">
        <v>0</v>
      </c>
      <c r="CM101" s="22">
        <v>15</v>
      </c>
      <c r="CN101" s="22">
        <v>0</v>
      </c>
      <c r="CO101" s="22">
        <v>0</v>
      </c>
      <c r="CP101" s="22">
        <v>0</v>
      </c>
      <c r="CQ101" s="22">
        <v>0</v>
      </c>
      <c r="CR101" s="22">
        <v>0</v>
      </c>
      <c r="CS101" s="22"/>
      <c r="CT101" s="22">
        <v>29</v>
      </c>
      <c r="CU101" s="22">
        <v>0</v>
      </c>
      <c r="CV101" s="22">
        <v>0</v>
      </c>
      <c r="CW101" s="22">
        <v>0</v>
      </c>
      <c r="CX101" s="22">
        <v>0</v>
      </c>
      <c r="CY101" s="22">
        <v>0</v>
      </c>
      <c r="CZ101" s="22">
        <v>0</v>
      </c>
      <c r="DA101" s="22"/>
      <c r="DB101" s="22" t="s">
        <v>421</v>
      </c>
      <c r="DC101" s="22" t="s">
        <v>437</v>
      </c>
      <c r="DD101" s="22" t="s">
        <v>421</v>
      </c>
      <c r="DE101" s="22" t="s">
        <v>421</v>
      </c>
      <c r="DF101" s="22" t="s">
        <v>421</v>
      </c>
      <c r="DG101" s="22">
        <v>0</v>
      </c>
      <c r="DH101" s="22"/>
      <c r="DI101" s="22" t="s">
        <v>959</v>
      </c>
      <c r="DJ101" s="22" t="s">
        <v>2497</v>
      </c>
      <c r="DK101" s="22" t="s">
        <v>2498</v>
      </c>
      <c r="DL101" s="22"/>
      <c r="DM101" s="22" t="s">
        <v>426</v>
      </c>
      <c r="DN101" s="22" t="s">
        <v>427</v>
      </c>
      <c r="DO101" s="22" t="s">
        <v>427</v>
      </c>
      <c r="DP101" s="22" t="s">
        <v>427</v>
      </c>
      <c r="DQ101" s="22" t="s">
        <v>427</v>
      </c>
      <c r="DR101" s="22" t="s">
        <v>427</v>
      </c>
      <c r="DS101" s="22" t="s">
        <v>427</v>
      </c>
      <c r="DT101" s="22"/>
      <c r="DU101" s="22" t="s">
        <v>428</v>
      </c>
      <c r="DV101" s="22" t="s">
        <v>429</v>
      </c>
      <c r="DW101" s="22" t="s">
        <v>429</v>
      </c>
      <c r="DX101" s="22" t="s">
        <v>429</v>
      </c>
      <c r="DY101" s="22" t="s">
        <v>429</v>
      </c>
      <c r="DZ101" s="22" t="s">
        <v>429</v>
      </c>
      <c r="EA101" s="22" t="s">
        <v>429</v>
      </c>
      <c r="EB101" s="22" t="s">
        <v>429</v>
      </c>
      <c r="EC101" s="22"/>
      <c r="ED101" s="22" t="s">
        <v>430</v>
      </c>
      <c r="EE101" s="22"/>
      <c r="EF101" s="22" t="s">
        <v>2499</v>
      </c>
      <c r="EG101" s="22"/>
      <c r="EH101" s="22"/>
      <c r="EI101" s="22">
        <v>0</v>
      </c>
      <c r="EJ101" s="22">
        <v>0</v>
      </c>
      <c r="EK101" s="22"/>
      <c r="EL101" s="22" t="s">
        <v>651</v>
      </c>
      <c r="EM101" s="22" t="s">
        <v>421</v>
      </c>
      <c r="EN101" s="22" t="s">
        <v>421</v>
      </c>
      <c r="EO101" s="22"/>
      <c r="EP101" s="22" t="s">
        <v>2500</v>
      </c>
      <c r="EQ101" s="22" t="s">
        <v>2306</v>
      </c>
      <c r="ER101" s="22">
        <v>35</v>
      </c>
      <c r="EU101">
        <v>9.3688544649470056E-3</v>
      </c>
      <c r="EV101">
        <v>9.2482254375013363E-4</v>
      </c>
      <c r="EY101" s="22">
        <f t="shared" si="5"/>
        <v>576</v>
      </c>
      <c r="EZ101" s="22">
        <f t="shared" si="6"/>
        <v>0</v>
      </c>
      <c r="FA101" s="22" t="str">
        <f t="shared" si="7"/>
        <v>OK</v>
      </c>
    </row>
    <row r="102" spans="2:157" x14ac:dyDescent="0.25">
      <c r="B102" s="22" t="s" vm="115">
        <v>198</v>
      </c>
      <c r="C102" s="22" t="s">
        <v>963</v>
      </c>
      <c r="D102" s="22" t="s">
        <v>446</v>
      </c>
      <c r="E102" s="22" t="s">
        <v>555</v>
      </c>
      <c r="F102" s="22" t="s">
        <v>564</v>
      </c>
      <c r="G102" s="22" t="s">
        <v>645</v>
      </c>
      <c r="H102" s="22" t="s">
        <v>672</v>
      </c>
      <c r="I102" s="22" t="s">
        <v>426</v>
      </c>
      <c r="J102" s="66">
        <v>6231.8674549999996</v>
      </c>
      <c r="K102" s="67">
        <v>6231.8674549999996</v>
      </c>
      <c r="L102" s="22"/>
      <c r="M102" s="22" t="s">
        <v>420</v>
      </c>
      <c r="N102" s="22"/>
      <c r="O102" s="22">
        <v>0</v>
      </c>
      <c r="P102" s="22">
        <v>0</v>
      </c>
      <c r="Q102" s="22">
        <v>7</v>
      </c>
      <c r="R102" s="22">
        <v>0</v>
      </c>
      <c r="S102" s="22">
        <v>141</v>
      </c>
      <c r="T102" s="22">
        <v>0</v>
      </c>
      <c r="U102" s="22">
        <v>69</v>
      </c>
      <c r="V102" s="22">
        <v>210</v>
      </c>
      <c r="W102" s="22">
        <v>76</v>
      </c>
      <c r="X102" s="22">
        <v>210</v>
      </c>
      <c r="Y102" s="22"/>
      <c r="Z102" s="22">
        <v>84</v>
      </c>
      <c r="AA102" s="22">
        <v>1</v>
      </c>
      <c r="AB102" s="22">
        <v>116</v>
      </c>
      <c r="AC102" s="22">
        <v>3</v>
      </c>
      <c r="AD102" s="22">
        <v>0</v>
      </c>
      <c r="AE102" s="22">
        <v>6</v>
      </c>
      <c r="AF102" s="22">
        <v>0</v>
      </c>
      <c r="AG102" s="22"/>
      <c r="AH102" s="22">
        <v>68</v>
      </c>
      <c r="AI102" s="22">
        <v>1</v>
      </c>
      <c r="AJ102" s="22">
        <v>7</v>
      </c>
      <c r="AK102" s="22">
        <v>0</v>
      </c>
      <c r="AL102" s="22">
        <v>0</v>
      </c>
      <c r="AM102" s="22">
        <v>0</v>
      </c>
      <c r="AN102" s="22">
        <v>0</v>
      </c>
      <c r="AO102" s="22"/>
      <c r="AP102" s="22">
        <v>84</v>
      </c>
      <c r="AQ102" s="22">
        <v>1</v>
      </c>
      <c r="AR102" s="22">
        <v>116</v>
      </c>
      <c r="AS102" s="22">
        <v>3</v>
      </c>
      <c r="AT102" s="22">
        <v>0</v>
      </c>
      <c r="AU102" s="22">
        <v>6</v>
      </c>
      <c r="AV102" s="22">
        <v>0</v>
      </c>
      <c r="AW102" s="22"/>
      <c r="AX102" s="22">
        <v>0</v>
      </c>
      <c r="AY102" s="22">
        <v>0</v>
      </c>
      <c r="AZ102" s="22">
        <v>0</v>
      </c>
      <c r="BA102" s="22">
        <v>0</v>
      </c>
      <c r="BB102" s="22">
        <v>0</v>
      </c>
      <c r="BC102" s="22">
        <v>0</v>
      </c>
      <c r="BD102" s="22">
        <v>0</v>
      </c>
      <c r="BE102" s="22"/>
      <c r="BF102" s="22">
        <v>0</v>
      </c>
      <c r="BG102" s="22">
        <v>0</v>
      </c>
      <c r="BH102" s="22">
        <v>0</v>
      </c>
      <c r="BI102" s="22">
        <v>0</v>
      </c>
      <c r="BJ102" s="22">
        <v>0</v>
      </c>
      <c r="BK102" s="22">
        <v>0</v>
      </c>
      <c r="BL102" s="22">
        <v>0</v>
      </c>
      <c r="BM102" s="22"/>
      <c r="BN102" s="22">
        <v>0</v>
      </c>
      <c r="BO102" s="22">
        <v>0</v>
      </c>
      <c r="BP102" s="22">
        <v>7</v>
      </c>
      <c r="BQ102" s="22">
        <v>0</v>
      </c>
      <c r="BR102" s="22">
        <v>0</v>
      </c>
      <c r="BS102" s="22">
        <v>0</v>
      </c>
      <c r="BT102" s="22">
        <v>0</v>
      </c>
      <c r="BU102" s="22"/>
      <c r="BV102" s="22">
        <v>0</v>
      </c>
      <c r="BW102" s="22">
        <v>0</v>
      </c>
      <c r="BX102" s="22">
        <v>0</v>
      </c>
      <c r="BY102" s="22">
        <v>0</v>
      </c>
      <c r="BZ102" s="22">
        <v>0</v>
      </c>
      <c r="CA102" s="22">
        <v>0</v>
      </c>
      <c r="CB102" s="22">
        <v>0</v>
      </c>
      <c r="CC102" s="22"/>
      <c r="CD102" s="22">
        <v>16</v>
      </c>
      <c r="CE102" s="22">
        <v>0</v>
      </c>
      <c r="CF102" s="22">
        <v>116</v>
      </c>
      <c r="CG102" s="22">
        <v>3</v>
      </c>
      <c r="CH102" s="22">
        <v>0</v>
      </c>
      <c r="CI102" s="22">
        <v>6</v>
      </c>
      <c r="CJ102" s="22">
        <v>0</v>
      </c>
      <c r="CK102" s="22"/>
      <c r="CL102" s="22">
        <v>0</v>
      </c>
      <c r="CM102" s="22">
        <v>0</v>
      </c>
      <c r="CN102" s="22">
        <v>0</v>
      </c>
      <c r="CO102" s="22">
        <v>0</v>
      </c>
      <c r="CP102" s="22">
        <v>0</v>
      </c>
      <c r="CQ102" s="22">
        <v>0</v>
      </c>
      <c r="CR102" s="22">
        <v>0</v>
      </c>
      <c r="CS102" s="22"/>
      <c r="CT102" s="22">
        <v>68</v>
      </c>
      <c r="CU102" s="22">
        <v>1</v>
      </c>
      <c r="CV102" s="22">
        <v>0</v>
      </c>
      <c r="CW102" s="22">
        <v>0</v>
      </c>
      <c r="CX102" s="22">
        <v>0</v>
      </c>
      <c r="CY102" s="22">
        <v>0</v>
      </c>
      <c r="CZ102" s="22">
        <v>0</v>
      </c>
      <c r="DA102" s="22"/>
      <c r="DB102" s="22" t="s">
        <v>421</v>
      </c>
      <c r="DC102" s="22" t="s">
        <v>437</v>
      </c>
      <c r="DD102" s="22" t="s">
        <v>421</v>
      </c>
      <c r="DE102" s="22" t="s">
        <v>421</v>
      </c>
      <c r="DF102" s="22" t="s">
        <v>421</v>
      </c>
      <c r="DG102" s="22">
        <v>0</v>
      </c>
      <c r="DH102" s="22"/>
      <c r="DI102" s="22" t="s">
        <v>2501</v>
      </c>
      <c r="DJ102" s="22" t="s">
        <v>2502</v>
      </c>
      <c r="DK102" s="22" t="s">
        <v>1959</v>
      </c>
      <c r="DL102" s="22"/>
      <c r="DM102" s="22" t="s">
        <v>426</v>
      </c>
      <c r="DN102" s="22" t="s">
        <v>427</v>
      </c>
      <c r="DO102" s="22" t="s">
        <v>427</v>
      </c>
      <c r="DP102" s="22" t="s">
        <v>427</v>
      </c>
      <c r="DQ102" s="22" t="s">
        <v>427</v>
      </c>
      <c r="DR102" s="22" t="s">
        <v>427</v>
      </c>
      <c r="DS102" s="22" t="s">
        <v>427</v>
      </c>
      <c r="DT102" s="22"/>
      <c r="DU102" s="22" t="s">
        <v>428</v>
      </c>
      <c r="DV102" s="22" t="s">
        <v>545</v>
      </c>
      <c r="DW102" s="22" t="s">
        <v>429</v>
      </c>
      <c r="DX102" s="22" t="s">
        <v>465</v>
      </c>
      <c r="DY102" s="22" t="s">
        <v>465</v>
      </c>
      <c r="DZ102" s="22" t="s">
        <v>545</v>
      </c>
      <c r="EA102" s="22" t="s">
        <v>545</v>
      </c>
      <c r="EB102" s="22" t="s">
        <v>545</v>
      </c>
      <c r="EC102" s="22"/>
      <c r="ED102" s="22" t="s">
        <v>441</v>
      </c>
      <c r="EE102" s="22"/>
      <c r="EF102" s="22" t="s">
        <v>426</v>
      </c>
      <c r="EG102" s="22"/>
      <c r="EH102" s="22"/>
      <c r="EI102" s="22">
        <v>0</v>
      </c>
      <c r="EJ102" s="22">
        <v>0</v>
      </c>
      <c r="EK102" s="22"/>
      <c r="EL102" s="22" t="s">
        <v>456</v>
      </c>
      <c r="EM102" s="22" t="s">
        <v>421</v>
      </c>
      <c r="EN102" s="22" t="s">
        <v>421</v>
      </c>
      <c r="EO102" s="22"/>
      <c r="EP102" s="22" t="s">
        <v>2503</v>
      </c>
      <c r="EQ102" s="22" t="s">
        <v>2306</v>
      </c>
      <c r="ER102" s="22">
        <v>35</v>
      </c>
      <c r="EU102">
        <v>7.7823935787782114E-3</v>
      </c>
      <c r="EV102">
        <v>2.8164852951768765E-3</v>
      </c>
      <c r="EY102" s="22">
        <f t="shared" si="5"/>
        <v>210</v>
      </c>
      <c r="EZ102" s="22">
        <f t="shared" si="6"/>
        <v>0</v>
      </c>
      <c r="FA102" s="22" t="str">
        <f t="shared" si="7"/>
        <v>OK</v>
      </c>
    </row>
    <row r="103" spans="2:157" x14ac:dyDescent="0.25">
      <c r="B103" s="22" t="s" vm="119">
        <v>203</v>
      </c>
      <c r="C103" s="22" t="s">
        <v>967</v>
      </c>
      <c r="D103" s="22" t="s">
        <v>446</v>
      </c>
      <c r="E103" s="22" t="s">
        <v>555</v>
      </c>
      <c r="F103" s="22" t="s">
        <v>564</v>
      </c>
      <c r="G103" s="22" t="s">
        <v>645</v>
      </c>
      <c r="H103" s="22" t="s">
        <v>820</v>
      </c>
      <c r="I103" s="22" t="s">
        <v>426</v>
      </c>
      <c r="J103" s="66">
        <v>4820.7567483333341</v>
      </c>
      <c r="K103" s="67">
        <v>4820.7567483333341</v>
      </c>
      <c r="L103" s="22"/>
      <c r="M103" s="22" t="s">
        <v>420</v>
      </c>
      <c r="N103" s="22"/>
      <c r="O103" s="22">
        <v>0</v>
      </c>
      <c r="P103" s="22">
        <v>0</v>
      </c>
      <c r="Q103" s="22">
        <v>7</v>
      </c>
      <c r="R103" s="22">
        <v>0</v>
      </c>
      <c r="S103" s="22">
        <v>172</v>
      </c>
      <c r="T103" s="22">
        <v>0</v>
      </c>
      <c r="U103" s="22">
        <v>77</v>
      </c>
      <c r="V103" s="22">
        <v>249</v>
      </c>
      <c r="W103" s="22">
        <v>84</v>
      </c>
      <c r="X103" s="22">
        <v>249</v>
      </c>
      <c r="Y103" s="22"/>
      <c r="Z103" s="22">
        <v>71</v>
      </c>
      <c r="AA103" s="22">
        <v>0</v>
      </c>
      <c r="AB103" s="22">
        <v>156</v>
      </c>
      <c r="AC103" s="22">
        <v>21</v>
      </c>
      <c r="AD103" s="22">
        <v>0</v>
      </c>
      <c r="AE103" s="22">
        <v>1</v>
      </c>
      <c r="AF103" s="22">
        <v>0</v>
      </c>
      <c r="AG103" s="22"/>
      <c r="AH103" s="22">
        <v>71</v>
      </c>
      <c r="AI103" s="22">
        <v>0</v>
      </c>
      <c r="AJ103" s="22">
        <v>0</v>
      </c>
      <c r="AK103" s="22">
        <v>10</v>
      </c>
      <c r="AL103" s="22">
        <v>0</v>
      </c>
      <c r="AM103" s="22">
        <v>3</v>
      </c>
      <c r="AN103" s="22">
        <v>0</v>
      </c>
      <c r="AO103" s="22"/>
      <c r="AP103" s="22">
        <v>71</v>
      </c>
      <c r="AQ103" s="22">
        <v>0</v>
      </c>
      <c r="AR103" s="22">
        <v>156</v>
      </c>
      <c r="AS103" s="22">
        <v>21</v>
      </c>
      <c r="AT103" s="22">
        <v>0</v>
      </c>
      <c r="AU103" s="22">
        <v>1</v>
      </c>
      <c r="AV103" s="22">
        <v>0</v>
      </c>
      <c r="AW103" s="22"/>
      <c r="AX103" s="22">
        <v>0</v>
      </c>
      <c r="AY103" s="22">
        <v>0</v>
      </c>
      <c r="AZ103" s="22">
        <v>0</v>
      </c>
      <c r="BA103" s="22">
        <v>0</v>
      </c>
      <c r="BB103" s="22">
        <v>0</v>
      </c>
      <c r="BC103" s="22">
        <v>0</v>
      </c>
      <c r="BD103" s="22">
        <v>0</v>
      </c>
      <c r="BE103" s="22"/>
      <c r="BF103" s="22">
        <v>0</v>
      </c>
      <c r="BG103" s="22">
        <v>0</v>
      </c>
      <c r="BH103" s="22">
        <v>0</v>
      </c>
      <c r="BI103" s="22">
        <v>0</v>
      </c>
      <c r="BJ103" s="22">
        <v>0</v>
      </c>
      <c r="BK103" s="22">
        <v>0</v>
      </c>
      <c r="BL103" s="22">
        <v>0</v>
      </c>
      <c r="BM103" s="22"/>
      <c r="BN103" s="22">
        <v>0</v>
      </c>
      <c r="BO103" s="22">
        <v>0</v>
      </c>
      <c r="BP103" s="22">
        <v>0</v>
      </c>
      <c r="BQ103" s="22">
        <v>5</v>
      </c>
      <c r="BR103" s="22">
        <v>0</v>
      </c>
      <c r="BS103" s="22">
        <v>2</v>
      </c>
      <c r="BT103" s="22">
        <v>0</v>
      </c>
      <c r="BU103" s="22"/>
      <c r="BV103" s="22">
        <v>0</v>
      </c>
      <c r="BW103" s="22">
        <v>0</v>
      </c>
      <c r="BX103" s="22">
        <v>0</v>
      </c>
      <c r="BY103" s="22">
        <v>0</v>
      </c>
      <c r="BZ103" s="22">
        <v>0</v>
      </c>
      <c r="CA103" s="22">
        <v>0</v>
      </c>
      <c r="CB103" s="22">
        <v>0</v>
      </c>
      <c r="CC103" s="22"/>
      <c r="CD103" s="22">
        <v>0</v>
      </c>
      <c r="CE103" s="22">
        <v>0</v>
      </c>
      <c r="CF103" s="22">
        <v>156</v>
      </c>
      <c r="CG103" s="22">
        <v>16</v>
      </c>
      <c r="CH103" s="22">
        <v>0</v>
      </c>
      <c r="CI103" s="22">
        <v>0</v>
      </c>
      <c r="CJ103" s="22">
        <v>0</v>
      </c>
      <c r="CK103" s="22"/>
      <c r="CL103" s="22">
        <v>0</v>
      </c>
      <c r="CM103" s="22">
        <v>0</v>
      </c>
      <c r="CN103" s="22">
        <v>0</v>
      </c>
      <c r="CO103" s="22">
        <v>0</v>
      </c>
      <c r="CP103" s="22">
        <v>0</v>
      </c>
      <c r="CQ103" s="22">
        <v>0</v>
      </c>
      <c r="CR103" s="22">
        <v>0</v>
      </c>
      <c r="CS103" s="22"/>
      <c r="CT103" s="22">
        <v>71</v>
      </c>
      <c r="CU103" s="22">
        <v>0</v>
      </c>
      <c r="CV103" s="22">
        <v>0</v>
      </c>
      <c r="CW103" s="22">
        <v>5</v>
      </c>
      <c r="CX103" s="22">
        <v>0</v>
      </c>
      <c r="CY103" s="22">
        <v>1</v>
      </c>
      <c r="CZ103" s="22">
        <v>0</v>
      </c>
      <c r="DA103" s="22"/>
      <c r="DB103" s="22" t="s">
        <v>421</v>
      </c>
      <c r="DC103" s="22" t="s">
        <v>437</v>
      </c>
      <c r="DD103" s="22" t="s">
        <v>421</v>
      </c>
      <c r="DE103" s="22" t="s">
        <v>421</v>
      </c>
      <c r="DF103" s="22" t="s">
        <v>421</v>
      </c>
      <c r="DG103" s="22">
        <v>0</v>
      </c>
      <c r="DH103" s="22"/>
      <c r="DI103" s="22" t="s">
        <v>968</v>
      </c>
      <c r="DJ103" s="22" t="s">
        <v>550</v>
      </c>
      <c r="DK103" s="22" t="s">
        <v>969</v>
      </c>
      <c r="DL103" s="22"/>
      <c r="DM103" s="22" t="s">
        <v>426</v>
      </c>
      <c r="DN103" s="22" t="s">
        <v>427</v>
      </c>
      <c r="DO103" s="22" t="s">
        <v>427</v>
      </c>
      <c r="DP103" s="22" t="s">
        <v>427</v>
      </c>
      <c r="DQ103" s="22" t="s">
        <v>427</v>
      </c>
      <c r="DR103" s="22" t="s">
        <v>427</v>
      </c>
      <c r="DS103" s="22" t="s">
        <v>427</v>
      </c>
      <c r="DT103" s="22"/>
      <c r="DU103" s="22" t="s">
        <v>464</v>
      </c>
      <c r="DV103" s="22" t="s">
        <v>465</v>
      </c>
      <c r="DW103" s="22" t="s">
        <v>429</v>
      </c>
      <c r="DX103" s="22" t="s">
        <v>465</v>
      </c>
      <c r="DY103" s="22" t="s">
        <v>465</v>
      </c>
      <c r="DZ103" s="22" t="s">
        <v>465</v>
      </c>
      <c r="EA103" s="22" t="s">
        <v>465</v>
      </c>
      <c r="EB103" s="22" t="s">
        <v>465</v>
      </c>
      <c r="EC103" s="22"/>
      <c r="ED103" s="22" t="s">
        <v>441</v>
      </c>
      <c r="EE103" s="22"/>
      <c r="EF103" s="22" t="s">
        <v>970</v>
      </c>
      <c r="EG103" s="22"/>
      <c r="EH103" s="22"/>
      <c r="EI103" s="22">
        <v>0</v>
      </c>
      <c r="EJ103" s="22">
        <v>0</v>
      </c>
      <c r="EK103" s="22"/>
      <c r="EL103" s="22" t="s">
        <v>456</v>
      </c>
      <c r="EM103" s="22" t="s">
        <v>427</v>
      </c>
      <c r="EN103" s="22" t="s">
        <v>421</v>
      </c>
      <c r="EO103" s="22"/>
      <c r="EP103" s="22" t="s">
        <v>2504</v>
      </c>
      <c r="EQ103" s="22" t="s">
        <v>2306</v>
      </c>
      <c r="ER103" s="22">
        <v>35</v>
      </c>
      <c r="EU103">
        <v>1.1928785598223085E-2</v>
      </c>
      <c r="EV103">
        <v>4.0241686355451372E-3</v>
      </c>
      <c r="EY103" s="22">
        <f t="shared" si="5"/>
        <v>249</v>
      </c>
      <c r="EZ103" s="22">
        <f t="shared" si="6"/>
        <v>0</v>
      </c>
      <c r="FA103" s="22" t="str">
        <f t="shared" si="7"/>
        <v>OK</v>
      </c>
    </row>
    <row r="104" spans="2:157" x14ac:dyDescent="0.25">
      <c r="B104" s="22" t="s" vm="120">
        <v>204</v>
      </c>
      <c r="C104" s="22" t="s">
        <v>972</v>
      </c>
      <c r="D104" s="22" t="s">
        <v>576</v>
      </c>
      <c r="E104" s="22" t="s">
        <v>555</v>
      </c>
      <c r="F104" s="22" t="s">
        <v>577</v>
      </c>
      <c r="G104" s="22" t="s">
        <v>645</v>
      </c>
      <c r="H104" s="22" t="s">
        <v>820</v>
      </c>
      <c r="I104" s="22" t="s">
        <v>426</v>
      </c>
      <c r="J104" s="66">
        <v>1266.073805</v>
      </c>
      <c r="K104" s="67">
        <v>1266.073805</v>
      </c>
      <c r="L104" s="22"/>
      <c r="M104" s="22" t="s">
        <v>420</v>
      </c>
      <c r="N104" s="22"/>
      <c r="O104" s="22">
        <v>0</v>
      </c>
      <c r="P104" s="22">
        <v>54</v>
      </c>
      <c r="Q104" s="22">
        <v>0</v>
      </c>
      <c r="R104" s="22">
        <v>0</v>
      </c>
      <c r="S104" s="22">
        <v>2</v>
      </c>
      <c r="T104" s="22">
        <v>0</v>
      </c>
      <c r="U104" s="22">
        <v>15</v>
      </c>
      <c r="V104" s="22">
        <v>71</v>
      </c>
      <c r="W104" s="22">
        <v>15</v>
      </c>
      <c r="X104" s="22">
        <v>17</v>
      </c>
      <c r="Y104" s="22"/>
      <c r="Z104" s="22">
        <v>26</v>
      </c>
      <c r="AA104" s="22">
        <v>9</v>
      </c>
      <c r="AB104" s="22">
        <v>22</v>
      </c>
      <c r="AC104" s="22">
        <v>11</v>
      </c>
      <c r="AD104" s="22">
        <v>0</v>
      </c>
      <c r="AE104" s="22">
        <v>0</v>
      </c>
      <c r="AF104" s="22">
        <v>3</v>
      </c>
      <c r="AG104" s="22"/>
      <c r="AH104" s="22">
        <v>15</v>
      </c>
      <c r="AI104" s="22">
        <v>0</v>
      </c>
      <c r="AJ104" s="22">
        <v>0</v>
      </c>
      <c r="AK104" s="22">
        <v>0</v>
      </c>
      <c r="AL104" s="22">
        <v>0</v>
      </c>
      <c r="AM104" s="22">
        <v>0</v>
      </c>
      <c r="AN104" s="22">
        <v>0</v>
      </c>
      <c r="AO104" s="22"/>
      <c r="AP104" s="22">
        <v>15</v>
      </c>
      <c r="AQ104" s="22">
        <v>2</v>
      </c>
      <c r="AR104" s="22">
        <v>0</v>
      </c>
      <c r="AS104" s="22">
        <v>0</v>
      </c>
      <c r="AT104" s="22">
        <v>0</v>
      </c>
      <c r="AU104" s="22">
        <v>0</v>
      </c>
      <c r="AV104" s="22">
        <v>0</v>
      </c>
      <c r="AW104" s="22"/>
      <c r="AX104" s="22">
        <v>0</v>
      </c>
      <c r="AY104" s="22">
        <v>0</v>
      </c>
      <c r="AZ104" s="22">
        <v>0</v>
      </c>
      <c r="BA104" s="22">
        <v>0</v>
      </c>
      <c r="BB104" s="22">
        <v>0</v>
      </c>
      <c r="BC104" s="22">
        <v>0</v>
      </c>
      <c r="BD104" s="22">
        <v>0</v>
      </c>
      <c r="BE104" s="22"/>
      <c r="BF104" s="22">
        <v>11</v>
      </c>
      <c r="BG104" s="22">
        <v>7</v>
      </c>
      <c r="BH104" s="22">
        <v>22</v>
      </c>
      <c r="BI104" s="22">
        <v>11</v>
      </c>
      <c r="BJ104" s="22">
        <v>0</v>
      </c>
      <c r="BK104" s="22">
        <v>0</v>
      </c>
      <c r="BL104" s="22">
        <v>3</v>
      </c>
      <c r="BM104" s="22"/>
      <c r="BN104" s="22">
        <v>0</v>
      </c>
      <c r="BO104" s="22">
        <v>0</v>
      </c>
      <c r="BP104" s="22">
        <v>0</v>
      </c>
      <c r="BQ104" s="22">
        <v>0</v>
      </c>
      <c r="BR104" s="22">
        <v>0</v>
      </c>
      <c r="BS104" s="22">
        <v>0</v>
      </c>
      <c r="BT104" s="22">
        <v>0</v>
      </c>
      <c r="BU104" s="22"/>
      <c r="BV104" s="22">
        <v>0</v>
      </c>
      <c r="BW104" s="22">
        <v>0</v>
      </c>
      <c r="BX104" s="22">
        <v>0</v>
      </c>
      <c r="BY104" s="22">
        <v>0</v>
      </c>
      <c r="BZ104" s="22">
        <v>0</v>
      </c>
      <c r="CA104" s="22">
        <v>0</v>
      </c>
      <c r="CB104" s="22">
        <v>0</v>
      </c>
      <c r="CC104" s="22"/>
      <c r="CD104" s="22">
        <v>0</v>
      </c>
      <c r="CE104" s="22">
        <v>2</v>
      </c>
      <c r="CF104" s="22">
        <v>0</v>
      </c>
      <c r="CG104" s="22">
        <v>0</v>
      </c>
      <c r="CH104" s="22">
        <v>0</v>
      </c>
      <c r="CI104" s="22">
        <v>0</v>
      </c>
      <c r="CJ104" s="22">
        <v>0</v>
      </c>
      <c r="CK104" s="22"/>
      <c r="CL104" s="22">
        <v>0</v>
      </c>
      <c r="CM104" s="22">
        <v>0</v>
      </c>
      <c r="CN104" s="22">
        <v>0</v>
      </c>
      <c r="CO104" s="22">
        <v>0</v>
      </c>
      <c r="CP104" s="22">
        <v>0</v>
      </c>
      <c r="CQ104" s="22">
        <v>0</v>
      </c>
      <c r="CR104" s="22">
        <v>0</v>
      </c>
      <c r="CS104" s="22"/>
      <c r="CT104" s="22">
        <v>15</v>
      </c>
      <c r="CU104" s="22">
        <v>0</v>
      </c>
      <c r="CV104" s="22">
        <v>0</v>
      </c>
      <c r="CW104" s="22">
        <v>0</v>
      </c>
      <c r="CX104" s="22">
        <v>0</v>
      </c>
      <c r="CY104" s="22">
        <v>0</v>
      </c>
      <c r="CZ104" s="22">
        <v>0</v>
      </c>
      <c r="DA104" s="22"/>
      <c r="DB104" s="22" t="s">
        <v>421</v>
      </c>
      <c r="DC104" s="22" t="s">
        <v>422</v>
      </c>
      <c r="DD104" s="22" t="s">
        <v>421</v>
      </c>
      <c r="DE104" s="22" t="s">
        <v>421</v>
      </c>
      <c r="DF104" s="22" t="s">
        <v>421</v>
      </c>
      <c r="DG104" s="22">
        <v>0</v>
      </c>
      <c r="DH104" s="22"/>
      <c r="DI104" s="22" t="s">
        <v>973</v>
      </c>
      <c r="DJ104" s="22" t="s">
        <v>454</v>
      </c>
      <c r="DK104" s="22" t="s">
        <v>974</v>
      </c>
      <c r="DL104" s="22"/>
      <c r="DM104" s="22" t="s">
        <v>426</v>
      </c>
      <c r="DN104" s="22" t="s">
        <v>427</v>
      </c>
      <c r="DO104" s="22" t="s">
        <v>427</v>
      </c>
      <c r="DP104" s="22" t="s">
        <v>427</v>
      </c>
      <c r="DQ104" s="22" t="s">
        <v>427</v>
      </c>
      <c r="DR104" s="22" t="s">
        <v>427</v>
      </c>
      <c r="DS104" s="22" t="s">
        <v>427</v>
      </c>
      <c r="DT104" s="22"/>
      <c r="DU104" s="22" t="s">
        <v>428</v>
      </c>
      <c r="DV104" s="22" t="s">
        <v>429</v>
      </c>
      <c r="DW104" s="22" t="s">
        <v>429</v>
      </c>
      <c r="DX104" s="22" t="s">
        <v>429</v>
      </c>
      <c r="DY104" s="22" t="s">
        <v>429</v>
      </c>
      <c r="DZ104" s="22" t="s">
        <v>429</v>
      </c>
      <c r="EA104" s="22" t="s">
        <v>429</v>
      </c>
      <c r="EB104" s="22" t="s">
        <v>429</v>
      </c>
      <c r="EC104" s="22"/>
      <c r="ED104" s="22" t="s">
        <v>441</v>
      </c>
      <c r="EE104" s="22"/>
      <c r="EF104" s="22" t="s">
        <v>2505</v>
      </c>
      <c r="EG104" s="22"/>
      <c r="EH104" s="22"/>
      <c r="EI104" s="22">
        <v>0</v>
      </c>
      <c r="EJ104" s="22">
        <v>0</v>
      </c>
      <c r="EK104" s="22"/>
      <c r="EL104" s="22" t="s">
        <v>474</v>
      </c>
      <c r="EM104" s="22" t="s">
        <v>427</v>
      </c>
      <c r="EN104" s="22" t="s">
        <v>421</v>
      </c>
      <c r="EO104" s="22"/>
      <c r="EP104" s="22" t="s">
        <v>2506</v>
      </c>
      <c r="EQ104" s="22" t="s">
        <v>2306</v>
      </c>
      <c r="ER104" s="22">
        <v>35</v>
      </c>
      <c r="EU104">
        <v>1.2951242315145597E-2</v>
      </c>
      <c r="EV104">
        <v>2.7361779539039994E-3</v>
      </c>
      <c r="EY104" s="22">
        <f t="shared" si="5"/>
        <v>17</v>
      </c>
      <c r="EZ104" s="22">
        <f t="shared" si="6"/>
        <v>0</v>
      </c>
      <c r="FA104" s="22" t="str">
        <f t="shared" si="7"/>
        <v>OK</v>
      </c>
    </row>
    <row r="105" spans="2:157" x14ac:dyDescent="0.25">
      <c r="B105" s="22" t="s">
        <v>220</v>
      </c>
      <c r="C105" s="22" t="s">
        <v>977</v>
      </c>
      <c r="D105" s="22" t="s">
        <v>576</v>
      </c>
      <c r="E105" s="22" t="s">
        <v>555</v>
      </c>
      <c r="F105" s="22" t="s">
        <v>564</v>
      </c>
      <c r="G105" s="22" t="s">
        <v>645</v>
      </c>
      <c r="H105" s="22" t="s">
        <v>678</v>
      </c>
      <c r="I105" s="22" t="s">
        <v>426</v>
      </c>
      <c r="J105" s="66">
        <v>4693.2707716666664</v>
      </c>
      <c r="K105" s="67">
        <v>4693.2707716666664</v>
      </c>
      <c r="L105" s="22"/>
      <c r="M105" s="22" t="s">
        <v>420</v>
      </c>
      <c r="N105" s="22"/>
      <c r="O105" s="22">
        <v>0</v>
      </c>
      <c r="P105" s="22">
        <v>145</v>
      </c>
      <c r="Q105" s="22">
        <v>0</v>
      </c>
      <c r="R105" s="22">
        <v>0</v>
      </c>
      <c r="S105" s="22">
        <v>0</v>
      </c>
      <c r="T105" s="22">
        <v>0</v>
      </c>
      <c r="U105" s="22">
        <v>0</v>
      </c>
      <c r="V105" s="22">
        <v>145</v>
      </c>
      <c r="W105" s="22">
        <v>0</v>
      </c>
      <c r="X105" s="22">
        <v>0</v>
      </c>
      <c r="Y105" s="22"/>
      <c r="Z105" s="22">
        <v>43</v>
      </c>
      <c r="AA105" s="22">
        <v>2</v>
      </c>
      <c r="AB105" s="22">
        <v>44</v>
      </c>
      <c r="AC105" s="22">
        <v>26</v>
      </c>
      <c r="AD105" s="22">
        <v>0</v>
      </c>
      <c r="AE105" s="22">
        <v>30</v>
      </c>
      <c r="AF105" s="22">
        <v>0</v>
      </c>
      <c r="AG105" s="22"/>
      <c r="AH105" s="22">
        <v>0</v>
      </c>
      <c r="AI105" s="22">
        <v>0</v>
      </c>
      <c r="AJ105" s="22">
        <v>0</v>
      </c>
      <c r="AK105" s="22">
        <v>0</v>
      </c>
      <c r="AL105" s="22">
        <v>0</v>
      </c>
      <c r="AM105" s="22">
        <v>0</v>
      </c>
      <c r="AN105" s="22">
        <v>0</v>
      </c>
      <c r="AO105" s="22"/>
      <c r="AP105" s="22">
        <v>0</v>
      </c>
      <c r="AQ105" s="22">
        <v>0</v>
      </c>
      <c r="AR105" s="22">
        <v>0</v>
      </c>
      <c r="AS105" s="22">
        <v>0</v>
      </c>
      <c r="AT105" s="22">
        <v>0</v>
      </c>
      <c r="AU105" s="22">
        <v>0</v>
      </c>
      <c r="AV105" s="22">
        <v>0</v>
      </c>
      <c r="AW105" s="22"/>
      <c r="AX105" s="22">
        <v>0</v>
      </c>
      <c r="AY105" s="22">
        <v>0</v>
      </c>
      <c r="AZ105" s="22">
        <v>0</v>
      </c>
      <c r="BA105" s="22">
        <v>0</v>
      </c>
      <c r="BB105" s="22">
        <v>0</v>
      </c>
      <c r="BC105" s="22">
        <v>0</v>
      </c>
      <c r="BD105" s="22">
        <v>0</v>
      </c>
      <c r="BE105" s="22"/>
      <c r="BF105" s="22">
        <v>43</v>
      </c>
      <c r="BG105" s="22">
        <v>2</v>
      </c>
      <c r="BH105" s="22">
        <v>44</v>
      </c>
      <c r="BI105" s="22">
        <v>26</v>
      </c>
      <c r="BJ105" s="22">
        <v>0</v>
      </c>
      <c r="BK105" s="22">
        <v>30</v>
      </c>
      <c r="BL105" s="22">
        <v>0</v>
      </c>
      <c r="BM105" s="22"/>
      <c r="BN105" s="22">
        <v>0</v>
      </c>
      <c r="BO105" s="22">
        <v>0</v>
      </c>
      <c r="BP105" s="22">
        <v>0</v>
      </c>
      <c r="BQ105" s="22">
        <v>0</v>
      </c>
      <c r="BR105" s="22">
        <v>0</v>
      </c>
      <c r="BS105" s="22">
        <v>0</v>
      </c>
      <c r="BT105" s="22">
        <v>0</v>
      </c>
      <c r="BU105" s="22"/>
      <c r="BV105" s="22">
        <v>0</v>
      </c>
      <c r="BW105" s="22">
        <v>0</v>
      </c>
      <c r="BX105" s="22">
        <v>0</v>
      </c>
      <c r="BY105" s="22">
        <v>0</v>
      </c>
      <c r="BZ105" s="22">
        <v>0</v>
      </c>
      <c r="CA105" s="22">
        <v>0</v>
      </c>
      <c r="CB105" s="22">
        <v>0</v>
      </c>
      <c r="CC105" s="22"/>
      <c r="CD105" s="22">
        <v>0</v>
      </c>
      <c r="CE105" s="22">
        <v>0</v>
      </c>
      <c r="CF105" s="22">
        <v>0</v>
      </c>
      <c r="CG105" s="22">
        <v>0</v>
      </c>
      <c r="CH105" s="22">
        <v>0</v>
      </c>
      <c r="CI105" s="22">
        <v>0</v>
      </c>
      <c r="CJ105" s="22">
        <v>0</v>
      </c>
      <c r="CK105" s="22"/>
      <c r="CL105" s="22">
        <v>0</v>
      </c>
      <c r="CM105" s="22">
        <v>0</v>
      </c>
      <c r="CN105" s="22">
        <v>0</v>
      </c>
      <c r="CO105" s="22">
        <v>0</v>
      </c>
      <c r="CP105" s="22">
        <v>0</v>
      </c>
      <c r="CQ105" s="22">
        <v>0</v>
      </c>
      <c r="CR105" s="22">
        <v>0</v>
      </c>
      <c r="CS105" s="22"/>
      <c r="CT105" s="22">
        <v>0</v>
      </c>
      <c r="CU105" s="22">
        <v>0</v>
      </c>
      <c r="CV105" s="22">
        <v>0</v>
      </c>
      <c r="CW105" s="22">
        <v>0</v>
      </c>
      <c r="CX105" s="22">
        <v>0</v>
      </c>
      <c r="CY105" s="22">
        <v>0</v>
      </c>
      <c r="CZ105" s="22">
        <v>0</v>
      </c>
      <c r="DA105" s="22"/>
      <c r="DB105" s="22" t="s">
        <v>421</v>
      </c>
      <c r="DC105" s="22" t="s">
        <v>422</v>
      </c>
      <c r="DD105" s="22" t="s">
        <v>421</v>
      </c>
      <c r="DE105" s="22" t="s">
        <v>421</v>
      </c>
      <c r="DF105" s="22" t="s">
        <v>421</v>
      </c>
      <c r="DG105" s="22">
        <v>0</v>
      </c>
      <c r="DH105" s="22"/>
      <c r="DI105" s="22" t="s">
        <v>978</v>
      </c>
      <c r="DJ105" s="22" t="s">
        <v>492</v>
      </c>
      <c r="DK105" s="22" t="s">
        <v>979</v>
      </c>
      <c r="DL105" s="22"/>
      <c r="DM105" s="22" t="s">
        <v>426</v>
      </c>
      <c r="DN105" s="22" t="s">
        <v>427</v>
      </c>
      <c r="DO105" s="22" t="s">
        <v>427</v>
      </c>
      <c r="DP105" s="22" t="s">
        <v>427</v>
      </c>
      <c r="DQ105" s="22" t="s">
        <v>427</v>
      </c>
      <c r="DR105" s="22" t="s">
        <v>427</v>
      </c>
      <c r="DS105" s="22" t="s">
        <v>427</v>
      </c>
      <c r="DT105" s="22"/>
      <c r="DU105" s="22" t="s">
        <v>464</v>
      </c>
      <c r="DV105" s="22" t="s">
        <v>429</v>
      </c>
      <c r="DW105" s="22" t="s">
        <v>429</v>
      </c>
      <c r="DX105" s="22" t="s">
        <v>429</v>
      </c>
      <c r="DY105" s="22" t="s">
        <v>465</v>
      </c>
      <c r="DZ105" s="22" t="s">
        <v>465</v>
      </c>
      <c r="EA105" s="22" t="s">
        <v>429</v>
      </c>
      <c r="EB105" s="22" t="s">
        <v>465</v>
      </c>
      <c r="EC105" s="22"/>
      <c r="ED105" s="22" t="s">
        <v>441</v>
      </c>
      <c r="EE105" s="22"/>
      <c r="EF105" s="22" t="s">
        <v>2507</v>
      </c>
      <c r="EG105" s="22"/>
      <c r="EH105" s="22"/>
      <c r="EI105" s="22">
        <v>0</v>
      </c>
      <c r="EJ105" s="22">
        <v>0</v>
      </c>
      <c r="EK105" s="22"/>
      <c r="EL105" s="22" t="s">
        <v>474</v>
      </c>
      <c r="EM105" s="22" t="s">
        <v>427</v>
      </c>
      <c r="EN105" s="22" t="s">
        <v>421</v>
      </c>
      <c r="EO105" s="22"/>
      <c r="EP105" s="22" t="s">
        <v>2508</v>
      </c>
      <c r="EQ105" s="22" t="s">
        <v>2306</v>
      </c>
      <c r="ER105" s="22">
        <v>35</v>
      </c>
      <c r="EU105">
        <v>7.135172793276981E-3</v>
      </c>
      <c r="EV105">
        <v>0</v>
      </c>
      <c r="EY105" s="22">
        <f t="shared" si="5"/>
        <v>0</v>
      </c>
      <c r="EZ105" s="22">
        <f t="shared" si="6"/>
        <v>0</v>
      </c>
      <c r="FA105" s="22" t="str">
        <f t="shared" si="7"/>
        <v>OK</v>
      </c>
    </row>
    <row r="106" spans="2:157" x14ac:dyDescent="0.25">
      <c r="B106" s="22" t="s" vm="139">
        <v>234</v>
      </c>
      <c r="C106" s="22" t="s">
        <v>982</v>
      </c>
      <c r="D106" s="22" t="s">
        <v>446</v>
      </c>
      <c r="E106" s="22" t="s">
        <v>555</v>
      </c>
      <c r="F106" s="22" t="s">
        <v>564</v>
      </c>
      <c r="G106" s="22" t="s">
        <v>645</v>
      </c>
      <c r="H106" s="22" t="s">
        <v>731</v>
      </c>
      <c r="I106" s="22" t="s">
        <v>426</v>
      </c>
      <c r="J106" s="66">
        <v>2765.5460283333337</v>
      </c>
      <c r="K106" s="67">
        <v>2765.5460283333337</v>
      </c>
      <c r="L106" s="22"/>
      <c r="M106" s="22" t="s">
        <v>420</v>
      </c>
      <c r="N106" s="22"/>
      <c r="O106" s="22">
        <v>0</v>
      </c>
      <c r="P106" s="22">
        <v>5</v>
      </c>
      <c r="Q106" s="22">
        <v>0</v>
      </c>
      <c r="R106" s="22">
        <v>234</v>
      </c>
      <c r="S106" s="22">
        <v>106</v>
      </c>
      <c r="T106" s="22">
        <v>0</v>
      </c>
      <c r="U106" s="22">
        <v>43</v>
      </c>
      <c r="V106" s="22">
        <v>154</v>
      </c>
      <c r="W106" s="22">
        <v>43</v>
      </c>
      <c r="X106" s="22">
        <v>383</v>
      </c>
      <c r="Y106" s="22"/>
      <c r="Z106" s="22">
        <v>0</v>
      </c>
      <c r="AA106" s="22">
        <v>0</v>
      </c>
      <c r="AB106" s="22">
        <v>80</v>
      </c>
      <c r="AC106" s="22">
        <v>28</v>
      </c>
      <c r="AD106" s="22">
        <v>3</v>
      </c>
      <c r="AE106" s="22">
        <v>43</v>
      </c>
      <c r="AF106" s="22">
        <v>0</v>
      </c>
      <c r="AG106" s="22"/>
      <c r="AH106" s="22">
        <v>0</v>
      </c>
      <c r="AI106" s="22">
        <v>0</v>
      </c>
      <c r="AJ106" s="22">
        <v>28</v>
      </c>
      <c r="AK106" s="22">
        <v>5</v>
      </c>
      <c r="AL106" s="22">
        <v>0</v>
      </c>
      <c r="AM106" s="22">
        <v>10</v>
      </c>
      <c r="AN106" s="22">
        <v>0</v>
      </c>
      <c r="AO106" s="22"/>
      <c r="AP106" s="22">
        <v>41</v>
      </c>
      <c r="AQ106" s="22">
        <v>0</v>
      </c>
      <c r="AR106" s="22">
        <v>89</v>
      </c>
      <c r="AS106" s="22">
        <v>130</v>
      </c>
      <c r="AT106" s="22">
        <v>0</v>
      </c>
      <c r="AU106" s="22">
        <v>123</v>
      </c>
      <c r="AV106" s="22">
        <v>0</v>
      </c>
      <c r="AW106" s="22"/>
      <c r="AX106" s="22">
        <v>0</v>
      </c>
      <c r="AY106" s="22">
        <v>0</v>
      </c>
      <c r="AZ106" s="22">
        <v>0</v>
      </c>
      <c r="BA106" s="22">
        <v>0</v>
      </c>
      <c r="BB106" s="22">
        <v>0</v>
      </c>
      <c r="BC106" s="22">
        <v>0</v>
      </c>
      <c r="BD106" s="22">
        <v>0</v>
      </c>
      <c r="BE106" s="22"/>
      <c r="BF106" s="22">
        <v>0</v>
      </c>
      <c r="BG106" s="22">
        <v>0</v>
      </c>
      <c r="BH106" s="22">
        <v>2</v>
      </c>
      <c r="BI106" s="22">
        <v>0</v>
      </c>
      <c r="BJ106" s="22">
        <v>3</v>
      </c>
      <c r="BK106" s="22">
        <v>0</v>
      </c>
      <c r="BL106" s="22">
        <v>0</v>
      </c>
      <c r="BM106" s="22"/>
      <c r="BN106" s="22">
        <v>0</v>
      </c>
      <c r="BO106" s="22">
        <v>0</v>
      </c>
      <c r="BP106" s="22">
        <v>0</v>
      </c>
      <c r="BQ106" s="22">
        <v>0</v>
      </c>
      <c r="BR106" s="22">
        <v>0</v>
      </c>
      <c r="BS106" s="22">
        <v>0</v>
      </c>
      <c r="BT106" s="22">
        <v>0</v>
      </c>
      <c r="BU106" s="22"/>
      <c r="BV106" s="22">
        <v>41</v>
      </c>
      <c r="BW106" s="22">
        <v>0</v>
      </c>
      <c r="BX106" s="22">
        <v>11</v>
      </c>
      <c r="BY106" s="22">
        <v>102</v>
      </c>
      <c r="BZ106" s="22">
        <v>0</v>
      </c>
      <c r="CA106" s="22">
        <v>80</v>
      </c>
      <c r="CB106" s="22">
        <v>0</v>
      </c>
      <c r="CC106" s="22"/>
      <c r="CD106" s="22">
        <v>0</v>
      </c>
      <c r="CE106" s="22">
        <v>0</v>
      </c>
      <c r="CF106" s="22">
        <v>50</v>
      </c>
      <c r="CG106" s="22">
        <v>23</v>
      </c>
      <c r="CH106" s="22">
        <v>0</v>
      </c>
      <c r="CI106" s="22">
        <v>33</v>
      </c>
      <c r="CJ106" s="22">
        <v>0</v>
      </c>
      <c r="CK106" s="22"/>
      <c r="CL106" s="22">
        <v>0</v>
      </c>
      <c r="CM106" s="22">
        <v>0</v>
      </c>
      <c r="CN106" s="22">
        <v>0</v>
      </c>
      <c r="CO106" s="22">
        <v>0</v>
      </c>
      <c r="CP106" s="22">
        <v>0</v>
      </c>
      <c r="CQ106" s="22">
        <v>0</v>
      </c>
      <c r="CR106" s="22">
        <v>0</v>
      </c>
      <c r="CS106" s="22"/>
      <c r="CT106" s="22">
        <v>0</v>
      </c>
      <c r="CU106" s="22">
        <v>0</v>
      </c>
      <c r="CV106" s="22">
        <v>28</v>
      </c>
      <c r="CW106" s="22">
        <v>5</v>
      </c>
      <c r="CX106" s="22">
        <v>0</v>
      </c>
      <c r="CY106" s="22">
        <v>10</v>
      </c>
      <c r="CZ106" s="22">
        <v>0</v>
      </c>
      <c r="DA106" s="22"/>
      <c r="DB106" s="22" t="s">
        <v>421</v>
      </c>
      <c r="DC106" s="22" t="s">
        <v>422</v>
      </c>
      <c r="DD106" s="22" t="s">
        <v>421</v>
      </c>
      <c r="DE106" s="22" t="s">
        <v>421</v>
      </c>
      <c r="DF106" s="22" t="s">
        <v>421</v>
      </c>
      <c r="DG106" s="22">
        <v>0</v>
      </c>
      <c r="DH106" s="22"/>
      <c r="DI106" s="22" t="s">
        <v>2509</v>
      </c>
      <c r="DJ106" s="22" t="s">
        <v>522</v>
      </c>
      <c r="DK106" s="22" t="s">
        <v>2510</v>
      </c>
      <c r="DL106" s="22"/>
      <c r="DM106" s="22" t="s">
        <v>426</v>
      </c>
      <c r="DN106" s="22" t="s">
        <v>427</v>
      </c>
      <c r="DO106" s="22" t="s">
        <v>427</v>
      </c>
      <c r="DP106" s="22" t="s">
        <v>427</v>
      </c>
      <c r="DQ106" s="22" t="s">
        <v>427</v>
      </c>
      <c r="DR106" s="22" t="s">
        <v>427</v>
      </c>
      <c r="DS106" s="22" t="s">
        <v>427</v>
      </c>
      <c r="DT106" s="22"/>
      <c r="DU106" s="22" t="s">
        <v>464</v>
      </c>
      <c r="DV106" s="22" t="s">
        <v>429</v>
      </c>
      <c r="DW106" s="22" t="s">
        <v>429</v>
      </c>
      <c r="DX106" s="22" t="s">
        <v>465</v>
      </c>
      <c r="DY106" s="22" t="s">
        <v>429</v>
      </c>
      <c r="DZ106" s="22" t="s">
        <v>429</v>
      </c>
      <c r="EA106" s="22" t="s">
        <v>429</v>
      </c>
      <c r="EB106" s="22" t="s">
        <v>429</v>
      </c>
      <c r="EC106" s="22"/>
      <c r="ED106" s="22" t="s">
        <v>430</v>
      </c>
      <c r="EE106" s="22"/>
      <c r="EF106" s="22" t="s">
        <v>2511</v>
      </c>
      <c r="EG106" s="22"/>
      <c r="EH106" s="22"/>
      <c r="EI106" s="22">
        <v>0</v>
      </c>
      <c r="EJ106" s="22">
        <v>0</v>
      </c>
      <c r="EK106" s="22"/>
      <c r="EL106" s="22" t="s">
        <v>474</v>
      </c>
      <c r="EM106" s="22" t="s">
        <v>421</v>
      </c>
      <c r="EN106" s="22" t="s">
        <v>421</v>
      </c>
      <c r="EO106" s="22"/>
      <c r="EP106" s="22" t="s">
        <v>2512</v>
      </c>
      <c r="EQ106" s="22" t="s">
        <v>2306</v>
      </c>
      <c r="ER106" s="22">
        <v>35</v>
      </c>
      <c r="EU106">
        <v>1.2860324687080236E-2</v>
      </c>
      <c r="EV106">
        <v>3.5908698801587675E-3</v>
      </c>
      <c r="EY106" s="22">
        <f t="shared" si="5"/>
        <v>383</v>
      </c>
      <c r="EZ106" s="22">
        <f t="shared" si="6"/>
        <v>0</v>
      </c>
      <c r="FA106" s="22" t="str">
        <f t="shared" si="7"/>
        <v>OK</v>
      </c>
    </row>
    <row r="107" spans="2:157" x14ac:dyDescent="0.25">
      <c r="B107" s="22" t="s">
        <v>240</v>
      </c>
      <c r="C107" s="22" t="s">
        <v>987</v>
      </c>
      <c r="D107" s="22" t="s">
        <v>446</v>
      </c>
      <c r="E107" s="22" t="s">
        <v>555</v>
      </c>
      <c r="F107" s="22" t="s">
        <v>577</v>
      </c>
      <c r="G107" s="22" t="s">
        <v>645</v>
      </c>
      <c r="H107" s="22" t="s">
        <v>672</v>
      </c>
      <c r="I107" s="22" t="s">
        <v>426</v>
      </c>
      <c r="J107" s="66">
        <v>6947.6764633333323</v>
      </c>
      <c r="K107" s="67">
        <v>6947.6764633333323</v>
      </c>
      <c r="L107" s="22"/>
      <c r="M107" s="22" t="s">
        <v>420</v>
      </c>
      <c r="N107" s="22"/>
      <c r="O107" s="22">
        <v>8</v>
      </c>
      <c r="P107" s="22">
        <v>381</v>
      </c>
      <c r="Q107" s="22">
        <v>7</v>
      </c>
      <c r="R107" s="22">
        <v>0</v>
      </c>
      <c r="S107" s="22">
        <v>29</v>
      </c>
      <c r="T107" s="22">
        <v>4</v>
      </c>
      <c r="U107" s="22">
        <v>33</v>
      </c>
      <c r="V107" s="22">
        <v>451</v>
      </c>
      <c r="W107" s="22">
        <v>52</v>
      </c>
      <c r="X107" s="22">
        <v>66</v>
      </c>
      <c r="Y107" s="22"/>
      <c r="Z107" s="22">
        <v>0</v>
      </c>
      <c r="AA107" s="22">
        <v>0</v>
      </c>
      <c r="AB107" s="22">
        <v>385</v>
      </c>
      <c r="AC107" s="22">
        <v>21</v>
      </c>
      <c r="AD107" s="22">
        <v>11</v>
      </c>
      <c r="AE107" s="22">
        <v>34</v>
      </c>
      <c r="AF107" s="22">
        <v>0</v>
      </c>
      <c r="AG107" s="22"/>
      <c r="AH107" s="22">
        <v>0</v>
      </c>
      <c r="AI107" s="22">
        <v>0</v>
      </c>
      <c r="AJ107" s="22">
        <v>4</v>
      </c>
      <c r="AK107" s="22">
        <v>12</v>
      </c>
      <c r="AL107" s="22">
        <v>5</v>
      </c>
      <c r="AM107" s="22">
        <v>31</v>
      </c>
      <c r="AN107" s="22">
        <v>0</v>
      </c>
      <c r="AO107" s="22"/>
      <c r="AP107" s="22">
        <v>0</v>
      </c>
      <c r="AQ107" s="22">
        <v>0</v>
      </c>
      <c r="AR107" s="22">
        <v>0</v>
      </c>
      <c r="AS107" s="22">
        <v>25</v>
      </c>
      <c r="AT107" s="22">
        <v>11</v>
      </c>
      <c r="AU107" s="22">
        <v>30</v>
      </c>
      <c r="AV107" s="22">
        <v>0</v>
      </c>
      <c r="AW107" s="22"/>
      <c r="AX107" s="22">
        <v>0</v>
      </c>
      <c r="AY107" s="22">
        <v>0</v>
      </c>
      <c r="AZ107" s="22">
        <v>4</v>
      </c>
      <c r="BA107" s="22">
        <v>0</v>
      </c>
      <c r="BB107" s="22">
        <v>0</v>
      </c>
      <c r="BC107" s="22">
        <v>4</v>
      </c>
      <c r="BD107" s="22">
        <v>0</v>
      </c>
      <c r="BE107" s="22"/>
      <c r="BF107" s="22">
        <v>0</v>
      </c>
      <c r="BG107" s="22">
        <v>0</v>
      </c>
      <c r="BH107" s="22">
        <v>381</v>
      </c>
      <c r="BI107" s="22">
        <v>0</v>
      </c>
      <c r="BJ107" s="22">
        <v>0</v>
      </c>
      <c r="BK107" s="22">
        <v>0</v>
      </c>
      <c r="BL107" s="22">
        <v>0</v>
      </c>
      <c r="BM107" s="22"/>
      <c r="BN107" s="22">
        <v>0</v>
      </c>
      <c r="BO107" s="22">
        <v>0</v>
      </c>
      <c r="BP107" s="22">
        <v>0</v>
      </c>
      <c r="BQ107" s="22">
        <v>0</v>
      </c>
      <c r="BR107" s="22">
        <v>0</v>
      </c>
      <c r="BS107" s="22">
        <v>7</v>
      </c>
      <c r="BT107" s="22">
        <v>0</v>
      </c>
      <c r="BU107" s="22"/>
      <c r="BV107" s="22">
        <v>0</v>
      </c>
      <c r="BW107" s="22">
        <v>0</v>
      </c>
      <c r="BX107" s="22">
        <v>0</v>
      </c>
      <c r="BY107" s="22">
        <v>0</v>
      </c>
      <c r="BZ107" s="22">
        <v>0</v>
      </c>
      <c r="CA107" s="22">
        <v>0</v>
      </c>
      <c r="CB107" s="22">
        <v>0</v>
      </c>
      <c r="CC107" s="22"/>
      <c r="CD107" s="22">
        <v>0</v>
      </c>
      <c r="CE107" s="22">
        <v>0</v>
      </c>
      <c r="CF107" s="22">
        <v>0</v>
      </c>
      <c r="CG107" s="22">
        <v>13</v>
      </c>
      <c r="CH107" s="22">
        <v>6</v>
      </c>
      <c r="CI107" s="22">
        <v>10</v>
      </c>
      <c r="CJ107" s="22">
        <v>0</v>
      </c>
      <c r="CK107" s="22"/>
      <c r="CL107" s="22">
        <v>0</v>
      </c>
      <c r="CM107" s="22">
        <v>0</v>
      </c>
      <c r="CN107" s="22">
        <v>0</v>
      </c>
      <c r="CO107" s="22">
        <v>4</v>
      </c>
      <c r="CP107" s="22">
        <v>0</v>
      </c>
      <c r="CQ107" s="22">
        <v>0</v>
      </c>
      <c r="CR107" s="22">
        <v>0</v>
      </c>
      <c r="CS107" s="22"/>
      <c r="CT107" s="22">
        <v>0</v>
      </c>
      <c r="CU107" s="22">
        <v>0</v>
      </c>
      <c r="CV107" s="22">
        <v>0</v>
      </c>
      <c r="CW107" s="22">
        <v>8</v>
      </c>
      <c r="CX107" s="22">
        <v>5</v>
      </c>
      <c r="CY107" s="22">
        <v>20</v>
      </c>
      <c r="CZ107" s="22">
        <v>0</v>
      </c>
      <c r="DA107" s="22"/>
      <c r="DB107" s="22" t="s">
        <v>421</v>
      </c>
      <c r="DC107" s="22" t="s">
        <v>437</v>
      </c>
      <c r="DD107" s="22" t="s">
        <v>421</v>
      </c>
      <c r="DE107" s="22" t="s">
        <v>421</v>
      </c>
      <c r="DF107" s="22" t="s">
        <v>421</v>
      </c>
      <c r="DG107" s="22">
        <v>0</v>
      </c>
      <c r="DH107" s="22"/>
      <c r="DI107" s="22" t="s">
        <v>988</v>
      </c>
      <c r="DJ107" s="22" t="s">
        <v>510</v>
      </c>
      <c r="DK107" s="22" t="s">
        <v>989</v>
      </c>
      <c r="DL107" s="22"/>
      <c r="DM107" s="22" t="s">
        <v>426</v>
      </c>
      <c r="DN107" s="22" t="s">
        <v>427</v>
      </c>
      <c r="DO107" s="22" t="s">
        <v>427</v>
      </c>
      <c r="DP107" s="22" t="s">
        <v>427</v>
      </c>
      <c r="DQ107" s="22" t="s">
        <v>427</v>
      </c>
      <c r="DR107" s="22" t="s">
        <v>427</v>
      </c>
      <c r="DS107" s="22" t="s">
        <v>427</v>
      </c>
      <c r="DT107" s="22"/>
      <c r="DU107" s="22" t="s">
        <v>428</v>
      </c>
      <c r="DV107" s="22" t="s">
        <v>429</v>
      </c>
      <c r="DW107" s="22" t="s">
        <v>429</v>
      </c>
      <c r="DX107" s="22" t="s">
        <v>429</v>
      </c>
      <c r="DY107" s="22" t="s">
        <v>429</v>
      </c>
      <c r="DZ107" s="22" t="s">
        <v>429</v>
      </c>
      <c r="EA107" s="22" t="s">
        <v>429</v>
      </c>
      <c r="EB107" s="22" t="s">
        <v>429</v>
      </c>
      <c r="EC107" s="22"/>
      <c r="ED107" s="22" t="s">
        <v>480</v>
      </c>
      <c r="EE107" s="22"/>
      <c r="EF107" s="22" t="s">
        <v>990</v>
      </c>
      <c r="EG107" s="22"/>
      <c r="EH107" s="22"/>
      <c r="EI107" s="22">
        <v>0</v>
      </c>
      <c r="EJ107" s="22">
        <v>0</v>
      </c>
      <c r="EK107" s="22"/>
      <c r="EL107" s="22" t="s">
        <v>443</v>
      </c>
      <c r="EM107" s="22" t="s">
        <v>421</v>
      </c>
      <c r="EN107" s="22" t="s">
        <v>427</v>
      </c>
      <c r="EO107" s="22"/>
      <c r="EP107" s="22" t="s">
        <v>2513</v>
      </c>
      <c r="EQ107" s="22" t="s">
        <v>2306</v>
      </c>
      <c r="ER107" s="22">
        <v>35</v>
      </c>
      <c r="EU107">
        <v>1.4991637050113226E-2</v>
      </c>
      <c r="EV107">
        <v>1.7285257796139418E-3</v>
      </c>
      <c r="EY107" s="22">
        <f t="shared" si="5"/>
        <v>66</v>
      </c>
      <c r="EZ107" s="22">
        <f t="shared" si="6"/>
        <v>0</v>
      </c>
      <c r="FA107" s="22" t="str">
        <f t="shared" si="7"/>
        <v>OK</v>
      </c>
    </row>
    <row r="108" spans="2:157" x14ac:dyDescent="0.25">
      <c r="B108" s="22" t="s" vm="144">
        <v>243</v>
      </c>
      <c r="C108" s="22" t="s">
        <v>992</v>
      </c>
      <c r="D108" s="22" t="s">
        <v>446</v>
      </c>
      <c r="E108" s="22" t="s">
        <v>555</v>
      </c>
      <c r="F108" s="22" t="s">
        <v>564</v>
      </c>
      <c r="G108" s="22" t="s">
        <v>645</v>
      </c>
      <c r="H108" s="22" t="s">
        <v>751</v>
      </c>
      <c r="I108" s="22" t="s">
        <v>426</v>
      </c>
      <c r="J108" s="66">
        <v>6357.0178349999987</v>
      </c>
      <c r="K108" s="67">
        <v>6357.0178349999987</v>
      </c>
      <c r="L108" s="22"/>
      <c r="M108" s="22" t="s">
        <v>420</v>
      </c>
      <c r="N108" s="22"/>
      <c r="O108" s="22">
        <v>52</v>
      </c>
      <c r="P108" s="22">
        <v>898</v>
      </c>
      <c r="Q108" s="22">
        <v>110</v>
      </c>
      <c r="R108" s="22">
        <v>0</v>
      </c>
      <c r="S108" s="22">
        <v>0</v>
      </c>
      <c r="T108" s="22">
        <v>0</v>
      </c>
      <c r="U108" s="22">
        <v>0</v>
      </c>
      <c r="V108" s="22">
        <v>950</v>
      </c>
      <c r="W108" s="22">
        <v>162</v>
      </c>
      <c r="X108" s="22">
        <v>0</v>
      </c>
      <c r="Y108" s="22"/>
      <c r="Z108" s="22">
        <v>627</v>
      </c>
      <c r="AA108" s="22">
        <v>0</v>
      </c>
      <c r="AB108" s="22">
        <v>323</v>
      </c>
      <c r="AC108" s="22">
        <v>0</v>
      </c>
      <c r="AD108" s="22">
        <v>0</v>
      </c>
      <c r="AE108" s="22">
        <v>0</v>
      </c>
      <c r="AF108" s="22">
        <v>0</v>
      </c>
      <c r="AG108" s="22"/>
      <c r="AH108" s="22">
        <v>162</v>
      </c>
      <c r="AI108" s="22">
        <v>0</v>
      </c>
      <c r="AJ108" s="22">
        <v>0</v>
      </c>
      <c r="AK108" s="22">
        <v>0</v>
      </c>
      <c r="AL108" s="22">
        <v>0</v>
      </c>
      <c r="AM108" s="22">
        <v>0</v>
      </c>
      <c r="AN108" s="22">
        <v>0</v>
      </c>
      <c r="AO108" s="22"/>
      <c r="AP108" s="22">
        <v>0</v>
      </c>
      <c r="AQ108" s="22">
        <v>0</v>
      </c>
      <c r="AR108" s="22">
        <v>0</v>
      </c>
      <c r="AS108" s="22">
        <v>0</v>
      </c>
      <c r="AT108" s="22">
        <v>0</v>
      </c>
      <c r="AU108" s="22">
        <v>0</v>
      </c>
      <c r="AV108" s="22">
        <v>0</v>
      </c>
      <c r="AW108" s="22"/>
      <c r="AX108" s="22">
        <v>52</v>
      </c>
      <c r="AY108" s="22">
        <v>0</v>
      </c>
      <c r="AZ108" s="22">
        <v>0</v>
      </c>
      <c r="BA108" s="22">
        <v>0</v>
      </c>
      <c r="BB108" s="22">
        <v>0</v>
      </c>
      <c r="BC108" s="22">
        <v>0</v>
      </c>
      <c r="BD108" s="22">
        <v>0</v>
      </c>
      <c r="BE108" s="22"/>
      <c r="BF108" s="22">
        <v>575</v>
      </c>
      <c r="BG108" s="22">
        <v>0</v>
      </c>
      <c r="BH108" s="22">
        <v>323</v>
      </c>
      <c r="BI108" s="22">
        <v>0</v>
      </c>
      <c r="BJ108" s="22">
        <v>0</v>
      </c>
      <c r="BK108" s="22">
        <v>0</v>
      </c>
      <c r="BL108" s="22">
        <v>0</v>
      </c>
      <c r="BM108" s="22"/>
      <c r="BN108" s="22">
        <v>110</v>
      </c>
      <c r="BO108" s="22">
        <v>0</v>
      </c>
      <c r="BP108" s="22">
        <v>0</v>
      </c>
      <c r="BQ108" s="22">
        <v>0</v>
      </c>
      <c r="BR108" s="22">
        <v>0</v>
      </c>
      <c r="BS108" s="22">
        <v>0</v>
      </c>
      <c r="BT108" s="22">
        <v>0</v>
      </c>
      <c r="BU108" s="22"/>
      <c r="BV108" s="22">
        <v>0</v>
      </c>
      <c r="BW108" s="22">
        <v>0</v>
      </c>
      <c r="BX108" s="22">
        <v>0</v>
      </c>
      <c r="BY108" s="22">
        <v>0</v>
      </c>
      <c r="BZ108" s="22">
        <v>0</v>
      </c>
      <c r="CA108" s="22">
        <v>0</v>
      </c>
      <c r="CB108" s="22">
        <v>0</v>
      </c>
      <c r="CC108" s="22"/>
      <c r="CD108" s="22">
        <v>0</v>
      </c>
      <c r="CE108" s="22">
        <v>0</v>
      </c>
      <c r="CF108" s="22">
        <v>0</v>
      </c>
      <c r="CG108" s="22">
        <v>0</v>
      </c>
      <c r="CH108" s="22">
        <v>0</v>
      </c>
      <c r="CI108" s="22">
        <v>0</v>
      </c>
      <c r="CJ108" s="22">
        <v>0</v>
      </c>
      <c r="CK108" s="22"/>
      <c r="CL108" s="22">
        <v>0</v>
      </c>
      <c r="CM108" s="22">
        <v>0</v>
      </c>
      <c r="CN108" s="22">
        <v>0</v>
      </c>
      <c r="CO108" s="22">
        <v>0</v>
      </c>
      <c r="CP108" s="22">
        <v>0</v>
      </c>
      <c r="CQ108" s="22">
        <v>0</v>
      </c>
      <c r="CR108" s="22">
        <v>0</v>
      </c>
      <c r="CS108" s="22"/>
      <c r="CT108" s="22">
        <v>0</v>
      </c>
      <c r="CU108" s="22">
        <v>0</v>
      </c>
      <c r="CV108" s="22">
        <v>0</v>
      </c>
      <c r="CW108" s="22">
        <v>0</v>
      </c>
      <c r="CX108" s="22">
        <v>0</v>
      </c>
      <c r="CY108" s="22">
        <v>0</v>
      </c>
      <c r="CZ108" s="22">
        <v>0</v>
      </c>
      <c r="DA108" s="22"/>
      <c r="DB108" s="22" t="s">
        <v>421</v>
      </c>
      <c r="DC108" s="22" t="s">
        <v>422</v>
      </c>
      <c r="DD108" s="22" t="s">
        <v>421</v>
      </c>
      <c r="DE108" s="22" t="s">
        <v>421</v>
      </c>
      <c r="DF108" s="22" t="s">
        <v>421</v>
      </c>
      <c r="DG108" s="22">
        <v>0</v>
      </c>
      <c r="DH108" s="22"/>
      <c r="DI108" s="22" t="s">
        <v>2514</v>
      </c>
      <c r="DJ108" s="22" t="s">
        <v>601</v>
      </c>
      <c r="DK108" s="22" t="s">
        <v>2515</v>
      </c>
      <c r="DL108" s="22"/>
      <c r="DM108" s="22" t="s">
        <v>426</v>
      </c>
      <c r="DN108" s="22" t="s">
        <v>427</v>
      </c>
      <c r="DO108" s="22" t="s">
        <v>427</v>
      </c>
      <c r="DP108" s="22" t="s">
        <v>427</v>
      </c>
      <c r="DQ108" s="22" t="s">
        <v>427</v>
      </c>
      <c r="DR108" s="22" t="s">
        <v>427</v>
      </c>
      <c r="DS108" s="22" t="s">
        <v>427</v>
      </c>
      <c r="DT108" s="22"/>
      <c r="DU108" s="22" t="s">
        <v>464</v>
      </c>
      <c r="DV108" s="22" t="s">
        <v>465</v>
      </c>
      <c r="DW108" s="22" t="s">
        <v>429</v>
      </c>
      <c r="DX108" s="22" t="s">
        <v>465</v>
      </c>
      <c r="DY108" s="22" t="s">
        <v>465</v>
      </c>
      <c r="DZ108" s="22" t="s">
        <v>429</v>
      </c>
      <c r="EA108" s="22" t="s">
        <v>429</v>
      </c>
      <c r="EB108" s="22" t="s">
        <v>429</v>
      </c>
      <c r="EC108" s="22"/>
      <c r="ED108" s="22" t="s">
        <v>441</v>
      </c>
      <c r="EE108" s="22"/>
      <c r="EF108" s="22" t="s">
        <v>2516</v>
      </c>
      <c r="EG108" s="22"/>
      <c r="EH108" s="22"/>
      <c r="EI108" s="22">
        <v>0</v>
      </c>
      <c r="EJ108" s="22">
        <v>0</v>
      </c>
      <c r="EK108" s="22"/>
      <c r="EL108" s="22" t="s">
        <v>456</v>
      </c>
      <c r="EM108" s="22" t="s">
        <v>421</v>
      </c>
      <c r="EN108" s="22" t="s">
        <v>421</v>
      </c>
      <c r="EO108" s="22"/>
      <c r="EP108" s="22" t="s">
        <v>2517</v>
      </c>
      <c r="EQ108" s="22" t="s">
        <v>2306</v>
      </c>
      <c r="ER108" s="22">
        <v>35</v>
      </c>
      <c r="EU108">
        <v>3.4512965639058271E-2</v>
      </c>
      <c r="EV108">
        <v>5.8853688773973052E-3</v>
      </c>
      <c r="EY108" s="22">
        <f t="shared" si="5"/>
        <v>0</v>
      </c>
      <c r="EZ108" s="22">
        <f t="shared" si="6"/>
        <v>0</v>
      </c>
      <c r="FA108" s="22" t="str">
        <f t="shared" si="7"/>
        <v>OK</v>
      </c>
    </row>
    <row r="109" spans="2:157" x14ac:dyDescent="0.25">
      <c r="B109" s="22" t="s" vm="149">
        <v>249</v>
      </c>
      <c r="C109" s="22" t="s">
        <v>998</v>
      </c>
      <c r="D109" s="22" t="s">
        <v>446</v>
      </c>
      <c r="E109" s="22" t="s">
        <v>555</v>
      </c>
      <c r="F109" s="22" t="s">
        <v>564</v>
      </c>
      <c r="G109" s="22" t="s">
        <v>645</v>
      </c>
      <c r="H109" s="22" t="s">
        <v>827</v>
      </c>
      <c r="I109" s="22" t="s">
        <v>426</v>
      </c>
      <c r="J109" s="66">
        <v>6459.0234916666668</v>
      </c>
      <c r="K109" s="67">
        <v>6459.0234916666668</v>
      </c>
      <c r="L109" s="22"/>
      <c r="M109" s="22" t="s">
        <v>420</v>
      </c>
      <c r="N109" s="22"/>
      <c r="O109" s="22">
        <v>0</v>
      </c>
      <c r="P109" s="22">
        <v>0</v>
      </c>
      <c r="Q109" s="22">
        <v>5</v>
      </c>
      <c r="R109" s="22">
        <v>0</v>
      </c>
      <c r="S109" s="22">
        <v>881</v>
      </c>
      <c r="T109" s="22">
        <v>0</v>
      </c>
      <c r="U109" s="22">
        <v>24</v>
      </c>
      <c r="V109" s="22">
        <v>905</v>
      </c>
      <c r="W109" s="22">
        <v>29</v>
      </c>
      <c r="X109" s="22">
        <v>905</v>
      </c>
      <c r="Y109" s="22"/>
      <c r="Z109" s="22">
        <v>333</v>
      </c>
      <c r="AA109" s="22">
        <v>0</v>
      </c>
      <c r="AB109" s="22">
        <v>386</v>
      </c>
      <c r="AC109" s="22">
        <v>79</v>
      </c>
      <c r="AD109" s="22">
        <v>83</v>
      </c>
      <c r="AE109" s="22">
        <v>24</v>
      </c>
      <c r="AF109" s="22">
        <v>0</v>
      </c>
      <c r="AG109" s="22"/>
      <c r="AH109" s="22">
        <v>0</v>
      </c>
      <c r="AI109" s="22">
        <v>0</v>
      </c>
      <c r="AJ109" s="22">
        <v>20</v>
      </c>
      <c r="AK109" s="22">
        <v>5</v>
      </c>
      <c r="AL109" s="22">
        <v>4</v>
      </c>
      <c r="AM109" s="22">
        <v>0</v>
      </c>
      <c r="AN109" s="22">
        <v>0</v>
      </c>
      <c r="AO109" s="22"/>
      <c r="AP109" s="22">
        <v>333</v>
      </c>
      <c r="AQ109" s="22">
        <v>0</v>
      </c>
      <c r="AR109" s="22">
        <v>386</v>
      </c>
      <c r="AS109" s="22">
        <v>79</v>
      </c>
      <c r="AT109" s="22">
        <v>83</v>
      </c>
      <c r="AU109" s="22">
        <v>24</v>
      </c>
      <c r="AV109" s="22">
        <v>0</v>
      </c>
      <c r="AW109" s="22"/>
      <c r="AX109" s="22">
        <v>0</v>
      </c>
      <c r="AY109" s="22">
        <v>0</v>
      </c>
      <c r="AZ109" s="22">
        <v>0</v>
      </c>
      <c r="BA109" s="22">
        <v>0</v>
      </c>
      <c r="BB109" s="22">
        <v>0</v>
      </c>
      <c r="BC109" s="22">
        <v>0</v>
      </c>
      <c r="BD109" s="22">
        <v>0</v>
      </c>
      <c r="BE109" s="22"/>
      <c r="BF109" s="22">
        <v>0</v>
      </c>
      <c r="BG109" s="22">
        <v>0</v>
      </c>
      <c r="BH109" s="22">
        <v>0</v>
      </c>
      <c r="BI109" s="22">
        <v>0</v>
      </c>
      <c r="BJ109" s="22">
        <v>0</v>
      </c>
      <c r="BK109" s="22">
        <v>0</v>
      </c>
      <c r="BL109" s="22">
        <v>0</v>
      </c>
      <c r="BM109" s="22"/>
      <c r="BN109" s="22">
        <v>0</v>
      </c>
      <c r="BO109" s="22">
        <v>0</v>
      </c>
      <c r="BP109" s="22">
        <v>0</v>
      </c>
      <c r="BQ109" s="22">
        <v>5</v>
      </c>
      <c r="BR109" s="22">
        <v>0</v>
      </c>
      <c r="BS109" s="22">
        <v>0</v>
      </c>
      <c r="BT109" s="22">
        <v>0</v>
      </c>
      <c r="BU109" s="22"/>
      <c r="BV109" s="22">
        <v>0</v>
      </c>
      <c r="BW109" s="22">
        <v>0</v>
      </c>
      <c r="BX109" s="22">
        <v>0</v>
      </c>
      <c r="BY109" s="22">
        <v>0</v>
      </c>
      <c r="BZ109" s="22">
        <v>0</v>
      </c>
      <c r="CA109" s="22">
        <v>0</v>
      </c>
      <c r="CB109" s="22">
        <v>0</v>
      </c>
      <c r="CC109" s="22"/>
      <c r="CD109" s="22">
        <v>333</v>
      </c>
      <c r="CE109" s="22">
        <v>0</v>
      </c>
      <c r="CF109" s="22">
        <v>366</v>
      </c>
      <c r="CG109" s="22">
        <v>79</v>
      </c>
      <c r="CH109" s="22">
        <v>79</v>
      </c>
      <c r="CI109" s="22">
        <v>24</v>
      </c>
      <c r="CJ109" s="22">
        <v>0</v>
      </c>
      <c r="CK109" s="22"/>
      <c r="CL109" s="22">
        <v>0</v>
      </c>
      <c r="CM109" s="22">
        <v>0</v>
      </c>
      <c r="CN109" s="22">
        <v>0</v>
      </c>
      <c r="CO109" s="22">
        <v>0</v>
      </c>
      <c r="CP109" s="22">
        <v>0</v>
      </c>
      <c r="CQ109" s="22">
        <v>0</v>
      </c>
      <c r="CR109" s="22">
        <v>0</v>
      </c>
      <c r="CS109" s="22"/>
      <c r="CT109" s="22">
        <v>0</v>
      </c>
      <c r="CU109" s="22">
        <v>0</v>
      </c>
      <c r="CV109" s="22">
        <v>20</v>
      </c>
      <c r="CW109" s="22">
        <v>0</v>
      </c>
      <c r="CX109" s="22">
        <v>4</v>
      </c>
      <c r="CY109" s="22">
        <v>0</v>
      </c>
      <c r="CZ109" s="22">
        <v>0</v>
      </c>
      <c r="DA109" s="22"/>
      <c r="DB109" s="22" t="s">
        <v>421</v>
      </c>
      <c r="DC109" s="22" t="s">
        <v>437</v>
      </c>
      <c r="DD109" s="22" t="s">
        <v>421</v>
      </c>
      <c r="DE109" s="22" t="s">
        <v>421</v>
      </c>
      <c r="DF109" s="22" t="s">
        <v>421</v>
      </c>
      <c r="DG109" s="22">
        <v>0</v>
      </c>
      <c r="DH109" s="22"/>
      <c r="DI109" s="22" t="s">
        <v>999</v>
      </c>
      <c r="DJ109" s="22" t="s">
        <v>2518</v>
      </c>
      <c r="DK109" s="22" t="s">
        <v>2519</v>
      </c>
      <c r="DL109" s="22"/>
      <c r="DM109" s="22" t="s">
        <v>426</v>
      </c>
      <c r="DN109" s="22" t="s">
        <v>427</v>
      </c>
      <c r="DO109" s="22" t="s">
        <v>427</v>
      </c>
      <c r="DP109" s="22" t="s">
        <v>427</v>
      </c>
      <c r="DQ109" s="22" t="s">
        <v>427</v>
      </c>
      <c r="DR109" s="22" t="s">
        <v>427</v>
      </c>
      <c r="DS109" s="22" t="s">
        <v>427</v>
      </c>
      <c r="DT109" s="22"/>
      <c r="DU109" s="22" t="s">
        <v>428</v>
      </c>
      <c r="DV109" s="22" t="s">
        <v>429</v>
      </c>
      <c r="DW109" s="22" t="s">
        <v>429</v>
      </c>
      <c r="DX109" s="22" t="s">
        <v>429</v>
      </c>
      <c r="DY109" s="22" t="s">
        <v>429</v>
      </c>
      <c r="DZ109" s="22" t="s">
        <v>429</v>
      </c>
      <c r="EA109" s="22" t="s">
        <v>429</v>
      </c>
      <c r="EB109" s="22" t="s">
        <v>429</v>
      </c>
      <c r="EC109" s="22"/>
      <c r="ED109" s="22" t="s">
        <v>441</v>
      </c>
      <c r="EE109" s="22"/>
      <c r="EF109" s="22" t="s">
        <v>426</v>
      </c>
      <c r="EG109" s="22"/>
      <c r="EH109" s="22"/>
      <c r="EI109" s="22">
        <v>0</v>
      </c>
      <c r="EJ109" s="22">
        <v>0</v>
      </c>
      <c r="EK109" s="22"/>
      <c r="EL109" s="22" t="s">
        <v>651</v>
      </c>
      <c r="EM109" s="22" t="s">
        <v>421</v>
      </c>
      <c r="EN109" s="22" t="s">
        <v>421</v>
      </c>
      <c r="EO109" s="22"/>
      <c r="EP109" s="22" t="s">
        <v>2520</v>
      </c>
      <c r="EQ109" s="22" t="s">
        <v>2306</v>
      </c>
      <c r="ER109" s="22">
        <v>35</v>
      </c>
      <c r="EU109">
        <v>3.2358905131112163E-2</v>
      </c>
      <c r="EV109">
        <v>1.036915192046688E-3</v>
      </c>
      <c r="EY109" s="22">
        <f t="shared" si="5"/>
        <v>905</v>
      </c>
      <c r="EZ109" s="22">
        <f t="shared" si="6"/>
        <v>0</v>
      </c>
      <c r="FA109" s="22" t="str">
        <f t="shared" si="7"/>
        <v>OK</v>
      </c>
    </row>
    <row r="110" spans="2:157" x14ac:dyDescent="0.25">
      <c r="B110" s="22" t="s" vm="150">
        <v>250</v>
      </c>
      <c r="C110" s="22" t="s">
        <v>1003</v>
      </c>
      <c r="D110" s="22" t="s">
        <v>446</v>
      </c>
      <c r="E110" s="22" t="s">
        <v>555</v>
      </c>
      <c r="F110" s="22" t="s">
        <v>564</v>
      </c>
      <c r="G110" s="22" t="s">
        <v>645</v>
      </c>
      <c r="H110" s="22" t="s">
        <v>927</v>
      </c>
      <c r="I110" s="22" t="s">
        <v>426</v>
      </c>
      <c r="J110" s="66">
        <v>10998.127978333332</v>
      </c>
      <c r="K110" s="67">
        <v>10998.127978333332</v>
      </c>
      <c r="L110" s="22"/>
      <c r="M110" s="22" t="s">
        <v>420</v>
      </c>
      <c r="N110" s="22"/>
      <c r="O110" s="22">
        <v>0</v>
      </c>
      <c r="P110" s="22">
        <v>0</v>
      </c>
      <c r="Q110" s="22">
        <v>20</v>
      </c>
      <c r="R110" s="22">
        <v>0</v>
      </c>
      <c r="S110" s="22">
        <v>506</v>
      </c>
      <c r="T110" s="22">
        <v>0</v>
      </c>
      <c r="U110" s="22">
        <v>2</v>
      </c>
      <c r="V110" s="22">
        <v>508</v>
      </c>
      <c r="W110" s="22">
        <v>22</v>
      </c>
      <c r="X110" s="22">
        <v>508</v>
      </c>
      <c r="Y110" s="22"/>
      <c r="Z110" s="22">
        <v>249</v>
      </c>
      <c r="AA110" s="22">
        <v>0</v>
      </c>
      <c r="AB110" s="22">
        <v>233</v>
      </c>
      <c r="AC110" s="22">
        <v>6</v>
      </c>
      <c r="AD110" s="22">
        <v>10</v>
      </c>
      <c r="AE110" s="22">
        <v>10</v>
      </c>
      <c r="AF110" s="22">
        <v>0</v>
      </c>
      <c r="AG110" s="22"/>
      <c r="AH110" s="22">
        <v>0</v>
      </c>
      <c r="AI110" s="22">
        <v>0</v>
      </c>
      <c r="AJ110" s="22">
        <v>1</v>
      </c>
      <c r="AK110" s="22">
        <v>0</v>
      </c>
      <c r="AL110" s="22">
        <v>0</v>
      </c>
      <c r="AM110" s="22">
        <v>21</v>
      </c>
      <c r="AN110" s="22">
        <v>0</v>
      </c>
      <c r="AO110" s="22"/>
      <c r="AP110" s="22">
        <v>249</v>
      </c>
      <c r="AQ110" s="22">
        <v>0</v>
      </c>
      <c r="AR110" s="22">
        <v>233</v>
      </c>
      <c r="AS110" s="22">
        <v>6</v>
      </c>
      <c r="AT110" s="22">
        <v>10</v>
      </c>
      <c r="AU110" s="22">
        <v>10</v>
      </c>
      <c r="AV110" s="22">
        <v>0</v>
      </c>
      <c r="AW110" s="22"/>
      <c r="AX110" s="22">
        <v>0</v>
      </c>
      <c r="AY110" s="22">
        <v>0</v>
      </c>
      <c r="AZ110" s="22">
        <v>0</v>
      </c>
      <c r="BA110" s="22">
        <v>0</v>
      </c>
      <c r="BB110" s="22">
        <v>0</v>
      </c>
      <c r="BC110" s="22">
        <v>0</v>
      </c>
      <c r="BD110" s="22">
        <v>0</v>
      </c>
      <c r="BE110" s="22"/>
      <c r="BF110" s="22">
        <v>0</v>
      </c>
      <c r="BG110" s="22">
        <v>0</v>
      </c>
      <c r="BH110" s="22">
        <v>0</v>
      </c>
      <c r="BI110" s="22">
        <v>0</v>
      </c>
      <c r="BJ110" s="22">
        <v>0</v>
      </c>
      <c r="BK110" s="22">
        <v>0</v>
      </c>
      <c r="BL110" s="22">
        <v>0</v>
      </c>
      <c r="BM110" s="22"/>
      <c r="BN110" s="22">
        <v>0</v>
      </c>
      <c r="BO110" s="22">
        <v>0</v>
      </c>
      <c r="BP110" s="22">
        <v>1</v>
      </c>
      <c r="BQ110" s="22">
        <v>0</v>
      </c>
      <c r="BR110" s="22">
        <v>0</v>
      </c>
      <c r="BS110" s="22">
        <v>19</v>
      </c>
      <c r="BT110" s="22">
        <v>0</v>
      </c>
      <c r="BU110" s="22"/>
      <c r="BV110" s="22">
        <v>0</v>
      </c>
      <c r="BW110" s="22">
        <v>0</v>
      </c>
      <c r="BX110" s="22">
        <v>0</v>
      </c>
      <c r="BY110" s="22">
        <v>0</v>
      </c>
      <c r="BZ110" s="22">
        <v>0</v>
      </c>
      <c r="CA110" s="22">
        <v>0</v>
      </c>
      <c r="CB110" s="22">
        <v>0</v>
      </c>
      <c r="CC110" s="22"/>
      <c r="CD110" s="22">
        <v>249</v>
      </c>
      <c r="CE110" s="22">
        <v>0</v>
      </c>
      <c r="CF110" s="22">
        <v>233</v>
      </c>
      <c r="CG110" s="22">
        <v>6</v>
      </c>
      <c r="CH110" s="22">
        <v>10</v>
      </c>
      <c r="CI110" s="22">
        <v>8</v>
      </c>
      <c r="CJ110" s="22">
        <v>0</v>
      </c>
      <c r="CK110" s="22"/>
      <c r="CL110" s="22">
        <v>0</v>
      </c>
      <c r="CM110" s="22">
        <v>0</v>
      </c>
      <c r="CN110" s="22">
        <v>0</v>
      </c>
      <c r="CO110" s="22">
        <v>0</v>
      </c>
      <c r="CP110" s="22">
        <v>0</v>
      </c>
      <c r="CQ110" s="22">
        <v>0</v>
      </c>
      <c r="CR110" s="22">
        <v>0</v>
      </c>
      <c r="CS110" s="22"/>
      <c r="CT110" s="22">
        <v>0</v>
      </c>
      <c r="CU110" s="22">
        <v>0</v>
      </c>
      <c r="CV110" s="22">
        <v>0</v>
      </c>
      <c r="CW110" s="22">
        <v>0</v>
      </c>
      <c r="CX110" s="22">
        <v>0</v>
      </c>
      <c r="CY110" s="22">
        <v>2</v>
      </c>
      <c r="CZ110" s="22">
        <v>0</v>
      </c>
      <c r="DA110" s="22"/>
      <c r="DB110" s="22" t="s">
        <v>421</v>
      </c>
      <c r="DC110" s="22" t="s">
        <v>422</v>
      </c>
      <c r="DD110" s="22" t="s">
        <v>421</v>
      </c>
      <c r="DE110" s="22" t="s">
        <v>427</v>
      </c>
      <c r="DF110" s="22" t="s">
        <v>421</v>
      </c>
      <c r="DG110" s="22">
        <v>1</v>
      </c>
      <c r="DH110" s="22"/>
      <c r="DI110" s="22" t="s">
        <v>1004</v>
      </c>
      <c r="DJ110" s="22" t="s">
        <v>903</v>
      </c>
      <c r="DK110" s="22" t="s">
        <v>1005</v>
      </c>
      <c r="DL110" s="22"/>
      <c r="DM110" s="22" t="s">
        <v>426</v>
      </c>
      <c r="DN110" s="22" t="s">
        <v>427</v>
      </c>
      <c r="DO110" s="22" t="s">
        <v>427</v>
      </c>
      <c r="DP110" s="22" t="s">
        <v>427</v>
      </c>
      <c r="DQ110" s="22" t="s">
        <v>427</v>
      </c>
      <c r="DR110" s="22" t="s">
        <v>427</v>
      </c>
      <c r="DS110" s="22" t="s">
        <v>427</v>
      </c>
      <c r="DT110" s="22"/>
      <c r="DU110" s="22" t="s">
        <v>464</v>
      </c>
      <c r="DV110" s="22" t="s">
        <v>429</v>
      </c>
      <c r="DW110" s="22" t="s">
        <v>429</v>
      </c>
      <c r="DX110" s="22" t="s">
        <v>465</v>
      </c>
      <c r="DY110" s="22" t="s">
        <v>465</v>
      </c>
      <c r="DZ110" s="22" t="s">
        <v>465</v>
      </c>
      <c r="EA110" s="22" t="s">
        <v>429</v>
      </c>
      <c r="EB110" s="22" t="s">
        <v>429</v>
      </c>
      <c r="EC110" s="22"/>
      <c r="ED110" s="22" t="s">
        <v>441</v>
      </c>
      <c r="EE110" s="22"/>
      <c r="EF110" s="22" t="s">
        <v>1006</v>
      </c>
      <c r="EG110" s="22"/>
      <c r="EH110" s="22"/>
      <c r="EI110" s="22">
        <v>0</v>
      </c>
      <c r="EJ110" s="22">
        <v>0</v>
      </c>
      <c r="EK110" s="22"/>
      <c r="EL110" s="22" t="s">
        <v>651</v>
      </c>
      <c r="EM110" s="22" t="s">
        <v>421</v>
      </c>
      <c r="EN110" s="22" t="s">
        <v>421</v>
      </c>
      <c r="EO110" s="22"/>
      <c r="EP110" s="22" t="s">
        <v>2521</v>
      </c>
      <c r="EQ110" s="22" t="s">
        <v>2306</v>
      </c>
      <c r="ER110" s="22">
        <v>35</v>
      </c>
      <c r="EU110">
        <v>1.0667362336336507E-2</v>
      </c>
      <c r="EV110">
        <v>4.6197238464449437E-4</v>
      </c>
      <c r="EY110" s="22">
        <f t="shared" si="5"/>
        <v>508</v>
      </c>
      <c r="EZ110" s="22">
        <f t="shared" si="6"/>
        <v>0</v>
      </c>
      <c r="FA110" s="22" t="str">
        <f t="shared" si="7"/>
        <v>OK</v>
      </c>
    </row>
    <row r="111" spans="2:157" x14ac:dyDescent="0.25">
      <c r="B111" s="22" t="s">
        <v>252</v>
      </c>
      <c r="C111" s="22" t="s">
        <v>1008</v>
      </c>
      <c r="D111" s="22" t="s">
        <v>446</v>
      </c>
      <c r="E111" s="22" t="s">
        <v>555</v>
      </c>
      <c r="F111" s="22" t="s">
        <v>564</v>
      </c>
      <c r="G111" s="22" t="s">
        <v>645</v>
      </c>
      <c r="H111" s="22" t="s">
        <v>678</v>
      </c>
      <c r="I111" s="22" t="s">
        <v>426</v>
      </c>
      <c r="J111" s="66">
        <v>8966.0649283333314</v>
      </c>
      <c r="K111" s="67">
        <v>8966.0649283333314</v>
      </c>
      <c r="L111" s="22"/>
      <c r="M111" s="22" t="s">
        <v>420</v>
      </c>
      <c r="N111" s="22"/>
      <c r="O111" s="22">
        <v>0</v>
      </c>
      <c r="P111" s="22">
        <v>0</v>
      </c>
      <c r="Q111" s="22">
        <v>0</v>
      </c>
      <c r="R111" s="22">
        <v>23</v>
      </c>
      <c r="S111" s="22">
        <v>592</v>
      </c>
      <c r="T111" s="22">
        <v>4</v>
      </c>
      <c r="U111" s="22">
        <v>16</v>
      </c>
      <c r="V111" s="22">
        <v>608</v>
      </c>
      <c r="W111" s="22">
        <v>20</v>
      </c>
      <c r="X111" s="22">
        <v>635</v>
      </c>
      <c r="Y111" s="22"/>
      <c r="Z111" s="22">
        <v>80</v>
      </c>
      <c r="AA111" s="22">
        <v>0</v>
      </c>
      <c r="AB111" s="22">
        <v>402</v>
      </c>
      <c r="AC111" s="22">
        <v>84</v>
      </c>
      <c r="AD111" s="22">
        <v>20</v>
      </c>
      <c r="AE111" s="22">
        <v>22</v>
      </c>
      <c r="AF111" s="22">
        <v>0</v>
      </c>
      <c r="AG111" s="22"/>
      <c r="AH111" s="22">
        <v>0</v>
      </c>
      <c r="AI111" s="22">
        <v>0</v>
      </c>
      <c r="AJ111" s="22">
        <v>0</v>
      </c>
      <c r="AK111" s="22">
        <v>2</v>
      </c>
      <c r="AL111" s="22">
        <v>0</v>
      </c>
      <c r="AM111" s="22">
        <v>18</v>
      </c>
      <c r="AN111" s="22">
        <v>0</v>
      </c>
      <c r="AO111" s="22"/>
      <c r="AP111" s="22">
        <v>80</v>
      </c>
      <c r="AQ111" s="22">
        <v>0</v>
      </c>
      <c r="AR111" s="22">
        <v>402</v>
      </c>
      <c r="AS111" s="22">
        <v>84</v>
      </c>
      <c r="AT111" s="22">
        <v>43</v>
      </c>
      <c r="AU111" s="22">
        <v>26</v>
      </c>
      <c r="AV111" s="22">
        <v>0</v>
      </c>
      <c r="AW111" s="22"/>
      <c r="AX111" s="22">
        <v>0</v>
      </c>
      <c r="AY111" s="22">
        <v>0</v>
      </c>
      <c r="AZ111" s="22">
        <v>0</v>
      </c>
      <c r="BA111" s="22">
        <v>0</v>
      </c>
      <c r="BB111" s="22">
        <v>0</v>
      </c>
      <c r="BC111" s="22">
        <v>0</v>
      </c>
      <c r="BD111" s="22">
        <v>0</v>
      </c>
      <c r="BE111" s="22"/>
      <c r="BF111" s="22">
        <v>0</v>
      </c>
      <c r="BG111" s="22">
        <v>0</v>
      </c>
      <c r="BH111" s="22">
        <v>0</v>
      </c>
      <c r="BI111" s="22">
        <v>0</v>
      </c>
      <c r="BJ111" s="22">
        <v>0</v>
      </c>
      <c r="BK111" s="22">
        <v>0</v>
      </c>
      <c r="BL111" s="22">
        <v>0</v>
      </c>
      <c r="BM111" s="22"/>
      <c r="BN111" s="22">
        <v>0</v>
      </c>
      <c r="BO111" s="22">
        <v>0</v>
      </c>
      <c r="BP111" s="22">
        <v>0</v>
      </c>
      <c r="BQ111" s="22">
        <v>0</v>
      </c>
      <c r="BR111" s="22">
        <v>0</v>
      </c>
      <c r="BS111" s="22">
        <v>0</v>
      </c>
      <c r="BT111" s="22">
        <v>0</v>
      </c>
      <c r="BU111" s="22"/>
      <c r="BV111" s="22">
        <v>0</v>
      </c>
      <c r="BW111" s="22">
        <v>0</v>
      </c>
      <c r="BX111" s="22">
        <v>0</v>
      </c>
      <c r="BY111" s="22">
        <v>0</v>
      </c>
      <c r="BZ111" s="22">
        <v>23</v>
      </c>
      <c r="CA111" s="22">
        <v>0</v>
      </c>
      <c r="CB111" s="22">
        <v>0</v>
      </c>
      <c r="CC111" s="22"/>
      <c r="CD111" s="22">
        <v>80</v>
      </c>
      <c r="CE111" s="22">
        <v>0</v>
      </c>
      <c r="CF111" s="22">
        <v>402</v>
      </c>
      <c r="CG111" s="22">
        <v>82</v>
      </c>
      <c r="CH111" s="22">
        <v>20</v>
      </c>
      <c r="CI111" s="22">
        <v>8</v>
      </c>
      <c r="CJ111" s="22">
        <v>0</v>
      </c>
      <c r="CK111" s="22"/>
      <c r="CL111" s="22">
        <v>0</v>
      </c>
      <c r="CM111" s="22">
        <v>0</v>
      </c>
      <c r="CN111" s="22">
        <v>0</v>
      </c>
      <c r="CO111" s="22">
        <v>0</v>
      </c>
      <c r="CP111" s="22">
        <v>0</v>
      </c>
      <c r="CQ111" s="22">
        <v>4</v>
      </c>
      <c r="CR111" s="22">
        <v>0</v>
      </c>
      <c r="CS111" s="22"/>
      <c r="CT111" s="22">
        <v>0</v>
      </c>
      <c r="CU111" s="22">
        <v>0</v>
      </c>
      <c r="CV111" s="22">
        <v>0</v>
      </c>
      <c r="CW111" s="22">
        <v>2</v>
      </c>
      <c r="CX111" s="22">
        <v>0</v>
      </c>
      <c r="CY111" s="22">
        <v>14</v>
      </c>
      <c r="CZ111" s="22">
        <v>0</v>
      </c>
      <c r="DA111" s="22"/>
      <c r="DB111" s="22" t="s">
        <v>421</v>
      </c>
      <c r="DC111" s="22" t="s">
        <v>422</v>
      </c>
      <c r="DD111" s="22" t="s">
        <v>421</v>
      </c>
      <c r="DE111" s="22" t="s">
        <v>421</v>
      </c>
      <c r="DF111" s="22" t="s">
        <v>421</v>
      </c>
      <c r="DG111" s="22">
        <v>0</v>
      </c>
      <c r="DH111" s="22"/>
      <c r="DI111" s="22" t="s">
        <v>2522</v>
      </c>
      <c r="DJ111" s="22" t="s">
        <v>1009</v>
      </c>
      <c r="DK111" s="22" t="s">
        <v>1010</v>
      </c>
      <c r="DL111" s="22"/>
      <c r="DM111" s="22" t="s">
        <v>426</v>
      </c>
      <c r="DN111" s="22" t="s">
        <v>427</v>
      </c>
      <c r="DO111" s="22" t="s">
        <v>427</v>
      </c>
      <c r="DP111" s="22" t="s">
        <v>427</v>
      </c>
      <c r="DQ111" s="22" t="s">
        <v>427</v>
      </c>
      <c r="DR111" s="22" t="s">
        <v>427</v>
      </c>
      <c r="DS111" s="22" t="s">
        <v>427</v>
      </c>
      <c r="DT111" s="22"/>
      <c r="DU111" s="22" t="s">
        <v>428</v>
      </c>
      <c r="DV111" s="22" t="s">
        <v>429</v>
      </c>
      <c r="DW111" s="22" t="s">
        <v>429</v>
      </c>
      <c r="DX111" s="22" t="s">
        <v>429</v>
      </c>
      <c r="DY111" s="22" t="s">
        <v>429</v>
      </c>
      <c r="DZ111" s="22" t="s">
        <v>429</v>
      </c>
      <c r="EA111" s="22" t="s">
        <v>429</v>
      </c>
      <c r="EB111" s="22" t="s">
        <v>429</v>
      </c>
      <c r="EC111" s="22"/>
      <c r="ED111" s="22" t="s">
        <v>441</v>
      </c>
      <c r="EE111" s="22"/>
      <c r="EF111" s="22" t="s">
        <v>2523</v>
      </c>
      <c r="EG111" s="22"/>
      <c r="EH111" s="22"/>
      <c r="EI111" s="22">
        <v>0</v>
      </c>
      <c r="EJ111" s="22">
        <v>0</v>
      </c>
      <c r="EK111" s="22"/>
      <c r="EL111" s="22" t="s">
        <v>495</v>
      </c>
      <c r="EM111" s="22" t="s">
        <v>421</v>
      </c>
      <c r="EN111" s="22" t="s">
        <v>427</v>
      </c>
      <c r="EO111" s="22"/>
      <c r="EP111" s="22" t="s">
        <v>2524</v>
      </c>
      <c r="EQ111" s="22" t="s">
        <v>2306</v>
      </c>
      <c r="ER111" s="22">
        <v>35</v>
      </c>
      <c r="EU111">
        <v>1.5660794954123994E-2</v>
      </c>
      <c r="EV111">
        <v>5.1515772875407881E-4</v>
      </c>
      <c r="EY111" s="22">
        <f t="shared" si="5"/>
        <v>635</v>
      </c>
      <c r="EZ111" s="22">
        <f t="shared" si="6"/>
        <v>0</v>
      </c>
      <c r="FA111" s="22" t="str">
        <f t="shared" si="7"/>
        <v>OK</v>
      </c>
    </row>
    <row r="112" spans="2:157" x14ac:dyDescent="0.25">
      <c r="B112" s="22" t="s" vm="152">
        <v>253</v>
      </c>
      <c r="C112" s="22" t="s">
        <v>1013</v>
      </c>
      <c r="D112" s="22" t="s">
        <v>446</v>
      </c>
      <c r="E112" s="22" t="s">
        <v>555</v>
      </c>
      <c r="F112" s="22" t="s">
        <v>564</v>
      </c>
      <c r="G112" s="22" t="s">
        <v>645</v>
      </c>
      <c r="H112" s="22" t="s">
        <v>672</v>
      </c>
      <c r="I112" s="22" t="s">
        <v>426</v>
      </c>
      <c r="J112" s="66">
        <v>3783.8967066666664</v>
      </c>
      <c r="K112" s="67">
        <v>3783.8967066666664</v>
      </c>
      <c r="L112" s="22"/>
      <c r="M112" s="22" t="s">
        <v>420</v>
      </c>
      <c r="N112" s="22"/>
      <c r="O112" s="22">
        <v>0</v>
      </c>
      <c r="P112" s="22">
        <v>0</v>
      </c>
      <c r="Q112" s="22">
        <v>5</v>
      </c>
      <c r="R112" s="22">
        <v>0</v>
      </c>
      <c r="S112" s="22">
        <v>187</v>
      </c>
      <c r="T112" s="22">
        <v>0</v>
      </c>
      <c r="U112" s="22">
        <v>14</v>
      </c>
      <c r="V112" s="22">
        <v>201</v>
      </c>
      <c r="W112" s="22">
        <v>19</v>
      </c>
      <c r="X112" s="22">
        <v>201</v>
      </c>
      <c r="Y112" s="22"/>
      <c r="Z112" s="22">
        <v>79</v>
      </c>
      <c r="AA112" s="22">
        <v>0</v>
      </c>
      <c r="AB112" s="22">
        <v>101</v>
      </c>
      <c r="AC112" s="22">
        <v>21</v>
      </c>
      <c r="AD112" s="22">
        <v>0</v>
      </c>
      <c r="AE112" s="22">
        <v>0</v>
      </c>
      <c r="AF112" s="22">
        <v>0</v>
      </c>
      <c r="AG112" s="22"/>
      <c r="AH112" s="22">
        <v>14</v>
      </c>
      <c r="AI112" s="22">
        <v>0</v>
      </c>
      <c r="AJ112" s="22">
        <v>0</v>
      </c>
      <c r="AK112" s="22">
        <v>0</v>
      </c>
      <c r="AL112" s="22">
        <v>0</v>
      </c>
      <c r="AM112" s="22">
        <v>5</v>
      </c>
      <c r="AN112" s="22">
        <v>0</v>
      </c>
      <c r="AO112" s="22"/>
      <c r="AP112" s="22">
        <v>79</v>
      </c>
      <c r="AQ112" s="22">
        <v>0</v>
      </c>
      <c r="AR112" s="22">
        <v>101</v>
      </c>
      <c r="AS112" s="22">
        <v>21</v>
      </c>
      <c r="AT112" s="22">
        <v>0</v>
      </c>
      <c r="AU112" s="22">
        <v>0</v>
      </c>
      <c r="AV112" s="22">
        <v>0</v>
      </c>
      <c r="AW112" s="22"/>
      <c r="AX112" s="22">
        <v>0</v>
      </c>
      <c r="AY112" s="22">
        <v>0</v>
      </c>
      <c r="AZ112" s="22">
        <v>0</v>
      </c>
      <c r="BA112" s="22">
        <v>0</v>
      </c>
      <c r="BB112" s="22">
        <v>0</v>
      </c>
      <c r="BC112" s="22">
        <v>0</v>
      </c>
      <c r="BD112" s="22">
        <v>0</v>
      </c>
      <c r="BE112" s="22"/>
      <c r="BF112" s="22">
        <v>0</v>
      </c>
      <c r="BG112" s="22">
        <v>0</v>
      </c>
      <c r="BH112" s="22">
        <v>0</v>
      </c>
      <c r="BI112" s="22">
        <v>0</v>
      </c>
      <c r="BJ112" s="22">
        <v>0</v>
      </c>
      <c r="BK112" s="22">
        <v>0</v>
      </c>
      <c r="BL112" s="22">
        <v>0</v>
      </c>
      <c r="BM112" s="22"/>
      <c r="BN112" s="22">
        <v>0</v>
      </c>
      <c r="BO112" s="22">
        <v>0</v>
      </c>
      <c r="BP112" s="22">
        <v>0</v>
      </c>
      <c r="BQ112" s="22">
        <v>0</v>
      </c>
      <c r="BR112" s="22">
        <v>0</v>
      </c>
      <c r="BS112" s="22">
        <v>5</v>
      </c>
      <c r="BT112" s="22">
        <v>0</v>
      </c>
      <c r="BU112" s="22"/>
      <c r="BV112" s="22">
        <v>0</v>
      </c>
      <c r="BW112" s="22">
        <v>0</v>
      </c>
      <c r="BX112" s="22">
        <v>0</v>
      </c>
      <c r="BY112" s="22">
        <v>0</v>
      </c>
      <c r="BZ112" s="22">
        <v>0</v>
      </c>
      <c r="CA112" s="22">
        <v>0</v>
      </c>
      <c r="CB112" s="22">
        <v>0</v>
      </c>
      <c r="CC112" s="22"/>
      <c r="CD112" s="22">
        <v>65</v>
      </c>
      <c r="CE112" s="22">
        <v>0</v>
      </c>
      <c r="CF112" s="22">
        <v>101</v>
      </c>
      <c r="CG112" s="22">
        <v>21</v>
      </c>
      <c r="CH112" s="22">
        <v>0</v>
      </c>
      <c r="CI112" s="22">
        <v>0</v>
      </c>
      <c r="CJ112" s="22">
        <v>0</v>
      </c>
      <c r="CK112" s="22"/>
      <c r="CL112" s="22">
        <v>0</v>
      </c>
      <c r="CM112" s="22">
        <v>0</v>
      </c>
      <c r="CN112" s="22">
        <v>0</v>
      </c>
      <c r="CO112" s="22">
        <v>0</v>
      </c>
      <c r="CP112" s="22">
        <v>0</v>
      </c>
      <c r="CQ112" s="22">
        <v>0</v>
      </c>
      <c r="CR112" s="22">
        <v>0</v>
      </c>
      <c r="CS112" s="22"/>
      <c r="CT112" s="22">
        <v>14</v>
      </c>
      <c r="CU112" s="22">
        <v>0</v>
      </c>
      <c r="CV112" s="22">
        <v>0</v>
      </c>
      <c r="CW112" s="22">
        <v>0</v>
      </c>
      <c r="CX112" s="22">
        <v>0</v>
      </c>
      <c r="CY112" s="22">
        <v>0</v>
      </c>
      <c r="CZ112" s="22">
        <v>0</v>
      </c>
      <c r="DA112" s="22"/>
      <c r="DB112" s="22" t="s">
        <v>421</v>
      </c>
      <c r="DC112" s="22" t="s">
        <v>437</v>
      </c>
      <c r="DD112" s="22" t="s">
        <v>421</v>
      </c>
      <c r="DE112" s="22" t="s">
        <v>421</v>
      </c>
      <c r="DF112" s="22" t="s">
        <v>421</v>
      </c>
      <c r="DG112" s="22">
        <v>0</v>
      </c>
      <c r="DH112" s="22"/>
      <c r="DI112" s="22" t="s">
        <v>1979</v>
      </c>
      <c r="DJ112" s="22" t="s">
        <v>1980</v>
      </c>
      <c r="DK112" s="22" t="s">
        <v>1981</v>
      </c>
      <c r="DL112" s="22"/>
      <c r="DM112" s="22" t="s">
        <v>426</v>
      </c>
      <c r="DN112" s="22" t="s">
        <v>427</v>
      </c>
      <c r="DO112" s="22" t="s">
        <v>427</v>
      </c>
      <c r="DP112" s="22" t="s">
        <v>427</v>
      </c>
      <c r="DQ112" s="22" t="s">
        <v>427</v>
      </c>
      <c r="DR112" s="22" t="s">
        <v>427</v>
      </c>
      <c r="DS112" s="22" t="s">
        <v>427</v>
      </c>
      <c r="DT112" s="22"/>
      <c r="DU112" s="22" t="s">
        <v>428</v>
      </c>
      <c r="DV112" s="22" t="s">
        <v>429</v>
      </c>
      <c r="DW112" s="22" t="s">
        <v>429</v>
      </c>
      <c r="DX112" s="22" t="s">
        <v>429</v>
      </c>
      <c r="DY112" s="22" t="s">
        <v>429</v>
      </c>
      <c r="DZ112" s="22" t="s">
        <v>429</v>
      </c>
      <c r="EA112" s="22" t="s">
        <v>429</v>
      </c>
      <c r="EB112" s="22" t="s">
        <v>429</v>
      </c>
      <c r="EC112" s="22"/>
      <c r="ED112" s="22" t="s">
        <v>441</v>
      </c>
      <c r="EE112" s="22"/>
      <c r="EF112" s="22" t="s">
        <v>426</v>
      </c>
      <c r="EG112" s="22"/>
      <c r="EH112" s="22"/>
      <c r="EI112" s="22">
        <v>0</v>
      </c>
      <c r="EJ112" s="22">
        <v>0</v>
      </c>
      <c r="EK112" s="22"/>
      <c r="EL112" s="22" t="s">
        <v>651</v>
      </c>
      <c r="EM112" s="22" t="s">
        <v>421</v>
      </c>
      <c r="EN112" s="22" t="s">
        <v>421</v>
      </c>
      <c r="EO112" s="22"/>
      <c r="EP112" s="22" t="s">
        <v>2525</v>
      </c>
      <c r="EQ112" s="22" t="s">
        <v>2306</v>
      </c>
      <c r="ER112" s="22">
        <v>35</v>
      </c>
      <c r="EU112">
        <v>1.226786218657855E-2</v>
      </c>
      <c r="EV112">
        <v>1.1596486644029475E-3</v>
      </c>
      <c r="EY112" s="22">
        <f t="shared" si="5"/>
        <v>201</v>
      </c>
      <c r="EZ112" s="22">
        <f t="shared" si="6"/>
        <v>0</v>
      </c>
      <c r="FA112" s="22" t="str">
        <f t="shared" si="7"/>
        <v>OK</v>
      </c>
    </row>
    <row r="113" spans="2:157" x14ac:dyDescent="0.25">
      <c r="B113" s="22" t="s" vm="154">
        <v>255</v>
      </c>
      <c r="C113" s="22" t="s">
        <v>1017</v>
      </c>
      <c r="D113" s="22" t="s">
        <v>446</v>
      </c>
      <c r="E113" s="22" t="s">
        <v>555</v>
      </c>
      <c r="F113" s="22" t="s">
        <v>564</v>
      </c>
      <c r="G113" s="22" t="s">
        <v>645</v>
      </c>
      <c r="H113" s="22" t="s">
        <v>731</v>
      </c>
      <c r="I113" s="22" t="s">
        <v>426</v>
      </c>
      <c r="J113" s="66">
        <v>3795.8745183333335</v>
      </c>
      <c r="K113" s="67">
        <v>3795.8745183333335</v>
      </c>
      <c r="L113" s="22"/>
      <c r="M113" s="22" t="s">
        <v>420</v>
      </c>
      <c r="N113" s="22"/>
      <c r="O113" s="22">
        <v>0</v>
      </c>
      <c r="P113" s="22">
        <v>144</v>
      </c>
      <c r="Q113" s="22">
        <v>2</v>
      </c>
      <c r="R113" s="22">
        <v>211</v>
      </c>
      <c r="S113" s="22">
        <v>223</v>
      </c>
      <c r="T113" s="22">
        <v>0</v>
      </c>
      <c r="U113" s="22">
        <v>0</v>
      </c>
      <c r="V113" s="22">
        <v>367</v>
      </c>
      <c r="W113" s="22">
        <v>2</v>
      </c>
      <c r="X113" s="22">
        <v>434</v>
      </c>
      <c r="Y113" s="22"/>
      <c r="Z113" s="22">
        <v>74</v>
      </c>
      <c r="AA113" s="22">
        <v>0</v>
      </c>
      <c r="AB113" s="22">
        <v>102</v>
      </c>
      <c r="AC113" s="22">
        <v>120</v>
      </c>
      <c r="AD113" s="22">
        <v>61</v>
      </c>
      <c r="AE113" s="22">
        <v>10</v>
      </c>
      <c r="AF113" s="22">
        <v>0</v>
      </c>
      <c r="AG113" s="22"/>
      <c r="AH113" s="22">
        <v>2</v>
      </c>
      <c r="AI113" s="22">
        <v>0</v>
      </c>
      <c r="AJ113" s="22">
        <v>0</v>
      </c>
      <c r="AK113" s="22">
        <v>0</v>
      </c>
      <c r="AL113" s="22">
        <v>0</v>
      </c>
      <c r="AM113" s="22">
        <v>0</v>
      </c>
      <c r="AN113" s="22">
        <v>0</v>
      </c>
      <c r="AO113" s="22"/>
      <c r="AP113" s="22">
        <v>215</v>
      </c>
      <c r="AQ113" s="22">
        <v>0</v>
      </c>
      <c r="AR113" s="22">
        <v>0</v>
      </c>
      <c r="AS113" s="22">
        <v>133</v>
      </c>
      <c r="AT113" s="22">
        <v>86</v>
      </c>
      <c r="AU113" s="22">
        <v>0</v>
      </c>
      <c r="AV113" s="22">
        <v>0</v>
      </c>
      <c r="AW113" s="22"/>
      <c r="AX113" s="22">
        <v>0</v>
      </c>
      <c r="AY113" s="22">
        <v>0</v>
      </c>
      <c r="AZ113" s="22">
        <v>0</v>
      </c>
      <c r="BA113" s="22">
        <v>0</v>
      </c>
      <c r="BB113" s="22">
        <v>0</v>
      </c>
      <c r="BC113" s="22">
        <v>0</v>
      </c>
      <c r="BD113" s="22">
        <v>0</v>
      </c>
      <c r="BE113" s="22"/>
      <c r="BF113" s="22">
        <v>10</v>
      </c>
      <c r="BG113" s="22">
        <v>0</v>
      </c>
      <c r="BH113" s="22">
        <v>102</v>
      </c>
      <c r="BI113" s="22">
        <v>18</v>
      </c>
      <c r="BJ113" s="22">
        <v>4</v>
      </c>
      <c r="BK113" s="22">
        <v>10</v>
      </c>
      <c r="BL113" s="22">
        <v>0</v>
      </c>
      <c r="BM113" s="22"/>
      <c r="BN113" s="22">
        <v>2</v>
      </c>
      <c r="BO113" s="22">
        <v>0</v>
      </c>
      <c r="BP113" s="22">
        <v>0</v>
      </c>
      <c r="BQ113" s="22">
        <v>0</v>
      </c>
      <c r="BR113" s="22">
        <v>0</v>
      </c>
      <c r="BS113" s="22">
        <v>0</v>
      </c>
      <c r="BT113" s="22">
        <v>0</v>
      </c>
      <c r="BU113" s="22"/>
      <c r="BV113" s="22">
        <v>151</v>
      </c>
      <c r="BW113" s="22">
        <v>0</v>
      </c>
      <c r="BX113" s="22">
        <v>0</v>
      </c>
      <c r="BY113" s="22">
        <v>31</v>
      </c>
      <c r="BZ113" s="22">
        <v>29</v>
      </c>
      <c r="CA113" s="22">
        <v>0</v>
      </c>
      <c r="CB113" s="22">
        <v>0</v>
      </c>
      <c r="CC113" s="22"/>
      <c r="CD113" s="22">
        <v>64</v>
      </c>
      <c r="CE113" s="22">
        <v>0</v>
      </c>
      <c r="CF113" s="22">
        <v>0</v>
      </c>
      <c r="CG113" s="22">
        <v>102</v>
      </c>
      <c r="CH113" s="22">
        <v>57</v>
      </c>
      <c r="CI113" s="22">
        <v>0</v>
      </c>
      <c r="CJ113" s="22">
        <v>0</v>
      </c>
      <c r="CK113" s="22"/>
      <c r="CL113" s="22">
        <v>0</v>
      </c>
      <c r="CM113" s="22">
        <v>0</v>
      </c>
      <c r="CN113" s="22">
        <v>0</v>
      </c>
      <c r="CO113" s="22">
        <v>0</v>
      </c>
      <c r="CP113" s="22">
        <v>0</v>
      </c>
      <c r="CQ113" s="22">
        <v>0</v>
      </c>
      <c r="CR113" s="22">
        <v>0</v>
      </c>
      <c r="CS113" s="22"/>
      <c r="CT113" s="22">
        <v>0</v>
      </c>
      <c r="CU113" s="22">
        <v>0</v>
      </c>
      <c r="CV113" s="22">
        <v>0</v>
      </c>
      <c r="CW113" s="22">
        <v>0</v>
      </c>
      <c r="CX113" s="22">
        <v>0</v>
      </c>
      <c r="CY113" s="22">
        <v>0</v>
      </c>
      <c r="CZ113" s="22">
        <v>0</v>
      </c>
      <c r="DA113" s="22"/>
      <c r="DB113" s="22" t="s">
        <v>421</v>
      </c>
      <c r="DC113" s="22" t="s">
        <v>437</v>
      </c>
      <c r="DD113" s="22" t="s">
        <v>421</v>
      </c>
      <c r="DE113" s="22" t="s">
        <v>421</v>
      </c>
      <c r="DF113" s="22" t="s">
        <v>421</v>
      </c>
      <c r="DG113" s="22">
        <v>0</v>
      </c>
      <c r="DH113" s="22"/>
      <c r="DI113" s="22" t="s">
        <v>1018</v>
      </c>
      <c r="DJ113" s="22" t="s">
        <v>1983</v>
      </c>
      <c r="DK113" s="22" t="s">
        <v>1019</v>
      </c>
      <c r="DL113" s="22"/>
      <c r="DM113" s="22" t="s">
        <v>426</v>
      </c>
      <c r="DN113" s="22" t="s">
        <v>427</v>
      </c>
      <c r="DO113" s="22" t="s">
        <v>427</v>
      </c>
      <c r="DP113" s="22" t="s">
        <v>427</v>
      </c>
      <c r="DQ113" s="22" t="s">
        <v>427</v>
      </c>
      <c r="DR113" s="22" t="s">
        <v>427</v>
      </c>
      <c r="DS113" s="22" t="s">
        <v>427</v>
      </c>
      <c r="DT113" s="22"/>
      <c r="DU113" s="22" t="s">
        <v>464</v>
      </c>
      <c r="DV113" s="22" t="s">
        <v>429</v>
      </c>
      <c r="DW113" s="22" t="s">
        <v>465</v>
      </c>
      <c r="DX113" s="22" t="s">
        <v>465</v>
      </c>
      <c r="DY113" s="22" t="s">
        <v>465</v>
      </c>
      <c r="DZ113" s="22" t="s">
        <v>465</v>
      </c>
      <c r="EA113" s="22" t="s">
        <v>465</v>
      </c>
      <c r="EB113" s="22" t="s">
        <v>545</v>
      </c>
      <c r="EC113" s="22"/>
      <c r="ED113" s="22" t="s">
        <v>441</v>
      </c>
      <c r="EE113" s="22"/>
      <c r="EF113" s="22" t="s">
        <v>2526</v>
      </c>
      <c r="EG113" s="22"/>
      <c r="EH113" s="22"/>
      <c r="EI113" s="22">
        <v>0</v>
      </c>
      <c r="EJ113" s="22">
        <v>0</v>
      </c>
      <c r="EK113" s="22"/>
      <c r="EL113" s="22" t="s">
        <v>474</v>
      </c>
      <c r="EM113" s="22" t="s">
        <v>421</v>
      </c>
      <c r="EN113" s="22" t="s">
        <v>421</v>
      </c>
      <c r="EO113" s="22"/>
      <c r="EP113" s="22" t="s">
        <v>2527</v>
      </c>
      <c r="EQ113" s="22" t="s">
        <v>2306</v>
      </c>
      <c r="ER113" s="22">
        <v>35</v>
      </c>
      <c r="EU113">
        <v>2.2328848165109206E-2</v>
      </c>
      <c r="EV113">
        <v>1.216830962676251E-4</v>
      </c>
      <c r="EY113" s="22">
        <f t="shared" si="5"/>
        <v>434</v>
      </c>
      <c r="EZ113" s="22">
        <f t="shared" si="6"/>
        <v>0</v>
      </c>
      <c r="FA113" s="22" t="str">
        <f t="shared" si="7"/>
        <v>OK</v>
      </c>
    </row>
    <row r="114" spans="2:157" x14ac:dyDescent="0.25">
      <c r="B114" s="22" t="s" vm="160">
        <v>262</v>
      </c>
      <c r="C114" s="22" t="s">
        <v>1022</v>
      </c>
      <c r="D114" s="22" t="s">
        <v>446</v>
      </c>
      <c r="E114" s="22" t="s">
        <v>555</v>
      </c>
      <c r="F114" s="22" t="s">
        <v>556</v>
      </c>
      <c r="G114" s="22" t="s">
        <v>645</v>
      </c>
      <c r="H114" s="22" t="s">
        <v>1023</v>
      </c>
      <c r="I114" s="22" t="s">
        <v>426</v>
      </c>
      <c r="J114" s="66">
        <v>5116.4000150000002</v>
      </c>
      <c r="K114" s="67">
        <v>5116.4000150000002</v>
      </c>
      <c r="L114" s="22"/>
      <c r="M114" s="22" t="s">
        <v>420</v>
      </c>
      <c r="N114" s="22"/>
      <c r="O114" s="22">
        <v>67</v>
      </c>
      <c r="P114" s="22">
        <v>263</v>
      </c>
      <c r="Q114" s="22">
        <v>52</v>
      </c>
      <c r="R114" s="22">
        <v>138</v>
      </c>
      <c r="S114" s="22">
        <v>36</v>
      </c>
      <c r="T114" s="22">
        <v>2</v>
      </c>
      <c r="U114" s="22">
        <v>58</v>
      </c>
      <c r="V114" s="22">
        <v>424</v>
      </c>
      <c r="W114" s="22">
        <v>179</v>
      </c>
      <c r="X114" s="22">
        <v>234</v>
      </c>
      <c r="Y114" s="22"/>
      <c r="Z114" s="22">
        <v>46</v>
      </c>
      <c r="AA114" s="22">
        <v>0</v>
      </c>
      <c r="AB114" s="22">
        <v>252</v>
      </c>
      <c r="AC114" s="22">
        <v>103</v>
      </c>
      <c r="AD114" s="22">
        <v>0</v>
      </c>
      <c r="AE114" s="22">
        <v>23</v>
      </c>
      <c r="AF114" s="22">
        <v>0</v>
      </c>
      <c r="AG114" s="22"/>
      <c r="AH114" s="22">
        <v>32</v>
      </c>
      <c r="AI114" s="22">
        <v>1</v>
      </c>
      <c r="AJ114" s="22">
        <v>29</v>
      </c>
      <c r="AK114" s="22">
        <v>54</v>
      </c>
      <c r="AL114" s="22">
        <v>0</v>
      </c>
      <c r="AM114" s="22">
        <v>63</v>
      </c>
      <c r="AN114" s="22">
        <v>0</v>
      </c>
      <c r="AO114" s="22"/>
      <c r="AP114" s="22">
        <v>173</v>
      </c>
      <c r="AQ114" s="22">
        <v>1</v>
      </c>
      <c r="AR114" s="22">
        <v>29</v>
      </c>
      <c r="AS114" s="22">
        <v>31</v>
      </c>
      <c r="AT114" s="22">
        <v>0</v>
      </c>
      <c r="AU114" s="22">
        <v>0</v>
      </c>
      <c r="AV114" s="22">
        <v>0</v>
      </c>
      <c r="AW114" s="22"/>
      <c r="AX114" s="22">
        <v>4</v>
      </c>
      <c r="AY114" s="22">
        <v>0</v>
      </c>
      <c r="AZ114" s="22">
        <v>0</v>
      </c>
      <c r="BA114" s="22">
        <v>40</v>
      </c>
      <c r="BB114" s="22">
        <v>0</v>
      </c>
      <c r="BC114" s="22">
        <v>23</v>
      </c>
      <c r="BD114" s="22">
        <v>0</v>
      </c>
      <c r="BE114" s="22"/>
      <c r="BF114" s="22">
        <v>0</v>
      </c>
      <c r="BG114" s="22">
        <v>0</v>
      </c>
      <c r="BH114" s="22">
        <v>223</v>
      </c>
      <c r="BI114" s="22">
        <v>40</v>
      </c>
      <c r="BJ114" s="22">
        <v>0</v>
      </c>
      <c r="BK114" s="22">
        <v>0</v>
      </c>
      <c r="BL114" s="22">
        <v>0</v>
      </c>
      <c r="BM114" s="22"/>
      <c r="BN114" s="22">
        <v>0</v>
      </c>
      <c r="BO114" s="22">
        <v>0</v>
      </c>
      <c r="BP114" s="22">
        <v>0</v>
      </c>
      <c r="BQ114" s="22">
        <v>12</v>
      </c>
      <c r="BR114" s="22">
        <v>0</v>
      </c>
      <c r="BS114" s="22">
        <v>40</v>
      </c>
      <c r="BT114" s="22">
        <v>0</v>
      </c>
      <c r="BU114" s="22"/>
      <c r="BV114" s="22">
        <v>130</v>
      </c>
      <c r="BW114" s="22">
        <v>0</v>
      </c>
      <c r="BX114" s="22">
        <v>0</v>
      </c>
      <c r="BY114" s="22">
        <v>8</v>
      </c>
      <c r="BZ114" s="22">
        <v>0</v>
      </c>
      <c r="CA114" s="22">
        <v>0</v>
      </c>
      <c r="CB114" s="22">
        <v>0</v>
      </c>
      <c r="CC114" s="22"/>
      <c r="CD114" s="22">
        <v>15</v>
      </c>
      <c r="CE114" s="22">
        <v>0</v>
      </c>
      <c r="CF114" s="22">
        <v>0</v>
      </c>
      <c r="CG114" s="22">
        <v>21</v>
      </c>
      <c r="CH114" s="22">
        <v>0</v>
      </c>
      <c r="CI114" s="22">
        <v>0</v>
      </c>
      <c r="CJ114" s="22">
        <v>0</v>
      </c>
      <c r="CK114" s="22"/>
      <c r="CL114" s="22">
        <v>1</v>
      </c>
      <c r="CM114" s="22">
        <v>1</v>
      </c>
      <c r="CN114" s="22">
        <v>0</v>
      </c>
      <c r="CO114" s="22">
        <v>0</v>
      </c>
      <c r="CP114" s="22">
        <v>0</v>
      </c>
      <c r="CQ114" s="22">
        <v>0</v>
      </c>
      <c r="CR114" s="22">
        <v>0</v>
      </c>
      <c r="CS114" s="22"/>
      <c r="CT114" s="22">
        <v>27</v>
      </c>
      <c r="CU114" s="22">
        <v>0</v>
      </c>
      <c r="CV114" s="22">
        <v>29</v>
      </c>
      <c r="CW114" s="22">
        <v>2</v>
      </c>
      <c r="CX114" s="22">
        <v>0</v>
      </c>
      <c r="CY114" s="22">
        <v>0</v>
      </c>
      <c r="CZ114" s="22">
        <v>0</v>
      </c>
      <c r="DA114" s="22"/>
      <c r="DB114" s="22" t="s">
        <v>421</v>
      </c>
      <c r="DC114" s="22" t="s">
        <v>437</v>
      </c>
      <c r="DD114" s="22" t="s">
        <v>421</v>
      </c>
      <c r="DE114" s="22" t="s">
        <v>421</v>
      </c>
      <c r="DF114" s="22" t="s">
        <v>421</v>
      </c>
      <c r="DG114" s="22">
        <v>0</v>
      </c>
      <c r="DH114" s="22"/>
      <c r="DI114" s="22" t="s">
        <v>1024</v>
      </c>
      <c r="DJ114" s="22" t="s">
        <v>1986</v>
      </c>
      <c r="DK114" s="22" t="s">
        <v>1025</v>
      </c>
      <c r="DL114" s="22"/>
      <c r="DM114" s="22" t="s">
        <v>426</v>
      </c>
      <c r="DN114" s="22" t="s">
        <v>427</v>
      </c>
      <c r="DO114" s="22" t="s">
        <v>427</v>
      </c>
      <c r="DP114" s="22" t="s">
        <v>427</v>
      </c>
      <c r="DQ114" s="22" t="s">
        <v>427</v>
      </c>
      <c r="DR114" s="22" t="s">
        <v>427</v>
      </c>
      <c r="DS114" s="22" t="s">
        <v>427</v>
      </c>
      <c r="DT114" s="22"/>
      <c r="DU114" s="22" t="s">
        <v>464</v>
      </c>
      <c r="DV114" s="22" t="s">
        <v>429</v>
      </c>
      <c r="DW114" s="22" t="s">
        <v>429</v>
      </c>
      <c r="DX114" s="22" t="s">
        <v>465</v>
      </c>
      <c r="DY114" s="22" t="s">
        <v>465</v>
      </c>
      <c r="DZ114" s="22" t="s">
        <v>429</v>
      </c>
      <c r="EA114" s="22" t="s">
        <v>465</v>
      </c>
      <c r="EB114" s="22" t="s">
        <v>429</v>
      </c>
      <c r="EC114" s="22"/>
      <c r="ED114" s="22" t="s">
        <v>430</v>
      </c>
      <c r="EE114" s="22"/>
      <c r="EF114" s="22" t="s">
        <v>2528</v>
      </c>
      <c r="EG114" s="22"/>
      <c r="EH114" s="22"/>
      <c r="EI114" s="22">
        <v>0</v>
      </c>
      <c r="EJ114" s="22">
        <v>0</v>
      </c>
      <c r="EK114" s="22"/>
      <c r="EL114" s="22" t="s">
        <v>443</v>
      </c>
      <c r="EM114" s="22" t="s">
        <v>421</v>
      </c>
      <c r="EN114" s="22" t="s">
        <v>421</v>
      </c>
      <c r="EO114" s="22"/>
      <c r="EP114" s="22" t="s">
        <v>2529</v>
      </c>
      <c r="EQ114" s="22" t="s">
        <v>2306</v>
      </c>
      <c r="ER114" s="22">
        <v>35</v>
      </c>
      <c r="EU114">
        <v>1.9138745558002695E-2</v>
      </c>
      <c r="EV114">
        <v>8.0798006011379309E-3</v>
      </c>
      <c r="EY114" s="22">
        <f t="shared" ref="EY114:EY177" si="8">SUM(AP114:AV114)</f>
        <v>234</v>
      </c>
      <c r="EZ114" s="22">
        <f t="shared" si="6"/>
        <v>0</v>
      </c>
      <c r="FA114" s="22" t="str">
        <f t="shared" si="7"/>
        <v>OK</v>
      </c>
    </row>
    <row r="115" spans="2:157" x14ac:dyDescent="0.25">
      <c r="B115" s="22" t="s" vm="161">
        <v>263</v>
      </c>
      <c r="C115" s="22" t="s">
        <v>1028</v>
      </c>
      <c r="D115" s="22" t="s">
        <v>414</v>
      </c>
      <c r="E115" s="22" t="s">
        <v>555</v>
      </c>
      <c r="F115" s="22" t="s">
        <v>577</v>
      </c>
      <c r="G115" s="22" t="s">
        <v>645</v>
      </c>
      <c r="H115" s="22" t="s">
        <v>1023</v>
      </c>
      <c r="I115" s="22" t="s">
        <v>426</v>
      </c>
      <c r="J115" s="66">
        <v>3115.9111699999999</v>
      </c>
      <c r="K115" s="67">
        <v>3115.9111699999999</v>
      </c>
      <c r="L115" s="22"/>
      <c r="M115" s="22" t="s">
        <v>420</v>
      </c>
      <c r="N115" s="22"/>
      <c r="O115" s="22">
        <v>0</v>
      </c>
      <c r="P115" s="22">
        <v>0</v>
      </c>
      <c r="Q115" s="22">
        <v>0</v>
      </c>
      <c r="R115" s="22">
        <v>85</v>
      </c>
      <c r="S115" s="22">
        <v>40</v>
      </c>
      <c r="T115" s="22">
        <v>0</v>
      </c>
      <c r="U115" s="22">
        <v>2</v>
      </c>
      <c r="V115" s="22">
        <v>42</v>
      </c>
      <c r="W115" s="22">
        <v>2</v>
      </c>
      <c r="X115" s="22">
        <v>127</v>
      </c>
      <c r="Y115" s="22"/>
      <c r="Z115" s="22">
        <v>37</v>
      </c>
      <c r="AA115" s="22">
        <v>1</v>
      </c>
      <c r="AB115" s="22">
        <v>0</v>
      </c>
      <c r="AC115" s="22">
        <v>4</v>
      </c>
      <c r="AD115" s="22">
        <v>0</v>
      </c>
      <c r="AE115" s="22">
        <v>0</v>
      </c>
      <c r="AF115" s="22">
        <v>0</v>
      </c>
      <c r="AG115" s="22"/>
      <c r="AH115" s="22">
        <v>1</v>
      </c>
      <c r="AI115" s="22">
        <v>1</v>
      </c>
      <c r="AJ115" s="22">
        <v>0</v>
      </c>
      <c r="AK115" s="22">
        <v>0</v>
      </c>
      <c r="AL115" s="22">
        <v>0</v>
      </c>
      <c r="AM115" s="22">
        <v>0</v>
      </c>
      <c r="AN115" s="22">
        <v>0</v>
      </c>
      <c r="AO115" s="22"/>
      <c r="AP115" s="22">
        <v>99</v>
      </c>
      <c r="AQ115" s="22">
        <v>1</v>
      </c>
      <c r="AR115" s="22">
        <v>0</v>
      </c>
      <c r="AS115" s="22">
        <v>27</v>
      </c>
      <c r="AT115" s="22">
        <v>0</v>
      </c>
      <c r="AU115" s="22">
        <v>0</v>
      </c>
      <c r="AV115" s="22">
        <v>0</v>
      </c>
      <c r="AW115" s="22"/>
      <c r="AX115" s="22">
        <v>0</v>
      </c>
      <c r="AY115" s="22">
        <v>0</v>
      </c>
      <c r="AZ115" s="22">
        <v>0</v>
      </c>
      <c r="BA115" s="22">
        <v>0</v>
      </c>
      <c r="BB115" s="22">
        <v>0</v>
      </c>
      <c r="BC115" s="22">
        <v>0</v>
      </c>
      <c r="BD115" s="22">
        <v>0</v>
      </c>
      <c r="BE115" s="22"/>
      <c r="BF115" s="22">
        <v>0</v>
      </c>
      <c r="BG115" s="22">
        <v>0</v>
      </c>
      <c r="BH115" s="22">
        <v>0</v>
      </c>
      <c r="BI115" s="22">
        <v>0</v>
      </c>
      <c r="BJ115" s="22">
        <v>0</v>
      </c>
      <c r="BK115" s="22">
        <v>0</v>
      </c>
      <c r="BL115" s="22">
        <v>0</v>
      </c>
      <c r="BM115" s="22"/>
      <c r="BN115" s="22">
        <v>0</v>
      </c>
      <c r="BO115" s="22">
        <v>0</v>
      </c>
      <c r="BP115" s="22">
        <v>0</v>
      </c>
      <c r="BQ115" s="22">
        <v>0</v>
      </c>
      <c r="BR115" s="22">
        <v>0</v>
      </c>
      <c r="BS115" s="22">
        <v>0</v>
      </c>
      <c r="BT115" s="22">
        <v>0</v>
      </c>
      <c r="BU115" s="22"/>
      <c r="BV115" s="22">
        <v>62</v>
      </c>
      <c r="BW115" s="22">
        <v>0</v>
      </c>
      <c r="BX115" s="22">
        <v>0</v>
      </c>
      <c r="BY115" s="22">
        <v>23</v>
      </c>
      <c r="BZ115" s="22">
        <v>0</v>
      </c>
      <c r="CA115" s="22">
        <v>0</v>
      </c>
      <c r="CB115" s="22">
        <v>0</v>
      </c>
      <c r="CC115" s="22"/>
      <c r="CD115" s="22">
        <v>36</v>
      </c>
      <c r="CE115" s="22">
        <v>0</v>
      </c>
      <c r="CF115" s="22">
        <v>0</v>
      </c>
      <c r="CG115" s="22">
        <v>4</v>
      </c>
      <c r="CH115" s="22">
        <v>0</v>
      </c>
      <c r="CI115" s="22">
        <v>0</v>
      </c>
      <c r="CJ115" s="22">
        <v>0</v>
      </c>
      <c r="CK115" s="22"/>
      <c r="CL115" s="22">
        <v>0</v>
      </c>
      <c r="CM115" s="22">
        <v>0</v>
      </c>
      <c r="CN115" s="22">
        <v>0</v>
      </c>
      <c r="CO115" s="22">
        <v>0</v>
      </c>
      <c r="CP115" s="22">
        <v>0</v>
      </c>
      <c r="CQ115" s="22">
        <v>0</v>
      </c>
      <c r="CR115" s="22">
        <v>0</v>
      </c>
      <c r="CS115" s="22"/>
      <c r="CT115" s="22">
        <v>1</v>
      </c>
      <c r="CU115" s="22">
        <v>1</v>
      </c>
      <c r="CV115" s="22">
        <v>0</v>
      </c>
      <c r="CW115" s="22">
        <v>0</v>
      </c>
      <c r="CX115" s="22">
        <v>0</v>
      </c>
      <c r="CY115" s="22">
        <v>0</v>
      </c>
      <c r="CZ115" s="22">
        <v>0</v>
      </c>
      <c r="DA115" s="22"/>
      <c r="DB115" s="22" t="s">
        <v>421</v>
      </c>
      <c r="DC115" s="22" t="s">
        <v>437</v>
      </c>
      <c r="DD115" s="22" t="s">
        <v>421</v>
      </c>
      <c r="DE115" s="22" t="s">
        <v>427</v>
      </c>
      <c r="DF115" s="22" t="s">
        <v>421</v>
      </c>
      <c r="DG115" s="22">
        <v>1</v>
      </c>
      <c r="DH115" s="22"/>
      <c r="DI115" s="22" t="s">
        <v>2530</v>
      </c>
      <c r="DJ115" s="22" t="s">
        <v>454</v>
      </c>
      <c r="DK115" s="22" t="s">
        <v>2531</v>
      </c>
      <c r="DL115" s="22"/>
      <c r="DM115" s="22" t="s">
        <v>426</v>
      </c>
      <c r="DN115" s="22" t="s">
        <v>427</v>
      </c>
      <c r="DO115" s="22" t="s">
        <v>427</v>
      </c>
      <c r="DP115" s="22" t="s">
        <v>427</v>
      </c>
      <c r="DQ115" s="22" t="s">
        <v>427</v>
      </c>
      <c r="DR115" s="22" t="s">
        <v>427</v>
      </c>
      <c r="DS115" s="22" t="s">
        <v>427</v>
      </c>
      <c r="DT115" s="22"/>
      <c r="DU115" s="22" t="s">
        <v>464</v>
      </c>
      <c r="DV115" s="22" t="s">
        <v>465</v>
      </c>
      <c r="DW115" s="22" t="s">
        <v>429</v>
      </c>
      <c r="DX115" s="22" t="s">
        <v>429</v>
      </c>
      <c r="DY115" s="22" t="s">
        <v>429</v>
      </c>
      <c r="DZ115" s="22" t="s">
        <v>465</v>
      </c>
      <c r="EA115" s="22" t="s">
        <v>429</v>
      </c>
      <c r="EB115" s="22" t="s">
        <v>429</v>
      </c>
      <c r="EC115" s="22"/>
      <c r="ED115" s="22" t="s">
        <v>441</v>
      </c>
      <c r="EE115" s="22"/>
      <c r="EF115" s="22" t="s">
        <v>2532</v>
      </c>
      <c r="EG115" s="22"/>
      <c r="EH115" s="22"/>
      <c r="EI115" s="22">
        <v>0</v>
      </c>
      <c r="EJ115" s="22">
        <v>0</v>
      </c>
      <c r="EK115" s="22"/>
      <c r="EL115" s="22" t="s">
        <v>651</v>
      </c>
      <c r="EM115" s="22" t="s">
        <v>427</v>
      </c>
      <c r="EN115" s="22" t="s">
        <v>421</v>
      </c>
      <c r="EO115" s="22"/>
      <c r="EP115" s="22" t="s">
        <v>2533</v>
      </c>
      <c r="EQ115" s="22" t="s">
        <v>2306</v>
      </c>
      <c r="ER115" s="22">
        <v>35</v>
      </c>
      <c r="EU115">
        <v>3.1129799676278265E-3</v>
      </c>
      <c r="EV115">
        <v>1.4823714131561078E-4</v>
      </c>
      <c r="EY115" s="22">
        <f t="shared" si="8"/>
        <v>127</v>
      </c>
      <c r="EZ115" s="22">
        <f t="shared" si="6"/>
        <v>0</v>
      </c>
      <c r="FA115" s="22" t="str">
        <f t="shared" si="7"/>
        <v>OK</v>
      </c>
    </row>
    <row r="116" spans="2:157" x14ac:dyDescent="0.25">
      <c r="B116" s="22" t="s" vm="163">
        <v>265</v>
      </c>
      <c r="C116" s="22" t="s">
        <v>1034</v>
      </c>
      <c r="D116" s="22" t="s">
        <v>446</v>
      </c>
      <c r="E116" s="22" t="s">
        <v>555</v>
      </c>
      <c r="F116" s="22" t="s">
        <v>556</v>
      </c>
      <c r="G116" s="22" t="s">
        <v>645</v>
      </c>
      <c r="H116" s="22" t="s">
        <v>1023</v>
      </c>
      <c r="I116" s="22" t="s">
        <v>426</v>
      </c>
      <c r="J116" s="66">
        <v>2521.9224283333333</v>
      </c>
      <c r="K116" s="67">
        <v>2521.9224283333333</v>
      </c>
      <c r="L116" s="22"/>
      <c r="M116" s="22" t="s">
        <v>420</v>
      </c>
      <c r="N116" s="22"/>
      <c r="O116" s="22">
        <v>0</v>
      </c>
      <c r="P116" s="22">
        <v>0</v>
      </c>
      <c r="Q116" s="22">
        <v>0</v>
      </c>
      <c r="R116" s="22">
        <v>0</v>
      </c>
      <c r="S116" s="22">
        <v>344</v>
      </c>
      <c r="T116" s="22">
        <v>0</v>
      </c>
      <c r="U116" s="22">
        <v>120</v>
      </c>
      <c r="V116" s="22">
        <v>464</v>
      </c>
      <c r="W116" s="22">
        <v>120</v>
      </c>
      <c r="X116" s="22">
        <v>464</v>
      </c>
      <c r="Y116" s="22"/>
      <c r="Z116" s="22">
        <v>362</v>
      </c>
      <c r="AA116" s="22">
        <v>14</v>
      </c>
      <c r="AB116" s="22">
        <v>83</v>
      </c>
      <c r="AC116" s="22">
        <v>5</v>
      </c>
      <c r="AD116" s="22">
        <v>0</v>
      </c>
      <c r="AE116" s="22">
        <v>0</v>
      </c>
      <c r="AF116" s="22">
        <v>0</v>
      </c>
      <c r="AG116" s="22"/>
      <c r="AH116" s="22">
        <v>111</v>
      </c>
      <c r="AI116" s="22">
        <v>9</v>
      </c>
      <c r="AJ116" s="22">
        <v>0</v>
      </c>
      <c r="AK116" s="22">
        <v>0</v>
      </c>
      <c r="AL116" s="22">
        <v>0</v>
      </c>
      <c r="AM116" s="22">
        <v>0</v>
      </c>
      <c r="AN116" s="22">
        <v>0</v>
      </c>
      <c r="AO116" s="22"/>
      <c r="AP116" s="22">
        <v>362</v>
      </c>
      <c r="AQ116" s="22">
        <v>14</v>
      </c>
      <c r="AR116" s="22">
        <v>83</v>
      </c>
      <c r="AS116" s="22">
        <v>5</v>
      </c>
      <c r="AT116" s="22">
        <v>0</v>
      </c>
      <c r="AU116" s="22">
        <v>0</v>
      </c>
      <c r="AV116" s="22">
        <v>0</v>
      </c>
      <c r="AW116" s="22"/>
      <c r="AX116" s="22">
        <v>0</v>
      </c>
      <c r="AY116" s="22">
        <v>0</v>
      </c>
      <c r="AZ116" s="22">
        <v>0</v>
      </c>
      <c r="BA116" s="22">
        <v>0</v>
      </c>
      <c r="BB116" s="22">
        <v>0</v>
      </c>
      <c r="BC116" s="22">
        <v>0</v>
      </c>
      <c r="BD116" s="22">
        <v>0</v>
      </c>
      <c r="BE116" s="22"/>
      <c r="BF116" s="22">
        <v>0</v>
      </c>
      <c r="BG116" s="22">
        <v>0</v>
      </c>
      <c r="BH116" s="22">
        <v>0</v>
      </c>
      <c r="BI116" s="22">
        <v>0</v>
      </c>
      <c r="BJ116" s="22">
        <v>0</v>
      </c>
      <c r="BK116" s="22">
        <v>0</v>
      </c>
      <c r="BL116" s="22">
        <v>0</v>
      </c>
      <c r="BM116" s="22"/>
      <c r="BN116" s="22">
        <v>0</v>
      </c>
      <c r="BO116" s="22">
        <v>0</v>
      </c>
      <c r="BP116" s="22">
        <v>0</v>
      </c>
      <c r="BQ116" s="22">
        <v>0</v>
      </c>
      <c r="BR116" s="22">
        <v>0</v>
      </c>
      <c r="BS116" s="22">
        <v>0</v>
      </c>
      <c r="BT116" s="22">
        <v>0</v>
      </c>
      <c r="BU116" s="22"/>
      <c r="BV116" s="22">
        <v>0</v>
      </c>
      <c r="BW116" s="22">
        <v>0</v>
      </c>
      <c r="BX116" s="22">
        <v>0</v>
      </c>
      <c r="BY116" s="22">
        <v>0</v>
      </c>
      <c r="BZ116" s="22">
        <v>0</v>
      </c>
      <c r="CA116" s="22">
        <v>0</v>
      </c>
      <c r="CB116" s="22">
        <v>0</v>
      </c>
      <c r="CC116" s="22"/>
      <c r="CD116" s="22">
        <v>251</v>
      </c>
      <c r="CE116" s="22">
        <v>5</v>
      </c>
      <c r="CF116" s="22">
        <v>83</v>
      </c>
      <c r="CG116" s="22">
        <v>5</v>
      </c>
      <c r="CH116" s="22">
        <v>0</v>
      </c>
      <c r="CI116" s="22">
        <v>0</v>
      </c>
      <c r="CJ116" s="22">
        <v>0</v>
      </c>
      <c r="CK116" s="22"/>
      <c r="CL116" s="22">
        <v>0</v>
      </c>
      <c r="CM116" s="22">
        <v>0</v>
      </c>
      <c r="CN116" s="22">
        <v>0</v>
      </c>
      <c r="CO116" s="22">
        <v>0</v>
      </c>
      <c r="CP116" s="22">
        <v>0</v>
      </c>
      <c r="CQ116" s="22">
        <v>0</v>
      </c>
      <c r="CR116" s="22">
        <v>0</v>
      </c>
      <c r="CS116" s="22"/>
      <c r="CT116" s="22">
        <v>111</v>
      </c>
      <c r="CU116" s="22">
        <v>9</v>
      </c>
      <c r="CV116" s="22">
        <v>0</v>
      </c>
      <c r="CW116" s="22">
        <v>0</v>
      </c>
      <c r="CX116" s="22">
        <v>0</v>
      </c>
      <c r="CY116" s="22">
        <v>0</v>
      </c>
      <c r="CZ116" s="22">
        <v>0</v>
      </c>
      <c r="DA116" s="22"/>
      <c r="DB116" s="22" t="s">
        <v>421</v>
      </c>
      <c r="DC116" s="22" t="s">
        <v>422</v>
      </c>
      <c r="DD116" s="22" t="s">
        <v>421</v>
      </c>
      <c r="DE116" s="22" t="s">
        <v>421</v>
      </c>
      <c r="DF116" s="22" t="s">
        <v>421</v>
      </c>
      <c r="DG116" s="22">
        <v>0</v>
      </c>
      <c r="DH116" s="22"/>
      <c r="DI116" s="22" t="s">
        <v>1035</v>
      </c>
      <c r="DJ116" s="22" t="s">
        <v>528</v>
      </c>
      <c r="DK116" s="22" t="s">
        <v>1036</v>
      </c>
      <c r="DL116" s="22"/>
      <c r="DM116" s="22" t="s">
        <v>426</v>
      </c>
      <c r="DN116" s="22" t="s">
        <v>427</v>
      </c>
      <c r="DO116" s="22" t="s">
        <v>427</v>
      </c>
      <c r="DP116" s="22" t="s">
        <v>427</v>
      </c>
      <c r="DQ116" s="22" t="s">
        <v>427</v>
      </c>
      <c r="DR116" s="22" t="s">
        <v>427</v>
      </c>
      <c r="DS116" s="22" t="s">
        <v>427</v>
      </c>
      <c r="DT116" s="22"/>
      <c r="DU116" s="22" t="s">
        <v>464</v>
      </c>
      <c r="DV116" s="22" t="s">
        <v>465</v>
      </c>
      <c r="DW116" s="22" t="s">
        <v>429</v>
      </c>
      <c r="DX116" s="22" t="s">
        <v>465</v>
      </c>
      <c r="DY116" s="22" t="s">
        <v>465</v>
      </c>
      <c r="DZ116" s="22" t="s">
        <v>429</v>
      </c>
      <c r="EA116" s="22" t="s">
        <v>429</v>
      </c>
      <c r="EB116" s="22" t="s">
        <v>429</v>
      </c>
      <c r="EC116" s="22"/>
      <c r="ED116" s="22" t="s">
        <v>430</v>
      </c>
      <c r="EE116" s="22"/>
      <c r="EF116" s="22" t="s">
        <v>1037</v>
      </c>
      <c r="EG116" s="22"/>
      <c r="EH116" s="22"/>
      <c r="EI116" s="22">
        <v>0</v>
      </c>
      <c r="EJ116" s="22">
        <v>0</v>
      </c>
      <c r="EK116" s="22"/>
      <c r="EL116" s="22" t="s">
        <v>651</v>
      </c>
      <c r="EM116" s="22" t="s">
        <v>427</v>
      </c>
      <c r="EN116" s="22" t="s">
        <v>421</v>
      </c>
      <c r="EO116" s="22"/>
      <c r="EP116" s="22" t="s">
        <v>2534</v>
      </c>
      <c r="EQ116" s="22" t="s">
        <v>2306</v>
      </c>
      <c r="ER116" s="22">
        <v>35</v>
      </c>
      <c r="EU116">
        <v>4.2491137770462019E-2</v>
      </c>
      <c r="EV116">
        <v>1.0989087354429833E-2</v>
      </c>
      <c r="EY116" s="22">
        <f t="shared" si="8"/>
        <v>464</v>
      </c>
      <c r="EZ116" s="22">
        <f t="shared" si="6"/>
        <v>0</v>
      </c>
      <c r="FA116" s="22" t="str">
        <f t="shared" si="7"/>
        <v>OK</v>
      </c>
    </row>
    <row r="117" spans="2:157" x14ac:dyDescent="0.25">
      <c r="B117" s="22" t="s" vm="1">
        <v>44</v>
      </c>
      <c r="C117" s="22" t="s">
        <v>1039</v>
      </c>
      <c r="D117" s="22" t="s">
        <v>414</v>
      </c>
      <c r="E117" s="22" t="s">
        <v>415</v>
      </c>
      <c r="F117" s="22" t="s">
        <v>416</v>
      </c>
      <c r="G117" s="22" t="s">
        <v>1040</v>
      </c>
      <c r="H117" s="22" t="s">
        <v>1041</v>
      </c>
      <c r="I117" s="22" t="s">
        <v>419</v>
      </c>
      <c r="J117" s="66">
        <v>3078.681513333333</v>
      </c>
      <c r="K117" s="67">
        <v>3078.681513333333</v>
      </c>
      <c r="L117" s="22"/>
      <c r="M117" s="22" t="s">
        <v>420</v>
      </c>
      <c r="N117" s="22"/>
      <c r="O117" s="22">
        <v>18</v>
      </c>
      <c r="P117" s="22">
        <v>110</v>
      </c>
      <c r="Q117" s="22">
        <v>8</v>
      </c>
      <c r="R117" s="22">
        <v>0</v>
      </c>
      <c r="S117" s="22">
        <v>0</v>
      </c>
      <c r="T117" s="22">
        <v>0</v>
      </c>
      <c r="U117" s="22">
        <v>0</v>
      </c>
      <c r="V117" s="22">
        <v>128</v>
      </c>
      <c r="W117" s="22">
        <v>26</v>
      </c>
      <c r="X117" s="22">
        <v>0</v>
      </c>
      <c r="Y117" s="22"/>
      <c r="Z117" s="22">
        <v>30</v>
      </c>
      <c r="AA117" s="22">
        <v>0</v>
      </c>
      <c r="AB117" s="22">
        <v>0</v>
      </c>
      <c r="AC117" s="22">
        <v>47</v>
      </c>
      <c r="AD117" s="22">
        <v>33</v>
      </c>
      <c r="AE117" s="22">
        <v>18</v>
      </c>
      <c r="AF117" s="22">
        <v>0</v>
      </c>
      <c r="AG117" s="22"/>
      <c r="AH117" s="22">
        <v>8</v>
      </c>
      <c r="AI117" s="22">
        <v>0</v>
      </c>
      <c r="AJ117" s="22">
        <v>0</v>
      </c>
      <c r="AK117" s="22">
        <v>0</v>
      </c>
      <c r="AL117" s="22">
        <v>0</v>
      </c>
      <c r="AM117" s="22">
        <v>18</v>
      </c>
      <c r="AN117" s="22">
        <v>0</v>
      </c>
      <c r="AO117" s="22"/>
      <c r="AP117" s="22">
        <v>0</v>
      </c>
      <c r="AQ117" s="22">
        <v>0</v>
      </c>
      <c r="AR117" s="22">
        <v>0</v>
      </c>
      <c r="AS117" s="22">
        <v>0</v>
      </c>
      <c r="AT117" s="22">
        <v>0</v>
      </c>
      <c r="AU117" s="22">
        <v>0</v>
      </c>
      <c r="AV117" s="22">
        <v>0</v>
      </c>
      <c r="AW117" s="22"/>
      <c r="AX117" s="22">
        <v>0</v>
      </c>
      <c r="AY117" s="22">
        <v>0</v>
      </c>
      <c r="AZ117" s="22">
        <v>0</v>
      </c>
      <c r="BA117" s="22">
        <v>0</v>
      </c>
      <c r="BB117" s="22">
        <v>0</v>
      </c>
      <c r="BC117" s="22">
        <v>18</v>
      </c>
      <c r="BD117" s="22">
        <v>0</v>
      </c>
      <c r="BE117" s="22"/>
      <c r="BF117" s="22">
        <v>30</v>
      </c>
      <c r="BG117" s="22">
        <v>0</v>
      </c>
      <c r="BH117" s="22">
        <v>0</v>
      </c>
      <c r="BI117" s="22">
        <v>47</v>
      </c>
      <c r="BJ117" s="22">
        <v>33</v>
      </c>
      <c r="BK117" s="22">
        <v>0</v>
      </c>
      <c r="BL117" s="22">
        <v>0</v>
      </c>
      <c r="BM117" s="22"/>
      <c r="BN117" s="22">
        <v>8</v>
      </c>
      <c r="BO117" s="22">
        <v>0</v>
      </c>
      <c r="BP117" s="22">
        <v>0</v>
      </c>
      <c r="BQ117" s="22">
        <v>0</v>
      </c>
      <c r="BR117" s="22">
        <v>0</v>
      </c>
      <c r="BS117" s="22">
        <v>0</v>
      </c>
      <c r="BT117" s="22">
        <v>0</v>
      </c>
      <c r="BU117" s="22"/>
      <c r="BV117" s="22">
        <v>0</v>
      </c>
      <c r="BW117" s="22">
        <v>0</v>
      </c>
      <c r="BX117" s="22">
        <v>0</v>
      </c>
      <c r="BY117" s="22">
        <v>0</v>
      </c>
      <c r="BZ117" s="22">
        <v>0</v>
      </c>
      <c r="CA117" s="22">
        <v>0</v>
      </c>
      <c r="CB117" s="22">
        <v>0</v>
      </c>
      <c r="CC117" s="22"/>
      <c r="CD117" s="22">
        <v>0</v>
      </c>
      <c r="CE117" s="22">
        <v>0</v>
      </c>
      <c r="CF117" s="22">
        <v>0</v>
      </c>
      <c r="CG117" s="22">
        <v>0</v>
      </c>
      <c r="CH117" s="22">
        <v>0</v>
      </c>
      <c r="CI117" s="22">
        <v>0</v>
      </c>
      <c r="CJ117" s="22">
        <v>0</v>
      </c>
      <c r="CK117" s="22"/>
      <c r="CL117" s="22">
        <v>0</v>
      </c>
      <c r="CM117" s="22">
        <v>0</v>
      </c>
      <c r="CN117" s="22">
        <v>0</v>
      </c>
      <c r="CO117" s="22">
        <v>0</v>
      </c>
      <c r="CP117" s="22">
        <v>0</v>
      </c>
      <c r="CQ117" s="22">
        <v>0</v>
      </c>
      <c r="CR117" s="22">
        <v>0</v>
      </c>
      <c r="CS117" s="22"/>
      <c r="CT117" s="22">
        <v>0</v>
      </c>
      <c r="CU117" s="22">
        <v>0</v>
      </c>
      <c r="CV117" s="22">
        <v>0</v>
      </c>
      <c r="CW117" s="22">
        <v>0</v>
      </c>
      <c r="CX117" s="22">
        <v>0</v>
      </c>
      <c r="CY117" s="22">
        <v>0</v>
      </c>
      <c r="CZ117" s="22">
        <v>0</v>
      </c>
      <c r="DA117" s="22"/>
      <c r="DB117" s="22" t="s">
        <v>421</v>
      </c>
      <c r="DC117" s="22" t="s">
        <v>422</v>
      </c>
      <c r="DD117" s="22" t="s">
        <v>421</v>
      </c>
      <c r="DE117" s="22" t="s">
        <v>421</v>
      </c>
      <c r="DF117" s="22" t="s">
        <v>421</v>
      </c>
      <c r="DG117" s="22">
        <v>0</v>
      </c>
      <c r="DH117" s="22"/>
      <c r="DI117" s="22" t="s">
        <v>1042</v>
      </c>
      <c r="DJ117" s="22" t="s">
        <v>1043</v>
      </c>
      <c r="DK117" s="22" t="s">
        <v>2535</v>
      </c>
      <c r="DL117" s="22"/>
      <c r="DM117" s="22" t="s">
        <v>426</v>
      </c>
      <c r="DN117" s="22" t="s">
        <v>427</v>
      </c>
      <c r="DO117" s="22" t="s">
        <v>427</v>
      </c>
      <c r="DP117" s="22" t="s">
        <v>427</v>
      </c>
      <c r="DQ117" s="22" t="s">
        <v>427</v>
      </c>
      <c r="DR117" s="22" t="s">
        <v>427</v>
      </c>
      <c r="DS117" s="22" t="s">
        <v>427</v>
      </c>
      <c r="DT117" s="22"/>
      <c r="DU117" s="22" t="s">
        <v>428</v>
      </c>
      <c r="DV117" s="22" t="s">
        <v>465</v>
      </c>
      <c r="DW117" s="22" t="s">
        <v>429</v>
      </c>
      <c r="DX117" s="22" t="s">
        <v>465</v>
      </c>
      <c r="DY117" s="22" t="s">
        <v>465</v>
      </c>
      <c r="DZ117" s="22" t="s">
        <v>429</v>
      </c>
      <c r="EA117" s="22" t="s">
        <v>429</v>
      </c>
      <c r="EB117" s="22" t="s">
        <v>465</v>
      </c>
      <c r="EC117" s="22"/>
      <c r="ED117" s="22" t="s">
        <v>441</v>
      </c>
      <c r="EE117" s="22"/>
      <c r="EF117" s="22" t="s">
        <v>2536</v>
      </c>
      <c r="EG117" s="22"/>
      <c r="EH117" s="22"/>
      <c r="EI117" s="22">
        <v>0</v>
      </c>
      <c r="EJ117" s="22">
        <v>0</v>
      </c>
      <c r="EK117" s="22"/>
      <c r="EL117" s="22" t="s">
        <v>456</v>
      </c>
      <c r="EM117" s="22" t="s">
        <v>421</v>
      </c>
      <c r="EN117" s="22" t="s">
        <v>421</v>
      </c>
      <c r="EO117" s="22"/>
      <c r="EP117" s="22" t="s">
        <v>2537</v>
      </c>
      <c r="EQ117" s="22" t="s">
        <v>2306</v>
      </c>
      <c r="ER117" s="22">
        <v>35</v>
      </c>
      <c r="EU117">
        <v>9.6019028911441991E-3</v>
      </c>
      <c r="EV117">
        <v>1.9503865247636654E-3</v>
      </c>
      <c r="EY117" s="22">
        <f t="shared" si="8"/>
        <v>0</v>
      </c>
      <c r="EZ117" s="22">
        <f t="shared" si="6"/>
        <v>0</v>
      </c>
      <c r="FA117" s="22" t="str">
        <f t="shared" si="7"/>
        <v>OK</v>
      </c>
    </row>
    <row r="118" spans="2:157" x14ac:dyDescent="0.25">
      <c r="B118" s="22" t="s" vm="2">
        <v>45</v>
      </c>
      <c r="C118" s="22" t="s">
        <v>1047</v>
      </c>
      <c r="D118" s="22" t="s">
        <v>446</v>
      </c>
      <c r="E118" s="22" t="s">
        <v>415</v>
      </c>
      <c r="F118" s="22" t="s">
        <v>416</v>
      </c>
      <c r="G118" s="22" t="s">
        <v>1040</v>
      </c>
      <c r="H118" s="22" t="s">
        <v>1041</v>
      </c>
      <c r="I118" s="22" t="s">
        <v>419</v>
      </c>
      <c r="J118" s="66">
        <v>4654.708333333333</v>
      </c>
      <c r="K118" s="67">
        <v>4654.708333333333</v>
      </c>
      <c r="L118" s="22"/>
      <c r="M118" s="22" t="s">
        <v>420</v>
      </c>
      <c r="N118" s="22"/>
      <c r="O118" s="22">
        <v>13</v>
      </c>
      <c r="P118" s="22">
        <v>0</v>
      </c>
      <c r="Q118" s="22">
        <v>0</v>
      </c>
      <c r="R118" s="22">
        <v>0</v>
      </c>
      <c r="S118" s="22">
        <v>73</v>
      </c>
      <c r="T118" s="22">
        <v>0</v>
      </c>
      <c r="U118" s="22">
        <v>0</v>
      </c>
      <c r="V118" s="22">
        <v>86</v>
      </c>
      <c r="W118" s="22">
        <v>13</v>
      </c>
      <c r="X118" s="22">
        <v>73</v>
      </c>
      <c r="Y118" s="22"/>
      <c r="Z118" s="22">
        <v>0</v>
      </c>
      <c r="AA118" s="22">
        <v>0</v>
      </c>
      <c r="AB118" s="22">
        <v>37</v>
      </c>
      <c r="AC118" s="22">
        <v>36</v>
      </c>
      <c r="AD118" s="22">
        <v>0</v>
      </c>
      <c r="AE118" s="22">
        <v>13</v>
      </c>
      <c r="AF118" s="22">
        <v>0</v>
      </c>
      <c r="AG118" s="22"/>
      <c r="AH118" s="22">
        <v>0</v>
      </c>
      <c r="AI118" s="22">
        <v>0</v>
      </c>
      <c r="AJ118" s="22">
        <v>0</v>
      </c>
      <c r="AK118" s="22">
        <v>0</v>
      </c>
      <c r="AL118" s="22">
        <v>0</v>
      </c>
      <c r="AM118" s="22">
        <v>13</v>
      </c>
      <c r="AN118" s="22">
        <v>0</v>
      </c>
      <c r="AO118" s="22"/>
      <c r="AP118" s="22">
        <v>0</v>
      </c>
      <c r="AQ118" s="22">
        <v>0</v>
      </c>
      <c r="AR118" s="22">
        <v>37</v>
      </c>
      <c r="AS118" s="22">
        <v>36</v>
      </c>
      <c r="AT118" s="22">
        <v>0</v>
      </c>
      <c r="AU118" s="22">
        <v>0</v>
      </c>
      <c r="AV118" s="22">
        <v>0</v>
      </c>
      <c r="AW118" s="22"/>
      <c r="AX118" s="22">
        <v>0</v>
      </c>
      <c r="AY118" s="22">
        <v>0</v>
      </c>
      <c r="AZ118" s="22">
        <v>0</v>
      </c>
      <c r="BA118" s="22">
        <v>0</v>
      </c>
      <c r="BB118" s="22">
        <v>0</v>
      </c>
      <c r="BC118" s="22">
        <v>13</v>
      </c>
      <c r="BD118" s="22">
        <v>0</v>
      </c>
      <c r="BE118" s="22"/>
      <c r="BF118" s="22">
        <v>0</v>
      </c>
      <c r="BG118" s="22">
        <v>0</v>
      </c>
      <c r="BH118" s="22">
        <v>0</v>
      </c>
      <c r="BI118" s="22">
        <v>0</v>
      </c>
      <c r="BJ118" s="22">
        <v>0</v>
      </c>
      <c r="BK118" s="22">
        <v>0</v>
      </c>
      <c r="BL118" s="22">
        <v>0</v>
      </c>
      <c r="BM118" s="22"/>
      <c r="BN118" s="22">
        <v>0</v>
      </c>
      <c r="BO118" s="22">
        <v>0</v>
      </c>
      <c r="BP118" s="22">
        <v>0</v>
      </c>
      <c r="BQ118" s="22">
        <v>0</v>
      </c>
      <c r="BR118" s="22">
        <v>0</v>
      </c>
      <c r="BS118" s="22">
        <v>0</v>
      </c>
      <c r="BT118" s="22">
        <v>0</v>
      </c>
      <c r="BU118" s="22"/>
      <c r="BV118" s="22">
        <v>0</v>
      </c>
      <c r="BW118" s="22">
        <v>0</v>
      </c>
      <c r="BX118" s="22">
        <v>0</v>
      </c>
      <c r="BY118" s="22">
        <v>0</v>
      </c>
      <c r="BZ118" s="22">
        <v>0</v>
      </c>
      <c r="CA118" s="22">
        <v>0</v>
      </c>
      <c r="CB118" s="22">
        <v>0</v>
      </c>
      <c r="CC118" s="22"/>
      <c r="CD118" s="22">
        <v>0</v>
      </c>
      <c r="CE118" s="22">
        <v>0</v>
      </c>
      <c r="CF118" s="22">
        <v>37</v>
      </c>
      <c r="CG118" s="22">
        <v>36</v>
      </c>
      <c r="CH118" s="22">
        <v>0</v>
      </c>
      <c r="CI118" s="22">
        <v>0</v>
      </c>
      <c r="CJ118" s="22">
        <v>0</v>
      </c>
      <c r="CK118" s="22"/>
      <c r="CL118" s="22">
        <v>0</v>
      </c>
      <c r="CM118" s="22">
        <v>0</v>
      </c>
      <c r="CN118" s="22">
        <v>0</v>
      </c>
      <c r="CO118" s="22">
        <v>0</v>
      </c>
      <c r="CP118" s="22">
        <v>0</v>
      </c>
      <c r="CQ118" s="22">
        <v>0</v>
      </c>
      <c r="CR118" s="22">
        <v>0</v>
      </c>
      <c r="CS118" s="22"/>
      <c r="CT118" s="22">
        <v>0</v>
      </c>
      <c r="CU118" s="22">
        <v>0</v>
      </c>
      <c r="CV118" s="22">
        <v>0</v>
      </c>
      <c r="CW118" s="22">
        <v>0</v>
      </c>
      <c r="CX118" s="22">
        <v>0</v>
      </c>
      <c r="CY118" s="22">
        <v>0</v>
      </c>
      <c r="CZ118" s="22">
        <v>0</v>
      </c>
      <c r="DA118" s="22"/>
      <c r="DB118" s="22" t="s">
        <v>421</v>
      </c>
      <c r="DC118" s="22" t="s">
        <v>422</v>
      </c>
      <c r="DD118" s="22" t="s">
        <v>421</v>
      </c>
      <c r="DE118" s="22" t="s">
        <v>421</v>
      </c>
      <c r="DF118" s="22" t="s">
        <v>421</v>
      </c>
      <c r="DG118" s="22">
        <v>0</v>
      </c>
      <c r="DH118" s="22"/>
      <c r="DI118" s="22" t="s">
        <v>1996</v>
      </c>
      <c r="DJ118" s="22" t="s">
        <v>1997</v>
      </c>
      <c r="DK118" s="22" t="s">
        <v>1998</v>
      </c>
      <c r="DL118" s="22"/>
      <c r="DM118" s="22" t="s">
        <v>426</v>
      </c>
      <c r="DN118" s="22" t="s">
        <v>427</v>
      </c>
      <c r="DO118" s="22" t="s">
        <v>427</v>
      </c>
      <c r="DP118" s="22" t="s">
        <v>427</v>
      </c>
      <c r="DQ118" s="22" t="s">
        <v>427</v>
      </c>
      <c r="DR118" s="22" t="s">
        <v>427</v>
      </c>
      <c r="DS118" s="22" t="s">
        <v>427</v>
      </c>
      <c r="DT118" s="22"/>
      <c r="DU118" s="22" t="s">
        <v>464</v>
      </c>
      <c r="DV118" s="22" t="s">
        <v>429</v>
      </c>
      <c r="DW118" s="22" t="s">
        <v>429</v>
      </c>
      <c r="DX118" s="22" t="s">
        <v>429</v>
      </c>
      <c r="DY118" s="22" t="s">
        <v>429</v>
      </c>
      <c r="DZ118" s="22" t="s">
        <v>429</v>
      </c>
      <c r="EA118" s="22" t="s">
        <v>429</v>
      </c>
      <c r="EB118" s="22" t="s">
        <v>429</v>
      </c>
      <c r="EC118" s="22"/>
      <c r="ED118" s="22" t="s">
        <v>441</v>
      </c>
      <c r="EE118" s="22"/>
      <c r="EF118" s="22" t="s">
        <v>426</v>
      </c>
      <c r="EG118" s="22"/>
      <c r="EH118" s="22"/>
      <c r="EI118" s="22">
        <v>0</v>
      </c>
      <c r="EJ118" s="22">
        <v>0</v>
      </c>
      <c r="EK118" s="22"/>
      <c r="EL118" s="22" t="s">
        <v>651</v>
      </c>
      <c r="EM118" s="22" t="s">
        <v>421</v>
      </c>
      <c r="EN118" s="22" t="s">
        <v>421</v>
      </c>
      <c r="EO118" s="22"/>
      <c r="EP118" s="22" t="s">
        <v>2538</v>
      </c>
      <c r="EQ118" s="22" t="s">
        <v>2306</v>
      </c>
      <c r="ER118" s="22">
        <v>35</v>
      </c>
      <c r="EU118">
        <v>4.2669551878122868E-3</v>
      </c>
      <c r="EV118">
        <v>6.4500485397162466E-4</v>
      </c>
      <c r="EY118" s="22">
        <f t="shared" si="8"/>
        <v>73</v>
      </c>
      <c r="EZ118" s="22">
        <f t="shared" si="6"/>
        <v>0</v>
      </c>
      <c r="FA118" s="22" t="str">
        <f t="shared" si="7"/>
        <v>OK</v>
      </c>
    </row>
    <row r="119" spans="2:157" x14ac:dyDescent="0.25">
      <c r="B119" s="22" t="s" vm="3">
        <v>46</v>
      </c>
      <c r="C119" s="22" t="s">
        <v>1052</v>
      </c>
      <c r="D119" s="22" t="s">
        <v>446</v>
      </c>
      <c r="E119" s="22" t="s">
        <v>415</v>
      </c>
      <c r="F119" s="22" t="s">
        <v>416</v>
      </c>
      <c r="G119" s="22" t="s">
        <v>1040</v>
      </c>
      <c r="H119" s="22" t="s">
        <v>1053</v>
      </c>
      <c r="I119" s="22" t="s">
        <v>419</v>
      </c>
      <c r="J119" s="66">
        <v>2447.8333333333335</v>
      </c>
      <c r="K119" s="67">
        <v>2447.8333333333335</v>
      </c>
      <c r="L119" s="22"/>
      <c r="M119" s="22" t="s">
        <v>420</v>
      </c>
      <c r="N119" s="22"/>
      <c r="O119" s="22">
        <v>0</v>
      </c>
      <c r="P119" s="22">
        <v>49</v>
      </c>
      <c r="Q119" s="22">
        <v>0</v>
      </c>
      <c r="R119" s="22">
        <v>79</v>
      </c>
      <c r="S119" s="22">
        <v>5</v>
      </c>
      <c r="T119" s="22">
        <v>0</v>
      </c>
      <c r="U119" s="22">
        <v>0</v>
      </c>
      <c r="V119" s="22">
        <v>54</v>
      </c>
      <c r="W119" s="22">
        <v>0</v>
      </c>
      <c r="X119" s="22">
        <v>84</v>
      </c>
      <c r="Y119" s="22"/>
      <c r="Z119" s="22">
        <v>16</v>
      </c>
      <c r="AA119" s="22">
        <v>0</v>
      </c>
      <c r="AB119" s="22">
        <v>33</v>
      </c>
      <c r="AC119" s="22">
        <v>0</v>
      </c>
      <c r="AD119" s="22">
        <v>0</v>
      </c>
      <c r="AE119" s="22">
        <v>5</v>
      </c>
      <c r="AF119" s="22">
        <v>0</v>
      </c>
      <c r="AG119" s="22"/>
      <c r="AH119" s="22">
        <v>0</v>
      </c>
      <c r="AI119" s="22">
        <v>0</v>
      </c>
      <c r="AJ119" s="22">
        <v>0</v>
      </c>
      <c r="AK119" s="22">
        <v>0</v>
      </c>
      <c r="AL119" s="22">
        <v>0</v>
      </c>
      <c r="AM119" s="22">
        <v>0</v>
      </c>
      <c r="AN119" s="22">
        <v>0</v>
      </c>
      <c r="AO119" s="22"/>
      <c r="AP119" s="22">
        <v>31</v>
      </c>
      <c r="AQ119" s="22">
        <v>0</v>
      </c>
      <c r="AR119" s="22">
        <v>41</v>
      </c>
      <c r="AS119" s="22">
        <v>7</v>
      </c>
      <c r="AT119" s="22">
        <v>0</v>
      </c>
      <c r="AU119" s="22">
        <v>5</v>
      </c>
      <c r="AV119" s="22">
        <v>0</v>
      </c>
      <c r="AW119" s="22"/>
      <c r="AX119" s="22">
        <v>0</v>
      </c>
      <c r="AY119" s="22">
        <v>0</v>
      </c>
      <c r="AZ119" s="22">
        <v>0</v>
      </c>
      <c r="BA119" s="22">
        <v>0</v>
      </c>
      <c r="BB119" s="22">
        <v>0</v>
      </c>
      <c r="BC119" s="22">
        <v>0</v>
      </c>
      <c r="BD119" s="22">
        <v>0</v>
      </c>
      <c r="BE119" s="22"/>
      <c r="BF119" s="22">
        <v>16</v>
      </c>
      <c r="BG119" s="22">
        <v>0</v>
      </c>
      <c r="BH119" s="22">
        <v>33</v>
      </c>
      <c r="BI119" s="22">
        <v>0</v>
      </c>
      <c r="BJ119" s="22">
        <v>0</v>
      </c>
      <c r="BK119" s="22">
        <v>0</v>
      </c>
      <c r="BL119" s="22">
        <v>0</v>
      </c>
      <c r="BM119" s="22"/>
      <c r="BN119" s="22">
        <v>0</v>
      </c>
      <c r="BO119" s="22">
        <v>0</v>
      </c>
      <c r="BP119" s="22">
        <v>0</v>
      </c>
      <c r="BQ119" s="22">
        <v>0</v>
      </c>
      <c r="BR119" s="22">
        <v>0</v>
      </c>
      <c r="BS119" s="22">
        <v>0</v>
      </c>
      <c r="BT119" s="22">
        <v>0</v>
      </c>
      <c r="BU119" s="22"/>
      <c r="BV119" s="22">
        <v>31</v>
      </c>
      <c r="BW119" s="22">
        <v>0</v>
      </c>
      <c r="BX119" s="22">
        <v>41</v>
      </c>
      <c r="BY119" s="22">
        <v>7</v>
      </c>
      <c r="BZ119" s="22">
        <v>0</v>
      </c>
      <c r="CA119" s="22">
        <v>0</v>
      </c>
      <c r="CB119" s="22">
        <v>0</v>
      </c>
      <c r="CC119" s="22"/>
      <c r="CD119" s="22">
        <v>0</v>
      </c>
      <c r="CE119" s="22">
        <v>0</v>
      </c>
      <c r="CF119" s="22">
        <v>0</v>
      </c>
      <c r="CG119" s="22">
        <v>0</v>
      </c>
      <c r="CH119" s="22">
        <v>0</v>
      </c>
      <c r="CI119" s="22">
        <v>5</v>
      </c>
      <c r="CJ119" s="22">
        <v>0</v>
      </c>
      <c r="CK119" s="22"/>
      <c r="CL119" s="22">
        <v>0</v>
      </c>
      <c r="CM119" s="22">
        <v>0</v>
      </c>
      <c r="CN119" s="22">
        <v>0</v>
      </c>
      <c r="CO119" s="22">
        <v>0</v>
      </c>
      <c r="CP119" s="22">
        <v>0</v>
      </c>
      <c r="CQ119" s="22">
        <v>0</v>
      </c>
      <c r="CR119" s="22">
        <v>0</v>
      </c>
      <c r="CS119" s="22"/>
      <c r="CT119" s="22">
        <v>0</v>
      </c>
      <c r="CU119" s="22">
        <v>0</v>
      </c>
      <c r="CV119" s="22">
        <v>0</v>
      </c>
      <c r="CW119" s="22">
        <v>0</v>
      </c>
      <c r="CX119" s="22">
        <v>0</v>
      </c>
      <c r="CY119" s="22">
        <v>0</v>
      </c>
      <c r="CZ119" s="22">
        <v>0</v>
      </c>
      <c r="DA119" s="22"/>
      <c r="DB119" s="22" t="s">
        <v>421</v>
      </c>
      <c r="DC119" s="22" t="s">
        <v>437</v>
      </c>
      <c r="DD119" s="22" t="s">
        <v>421</v>
      </c>
      <c r="DE119" s="22" t="s">
        <v>421</v>
      </c>
      <c r="DF119" s="22" t="s">
        <v>421</v>
      </c>
      <c r="DG119" s="22">
        <v>0</v>
      </c>
      <c r="DH119" s="22"/>
      <c r="DI119" s="22" t="s">
        <v>1054</v>
      </c>
      <c r="DJ119" s="22" t="s">
        <v>1030</v>
      </c>
      <c r="DK119" s="22" t="s">
        <v>1055</v>
      </c>
      <c r="DL119" s="22"/>
      <c r="DM119" s="22" t="s">
        <v>426</v>
      </c>
      <c r="DN119" s="22" t="s">
        <v>427</v>
      </c>
      <c r="DO119" s="22" t="s">
        <v>427</v>
      </c>
      <c r="DP119" s="22" t="s">
        <v>427</v>
      </c>
      <c r="DQ119" s="22" t="s">
        <v>427</v>
      </c>
      <c r="DR119" s="22" t="s">
        <v>427</v>
      </c>
      <c r="DS119" s="22" t="s">
        <v>427</v>
      </c>
      <c r="DT119" s="22"/>
      <c r="DU119" s="22" t="s">
        <v>464</v>
      </c>
      <c r="DV119" s="22" t="s">
        <v>465</v>
      </c>
      <c r="DW119" s="22" t="s">
        <v>429</v>
      </c>
      <c r="DX119" s="22" t="s">
        <v>465</v>
      </c>
      <c r="DY119" s="22" t="s">
        <v>465</v>
      </c>
      <c r="DZ119" s="22" t="s">
        <v>465</v>
      </c>
      <c r="EA119" s="22" t="s">
        <v>429</v>
      </c>
      <c r="EB119" s="22" t="s">
        <v>465</v>
      </c>
      <c r="EC119" s="22"/>
      <c r="ED119" s="22" t="s">
        <v>441</v>
      </c>
      <c r="EE119" s="22"/>
      <c r="EF119" s="22" t="s">
        <v>2539</v>
      </c>
      <c r="EG119" s="22"/>
      <c r="EH119" s="22"/>
      <c r="EI119" s="22">
        <v>0</v>
      </c>
      <c r="EJ119" s="22">
        <v>0</v>
      </c>
      <c r="EK119" s="22"/>
      <c r="EL119" s="22" t="s">
        <v>474</v>
      </c>
      <c r="EM119" s="22" t="s">
        <v>421</v>
      </c>
      <c r="EN119" s="22" t="s">
        <v>421</v>
      </c>
      <c r="EO119" s="22"/>
      <c r="EP119" s="22" t="s">
        <v>2540</v>
      </c>
      <c r="EQ119" s="22" t="s">
        <v>2306</v>
      </c>
      <c r="ER119" s="22">
        <v>35</v>
      </c>
      <c r="EU119">
        <v>5.0947633851935164E-3</v>
      </c>
      <c r="EV119">
        <v>0</v>
      </c>
      <c r="EY119" s="22">
        <f t="shared" si="8"/>
        <v>84</v>
      </c>
      <c r="EZ119" s="22">
        <f t="shared" si="6"/>
        <v>0</v>
      </c>
      <c r="FA119" s="22" t="str">
        <f t="shared" si="7"/>
        <v>OK</v>
      </c>
    </row>
    <row r="120" spans="2:157" x14ac:dyDescent="0.25">
      <c r="B120" s="22" t="s" vm="4">
        <v>47</v>
      </c>
      <c r="C120" s="22" t="s">
        <v>1058</v>
      </c>
      <c r="D120" s="22" t="s">
        <v>459</v>
      </c>
      <c r="E120" s="22" t="s">
        <v>415</v>
      </c>
      <c r="F120" s="22" t="s">
        <v>416</v>
      </c>
      <c r="G120" s="22" t="s">
        <v>1040</v>
      </c>
      <c r="H120" s="22" t="s">
        <v>1041</v>
      </c>
      <c r="I120" s="22" t="s">
        <v>419</v>
      </c>
      <c r="J120" s="66">
        <v>1737.1577768333329</v>
      </c>
      <c r="K120" s="67">
        <v>1737.1577768333329</v>
      </c>
      <c r="L120" s="22"/>
      <c r="M120" s="22" t="s">
        <v>420</v>
      </c>
      <c r="N120" s="22"/>
      <c r="O120" s="22">
        <v>0</v>
      </c>
      <c r="P120" s="22">
        <v>0</v>
      </c>
      <c r="Q120" s="22">
        <v>5</v>
      </c>
      <c r="R120" s="22">
        <v>2</v>
      </c>
      <c r="S120" s="22">
        <v>62</v>
      </c>
      <c r="T120" s="22">
        <v>0</v>
      </c>
      <c r="U120" s="22">
        <v>0</v>
      </c>
      <c r="V120" s="22">
        <v>62</v>
      </c>
      <c r="W120" s="22">
        <v>5</v>
      </c>
      <c r="X120" s="22">
        <v>64</v>
      </c>
      <c r="Y120" s="22"/>
      <c r="Z120" s="22">
        <v>18</v>
      </c>
      <c r="AA120" s="22">
        <v>0</v>
      </c>
      <c r="AB120" s="22">
        <v>11</v>
      </c>
      <c r="AC120" s="22">
        <v>13</v>
      </c>
      <c r="AD120" s="22">
        <v>0</v>
      </c>
      <c r="AE120" s="22">
        <v>20</v>
      </c>
      <c r="AF120" s="22">
        <v>0</v>
      </c>
      <c r="AG120" s="22"/>
      <c r="AH120" s="22">
        <v>0</v>
      </c>
      <c r="AI120" s="22">
        <v>0</v>
      </c>
      <c r="AJ120" s="22">
        <v>0</v>
      </c>
      <c r="AK120" s="22">
        <v>0</v>
      </c>
      <c r="AL120" s="22">
        <v>0</v>
      </c>
      <c r="AM120" s="22">
        <v>5</v>
      </c>
      <c r="AN120" s="22">
        <v>0</v>
      </c>
      <c r="AO120" s="22"/>
      <c r="AP120" s="22">
        <v>20</v>
      </c>
      <c r="AQ120" s="22">
        <v>0</v>
      </c>
      <c r="AR120" s="22">
        <v>11</v>
      </c>
      <c r="AS120" s="22">
        <v>13</v>
      </c>
      <c r="AT120" s="22">
        <v>0</v>
      </c>
      <c r="AU120" s="22">
        <v>20</v>
      </c>
      <c r="AV120" s="22">
        <v>0</v>
      </c>
      <c r="AW120" s="22"/>
      <c r="AX120" s="22">
        <v>0</v>
      </c>
      <c r="AY120" s="22">
        <v>0</v>
      </c>
      <c r="AZ120" s="22">
        <v>0</v>
      </c>
      <c r="BA120" s="22">
        <v>0</v>
      </c>
      <c r="BB120" s="22">
        <v>0</v>
      </c>
      <c r="BC120" s="22">
        <v>0</v>
      </c>
      <c r="BD120" s="22">
        <v>0</v>
      </c>
      <c r="BE120" s="22"/>
      <c r="BF120" s="22">
        <v>0</v>
      </c>
      <c r="BG120" s="22">
        <v>0</v>
      </c>
      <c r="BH120" s="22">
        <v>0</v>
      </c>
      <c r="BI120" s="22">
        <v>0</v>
      </c>
      <c r="BJ120" s="22">
        <v>0</v>
      </c>
      <c r="BK120" s="22">
        <v>0</v>
      </c>
      <c r="BL120" s="22">
        <v>0</v>
      </c>
      <c r="BM120" s="22"/>
      <c r="BN120" s="22">
        <v>0</v>
      </c>
      <c r="BO120" s="22">
        <v>0</v>
      </c>
      <c r="BP120" s="22">
        <v>0</v>
      </c>
      <c r="BQ120" s="22">
        <v>0</v>
      </c>
      <c r="BR120" s="22">
        <v>0</v>
      </c>
      <c r="BS120" s="22">
        <v>5</v>
      </c>
      <c r="BT120" s="22">
        <v>0</v>
      </c>
      <c r="BU120" s="22"/>
      <c r="BV120" s="22">
        <v>2</v>
      </c>
      <c r="BW120" s="22">
        <v>0</v>
      </c>
      <c r="BX120" s="22">
        <v>0</v>
      </c>
      <c r="BY120" s="22">
        <v>0</v>
      </c>
      <c r="BZ120" s="22">
        <v>0</v>
      </c>
      <c r="CA120" s="22">
        <v>0</v>
      </c>
      <c r="CB120" s="22">
        <v>0</v>
      </c>
      <c r="CC120" s="22"/>
      <c r="CD120" s="22">
        <v>18</v>
      </c>
      <c r="CE120" s="22">
        <v>0</v>
      </c>
      <c r="CF120" s="22">
        <v>11</v>
      </c>
      <c r="CG120" s="22">
        <v>13</v>
      </c>
      <c r="CH120" s="22">
        <v>0</v>
      </c>
      <c r="CI120" s="22">
        <v>20</v>
      </c>
      <c r="CJ120" s="22">
        <v>0</v>
      </c>
      <c r="CK120" s="22"/>
      <c r="CL120" s="22">
        <v>0</v>
      </c>
      <c r="CM120" s="22">
        <v>0</v>
      </c>
      <c r="CN120" s="22">
        <v>0</v>
      </c>
      <c r="CO120" s="22">
        <v>0</v>
      </c>
      <c r="CP120" s="22">
        <v>0</v>
      </c>
      <c r="CQ120" s="22">
        <v>0</v>
      </c>
      <c r="CR120" s="22">
        <v>0</v>
      </c>
      <c r="CS120" s="22"/>
      <c r="CT120" s="22">
        <v>0</v>
      </c>
      <c r="CU120" s="22">
        <v>0</v>
      </c>
      <c r="CV120" s="22">
        <v>0</v>
      </c>
      <c r="CW120" s="22">
        <v>0</v>
      </c>
      <c r="CX120" s="22">
        <v>0</v>
      </c>
      <c r="CY120" s="22">
        <v>0</v>
      </c>
      <c r="CZ120" s="22">
        <v>0</v>
      </c>
      <c r="DA120" s="22"/>
      <c r="DB120" s="22" t="s">
        <v>421</v>
      </c>
      <c r="DC120" s="22" t="s">
        <v>422</v>
      </c>
      <c r="DD120" s="22" t="s">
        <v>421</v>
      </c>
      <c r="DE120" s="22" t="s">
        <v>421</v>
      </c>
      <c r="DF120" s="22" t="s">
        <v>421</v>
      </c>
      <c r="DG120" s="22">
        <v>0</v>
      </c>
      <c r="DH120" s="22"/>
      <c r="DI120" s="22" t="s">
        <v>1060</v>
      </c>
      <c r="DJ120" s="22" t="s">
        <v>626</v>
      </c>
      <c r="DK120" s="22" t="s">
        <v>1061</v>
      </c>
      <c r="DL120" s="22"/>
      <c r="DM120" s="22" t="s">
        <v>426</v>
      </c>
      <c r="DN120" s="22" t="s">
        <v>427</v>
      </c>
      <c r="DO120" s="22" t="s">
        <v>427</v>
      </c>
      <c r="DP120" s="22" t="s">
        <v>427</v>
      </c>
      <c r="DQ120" s="22" t="s">
        <v>427</v>
      </c>
      <c r="DR120" s="22" t="s">
        <v>427</v>
      </c>
      <c r="DS120" s="22" t="s">
        <v>427</v>
      </c>
      <c r="DT120" s="22"/>
      <c r="DU120" s="22" t="s">
        <v>428</v>
      </c>
      <c r="DV120" s="22" t="s">
        <v>429</v>
      </c>
      <c r="DW120" s="22" t="s">
        <v>429</v>
      </c>
      <c r="DX120" s="22" t="s">
        <v>429</v>
      </c>
      <c r="DY120" s="22" t="s">
        <v>429</v>
      </c>
      <c r="DZ120" s="22" t="s">
        <v>429</v>
      </c>
      <c r="EA120" s="22" t="s">
        <v>429</v>
      </c>
      <c r="EB120" s="22" t="s">
        <v>429</v>
      </c>
      <c r="EC120" s="22"/>
      <c r="ED120" s="22" t="s">
        <v>430</v>
      </c>
      <c r="EE120" s="22"/>
      <c r="EF120" s="22" t="s">
        <v>426</v>
      </c>
      <c r="EG120" s="22"/>
      <c r="EH120" s="22"/>
      <c r="EI120" s="22">
        <v>0</v>
      </c>
      <c r="EJ120" s="22">
        <v>0</v>
      </c>
      <c r="EK120" s="22"/>
      <c r="EL120" s="22" t="s">
        <v>651</v>
      </c>
      <c r="EM120" s="22" t="s">
        <v>421</v>
      </c>
      <c r="EN120" s="22" t="s">
        <v>421</v>
      </c>
      <c r="EO120" s="22"/>
      <c r="EP120" s="22" t="s">
        <v>2541</v>
      </c>
      <c r="EQ120" s="22" t="s">
        <v>2306</v>
      </c>
      <c r="ER120" s="22">
        <v>35</v>
      </c>
      <c r="EU120">
        <v>8.2426057600600757E-3</v>
      </c>
      <c r="EV120">
        <v>6.6472627097258674E-4</v>
      </c>
      <c r="EY120" s="22">
        <f t="shared" si="8"/>
        <v>64</v>
      </c>
      <c r="EZ120" s="22">
        <f t="shared" si="6"/>
        <v>0</v>
      </c>
      <c r="FA120" s="22" t="str">
        <f t="shared" si="7"/>
        <v>OK</v>
      </c>
    </row>
    <row r="121" spans="2:157" x14ac:dyDescent="0.25">
      <c r="B121" s="22" t="s" vm="7">
        <v>52</v>
      </c>
      <c r="C121" s="22" t="s">
        <v>1063</v>
      </c>
      <c r="D121" s="22" t="s">
        <v>446</v>
      </c>
      <c r="E121" s="22" t="s">
        <v>415</v>
      </c>
      <c r="F121" s="22" t="s">
        <v>484</v>
      </c>
      <c r="G121" s="22" t="s">
        <v>1040</v>
      </c>
      <c r="H121" s="22" t="s">
        <v>1064</v>
      </c>
      <c r="I121" s="22" t="s">
        <v>426</v>
      </c>
      <c r="J121" s="66">
        <v>2736.78</v>
      </c>
      <c r="K121" s="67">
        <v>2736.78</v>
      </c>
      <c r="L121" s="22"/>
      <c r="M121" s="22" t="s">
        <v>420</v>
      </c>
      <c r="N121" s="22"/>
      <c r="O121" s="22">
        <v>0</v>
      </c>
      <c r="P121" s="22">
        <v>118</v>
      </c>
      <c r="Q121" s="22">
        <v>0</v>
      </c>
      <c r="R121" s="22">
        <v>0</v>
      </c>
      <c r="S121" s="22">
        <v>0</v>
      </c>
      <c r="T121" s="22">
        <v>0</v>
      </c>
      <c r="U121" s="22">
        <v>0</v>
      </c>
      <c r="V121" s="22">
        <v>118</v>
      </c>
      <c r="W121" s="22">
        <v>0</v>
      </c>
      <c r="X121" s="22">
        <v>0</v>
      </c>
      <c r="Y121" s="22"/>
      <c r="Z121" s="22">
        <v>45</v>
      </c>
      <c r="AA121" s="22">
        <v>0</v>
      </c>
      <c r="AB121" s="22">
        <v>73</v>
      </c>
      <c r="AC121" s="22">
        <v>0</v>
      </c>
      <c r="AD121" s="22">
        <v>0</v>
      </c>
      <c r="AE121" s="22">
        <v>0</v>
      </c>
      <c r="AF121" s="22">
        <v>0</v>
      </c>
      <c r="AG121" s="22"/>
      <c r="AH121" s="22">
        <v>0</v>
      </c>
      <c r="AI121" s="22">
        <v>0</v>
      </c>
      <c r="AJ121" s="22">
        <v>0</v>
      </c>
      <c r="AK121" s="22">
        <v>0</v>
      </c>
      <c r="AL121" s="22">
        <v>0</v>
      </c>
      <c r="AM121" s="22">
        <v>0</v>
      </c>
      <c r="AN121" s="22">
        <v>0</v>
      </c>
      <c r="AO121" s="22"/>
      <c r="AP121" s="22">
        <v>0</v>
      </c>
      <c r="AQ121" s="22">
        <v>0</v>
      </c>
      <c r="AR121" s="22">
        <v>0</v>
      </c>
      <c r="AS121" s="22">
        <v>0</v>
      </c>
      <c r="AT121" s="22">
        <v>0</v>
      </c>
      <c r="AU121" s="22">
        <v>0</v>
      </c>
      <c r="AV121" s="22">
        <v>0</v>
      </c>
      <c r="AW121" s="22"/>
      <c r="AX121" s="22">
        <v>0</v>
      </c>
      <c r="AY121" s="22">
        <v>0</v>
      </c>
      <c r="AZ121" s="22">
        <v>0</v>
      </c>
      <c r="BA121" s="22">
        <v>0</v>
      </c>
      <c r="BB121" s="22">
        <v>0</v>
      </c>
      <c r="BC121" s="22">
        <v>0</v>
      </c>
      <c r="BD121" s="22">
        <v>0</v>
      </c>
      <c r="BE121" s="22"/>
      <c r="BF121" s="22">
        <v>45</v>
      </c>
      <c r="BG121" s="22">
        <v>0</v>
      </c>
      <c r="BH121" s="22">
        <v>73</v>
      </c>
      <c r="BI121" s="22">
        <v>0</v>
      </c>
      <c r="BJ121" s="22">
        <v>0</v>
      </c>
      <c r="BK121" s="22">
        <v>0</v>
      </c>
      <c r="BL121" s="22">
        <v>0</v>
      </c>
      <c r="BM121" s="22"/>
      <c r="BN121" s="22">
        <v>0</v>
      </c>
      <c r="BO121" s="22">
        <v>0</v>
      </c>
      <c r="BP121" s="22">
        <v>0</v>
      </c>
      <c r="BQ121" s="22">
        <v>0</v>
      </c>
      <c r="BR121" s="22">
        <v>0</v>
      </c>
      <c r="BS121" s="22">
        <v>0</v>
      </c>
      <c r="BT121" s="22">
        <v>0</v>
      </c>
      <c r="BU121" s="22"/>
      <c r="BV121" s="22">
        <v>0</v>
      </c>
      <c r="BW121" s="22">
        <v>0</v>
      </c>
      <c r="BX121" s="22">
        <v>0</v>
      </c>
      <c r="BY121" s="22">
        <v>0</v>
      </c>
      <c r="BZ121" s="22">
        <v>0</v>
      </c>
      <c r="CA121" s="22">
        <v>0</v>
      </c>
      <c r="CB121" s="22">
        <v>0</v>
      </c>
      <c r="CC121" s="22"/>
      <c r="CD121" s="22">
        <v>0</v>
      </c>
      <c r="CE121" s="22">
        <v>0</v>
      </c>
      <c r="CF121" s="22">
        <v>0</v>
      </c>
      <c r="CG121" s="22">
        <v>0</v>
      </c>
      <c r="CH121" s="22">
        <v>0</v>
      </c>
      <c r="CI121" s="22">
        <v>0</v>
      </c>
      <c r="CJ121" s="22">
        <v>0</v>
      </c>
      <c r="CK121" s="22"/>
      <c r="CL121" s="22">
        <v>0</v>
      </c>
      <c r="CM121" s="22">
        <v>0</v>
      </c>
      <c r="CN121" s="22">
        <v>0</v>
      </c>
      <c r="CO121" s="22">
        <v>0</v>
      </c>
      <c r="CP121" s="22">
        <v>0</v>
      </c>
      <c r="CQ121" s="22">
        <v>0</v>
      </c>
      <c r="CR121" s="22">
        <v>0</v>
      </c>
      <c r="CS121" s="22"/>
      <c r="CT121" s="22">
        <v>0</v>
      </c>
      <c r="CU121" s="22">
        <v>0</v>
      </c>
      <c r="CV121" s="22">
        <v>0</v>
      </c>
      <c r="CW121" s="22">
        <v>0</v>
      </c>
      <c r="CX121" s="22">
        <v>0</v>
      </c>
      <c r="CY121" s="22">
        <v>0</v>
      </c>
      <c r="CZ121" s="22">
        <v>0</v>
      </c>
      <c r="DA121" s="22"/>
      <c r="DB121" s="22" t="s">
        <v>421</v>
      </c>
      <c r="DC121" s="22" t="s">
        <v>437</v>
      </c>
      <c r="DD121" s="22" t="s">
        <v>421</v>
      </c>
      <c r="DE121" s="22" t="s">
        <v>421</v>
      </c>
      <c r="DF121" s="22" t="s">
        <v>421</v>
      </c>
      <c r="DG121" s="22">
        <v>0</v>
      </c>
      <c r="DH121" s="22"/>
      <c r="DI121" s="22" t="s">
        <v>1065</v>
      </c>
      <c r="DJ121" s="22" t="s">
        <v>454</v>
      </c>
      <c r="DK121" s="22" t="s">
        <v>2005</v>
      </c>
      <c r="DL121" s="22"/>
      <c r="DM121" s="22" t="s">
        <v>426</v>
      </c>
      <c r="DN121" s="22" t="s">
        <v>427</v>
      </c>
      <c r="DO121" s="22" t="s">
        <v>427</v>
      </c>
      <c r="DP121" s="22" t="s">
        <v>427</v>
      </c>
      <c r="DQ121" s="22" t="s">
        <v>427</v>
      </c>
      <c r="DR121" s="22" t="s">
        <v>427</v>
      </c>
      <c r="DS121" s="22" t="s">
        <v>427</v>
      </c>
      <c r="DT121" s="22"/>
      <c r="DU121" s="22" t="s">
        <v>464</v>
      </c>
      <c r="DV121" s="22" t="s">
        <v>465</v>
      </c>
      <c r="DW121" s="22" t="s">
        <v>465</v>
      </c>
      <c r="DX121" s="22" t="s">
        <v>465</v>
      </c>
      <c r="DY121" s="22" t="s">
        <v>465</v>
      </c>
      <c r="DZ121" s="22" t="s">
        <v>465</v>
      </c>
      <c r="EA121" s="22" t="s">
        <v>465</v>
      </c>
      <c r="EB121" s="22" t="s">
        <v>465</v>
      </c>
      <c r="EC121" s="22"/>
      <c r="ED121" s="22" t="s">
        <v>441</v>
      </c>
      <c r="EE121" s="22"/>
      <c r="EF121" s="22" t="s">
        <v>2542</v>
      </c>
      <c r="EG121" s="22"/>
      <c r="EH121" s="22"/>
      <c r="EI121" s="22">
        <v>0</v>
      </c>
      <c r="EJ121" s="22">
        <v>0</v>
      </c>
      <c r="EK121" s="22"/>
      <c r="EL121" s="22" t="s">
        <v>443</v>
      </c>
      <c r="EM121" s="22" t="s">
        <v>427</v>
      </c>
      <c r="EN121" s="22" t="s">
        <v>421</v>
      </c>
      <c r="EO121" s="22"/>
      <c r="EP121" s="22" t="s">
        <v>2543</v>
      </c>
      <c r="EQ121" s="22" t="s">
        <v>2306</v>
      </c>
      <c r="ER121" s="22">
        <v>35</v>
      </c>
      <c r="EU121">
        <v>9.9575896132011437E-3</v>
      </c>
      <c r="EV121">
        <v>0</v>
      </c>
      <c r="EY121" s="22">
        <f t="shared" si="8"/>
        <v>0</v>
      </c>
      <c r="EZ121" s="22">
        <f t="shared" si="6"/>
        <v>0</v>
      </c>
      <c r="FA121" s="22" t="str">
        <f t="shared" si="7"/>
        <v>OK</v>
      </c>
    </row>
    <row r="122" spans="2:157" x14ac:dyDescent="0.25">
      <c r="B122" s="22" t="s" vm="14">
        <v>62</v>
      </c>
      <c r="C122" s="22" t="s">
        <v>1070</v>
      </c>
      <c r="D122" s="22" t="s">
        <v>446</v>
      </c>
      <c r="E122" s="22" t="s">
        <v>415</v>
      </c>
      <c r="F122" s="22" t="s">
        <v>460</v>
      </c>
      <c r="G122" s="22" t="s">
        <v>1040</v>
      </c>
      <c r="H122" s="22" t="s">
        <v>1071</v>
      </c>
      <c r="I122" s="22" t="s">
        <v>419</v>
      </c>
      <c r="J122" s="66">
        <v>6056.3064728333338</v>
      </c>
      <c r="K122" s="67">
        <v>6056.3064728333338</v>
      </c>
      <c r="L122" s="22"/>
      <c r="M122" s="22" t="s">
        <v>420</v>
      </c>
      <c r="N122" s="22"/>
      <c r="O122" s="22">
        <v>20</v>
      </c>
      <c r="P122" s="22">
        <v>0</v>
      </c>
      <c r="Q122" s="22">
        <v>0</v>
      </c>
      <c r="R122" s="22">
        <v>0</v>
      </c>
      <c r="S122" s="22">
        <v>265</v>
      </c>
      <c r="T122" s="22">
        <v>0</v>
      </c>
      <c r="U122" s="22">
        <v>0</v>
      </c>
      <c r="V122" s="22">
        <v>285</v>
      </c>
      <c r="W122" s="22">
        <v>20</v>
      </c>
      <c r="X122" s="22">
        <v>265</v>
      </c>
      <c r="Y122" s="22"/>
      <c r="Z122" s="22">
        <v>20</v>
      </c>
      <c r="AA122" s="22">
        <v>0</v>
      </c>
      <c r="AB122" s="22">
        <v>238</v>
      </c>
      <c r="AC122" s="22">
        <v>27</v>
      </c>
      <c r="AD122" s="22">
        <v>0</v>
      </c>
      <c r="AE122" s="22">
        <v>0</v>
      </c>
      <c r="AF122" s="22">
        <v>0</v>
      </c>
      <c r="AG122" s="22"/>
      <c r="AH122" s="22">
        <v>20</v>
      </c>
      <c r="AI122" s="22">
        <v>0</v>
      </c>
      <c r="AJ122" s="22">
        <v>0</v>
      </c>
      <c r="AK122" s="22">
        <v>0</v>
      </c>
      <c r="AL122" s="22">
        <v>0</v>
      </c>
      <c r="AM122" s="22">
        <v>0</v>
      </c>
      <c r="AN122" s="22">
        <v>0</v>
      </c>
      <c r="AO122" s="22"/>
      <c r="AP122" s="22">
        <v>0</v>
      </c>
      <c r="AQ122" s="22">
        <v>0</v>
      </c>
      <c r="AR122" s="22">
        <v>238</v>
      </c>
      <c r="AS122" s="22">
        <v>27</v>
      </c>
      <c r="AT122" s="22">
        <v>0</v>
      </c>
      <c r="AU122" s="22">
        <v>0</v>
      </c>
      <c r="AV122" s="22">
        <v>0</v>
      </c>
      <c r="AW122" s="22"/>
      <c r="AX122" s="22">
        <v>20</v>
      </c>
      <c r="AY122" s="22">
        <v>0</v>
      </c>
      <c r="AZ122" s="22">
        <v>0</v>
      </c>
      <c r="BA122" s="22">
        <v>0</v>
      </c>
      <c r="BB122" s="22">
        <v>0</v>
      </c>
      <c r="BC122" s="22">
        <v>0</v>
      </c>
      <c r="BD122" s="22">
        <v>0</v>
      </c>
      <c r="BE122" s="22"/>
      <c r="BF122" s="22">
        <v>0</v>
      </c>
      <c r="BG122" s="22">
        <v>0</v>
      </c>
      <c r="BH122" s="22">
        <v>0</v>
      </c>
      <c r="BI122" s="22">
        <v>0</v>
      </c>
      <c r="BJ122" s="22">
        <v>0</v>
      </c>
      <c r="BK122" s="22">
        <v>0</v>
      </c>
      <c r="BL122" s="22">
        <v>0</v>
      </c>
      <c r="BM122" s="22"/>
      <c r="BN122" s="22">
        <v>0</v>
      </c>
      <c r="BO122" s="22">
        <v>0</v>
      </c>
      <c r="BP122" s="22">
        <v>0</v>
      </c>
      <c r="BQ122" s="22">
        <v>0</v>
      </c>
      <c r="BR122" s="22">
        <v>0</v>
      </c>
      <c r="BS122" s="22">
        <v>0</v>
      </c>
      <c r="BT122" s="22">
        <v>0</v>
      </c>
      <c r="BU122" s="22"/>
      <c r="BV122" s="22">
        <v>0</v>
      </c>
      <c r="BW122" s="22">
        <v>0</v>
      </c>
      <c r="BX122" s="22">
        <v>0</v>
      </c>
      <c r="BY122" s="22">
        <v>0</v>
      </c>
      <c r="BZ122" s="22">
        <v>0</v>
      </c>
      <c r="CA122" s="22">
        <v>0</v>
      </c>
      <c r="CB122" s="22">
        <v>0</v>
      </c>
      <c r="CC122" s="22"/>
      <c r="CD122" s="22">
        <v>0</v>
      </c>
      <c r="CE122" s="22">
        <v>0</v>
      </c>
      <c r="CF122" s="22">
        <v>238</v>
      </c>
      <c r="CG122" s="22">
        <v>27</v>
      </c>
      <c r="CH122" s="22">
        <v>0</v>
      </c>
      <c r="CI122" s="22">
        <v>0</v>
      </c>
      <c r="CJ122" s="22">
        <v>0</v>
      </c>
      <c r="CK122" s="22"/>
      <c r="CL122" s="22">
        <v>0</v>
      </c>
      <c r="CM122" s="22">
        <v>0</v>
      </c>
      <c r="CN122" s="22">
        <v>0</v>
      </c>
      <c r="CO122" s="22">
        <v>0</v>
      </c>
      <c r="CP122" s="22">
        <v>0</v>
      </c>
      <c r="CQ122" s="22">
        <v>0</v>
      </c>
      <c r="CR122" s="22">
        <v>0</v>
      </c>
      <c r="CS122" s="22"/>
      <c r="CT122" s="22">
        <v>0</v>
      </c>
      <c r="CU122" s="22">
        <v>0</v>
      </c>
      <c r="CV122" s="22">
        <v>0</v>
      </c>
      <c r="CW122" s="22">
        <v>0</v>
      </c>
      <c r="CX122" s="22">
        <v>0</v>
      </c>
      <c r="CY122" s="22">
        <v>0</v>
      </c>
      <c r="CZ122" s="22">
        <v>0</v>
      </c>
      <c r="DA122" s="22"/>
      <c r="DB122" s="22" t="s">
        <v>421</v>
      </c>
      <c r="DC122" s="22" t="s">
        <v>437</v>
      </c>
      <c r="DD122" s="22" t="s">
        <v>421</v>
      </c>
      <c r="DE122" s="22" t="s">
        <v>421</v>
      </c>
      <c r="DF122" s="22" t="s">
        <v>421</v>
      </c>
      <c r="DG122" s="22">
        <v>0</v>
      </c>
      <c r="DH122" s="22"/>
      <c r="DI122" s="22" t="s">
        <v>1072</v>
      </c>
      <c r="DJ122" s="22" t="s">
        <v>454</v>
      </c>
      <c r="DK122" s="22" t="s">
        <v>1073</v>
      </c>
      <c r="DL122" s="22"/>
      <c r="DM122" s="22" t="s">
        <v>426</v>
      </c>
      <c r="DN122" s="22" t="s">
        <v>427</v>
      </c>
      <c r="DO122" s="22" t="s">
        <v>427</v>
      </c>
      <c r="DP122" s="22" t="s">
        <v>427</v>
      </c>
      <c r="DQ122" s="22" t="s">
        <v>427</v>
      </c>
      <c r="DR122" s="22" t="s">
        <v>427</v>
      </c>
      <c r="DS122" s="22" t="s">
        <v>427</v>
      </c>
      <c r="DT122" s="22"/>
      <c r="DU122" s="22" t="s">
        <v>464</v>
      </c>
      <c r="DV122" s="22" t="s">
        <v>465</v>
      </c>
      <c r="DW122" s="22" t="s">
        <v>429</v>
      </c>
      <c r="DX122" s="22" t="s">
        <v>465</v>
      </c>
      <c r="DY122" s="22" t="s">
        <v>465</v>
      </c>
      <c r="DZ122" s="22" t="s">
        <v>465</v>
      </c>
      <c r="EA122" s="22" t="s">
        <v>465</v>
      </c>
      <c r="EB122" s="22" t="s">
        <v>429</v>
      </c>
      <c r="EC122" s="22"/>
      <c r="ED122" s="22" t="s">
        <v>629</v>
      </c>
      <c r="EE122" s="22"/>
      <c r="EF122" s="22" t="s">
        <v>2544</v>
      </c>
      <c r="EG122" s="22"/>
      <c r="EH122" s="22"/>
      <c r="EI122" s="22">
        <v>0</v>
      </c>
      <c r="EJ122" s="22">
        <v>0</v>
      </c>
      <c r="EK122" s="22"/>
      <c r="EL122" s="22" t="s">
        <v>474</v>
      </c>
      <c r="EM122" s="22" t="s">
        <v>421</v>
      </c>
      <c r="EN122" s="22" t="s">
        <v>421</v>
      </c>
      <c r="EO122" s="22"/>
      <c r="EP122" s="22" t="s">
        <v>2545</v>
      </c>
      <c r="EQ122" s="22" t="s">
        <v>2306</v>
      </c>
      <c r="ER122" s="22">
        <v>35</v>
      </c>
      <c r="EU122">
        <v>1.0867987233987852E-2</v>
      </c>
      <c r="EV122">
        <v>7.6266577080616503E-4</v>
      </c>
      <c r="EY122" s="22">
        <f t="shared" si="8"/>
        <v>265</v>
      </c>
      <c r="EZ122" s="22">
        <f t="shared" si="6"/>
        <v>0</v>
      </c>
      <c r="FA122" s="22" t="str">
        <f t="shared" si="7"/>
        <v>OK</v>
      </c>
    </row>
    <row r="123" spans="2:157" x14ac:dyDescent="0.25">
      <c r="B123" s="22" t="s" vm="15">
        <v>63</v>
      </c>
      <c r="C123" s="22" t="s">
        <v>1076</v>
      </c>
      <c r="D123" s="22" t="s">
        <v>446</v>
      </c>
      <c r="E123" s="22" t="s">
        <v>415</v>
      </c>
      <c r="F123" s="22" t="s">
        <v>416</v>
      </c>
      <c r="G123" s="22" t="s">
        <v>1040</v>
      </c>
      <c r="H123" s="22" t="s">
        <v>1077</v>
      </c>
      <c r="I123" s="22" t="s">
        <v>419</v>
      </c>
      <c r="J123" s="66">
        <v>4865.4243028333321</v>
      </c>
      <c r="K123" s="67">
        <v>4865.4243028333321</v>
      </c>
      <c r="L123" s="22"/>
      <c r="M123" s="22" t="s">
        <v>420</v>
      </c>
      <c r="N123" s="22"/>
      <c r="O123" s="22">
        <v>0</v>
      </c>
      <c r="P123" s="22">
        <v>0</v>
      </c>
      <c r="Q123" s="22">
        <v>0</v>
      </c>
      <c r="R123" s="22">
        <v>0</v>
      </c>
      <c r="S123" s="22">
        <v>211</v>
      </c>
      <c r="T123" s="22">
        <v>0</v>
      </c>
      <c r="U123" s="22">
        <v>2</v>
      </c>
      <c r="V123" s="22">
        <v>213</v>
      </c>
      <c r="W123" s="22">
        <v>2</v>
      </c>
      <c r="X123" s="22">
        <v>213</v>
      </c>
      <c r="Y123" s="22"/>
      <c r="Z123" s="22">
        <v>70</v>
      </c>
      <c r="AA123" s="22">
        <v>0</v>
      </c>
      <c r="AB123" s="22">
        <v>88</v>
      </c>
      <c r="AC123" s="22">
        <v>45</v>
      </c>
      <c r="AD123" s="22">
        <v>0</v>
      </c>
      <c r="AE123" s="22">
        <v>10</v>
      </c>
      <c r="AF123" s="22">
        <v>0</v>
      </c>
      <c r="AG123" s="22"/>
      <c r="AH123" s="22">
        <v>0</v>
      </c>
      <c r="AI123" s="22">
        <v>0</v>
      </c>
      <c r="AJ123" s="22">
        <v>0</v>
      </c>
      <c r="AK123" s="22">
        <v>2</v>
      </c>
      <c r="AL123" s="22">
        <v>0</v>
      </c>
      <c r="AM123" s="22">
        <v>0</v>
      </c>
      <c r="AN123" s="22">
        <v>0</v>
      </c>
      <c r="AO123" s="22"/>
      <c r="AP123" s="22">
        <v>70</v>
      </c>
      <c r="AQ123" s="22">
        <v>0</v>
      </c>
      <c r="AR123" s="22">
        <v>88</v>
      </c>
      <c r="AS123" s="22">
        <v>45</v>
      </c>
      <c r="AT123" s="22">
        <v>0</v>
      </c>
      <c r="AU123" s="22">
        <v>10</v>
      </c>
      <c r="AV123" s="22">
        <v>0</v>
      </c>
      <c r="AW123" s="22"/>
      <c r="AX123" s="22">
        <v>0</v>
      </c>
      <c r="AY123" s="22">
        <v>0</v>
      </c>
      <c r="AZ123" s="22">
        <v>0</v>
      </c>
      <c r="BA123" s="22">
        <v>0</v>
      </c>
      <c r="BB123" s="22">
        <v>0</v>
      </c>
      <c r="BC123" s="22">
        <v>0</v>
      </c>
      <c r="BD123" s="22">
        <v>0</v>
      </c>
      <c r="BE123" s="22"/>
      <c r="BF123" s="22">
        <v>0</v>
      </c>
      <c r="BG123" s="22">
        <v>0</v>
      </c>
      <c r="BH123" s="22">
        <v>0</v>
      </c>
      <c r="BI123" s="22">
        <v>0</v>
      </c>
      <c r="BJ123" s="22">
        <v>0</v>
      </c>
      <c r="BK123" s="22">
        <v>0</v>
      </c>
      <c r="BL123" s="22">
        <v>0</v>
      </c>
      <c r="BM123" s="22"/>
      <c r="BN123" s="22">
        <v>0</v>
      </c>
      <c r="BO123" s="22">
        <v>0</v>
      </c>
      <c r="BP123" s="22">
        <v>0</v>
      </c>
      <c r="BQ123" s="22">
        <v>0</v>
      </c>
      <c r="BR123" s="22">
        <v>0</v>
      </c>
      <c r="BS123" s="22">
        <v>0</v>
      </c>
      <c r="BT123" s="22">
        <v>0</v>
      </c>
      <c r="BU123" s="22"/>
      <c r="BV123" s="22">
        <v>0</v>
      </c>
      <c r="BW123" s="22">
        <v>0</v>
      </c>
      <c r="BX123" s="22">
        <v>0</v>
      </c>
      <c r="BY123" s="22">
        <v>0</v>
      </c>
      <c r="BZ123" s="22">
        <v>0</v>
      </c>
      <c r="CA123" s="22">
        <v>0</v>
      </c>
      <c r="CB123" s="22">
        <v>0</v>
      </c>
      <c r="CC123" s="22"/>
      <c r="CD123" s="22">
        <v>70</v>
      </c>
      <c r="CE123" s="22">
        <v>0</v>
      </c>
      <c r="CF123" s="22">
        <v>88</v>
      </c>
      <c r="CG123" s="22">
        <v>43</v>
      </c>
      <c r="CH123" s="22">
        <v>0</v>
      </c>
      <c r="CI123" s="22">
        <v>10</v>
      </c>
      <c r="CJ123" s="22">
        <v>0</v>
      </c>
      <c r="CK123" s="22"/>
      <c r="CL123" s="22">
        <v>0</v>
      </c>
      <c r="CM123" s="22">
        <v>0</v>
      </c>
      <c r="CN123" s="22">
        <v>0</v>
      </c>
      <c r="CO123" s="22">
        <v>0</v>
      </c>
      <c r="CP123" s="22">
        <v>0</v>
      </c>
      <c r="CQ123" s="22">
        <v>0</v>
      </c>
      <c r="CR123" s="22">
        <v>0</v>
      </c>
      <c r="CS123" s="22"/>
      <c r="CT123" s="22">
        <v>0</v>
      </c>
      <c r="CU123" s="22">
        <v>0</v>
      </c>
      <c r="CV123" s="22">
        <v>0</v>
      </c>
      <c r="CW123" s="22">
        <v>2</v>
      </c>
      <c r="CX123" s="22">
        <v>0</v>
      </c>
      <c r="CY123" s="22">
        <v>0</v>
      </c>
      <c r="CZ123" s="22">
        <v>0</v>
      </c>
      <c r="DA123" s="22"/>
      <c r="DB123" s="22" t="s">
        <v>421</v>
      </c>
      <c r="DC123" s="22" t="s">
        <v>422</v>
      </c>
      <c r="DD123" s="22" t="s">
        <v>421</v>
      </c>
      <c r="DE123" s="22" t="s">
        <v>421</v>
      </c>
      <c r="DF123" s="22" t="s">
        <v>421</v>
      </c>
      <c r="DG123" s="22">
        <v>0</v>
      </c>
      <c r="DH123" s="22"/>
      <c r="DI123" s="22" t="s">
        <v>1078</v>
      </c>
      <c r="DJ123" s="22" t="s">
        <v>1079</v>
      </c>
      <c r="DK123" s="22" t="s">
        <v>1080</v>
      </c>
      <c r="DL123" s="22"/>
      <c r="DM123" s="22" t="s">
        <v>426</v>
      </c>
      <c r="DN123" s="22" t="s">
        <v>427</v>
      </c>
      <c r="DO123" s="22" t="s">
        <v>427</v>
      </c>
      <c r="DP123" s="22" t="s">
        <v>427</v>
      </c>
      <c r="DQ123" s="22" t="s">
        <v>427</v>
      </c>
      <c r="DR123" s="22" t="s">
        <v>427</v>
      </c>
      <c r="DS123" s="22" t="s">
        <v>427</v>
      </c>
      <c r="DT123" s="22"/>
      <c r="DU123" s="22" t="s">
        <v>464</v>
      </c>
      <c r="DV123" s="22" t="s">
        <v>465</v>
      </c>
      <c r="DW123" s="22" t="s">
        <v>429</v>
      </c>
      <c r="DX123" s="22" t="s">
        <v>465</v>
      </c>
      <c r="DY123" s="22" t="s">
        <v>465</v>
      </c>
      <c r="DZ123" s="22" t="s">
        <v>429</v>
      </c>
      <c r="EA123" s="22" t="s">
        <v>429</v>
      </c>
      <c r="EB123" s="22" t="s">
        <v>429</v>
      </c>
      <c r="EC123" s="22"/>
      <c r="ED123" s="22" t="s">
        <v>441</v>
      </c>
      <c r="EE123" s="22"/>
      <c r="EF123" s="22" t="s">
        <v>2546</v>
      </c>
      <c r="EG123" s="22"/>
      <c r="EH123" s="22"/>
      <c r="EI123" s="22">
        <v>0</v>
      </c>
      <c r="EJ123" s="22">
        <v>0</v>
      </c>
      <c r="EK123" s="22"/>
      <c r="EL123" s="22" t="s">
        <v>474</v>
      </c>
      <c r="EM123" s="22" t="s">
        <v>421</v>
      </c>
      <c r="EN123" s="22" t="s">
        <v>421</v>
      </c>
      <c r="EO123" s="22"/>
      <c r="EP123" s="22" t="s">
        <v>2547</v>
      </c>
      <c r="EQ123" s="22" t="s">
        <v>2306</v>
      </c>
      <c r="ER123" s="22">
        <v>35</v>
      </c>
      <c r="EU123">
        <v>1.0110461667977012E-2</v>
      </c>
      <c r="EV123">
        <v>9.4933912375371008E-5</v>
      </c>
      <c r="EY123" s="22">
        <f t="shared" si="8"/>
        <v>213</v>
      </c>
      <c r="EZ123" s="22">
        <f t="shared" si="6"/>
        <v>0</v>
      </c>
      <c r="FA123" s="22" t="str">
        <f t="shared" si="7"/>
        <v>OK</v>
      </c>
    </row>
    <row r="124" spans="2:157" x14ac:dyDescent="0.25">
      <c r="B124" s="22" t="s">
        <v>64</v>
      </c>
      <c r="C124" s="22" t="s">
        <v>1083</v>
      </c>
      <c r="D124" s="22" t="s">
        <v>414</v>
      </c>
      <c r="E124" s="22" t="s">
        <v>415</v>
      </c>
      <c r="F124" s="22" t="s">
        <v>416</v>
      </c>
      <c r="G124" s="22" t="s">
        <v>1040</v>
      </c>
      <c r="H124" s="22" t="s">
        <v>1053</v>
      </c>
      <c r="I124" s="22" t="s">
        <v>419</v>
      </c>
      <c r="J124" s="66">
        <v>2717.1274073333334</v>
      </c>
      <c r="K124" s="67">
        <v>2717.1274073333334</v>
      </c>
      <c r="L124" s="22"/>
      <c r="M124" s="22" t="s">
        <v>420</v>
      </c>
      <c r="N124" s="22"/>
      <c r="O124" s="22">
        <v>0</v>
      </c>
      <c r="P124" s="22">
        <v>86</v>
      </c>
      <c r="Q124" s="22">
        <v>0</v>
      </c>
      <c r="R124" s="22">
        <v>67</v>
      </c>
      <c r="S124" s="22">
        <v>0</v>
      </c>
      <c r="T124" s="22">
        <v>0</v>
      </c>
      <c r="U124" s="22">
        <v>0</v>
      </c>
      <c r="V124" s="22">
        <v>86</v>
      </c>
      <c r="W124" s="22">
        <v>0</v>
      </c>
      <c r="X124" s="22">
        <v>67</v>
      </c>
      <c r="Y124" s="22"/>
      <c r="Z124" s="22">
        <v>23</v>
      </c>
      <c r="AA124" s="22">
        <v>0</v>
      </c>
      <c r="AB124" s="22">
        <v>37</v>
      </c>
      <c r="AC124" s="22">
        <v>16</v>
      </c>
      <c r="AD124" s="22">
        <v>0</v>
      </c>
      <c r="AE124" s="22">
        <v>10</v>
      </c>
      <c r="AF124" s="22">
        <v>0</v>
      </c>
      <c r="AG124" s="22"/>
      <c r="AH124" s="22">
        <v>0</v>
      </c>
      <c r="AI124" s="22">
        <v>0</v>
      </c>
      <c r="AJ124" s="22">
        <v>0</v>
      </c>
      <c r="AK124" s="22">
        <v>0</v>
      </c>
      <c r="AL124" s="22">
        <v>0</v>
      </c>
      <c r="AM124" s="22">
        <v>0</v>
      </c>
      <c r="AN124" s="22">
        <v>0</v>
      </c>
      <c r="AO124" s="22"/>
      <c r="AP124" s="22">
        <v>13</v>
      </c>
      <c r="AQ124" s="22">
        <v>0</v>
      </c>
      <c r="AR124" s="22">
        <v>37</v>
      </c>
      <c r="AS124" s="22">
        <v>12</v>
      </c>
      <c r="AT124" s="22">
        <v>0</v>
      </c>
      <c r="AU124" s="22">
        <v>5</v>
      </c>
      <c r="AV124" s="22">
        <v>0</v>
      </c>
      <c r="AW124" s="22"/>
      <c r="AX124" s="22">
        <v>0</v>
      </c>
      <c r="AY124" s="22">
        <v>0</v>
      </c>
      <c r="AZ124" s="22">
        <v>0</v>
      </c>
      <c r="BA124" s="22">
        <v>0</v>
      </c>
      <c r="BB124" s="22">
        <v>0</v>
      </c>
      <c r="BC124" s="22">
        <v>0</v>
      </c>
      <c r="BD124" s="22">
        <v>0</v>
      </c>
      <c r="BE124" s="22"/>
      <c r="BF124" s="22">
        <v>23</v>
      </c>
      <c r="BG124" s="22">
        <v>0</v>
      </c>
      <c r="BH124" s="22">
        <v>37</v>
      </c>
      <c r="BI124" s="22">
        <v>16</v>
      </c>
      <c r="BJ124" s="22">
        <v>0</v>
      </c>
      <c r="BK124" s="22">
        <v>10</v>
      </c>
      <c r="BL124" s="22">
        <v>0</v>
      </c>
      <c r="BM124" s="22"/>
      <c r="BN124" s="22">
        <v>0</v>
      </c>
      <c r="BO124" s="22">
        <v>0</v>
      </c>
      <c r="BP124" s="22">
        <v>0</v>
      </c>
      <c r="BQ124" s="22">
        <v>0</v>
      </c>
      <c r="BR124" s="22">
        <v>0</v>
      </c>
      <c r="BS124" s="22">
        <v>0</v>
      </c>
      <c r="BT124" s="22">
        <v>0</v>
      </c>
      <c r="BU124" s="22"/>
      <c r="BV124" s="22">
        <v>13</v>
      </c>
      <c r="BW124" s="22">
        <v>0</v>
      </c>
      <c r="BX124" s="22">
        <v>37</v>
      </c>
      <c r="BY124" s="22">
        <v>12</v>
      </c>
      <c r="BZ124" s="22">
        <v>0</v>
      </c>
      <c r="CA124" s="22">
        <v>5</v>
      </c>
      <c r="CB124" s="22">
        <v>0</v>
      </c>
      <c r="CC124" s="22"/>
      <c r="CD124" s="22">
        <v>0</v>
      </c>
      <c r="CE124" s="22">
        <v>0</v>
      </c>
      <c r="CF124" s="22">
        <v>0</v>
      </c>
      <c r="CG124" s="22">
        <v>0</v>
      </c>
      <c r="CH124" s="22">
        <v>0</v>
      </c>
      <c r="CI124" s="22">
        <v>0</v>
      </c>
      <c r="CJ124" s="22">
        <v>0</v>
      </c>
      <c r="CK124" s="22"/>
      <c r="CL124" s="22">
        <v>0</v>
      </c>
      <c r="CM124" s="22">
        <v>0</v>
      </c>
      <c r="CN124" s="22">
        <v>0</v>
      </c>
      <c r="CO124" s="22">
        <v>0</v>
      </c>
      <c r="CP124" s="22">
        <v>0</v>
      </c>
      <c r="CQ124" s="22">
        <v>0</v>
      </c>
      <c r="CR124" s="22">
        <v>0</v>
      </c>
      <c r="CS124" s="22"/>
      <c r="CT124" s="22">
        <v>0</v>
      </c>
      <c r="CU124" s="22">
        <v>0</v>
      </c>
      <c r="CV124" s="22">
        <v>0</v>
      </c>
      <c r="CW124" s="22">
        <v>0</v>
      </c>
      <c r="CX124" s="22">
        <v>0</v>
      </c>
      <c r="CY124" s="22">
        <v>0</v>
      </c>
      <c r="CZ124" s="22">
        <v>0</v>
      </c>
      <c r="DA124" s="22"/>
      <c r="DB124" s="22" t="s">
        <v>421</v>
      </c>
      <c r="DC124" s="22" t="s">
        <v>437</v>
      </c>
      <c r="DD124" s="22" t="s">
        <v>421</v>
      </c>
      <c r="DE124" s="22" t="s">
        <v>421</v>
      </c>
      <c r="DF124" s="22" t="s">
        <v>421</v>
      </c>
      <c r="DG124" s="22">
        <v>0</v>
      </c>
      <c r="DH124" s="22"/>
      <c r="DI124" s="22" t="s">
        <v>1084</v>
      </c>
      <c r="DJ124" s="22" t="s">
        <v>454</v>
      </c>
      <c r="DK124" s="22" t="s">
        <v>1085</v>
      </c>
      <c r="DL124" s="22"/>
      <c r="DM124" s="22" t="s">
        <v>426</v>
      </c>
      <c r="DN124" s="22" t="s">
        <v>427</v>
      </c>
      <c r="DO124" s="22" t="s">
        <v>427</v>
      </c>
      <c r="DP124" s="22" t="s">
        <v>427</v>
      </c>
      <c r="DQ124" s="22" t="s">
        <v>427</v>
      </c>
      <c r="DR124" s="22" t="s">
        <v>427</v>
      </c>
      <c r="DS124" s="22" t="s">
        <v>427</v>
      </c>
      <c r="DT124" s="22"/>
      <c r="DU124" s="22" t="s">
        <v>428</v>
      </c>
      <c r="DV124" s="22" t="s">
        <v>429</v>
      </c>
      <c r="DW124" s="22" t="s">
        <v>429</v>
      </c>
      <c r="DX124" s="22" t="s">
        <v>429</v>
      </c>
      <c r="DY124" s="22" t="s">
        <v>429</v>
      </c>
      <c r="DZ124" s="22" t="s">
        <v>429</v>
      </c>
      <c r="EA124" s="22" t="s">
        <v>429</v>
      </c>
      <c r="EB124" s="22" t="s">
        <v>429</v>
      </c>
      <c r="EC124" s="22"/>
      <c r="ED124" s="22" t="s">
        <v>430</v>
      </c>
      <c r="EE124" s="22"/>
      <c r="EF124" s="22" t="s">
        <v>1086</v>
      </c>
      <c r="EG124" s="22"/>
      <c r="EH124" s="22"/>
      <c r="EI124" s="22">
        <v>0</v>
      </c>
      <c r="EJ124" s="22">
        <v>0</v>
      </c>
      <c r="EK124" s="22"/>
      <c r="EL124" s="22" t="s">
        <v>495</v>
      </c>
      <c r="EM124" s="22" t="s">
        <v>421</v>
      </c>
      <c r="EN124" s="22" t="s">
        <v>421</v>
      </c>
      <c r="EO124" s="22"/>
      <c r="EP124" s="22" t="s">
        <v>2548</v>
      </c>
      <c r="EQ124" s="22" t="s">
        <v>2306</v>
      </c>
      <c r="ER124" s="22">
        <v>35</v>
      </c>
      <c r="EU124">
        <v>7.309716804984984E-3</v>
      </c>
      <c r="EV124">
        <v>0</v>
      </c>
      <c r="EY124" s="22">
        <f t="shared" si="8"/>
        <v>67</v>
      </c>
      <c r="EZ124" s="22">
        <f t="shared" si="6"/>
        <v>0</v>
      </c>
      <c r="FA124" s="22" t="str">
        <f t="shared" si="7"/>
        <v>OK</v>
      </c>
    </row>
    <row r="125" spans="2:157" x14ac:dyDescent="0.25">
      <c r="B125" s="22" t="s" vm="16">
        <v>65</v>
      </c>
      <c r="C125" s="22" t="s">
        <v>1088</v>
      </c>
      <c r="D125" s="22" t="s">
        <v>446</v>
      </c>
      <c r="E125" s="22" t="s">
        <v>415</v>
      </c>
      <c r="F125" s="22" t="s">
        <v>416</v>
      </c>
      <c r="G125" s="22" t="s">
        <v>1040</v>
      </c>
      <c r="H125" s="22" t="s">
        <v>1053</v>
      </c>
      <c r="I125" s="22" t="s">
        <v>419</v>
      </c>
      <c r="J125" s="66">
        <v>5323.3689996666662</v>
      </c>
      <c r="K125" s="67">
        <v>5323.3689996666662</v>
      </c>
      <c r="L125" s="22"/>
      <c r="M125" s="22" t="s">
        <v>420</v>
      </c>
      <c r="N125" s="22"/>
      <c r="O125" s="22">
        <v>0</v>
      </c>
      <c r="P125" s="22">
        <v>0</v>
      </c>
      <c r="Q125" s="22">
        <v>0</v>
      </c>
      <c r="R125" s="22">
        <v>0</v>
      </c>
      <c r="S125" s="22">
        <v>291</v>
      </c>
      <c r="T125" s="22">
        <v>0</v>
      </c>
      <c r="U125" s="22">
        <v>0</v>
      </c>
      <c r="V125" s="22">
        <v>291</v>
      </c>
      <c r="W125" s="22">
        <v>0</v>
      </c>
      <c r="X125" s="22">
        <v>291</v>
      </c>
      <c r="Y125" s="22"/>
      <c r="Z125" s="22">
        <v>79</v>
      </c>
      <c r="AA125" s="22">
        <v>0</v>
      </c>
      <c r="AB125" s="22">
        <v>101</v>
      </c>
      <c r="AC125" s="22">
        <v>18</v>
      </c>
      <c r="AD125" s="22">
        <v>0</v>
      </c>
      <c r="AE125" s="22">
        <v>80</v>
      </c>
      <c r="AF125" s="22">
        <v>13</v>
      </c>
      <c r="AG125" s="22"/>
      <c r="AH125" s="22">
        <v>0</v>
      </c>
      <c r="AI125" s="22">
        <v>0</v>
      </c>
      <c r="AJ125" s="22">
        <v>0</v>
      </c>
      <c r="AK125" s="22">
        <v>0</v>
      </c>
      <c r="AL125" s="22">
        <v>0</v>
      </c>
      <c r="AM125" s="22">
        <v>0</v>
      </c>
      <c r="AN125" s="22">
        <v>0</v>
      </c>
      <c r="AO125" s="22"/>
      <c r="AP125" s="22">
        <v>79</v>
      </c>
      <c r="AQ125" s="22">
        <v>0</v>
      </c>
      <c r="AR125" s="22">
        <v>101</v>
      </c>
      <c r="AS125" s="22">
        <v>18</v>
      </c>
      <c r="AT125" s="22">
        <v>0</v>
      </c>
      <c r="AU125" s="22">
        <v>80</v>
      </c>
      <c r="AV125" s="22">
        <v>13</v>
      </c>
      <c r="AW125" s="22"/>
      <c r="AX125" s="22">
        <v>0</v>
      </c>
      <c r="AY125" s="22">
        <v>0</v>
      </c>
      <c r="AZ125" s="22">
        <v>0</v>
      </c>
      <c r="BA125" s="22">
        <v>0</v>
      </c>
      <c r="BB125" s="22">
        <v>0</v>
      </c>
      <c r="BC125" s="22">
        <v>0</v>
      </c>
      <c r="BD125" s="22">
        <v>0</v>
      </c>
      <c r="BE125" s="22"/>
      <c r="BF125" s="22">
        <v>0</v>
      </c>
      <c r="BG125" s="22">
        <v>0</v>
      </c>
      <c r="BH125" s="22">
        <v>0</v>
      </c>
      <c r="BI125" s="22">
        <v>0</v>
      </c>
      <c r="BJ125" s="22">
        <v>0</v>
      </c>
      <c r="BK125" s="22">
        <v>0</v>
      </c>
      <c r="BL125" s="22">
        <v>0</v>
      </c>
      <c r="BM125" s="22"/>
      <c r="BN125" s="22">
        <v>0</v>
      </c>
      <c r="BO125" s="22">
        <v>0</v>
      </c>
      <c r="BP125" s="22">
        <v>0</v>
      </c>
      <c r="BQ125" s="22">
        <v>0</v>
      </c>
      <c r="BR125" s="22">
        <v>0</v>
      </c>
      <c r="BS125" s="22">
        <v>0</v>
      </c>
      <c r="BT125" s="22">
        <v>0</v>
      </c>
      <c r="BU125" s="22"/>
      <c r="BV125" s="22">
        <v>0</v>
      </c>
      <c r="BW125" s="22">
        <v>0</v>
      </c>
      <c r="BX125" s="22">
        <v>0</v>
      </c>
      <c r="BY125" s="22">
        <v>0</v>
      </c>
      <c r="BZ125" s="22">
        <v>0</v>
      </c>
      <c r="CA125" s="22">
        <v>0</v>
      </c>
      <c r="CB125" s="22">
        <v>0</v>
      </c>
      <c r="CC125" s="22"/>
      <c r="CD125" s="22">
        <v>79</v>
      </c>
      <c r="CE125" s="22">
        <v>0</v>
      </c>
      <c r="CF125" s="22">
        <v>101</v>
      </c>
      <c r="CG125" s="22">
        <v>18</v>
      </c>
      <c r="CH125" s="22">
        <v>0</v>
      </c>
      <c r="CI125" s="22">
        <v>80</v>
      </c>
      <c r="CJ125" s="22">
        <v>13</v>
      </c>
      <c r="CK125" s="22"/>
      <c r="CL125" s="22">
        <v>0</v>
      </c>
      <c r="CM125" s="22">
        <v>0</v>
      </c>
      <c r="CN125" s="22">
        <v>0</v>
      </c>
      <c r="CO125" s="22">
        <v>0</v>
      </c>
      <c r="CP125" s="22">
        <v>0</v>
      </c>
      <c r="CQ125" s="22">
        <v>0</v>
      </c>
      <c r="CR125" s="22">
        <v>0</v>
      </c>
      <c r="CS125" s="22"/>
      <c r="CT125" s="22">
        <v>0</v>
      </c>
      <c r="CU125" s="22">
        <v>0</v>
      </c>
      <c r="CV125" s="22">
        <v>0</v>
      </c>
      <c r="CW125" s="22">
        <v>0</v>
      </c>
      <c r="CX125" s="22">
        <v>0</v>
      </c>
      <c r="CY125" s="22">
        <v>0</v>
      </c>
      <c r="CZ125" s="22">
        <v>0</v>
      </c>
      <c r="DA125" s="22"/>
      <c r="DB125" s="22" t="s">
        <v>421</v>
      </c>
      <c r="DC125" s="22" t="s">
        <v>422</v>
      </c>
      <c r="DD125" s="22" t="s">
        <v>421</v>
      </c>
      <c r="DE125" s="22" t="s">
        <v>421</v>
      </c>
      <c r="DF125" s="22" t="s">
        <v>421</v>
      </c>
      <c r="DG125" s="22">
        <v>0</v>
      </c>
      <c r="DH125" s="22"/>
      <c r="DI125" s="22" t="s">
        <v>1089</v>
      </c>
      <c r="DJ125" s="22" t="s">
        <v>800</v>
      </c>
      <c r="DK125" s="22" t="s">
        <v>2549</v>
      </c>
      <c r="DL125" s="22"/>
      <c r="DM125" s="22" t="s">
        <v>426</v>
      </c>
      <c r="DN125" s="22" t="s">
        <v>427</v>
      </c>
      <c r="DO125" s="22" t="s">
        <v>427</v>
      </c>
      <c r="DP125" s="22" t="s">
        <v>427</v>
      </c>
      <c r="DQ125" s="22" t="s">
        <v>427</v>
      </c>
      <c r="DR125" s="22" t="s">
        <v>427</v>
      </c>
      <c r="DS125" s="22" t="s">
        <v>421</v>
      </c>
      <c r="DT125" s="22"/>
      <c r="DU125" s="22" t="s">
        <v>428</v>
      </c>
      <c r="DV125" s="22" t="s">
        <v>465</v>
      </c>
      <c r="DW125" s="22" t="s">
        <v>429</v>
      </c>
      <c r="DX125" s="22" t="s">
        <v>465</v>
      </c>
      <c r="DY125" s="22" t="s">
        <v>429</v>
      </c>
      <c r="DZ125" s="22" t="s">
        <v>429</v>
      </c>
      <c r="EA125" s="22" t="s">
        <v>429</v>
      </c>
      <c r="EB125" s="22" t="s">
        <v>465</v>
      </c>
      <c r="EC125" s="22"/>
      <c r="ED125" s="22" t="s">
        <v>441</v>
      </c>
      <c r="EE125" s="22"/>
      <c r="EF125" s="22" t="s">
        <v>2550</v>
      </c>
      <c r="EG125" s="22"/>
      <c r="EH125" s="22"/>
      <c r="EI125" s="22">
        <v>0</v>
      </c>
      <c r="EJ125" s="22">
        <v>0</v>
      </c>
      <c r="EK125" s="22"/>
      <c r="EL125" s="22" t="s">
        <v>474</v>
      </c>
      <c r="EM125" s="22" t="s">
        <v>421</v>
      </c>
      <c r="EN125" s="22" t="s">
        <v>421</v>
      </c>
      <c r="EO125" s="22"/>
      <c r="EP125" s="22" t="s">
        <v>2551</v>
      </c>
      <c r="EQ125" s="22" t="s">
        <v>2306</v>
      </c>
      <c r="ER125" s="22">
        <v>35</v>
      </c>
      <c r="EU125">
        <v>1.2624626008338221E-2</v>
      </c>
      <c r="EV125">
        <v>0</v>
      </c>
      <c r="EY125" s="22">
        <f t="shared" si="8"/>
        <v>291</v>
      </c>
      <c r="EZ125" s="22">
        <f t="shared" si="6"/>
        <v>0</v>
      </c>
      <c r="FA125" s="22" t="str">
        <f t="shared" si="7"/>
        <v>OK</v>
      </c>
    </row>
    <row r="126" spans="2:157" x14ac:dyDescent="0.25">
      <c r="B126" s="22" t="s" vm="17">
        <v>66</v>
      </c>
      <c r="C126" s="22" t="s">
        <v>1093</v>
      </c>
      <c r="D126" s="22" t="s">
        <v>576</v>
      </c>
      <c r="E126" s="22" t="s">
        <v>415</v>
      </c>
      <c r="F126" s="22" t="s">
        <v>460</v>
      </c>
      <c r="G126" s="22" t="s">
        <v>1040</v>
      </c>
      <c r="H126" s="22" t="s">
        <v>1077</v>
      </c>
      <c r="I126" s="22" t="s">
        <v>419</v>
      </c>
      <c r="J126" s="66">
        <v>3009.5450000000001</v>
      </c>
      <c r="K126" s="67">
        <v>3009.5450000000001</v>
      </c>
      <c r="L126" s="22"/>
      <c r="M126" s="22" t="s">
        <v>420</v>
      </c>
      <c r="N126" s="22"/>
      <c r="O126" s="22">
        <v>0</v>
      </c>
      <c r="P126" s="22">
        <v>164</v>
      </c>
      <c r="Q126" s="22">
        <v>0</v>
      </c>
      <c r="R126" s="22">
        <v>0</v>
      </c>
      <c r="S126" s="22">
        <v>36</v>
      </c>
      <c r="T126" s="22">
        <v>0</v>
      </c>
      <c r="U126" s="22">
        <v>0</v>
      </c>
      <c r="V126" s="22">
        <v>200</v>
      </c>
      <c r="W126" s="22">
        <v>0</v>
      </c>
      <c r="X126" s="22">
        <v>36</v>
      </c>
      <c r="Y126" s="22"/>
      <c r="Z126" s="22">
        <v>84</v>
      </c>
      <c r="AA126" s="22">
        <v>0</v>
      </c>
      <c r="AB126" s="22">
        <v>0</v>
      </c>
      <c r="AC126" s="22">
        <v>111</v>
      </c>
      <c r="AD126" s="22">
        <v>5</v>
      </c>
      <c r="AE126" s="22">
        <v>0</v>
      </c>
      <c r="AF126" s="22">
        <v>0</v>
      </c>
      <c r="AG126" s="22"/>
      <c r="AH126" s="22">
        <v>0</v>
      </c>
      <c r="AI126" s="22">
        <v>0</v>
      </c>
      <c r="AJ126" s="22">
        <v>0</v>
      </c>
      <c r="AK126" s="22">
        <v>0</v>
      </c>
      <c r="AL126" s="22">
        <v>0</v>
      </c>
      <c r="AM126" s="22">
        <v>0</v>
      </c>
      <c r="AN126" s="22">
        <v>0</v>
      </c>
      <c r="AO126" s="22"/>
      <c r="AP126" s="22">
        <v>26</v>
      </c>
      <c r="AQ126" s="22">
        <v>0</v>
      </c>
      <c r="AR126" s="22">
        <v>0</v>
      </c>
      <c r="AS126" s="22">
        <v>10</v>
      </c>
      <c r="AT126" s="22">
        <v>0</v>
      </c>
      <c r="AU126" s="22">
        <v>0</v>
      </c>
      <c r="AV126" s="22">
        <v>0</v>
      </c>
      <c r="AW126" s="22"/>
      <c r="AX126" s="22">
        <v>0</v>
      </c>
      <c r="AY126" s="22">
        <v>0</v>
      </c>
      <c r="AZ126" s="22">
        <v>0</v>
      </c>
      <c r="BA126" s="22">
        <v>0</v>
      </c>
      <c r="BB126" s="22">
        <v>0</v>
      </c>
      <c r="BC126" s="22">
        <v>0</v>
      </c>
      <c r="BD126" s="22">
        <v>0</v>
      </c>
      <c r="BE126" s="22"/>
      <c r="BF126" s="22">
        <v>58</v>
      </c>
      <c r="BG126" s="22">
        <v>0</v>
      </c>
      <c r="BH126" s="22">
        <v>0</v>
      </c>
      <c r="BI126" s="22">
        <v>101</v>
      </c>
      <c r="BJ126" s="22">
        <v>5</v>
      </c>
      <c r="BK126" s="22">
        <v>0</v>
      </c>
      <c r="BL126" s="22">
        <v>0</v>
      </c>
      <c r="BM126" s="22"/>
      <c r="BN126" s="22">
        <v>0</v>
      </c>
      <c r="BO126" s="22">
        <v>0</v>
      </c>
      <c r="BP126" s="22">
        <v>0</v>
      </c>
      <c r="BQ126" s="22">
        <v>0</v>
      </c>
      <c r="BR126" s="22">
        <v>0</v>
      </c>
      <c r="BS126" s="22">
        <v>0</v>
      </c>
      <c r="BT126" s="22">
        <v>0</v>
      </c>
      <c r="BU126" s="22"/>
      <c r="BV126" s="22">
        <v>0</v>
      </c>
      <c r="BW126" s="22">
        <v>0</v>
      </c>
      <c r="BX126" s="22">
        <v>0</v>
      </c>
      <c r="BY126" s="22">
        <v>0</v>
      </c>
      <c r="BZ126" s="22">
        <v>0</v>
      </c>
      <c r="CA126" s="22">
        <v>0</v>
      </c>
      <c r="CB126" s="22">
        <v>0</v>
      </c>
      <c r="CC126" s="22"/>
      <c r="CD126" s="22">
        <v>26</v>
      </c>
      <c r="CE126" s="22">
        <v>0</v>
      </c>
      <c r="CF126" s="22">
        <v>0</v>
      </c>
      <c r="CG126" s="22">
        <v>10</v>
      </c>
      <c r="CH126" s="22">
        <v>0</v>
      </c>
      <c r="CI126" s="22">
        <v>0</v>
      </c>
      <c r="CJ126" s="22">
        <v>0</v>
      </c>
      <c r="CK126" s="22"/>
      <c r="CL126" s="22">
        <v>0</v>
      </c>
      <c r="CM126" s="22">
        <v>0</v>
      </c>
      <c r="CN126" s="22">
        <v>0</v>
      </c>
      <c r="CO126" s="22">
        <v>0</v>
      </c>
      <c r="CP126" s="22">
        <v>0</v>
      </c>
      <c r="CQ126" s="22">
        <v>0</v>
      </c>
      <c r="CR126" s="22">
        <v>0</v>
      </c>
      <c r="CS126" s="22"/>
      <c r="CT126" s="22">
        <v>0</v>
      </c>
      <c r="CU126" s="22">
        <v>0</v>
      </c>
      <c r="CV126" s="22">
        <v>0</v>
      </c>
      <c r="CW126" s="22">
        <v>0</v>
      </c>
      <c r="CX126" s="22">
        <v>0</v>
      </c>
      <c r="CY126" s="22">
        <v>0</v>
      </c>
      <c r="CZ126" s="22">
        <v>0</v>
      </c>
      <c r="DA126" s="22"/>
      <c r="DB126" s="22" t="s">
        <v>421</v>
      </c>
      <c r="DC126" s="22" t="s">
        <v>422</v>
      </c>
      <c r="DD126" s="22" t="s">
        <v>421</v>
      </c>
      <c r="DE126" s="22" t="s">
        <v>421</v>
      </c>
      <c r="DF126" s="22" t="s">
        <v>421</v>
      </c>
      <c r="DG126" s="22">
        <v>0</v>
      </c>
      <c r="DH126" s="22"/>
      <c r="DI126" s="22" t="s">
        <v>2552</v>
      </c>
      <c r="DJ126" s="22" t="s">
        <v>2553</v>
      </c>
      <c r="DK126" s="22" t="s">
        <v>2554</v>
      </c>
      <c r="DL126" s="22"/>
      <c r="DM126" s="22" t="s">
        <v>426</v>
      </c>
      <c r="DN126" s="22" t="s">
        <v>427</v>
      </c>
      <c r="DO126" s="22" t="s">
        <v>427</v>
      </c>
      <c r="DP126" s="22" t="s">
        <v>427</v>
      </c>
      <c r="DQ126" s="22" t="s">
        <v>427</v>
      </c>
      <c r="DR126" s="22" t="s">
        <v>427</v>
      </c>
      <c r="DS126" s="22" t="s">
        <v>427</v>
      </c>
      <c r="DT126" s="22"/>
      <c r="DU126" s="22" t="s">
        <v>428</v>
      </c>
      <c r="DV126" s="22" t="s">
        <v>429</v>
      </c>
      <c r="DW126" s="22" t="s">
        <v>429</v>
      </c>
      <c r="DX126" s="22" t="s">
        <v>429</v>
      </c>
      <c r="DY126" s="22" t="s">
        <v>429</v>
      </c>
      <c r="DZ126" s="22" t="s">
        <v>429</v>
      </c>
      <c r="EA126" s="22" t="s">
        <v>429</v>
      </c>
      <c r="EB126" s="22" t="s">
        <v>429</v>
      </c>
      <c r="EC126" s="22"/>
      <c r="ED126" s="22" t="s">
        <v>441</v>
      </c>
      <c r="EE126" s="22"/>
      <c r="EF126" s="22" t="s">
        <v>426</v>
      </c>
      <c r="EG126" s="22"/>
      <c r="EH126" s="22"/>
      <c r="EI126" s="22">
        <v>0</v>
      </c>
      <c r="EJ126" s="22">
        <v>0</v>
      </c>
      <c r="EK126" s="22"/>
      <c r="EL126" s="22" t="s">
        <v>474</v>
      </c>
      <c r="EM126" s="22" t="s">
        <v>427</v>
      </c>
      <c r="EN126" s="22" t="s">
        <v>421</v>
      </c>
      <c r="EO126" s="22"/>
      <c r="EP126" s="22" t="s">
        <v>2555</v>
      </c>
      <c r="EQ126" s="22" t="s">
        <v>2306</v>
      </c>
      <c r="ER126" s="22">
        <v>35</v>
      </c>
      <c r="EU126">
        <v>1.5347627778756595E-2</v>
      </c>
      <c r="EV126">
        <v>0</v>
      </c>
      <c r="EY126" s="22">
        <f t="shared" si="8"/>
        <v>36</v>
      </c>
      <c r="EZ126" s="22">
        <f t="shared" si="6"/>
        <v>0</v>
      </c>
      <c r="FA126" s="22" t="str">
        <f t="shared" si="7"/>
        <v>OK</v>
      </c>
    </row>
    <row r="127" spans="2:157" x14ac:dyDescent="0.25">
      <c r="B127" s="22" t="s" vm="21">
        <v>70</v>
      </c>
      <c r="C127" s="22" t="s">
        <v>1098</v>
      </c>
      <c r="D127" s="22" t="s">
        <v>446</v>
      </c>
      <c r="E127" s="22" t="s">
        <v>415</v>
      </c>
      <c r="F127" s="22" t="s">
        <v>484</v>
      </c>
      <c r="G127" s="22" t="s">
        <v>1040</v>
      </c>
      <c r="H127" s="22" t="s">
        <v>1053</v>
      </c>
      <c r="I127" s="22" t="s">
        <v>1099</v>
      </c>
      <c r="J127" s="66">
        <v>5341.1048596666669</v>
      </c>
      <c r="K127" s="67">
        <v>5341.1048596666669</v>
      </c>
      <c r="L127" s="22"/>
      <c r="M127" s="22" t="s">
        <v>420</v>
      </c>
      <c r="N127" s="22"/>
      <c r="O127" s="22">
        <v>47</v>
      </c>
      <c r="P127" s="22">
        <v>295</v>
      </c>
      <c r="Q127" s="22">
        <v>4</v>
      </c>
      <c r="R127" s="22">
        <v>13</v>
      </c>
      <c r="S127" s="22">
        <v>131</v>
      </c>
      <c r="T127" s="22">
        <v>0</v>
      </c>
      <c r="U127" s="22">
        <v>9</v>
      </c>
      <c r="V127" s="22">
        <v>482</v>
      </c>
      <c r="W127" s="22">
        <v>60</v>
      </c>
      <c r="X127" s="22">
        <v>153</v>
      </c>
      <c r="Y127" s="22"/>
      <c r="Z127" s="22">
        <v>51</v>
      </c>
      <c r="AA127" s="22">
        <v>0</v>
      </c>
      <c r="AB127" s="22">
        <v>337</v>
      </c>
      <c r="AC127" s="22">
        <v>5</v>
      </c>
      <c r="AD127" s="22">
        <v>0</v>
      </c>
      <c r="AE127" s="22">
        <v>89</v>
      </c>
      <c r="AF127" s="22">
        <v>0</v>
      </c>
      <c r="AG127" s="22"/>
      <c r="AH127" s="22">
        <v>13</v>
      </c>
      <c r="AI127" s="22">
        <v>0</v>
      </c>
      <c r="AJ127" s="22">
        <v>47</v>
      </c>
      <c r="AK127" s="22">
        <v>0</v>
      </c>
      <c r="AL127" s="22">
        <v>0</v>
      </c>
      <c r="AM127" s="22">
        <v>0</v>
      </c>
      <c r="AN127" s="22">
        <v>0</v>
      </c>
      <c r="AO127" s="22"/>
      <c r="AP127" s="22">
        <v>51</v>
      </c>
      <c r="AQ127" s="22">
        <v>0</v>
      </c>
      <c r="AR127" s="22">
        <v>0</v>
      </c>
      <c r="AS127" s="22">
        <v>10</v>
      </c>
      <c r="AT127" s="22">
        <v>0</v>
      </c>
      <c r="AU127" s="22">
        <v>92</v>
      </c>
      <c r="AV127" s="22">
        <v>0</v>
      </c>
      <c r="AW127" s="22"/>
      <c r="AX127" s="22">
        <v>0</v>
      </c>
      <c r="AY127" s="22">
        <v>0</v>
      </c>
      <c r="AZ127" s="22">
        <v>47</v>
      </c>
      <c r="BA127" s="22">
        <v>0</v>
      </c>
      <c r="BB127" s="22">
        <v>0</v>
      </c>
      <c r="BC127" s="22">
        <v>0</v>
      </c>
      <c r="BD127" s="22">
        <v>0</v>
      </c>
      <c r="BE127" s="22"/>
      <c r="BF127" s="22">
        <v>0</v>
      </c>
      <c r="BG127" s="22">
        <v>0</v>
      </c>
      <c r="BH127" s="22">
        <v>290</v>
      </c>
      <c r="BI127" s="22">
        <v>5</v>
      </c>
      <c r="BJ127" s="22">
        <v>0</v>
      </c>
      <c r="BK127" s="22">
        <v>0</v>
      </c>
      <c r="BL127" s="22">
        <v>0</v>
      </c>
      <c r="BM127" s="22"/>
      <c r="BN127" s="22">
        <v>4</v>
      </c>
      <c r="BO127" s="22">
        <v>0</v>
      </c>
      <c r="BP127" s="22">
        <v>0</v>
      </c>
      <c r="BQ127" s="22">
        <v>0</v>
      </c>
      <c r="BR127" s="22">
        <v>0</v>
      </c>
      <c r="BS127" s="22">
        <v>0</v>
      </c>
      <c r="BT127" s="22">
        <v>0</v>
      </c>
      <c r="BU127" s="22"/>
      <c r="BV127" s="22">
        <v>0</v>
      </c>
      <c r="BW127" s="22">
        <v>0</v>
      </c>
      <c r="BX127" s="22">
        <v>0</v>
      </c>
      <c r="BY127" s="22">
        <v>10</v>
      </c>
      <c r="BZ127" s="22">
        <v>0</v>
      </c>
      <c r="CA127" s="22">
        <v>3</v>
      </c>
      <c r="CB127" s="22">
        <v>0</v>
      </c>
      <c r="CC127" s="22"/>
      <c r="CD127" s="22">
        <v>42</v>
      </c>
      <c r="CE127" s="22">
        <v>0</v>
      </c>
      <c r="CF127" s="22">
        <v>0</v>
      </c>
      <c r="CG127" s="22">
        <v>0</v>
      </c>
      <c r="CH127" s="22">
        <v>0</v>
      </c>
      <c r="CI127" s="22">
        <v>89</v>
      </c>
      <c r="CJ127" s="22">
        <v>0</v>
      </c>
      <c r="CK127" s="22"/>
      <c r="CL127" s="22">
        <v>0</v>
      </c>
      <c r="CM127" s="22">
        <v>0</v>
      </c>
      <c r="CN127" s="22">
        <v>0</v>
      </c>
      <c r="CO127" s="22">
        <v>0</v>
      </c>
      <c r="CP127" s="22">
        <v>0</v>
      </c>
      <c r="CQ127" s="22">
        <v>0</v>
      </c>
      <c r="CR127" s="22">
        <v>0</v>
      </c>
      <c r="CS127" s="22"/>
      <c r="CT127" s="22">
        <v>9</v>
      </c>
      <c r="CU127" s="22">
        <v>0</v>
      </c>
      <c r="CV127" s="22">
        <v>0</v>
      </c>
      <c r="CW127" s="22">
        <v>0</v>
      </c>
      <c r="CX127" s="22">
        <v>0</v>
      </c>
      <c r="CY127" s="22">
        <v>0</v>
      </c>
      <c r="CZ127" s="22">
        <v>0</v>
      </c>
      <c r="DA127" s="22"/>
      <c r="DB127" s="22" t="s">
        <v>421</v>
      </c>
      <c r="DC127" s="22" t="s">
        <v>437</v>
      </c>
      <c r="DD127" s="22" t="s">
        <v>421</v>
      </c>
      <c r="DE127" s="22" t="s">
        <v>421</v>
      </c>
      <c r="DF127" s="22" t="s">
        <v>421</v>
      </c>
      <c r="DG127" s="22">
        <v>0</v>
      </c>
      <c r="DH127" s="22"/>
      <c r="DI127" s="22" t="s">
        <v>1100</v>
      </c>
      <c r="DJ127" s="22" t="s">
        <v>454</v>
      </c>
      <c r="DK127" s="22" t="s">
        <v>1101</v>
      </c>
      <c r="DL127" s="22"/>
      <c r="DM127" s="22" t="s">
        <v>426</v>
      </c>
      <c r="DN127" s="22" t="s">
        <v>427</v>
      </c>
      <c r="DO127" s="22" t="s">
        <v>427</v>
      </c>
      <c r="DP127" s="22" t="s">
        <v>427</v>
      </c>
      <c r="DQ127" s="22" t="s">
        <v>427</v>
      </c>
      <c r="DR127" s="22" t="s">
        <v>427</v>
      </c>
      <c r="DS127" s="22" t="s">
        <v>427</v>
      </c>
      <c r="DT127" s="22"/>
      <c r="DU127" s="22" t="s">
        <v>428</v>
      </c>
      <c r="DV127" s="22" t="s">
        <v>429</v>
      </c>
      <c r="DW127" s="22" t="s">
        <v>429</v>
      </c>
      <c r="DX127" s="22" t="s">
        <v>429</v>
      </c>
      <c r="DY127" s="22" t="s">
        <v>429</v>
      </c>
      <c r="DZ127" s="22" t="s">
        <v>429</v>
      </c>
      <c r="EA127" s="22" t="s">
        <v>429</v>
      </c>
      <c r="EB127" s="22" t="s">
        <v>429</v>
      </c>
      <c r="EC127" s="22"/>
      <c r="ED127" s="22" t="s">
        <v>441</v>
      </c>
      <c r="EE127" s="22"/>
      <c r="EF127" s="22" t="s">
        <v>2556</v>
      </c>
      <c r="EG127" s="22"/>
      <c r="EH127" s="22"/>
      <c r="EI127" s="22">
        <v>0</v>
      </c>
      <c r="EJ127" s="22">
        <v>0</v>
      </c>
      <c r="EK127" s="22"/>
      <c r="EL127" s="22" t="s">
        <v>474</v>
      </c>
      <c r="EM127" s="22" t="s">
        <v>421</v>
      </c>
      <c r="EN127" s="22" t="s">
        <v>421</v>
      </c>
      <c r="EO127" s="22"/>
      <c r="EP127" s="22" t="s">
        <v>2557</v>
      </c>
      <c r="EQ127" s="22" t="s">
        <v>2306</v>
      </c>
      <c r="ER127" s="22">
        <v>35</v>
      </c>
      <c r="EU127">
        <v>2.0841455120876349E-2</v>
      </c>
      <c r="EV127">
        <v>2.5943720067480936E-3</v>
      </c>
      <c r="EY127" s="22">
        <f t="shared" si="8"/>
        <v>153</v>
      </c>
      <c r="EZ127" s="22">
        <f t="shared" si="6"/>
        <v>0</v>
      </c>
      <c r="FA127" s="22" t="str">
        <f t="shared" si="7"/>
        <v>OK</v>
      </c>
    </row>
    <row r="128" spans="2:157" x14ac:dyDescent="0.25">
      <c r="B128" s="22" t="s">
        <v>71</v>
      </c>
      <c r="C128" s="22" t="s">
        <v>1104</v>
      </c>
      <c r="D128" s="22" t="s">
        <v>414</v>
      </c>
      <c r="E128" s="22" t="s">
        <v>415</v>
      </c>
      <c r="F128" s="22" t="s">
        <v>484</v>
      </c>
      <c r="G128" s="22" t="s">
        <v>1040</v>
      </c>
      <c r="H128" s="22" t="s">
        <v>1077</v>
      </c>
      <c r="I128" s="22" t="s">
        <v>419</v>
      </c>
      <c r="J128" s="66">
        <v>1131.7149999999999</v>
      </c>
      <c r="K128" s="67" t="s">
        <v>426</v>
      </c>
      <c r="L128" s="22"/>
      <c r="M128" s="22" t="s">
        <v>1105</v>
      </c>
      <c r="N128" s="22"/>
      <c r="O128" s="22" t="s">
        <v>19</v>
      </c>
      <c r="P128" s="22" t="s">
        <v>19</v>
      </c>
      <c r="Q128" s="22" t="s">
        <v>19</v>
      </c>
      <c r="R128" s="22" t="s">
        <v>19</v>
      </c>
      <c r="S128" s="22" t="s">
        <v>19</v>
      </c>
      <c r="T128" s="22" t="s">
        <v>19</v>
      </c>
      <c r="U128" s="22" t="s">
        <v>19</v>
      </c>
      <c r="V128" s="22" t="s">
        <v>19</v>
      </c>
      <c r="W128" s="22" t="s">
        <v>19</v>
      </c>
      <c r="X128" s="22" t="s">
        <v>19</v>
      </c>
      <c r="Y128" s="22"/>
      <c r="Z128" s="22" t="s">
        <v>19</v>
      </c>
      <c r="AA128" s="22" t="s">
        <v>19</v>
      </c>
      <c r="AB128" s="22" t="s">
        <v>19</v>
      </c>
      <c r="AC128" s="22" t="s">
        <v>19</v>
      </c>
      <c r="AD128" s="22" t="s">
        <v>19</v>
      </c>
      <c r="AE128" s="22" t="s">
        <v>19</v>
      </c>
      <c r="AF128" s="22" t="s">
        <v>19</v>
      </c>
      <c r="AG128" s="22"/>
      <c r="AH128" s="22" t="s">
        <v>19</v>
      </c>
      <c r="AI128" s="22" t="s">
        <v>19</v>
      </c>
      <c r="AJ128" s="22" t="s">
        <v>19</v>
      </c>
      <c r="AK128" s="22" t="s">
        <v>19</v>
      </c>
      <c r="AL128" s="22" t="s">
        <v>19</v>
      </c>
      <c r="AM128" s="22" t="s">
        <v>19</v>
      </c>
      <c r="AN128" s="22" t="s">
        <v>19</v>
      </c>
      <c r="AO128" s="22"/>
      <c r="AP128" s="22" t="s">
        <v>19</v>
      </c>
      <c r="AQ128" s="22" t="s">
        <v>19</v>
      </c>
      <c r="AR128" s="22" t="s">
        <v>19</v>
      </c>
      <c r="AS128" s="22" t="s">
        <v>19</v>
      </c>
      <c r="AT128" s="22" t="s">
        <v>19</v>
      </c>
      <c r="AU128" s="22" t="s">
        <v>19</v>
      </c>
      <c r="AV128" s="22" t="s">
        <v>19</v>
      </c>
      <c r="AW128" s="22"/>
      <c r="AX128" s="22" t="s">
        <v>19</v>
      </c>
      <c r="AY128" s="22" t="s">
        <v>19</v>
      </c>
      <c r="AZ128" s="22" t="s">
        <v>19</v>
      </c>
      <c r="BA128" s="22" t="s">
        <v>19</v>
      </c>
      <c r="BB128" s="22" t="s">
        <v>19</v>
      </c>
      <c r="BC128" s="22" t="s">
        <v>19</v>
      </c>
      <c r="BD128" s="22" t="s">
        <v>19</v>
      </c>
      <c r="BE128" s="22"/>
      <c r="BF128" s="22" t="s">
        <v>19</v>
      </c>
      <c r="BG128" s="22" t="s">
        <v>19</v>
      </c>
      <c r="BH128" s="22" t="s">
        <v>19</v>
      </c>
      <c r="BI128" s="22" t="s">
        <v>19</v>
      </c>
      <c r="BJ128" s="22" t="s">
        <v>19</v>
      </c>
      <c r="BK128" s="22" t="s">
        <v>19</v>
      </c>
      <c r="BL128" s="22" t="s">
        <v>19</v>
      </c>
      <c r="BM128" s="22"/>
      <c r="BN128" s="22" t="s">
        <v>19</v>
      </c>
      <c r="BO128" s="22" t="s">
        <v>19</v>
      </c>
      <c r="BP128" s="22" t="s">
        <v>19</v>
      </c>
      <c r="BQ128" s="22" t="s">
        <v>19</v>
      </c>
      <c r="BR128" s="22" t="s">
        <v>19</v>
      </c>
      <c r="BS128" s="22" t="s">
        <v>19</v>
      </c>
      <c r="BT128" s="22" t="s">
        <v>19</v>
      </c>
      <c r="BU128" s="22"/>
      <c r="BV128" s="22" t="s">
        <v>19</v>
      </c>
      <c r="BW128" s="22" t="s">
        <v>19</v>
      </c>
      <c r="BX128" s="22" t="s">
        <v>19</v>
      </c>
      <c r="BY128" s="22" t="s">
        <v>19</v>
      </c>
      <c r="BZ128" s="22" t="s">
        <v>19</v>
      </c>
      <c r="CA128" s="22" t="s">
        <v>19</v>
      </c>
      <c r="CB128" s="22" t="s">
        <v>19</v>
      </c>
      <c r="CC128" s="22"/>
      <c r="CD128" s="22" t="s">
        <v>19</v>
      </c>
      <c r="CE128" s="22" t="s">
        <v>19</v>
      </c>
      <c r="CF128" s="22" t="s">
        <v>19</v>
      </c>
      <c r="CG128" s="22" t="s">
        <v>19</v>
      </c>
      <c r="CH128" s="22" t="s">
        <v>19</v>
      </c>
      <c r="CI128" s="22" t="s">
        <v>19</v>
      </c>
      <c r="CJ128" s="22" t="s">
        <v>19</v>
      </c>
      <c r="CK128" s="22"/>
      <c r="CL128" s="22" t="s">
        <v>19</v>
      </c>
      <c r="CM128" s="22" t="s">
        <v>19</v>
      </c>
      <c r="CN128" s="22" t="s">
        <v>19</v>
      </c>
      <c r="CO128" s="22" t="s">
        <v>19</v>
      </c>
      <c r="CP128" s="22" t="s">
        <v>19</v>
      </c>
      <c r="CQ128" s="22" t="s">
        <v>19</v>
      </c>
      <c r="CR128" s="22" t="s">
        <v>19</v>
      </c>
      <c r="CS128" s="22"/>
      <c r="CT128" s="22" t="s">
        <v>19</v>
      </c>
      <c r="CU128" s="22" t="s">
        <v>19</v>
      </c>
      <c r="CV128" s="22" t="s">
        <v>19</v>
      </c>
      <c r="CW128" s="22" t="s">
        <v>19</v>
      </c>
      <c r="CX128" s="22" t="s">
        <v>19</v>
      </c>
      <c r="CY128" s="22" t="s">
        <v>19</v>
      </c>
      <c r="CZ128" s="22" t="s">
        <v>19</v>
      </c>
      <c r="DA128" s="22"/>
      <c r="DB128" s="22" t="s">
        <v>426</v>
      </c>
      <c r="DC128" s="22" t="s">
        <v>426</v>
      </c>
      <c r="DD128" s="22" t="s">
        <v>426</v>
      </c>
      <c r="DE128" s="22" t="s">
        <v>426</v>
      </c>
      <c r="DF128" s="22" t="s">
        <v>426</v>
      </c>
      <c r="DG128" s="22">
        <v>0</v>
      </c>
      <c r="DH128" s="22"/>
      <c r="DI128" s="22" t="s">
        <v>426</v>
      </c>
      <c r="DJ128" s="22" t="s">
        <v>426</v>
      </c>
      <c r="DK128" s="22" t="s">
        <v>426</v>
      </c>
      <c r="DL128" s="22"/>
      <c r="DM128" s="22" t="s">
        <v>426</v>
      </c>
      <c r="DN128" s="22" t="s">
        <v>426</v>
      </c>
      <c r="DO128" s="22" t="s">
        <v>426</v>
      </c>
      <c r="DP128" s="22" t="s">
        <v>426</v>
      </c>
      <c r="DQ128" s="22" t="s">
        <v>426</v>
      </c>
      <c r="DR128" s="22" t="s">
        <v>426</v>
      </c>
      <c r="DS128" s="22" t="s">
        <v>426</v>
      </c>
      <c r="DT128" s="22"/>
      <c r="DU128" s="22" t="s">
        <v>426</v>
      </c>
      <c r="DV128" s="22" t="s">
        <v>426</v>
      </c>
      <c r="DW128" s="22" t="s">
        <v>426</v>
      </c>
      <c r="DX128" s="22" t="s">
        <v>426</v>
      </c>
      <c r="DY128" s="22" t="s">
        <v>426</v>
      </c>
      <c r="DZ128" s="22" t="s">
        <v>426</v>
      </c>
      <c r="EA128" s="22" t="s">
        <v>426</v>
      </c>
      <c r="EB128" s="22" t="s">
        <v>426</v>
      </c>
      <c r="EC128" s="22"/>
      <c r="ED128" s="22" t="s">
        <v>426</v>
      </c>
      <c r="EE128" s="22"/>
      <c r="EF128" s="22" t="s">
        <v>426</v>
      </c>
      <c r="EG128" s="22"/>
      <c r="EH128" s="22"/>
      <c r="EI128" s="22">
        <v>0</v>
      </c>
      <c r="EJ128" s="22">
        <v>0</v>
      </c>
      <c r="EK128" s="22"/>
      <c r="EL128" s="22" t="s">
        <v>426</v>
      </c>
      <c r="EM128" s="22" t="s">
        <v>426</v>
      </c>
      <c r="EN128" s="22" t="s">
        <v>426</v>
      </c>
      <c r="EO128" s="22"/>
      <c r="EP128" s="22" t="s">
        <v>2558</v>
      </c>
      <c r="EQ128" s="22" t="s">
        <v>2306</v>
      </c>
      <c r="ER128" s="22">
        <v>35</v>
      </c>
      <c r="EU128" t="s">
        <v>426</v>
      </c>
      <c r="EV128" t="s">
        <v>426</v>
      </c>
      <c r="EY128" s="22">
        <f t="shared" si="8"/>
        <v>0</v>
      </c>
      <c r="EZ128" s="22" t="e">
        <f t="shared" si="6"/>
        <v>#VALUE!</v>
      </c>
      <c r="FA128" s="22" t="str">
        <f t="shared" si="7"/>
        <v>NO SUBMISSION</v>
      </c>
    </row>
    <row r="129" spans="2:157" x14ac:dyDescent="0.25">
      <c r="B129" s="22" t="s" vm="26">
        <v>78</v>
      </c>
      <c r="C129" s="22" t="s">
        <v>1107</v>
      </c>
      <c r="D129" s="22" t="s">
        <v>446</v>
      </c>
      <c r="E129" s="22" t="s">
        <v>415</v>
      </c>
      <c r="F129" s="22" t="s">
        <v>416</v>
      </c>
      <c r="G129" s="22" t="s">
        <v>1040</v>
      </c>
      <c r="H129" s="22" t="s">
        <v>1077</v>
      </c>
      <c r="I129" s="22" t="s">
        <v>419</v>
      </c>
      <c r="J129" s="66">
        <v>12126.316666666666</v>
      </c>
      <c r="K129" s="67">
        <v>12126.316666666666</v>
      </c>
      <c r="L129" s="22"/>
      <c r="M129" s="22" t="s">
        <v>420</v>
      </c>
      <c r="N129" s="22"/>
      <c r="O129" s="22">
        <v>0</v>
      </c>
      <c r="P129" s="22">
        <v>19</v>
      </c>
      <c r="Q129" s="22">
        <v>0</v>
      </c>
      <c r="R129" s="22">
        <v>129</v>
      </c>
      <c r="S129" s="22">
        <v>385</v>
      </c>
      <c r="T129" s="22">
        <v>19</v>
      </c>
      <c r="U129" s="22">
        <v>17</v>
      </c>
      <c r="V129" s="22">
        <v>421</v>
      </c>
      <c r="W129" s="22">
        <v>36</v>
      </c>
      <c r="X129" s="22">
        <v>550</v>
      </c>
      <c r="Y129" s="22"/>
      <c r="Z129" s="22">
        <v>56</v>
      </c>
      <c r="AA129" s="22">
        <v>1</v>
      </c>
      <c r="AB129" s="22">
        <v>218</v>
      </c>
      <c r="AC129" s="22">
        <v>128</v>
      </c>
      <c r="AD129" s="22">
        <v>18</v>
      </c>
      <c r="AE129" s="22">
        <v>0</v>
      </c>
      <c r="AF129" s="22">
        <v>0</v>
      </c>
      <c r="AG129" s="22"/>
      <c r="AH129" s="22">
        <v>0</v>
      </c>
      <c r="AI129" s="22">
        <v>1</v>
      </c>
      <c r="AJ129" s="22">
        <v>0</v>
      </c>
      <c r="AK129" s="22">
        <v>11</v>
      </c>
      <c r="AL129" s="22">
        <v>5</v>
      </c>
      <c r="AM129" s="22">
        <v>19</v>
      </c>
      <c r="AN129" s="22">
        <v>0</v>
      </c>
      <c r="AO129" s="22"/>
      <c r="AP129" s="22">
        <v>130</v>
      </c>
      <c r="AQ129" s="22">
        <v>1</v>
      </c>
      <c r="AR129" s="22">
        <v>223</v>
      </c>
      <c r="AS129" s="22">
        <v>109</v>
      </c>
      <c r="AT129" s="22">
        <v>18</v>
      </c>
      <c r="AU129" s="22">
        <v>69</v>
      </c>
      <c r="AV129" s="22">
        <v>0</v>
      </c>
      <c r="AW129" s="22"/>
      <c r="AX129" s="22">
        <v>0</v>
      </c>
      <c r="AY129" s="22">
        <v>0</v>
      </c>
      <c r="AZ129" s="22">
        <v>0</v>
      </c>
      <c r="BA129" s="22">
        <v>0</v>
      </c>
      <c r="BB129" s="22">
        <v>0</v>
      </c>
      <c r="BC129" s="22">
        <v>0</v>
      </c>
      <c r="BD129" s="22">
        <v>0</v>
      </c>
      <c r="BE129" s="22"/>
      <c r="BF129" s="22">
        <v>0</v>
      </c>
      <c r="BG129" s="22">
        <v>0</v>
      </c>
      <c r="BH129" s="22">
        <v>0</v>
      </c>
      <c r="BI129" s="22">
        <v>19</v>
      </c>
      <c r="BJ129" s="22">
        <v>0</v>
      </c>
      <c r="BK129" s="22">
        <v>0</v>
      </c>
      <c r="BL129" s="22">
        <v>0</v>
      </c>
      <c r="BM129" s="22"/>
      <c r="BN129" s="22">
        <v>0</v>
      </c>
      <c r="BO129" s="22">
        <v>0</v>
      </c>
      <c r="BP129" s="22">
        <v>0</v>
      </c>
      <c r="BQ129" s="22">
        <v>0</v>
      </c>
      <c r="BR129" s="22">
        <v>0</v>
      </c>
      <c r="BS129" s="22">
        <v>0</v>
      </c>
      <c r="BT129" s="22">
        <v>0</v>
      </c>
      <c r="BU129" s="22"/>
      <c r="BV129" s="22">
        <v>74</v>
      </c>
      <c r="BW129" s="22">
        <v>0</v>
      </c>
      <c r="BX129" s="22">
        <v>5</v>
      </c>
      <c r="BY129" s="22">
        <v>0</v>
      </c>
      <c r="BZ129" s="22">
        <v>0</v>
      </c>
      <c r="CA129" s="22">
        <v>50</v>
      </c>
      <c r="CB129" s="22">
        <v>0</v>
      </c>
      <c r="CC129" s="22"/>
      <c r="CD129" s="22">
        <v>56</v>
      </c>
      <c r="CE129" s="22">
        <v>0</v>
      </c>
      <c r="CF129" s="22">
        <v>218</v>
      </c>
      <c r="CG129" s="22">
        <v>98</v>
      </c>
      <c r="CH129" s="22">
        <v>13</v>
      </c>
      <c r="CI129" s="22">
        <v>0</v>
      </c>
      <c r="CJ129" s="22">
        <v>0</v>
      </c>
      <c r="CK129" s="22"/>
      <c r="CL129" s="22">
        <v>0</v>
      </c>
      <c r="CM129" s="22">
        <v>0</v>
      </c>
      <c r="CN129" s="22">
        <v>0</v>
      </c>
      <c r="CO129" s="22">
        <v>0</v>
      </c>
      <c r="CP129" s="22">
        <v>0</v>
      </c>
      <c r="CQ129" s="22">
        <v>19</v>
      </c>
      <c r="CR129" s="22">
        <v>0</v>
      </c>
      <c r="CS129" s="22"/>
      <c r="CT129" s="22">
        <v>0</v>
      </c>
      <c r="CU129" s="22">
        <v>1</v>
      </c>
      <c r="CV129" s="22">
        <v>0</v>
      </c>
      <c r="CW129" s="22">
        <v>11</v>
      </c>
      <c r="CX129" s="22">
        <v>5</v>
      </c>
      <c r="CY129" s="22">
        <v>0</v>
      </c>
      <c r="CZ129" s="22">
        <v>0</v>
      </c>
      <c r="DA129" s="22"/>
      <c r="DB129" s="22" t="s">
        <v>421</v>
      </c>
      <c r="DC129" s="22" t="s">
        <v>437</v>
      </c>
      <c r="DD129" s="22" t="s">
        <v>421</v>
      </c>
      <c r="DE129" s="22" t="s">
        <v>421</v>
      </c>
      <c r="DF129" s="22" t="s">
        <v>421</v>
      </c>
      <c r="DG129" s="22">
        <v>0</v>
      </c>
      <c r="DH129" s="22"/>
      <c r="DI129" s="22" t="s">
        <v>1108</v>
      </c>
      <c r="DJ129" s="22" t="s">
        <v>1109</v>
      </c>
      <c r="DK129" s="22" t="s">
        <v>1110</v>
      </c>
      <c r="DL129" s="22"/>
      <c r="DM129" s="22" t="s">
        <v>426</v>
      </c>
      <c r="DN129" s="22" t="s">
        <v>427</v>
      </c>
      <c r="DO129" s="22" t="s">
        <v>427</v>
      </c>
      <c r="DP129" s="22" t="s">
        <v>427</v>
      </c>
      <c r="DQ129" s="22" t="s">
        <v>427</v>
      </c>
      <c r="DR129" s="22" t="s">
        <v>427</v>
      </c>
      <c r="DS129" s="22" t="s">
        <v>427</v>
      </c>
      <c r="DT129" s="22"/>
      <c r="DU129" s="22" t="s">
        <v>464</v>
      </c>
      <c r="DV129" s="22" t="s">
        <v>465</v>
      </c>
      <c r="DW129" s="22" t="s">
        <v>429</v>
      </c>
      <c r="DX129" s="22" t="s">
        <v>465</v>
      </c>
      <c r="DY129" s="22" t="s">
        <v>465</v>
      </c>
      <c r="DZ129" s="22" t="s">
        <v>465</v>
      </c>
      <c r="EA129" s="22" t="s">
        <v>429</v>
      </c>
      <c r="EB129" s="22" t="s">
        <v>429</v>
      </c>
      <c r="EC129" s="22"/>
      <c r="ED129" s="22" t="s">
        <v>629</v>
      </c>
      <c r="EE129" s="22"/>
      <c r="EF129" s="22" t="s">
        <v>2559</v>
      </c>
      <c r="EG129" s="22"/>
      <c r="EH129" s="22"/>
      <c r="EI129" s="22">
        <v>0</v>
      </c>
      <c r="EJ129" s="22">
        <v>0</v>
      </c>
      <c r="EK129" s="22"/>
      <c r="EL129" s="22" t="s">
        <v>651</v>
      </c>
      <c r="EM129" s="22" t="s">
        <v>421</v>
      </c>
      <c r="EN129" s="22" t="s">
        <v>421</v>
      </c>
      <c r="EO129" s="22"/>
      <c r="EP129" s="22" t="s">
        <v>2560</v>
      </c>
      <c r="EQ129" s="22" t="s">
        <v>2306</v>
      </c>
      <c r="ER129" s="22">
        <v>35</v>
      </c>
      <c r="EU129">
        <v>8.0179860122456745E-3</v>
      </c>
      <c r="EV129">
        <v>6.8562350698537827E-4</v>
      </c>
      <c r="EY129" s="22">
        <f t="shared" si="8"/>
        <v>550</v>
      </c>
      <c r="EZ129" s="22">
        <f t="shared" si="6"/>
        <v>0</v>
      </c>
      <c r="FA129" s="22" t="str">
        <f t="shared" si="7"/>
        <v>OK</v>
      </c>
    </row>
    <row r="130" spans="2:157" x14ac:dyDescent="0.25">
      <c r="B130" s="22" t="s">
        <v>80</v>
      </c>
      <c r="C130" s="22" t="s">
        <v>1113</v>
      </c>
      <c r="D130" s="22" t="s">
        <v>414</v>
      </c>
      <c r="E130" s="22" t="s">
        <v>415</v>
      </c>
      <c r="F130" s="22" t="s">
        <v>416</v>
      </c>
      <c r="G130" s="22" t="s">
        <v>1040</v>
      </c>
      <c r="H130" s="22" t="s">
        <v>1041</v>
      </c>
      <c r="I130" s="22" t="s">
        <v>419</v>
      </c>
      <c r="J130" s="66">
        <v>3211.9964376666667</v>
      </c>
      <c r="K130" s="67">
        <v>3211.9964376666667</v>
      </c>
      <c r="L130" s="22"/>
      <c r="M130" s="22" t="s">
        <v>420</v>
      </c>
      <c r="N130" s="22"/>
      <c r="O130" s="22">
        <v>0</v>
      </c>
      <c r="P130" s="22">
        <v>0</v>
      </c>
      <c r="Q130" s="22">
        <v>5</v>
      </c>
      <c r="R130" s="22">
        <v>17</v>
      </c>
      <c r="S130" s="22">
        <v>11</v>
      </c>
      <c r="T130" s="22">
        <v>0</v>
      </c>
      <c r="U130" s="22">
        <v>0</v>
      </c>
      <c r="V130" s="22">
        <v>11</v>
      </c>
      <c r="W130" s="22">
        <v>5</v>
      </c>
      <c r="X130" s="22">
        <v>28</v>
      </c>
      <c r="Y130" s="22"/>
      <c r="Z130" s="22">
        <v>0</v>
      </c>
      <c r="AA130" s="22">
        <v>0</v>
      </c>
      <c r="AB130" s="22">
        <v>7</v>
      </c>
      <c r="AC130" s="22">
        <v>0</v>
      </c>
      <c r="AD130" s="22">
        <v>0</v>
      </c>
      <c r="AE130" s="22">
        <v>4</v>
      </c>
      <c r="AF130" s="22">
        <v>0</v>
      </c>
      <c r="AG130" s="22"/>
      <c r="AH130" s="22">
        <v>0</v>
      </c>
      <c r="AI130" s="22">
        <v>0</v>
      </c>
      <c r="AJ130" s="22">
        <v>0</v>
      </c>
      <c r="AK130" s="22">
        <v>0</v>
      </c>
      <c r="AL130" s="22">
        <v>0</v>
      </c>
      <c r="AM130" s="22">
        <v>5</v>
      </c>
      <c r="AN130" s="22">
        <v>0</v>
      </c>
      <c r="AO130" s="22"/>
      <c r="AP130" s="22">
        <v>0</v>
      </c>
      <c r="AQ130" s="22">
        <v>0</v>
      </c>
      <c r="AR130" s="22">
        <v>19</v>
      </c>
      <c r="AS130" s="22">
        <v>0</v>
      </c>
      <c r="AT130" s="22">
        <v>0</v>
      </c>
      <c r="AU130" s="22">
        <v>9</v>
      </c>
      <c r="AV130" s="22">
        <v>0</v>
      </c>
      <c r="AW130" s="22"/>
      <c r="AX130" s="22">
        <v>0</v>
      </c>
      <c r="AY130" s="22">
        <v>0</v>
      </c>
      <c r="AZ130" s="22">
        <v>0</v>
      </c>
      <c r="BA130" s="22">
        <v>0</v>
      </c>
      <c r="BB130" s="22">
        <v>0</v>
      </c>
      <c r="BC130" s="22">
        <v>0</v>
      </c>
      <c r="BD130" s="22">
        <v>0</v>
      </c>
      <c r="BE130" s="22"/>
      <c r="BF130" s="22">
        <v>0</v>
      </c>
      <c r="BG130" s="22">
        <v>0</v>
      </c>
      <c r="BH130" s="22">
        <v>0</v>
      </c>
      <c r="BI130" s="22">
        <v>0</v>
      </c>
      <c r="BJ130" s="22">
        <v>0</v>
      </c>
      <c r="BK130" s="22">
        <v>0</v>
      </c>
      <c r="BL130" s="22">
        <v>0</v>
      </c>
      <c r="BM130" s="22"/>
      <c r="BN130" s="22">
        <v>0</v>
      </c>
      <c r="BO130" s="22">
        <v>0</v>
      </c>
      <c r="BP130" s="22">
        <v>0</v>
      </c>
      <c r="BQ130" s="22">
        <v>0</v>
      </c>
      <c r="BR130" s="22">
        <v>0</v>
      </c>
      <c r="BS130" s="22">
        <v>5</v>
      </c>
      <c r="BT130" s="22">
        <v>0</v>
      </c>
      <c r="BU130" s="22"/>
      <c r="BV130" s="22">
        <v>0</v>
      </c>
      <c r="BW130" s="22">
        <v>0</v>
      </c>
      <c r="BX130" s="22">
        <v>12</v>
      </c>
      <c r="BY130" s="22">
        <v>0</v>
      </c>
      <c r="BZ130" s="22">
        <v>0</v>
      </c>
      <c r="CA130" s="22">
        <v>5</v>
      </c>
      <c r="CB130" s="22">
        <v>0</v>
      </c>
      <c r="CC130" s="22"/>
      <c r="CD130" s="22">
        <v>0</v>
      </c>
      <c r="CE130" s="22">
        <v>0</v>
      </c>
      <c r="CF130" s="22">
        <v>7</v>
      </c>
      <c r="CG130" s="22">
        <v>0</v>
      </c>
      <c r="CH130" s="22">
        <v>0</v>
      </c>
      <c r="CI130" s="22">
        <v>4</v>
      </c>
      <c r="CJ130" s="22">
        <v>0</v>
      </c>
      <c r="CK130" s="22"/>
      <c r="CL130" s="22">
        <v>0</v>
      </c>
      <c r="CM130" s="22">
        <v>0</v>
      </c>
      <c r="CN130" s="22">
        <v>0</v>
      </c>
      <c r="CO130" s="22">
        <v>0</v>
      </c>
      <c r="CP130" s="22">
        <v>0</v>
      </c>
      <c r="CQ130" s="22">
        <v>0</v>
      </c>
      <c r="CR130" s="22">
        <v>0</v>
      </c>
      <c r="CS130" s="22"/>
      <c r="CT130" s="22">
        <v>0</v>
      </c>
      <c r="CU130" s="22">
        <v>0</v>
      </c>
      <c r="CV130" s="22">
        <v>0</v>
      </c>
      <c r="CW130" s="22">
        <v>0</v>
      </c>
      <c r="CX130" s="22">
        <v>0</v>
      </c>
      <c r="CY130" s="22">
        <v>0</v>
      </c>
      <c r="CZ130" s="22">
        <v>0</v>
      </c>
      <c r="DA130" s="22"/>
      <c r="DB130" s="22" t="s">
        <v>421</v>
      </c>
      <c r="DC130" s="22" t="s">
        <v>422</v>
      </c>
      <c r="DD130" s="22" t="s">
        <v>421</v>
      </c>
      <c r="DE130" s="22" t="s">
        <v>427</v>
      </c>
      <c r="DF130" s="22" t="s">
        <v>421</v>
      </c>
      <c r="DG130" s="22">
        <v>1</v>
      </c>
      <c r="DH130" s="22"/>
      <c r="DI130" s="22" t="s">
        <v>1114</v>
      </c>
      <c r="DJ130" s="22" t="s">
        <v>1337</v>
      </c>
      <c r="DK130" s="22" t="s">
        <v>1116</v>
      </c>
      <c r="DL130" s="22"/>
      <c r="DM130" s="22" t="s">
        <v>426</v>
      </c>
      <c r="DN130" s="22" t="s">
        <v>427</v>
      </c>
      <c r="DO130" s="22" t="s">
        <v>427</v>
      </c>
      <c r="DP130" s="22" t="s">
        <v>427</v>
      </c>
      <c r="DQ130" s="22" t="s">
        <v>427</v>
      </c>
      <c r="DR130" s="22" t="s">
        <v>427</v>
      </c>
      <c r="DS130" s="22" t="s">
        <v>427</v>
      </c>
      <c r="DT130" s="22"/>
      <c r="DU130" s="22" t="s">
        <v>464</v>
      </c>
      <c r="DV130" s="22" t="s">
        <v>429</v>
      </c>
      <c r="DW130" s="22" t="s">
        <v>429</v>
      </c>
      <c r="DX130" s="22" t="s">
        <v>465</v>
      </c>
      <c r="DY130" s="22" t="s">
        <v>465</v>
      </c>
      <c r="DZ130" s="22" t="s">
        <v>465</v>
      </c>
      <c r="EA130" s="22" t="s">
        <v>429</v>
      </c>
      <c r="EB130" s="22" t="s">
        <v>429</v>
      </c>
      <c r="EC130" s="22"/>
      <c r="ED130" s="22" t="s">
        <v>430</v>
      </c>
      <c r="EE130" s="22"/>
      <c r="EF130" s="22" t="s">
        <v>2561</v>
      </c>
      <c r="EG130" s="22"/>
      <c r="EH130" s="22"/>
      <c r="EI130" s="22">
        <v>0</v>
      </c>
      <c r="EJ130" s="22">
        <v>0</v>
      </c>
      <c r="EK130" s="22"/>
      <c r="EL130" s="22" t="s">
        <v>456</v>
      </c>
      <c r="EM130" s="22" t="s">
        <v>421</v>
      </c>
      <c r="EN130" s="22" t="s">
        <v>427</v>
      </c>
      <c r="EO130" s="22"/>
      <c r="EP130" s="22" t="s">
        <v>2562</v>
      </c>
      <c r="EQ130" s="22" t="s">
        <v>2306</v>
      </c>
      <c r="ER130" s="22">
        <v>35</v>
      </c>
      <c r="EU130">
        <v>7.9091485737557633E-4</v>
      </c>
      <c r="EV130">
        <v>3.595067533525347E-4</v>
      </c>
      <c r="EY130" s="22">
        <f t="shared" si="8"/>
        <v>28</v>
      </c>
      <c r="EZ130" s="22">
        <f t="shared" si="6"/>
        <v>0</v>
      </c>
      <c r="FA130" s="22" t="str">
        <f t="shared" si="7"/>
        <v>OK</v>
      </c>
    </row>
    <row r="131" spans="2:157" x14ac:dyDescent="0.25">
      <c r="B131" s="22" t="s" vm="29">
        <v>82</v>
      </c>
      <c r="C131" s="22" t="s">
        <v>1119</v>
      </c>
      <c r="D131" s="22" t="s">
        <v>446</v>
      </c>
      <c r="E131" s="22" t="s">
        <v>415</v>
      </c>
      <c r="F131" s="22" t="s">
        <v>484</v>
      </c>
      <c r="G131" s="22" t="s">
        <v>1040</v>
      </c>
      <c r="H131" s="22" t="s">
        <v>1120</v>
      </c>
      <c r="I131" s="22" t="s">
        <v>426</v>
      </c>
      <c r="J131" s="66">
        <v>4755.7433333333329</v>
      </c>
      <c r="K131" s="67">
        <v>4755.7433333333329</v>
      </c>
      <c r="L131" s="22"/>
      <c r="M131" s="22" t="s">
        <v>420</v>
      </c>
      <c r="N131" s="22"/>
      <c r="O131" s="22">
        <v>0</v>
      </c>
      <c r="P131" s="22">
        <v>0</v>
      </c>
      <c r="Q131" s="22">
        <v>0</v>
      </c>
      <c r="R131" s="22">
        <v>0</v>
      </c>
      <c r="S131" s="22">
        <v>105</v>
      </c>
      <c r="T131" s="22">
        <v>0</v>
      </c>
      <c r="U131" s="22">
        <v>0</v>
      </c>
      <c r="V131" s="22">
        <v>105</v>
      </c>
      <c r="W131" s="22">
        <v>0</v>
      </c>
      <c r="X131" s="22">
        <v>105</v>
      </c>
      <c r="Y131" s="22"/>
      <c r="Z131" s="22">
        <v>0</v>
      </c>
      <c r="AA131" s="22">
        <v>0</v>
      </c>
      <c r="AB131" s="22">
        <v>105</v>
      </c>
      <c r="AC131" s="22">
        <v>0</v>
      </c>
      <c r="AD131" s="22">
        <v>0</v>
      </c>
      <c r="AE131" s="22">
        <v>0</v>
      </c>
      <c r="AF131" s="22">
        <v>0</v>
      </c>
      <c r="AG131" s="22"/>
      <c r="AH131" s="22">
        <v>0</v>
      </c>
      <c r="AI131" s="22">
        <v>0</v>
      </c>
      <c r="AJ131" s="22">
        <v>0</v>
      </c>
      <c r="AK131" s="22">
        <v>0</v>
      </c>
      <c r="AL131" s="22">
        <v>0</v>
      </c>
      <c r="AM131" s="22">
        <v>0</v>
      </c>
      <c r="AN131" s="22">
        <v>0</v>
      </c>
      <c r="AO131" s="22"/>
      <c r="AP131" s="22">
        <v>0</v>
      </c>
      <c r="AQ131" s="22">
        <v>0</v>
      </c>
      <c r="AR131" s="22">
        <v>105</v>
      </c>
      <c r="AS131" s="22">
        <v>0</v>
      </c>
      <c r="AT131" s="22">
        <v>0</v>
      </c>
      <c r="AU131" s="22">
        <v>0</v>
      </c>
      <c r="AV131" s="22">
        <v>0</v>
      </c>
      <c r="AW131" s="22"/>
      <c r="AX131" s="22">
        <v>0</v>
      </c>
      <c r="AY131" s="22">
        <v>0</v>
      </c>
      <c r="AZ131" s="22">
        <v>0</v>
      </c>
      <c r="BA131" s="22">
        <v>0</v>
      </c>
      <c r="BB131" s="22">
        <v>0</v>
      </c>
      <c r="BC131" s="22">
        <v>0</v>
      </c>
      <c r="BD131" s="22">
        <v>0</v>
      </c>
      <c r="BE131" s="22"/>
      <c r="BF131" s="22">
        <v>0</v>
      </c>
      <c r="BG131" s="22">
        <v>0</v>
      </c>
      <c r="BH131" s="22">
        <v>0</v>
      </c>
      <c r="BI131" s="22">
        <v>0</v>
      </c>
      <c r="BJ131" s="22">
        <v>0</v>
      </c>
      <c r="BK131" s="22">
        <v>0</v>
      </c>
      <c r="BL131" s="22">
        <v>0</v>
      </c>
      <c r="BM131" s="22"/>
      <c r="BN131" s="22">
        <v>0</v>
      </c>
      <c r="BO131" s="22">
        <v>0</v>
      </c>
      <c r="BP131" s="22">
        <v>0</v>
      </c>
      <c r="BQ131" s="22">
        <v>0</v>
      </c>
      <c r="BR131" s="22">
        <v>0</v>
      </c>
      <c r="BS131" s="22">
        <v>0</v>
      </c>
      <c r="BT131" s="22">
        <v>0</v>
      </c>
      <c r="BU131" s="22"/>
      <c r="BV131" s="22">
        <v>0</v>
      </c>
      <c r="BW131" s="22">
        <v>0</v>
      </c>
      <c r="BX131" s="22">
        <v>0</v>
      </c>
      <c r="BY131" s="22">
        <v>0</v>
      </c>
      <c r="BZ131" s="22">
        <v>0</v>
      </c>
      <c r="CA131" s="22">
        <v>0</v>
      </c>
      <c r="CB131" s="22">
        <v>0</v>
      </c>
      <c r="CC131" s="22"/>
      <c r="CD131" s="22">
        <v>0</v>
      </c>
      <c r="CE131" s="22">
        <v>0</v>
      </c>
      <c r="CF131" s="22">
        <v>105</v>
      </c>
      <c r="CG131" s="22">
        <v>0</v>
      </c>
      <c r="CH131" s="22">
        <v>0</v>
      </c>
      <c r="CI131" s="22">
        <v>0</v>
      </c>
      <c r="CJ131" s="22">
        <v>0</v>
      </c>
      <c r="CK131" s="22"/>
      <c r="CL131" s="22">
        <v>0</v>
      </c>
      <c r="CM131" s="22">
        <v>0</v>
      </c>
      <c r="CN131" s="22">
        <v>0</v>
      </c>
      <c r="CO131" s="22">
        <v>0</v>
      </c>
      <c r="CP131" s="22">
        <v>0</v>
      </c>
      <c r="CQ131" s="22">
        <v>0</v>
      </c>
      <c r="CR131" s="22">
        <v>0</v>
      </c>
      <c r="CS131" s="22"/>
      <c r="CT131" s="22">
        <v>0</v>
      </c>
      <c r="CU131" s="22">
        <v>0</v>
      </c>
      <c r="CV131" s="22">
        <v>0</v>
      </c>
      <c r="CW131" s="22">
        <v>0</v>
      </c>
      <c r="CX131" s="22">
        <v>0</v>
      </c>
      <c r="CY131" s="22">
        <v>0</v>
      </c>
      <c r="CZ131" s="22">
        <v>0</v>
      </c>
      <c r="DA131" s="22"/>
      <c r="DB131" s="22" t="s">
        <v>421</v>
      </c>
      <c r="DC131" s="22" t="s">
        <v>437</v>
      </c>
      <c r="DD131" s="22" t="s">
        <v>421</v>
      </c>
      <c r="DE131" s="22" t="s">
        <v>421</v>
      </c>
      <c r="DF131" s="22" t="s">
        <v>421</v>
      </c>
      <c r="DG131" s="22">
        <v>0</v>
      </c>
      <c r="DH131" s="22"/>
      <c r="DI131" s="22" t="s">
        <v>2025</v>
      </c>
      <c r="DJ131" s="22" t="s">
        <v>810</v>
      </c>
      <c r="DK131" s="22" t="s">
        <v>2026</v>
      </c>
      <c r="DL131" s="22"/>
      <c r="DM131" s="22" t="s">
        <v>426</v>
      </c>
      <c r="DN131" s="22" t="s">
        <v>427</v>
      </c>
      <c r="DO131" s="22" t="s">
        <v>427</v>
      </c>
      <c r="DP131" s="22" t="s">
        <v>427</v>
      </c>
      <c r="DQ131" s="22" t="s">
        <v>427</v>
      </c>
      <c r="DR131" s="22" t="s">
        <v>427</v>
      </c>
      <c r="DS131" s="22" t="s">
        <v>427</v>
      </c>
      <c r="DT131" s="22"/>
      <c r="DU131" s="22" t="s">
        <v>428</v>
      </c>
      <c r="DV131" s="22" t="s">
        <v>429</v>
      </c>
      <c r="DW131" s="22" t="s">
        <v>429</v>
      </c>
      <c r="DX131" s="22" t="s">
        <v>465</v>
      </c>
      <c r="DY131" s="22" t="s">
        <v>429</v>
      </c>
      <c r="DZ131" s="22" t="s">
        <v>429</v>
      </c>
      <c r="EA131" s="22" t="s">
        <v>429</v>
      </c>
      <c r="EB131" s="22" t="s">
        <v>429</v>
      </c>
      <c r="EC131" s="22"/>
      <c r="ED131" s="22" t="s">
        <v>441</v>
      </c>
      <c r="EE131" s="22"/>
      <c r="EF131" s="22" t="s">
        <v>426</v>
      </c>
      <c r="EG131" s="22"/>
      <c r="EH131" s="22"/>
      <c r="EI131" s="22">
        <v>0</v>
      </c>
      <c r="EJ131" s="22">
        <v>0</v>
      </c>
      <c r="EK131" s="22"/>
      <c r="EL131" s="22" t="s">
        <v>651</v>
      </c>
      <c r="EM131" s="22" t="s">
        <v>427</v>
      </c>
      <c r="EN131" s="22" t="s">
        <v>421</v>
      </c>
      <c r="EO131" s="22"/>
      <c r="EP131" s="22" t="s">
        <v>2563</v>
      </c>
      <c r="EQ131" s="22" t="s">
        <v>2306</v>
      </c>
      <c r="ER131" s="22">
        <v>35</v>
      </c>
      <c r="EU131">
        <v>5.0989763183451435E-3</v>
      </c>
      <c r="EV131">
        <v>0</v>
      </c>
      <c r="EY131" s="22">
        <f t="shared" si="8"/>
        <v>105</v>
      </c>
      <c r="EZ131" s="22">
        <f t="shared" si="6"/>
        <v>0</v>
      </c>
      <c r="FA131" s="22" t="str">
        <f t="shared" si="7"/>
        <v>OK</v>
      </c>
    </row>
    <row r="132" spans="2:157" x14ac:dyDescent="0.25">
      <c r="B132" s="22" t="s" vm="31">
        <v>85</v>
      </c>
      <c r="C132" s="22" t="s">
        <v>1122</v>
      </c>
      <c r="D132" s="22" t="s">
        <v>446</v>
      </c>
      <c r="E132" s="22" t="s">
        <v>415</v>
      </c>
      <c r="F132" s="22" t="s">
        <v>416</v>
      </c>
      <c r="G132" s="22" t="s">
        <v>1040</v>
      </c>
      <c r="H132" s="22" t="s">
        <v>1041</v>
      </c>
      <c r="I132" s="22" t="s">
        <v>419</v>
      </c>
      <c r="J132" s="66">
        <v>3632.1916666666662</v>
      </c>
      <c r="K132" s="67">
        <v>3632.1916666666662</v>
      </c>
      <c r="L132" s="22"/>
      <c r="M132" s="22" t="s">
        <v>420</v>
      </c>
      <c r="N132" s="22"/>
      <c r="O132" s="22">
        <v>0</v>
      </c>
      <c r="P132" s="22">
        <v>0</v>
      </c>
      <c r="Q132" s="22">
        <v>0</v>
      </c>
      <c r="R132" s="22">
        <v>0</v>
      </c>
      <c r="S132" s="22">
        <v>123</v>
      </c>
      <c r="T132" s="22">
        <v>0</v>
      </c>
      <c r="U132" s="22">
        <v>0</v>
      </c>
      <c r="V132" s="22">
        <v>123</v>
      </c>
      <c r="W132" s="22">
        <v>0</v>
      </c>
      <c r="X132" s="22">
        <v>123</v>
      </c>
      <c r="Y132" s="22"/>
      <c r="Z132" s="22">
        <v>0</v>
      </c>
      <c r="AA132" s="22">
        <v>0</v>
      </c>
      <c r="AB132" s="22">
        <v>90</v>
      </c>
      <c r="AC132" s="22">
        <v>0</v>
      </c>
      <c r="AD132" s="22">
        <v>0</v>
      </c>
      <c r="AE132" s="22">
        <v>0</v>
      </c>
      <c r="AF132" s="22">
        <v>33</v>
      </c>
      <c r="AG132" s="22"/>
      <c r="AH132" s="22">
        <v>0</v>
      </c>
      <c r="AI132" s="22">
        <v>0</v>
      </c>
      <c r="AJ132" s="22">
        <v>0</v>
      </c>
      <c r="AK132" s="22">
        <v>0</v>
      </c>
      <c r="AL132" s="22">
        <v>0</v>
      </c>
      <c r="AM132" s="22">
        <v>0</v>
      </c>
      <c r="AN132" s="22">
        <v>0</v>
      </c>
      <c r="AO132" s="22"/>
      <c r="AP132" s="22">
        <v>0</v>
      </c>
      <c r="AQ132" s="22">
        <v>0</v>
      </c>
      <c r="AR132" s="22">
        <v>90</v>
      </c>
      <c r="AS132" s="22">
        <v>0</v>
      </c>
      <c r="AT132" s="22">
        <v>0</v>
      </c>
      <c r="AU132" s="22">
        <v>0</v>
      </c>
      <c r="AV132" s="22">
        <v>33</v>
      </c>
      <c r="AW132" s="22"/>
      <c r="AX132" s="22">
        <v>0</v>
      </c>
      <c r="AY132" s="22">
        <v>0</v>
      </c>
      <c r="AZ132" s="22">
        <v>0</v>
      </c>
      <c r="BA132" s="22">
        <v>0</v>
      </c>
      <c r="BB132" s="22">
        <v>0</v>
      </c>
      <c r="BC132" s="22">
        <v>0</v>
      </c>
      <c r="BD132" s="22">
        <v>0</v>
      </c>
      <c r="BE132" s="22"/>
      <c r="BF132" s="22">
        <v>0</v>
      </c>
      <c r="BG132" s="22">
        <v>0</v>
      </c>
      <c r="BH132" s="22">
        <v>0</v>
      </c>
      <c r="BI132" s="22">
        <v>0</v>
      </c>
      <c r="BJ132" s="22">
        <v>0</v>
      </c>
      <c r="BK132" s="22">
        <v>0</v>
      </c>
      <c r="BL132" s="22">
        <v>0</v>
      </c>
      <c r="BM132" s="22"/>
      <c r="BN132" s="22">
        <v>0</v>
      </c>
      <c r="BO132" s="22">
        <v>0</v>
      </c>
      <c r="BP132" s="22">
        <v>0</v>
      </c>
      <c r="BQ132" s="22">
        <v>0</v>
      </c>
      <c r="BR132" s="22">
        <v>0</v>
      </c>
      <c r="BS132" s="22">
        <v>0</v>
      </c>
      <c r="BT132" s="22">
        <v>0</v>
      </c>
      <c r="BU132" s="22"/>
      <c r="BV132" s="22">
        <v>0</v>
      </c>
      <c r="BW132" s="22">
        <v>0</v>
      </c>
      <c r="BX132" s="22">
        <v>0</v>
      </c>
      <c r="BY132" s="22">
        <v>0</v>
      </c>
      <c r="BZ132" s="22">
        <v>0</v>
      </c>
      <c r="CA132" s="22">
        <v>0</v>
      </c>
      <c r="CB132" s="22">
        <v>0</v>
      </c>
      <c r="CC132" s="22"/>
      <c r="CD132" s="22">
        <v>0</v>
      </c>
      <c r="CE132" s="22">
        <v>0</v>
      </c>
      <c r="CF132" s="22">
        <v>90</v>
      </c>
      <c r="CG132" s="22">
        <v>0</v>
      </c>
      <c r="CH132" s="22">
        <v>0</v>
      </c>
      <c r="CI132" s="22">
        <v>0</v>
      </c>
      <c r="CJ132" s="22">
        <v>33</v>
      </c>
      <c r="CK132" s="22"/>
      <c r="CL132" s="22">
        <v>0</v>
      </c>
      <c r="CM132" s="22">
        <v>0</v>
      </c>
      <c r="CN132" s="22">
        <v>0</v>
      </c>
      <c r="CO132" s="22">
        <v>0</v>
      </c>
      <c r="CP132" s="22">
        <v>0</v>
      </c>
      <c r="CQ132" s="22">
        <v>0</v>
      </c>
      <c r="CR132" s="22">
        <v>0</v>
      </c>
      <c r="CS132" s="22"/>
      <c r="CT132" s="22">
        <v>0</v>
      </c>
      <c r="CU132" s="22">
        <v>0</v>
      </c>
      <c r="CV132" s="22">
        <v>0</v>
      </c>
      <c r="CW132" s="22">
        <v>0</v>
      </c>
      <c r="CX132" s="22">
        <v>0</v>
      </c>
      <c r="CY132" s="22">
        <v>0</v>
      </c>
      <c r="CZ132" s="22">
        <v>0</v>
      </c>
      <c r="DA132" s="22"/>
      <c r="DB132" s="22" t="s">
        <v>421</v>
      </c>
      <c r="DC132" s="22" t="s">
        <v>437</v>
      </c>
      <c r="DD132" s="22" t="s">
        <v>421</v>
      </c>
      <c r="DE132" s="22" t="s">
        <v>421</v>
      </c>
      <c r="DF132" s="22" t="s">
        <v>421</v>
      </c>
      <c r="DG132" s="22">
        <v>0</v>
      </c>
      <c r="DH132" s="22"/>
      <c r="DI132" s="22" t="s">
        <v>1123</v>
      </c>
      <c r="DJ132" s="22" t="s">
        <v>528</v>
      </c>
      <c r="DK132" s="22" t="s">
        <v>1124</v>
      </c>
      <c r="DL132" s="22"/>
      <c r="DM132" s="22" t="s">
        <v>426</v>
      </c>
      <c r="DN132" s="22" t="s">
        <v>427</v>
      </c>
      <c r="DO132" s="22" t="s">
        <v>427</v>
      </c>
      <c r="DP132" s="22" t="s">
        <v>427</v>
      </c>
      <c r="DQ132" s="22" t="s">
        <v>427</v>
      </c>
      <c r="DR132" s="22" t="s">
        <v>427</v>
      </c>
      <c r="DS132" s="22" t="s">
        <v>427</v>
      </c>
      <c r="DT132" s="22"/>
      <c r="DU132" s="22" t="s">
        <v>628</v>
      </c>
      <c r="DV132" s="22" t="s">
        <v>429</v>
      </c>
      <c r="DW132" s="22" t="s">
        <v>429</v>
      </c>
      <c r="DX132" s="22" t="s">
        <v>465</v>
      </c>
      <c r="DY132" s="22" t="s">
        <v>465</v>
      </c>
      <c r="DZ132" s="22" t="s">
        <v>429</v>
      </c>
      <c r="EA132" s="22" t="s">
        <v>465</v>
      </c>
      <c r="EB132" s="22" t="s">
        <v>429</v>
      </c>
      <c r="EC132" s="22"/>
      <c r="ED132" s="22" t="s">
        <v>560</v>
      </c>
      <c r="EE132" s="22"/>
      <c r="EF132" s="22" t="s">
        <v>2564</v>
      </c>
      <c r="EG132" s="22"/>
      <c r="EH132" s="22"/>
      <c r="EI132" s="22">
        <v>0</v>
      </c>
      <c r="EJ132" s="22">
        <v>0</v>
      </c>
      <c r="EK132" s="22"/>
      <c r="EL132" s="22" t="s">
        <v>651</v>
      </c>
      <c r="EM132" s="22" t="s">
        <v>427</v>
      </c>
      <c r="EN132" s="22" t="s">
        <v>421</v>
      </c>
      <c r="EO132" s="22"/>
      <c r="EP132" s="22" t="s">
        <v>2565</v>
      </c>
      <c r="EQ132" s="22" t="s">
        <v>2306</v>
      </c>
      <c r="ER132" s="22">
        <v>35</v>
      </c>
      <c r="EU132">
        <v>7.8207509734119426E-3</v>
      </c>
      <c r="EV132">
        <v>0</v>
      </c>
      <c r="EY132" s="22">
        <f t="shared" si="8"/>
        <v>123</v>
      </c>
      <c r="EZ132" s="22">
        <f t="shared" si="6"/>
        <v>0</v>
      </c>
      <c r="FA132" s="22" t="str">
        <f t="shared" si="7"/>
        <v>OK</v>
      </c>
    </row>
    <row r="133" spans="2:157" x14ac:dyDescent="0.25">
      <c r="B133" s="22" t="s" vm="32">
        <v>86</v>
      </c>
      <c r="C133" s="22" t="s">
        <v>1127</v>
      </c>
      <c r="D133" s="22" t="s">
        <v>446</v>
      </c>
      <c r="E133" s="22" t="s">
        <v>415</v>
      </c>
      <c r="F133" s="22" t="s">
        <v>460</v>
      </c>
      <c r="G133" s="22" t="s">
        <v>1040</v>
      </c>
      <c r="H133" s="22" t="s">
        <v>1128</v>
      </c>
      <c r="I133" s="22" t="s">
        <v>419</v>
      </c>
      <c r="J133" s="66">
        <v>7306.7350000000006</v>
      </c>
      <c r="K133" s="67">
        <v>7306.7350000000006</v>
      </c>
      <c r="L133" s="22"/>
      <c r="M133" s="22" t="s">
        <v>420</v>
      </c>
      <c r="N133" s="22"/>
      <c r="O133" s="22">
        <v>0</v>
      </c>
      <c r="P133" s="22">
        <v>0</v>
      </c>
      <c r="Q133" s="22">
        <v>5</v>
      </c>
      <c r="R133" s="22">
        <v>69</v>
      </c>
      <c r="S133" s="22">
        <v>390</v>
      </c>
      <c r="T133" s="22">
        <v>0</v>
      </c>
      <c r="U133" s="22">
        <v>0</v>
      </c>
      <c r="V133" s="22">
        <v>390</v>
      </c>
      <c r="W133" s="22">
        <v>5</v>
      </c>
      <c r="X133" s="22">
        <v>459</v>
      </c>
      <c r="Y133" s="22"/>
      <c r="Z133" s="22">
        <v>122</v>
      </c>
      <c r="AA133" s="22">
        <v>2</v>
      </c>
      <c r="AB133" s="22">
        <v>266</v>
      </c>
      <c r="AC133" s="22">
        <v>0</v>
      </c>
      <c r="AD133" s="22">
        <v>0</v>
      </c>
      <c r="AE133" s="22">
        <v>0</v>
      </c>
      <c r="AF133" s="22">
        <v>0</v>
      </c>
      <c r="AG133" s="22"/>
      <c r="AH133" s="22">
        <v>0</v>
      </c>
      <c r="AI133" s="22">
        <v>0</v>
      </c>
      <c r="AJ133" s="22">
        <v>0</v>
      </c>
      <c r="AK133" s="22">
        <v>0</v>
      </c>
      <c r="AL133" s="22">
        <v>5</v>
      </c>
      <c r="AM133" s="22">
        <v>0</v>
      </c>
      <c r="AN133" s="22">
        <v>0</v>
      </c>
      <c r="AO133" s="22"/>
      <c r="AP133" s="22">
        <v>123</v>
      </c>
      <c r="AQ133" s="22">
        <v>2</v>
      </c>
      <c r="AR133" s="22">
        <v>305</v>
      </c>
      <c r="AS133" s="22">
        <v>16</v>
      </c>
      <c r="AT133" s="22">
        <v>8</v>
      </c>
      <c r="AU133" s="22">
        <v>5</v>
      </c>
      <c r="AV133" s="22">
        <v>0</v>
      </c>
      <c r="AW133" s="22"/>
      <c r="AX133" s="22">
        <v>0</v>
      </c>
      <c r="AY133" s="22">
        <v>0</v>
      </c>
      <c r="AZ133" s="22">
        <v>0</v>
      </c>
      <c r="BA133" s="22">
        <v>0</v>
      </c>
      <c r="BB133" s="22">
        <v>0</v>
      </c>
      <c r="BC133" s="22">
        <v>0</v>
      </c>
      <c r="BD133" s="22">
        <v>0</v>
      </c>
      <c r="BE133" s="22"/>
      <c r="BF133" s="22">
        <v>0</v>
      </c>
      <c r="BG133" s="22">
        <v>0</v>
      </c>
      <c r="BH133" s="22">
        <v>0</v>
      </c>
      <c r="BI133" s="22">
        <v>0</v>
      </c>
      <c r="BJ133" s="22">
        <v>0</v>
      </c>
      <c r="BK133" s="22">
        <v>0</v>
      </c>
      <c r="BL133" s="22">
        <v>0</v>
      </c>
      <c r="BM133" s="22"/>
      <c r="BN133" s="22">
        <v>0</v>
      </c>
      <c r="BO133" s="22">
        <v>0</v>
      </c>
      <c r="BP133" s="22">
        <v>0</v>
      </c>
      <c r="BQ133" s="22">
        <v>0</v>
      </c>
      <c r="BR133" s="22">
        <v>5</v>
      </c>
      <c r="BS133" s="22">
        <v>0</v>
      </c>
      <c r="BT133" s="22">
        <v>0</v>
      </c>
      <c r="BU133" s="22"/>
      <c r="BV133" s="22">
        <v>1</v>
      </c>
      <c r="BW133" s="22">
        <v>0</v>
      </c>
      <c r="BX133" s="22">
        <v>39</v>
      </c>
      <c r="BY133" s="22">
        <v>16</v>
      </c>
      <c r="BZ133" s="22">
        <v>8</v>
      </c>
      <c r="CA133" s="22">
        <v>5</v>
      </c>
      <c r="CB133" s="22">
        <v>0</v>
      </c>
      <c r="CC133" s="22"/>
      <c r="CD133" s="22">
        <v>122</v>
      </c>
      <c r="CE133" s="22">
        <v>2</v>
      </c>
      <c r="CF133" s="22">
        <v>266</v>
      </c>
      <c r="CG133" s="22">
        <v>0</v>
      </c>
      <c r="CH133" s="22">
        <v>0</v>
      </c>
      <c r="CI133" s="22">
        <v>0</v>
      </c>
      <c r="CJ133" s="22">
        <v>0</v>
      </c>
      <c r="CK133" s="22"/>
      <c r="CL133" s="22">
        <v>0</v>
      </c>
      <c r="CM133" s="22">
        <v>0</v>
      </c>
      <c r="CN133" s="22">
        <v>0</v>
      </c>
      <c r="CO133" s="22">
        <v>0</v>
      </c>
      <c r="CP133" s="22">
        <v>0</v>
      </c>
      <c r="CQ133" s="22">
        <v>0</v>
      </c>
      <c r="CR133" s="22">
        <v>0</v>
      </c>
      <c r="CS133" s="22"/>
      <c r="CT133" s="22">
        <v>0</v>
      </c>
      <c r="CU133" s="22">
        <v>0</v>
      </c>
      <c r="CV133" s="22">
        <v>0</v>
      </c>
      <c r="CW133" s="22">
        <v>0</v>
      </c>
      <c r="CX133" s="22">
        <v>0</v>
      </c>
      <c r="CY133" s="22">
        <v>0</v>
      </c>
      <c r="CZ133" s="22">
        <v>0</v>
      </c>
      <c r="DA133" s="22"/>
      <c r="DB133" s="22" t="s">
        <v>421</v>
      </c>
      <c r="DC133" s="22" t="s">
        <v>437</v>
      </c>
      <c r="DD133" s="22" t="s">
        <v>421</v>
      </c>
      <c r="DE133" s="22" t="s">
        <v>421</v>
      </c>
      <c r="DF133" s="22" t="s">
        <v>421</v>
      </c>
      <c r="DG133" s="22">
        <v>0</v>
      </c>
      <c r="DH133" s="22"/>
      <c r="DI133" s="22" t="s">
        <v>1129</v>
      </c>
      <c r="DJ133" s="22" t="s">
        <v>516</v>
      </c>
      <c r="DK133" s="22" t="s">
        <v>1130</v>
      </c>
      <c r="DL133" s="22"/>
      <c r="DM133" s="22" t="s">
        <v>426</v>
      </c>
      <c r="DN133" s="22" t="s">
        <v>427</v>
      </c>
      <c r="DO133" s="22" t="s">
        <v>427</v>
      </c>
      <c r="DP133" s="22" t="s">
        <v>427</v>
      </c>
      <c r="DQ133" s="22" t="s">
        <v>427</v>
      </c>
      <c r="DR133" s="22" t="s">
        <v>427</v>
      </c>
      <c r="DS133" s="22" t="s">
        <v>427</v>
      </c>
      <c r="DT133" s="22"/>
      <c r="DU133" s="22" t="s">
        <v>464</v>
      </c>
      <c r="DV133" s="22" t="s">
        <v>465</v>
      </c>
      <c r="DW133" s="22" t="s">
        <v>465</v>
      </c>
      <c r="DX133" s="22" t="s">
        <v>465</v>
      </c>
      <c r="DY133" s="22" t="s">
        <v>465</v>
      </c>
      <c r="DZ133" s="22" t="s">
        <v>465</v>
      </c>
      <c r="EA133" s="22" t="s">
        <v>465</v>
      </c>
      <c r="EB133" s="22" t="s">
        <v>429</v>
      </c>
      <c r="EC133" s="22"/>
      <c r="ED133" s="22" t="s">
        <v>480</v>
      </c>
      <c r="EE133" s="22"/>
      <c r="EF133" s="22" t="s">
        <v>2566</v>
      </c>
      <c r="EG133" s="22"/>
      <c r="EH133" s="22"/>
      <c r="EI133" s="22">
        <v>0</v>
      </c>
      <c r="EJ133" s="22">
        <v>0</v>
      </c>
      <c r="EK133" s="22"/>
      <c r="EL133" s="22" t="s">
        <v>651</v>
      </c>
      <c r="EM133" s="22" t="s">
        <v>421</v>
      </c>
      <c r="EN133" s="22" t="s">
        <v>427</v>
      </c>
      <c r="EO133" s="22"/>
      <c r="EP133" s="22" t="s">
        <v>2567</v>
      </c>
      <c r="EQ133" s="22" t="s">
        <v>2306</v>
      </c>
      <c r="ER133" s="22">
        <v>35</v>
      </c>
      <c r="EU133">
        <v>1.2326885272924927E-2</v>
      </c>
      <c r="EV133">
        <v>1.5803699067852469E-4</v>
      </c>
      <c r="EY133" s="22">
        <f t="shared" si="8"/>
        <v>459</v>
      </c>
      <c r="EZ133" s="22">
        <f t="shared" si="6"/>
        <v>0</v>
      </c>
      <c r="FA133" s="22" t="str">
        <f t="shared" si="7"/>
        <v>OK</v>
      </c>
    </row>
    <row r="134" spans="2:157" x14ac:dyDescent="0.25">
      <c r="B134" s="22" t="s" vm="34">
        <v>89</v>
      </c>
      <c r="C134" s="22" t="s">
        <v>1133</v>
      </c>
      <c r="D134" s="22" t="s">
        <v>414</v>
      </c>
      <c r="E134" s="22" t="s">
        <v>415</v>
      </c>
      <c r="F134" s="22" t="s">
        <v>484</v>
      </c>
      <c r="G134" s="22" t="s">
        <v>1040</v>
      </c>
      <c r="H134" s="22" t="s">
        <v>1134</v>
      </c>
      <c r="I134" s="22" t="s">
        <v>419</v>
      </c>
      <c r="J134" s="66">
        <v>3504.0280568333333</v>
      </c>
      <c r="K134" s="67">
        <v>3504.0280568333333</v>
      </c>
      <c r="L134" s="22"/>
      <c r="M134" s="22" t="s">
        <v>420</v>
      </c>
      <c r="N134" s="22"/>
      <c r="O134" s="22">
        <v>0</v>
      </c>
      <c r="P134" s="22">
        <v>0</v>
      </c>
      <c r="Q134" s="22">
        <v>0</v>
      </c>
      <c r="R134" s="22">
        <v>14</v>
      </c>
      <c r="S134" s="22">
        <v>179</v>
      </c>
      <c r="T134" s="22">
        <v>0</v>
      </c>
      <c r="U134" s="22">
        <v>35</v>
      </c>
      <c r="V134" s="22">
        <v>214</v>
      </c>
      <c r="W134" s="22">
        <v>35</v>
      </c>
      <c r="X134" s="22">
        <v>228</v>
      </c>
      <c r="Y134" s="22"/>
      <c r="Z134" s="22">
        <v>68</v>
      </c>
      <c r="AA134" s="22">
        <v>44</v>
      </c>
      <c r="AB134" s="22">
        <v>77</v>
      </c>
      <c r="AC134" s="22">
        <v>25</v>
      </c>
      <c r="AD134" s="22">
        <v>0</v>
      </c>
      <c r="AE134" s="22">
        <v>0</v>
      </c>
      <c r="AF134" s="22">
        <v>0</v>
      </c>
      <c r="AG134" s="22"/>
      <c r="AH134" s="22">
        <v>35</v>
      </c>
      <c r="AI134" s="22">
        <v>0</v>
      </c>
      <c r="AJ134" s="22">
        <v>0</v>
      </c>
      <c r="AK134" s="22">
        <v>0</v>
      </c>
      <c r="AL134" s="22">
        <v>0</v>
      </c>
      <c r="AM134" s="22">
        <v>0</v>
      </c>
      <c r="AN134" s="22">
        <v>0</v>
      </c>
      <c r="AO134" s="22"/>
      <c r="AP134" s="22">
        <v>72</v>
      </c>
      <c r="AQ134" s="22">
        <v>44</v>
      </c>
      <c r="AR134" s="22">
        <v>77</v>
      </c>
      <c r="AS134" s="22">
        <v>31</v>
      </c>
      <c r="AT134" s="22">
        <v>0</v>
      </c>
      <c r="AU134" s="22">
        <v>4</v>
      </c>
      <c r="AV134" s="22">
        <v>0</v>
      </c>
      <c r="AW134" s="22"/>
      <c r="AX134" s="22">
        <v>0</v>
      </c>
      <c r="AY134" s="22">
        <v>0</v>
      </c>
      <c r="AZ134" s="22">
        <v>0</v>
      </c>
      <c r="BA134" s="22">
        <v>0</v>
      </c>
      <c r="BB134" s="22">
        <v>0</v>
      </c>
      <c r="BC134" s="22">
        <v>0</v>
      </c>
      <c r="BD134" s="22">
        <v>0</v>
      </c>
      <c r="BE134" s="22"/>
      <c r="BF134" s="22">
        <v>0</v>
      </c>
      <c r="BG134" s="22">
        <v>0</v>
      </c>
      <c r="BH134" s="22">
        <v>0</v>
      </c>
      <c r="BI134" s="22">
        <v>0</v>
      </c>
      <c r="BJ134" s="22">
        <v>0</v>
      </c>
      <c r="BK134" s="22">
        <v>0</v>
      </c>
      <c r="BL134" s="22">
        <v>0</v>
      </c>
      <c r="BM134" s="22"/>
      <c r="BN134" s="22">
        <v>0</v>
      </c>
      <c r="BO134" s="22">
        <v>0</v>
      </c>
      <c r="BP134" s="22">
        <v>0</v>
      </c>
      <c r="BQ134" s="22">
        <v>0</v>
      </c>
      <c r="BR134" s="22">
        <v>0</v>
      </c>
      <c r="BS134" s="22">
        <v>0</v>
      </c>
      <c r="BT134" s="22">
        <v>0</v>
      </c>
      <c r="BU134" s="22"/>
      <c r="BV134" s="22">
        <v>4</v>
      </c>
      <c r="BW134" s="22">
        <v>0</v>
      </c>
      <c r="BX134" s="22">
        <v>0</v>
      </c>
      <c r="BY134" s="22">
        <v>6</v>
      </c>
      <c r="BZ134" s="22">
        <v>0</v>
      </c>
      <c r="CA134" s="22">
        <v>4</v>
      </c>
      <c r="CB134" s="22">
        <v>0</v>
      </c>
      <c r="CC134" s="22"/>
      <c r="CD134" s="22">
        <v>33</v>
      </c>
      <c r="CE134" s="22">
        <v>44</v>
      </c>
      <c r="CF134" s="22">
        <v>77</v>
      </c>
      <c r="CG134" s="22">
        <v>25</v>
      </c>
      <c r="CH134" s="22">
        <v>0</v>
      </c>
      <c r="CI134" s="22">
        <v>0</v>
      </c>
      <c r="CJ134" s="22">
        <v>0</v>
      </c>
      <c r="CK134" s="22"/>
      <c r="CL134" s="22">
        <v>0</v>
      </c>
      <c r="CM134" s="22">
        <v>0</v>
      </c>
      <c r="CN134" s="22">
        <v>0</v>
      </c>
      <c r="CO134" s="22">
        <v>0</v>
      </c>
      <c r="CP134" s="22">
        <v>0</v>
      </c>
      <c r="CQ134" s="22">
        <v>0</v>
      </c>
      <c r="CR134" s="22">
        <v>0</v>
      </c>
      <c r="CS134" s="22"/>
      <c r="CT134" s="22">
        <v>35</v>
      </c>
      <c r="CU134" s="22">
        <v>0</v>
      </c>
      <c r="CV134" s="22">
        <v>0</v>
      </c>
      <c r="CW134" s="22">
        <v>0</v>
      </c>
      <c r="CX134" s="22">
        <v>0</v>
      </c>
      <c r="CY134" s="22">
        <v>0</v>
      </c>
      <c r="CZ134" s="22">
        <v>0</v>
      </c>
      <c r="DA134" s="22"/>
      <c r="DB134" s="22" t="s">
        <v>421</v>
      </c>
      <c r="DC134" s="22" t="s">
        <v>422</v>
      </c>
      <c r="DD134" s="22" t="s">
        <v>421</v>
      </c>
      <c r="DE134" s="22" t="s">
        <v>427</v>
      </c>
      <c r="DF134" s="22" t="s">
        <v>421</v>
      </c>
      <c r="DG134" s="22">
        <v>1</v>
      </c>
      <c r="DH134" s="22"/>
      <c r="DI134" s="22" t="s">
        <v>1135</v>
      </c>
      <c r="DJ134" s="22" t="s">
        <v>903</v>
      </c>
      <c r="DK134" s="22" t="s">
        <v>1136</v>
      </c>
      <c r="DL134" s="22"/>
      <c r="DM134" s="22" t="s">
        <v>426</v>
      </c>
      <c r="DN134" s="22" t="s">
        <v>427</v>
      </c>
      <c r="DO134" s="22" t="s">
        <v>427</v>
      </c>
      <c r="DP134" s="22" t="s">
        <v>427</v>
      </c>
      <c r="DQ134" s="22" t="s">
        <v>427</v>
      </c>
      <c r="DR134" s="22" t="s">
        <v>427</v>
      </c>
      <c r="DS134" s="22" t="s">
        <v>427</v>
      </c>
      <c r="DT134" s="22"/>
      <c r="DU134" s="22" t="s">
        <v>464</v>
      </c>
      <c r="DV134" s="22" t="s">
        <v>465</v>
      </c>
      <c r="DW134" s="22" t="s">
        <v>429</v>
      </c>
      <c r="DX134" s="22" t="s">
        <v>429</v>
      </c>
      <c r="DY134" s="22" t="s">
        <v>465</v>
      </c>
      <c r="DZ134" s="22" t="s">
        <v>465</v>
      </c>
      <c r="EA134" s="22" t="s">
        <v>465</v>
      </c>
      <c r="EB134" s="22" t="s">
        <v>429</v>
      </c>
      <c r="EC134" s="22"/>
      <c r="ED134" s="22" t="s">
        <v>430</v>
      </c>
      <c r="EE134" s="22"/>
      <c r="EF134" s="22" t="s">
        <v>2568</v>
      </c>
      <c r="EG134" s="22"/>
      <c r="EH134" s="22"/>
      <c r="EI134" s="22">
        <v>0</v>
      </c>
      <c r="EJ134" s="22">
        <v>0</v>
      </c>
      <c r="EK134" s="22"/>
      <c r="EL134" s="22" t="s">
        <v>443</v>
      </c>
      <c r="EM134" s="22" t="s">
        <v>427</v>
      </c>
      <c r="EN134" s="22" t="s">
        <v>421</v>
      </c>
      <c r="EO134" s="22"/>
      <c r="EP134" s="22" t="s">
        <v>2569</v>
      </c>
      <c r="EQ134" s="22" t="s">
        <v>2306</v>
      </c>
      <c r="ER134" s="22">
        <v>35</v>
      </c>
      <c r="EU134">
        <v>1.4104519710701627E-2</v>
      </c>
      <c r="EV134">
        <v>2.3068139713764346E-3</v>
      </c>
      <c r="EY134" s="22">
        <f t="shared" si="8"/>
        <v>228</v>
      </c>
      <c r="EZ134" s="22">
        <f t="shared" si="6"/>
        <v>0</v>
      </c>
      <c r="FA134" s="22" t="str">
        <f t="shared" si="7"/>
        <v>OK</v>
      </c>
    </row>
    <row r="135" spans="2:157" x14ac:dyDescent="0.25">
      <c r="B135" s="22" t="s" vm="38">
        <v>95</v>
      </c>
      <c r="C135" s="22" t="s">
        <v>1139</v>
      </c>
      <c r="D135" s="22" t="s">
        <v>446</v>
      </c>
      <c r="E135" s="22" t="s">
        <v>415</v>
      </c>
      <c r="F135" s="22" t="s">
        <v>460</v>
      </c>
      <c r="G135" s="22" t="s">
        <v>1040</v>
      </c>
      <c r="H135" s="22" t="s">
        <v>1064</v>
      </c>
      <c r="I135" s="22" t="s">
        <v>419</v>
      </c>
      <c r="J135" s="66">
        <v>5721.1134443333331</v>
      </c>
      <c r="K135" s="67">
        <v>5721.1134443333331</v>
      </c>
      <c r="L135" s="22"/>
      <c r="M135" s="22" t="s">
        <v>420</v>
      </c>
      <c r="N135" s="22"/>
      <c r="O135" s="22">
        <v>248</v>
      </c>
      <c r="P135" s="22">
        <v>14</v>
      </c>
      <c r="Q135" s="22">
        <v>59</v>
      </c>
      <c r="R135" s="22">
        <v>334</v>
      </c>
      <c r="S135" s="22">
        <v>0</v>
      </c>
      <c r="T135" s="22">
        <v>0</v>
      </c>
      <c r="U135" s="22">
        <v>0</v>
      </c>
      <c r="V135" s="22">
        <v>262</v>
      </c>
      <c r="W135" s="22">
        <v>307</v>
      </c>
      <c r="X135" s="22">
        <v>334</v>
      </c>
      <c r="Y135" s="22"/>
      <c r="Z135" s="22">
        <v>0</v>
      </c>
      <c r="AA135" s="22">
        <v>0</v>
      </c>
      <c r="AB135" s="22">
        <v>222</v>
      </c>
      <c r="AC135" s="22">
        <v>12</v>
      </c>
      <c r="AD135" s="22">
        <v>0</v>
      </c>
      <c r="AE135" s="22">
        <v>28</v>
      </c>
      <c r="AF135" s="22">
        <v>0</v>
      </c>
      <c r="AG135" s="22"/>
      <c r="AH135" s="22">
        <v>0</v>
      </c>
      <c r="AI135" s="22">
        <v>0</v>
      </c>
      <c r="AJ135" s="22">
        <v>276</v>
      </c>
      <c r="AK135" s="22">
        <v>10</v>
      </c>
      <c r="AL135" s="22">
        <v>0</v>
      </c>
      <c r="AM135" s="22">
        <v>21</v>
      </c>
      <c r="AN135" s="22">
        <v>0</v>
      </c>
      <c r="AO135" s="22"/>
      <c r="AP135" s="22">
        <v>0</v>
      </c>
      <c r="AQ135" s="22">
        <v>0</v>
      </c>
      <c r="AR135" s="22">
        <v>276</v>
      </c>
      <c r="AS135" s="22">
        <v>20</v>
      </c>
      <c r="AT135" s="22">
        <v>0</v>
      </c>
      <c r="AU135" s="22">
        <v>38</v>
      </c>
      <c r="AV135" s="22">
        <v>0</v>
      </c>
      <c r="AW135" s="22"/>
      <c r="AX135" s="22">
        <v>0</v>
      </c>
      <c r="AY135" s="22">
        <v>0</v>
      </c>
      <c r="AZ135" s="22">
        <v>222</v>
      </c>
      <c r="BA135" s="22">
        <v>10</v>
      </c>
      <c r="BB135" s="22">
        <v>0</v>
      </c>
      <c r="BC135" s="22">
        <v>16</v>
      </c>
      <c r="BD135" s="22">
        <v>0</v>
      </c>
      <c r="BE135" s="22"/>
      <c r="BF135" s="22">
        <v>0</v>
      </c>
      <c r="BG135" s="22">
        <v>0</v>
      </c>
      <c r="BH135" s="22">
        <v>0</v>
      </c>
      <c r="BI135" s="22">
        <v>2</v>
      </c>
      <c r="BJ135" s="22">
        <v>0</v>
      </c>
      <c r="BK135" s="22">
        <v>12</v>
      </c>
      <c r="BL135" s="22">
        <v>0</v>
      </c>
      <c r="BM135" s="22"/>
      <c r="BN135" s="22">
        <v>0</v>
      </c>
      <c r="BO135" s="22">
        <v>0</v>
      </c>
      <c r="BP135" s="22">
        <v>54</v>
      </c>
      <c r="BQ135" s="22">
        <v>0</v>
      </c>
      <c r="BR135" s="22">
        <v>0</v>
      </c>
      <c r="BS135" s="22">
        <v>5</v>
      </c>
      <c r="BT135" s="22">
        <v>0</v>
      </c>
      <c r="BU135" s="22"/>
      <c r="BV135" s="22">
        <v>0</v>
      </c>
      <c r="BW135" s="22">
        <v>0</v>
      </c>
      <c r="BX135" s="22">
        <v>276</v>
      </c>
      <c r="BY135" s="22">
        <v>20</v>
      </c>
      <c r="BZ135" s="22">
        <v>0</v>
      </c>
      <c r="CA135" s="22">
        <v>38</v>
      </c>
      <c r="CB135" s="22">
        <v>0</v>
      </c>
      <c r="CC135" s="22"/>
      <c r="CD135" s="22">
        <v>0</v>
      </c>
      <c r="CE135" s="22">
        <v>0</v>
      </c>
      <c r="CF135" s="22">
        <v>0</v>
      </c>
      <c r="CG135" s="22">
        <v>0</v>
      </c>
      <c r="CH135" s="22">
        <v>0</v>
      </c>
      <c r="CI135" s="22">
        <v>0</v>
      </c>
      <c r="CJ135" s="22">
        <v>0</v>
      </c>
      <c r="CK135" s="22"/>
      <c r="CL135" s="22">
        <v>0</v>
      </c>
      <c r="CM135" s="22">
        <v>0</v>
      </c>
      <c r="CN135" s="22">
        <v>0</v>
      </c>
      <c r="CO135" s="22">
        <v>0</v>
      </c>
      <c r="CP135" s="22">
        <v>0</v>
      </c>
      <c r="CQ135" s="22">
        <v>0</v>
      </c>
      <c r="CR135" s="22">
        <v>0</v>
      </c>
      <c r="CS135" s="22"/>
      <c r="CT135" s="22">
        <v>0</v>
      </c>
      <c r="CU135" s="22">
        <v>0</v>
      </c>
      <c r="CV135" s="22">
        <v>0</v>
      </c>
      <c r="CW135" s="22">
        <v>0</v>
      </c>
      <c r="CX135" s="22">
        <v>0</v>
      </c>
      <c r="CY135" s="22">
        <v>0</v>
      </c>
      <c r="CZ135" s="22">
        <v>0</v>
      </c>
      <c r="DA135" s="22"/>
      <c r="DB135" s="22" t="s">
        <v>421</v>
      </c>
      <c r="DC135" s="22" t="s">
        <v>422</v>
      </c>
      <c r="DD135" s="22" t="s">
        <v>421</v>
      </c>
      <c r="DE135" s="22" t="s">
        <v>421</v>
      </c>
      <c r="DF135" s="22" t="s">
        <v>421</v>
      </c>
      <c r="DG135" s="22">
        <v>0</v>
      </c>
      <c r="DH135" s="22"/>
      <c r="DI135" s="22" t="s">
        <v>1140</v>
      </c>
      <c r="DJ135" s="22" t="s">
        <v>601</v>
      </c>
      <c r="DK135" s="22" t="s">
        <v>1141</v>
      </c>
      <c r="DL135" s="22"/>
      <c r="DM135" s="22" t="s">
        <v>426</v>
      </c>
      <c r="DN135" s="22" t="s">
        <v>427</v>
      </c>
      <c r="DO135" s="22" t="s">
        <v>427</v>
      </c>
      <c r="DP135" s="22" t="s">
        <v>427</v>
      </c>
      <c r="DQ135" s="22" t="s">
        <v>427</v>
      </c>
      <c r="DR135" s="22" t="s">
        <v>427</v>
      </c>
      <c r="DS135" s="22" t="s">
        <v>427</v>
      </c>
      <c r="DT135" s="22"/>
      <c r="DU135" s="22" t="s">
        <v>428</v>
      </c>
      <c r="DV135" s="22" t="s">
        <v>545</v>
      </c>
      <c r="DW135" s="22" t="s">
        <v>429</v>
      </c>
      <c r="DX135" s="22" t="s">
        <v>465</v>
      </c>
      <c r="DY135" s="22" t="s">
        <v>465</v>
      </c>
      <c r="DZ135" s="22" t="s">
        <v>429</v>
      </c>
      <c r="EA135" s="22" t="s">
        <v>429</v>
      </c>
      <c r="EB135" s="22" t="s">
        <v>429</v>
      </c>
      <c r="EC135" s="22"/>
      <c r="ED135" s="22" t="s">
        <v>430</v>
      </c>
      <c r="EE135" s="22"/>
      <c r="EF135" s="22" t="s">
        <v>2570</v>
      </c>
      <c r="EG135" s="22"/>
      <c r="EH135" s="22"/>
      <c r="EI135" s="22">
        <v>0</v>
      </c>
      <c r="EJ135" s="22">
        <v>0</v>
      </c>
      <c r="EK135" s="22"/>
      <c r="EL135" s="22" t="s">
        <v>456</v>
      </c>
      <c r="EM135" s="22" t="s">
        <v>421</v>
      </c>
      <c r="EN135" s="22" t="s">
        <v>421</v>
      </c>
      <c r="EO135" s="22"/>
      <c r="EP135" s="22" t="s">
        <v>2571</v>
      </c>
      <c r="EQ135" s="22" t="s">
        <v>2306</v>
      </c>
      <c r="ER135" s="22">
        <v>35</v>
      </c>
      <c r="EU135">
        <v>1.0576277455363142E-2</v>
      </c>
      <c r="EV135">
        <v>1.2392813659528566E-2</v>
      </c>
      <c r="EY135" s="22">
        <f t="shared" si="8"/>
        <v>334</v>
      </c>
      <c r="EZ135" s="22">
        <f t="shared" si="6"/>
        <v>0</v>
      </c>
      <c r="FA135" s="22" t="str">
        <f t="shared" si="7"/>
        <v>OK</v>
      </c>
    </row>
    <row r="136" spans="2:157" x14ac:dyDescent="0.25">
      <c r="B136" s="22" t="s" vm="48">
        <v>107</v>
      </c>
      <c r="C136" s="22" t="s">
        <v>1144</v>
      </c>
      <c r="D136" s="22" t="s">
        <v>446</v>
      </c>
      <c r="E136" s="22" t="s">
        <v>415</v>
      </c>
      <c r="F136" s="22" t="s">
        <v>416</v>
      </c>
      <c r="G136" s="22" t="s">
        <v>1040</v>
      </c>
      <c r="H136" s="22" t="s">
        <v>1120</v>
      </c>
      <c r="I136" s="22" t="s">
        <v>419</v>
      </c>
      <c r="J136" s="66">
        <v>3334.5166666666669</v>
      </c>
      <c r="K136" s="67">
        <v>3334.5166666666669</v>
      </c>
      <c r="L136" s="22"/>
      <c r="M136" s="22" t="s">
        <v>420</v>
      </c>
      <c r="N136" s="22"/>
      <c r="O136" s="22">
        <v>32</v>
      </c>
      <c r="P136" s="22">
        <v>0</v>
      </c>
      <c r="Q136" s="22">
        <v>0</v>
      </c>
      <c r="R136" s="22">
        <v>0</v>
      </c>
      <c r="S136" s="22">
        <v>0</v>
      </c>
      <c r="T136" s="22">
        <v>0</v>
      </c>
      <c r="U136" s="22">
        <v>0</v>
      </c>
      <c r="V136" s="22">
        <v>32</v>
      </c>
      <c r="W136" s="22">
        <v>32</v>
      </c>
      <c r="X136" s="22">
        <v>0</v>
      </c>
      <c r="Y136" s="22"/>
      <c r="Z136" s="22">
        <v>0</v>
      </c>
      <c r="AA136" s="22">
        <v>0</v>
      </c>
      <c r="AB136" s="22">
        <v>32</v>
      </c>
      <c r="AC136" s="22">
        <v>0</v>
      </c>
      <c r="AD136" s="22">
        <v>0</v>
      </c>
      <c r="AE136" s="22">
        <v>0</v>
      </c>
      <c r="AF136" s="22">
        <v>0</v>
      </c>
      <c r="AG136" s="22"/>
      <c r="AH136" s="22">
        <v>0</v>
      </c>
      <c r="AI136" s="22">
        <v>0</v>
      </c>
      <c r="AJ136" s="22">
        <v>32</v>
      </c>
      <c r="AK136" s="22">
        <v>0</v>
      </c>
      <c r="AL136" s="22">
        <v>0</v>
      </c>
      <c r="AM136" s="22">
        <v>0</v>
      </c>
      <c r="AN136" s="22">
        <v>0</v>
      </c>
      <c r="AO136" s="22"/>
      <c r="AP136" s="22">
        <v>0</v>
      </c>
      <c r="AQ136" s="22">
        <v>0</v>
      </c>
      <c r="AR136" s="22">
        <v>0</v>
      </c>
      <c r="AS136" s="22">
        <v>0</v>
      </c>
      <c r="AT136" s="22">
        <v>0</v>
      </c>
      <c r="AU136" s="22">
        <v>0</v>
      </c>
      <c r="AV136" s="22">
        <v>0</v>
      </c>
      <c r="AW136" s="22"/>
      <c r="AX136" s="22">
        <v>0</v>
      </c>
      <c r="AY136" s="22">
        <v>0</v>
      </c>
      <c r="AZ136" s="22">
        <v>32</v>
      </c>
      <c r="BA136" s="22">
        <v>0</v>
      </c>
      <c r="BB136" s="22">
        <v>0</v>
      </c>
      <c r="BC136" s="22">
        <v>0</v>
      </c>
      <c r="BD136" s="22">
        <v>0</v>
      </c>
      <c r="BE136" s="22"/>
      <c r="BF136" s="22">
        <v>0</v>
      </c>
      <c r="BG136" s="22">
        <v>0</v>
      </c>
      <c r="BH136" s="22">
        <v>0</v>
      </c>
      <c r="BI136" s="22">
        <v>0</v>
      </c>
      <c r="BJ136" s="22">
        <v>0</v>
      </c>
      <c r="BK136" s="22">
        <v>0</v>
      </c>
      <c r="BL136" s="22">
        <v>0</v>
      </c>
      <c r="BM136" s="22"/>
      <c r="BN136" s="22">
        <v>0</v>
      </c>
      <c r="BO136" s="22">
        <v>0</v>
      </c>
      <c r="BP136" s="22">
        <v>0</v>
      </c>
      <c r="BQ136" s="22">
        <v>0</v>
      </c>
      <c r="BR136" s="22">
        <v>0</v>
      </c>
      <c r="BS136" s="22">
        <v>0</v>
      </c>
      <c r="BT136" s="22">
        <v>0</v>
      </c>
      <c r="BU136" s="22"/>
      <c r="BV136" s="22">
        <v>0</v>
      </c>
      <c r="BW136" s="22">
        <v>0</v>
      </c>
      <c r="BX136" s="22">
        <v>0</v>
      </c>
      <c r="BY136" s="22">
        <v>0</v>
      </c>
      <c r="BZ136" s="22">
        <v>0</v>
      </c>
      <c r="CA136" s="22">
        <v>0</v>
      </c>
      <c r="CB136" s="22">
        <v>0</v>
      </c>
      <c r="CC136" s="22"/>
      <c r="CD136" s="22">
        <v>0</v>
      </c>
      <c r="CE136" s="22">
        <v>0</v>
      </c>
      <c r="CF136" s="22">
        <v>0</v>
      </c>
      <c r="CG136" s="22">
        <v>0</v>
      </c>
      <c r="CH136" s="22">
        <v>0</v>
      </c>
      <c r="CI136" s="22">
        <v>0</v>
      </c>
      <c r="CJ136" s="22">
        <v>0</v>
      </c>
      <c r="CK136" s="22"/>
      <c r="CL136" s="22">
        <v>0</v>
      </c>
      <c r="CM136" s="22">
        <v>0</v>
      </c>
      <c r="CN136" s="22">
        <v>0</v>
      </c>
      <c r="CO136" s="22">
        <v>0</v>
      </c>
      <c r="CP136" s="22">
        <v>0</v>
      </c>
      <c r="CQ136" s="22">
        <v>0</v>
      </c>
      <c r="CR136" s="22">
        <v>0</v>
      </c>
      <c r="CS136" s="22"/>
      <c r="CT136" s="22">
        <v>0</v>
      </c>
      <c r="CU136" s="22">
        <v>0</v>
      </c>
      <c r="CV136" s="22">
        <v>0</v>
      </c>
      <c r="CW136" s="22">
        <v>0</v>
      </c>
      <c r="CX136" s="22">
        <v>0</v>
      </c>
      <c r="CY136" s="22">
        <v>0</v>
      </c>
      <c r="CZ136" s="22">
        <v>0</v>
      </c>
      <c r="DA136" s="22"/>
      <c r="DB136" s="22" t="s">
        <v>421</v>
      </c>
      <c r="DC136" s="22" t="s">
        <v>422</v>
      </c>
      <c r="DD136" s="22" t="s">
        <v>421</v>
      </c>
      <c r="DE136" s="22" t="s">
        <v>421</v>
      </c>
      <c r="DF136" s="22" t="s">
        <v>421</v>
      </c>
      <c r="DG136" s="22">
        <v>0</v>
      </c>
      <c r="DH136" s="22"/>
      <c r="DI136" s="22" t="s">
        <v>2037</v>
      </c>
      <c r="DJ136" s="22" t="s">
        <v>454</v>
      </c>
      <c r="DK136" s="22" t="s">
        <v>2572</v>
      </c>
      <c r="DL136" s="22"/>
      <c r="DM136" s="22" t="s">
        <v>426</v>
      </c>
      <c r="DN136" s="22" t="s">
        <v>427</v>
      </c>
      <c r="DO136" s="22" t="s">
        <v>427</v>
      </c>
      <c r="DP136" s="22" t="s">
        <v>427</v>
      </c>
      <c r="DQ136" s="22" t="s">
        <v>427</v>
      </c>
      <c r="DR136" s="22" t="s">
        <v>427</v>
      </c>
      <c r="DS136" s="22" t="s">
        <v>427</v>
      </c>
      <c r="DT136" s="22"/>
      <c r="DU136" s="22" t="s">
        <v>464</v>
      </c>
      <c r="DV136" s="22" t="s">
        <v>465</v>
      </c>
      <c r="DW136" s="22" t="s">
        <v>429</v>
      </c>
      <c r="DX136" s="22" t="s">
        <v>465</v>
      </c>
      <c r="DY136" s="22" t="s">
        <v>465</v>
      </c>
      <c r="DZ136" s="22" t="s">
        <v>429</v>
      </c>
      <c r="EA136" s="22" t="s">
        <v>429</v>
      </c>
      <c r="EB136" s="22" t="s">
        <v>429</v>
      </c>
      <c r="EC136" s="22"/>
      <c r="ED136" s="22" t="s">
        <v>430</v>
      </c>
      <c r="EE136" s="22"/>
      <c r="EF136" s="22" t="s">
        <v>2573</v>
      </c>
      <c r="EG136" s="22"/>
      <c r="EH136" s="22"/>
      <c r="EI136" s="22">
        <v>0</v>
      </c>
      <c r="EJ136" s="22">
        <v>0</v>
      </c>
      <c r="EK136" s="22"/>
      <c r="EL136" s="22" t="s">
        <v>474</v>
      </c>
      <c r="EM136" s="22" t="s">
        <v>427</v>
      </c>
      <c r="EN136" s="22" t="s">
        <v>421</v>
      </c>
      <c r="EO136" s="22"/>
      <c r="EP136" s="22" t="s">
        <v>2574</v>
      </c>
      <c r="EQ136" s="22" t="s">
        <v>2306</v>
      </c>
      <c r="ER136" s="22">
        <v>35</v>
      </c>
      <c r="EU136">
        <v>2.2163032816190898E-3</v>
      </c>
      <c r="EV136">
        <v>2.2163032816190898E-3</v>
      </c>
      <c r="EY136" s="22">
        <f t="shared" si="8"/>
        <v>0</v>
      </c>
      <c r="EZ136" s="22">
        <f t="shared" si="6"/>
        <v>0</v>
      </c>
      <c r="FA136" s="22" t="str">
        <f t="shared" si="7"/>
        <v>OK</v>
      </c>
    </row>
    <row r="137" spans="2:157" x14ac:dyDescent="0.25">
      <c r="B137" s="22" t="s">
        <v>113</v>
      </c>
      <c r="C137" s="22" t="s">
        <v>1150</v>
      </c>
      <c r="D137" s="22" t="s">
        <v>414</v>
      </c>
      <c r="E137" s="22" t="s">
        <v>415</v>
      </c>
      <c r="F137" s="22" t="s">
        <v>416</v>
      </c>
      <c r="G137" s="22" t="s">
        <v>1040</v>
      </c>
      <c r="H137" s="22" t="s">
        <v>1077</v>
      </c>
      <c r="I137" s="22" t="s">
        <v>419</v>
      </c>
      <c r="J137" s="66">
        <v>3044.355</v>
      </c>
      <c r="K137" s="67">
        <v>3044.355</v>
      </c>
      <c r="L137" s="22"/>
      <c r="M137" s="22" t="s">
        <v>420</v>
      </c>
      <c r="N137" s="22"/>
      <c r="O137" s="22">
        <v>0</v>
      </c>
      <c r="P137" s="22">
        <v>2</v>
      </c>
      <c r="Q137" s="22">
        <v>0</v>
      </c>
      <c r="R137" s="22">
        <v>0</v>
      </c>
      <c r="S137" s="22">
        <v>0</v>
      </c>
      <c r="T137" s="22">
        <v>0</v>
      </c>
      <c r="U137" s="22">
        <v>0</v>
      </c>
      <c r="V137" s="22">
        <v>2</v>
      </c>
      <c r="W137" s="22">
        <v>0</v>
      </c>
      <c r="X137" s="22">
        <v>0</v>
      </c>
      <c r="Y137" s="22"/>
      <c r="Z137" s="22">
        <v>0</v>
      </c>
      <c r="AA137" s="22">
        <v>0</v>
      </c>
      <c r="AB137" s="22">
        <v>2</v>
      </c>
      <c r="AC137" s="22">
        <v>0</v>
      </c>
      <c r="AD137" s="22">
        <v>0</v>
      </c>
      <c r="AE137" s="22">
        <v>0</v>
      </c>
      <c r="AF137" s="22">
        <v>0</v>
      </c>
      <c r="AG137" s="22"/>
      <c r="AH137" s="22">
        <v>0</v>
      </c>
      <c r="AI137" s="22">
        <v>0</v>
      </c>
      <c r="AJ137" s="22">
        <v>0</v>
      </c>
      <c r="AK137" s="22">
        <v>0</v>
      </c>
      <c r="AL137" s="22">
        <v>0</v>
      </c>
      <c r="AM137" s="22">
        <v>0</v>
      </c>
      <c r="AN137" s="22">
        <v>0</v>
      </c>
      <c r="AO137" s="22"/>
      <c r="AP137" s="22">
        <v>0</v>
      </c>
      <c r="AQ137" s="22">
        <v>0</v>
      </c>
      <c r="AR137" s="22">
        <v>0</v>
      </c>
      <c r="AS137" s="22">
        <v>0</v>
      </c>
      <c r="AT137" s="22">
        <v>0</v>
      </c>
      <c r="AU137" s="22">
        <v>0</v>
      </c>
      <c r="AV137" s="22">
        <v>0</v>
      </c>
      <c r="AW137" s="22"/>
      <c r="AX137" s="22">
        <v>0</v>
      </c>
      <c r="AY137" s="22">
        <v>0</v>
      </c>
      <c r="AZ137" s="22">
        <v>0</v>
      </c>
      <c r="BA137" s="22">
        <v>0</v>
      </c>
      <c r="BB137" s="22">
        <v>0</v>
      </c>
      <c r="BC137" s="22">
        <v>0</v>
      </c>
      <c r="BD137" s="22">
        <v>0</v>
      </c>
      <c r="BE137" s="22"/>
      <c r="BF137" s="22">
        <v>0</v>
      </c>
      <c r="BG137" s="22">
        <v>0</v>
      </c>
      <c r="BH137" s="22">
        <v>2</v>
      </c>
      <c r="BI137" s="22">
        <v>0</v>
      </c>
      <c r="BJ137" s="22">
        <v>0</v>
      </c>
      <c r="BK137" s="22">
        <v>0</v>
      </c>
      <c r="BL137" s="22">
        <v>0</v>
      </c>
      <c r="BM137" s="22"/>
      <c r="BN137" s="22">
        <v>0</v>
      </c>
      <c r="BO137" s="22">
        <v>0</v>
      </c>
      <c r="BP137" s="22">
        <v>0</v>
      </c>
      <c r="BQ137" s="22">
        <v>0</v>
      </c>
      <c r="BR137" s="22">
        <v>0</v>
      </c>
      <c r="BS137" s="22">
        <v>0</v>
      </c>
      <c r="BT137" s="22">
        <v>0</v>
      </c>
      <c r="BU137" s="22"/>
      <c r="BV137" s="22">
        <v>0</v>
      </c>
      <c r="BW137" s="22">
        <v>0</v>
      </c>
      <c r="BX137" s="22">
        <v>0</v>
      </c>
      <c r="BY137" s="22">
        <v>0</v>
      </c>
      <c r="BZ137" s="22">
        <v>0</v>
      </c>
      <c r="CA137" s="22">
        <v>0</v>
      </c>
      <c r="CB137" s="22">
        <v>0</v>
      </c>
      <c r="CC137" s="22"/>
      <c r="CD137" s="22">
        <v>0</v>
      </c>
      <c r="CE137" s="22">
        <v>0</v>
      </c>
      <c r="CF137" s="22">
        <v>0</v>
      </c>
      <c r="CG137" s="22">
        <v>0</v>
      </c>
      <c r="CH137" s="22">
        <v>0</v>
      </c>
      <c r="CI137" s="22">
        <v>0</v>
      </c>
      <c r="CJ137" s="22">
        <v>0</v>
      </c>
      <c r="CK137" s="22"/>
      <c r="CL137" s="22">
        <v>0</v>
      </c>
      <c r="CM137" s="22">
        <v>0</v>
      </c>
      <c r="CN137" s="22">
        <v>0</v>
      </c>
      <c r="CO137" s="22">
        <v>0</v>
      </c>
      <c r="CP137" s="22">
        <v>0</v>
      </c>
      <c r="CQ137" s="22">
        <v>0</v>
      </c>
      <c r="CR137" s="22">
        <v>0</v>
      </c>
      <c r="CS137" s="22"/>
      <c r="CT137" s="22">
        <v>0</v>
      </c>
      <c r="CU137" s="22">
        <v>0</v>
      </c>
      <c r="CV137" s="22">
        <v>0</v>
      </c>
      <c r="CW137" s="22">
        <v>0</v>
      </c>
      <c r="CX137" s="22">
        <v>0</v>
      </c>
      <c r="CY137" s="22">
        <v>0</v>
      </c>
      <c r="CZ137" s="22">
        <v>0</v>
      </c>
      <c r="DA137" s="22"/>
      <c r="DB137" s="22" t="s">
        <v>421</v>
      </c>
      <c r="DC137" s="22" t="s">
        <v>437</v>
      </c>
      <c r="DD137" s="22" t="s">
        <v>421</v>
      </c>
      <c r="DE137" s="22" t="s">
        <v>421</v>
      </c>
      <c r="DF137" s="22" t="s">
        <v>421</v>
      </c>
      <c r="DG137" s="22">
        <v>0</v>
      </c>
      <c r="DH137" s="22"/>
      <c r="DI137" s="22" t="s">
        <v>1151</v>
      </c>
      <c r="DJ137" s="22" t="s">
        <v>2575</v>
      </c>
      <c r="DK137" s="22" t="s">
        <v>1153</v>
      </c>
      <c r="DL137" s="22"/>
      <c r="DM137" s="22" t="s">
        <v>426</v>
      </c>
      <c r="DN137" s="22" t="s">
        <v>427</v>
      </c>
      <c r="DO137" s="22" t="s">
        <v>427</v>
      </c>
      <c r="DP137" s="22" t="s">
        <v>427</v>
      </c>
      <c r="DQ137" s="22" t="s">
        <v>427</v>
      </c>
      <c r="DR137" s="22" t="s">
        <v>427</v>
      </c>
      <c r="DS137" s="22" t="s">
        <v>427</v>
      </c>
      <c r="DT137" s="22"/>
      <c r="DU137" s="22" t="s">
        <v>464</v>
      </c>
      <c r="DV137" s="22" t="s">
        <v>429</v>
      </c>
      <c r="DW137" s="22" t="s">
        <v>429</v>
      </c>
      <c r="DX137" s="22" t="s">
        <v>465</v>
      </c>
      <c r="DY137" s="22" t="s">
        <v>465</v>
      </c>
      <c r="DZ137" s="22" t="s">
        <v>429</v>
      </c>
      <c r="EA137" s="22" t="s">
        <v>429</v>
      </c>
      <c r="EB137" s="22" t="s">
        <v>429</v>
      </c>
      <c r="EC137" s="22"/>
      <c r="ED137" s="22" t="s">
        <v>480</v>
      </c>
      <c r="EE137" s="22"/>
      <c r="EF137" s="22" t="s">
        <v>2576</v>
      </c>
      <c r="EG137" s="22"/>
      <c r="EH137" s="22"/>
      <c r="EI137" s="22">
        <v>0</v>
      </c>
      <c r="EJ137" s="22">
        <v>0</v>
      </c>
      <c r="EK137" s="22"/>
      <c r="EL137" s="22" t="s">
        <v>474</v>
      </c>
      <c r="EM137" s="22" t="s">
        <v>427</v>
      </c>
      <c r="EN137" s="22" t="s">
        <v>421</v>
      </c>
      <c r="EO137" s="22"/>
      <c r="EP137" s="22" t="s">
        <v>2577</v>
      </c>
      <c r="EQ137" s="22" t="s">
        <v>2306</v>
      </c>
      <c r="ER137" s="22">
        <v>35</v>
      </c>
      <c r="EU137">
        <v>1.5172138743155123E-4</v>
      </c>
      <c r="EV137">
        <v>0</v>
      </c>
      <c r="EY137" s="22">
        <f t="shared" si="8"/>
        <v>0</v>
      </c>
      <c r="EZ137" s="22">
        <f t="shared" si="6"/>
        <v>0</v>
      </c>
      <c r="FA137" s="22" t="str">
        <f t="shared" si="7"/>
        <v>OK</v>
      </c>
    </row>
    <row r="138" spans="2:157" x14ac:dyDescent="0.25">
      <c r="B138" s="22" t="s" vm="55">
        <v>116</v>
      </c>
      <c r="C138" s="22" t="s">
        <v>1156</v>
      </c>
      <c r="D138" s="22" t="s">
        <v>446</v>
      </c>
      <c r="E138" s="22" t="s">
        <v>415</v>
      </c>
      <c r="F138" s="22" t="s">
        <v>416</v>
      </c>
      <c r="G138" s="22" t="s">
        <v>1040</v>
      </c>
      <c r="H138" s="22" t="s">
        <v>1053</v>
      </c>
      <c r="I138" s="22" t="s">
        <v>419</v>
      </c>
      <c r="J138" s="66">
        <v>2902.1970000000001</v>
      </c>
      <c r="K138" s="67">
        <v>2902.1970000000001</v>
      </c>
      <c r="L138" s="22"/>
      <c r="M138" s="22" t="s">
        <v>420</v>
      </c>
      <c r="N138" s="22"/>
      <c r="O138" s="22">
        <v>0</v>
      </c>
      <c r="P138" s="22">
        <v>5</v>
      </c>
      <c r="Q138" s="22">
        <v>0</v>
      </c>
      <c r="R138" s="22">
        <v>12</v>
      </c>
      <c r="S138" s="22">
        <v>5</v>
      </c>
      <c r="T138" s="22">
        <v>0</v>
      </c>
      <c r="U138" s="22">
        <v>0</v>
      </c>
      <c r="V138" s="22">
        <v>10</v>
      </c>
      <c r="W138" s="22">
        <v>0</v>
      </c>
      <c r="X138" s="22">
        <v>17</v>
      </c>
      <c r="Y138" s="22"/>
      <c r="Z138" s="22">
        <v>0</v>
      </c>
      <c r="AA138" s="22">
        <v>0</v>
      </c>
      <c r="AB138" s="22">
        <v>5</v>
      </c>
      <c r="AC138" s="22">
        <v>5</v>
      </c>
      <c r="AD138" s="22">
        <v>0</v>
      </c>
      <c r="AE138" s="22">
        <v>0</v>
      </c>
      <c r="AF138" s="22">
        <v>0</v>
      </c>
      <c r="AG138" s="22"/>
      <c r="AH138" s="22">
        <v>0</v>
      </c>
      <c r="AI138" s="22">
        <v>0</v>
      </c>
      <c r="AJ138" s="22">
        <v>0</v>
      </c>
      <c r="AK138" s="22">
        <v>0</v>
      </c>
      <c r="AL138" s="22">
        <v>0</v>
      </c>
      <c r="AM138" s="22">
        <v>0</v>
      </c>
      <c r="AN138" s="22">
        <v>0</v>
      </c>
      <c r="AO138" s="22"/>
      <c r="AP138" s="22">
        <v>12</v>
      </c>
      <c r="AQ138" s="22">
        <v>0</v>
      </c>
      <c r="AR138" s="22">
        <v>0</v>
      </c>
      <c r="AS138" s="22">
        <v>5</v>
      </c>
      <c r="AT138" s="22">
        <v>0</v>
      </c>
      <c r="AU138" s="22">
        <v>0</v>
      </c>
      <c r="AV138" s="22">
        <v>0</v>
      </c>
      <c r="AW138" s="22"/>
      <c r="AX138" s="22">
        <v>0</v>
      </c>
      <c r="AY138" s="22">
        <v>0</v>
      </c>
      <c r="AZ138" s="22">
        <v>0</v>
      </c>
      <c r="BA138" s="22">
        <v>0</v>
      </c>
      <c r="BB138" s="22">
        <v>0</v>
      </c>
      <c r="BC138" s="22">
        <v>0</v>
      </c>
      <c r="BD138" s="22">
        <v>0</v>
      </c>
      <c r="BE138" s="22"/>
      <c r="BF138" s="22">
        <v>0</v>
      </c>
      <c r="BG138" s="22">
        <v>0</v>
      </c>
      <c r="BH138" s="22">
        <v>5</v>
      </c>
      <c r="BI138" s="22">
        <v>0</v>
      </c>
      <c r="BJ138" s="22">
        <v>0</v>
      </c>
      <c r="BK138" s="22">
        <v>0</v>
      </c>
      <c r="BL138" s="22">
        <v>0</v>
      </c>
      <c r="BM138" s="22"/>
      <c r="BN138" s="22">
        <v>0</v>
      </c>
      <c r="BO138" s="22">
        <v>0</v>
      </c>
      <c r="BP138" s="22">
        <v>0</v>
      </c>
      <c r="BQ138" s="22">
        <v>0</v>
      </c>
      <c r="BR138" s="22">
        <v>0</v>
      </c>
      <c r="BS138" s="22">
        <v>0</v>
      </c>
      <c r="BT138" s="22">
        <v>0</v>
      </c>
      <c r="BU138" s="22"/>
      <c r="BV138" s="22">
        <v>12</v>
      </c>
      <c r="BW138" s="22">
        <v>0</v>
      </c>
      <c r="BX138" s="22">
        <v>0</v>
      </c>
      <c r="BY138" s="22">
        <v>0</v>
      </c>
      <c r="BZ138" s="22">
        <v>0</v>
      </c>
      <c r="CA138" s="22">
        <v>0</v>
      </c>
      <c r="CB138" s="22">
        <v>0</v>
      </c>
      <c r="CC138" s="22"/>
      <c r="CD138" s="22">
        <v>0</v>
      </c>
      <c r="CE138" s="22">
        <v>0</v>
      </c>
      <c r="CF138" s="22">
        <v>0</v>
      </c>
      <c r="CG138" s="22">
        <v>5</v>
      </c>
      <c r="CH138" s="22">
        <v>0</v>
      </c>
      <c r="CI138" s="22">
        <v>0</v>
      </c>
      <c r="CJ138" s="22">
        <v>0</v>
      </c>
      <c r="CK138" s="22"/>
      <c r="CL138" s="22">
        <v>0</v>
      </c>
      <c r="CM138" s="22">
        <v>0</v>
      </c>
      <c r="CN138" s="22">
        <v>0</v>
      </c>
      <c r="CO138" s="22">
        <v>0</v>
      </c>
      <c r="CP138" s="22">
        <v>0</v>
      </c>
      <c r="CQ138" s="22">
        <v>0</v>
      </c>
      <c r="CR138" s="22">
        <v>0</v>
      </c>
      <c r="CS138" s="22"/>
      <c r="CT138" s="22">
        <v>0</v>
      </c>
      <c r="CU138" s="22">
        <v>0</v>
      </c>
      <c r="CV138" s="22">
        <v>0</v>
      </c>
      <c r="CW138" s="22">
        <v>0</v>
      </c>
      <c r="CX138" s="22">
        <v>0</v>
      </c>
      <c r="CY138" s="22">
        <v>0</v>
      </c>
      <c r="CZ138" s="22">
        <v>0</v>
      </c>
      <c r="DA138" s="22"/>
      <c r="DB138" s="22" t="s">
        <v>421</v>
      </c>
      <c r="DC138" s="22" t="s">
        <v>422</v>
      </c>
      <c r="DD138" s="22" t="s">
        <v>421</v>
      </c>
      <c r="DE138" s="22" t="s">
        <v>427</v>
      </c>
      <c r="DF138" s="22" t="s">
        <v>421</v>
      </c>
      <c r="DG138" s="22">
        <v>1</v>
      </c>
      <c r="DH138" s="22"/>
      <c r="DI138" s="22" t="s">
        <v>1157</v>
      </c>
      <c r="DJ138" s="22" t="s">
        <v>424</v>
      </c>
      <c r="DK138" s="22" t="s">
        <v>1158</v>
      </c>
      <c r="DL138" s="22"/>
      <c r="DM138" s="22" t="s">
        <v>426</v>
      </c>
      <c r="DN138" s="22" t="s">
        <v>427</v>
      </c>
      <c r="DO138" s="22" t="s">
        <v>427</v>
      </c>
      <c r="DP138" s="22" t="s">
        <v>427</v>
      </c>
      <c r="DQ138" s="22" t="s">
        <v>427</v>
      </c>
      <c r="DR138" s="22" t="s">
        <v>427</v>
      </c>
      <c r="DS138" s="22" t="s">
        <v>421</v>
      </c>
      <c r="DT138" s="22"/>
      <c r="DU138" s="22" t="s">
        <v>464</v>
      </c>
      <c r="DV138" s="22" t="s">
        <v>465</v>
      </c>
      <c r="DW138" s="22" t="s">
        <v>429</v>
      </c>
      <c r="DX138" s="22" t="s">
        <v>465</v>
      </c>
      <c r="DY138" s="22" t="s">
        <v>465</v>
      </c>
      <c r="DZ138" s="22" t="s">
        <v>429</v>
      </c>
      <c r="EA138" s="22" t="s">
        <v>465</v>
      </c>
      <c r="EB138" s="22" t="s">
        <v>429</v>
      </c>
      <c r="EC138" s="22"/>
      <c r="ED138" s="22" t="s">
        <v>430</v>
      </c>
      <c r="EE138" s="22"/>
      <c r="EF138" s="22" t="s">
        <v>426</v>
      </c>
      <c r="EG138" s="22"/>
      <c r="EH138" s="22"/>
      <c r="EI138" s="22">
        <v>0</v>
      </c>
      <c r="EJ138" s="22">
        <v>0</v>
      </c>
      <c r="EK138" s="22"/>
      <c r="EL138" s="22" t="s">
        <v>443</v>
      </c>
      <c r="EM138" s="22" t="s">
        <v>427</v>
      </c>
      <c r="EN138" s="22" t="s">
        <v>427</v>
      </c>
      <c r="EO138" s="22"/>
      <c r="EP138" s="22" t="s">
        <v>2578</v>
      </c>
      <c r="EQ138" s="22" t="s">
        <v>2306</v>
      </c>
      <c r="ER138" s="22">
        <v>35</v>
      </c>
      <c r="EU138">
        <v>7.9576569825235864E-4</v>
      </c>
      <c r="EV138">
        <v>0</v>
      </c>
      <c r="EY138" s="22">
        <f t="shared" si="8"/>
        <v>17</v>
      </c>
      <c r="EZ138" s="22">
        <f t="shared" si="6"/>
        <v>0</v>
      </c>
      <c r="FA138" s="22" t="str">
        <f t="shared" si="7"/>
        <v>OK</v>
      </c>
    </row>
    <row r="139" spans="2:157" x14ac:dyDescent="0.25">
      <c r="B139" s="22" t="s" vm="62">
        <v>124</v>
      </c>
      <c r="C139" s="22" t="s">
        <v>1161</v>
      </c>
      <c r="D139" s="22" t="s">
        <v>414</v>
      </c>
      <c r="E139" s="22" t="s">
        <v>415</v>
      </c>
      <c r="F139" s="22" t="s">
        <v>416</v>
      </c>
      <c r="G139" s="22" t="s">
        <v>1040</v>
      </c>
      <c r="H139" s="22" t="s">
        <v>1162</v>
      </c>
      <c r="I139" s="22" t="s">
        <v>419</v>
      </c>
      <c r="J139" s="66">
        <v>2663.9524999999999</v>
      </c>
      <c r="K139" s="67">
        <v>2663.9524999999999</v>
      </c>
      <c r="L139" s="22"/>
      <c r="M139" s="22" t="s">
        <v>420</v>
      </c>
      <c r="N139" s="22"/>
      <c r="O139" s="22">
        <v>0</v>
      </c>
      <c r="P139" s="22">
        <v>0</v>
      </c>
      <c r="Q139" s="22">
        <v>0</v>
      </c>
      <c r="R139" s="22">
        <v>91</v>
      </c>
      <c r="S139" s="22">
        <v>0</v>
      </c>
      <c r="T139" s="22">
        <v>0</v>
      </c>
      <c r="U139" s="22">
        <v>0</v>
      </c>
      <c r="V139" s="22">
        <v>0</v>
      </c>
      <c r="W139" s="22">
        <v>0</v>
      </c>
      <c r="X139" s="22">
        <v>91</v>
      </c>
      <c r="Y139" s="22"/>
      <c r="Z139" s="22">
        <v>0</v>
      </c>
      <c r="AA139" s="22">
        <v>0</v>
      </c>
      <c r="AB139" s="22">
        <v>0</v>
      </c>
      <c r="AC139" s="22">
        <v>0</v>
      </c>
      <c r="AD139" s="22">
        <v>0</v>
      </c>
      <c r="AE139" s="22">
        <v>0</v>
      </c>
      <c r="AF139" s="22">
        <v>0</v>
      </c>
      <c r="AG139" s="22"/>
      <c r="AH139" s="22">
        <v>0</v>
      </c>
      <c r="AI139" s="22">
        <v>0</v>
      </c>
      <c r="AJ139" s="22">
        <v>0</v>
      </c>
      <c r="AK139" s="22">
        <v>0</v>
      </c>
      <c r="AL139" s="22">
        <v>0</v>
      </c>
      <c r="AM139" s="22">
        <v>0</v>
      </c>
      <c r="AN139" s="22">
        <v>0</v>
      </c>
      <c r="AO139" s="22"/>
      <c r="AP139" s="22">
        <v>7</v>
      </c>
      <c r="AQ139" s="22">
        <v>0</v>
      </c>
      <c r="AR139" s="22">
        <v>55</v>
      </c>
      <c r="AS139" s="22">
        <v>24</v>
      </c>
      <c r="AT139" s="22">
        <v>0</v>
      </c>
      <c r="AU139" s="22">
        <v>5</v>
      </c>
      <c r="AV139" s="22">
        <v>0</v>
      </c>
      <c r="AW139" s="22"/>
      <c r="AX139" s="22">
        <v>0</v>
      </c>
      <c r="AY139" s="22">
        <v>0</v>
      </c>
      <c r="AZ139" s="22">
        <v>0</v>
      </c>
      <c r="BA139" s="22">
        <v>0</v>
      </c>
      <c r="BB139" s="22">
        <v>0</v>
      </c>
      <c r="BC139" s="22">
        <v>0</v>
      </c>
      <c r="BD139" s="22">
        <v>0</v>
      </c>
      <c r="BE139" s="22"/>
      <c r="BF139" s="22">
        <v>0</v>
      </c>
      <c r="BG139" s="22">
        <v>0</v>
      </c>
      <c r="BH139" s="22">
        <v>0</v>
      </c>
      <c r="BI139" s="22">
        <v>0</v>
      </c>
      <c r="BJ139" s="22">
        <v>0</v>
      </c>
      <c r="BK139" s="22">
        <v>0</v>
      </c>
      <c r="BL139" s="22">
        <v>0</v>
      </c>
      <c r="BM139" s="22"/>
      <c r="BN139" s="22">
        <v>0</v>
      </c>
      <c r="BO139" s="22">
        <v>0</v>
      </c>
      <c r="BP139" s="22">
        <v>0</v>
      </c>
      <c r="BQ139" s="22">
        <v>0</v>
      </c>
      <c r="BR139" s="22">
        <v>0</v>
      </c>
      <c r="BS139" s="22">
        <v>0</v>
      </c>
      <c r="BT139" s="22">
        <v>0</v>
      </c>
      <c r="BU139" s="22"/>
      <c r="BV139" s="22">
        <v>7</v>
      </c>
      <c r="BW139" s="22">
        <v>0</v>
      </c>
      <c r="BX139" s="22">
        <v>55</v>
      </c>
      <c r="BY139" s="22">
        <v>24</v>
      </c>
      <c r="BZ139" s="22">
        <v>0</v>
      </c>
      <c r="CA139" s="22">
        <v>5</v>
      </c>
      <c r="CB139" s="22">
        <v>0</v>
      </c>
      <c r="CC139" s="22"/>
      <c r="CD139" s="22">
        <v>0</v>
      </c>
      <c r="CE139" s="22">
        <v>0</v>
      </c>
      <c r="CF139" s="22">
        <v>0</v>
      </c>
      <c r="CG139" s="22">
        <v>0</v>
      </c>
      <c r="CH139" s="22">
        <v>0</v>
      </c>
      <c r="CI139" s="22">
        <v>0</v>
      </c>
      <c r="CJ139" s="22">
        <v>0</v>
      </c>
      <c r="CK139" s="22"/>
      <c r="CL139" s="22">
        <v>0</v>
      </c>
      <c r="CM139" s="22">
        <v>0</v>
      </c>
      <c r="CN139" s="22">
        <v>0</v>
      </c>
      <c r="CO139" s="22">
        <v>0</v>
      </c>
      <c r="CP139" s="22">
        <v>0</v>
      </c>
      <c r="CQ139" s="22">
        <v>0</v>
      </c>
      <c r="CR139" s="22">
        <v>0</v>
      </c>
      <c r="CS139" s="22"/>
      <c r="CT139" s="22">
        <v>0</v>
      </c>
      <c r="CU139" s="22">
        <v>0</v>
      </c>
      <c r="CV139" s="22">
        <v>0</v>
      </c>
      <c r="CW139" s="22">
        <v>0</v>
      </c>
      <c r="CX139" s="22">
        <v>0</v>
      </c>
      <c r="CY139" s="22">
        <v>0</v>
      </c>
      <c r="CZ139" s="22">
        <v>0</v>
      </c>
      <c r="DA139" s="22"/>
      <c r="DB139" s="22" t="s">
        <v>421</v>
      </c>
      <c r="DC139" s="22" t="s">
        <v>422</v>
      </c>
      <c r="DD139" s="22" t="s">
        <v>421</v>
      </c>
      <c r="DE139" s="22" t="s">
        <v>421</v>
      </c>
      <c r="DF139" s="22" t="s">
        <v>421</v>
      </c>
      <c r="DG139" s="22">
        <v>0</v>
      </c>
      <c r="DH139" s="22"/>
      <c r="DI139" s="22" t="s">
        <v>1163</v>
      </c>
      <c r="DJ139" s="22" t="s">
        <v>454</v>
      </c>
      <c r="DK139" s="22" t="s">
        <v>1164</v>
      </c>
      <c r="DL139" s="22"/>
      <c r="DM139" s="22" t="s">
        <v>426</v>
      </c>
      <c r="DN139" s="22" t="s">
        <v>427</v>
      </c>
      <c r="DO139" s="22" t="s">
        <v>427</v>
      </c>
      <c r="DP139" s="22" t="s">
        <v>427</v>
      </c>
      <c r="DQ139" s="22" t="s">
        <v>427</v>
      </c>
      <c r="DR139" s="22" t="s">
        <v>427</v>
      </c>
      <c r="DS139" s="22" t="s">
        <v>427</v>
      </c>
      <c r="DT139" s="22"/>
      <c r="DU139" s="22" t="s">
        <v>428</v>
      </c>
      <c r="DV139" s="22" t="s">
        <v>429</v>
      </c>
      <c r="DW139" s="22" t="s">
        <v>429</v>
      </c>
      <c r="DX139" s="22" t="s">
        <v>429</v>
      </c>
      <c r="DY139" s="22" t="s">
        <v>465</v>
      </c>
      <c r="DZ139" s="22" t="s">
        <v>465</v>
      </c>
      <c r="EA139" s="22" t="s">
        <v>429</v>
      </c>
      <c r="EB139" s="22" t="s">
        <v>429</v>
      </c>
      <c r="EC139" s="22"/>
      <c r="ED139" s="22" t="s">
        <v>430</v>
      </c>
      <c r="EE139" s="22"/>
      <c r="EF139" s="22" t="s">
        <v>2579</v>
      </c>
      <c r="EG139" s="22"/>
      <c r="EH139" s="22"/>
      <c r="EI139" s="22">
        <v>0</v>
      </c>
      <c r="EJ139" s="22">
        <v>0</v>
      </c>
      <c r="EK139" s="22"/>
      <c r="EL139" s="22" t="s">
        <v>474</v>
      </c>
      <c r="EM139" s="22" t="s">
        <v>427</v>
      </c>
      <c r="EN139" s="22" t="s">
        <v>421</v>
      </c>
      <c r="EO139" s="22"/>
      <c r="EP139" s="22" t="s">
        <v>2580</v>
      </c>
      <c r="EQ139" s="22" t="s">
        <v>2306</v>
      </c>
      <c r="ER139" s="22">
        <v>35</v>
      </c>
      <c r="EU139">
        <v>0</v>
      </c>
      <c r="EV139">
        <v>0</v>
      </c>
      <c r="EY139" s="22">
        <f t="shared" si="8"/>
        <v>91</v>
      </c>
      <c r="EZ139" s="22">
        <f t="shared" si="6"/>
        <v>0</v>
      </c>
      <c r="FA139" s="22" t="str">
        <f t="shared" si="7"/>
        <v>OK</v>
      </c>
    </row>
    <row r="140" spans="2:157" x14ac:dyDescent="0.25">
      <c r="B140" s="22" t="s">
        <v>134</v>
      </c>
      <c r="C140" s="22" t="s">
        <v>1167</v>
      </c>
      <c r="D140" s="22" t="s">
        <v>414</v>
      </c>
      <c r="E140" s="22" t="s">
        <v>415</v>
      </c>
      <c r="F140" s="22" t="s">
        <v>416</v>
      </c>
      <c r="G140" s="22" t="s">
        <v>1040</v>
      </c>
      <c r="H140" s="22" t="s">
        <v>1071</v>
      </c>
      <c r="I140" s="22" t="s">
        <v>419</v>
      </c>
      <c r="J140" s="66">
        <v>6537.6611658333322</v>
      </c>
      <c r="K140" s="67">
        <v>6537.6611658333322</v>
      </c>
      <c r="L140" s="22"/>
      <c r="M140" s="22" t="s">
        <v>420</v>
      </c>
      <c r="N140" s="22"/>
      <c r="O140" s="22">
        <v>0</v>
      </c>
      <c r="P140" s="22">
        <v>102</v>
      </c>
      <c r="Q140" s="22">
        <v>0</v>
      </c>
      <c r="R140" s="22">
        <v>0</v>
      </c>
      <c r="S140" s="22">
        <v>0</v>
      </c>
      <c r="T140" s="22">
        <v>0</v>
      </c>
      <c r="U140" s="22">
        <v>0</v>
      </c>
      <c r="V140" s="22">
        <v>102</v>
      </c>
      <c r="W140" s="22">
        <v>0</v>
      </c>
      <c r="X140" s="22">
        <v>0</v>
      </c>
      <c r="Y140" s="22"/>
      <c r="Z140" s="22">
        <v>77</v>
      </c>
      <c r="AA140" s="22">
        <v>0</v>
      </c>
      <c r="AB140" s="22">
        <v>10</v>
      </c>
      <c r="AC140" s="22">
        <v>7</v>
      </c>
      <c r="AD140" s="22">
        <v>4</v>
      </c>
      <c r="AE140" s="22">
        <v>4</v>
      </c>
      <c r="AF140" s="22">
        <v>0</v>
      </c>
      <c r="AG140" s="22"/>
      <c r="AH140" s="22">
        <v>0</v>
      </c>
      <c r="AI140" s="22">
        <v>0</v>
      </c>
      <c r="AJ140" s="22">
        <v>0</v>
      </c>
      <c r="AK140" s="22">
        <v>0</v>
      </c>
      <c r="AL140" s="22">
        <v>0</v>
      </c>
      <c r="AM140" s="22">
        <v>0</v>
      </c>
      <c r="AN140" s="22">
        <v>0</v>
      </c>
      <c r="AO140" s="22"/>
      <c r="AP140" s="22">
        <v>0</v>
      </c>
      <c r="AQ140" s="22">
        <v>0</v>
      </c>
      <c r="AR140" s="22">
        <v>0</v>
      </c>
      <c r="AS140" s="22">
        <v>0</v>
      </c>
      <c r="AT140" s="22">
        <v>0</v>
      </c>
      <c r="AU140" s="22">
        <v>0</v>
      </c>
      <c r="AV140" s="22">
        <v>0</v>
      </c>
      <c r="AW140" s="22"/>
      <c r="AX140" s="22">
        <v>0</v>
      </c>
      <c r="AY140" s="22">
        <v>0</v>
      </c>
      <c r="AZ140" s="22">
        <v>0</v>
      </c>
      <c r="BA140" s="22">
        <v>0</v>
      </c>
      <c r="BB140" s="22">
        <v>0</v>
      </c>
      <c r="BC140" s="22">
        <v>0</v>
      </c>
      <c r="BD140" s="22">
        <v>0</v>
      </c>
      <c r="BE140" s="22"/>
      <c r="BF140" s="22">
        <v>77</v>
      </c>
      <c r="BG140" s="22">
        <v>0</v>
      </c>
      <c r="BH140" s="22">
        <v>10</v>
      </c>
      <c r="BI140" s="22">
        <v>7</v>
      </c>
      <c r="BJ140" s="22">
        <v>4</v>
      </c>
      <c r="BK140" s="22">
        <v>4</v>
      </c>
      <c r="BL140" s="22">
        <v>0</v>
      </c>
      <c r="BM140" s="22"/>
      <c r="BN140" s="22">
        <v>0</v>
      </c>
      <c r="BO140" s="22">
        <v>0</v>
      </c>
      <c r="BP140" s="22">
        <v>0</v>
      </c>
      <c r="BQ140" s="22">
        <v>0</v>
      </c>
      <c r="BR140" s="22">
        <v>0</v>
      </c>
      <c r="BS140" s="22">
        <v>0</v>
      </c>
      <c r="BT140" s="22">
        <v>0</v>
      </c>
      <c r="BU140" s="22"/>
      <c r="BV140" s="22">
        <v>0</v>
      </c>
      <c r="BW140" s="22">
        <v>0</v>
      </c>
      <c r="BX140" s="22">
        <v>0</v>
      </c>
      <c r="BY140" s="22">
        <v>0</v>
      </c>
      <c r="BZ140" s="22">
        <v>0</v>
      </c>
      <c r="CA140" s="22">
        <v>0</v>
      </c>
      <c r="CB140" s="22">
        <v>0</v>
      </c>
      <c r="CC140" s="22"/>
      <c r="CD140" s="22">
        <v>0</v>
      </c>
      <c r="CE140" s="22">
        <v>0</v>
      </c>
      <c r="CF140" s="22">
        <v>0</v>
      </c>
      <c r="CG140" s="22">
        <v>0</v>
      </c>
      <c r="CH140" s="22">
        <v>0</v>
      </c>
      <c r="CI140" s="22">
        <v>0</v>
      </c>
      <c r="CJ140" s="22">
        <v>0</v>
      </c>
      <c r="CK140" s="22"/>
      <c r="CL140" s="22">
        <v>0</v>
      </c>
      <c r="CM140" s="22">
        <v>0</v>
      </c>
      <c r="CN140" s="22">
        <v>0</v>
      </c>
      <c r="CO140" s="22">
        <v>0</v>
      </c>
      <c r="CP140" s="22">
        <v>0</v>
      </c>
      <c r="CQ140" s="22">
        <v>0</v>
      </c>
      <c r="CR140" s="22">
        <v>0</v>
      </c>
      <c r="CS140" s="22"/>
      <c r="CT140" s="22">
        <v>0</v>
      </c>
      <c r="CU140" s="22">
        <v>0</v>
      </c>
      <c r="CV140" s="22">
        <v>0</v>
      </c>
      <c r="CW140" s="22">
        <v>0</v>
      </c>
      <c r="CX140" s="22">
        <v>0</v>
      </c>
      <c r="CY140" s="22">
        <v>0</v>
      </c>
      <c r="CZ140" s="22">
        <v>0</v>
      </c>
      <c r="DA140" s="22"/>
      <c r="DB140" s="22" t="s">
        <v>421</v>
      </c>
      <c r="DC140" s="22" t="s">
        <v>437</v>
      </c>
      <c r="DD140" s="22" t="s">
        <v>421</v>
      </c>
      <c r="DE140" s="22" t="s">
        <v>421</v>
      </c>
      <c r="DF140" s="22" t="s">
        <v>421</v>
      </c>
      <c r="DG140" s="22">
        <v>0</v>
      </c>
      <c r="DH140" s="22"/>
      <c r="DI140" s="22" t="s">
        <v>1168</v>
      </c>
      <c r="DJ140" s="22" t="s">
        <v>1169</v>
      </c>
      <c r="DK140" s="22" t="s">
        <v>1170</v>
      </c>
      <c r="DL140" s="22"/>
      <c r="DM140" s="22" t="s">
        <v>426</v>
      </c>
      <c r="DN140" s="22" t="s">
        <v>427</v>
      </c>
      <c r="DO140" s="22" t="s">
        <v>427</v>
      </c>
      <c r="DP140" s="22" t="s">
        <v>427</v>
      </c>
      <c r="DQ140" s="22" t="s">
        <v>427</v>
      </c>
      <c r="DR140" s="22" t="s">
        <v>427</v>
      </c>
      <c r="DS140" s="22" t="s">
        <v>427</v>
      </c>
      <c r="DT140" s="22"/>
      <c r="DU140" s="22" t="s">
        <v>428</v>
      </c>
      <c r="DV140" s="22" t="s">
        <v>465</v>
      </c>
      <c r="DW140" s="22" t="s">
        <v>429</v>
      </c>
      <c r="DX140" s="22" t="s">
        <v>429</v>
      </c>
      <c r="DY140" s="22" t="s">
        <v>465</v>
      </c>
      <c r="DZ140" s="22" t="s">
        <v>429</v>
      </c>
      <c r="EA140" s="22" t="s">
        <v>429</v>
      </c>
      <c r="EB140" s="22" t="s">
        <v>429</v>
      </c>
      <c r="EC140" s="22"/>
      <c r="ED140" s="22" t="s">
        <v>441</v>
      </c>
      <c r="EE140" s="22"/>
      <c r="EF140" s="22" t="s">
        <v>2581</v>
      </c>
      <c r="EG140" s="22"/>
      <c r="EH140" s="22"/>
      <c r="EI140" s="22">
        <v>0</v>
      </c>
      <c r="EJ140" s="22">
        <v>0</v>
      </c>
      <c r="EK140" s="22"/>
      <c r="EL140" s="22" t="s">
        <v>495</v>
      </c>
      <c r="EM140" s="22" t="s">
        <v>421</v>
      </c>
      <c r="EN140" s="22" t="s">
        <v>421</v>
      </c>
      <c r="EO140" s="22"/>
      <c r="EP140" s="22" t="s">
        <v>2582</v>
      </c>
      <c r="EQ140" s="22" t="s">
        <v>2306</v>
      </c>
      <c r="ER140" s="22">
        <v>35</v>
      </c>
      <c r="EU140">
        <v>3.6032124315730752E-3</v>
      </c>
      <c r="EV140">
        <v>0</v>
      </c>
      <c r="EY140" s="22">
        <f t="shared" si="8"/>
        <v>0</v>
      </c>
      <c r="EZ140" s="22">
        <f t="shared" si="6"/>
        <v>0</v>
      </c>
      <c r="FA140" s="22" t="str">
        <f t="shared" si="7"/>
        <v>OK</v>
      </c>
    </row>
    <row r="141" spans="2:157" x14ac:dyDescent="0.25">
      <c r="B141" s="22" t="s" vm="71">
        <v>135</v>
      </c>
      <c r="C141" s="22" t="s">
        <v>1173</v>
      </c>
      <c r="D141" s="22" t="s">
        <v>446</v>
      </c>
      <c r="E141" s="22" t="s">
        <v>415</v>
      </c>
      <c r="F141" s="22" t="s">
        <v>484</v>
      </c>
      <c r="G141" s="22" t="s">
        <v>1040</v>
      </c>
      <c r="H141" s="22" t="s">
        <v>1071</v>
      </c>
      <c r="I141" s="22" t="s">
        <v>426</v>
      </c>
      <c r="J141" s="66">
        <v>7276.069698833333</v>
      </c>
      <c r="K141" s="67">
        <v>7276.069698833333</v>
      </c>
      <c r="L141" s="22"/>
      <c r="M141" s="22" t="s">
        <v>420</v>
      </c>
      <c r="N141" s="22"/>
      <c r="O141" s="22">
        <v>0</v>
      </c>
      <c r="P141" s="22">
        <v>176</v>
      </c>
      <c r="Q141" s="22">
        <v>0</v>
      </c>
      <c r="R141" s="22">
        <v>0</v>
      </c>
      <c r="S141" s="22">
        <v>0</v>
      </c>
      <c r="T141" s="22">
        <v>0</v>
      </c>
      <c r="U141" s="22">
        <v>28</v>
      </c>
      <c r="V141" s="22">
        <v>204</v>
      </c>
      <c r="W141" s="22">
        <v>28</v>
      </c>
      <c r="X141" s="22">
        <v>28</v>
      </c>
      <c r="Y141" s="22"/>
      <c r="Z141" s="22">
        <v>0</v>
      </c>
      <c r="AA141" s="22">
        <v>0</v>
      </c>
      <c r="AB141" s="22">
        <v>204</v>
      </c>
      <c r="AC141" s="22">
        <v>0</v>
      </c>
      <c r="AD141" s="22">
        <v>0</v>
      </c>
      <c r="AE141" s="22">
        <v>0</v>
      </c>
      <c r="AF141" s="22">
        <v>0</v>
      </c>
      <c r="AG141" s="22"/>
      <c r="AH141" s="22">
        <v>0</v>
      </c>
      <c r="AI141" s="22">
        <v>0</v>
      </c>
      <c r="AJ141" s="22">
        <v>28</v>
      </c>
      <c r="AK141" s="22">
        <v>0</v>
      </c>
      <c r="AL141" s="22">
        <v>0</v>
      </c>
      <c r="AM141" s="22">
        <v>0</v>
      </c>
      <c r="AN141" s="22">
        <v>0</v>
      </c>
      <c r="AO141" s="22"/>
      <c r="AP141" s="22">
        <v>0</v>
      </c>
      <c r="AQ141" s="22">
        <v>0</v>
      </c>
      <c r="AR141" s="22">
        <v>28</v>
      </c>
      <c r="AS141" s="22">
        <v>0</v>
      </c>
      <c r="AT141" s="22">
        <v>0</v>
      </c>
      <c r="AU141" s="22">
        <v>0</v>
      </c>
      <c r="AV141" s="22">
        <v>0</v>
      </c>
      <c r="AW141" s="22"/>
      <c r="AX141" s="22">
        <v>0</v>
      </c>
      <c r="AY141" s="22">
        <v>0</v>
      </c>
      <c r="AZ141" s="22">
        <v>0</v>
      </c>
      <c r="BA141" s="22">
        <v>0</v>
      </c>
      <c r="BB141" s="22">
        <v>0</v>
      </c>
      <c r="BC141" s="22">
        <v>0</v>
      </c>
      <c r="BD141" s="22">
        <v>0</v>
      </c>
      <c r="BE141" s="22"/>
      <c r="BF141" s="22">
        <v>0</v>
      </c>
      <c r="BG141" s="22">
        <v>0</v>
      </c>
      <c r="BH141" s="22">
        <v>176</v>
      </c>
      <c r="BI141" s="22">
        <v>0</v>
      </c>
      <c r="BJ141" s="22">
        <v>0</v>
      </c>
      <c r="BK141" s="22">
        <v>0</v>
      </c>
      <c r="BL141" s="22">
        <v>0</v>
      </c>
      <c r="BM141" s="22"/>
      <c r="BN141" s="22">
        <v>0</v>
      </c>
      <c r="BO141" s="22">
        <v>0</v>
      </c>
      <c r="BP141" s="22">
        <v>0</v>
      </c>
      <c r="BQ141" s="22">
        <v>0</v>
      </c>
      <c r="BR141" s="22">
        <v>0</v>
      </c>
      <c r="BS141" s="22">
        <v>0</v>
      </c>
      <c r="BT141" s="22">
        <v>0</v>
      </c>
      <c r="BU141" s="22"/>
      <c r="BV141" s="22">
        <v>0</v>
      </c>
      <c r="BW141" s="22">
        <v>0</v>
      </c>
      <c r="BX141" s="22">
        <v>0</v>
      </c>
      <c r="BY141" s="22">
        <v>0</v>
      </c>
      <c r="BZ141" s="22">
        <v>0</v>
      </c>
      <c r="CA141" s="22">
        <v>0</v>
      </c>
      <c r="CB141" s="22">
        <v>0</v>
      </c>
      <c r="CC141" s="22"/>
      <c r="CD141" s="22">
        <v>0</v>
      </c>
      <c r="CE141" s="22">
        <v>0</v>
      </c>
      <c r="CF141" s="22">
        <v>0</v>
      </c>
      <c r="CG141" s="22">
        <v>0</v>
      </c>
      <c r="CH141" s="22">
        <v>0</v>
      </c>
      <c r="CI141" s="22">
        <v>0</v>
      </c>
      <c r="CJ141" s="22">
        <v>0</v>
      </c>
      <c r="CK141" s="22"/>
      <c r="CL141" s="22">
        <v>0</v>
      </c>
      <c r="CM141" s="22">
        <v>0</v>
      </c>
      <c r="CN141" s="22">
        <v>0</v>
      </c>
      <c r="CO141" s="22">
        <v>0</v>
      </c>
      <c r="CP141" s="22">
        <v>0</v>
      </c>
      <c r="CQ141" s="22">
        <v>0</v>
      </c>
      <c r="CR141" s="22">
        <v>0</v>
      </c>
      <c r="CS141" s="22"/>
      <c r="CT141" s="22">
        <v>0</v>
      </c>
      <c r="CU141" s="22">
        <v>0</v>
      </c>
      <c r="CV141" s="22">
        <v>28</v>
      </c>
      <c r="CW141" s="22">
        <v>0</v>
      </c>
      <c r="CX141" s="22">
        <v>0</v>
      </c>
      <c r="CY141" s="22">
        <v>0</v>
      </c>
      <c r="CZ141" s="22">
        <v>0</v>
      </c>
      <c r="DA141" s="22"/>
      <c r="DB141" s="22" t="s">
        <v>421</v>
      </c>
      <c r="DC141" s="22" t="s">
        <v>422</v>
      </c>
      <c r="DD141" s="22" t="s">
        <v>421</v>
      </c>
      <c r="DE141" s="22" t="s">
        <v>421</v>
      </c>
      <c r="DF141" s="22" t="s">
        <v>421</v>
      </c>
      <c r="DG141" s="22">
        <v>0</v>
      </c>
      <c r="DH141" s="22"/>
      <c r="DI141" s="22" t="s">
        <v>1174</v>
      </c>
      <c r="DJ141" s="22" t="s">
        <v>1175</v>
      </c>
      <c r="DK141" s="22" t="s">
        <v>2583</v>
      </c>
      <c r="DL141" s="22"/>
      <c r="DM141" s="22" t="s">
        <v>1177</v>
      </c>
      <c r="DN141" s="22" t="s">
        <v>421</v>
      </c>
      <c r="DO141" s="22" t="s">
        <v>427</v>
      </c>
      <c r="DP141" s="22" t="s">
        <v>427</v>
      </c>
      <c r="DQ141" s="22" t="s">
        <v>427</v>
      </c>
      <c r="DR141" s="22" t="s">
        <v>427</v>
      </c>
      <c r="DS141" s="22" t="s">
        <v>427</v>
      </c>
      <c r="DT141" s="22"/>
      <c r="DU141" s="22" t="s">
        <v>464</v>
      </c>
      <c r="DV141" s="22" t="s">
        <v>465</v>
      </c>
      <c r="DW141" s="22" t="s">
        <v>465</v>
      </c>
      <c r="DX141" s="22" t="s">
        <v>465</v>
      </c>
      <c r="DY141" s="22" t="s">
        <v>465</v>
      </c>
      <c r="DZ141" s="22" t="s">
        <v>465</v>
      </c>
      <c r="EA141" s="22" t="s">
        <v>465</v>
      </c>
      <c r="EB141" s="22" t="s">
        <v>465</v>
      </c>
      <c r="EC141" s="22"/>
      <c r="ED141" s="22" t="s">
        <v>629</v>
      </c>
      <c r="EE141" s="22"/>
      <c r="EF141" s="22" t="s">
        <v>426</v>
      </c>
      <c r="EG141" s="22"/>
      <c r="EH141" s="22"/>
      <c r="EI141" s="22">
        <v>0</v>
      </c>
      <c r="EJ141" s="22">
        <v>0</v>
      </c>
      <c r="EK141" s="22"/>
      <c r="EL141" s="22" t="s">
        <v>474</v>
      </c>
      <c r="EM141" s="22" t="s">
        <v>421</v>
      </c>
      <c r="EN141" s="22" t="s">
        <v>421</v>
      </c>
      <c r="EO141" s="22"/>
      <c r="EP141" s="22" t="s">
        <v>2584</v>
      </c>
      <c r="EQ141" s="22" t="s">
        <v>2306</v>
      </c>
      <c r="ER141" s="22">
        <v>35</v>
      </c>
      <c r="EU141">
        <v>6.475084203748164E-3</v>
      </c>
      <c r="EV141">
        <v>8.8873704757327736E-4</v>
      </c>
      <c r="EY141" s="22">
        <f t="shared" si="8"/>
        <v>28</v>
      </c>
      <c r="EZ141" s="22">
        <f t="shared" si="6"/>
        <v>0</v>
      </c>
      <c r="FA141" s="22" t="str">
        <f t="shared" si="7"/>
        <v>OK</v>
      </c>
    </row>
    <row r="142" spans="2:157" x14ac:dyDescent="0.25">
      <c r="B142" s="22" t="s">
        <v>136</v>
      </c>
      <c r="C142" s="22" t="s">
        <v>1179</v>
      </c>
      <c r="D142" s="22" t="s">
        <v>414</v>
      </c>
      <c r="E142" s="22" t="s">
        <v>415</v>
      </c>
      <c r="F142" s="22" t="s">
        <v>416</v>
      </c>
      <c r="G142" s="22" t="s">
        <v>1040</v>
      </c>
      <c r="H142" s="22" t="s">
        <v>1053</v>
      </c>
      <c r="I142" s="22" t="s">
        <v>419</v>
      </c>
      <c r="J142" s="66">
        <v>3299.5883333333331</v>
      </c>
      <c r="K142" s="67">
        <v>3299.5883333333331</v>
      </c>
      <c r="L142" s="22"/>
      <c r="M142" s="22" t="s">
        <v>420</v>
      </c>
      <c r="N142" s="22"/>
      <c r="O142" s="22">
        <v>0</v>
      </c>
      <c r="P142" s="22">
        <v>14</v>
      </c>
      <c r="Q142" s="22">
        <v>0</v>
      </c>
      <c r="R142" s="22">
        <v>0</v>
      </c>
      <c r="S142" s="22">
        <v>0</v>
      </c>
      <c r="T142" s="22">
        <v>0</v>
      </c>
      <c r="U142" s="22">
        <v>0</v>
      </c>
      <c r="V142" s="22">
        <v>14</v>
      </c>
      <c r="W142" s="22">
        <v>0</v>
      </c>
      <c r="X142" s="22">
        <v>0</v>
      </c>
      <c r="Y142" s="22"/>
      <c r="Z142" s="22">
        <v>0</v>
      </c>
      <c r="AA142" s="22">
        <v>0</v>
      </c>
      <c r="AB142" s="22">
        <v>14</v>
      </c>
      <c r="AC142" s="22">
        <v>0</v>
      </c>
      <c r="AD142" s="22">
        <v>0</v>
      </c>
      <c r="AE142" s="22">
        <v>0</v>
      </c>
      <c r="AF142" s="22">
        <v>0</v>
      </c>
      <c r="AG142" s="22"/>
      <c r="AH142" s="22">
        <v>0</v>
      </c>
      <c r="AI142" s="22">
        <v>0</v>
      </c>
      <c r="AJ142" s="22">
        <v>0</v>
      </c>
      <c r="AK142" s="22">
        <v>0</v>
      </c>
      <c r="AL142" s="22">
        <v>0</v>
      </c>
      <c r="AM142" s="22">
        <v>0</v>
      </c>
      <c r="AN142" s="22">
        <v>0</v>
      </c>
      <c r="AO142" s="22"/>
      <c r="AP142" s="22">
        <v>0</v>
      </c>
      <c r="AQ142" s="22">
        <v>0</v>
      </c>
      <c r="AR142" s="22">
        <v>0</v>
      </c>
      <c r="AS142" s="22">
        <v>0</v>
      </c>
      <c r="AT142" s="22">
        <v>0</v>
      </c>
      <c r="AU142" s="22">
        <v>0</v>
      </c>
      <c r="AV142" s="22">
        <v>0</v>
      </c>
      <c r="AW142" s="22"/>
      <c r="AX142" s="22">
        <v>0</v>
      </c>
      <c r="AY142" s="22">
        <v>0</v>
      </c>
      <c r="AZ142" s="22">
        <v>0</v>
      </c>
      <c r="BA142" s="22">
        <v>0</v>
      </c>
      <c r="BB142" s="22">
        <v>0</v>
      </c>
      <c r="BC142" s="22">
        <v>0</v>
      </c>
      <c r="BD142" s="22">
        <v>0</v>
      </c>
      <c r="BE142" s="22"/>
      <c r="BF142" s="22">
        <v>0</v>
      </c>
      <c r="BG142" s="22">
        <v>0</v>
      </c>
      <c r="BH142" s="22">
        <v>14</v>
      </c>
      <c r="BI142" s="22">
        <v>0</v>
      </c>
      <c r="BJ142" s="22">
        <v>0</v>
      </c>
      <c r="BK142" s="22">
        <v>0</v>
      </c>
      <c r="BL142" s="22">
        <v>0</v>
      </c>
      <c r="BM142" s="22"/>
      <c r="BN142" s="22">
        <v>0</v>
      </c>
      <c r="BO142" s="22">
        <v>0</v>
      </c>
      <c r="BP142" s="22">
        <v>0</v>
      </c>
      <c r="BQ142" s="22">
        <v>0</v>
      </c>
      <c r="BR142" s="22">
        <v>0</v>
      </c>
      <c r="BS142" s="22">
        <v>0</v>
      </c>
      <c r="BT142" s="22">
        <v>0</v>
      </c>
      <c r="BU142" s="22"/>
      <c r="BV142" s="22">
        <v>0</v>
      </c>
      <c r="BW142" s="22">
        <v>0</v>
      </c>
      <c r="BX142" s="22">
        <v>0</v>
      </c>
      <c r="BY142" s="22">
        <v>0</v>
      </c>
      <c r="BZ142" s="22">
        <v>0</v>
      </c>
      <c r="CA142" s="22">
        <v>0</v>
      </c>
      <c r="CB142" s="22">
        <v>0</v>
      </c>
      <c r="CC142" s="22"/>
      <c r="CD142" s="22">
        <v>0</v>
      </c>
      <c r="CE142" s="22">
        <v>0</v>
      </c>
      <c r="CF142" s="22">
        <v>0</v>
      </c>
      <c r="CG142" s="22">
        <v>0</v>
      </c>
      <c r="CH142" s="22">
        <v>0</v>
      </c>
      <c r="CI142" s="22">
        <v>0</v>
      </c>
      <c r="CJ142" s="22">
        <v>0</v>
      </c>
      <c r="CK142" s="22"/>
      <c r="CL142" s="22">
        <v>0</v>
      </c>
      <c r="CM142" s="22">
        <v>0</v>
      </c>
      <c r="CN142" s="22">
        <v>0</v>
      </c>
      <c r="CO142" s="22">
        <v>0</v>
      </c>
      <c r="CP142" s="22">
        <v>0</v>
      </c>
      <c r="CQ142" s="22">
        <v>0</v>
      </c>
      <c r="CR142" s="22">
        <v>0</v>
      </c>
      <c r="CS142" s="22"/>
      <c r="CT142" s="22">
        <v>0</v>
      </c>
      <c r="CU142" s="22">
        <v>0</v>
      </c>
      <c r="CV142" s="22">
        <v>0</v>
      </c>
      <c r="CW142" s="22">
        <v>0</v>
      </c>
      <c r="CX142" s="22">
        <v>0</v>
      </c>
      <c r="CY142" s="22">
        <v>0</v>
      </c>
      <c r="CZ142" s="22">
        <v>0</v>
      </c>
      <c r="DA142" s="22"/>
      <c r="DB142" s="22" t="s">
        <v>421</v>
      </c>
      <c r="DC142" s="22" t="s">
        <v>422</v>
      </c>
      <c r="DD142" s="22" t="s">
        <v>421</v>
      </c>
      <c r="DE142" s="22" t="s">
        <v>421</v>
      </c>
      <c r="DF142" s="22" t="s">
        <v>421</v>
      </c>
      <c r="DG142" s="22">
        <v>0</v>
      </c>
      <c r="DH142" s="22"/>
      <c r="DI142" s="22" t="s">
        <v>1180</v>
      </c>
      <c r="DJ142" s="22" t="s">
        <v>1181</v>
      </c>
      <c r="DK142" s="22" t="s">
        <v>1182</v>
      </c>
      <c r="DL142" s="22"/>
      <c r="DM142" s="22" t="s">
        <v>426</v>
      </c>
      <c r="DN142" s="22" t="s">
        <v>427</v>
      </c>
      <c r="DO142" s="22" t="s">
        <v>427</v>
      </c>
      <c r="DP142" s="22" t="s">
        <v>427</v>
      </c>
      <c r="DQ142" s="22" t="s">
        <v>427</v>
      </c>
      <c r="DR142" s="22" t="s">
        <v>427</v>
      </c>
      <c r="DS142" s="22" t="s">
        <v>427</v>
      </c>
      <c r="DT142" s="22"/>
      <c r="DU142" s="22" t="s">
        <v>464</v>
      </c>
      <c r="DV142" s="22" t="s">
        <v>429</v>
      </c>
      <c r="DW142" s="22" t="s">
        <v>429</v>
      </c>
      <c r="DX142" s="22" t="s">
        <v>465</v>
      </c>
      <c r="DY142" s="22" t="s">
        <v>465</v>
      </c>
      <c r="DZ142" s="22" t="s">
        <v>429</v>
      </c>
      <c r="EA142" s="22" t="s">
        <v>429</v>
      </c>
      <c r="EB142" s="22" t="s">
        <v>429</v>
      </c>
      <c r="EC142" s="22"/>
      <c r="ED142" s="22" t="s">
        <v>430</v>
      </c>
      <c r="EE142" s="22"/>
      <c r="EF142" s="22" t="s">
        <v>2585</v>
      </c>
      <c r="EG142" s="22"/>
      <c r="EH142" s="22"/>
      <c r="EI142" s="22">
        <v>0</v>
      </c>
      <c r="EJ142" s="22">
        <v>0</v>
      </c>
      <c r="EK142" s="22"/>
      <c r="EL142" s="22" t="s">
        <v>474</v>
      </c>
      <c r="EM142" s="22" t="s">
        <v>427</v>
      </c>
      <c r="EN142" s="22" t="s">
        <v>421</v>
      </c>
      <c r="EO142" s="22"/>
      <c r="EP142" s="22" t="s">
        <v>2586</v>
      </c>
      <c r="EQ142" s="22" t="s">
        <v>2306</v>
      </c>
      <c r="ER142" s="22">
        <v>35</v>
      </c>
      <c r="EU142">
        <v>9.7989689149280586E-4</v>
      </c>
      <c r="EV142">
        <v>0</v>
      </c>
      <c r="EY142" s="22">
        <f t="shared" si="8"/>
        <v>0</v>
      </c>
      <c r="EZ142" s="22">
        <f t="shared" si="6"/>
        <v>0</v>
      </c>
      <c r="FA142" s="22" t="str">
        <f t="shared" si="7"/>
        <v>OK</v>
      </c>
    </row>
    <row r="143" spans="2:157" x14ac:dyDescent="0.25">
      <c r="B143" s="22" t="s">
        <v>144</v>
      </c>
      <c r="C143" s="22" t="s">
        <v>1185</v>
      </c>
      <c r="D143" s="22" t="s">
        <v>459</v>
      </c>
      <c r="E143" s="22" t="s">
        <v>415</v>
      </c>
      <c r="F143" s="22" t="s">
        <v>416</v>
      </c>
      <c r="G143" s="22" t="s">
        <v>1040</v>
      </c>
      <c r="H143" s="22" t="s">
        <v>1041</v>
      </c>
      <c r="I143" s="22" t="s">
        <v>419</v>
      </c>
      <c r="J143" s="66">
        <v>1513.0307871666666</v>
      </c>
      <c r="K143" s="67">
        <v>1513.0307871666666</v>
      </c>
      <c r="L143" s="22"/>
      <c r="M143" s="22" t="s">
        <v>420</v>
      </c>
      <c r="N143" s="22"/>
      <c r="O143" s="22">
        <v>0</v>
      </c>
      <c r="P143" s="22">
        <v>0</v>
      </c>
      <c r="Q143" s="22">
        <v>0</v>
      </c>
      <c r="R143" s="22">
        <v>0</v>
      </c>
      <c r="S143" s="22">
        <v>24</v>
      </c>
      <c r="T143" s="22">
        <v>0</v>
      </c>
      <c r="U143" s="22">
        <v>16</v>
      </c>
      <c r="V143" s="22">
        <v>40</v>
      </c>
      <c r="W143" s="22">
        <v>16</v>
      </c>
      <c r="X143" s="22">
        <v>40</v>
      </c>
      <c r="Y143" s="22"/>
      <c r="Z143" s="22">
        <v>40</v>
      </c>
      <c r="AA143" s="22">
        <v>0</v>
      </c>
      <c r="AB143" s="22">
        <v>0</v>
      </c>
      <c r="AC143" s="22">
        <v>0</v>
      </c>
      <c r="AD143" s="22">
        <v>0</v>
      </c>
      <c r="AE143" s="22">
        <v>0</v>
      </c>
      <c r="AF143" s="22">
        <v>0</v>
      </c>
      <c r="AG143" s="22"/>
      <c r="AH143" s="22">
        <v>16</v>
      </c>
      <c r="AI143" s="22">
        <v>0</v>
      </c>
      <c r="AJ143" s="22">
        <v>0</v>
      </c>
      <c r="AK143" s="22">
        <v>0</v>
      </c>
      <c r="AL143" s="22">
        <v>0</v>
      </c>
      <c r="AM143" s="22">
        <v>0</v>
      </c>
      <c r="AN143" s="22">
        <v>0</v>
      </c>
      <c r="AO143" s="22"/>
      <c r="AP143" s="22">
        <v>40</v>
      </c>
      <c r="AQ143" s="22">
        <v>0</v>
      </c>
      <c r="AR143" s="22">
        <v>0</v>
      </c>
      <c r="AS143" s="22">
        <v>0</v>
      </c>
      <c r="AT143" s="22">
        <v>0</v>
      </c>
      <c r="AU143" s="22">
        <v>0</v>
      </c>
      <c r="AV143" s="22">
        <v>0</v>
      </c>
      <c r="AW143" s="22"/>
      <c r="AX143" s="22">
        <v>0</v>
      </c>
      <c r="AY143" s="22">
        <v>0</v>
      </c>
      <c r="AZ143" s="22">
        <v>0</v>
      </c>
      <c r="BA143" s="22">
        <v>0</v>
      </c>
      <c r="BB143" s="22">
        <v>0</v>
      </c>
      <c r="BC143" s="22">
        <v>0</v>
      </c>
      <c r="BD143" s="22">
        <v>0</v>
      </c>
      <c r="BE143" s="22"/>
      <c r="BF143" s="22">
        <v>0</v>
      </c>
      <c r="BG143" s="22">
        <v>0</v>
      </c>
      <c r="BH143" s="22">
        <v>0</v>
      </c>
      <c r="BI143" s="22">
        <v>0</v>
      </c>
      <c r="BJ143" s="22">
        <v>0</v>
      </c>
      <c r="BK143" s="22">
        <v>0</v>
      </c>
      <c r="BL143" s="22">
        <v>0</v>
      </c>
      <c r="BM143" s="22"/>
      <c r="BN143" s="22">
        <v>0</v>
      </c>
      <c r="BO143" s="22">
        <v>0</v>
      </c>
      <c r="BP143" s="22">
        <v>0</v>
      </c>
      <c r="BQ143" s="22">
        <v>0</v>
      </c>
      <c r="BR143" s="22">
        <v>0</v>
      </c>
      <c r="BS143" s="22">
        <v>0</v>
      </c>
      <c r="BT143" s="22">
        <v>0</v>
      </c>
      <c r="BU143" s="22"/>
      <c r="BV143" s="22">
        <v>0</v>
      </c>
      <c r="BW143" s="22">
        <v>0</v>
      </c>
      <c r="BX143" s="22">
        <v>0</v>
      </c>
      <c r="BY143" s="22">
        <v>0</v>
      </c>
      <c r="BZ143" s="22">
        <v>0</v>
      </c>
      <c r="CA143" s="22">
        <v>0</v>
      </c>
      <c r="CB143" s="22">
        <v>0</v>
      </c>
      <c r="CC143" s="22"/>
      <c r="CD143" s="22">
        <v>24</v>
      </c>
      <c r="CE143" s="22">
        <v>0</v>
      </c>
      <c r="CF143" s="22">
        <v>0</v>
      </c>
      <c r="CG143" s="22">
        <v>0</v>
      </c>
      <c r="CH143" s="22">
        <v>0</v>
      </c>
      <c r="CI143" s="22">
        <v>0</v>
      </c>
      <c r="CJ143" s="22">
        <v>0</v>
      </c>
      <c r="CK143" s="22"/>
      <c r="CL143" s="22">
        <v>0</v>
      </c>
      <c r="CM143" s="22">
        <v>0</v>
      </c>
      <c r="CN143" s="22">
        <v>0</v>
      </c>
      <c r="CO143" s="22">
        <v>0</v>
      </c>
      <c r="CP143" s="22">
        <v>0</v>
      </c>
      <c r="CQ143" s="22">
        <v>0</v>
      </c>
      <c r="CR143" s="22">
        <v>0</v>
      </c>
      <c r="CS143" s="22"/>
      <c r="CT143" s="22">
        <v>16</v>
      </c>
      <c r="CU143" s="22">
        <v>0</v>
      </c>
      <c r="CV143" s="22">
        <v>0</v>
      </c>
      <c r="CW143" s="22">
        <v>0</v>
      </c>
      <c r="CX143" s="22">
        <v>0</v>
      </c>
      <c r="CY143" s="22">
        <v>0</v>
      </c>
      <c r="CZ143" s="22">
        <v>0</v>
      </c>
      <c r="DA143" s="22"/>
      <c r="DB143" s="22" t="s">
        <v>421</v>
      </c>
      <c r="DC143" s="22" t="s">
        <v>422</v>
      </c>
      <c r="DD143" s="22" t="s">
        <v>421</v>
      </c>
      <c r="DE143" s="22" t="s">
        <v>421</v>
      </c>
      <c r="DF143" s="22" t="s">
        <v>421</v>
      </c>
      <c r="DG143" s="22">
        <v>0</v>
      </c>
      <c r="DH143" s="22"/>
      <c r="DI143" s="22" t="s">
        <v>1186</v>
      </c>
      <c r="DJ143" s="22" t="s">
        <v>1187</v>
      </c>
      <c r="DK143" s="22" t="s">
        <v>1188</v>
      </c>
      <c r="DL143" s="22"/>
      <c r="DM143" s="22" t="s">
        <v>426</v>
      </c>
      <c r="DN143" s="22" t="s">
        <v>427</v>
      </c>
      <c r="DO143" s="22" t="s">
        <v>427</v>
      </c>
      <c r="DP143" s="22" t="s">
        <v>427</v>
      </c>
      <c r="DQ143" s="22" t="s">
        <v>427</v>
      </c>
      <c r="DR143" s="22" t="s">
        <v>427</v>
      </c>
      <c r="DS143" s="22" t="s">
        <v>427</v>
      </c>
      <c r="DT143" s="22"/>
      <c r="DU143" s="22" t="s">
        <v>428</v>
      </c>
      <c r="DV143" s="22" t="s">
        <v>429</v>
      </c>
      <c r="DW143" s="22" t="s">
        <v>429</v>
      </c>
      <c r="DX143" s="22" t="s">
        <v>429</v>
      </c>
      <c r="DY143" s="22" t="s">
        <v>429</v>
      </c>
      <c r="DZ143" s="22" t="s">
        <v>429</v>
      </c>
      <c r="EA143" s="22" t="s">
        <v>429</v>
      </c>
      <c r="EB143" s="22" t="s">
        <v>429</v>
      </c>
      <c r="EC143" s="22"/>
      <c r="ED143" s="22" t="s">
        <v>430</v>
      </c>
      <c r="EE143" s="22"/>
      <c r="EF143" s="22" t="s">
        <v>2587</v>
      </c>
      <c r="EG143" s="22"/>
      <c r="EH143" s="22"/>
      <c r="EI143" s="22">
        <v>0</v>
      </c>
      <c r="EJ143" s="22">
        <v>0</v>
      </c>
      <c r="EK143" s="22"/>
      <c r="EL143" s="22" t="s">
        <v>651</v>
      </c>
      <c r="EM143" s="22" t="s">
        <v>427</v>
      </c>
      <c r="EN143" s="22" t="s">
        <v>421</v>
      </c>
      <c r="EO143" s="22"/>
      <c r="EP143" s="22" t="s">
        <v>2588</v>
      </c>
      <c r="EQ143" s="22" t="s">
        <v>2306</v>
      </c>
      <c r="ER143" s="22">
        <v>35</v>
      </c>
      <c r="EU143">
        <v>6.1055435005276017E-3</v>
      </c>
      <c r="EV143">
        <v>2.442217400211041E-3</v>
      </c>
      <c r="EY143" s="22">
        <f t="shared" si="8"/>
        <v>40</v>
      </c>
      <c r="EZ143" s="22">
        <f t="shared" si="6"/>
        <v>0</v>
      </c>
      <c r="FA143" s="22" t="str">
        <f t="shared" si="7"/>
        <v>OK</v>
      </c>
    </row>
    <row r="144" spans="2:157" x14ac:dyDescent="0.25">
      <c r="B144" s="22" t="s" vm="76">
        <v>145</v>
      </c>
      <c r="C144" s="22" t="s">
        <v>1191</v>
      </c>
      <c r="D144" s="22" t="s">
        <v>459</v>
      </c>
      <c r="E144" s="22" t="s">
        <v>415</v>
      </c>
      <c r="F144" s="22" t="s">
        <v>460</v>
      </c>
      <c r="G144" s="22" t="s">
        <v>1040</v>
      </c>
      <c r="H144" s="22" t="s">
        <v>1041</v>
      </c>
      <c r="I144" s="22" t="s">
        <v>1099</v>
      </c>
      <c r="J144" s="66">
        <v>1372.0866666666668</v>
      </c>
      <c r="K144" s="67">
        <v>1372.0866666666668</v>
      </c>
      <c r="L144" s="22"/>
      <c r="M144" s="22" t="s">
        <v>420</v>
      </c>
      <c r="N144" s="22"/>
      <c r="O144" s="22">
        <v>5</v>
      </c>
      <c r="P144" s="22">
        <v>18</v>
      </c>
      <c r="Q144" s="22">
        <v>0</v>
      </c>
      <c r="R144" s="22">
        <v>0</v>
      </c>
      <c r="S144" s="22">
        <v>0</v>
      </c>
      <c r="T144" s="22">
        <v>0</v>
      </c>
      <c r="U144" s="22">
        <v>0</v>
      </c>
      <c r="V144" s="22">
        <v>23</v>
      </c>
      <c r="W144" s="22">
        <v>5</v>
      </c>
      <c r="X144" s="22">
        <v>0</v>
      </c>
      <c r="Y144" s="22"/>
      <c r="Z144" s="22">
        <v>0</v>
      </c>
      <c r="AA144" s="22">
        <v>0</v>
      </c>
      <c r="AB144" s="22">
        <v>0</v>
      </c>
      <c r="AC144" s="22">
        <v>0</v>
      </c>
      <c r="AD144" s="22">
        <v>0</v>
      </c>
      <c r="AE144" s="22">
        <v>9</v>
      </c>
      <c r="AF144" s="22">
        <v>14</v>
      </c>
      <c r="AG144" s="22"/>
      <c r="AH144" s="22">
        <v>0</v>
      </c>
      <c r="AI144" s="22">
        <v>0</v>
      </c>
      <c r="AJ144" s="22">
        <v>0</v>
      </c>
      <c r="AK144" s="22">
        <v>0</v>
      </c>
      <c r="AL144" s="22">
        <v>0</v>
      </c>
      <c r="AM144" s="22">
        <v>5</v>
      </c>
      <c r="AN144" s="22">
        <v>0</v>
      </c>
      <c r="AO144" s="22"/>
      <c r="AP144" s="22">
        <v>0</v>
      </c>
      <c r="AQ144" s="22">
        <v>0</v>
      </c>
      <c r="AR144" s="22">
        <v>0</v>
      </c>
      <c r="AS144" s="22">
        <v>0</v>
      </c>
      <c r="AT144" s="22">
        <v>0</v>
      </c>
      <c r="AU144" s="22">
        <v>0</v>
      </c>
      <c r="AV144" s="22">
        <v>0</v>
      </c>
      <c r="AW144" s="22"/>
      <c r="AX144" s="22">
        <v>0</v>
      </c>
      <c r="AY144" s="22">
        <v>0</v>
      </c>
      <c r="AZ144" s="22">
        <v>0</v>
      </c>
      <c r="BA144" s="22">
        <v>0</v>
      </c>
      <c r="BB144" s="22">
        <v>0</v>
      </c>
      <c r="BC144" s="22">
        <v>5</v>
      </c>
      <c r="BD144" s="22">
        <v>0</v>
      </c>
      <c r="BE144" s="22"/>
      <c r="BF144" s="22">
        <v>0</v>
      </c>
      <c r="BG144" s="22">
        <v>0</v>
      </c>
      <c r="BH144" s="22">
        <v>0</v>
      </c>
      <c r="BI144" s="22">
        <v>0</v>
      </c>
      <c r="BJ144" s="22">
        <v>0</v>
      </c>
      <c r="BK144" s="22">
        <v>4</v>
      </c>
      <c r="BL144" s="22">
        <v>14</v>
      </c>
      <c r="BM144" s="22"/>
      <c r="BN144" s="22">
        <v>0</v>
      </c>
      <c r="BO144" s="22">
        <v>0</v>
      </c>
      <c r="BP144" s="22">
        <v>0</v>
      </c>
      <c r="BQ144" s="22">
        <v>0</v>
      </c>
      <c r="BR144" s="22">
        <v>0</v>
      </c>
      <c r="BS144" s="22">
        <v>0</v>
      </c>
      <c r="BT144" s="22">
        <v>0</v>
      </c>
      <c r="BU144" s="22"/>
      <c r="BV144" s="22">
        <v>0</v>
      </c>
      <c r="BW144" s="22">
        <v>0</v>
      </c>
      <c r="BX144" s="22">
        <v>0</v>
      </c>
      <c r="BY144" s="22">
        <v>0</v>
      </c>
      <c r="BZ144" s="22">
        <v>0</v>
      </c>
      <c r="CA144" s="22">
        <v>0</v>
      </c>
      <c r="CB144" s="22">
        <v>0</v>
      </c>
      <c r="CC144" s="22"/>
      <c r="CD144" s="22">
        <v>0</v>
      </c>
      <c r="CE144" s="22">
        <v>0</v>
      </c>
      <c r="CF144" s="22">
        <v>0</v>
      </c>
      <c r="CG144" s="22">
        <v>0</v>
      </c>
      <c r="CH144" s="22">
        <v>0</v>
      </c>
      <c r="CI144" s="22">
        <v>0</v>
      </c>
      <c r="CJ144" s="22">
        <v>0</v>
      </c>
      <c r="CK144" s="22"/>
      <c r="CL144" s="22">
        <v>0</v>
      </c>
      <c r="CM144" s="22">
        <v>0</v>
      </c>
      <c r="CN144" s="22">
        <v>0</v>
      </c>
      <c r="CO144" s="22">
        <v>0</v>
      </c>
      <c r="CP144" s="22">
        <v>0</v>
      </c>
      <c r="CQ144" s="22">
        <v>0</v>
      </c>
      <c r="CR144" s="22">
        <v>0</v>
      </c>
      <c r="CS144" s="22"/>
      <c r="CT144" s="22">
        <v>0</v>
      </c>
      <c r="CU144" s="22">
        <v>0</v>
      </c>
      <c r="CV144" s="22">
        <v>0</v>
      </c>
      <c r="CW144" s="22">
        <v>0</v>
      </c>
      <c r="CX144" s="22">
        <v>0</v>
      </c>
      <c r="CY144" s="22">
        <v>0</v>
      </c>
      <c r="CZ144" s="22">
        <v>0</v>
      </c>
      <c r="DA144" s="22"/>
      <c r="DB144" s="22" t="s">
        <v>421</v>
      </c>
      <c r="DC144" s="22" t="s">
        <v>437</v>
      </c>
      <c r="DD144" s="22" t="s">
        <v>421</v>
      </c>
      <c r="DE144" s="22" t="s">
        <v>421</v>
      </c>
      <c r="DF144" s="22" t="s">
        <v>421</v>
      </c>
      <c r="DG144" s="22">
        <v>0</v>
      </c>
      <c r="DH144" s="22"/>
      <c r="DI144" s="22" t="s">
        <v>1192</v>
      </c>
      <c r="DJ144" s="22" t="s">
        <v>2589</v>
      </c>
      <c r="DK144" s="22" t="s">
        <v>1193</v>
      </c>
      <c r="DL144" s="22"/>
      <c r="DM144" s="22" t="s">
        <v>426</v>
      </c>
      <c r="DN144" s="22" t="s">
        <v>427</v>
      </c>
      <c r="DO144" s="22" t="s">
        <v>427</v>
      </c>
      <c r="DP144" s="22" t="s">
        <v>427</v>
      </c>
      <c r="DQ144" s="22" t="s">
        <v>427</v>
      </c>
      <c r="DR144" s="22" t="s">
        <v>427</v>
      </c>
      <c r="DS144" s="22" t="s">
        <v>427</v>
      </c>
      <c r="DT144" s="22"/>
      <c r="DU144" s="22" t="s">
        <v>428</v>
      </c>
      <c r="DV144" s="22" t="s">
        <v>429</v>
      </c>
      <c r="DW144" s="22" t="s">
        <v>429</v>
      </c>
      <c r="DX144" s="22" t="s">
        <v>429</v>
      </c>
      <c r="DY144" s="22" t="s">
        <v>429</v>
      </c>
      <c r="DZ144" s="22" t="s">
        <v>429</v>
      </c>
      <c r="EA144" s="22" t="s">
        <v>429</v>
      </c>
      <c r="EB144" s="22" t="s">
        <v>429</v>
      </c>
      <c r="EC144" s="22"/>
      <c r="ED144" s="22" t="s">
        <v>441</v>
      </c>
      <c r="EE144" s="22"/>
      <c r="EF144" s="22" t="s">
        <v>2590</v>
      </c>
      <c r="EG144" s="22"/>
      <c r="EH144" s="22"/>
      <c r="EI144" s="22">
        <v>0</v>
      </c>
      <c r="EJ144" s="22">
        <v>0</v>
      </c>
      <c r="EK144" s="22"/>
      <c r="EL144" s="22" t="s">
        <v>651</v>
      </c>
      <c r="EM144" s="22" t="s">
        <v>427</v>
      </c>
      <c r="EN144" s="22" t="s">
        <v>421</v>
      </c>
      <c r="EO144" s="22"/>
      <c r="EP144" s="22" t="s">
        <v>2591</v>
      </c>
      <c r="EQ144" s="22" t="s">
        <v>2306</v>
      </c>
      <c r="ER144" s="22">
        <v>35</v>
      </c>
      <c r="EU144">
        <v>3.8713139774890831E-3</v>
      </c>
      <c r="EV144">
        <v>8.4158999510632244E-4</v>
      </c>
      <c r="EY144" s="22">
        <f t="shared" si="8"/>
        <v>0</v>
      </c>
      <c r="EZ144" s="22">
        <f t="shared" si="6"/>
        <v>0</v>
      </c>
      <c r="FA144" s="22" t="str">
        <f t="shared" si="7"/>
        <v>OK</v>
      </c>
    </row>
    <row r="145" spans="2:157" x14ac:dyDescent="0.25">
      <c r="B145" s="22" t="s" vm="81">
        <v>151</v>
      </c>
      <c r="C145" s="22" t="s">
        <v>1196</v>
      </c>
      <c r="D145" s="22" t="s">
        <v>446</v>
      </c>
      <c r="E145" s="22" t="s">
        <v>415</v>
      </c>
      <c r="F145" s="22" t="s">
        <v>460</v>
      </c>
      <c r="G145" s="22" t="s">
        <v>1040</v>
      </c>
      <c r="H145" s="22" t="s">
        <v>1041</v>
      </c>
      <c r="I145" s="22" t="s">
        <v>419</v>
      </c>
      <c r="J145" s="66">
        <v>3267.7754903333334</v>
      </c>
      <c r="K145" s="67">
        <v>3267.7754903333334</v>
      </c>
      <c r="L145" s="22"/>
      <c r="M145" s="22" t="s">
        <v>420</v>
      </c>
      <c r="N145" s="22"/>
      <c r="O145" s="22">
        <v>2</v>
      </c>
      <c r="P145" s="22">
        <v>42</v>
      </c>
      <c r="Q145" s="22">
        <v>7</v>
      </c>
      <c r="R145" s="22">
        <v>145</v>
      </c>
      <c r="S145" s="22">
        <v>50</v>
      </c>
      <c r="T145" s="22">
        <v>27</v>
      </c>
      <c r="U145" s="22">
        <v>2</v>
      </c>
      <c r="V145" s="22">
        <v>96</v>
      </c>
      <c r="W145" s="22">
        <v>38</v>
      </c>
      <c r="X145" s="22">
        <v>224</v>
      </c>
      <c r="Y145" s="22"/>
      <c r="Z145" s="22">
        <v>8</v>
      </c>
      <c r="AA145" s="22">
        <v>0</v>
      </c>
      <c r="AB145" s="22">
        <v>88</v>
      </c>
      <c r="AC145" s="22">
        <v>0</v>
      </c>
      <c r="AD145" s="22">
        <v>0</v>
      </c>
      <c r="AE145" s="22">
        <v>0</v>
      </c>
      <c r="AF145" s="22">
        <v>0</v>
      </c>
      <c r="AG145" s="22"/>
      <c r="AH145" s="22">
        <v>14</v>
      </c>
      <c r="AI145" s="22">
        <v>0</v>
      </c>
      <c r="AJ145" s="22">
        <v>18</v>
      </c>
      <c r="AK145" s="22">
        <v>0</v>
      </c>
      <c r="AL145" s="22">
        <v>0</v>
      </c>
      <c r="AM145" s="22">
        <v>6</v>
      </c>
      <c r="AN145" s="22">
        <v>0</v>
      </c>
      <c r="AO145" s="22"/>
      <c r="AP145" s="22">
        <v>89</v>
      </c>
      <c r="AQ145" s="22">
        <v>0</v>
      </c>
      <c r="AR145" s="22">
        <v>110</v>
      </c>
      <c r="AS145" s="22">
        <v>3</v>
      </c>
      <c r="AT145" s="22">
        <v>10</v>
      </c>
      <c r="AU145" s="22">
        <v>12</v>
      </c>
      <c r="AV145" s="22">
        <v>0</v>
      </c>
      <c r="AW145" s="22"/>
      <c r="AX145" s="22">
        <v>0</v>
      </c>
      <c r="AY145" s="22">
        <v>0</v>
      </c>
      <c r="AZ145" s="22">
        <v>2</v>
      </c>
      <c r="BA145" s="22">
        <v>0</v>
      </c>
      <c r="BB145" s="22">
        <v>0</v>
      </c>
      <c r="BC145" s="22">
        <v>0</v>
      </c>
      <c r="BD145" s="22">
        <v>0</v>
      </c>
      <c r="BE145" s="22"/>
      <c r="BF145" s="22">
        <v>0</v>
      </c>
      <c r="BG145" s="22">
        <v>0</v>
      </c>
      <c r="BH145" s="22">
        <v>42</v>
      </c>
      <c r="BI145" s="22">
        <v>0</v>
      </c>
      <c r="BJ145" s="22">
        <v>0</v>
      </c>
      <c r="BK145" s="22">
        <v>0</v>
      </c>
      <c r="BL145" s="22">
        <v>0</v>
      </c>
      <c r="BM145" s="22"/>
      <c r="BN145" s="22">
        <v>0</v>
      </c>
      <c r="BO145" s="22">
        <v>0</v>
      </c>
      <c r="BP145" s="22">
        <v>7</v>
      </c>
      <c r="BQ145" s="22">
        <v>0</v>
      </c>
      <c r="BR145" s="22">
        <v>0</v>
      </c>
      <c r="BS145" s="22">
        <v>0</v>
      </c>
      <c r="BT145" s="22">
        <v>0</v>
      </c>
      <c r="BU145" s="22"/>
      <c r="BV145" s="22">
        <v>67</v>
      </c>
      <c r="BW145" s="22">
        <v>0</v>
      </c>
      <c r="BX145" s="22">
        <v>59</v>
      </c>
      <c r="BY145" s="22">
        <v>3</v>
      </c>
      <c r="BZ145" s="22">
        <v>10</v>
      </c>
      <c r="CA145" s="22">
        <v>6</v>
      </c>
      <c r="CB145" s="22">
        <v>0</v>
      </c>
      <c r="CC145" s="22"/>
      <c r="CD145" s="22">
        <v>8</v>
      </c>
      <c r="CE145" s="22">
        <v>0</v>
      </c>
      <c r="CF145" s="22">
        <v>42</v>
      </c>
      <c r="CG145" s="22">
        <v>0</v>
      </c>
      <c r="CH145" s="22">
        <v>0</v>
      </c>
      <c r="CI145" s="22">
        <v>0</v>
      </c>
      <c r="CJ145" s="22">
        <v>0</v>
      </c>
      <c r="CK145" s="22"/>
      <c r="CL145" s="22">
        <v>14</v>
      </c>
      <c r="CM145" s="22">
        <v>0</v>
      </c>
      <c r="CN145" s="22">
        <v>7</v>
      </c>
      <c r="CO145" s="22">
        <v>0</v>
      </c>
      <c r="CP145" s="22">
        <v>0</v>
      </c>
      <c r="CQ145" s="22">
        <v>6</v>
      </c>
      <c r="CR145" s="22">
        <v>0</v>
      </c>
      <c r="CS145" s="22"/>
      <c r="CT145" s="22">
        <v>0</v>
      </c>
      <c r="CU145" s="22">
        <v>0</v>
      </c>
      <c r="CV145" s="22">
        <v>2</v>
      </c>
      <c r="CW145" s="22">
        <v>0</v>
      </c>
      <c r="CX145" s="22">
        <v>0</v>
      </c>
      <c r="CY145" s="22">
        <v>0</v>
      </c>
      <c r="CZ145" s="22">
        <v>0</v>
      </c>
      <c r="DA145" s="22"/>
      <c r="DB145" s="22" t="s">
        <v>421</v>
      </c>
      <c r="DC145" s="22" t="s">
        <v>422</v>
      </c>
      <c r="DD145" s="22" t="s">
        <v>421</v>
      </c>
      <c r="DE145" s="22" t="s">
        <v>421</v>
      </c>
      <c r="DF145" s="22" t="s">
        <v>421</v>
      </c>
      <c r="DG145" s="22">
        <v>0</v>
      </c>
      <c r="DH145" s="22"/>
      <c r="DI145" s="22" t="s">
        <v>1197</v>
      </c>
      <c r="DJ145" s="22" t="s">
        <v>2592</v>
      </c>
      <c r="DK145" s="22" t="s">
        <v>1198</v>
      </c>
      <c r="DL145" s="22"/>
      <c r="DM145" s="22" t="s">
        <v>426</v>
      </c>
      <c r="DN145" s="22" t="s">
        <v>427</v>
      </c>
      <c r="DO145" s="22" t="s">
        <v>427</v>
      </c>
      <c r="DP145" s="22" t="s">
        <v>427</v>
      </c>
      <c r="DQ145" s="22" t="s">
        <v>427</v>
      </c>
      <c r="DR145" s="22" t="s">
        <v>427</v>
      </c>
      <c r="DS145" s="22" t="s">
        <v>427</v>
      </c>
      <c r="DT145" s="22"/>
      <c r="DU145" s="22" t="s">
        <v>464</v>
      </c>
      <c r="DV145" s="22" t="s">
        <v>465</v>
      </c>
      <c r="DW145" s="22" t="s">
        <v>429</v>
      </c>
      <c r="DX145" s="22" t="s">
        <v>429</v>
      </c>
      <c r="DY145" s="22" t="s">
        <v>465</v>
      </c>
      <c r="DZ145" s="22" t="s">
        <v>429</v>
      </c>
      <c r="EA145" s="22" t="s">
        <v>429</v>
      </c>
      <c r="EB145" s="22" t="s">
        <v>429</v>
      </c>
      <c r="EC145" s="22"/>
      <c r="ED145" s="22" t="s">
        <v>441</v>
      </c>
      <c r="EE145" s="22"/>
      <c r="EF145" s="22" t="s">
        <v>2593</v>
      </c>
      <c r="EG145" s="22"/>
      <c r="EH145" s="22"/>
      <c r="EI145" s="22">
        <v>0</v>
      </c>
      <c r="EJ145" s="22">
        <v>0</v>
      </c>
      <c r="EK145" s="22"/>
      <c r="EL145" s="22" t="s">
        <v>474</v>
      </c>
      <c r="EM145" s="22" t="s">
        <v>427</v>
      </c>
      <c r="EN145" s="22" t="s">
        <v>421</v>
      </c>
      <c r="EO145" s="22"/>
      <c r="EP145" s="22" t="s">
        <v>2594</v>
      </c>
      <c r="EQ145" s="22" t="s">
        <v>2306</v>
      </c>
      <c r="ER145" s="22">
        <v>35</v>
      </c>
      <c r="EU145">
        <v>6.7847074434660981E-3</v>
      </c>
      <c r="EV145">
        <v>2.6856133630386637E-3</v>
      </c>
      <c r="EY145" s="22">
        <f t="shared" si="8"/>
        <v>224</v>
      </c>
      <c r="EZ145" s="22">
        <f t="shared" si="6"/>
        <v>0</v>
      </c>
      <c r="FA145" s="22" t="str">
        <f t="shared" si="7"/>
        <v>OK</v>
      </c>
    </row>
    <row r="146" spans="2:157" x14ac:dyDescent="0.25">
      <c r="B146" s="22" t="s" vm="91">
        <v>165</v>
      </c>
      <c r="C146" s="22" t="s">
        <v>1201</v>
      </c>
      <c r="D146" s="22" t="s">
        <v>446</v>
      </c>
      <c r="E146" s="22" t="s">
        <v>415</v>
      </c>
      <c r="F146" s="22" t="s">
        <v>416</v>
      </c>
      <c r="G146" s="22" t="s">
        <v>1040</v>
      </c>
      <c r="H146" s="22" t="s">
        <v>1128</v>
      </c>
      <c r="I146" s="22" t="s">
        <v>419</v>
      </c>
      <c r="J146" s="66">
        <v>4618.3066666666664</v>
      </c>
      <c r="K146" s="67">
        <v>4618.3066666666664</v>
      </c>
      <c r="L146" s="22"/>
      <c r="M146" s="22" t="s">
        <v>420</v>
      </c>
      <c r="N146" s="22"/>
      <c r="O146" s="22">
        <v>0</v>
      </c>
      <c r="P146" s="22">
        <v>50</v>
      </c>
      <c r="Q146" s="22">
        <v>0</v>
      </c>
      <c r="R146" s="22">
        <v>36</v>
      </c>
      <c r="S146" s="22">
        <v>129</v>
      </c>
      <c r="T146" s="22">
        <v>0</v>
      </c>
      <c r="U146" s="22">
        <v>0</v>
      </c>
      <c r="V146" s="22">
        <v>179</v>
      </c>
      <c r="W146" s="22">
        <v>0</v>
      </c>
      <c r="X146" s="22">
        <v>165</v>
      </c>
      <c r="Y146" s="22"/>
      <c r="Z146" s="22">
        <v>78</v>
      </c>
      <c r="AA146" s="22">
        <v>85</v>
      </c>
      <c r="AB146" s="22">
        <v>0</v>
      </c>
      <c r="AC146" s="22">
        <v>10</v>
      </c>
      <c r="AD146" s="22">
        <v>6</v>
      </c>
      <c r="AE146" s="22">
        <v>0</v>
      </c>
      <c r="AF146" s="22">
        <v>0</v>
      </c>
      <c r="AG146" s="22"/>
      <c r="AH146" s="22">
        <v>0</v>
      </c>
      <c r="AI146" s="22">
        <v>0</v>
      </c>
      <c r="AJ146" s="22">
        <v>0</v>
      </c>
      <c r="AK146" s="22">
        <v>0</v>
      </c>
      <c r="AL146" s="22">
        <v>0</v>
      </c>
      <c r="AM146" s="22">
        <v>0</v>
      </c>
      <c r="AN146" s="22">
        <v>0</v>
      </c>
      <c r="AO146" s="22"/>
      <c r="AP146" s="22">
        <v>76</v>
      </c>
      <c r="AQ146" s="22">
        <v>43</v>
      </c>
      <c r="AR146" s="22">
        <v>21</v>
      </c>
      <c r="AS146" s="22">
        <v>15</v>
      </c>
      <c r="AT146" s="22">
        <v>10</v>
      </c>
      <c r="AU146" s="22">
        <v>0</v>
      </c>
      <c r="AV146" s="22">
        <v>0</v>
      </c>
      <c r="AW146" s="22"/>
      <c r="AX146" s="22">
        <v>0</v>
      </c>
      <c r="AY146" s="22">
        <v>0</v>
      </c>
      <c r="AZ146" s="22">
        <v>0</v>
      </c>
      <c r="BA146" s="22">
        <v>0</v>
      </c>
      <c r="BB146" s="22">
        <v>0</v>
      </c>
      <c r="BC146" s="22">
        <v>0</v>
      </c>
      <c r="BD146" s="22">
        <v>0</v>
      </c>
      <c r="BE146" s="22"/>
      <c r="BF146" s="22">
        <v>2</v>
      </c>
      <c r="BG146" s="22">
        <v>42</v>
      </c>
      <c r="BH146" s="22">
        <v>0</v>
      </c>
      <c r="BI146" s="22">
        <v>5</v>
      </c>
      <c r="BJ146" s="22">
        <v>1</v>
      </c>
      <c r="BK146" s="22">
        <v>0</v>
      </c>
      <c r="BL146" s="22">
        <v>0</v>
      </c>
      <c r="BM146" s="22"/>
      <c r="BN146" s="22">
        <v>0</v>
      </c>
      <c r="BO146" s="22">
        <v>0</v>
      </c>
      <c r="BP146" s="22">
        <v>0</v>
      </c>
      <c r="BQ146" s="22">
        <v>0</v>
      </c>
      <c r="BR146" s="22">
        <v>0</v>
      </c>
      <c r="BS146" s="22">
        <v>0</v>
      </c>
      <c r="BT146" s="22">
        <v>0</v>
      </c>
      <c r="BU146" s="22"/>
      <c r="BV146" s="22">
        <v>0</v>
      </c>
      <c r="BW146" s="22">
        <v>0</v>
      </c>
      <c r="BX146" s="22">
        <v>21</v>
      </c>
      <c r="BY146" s="22">
        <v>10</v>
      </c>
      <c r="BZ146" s="22">
        <v>5</v>
      </c>
      <c r="CA146" s="22">
        <v>0</v>
      </c>
      <c r="CB146" s="22">
        <v>0</v>
      </c>
      <c r="CC146" s="22"/>
      <c r="CD146" s="22">
        <v>76</v>
      </c>
      <c r="CE146" s="22">
        <v>43</v>
      </c>
      <c r="CF146" s="22">
        <v>0</v>
      </c>
      <c r="CG146" s="22">
        <v>5</v>
      </c>
      <c r="CH146" s="22">
        <v>5</v>
      </c>
      <c r="CI146" s="22">
        <v>0</v>
      </c>
      <c r="CJ146" s="22">
        <v>0</v>
      </c>
      <c r="CK146" s="22"/>
      <c r="CL146" s="22">
        <v>0</v>
      </c>
      <c r="CM146" s="22">
        <v>0</v>
      </c>
      <c r="CN146" s="22">
        <v>0</v>
      </c>
      <c r="CO146" s="22">
        <v>0</v>
      </c>
      <c r="CP146" s="22">
        <v>0</v>
      </c>
      <c r="CQ146" s="22">
        <v>0</v>
      </c>
      <c r="CR146" s="22">
        <v>0</v>
      </c>
      <c r="CS146" s="22"/>
      <c r="CT146" s="22">
        <v>0</v>
      </c>
      <c r="CU146" s="22">
        <v>0</v>
      </c>
      <c r="CV146" s="22">
        <v>0</v>
      </c>
      <c r="CW146" s="22">
        <v>0</v>
      </c>
      <c r="CX146" s="22">
        <v>0</v>
      </c>
      <c r="CY146" s="22">
        <v>0</v>
      </c>
      <c r="CZ146" s="22">
        <v>0</v>
      </c>
      <c r="DA146" s="22"/>
      <c r="DB146" s="22" t="s">
        <v>421</v>
      </c>
      <c r="DC146" s="22" t="s">
        <v>422</v>
      </c>
      <c r="DD146" s="22" t="s">
        <v>421</v>
      </c>
      <c r="DE146" s="22" t="s">
        <v>421</v>
      </c>
      <c r="DF146" s="22" t="s">
        <v>421</v>
      </c>
      <c r="DG146" s="22">
        <v>0</v>
      </c>
      <c r="DH146" s="22"/>
      <c r="DI146" s="22" t="s">
        <v>2595</v>
      </c>
      <c r="DJ146" s="22" t="s">
        <v>2596</v>
      </c>
      <c r="DK146" s="22" t="s">
        <v>1204</v>
      </c>
      <c r="DL146" s="22"/>
      <c r="DM146" s="22" t="s">
        <v>426</v>
      </c>
      <c r="DN146" s="22" t="s">
        <v>427</v>
      </c>
      <c r="DO146" s="22" t="s">
        <v>427</v>
      </c>
      <c r="DP146" s="22" t="s">
        <v>427</v>
      </c>
      <c r="DQ146" s="22" t="s">
        <v>427</v>
      </c>
      <c r="DR146" s="22" t="s">
        <v>427</v>
      </c>
      <c r="DS146" s="22" t="s">
        <v>427</v>
      </c>
      <c r="DT146" s="22"/>
      <c r="DU146" s="22" t="s">
        <v>464</v>
      </c>
      <c r="DV146" s="22" t="s">
        <v>465</v>
      </c>
      <c r="DW146" s="22" t="s">
        <v>465</v>
      </c>
      <c r="DX146" s="22" t="s">
        <v>465</v>
      </c>
      <c r="DY146" s="22" t="s">
        <v>465</v>
      </c>
      <c r="DZ146" s="22" t="s">
        <v>465</v>
      </c>
      <c r="EA146" s="22" t="s">
        <v>465</v>
      </c>
      <c r="EB146" s="22" t="s">
        <v>465</v>
      </c>
      <c r="EC146" s="22"/>
      <c r="ED146" s="22" t="s">
        <v>480</v>
      </c>
      <c r="EE146" s="22"/>
      <c r="EF146" s="22" t="s">
        <v>2597</v>
      </c>
      <c r="EG146" s="22"/>
      <c r="EH146" s="22"/>
      <c r="EI146" s="22">
        <v>0</v>
      </c>
      <c r="EJ146" s="22">
        <v>0</v>
      </c>
      <c r="EK146" s="22"/>
      <c r="EL146" s="22" t="s">
        <v>651</v>
      </c>
      <c r="EM146" s="22" t="s">
        <v>421</v>
      </c>
      <c r="EN146" s="22" t="s">
        <v>421</v>
      </c>
      <c r="EO146" s="22"/>
      <c r="EP146" s="22" t="s">
        <v>2598</v>
      </c>
      <c r="EQ146" s="22" t="s">
        <v>2306</v>
      </c>
      <c r="ER146" s="22">
        <v>35</v>
      </c>
      <c r="EU146">
        <v>8.9512227967088499E-3</v>
      </c>
      <c r="EV146">
        <v>0</v>
      </c>
      <c r="EY146" s="22">
        <f t="shared" si="8"/>
        <v>165</v>
      </c>
      <c r="EZ146" s="22">
        <f t="shared" si="6"/>
        <v>0</v>
      </c>
      <c r="FA146" s="22" t="str">
        <f t="shared" si="7"/>
        <v>OK</v>
      </c>
    </row>
    <row r="147" spans="2:157" x14ac:dyDescent="0.25">
      <c r="B147" s="22" t="s" vm="94">
        <v>169</v>
      </c>
      <c r="C147" s="22" t="s">
        <v>1207</v>
      </c>
      <c r="D147" s="22" t="s">
        <v>446</v>
      </c>
      <c r="E147" s="22" t="s">
        <v>415</v>
      </c>
      <c r="F147" s="22" t="s">
        <v>484</v>
      </c>
      <c r="G147" s="22" t="s">
        <v>1040</v>
      </c>
      <c r="H147" s="22" t="s">
        <v>1162</v>
      </c>
      <c r="I147" s="22" t="s">
        <v>426</v>
      </c>
      <c r="J147" s="66">
        <v>5647.2350000000006</v>
      </c>
      <c r="K147" s="67">
        <v>5647.2350000000006</v>
      </c>
      <c r="L147" s="22"/>
      <c r="M147" s="22" t="s">
        <v>420</v>
      </c>
      <c r="N147" s="22"/>
      <c r="O147" s="22">
        <v>0</v>
      </c>
      <c r="P147" s="22">
        <v>0</v>
      </c>
      <c r="Q147" s="22">
        <v>20</v>
      </c>
      <c r="R147" s="22">
        <v>0</v>
      </c>
      <c r="S147" s="22">
        <v>74</v>
      </c>
      <c r="T147" s="22">
        <v>47</v>
      </c>
      <c r="U147" s="22">
        <v>386</v>
      </c>
      <c r="V147" s="22">
        <v>460</v>
      </c>
      <c r="W147" s="22">
        <v>453</v>
      </c>
      <c r="X147" s="22">
        <v>507</v>
      </c>
      <c r="Y147" s="22"/>
      <c r="Z147" s="22">
        <v>0</v>
      </c>
      <c r="AA147" s="22">
        <v>0</v>
      </c>
      <c r="AB147" s="22">
        <v>409</v>
      </c>
      <c r="AC147" s="22">
        <v>51</v>
      </c>
      <c r="AD147" s="22">
        <v>0</v>
      </c>
      <c r="AE147" s="22">
        <v>0</v>
      </c>
      <c r="AF147" s="22">
        <v>0</v>
      </c>
      <c r="AG147" s="22"/>
      <c r="AH147" s="22">
        <v>0</v>
      </c>
      <c r="AI147" s="22">
        <v>0</v>
      </c>
      <c r="AJ147" s="22">
        <v>433</v>
      </c>
      <c r="AK147" s="22">
        <v>0</v>
      </c>
      <c r="AL147" s="22">
        <v>0</v>
      </c>
      <c r="AM147" s="22">
        <v>20</v>
      </c>
      <c r="AN147" s="22">
        <v>0</v>
      </c>
      <c r="AO147" s="22"/>
      <c r="AP147" s="22">
        <v>0</v>
      </c>
      <c r="AQ147" s="22">
        <v>0</v>
      </c>
      <c r="AR147" s="22">
        <v>456</v>
      </c>
      <c r="AS147" s="22">
        <v>51</v>
      </c>
      <c r="AT147" s="22">
        <v>0</v>
      </c>
      <c r="AU147" s="22">
        <v>0</v>
      </c>
      <c r="AV147" s="22">
        <v>0</v>
      </c>
      <c r="AW147" s="22"/>
      <c r="AX147" s="22">
        <v>0</v>
      </c>
      <c r="AY147" s="22">
        <v>0</v>
      </c>
      <c r="AZ147" s="22">
        <v>0</v>
      </c>
      <c r="BA147" s="22">
        <v>0</v>
      </c>
      <c r="BB147" s="22">
        <v>0</v>
      </c>
      <c r="BC147" s="22">
        <v>0</v>
      </c>
      <c r="BD147" s="22">
        <v>0</v>
      </c>
      <c r="BE147" s="22"/>
      <c r="BF147" s="22">
        <v>0</v>
      </c>
      <c r="BG147" s="22">
        <v>0</v>
      </c>
      <c r="BH147" s="22">
        <v>0</v>
      </c>
      <c r="BI147" s="22">
        <v>0</v>
      </c>
      <c r="BJ147" s="22">
        <v>0</v>
      </c>
      <c r="BK147" s="22">
        <v>0</v>
      </c>
      <c r="BL147" s="22">
        <v>0</v>
      </c>
      <c r="BM147" s="22"/>
      <c r="BN147" s="22">
        <v>0</v>
      </c>
      <c r="BO147" s="22">
        <v>0</v>
      </c>
      <c r="BP147" s="22">
        <v>0</v>
      </c>
      <c r="BQ147" s="22">
        <v>0</v>
      </c>
      <c r="BR147" s="22">
        <v>0</v>
      </c>
      <c r="BS147" s="22">
        <v>20</v>
      </c>
      <c r="BT147" s="22">
        <v>0</v>
      </c>
      <c r="BU147" s="22"/>
      <c r="BV147" s="22">
        <v>0</v>
      </c>
      <c r="BW147" s="22">
        <v>0</v>
      </c>
      <c r="BX147" s="22">
        <v>0</v>
      </c>
      <c r="BY147" s="22">
        <v>0</v>
      </c>
      <c r="BZ147" s="22">
        <v>0</v>
      </c>
      <c r="CA147" s="22">
        <v>0</v>
      </c>
      <c r="CB147" s="22">
        <v>0</v>
      </c>
      <c r="CC147" s="22"/>
      <c r="CD147" s="22">
        <v>0</v>
      </c>
      <c r="CE147" s="22">
        <v>0</v>
      </c>
      <c r="CF147" s="22">
        <v>23</v>
      </c>
      <c r="CG147" s="22">
        <v>51</v>
      </c>
      <c r="CH147" s="22">
        <v>0</v>
      </c>
      <c r="CI147" s="22">
        <v>0</v>
      </c>
      <c r="CJ147" s="22">
        <v>0</v>
      </c>
      <c r="CK147" s="22"/>
      <c r="CL147" s="22">
        <v>0</v>
      </c>
      <c r="CM147" s="22">
        <v>0</v>
      </c>
      <c r="CN147" s="22">
        <v>47</v>
      </c>
      <c r="CO147" s="22">
        <v>0</v>
      </c>
      <c r="CP147" s="22">
        <v>0</v>
      </c>
      <c r="CQ147" s="22">
        <v>0</v>
      </c>
      <c r="CR147" s="22">
        <v>0</v>
      </c>
      <c r="CS147" s="22"/>
      <c r="CT147" s="22">
        <v>0</v>
      </c>
      <c r="CU147" s="22">
        <v>0</v>
      </c>
      <c r="CV147" s="22">
        <v>386</v>
      </c>
      <c r="CW147" s="22">
        <v>0</v>
      </c>
      <c r="CX147" s="22">
        <v>0</v>
      </c>
      <c r="CY147" s="22">
        <v>0</v>
      </c>
      <c r="CZ147" s="22">
        <v>0</v>
      </c>
      <c r="DA147" s="22"/>
      <c r="DB147" s="22" t="s">
        <v>421</v>
      </c>
      <c r="DC147" s="22" t="s">
        <v>437</v>
      </c>
      <c r="DD147" s="22" t="s">
        <v>421</v>
      </c>
      <c r="DE147" s="22" t="s">
        <v>421</v>
      </c>
      <c r="DF147" s="22" t="s">
        <v>421</v>
      </c>
      <c r="DG147" s="22">
        <v>0</v>
      </c>
      <c r="DH147" s="22"/>
      <c r="DI147" s="22" t="s">
        <v>1208</v>
      </c>
      <c r="DJ147" s="22" t="s">
        <v>558</v>
      </c>
      <c r="DK147" s="22" t="s">
        <v>1209</v>
      </c>
      <c r="DL147" s="22"/>
      <c r="DM147" s="22" t="s">
        <v>426</v>
      </c>
      <c r="DN147" s="22" t="s">
        <v>427</v>
      </c>
      <c r="DO147" s="22" t="s">
        <v>427</v>
      </c>
      <c r="DP147" s="22" t="s">
        <v>427</v>
      </c>
      <c r="DQ147" s="22" t="s">
        <v>427</v>
      </c>
      <c r="DR147" s="22" t="s">
        <v>427</v>
      </c>
      <c r="DS147" s="22" t="s">
        <v>427</v>
      </c>
      <c r="DT147" s="22"/>
      <c r="DU147" s="22" t="s">
        <v>464</v>
      </c>
      <c r="DV147" s="22" t="s">
        <v>465</v>
      </c>
      <c r="DW147" s="22" t="s">
        <v>465</v>
      </c>
      <c r="DX147" s="22" t="s">
        <v>465</v>
      </c>
      <c r="DY147" s="22" t="s">
        <v>465</v>
      </c>
      <c r="DZ147" s="22" t="s">
        <v>465</v>
      </c>
      <c r="EA147" s="22" t="s">
        <v>465</v>
      </c>
      <c r="EB147" s="22" t="s">
        <v>429</v>
      </c>
      <c r="EC147" s="22"/>
      <c r="ED147" s="22" t="s">
        <v>430</v>
      </c>
      <c r="EE147" s="22"/>
      <c r="EF147" s="22" t="s">
        <v>2599</v>
      </c>
      <c r="EG147" s="22"/>
      <c r="EH147" s="22"/>
      <c r="EI147" s="22">
        <v>0</v>
      </c>
      <c r="EJ147" s="22">
        <v>0</v>
      </c>
      <c r="EK147" s="22"/>
      <c r="EL147" s="22" t="s">
        <v>456</v>
      </c>
      <c r="EM147" s="22" t="s">
        <v>427</v>
      </c>
      <c r="EN147" s="22" t="s">
        <v>421</v>
      </c>
      <c r="EO147" s="22"/>
      <c r="EP147" s="22" t="s">
        <v>2600</v>
      </c>
      <c r="EQ147" s="22" t="s">
        <v>2306</v>
      </c>
      <c r="ER147" s="22">
        <v>35</v>
      </c>
      <c r="EU147">
        <v>1.8811961219935319E-2</v>
      </c>
      <c r="EV147">
        <v>1.8525692244849346E-2</v>
      </c>
      <c r="EY147" s="22">
        <f t="shared" si="8"/>
        <v>507</v>
      </c>
      <c r="EZ147" s="22">
        <f t="shared" si="6"/>
        <v>0</v>
      </c>
      <c r="FA147" s="22" t="str">
        <f t="shared" si="7"/>
        <v>OK</v>
      </c>
    </row>
    <row r="148" spans="2:157" x14ac:dyDescent="0.25">
      <c r="B148" s="22" t="s">
        <v>170</v>
      </c>
      <c r="C148" s="22" t="s">
        <v>1212</v>
      </c>
      <c r="D148" s="22" t="s">
        <v>414</v>
      </c>
      <c r="E148" s="22" t="s">
        <v>415</v>
      </c>
      <c r="F148" s="22" t="s">
        <v>416</v>
      </c>
      <c r="G148" s="22" t="s">
        <v>1040</v>
      </c>
      <c r="H148" s="22" t="s">
        <v>1120</v>
      </c>
      <c r="I148" s="22" t="s">
        <v>419</v>
      </c>
      <c r="J148" s="66">
        <v>6125.751666666667</v>
      </c>
      <c r="K148" s="67">
        <v>6125.751666666667</v>
      </c>
      <c r="L148" s="22"/>
      <c r="M148" s="22" t="s">
        <v>420</v>
      </c>
      <c r="N148" s="22"/>
      <c r="O148" s="22">
        <v>0</v>
      </c>
      <c r="P148" s="22">
        <v>0</v>
      </c>
      <c r="Q148" s="22">
        <v>0</v>
      </c>
      <c r="R148" s="22">
        <v>144</v>
      </c>
      <c r="S148" s="22">
        <v>166</v>
      </c>
      <c r="T148" s="22">
        <v>46</v>
      </c>
      <c r="U148" s="22">
        <v>118</v>
      </c>
      <c r="V148" s="22">
        <v>284</v>
      </c>
      <c r="W148" s="22">
        <v>164</v>
      </c>
      <c r="X148" s="22">
        <v>474</v>
      </c>
      <c r="Y148" s="22"/>
      <c r="Z148" s="22">
        <v>123</v>
      </c>
      <c r="AA148" s="22">
        <v>0</v>
      </c>
      <c r="AB148" s="22">
        <v>53</v>
      </c>
      <c r="AC148" s="22">
        <v>108</v>
      </c>
      <c r="AD148" s="22">
        <v>0</v>
      </c>
      <c r="AE148" s="22">
        <v>0</v>
      </c>
      <c r="AF148" s="22">
        <v>0</v>
      </c>
      <c r="AG148" s="22"/>
      <c r="AH148" s="22">
        <v>118</v>
      </c>
      <c r="AI148" s="22">
        <v>46</v>
      </c>
      <c r="AJ148" s="22">
        <v>0</v>
      </c>
      <c r="AK148" s="22">
        <v>0</v>
      </c>
      <c r="AL148" s="22">
        <v>0</v>
      </c>
      <c r="AM148" s="22">
        <v>0</v>
      </c>
      <c r="AN148" s="22">
        <v>0</v>
      </c>
      <c r="AO148" s="22"/>
      <c r="AP148" s="22">
        <v>123</v>
      </c>
      <c r="AQ148" s="22">
        <v>46</v>
      </c>
      <c r="AR148" s="22">
        <v>136</v>
      </c>
      <c r="AS148" s="22">
        <v>169</v>
      </c>
      <c r="AT148" s="22">
        <v>0</v>
      </c>
      <c r="AU148" s="22">
        <v>0</v>
      </c>
      <c r="AV148" s="22">
        <v>0</v>
      </c>
      <c r="AW148" s="22"/>
      <c r="AX148" s="22">
        <v>0</v>
      </c>
      <c r="AY148" s="22">
        <v>0</v>
      </c>
      <c r="AZ148" s="22">
        <v>0</v>
      </c>
      <c r="BA148" s="22">
        <v>0</v>
      </c>
      <c r="BB148" s="22">
        <v>0</v>
      </c>
      <c r="BC148" s="22">
        <v>0</v>
      </c>
      <c r="BD148" s="22">
        <v>0</v>
      </c>
      <c r="BE148" s="22"/>
      <c r="BF148" s="22">
        <v>0</v>
      </c>
      <c r="BG148" s="22">
        <v>0</v>
      </c>
      <c r="BH148" s="22">
        <v>0</v>
      </c>
      <c r="BI148" s="22">
        <v>0</v>
      </c>
      <c r="BJ148" s="22">
        <v>0</v>
      </c>
      <c r="BK148" s="22">
        <v>0</v>
      </c>
      <c r="BL148" s="22">
        <v>0</v>
      </c>
      <c r="BM148" s="22"/>
      <c r="BN148" s="22">
        <v>0</v>
      </c>
      <c r="BO148" s="22">
        <v>0</v>
      </c>
      <c r="BP148" s="22">
        <v>0</v>
      </c>
      <c r="BQ148" s="22">
        <v>0</v>
      </c>
      <c r="BR148" s="22">
        <v>0</v>
      </c>
      <c r="BS148" s="22">
        <v>0</v>
      </c>
      <c r="BT148" s="22">
        <v>0</v>
      </c>
      <c r="BU148" s="22"/>
      <c r="BV148" s="22">
        <v>0</v>
      </c>
      <c r="BW148" s="22">
        <v>0</v>
      </c>
      <c r="BX148" s="22">
        <v>83</v>
      </c>
      <c r="BY148" s="22">
        <v>61</v>
      </c>
      <c r="BZ148" s="22">
        <v>0</v>
      </c>
      <c r="CA148" s="22">
        <v>0</v>
      </c>
      <c r="CB148" s="22">
        <v>0</v>
      </c>
      <c r="CC148" s="22"/>
      <c r="CD148" s="22">
        <v>5</v>
      </c>
      <c r="CE148" s="22">
        <v>0</v>
      </c>
      <c r="CF148" s="22">
        <v>53</v>
      </c>
      <c r="CG148" s="22">
        <v>108</v>
      </c>
      <c r="CH148" s="22">
        <v>0</v>
      </c>
      <c r="CI148" s="22">
        <v>0</v>
      </c>
      <c r="CJ148" s="22">
        <v>0</v>
      </c>
      <c r="CK148" s="22"/>
      <c r="CL148" s="22">
        <v>0</v>
      </c>
      <c r="CM148" s="22">
        <v>46</v>
      </c>
      <c r="CN148" s="22">
        <v>0</v>
      </c>
      <c r="CO148" s="22">
        <v>0</v>
      </c>
      <c r="CP148" s="22">
        <v>0</v>
      </c>
      <c r="CQ148" s="22">
        <v>0</v>
      </c>
      <c r="CR148" s="22">
        <v>0</v>
      </c>
      <c r="CS148" s="22"/>
      <c r="CT148" s="22">
        <v>118</v>
      </c>
      <c r="CU148" s="22">
        <v>0</v>
      </c>
      <c r="CV148" s="22">
        <v>0</v>
      </c>
      <c r="CW148" s="22">
        <v>0</v>
      </c>
      <c r="CX148" s="22">
        <v>0</v>
      </c>
      <c r="CY148" s="22">
        <v>0</v>
      </c>
      <c r="CZ148" s="22">
        <v>0</v>
      </c>
      <c r="DA148" s="22"/>
      <c r="DB148" s="22" t="s">
        <v>421</v>
      </c>
      <c r="DC148" s="22" t="s">
        <v>437</v>
      </c>
      <c r="DD148" s="22" t="s">
        <v>421</v>
      </c>
      <c r="DE148" s="22" t="s">
        <v>421</v>
      </c>
      <c r="DF148" s="22" t="s">
        <v>421</v>
      </c>
      <c r="DG148" s="22">
        <v>0</v>
      </c>
      <c r="DH148" s="22"/>
      <c r="DI148" s="22" t="s">
        <v>1213</v>
      </c>
      <c r="DJ148" s="22" t="s">
        <v>454</v>
      </c>
      <c r="DK148" s="22" t="s">
        <v>2067</v>
      </c>
      <c r="DL148" s="22"/>
      <c r="DM148" s="22" t="s">
        <v>426</v>
      </c>
      <c r="DN148" s="22" t="s">
        <v>427</v>
      </c>
      <c r="DO148" s="22" t="s">
        <v>427</v>
      </c>
      <c r="DP148" s="22" t="s">
        <v>427</v>
      </c>
      <c r="DQ148" s="22" t="s">
        <v>427</v>
      </c>
      <c r="DR148" s="22" t="s">
        <v>427</v>
      </c>
      <c r="DS148" s="22" t="s">
        <v>427</v>
      </c>
      <c r="DT148" s="22"/>
      <c r="DU148" s="22" t="s">
        <v>464</v>
      </c>
      <c r="DV148" s="22" t="s">
        <v>465</v>
      </c>
      <c r="DW148" s="22" t="s">
        <v>429</v>
      </c>
      <c r="DX148" s="22" t="s">
        <v>465</v>
      </c>
      <c r="DY148" s="22" t="s">
        <v>465</v>
      </c>
      <c r="DZ148" s="22" t="s">
        <v>465</v>
      </c>
      <c r="EA148" s="22" t="s">
        <v>465</v>
      </c>
      <c r="EB148" s="22" t="s">
        <v>429</v>
      </c>
      <c r="EC148" s="22"/>
      <c r="ED148" s="22" t="s">
        <v>430</v>
      </c>
      <c r="EE148" s="22"/>
      <c r="EF148" s="22" t="s">
        <v>2601</v>
      </c>
      <c r="EG148" s="22"/>
      <c r="EH148" s="22"/>
      <c r="EI148" s="22">
        <v>0</v>
      </c>
      <c r="EJ148" s="22">
        <v>0</v>
      </c>
      <c r="EK148" s="22"/>
      <c r="EL148" s="22" t="s">
        <v>651</v>
      </c>
      <c r="EM148" s="22" t="s">
        <v>421</v>
      </c>
      <c r="EN148" s="22" t="s">
        <v>421</v>
      </c>
      <c r="EO148" s="22"/>
      <c r="EP148" s="22" t="s">
        <v>2602</v>
      </c>
      <c r="EQ148" s="22" t="s">
        <v>2306</v>
      </c>
      <c r="ER148" s="22">
        <v>35</v>
      </c>
      <c r="EU148">
        <v>1.0707080227648836E-2</v>
      </c>
      <c r="EV148">
        <v>6.1829618216000326E-3</v>
      </c>
      <c r="EY148" s="22">
        <f t="shared" si="8"/>
        <v>474</v>
      </c>
      <c r="EZ148" s="22">
        <f t="shared" si="6"/>
        <v>0</v>
      </c>
      <c r="FA148" s="22" t="str">
        <f t="shared" si="7"/>
        <v>OK</v>
      </c>
    </row>
    <row r="149" spans="2:157" x14ac:dyDescent="0.25">
      <c r="B149" s="22" t="s" vm="95">
        <v>171</v>
      </c>
      <c r="C149" s="22" t="s">
        <v>1217</v>
      </c>
      <c r="D149" s="22" t="s">
        <v>446</v>
      </c>
      <c r="E149" s="22" t="s">
        <v>415</v>
      </c>
      <c r="F149" s="22" t="s">
        <v>416</v>
      </c>
      <c r="G149" s="22" t="s">
        <v>1040</v>
      </c>
      <c r="H149" s="22" t="s">
        <v>1120</v>
      </c>
      <c r="I149" s="22" t="s">
        <v>419</v>
      </c>
      <c r="J149" s="66">
        <v>7637.8779704999988</v>
      </c>
      <c r="K149" s="67">
        <v>7637.8779704999988</v>
      </c>
      <c r="L149" s="22"/>
      <c r="M149" s="22" t="s">
        <v>420</v>
      </c>
      <c r="N149" s="22"/>
      <c r="O149" s="22">
        <v>0</v>
      </c>
      <c r="P149" s="22">
        <v>0</v>
      </c>
      <c r="Q149" s="22">
        <v>0</v>
      </c>
      <c r="R149" s="22">
        <v>0</v>
      </c>
      <c r="S149" s="22">
        <v>185</v>
      </c>
      <c r="T149" s="22">
        <v>0</v>
      </c>
      <c r="U149" s="22">
        <v>0</v>
      </c>
      <c r="V149" s="22">
        <v>185</v>
      </c>
      <c r="W149" s="22">
        <v>0</v>
      </c>
      <c r="X149" s="22">
        <v>185</v>
      </c>
      <c r="Y149" s="22"/>
      <c r="Z149" s="22">
        <v>113</v>
      </c>
      <c r="AA149" s="22">
        <v>0</v>
      </c>
      <c r="AB149" s="22">
        <v>65</v>
      </c>
      <c r="AC149" s="22">
        <v>7</v>
      </c>
      <c r="AD149" s="22">
        <v>0</v>
      </c>
      <c r="AE149" s="22">
        <v>0</v>
      </c>
      <c r="AF149" s="22">
        <v>0</v>
      </c>
      <c r="AG149" s="22"/>
      <c r="AH149" s="22">
        <v>0</v>
      </c>
      <c r="AI149" s="22">
        <v>0</v>
      </c>
      <c r="AJ149" s="22">
        <v>0</v>
      </c>
      <c r="AK149" s="22">
        <v>0</v>
      </c>
      <c r="AL149" s="22">
        <v>0</v>
      </c>
      <c r="AM149" s="22">
        <v>0</v>
      </c>
      <c r="AN149" s="22">
        <v>0</v>
      </c>
      <c r="AO149" s="22"/>
      <c r="AP149" s="22">
        <v>113</v>
      </c>
      <c r="AQ149" s="22">
        <v>0</v>
      </c>
      <c r="AR149" s="22">
        <v>65</v>
      </c>
      <c r="AS149" s="22">
        <v>7</v>
      </c>
      <c r="AT149" s="22">
        <v>0</v>
      </c>
      <c r="AU149" s="22">
        <v>0</v>
      </c>
      <c r="AV149" s="22">
        <v>0</v>
      </c>
      <c r="AW149" s="22"/>
      <c r="AX149" s="22">
        <v>0</v>
      </c>
      <c r="AY149" s="22">
        <v>0</v>
      </c>
      <c r="AZ149" s="22">
        <v>0</v>
      </c>
      <c r="BA149" s="22">
        <v>0</v>
      </c>
      <c r="BB149" s="22">
        <v>0</v>
      </c>
      <c r="BC149" s="22">
        <v>0</v>
      </c>
      <c r="BD149" s="22">
        <v>0</v>
      </c>
      <c r="BE149" s="22"/>
      <c r="BF149" s="22">
        <v>0</v>
      </c>
      <c r="BG149" s="22">
        <v>0</v>
      </c>
      <c r="BH149" s="22">
        <v>0</v>
      </c>
      <c r="BI149" s="22">
        <v>0</v>
      </c>
      <c r="BJ149" s="22">
        <v>0</v>
      </c>
      <c r="BK149" s="22">
        <v>0</v>
      </c>
      <c r="BL149" s="22">
        <v>0</v>
      </c>
      <c r="BM149" s="22"/>
      <c r="BN149" s="22">
        <v>0</v>
      </c>
      <c r="BO149" s="22">
        <v>0</v>
      </c>
      <c r="BP149" s="22">
        <v>0</v>
      </c>
      <c r="BQ149" s="22">
        <v>0</v>
      </c>
      <c r="BR149" s="22">
        <v>0</v>
      </c>
      <c r="BS149" s="22">
        <v>0</v>
      </c>
      <c r="BT149" s="22">
        <v>0</v>
      </c>
      <c r="BU149" s="22"/>
      <c r="BV149" s="22">
        <v>0</v>
      </c>
      <c r="BW149" s="22">
        <v>0</v>
      </c>
      <c r="BX149" s="22">
        <v>0</v>
      </c>
      <c r="BY149" s="22">
        <v>0</v>
      </c>
      <c r="BZ149" s="22">
        <v>0</v>
      </c>
      <c r="CA149" s="22">
        <v>0</v>
      </c>
      <c r="CB149" s="22">
        <v>0</v>
      </c>
      <c r="CC149" s="22"/>
      <c r="CD149" s="22">
        <v>113</v>
      </c>
      <c r="CE149" s="22">
        <v>0</v>
      </c>
      <c r="CF149" s="22">
        <v>65</v>
      </c>
      <c r="CG149" s="22">
        <v>7</v>
      </c>
      <c r="CH149" s="22">
        <v>0</v>
      </c>
      <c r="CI149" s="22">
        <v>0</v>
      </c>
      <c r="CJ149" s="22">
        <v>0</v>
      </c>
      <c r="CK149" s="22"/>
      <c r="CL149" s="22">
        <v>0</v>
      </c>
      <c r="CM149" s="22">
        <v>0</v>
      </c>
      <c r="CN149" s="22">
        <v>0</v>
      </c>
      <c r="CO149" s="22">
        <v>0</v>
      </c>
      <c r="CP149" s="22">
        <v>0</v>
      </c>
      <c r="CQ149" s="22">
        <v>0</v>
      </c>
      <c r="CR149" s="22">
        <v>0</v>
      </c>
      <c r="CS149" s="22"/>
      <c r="CT149" s="22">
        <v>0</v>
      </c>
      <c r="CU149" s="22">
        <v>0</v>
      </c>
      <c r="CV149" s="22">
        <v>0</v>
      </c>
      <c r="CW149" s="22">
        <v>0</v>
      </c>
      <c r="CX149" s="22">
        <v>0</v>
      </c>
      <c r="CY149" s="22">
        <v>0</v>
      </c>
      <c r="CZ149" s="22">
        <v>0</v>
      </c>
      <c r="DA149" s="22"/>
      <c r="DB149" s="22" t="s">
        <v>421</v>
      </c>
      <c r="DC149" s="22" t="s">
        <v>437</v>
      </c>
      <c r="DD149" s="22" t="s">
        <v>421</v>
      </c>
      <c r="DE149" s="22" t="s">
        <v>421</v>
      </c>
      <c r="DF149" s="22" t="s">
        <v>421</v>
      </c>
      <c r="DG149" s="22">
        <v>0</v>
      </c>
      <c r="DH149" s="22"/>
      <c r="DI149" s="22" t="s">
        <v>1218</v>
      </c>
      <c r="DJ149" s="22" t="s">
        <v>454</v>
      </c>
      <c r="DK149" s="22" t="s">
        <v>1219</v>
      </c>
      <c r="DL149" s="22"/>
      <c r="DM149" s="22" t="s">
        <v>426</v>
      </c>
      <c r="DN149" s="22" t="s">
        <v>427</v>
      </c>
      <c r="DO149" s="22" t="s">
        <v>427</v>
      </c>
      <c r="DP149" s="22" t="s">
        <v>427</v>
      </c>
      <c r="DQ149" s="22" t="s">
        <v>427</v>
      </c>
      <c r="DR149" s="22" t="s">
        <v>427</v>
      </c>
      <c r="DS149" s="22" t="s">
        <v>427</v>
      </c>
      <c r="DT149" s="22"/>
      <c r="DU149" s="22" t="s">
        <v>464</v>
      </c>
      <c r="DV149" s="22" t="s">
        <v>465</v>
      </c>
      <c r="DW149" s="22" t="s">
        <v>429</v>
      </c>
      <c r="DX149" s="22" t="s">
        <v>465</v>
      </c>
      <c r="DY149" s="22" t="s">
        <v>465</v>
      </c>
      <c r="DZ149" s="22" t="s">
        <v>429</v>
      </c>
      <c r="EA149" s="22" t="s">
        <v>429</v>
      </c>
      <c r="EB149" s="22" t="s">
        <v>429</v>
      </c>
      <c r="EC149" s="22"/>
      <c r="ED149" s="22" t="s">
        <v>430</v>
      </c>
      <c r="EE149" s="22"/>
      <c r="EF149" s="22" t="s">
        <v>2070</v>
      </c>
      <c r="EG149" s="22"/>
      <c r="EH149" s="22"/>
      <c r="EI149" s="22">
        <v>0</v>
      </c>
      <c r="EJ149" s="22">
        <v>0</v>
      </c>
      <c r="EK149" s="22"/>
      <c r="EL149" s="22" t="s">
        <v>474</v>
      </c>
      <c r="EM149" s="22" t="s">
        <v>427</v>
      </c>
      <c r="EN149" s="22" t="s">
        <v>421</v>
      </c>
      <c r="EO149" s="22"/>
      <c r="EP149" s="22" t="s">
        <v>2603</v>
      </c>
      <c r="EQ149" s="22" t="s">
        <v>2306</v>
      </c>
      <c r="ER149" s="22">
        <v>35</v>
      </c>
      <c r="EU149">
        <v>5.5938538655867977E-3</v>
      </c>
      <c r="EV149">
        <v>0</v>
      </c>
      <c r="EY149" s="22">
        <f t="shared" si="8"/>
        <v>185</v>
      </c>
      <c r="EZ149" s="22">
        <f t="shared" si="6"/>
        <v>0</v>
      </c>
      <c r="FA149" s="22" t="str">
        <f t="shared" si="7"/>
        <v>OK</v>
      </c>
    </row>
    <row r="150" spans="2:157" x14ac:dyDescent="0.25">
      <c r="B150" s="22" t="s" vm="100">
        <v>179</v>
      </c>
      <c r="C150" s="22" t="s">
        <v>1222</v>
      </c>
      <c r="D150" s="22" t="s">
        <v>414</v>
      </c>
      <c r="E150" s="22" t="s">
        <v>415</v>
      </c>
      <c r="F150" s="22" t="s">
        <v>416</v>
      </c>
      <c r="G150" s="22" t="s">
        <v>1040</v>
      </c>
      <c r="H150" s="22" t="s">
        <v>1077</v>
      </c>
      <c r="I150" s="22" t="s">
        <v>419</v>
      </c>
      <c r="J150" s="66">
        <v>5472.3983333333335</v>
      </c>
      <c r="K150" s="67">
        <v>5472.3983333333335</v>
      </c>
      <c r="L150" s="22"/>
      <c r="M150" s="22" t="s">
        <v>420</v>
      </c>
      <c r="N150" s="22"/>
      <c r="O150" s="22">
        <v>7</v>
      </c>
      <c r="P150" s="22">
        <v>81</v>
      </c>
      <c r="Q150" s="22">
        <v>0</v>
      </c>
      <c r="R150" s="22">
        <v>0</v>
      </c>
      <c r="S150" s="22">
        <v>0</v>
      </c>
      <c r="T150" s="22">
        <v>0</v>
      </c>
      <c r="U150" s="22">
        <v>0</v>
      </c>
      <c r="V150" s="22">
        <v>88</v>
      </c>
      <c r="W150" s="22">
        <v>7</v>
      </c>
      <c r="X150" s="22">
        <v>0</v>
      </c>
      <c r="Y150" s="22"/>
      <c r="Z150" s="22">
        <v>32</v>
      </c>
      <c r="AA150" s="22">
        <v>7</v>
      </c>
      <c r="AB150" s="22">
        <v>9</v>
      </c>
      <c r="AC150" s="22">
        <v>36</v>
      </c>
      <c r="AD150" s="22">
        <v>0</v>
      </c>
      <c r="AE150" s="22">
        <v>4</v>
      </c>
      <c r="AF150" s="22">
        <v>0</v>
      </c>
      <c r="AG150" s="22"/>
      <c r="AH150" s="22">
        <v>7</v>
      </c>
      <c r="AI150" s="22">
        <v>0</v>
      </c>
      <c r="AJ150" s="22">
        <v>0</v>
      </c>
      <c r="AK150" s="22">
        <v>0</v>
      </c>
      <c r="AL150" s="22">
        <v>0</v>
      </c>
      <c r="AM150" s="22">
        <v>0</v>
      </c>
      <c r="AN150" s="22">
        <v>0</v>
      </c>
      <c r="AO150" s="22"/>
      <c r="AP150" s="22">
        <v>0</v>
      </c>
      <c r="AQ150" s="22">
        <v>0</v>
      </c>
      <c r="AR150" s="22">
        <v>0</v>
      </c>
      <c r="AS150" s="22">
        <v>0</v>
      </c>
      <c r="AT150" s="22">
        <v>0</v>
      </c>
      <c r="AU150" s="22">
        <v>0</v>
      </c>
      <c r="AV150" s="22">
        <v>0</v>
      </c>
      <c r="AW150" s="22"/>
      <c r="AX150" s="22">
        <v>7</v>
      </c>
      <c r="AY150" s="22">
        <v>0</v>
      </c>
      <c r="AZ150" s="22">
        <v>0</v>
      </c>
      <c r="BA150" s="22">
        <v>0</v>
      </c>
      <c r="BB150" s="22">
        <v>0</v>
      </c>
      <c r="BC150" s="22">
        <v>0</v>
      </c>
      <c r="BD150" s="22">
        <v>0</v>
      </c>
      <c r="BE150" s="22"/>
      <c r="BF150" s="22">
        <v>25</v>
      </c>
      <c r="BG150" s="22">
        <v>7</v>
      </c>
      <c r="BH150" s="22">
        <v>9</v>
      </c>
      <c r="BI150" s="22">
        <v>36</v>
      </c>
      <c r="BJ150" s="22">
        <v>0</v>
      </c>
      <c r="BK150" s="22">
        <v>4</v>
      </c>
      <c r="BL150" s="22">
        <v>0</v>
      </c>
      <c r="BM150" s="22"/>
      <c r="BN150" s="22">
        <v>0</v>
      </c>
      <c r="BO150" s="22">
        <v>0</v>
      </c>
      <c r="BP150" s="22">
        <v>0</v>
      </c>
      <c r="BQ150" s="22">
        <v>0</v>
      </c>
      <c r="BR150" s="22">
        <v>0</v>
      </c>
      <c r="BS150" s="22">
        <v>0</v>
      </c>
      <c r="BT150" s="22">
        <v>0</v>
      </c>
      <c r="BU150" s="22"/>
      <c r="BV150" s="22">
        <v>0</v>
      </c>
      <c r="BW150" s="22">
        <v>0</v>
      </c>
      <c r="BX150" s="22">
        <v>0</v>
      </c>
      <c r="BY150" s="22">
        <v>0</v>
      </c>
      <c r="BZ150" s="22">
        <v>0</v>
      </c>
      <c r="CA150" s="22">
        <v>0</v>
      </c>
      <c r="CB150" s="22">
        <v>0</v>
      </c>
      <c r="CC150" s="22"/>
      <c r="CD150" s="22">
        <v>0</v>
      </c>
      <c r="CE150" s="22">
        <v>0</v>
      </c>
      <c r="CF150" s="22">
        <v>0</v>
      </c>
      <c r="CG150" s="22">
        <v>0</v>
      </c>
      <c r="CH150" s="22">
        <v>0</v>
      </c>
      <c r="CI150" s="22">
        <v>0</v>
      </c>
      <c r="CJ150" s="22">
        <v>0</v>
      </c>
      <c r="CK150" s="22"/>
      <c r="CL150" s="22">
        <v>0</v>
      </c>
      <c r="CM150" s="22">
        <v>0</v>
      </c>
      <c r="CN150" s="22">
        <v>0</v>
      </c>
      <c r="CO150" s="22">
        <v>0</v>
      </c>
      <c r="CP150" s="22">
        <v>0</v>
      </c>
      <c r="CQ150" s="22">
        <v>0</v>
      </c>
      <c r="CR150" s="22">
        <v>0</v>
      </c>
      <c r="CS150" s="22"/>
      <c r="CT150" s="22">
        <v>0</v>
      </c>
      <c r="CU150" s="22">
        <v>0</v>
      </c>
      <c r="CV150" s="22">
        <v>0</v>
      </c>
      <c r="CW150" s="22">
        <v>0</v>
      </c>
      <c r="CX150" s="22">
        <v>0</v>
      </c>
      <c r="CY150" s="22">
        <v>0</v>
      </c>
      <c r="CZ150" s="22">
        <v>0</v>
      </c>
      <c r="DA150" s="22"/>
      <c r="DB150" s="22" t="s">
        <v>421</v>
      </c>
      <c r="DC150" s="22" t="s">
        <v>437</v>
      </c>
      <c r="DD150" s="22" t="s">
        <v>421</v>
      </c>
      <c r="DE150" s="22" t="s">
        <v>421</v>
      </c>
      <c r="DF150" s="22" t="s">
        <v>421</v>
      </c>
      <c r="DG150" s="22">
        <v>0</v>
      </c>
      <c r="DH150" s="22"/>
      <c r="DI150" s="22" t="s">
        <v>1223</v>
      </c>
      <c r="DJ150" s="22" t="s">
        <v>1224</v>
      </c>
      <c r="DK150" s="22" t="s">
        <v>1225</v>
      </c>
      <c r="DL150" s="22"/>
      <c r="DM150" s="22" t="s">
        <v>426</v>
      </c>
      <c r="DN150" s="22" t="s">
        <v>427</v>
      </c>
      <c r="DO150" s="22" t="s">
        <v>427</v>
      </c>
      <c r="DP150" s="22" t="s">
        <v>427</v>
      </c>
      <c r="DQ150" s="22" t="s">
        <v>427</v>
      </c>
      <c r="DR150" s="22" t="s">
        <v>427</v>
      </c>
      <c r="DS150" s="22" t="s">
        <v>427</v>
      </c>
      <c r="DT150" s="22"/>
      <c r="DU150" s="22" t="s">
        <v>428</v>
      </c>
      <c r="DV150" s="22" t="s">
        <v>465</v>
      </c>
      <c r="DW150" s="22" t="s">
        <v>429</v>
      </c>
      <c r="DX150" s="22" t="s">
        <v>429</v>
      </c>
      <c r="DY150" s="22" t="s">
        <v>465</v>
      </c>
      <c r="DZ150" s="22" t="s">
        <v>465</v>
      </c>
      <c r="EA150" s="22" t="s">
        <v>429</v>
      </c>
      <c r="EB150" s="22" t="s">
        <v>429</v>
      </c>
      <c r="EC150" s="22"/>
      <c r="ED150" s="22" t="s">
        <v>430</v>
      </c>
      <c r="EE150" s="22"/>
      <c r="EF150" s="22" t="s">
        <v>2604</v>
      </c>
      <c r="EG150" s="22"/>
      <c r="EH150" s="22"/>
      <c r="EI150" s="22">
        <v>0</v>
      </c>
      <c r="EJ150" s="22">
        <v>0</v>
      </c>
      <c r="EK150" s="22"/>
      <c r="EL150" s="22" t="s">
        <v>651</v>
      </c>
      <c r="EM150" s="22" t="s">
        <v>427</v>
      </c>
      <c r="EN150" s="22" t="s">
        <v>421</v>
      </c>
      <c r="EO150" s="22"/>
      <c r="EP150" s="22" t="s">
        <v>2605</v>
      </c>
      <c r="EQ150" s="22" t="s">
        <v>2306</v>
      </c>
      <c r="ER150" s="22">
        <v>35</v>
      </c>
      <c r="EU150">
        <v>3.7137877027903841E-3</v>
      </c>
      <c r="EV150">
        <v>2.9541493090378052E-4</v>
      </c>
      <c r="EY150" s="22">
        <f t="shared" si="8"/>
        <v>0</v>
      </c>
      <c r="EZ150" s="22">
        <f t="shared" si="6"/>
        <v>0</v>
      </c>
      <c r="FA150" s="22" t="str">
        <f t="shared" si="7"/>
        <v>OK</v>
      </c>
    </row>
    <row r="151" spans="2:157" x14ac:dyDescent="0.25">
      <c r="B151" s="22" t="s">
        <v>186</v>
      </c>
      <c r="C151" s="22" t="s">
        <v>1228</v>
      </c>
      <c r="D151" s="22" t="s">
        <v>414</v>
      </c>
      <c r="E151" s="22" t="s">
        <v>415</v>
      </c>
      <c r="F151" s="22" t="s">
        <v>416</v>
      </c>
      <c r="G151" s="22" t="s">
        <v>1040</v>
      </c>
      <c r="H151" s="22" t="s">
        <v>1064</v>
      </c>
      <c r="I151" s="22" t="s">
        <v>419</v>
      </c>
      <c r="J151" s="66">
        <v>3154.3633333333332</v>
      </c>
      <c r="K151" s="67">
        <v>3154.3633333333332</v>
      </c>
      <c r="L151" s="22"/>
      <c r="M151" s="22" t="s">
        <v>420</v>
      </c>
      <c r="N151" s="22"/>
      <c r="O151" s="22">
        <v>0</v>
      </c>
      <c r="P151" s="22">
        <v>5</v>
      </c>
      <c r="Q151" s="22">
        <v>0</v>
      </c>
      <c r="R151" s="22">
        <v>80</v>
      </c>
      <c r="S151" s="22">
        <v>93</v>
      </c>
      <c r="T151" s="22">
        <v>0</v>
      </c>
      <c r="U151" s="22">
        <v>0</v>
      </c>
      <c r="V151" s="22">
        <v>98</v>
      </c>
      <c r="W151" s="22">
        <v>0</v>
      </c>
      <c r="X151" s="22">
        <v>173</v>
      </c>
      <c r="Y151" s="22"/>
      <c r="Z151" s="22">
        <v>19</v>
      </c>
      <c r="AA151" s="22">
        <v>0</v>
      </c>
      <c r="AB151" s="22">
        <v>35</v>
      </c>
      <c r="AC151" s="22">
        <v>44</v>
      </c>
      <c r="AD151" s="22">
        <v>0</v>
      </c>
      <c r="AE151" s="22">
        <v>0</v>
      </c>
      <c r="AF151" s="22">
        <v>0</v>
      </c>
      <c r="AG151" s="22"/>
      <c r="AH151" s="22">
        <v>0</v>
      </c>
      <c r="AI151" s="22">
        <v>0</v>
      </c>
      <c r="AJ151" s="22">
        <v>0</v>
      </c>
      <c r="AK151" s="22">
        <v>0</v>
      </c>
      <c r="AL151" s="22">
        <v>0</v>
      </c>
      <c r="AM151" s="22">
        <v>0</v>
      </c>
      <c r="AN151" s="22">
        <v>0</v>
      </c>
      <c r="AO151" s="22"/>
      <c r="AP151" s="22">
        <v>24</v>
      </c>
      <c r="AQ151" s="22">
        <v>0</v>
      </c>
      <c r="AR151" s="22">
        <v>85</v>
      </c>
      <c r="AS151" s="22">
        <v>64</v>
      </c>
      <c r="AT151" s="22">
        <v>0</v>
      </c>
      <c r="AU151" s="22">
        <v>0</v>
      </c>
      <c r="AV151" s="22">
        <v>0</v>
      </c>
      <c r="AW151" s="22"/>
      <c r="AX151" s="22">
        <v>0</v>
      </c>
      <c r="AY151" s="22">
        <v>0</v>
      </c>
      <c r="AZ151" s="22">
        <v>0</v>
      </c>
      <c r="BA151" s="22">
        <v>0</v>
      </c>
      <c r="BB151" s="22">
        <v>0</v>
      </c>
      <c r="BC151" s="22">
        <v>0</v>
      </c>
      <c r="BD151" s="22">
        <v>0</v>
      </c>
      <c r="BE151" s="22"/>
      <c r="BF151" s="22">
        <v>0</v>
      </c>
      <c r="BG151" s="22">
        <v>0</v>
      </c>
      <c r="BH151" s="22">
        <v>0</v>
      </c>
      <c r="BI151" s="22">
        <v>5</v>
      </c>
      <c r="BJ151" s="22">
        <v>0</v>
      </c>
      <c r="BK151" s="22">
        <v>0</v>
      </c>
      <c r="BL151" s="22">
        <v>0</v>
      </c>
      <c r="BM151" s="22"/>
      <c r="BN151" s="22">
        <v>0</v>
      </c>
      <c r="BO151" s="22">
        <v>0</v>
      </c>
      <c r="BP151" s="22">
        <v>0</v>
      </c>
      <c r="BQ151" s="22">
        <v>0</v>
      </c>
      <c r="BR151" s="22">
        <v>0</v>
      </c>
      <c r="BS151" s="22">
        <v>0</v>
      </c>
      <c r="BT151" s="22">
        <v>0</v>
      </c>
      <c r="BU151" s="22"/>
      <c r="BV151" s="22">
        <v>5</v>
      </c>
      <c r="BW151" s="22">
        <v>0</v>
      </c>
      <c r="BX151" s="22">
        <v>50</v>
      </c>
      <c r="BY151" s="22">
        <v>25</v>
      </c>
      <c r="BZ151" s="22">
        <v>0</v>
      </c>
      <c r="CA151" s="22">
        <v>0</v>
      </c>
      <c r="CB151" s="22">
        <v>0</v>
      </c>
      <c r="CC151" s="22"/>
      <c r="CD151" s="22">
        <v>19</v>
      </c>
      <c r="CE151" s="22">
        <v>0</v>
      </c>
      <c r="CF151" s="22">
        <v>35</v>
      </c>
      <c r="CG151" s="22">
        <v>39</v>
      </c>
      <c r="CH151" s="22">
        <v>0</v>
      </c>
      <c r="CI151" s="22">
        <v>0</v>
      </c>
      <c r="CJ151" s="22">
        <v>0</v>
      </c>
      <c r="CK151" s="22"/>
      <c r="CL151" s="22">
        <v>0</v>
      </c>
      <c r="CM151" s="22">
        <v>0</v>
      </c>
      <c r="CN151" s="22">
        <v>0</v>
      </c>
      <c r="CO151" s="22">
        <v>0</v>
      </c>
      <c r="CP151" s="22">
        <v>0</v>
      </c>
      <c r="CQ151" s="22">
        <v>0</v>
      </c>
      <c r="CR151" s="22">
        <v>0</v>
      </c>
      <c r="CS151" s="22"/>
      <c r="CT151" s="22">
        <v>0</v>
      </c>
      <c r="CU151" s="22">
        <v>0</v>
      </c>
      <c r="CV151" s="22">
        <v>0</v>
      </c>
      <c r="CW151" s="22">
        <v>0</v>
      </c>
      <c r="CX151" s="22">
        <v>0</v>
      </c>
      <c r="CY151" s="22">
        <v>0</v>
      </c>
      <c r="CZ151" s="22">
        <v>0</v>
      </c>
      <c r="DA151" s="22"/>
      <c r="DB151" s="22" t="s">
        <v>421</v>
      </c>
      <c r="DC151" s="22" t="s">
        <v>437</v>
      </c>
      <c r="DD151" s="22" t="s">
        <v>421</v>
      </c>
      <c r="DE151" s="22" t="s">
        <v>421</v>
      </c>
      <c r="DF151" s="22" t="s">
        <v>421</v>
      </c>
      <c r="DG151" s="22">
        <v>0</v>
      </c>
      <c r="DH151" s="22"/>
      <c r="DI151" s="22" t="s">
        <v>1229</v>
      </c>
      <c r="DJ151" s="22" t="s">
        <v>454</v>
      </c>
      <c r="DK151" s="22" t="s">
        <v>1229</v>
      </c>
      <c r="DL151" s="22"/>
      <c r="DM151" s="22" t="s">
        <v>426</v>
      </c>
      <c r="DN151" s="22" t="s">
        <v>427</v>
      </c>
      <c r="DO151" s="22" t="s">
        <v>427</v>
      </c>
      <c r="DP151" s="22" t="s">
        <v>427</v>
      </c>
      <c r="DQ151" s="22" t="s">
        <v>427</v>
      </c>
      <c r="DR151" s="22" t="s">
        <v>427</v>
      </c>
      <c r="DS151" s="22" t="s">
        <v>427</v>
      </c>
      <c r="DT151" s="22"/>
      <c r="DU151" s="22" t="s">
        <v>464</v>
      </c>
      <c r="DV151" s="22" t="s">
        <v>429</v>
      </c>
      <c r="DW151" s="22" t="s">
        <v>429</v>
      </c>
      <c r="DX151" s="22" t="s">
        <v>465</v>
      </c>
      <c r="DY151" s="22" t="s">
        <v>465</v>
      </c>
      <c r="DZ151" s="22" t="s">
        <v>465</v>
      </c>
      <c r="EA151" s="22" t="s">
        <v>429</v>
      </c>
      <c r="EB151" s="22" t="s">
        <v>429</v>
      </c>
      <c r="EC151" s="22"/>
      <c r="ED151" s="22" t="s">
        <v>560</v>
      </c>
      <c r="EE151" s="22"/>
      <c r="EF151" s="22" t="s">
        <v>2606</v>
      </c>
      <c r="EG151" s="22"/>
      <c r="EH151" s="22"/>
      <c r="EI151" s="22">
        <v>0</v>
      </c>
      <c r="EJ151" s="22">
        <v>0</v>
      </c>
      <c r="EK151" s="22"/>
      <c r="EL151" s="22" t="s">
        <v>474</v>
      </c>
      <c r="EM151" s="22" t="s">
        <v>421</v>
      </c>
      <c r="EN151" s="22" t="s">
        <v>421</v>
      </c>
      <c r="EO151" s="22"/>
      <c r="EP151" s="22" t="s">
        <v>2607</v>
      </c>
      <c r="EQ151" s="22" t="s">
        <v>2306</v>
      </c>
      <c r="ER151" s="22">
        <v>35</v>
      </c>
      <c r="EU151">
        <v>7.1750753054049456E-3</v>
      </c>
      <c r="EV151">
        <v>0</v>
      </c>
      <c r="EY151" s="22">
        <f t="shared" si="8"/>
        <v>173</v>
      </c>
      <c r="EZ151" s="22">
        <f t="shared" si="6"/>
        <v>0</v>
      </c>
      <c r="FA151" s="22" t="str">
        <f t="shared" si="7"/>
        <v>OK</v>
      </c>
    </row>
    <row r="152" spans="2:157" x14ac:dyDescent="0.25">
      <c r="B152" s="22" t="s" vm="113">
        <v>196</v>
      </c>
      <c r="C152" s="22" t="s">
        <v>1232</v>
      </c>
      <c r="D152" s="22" t="s">
        <v>446</v>
      </c>
      <c r="E152" s="22" t="s">
        <v>415</v>
      </c>
      <c r="F152" s="22" t="s">
        <v>460</v>
      </c>
      <c r="G152" s="22" t="s">
        <v>1040</v>
      </c>
      <c r="H152" s="22" t="s">
        <v>1077</v>
      </c>
      <c r="I152" s="22" t="s">
        <v>419</v>
      </c>
      <c r="J152" s="66">
        <v>6508.375</v>
      </c>
      <c r="K152" s="67">
        <v>6508.375</v>
      </c>
      <c r="L152" s="22"/>
      <c r="M152" s="22" t="s">
        <v>420</v>
      </c>
      <c r="N152" s="22"/>
      <c r="O152" s="22">
        <v>0</v>
      </c>
      <c r="P152" s="22">
        <v>8</v>
      </c>
      <c r="Q152" s="22">
        <v>0</v>
      </c>
      <c r="R152" s="22">
        <v>9</v>
      </c>
      <c r="S152" s="22">
        <v>130</v>
      </c>
      <c r="T152" s="22">
        <v>22</v>
      </c>
      <c r="U152" s="22">
        <v>39</v>
      </c>
      <c r="V152" s="22">
        <v>177</v>
      </c>
      <c r="W152" s="22">
        <v>61</v>
      </c>
      <c r="X152" s="22">
        <v>200</v>
      </c>
      <c r="Y152" s="22"/>
      <c r="Z152" s="22">
        <v>39</v>
      </c>
      <c r="AA152" s="22">
        <v>0</v>
      </c>
      <c r="AB152" s="22">
        <v>82</v>
      </c>
      <c r="AC152" s="22">
        <v>18</v>
      </c>
      <c r="AD152" s="22">
        <v>28</v>
      </c>
      <c r="AE152" s="22">
        <v>10</v>
      </c>
      <c r="AF152" s="22">
        <v>0</v>
      </c>
      <c r="AG152" s="22"/>
      <c r="AH152" s="22">
        <v>22</v>
      </c>
      <c r="AI152" s="22">
        <v>0</v>
      </c>
      <c r="AJ152" s="22">
        <v>29</v>
      </c>
      <c r="AK152" s="22">
        <v>0</v>
      </c>
      <c r="AL152" s="22">
        <v>0</v>
      </c>
      <c r="AM152" s="22">
        <v>10</v>
      </c>
      <c r="AN152" s="22">
        <v>0</v>
      </c>
      <c r="AO152" s="22"/>
      <c r="AP152" s="22">
        <v>58</v>
      </c>
      <c r="AQ152" s="22">
        <v>0</v>
      </c>
      <c r="AR152" s="22">
        <v>82</v>
      </c>
      <c r="AS152" s="22">
        <v>22</v>
      </c>
      <c r="AT152" s="22">
        <v>28</v>
      </c>
      <c r="AU152" s="22">
        <v>10</v>
      </c>
      <c r="AV152" s="22">
        <v>0</v>
      </c>
      <c r="AW152" s="22"/>
      <c r="AX152" s="22">
        <v>0</v>
      </c>
      <c r="AY152" s="22">
        <v>0</v>
      </c>
      <c r="AZ152" s="22">
        <v>0</v>
      </c>
      <c r="BA152" s="22">
        <v>0</v>
      </c>
      <c r="BB152" s="22">
        <v>0</v>
      </c>
      <c r="BC152" s="22">
        <v>0</v>
      </c>
      <c r="BD152" s="22">
        <v>0</v>
      </c>
      <c r="BE152" s="22"/>
      <c r="BF152" s="22">
        <v>8</v>
      </c>
      <c r="BG152" s="22">
        <v>0</v>
      </c>
      <c r="BH152" s="22">
        <v>0</v>
      </c>
      <c r="BI152" s="22">
        <v>0</v>
      </c>
      <c r="BJ152" s="22">
        <v>0</v>
      </c>
      <c r="BK152" s="22">
        <v>0</v>
      </c>
      <c r="BL152" s="22">
        <v>0</v>
      </c>
      <c r="BM152" s="22"/>
      <c r="BN152" s="22">
        <v>0</v>
      </c>
      <c r="BO152" s="22">
        <v>0</v>
      </c>
      <c r="BP152" s="22">
        <v>0</v>
      </c>
      <c r="BQ152" s="22">
        <v>0</v>
      </c>
      <c r="BR152" s="22">
        <v>0</v>
      </c>
      <c r="BS152" s="22">
        <v>0</v>
      </c>
      <c r="BT152" s="22">
        <v>0</v>
      </c>
      <c r="BU152" s="22"/>
      <c r="BV152" s="22">
        <v>5</v>
      </c>
      <c r="BW152" s="22">
        <v>0</v>
      </c>
      <c r="BX152" s="22">
        <v>0</v>
      </c>
      <c r="BY152" s="22">
        <v>4</v>
      </c>
      <c r="BZ152" s="22">
        <v>0</v>
      </c>
      <c r="CA152" s="22">
        <v>0</v>
      </c>
      <c r="CB152" s="22">
        <v>0</v>
      </c>
      <c r="CC152" s="22"/>
      <c r="CD152" s="22">
        <v>31</v>
      </c>
      <c r="CE152" s="22">
        <v>0</v>
      </c>
      <c r="CF152" s="22">
        <v>53</v>
      </c>
      <c r="CG152" s="22">
        <v>18</v>
      </c>
      <c r="CH152" s="22">
        <v>28</v>
      </c>
      <c r="CI152" s="22">
        <v>0</v>
      </c>
      <c r="CJ152" s="22">
        <v>0</v>
      </c>
      <c r="CK152" s="22"/>
      <c r="CL152" s="22">
        <v>22</v>
      </c>
      <c r="CM152" s="22">
        <v>0</v>
      </c>
      <c r="CN152" s="22">
        <v>0</v>
      </c>
      <c r="CO152" s="22">
        <v>0</v>
      </c>
      <c r="CP152" s="22">
        <v>0</v>
      </c>
      <c r="CQ152" s="22">
        <v>0</v>
      </c>
      <c r="CR152" s="22">
        <v>0</v>
      </c>
      <c r="CS152" s="22"/>
      <c r="CT152" s="22">
        <v>0</v>
      </c>
      <c r="CU152" s="22">
        <v>0</v>
      </c>
      <c r="CV152" s="22">
        <v>29</v>
      </c>
      <c r="CW152" s="22">
        <v>0</v>
      </c>
      <c r="CX152" s="22">
        <v>0</v>
      </c>
      <c r="CY152" s="22">
        <v>10</v>
      </c>
      <c r="CZ152" s="22">
        <v>0</v>
      </c>
      <c r="DA152" s="22"/>
      <c r="DB152" s="22" t="s">
        <v>421</v>
      </c>
      <c r="DC152" s="22" t="s">
        <v>437</v>
      </c>
      <c r="DD152" s="22" t="s">
        <v>421</v>
      </c>
      <c r="DE152" s="22" t="s">
        <v>421</v>
      </c>
      <c r="DF152" s="22" t="s">
        <v>421</v>
      </c>
      <c r="DG152" s="22">
        <v>0</v>
      </c>
      <c r="DH152" s="22"/>
      <c r="DI152" s="22" t="s">
        <v>1233</v>
      </c>
      <c r="DJ152" s="22" t="s">
        <v>2608</v>
      </c>
      <c r="DK152" s="22" t="s">
        <v>2078</v>
      </c>
      <c r="DL152" s="22"/>
      <c r="DM152" s="22" t="s">
        <v>426</v>
      </c>
      <c r="DN152" s="22" t="s">
        <v>427</v>
      </c>
      <c r="DO152" s="22" t="s">
        <v>427</v>
      </c>
      <c r="DP152" s="22" t="s">
        <v>427</v>
      </c>
      <c r="DQ152" s="22" t="s">
        <v>427</v>
      </c>
      <c r="DR152" s="22" t="s">
        <v>427</v>
      </c>
      <c r="DS152" s="22" t="s">
        <v>427</v>
      </c>
      <c r="DT152" s="22"/>
      <c r="DU152" s="22" t="s">
        <v>464</v>
      </c>
      <c r="DV152" s="22" t="s">
        <v>429</v>
      </c>
      <c r="DW152" s="22" t="s">
        <v>429</v>
      </c>
      <c r="DX152" s="22" t="s">
        <v>465</v>
      </c>
      <c r="DY152" s="22" t="s">
        <v>465</v>
      </c>
      <c r="DZ152" s="22" t="s">
        <v>429</v>
      </c>
      <c r="EA152" s="22" t="s">
        <v>429</v>
      </c>
      <c r="EB152" s="22" t="s">
        <v>429</v>
      </c>
      <c r="EC152" s="22"/>
      <c r="ED152" s="22" t="s">
        <v>430</v>
      </c>
      <c r="EE152" s="22"/>
      <c r="EF152" s="22" t="s">
        <v>2609</v>
      </c>
      <c r="EG152" s="22"/>
      <c r="EH152" s="22"/>
      <c r="EI152" s="22">
        <v>0</v>
      </c>
      <c r="EJ152" s="22">
        <v>0</v>
      </c>
      <c r="EK152" s="22"/>
      <c r="EL152" s="22" t="s">
        <v>474</v>
      </c>
      <c r="EM152" s="22" t="s">
        <v>421</v>
      </c>
      <c r="EN152" s="22" t="s">
        <v>421</v>
      </c>
      <c r="EO152" s="22"/>
      <c r="EP152" s="22" t="s">
        <v>2610</v>
      </c>
      <c r="EQ152" s="22" t="s">
        <v>2306</v>
      </c>
      <c r="ER152" s="22">
        <v>35</v>
      </c>
      <c r="EU152">
        <v>6.2807687252847202E-3</v>
      </c>
      <c r="EV152">
        <v>2.1645587132337169E-3</v>
      </c>
      <c r="EY152" s="22">
        <f t="shared" si="8"/>
        <v>200</v>
      </c>
      <c r="EZ152" s="22">
        <f t="shared" si="6"/>
        <v>0</v>
      </c>
      <c r="FA152" s="22" t="str">
        <f t="shared" si="7"/>
        <v>OK</v>
      </c>
    </row>
    <row r="153" spans="2:157" x14ac:dyDescent="0.25">
      <c r="B153" s="22" t="s" vm="116">
        <v>199</v>
      </c>
      <c r="C153" s="22" t="s">
        <v>1238</v>
      </c>
      <c r="D153" s="22" t="s">
        <v>459</v>
      </c>
      <c r="E153" s="22" t="s">
        <v>415</v>
      </c>
      <c r="F153" s="22" t="s">
        <v>416</v>
      </c>
      <c r="G153" s="22" t="s">
        <v>1040</v>
      </c>
      <c r="H153" s="22" t="s">
        <v>1064</v>
      </c>
      <c r="I153" s="22" t="s">
        <v>419</v>
      </c>
      <c r="J153" s="66">
        <v>2695.1373063333335</v>
      </c>
      <c r="K153" s="67">
        <v>2695.1373063333335</v>
      </c>
      <c r="L153" s="22"/>
      <c r="M153" s="22" t="s">
        <v>420</v>
      </c>
      <c r="N153" s="22"/>
      <c r="O153" s="22">
        <v>0</v>
      </c>
      <c r="P153" s="22">
        <v>13</v>
      </c>
      <c r="Q153" s="22">
        <v>0</v>
      </c>
      <c r="R153" s="22">
        <v>0</v>
      </c>
      <c r="S153" s="22">
        <v>0</v>
      </c>
      <c r="T153" s="22">
        <v>0</v>
      </c>
      <c r="U153" s="22">
        <v>0</v>
      </c>
      <c r="V153" s="22">
        <v>13</v>
      </c>
      <c r="W153" s="22">
        <v>0</v>
      </c>
      <c r="X153" s="22">
        <v>0</v>
      </c>
      <c r="Y153" s="22"/>
      <c r="Z153" s="22">
        <v>0</v>
      </c>
      <c r="AA153" s="22">
        <v>0</v>
      </c>
      <c r="AB153" s="22">
        <v>13</v>
      </c>
      <c r="AC153" s="22">
        <v>0</v>
      </c>
      <c r="AD153" s="22">
        <v>0</v>
      </c>
      <c r="AE153" s="22">
        <v>0</v>
      </c>
      <c r="AF153" s="22">
        <v>0</v>
      </c>
      <c r="AG153" s="22"/>
      <c r="AH153" s="22">
        <v>0</v>
      </c>
      <c r="AI153" s="22">
        <v>0</v>
      </c>
      <c r="AJ153" s="22">
        <v>0</v>
      </c>
      <c r="AK153" s="22">
        <v>0</v>
      </c>
      <c r="AL153" s="22">
        <v>0</v>
      </c>
      <c r="AM153" s="22">
        <v>0</v>
      </c>
      <c r="AN153" s="22">
        <v>0</v>
      </c>
      <c r="AO153" s="22"/>
      <c r="AP153" s="22">
        <v>0</v>
      </c>
      <c r="AQ153" s="22">
        <v>0</v>
      </c>
      <c r="AR153" s="22">
        <v>0</v>
      </c>
      <c r="AS153" s="22">
        <v>0</v>
      </c>
      <c r="AT153" s="22">
        <v>0</v>
      </c>
      <c r="AU153" s="22">
        <v>0</v>
      </c>
      <c r="AV153" s="22">
        <v>0</v>
      </c>
      <c r="AW153" s="22"/>
      <c r="AX153" s="22">
        <v>0</v>
      </c>
      <c r="AY153" s="22">
        <v>0</v>
      </c>
      <c r="AZ153" s="22">
        <v>0</v>
      </c>
      <c r="BA153" s="22">
        <v>0</v>
      </c>
      <c r="BB153" s="22">
        <v>0</v>
      </c>
      <c r="BC153" s="22">
        <v>0</v>
      </c>
      <c r="BD153" s="22">
        <v>0</v>
      </c>
      <c r="BE153" s="22"/>
      <c r="BF153" s="22">
        <v>0</v>
      </c>
      <c r="BG153" s="22">
        <v>0</v>
      </c>
      <c r="BH153" s="22">
        <v>13</v>
      </c>
      <c r="BI153" s="22">
        <v>0</v>
      </c>
      <c r="BJ153" s="22">
        <v>0</v>
      </c>
      <c r="BK153" s="22">
        <v>0</v>
      </c>
      <c r="BL153" s="22">
        <v>0</v>
      </c>
      <c r="BM153" s="22"/>
      <c r="BN153" s="22">
        <v>0</v>
      </c>
      <c r="BO153" s="22">
        <v>0</v>
      </c>
      <c r="BP153" s="22">
        <v>0</v>
      </c>
      <c r="BQ153" s="22">
        <v>0</v>
      </c>
      <c r="BR153" s="22">
        <v>0</v>
      </c>
      <c r="BS153" s="22">
        <v>0</v>
      </c>
      <c r="BT153" s="22">
        <v>0</v>
      </c>
      <c r="BU153" s="22"/>
      <c r="BV153" s="22">
        <v>0</v>
      </c>
      <c r="BW153" s="22">
        <v>0</v>
      </c>
      <c r="BX153" s="22">
        <v>0</v>
      </c>
      <c r="BY153" s="22">
        <v>0</v>
      </c>
      <c r="BZ153" s="22">
        <v>0</v>
      </c>
      <c r="CA153" s="22">
        <v>0</v>
      </c>
      <c r="CB153" s="22">
        <v>0</v>
      </c>
      <c r="CC153" s="22"/>
      <c r="CD153" s="22">
        <v>0</v>
      </c>
      <c r="CE153" s="22">
        <v>0</v>
      </c>
      <c r="CF153" s="22">
        <v>0</v>
      </c>
      <c r="CG153" s="22">
        <v>0</v>
      </c>
      <c r="CH153" s="22">
        <v>0</v>
      </c>
      <c r="CI153" s="22">
        <v>0</v>
      </c>
      <c r="CJ153" s="22">
        <v>0</v>
      </c>
      <c r="CK153" s="22"/>
      <c r="CL153" s="22">
        <v>0</v>
      </c>
      <c r="CM153" s="22">
        <v>0</v>
      </c>
      <c r="CN153" s="22">
        <v>0</v>
      </c>
      <c r="CO153" s="22">
        <v>0</v>
      </c>
      <c r="CP153" s="22">
        <v>0</v>
      </c>
      <c r="CQ153" s="22">
        <v>0</v>
      </c>
      <c r="CR153" s="22">
        <v>0</v>
      </c>
      <c r="CS153" s="22"/>
      <c r="CT153" s="22">
        <v>0</v>
      </c>
      <c r="CU153" s="22">
        <v>0</v>
      </c>
      <c r="CV153" s="22">
        <v>0</v>
      </c>
      <c r="CW153" s="22">
        <v>0</v>
      </c>
      <c r="CX153" s="22">
        <v>0</v>
      </c>
      <c r="CY153" s="22">
        <v>0</v>
      </c>
      <c r="CZ153" s="22">
        <v>0</v>
      </c>
      <c r="DA153" s="22"/>
      <c r="DB153" s="22" t="s">
        <v>427</v>
      </c>
      <c r="DC153" s="22" t="s">
        <v>437</v>
      </c>
      <c r="DD153" s="22" t="s">
        <v>421</v>
      </c>
      <c r="DE153" s="22" t="s">
        <v>421</v>
      </c>
      <c r="DF153" s="22" t="s">
        <v>421</v>
      </c>
      <c r="DG153" s="22">
        <v>1</v>
      </c>
      <c r="DH153" s="22"/>
      <c r="DI153" s="22" t="s">
        <v>1239</v>
      </c>
      <c r="DJ153" s="22" t="s">
        <v>462</v>
      </c>
      <c r="DK153" s="22" t="s">
        <v>1240</v>
      </c>
      <c r="DL153" s="22"/>
      <c r="DM153" s="22" t="s">
        <v>426</v>
      </c>
      <c r="DN153" s="22" t="s">
        <v>427</v>
      </c>
      <c r="DO153" s="22" t="s">
        <v>427</v>
      </c>
      <c r="DP153" s="22" t="s">
        <v>427</v>
      </c>
      <c r="DQ153" s="22" t="s">
        <v>427</v>
      </c>
      <c r="DR153" s="22" t="s">
        <v>427</v>
      </c>
      <c r="DS153" s="22" t="s">
        <v>427</v>
      </c>
      <c r="DT153" s="22"/>
      <c r="DU153" s="22" t="s">
        <v>428</v>
      </c>
      <c r="DV153" s="22" t="s">
        <v>429</v>
      </c>
      <c r="DW153" s="22" t="s">
        <v>429</v>
      </c>
      <c r="DX153" s="22" t="s">
        <v>429</v>
      </c>
      <c r="DY153" s="22" t="s">
        <v>429</v>
      </c>
      <c r="DZ153" s="22" t="s">
        <v>429</v>
      </c>
      <c r="EA153" s="22" t="s">
        <v>429</v>
      </c>
      <c r="EB153" s="22" t="s">
        <v>429</v>
      </c>
      <c r="EC153" s="22"/>
      <c r="ED153" s="22" t="s">
        <v>480</v>
      </c>
      <c r="EE153" s="22"/>
      <c r="EF153" s="22" t="s">
        <v>2611</v>
      </c>
      <c r="EG153" s="22"/>
      <c r="EH153" s="22"/>
      <c r="EI153" s="22">
        <v>0</v>
      </c>
      <c r="EJ153" s="22">
        <v>0</v>
      </c>
      <c r="EK153" s="22"/>
      <c r="EL153" s="22" t="s">
        <v>474</v>
      </c>
      <c r="EM153" s="22" t="s">
        <v>427</v>
      </c>
      <c r="EN153" s="22" t="s">
        <v>421</v>
      </c>
      <c r="EO153" s="22"/>
      <c r="EP153" s="22" t="s">
        <v>2612</v>
      </c>
      <c r="EQ153" s="22" t="s">
        <v>2306</v>
      </c>
      <c r="ER153" s="22">
        <v>35</v>
      </c>
      <c r="EU153">
        <v>1.1139727322118282E-3</v>
      </c>
      <c r="EV153">
        <v>0</v>
      </c>
      <c r="EY153" s="22">
        <f t="shared" si="8"/>
        <v>0</v>
      </c>
      <c r="EZ153" s="22">
        <f t="shared" si="6"/>
        <v>0</v>
      </c>
      <c r="FA153" s="22" t="str">
        <f t="shared" si="7"/>
        <v>OK</v>
      </c>
    </row>
    <row r="154" spans="2:157" x14ac:dyDescent="0.25">
      <c r="B154" s="22" t="s">
        <v>200</v>
      </c>
      <c r="C154" s="22" t="s">
        <v>1242</v>
      </c>
      <c r="D154" s="22" t="s">
        <v>414</v>
      </c>
      <c r="E154" s="22" t="s">
        <v>415</v>
      </c>
      <c r="F154" s="22" t="s">
        <v>416</v>
      </c>
      <c r="G154" s="22" t="s">
        <v>1040</v>
      </c>
      <c r="H154" s="22" t="s">
        <v>1064</v>
      </c>
      <c r="I154" s="22" t="s">
        <v>419</v>
      </c>
      <c r="J154" s="66">
        <v>2684.8299999999995</v>
      </c>
      <c r="K154" s="67">
        <v>2684.8299999999995</v>
      </c>
      <c r="L154" s="22"/>
      <c r="M154" s="22" t="s">
        <v>420</v>
      </c>
      <c r="N154" s="22"/>
      <c r="O154" s="22">
        <v>0</v>
      </c>
      <c r="P154" s="22">
        <v>8</v>
      </c>
      <c r="Q154" s="22">
        <v>0</v>
      </c>
      <c r="R154" s="22">
        <v>0</v>
      </c>
      <c r="S154" s="22">
        <v>0</v>
      </c>
      <c r="T154" s="22">
        <v>0</v>
      </c>
      <c r="U154" s="22">
        <v>0</v>
      </c>
      <c r="V154" s="22">
        <v>8</v>
      </c>
      <c r="W154" s="22">
        <v>0</v>
      </c>
      <c r="X154" s="22">
        <v>0</v>
      </c>
      <c r="Y154" s="22"/>
      <c r="Z154" s="22">
        <v>8</v>
      </c>
      <c r="AA154" s="22">
        <v>0</v>
      </c>
      <c r="AB154" s="22">
        <v>0</v>
      </c>
      <c r="AC154" s="22">
        <v>0</v>
      </c>
      <c r="AD154" s="22">
        <v>0</v>
      </c>
      <c r="AE154" s="22">
        <v>0</v>
      </c>
      <c r="AF154" s="22">
        <v>0</v>
      </c>
      <c r="AG154" s="22"/>
      <c r="AH154" s="22">
        <v>0</v>
      </c>
      <c r="AI154" s="22">
        <v>0</v>
      </c>
      <c r="AJ154" s="22">
        <v>0</v>
      </c>
      <c r="AK154" s="22">
        <v>0</v>
      </c>
      <c r="AL154" s="22">
        <v>0</v>
      </c>
      <c r="AM154" s="22">
        <v>0</v>
      </c>
      <c r="AN154" s="22">
        <v>0</v>
      </c>
      <c r="AO154" s="22"/>
      <c r="AP154" s="22">
        <v>0</v>
      </c>
      <c r="AQ154" s="22">
        <v>0</v>
      </c>
      <c r="AR154" s="22">
        <v>0</v>
      </c>
      <c r="AS154" s="22">
        <v>0</v>
      </c>
      <c r="AT154" s="22">
        <v>0</v>
      </c>
      <c r="AU154" s="22">
        <v>0</v>
      </c>
      <c r="AV154" s="22">
        <v>0</v>
      </c>
      <c r="AW154" s="22"/>
      <c r="AX154" s="22">
        <v>0</v>
      </c>
      <c r="AY154" s="22">
        <v>0</v>
      </c>
      <c r="AZ154" s="22">
        <v>0</v>
      </c>
      <c r="BA154" s="22">
        <v>0</v>
      </c>
      <c r="BB154" s="22">
        <v>0</v>
      </c>
      <c r="BC154" s="22">
        <v>0</v>
      </c>
      <c r="BD154" s="22">
        <v>0</v>
      </c>
      <c r="BE154" s="22"/>
      <c r="BF154" s="22">
        <v>8</v>
      </c>
      <c r="BG154" s="22">
        <v>0</v>
      </c>
      <c r="BH154" s="22">
        <v>0</v>
      </c>
      <c r="BI154" s="22">
        <v>0</v>
      </c>
      <c r="BJ154" s="22">
        <v>0</v>
      </c>
      <c r="BK154" s="22">
        <v>0</v>
      </c>
      <c r="BL154" s="22">
        <v>0</v>
      </c>
      <c r="BM154" s="22"/>
      <c r="BN154" s="22">
        <v>0</v>
      </c>
      <c r="BO154" s="22">
        <v>0</v>
      </c>
      <c r="BP154" s="22">
        <v>0</v>
      </c>
      <c r="BQ154" s="22">
        <v>0</v>
      </c>
      <c r="BR154" s="22">
        <v>0</v>
      </c>
      <c r="BS154" s="22">
        <v>0</v>
      </c>
      <c r="BT154" s="22">
        <v>0</v>
      </c>
      <c r="BU154" s="22"/>
      <c r="BV154" s="22">
        <v>0</v>
      </c>
      <c r="BW154" s="22">
        <v>0</v>
      </c>
      <c r="BX154" s="22">
        <v>0</v>
      </c>
      <c r="BY154" s="22">
        <v>0</v>
      </c>
      <c r="BZ154" s="22">
        <v>0</v>
      </c>
      <c r="CA154" s="22">
        <v>0</v>
      </c>
      <c r="CB154" s="22">
        <v>0</v>
      </c>
      <c r="CC154" s="22"/>
      <c r="CD154" s="22">
        <v>0</v>
      </c>
      <c r="CE154" s="22">
        <v>0</v>
      </c>
      <c r="CF154" s="22">
        <v>0</v>
      </c>
      <c r="CG154" s="22">
        <v>0</v>
      </c>
      <c r="CH154" s="22">
        <v>0</v>
      </c>
      <c r="CI154" s="22">
        <v>0</v>
      </c>
      <c r="CJ154" s="22">
        <v>0</v>
      </c>
      <c r="CK154" s="22"/>
      <c r="CL154" s="22">
        <v>0</v>
      </c>
      <c r="CM154" s="22">
        <v>0</v>
      </c>
      <c r="CN154" s="22">
        <v>0</v>
      </c>
      <c r="CO154" s="22">
        <v>0</v>
      </c>
      <c r="CP154" s="22">
        <v>0</v>
      </c>
      <c r="CQ154" s="22">
        <v>0</v>
      </c>
      <c r="CR154" s="22">
        <v>0</v>
      </c>
      <c r="CS154" s="22"/>
      <c r="CT154" s="22">
        <v>0</v>
      </c>
      <c r="CU154" s="22">
        <v>0</v>
      </c>
      <c r="CV154" s="22">
        <v>0</v>
      </c>
      <c r="CW154" s="22">
        <v>0</v>
      </c>
      <c r="CX154" s="22">
        <v>0</v>
      </c>
      <c r="CY154" s="22">
        <v>0</v>
      </c>
      <c r="CZ154" s="22">
        <v>0</v>
      </c>
      <c r="DA154" s="22"/>
      <c r="DB154" s="22" t="s">
        <v>421</v>
      </c>
      <c r="DC154" s="22" t="s">
        <v>422</v>
      </c>
      <c r="DD154" s="22" t="s">
        <v>421</v>
      </c>
      <c r="DE154" s="22" t="s">
        <v>421</v>
      </c>
      <c r="DF154" s="22" t="s">
        <v>421</v>
      </c>
      <c r="DG154" s="22">
        <v>0</v>
      </c>
      <c r="DH154" s="22"/>
      <c r="DI154" s="22" t="s">
        <v>1243</v>
      </c>
      <c r="DJ154" s="22" t="s">
        <v>1244</v>
      </c>
      <c r="DK154" s="22" t="s">
        <v>1245</v>
      </c>
      <c r="DL154" s="22"/>
      <c r="DM154" s="22" t="s">
        <v>426</v>
      </c>
      <c r="DN154" s="22" t="s">
        <v>427</v>
      </c>
      <c r="DO154" s="22" t="s">
        <v>427</v>
      </c>
      <c r="DP154" s="22" t="s">
        <v>427</v>
      </c>
      <c r="DQ154" s="22" t="s">
        <v>427</v>
      </c>
      <c r="DR154" s="22" t="s">
        <v>427</v>
      </c>
      <c r="DS154" s="22" t="s">
        <v>427</v>
      </c>
      <c r="DT154" s="22"/>
      <c r="DU154" s="22" t="s">
        <v>428</v>
      </c>
      <c r="DV154" s="22" t="s">
        <v>429</v>
      </c>
      <c r="DW154" s="22" t="s">
        <v>429</v>
      </c>
      <c r="DX154" s="22" t="s">
        <v>429</v>
      </c>
      <c r="DY154" s="22" t="s">
        <v>429</v>
      </c>
      <c r="DZ154" s="22" t="s">
        <v>429</v>
      </c>
      <c r="EA154" s="22" t="s">
        <v>429</v>
      </c>
      <c r="EB154" s="22" t="s">
        <v>429</v>
      </c>
      <c r="EC154" s="22"/>
      <c r="ED154" s="22" t="s">
        <v>441</v>
      </c>
      <c r="EE154" s="22"/>
      <c r="EF154" s="22" t="s">
        <v>426</v>
      </c>
      <c r="EG154" s="22"/>
      <c r="EH154" s="22"/>
      <c r="EI154" s="22">
        <v>0</v>
      </c>
      <c r="EJ154" s="22">
        <v>0</v>
      </c>
      <c r="EK154" s="22"/>
      <c r="EL154" s="22" t="s">
        <v>443</v>
      </c>
      <c r="EM154" s="22" t="s">
        <v>421</v>
      </c>
      <c r="EN154" s="22" t="s">
        <v>421</v>
      </c>
      <c r="EO154" s="22"/>
      <c r="EP154" s="22" t="s">
        <v>2613</v>
      </c>
      <c r="EQ154" s="22" t="s">
        <v>2306</v>
      </c>
      <c r="ER154" s="22">
        <v>35</v>
      </c>
      <c r="EU154">
        <v>6.8815346138739546E-4</v>
      </c>
      <c r="EV154">
        <v>0</v>
      </c>
      <c r="EY154" s="22">
        <f t="shared" si="8"/>
        <v>0</v>
      </c>
      <c r="EZ154" s="22">
        <f t="shared" si="6"/>
        <v>0</v>
      </c>
      <c r="FA154" s="22" t="str">
        <f t="shared" si="7"/>
        <v>OK</v>
      </c>
    </row>
    <row r="155" spans="2:157" x14ac:dyDescent="0.25">
      <c r="B155" s="22" t="s" vm="117">
        <v>201</v>
      </c>
      <c r="C155" s="22" t="s">
        <v>1247</v>
      </c>
      <c r="D155" s="22" t="s">
        <v>446</v>
      </c>
      <c r="E155" s="22" t="s">
        <v>415</v>
      </c>
      <c r="F155" s="22" t="s">
        <v>416</v>
      </c>
      <c r="G155" s="22" t="s">
        <v>1040</v>
      </c>
      <c r="H155" s="22" t="s">
        <v>1064</v>
      </c>
      <c r="I155" s="22" t="s">
        <v>419</v>
      </c>
      <c r="J155" s="66">
        <v>14488.205855833332</v>
      </c>
      <c r="K155" s="67">
        <v>14488.205855833332</v>
      </c>
      <c r="L155" s="22"/>
      <c r="M155" s="22" t="s">
        <v>420</v>
      </c>
      <c r="N155" s="22"/>
      <c r="O155" s="22">
        <v>0</v>
      </c>
      <c r="P155" s="22">
        <v>11</v>
      </c>
      <c r="Q155" s="22">
        <v>9</v>
      </c>
      <c r="R155" s="22">
        <v>170</v>
      </c>
      <c r="S155" s="22">
        <v>140</v>
      </c>
      <c r="T155" s="22">
        <v>0</v>
      </c>
      <c r="U155" s="22">
        <v>9</v>
      </c>
      <c r="V155" s="22">
        <v>160</v>
      </c>
      <c r="W155" s="22">
        <v>18</v>
      </c>
      <c r="X155" s="22">
        <v>319</v>
      </c>
      <c r="Y155" s="22"/>
      <c r="Z155" s="22">
        <v>4</v>
      </c>
      <c r="AA155" s="22">
        <v>0</v>
      </c>
      <c r="AB155" s="22">
        <v>95</v>
      </c>
      <c r="AC155" s="22">
        <v>0</v>
      </c>
      <c r="AD155" s="22">
        <v>26</v>
      </c>
      <c r="AE155" s="22">
        <v>35</v>
      </c>
      <c r="AF155" s="22">
        <v>0</v>
      </c>
      <c r="AG155" s="22"/>
      <c r="AH155" s="22">
        <v>0</v>
      </c>
      <c r="AI155" s="22">
        <v>0</v>
      </c>
      <c r="AJ155" s="22">
        <v>9</v>
      </c>
      <c r="AK155" s="22">
        <v>0</v>
      </c>
      <c r="AL155" s="22">
        <v>0</v>
      </c>
      <c r="AM155" s="22">
        <v>9</v>
      </c>
      <c r="AN155" s="22">
        <v>0</v>
      </c>
      <c r="AO155" s="22"/>
      <c r="AP155" s="22">
        <v>119</v>
      </c>
      <c r="AQ155" s="22">
        <v>0</v>
      </c>
      <c r="AR155" s="22">
        <v>95</v>
      </c>
      <c r="AS155" s="22">
        <v>15</v>
      </c>
      <c r="AT155" s="22">
        <v>20</v>
      </c>
      <c r="AU155" s="22">
        <v>70</v>
      </c>
      <c r="AV155" s="22">
        <v>0</v>
      </c>
      <c r="AW155" s="22"/>
      <c r="AX155" s="22">
        <v>0</v>
      </c>
      <c r="AY155" s="22">
        <v>0</v>
      </c>
      <c r="AZ155" s="22">
        <v>0</v>
      </c>
      <c r="BA155" s="22">
        <v>0</v>
      </c>
      <c r="BB155" s="22">
        <v>0</v>
      </c>
      <c r="BC155" s="22">
        <v>0</v>
      </c>
      <c r="BD155" s="22">
        <v>0</v>
      </c>
      <c r="BE155" s="22"/>
      <c r="BF155" s="22">
        <v>0</v>
      </c>
      <c r="BG155" s="22">
        <v>0</v>
      </c>
      <c r="BH155" s="22">
        <v>0</v>
      </c>
      <c r="BI155" s="22">
        <v>0</v>
      </c>
      <c r="BJ155" s="22">
        <v>11</v>
      </c>
      <c r="BK155" s="22">
        <v>0</v>
      </c>
      <c r="BL155" s="22">
        <v>0</v>
      </c>
      <c r="BM155" s="22"/>
      <c r="BN155" s="22">
        <v>0</v>
      </c>
      <c r="BO155" s="22">
        <v>0</v>
      </c>
      <c r="BP155" s="22">
        <v>0</v>
      </c>
      <c r="BQ155" s="22">
        <v>0</v>
      </c>
      <c r="BR155" s="22">
        <v>0</v>
      </c>
      <c r="BS155" s="22">
        <v>9</v>
      </c>
      <c r="BT155" s="22">
        <v>0</v>
      </c>
      <c r="BU155" s="22"/>
      <c r="BV155" s="22">
        <v>115</v>
      </c>
      <c r="BW155" s="22">
        <v>0</v>
      </c>
      <c r="BX155" s="22">
        <v>0</v>
      </c>
      <c r="BY155" s="22">
        <v>15</v>
      </c>
      <c r="BZ155" s="22">
        <v>5</v>
      </c>
      <c r="CA155" s="22">
        <v>35</v>
      </c>
      <c r="CB155" s="22">
        <v>0</v>
      </c>
      <c r="CC155" s="22"/>
      <c r="CD155" s="22">
        <v>4</v>
      </c>
      <c r="CE155" s="22">
        <v>0</v>
      </c>
      <c r="CF155" s="22">
        <v>86</v>
      </c>
      <c r="CG155" s="22">
        <v>0</v>
      </c>
      <c r="CH155" s="22">
        <v>15</v>
      </c>
      <c r="CI155" s="22">
        <v>35</v>
      </c>
      <c r="CJ155" s="22">
        <v>0</v>
      </c>
      <c r="CK155" s="22"/>
      <c r="CL155" s="22">
        <v>0</v>
      </c>
      <c r="CM155" s="22">
        <v>0</v>
      </c>
      <c r="CN155" s="22">
        <v>0</v>
      </c>
      <c r="CO155" s="22">
        <v>0</v>
      </c>
      <c r="CP155" s="22">
        <v>0</v>
      </c>
      <c r="CQ155" s="22">
        <v>0</v>
      </c>
      <c r="CR155" s="22">
        <v>0</v>
      </c>
      <c r="CS155" s="22"/>
      <c r="CT155" s="22">
        <v>0</v>
      </c>
      <c r="CU155" s="22">
        <v>0</v>
      </c>
      <c r="CV155" s="22">
        <v>9</v>
      </c>
      <c r="CW155" s="22">
        <v>0</v>
      </c>
      <c r="CX155" s="22">
        <v>0</v>
      </c>
      <c r="CY155" s="22">
        <v>0</v>
      </c>
      <c r="CZ155" s="22">
        <v>0</v>
      </c>
      <c r="DA155" s="22"/>
      <c r="DB155" s="22" t="s">
        <v>421</v>
      </c>
      <c r="DC155" s="22" t="s">
        <v>422</v>
      </c>
      <c r="DD155" s="22" t="s">
        <v>421</v>
      </c>
      <c r="DE155" s="22" t="s">
        <v>421</v>
      </c>
      <c r="DF155" s="22" t="s">
        <v>421</v>
      </c>
      <c r="DG155" s="22">
        <v>0</v>
      </c>
      <c r="DH155" s="22"/>
      <c r="DI155" s="22" t="s">
        <v>1248</v>
      </c>
      <c r="DJ155" s="22" t="s">
        <v>528</v>
      </c>
      <c r="DK155" s="22" t="s">
        <v>1249</v>
      </c>
      <c r="DL155" s="22"/>
      <c r="DM155" s="22" t="s">
        <v>426</v>
      </c>
      <c r="DN155" s="22" t="s">
        <v>427</v>
      </c>
      <c r="DO155" s="22" t="s">
        <v>427</v>
      </c>
      <c r="DP155" s="22" t="s">
        <v>427</v>
      </c>
      <c r="DQ155" s="22" t="s">
        <v>427</v>
      </c>
      <c r="DR155" s="22" t="s">
        <v>427</v>
      </c>
      <c r="DS155" s="22" t="s">
        <v>427</v>
      </c>
      <c r="DT155" s="22"/>
      <c r="DU155" s="22" t="s">
        <v>464</v>
      </c>
      <c r="DV155" s="22" t="s">
        <v>429</v>
      </c>
      <c r="DW155" s="22" t="s">
        <v>429</v>
      </c>
      <c r="DX155" s="22" t="s">
        <v>465</v>
      </c>
      <c r="DY155" s="22" t="s">
        <v>465</v>
      </c>
      <c r="DZ155" s="22" t="s">
        <v>465</v>
      </c>
      <c r="EA155" s="22" t="s">
        <v>465</v>
      </c>
      <c r="EB155" s="22" t="s">
        <v>429</v>
      </c>
      <c r="EC155" s="22"/>
      <c r="ED155" s="22" t="s">
        <v>441</v>
      </c>
      <c r="EE155" s="22"/>
      <c r="EF155" s="22" t="s">
        <v>2614</v>
      </c>
      <c r="EG155" s="22"/>
      <c r="EH155" s="22"/>
      <c r="EI155" s="22">
        <v>0</v>
      </c>
      <c r="EJ155" s="22">
        <v>0</v>
      </c>
      <c r="EK155" s="22"/>
      <c r="EL155" s="22" t="s">
        <v>474</v>
      </c>
      <c r="EM155" s="22" t="s">
        <v>427</v>
      </c>
      <c r="EN155" s="22" t="s">
        <v>427</v>
      </c>
      <c r="EO155" s="22"/>
      <c r="EP155" s="22" t="s">
        <v>2615</v>
      </c>
      <c r="EQ155" s="22" t="s">
        <v>2306</v>
      </c>
      <c r="ER155" s="22">
        <v>35</v>
      </c>
      <c r="EU155">
        <v>2.550453901775337E-3</v>
      </c>
      <c r="EV155">
        <v>2.8692606394972541E-4</v>
      </c>
      <c r="EY155" s="22">
        <f t="shared" si="8"/>
        <v>319</v>
      </c>
      <c r="EZ155" s="22">
        <f t="shared" si="6"/>
        <v>0</v>
      </c>
      <c r="FA155" s="22" t="str">
        <f t="shared" si="7"/>
        <v>OK</v>
      </c>
    </row>
    <row r="156" spans="2:157" x14ac:dyDescent="0.25">
      <c r="B156" s="22" t="s" vm="123">
        <v>210</v>
      </c>
      <c r="C156" s="22" t="s">
        <v>1252</v>
      </c>
      <c r="D156" s="22" t="s">
        <v>446</v>
      </c>
      <c r="E156" s="22" t="s">
        <v>415</v>
      </c>
      <c r="F156" s="22" t="s">
        <v>484</v>
      </c>
      <c r="G156" s="22" t="s">
        <v>1040</v>
      </c>
      <c r="H156" s="22" t="s">
        <v>1128</v>
      </c>
      <c r="I156" s="22" t="s">
        <v>426</v>
      </c>
      <c r="J156" s="66">
        <v>7573.9616666666661</v>
      </c>
      <c r="K156" s="67">
        <v>7573.9616666666661</v>
      </c>
      <c r="L156" s="22"/>
      <c r="M156" s="22" t="s">
        <v>420</v>
      </c>
      <c r="N156" s="22"/>
      <c r="O156" s="22">
        <v>0</v>
      </c>
      <c r="P156" s="22">
        <v>0</v>
      </c>
      <c r="Q156" s="22">
        <v>7</v>
      </c>
      <c r="R156" s="22">
        <v>0</v>
      </c>
      <c r="S156" s="22">
        <v>40</v>
      </c>
      <c r="T156" s="22">
        <v>0</v>
      </c>
      <c r="U156" s="22">
        <v>0</v>
      </c>
      <c r="V156" s="22">
        <v>40</v>
      </c>
      <c r="W156" s="22">
        <v>7</v>
      </c>
      <c r="X156" s="22">
        <v>40</v>
      </c>
      <c r="Y156" s="22"/>
      <c r="Z156" s="22">
        <v>0</v>
      </c>
      <c r="AA156" s="22">
        <v>0</v>
      </c>
      <c r="AB156" s="22">
        <v>40</v>
      </c>
      <c r="AC156" s="22">
        <v>0</v>
      </c>
      <c r="AD156" s="22">
        <v>0</v>
      </c>
      <c r="AE156" s="22">
        <v>0</v>
      </c>
      <c r="AF156" s="22">
        <v>0</v>
      </c>
      <c r="AG156" s="22"/>
      <c r="AH156" s="22">
        <v>7</v>
      </c>
      <c r="AI156" s="22">
        <v>0</v>
      </c>
      <c r="AJ156" s="22">
        <v>0</v>
      </c>
      <c r="AK156" s="22">
        <v>0</v>
      </c>
      <c r="AL156" s="22">
        <v>0</v>
      </c>
      <c r="AM156" s="22">
        <v>0</v>
      </c>
      <c r="AN156" s="22">
        <v>0</v>
      </c>
      <c r="AO156" s="22"/>
      <c r="AP156" s="22">
        <v>0</v>
      </c>
      <c r="AQ156" s="22">
        <v>0</v>
      </c>
      <c r="AR156" s="22">
        <v>40</v>
      </c>
      <c r="AS156" s="22">
        <v>0</v>
      </c>
      <c r="AT156" s="22">
        <v>0</v>
      </c>
      <c r="AU156" s="22">
        <v>0</v>
      </c>
      <c r="AV156" s="22">
        <v>0</v>
      </c>
      <c r="AW156" s="22"/>
      <c r="AX156" s="22">
        <v>0</v>
      </c>
      <c r="AY156" s="22">
        <v>0</v>
      </c>
      <c r="AZ156" s="22">
        <v>0</v>
      </c>
      <c r="BA156" s="22">
        <v>0</v>
      </c>
      <c r="BB156" s="22">
        <v>0</v>
      </c>
      <c r="BC156" s="22">
        <v>0</v>
      </c>
      <c r="BD156" s="22">
        <v>0</v>
      </c>
      <c r="BE156" s="22"/>
      <c r="BF156" s="22">
        <v>0</v>
      </c>
      <c r="BG156" s="22">
        <v>0</v>
      </c>
      <c r="BH156" s="22">
        <v>0</v>
      </c>
      <c r="BI156" s="22">
        <v>0</v>
      </c>
      <c r="BJ156" s="22">
        <v>0</v>
      </c>
      <c r="BK156" s="22">
        <v>0</v>
      </c>
      <c r="BL156" s="22">
        <v>0</v>
      </c>
      <c r="BM156" s="22"/>
      <c r="BN156" s="22">
        <v>7</v>
      </c>
      <c r="BO156" s="22">
        <v>0</v>
      </c>
      <c r="BP156" s="22">
        <v>0</v>
      </c>
      <c r="BQ156" s="22">
        <v>0</v>
      </c>
      <c r="BR156" s="22">
        <v>0</v>
      </c>
      <c r="BS156" s="22">
        <v>0</v>
      </c>
      <c r="BT156" s="22">
        <v>0</v>
      </c>
      <c r="BU156" s="22"/>
      <c r="BV156" s="22">
        <v>0</v>
      </c>
      <c r="BW156" s="22">
        <v>0</v>
      </c>
      <c r="BX156" s="22">
        <v>0</v>
      </c>
      <c r="BY156" s="22">
        <v>0</v>
      </c>
      <c r="BZ156" s="22">
        <v>0</v>
      </c>
      <c r="CA156" s="22">
        <v>0</v>
      </c>
      <c r="CB156" s="22">
        <v>0</v>
      </c>
      <c r="CC156" s="22"/>
      <c r="CD156" s="22">
        <v>0</v>
      </c>
      <c r="CE156" s="22">
        <v>0</v>
      </c>
      <c r="CF156" s="22">
        <v>40</v>
      </c>
      <c r="CG156" s="22">
        <v>0</v>
      </c>
      <c r="CH156" s="22">
        <v>0</v>
      </c>
      <c r="CI156" s="22">
        <v>0</v>
      </c>
      <c r="CJ156" s="22">
        <v>0</v>
      </c>
      <c r="CK156" s="22"/>
      <c r="CL156" s="22">
        <v>0</v>
      </c>
      <c r="CM156" s="22">
        <v>0</v>
      </c>
      <c r="CN156" s="22">
        <v>0</v>
      </c>
      <c r="CO156" s="22">
        <v>0</v>
      </c>
      <c r="CP156" s="22">
        <v>0</v>
      </c>
      <c r="CQ156" s="22">
        <v>0</v>
      </c>
      <c r="CR156" s="22">
        <v>0</v>
      </c>
      <c r="CS156" s="22"/>
      <c r="CT156" s="22">
        <v>0</v>
      </c>
      <c r="CU156" s="22">
        <v>0</v>
      </c>
      <c r="CV156" s="22">
        <v>0</v>
      </c>
      <c r="CW156" s="22">
        <v>0</v>
      </c>
      <c r="CX156" s="22">
        <v>0</v>
      </c>
      <c r="CY156" s="22">
        <v>0</v>
      </c>
      <c r="CZ156" s="22">
        <v>0</v>
      </c>
      <c r="DA156" s="22"/>
      <c r="DB156" s="22" t="s">
        <v>421</v>
      </c>
      <c r="DC156" s="22" t="s">
        <v>422</v>
      </c>
      <c r="DD156" s="22" t="s">
        <v>421</v>
      </c>
      <c r="DE156" s="22" t="s">
        <v>421</v>
      </c>
      <c r="DF156" s="22" t="s">
        <v>421</v>
      </c>
      <c r="DG156" s="22">
        <v>0</v>
      </c>
      <c r="DH156" s="22"/>
      <c r="DI156" s="22" t="s">
        <v>2616</v>
      </c>
      <c r="DJ156" s="22" t="s">
        <v>454</v>
      </c>
      <c r="DK156" s="22" t="s">
        <v>2617</v>
      </c>
      <c r="DL156" s="22"/>
      <c r="DM156" s="22" t="s">
        <v>426</v>
      </c>
      <c r="DN156" s="22" t="s">
        <v>427</v>
      </c>
      <c r="DO156" s="22" t="s">
        <v>427</v>
      </c>
      <c r="DP156" s="22" t="s">
        <v>427</v>
      </c>
      <c r="DQ156" s="22" t="s">
        <v>427</v>
      </c>
      <c r="DR156" s="22" t="s">
        <v>427</v>
      </c>
      <c r="DS156" s="22" t="s">
        <v>427</v>
      </c>
      <c r="DT156" s="22"/>
      <c r="DU156" s="22" t="s">
        <v>428</v>
      </c>
      <c r="DV156" s="22" t="s">
        <v>429</v>
      </c>
      <c r="DW156" s="22" t="s">
        <v>429</v>
      </c>
      <c r="DX156" s="22" t="s">
        <v>429</v>
      </c>
      <c r="DY156" s="22" t="s">
        <v>429</v>
      </c>
      <c r="DZ156" s="22" t="s">
        <v>429</v>
      </c>
      <c r="EA156" s="22" t="s">
        <v>429</v>
      </c>
      <c r="EB156" s="22" t="s">
        <v>429</v>
      </c>
      <c r="EC156" s="22"/>
      <c r="ED156" s="22" t="s">
        <v>441</v>
      </c>
      <c r="EE156" s="22"/>
      <c r="EF156" s="22" t="s">
        <v>426</v>
      </c>
      <c r="EG156" s="22"/>
      <c r="EH156" s="22"/>
      <c r="EI156" s="22">
        <v>0</v>
      </c>
      <c r="EJ156" s="22">
        <v>0</v>
      </c>
      <c r="EK156" s="22"/>
      <c r="EL156" s="22" t="s">
        <v>495</v>
      </c>
      <c r="EM156" s="22" t="s">
        <v>421</v>
      </c>
      <c r="EN156" s="22" t="s">
        <v>421</v>
      </c>
      <c r="EO156" s="22"/>
      <c r="EP156" s="22" t="s">
        <v>2618</v>
      </c>
      <c r="EQ156" s="22" t="s">
        <v>2306</v>
      </c>
      <c r="ER156" s="22">
        <v>35</v>
      </c>
      <c r="EU156">
        <v>1.2196886775041247E-3</v>
      </c>
      <c r="EV156">
        <v>2.1344551856322184E-4</v>
      </c>
      <c r="EY156" s="22">
        <f t="shared" si="8"/>
        <v>40</v>
      </c>
      <c r="EZ156" s="22">
        <f t="shared" si="6"/>
        <v>0</v>
      </c>
      <c r="FA156" s="22" t="str">
        <f t="shared" si="7"/>
        <v>OK</v>
      </c>
    </row>
    <row r="157" spans="2:157" x14ac:dyDescent="0.25">
      <c r="B157" s="22" t="s" vm="124">
        <v>211</v>
      </c>
      <c r="C157" s="22" t="s">
        <v>1256</v>
      </c>
      <c r="D157" s="22" t="s">
        <v>446</v>
      </c>
      <c r="E157" s="22" t="s">
        <v>415</v>
      </c>
      <c r="F157" s="22" t="s">
        <v>460</v>
      </c>
      <c r="G157" s="22" t="s">
        <v>1040</v>
      </c>
      <c r="H157" s="22" t="s">
        <v>1120</v>
      </c>
      <c r="I157" s="22" t="s">
        <v>419</v>
      </c>
      <c r="J157" s="66">
        <v>3854.0295433333335</v>
      </c>
      <c r="K157" s="67">
        <v>3854.0295433333335</v>
      </c>
      <c r="L157" s="22"/>
      <c r="M157" s="22" t="s">
        <v>420</v>
      </c>
      <c r="N157" s="22"/>
      <c r="O157" s="22">
        <v>0</v>
      </c>
      <c r="P157" s="22">
        <v>0</v>
      </c>
      <c r="Q157" s="22">
        <v>0</v>
      </c>
      <c r="R157" s="22">
        <v>15</v>
      </c>
      <c r="S157" s="22">
        <v>117</v>
      </c>
      <c r="T157" s="22">
        <v>0</v>
      </c>
      <c r="U157" s="22">
        <v>4</v>
      </c>
      <c r="V157" s="22">
        <v>121</v>
      </c>
      <c r="W157" s="22">
        <v>4</v>
      </c>
      <c r="X157" s="22">
        <v>136</v>
      </c>
      <c r="Y157" s="22"/>
      <c r="Z157" s="22">
        <v>49</v>
      </c>
      <c r="AA157" s="22">
        <v>8</v>
      </c>
      <c r="AB157" s="22">
        <v>57</v>
      </c>
      <c r="AC157" s="22">
        <v>7</v>
      </c>
      <c r="AD157" s="22">
        <v>0</v>
      </c>
      <c r="AE157" s="22">
        <v>0</v>
      </c>
      <c r="AF157" s="22">
        <v>0</v>
      </c>
      <c r="AG157" s="22"/>
      <c r="AH157" s="22">
        <v>0</v>
      </c>
      <c r="AI157" s="22">
        <v>0</v>
      </c>
      <c r="AJ157" s="22">
        <v>4</v>
      </c>
      <c r="AK157" s="22">
        <v>0</v>
      </c>
      <c r="AL157" s="22">
        <v>0</v>
      </c>
      <c r="AM157" s="22">
        <v>0</v>
      </c>
      <c r="AN157" s="22">
        <v>0</v>
      </c>
      <c r="AO157" s="22"/>
      <c r="AP157" s="22">
        <v>49</v>
      </c>
      <c r="AQ157" s="22">
        <v>23</v>
      </c>
      <c r="AR157" s="22">
        <v>57</v>
      </c>
      <c r="AS157" s="22">
        <v>7</v>
      </c>
      <c r="AT157" s="22">
        <v>0</v>
      </c>
      <c r="AU157" s="22">
        <v>0</v>
      </c>
      <c r="AV157" s="22">
        <v>0</v>
      </c>
      <c r="AW157" s="22"/>
      <c r="AX157" s="22">
        <v>0</v>
      </c>
      <c r="AY157" s="22">
        <v>0</v>
      </c>
      <c r="AZ157" s="22">
        <v>0</v>
      </c>
      <c r="BA157" s="22">
        <v>0</v>
      </c>
      <c r="BB157" s="22">
        <v>0</v>
      </c>
      <c r="BC157" s="22">
        <v>0</v>
      </c>
      <c r="BD157" s="22">
        <v>0</v>
      </c>
      <c r="BE157" s="22"/>
      <c r="BF157" s="22">
        <v>0</v>
      </c>
      <c r="BG157" s="22">
        <v>0</v>
      </c>
      <c r="BH157" s="22">
        <v>0</v>
      </c>
      <c r="BI157" s="22">
        <v>0</v>
      </c>
      <c r="BJ157" s="22">
        <v>0</v>
      </c>
      <c r="BK157" s="22">
        <v>0</v>
      </c>
      <c r="BL157" s="22">
        <v>0</v>
      </c>
      <c r="BM157" s="22"/>
      <c r="BN157" s="22">
        <v>0</v>
      </c>
      <c r="BO157" s="22">
        <v>0</v>
      </c>
      <c r="BP157" s="22">
        <v>0</v>
      </c>
      <c r="BQ157" s="22">
        <v>0</v>
      </c>
      <c r="BR157" s="22">
        <v>0</v>
      </c>
      <c r="BS157" s="22">
        <v>0</v>
      </c>
      <c r="BT157" s="22">
        <v>0</v>
      </c>
      <c r="BU157" s="22"/>
      <c r="BV157" s="22">
        <v>0</v>
      </c>
      <c r="BW157" s="22">
        <v>15</v>
      </c>
      <c r="BX157" s="22">
        <v>0</v>
      </c>
      <c r="BY157" s="22">
        <v>0</v>
      </c>
      <c r="BZ157" s="22">
        <v>0</v>
      </c>
      <c r="CA157" s="22">
        <v>0</v>
      </c>
      <c r="CB157" s="22">
        <v>0</v>
      </c>
      <c r="CC157" s="22"/>
      <c r="CD157" s="22">
        <v>49</v>
      </c>
      <c r="CE157" s="22">
        <v>8</v>
      </c>
      <c r="CF157" s="22">
        <v>53</v>
      </c>
      <c r="CG157" s="22">
        <v>7</v>
      </c>
      <c r="CH157" s="22">
        <v>0</v>
      </c>
      <c r="CI157" s="22">
        <v>0</v>
      </c>
      <c r="CJ157" s="22">
        <v>0</v>
      </c>
      <c r="CK157" s="22"/>
      <c r="CL157" s="22">
        <v>0</v>
      </c>
      <c r="CM157" s="22">
        <v>0</v>
      </c>
      <c r="CN157" s="22">
        <v>0</v>
      </c>
      <c r="CO157" s="22">
        <v>0</v>
      </c>
      <c r="CP157" s="22">
        <v>0</v>
      </c>
      <c r="CQ157" s="22">
        <v>0</v>
      </c>
      <c r="CR157" s="22">
        <v>0</v>
      </c>
      <c r="CS157" s="22"/>
      <c r="CT157" s="22">
        <v>0</v>
      </c>
      <c r="CU157" s="22">
        <v>0</v>
      </c>
      <c r="CV157" s="22">
        <v>4</v>
      </c>
      <c r="CW157" s="22">
        <v>0</v>
      </c>
      <c r="CX157" s="22">
        <v>0</v>
      </c>
      <c r="CY157" s="22">
        <v>0</v>
      </c>
      <c r="CZ157" s="22">
        <v>0</v>
      </c>
      <c r="DA157" s="22"/>
      <c r="DB157" s="22" t="s">
        <v>427</v>
      </c>
      <c r="DC157" s="22" t="s">
        <v>437</v>
      </c>
      <c r="DD157" s="22" t="s">
        <v>421</v>
      </c>
      <c r="DE157" s="22" t="s">
        <v>421</v>
      </c>
      <c r="DF157" s="22" t="s">
        <v>421</v>
      </c>
      <c r="DG157" s="22">
        <v>1</v>
      </c>
      <c r="DH157" s="22"/>
      <c r="DI157" s="22" t="s">
        <v>1257</v>
      </c>
      <c r="DJ157" s="22" t="s">
        <v>2619</v>
      </c>
      <c r="DK157" s="22" t="s">
        <v>1258</v>
      </c>
      <c r="DL157" s="22"/>
      <c r="DM157" s="22" t="s">
        <v>426</v>
      </c>
      <c r="DN157" s="22" t="s">
        <v>427</v>
      </c>
      <c r="DO157" s="22" t="s">
        <v>427</v>
      </c>
      <c r="DP157" s="22" t="s">
        <v>427</v>
      </c>
      <c r="DQ157" s="22" t="s">
        <v>427</v>
      </c>
      <c r="DR157" s="22" t="s">
        <v>427</v>
      </c>
      <c r="DS157" s="22" t="s">
        <v>427</v>
      </c>
      <c r="DT157" s="22"/>
      <c r="DU157" s="22" t="s">
        <v>428</v>
      </c>
      <c r="DV157" s="22" t="s">
        <v>429</v>
      </c>
      <c r="DW157" s="22" t="s">
        <v>429</v>
      </c>
      <c r="DX157" s="22" t="s">
        <v>429</v>
      </c>
      <c r="DY157" s="22" t="s">
        <v>429</v>
      </c>
      <c r="DZ157" s="22" t="s">
        <v>545</v>
      </c>
      <c r="EA157" s="22" t="s">
        <v>429</v>
      </c>
      <c r="EB157" s="22" t="s">
        <v>429</v>
      </c>
      <c r="EC157" s="22"/>
      <c r="ED157" s="22" t="s">
        <v>430</v>
      </c>
      <c r="EE157" s="22"/>
      <c r="EF157" s="22" t="s">
        <v>2620</v>
      </c>
      <c r="EG157" s="22"/>
      <c r="EH157" s="22"/>
      <c r="EI157" s="22">
        <v>0</v>
      </c>
      <c r="EJ157" s="22">
        <v>0</v>
      </c>
      <c r="EK157" s="22"/>
      <c r="EL157" s="22" t="s">
        <v>456</v>
      </c>
      <c r="EM157" s="22" t="s">
        <v>421</v>
      </c>
      <c r="EN157" s="22" t="s">
        <v>421</v>
      </c>
      <c r="EO157" s="22"/>
      <c r="EP157" s="22" t="s">
        <v>2621</v>
      </c>
      <c r="EQ157" s="22" t="s">
        <v>2306</v>
      </c>
      <c r="ER157" s="22">
        <v>35</v>
      </c>
      <c r="EU157">
        <v>7.2507417065876345E-3</v>
      </c>
      <c r="EV157">
        <v>2.3969394071364082E-4</v>
      </c>
      <c r="EY157" s="22">
        <f t="shared" si="8"/>
        <v>136</v>
      </c>
      <c r="EZ157" s="22">
        <f t="shared" si="6"/>
        <v>0</v>
      </c>
      <c r="FA157" s="22" t="str">
        <f t="shared" si="7"/>
        <v>OK</v>
      </c>
    </row>
    <row r="158" spans="2:157" x14ac:dyDescent="0.25">
      <c r="B158" s="22" t="s">
        <v>214</v>
      </c>
      <c r="C158" s="22" t="s">
        <v>1261</v>
      </c>
      <c r="D158" s="22" t="s">
        <v>414</v>
      </c>
      <c r="E158" s="22" t="s">
        <v>415</v>
      </c>
      <c r="F158" s="22" t="s">
        <v>416</v>
      </c>
      <c r="G158" s="22" t="s">
        <v>1040</v>
      </c>
      <c r="H158" s="22" t="s">
        <v>1053</v>
      </c>
      <c r="I158" s="22" t="s">
        <v>419</v>
      </c>
      <c r="J158" s="66">
        <v>4283.38</v>
      </c>
      <c r="K158" s="67">
        <v>4283.38</v>
      </c>
      <c r="L158" s="22"/>
      <c r="M158" s="22" t="s">
        <v>420</v>
      </c>
      <c r="N158" s="22"/>
      <c r="O158" s="22">
        <v>15</v>
      </c>
      <c r="P158" s="22">
        <v>282</v>
      </c>
      <c r="Q158" s="22">
        <v>0</v>
      </c>
      <c r="R158" s="22">
        <v>0</v>
      </c>
      <c r="S158" s="22">
        <v>0</v>
      </c>
      <c r="T158" s="22">
        <v>0</v>
      </c>
      <c r="U158" s="22">
        <v>0</v>
      </c>
      <c r="V158" s="22">
        <v>297</v>
      </c>
      <c r="W158" s="22">
        <v>15</v>
      </c>
      <c r="X158" s="22">
        <v>0</v>
      </c>
      <c r="Y158" s="22"/>
      <c r="Z158" s="22">
        <v>167</v>
      </c>
      <c r="AA158" s="22">
        <v>0</v>
      </c>
      <c r="AB158" s="22">
        <v>115</v>
      </c>
      <c r="AC158" s="22">
        <v>0</v>
      </c>
      <c r="AD158" s="22">
        <v>0</v>
      </c>
      <c r="AE158" s="22">
        <v>15</v>
      </c>
      <c r="AF158" s="22">
        <v>0</v>
      </c>
      <c r="AG158" s="22"/>
      <c r="AH158" s="22">
        <v>0</v>
      </c>
      <c r="AI158" s="22">
        <v>0</v>
      </c>
      <c r="AJ158" s="22">
        <v>0</v>
      </c>
      <c r="AK158" s="22">
        <v>0</v>
      </c>
      <c r="AL158" s="22">
        <v>0</v>
      </c>
      <c r="AM158" s="22">
        <v>15</v>
      </c>
      <c r="AN158" s="22">
        <v>0</v>
      </c>
      <c r="AO158" s="22"/>
      <c r="AP158" s="22">
        <v>0</v>
      </c>
      <c r="AQ158" s="22">
        <v>0</v>
      </c>
      <c r="AR158" s="22">
        <v>0</v>
      </c>
      <c r="AS158" s="22">
        <v>0</v>
      </c>
      <c r="AT158" s="22">
        <v>0</v>
      </c>
      <c r="AU158" s="22">
        <v>0</v>
      </c>
      <c r="AV158" s="22">
        <v>0</v>
      </c>
      <c r="AW158" s="22"/>
      <c r="AX158" s="22">
        <v>0</v>
      </c>
      <c r="AY158" s="22">
        <v>0</v>
      </c>
      <c r="AZ158" s="22">
        <v>0</v>
      </c>
      <c r="BA158" s="22">
        <v>0</v>
      </c>
      <c r="BB158" s="22">
        <v>0</v>
      </c>
      <c r="BC158" s="22">
        <v>15</v>
      </c>
      <c r="BD158" s="22">
        <v>0</v>
      </c>
      <c r="BE158" s="22"/>
      <c r="BF158" s="22">
        <v>167</v>
      </c>
      <c r="BG158" s="22">
        <v>0</v>
      </c>
      <c r="BH158" s="22">
        <v>115</v>
      </c>
      <c r="BI158" s="22">
        <v>0</v>
      </c>
      <c r="BJ158" s="22">
        <v>0</v>
      </c>
      <c r="BK158" s="22">
        <v>0</v>
      </c>
      <c r="BL158" s="22">
        <v>0</v>
      </c>
      <c r="BM158" s="22"/>
      <c r="BN158" s="22">
        <v>0</v>
      </c>
      <c r="BO158" s="22">
        <v>0</v>
      </c>
      <c r="BP158" s="22">
        <v>0</v>
      </c>
      <c r="BQ158" s="22">
        <v>0</v>
      </c>
      <c r="BR158" s="22">
        <v>0</v>
      </c>
      <c r="BS158" s="22">
        <v>0</v>
      </c>
      <c r="BT158" s="22">
        <v>0</v>
      </c>
      <c r="BU158" s="22"/>
      <c r="BV158" s="22">
        <v>0</v>
      </c>
      <c r="BW158" s="22">
        <v>0</v>
      </c>
      <c r="BX158" s="22">
        <v>0</v>
      </c>
      <c r="BY158" s="22">
        <v>0</v>
      </c>
      <c r="BZ158" s="22">
        <v>0</v>
      </c>
      <c r="CA158" s="22">
        <v>0</v>
      </c>
      <c r="CB158" s="22">
        <v>0</v>
      </c>
      <c r="CC158" s="22"/>
      <c r="CD158" s="22">
        <v>0</v>
      </c>
      <c r="CE158" s="22">
        <v>0</v>
      </c>
      <c r="CF158" s="22">
        <v>0</v>
      </c>
      <c r="CG158" s="22">
        <v>0</v>
      </c>
      <c r="CH158" s="22">
        <v>0</v>
      </c>
      <c r="CI158" s="22">
        <v>0</v>
      </c>
      <c r="CJ158" s="22">
        <v>0</v>
      </c>
      <c r="CK158" s="22"/>
      <c r="CL158" s="22">
        <v>0</v>
      </c>
      <c r="CM158" s="22">
        <v>0</v>
      </c>
      <c r="CN158" s="22">
        <v>0</v>
      </c>
      <c r="CO158" s="22">
        <v>0</v>
      </c>
      <c r="CP158" s="22">
        <v>0</v>
      </c>
      <c r="CQ158" s="22">
        <v>0</v>
      </c>
      <c r="CR158" s="22">
        <v>0</v>
      </c>
      <c r="CS158" s="22"/>
      <c r="CT158" s="22">
        <v>0</v>
      </c>
      <c r="CU158" s="22">
        <v>0</v>
      </c>
      <c r="CV158" s="22">
        <v>0</v>
      </c>
      <c r="CW158" s="22">
        <v>0</v>
      </c>
      <c r="CX158" s="22">
        <v>0</v>
      </c>
      <c r="CY158" s="22">
        <v>0</v>
      </c>
      <c r="CZ158" s="22">
        <v>0</v>
      </c>
      <c r="DA158" s="22"/>
      <c r="DB158" s="22" t="s">
        <v>421</v>
      </c>
      <c r="DC158" s="22" t="s">
        <v>422</v>
      </c>
      <c r="DD158" s="22" t="s">
        <v>421</v>
      </c>
      <c r="DE158" s="22" t="s">
        <v>421</v>
      </c>
      <c r="DF158" s="22" t="s">
        <v>421</v>
      </c>
      <c r="DG158" s="22">
        <v>0</v>
      </c>
      <c r="DH158" s="22"/>
      <c r="DI158" s="22" t="s">
        <v>1262</v>
      </c>
      <c r="DJ158" s="22" t="s">
        <v>454</v>
      </c>
      <c r="DK158" s="22" t="s">
        <v>1263</v>
      </c>
      <c r="DL158" s="22"/>
      <c r="DM158" s="22" t="s">
        <v>426</v>
      </c>
      <c r="DN158" s="22" t="s">
        <v>427</v>
      </c>
      <c r="DO158" s="22" t="s">
        <v>427</v>
      </c>
      <c r="DP158" s="22" t="s">
        <v>427</v>
      </c>
      <c r="DQ158" s="22" t="s">
        <v>427</v>
      </c>
      <c r="DR158" s="22" t="s">
        <v>427</v>
      </c>
      <c r="DS158" s="22" t="s">
        <v>427</v>
      </c>
      <c r="DT158" s="22"/>
      <c r="DU158" s="22" t="s">
        <v>428</v>
      </c>
      <c r="DV158" s="22" t="s">
        <v>429</v>
      </c>
      <c r="DW158" s="22" t="s">
        <v>429</v>
      </c>
      <c r="DX158" s="22" t="s">
        <v>429</v>
      </c>
      <c r="DY158" s="22" t="s">
        <v>429</v>
      </c>
      <c r="DZ158" s="22" t="s">
        <v>429</v>
      </c>
      <c r="EA158" s="22" t="s">
        <v>429</v>
      </c>
      <c r="EB158" s="22" t="s">
        <v>429</v>
      </c>
      <c r="EC158" s="22"/>
      <c r="ED158" s="22" t="s">
        <v>430</v>
      </c>
      <c r="EE158" s="22"/>
      <c r="EF158" s="22" t="s">
        <v>426</v>
      </c>
      <c r="EG158" s="22"/>
      <c r="EH158" s="22"/>
      <c r="EI158" s="22">
        <v>0</v>
      </c>
      <c r="EJ158" s="22">
        <v>0</v>
      </c>
      <c r="EK158" s="22"/>
      <c r="EL158" s="22" t="s">
        <v>474</v>
      </c>
      <c r="EM158" s="22" t="s">
        <v>421</v>
      </c>
      <c r="EN158" s="22" t="s">
        <v>421</v>
      </c>
      <c r="EO158" s="22"/>
      <c r="EP158" s="22" t="s">
        <v>2622</v>
      </c>
      <c r="EQ158" s="22" t="s">
        <v>2306</v>
      </c>
      <c r="ER158" s="22">
        <v>35</v>
      </c>
      <c r="EU158">
        <v>1.6013340870638548E-2</v>
      </c>
      <c r="EV158">
        <v>8.0875458942618935E-4</v>
      </c>
      <c r="EY158" s="22">
        <f t="shared" si="8"/>
        <v>0</v>
      </c>
      <c r="EZ158" s="22">
        <f t="shared" si="6"/>
        <v>0</v>
      </c>
      <c r="FA158" s="22" t="str">
        <f t="shared" si="7"/>
        <v>OK</v>
      </c>
    </row>
    <row r="159" spans="2:157" x14ac:dyDescent="0.25">
      <c r="B159" s="22" t="s" vm="131">
        <v>221</v>
      </c>
      <c r="C159" s="22" t="s">
        <v>1266</v>
      </c>
      <c r="D159" s="22" t="s">
        <v>446</v>
      </c>
      <c r="E159" s="22" t="s">
        <v>415</v>
      </c>
      <c r="F159" s="22" t="s">
        <v>484</v>
      </c>
      <c r="G159" s="22" t="s">
        <v>1040</v>
      </c>
      <c r="H159" s="22" t="s">
        <v>1077</v>
      </c>
      <c r="I159" s="22" t="s">
        <v>419</v>
      </c>
      <c r="J159" s="66">
        <v>5342.5323333333336</v>
      </c>
      <c r="K159" s="67">
        <v>5342.5323333333336</v>
      </c>
      <c r="L159" s="22"/>
      <c r="M159" s="22" t="s">
        <v>420</v>
      </c>
      <c r="N159" s="22"/>
      <c r="O159" s="22">
        <v>0</v>
      </c>
      <c r="P159" s="22">
        <v>0</v>
      </c>
      <c r="Q159" s="22">
        <v>0</v>
      </c>
      <c r="R159" s="22">
        <v>55</v>
      </c>
      <c r="S159" s="22">
        <v>272</v>
      </c>
      <c r="T159" s="22">
        <v>0</v>
      </c>
      <c r="U159" s="22">
        <v>0</v>
      </c>
      <c r="V159" s="22">
        <v>272</v>
      </c>
      <c r="W159" s="22">
        <v>0</v>
      </c>
      <c r="X159" s="22">
        <v>327</v>
      </c>
      <c r="Y159" s="22"/>
      <c r="Z159" s="22">
        <v>22</v>
      </c>
      <c r="AA159" s="22">
        <v>0</v>
      </c>
      <c r="AB159" s="22">
        <v>203</v>
      </c>
      <c r="AC159" s="22">
        <v>42</v>
      </c>
      <c r="AD159" s="22">
        <v>0</v>
      </c>
      <c r="AE159" s="22">
        <v>5</v>
      </c>
      <c r="AF159" s="22">
        <v>0</v>
      </c>
      <c r="AG159" s="22"/>
      <c r="AH159" s="22">
        <v>0</v>
      </c>
      <c r="AI159" s="22">
        <v>0</v>
      </c>
      <c r="AJ159" s="22">
        <v>0</v>
      </c>
      <c r="AK159" s="22">
        <v>0</v>
      </c>
      <c r="AL159" s="22">
        <v>0</v>
      </c>
      <c r="AM159" s="22">
        <v>0</v>
      </c>
      <c r="AN159" s="22">
        <v>0</v>
      </c>
      <c r="AO159" s="22"/>
      <c r="AP159" s="22">
        <v>77</v>
      </c>
      <c r="AQ159" s="22">
        <v>0</v>
      </c>
      <c r="AR159" s="22">
        <v>203</v>
      </c>
      <c r="AS159" s="22">
        <v>42</v>
      </c>
      <c r="AT159" s="22">
        <v>0</v>
      </c>
      <c r="AU159" s="22">
        <v>5</v>
      </c>
      <c r="AV159" s="22">
        <v>0</v>
      </c>
      <c r="AW159" s="22"/>
      <c r="AX159" s="22">
        <v>0</v>
      </c>
      <c r="AY159" s="22">
        <v>0</v>
      </c>
      <c r="AZ159" s="22">
        <v>0</v>
      </c>
      <c r="BA159" s="22">
        <v>0</v>
      </c>
      <c r="BB159" s="22">
        <v>0</v>
      </c>
      <c r="BC159" s="22">
        <v>0</v>
      </c>
      <c r="BD159" s="22">
        <v>0</v>
      </c>
      <c r="BE159" s="22"/>
      <c r="BF159" s="22">
        <v>0</v>
      </c>
      <c r="BG159" s="22">
        <v>0</v>
      </c>
      <c r="BH159" s="22">
        <v>0</v>
      </c>
      <c r="BI159" s="22">
        <v>0</v>
      </c>
      <c r="BJ159" s="22">
        <v>0</v>
      </c>
      <c r="BK159" s="22">
        <v>0</v>
      </c>
      <c r="BL159" s="22">
        <v>0</v>
      </c>
      <c r="BM159" s="22"/>
      <c r="BN159" s="22">
        <v>0</v>
      </c>
      <c r="BO159" s="22">
        <v>0</v>
      </c>
      <c r="BP159" s="22">
        <v>0</v>
      </c>
      <c r="BQ159" s="22">
        <v>0</v>
      </c>
      <c r="BR159" s="22">
        <v>0</v>
      </c>
      <c r="BS159" s="22">
        <v>0</v>
      </c>
      <c r="BT159" s="22">
        <v>0</v>
      </c>
      <c r="BU159" s="22"/>
      <c r="BV159" s="22">
        <v>55</v>
      </c>
      <c r="BW159" s="22">
        <v>0</v>
      </c>
      <c r="BX159" s="22">
        <v>0</v>
      </c>
      <c r="BY159" s="22">
        <v>0</v>
      </c>
      <c r="BZ159" s="22">
        <v>0</v>
      </c>
      <c r="CA159" s="22">
        <v>0</v>
      </c>
      <c r="CB159" s="22">
        <v>0</v>
      </c>
      <c r="CC159" s="22"/>
      <c r="CD159" s="22">
        <v>22</v>
      </c>
      <c r="CE159" s="22">
        <v>0</v>
      </c>
      <c r="CF159" s="22">
        <v>203</v>
      </c>
      <c r="CG159" s="22">
        <v>42</v>
      </c>
      <c r="CH159" s="22">
        <v>0</v>
      </c>
      <c r="CI159" s="22">
        <v>5</v>
      </c>
      <c r="CJ159" s="22">
        <v>0</v>
      </c>
      <c r="CK159" s="22"/>
      <c r="CL159" s="22">
        <v>0</v>
      </c>
      <c r="CM159" s="22">
        <v>0</v>
      </c>
      <c r="CN159" s="22">
        <v>0</v>
      </c>
      <c r="CO159" s="22">
        <v>0</v>
      </c>
      <c r="CP159" s="22">
        <v>0</v>
      </c>
      <c r="CQ159" s="22">
        <v>0</v>
      </c>
      <c r="CR159" s="22">
        <v>0</v>
      </c>
      <c r="CS159" s="22"/>
      <c r="CT159" s="22">
        <v>0</v>
      </c>
      <c r="CU159" s="22">
        <v>0</v>
      </c>
      <c r="CV159" s="22">
        <v>0</v>
      </c>
      <c r="CW159" s="22">
        <v>0</v>
      </c>
      <c r="CX159" s="22">
        <v>0</v>
      </c>
      <c r="CY159" s="22">
        <v>0</v>
      </c>
      <c r="CZ159" s="22">
        <v>0</v>
      </c>
      <c r="DA159" s="22"/>
      <c r="DB159" s="22" t="s">
        <v>421</v>
      </c>
      <c r="DC159" s="22" t="s">
        <v>437</v>
      </c>
      <c r="DD159" s="22" t="s">
        <v>421</v>
      </c>
      <c r="DE159" s="22" t="s">
        <v>421</v>
      </c>
      <c r="DF159" s="22" t="s">
        <v>421</v>
      </c>
      <c r="DG159" s="22">
        <v>0</v>
      </c>
      <c r="DH159" s="22"/>
      <c r="DI159" s="22" t="s">
        <v>1267</v>
      </c>
      <c r="DJ159" s="22" t="s">
        <v>2623</v>
      </c>
      <c r="DK159" s="22" t="s">
        <v>2624</v>
      </c>
      <c r="DL159" s="22"/>
      <c r="DM159" s="22" t="s">
        <v>426</v>
      </c>
      <c r="DN159" s="22" t="s">
        <v>427</v>
      </c>
      <c r="DO159" s="22" t="s">
        <v>427</v>
      </c>
      <c r="DP159" s="22" t="s">
        <v>427</v>
      </c>
      <c r="DQ159" s="22" t="s">
        <v>427</v>
      </c>
      <c r="DR159" s="22" t="s">
        <v>427</v>
      </c>
      <c r="DS159" s="22" t="s">
        <v>427</v>
      </c>
      <c r="DT159" s="22"/>
      <c r="DU159" s="22" t="s">
        <v>428</v>
      </c>
      <c r="DV159" s="22" t="s">
        <v>429</v>
      </c>
      <c r="DW159" s="22" t="s">
        <v>429</v>
      </c>
      <c r="DX159" s="22" t="s">
        <v>465</v>
      </c>
      <c r="DY159" s="22" t="s">
        <v>429</v>
      </c>
      <c r="DZ159" s="22" t="s">
        <v>429</v>
      </c>
      <c r="EA159" s="22" t="s">
        <v>429</v>
      </c>
      <c r="EB159" s="22" t="s">
        <v>429</v>
      </c>
      <c r="EC159" s="22"/>
      <c r="ED159" s="22" t="s">
        <v>441</v>
      </c>
      <c r="EE159" s="22"/>
      <c r="EF159" s="22" t="s">
        <v>426</v>
      </c>
      <c r="EG159" s="22"/>
      <c r="EH159" s="22"/>
      <c r="EI159" s="22">
        <v>0</v>
      </c>
      <c r="EJ159" s="22">
        <v>0</v>
      </c>
      <c r="EK159" s="22"/>
      <c r="EL159" s="22" t="s">
        <v>474</v>
      </c>
      <c r="EM159" s="22" t="s">
        <v>427</v>
      </c>
      <c r="EN159" s="22" t="s">
        <v>421</v>
      </c>
      <c r="EO159" s="22"/>
      <c r="EP159" s="22" t="s">
        <v>2625</v>
      </c>
      <c r="EQ159" s="22" t="s">
        <v>2306</v>
      </c>
      <c r="ER159" s="22">
        <v>35</v>
      </c>
      <c r="EU159">
        <v>1.1758010629362934E-2</v>
      </c>
      <c r="EV159">
        <v>0</v>
      </c>
      <c r="EY159" s="22">
        <f t="shared" si="8"/>
        <v>327</v>
      </c>
      <c r="EZ159" s="22">
        <f t="shared" ref="EZ159:EZ222" si="9">EY159-X159</f>
        <v>0</v>
      </c>
      <c r="FA159" s="22" t="str">
        <f t="shared" ref="FA159:FA222" si="10">IFERROR(IF(EZ159=0,"OK","ERROR"),"NO SUBMISSION")</f>
        <v>OK</v>
      </c>
    </row>
    <row r="160" spans="2:157" x14ac:dyDescent="0.25">
      <c r="B160" s="22" t="s" vm="134">
        <v>226</v>
      </c>
      <c r="C160" s="22" t="s">
        <v>1270</v>
      </c>
      <c r="D160" s="22" t="s">
        <v>446</v>
      </c>
      <c r="E160" s="22" t="s">
        <v>415</v>
      </c>
      <c r="F160" s="22" t="s">
        <v>484</v>
      </c>
      <c r="G160" s="22" t="s">
        <v>1040</v>
      </c>
      <c r="H160" s="22" t="s">
        <v>1077</v>
      </c>
      <c r="I160" s="22" t="s">
        <v>426</v>
      </c>
      <c r="J160" s="66">
        <v>2609.5499999999997</v>
      </c>
      <c r="K160" s="67">
        <v>2609.5499999999997</v>
      </c>
      <c r="L160" s="22"/>
      <c r="M160" s="22" t="s">
        <v>420</v>
      </c>
      <c r="N160" s="22"/>
      <c r="O160" s="22">
        <v>0</v>
      </c>
      <c r="P160" s="22">
        <v>185</v>
      </c>
      <c r="Q160" s="22">
        <v>0</v>
      </c>
      <c r="R160" s="22">
        <v>83</v>
      </c>
      <c r="S160" s="22">
        <v>151</v>
      </c>
      <c r="T160" s="22">
        <v>0</v>
      </c>
      <c r="U160" s="22">
        <v>49</v>
      </c>
      <c r="V160" s="22">
        <v>385</v>
      </c>
      <c r="W160" s="22">
        <v>49</v>
      </c>
      <c r="X160" s="22">
        <v>283</v>
      </c>
      <c r="Y160" s="22"/>
      <c r="Z160" s="22">
        <v>43</v>
      </c>
      <c r="AA160" s="22">
        <v>0</v>
      </c>
      <c r="AB160" s="22">
        <v>265</v>
      </c>
      <c r="AC160" s="22">
        <v>73</v>
      </c>
      <c r="AD160" s="22">
        <v>0</v>
      </c>
      <c r="AE160" s="22">
        <v>4</v>
      </c>
      <c r="AF160" s="22">
        <v>0</v>
      </c>
      <c r="AG160" s="22"/>
      <c r="AH160" s="22">
        <v>38</v>
      </c>
      <c r="AI160" s="22">
        <v>0</v>
      </c>
      <c r="AJ160" s="22">
        <v>0</v>
      </c>
      <c r="AK160" s="22">
        <v>11</v>
      </c>
      <c r="AL160" s="22">
        <v>0</v>
      </c>
      <c r="AM160" s="22">
        <v>0</v>
      </c>
      <c r="AN160" s="22">
        <v>0</v>
      </c>
      <c r="AO160" s="22"/>
      <c r="AP160" s="22">
        <v>111</v>
      </c>
      <c r="AQ160" s="22">
        <v>0</v>
      </c>
      <c r="AR160" s="22">
        <v>154</v>
      </c>
      <c r="AS160" s="22">
        <v>18</v>
      </c>
      <c r="AT160" s="22">
        <v>0</v>
      </c>
      <c r="AU160" s="22">
        <v>0</v>
      </c>
      <c r="AV160" s="22">
        <v>0</v>
      </c>
      <c r="AW160" s="22"/>
      <c r="AX160" s="22">
        <v>0</v>
      </c>
      <c r="AY160" s="22">
        <v>0</v>
      </c>
      <c r="AZ160" s="22">
        <v>0</v>
      </c>
      <c r="BA160" s="22">
        <v>0</v>
      </c>
      <c r="BB160" s="22">
        <v>0</v>
      </c>
      <c r="BC160" s="22">
        <v>0</v>
      </c>
      <c r="BD160" s="22">
        <v>0</v>
      </c>
      <c r="BE160" s="22"/>
      <c r="BF160" s="22">
        <v>0</v>
      </c>
      <c r="BG160" s="22">
        <v>0</v>
      </c>
      <c r="BH160" s="22">
        <v>126</v>
      </c>
      <c r="BI160" s="22">
        <v>55</v>
      </c>
      <c r="BJ160" s="22">
        <v>0</v>
      </c>
      <c r="BK160" s="22">
        <v>4</v>
      </c>
      <c r="BL160" s="22">
        <v>0</v>
      </c>
      <c r="BM160" s="22"/>
      <c r="BN160" s="22">
        <v>0</v>
      </c>
      <c r="BO160" s="22">
        <v>0</v>
      </c>
      <c r="BP160" s="22">
        <v>0</v>
      </c>
      <c r="BQ160" s="22">
        <v>0</v>
      </c>
      <c r="BR160" s="22">
        <v>0</v>
      </c>
      <c r="BS160" s="22">
        <v>0</v>
      </c>
      <c r="BT160" s="22">
        <v>0</v>
      </c>
      <c r="BU160" s="22"/>
      <c r="BV160" s="22">
        <v>68</v>
      </c>
      <c r="BW160" s="22">
        <v>0</v>
      </c>
      <c r="BX160" s="22">
        <v>15</v>
      </c>
      <c r="BY160" s="22">
        <v>0</v>
      </c>
      <c r="BZ160" s="22">
        <v>0</v>
      </c>
      <c r="CA160" s="22">
        <v>0</v>
      </c>
      <c r="CB160" s="22">
        <v>0</v>
      </c>
      <c r="CC160" s="22"/>
      <c r="CD160" s="22">
        <v>5</v>
      </c>
      <c r="CE160" s="22">
        <v>0</v>
      </c>
      <c r="CF160" s="22">
        <v>139</v>
      </c>
      <c r="CG160" s="22">
        <v>7</v>
      </c>
      <c r="CH160" s="22">
        <v>0</v>
      </c>
      <c r="CI160" s="22">
        <v>0</v>
      </c>
      <c r="CJ160" s="22">
        <v>0</v>
      </c>
      <c r="CK160" s="22"/>
      <c r="CL160" s="22">
        <v>0</v>
      </c>
      <c r="CM160" s="22">
        <v>0</v>
      </c>
      <c r="CN160" s="22">
        <v>0</v>
      </c>
      <c r="CO160" s="22">
        <v>0</v>
      </c>
      <c r="CP160" s="22">
        <v>0</v>
      </c>
      <c r="CQ160" s="22">
        <v>0</v>
      </c>
      <c r="CR160" s="22">
        <v>0</v>
      </c>
      <c r="CS160" s="22"/>
      <c r="CT160" s="22">
        <v>38</v>
      </c>
      <c r="CU160" s="22">
        <v>0</v>
      </c>
      <c r="CV160" s="22">
        <v>0</v>
      </c>
      <c r="CW160" s="22">
        <v>11</v>
      </c>
      <c r="CX160" s="22">
        <v>0</v>
      </c>
      <c r="CY160" s="22">
        <v>0</v>
      </c>
      <c r="CZ160" s="22">
        <v>0</v>
      </c>
      <c r="DA160" s="22"/>
      <c r="DB160" s="22" t="s">
        <v>421</v>
      </c>
      <c r="DC160" s="22" t="s">
        <v>437</v>
      </c>
      <c r="DD160" s="22" t="s">
        <v>421</v>
      </c>
      <c r="DE160" s="22" t="s">
        <v>421</v>
      </c>
      <c r="DF160" s="22" t="s">
        <v>421</v>
      </c>
      <c r="DG160" s="22">
        <v>0</v>
      </c>
      <c r="DH160" s="22"/>
      <c r="DI160" s="22" t="s">
        <v>1271</v>
      </c>
      <c r="DJ160" s="22" t="s">
        <v>800</v>
      </c>
      <c r="DK160" s="22" t="s">
        <v>2626</v>
      </c>
      <c r="DL160" s="22"/>
      <c r="DM160" s="22" t="s">
        <v>426</v>
      </c>
      <c r="DN160" s="22" t="s">
        <v>427</v>
      </c>
      <c r="DO160" s="22" t="s">
        <v>427</v>
      </c>
      <c r="DP160" s="22" t="s">
        <v>427</v>
      </c>
      <c r="DQ160" s="22" t="s">
        <v>427</v>
      </c>
      <c r="DR160" s="22" t="s">
        <v>427</v>
      </c>
      <c r="DS160" s="22" t="s">
        <v>427</v>
      </c>
      <c r="DT160" s="22"/>
      <c r="DU160" s="22" t="s">
        <v>464</v>
      </c>
      <c r="DV160" s="22" t="s">
        <v>429</v>
      </c>
      <c r="DW160" s="22" t="s">
        <v>429</v>
      </c>
      <c r="DX160" s="22" t="s">
        <v>465</v>
      </c>
      <c r="DY160" s="22" t="s">
        <v>465</v>
      </c>
      <c r="DZ160" s="22" t="s">
        <v>429</v>
      </c>
      <c r="EA160" s="22" t="s">
        <v>429</v>
      </c>
      <c r="EB160" s="22" t="s">
        <v>429</v>
      </c>
      <c r="EC160" s="22"/>
      <c r="ED160" s="22" t="s">
        <v>441</v>
      </c>
      <c r="EE160" s="22"/>
      <c r="EF160" s="22" t="s">
        <v>2627</v>
      </c>
      <c r="EG160" s="22"/>
      <c r="EH160" s="22"/>
      <c r="EI160" s="22">
        <v>0</v>
      </c>
      <c r="EJ160" s="22">
        <v>0</v>
      </c>
      <c r="EK160" s="22"/>
      <c r="EL160" s="22" t="s">
        <v>474</v>
      </c>
      <c r="EM160" s="22" t="s">
        <v>427</v>
      </c>
      <c r="EN160" s="22" t="s">
        <v>421</v>
      </c>
      <c r="EO160" s="22"/>
      <c r="EP160" s="22" t="s">
        <v>2628</v>
      </c>
      <c r="EQ160" s="22" t="s">
        <v>2306</v>
      </c>
      <c r="ER160" s="22">
        <v>35</v>
      </c>
      <c r="EU160">
        <v>3.4072751874300047E-2</v>
      </c>
      <c r="EV160">
        <v>4.3365320567290968E-3</v>
      </c>
      <c r="EY160" s="22">
        <f t="shared" si="8"/>
        <v>283</v>
      </c>
      <c r="EZ160" s="22">
        <f t="shared" si="9"/>
        <v>0</v>
      </c>
      <c r="FA160" s="22" t="str">
        <f t="shared" si="10"/>
        <v>OK</v>
      </c>
    </row>
    <row r="161" spans="2:157" x14ac:dyDescent="0.25">
      <c r="B161" s="22" t="s">
        <v>228</v>
      </c>
      <c r="C161" s="22" t="s">
        <v>1275</v>
      </c>
      <c r="D161" s="22" t="s">
        <v>414</v>
      </c>
      <c r="E161" s="22" t="s">
        <v>415</v>
      </c>
      <c r="F161" s="22" t="s">
        <v>416</v>
      </c>
      <c r="G161" s="22" t="s">
        <v>1040</v>
      </c>
      <c r="H161" s="22" t="s">
        <v>1128</v>
      </c>
      <c r="I161" s="22" t="s">
        <v>419</v>
      </c>
      <c r="J161" s="66">
        <v>5674.6983333333337</v>
      </c>
      <c r="K161" s="67">
        <v>5674.6983333333337</v>
      </c>
      <c r="L161" s="22"/>
      <c r="M161" s="22" t="s">
        <v>420</v>
      </c>
      <c r="N161" s="22"/>
      <c r="O161" s="22">
        <v>0</v>
      </c>
      <c r="P161" s="22">
        <v>0</v>
      </c>
      <c r="Q161" s="22">
        <v>10</v>
      </c>
      <c r="R161" s="22">
        <v>39</v>
      </c>
      <c r="S161" s="22">
        <v>44</v>
      </c>
      <c r="T161" s="22">
        <v>0</v>
      </c>
      <c r="U161" s="22">
        <v>0</v>
      </c>
      <c r="V161" s="22">
        <v>44</v>
      </c>
      <c r="W161" s="22">
        <v>10</v>
      </c>
      <c r="X161" s="22">
        <v>83</v>
      </c>
      <c r="Y161" s="22"/>
      <c r="Z161" s="22">
        <v>0</v>
      </c>
      <c r="AA161" s="22">
        <v>0</v>
      </c>
      <c r="AB161" s="22">
        <v>44</v>
      </c>
      <c r="AC161" s="22">
        <v>0</v>
      </c>
      <c r="AD161" s="22">
        <v>0</v>
      </c>
      <c r="AE161" s="22">
        <v>0</v>
      </c>
      <c r="AF161" s="22">
        <v>0</v>
      </c>
      <c r="AG161" s="22"/>
      <c r="AH161" s="22">
        <v>10</v>
      </c>
      <c r="AI161" s="22">
        <v>0</v>
      </c>
      <c r="AJ161" s="22">
        <v>0</v>
      </c>
      <c r="AK161" s="22">
        <v>0</v>
      </c>
      <c r="AL161" s="22">
        <v>0</v>
      </c>
      <c r="AM161" s="22">
        <v>0</v>
      </c>
      <c r="AN161" s="22">
        <v>0</v>
      </c>
      <c r="AO161" s="22"/>
      <c r="AP161" s="22">
        <v>0</v>
      </c>
      <c r="AQ161" s="22">
        <v>0</v>
      </c>
      <c r="AR161" s="22">
        <v>83</v>
      </c>
      <c r="AS161" s="22">
        <v>0</v>
      </c>
      <c r="AT161" s="22">
        <v>0</v>
      </c>
      <c r="AU161" s="22">
        <v>0</v>
      </c>
      <c r="AV161" s="22">
        <v>0</v>
      </c>
      <c r="AW161" s="22"/>
      <c r="AX161" s="22">
        <v>0</v>
      </c>
      <c r="AY161" s="22">
        <v>0</v>
      </c>
      <c r="AZ161" s="22">
        <v>0</v>
      </c>
      <c r="BA161" s="22">
        <v>0</v>
      </c>
      <c r="BB161" s="22">
        <v>0</v>
      </c>
      <c r="BC161" s="22">
        <v>0</v>
      </c>
      <c r="BD161" s="22">
        <v>0</v>
      </c>
      <c r="BE161" s="22"/>
      <c r="BF161" s="22">
        <v>0</v>
      </c>
      <c r="BG161" s="22">
        <v>0</v>
      </c>
      <c r="BH161" s="22">
        <v>0</v>
      </c>
      <c r="BI161" s="22">
        <v>0</v>
      </c>
      <c r="BJ161" s="22">
        <v>0</v>
      </c>
      <c r="BK161" s="22">
        <v>0</v>
      </c>
      <c r="BL161" s="22">
        <v>0</v>
      </c>
      <c r="BM161" s="22"/>
      <c r="BN161" s="22">
        <v>10</v>
      </c>
      <c r="BO161" s="22">
        <v>0</v>
      </c>
      <c r="BP161" s="22">
        <v>0</v>
      </c>
      <c r="BQ161" s="22">
        <v>0</v>
      </c>
      <c r="BR161" s="22">
        <v>0</v>
      </c>
      <c r="BS161" s="22">
        <v>0</v>
      </c>
      <c r="BT161" s="22">
        <v>0</v>
      </c>
      <c r="BU161" s="22"/>
      <c r="BV161" s="22">
        <v>0</v>
      </c>
      <c r="BW161" s="22">
        <v>0</v>
      </c>
      <c r="BX161" s="22">
        <v>39</v>
      </c>
      <c r="BY161" s="22">
        <v>0</v>
      </c>
      <c r="BZ161" s="22">
        <v>0</v>
      </c>
      <c r="CA161" s="22">
        <v>0</v>
      </c>
      <c r="CB161" s="22">
        <v>0</v>
      </c>
      <c r="CC161" s="22"/>
      <c r="CD161" s="22">
        <v>0</v>
      </c>
      <c r="CE161" s="22">
        <v>0</v>
      </c>
      <c r="CF161" s="22">
        <v>44</v>
      </c>
      <c r="CG161" s="22">
        <v>0</v>
      </c>
      <c r="CH161" s="22">
        <v>0</v>
      </c>
      <c r="CI161" s="22">
        <v>0</v>
      </c>
      <c r="CJ161" s="22">
        <v>0</v>
      </c>
      <c r="CK161" s="22"/>
      <c r="CL161" s="22">
        <v>0</v>
      </c>
      <c r="CM161" s="22">
        <v>0</v>
      </c>
      <c r="CN161" s="22">
        <v>0</v>
      </c>
      <c r="CO161" s="22">
        <v>0</v>
      </c>
      <c r="CP161" s="22">
        <v>0</v>
      </c>
      <c r="CQ161" s="22">
        <v>0</v>
      </c>
      <c r="CR161" s="22">
        <v>0</v>
      </c>
      <c r="CS161" s="22"/>
      <c r="CT161" s="22">
        <v>0</v>
      </c>
      <c r="CU161" s="22">
        <v>0</v>
      </c>
      <c r="CV161" s="22">
        <v>0</v>
      </c>
      <c r="CW161" s="22">
        <v>0</v>
      </c>
      <c r="CX161" s="22">
        <v>0</v>
      </c>
      <c r="CY161" s="22">
        <v>0</v>
      </c>
      <c r="CZ161" s="22">
        <v>0</v>
      </c>
      <c r="DA161" s="22"/>
      <c r="DB161" s="22" t="s">
        <v>421</v>
      </c>
      <c r="DC161" s="22" t="s">
        <v>437</v>
      </c>
      <c r="DD161" s="22" t="s">
        <v>421</v>
      </c>
      <c r="DE161" s="22" t="s">
        <v>421</v>
      </c>
      <c r="DF161" s="22" t="s">
        <v>421</v>
      </c>
      <c r="DG161" s="22">
        <v>0</v>
      </c>
      <c r="DH161" s="22"/>
      <c r="DI161" s="22" t="s">
        <v>1276</v>
      </c>
      <c r="DJ161" s="22" t="s">
        <v>601</v>
      </c>
      <c r="DK161" s="22" t="s">
        <v>1277</v>
      </c>
      <c r="DL161" s="22"/>
      <c r="DM161" s="22" t="s">
        <v>426</v>
      </c>
      <c r="DN161" s="22" t="s">
        <v>427</v>
      </c>
      <c r="DO161" s="22" t="s">
        <v>427</v>
      </c>
      <c r="DP161" s="22" t="s">
        <v>427</v>
      </c>
      <c r="DQ161" s="22" t="s">
        <v>427</v>
      </c>
      <c r="DR161" s="22" t="s">
        <v>427</v>
      </c>
      <c r="DS161" s="22" t="s">
        <v>427</v>
      </c>
      <c r="DT161" s="22"/>
      <c r="DU161" s="22" t="s">
        <v>428</v>
      </c>
      <c r="DV161" s="22" t="s">
        <v>429</v>
      </c>
      <c r="DW161" s="22" t="s">
        <v>429</v>
      </c>
      <c r="DX161" s="22" t="s">
        <v>429</v>
      </c>
      <c r="DY161" s="22" t="s">
        <v>429</v>
      </c>
      <c r="DZ161" s="22" t="s">
        <v>429</v>
      </c>
      <c r="EA161" s="22" t="s">
        <v>429</v>
      </c>
      <c r="EB161" s="22" t="s">
        <v>429</v>
      </c>
      <c r="EC161" s="22"/>
      <c r="ED161" s="22" t="s">
        <v>430</v>
      </c>
      <c r="EE161" s="22"/>
      <c r="EF161" s="22" t="s">
        <v>426</v>
      </c>
      <c r="EG161" s="22"/>
      <c r="EH161" s="22"/>
      <c r="EI161" s="22">
        <v>0</v>
      </c>
      <c r="EJ161" s="22">
        <v>0</v>
      </c>
      <c r="EK161" s="22"/>
      <c r="EL161" s="22" t="s">
        <v>474</v>
      </c>
      <c r="EM161" s="22" t="s">
        <v>427</v>
      </c>
      <c r="EN161" s="22" t="s">
        <v>421</v>
      </c>
      <c r="EO161" s="22"/>
      <c r="EP161" s="22" t="s">
        <v>2629</v>
      </c>
      <c r="EQ161" s="22" t="s">
        <v>2306</v>
      </c>
      <c r="ER161" s="22">
        <v>35</v>
      </c>
      <c r="EU161">
        <v>1.7906965658177946E-3</v>
      </c>
      <c r="EV161">
        <v>4.0697649223131693E-4</v>
      </c>
      <c r="EY161" s="22">
        <f t="shared" si="8"/>
        <v>83</v>
      </c>
      <c r="EZ161" s="22">
        <f t="shared" si="9"/>
        <v>0</v>
      </c>
      <c r="FA161" s="22" t="str">
        <f t="shared" si="10"/>
        <v>OK</v>
      </c>
    </row>
    <row r="162" spans="2:157" x14ac:dyDescent="0.25">
      <c r="B162" s="22" t="s">
        <v>229</v>
      </c>
      <c r="C162" s="22" t="s">
        <v>1279</v>
      </c>
      <c r="D162" s="22" t="s">
        <v>459</v>
      </c>
      <c r="E162" s="22" t="s">
        <v>415</v>
      </c>
      <c r="F162" s="22" t="s">
        <v>416</v>
      </c>
      <c r="G162" s="22" t="s">
        <v>1040</v>
      </c>
      <c r="H162" s="22" t="s">
        <v>1077</v>
      </c>
      <c r="I162" s="22" t="s">
        <v>419</v>
      </c>
      <c r="J162" s="66">
        <v>2110.4361229999995</v>
      </c>
      <c r="K162" s="67">
        <v>2110.4361229999995</v>
      </c>
      <c r="L162" s="22"/>
      <c r="M162" s="22" t="s">
        <v>420</v>
      </c>
      <c r="N162" s="22"/>
      <c r="O162" s="22">
        <v>0</v>
      </c>
      <c r="P162" s="22">
        <v>0</v>
      </c>
      <c r="Q162" s="22">
        <v>0</v>
      </c>
      <c r="R162" s="22">
        <v>0</v>
      </c>
      <c r="S162" s="22">
        <v>0</v>
      </c>
      <c r="T162" s="22">
        <v>0</v>
      </c>
      <c r="U162" s="22">
        <v>0</v>
      </c>
      <c r="V162" s="22">
        <v>0</v>
      </c>
      <c r="W162" s="22">
        <v>0</v>
      </c>
      <c r="X162" s="22">
        <v>0</v>
      </c>
      <c r="Y162" s="22"/>
      <c r="Z162" s="22">
        <v>0</v>
      </c>
      <c r="AA162" s="22">
        <v>0</v>
      </c>
      <c r="AB162" s="22">
        <v>0</v>
      </c>
      <c r="AC162" s="22">
        <v>0</v>
      </c>
      <c r="AD162" s="22">
        <v>0</v>
      </c>
      <c r="AE162" s="22">
        <v>0</v>
      </c>
      <c r="AF162" s="22">
        <v>0</v>
      </c>
      <c r="AG162" s="22"/>
      <c r="AH162" s="22">
        <v>0</v>
      </c>
      <c r="AI162" s="22">
        <v>0</v>
      </c>
      <c r="AJ162" s="22">
        <v>0</v>
      </c>
      <c r="AK162" s="22">
        <v>0</v>
      </c>
      <c r="AL162" s="22">
        <v>0</v>
      </c>
      <c r="AM162" s="22">
        <v>0</v>
      </c>
      <c r="AN162" s="22">
        <v>0</v>
      </c>
      <c r="AO162" s="22"/>
      <c r="AP162" s="22">
        <v>0</v>
      </c>
      <c r="AQ162" s="22">
        <v>0</v>
      </c>
      <c r="AR162" s="22">
        <v>0</v>
      </c>
      <c r="AS162" s="22">
        <v>0</v>
      </c>
      <c r="AT162" s="22">
        <v>0</v>
      </c>
      <c r="AU162" s="22">
        <v>0</v>
      </c>
      <c r="AV162" s="22">
        <v>0</v>
      </c>
      <c r="AW162" s="22"/>
      <c r="AX162" s="22">
        <v>0</v>
      </c>
      <c r="AY162" s="22">
        <v>0</v>
      </c>
      <c r="AZ162" s="22">
        <v>0</v>
      </c>
      <c r="BA162" s="22">
        <v>0</v>
      </c>
      <c r="BB162" s="22">
        <v>0</v>
      </c>
      <c r="BC162" s="22">
        <v>0</v>
      </c>
      <c r="BD162" s="22">
        <v>0</v>
      </c>
      <c r="BE162" s="22"/>
      <c r="BF162" s="22">
        <v>0</v>
      </c>
      <c r="BG162" s="22">
        <v>0</v>
      </c>
      <c r="BH162" s="22">
        <v>0</v>
      </c>
      <c r="BI162" s="22">
        <v>0</v>
      </c>
      <c r="BJ162" s="22">
        <v>0</v>
      </c>
      <c r="BK162" s="22">
        <v>0</v>
      </c>
      <c r="BL162" s="22">
        <v>0</v>
      </c>
      <c r="BM162" s="22"/>
      <c r="BN162" s="22">
        <v>0</v>
      </c>
      <c r="BO162" s="22">
        <v>0</v>
      </c>
      <c r="BP162" s="22">
        <v>0</v>
      </c>
      <c r="BQ162" s="22">
        <v>0</v>
      </c>
      <c r="BR162" s="22">
        <v>0</v>
      </c>
      <c r="BS162" s="22">
        <v>0</v>
      </c>
      <c r="BT162" s="22">
        <v>0</v>
      </c>
      <c r="BU162" s="22"/>
      <c r="BV162" s="22">
        <v>0</v>
      </c>
      <c r="BW162" s="22">
        <v>0</v>
      </c>
      <c r="BX162" s="22">
        <v>0</v>
      </c>
      <c r="BY162" s="22">
        <v>0</v>
      </c>
      <c r="BZ162" s="22">
        <v>0</v>
      </c>
      <c r="CA162" s="22">
        <v>0</v>
      </c>
      <c r="CB162" s="22">
        <v>0</v>
      </c>
      <c r="CC162" s="22"/>
      <c r="CD162" s="22">
        <v>0</v>
      </c>
      <c r="CE162" s="22">
        <v>0</v>
      </c>
      <c r="CF162" s="22">
        <v>0</v>
      </c>
      <c r="CG162" s="22">
        <v>0</v>
      </c>
      <c r="CH162" s="22">
        <v>0</v>
      </c>
      <c r="CI162" s="22">
        <v>0</v>
      </c>
      <c r="CJ162" s="22">
        <v>0</v>
      </c>
      <c r="CK162" s="22"/>
      <c r="CL162" s="22">
        <v>0</v>
      </c>
      <c r="CM162" s="22">
        <v>0</v>
      </c>
      <c r="CN162" s="22">
        <v>0</v>
      </c>
      <c r="CO162" s="22">
        <v>0</v>
      </c>
      <c r="CP162" s="22">
        <v>0</v>
      </c>
      <c r="CQ162" s="22">
        <v>0</v>
      </c>
      <c r="CR162" s="22">
        <v>0</v>
      </c>
      <c r="CS162" s="22"/>
      <c r="CT162" s="22">
        <v>0</v>
      </c>
      <c r="CU162" s="22">
        <v>0</v>
      </c>
      <c r="CV162" s="22">
        <v>0</v>
      </c>
      <c r="CW162" s="22">
        <v>0</v>
      </c>
      <c r="CX162" s="22">
        <v>0</v>
      </c>
      <c r="CY162" s="22">
        <v>0</v>
      </c>
      <c r="CZ162" s="22">
        <v>0</v>
      </c>
      <c r="DA162" s="22"/>
      <c r="DB162" s="22" t="s">
        <v>421</v>
      </c>
      <c r="DC162" s="22" t="s">
        <v>437</v>
      </c>
      <c r="DD162" s="22" t="s">
        <v>421</v>
      </c>
      <c r="DE162" s="22" t="s">
        <v>421</v>
      </c>
      <c r="DF162" s="22" t="s">
        <v>421</v>
      </c>
      <c r="DG162" s="22">
        <v>0</v>
      </c>
      <c r="DH162" s="22"/>
      <c r="DI162" s="22" t="s">
        <v>1280</v>
      </c>
      <c r="DJ162" s="22" t="s">
        <v>424</v>
      </c>
      <c r="DK162" s="22" t="s">
        <v>2630</v>
      </c>
      <c r="DL162" s="22"/>
      <c r="DM162" s="22" t="s">
        <v>426</v>
      </c>
      <c r="DN162" s="22" t="s">
        <v>427</v>
      </c>
      <c r="DO162" s="22" t="s">
        <v>427</v>
      </c>
      <c r="DP162" s="22" t="s">
        <v>427</v>
      </c>
      <c r="DQ162" s="22" t="s">
        <v>427</v>
      </c>
      <c r="DR162" s="22" t="s">
        <v>427</v>
      </c>
      <c r="DS162" s="22" t="s">
        <v>427</v>
      </c>
      <c r="DT162" s="22"/>
      <c r="DU162" s="22" t="s">
        <v>464</v>
      </c>
      <c r="DV162" s="22" t="s">
        <v>429</v>
      </c>
      <c r="DW162" s="22" t="s">
        <v>429</v>
      </c>
      <c r="DX162" s="22" t="s">
        <v>465</v>
      </c>
      <c r="DY162" s="22" t="s">
        <v>429</v>
      </c>
      <c r="DZ162" s="22" t="s">
        <v>429</v>
      </c>
      <c r="EA162" s="22" t="s">
        <v>429</v>
      </c>
      <c r="EB162" s="22" t="s">
        <v>429</v>
      </c>
      <c r="EC162" s="22"/>
      <c r="ED162" s="22" t="s">
        <v>430</v>
      </c>
      <c r="EE162" s="22"/>
      <c r="EF162" s="22" t="s">
        <v>2631</v>
      </c>
      <c r="EG162" s="22"/>
      <c r="EH162" s="22"/>
      <c r="EI162" s="22">
        <v>0</v>
      </c>
      <c r="EJ162" s="22">
        <v>0</v>
      </c>
      <c r="EK162" s="22"/>
      <c r="EL162" s="22" t="s">
        <v>474</v>
      </c>
      <c r="EM162" s="22" t="s">
        <v>427</v>
      </c>
      <c r="EN162" s="22" t="s">
        <v>421</v>
      </c>
      <c r="EO162" s="22"/>
      <c r="EP162" s="22" t="s">
        <v>2632</v>
      </c>
      <c r="EQ162" s="22" t="s">
        <v>2306</v>
      </c>
      <c r="ER162" s="22">
        <v>35</v>
      </c>
      <c r="EU162">
        <v>0</v>
      </c>
      <c r="EV162">
        <v>0</v>
      </c>
      <c r="EY162" s="22">
        <f t="shared" si="8"/>
        <v>0</v>
      </c>
      <c r="EZ162" s="22">
        <f t="shared" si="9"/>
        <v>0</v>
      </c>
      <c r="FA162" s="22" t="str">
        <f t="shared" si="10"/>
        <v>OK</v>
      </c>
    </row>
    <row r="163" spans="2:157" x14ac:dyDescent="0.25">
      <c r="B163" s="22" t="s">
        <v>230</v>
      </c>
      <c r="C163" s="22" t="s">
        <v>1283</v>
      </c>
      <c r="D163" s="22" t="s">
        <v>459</v>
      </c>
      <c r="E163" s="22" t="s">
        <v>415</v>
      </c>
      <c r="F163" s="22" t="s">
        <v>416</v>
      </c>
      <c r="G163" s="22" t="s">
        <v>1040</v>
      </c>
      <c r="H163" s="22" t="s">
        <v>1041</v>
      </c>
      <c r="I163" s="22" t="s">
        <v>419</v>
      </c>
      <c r="J163" s="66">
        <v>884.57</v>
      </c>
      <c r="K163" s="67">
        <v>884.57</v>
      </c>
      <c r="L163" s="22"/>
      <c r="M163" s="22" t="s">
        <v>420</v>
      </c>
      <c r="N163" s="22"/>
      <c r="O163" s="22">
        <v>0</v>
      </c>
      <c r="P163" s="22">
        <v>52</v>
      </c>
      <c r="Q163" s="22">
        <v>0</v>
      </c>
      <c r="R163" s="22">
        <v>0</v>
      </c>
      <c r="S163" s="22">
        <v>0</v>
      </c>
      <c r="T163" s="22">
        <v>0</v>
      </c>
      <c r="U163" s="22">
        <v>0</v>
      </c>
      <c r="V163" s="22">
        <v>52</v>
      </c>
      <c r="W163" s="22">
        <v>0</v>
      </c>
      <c r="X163" s="22">
        <v>0</v>
      </c>
      <c r="Y163" s="22"/>
      <c r="Z163" s="22">
        <v>1</v>
      </c>
      <c r="AA163" s="22">
        <v>1</v>
      </c>
      <c r="AB163" s="22">
        <v>5</v>
      </c>
      <c r="AC163" s="22">
        <v>30</v>
      </c>
      <c r="AD163" s="22">
        <v>0</v>
      </c>
      <c r="AE163" s="22">
        <v>15</v>
      </c>
      <c r="AF163" s="22">
        <v>0</v>
      </c>
      <c r="AG163" s="22"/>
      <c r="AH163" s="22">
        <v>0</v>
      </c>
      <c r="AI163" s="22">
        <v>0</v>
      </c>
      <c r="AJ163" s="22">
        <v>0</v>
      </c>
      <c r="AK163" s="22">
        <v>0</v>
      </c>
      <c r="AL163" s="22">
        <v>0</v>
      </c>
      <c r="AM163" s="22">
        <v>0</v>
      </c>
      <c r="AN163" s="22">
        <v>0</v>
      </c>
      <c r="AO163" s="22"/>
      <c r="AP163" s="22">
        <v>0</v>
      </c>
      <c r="AQ163" s="22">
        <v>0</v>
      </c>
      <c r="AR163" s="22">
        <v>0</v>
      </c>
      <c r="AS163" s="22">
        <v>0</v>
      </c>
      <c r="AT163" s="22">
        <v>0</v>
      </c>
      <c r="AU163" s="22">
        <v>0</v>
      </c>
      <c r="AV163" s="22">
        <v>0</v>
      </c>
      <c r="AW163" s="22"/>
      <c r="AX163" s="22">
        <v>0</v>
      </c>
      <c r="AY163" s="22">
        <v>0</v>
      </c>
      <c r="AZ163" s="22">
        <v>0</v>
      </c>
      <c r="BA163" s="22">
        <v>0</v>
      </c>
      <c r="BB163" s="22">
        <v>0</v>
      </c>
      <c r="BC163" s="22">
        <v>0</v>
      </c>
      <c r="BD163" s="22">
        <v>0</v>
      </c>
      <c r="BE163" s="22"/>
      <c r="BF163" s="22">
        <v>1</v>
      </c>
      <c r="BG163" s="22">
        <v>1</v>
      </c>
      <c r="BH163" s="22">
        <v>5</v>
      </c>
      <c r="BI163" s="22">
        <v>30</v>
      </c>
      <c r="BJ163" s="22">
        <v>0</v>
      </c>
      <c r="BK163" s="22">
        <v>15</v>
      </c>
      <c r="BL163" s="22">
        <v>0</v>
      </c>
      <c r="BM163" s="22"/>
      <c r="BN163" s="22">
        <v>0</v>
      </c>
      <c r="BO163" s="22">
        <v>0</v>
      </c>
      <c r="BP163" s="22">
        <v>0</v>
      </c>
      <c r="BQ163" s="22">
        <v>0</v>
      </c>
      <c r="BR163" s="22">
        <v>0</v>
      </c>
      <c r="BS163" s="22">
        <v>0</v>
      </c>
      <c r="BT163" s="22">
        <v>0</v>
      </c>
      <c r="BU163" s="22"/>
      <c r="BV163" s="22">
        <v>0</v>
      </c>
      <c r="BW163" s="22">
        <v>0</v>
      </c>
      <c r="BX163" s="22">
        <v>0</v>
      </c>
      <c r="BY163" s="22">
        <v>0</v>
      </c>
      <c r="BZ163" s="22">
        <v>0</v>
      </c>
      <c r="CA163" s="22">
        <v>0</v>
      </c>
      <c r="CB163" s="22">
        <v>0</v>
      </c>
      <c r="CC163" s="22"/>
      <c r="CD163" s="22">
        <v>0</v>
      </c>
      <c r="CE163" s="22">
        <v>0</v>
      </c>
      <c r="CF163" s="22">
        <v>0</v>
      </c>
      <c r="CG163" s="22">
        <v>0</v>
      </c>
      <c r="CH163" s="22">
        <v>0</v>
      </c>
      <c r="CI163" s="22">
        <v>0</v>
      </c>
      <c r="CJ163" s="22">
        <v>0</v>
      </c>
      <c r="CK163" s="22"/>
      <c r="CL163" s="22">
        <v>0</v>
      </c>
      <c r="CM163" s="22">
        <v>0</v>
      </c>
      <c r="CN163" s="22">
        <v>0</v>
      </c>
      <c r="CO163" s="22">
        <v>0</v>
      </c>
      <c r="CP163" s="22">
        <v>0</v>
      </c>
      <c r="CQ163" s="22">
        <v>0</v>
      </c>
      <c r="CR163" s="22">
        <v>0</v>
      </c>
      <c r="CS163" s="22"/>
      <c r="CT163" s="22">
        <v>0</v>
      </c>
      <c r="CU163" s="22">
        <v>0</v>
      </c>
      <c r="CV163" s="22">
        <v>0</v>
      </c>
      <c r="CW163" s="22">
        <v>0</v>
      </c>
      <c r="CX163" s="22">
        <v>0</v>
      </c>
      <c r="CY163" s="22">
        <v>0</v>
      </c>
      <c r="CZ163" s="22">
        <v>0</v>
      </c>
      <c r="DA163" s="22"/>
      <c r="DB163" s="22" t="s">
        <v>427</v>
      </c>
      <c r="DC163" s="22" t="s">
        <v>437</v>
      </c>
      <c r="DD163" s="22" t="s">
        <v>421</v>
      </c>
      <c r="DE163" s="22" t="s">
        <v>421</v>
      </c>
      <c r="DF163" s="22" t="s">
        <v>421</v>
      </c>
      <c r="DG163" s="22">
        <v>1</v>
      </c>
      <c r="DH163" s="22"/>
      <c r="DI163" s="22" t="s">
        <v>2097</v>
      </c>
      <c r="DJ163" s="22" t="s">
        <v>2098</v>
      </c>
      <c r="DK163" s="22" t="s">
        <v>2099</v>
      </c>
      <c r="DL163" s="22"/>
      <c r="DM163" s="22" t="s">
        <v>426</v>
      </c>
      <c r="DN163" s="22" t="s">
        <v>427</v>
      </c>
      <c r="DO163" s="22" t="s">
        <v>427</v>
      </c>
      <c r="DP163" s="22" t="s">
        <v>427</v>
      </c>
      <c r="DQ163" s="22" t="s">
        <v>427</v>
      </c>
      <c r="DR163" s="22" t="s">
        <v>427</v>
      </c>
      <c r="DS163" s="22" t="s">
        <v>427</v>
      </c>
      <c r="DT163" s="22"/>
      <c r="DU163" s="22" t="s">
        <v>428</v>
      </c>
      <c r="DV163" s="22" t="s">
        <v>429</v>
      </c>
      <c r="DW163" s="22" t="s">
        <v>429</v>
      </c>
      <c r="DX163" s="22" t="s">
        <v>429</v>
      </c>
      <c r="DY163" s="22" t="s">
        <v>429</v>
      </c>
      <c r="DZ163" s="22" t="s">
        <v>429</v>
      </c>
      <c r="EA163" s="22" t="s">
        <v>429</v>
      </c>
      <c r="EB163" s="22" t="s">
        <v>429</v>
      </c>
      <c r="EC163" s="22"/>
      <c r="ED163" s="22" t="s">
        <v>430</v>
      </c>
      <c r="EE163" s="22"/>
      <c r="EF163" s="22" t="s">
        <v>2633</v>
      </c>
      <c r="EG163" s="22"/>
      <c r="EH163" s="22"/>
      <c r="EI163" s="22">
        <v>0</v>
      </c>
      <c r="EJ163" s="22">
        <v>0</v>
      </c>
      <c r="EK163" s="22"/>
      <c r="EL163" s="22" t="s">
        <v>474</v>
      </c>
      <c r="EM163" s="22" t="s">
        <v>421</v>
      </c>
      <c r="EN163" s="22" t="s">
        <v>421</v>
      </c>
      <c r="EO163" s="22"/>
      <c r="EP163" s="22" t="s">
        <v>2634</v>
      </c>
      <c r="EQ163" s="22" t="s">
        <v>2306</v>
      </c>
      <c r="ER163" s="22">
        <v>35</v>
      </c>
      <c r="EU163">
        <v>1.3576356732976115E-2</v>
      </c>
      <c r="EV163">
        <v>0</v>
      </c>
      <c r="EY163" s="22">
        <f t="shared" si="8"/>
        <v>0</v>
      </c>
      <c r="EZ163" s="22">
        <f t="shared" si="9"/>
        <v>0</v>
      </c>
      <c r="FA163" s="22" t="str">
        <f t="shared" si="10"/>
        <v>OK</v>
      </c>
    </row>
    <row r="164" spans="2:157" x14ac:dyDescent="0.25">
      <c r="B164" s="22" t="s" vm="138">
        <v>233</v>
      </c>
      <c r="C164" s="22" t="s">
        <v>1285</v>
      </c>
      <c r="D164" s="22" t="s">
        <v>446</v>
      </c>
      <c r="E164" s="22" t="s">
        <v>415</v>
      </c>
      <c r="F164" s="22" t="s">
        <v>416</v>
      </c>
      <c r="G164" s="22" t="s">
        <v>1040</v>
      </c>
      <c r="H164" s="22" t="s">
        <v>1120</v>
      </c>
      <c r="I164" s="22" t="s">
        <v>419</v>
      </c>
      <c r="J164" s="66">
        <v>12500.167874166667</v>
      </c>
      <c r="K164" s="67">
        <v>12500.167874166667</v>
      </c>
      <c r="L164" s="22"/>
      <c r="M164" s="22" t="s">
        <v>420</v>
      </c>
      <c r="N164" s="22"/>
      <c r="O164" s="22">
        <v>0</v>
      </c>
      <c r="P164" s="22">
        <v>0</v>
      </c>
      <c r="Q164" s="22">
        <v>0</v>
      </c>
      <c r="R164" s="22">
        <v>5</v>
      </c>
      <c r="S164" s="22">
        <v>124</v>
      </c>
      <c r="T164" s="22">
        <v>0</v>
      </c>
      <c r="U164" s="22">
        <v>0</v>
      </c>
      <c r="V164" s="22">
        <v>124</v>
      </c>
      <c r="W164" s="22">
        <v>0</v>
      </c>
      <c r="X164" s="22">
        <v>129</v>
      </c>
      <c r="Y164" s="22"/>
      <c r="Z164" s="22">
        <v>0</v>
      </c>
      <c r="AA164" s="22">
        <v>0</v>
      </c>
      <c r="AB164" s="22">
        <v>30</v>
      </c>
      <c r="AC164" s="22">
        <v>57</v>
      </c>
      <c r="AD164" s="22">
        <v>22</v>
      </c>
      <c r="AE164" s="22">
        <v>15</v>
      </c>
      <c r="AF164" s="22">
        <v>0</v>
      </c>
      <c r="AG164" s="22"/>
      <c r="AH164" s="22">
        <v>0</v>
      </c>
      <c r="AI164" s="22">
        <v>0</v>
      </c>
      <c r="AJ164" s="22">
        <v>0</v>
      </c>
      <c r="AK164" s="22">
        <v>0</v>
      </c>
      <c r="AL164" s="22">
        <v>0</v>
      </c>
      <c r="AM164" s="22">
        <v>0</v>
      </c>
      <c r="AN164" s="22">
        <v>0</v>
      </c>
      <c r="AO164" s="22"/>
      <c r="AP164" s="22">
        <v>0</v>
      </c>
      <c r="AQ164" s="22">
        <v>0</v>
      </c>
      <c r="AR164" s="22">
        <v>35</v>
      </c>
      <c r="AS164" s="22">
        <v>57</v>
      </c>
      <c r="AT164" s="22">
        <v>22</v>
      </c>
      <c r="AU164" s="22">
        <v>15</v>
      </c>
      <c r="AV164" s="22">
        <v>0</v>
      </c>
      <c r="AW164" s="22"/>
      <c r="AX164" s="22">
        <v>0</v>
      </c>
      <c r="AY164" s="22">
        <v>0</v>
      </c>
      <c r="AZ164" s="22">
        <v>0</v>
      </c>
      <c r="BA164" s="22">
        <v>0</v>
      </c>
      <c r="BB164" s="22">
        <v>0</v>
      </c>
      <c r="BC164" s="22">
        <v>0</v>
      </c>
      <c r="BD164" s="22">
        <v>0</v>
      </c>
      <c r="BE164" s="22"/>
      <c r="BF164" s="22">
        <v>0</v>
      </c>
      <c r="BG164" s="22">
        <v>0</v>
      </c>
      <c r="BH164" s="22">
        <v>0</v>
      </c>
      <c r="BI164" s="22">
        <v>0</v>
      </c>
      <c r="BJ164" s="22">
        <v>0</v>
      </c>
      <c r="BK164" s="22">
        <v>0</v>
      </c>
      <c r="BL164" s="22">
        <v>0</v>
      </c>
      <c r="BM164" s="22"/>
      <c r="BN164" s="22">
        <v>0</v>
      </c>
      <c r="BO164" s="22">
        <v>0</v>
      </c>
      <c r="BP164" s="22">
        <v>0</v>
      </c>
      <c r="BQ164" s="22">
        <v>0</v>
      </c>
      <c r="BR164" s="22">
        <v>0</v>
      </c>
      <c r="BS164" s="22">
        <v>0</v>
      </c>
      <c r="BT164" s="22">
        <v>0</v>
      </c>
      <c r="BU164" s="22"/>
      <c r="BV164" s="22">
        <v>0</v>
      </c>
      <c r="BW164" s="22">
        <v>0</v>
      </c>
      <c r="BX164" s="22">
        <v>5</v>
      </c>
      <c r="BY164" s="22">
        <v>0</v>
      </c>
      <c r="BZ164" s="22">
        <v>0</v>
      </c>
      <c r="CA164" s="22">
        <v>0</v>
      </c>
      <c r="CB164" s="22">
        <v>0</v>
      </c>
      <c r="CC164" s="22"/>
      <c r="CD164" s="22">
        <v>0</v>
      </c>
      <c r="CE164" s="22">
        <v>0</v>
      </c>
      <c r="CF164" s="22">
        <v>30</v>
      </c>
      <c r="CG164" s="22">
        <v>57</v>
      </c>
      <c r="CH164" s="22">
        <v>22</v>
      </c>
      <c r="CI164" s="22">
        <v>15</v>
      </c>
      <c r="CJ164" s="22">
        <v>0</v>
      </c>
      <c r="CK164" s="22"/>
      <c r="CL164" s="22">
        <v>0</v>
      </c>
      <c r="CM164" s="22">
        <v>0</v>
      </c>
      <c r="CN164" s="22">
        <v>0</v>
      </c>
      <c r="CO164" s="22">
        <v>0</v>
      </c>
      <c r="CP164" s="22">
        <v>0</v>
      </c>
      <c r="CQ164" s="22">
        <v>0</v>
      </c>
      <c r="CR164" s="22">
        <v>0</v>
      </c>
      <c r="CS164" s="22"/>
      <c r="CT164" s="22">
        <v>0</v>
      </c>
      <c r="CU164" s="22">
        <v>0</v>
      </c>
      <c r="CV164" s="22">
        <v>0</v>
      </c>
      <c r="CW164" s="22">
        <v>0</v>
      </c>
      <c r="CX164" s="22">
        <v>0</v>
      </c>
      <c r="CY164" s="22">
        <v>0</v>
      </c>
      <c r="CZ164" s="22">
        <v>0</v>
      </c>
      <c r="DA164" s="22"/>
      <c r="DB164" s="22" t="s">
        <v>421</v>
      </c>
      <c r="DC164" s="22" t="s">
        <v>422</v>
      </c>
      <c r="DD164" s="22" t="s">
        <v>421</v>
      </c>
      <c r="DE164" s="22" t="s">
        <v>421</v>
      </c>
      <c r="DF164" s="22" t="s">
        <v>421</v>
      </c>
      <c r="DG164" s="22">
        <v>0</v>
      </c>
      <c r="DH164" s="22"/>
      <c r="DI164" s="22" t="s">
        <v>1286</v>
      </c>
      <c r="DJ164" s="22" t="s">
        <v>454</v>
      </c>
      <c r="DK164" s="22" t="s">
        <v>1287</v>
      </c>
      <c r="DL164" s="22"/>
      <c r="DM164" s="22" t="s">
        <v>426</v>
      </c>
      <c r="DN164" s="22" t="s">
        <v>427</v>
      </c>
      <c r="DO164" s="22" t="s">
        <v>427</v>
      </c>
      <c r="DP164" s="22" t="s">
        <v>427</v>
      </c>
      <c r="DQ164" s="22" t="s">
        <v>427</v>
      </c>
      <c r="DR164" s="22" t="s">
        <v>427</v>
      </c>
      <c r="DS164" s="22" t="s">
        <v>427</v>
      </c>
      <c r="DT164" s="22"/>
      <c r="DU164" s="22" t="s">
        <v>428</v>
      </c>
      <c r="DV164" s="22" t="s">
        <v>429</v>
      </c>
      <c r="DW164" s="22" t="s">
        <v>429</v>
      </c>
      <c r="DX164" s="22" t="s">
        <v>429</v>
      </c>
      <c r="DY164" s="22" t="s">
        <v>429</v>
      </c>
      <c r="DZ164" s="22" t="s">
        <v>429</v>
      </c>
      <c r="EA164" s="22" t="s">
        <v>429</v>
      </c>
      <c r="EB164" s="22" t="s">
        <v>429</v>
      </c>
      <c r="EC164" s="22"/>
      <c r="ED164" s="22" t="s">
        <v>441</v>
      </c>
      <c r="EE164" s="22"/>
      <c r="EF164" s="22" t="s">
        <v>426</v>
      </c>
      <c r="EG164" s="22"/>
      <c r="EH164" s="22"/>
      <c r="EI164" s="22">
        <v>0</v>
      </c>
      <c r="EJ164" s="22">
        <v>0</v>
      </c>
      <c r="EK164" s="22"/>
      <c r="EL164" s="22" t="s">
        <v>474</v>
      </c>
      <c r="EM164" s="22" t="s">
        <v>427</v>
      </c>
      <c r="EN164" s="22" t="s">
        <v>421</v>
      </c>
      <c r="EO164" s="22"/>
      <c r="EP164" s="22" t="s">
        <v>2635</v>
      </c>
      <c r="EQ164" s="22" t="s">
        <v>2306</v>
      </c>
      <c r="ER164" s="22">
        <v>35</v>
      </c>
      <c r="EU164">
        <v>2.2909623041225198E-3</v>
      </c>
      <c r="EV164">
        <v>0</v>
      </c>
      <c r="EY164" s="22">
        <f t="shared" si="8"/>
        <v>129</v>
      </c>
      <c r="EZ164" s="22">
        <f t="shared" si="9"/>
        <v>0</v>
      </c>
      <c r="FA164" s="22" t="str">
        <f t="shared" si="10"/>
        <v>OK</v>
      </c>
    </row>
    <row r="165" spans="2:157" x14ac:dyDescent="0.25">
      <c r="B165" s="22" t="s" vm="141">
        <v>236</v>
      </c>
      <c r="C165" s="22" t="s">
        <v>1289</v>
      </c>
      <c r="D165" s="22" t="s">
        <v>446</v>
      </c>
      <c r="E165" s="22" t="s">
        <v>415</v>
      </c>
      <c r="F165" s="22" t="s">
        <v>484</v>
      </c>
      <c r="G165" s="22" t="s">
        <v>1040</v>
      </c>
      <c r="H165" s="22" t="s">
        <v>1064</v>
      </c>
      <c r="I165" s="22" t="s">
        <v>426</v>
      </c>
      <c r="J165" s="66">
        <v>3911.9900000000002</v>
      </c>
      <c r="K165" s="67">
        <v>3911.9900000000002</v>
      </c>
      <c r="L165" s="22"/>
      <c r="M165" s="22" t="s">
        <v>420</v>
      </c>
      <c r="N165" s="22"/>
      <c r="O165" s="22">
        <v>0</v>
      </c>
      <c r="P165" s="22">
        <v>155</v>
      </c>
      <c r="Q165" s="22">
        <v>0</v>
      </c>
      <c r="R165" s="22">
        <v>0</v>
      </c>
      <c r="S165" s="22">
        <v>0</v>
      </c>
      <c r="T165" s="22">
        <v>0</v>
      </c>
      <c r="U165" s="22">
        <v>0</v>
      </c>
      <c r="V165" s="22">
        <v>155</v>
      </c>
      <c r="W165" s="22">
        <v>0</v>
      </c>
      <c r="X165" s="22">
        <v>0</v>
      </c>
      <c r="Y165" s="22"/>
      <c r="Z165" s="22">
        <v>0</v>
      </c>
      <c r="AA165" s="22">
        <v>0</v>
      </c>
      <c r="AB165" s="22">
        <v>140</v>
      </c>
      <c r="AC165" s="22">
        <v>0</v>
      </c>
      <c r="AD165" s="22">
        <v>0</v>
      </c>
      <c r="AE165" s="22">
        <v>15</v>
      </c>
      <c r="AF165" s="22">
        <v>0</v>
      </c>
      <c r="AG165" s="22"/>
      <c r="AH165" s="22">
        <v>0</v>
      </c>
      <c r="AI165" s="22">
        <v>0</v>
      </c>
      <c r="AJ165" s="22">
        <v>0</v>
      </c>
      <c r="AK165" s="22">
        <v>0</v>
      </c>
      <c r="AL165" s="22">
        <v>0</v>
      </c>
      <c r="AM165" s="22">
        <v>0</v>
      </c>
      <c r="AN165" s="22">
        <v>0</v>
      </c>
      <c r="AO165" s="22"/>
      <c r="AP165" s="22">
        <v>0</v>
      </c>
      <c r="AQ165" s="22">
        <v>0</v>
      </c>
      <c r="AR165" s="22">
        <v>0</v>
      </c>
      <c r="AS165" s="22">
        <v>0</v>
      </c>
      <c r="AT165" s="22">
        <v>0</v>
      </c>
      <c r="AU165" s="22">
        <v>0</v>
      </c>
      <c r="AV165" s="22">
        <v>0</v>
      </c>
      <c r="AW165" s="22"/>
      <c r="AX165" s="22">
        <v>0</v>
      </c>
      <c r="AY165" s="22">
        <v>0</v>
      </c>
      <c r="AZ165" s="22">
        <v>0</v>
      </c>
      <c r="BA165" s="22">
        <v>0</v>
      </c>
      <c r="BB165" s="22">
        <v>0</v>
      </c>
      <c r="BC165" s="22">
        <v>0</v>
      </c>
      <c r="BD165" s="22">
        <v>0</v>
      </c>
      <c r="BE165" s="22"/>
      <c r="BF165" s="22">
        <v>0</v>
      </c>
      <c r="BG165" s="22">
        <v>0</v>
      </c>
      <c r="BH165" s="22">
        <v>140</v>
      </c>
      <c r="BI165" s="22">
        <v>0</v>
      </c>
      <c r="BJ165" s="22">
        <v>0</v>
      </c>
      <c r="BK165" s="22">
        <v>15</v>
      </c>
      <c r="BL165" s="22">
        <v>0</v>
      </c>
      <c r="BM165" s="22"/>
      <c r="BN165" s="22">
        <v>0</v>
      </c>
      <c r="BO165" s="22">
        <v>0</v>
      </c>
      <c r="BP165" s="22">
        <v>0</v>
      </c>
      <c r="BQ165" s="22">
        <v>0</v>
      </c>
      <c r="BR165" s="22">
        <v>0</v>
      </c>
      <c r="BS165" s="22">
        <v>0</v>
      </c>
      <c r="BT165" s="22">
        <v>0</v>
      </c>
      <c r="BU165" s="22"/>
      <c r="BV165" s="22">
        <v>0</v>
      </c>
      <c r="BW165" s="22">
        <v>0</v>
      </c>
      <c r="BX165" s="22">
        <v>0</v>
      </c>
      <c r="BY165" s="22">
        <v>0</v>
      </c>
      <c r="BZ165" s="22">
        <v>0</v>
      </c>
      <c r="CA165" s="22">
        <v>0</v>
      </c>
      <c r="CB165" s="22">
        <v>0</v>
      </c>
      <c r="CC165" s="22"/>
      <c r="CD165" s="22">
        <v>0</v>
      </c>
      <c r="CE165" s="22">
        <v>0</v>
      </c>
      <c r="CF165" s="22">
        <v>0</v>
      </c>
      <c r="CG165" s="22">
        <v>0</v>
      </c>
      <c r="CH165" s="22">
        <v>0</v>
      </c>
      <c r="CI165" s="22">
        <v>0</v>
      </c>
      <c r="CJ165" s="22">
        <v>0</v>
      </c>
      <c r="CK165" s="22"/>
      <c r="CL165" s="22">
        <v>0</v>
      </c>
      <c r="CM165" s="22">
        <v>0</v>
      </c>
      <c r="CN165" s="22">
        <v>0</v>
      </c>
      <c r="CO165" s="22">
        <v>0</v>
      </c>
      <c r="CP165" s="22">
        <v>0</v>
      </c>
      <c r="CQ165" s="22">
        <v>0</v>
      </c>
      <c r="CR165" s="22">
        <v>0</v>
      </c>
      <c r="CS165" s="22"/>
      <c r="CT165" s="22">
        <v>0</v>
      </c>
      <c r="CU165" s="22">
        <v>0</v>
      </c>
      <c r="CV165" s="22">
        <v>0</v>
      </c>
      <c r="CW165" s="22">
        <v>0</v>
      </c>
      <c r="CX165" s="22">
        <v>0</v>
      </c>
      <c r="CY165" s="22">
        <v>0</v>
      </c>
      <c r="CZ165" s="22">
        <v>0</v>
      </c>
      <c r="DA165" s="22"/>
      <c r="DB165" s="22" t="s">
        <v>421</v>
      </c>
      <c r="DC165" s="22" t="s">
        <v>422</v>
      </c>
      <c r="DD165" s="22" t="s">
        <v>421</v>
      </c>
      <c r="DE165" s="22" t="s">
        <v>421</v>
      </c>
      <c r="DF165" s="22" t="s">
        <v>421</v>
      </c>
      <c r="DG165" s="22">
        <v>0</v>
      </c>
      <c r="DH165" s="22"/>
      <c r="DI165" s="22" t="s">
        <v>585</v>
      </c>
      <c r="DJ165" s="22" t="s">
        <v>1095</v>
      </c>
      <c r="DK165" s="22" t="s">
        <v>1291</v>
      </c>
      <c r="DL165" s="22"/>
      <c r="DM165" s="22" t="s">
        <v>426</v>
      </c>
      <c r="DN165" s="22" t="s">
        <v>427</v>
      </c>
      <c r="DO165" s="22" t="s">
        <v>427</v>
      </c>
      <c r="DP165" s="22" t="s">
        <v>427</v>
      </c>
      <c r="DQ165" s="22" t="s">
        <v>427</v>
      </c>
      <c r="DR165" s="22" t="s">
        <v>427</v>
      </c>
      <c r="DS165" s="22" t="s">
        <v>427</v>
      </c>
      <c r="DT165" s="22"/>
      <c r="DU165" s="22" t="s">
        <v>464</v>
      </c>
      <c r="DV165" s="22" t="s">
        <v>429</v>
      </c>
      <c r="DW165" s="22" t="s">
        <v>429</v>
      </c>
      <c r="DX165" s="22" t="s">
        <v>465</v>
      </c>
      <c r="DY165" s="22" t="s">
        <v>465</v>
      </c>
      <c r="DZ165" s="22" t="s">
        <v>429</v>
      </c>
      <c r="EA165" s="22" t="s">
        <v>429</v>
      </c>
      <c r="EB165" s="22" t="s">
        <v>429</v>
      </c>
      <c r="EC165" s="22"/>
      <c r="ED165" s="22" t="s">
        <v>430</v>
      </c>
      <c r="EE165" s="22"/>
      <c r="EF165" s="22" t="s">
        <v>426</v>
      </c>
      <c r="EG165" s="22"/>
      <c r="EH165" s="22"/>
      <c r="EI165" s="22">
        <v>0</v>
      </c>
      <c r="EJ165" s="22">
        <v>0</v>
      </c>
      <c r="EK165" s="22"/>
      <c r="EL165" s="22" t="s">
        <v>474</v>
      </c>
      <c r="EM165" s="22" t="s">
        <v>427</v>
      </c>
      <c r="EN165" s="22" t="s">
        <v>421</v>
      </c>
      <c r="EO165" s="22"/>
      <c r="EP165" s="22" t="s">
        <v>2636</v>
      </c>
      <c r="EQ165" s="22" t="s">
        <v>2306</v>
      </c>
      <c r="ER165" s="22">
        <v>35</v>
      </c>
      <c r="EU165">
        <v>9.1505261372470167E-3</v>
      </c>
      <c r="EV165">
        <v>0</v>
      </c>
      <c r="EY165" s="22">
        <f t="shared" si="8"/>
        <v>0</v>
      </c>
      <c r="EZ165" s="22">
        <f t="shared" si="9"/>
        <v>0</v>
      </c>
      <c r="FA165" s="22" t="str">
        <f t="shared" si="10"/>
        <v>OK</v>
      </c>
    </row>
    <row r="166" spans="2:157" x14ac:dyDescent="0.25">
      <c r="B166" s="22" t="s">
        <v>241</v>
      </c>
      <c r="C166" s="22" t="s">
        <v>1293</v>
      </c>
      <c r="D166" s="22" t="s">
        <v>459</v>
      </c>
      <c r="E166" s="22" t="s">
        <v>415</v>
      </c>
      <c r="F166" s="22" t="s">
        <v>416</v>
      </c>
      <c r="G166" s="22" t="s">
        <v>1040</v>
      </c>
      <c r="H166" s="22" t="s">
        <v>1041</v>
      </c>
      <c r="I166" s="22" t="s">
        <v>419</v>
      </c>
      <c r="J166" s="66">
        <v>1264.3333333333333</v>
      </c>
      <c r="K166" s="67">
        <v>1264.3333333333333</v>
      </c>
      <c r="L166" s="22"/>
      <c r="M166" s="22" t="s">
        <v>420</v>
      </c>
      <c r="N166" s="22"/>
      <c r="O166" s="22">
        <v>0</v>
      </c>
      <c r="P166" s="22">
        <v>0</v>
      </c>
      <c r="Q166" s="22">
        <v>0</v>
      </c>
      <c r="R166" s="22">
        <v>14</v>
      </c>
      <c r="S166" s="22">
        <v>36</v>
      </c>
      <c r="T166" s="22">
        <v>0</v>
      </c>
      <c r="U166" s="22">
        <v>0</v>
      </c>
      <c r="V166" s="22">
        <v>36</v>
      </c>
      <c r="W166" s="22">
        <v>0</v>
      </c>
      <c r="X166" s="22">
        <v>50</v>
      </c>
      <c r="Y166" s="22"/>
      <c r="Z166" s="22">
        <v>14</v>
      </c>
      <c r="AA166" s="22">
        <v>0</v>
      </c>
      <c r="AB166" s="22">
        <v>22</v>
      </c>
      <c r="AC166" s="22">
        <v>0</v>
      </c>
      <c r="AD166" s="22">
        <v>0</v>
      </c>
      <c r="AE166" s="22">
        <v>0</v>
      </c>
      <c r="AF166" s="22">
        <v>0</v>
      </c>
      <c r="AG166" s="22"/>
      <c r="AH166" s="22">
        <v>0</v>
      </c>
      <c r="AI166" s="22">
        <v>0</v>
      </c>
      <c r="AJ166" s="22">
        <v>0</v>
      </c>
      <c r="AK166" s="22">
        <v>0</v>
      </c>
      <c r="AL166" s="22">
        <v>0</v>
      </c>
      <c r="AM166" s="22">
        <v>0</v>
      </c>
      <c r="AN166" s="22">
        <v>0</v>
      </c>
      <c r="AO166" s="22"/>
      <c r="AP166" s="22">
        <v>28</v>
      </c>
      <c r="AQ166" s="22">
        <v>0</v>
      </c>
      <c r="AR166" s="22">
        <v>22</v>
      </c>
      <c r="AS166" s="22">
        <v>0</v>
      </c>
      <c r="AT166" s="22">
        <v>0</v>
      </c>
      <c r="AU166" s="22">
        <v>0</v>
      </c>
      <c r="AV166" s="22">
        <v>0</v>
      </c>
      <c r="AW166" s="22"/>
      <c r="AX166" s="22">
        <v>0</v>
      </c>
      <c r="AY166" s="22">
        <v>0</v>
      </c>
      <c r="AZ166" s="22">
        <v>0</v>
      </c>
      <c r="BA166" s="22">
        <v>0</v>
      </c>
      <c r="BB166" s="22">
        <v>0</v>
      </c>
      <c r="BC166" s="22">
        <v>0</v>
      </c>
      <c r="BD166" s="22">
        <v>0</v>
      </c>
      <c r="BE166" s="22"/>
      <c r="BF166" s="22">
        <v>0</v>
      </c>
      <c r="BG166" s="22">
        <v>0</v>
      </c>
      <c r="BH166" s="22">
        <v>0</v>
      </c>
      <c r="BI166" s="22">
        <v>0</v>
      </c>
      <c r="BJ166" s="22">
        <v>0</v>
      </c>
      <c r="BK166" s="22">
        <v>0</v>
      </c>
      <c r="BL166" s="22">
        <v>0</v>
      </c>
      <c r="BM166" s="22"/>
      <c r="BN166" s="22">
        <v>0</v>
      </c>
      <c r="BO166" s="22">
        <v>0</v>
      </c>
      <c r="BP166" s="22">
        <v>0</v>
      </c>
      <c r="BQ166" s="22">
        <v>0</v>
      </c>
      <c r="BR166" s="22">
        <v>0</v>
      </c>
      <c r="BS166" s="22">
        <v>0</v>
      </c>
      <c r="BT166" s="22">
        <v>0</v>
      </c>
      <c r="BU166" s="22"/>
      <c r="BV166" s="22">
        <v>14</v>
      </c>
      <c r="BW166" s="22">
        <v>0</v>
      </c>
      <c r="BX166" s="22">
        <v>0</v>
      </c>
      <c r="BY166" s="22">
        <v>0</v>
      </c>
      <c r="BZ166" s="22">
        <v>0</v>
      </c>
      <c r="CA166" s="22">
        <v>0</v>
      </c>
      <c r="CB166" s="22">
        <v>0</v>
      </c>
      <c r="CC166" s="22"/>
      <c r="CD166" s="22">
        <v>14</v>
      </c>
      <c r="CE166" s="22">
        <v>0</v>
      </c>
      <c r="CF166" s="22">
        <v>22</v>
      </c>
      <c r="CG166" s="22">
        <v>0</v>
      </c>
      <c r="CH166" s="22">
        <v>0</v>
      </c>
      <c r="CI166" s="22">
        <v>0</v>
      </c>
      <c r="CJ166" s="22">
        <v>0</v>
      </c>
      <c r="CK166" s="22"/>
      <c r="CL166" s="22">
        <v>0</v>
      </c>
      <c r="CM166" s="22">
        <v>0</v>
      </c>
      <c r="CN166" s="22">
        <v>0</v>
      </c>
      <c r="CO166" s="22">
        <v>0</v>
      </c>
      <c r="CP166" s="22">
        <v>0</v>
      </c>
      <c r="CQ166" s="22">
        <v>0</v>
      </c>
      <c r="CR166" s="22">
        <v>0</v>
      </c>
      <c r="CS166" s="22"/>
      <c r="CT166" s="22">
        <v>0</v>
      </c>
      <c r="CU166" s="22">
        <v>0</v>
      </c>
      <c r="CV166" s="22">
        <v>0</v>
      </c>
      <c r="CW166" s="22">
        <v>0</v>
      </c>
      <c r="CX166" s="22">
        <v>0</v>
      </c>
      <c r="CY166" s="22">
        <v>0</v>
      </c>
      <c r="CZ166" s="22">
        <v>0</v>
      </c>
      <c r="DA166" s="22"/>
      <c r="DB166" s="22" t="s">
        <v>421</v>
      </c>
      <c r="DC166" s="22" t="s">
        <v>639</v>
      </c>
      <c r="DD166" s="22" t="s">
        <v>427</v>
      </c>
      <c r="DE166" s="22" t="s">
        <v>421</v>
      </c>
      <c r="DF166" s="22" t="s">
        <v>421</v>
      </c>
      <c r="DG166" s="22">
        <v>1</v>
      </c>
      <c r="DH166" s="22"/>
      <c r="DI166" s="22" t="s">
        <v>2104</v>
      </c>
      <c r="DJ166" s="22" t="s">
        <v>492</v>
      </c>
      <c r="DK166" s="22" t="s">
        <v>1295</v>
      </c>
      <c r="DL166" s="22"/>
      <c r="DM166" s="22" t="s">
        <v>426</v>
      </c>
      <c r="DN166" s="22" t="s">
        <v>427</v>
      </c>
      <c r="DO166" s="22" t="s">
        <v>427</v>
      </c>
      <c r="DP166" s="22" t="s">
        <v>427</v>
      </c>
      <c r="DQ166" s="22" t="s">
        <v>427</v>
      </c>
      <c r="DR166" s="22" t="s">
        <v>427</v>
      </c>
      <c r="DS166" s="22" t="s">
        <v>427</v>
      </c>
      <c r="DT166" s="22"/>
      <c r="DU166" s="22" t="s">
        <v>464</v>
      </c>
      <c r="DV166" s="22" t="s">
        <v>465</v>
      </c>
      <c r="DW166" s="22" t="s">
        <v>429</v>
      </c>
      <c r="DX166" s="22" t="s">
        <v>465</v>
      </c>
      <c r="DY166" s="22" t="s">
        <v>429</v>
      </c>
      <c r="DZ166" s="22" t="s">
        <v>429</v>
      </c>
      <c r="EA166" s="22" t="s">
        <v>429</v>
      </c>
      <c r="EB166" s="22" t="s">
        <v>429</v>
      </c>
      <c r="EC166" s="22"/>
      <c r="ED166" s="22" t="s">
        <v>560</v>
      </c>
      <c r="EE166" s="22"/>
      <c r="EF166" s="22" t="s">
        <v>2637</v>
      </c>
      <c r="EG166" s="22"/>
      <c r="EH166" s="22"/>
      <c r="EI166" s="22">
        <v>0</v>
      </c>
      <c r="EJ166" s="22">
        <v>0</v>
      </c>
      <c r="EK166" s="22"/>
      <c r="EL166" s="22" t="s">
        <v>651</v>
      </c>
      <c r="EM166" s="22" t="s">
        <v>421</v>
      </c>
      <c r="EN166" s="22" t="s">
        <v>421</v>
      </c>
      <c r="EO166" s="22"/>
      <c r="EP166" s="22" t="s">
        <v>2638</v>
      </c>
      <c r="EQ166" s="22" t="s">
        <v>2306</v>
      </c>
      <c r="ER166" s="22">
        <v>35</v>
      </c>
      <c r="EU166">
        <v>6.5758669336793375E-3</v>
      </c>
      <c r="EV166">
        <v>0</v>
      </c>
      <c r="EY166" s="22">
        <f t="shared" si="8"/>
        <v>50</v>
      </c>
      <c r="EZ166" s="22">
        <f t="shared" si="9"/>
        <v>0</v>
      </c>
      <c r="FA166" s="22" t="str">
        <f t="shared" si="10"/>
        <v>OK</v>
      </c>
    </row>
    <row r="167" spans="2:157" x14ac:dyDescent="0.25">
      <c r="B167" s="22" t="s" vm="146">
        <v>246</v>
      </c>
      <c r="C167" s="22" t="s">
        <v>1298</v>
      </c>
      <c r="D167" s="22" t="s">
        <v>446</v>
      </c>
      <c r="E167" s="22" t="s">
        <v>415</v>
      </c>
      <c r="F167" s="22" t="s">
        <v>484</v>
      </c>
      <c r="G167" s="22" t="s">
        <v>1040</v>
      </c>
      <c r="H167" s="22" t="s">
        <v>1077</v>
      </c>
      <c r="I167" s="22" t="s">
        <v>426</v>
      </c>
      <c r="J167" s="66">
        <v>5639.9516666666668</v>
      </c>
      <c r="K167" s="67">
        <v>5639.9516666666668</v>
      </c>
      <c r="L167" s="22"/>
      <c r="M167" s="22" t="s">
        <v>420</v>
      </c>
      <c r="N167" s="22"/>
      <c r="O167" s="22">
        <v>0</v>
      </c>
      <c r="P167" s="22">
        <v>240</v>
      </c>
      <c r="Q167" s="22">
        <v>0</v>
      </c>
      <c r="R167" s="22">
        <v>59</v>
      </c>
      <c r="S167" s="22">
        <v>118</v>
      </c>
      <c r="T167" s="22">
        <v>0</v>
      </c>
      <c r="U167" s="22">
        <v>0</v>
      </c>
      <c r="V167" s="22">
        <v>358</v>
      </c>
      <c r="W167" s="22">
        <v>0</v>
      </c>
      <c r="X167" s="22">
        <v>177</v>
      </c>
      <c r="Y167" s="22"/>
      <c r="Z167" s="22">
        <v>84</v>
      </c>
      <c r="AA167" s="22">
        <v>0</v>
      </c>
      <c r="AB167" s="22">
        <v>152</v>
      </c>
      <c r="AC167" s="22">
        <v>47</v>
      </c>
      <c r="AD167" s="22">
        <v>0</v>
      </c>
      <c r="AE167" s="22">
        <v>75</v>
      </c>
      <c r="AF167" s="22">
        <v>0</v>
      </c>
      <c r="AG167" s="22"/>
      <c r="AH167" s="22">
        <v>0</v>
      </c>
      <c r="AI167" s="22">
        <v>0</v>
      </c>
      <c r="AJ167" s="22">
        <v>0</v>
      </c>
      <c r="AK167" s="22">
        <v>0</v>
      </c>
      <c r="AL167" s="22">
        <v>0</v>
      </c>
      <c r="AM167" s="22">
        <v>0</v>
      </c>
      <c r="AN167" s="22">
        <v>0</v>
      </c>
      <c r="AO167" s="22"/>
      <c r="AP167" s="22">
        <v>133</v>
      </c>
      <c r="AQ167" s="22">
        <v>0</v>
      </c>
      <c r="AR167" s="22">
        <v>0</v>
      </c>
      <c r="AS167" s="22">
        <v>44</v>
      </c>
      <c r="AT167" s="22">
        <v>0</v>
      </c>
      <c r="AU167" s="22">
        <v>0</v>
      </c>
      <c r="AV167" s="22">
        <v>0</v>
      </c>
      <c r="AW167" s="22"/>
      <c r="AX167" s="22">
        <v>0</v>
      </c>
      <c r="AY167" s="22">
        <v>0</v>
      </c>
      <c r="AZ167" s="22">
        <v>0</v>
      </c>
      <c r="BA167" s="22">
        <v>0</v>
      </c>
      <c r="BB167" s="22">
        <v>0</v>
      </c>
      <c r="BC167" s="22">
        <v>0</v>
      </c>
      <c r="BD167" s="22">
        <v>0</v>
      </c>
      <c r="BE167" s="22"/>
      <c r="BF167" s="22">
        <v>10</v>
      </c>
      <c r="BG167" s="22">
        <v>0</v>
      </c>
      <c r="BH167" s="22">
        <v>152</v>
      </c>
      <c r="BI167" s="22">
        <v>3</v>
      </c>
      <c r="BJ167" s="22">
        <v>0</v>
      </c>
      <c r="BK167" s="22">
        <v>75</v>
      </c>
      <c r="BL167" s="22">
        <v>0</v>
      </c>
      <c r="BM167" s="22"/>
      <c r="BN167" s="22">
        <v>0</v>
      </c>
      <c r="BO167" s="22">
        <v>0</v>
      </c>
      <c r="BP167" s="22">
        <v>0</v>
      </c>
      <c r="BQ167" s="22">
        <v>0</v>
      </c>
      <c r="BR167" s="22">
        <v>0</v>
      </c>
      <c r="BS167" s="22">
        <v>0</v>
      </c>
      <c r="BT167" s="22">
        <v>0</v>
      </c>
      <c r="BU167" s="22"/>
      <c r="BV167" s="22">
        <v>59</v>
      </c>
      <c r="BW167" s="22">
        <v>0</v>
      </c>
      <c r="BX167" s="22">
        <v>0</v>
      </c>
      <c r="BY167" s="22">
        <v>0</v>
      </c>
      <c r="BZ167" s="22">
        <v>0</v>
      </c>
      <c r="CA167" s="22">
        <v>0</v>
      </c>
      <c r="CB167" s="22">
        <v>0</v>
      </c>
      <c r="CC167" s="22"/>
      <c r="CD167" s="22">
        <v>74</v>
      </c>
      <c r="CE167" s="22">
        <v>0</v>
      </c>
      <c r="CF167" s="22">
        <v>0</v>
      </c>
      <c r="CG167" s="22">
        <v>44</v>
      </c>
      <c r="CH167" s="22">
        <v>0</v>
      </c>
      <c r="CI167" s="22">
        <v>0</v>
      </c>
      <c r="CJ167" s="22">
        <v>0</v>
      </c>
      <c r="CK167" s="22"/>
      <c r="CL167" s="22">
        <v>0</v>
      </c>
      <c r="CM167" s="22">
        <v>0</v>
      </c>
      <c r="CN167" s="22">
        <v>0</v>
      </c>
      <c r="CO167" s="22">
        <v>0</v>
      </c>
      <c r="CP167" s="22">
        <v>0</v>
      </c>
      <c r="CQ167" s="22">
        <v>0</v>
      </c>
      <c r="CR167" s="22">
        <v>0</v>
      </c>
      <c r="CS167" s="22"/>
      <c r="CT167" s="22">
        <v>0</v>
      </c>
      <c r="CU167" s="22">
        <v>0</v>
      </c>
      <c r="CV167" s="22">
        <v>0</v>
      </c>
      <c r="CW167" s="22">
        <v>0</v>
      </c>
      <c r="CX167" s="22">
        <v>0</v>
      </c>
      <c r="CY167" s="22">
        <v>0</v>
      </c>
      <c r="CZ167" s="22">
        <v>0</v>
      </c>
      <c r="DA167" s="22"/>
      <c r="DB167" s="22" t="s">
        <v>421</v>
      </c>
      <c r="DC167" s="22" t="s">
        <v>437</v>
      </c>
      <c r="DD167" s="22" t="s">
        <v>421</v>
      </c>
      <c r="DE167" s="22" t="s">
        <v>421</v>
      </c>
      <c r="DF167" s="22" t="s">
        <v>421</v>
      </c>
      <c r="DG167" s="22">
        <v>0</v>
      </c>
      <c r="DH167" s="22"/>
      <c r="DI167" s="22" t="s">
        <v>1299</v>
      </c>
      <c r="DJ167" s="22" t="s">
        <v>2639</v>
      </c>
      <c r="DK167" s="22" t="s">
        <v>1301</v>
      </c>
      <c r="DL167" s="22"/>
      <c r="DM167" s="22" t="s">
        <v>426</v>
      </c>
      <c r="DN167" s="22" t="s">
        <v>427</v>
      </c>
      <c r="DO167" s="22" t="s">
        <v>427</v>
      </c>
      <c r="DP167" s="22" t="s">
        <v>427</v>
      </c>
      <c r="DQ167" s="22" t="s">
        <v>427</v>
      </c>
      <c r="DR167" s="22" t="s">
        <v>427</v>
      </c>
      <c r="DS167" s="22" t="s">
        <v>427</v>
      </c>
      <c r="DT167" s="22"/>
      <c r="DU167" s="22" t="s">
        <v>428</v>
      </c>
      <c r="DV167" s="22" t="s">
        <v>429</v>
      </c>
      <c r="DW167" s="22" t="s">
        <v>429</v>
      </c>
      <c r="DX167" s="22" t="s">
        <v>429</v>
      </c>
      <c r="DY167" s="22" t="s">
        <v>429</v>
      </c>
      <c r="DZ167" s="22" t="s">
        <v>429</v>
      </c>
      <c r="EA167" s="22" t="s">
        <v>429</v>
      </c>
      <c r="EB167" s="22" t="s">
        <v>429</v>
      </c>
      <c r="EC167" s="22"/>
      <c r="ED167" s="22" t="s">
        <v>480</v>
      </c>
      <c r="EE167" s="22"/>
      <c r="EF167" s="22" t="s">
        <v>2640</v>
      </c>
      <c r="EG167" s="22"/>
      <c r="EH167" s="22"/>
      <c r="EI167" s="22">
        <v>0</v>
      </c>
      <c r="EJ167" s="22">
        <v>0</v>
      </c>
      <c r="EK167" s="22"/>
      <c r="EL167" s="22" t="s">
        <v>651</v>
      </c>
      <c r="EM167" s="22" t="s">
        <v>427</v>
      </c>
      <c r="EN167" s="22" t="s">
        <v>421</v>
      </c>
      <c r="EO167" s="22"/>
      <c r="EP167" s="22" t="s">
        <v>2641</v>
      </c>
      <c r="EQ167" s="22" t="s">
        <v>2306</v>
      </c>
      <c r="ER167" s="22">
        <v>35</v>
      </c>
      <c r="EU167">
        <v>1.4659519925032142E-2</v>
      </c>
      <c r="EV167">
        <v>0</v>
      </c>
      <c r="EY167" s="22">
        <f t="shared" si="8"/>
        <v>177</v>
      </c>
      <c r="EZ167" s="22">
        <f t="shared" si="9"/>
        <v>0</v>
      </c>
      <c r="FA167" s="22" t="str">
        <f t="shared" si="10"/>
        <v>OK</v>
      </c>
    </row>
    <row r="168" spans="2:157" x14ac:dyDescent="0.25">
      <c r="B168" s="22" t="s" vm="151">
        <v>251</v>
      </c>
      <c r="C168" s="22" t="s">
        <v>1304</v>
      </c>
      <c r="D168" s="22" t="s">
        <v>446</v>
      </c>
      <c r="E168" s="22" t="s">
        <v>415</v>
      </c>
      <c r="F168" s="22" t="s">
        <v>484</v>
      </c>
      <c r="G168" s="22" t="s">
        <v>1040</v>
      </c>
      <c r="H168" s="22" t="s">
        <v>1071</v>
      </c>
      <c r="I168" s="22" t="s">
        <v>426</v>
      </c>
      <c r="J168" s="66">
        <v>4835.6333333333341</v>
      </c>
      <c r="K168" s="67">
        <v>4835.6333333333341</v>
      </c>
      <c r="L168" s="22"/>
      <c r="M168" s="22" t="s">
        <v>420</v>
      </c>
      <c r="N168" s="22"/>
      <c r="O168" s="22">
        <v>0</v>
      </c>
      <c r="P168" s="22">
        <v>61</v>
      </c>
      <c r="Q168" s="22">
        <v>0</v>
      </c>
      <c r="R168" s="22">
        <v>79</v>
      </c>
      <c r="S168" s="22">
        <v>425</v>
      </c>
      <c r="T168" s="22">
        <v>0</v>
      </c>
      <c r="U168" s="22">
        <v>0</v>
      </c>
      <c r="V168" s="22">
        <v>486</v>
      </c>
      <c r="W168" s="22">
        <v>0</v>
      </c>
      <c r="X168" s="22">
        <v>504</v>
      </c>
      <c r="Y168" s="22"/>
      <c r="Z168" s="22">
        <v>199</v>
      </c>
      <c r="AA168" s="22">
        <v>0</v>
      </c>
      <c r="AB168" s="22">
        <v>266</v>
      </c>
      <c r="AC168" s="22">
        <v>13</v>
      </c>
      <c r="AD168" s="22">
        <v>8</v>
      </c>
      <c r="AE168" s="22">
        <v>0</v>
      </c>
      <c r="AF168" s="22">
        <v>0</v>
      </c>
      <c r="AG168" s="22"/>
      <c r="AH168" s="22">
        <v>0</v>
      </c>
      <c r="AI168" s="22">
        <v>0</v>
      </c>
      <c r="AJ168" s="22">
        <v>0</v>
      </c>
      <c r="AK168" s="22">
        <v>0</v>
      </c>
      <c r="AL168" s="22">
        <v>0</v>
      </c>
      <c r="AM168" s="22">
        <v>0</v>
      </c>
      <c r="AN168" s="22">
        <v>0</v>
      </c>
      <c r="AO168" s="22"/>
      <c r="AP168" s="22">
        <v>143</v>
      </c>
      <c r="AQ168" s="22">
        <v>0</v>
      </c>
      <c r="AR168" s="22">
        <v>309</v>
      </c>
      <c r="AS168" s="22">
        <v>29</v>
      </c>
      <c r="AT168" s="22">
        <v>8</v>
      </c>
      <c r="AU168" s="22">
        <v>15</v>
      </c>
      <c r="AV168" s="22">
        <v>0</v>
      </c>
      <c r="AW168" s="22"/>
      <c r="AX168" s="22">
        <v>0</v>
      </c>
      <c r="AY168" s="22">
        <v>0</v>
      </c>
      <c r="AZ168" s="22">
        <v>0</v>
      </c>
      <c r="BA168" s="22">
        <v>0</v>
      </c>
      <c r="BB168" s="22">
        <v>0</v>
      </c>
      <c r="BC168" s="22">
        <v>0</v>
      </c>
      <c r="BD168" s="22">
        <v>0</v>
      </c>
      <c r="BE168" s="22"/>
      <c r="BF168" s="22">
        <v>61</v>
      </c>
      <c r="BG168" s="22">
        <v>0</v>
      </c>
      <c r="BH168" s="22">
        <v>0</v>
      </c>
      <c r="BI168" s="22">
        <v>0</v>
      </c>
      <c r="BJ168" s="22">
        <v>0</v>
      </c>
      <c r="BK168" s="22">
        <v>0</v>
      </c>
      <c r="BL168" s="22">
        <v>0</v>
      </c>
      <c r="BM168" s="22"/>
      <c r="BN168" s="22">
        <v>0</v>
      </c>
      <c r="BO168" s="22">
        <v>0</v>
      </c>
      <c r="BP168" s="22">
        <v>0</v>
      </c>
      <c r="BQ168" s="22">
        <v>0</v>
      </c>
      <c r="BR168" s="22">
        <v>0</v>
      </c>
      <c r="BS168" s="22">
        <v>0</v>
      </c>
      <c r="BT168" s="22">
        <v>0</v>
      </c>
      <c r="BU168" s="22"/>
      <c r="BV168" s="22">
        <v>5</v>
      </c>
      <c r="BW168" s="22">
        <v>0</v>
      </c>
      <c r="BX168" s="22">
        <v>43</v>
      </c>
      <c r="BY168" s="22">
        <v>16</v>
      </c>
      <c r="BZ168" s="22">
        <v>0</v>
      </c>
      <c r="CA168" s="22">
        <v>15</v>
      </c>
      <c r="CB168" s="22">
        <v>0</v>
      </c>
      <c r="CC168" s="22"/>
      <c r="CD168" s="22">
        <v>138</v>
      </c>
      <c r="CE168" s="22">
        <v>0</v>
      </c>
      <c r="CF168" s="22">
        <v>266</v>
      </c>
      <c r="CG168" s="22">
        <v>13</v>
      </c>
      <c r="CH168" s="22">
        <v>8</v>
      </c>
      <c r="CI168" s="22">
        <v>0</v>
      </c>
      <c r="CJ168" s="22">
        <v>0</v>
      </c>
      <c r="CK168" s="22"/>
      <c r="CL168" s="22">
        <v>0</v>
      </c>
      <c r="CM168" s="22">
        <v>0</v>
      </c>
      <c r="CN168" s="22">
        <v>0</v>
      </c>
      <c r="CO168" s="22">
        <v>0</v>
      </c>
      <c r="CP168" s="22">
        <v>0</v>
      </c>
      <c r="CQ168" s="22">
        <v>0</v>
      </c>
      <c r="CR168" s="22">
        <v>0</v>
      </c>
      <c r="CS168" s="22"/>
      <c r="CT168" s="22">
        <v>0</v>
      </c>
      <c r="CU168" s="22">
        <v>0</v>
      </c>
      <c r="CV168" s="22">
        <v>0</v>
      </c>
      <c r="CW168" s="22">
        <v>0</v>
      </c>
      <c r="CX168" s="22">
        <v>0</v>
      </c>
      <c r="CY168" s="22">
        <v>0</v>
      </c>
      <c r="CZ168" s="22">
        <v>0</v>
      </c>
      <c r="DA168" s="22"/>
      <c r="DB168" s="22" t="s">
        <v>421</v>
      </c>
      <c r="DC168" s="22" t="s">
        <v>437</v>
      </c>
      <c r="DD168" s="22" t="s">
        <v>421</v>
      </c>
      <c r="DE168" s="22" t="s">
        <v>421</v>
      </c>
      <c r="DF168" s="22" t="s">
        <v>421</v>
      </c>
      <c r="DG168" s="22">
        <v>0</v>
      </c>
      <c r="DH168" s="22"/>
      <c r="DI168" s="22" t="s">
        <v>1305</v>
      </c>
      <c r="DJ168" s="22" t="s">
        <v>2642</v>
      </c>
      <c r="DK168" s="22" t="s">
        <v>2643</v>
      </c>
      <c r="DL168" s="22"/>
      <c r="DM168" s="22" t="s">
        <v>426</v>
      </c>
      <c r="DN168" s="22" t="s">
        <v>427</v>
      </c>
      <c r="DO168" s="22" t="s">
        <v>427</v>
      </c>
      <c r="DP168" s="22" t="s">
        <v>427</v>
      </c>
      <c r="DQ168" s="22" t="s">
        <v>427</v>
      </c>
      <c r="DR168" s="22" t="s">
        <v>427</v>
      </c>
      <c r="DS168" s="22" t="s">
        <v>427</v>
      </c>
      <c r="DT168" s="22"/>
      <c r="DU168" s="22" t="s">
        <v>428</v>
      </c>
      <c r="DV168" s="22" t="s">
        <v>545</v>
      </c>
      <c r="DW168" s="22" t="s">
        <v>465</v>
      </c>
      <c r="DX168" s="22" t="s">
        <v>465</v>
      </c>
      <c r="DY168" s="22" t="s">
        <v>465</v>
      </c>
      <c r="DZ168" s="22" t="s">
        <v>465</v>
      </c>
      <c r="EA168" s="22" t="s">
        <v>465</v>
      </c>
      <c r="EB168" s="22" t="s">
        <v>545</v>
      </c>
      <c r="EC168" s="22"/>
      <c r="ED168" s="22" t="s">
        <v>441</v>
      </c>
      <c r="EE168" s="22"/>
      <c r="EF168" s="22" t="s">
        <v>426</v>
      </c>
      <c r="EG168" s="22"/>
      <c r="EH168" s="22"/>
      <c r="EI168" s="22">
        <v>0</v>
      </c>
      <c r="EJ168" s="22">
        <v>0</v>
      </c>
      <c r="EK168" s="22"/>
      <c r="EL168" s="22" t="s">
        <v>474</v>
      </c>
      <c r="EM168" s="22" t="s">
        <v>421</v>
      </c>
      <c r="EN168" s="22" t="s">
        <v>421</v>
      </c>
      <c r="EO168" s="22"/>
      <c r="EP168" s="22" t="s">
        <v>2644</v>
      </c>
      <c r="EQ168" s="22" t="s">
        <v>2306</v>
      </c>
      <c r="ER168" s="22">
        <v>35</v>
      </c>
      <c r="EU168">
        <v>2.3211061927256495E-2</v>
      </c>
      <c r="EV168">
        <v>0</v>
      </c>
      <c r="EY168" s="22">
        <f t="shared" si="8"/>
        <v>504</v>
      </c>
      <c r="EZ168" s="22">
        <f t="shared" si="9"/>
        <v>0</v>
      </c>
      <c r="FA168" s="22" t="str">
        <f t="shared" si="10"/>
        <v>OK</v>
      </c>
    </row>
    <row r="169" spans="2:157" x14ac:dyDescent="0.25">
      <c r="B169" s="22" t="s" vm="153">
        <v>254</v>
      </c>
      <c r="C169" s="22" t="s">
        <v>1309</v>
      </c>
      <c r="D169" s="22" t="s">
        <v>446</v>
      </c>
      <c r="E169" s="22" t="s">
        <v>415</v>
      </c>
      <c r="F169" s="22" t="s">
        <v>484</v>
      </c>
      <c r="G169" s="22" t="s">
        <v>1040</v>
      </c>
      <c r="H169" s="22" t="s">
        <v>1041</v>
      </c>
      <c r="I169" s="22" t="s">
        <v>426</v>
      </c>
      <c r="J169" s="66">
        <v>3690.7283333333339</v>
      </c>
      <c r="K169" s="67">
        <v>3690.7283333333339</v>
      </c>
      <c r="L169" s="22"/>
      <c r="M169" s="22" t="s">
        <v>420</v>
      </c>
      <c r="N169" s="22"/>
      <c r="O169" s="22">
        <v>0</v>
      </c>
      <c r="P169" s="22">
        <v>30</v>
      </c>
      <c r="Q169" s="22">
        <v>0</v>
      </c>
      <c r="R169" s="22">
        <v>50</v>
      </c>
      <c r="S169" s="22">
        <v>48</v>
      </c>
      <c r="T169" s="22">
        <v>0</v>
      </c>
      <c r="U169" s="22">
        <v>15</v>
      </c>
      <c r="V169" s="22">
        <v>93</v>
      </c>
      <c r="W169" s="22">
        <v>15</v>
      </c>
      <c r="X169" s="22">
        <v>113</v>
      </c>
      <c r="Y169" s="22"/>
      <c r="Z169" s="22">
        <v>49</v>
      </c>
      <c r="AA169" s="22">
        <v>0</v>
      </c>
      <c r="AB169" s="22">
        <v>30</v>
      </c>
      <c r="AC169" s="22">
        <v>14</v>
      </c>
      <c r="AD169" s="22">
        <v>0</v>
      </c>
      <c r="AE169" s="22">
        <v>0</v>
      </c>
      <c r="AF169" s="22">
        <v>0</v>
      </c>
      <c r="AG169" s="22"/>
      <c r="AH169" s="22">
        <v>1</v>
      </c>
      <c r="AI169" s="22">
        <v>0</v>
      </c>
      <c r="AJ169" s="22">
        <v>0</v>
      </c>
      <c r="AK169" s="22">
        <v>14</v>
      </c>
      <c r="AL169" s="22">
        <v>0</v>
      </c>
      <c r="AM169" s="22">
        <v>0</v>
      </c>
      <c r="AN169" s="22">
        <v>0</v>
      </c>
      <c r="AO169" s="22"/>
      <c r="AP169" s="22">
        <v>99</v>
      </c>
      <c r="AQ169" s="22">
        <v>0</v>
      </c>
      <c r="AR169" s="22">
        <v>0</v>
      </c>
      <c r="AS169" s="22">
        <v>14</v>
      </c>
      <c r="AT169" s="22">
        <v>0</v>
      </c>
      <c r="AU169" s="22">
        <v>0</v>
      </c>
      <c r="AV169" s="22">
        <v>0</v>
      </c>
      <c r="AW169" s="22"/>
      <c r="AX169" s="22">
        <v>0</v>
      </c>
      <c r="AY169" s="22">
        <v>0</v>
      </c>
      <c r="AZ169" s="22">
        <v>0</v>
      </c>
      <c r="BA169" s="22">
        <v>0</v>
      </c>
      <c r="BB169" s="22">
        <v>0</v>
      </c>
      <c r="BC169" s="22">
        <v>0</v>
      </c>
      <c r="BD169" s="22">
        <v>0</v>
      </c>
      <c r="BE169" s="22"/>
      <c r="BF169" s="22">
        <v>0</v>
      </c>
      <c r="BG169" s="22">
        <v>0</v>
      </c>
      <c r="BH169" s="22">
        <v>30</v>
      </c>
      <c r="BI169" s="22">
        <v>0</v>
      </c>
      <c r="BJ169" s="22">
        <v>0</v>
      </c>
      <c r="BK169" s="22">
        <v>0</v>
      </c>
      <c r="BL169" s="22">
        <v>0</v>
      </c>
      <c r="BM169" s="22"/>
      <c r="BN169" s="22">
        <v>0</v>
      </c>
      <c r="BO169" s="22">
        <v>0</v>
      </c>
      <c r="BP169" s="22">
        <v>0</v>
      </c>
      <c r="BQ169" s="22">
        <v>0</v>
      </c>
      <c r="BR169" s="22">
        <v>0</v>
      </c>
      <c r="BS169" s="22">
        <v>0</v>
      </c>
      <c r="BT169" s="22">
        <v>0</v>
      </c>
      <c r="BU169" s="22"/>
      <c r="BV169" s="22">
        <v>50</v>
      </c>
      <c r="BW169" s="22">
        <v>0</v>
      </c>
      <c r="BX169" s="22">
        <v>0</v>
      </c>
      <c r="BY169" s="22">
        <v>0</v>
      </c>
      <c r="BZ169" s="22">
        <v>0</v>
      </c>
      <c r="CA169" s="22">
        <v>0</v>
      </c>
      <c r="CB169" s="22">
        <v>0</v>
      </c>
      <c r="CC169" s="22"/>
      <c r="CD169" s="22">
        <v>48</v>
      </c>
      <c r="CE169" s="22">
        <v>0</v>
      </c>
      <c r="CF169" s="22">
        <v>0</v>
      </c>
      <c r="CG169" s="22">
        <v>0</v>
      </c>
      <c r="CH169" s="22">
        <v>0</v>
      </c>
      <c r="CI169" s="22">
        <v>0</v>
      </c>
      <c r="CJ169" s="22">
        <v>0</v>
      </c>
      <c r="CK169" s="22"/>
      <c r="CL169" s="22">
        <v>0</v>
      </c>
      <c r="CM169" s="22">
        <v>0</v>
      </c>
      <c r="CN169" s="22">
        <v>0</v>
      </c>
      <c r="CO169" s="22">
        <v>0</v>
      </c>
      <c r="CP169" s="22">
        <v>0</v>
      </c>
      <c r="CQ169" s="22">
        <v>0</v>
      </c>
      <c r="CR169" s="22">
        <v>0</v>
      </c>
      <c r="CS169" s="22"/>
      <c r="CT169" s="22">
        <v>1</v>
      </c>
      <c r="CU169" s="22">
        <v>0</v>
      </c>
      <c r="CV169" s="22">
        <v>0</v>
      </c>
      <c r="CW169" s="22">
        <v>14</v>
      </c>
      <c r="CX169" s="22">
        <v>0</v>
      </c>
      <c r="CY169" s="22">
        <v>0</v>
      </c>
      <c r="CZ169" s="22">
        <v>0</v>
      </c>
      <c r="DA169" s="22"/>
      <c r="DB169" s="22" t="s">
        <v>421</v>
      </c>
      <c r="DC169" s="22" t="s">
        <v>437</v>
      </c>
      <c r="DD169" s="22" t="s">
        <v>421</v>
      </c>
      <c r="DE169" s="22" t="s">
        <v>421</v>
      </c>
      <c r="DF169" s="22" t="s">
        <v>421</v>
      </c>
      <c r="DG169" s="22">
        <v>0</v>
      </c>
      <c r="DH169" s="22"/>
      <c r="DI169" s="22" t="s">
        <v>1310</v>
      </c>
      <c r="DJ169" s="22" t="s">
        <v>591</v>
      </c>
      <c r="DK169" s="22" t="s">
        <v>1311</v>
      </c>
      <c r="DL169" s="22"/>
      <c r="DM169" s="22" t="s">
        <v>426</v>
      </c>
      <c r="DN169" s="22" t="s">
        <v>427</v>
      </c>
      <c r="DO169" s="22" t="s">
        <v>427</v>
      </c>
      <c r="DP169" s="22" t="s">
        <v>427</v>
      </c>
      <c r="DQ169" s="22" t="s">
        <v>427</v>
      </c>
      <c r="DR169" s="22" t="s">
        <v>427</v>
      </c>
      <c r="DS169" s="22" t="s">
        <v>427</v>
      </c>
      <c r="DT169" s="22"/>
      <c r="DU169" s="22" t="s">
        <v>464</v>
      </c>
      <c r="DV169" s="22" t="s">
        <v>465</v>
      </c>
      <c r="DW169" s="22" t="s">
        <v>429</v>
      </c>
      <c r="DX169" s="22" t="s">
        <v>465</v>
      </c>
      <c r="DY169" s="22" t="s">
        <v>465</v>
      </c>
      <c r="DZ169" s="22" t="s">
        <v>429</v>
      </c>
      <c r="EA169" s="22" t="s">
        <v>429</v>
      </c>
      <c r="EB169" s="22" t="s">
        <v>429</v>
      </c>
      <c r="EC169" s="22"/>
      <c r="ED169" s="22" t="s">
        <v>441</v>
      </c>
      <c r="EE169" s="22"/>
      <c r="EF169" s="22" t="s">
        <v>2645</v>
      </c>
      <c r="EG169" s="22"/>
      <c r="EH169" s="22"/>
      <c r="EI169" s="22">
        <v>0</v>
      </c>
      <c r="EJ169" s="22">
        <v>0</v>
      </c>
      <c r="EK169" s="22"/>
      <c r="EL169" s="22" t="s">
        <v>651</v>
      </c>
      <c r="EM169" s="22" t="s">
        <v>421</v>
      </c>
      <c r="EN169" s="22" t="s">
        <v>421</v>
      </c>
      <c r="EO169" s="22"/>
      <c r="EP169" s="22" t="s">
        <v>2646</v>
      </c>
      <c r="EQ169" s="22" t="s">
        <v>2306</v>
      </c>
      <c r="ER169" s="22">
        <v>35</v>
      </c>
      <c r="EU169">
        <v>5.8194638310837578E-3</v>
      </c>
      <c r="EV169">
        <v>9.3862319856189639E-4</v>
      </c>
      <c r="EY169" s="22">
        <f t="shared" si="8"/>
        <v>113</v>
      </c>
      <c r="EZ169" s="22">
        <f t="shared" si="9"/>
        <v>0</v>
      </c>
      <c r="FA169" s="22" t="str">
        <f t="shared" si="10"/>
        <v>OK</v>
      </c>
    </row>
    <row r="170" spans="2:157" x14ac:dyDescent="0.25">
      <c r="B170" s="22" t="s" vm="159">
        <v>261</v>
      </c>
      <c r="C170" s="22" t="s">
        <v>1314</v>
      </c>
      <c r="D170" s="22" t="s">
        <v>446</v>
      </c>
      <c r="E170" s="22" t="s">
        <v>415</v>
      </c>
      <c r="F170" s="22" t="s">
        <v>484</v>
      </c>
      <c r="G170" s="22" t="s">
        <v>1040</v>
      </c>
      <c r="H170" s="22" t="s">
        <v>1041</v>
      </c>
      <c r="I170" s="22" t="s">
        <v>426</v>
      </c>
      <c r="J170" s="66">
        <v>4973.8616666666667</v>
      </c>
      <c r="K170" s="67">
        <v>4973.8616666666667</v>
      </c>
      <c r="L170" s="22"/>
      <c r="M170" s="22" t="s">
        <v>420</v>
      </c>
      <c r="N170" s="22"/>
      <c r="O170" s="22">
        <v>0</v>
      </c>
      <c r="P170" s="22">
        <v>0</v>
      </c>
      <c r="Q170" s="22">
        <v>0</v>
      </c>
      <c r="R170" s="22">
        <v>66</v>
      </c>
      <c r="S170" s="22">
        <v>101</v>
      </c>
      <c r="T170" s="22">
        <v>6</v>
      </c>
      <c r="U170" s="22">
        <v>16</v>
      </c>
      <c r="V170" s="22">
        <v>117</v>
      </c>
      <c r="W170" s="22">
        <v>22</v>
      </c>
      <c r="X170" s="22">
        <v>189</v>
      </c>
      <c r="Y170" s="22"/>
      <c r="Z170" s="22">
        <v>15</v>
      </c>
      <c r="AA170" s="22">
        <v>0</v>
      </c>
      <c r="AB170" s="22">
        <v>61</v>
      </c>
      <c r="AC170" s="22">
        <v>10</v>
      </c>
      <c r="AD170" s="22">
        <v>21</v>
      </c>
      <c r="AE170" s="22">
        <v>10</v>
      </c>
      <c r="AF170" s="22">
        <v>0</v>
      </c>
      <c r="AG170" s="22"/>
      <c r="AH170" s="22">
        <v>11</v>
      </c>
      <c r="AI170" s="22">
        <v>0</v>
      </c>
      <c r="AJ170" s="22">
        <v>0</v>
      </c>
      <c r="AK170" s="22">
        <v>0</v>
      </c>
      <c r="AL170" s="22">
        <v>0</v>
      </c>
      <c r="AM170" s="22">
        <v>11</v>
      </c>
      <c r="AN170" s="22">
        <v>0</v>
      </c>
      <c r="AO170" s="22"/>
      <c r="AP170" s="22">
        <v>17</v>
      </c>
      <c r="AQ170" s="22">
        <v>0</v>
      </c>
      <c r="AR170" s="22">
        <v>82</v>
      </c>
      <c r="AS170" s="22">
        <v>27</v>
      </c>
      <c r="AT170" s="22">
        <v>47</v>
      </c>
      <c r="AU170" s="22">
        <v>16</v>
      </c>
      <c r="AV170" s="22">
        <v>0</v>
      </c>
      <c r="AW170" s="22"/>
      <c r="AX170" s="22">
        <v>0</v>
      </c>
      <c r="AY170" s="22">
        <v>0</v>
      </c>
      <c r="AZ170" s="22">
        <v>0</v>
      </c>
      <c r="BA170" s="22">
        <v>0</v>
      </c>
      <c r="BB170" s="22">
        <v>0</v>
      </c>
      <c r="BC170" s="22">
        <v>0</v>
      </c>
      <c r="BD170" s="22">
        <v>0</v>
      </c>
      <c r="BE170" s="22"/>
      <c r="BF170" s="22">
        <v>0</v>
      </c>
      <c r="BG170" s="22">
        <v>0</v>
      </c>
      <c r="BH170" s="22">
        <v>0</v>
      </c>
      <c r="BI170" s="22">
        <v>0</v>
      </c>
      <c r="BJ170" s="22">
        <v>0</v>
      </c>
      <c r="BK170" s="22">
        <v>0</v>
      </c>
      <c r="BL170" s="22">
        <v>0</v>
      </c>
      <c r="BM170" s="22"/>
      <c r="BN170" s="22">
        <v>0</v>
      </c>
      <c r="BO170" s="22">
        <v>0</v>
      </c>
      <c r="BP170" s="22">
        <v>0</v>
      </c>
      <c r="BQ170" s="22">
        <v>0</v>
      </c>
      <c r="BR170" s="22">
        <v>0</v>
      </c>
      <c r="BS170" s="22">
        <v>0</v>
      </c>
      <c r="BT170" s="22">
        <v>0</v>
      </c>
      <c r="BU170" s="22"/>
      <c r="BV170" s="22">
        <v>2</v>
      </c>
      <c r="BW170" s="22">
        <v>0</v>
      </c>
      <c r="BX170" s="22">
        <v>21</v>
      </c>
      <c r="BY170" s="22">
        <v>17</v>
      </c>
      <c r="BZ170" s="22">
        <v>26</v>
      </c>
      <c r="CA170" s="22">
        <v>0</v>
      </c>
      <c r="CB170" s="22">
        <v>0</v>
      </c>
      <c r="CC170" s="22"/>
      <c r="CD170" s="22">
        <v>4</v>
      </c>
      <c r="CE170" s="22">
        <v>0</v>
      </c>
      <c r="CF170" s="22">
        <v>61</v>
      </c>
      <c r="CG170" s="22">
        <v>10</v>
      </c>
      <c r="CH170" s="22">
        <v>21</v>
      </c>
      <c r="CI170" s="22">
        <v>5</v>
      </c>
      <c r="CJ170" s="22">
        <v>0</v>
      </c>
      <c r="CK170" s="22"/>
      <c r="CL170" s="22">
        <v>0</v>
      </c>
      <c r="CM170" s="22">
        <v>0</v>
      </c>
      <c r="CN170" s="22">
        <v>0</v>
      </c>
      <c r="CO170" s="22">
        <v>0</v>
      </c>
      <c r="CP170" s="22">
        <v>0</v>
      </c>
      <c r="CQ170" s="22">
        <v>6</v>
      </c>
      <c r="CR170" s="22">
        <v>0</v>
      </c>
      <c r="CS170" s="22"/>
      <c r="CT170" s="22">
        <v>11</v>
      </c>
      <c r="CU170" s="22">
        <v>0</v>
      </c>
      <c r="CV170" s="22">
        <v>0</v>
      </c>
      <c r="CW170" s="22">
        <v>0</v>
      </c>
      <c r="CX170" s="22">
        <v>0</v>
      </c>
      <c r="CY170" s="22">
        <v>5</v>
      </c>
      <c r="CZ170" s="22">
        <v>0</v>
      </c>
      <c r="DA170" s="22"/>
      <c r="DB170" s="22" t="s">
        <v>421</v>
      </c>
      <c r="DC170" s="22" t="s">
        <v>422</v>
      </c>
      <c r="DD170" s="22" t="s">
        <v>421</v>
      </c>
      <c r="DE170" s="22" t="s">
        <v>421</v>
      </c>
      <c r="DF170" s="22" t="s">
        <v>421</v>
      </c>
      <c r="DG170" s="22">
        <v>0</v>
      </c>
      <c r="DH170" s="22"/>
      <c r="DI170" s="22" t="s">
        <v>2115</v>
      </c>
      <c r="DJ170" s="22" t="s">
        <v>454</v>
      </c>
      <c r="DK170" s="22" t="s">
        <v>2116</v>
      </c>
      <c r="DL170" s="22"/>
      <c r="DM170" s="22" t="s">
        <v>426</v>
      </c>
      <c r="DN170" s="22" t="s">
        <v>427</v>
      </c>
      <c r="DO170" s="22" t="s">
        <v>427</v>
      </c>
      <c r="DP170" s="22" t="s">
        <v>427</v>
      </c>
      <c r="DQ170" s="22" t="s">
        <v>427</v>
      </c>
      <c r="DR170" s="22" t="s">
        <v>427</v>
      </c>
      <c r="DS170" s="22" t="s">
        <v>427</v>
      </c>
      <c r="DT170" s="22"/>
      <c r="DU170" s="22" t="s">
        <v>464</v>
      </c>
      <c r="DV170" s="22" t="s">
        <v>465</v>
      </c>
      <c r="DW170" s="22" t="s">
        <v>429</v>
      </c>
      <c r="DX170" s="22" t="s">
        <v>465</v>
      </c>
      <c r="DY170" s="22" t="s">
        <v>465</v>
      </c>
      <c r="DZ170" s="22" t="s">
        <v>429</v>
      </c>
      <c r="EA170" s="22" t="s">
        <v>465</v>
      </c>
      <c r="EB170" s="22" t="s">
        <v>429</v>
      </c>
      <c r="EC170" s="22"/>
      <c r="ED170" s="22" t="s">
        <v>441</v>
      </c>
      <c r="EE170" s="22"/>
      <c r="EF170" s="22" t="s">
        <v>2117</v>
      </c>
      <c r="EG170" s="22"/>
      <c r="EH170" s="22"/>
      <c r="EI170" s="22">
        <v>0</v>
      </c>
      <c r="EJ170" s="22">
        <v>0</v>
      </c>
      <c r="EK170" s="22"/>
      <c r="EL170" s="22" t="s">
        <v>651</v>
      </c>
      <c r="EM170" s="22" t="s">
        <v>427</v>
      </c>
      <c r="EN170" s="22" t="s">
        <v>421</v>
      </c>
      <c r="EO170" s="22"/>
      <c r="EP170" s="22" t="s">
        <v>2647</v>
      </c>
      <c r="EQ170" s="22" t="s">
        <v>2306</v>
      </c>
      <c r="ER170" s="22">
        <v>35</v>
      </c>
      <c r="EU170">
        <v>5.4325566391371025E-3</v>
      </c>
      <c r="EV170">
        <v>1.0215063765898827E-3</v>
      </c>
      <c r="EY170" s="22">
        <f t="shared" si="8"/>
        <v>189</v>
      </c>
      <c r="EZ170" s="22">
        <f t="shared" si="9"/>
        <v>0</v>
      </c>
      <c r="FA170" s="22" t="str">
        <f t="shared" si="10"/>
        <v>OK</v>
      </c>
    </row>
    <row r="171" spans="2:157" x14ac:dyDescent="0.25">
      <c r="B171" s="22" t="s" vm="162">
        <v>264</v>
      </c>
      <c r="C171" s="22" t="s">
        <v>1319</v>
      </c>
      <c r="D171" s="22" t="s">
        <v>446</v>
      </c>
      <c r="E171" s="22" t="s">
        <v>415</v>
      </c>
      <c r="F171" s="22" t="s">
        <v>460</v>
      </c>
      <c r="G171" s="22" t="s">
        <v>1040</v>
      </c>
      <c r="H171" s="22" t="s">
        <v>1077</v>
      </c>
      <c r="I171" s="22" t="s">
        <v>419</v>
      </c>
      <c r="J171" s="66">
        <v>4437.6566666666668</v>
      </c>
      <c r="K171" s="67">
        <v>4437.6566666666668</v>
      </c>
      <c r="L171" s="22"/>
      <c r="M171" s="22" t="s">
        <v>420</v>
      </c>
      <c r="N171" s="22"/>
      <c r="O171" s="22">
        <v>0</v>
      </c>
      <c r="P171" s="22">
        <v>0</v>
      </c>
      <c r="Q171" s="22">
        <v>0</v>
      </c>
      <c r="R171" s="22">
        <v>3</v>
      </c>
      <c r="S171" s="22">
        <v>88</v>
      </c>
      <c r="T171" s="22">
        <v>0</v>
      </c>
      <c r="U171" s="22">
        <v>8</v>
      </c>
      <c r="V171" s="22">
        <v>96</v>
      </c>
      <c r="W171" s="22">
        <v>8</v>
      </c>
      <c r="X171" s="22">
        <v>99</v>
      </c>
      <c r="Y171" s="22"/>
      <c r="Z171" s="22">
        <v>13</v>
      </c>
      <c r="AA171" s="22">
        <v>5</v>
      </c>
      <c r="AB171" s="22">
        <v>0</v>
      </c>
      <c r="AC171" s="22">
        <v>78</v>
      </c>
      <c r="AD171" s="22">
        <v>0</v>
      </c>
      <c r="AE171" s="22">
        <v>0</v>
      </c>
      <c r="AF171" s="22">
        <v>0</v>
      </c>
      <c r="AG171" s="22"/>
      <c r="AH171" s="22">
        <v>0</v>
      </c>
      <c r="AI171" s="22">
        <v>5</v>
      </c>
      <c r="AJ171" s="22">
        <v>0</v>
      </c>
      <c r="AK171" s="22">
        <v>3</v>
      </c>
      <c r="AL171" s="22">
        <v>0</v>
      </c>
      <c r="AM171" s="22">
        <v>0</v>
      </c>
      <c r="AN171" s="22">
        <v>0</v>
      </c>
      <c r="AO171" s="22"/>
      <c r="AP171" s="22">
        <v>15</v>
      </c>
      <c r="AQ171" s="22">
        <v>6</v>
      </c>
      <c r="AR171" s="22">
        <v>0</v>
      </c>
      <c r="AS171" s="22">
        <v>78</v>
      </c>
      <c r="AT171" s="22">
        <v>0</v>
      </c>
      <c r="AU171" s="22">
        <v>0</v>
      </c>
      <c r="AV171" s="22">
        <v>0</v>
      </c>
      <c r="AW171" s="22"/>
      <c r="AX171" s="22">
        <v>0</v>
      </c>
      <c r="AY171" s="22">
        <v>0</v>
      </c>
      <c r="AZ171" s="22">
        <v>0</v>
      </c>
      <c r="BA171" s="22">
        <v>0</v>
      </c>
      <c r="BB171" s="22">
        <v>0</v>
      </c>
      <c r="BC171" s="22">
        <v>0</v>
      </c>
      <c r="BD171" s="22">
        <v>0</v>
      </c>
      <c r="BE171" s="22"/>
      <c r="BF171" s="22">
        <v>0</v>
      </c>
      <c r="BG171" s="22">
        <v>0</v>
      </c>
      <c r="BH171" s="22">
        <v>0</v>
      </c>
      <c r="BI171" s="22">
        <v>0</v>
      </c>
      <c r="BJ171" s="22">
        <v>0</v>
      </c>
      <c r="BK171" s="22">
        <v>0</v>
      </c>
      <c r="BL171" s="22">
        <v>0</v>
      </c>
      <c r="BM171" s="22"/>
      <c r="BN171" s="22">
        <v>0</v>
      </c>
      <c r="BO171" s="22">
        <v>0</v>
      </c>
      <c r="BP171" s="22">
        <v>0</v>
      </c>
      <c r="BQ171" s="22">
        <v>0</v>
      </c>
      <c r="BR171" s="22">
        <v>0</v>
      </c>
      <c r="BS171" s="22">
        <v>0</v>
      </c>
      <c r="BT171" s="22">
        <v>0</v>
      </c>
      <c r="BU171" s="22"/>
      <c r="BV171" s="22">
        <v>2</v>
      </c>
      <c r="BW171" s="22">
        <v>1</v>
      </c>
      <c r="BX171" s="22">
        <v>0</v>
      </c>
      <c r="BY171" s="22">
        <v>0</v>
      </c>
      <c r="BZ171" s="22">
        <v>0</v>
      </c>
      <c r="CA171" s="22">
        <v>0</v>
      </c>
      <c r="CB171" s="22">
        <v>0</v>
      </c>
      <c r="CC171" s="22"/>
      <c r="CD171" s="22">
        <v>13</v>
      </c>
      <c r="CE171" s="22">
        <v>0</v>
      </c>
      <c r="CF171" s="22">
        <v>0</v>
      </c>
      <c r="CG171" s="22">
        <v>75</v>
      </c>
      <c r="CH171" s="22">
        <v>0</v>
      </c>
      <c r="CI171" s="22">
        <v>0</v>
      </c>
      <c r="CJ171" s="22">
        <v>0</v>
      </c>
      <c r="CK171" s="22"/>
      <c r="CL171" s="22">
        <v>0</v>
      </c>
      <c r="CM171" s="22">
        <v>0</v>
      </c>
      <c r="CN171" s="22">
        <v>0</v>
      </c>
      <c r="CO171" s="22">
        <v>0</v>
      </c>
      <c r="CP171" s="22">
        <v>0</v>
      </c>
      <c r="CQ171" s="22">
        <v>0</v>
      </c>
      <c r="CR171" s="22">
        <v>0</v>
      </c>
      <c r="CS171" s="22"/>
      <c r="CT171" s="22">
        <v>0</v>
      </c>
      <c r="CU171" s="22">
        <v>5</v>
      </c>
      <c r="CV171" s="22">
        <v>0</v>
      </c>
      <c r="CW171" s="22">
        <v>3</v>
      </c>
      <c r="CX171" s="22">
        <v>0</v>
      </c>
      <c r="CY171" s="22">
        <v>0</v>
      </c>
      <c r="CZ171" s="22">
        <v>0</v>
      </c>
      <c r="DA171" s="22"/>
      <c r="DB171" s="22" t="s">
        <v>421</v>
      </c>
      <c r="DC171" s="22" t="s">
        <v>422</v>
      </c>
      <c r="DD171" s="22" t="s">
        <v>421</v>
      </c>
      <c r="DE171" s="22" t="s">
        <v>421</v>
      </c>
      <c r="DF171" s="22" t="s">
        <v>421</v>
      </c>
      <c r="DG171" s="22">
        <v>0</v>
      </c>
      <c r="DH171" s="22"/>
      <c r="DI171" s="22" t="s">
        <v>1320</v>
      </c>
      <c r="DJ171" s="22" t="s">
        <v>2648</v>
      </c>
      <c r="DK171" s="22" t="s">
        <v>2649</v>
      </c>
      <c r="DL171" s="22"/>
      <c r="DM171" s="22" t="s">
        <v>426</v>
      </c>
      <c r="DN171" s="22" t="s">
        <v>427</v>
      </c>
      <c r="DO171" s="22" t="s">
        <v>427</v>
      </c>
      <c r="DP171" s="22" t="s">
        <v>427</v>
      </c>
      <c r="DQ171" s="22" t="s">
        <v>427</v>
      </c>
      <c r="DR171" s="22" t="s">
        <v>421</v>
      </c>
      <c r="DS171" s="22" t="s">
        <v>427</v>
      </c>
      <c r="DT171" s="22"/>
      <c r="DU171" s="22" t="s">
        <v>428</v>
      </c>
      <c r="DV171" s="22" t="s">
        <v>429</v>
      </c>
      <c r="DW171" s="22" t="s">
        <v>429</v>
      </c>
      <c r="DX171" s="22" t="s">
        <v>429</v>
      </c>
      <c r="DY171" s="22" t="s">
        <v>429</v>
      </c>
      <c r="DZ171" s="22" t="s">
        <v>429</v>
      </c>
      <c r="EA171" s="22" t="s">
        <v>429</v>
      </c>
      <c r="EB171" s="22" t="s">
        <v>429</v>
      </c>
      <c r="EC171" s="22"/>
      <c r="ED171" s="22" t="s">
        <v>430</v>
      </c>
      <c r="EE171" s="22"/>
      <c r="EF171" s="22" t="s">
        <v>2650</v>
      </c>
      <c r="EG171" s="22"/>
      <c r="EH171" s="22"/>
      <c r="EI171" s="22">
        <v>0</v>
      </c>
      <c r="EJ171" s="22">
        <v>0</v>
      </c>
      <c r="EK171" s="22"/>
      <c r="EL171" s="22" t="s">
        <v>474</v>
      </c>
      <c r="EM171" s="22" t="s">
        <v>421</v>
      </c>
      <c r="EN171" s="22" t="s">
        <v>421</v>
      </c>
      <c r="EO171" s="22"/>
      <c r="EP171" s="22" t="s">
        <v>2651</v>
      </c>
      <c r="EQ171" s="22" t="s">
        <v>2306</v>
      </c>
      <c r="ER171" s="22">
        <v>35</v>
      </c>
      <c r="EU171">
        <v>4.9960829235341127E-3</v>
      </c>
      <c r="EV171">
        <v>4.1634024362784274E-4</v>
      </c>
      <c r="EY171" s="22">
        <f t="shared" si="8"/>
        <v>99</v>
      </c>
      <c r="EZ171" s="22">
        <f t="shared" si="9"/>
        <v>0</v>
      </c>
      <c r="FA171" s="22" t="str">
        <f t="shared" si="10"/>
        <v>OK</v>
      </c>
    </row>
    <row r="172" spans="2:157" x14ac:dyDescent="0.25">
      <c r="B172" s="22" t="s" vm="165">
        <v>267</v>
      </c>
      <c r="C172" s="22" t="s">
        <v>1324</v>
      </c>
      <c r="D172" s="22" t="s">
        <v>446</v>
      </c>
      <c r="E172" s="22" t="s">
        <v>415</v>
      </c>
      <c r="F172" s="22" t="s">
        <v>460</v>
      </c>
      <c r="G172" s="22" t="s">
        <v>1040</v>
      </c>
      <c r="H172" s="22" t="s">
        <v>1162</v>
      </c>
      <c r="I172" s="22" t="s">
        <v>419</v>
      </c>
      <c r="J172" s="66">
        <v>7599.2416666666677</v>
      </c>
      <c r="K172" s="67">
        <v>7599.2416666666677</v>
      </c>
      <c r="L172" s="22"/>
      <c r="M172" s="22" t="s">
        <v>420</v>
      </c>
      <c r="N172" s="22"/>
      <c r="O172" s="22">
        <v>4</v>
      </c>
      <c r="P172" s="22">
        <v>116</v>
      </c>
      <c r="Q172" s="22">
        <v>9</v>
      </c>
      <c r="R172" s="22">
        <v>37</v>
      </c>
      <c r="S172" s="22">
        <v>190</v>
      </c>
      <c r="T172" s="22">
        <v>0</v>
      </c>
      <c r="U172" s="22">
        <v>70</v>
      </c>
      <c r="V172" s="22">
        <v>380</v>
      </c>
      <c r="W172" s="22">
        <v>83</v>
      </c>
      <c r="X172" s="22">
        <v>297</v>
      </c>
      <c r="Y172" s="22"/>
      <c r="Z172" s="22">
        <v>148</v>
      </c>
      <c r="AA172" s="22">
        <v>0</v>
      </c>
      <c r="AB172" s="22">
        <v>227</v>
      </c>
      <c r="AC172" s="22">
        <v>0</v>
      </c>
      <c r="AD172" s="22">
        <v>5</v>
      </c>
      <c r="AE172" s="22">
        <v>0</v>
      </c>
      <c r="AF172" s="22">
        <v>0</v>
      </c>
      <c r="AG172" s="22"/>
      <c r="AH172" s="22">
        <v>79</v>
      </c>
      <c r="AI172" s="22">
        <v>0</v>
      </c>
      <c r="AJ172" s="22">
        <v>4</v>
      </c>
      <c r="AK172" s="22">
        <v>0</v>
      </c>
      <c r="AL172" s="22">
        <v>0</v>
      </c>
      <c r="AM172" s="22">
        <v>0</v>
      </c>
      <c r="AN172" s="22">
        <v>0</v>
      </c>
      <c r="AO172" s="22"/>
      <c r="AP172" s="22">
        <v>84</v>
      </c>
      <c r="AQ172" s="22">
        <v>0</v>
      </c>
      <c r="AR172" s="22">
        <v>208</v>
      </c>
      <c r="AS172" s="22">
        <v>0</v>
      </c>
      <c r="AT172" s="22">
        <v>5</v>
      </c>
      <c r="AU172" s="22">
        <v>0</v>
      </c>
      <c r="AV172" s="22">
        <v>0</v>
      </c>
      <c r="AW172" s="22"/>
      <c r="AX172" s="22">
        <v>0</v>
      </c>
      <c r="AY172" s="22">
        <v>0</v>
      </c>
      <c r="AZ172" s="22">
        <v>4</v>
      </c>
      <c r="BA172" s="22">
        <v>0</v>
      </c>
      <c r="BB172" s="22">
        <v>0</v>
      </c>
      <c r="BC172" s="22">
        <v>0</v>
      </c>
      <c r="BD172" s="22">
        <v>0</v>
      </c>
      <c r="BE172" s="22"/>
      <c r="BF172" s="22">
        <v>64</v>
      </c>
      <c r="BG172" s="22">
        <v>0</v>
      </c>
      <c r="BH172" s="22">
        <v>52</v>
      </c>
      <c r="BI172" s="22">
        <v>0</v>
      </c>
      <c r="BJ172" s="22">
        <v>0</v>
      </c>
      <c r="BK172" s="22">
        <v>0</v>
      </c>
      <c r="BL172" s="22">
        <v>0</v>
      </c>
      <c r="BM172" s="22"/>
      <c r="BN172" s="22">
        <v>9</v>
      </c>
      <c r="BO172" s="22">
        <v>0</v>
      </c>
      <c r="BP172" s="22">
        <v>0</v>
      </c>
      <c r="BQ172" s="22">
        <v>0</v>
      </c>
      <c r="BR172" s="22">
        <v>0</v>
      </c>
      <c r="BS172" s="22">
        <v>0</v>
      </c>
      <c r="BT172" s="22">
        <v>0</v>
      </c>
      <c r="BU172" s="22"/>
      <c r="BV172" s="22">
        <v>0</v>
      </c>
      <c r="BW172" s="22">
        <v>0</v>
      </c>
      <c r="BX172" s="22">
        <v>37</v>
      </c>
      <c r="BY172" s="22">
        <v>0</v>
      </c>
      <c r="BZ172" s="22">
        <v>0</v>
      </c>
      <c r="CA172" s="22">
        <v>0</v>
      </c>
      <c r="CB172" s="22">
        <v>0</v>
      </c>
      <c r="CC172" s="22"/>
      <c r="CD172" s="22">
        <v>14</v>
      </c>
      <c r="CE172" s="22">
        <v>0</v>
      </c>
      <c r="CF172" s="22">
        <v>171</v>
      </c>
      <c r="CG172" s="22">
        <v>0</v>
      </c>
      <c r="CH172" s="22">
        <v>5</v>
      </c>
      <c r="CI172" s="22">
        <v>0</v>
      </c>
      <c r="CJ172" s="22">
        <v>0</v>
      </c>
      <c r="CK172" s="22"/>
      <c r="CL172" s="22">
        <v>0</v>
      </c>
      <c r="CM172" s="22">
        <v>0</v>
      </c>
      <c r="CN172" s="22">
        <v>0</v>
      </c>
      <c r="CO172" s="22">
        <v>0</v>
      </c>
      <c r="CP172" s="22">
        <v>0</v>
      </c>
      <c r="CQ172" s="22">
        <v>0</v>
      </c>
      <c r="CR172" s="22">
        <v>0</v>
      </c>
      <c r="CS172" s="22"/>
      <c r="CT172" s="22">
        <v>70</v>
      </c>
      <c r="CU172" s="22">
        <v>0</v>
      </c>
      <c r="CV172" s="22">
        <v>0</v>
      </c>
      <c r="CW172" s="22">
        <v>0</v>
      </c>
      <c r="CX172" s="22">
        <v>0</v>
      </c>
      <c r="CY172" s="22">
        <v>0</v>
      </c>
      <c r="CZ172" s="22">
        <v>0</v>
      </c>
      <c r="DA172" s="22"/>
      <c r="DB172" s="22" t="s">
        <v>421</v>
      </c>
      <c r="DC172" s="22" t="s">
        <v>422</v>
      </c>
      <c r="DD172" s="22" t="s">
        <v>421</v>
      </c>
      <c r="DE172" s="22" t="s">
        <v>421</v>
      </c>
      <c r="DF172" s="22" t="s">
        <v>421</v>
      </c>
      <c r="DG172" s="22">
        <v>0</v>
      </c>
      <c r="DH172" s="22"/>
      <c r="DI172" s="22" t="s">
        <v>1325</v>
      </c>
      <c r="DJ172" s="22" t="s">
        <v>522</v>
      </c>
      <c r="DK172" s="22" t="s">
        <v>1326</v>
      </c>
      <c r="DL172" s="22"/>
      <c r="DM172" s="22" t="s">
        <v>426</v>
      </c>
      <c r="DN172" s="22" t="s">
        <v>427</v>
      </c>
      <c r="DO172" s="22" t="s">
        <v>427</v>
      </c>
      <c r="DP172" s="22" t="s">
        <v>427</v>
      </c>
      <c r="DQ172" s="22" t="s">
        <v>427</v>
      </c>
      <c r="DR172" s="22" t="s">
        <v>427</v>
      </c>
      <c r="DS172" s="22" t="s">
        <v>427</v>
      </c>
      <c r="DT172" s="22"/>
      <c r="DU172" s="22" t="s">
        <v>464</v>
      </c>
      <c r="DV172" s="22" t="s">
        <v>465</v>
      </c>
      <c r="DW172" s="22" t="s">
        <v>429</v>
      </c>
      <c r="DX172" s="22" t="s">
        <v>465</v>
      </c>
      <c r="DY172" s="22" t="s">
        <v>465</v>
      </c>
      <c r="DZ172" s="22" t="s">
        <v>429</v>
      </c>
      <c r="EA172" s="22" t="s">
        <v>429</v>
      </c>
      <c r="EB172" s="22" t="s">
        <v>429</v>
      </c>
      <c r="EC172" s="22"/>
      <c r="ED172" s="22" t="s">
        <v>441</v>
      </c>
      <c r="EE172" s="22"/>
      <c r="EF172" s="22" t="s">
        <v>2652</v>
      </c>
      <c r="EG172" s="22"/>
      <c r="EH172" s="22"/>
      <c r="EI172" s="22">
        <v>0</v>
      </c>
      <c r="EJ172" s="22">
        <v>0</v>
      </c>
      <c r="EK172" s="22"/>
      <c r="EL172" s="22" t="s">
        <v>474</v>
      </c>
      <c r="EM172" s="22" t="s">
        <v>421</v>
      </c>
      <c r="EN172" s="22" t="s">
        <v>421</v>
      </c>
      <c r="EO172" s="22"/>
      <c r="EP172" s="22" t="s">
        <v>2653</v>
      </c>
      <c r="EQ172" s="22" t="s">
        <v>2306</v>
      </c>
      <c r="ER172" s="22">
        <v>35</v>
      </c>
      <c r="EU172">
        <v>1.1548496427932289E-2</v>
      </c>
      <c r="EV172">
        <v>2.522434746101E-3</v>
      </c>
      <c r="EY172" s="22">
        <f t="shared" si="8"/>
        <v>297</v>
      </c>
      <c r="EZ172" s="22">
        <f t="shared" si="9"/>
        <v>0</v>
      </c>
      <c r="FA172" s="22" t="str">
        <f t="shared" si="10"/>
        <v>OK</v>
      </c>
    </row>
    <row r="173" spans="2:157" x14ac:dyDescent="0.25">
      <c r="B173" s="22" t="s" vm="42">
        <v>100</v>
      </c>
      <c r="C173" s="22" t="s">
        <v>1329</v>
      </c>
      <c r="D173" s="22" t="s">
        <v>446</v>
      </c>
      <c r="E173" s="22" t="s">
        <v>555</v>
      </c>
      <c r="F173" s="22" t="s">
        <v>564</v>
      </c>
      <c r="G173" s="22" t="s">
        <v>1040</v>
      </c>
      <c r="H173" s="22" t="s">
        <v>1041</v>
      </c>
      <c r="I173" s="22" t="s">
        <v>426</v>
      </c>
      <c r="J173" s="66">
        <v>2754.9057599999996</v>
      </c>
      <c r="K173" s="67">
        <v>2754.9057599999996</v>
      </c>
      <c r="L173" s="22"/>
      <c r="M173" s="22" t="s">
        <v>420</v>
      </c>
      <c r="N173" s="22"/>
      <c r="O173" s="22">
        <v>26</v>
      </c>
      <c r="P173" s="22">
        <v>57</v>
      </c>
      <c r="Q173" s="22">
        <v>0</v>
      </c>
      <c r="R173" s="22">
        <v>0</v>
      </c>
      <c r="S173" s="22">
        <v>0</v>
      </c>
      <c r="T173" s="22">
        <v>0</v>
      </c>
      <c r="U173" s="22">
        <v>0</v>
      </c>
      <c r="V173" s="22">
        <v>83</v>
      </c>
      <c r="W173" s="22">
        <v>26</v>
      </c>
      <c r="X173" s="22">
        <v>0</v>
      </c>
      <c r="Y173" s="22"/>
      <c r="Z173" s="22">
        <v>63</v>
      </c>
      <c r="AA173" s="22">
        <v>0</v>
      </c>
      <c r="AB173" s="22">
        <v>20</v>
      </c>
      <c r="AC173" s="22">
        <v>0</v>
      </c>
      <c r="AD173" s="22">
        <v>0</v>
      </c>
      <c r="AE173" s="22">
        <v>0</v>
      </c>
      <c r="AF173" s="22">
        <v>0</v>
      </c>
      <c r="AG173" s="22"/>
      <c r="AH173" s="22">
        <v>26</v>
      </c>
      <c r="AI173" s="22">
        <v>0</v>
      </c>
      <c r="AJ173" s="22">
        <v>0</v>
      </c>
      <c r="AK173" s="22">
        <v>0</v>
      </c>
      <c r="AL173" s="22">
        <v>0</v>
      </c>
      <c r="AM173" s="22">
        <v>0</v>
      </c>
      <c r="AN173" s="22">
        <v>0</v>
      </c>
      <c r="AO173" s="22"/>
      <c r="AP173" s="22">
        <v>0</v>
      </c>
      <c r="AQ173" s="22">
        <v>0</v>
      </c>
      <c r="AR173" s="22">
        <v>0</v>
      </c>
      <c r="AS173" s="22">
        <v>0</v>
      </c>
      <c r="AT173" s="22">
        <v>0</v>
      </c>
      <c r="AU173" s="22">
        <v>0</v>
      </c>
      <c r="AV173" s="22">
        <v>0</v>
      </c>
      <c r="AW173" s="22"/>
      <c r="AX173" s="22">
        <v>26</v>
      </c>
      <c r="AY173" s="22">
        <v>0</v>
      </c>
      <c r="AZ173" s="22">
        <v>0</v>
      </c>
      <c r="BA173" s="22">
        <v>0</v>
      </c>
      <c r="BB173" s="22">
        <v>0</v>
      </c>
      <c r="BC173" s="22">
        <v>0</v>
      </c>
      <c r="BD173" s="22">
        <v>0</v>
      </c>
      <c r="BE173" s="22"/>
      <c r="BF173" s="22">
        <v>37</v>
      </c>
      <c r="BG173" s="22">
        <v>0</v>
      </c>
      <c r="BH173" s="22">
        <v>20</v>
      </c>
      <c r="BI173" s="22">
        <v>0</v>
      </c>
      <c r="BJ173" s="22">
        <v>0</v>
      </c>
      <c r="BK173" s="22">
        <v>0</v>
      </c>
      <c r="BL173" s="22">
        <v>0</v>
      </c>
      <c r="BM173" s="22"/>
      <c r="BN173" s="22">
        <v>0</v>
      </c>
      <c r="BO173" s="22">
        <v>0</v>
      </c>
      <c r="BP173" s="22">
        <v>0</v>
      </c>
      <c r="BQ173" s="22">
        <v>0</v>
      </c>
      <c r="BR173" s="22">
        <v>0</v>
      </c>
      <c r="BS173" s="22">
        <v>0</v>
      </c>
      <c r="BT173" s="22">
        <v>0</v>
      </c>
      <c r="BU173" s="22"/>
      <c r="BV173" s="22">
        <v>0</v>
      </c>
      <c r="BW173" s="22">
        <v>0</v>
      </c>
      <c r="BX173" s="22">
        <v>0</v>
      </c>
      <c r="BY173" s="22">
        <v>0</v>
      </c>
      <c r="BZ173" s="22">
        <v>0</v>
      </c>
      <c r="CA173" s="22">
        <v>0</v>
      </c>
      <c r="CB173" s="22">
        <v>0</v>
      </c>
      <c r="CC173" s="22"/>
      <c r="CD173" s="22">
        <v>0</v>
      </c>
      <c r="CE173" s="22">
        <v>0</v>
      </c>
      <c r="CF173" s="22">
        <v>0</v>
      </c>
      <c r="CG173" s="22">
        <v>0</v>
      </c>
      <c r="CH173" s="22">
        <v>0</v>
      </c>
      <c r="CI173" s="22">
        <v>0</v>
      </c>
      <c r="CJ173" s="22">
        <v>0</v>
      </c>
      <c r="CK173" s="22"/>
      <c r="CL173" s="22">
        <v>0</v>
      </c>
      <c r="CM173" s="22">
        <v>0</v>
      </c>
      <c r="CN173" s="22">
        <v>0</v>
      </c>
      <c r="CO173" s="22">
        <v>0</v>
      </c>
      <c r="CP173" s="22">
        <v>0</v>
      </c>
      <c r="CQ173" s="22">
        <v>0</v>
      </c>
      <c r="CR173" s="22">
        <v>0</v>
      </c>
      <c r="CS173" s="22"/>
      <c r="CT173" s="22">
        <v>0</v>
      </c>
      <c r="CU173" s="22">
        <v>0</v>
      </c>
      <c r="CV173" s="22">
        <v>0</v>
      </c>
      <c r="CW173" s="22">
        <v>0</v>
      </c>
      <c r="CX173" s="22">
        <v>0</v>
      </c>
      <c r="CY173" s="22">
        <v>0</v>
      </c>
      <c r="CZ173" s="22">
        <v>0</v>
      </c>
      <c r="DA173" s="22"/>
      <c r="DB173" s="22" t="s">
        <v>421</v>
      </c>
      <c r="DC173" s="22" t="s">
        <v>437</v>
      </c>
      <c r="DD173" s="22" t="s">
        <v>421</v>
      </c>
      <c r="DE173" s="22" t="s">
        <v>421</v>
      </c>
      <c r="DF173" s="22" t="s">
        <v>421</v>
      </c>
      <c r="DG173" s="22">
        <v>0</v>
      </c>
      <c r="DH173" s="22"/>
      <c r="DI173" s="22" t="s">
        <v>2123</v>
      </c>
      <c r="DJ173" s="22" t="s">
        <v>2654</v>
      </c>
      <c r="DK173" s="22" t="s">
        <v>2655</v>
      </c>
      <c r="DL173" s="22"/>
      <c r="DM173" s="22" t="s">
        <v>426</v>
      </c>
      <c r="DN173" s="22" t="s">
        <v>427</v>
      </c>
      <c r="DO173" s="22" t="s">
        <v>427</v>
      </c>
      <c r="DP173" s="22" t="s">
        <v>427</v>
      </c>
      <c r="DQ173" s="22" t="s">
        <v>427</v>
      </c>
      <c r="DR173" s="22" t="s">
        <v>427</v>
      </c>
      <c r="DS173" s="22" t="s">
        <v>427</v>
      </c>
      <c r="DT173" s="22"/>
      <c r="DU173" s="22" t="s">
        <v>464</v>
      </c>
      <c r="DV173" s="22" t="s">
        <v>465</v>
      </c>
      <c r="DW173" s="22" t="s">
        <v>429</v>
      </c>
      <c r="DX173" s="22" t="s">
        <v>465</v>
      </c>
      <c r="DY173" s="22" t="s">
        <v>429</v>
      </c>
      <c r="DZ173" s="22" t="s">
        <v>429</v>
      </c>
      <c r="EA173" s="22" t="s">
        <v>429</v>
      </c>
      <c r="EB173" s="22" t="s">
        <v>429</v>
      </c>
      <c r="EC173" s="22"/>
      <c r="ED173" s="22" t="s">
        <v>441</v>
      </c>
      <c r="EE173" s="22"/>
      <c r="EF173" s="22" t="s">
        <v>2656</v>
      </c>
      <c r="EG173" s="22"/>
      <c r="EH173" s="22"/>
      <c r="EI173" s="22">
        <v>0</v>
      </c>
      <c r="EJ173" s="22">
        <v>0</v>
      </c>
      <c r="EK173" s="22"/>
      <c r="EL173" s="22" t="s">
        <v>651</v>
      </c>
      <c r="EM173" s="22" t="s">
        <v>421</v>
      </c>
      <c r="EN173" s="22" t="s">
        <v>421</v>
      </c>
      <c r="EO173" s="22"/>
      <c r="EP173" s="22" t="s">
        <v>2657</v>
      </c>
      <c r="EQ173" s="22" t="s">
        <v>2306</v>
      </c>
      <c r="ER173" s="22">
        <v>35</v>
      </c>
      <c r="EU173">
        <v>6.9579843718568721E-3</v>
      </c>
      <c r="EV173">
        <v>2.1796095622684175E-3</v>
      </c>
      <c r="EY173" s="22">
        <f t="shared" si="8"/>
        <v>0</v>
      </c>
      <c r="EZ173" s="22">
        <f t="shared" si="9"/>
        <v>0</v>
      </c>
      <c r="FA173" s="22" t="str">
        <f t="shared" si="10"/>
        <v>OK</v>
      </c>
    </row>
    <row r="174" spans="2:157" x14ac:dyDescent="0.25">
      <c r="B174" s="22" t="s" vm="44">
        <v>102</v>
      </c>
      <c r="C174" s="22" t="s">
        <v>1335</v>
      </c>
      <c r="D174" s="22" t="s">
        <v>446</v>
      </c>
      <c r="E174" s="22" t="s">
        <v>555</v>
      </c>
      <c r="F174" s="22" t="s">
        <v>564</v>
      </c>
      <c r="G174" s="22" t="s">
        <v>1040</v>
      </c>
      <c r="H174" s="22" t="s">
        <v>1071</v>
      </c>
      <c r="I174" s="22" t="s">
        <v>426</v>
      </c>
      <c r="J174" s="66">
        <v>6818.4630633333336</v>
      </c>
      <c r="K174" s="67">
        <v>6818.4630633333336</v>
      </c>
      <c r="L174" s="22"/>
      <c r="M174" s="22" t="s">
        <v>420</v>
      </c>
      <c r="N174" s="22"/>
      <c r="O174" s="22">
        <v>0</v>
      </c>
      <c r="P174" s="22">
        <v>0</v>
      </c>
      <c r="Q174" s="22">
        <v>0</v>
      </c>
      <c r="R174" s="22">
        <v>0</v>
      </c>
      <c r="S174" s="22">
        <v>211</v>
      </c>
      <c r="T174" s="22">
        <v>0</v>
      </c>
      <c r="U174" s="22">
        <v>32</v>
      </c>
      <c r="V174" s="22">
        <v>243</v>
      </c>
      <c r="W174" s="22">
        <v>32</v>
      </c>
      <c r="X174" s="22">
        <v>243</v>
      </c>
      <c r="Y174" s="22"/>
      <c r="Z174" s="22">
        <v>85</v>
      </c>
      <c r="AA174" s="22">
        <v>0</v>
      </c>
      <c r="AB174" s="22">
        <v>158</v>
      </c>
      <c r="AC174" s="22">
        <v>0</v>
      </c>
      <c r="AD174" s="22">
        <v>0</v>
      </c>
      <c r="AE174" s="22">
        <v>0</v>
      </c>
      <c r="AF174" s="22">
        <v>0</v>
      </c>
      <c r="AG174" s="22"/>
      <c r="AH174" s="22">
        <v>11</v>
      </c>
      <c r="AI174" s="22">
        <v>0</v>
      </c>
      <c r="AJ174" s="22">
        <v>21</v>
      </c>
      <c r="AK174" s="22">
        <v>0</v>
      </c>
      <c r="AL174" s="22">
        <v>0</v>
      </c>
      <c r="AM174" s="22">
        <v>0</v>
      </c>
      <c r="AN174" s="22">
        <v>0</v>
      </c>
      <c r="AO174" s="22"/>
      <c r="AP174" s="22">
        <v>85</v>
      </c>
      <c r="AQ174" s="22">
        <v>0</v>
      </c>
      <c r="AR174" s="22">
        <v>158</v>
      </c>
      <c r="AS174" s="22">
        <v>0</v>
      </c>
      <c r="AT174" s="22">
        <v>0</v>
      </c>
      <c r="AU174" s="22">
        <v>0</v>
      </c>
      <c r="AV174" s="22">
        <v>0</v>
      </c>
      <c r="AW174" s="22"/>
      <c r="AX174" s="22">
        <v>0</v>
      </c>
      <c r="AY174" s="22">
        <v>0</v>
      </c>
      <c r="AZ174" s="22">
        <v>0</v>
      </c>
      <c r="BA174" s="22">
        <v>0</v>
      </c>
      <c r="BB174" s="22">
        <v>0</v>
      </c>
      <c r="BC174" s="22">
        <v>0</v>
      </c>
      <c r="BD174" s="22">
        <v>0</v>
      </c>
      <c r="BE174" s="22"/>
      <c r="BF174" s="22">
        <v>0</v>
      </c>
      <c r="BG174" s="22">
        <v>0</v>
      </c>
      <c r="BH174" s="22">
        <v>0</v>
      </c>
      <c r="BI174" s="22">
        <v>0</v>
      </c>
      <c r="BJ174" s="22">
        <v>0</v>
      </c>
      <c r="BK174" s="22">
        <v>0</v>
      </c>
      <c r="BL174" s="22">
        <v>0</v>
      </c>
      <c r="BM174" s="22"/>
      <c r="BN174" s="22">
        <v>0</v>
      </c>
      <c r="BO174" s="22">
        <v>0</v>
      </c>
      <c r="BP174" s="22">
        <v>0</v>
      </c>
      <c r="BQ174" s="22">
        <v>0</v>
      </c>
      <c r="BR174" s="22">
        <v>0</v>
      </c>
      <c r="BS174" s="22">
        <v>0</v>
      </c>
      <c r="BT174" s="22">
        <v>0</v>
      </c>
      <c r="BU174" s="22"/>
      <c r="BV174" s="22">
        <v>0</v>
      </c>
      <c r="BW174" s="22">
        <v>0</v>
      </c>
      <c r="BX174" s="22">
        <v>0</v>
      </c>
      <c r="BY174" s="22">
        <v>0</v>
      </c>
      <c r="BZ174" s="22">
        <v>0</v>
      </c>
      <c r="CA174" s="22">
        <v>0</v>
      </c>
      <c r="CB174" s="22">
        <v>0</v>
      </c>
      <c r="CC174" s="22"/>
      <c r="CD174" s="22">
        <v>74</v>
      </c>
      <c r="CE174" s="22">
        <v>0</v>
      </c>
      <c r="CF174" s="22">
        <v>137</v>
      </c>
      <c r="CG174" s="22">
        <v>0</v>
      </c>
      <c r="CH174" s="22">
        <v>0</v>
      </c>
      <c r="CI174" s="22">
        <v>0</v>
      </c>
      <c r="CJ174" s="22">
        <v>0</v>
      </c>
      <c r="CK174" s="22"/>
      <c r="CL174" s="22">
        <v>0</v>
      </c>
      <c r="CM174" s="22">
        <v>0</v>
      </c>
      <c r="CN174" s="22">
        <v>0</v>
      </c>
      <c r="CO174" s="22">
        <v>0</v>
      </c>
      <c r="CP174" s="22">
        <v>0</v>
      </c>
      <c r="CQ174" s="22">
        <v>0</v>
      </c>
      <c r="CR174" s="22">
        <v>0</v>
      </c>
      <c r="CS174" s="22"/>
      <c r="CT174" s="22">
        <v>11</v>
      </c>
      <c r="CU174" s="22">
        <v>0</v>
      </c>
      <c r="CV174" s="22">
        <v>21</v>
      </c>
      <c r="CW174" s="22">
        <v>0</v>
      </c>
      <c r="CX174" s="22">
        <v>0</v>
      </c>
      <c r="CY174" s="22">
        <v>0</v>
      </c>
      <c r="CZ174" s="22">
        <v>0</v>
      </c>
      <c r="DA174" s="22"/>
      <c r="DB174" s="22" t="s">
        <v>421</v>
      </c>
      <c r="DC174" s="22" t="s">
        <v>437</v>
      </c>
      <c r="DD174" s="22" t="s">
        <v>421</v>
      </c>
      <c r="DE174" s="22" t="s">
        <v>421</v>
      </c>
      <c r="DF174" s="22" t="s">
        <v>421</v>
      </c>
      <c r="DG174" s="22">
        <v>0</v>
      </c>
      <c r="DH174" s="22"/>
      <c r="DI174" s="22" t="s">
        <v>1336</v>
      </c>
      <c r="DJ174" s="22" t="s">
        <v>528</v>
      </c>
      <c r="DK174" s="22" t="s">
        <v>1338</v>
      </c>
      <c r="DL174" s="22"/>
      <c r="DM174" s="22" t="s">
        <v>426</v>
      </c>
      <c r="DN174" s="22" t="s">
        <v>427</v>
      </c>
      <c r="DO174" s="22" t="s">
        <v>427</v>
      </c>
      <c r="DP174" s="22" t="s">
        <v>427</v>
      </c>
      <c r="DQ174" s="22" t="s">
        <v>427</v>
      </c>
      <c r="DR174" s="22" t="s">
        <v>427</v>
      </c>
      <c r="DS174" s="22" t="s">
        <v>427</v>
      </c>
      <c r="DT174" s="22"/>
      <c r="DU174" s="22" t="s">
        <v>464</v>
      </c>
      <c r="DV174" s="22" t="s">
        <v>465</v>
      </c>
      <c r="DW174" s="22" t="s">
        <v>429</v>
      </c>
      <c r="DX174" s="22" t="s">
        <v>465</v>
      </c>
      <c r="DY174" s="22" t="s">
        <v>465</v>
      </c>
      <c r="DZ174" s="22" t="s">
        <v>465</v>
      </c>
      <c r="EA174" s="22" t="s">
        <v>465</v>
      </c>
      <c r="EB174" s="22" t="s">
        <v>465</v>
      </c>
      <c r="EC174" s="22"/>
      <c r="ED174" s="22" t="s">
        <v>480</v>
      </c>
      <c r="EE174" s="22"/>
      <c r="EF174" s="22" t="s">
        <v>2658</v>
      </c>
      <c r="EG174" s="22"/>
      <c r="EH174" s="22"/>
      <c r="EI174" s="22">
        <v>0</v>
      </c>
      <c r="EJ174" s="22">
        <v>0</v>
      </c>
      <c r="EK174" s="22"/>
      <c r="EL174" s="22" t="s">
        <v>651</v>
      </c>
      <c r="EM174" s="22" t="s">
        <v>427</v>
      </c>
      <c r="EN174" s="22" t="s">
        <v>421</v>
      </c>
      <c r="EO174" s="22"/>
      <c r="EP174" s="22" t="s">
        <v>2659</v>
      </c>
      <c r="EQ174" s="22" t="s">
        <v>2306</v>
      </c>
      <c r="ER174" s="22">
        <v>35</v>
      </c>
      <c r="EU174">
        <v>8.2306073755157253E-3</v>
      </c>
      <c r="EV174">
        <v>1.0838659918374618E-3</v>
      </c>
      <c r="EY174" s="22">
        <f t="shared" si="8"/>
        <v>243</v>
      </c>
      <c r="EZ174" s="22">
        <f t="shared" si="9"/>
        <v>0</v>
      </c>
      <c r="FA174" s="22" t="str">
        <f t="shared" si="10"/>
        <v>OK</v>
      </c>
    </row>
    <row r="175" spans="2:157" x14ac:dyDescent="0.25">
      <c r="B175" s="22" t="s" vm="61">
        <v>123</v>
      </c>
      <c r="C175" s="22" t="s">
        <v>1341</v>
      </c>
      <c r="D175" s="22" t="s">
        <v>446</v>
      </c>
      <c r="E175" s="22" t="s">
        <v>555</v>
      </c>
      <c r="F175" s="22" t="s">
        <v>564</v>
      </c>
      <c r="G175" s="22" t="s">
        <v>1040</v>
      </c>
      <c r="H175" s="22" t="s">
        <v>1162</v>
      </c>
      <c r="I175" s="22" t="s">
        <v>426</v>
      </c>
      <c r="J175" s="66">
        <v>6986.3814983333314</v>
      </c>
      <c r="K175" s="67">
        <v>6986.3814983333314</v>
      </c>
      <c r="L175" s="22"/>
      <c r="M175" s="22" t="s">
        <v>420</v>
      </c>
      <c r="N175" s="22"/>
      <c r="O175" s="22">
        <v>0</v>
      </c>
      <c r="P175" s="22">
        <v>19</v>
      </c>
      <c r="Q175" s="22">
        <v>40</v>
      </c>
      <c r="R175" s="22">
        <v>63</v>
      </c>
      <c r="S175" s="22">
        <v>178</v>
      </c>
      <c r="T175" s="22">
        <v>17</v>
      </c>
      <c r="U175" s="22">
        <v>0</v>
      </c>
      <c r="V175" s="22">
        <v>197</v>
      </c>
      <c r="W175" s="22">
        <v>57</v>
      </c>
      <c r="X175" s="22">
        <v>258</v>
      </c>
      <c r="Y175" s="22"/>
      <c r="Z175" s="22">
        <v>32</v>
      </c>
      <c r="AA175" s="22">
        <v>0</v>
      </c>
      <c r="AB175" s="22">
        <v>146</v>
      </c>
      <c r="AC175" s="22">
        <v>19</v>
      </c>
      <c r="AD175" s="22">
        <v>0</v>
      </c>
      <c r="AE175" s="22">
        <v>0</v>
      </c>
      <c r="AF175" s="22">
        <v>0</v>
      </c>
      <c r="AG175" s="22"/>
      <c r="AH175" s="22">
        <v>0</v>
      </c>
      <c r="AI175" s="22">
        <v>0</v>
      </c>
      <c r="AJ175" s="22">
        <v>12</v>
      </c>
      <c r="AK175" s="22">
        <v>5</v>
      </c>
      <c r="AL175" s="22">
        <v>0</v>
      </c>
      <c r="AM175" s="22">
        <v>40</v>
      </c>
      <c r="AN175" s="22">
        <v>0</v>
      </c>
      <c r="AO175" s="22"/>
      <c r="AP175" s="22">
        <v>32</v>
      </c>
      <c r="AQ175" s="22">
        <v>0</v>
      </c>
      <c r="AR175" s="22">
        <v>177</v>
      </c>
      <c r="AS175" s="22">
        <v>39</v>
      </c>
      <c r="AT175" s="22">
        <v>5</v>
      </c>
      <c r="AU175" s="22">
        <v>5</v>
      </c>
      <c r="AV175" s="22">
        <v>0</v>
      </c>
      <c r="AW175" s="22"/>
      <c r="AX175" s="22">
        <v>0</v>
      </c>
      <c r="AY175" s="22">
        <v>0</v>
      </c>
      <c r="AZ175" s="22">
        <v>0</v>
      </c>
      <c r="BA175" s="22">
        <v>0</v>
      </c>
      <c r="BB175" s="22">
        <v>0</v>
      </c>
      <c r="BC175" s="22">
        <v>0</v>
      </c>
      <c r="BD175" s="22">
        <v>0</v>
      </c>
      <c r="BE175" s="22"/>
      <c r="BF175" s="22">
        <v>0</v>
      </c>
      <c r="BG175" s="22">
        <v>0</v>
      </c>
      <c r="BH175" s="22">
        <v>0</v>
      </c>
      <c r="BI175" s="22">
        <v>19</v>
      </c>
      <c r="BJ175" s="22">
        <v>0</v>
      </c>
      <c r="BK175" s="22">
        <v>0</v>
      </c>
      <c r="BL175" s="22">
        <v>0</v>
      </c>
      <c r="BM175" s="22"/>
      <c r="BN175" s="22">
        <v>0</v>
      </c>
      <c r="BO175" s="22">
        <v>0</v>
      </c>
      <c r="BP175" s="22">
        <v>0</v>
      </c>
      <c r="BQ175" s="22">
        <v>5</v>
      </c>
      <c r="BR175" s="22">
        <v>0</v>
      </c>
      <c r="BS175" s="22">
        <v>35</v>
      </c>
      <c r="BT175" s="22">
        <v>0</v>
      </c>
      <c r="BU175" s="22"/>
      <c r="BV175" s="22">
        <v>0</v>
      </c>
      <c r="BW175" s="22">
        <v>0</v>
      </c>
      <c r="BX175" s="22">
        <v>19</v>
      </c>
      <c r="BY175" s="22">
        <v>39</v>
      </c>
      <c r="BZ175" s="22">
        <v>5</v>
      </c>
      <c r="CA175" s="22">
        <v>0</v>
      </c>
      <c r="CB175" s="22">
        <v>0</v>
      </c>
      <c r="CC175" s="22"/>
      <c r="CD175" s="22">
        <v>32</v>
      </c>
      <c r="CE175" s="22">
        <v>0</v>
      </c>
      <c r="CF175" s="22">
        <v>146</v>
      </c>
      <c r="CG175" s="22">
        <v>0</v>
      </c>
      <c r="CH175" s="22">
        <v>0</v>
      </c>
      <c r="CI175" s="22">
        <v>0</v>
      </c>
      <c r="CJ175" s="22">
        <v>0</v>
      </c>
      <c r="CK175" s="22"/>
      <c r="CL175" s="22">
        <v>0</v>
      </c>
      <c r="CM175" s="22">
        <v>0</v>
      </c>
      <c r="CN175" s="22">
        <v>12</v>
      </c>
      <c r="CO175" s="22">
        <v>0</v>
      </c>
      <c r="CP175" s="22">
        <v>0</v>
      </c>
      <c r="CQ175" s="22">
        <v>5</v>
      </c>
      <c r="CR175" s="22">
        <v>0</v>
      </c>
      <c r="CS175" s="22"/>
      <c r="CT175" s="22">
        <v>0</v>
      </c>
      <c r="CU175" s="22">
        <v>0</v>
      </c>
      <c r="CV175" s="22">
        <v>0</v>
      </c>
      <c r="CW175" s="22">
        <v>0</v>
      </c>
      <c r="CX175" s="22">
        <v>0</v>
      </c>
      <c r="CY175" s="22">
        <v>0</v>
      </c>
      <c r="CZ175" s="22">
        <v>0</v>
      </c>
      <c r="DA175" s="22"/>
      <c r="DB175" s="22" t="s">
        <v>421</v>
      </c>
      <c r="DC175" s="22" t="s">
        <v>437</v>
      </c>
      <c r="DD175" s="22" t="s">
        <v>421</v>
      </c>
      <c r="DE175" s="22" t="s">
        <v>421</v>
      </c>
      <c r="DF175" s="22" t="s">
        <v>421</v>
      </c>
      <c r="DG175" s="22">
        <v>0</v>
      </c>
      <c r="DH175" s="22"/>
      <c r="DI175" s="22" t="s">
        <v>2660</v>
      </c>
      <c r="DJ175" s="22" t="s">
        <v>462</v>
      </c>
      <c r="DK175" s="22" t="s">
        <v>2661</v>
      </c>
      <c r="DL175" s="22"/>
      <c r="DM175" s="22" t="s">
        <v>426</v>
      </c>
      <c r="DN175" s="22" t="s">
        <v>427</v>
      </c>
      <c r="DO175" s="22" t="s">
        <v>427</v>
      </c>
      <c r="DP175" s="22" t="s">
        <v>427</v>
      </c>
      <c r="DQ175" s="22" t="s">
        <v>427</v>
      </c>
      <c r="DR175" s="22" t="s">
        <v>427</v>
      </c>
      <c r="DS175" s="22" t="s">
        <v>427</v>
      </c>
      <c r="DT175" s="22"/>
      <c r="DU175" s="22" t="s">
        <v>464</v>
      </c>
      <c r="DV175" s="22" t="s">
        <v>465</v>
      </c>
      <c r="DW175" s="22" t="s">
        <v>429</v>
      </c>
      <c r="DX175" s="22" t="s">
        <v>465</v>
      </c>
      <c r="DY175" s="22" t="s">
        <v>465</v>
      </c>
      <c r="DZ175" s="22" t="s">
        <v>465</v>
      </c>
      <c r="EA175" s="22" t="s">
        <v>429</v>
      </c>
      <c r="EB175" s="22" t="s">
        <v>429</v>
      </c>
      <c r="EC175" s="22"/>
      <c r="ED175" s="22" t="s">
        <v>629</v>
      </c>
      <c r="EE175" s="22"/>
      <c r="EF175" s="22" t="s">
        <v>2662</v>
      </c>
      <c r="EG175" s="22"/>
      <c r="EH175" s="22"/>
      <c r="EI175" s="22">
        <v>0</v>
      </c>
      <c r="EJ175" s="22">
        <v>0</v>
      </c>
      <c r="EK175" s="22"/>
      <c r="EL175" s="22" t="s">
        <v>651</v>
      </c>
      <c r="EM175" s="22" t="s">
        <v>421</v>
      </c>
      <c r="EN175" s="22" t="s">
        <v>421</v>
      </c>
      <c r="EO175" s="22"/>
      <c r="EP175" s="22" t="s">
        <v>2663</v>
      </c>
      <c r="EQ175" s="22" t="s">
        <v>2306</v>
      </c>
      <c r="ER175" s="22">
        <v>35</v>
      </c>
      <c r="EU175">
        <v>6.5121745509632385E-3</v>
      </c>
      <c r="EV175">
        <v>1.8842332457101756E-3</v>
      </c>
      <c r="EY175" s="22">
        <f t="shared" si="8"/>
        <v>258</v>
      </c>
      <c r="EZ175" s="22">
        <f t="shared" si="9"/>
        <v>0</v>
      </c>
      <c r="FA175" s="22" t="str">
        <f t="shared" si="10"/>
        <v>OK</v>
      </c>
    </row>
    <row r="176" spans="2:157" x14ac:dyDescent="0.25">
      <c r="B176" s="22" t="s">
        <v>137</v>
      </c>
      <c r="C176" s="22" t="s">
        <v>1347</v>
      </c>
      <c r="D176" s="22" t="s">
        <v>576</v>
      </c>
      <c r="E176" s="22" t="s">
        <v>555</v>
      </c>
      <c r="F176" s="22" t="s">
        <v>564</v>
      </c>
      <c r="G176" s="22" t="s">
        <v>1040</v>
      </c>
      <c r="H176" s="22" t="s">
        <v>1053</v>
      </c>
      <c r="I176" s="22" t="s">
        <v>426</v>
      </c>
      <c r="J176" s="66">
        <v>2563.8674900000001</v>
      </c>
      <c r="K176" s="67">
        <v>2563.8674900000001</v>
      </c>
      <c r="L176" s="22"/>
      <c r="M176" s="22" t="s">
        <v>420</v>
      </c>
      <c r="N176" s="22"/>
      <c r="O176" s="22">
        <v>9</v>
      </c>
      <c r="P176" s="22">
        <v>20</v>
      </c>
      <c r="Q176" s="22">
        <v>0</v>
      </c>
      <c r="R176" s="22">
        <v>0</v>
      </c>
      <c r="S176" s="22">
        <v>0</v>
      </c>
      <c r="T176" s="22">
        <v>0</v>
      </c>
      <c r="U176" s="22">
        <v>0</v>
      </c>
      <c r="V176" s="22">
        <v>29</v>
      </c>
      <c r="W176" s="22">
        <v>9</v>
      </c>
      <c r="X176" s="22">
        <v>0</v>
      </c>
      <c r="Y176" s="22"/>
      <c r="Z176" s="22">
        <v>5</v>
      </c>
      <c r="AA176" s="22">
        <v>5</v>
      </c>
      <c r="AB176" s="22">
        <v>9</v>
      </c>
      <c r="AC176" s="22">
        <v>10</v>
      </c>
      <c r="AD176" s="22">
        <v>0</v>
      </c>
      <c r="AE176" s="22">
        <v>0</v>
      </c>
      <c r="AF176" s="22">
        <v>0</v>
      </c>
      <c r="AG176" s="22"/>
      <c r="AH176" s="22">
        <v>0</v>
      </c>
      <c r="AI176" s="22">
        <v>0</v>
      </c>
      <c r="AJ176" s="22">
        <v>9</v>
      </c>
      <c r="AK176" s="22">
        <v>0</v>
      </c>
      <c r="AL176" s="22">
        <v>0</v>
      </c>
      <c r="AM176" s="22">
        <v>0</v>
      </c>
      <c r="AN176" s="22">
        <v>0</v>
      </c>
      <c r="AO176" s="22"/>
      <c r="AP176" s="22">
        <v>0</v>
      </c>
      <c r="AQ176" s="22">
        <v>0</v>
      </c>
      <c r="AR176" s="22">
        <v>0</v>
      </c>
      <c r="AS176" s="22">
        <v>0</v>
      </c>
      <c r="AT176" s="22">
        <v>0</v>
      </c>
      <c r="AU176" s="22">
        <v>0</v>
      </c>
      <c r="AV176" s="22">
        <v>0</v>
      </c>
      <c r="AW176" s="22"/>
      <c r="AX176" s="22">
        <v>0</v>
      </c>
      <c r="AY176" s="22">
        <v>0</v>
      </c>
      <c r="AZ176" s="22">
        <v>9</v>
      </c>
      <c r="BA176" s="22">
        <v>0</v>
      </c>
      <c r="BB176" s="22">
        <v>0</v>
      </c>
      <c r="BC176" s="22">
        <v>0</v>
      </c>
      <c r="BD176" s="22">
        <v>0</v>
      </c>
      <c r="BE176" s="22"/>
      <c r="BF176" s="22">
        <v>5</v>
      </c>
      <c r="BG176" s="22">
        <v>5</v>
      </c>
      <c r="BH176" s="22">
        <v>0</v>
      </c>
      <c r="BI176" s="22">
        <v>10</v>
      </c>
      <c r="BJ176" s="22">
        <v>0</v>
      </c>
      <c r="BK176" s="22">
        <v>0</v>
      </c>
      <c r="BL176" s="22">
        <v>0</v>
      </c>
      <c r="BM176" s="22"/>
      <c r="BN176" s="22">
        <v>0</v>
      </c>
      <c r="BO176" s="22">
        <v>0</v>
      </c>
      <c r="BP176" s="22">
        <v>0</v>
      </c>
      <c r="BQ176" s="22">
        <v>0</v>
      </c>
      <c r="BR176" s="22">
        <v>0</v>
      </c>
      <c r="BS176" s="22">
        <v>0</v>
      </c>
      <c r="BT176" s="22">
        <v>0</v>
      </c>
      <c r="BU176" s="22"/>
      <c r="BV176" s="22">
        <v>0</v>
      </c>
      <c r="BW176" s="22">
        <v>0</v>
      </c>
      <c r="BX176" s="22">
        <v>0</v>
      </c>
      <c r="BY176" s="22">
        <v>0</v>
      </c>
      <c r="BZ176" s="22">
        <v>0</v>
      </c>
      <c r="CA176" s="22">
        <v>0</v>
      </c>
      <c r="CB176" s="22">
        <v>0</v>
      </c>
      <c r="CC176" s="22"/>
      <c r="CD176" s="22">
        <v>0</v>
      </c>
      <c r="CE176" s="22">
        <v>0</v>
      </c>
      <c r="CF176" s="22">
        <v>0</v>
      </c>
      <c r="CG176" s="22">
        <v>0</v>
      </c>
      <c r="CH176" s="22">
        <v>0</v>
      </c>
      <c r="CI176" s="22">
        <v>0</v>
      </c>
      <c r="CJ176" s="22">
        <v>0</v>
      </c>
      <c r="CK176" s="22"/>
      <c r="CL176" s="22">
        <v>0</v>
      </c>
      <c r="CM176" s="22">
        <v>0</v>
      </c>
      <c r="CN176" s="22">
        <v>0</v>
      </c>
      <c r="CO176" s="22">
        <v>0</v>
      </c>
      <c r="CP176" s="22">
        <v>0</v>
      </c>
      <c r="CQ176" s="22">
        <v>0</v>
      </c>
      <c r="CR176" s="22">
        <v>0</v>
      </c>
      <c r="CS176" s="22"/>
      <c r="CT176" s="22">
        <v>0</v>
      </c>
      <c r="CU176" s="22">
        <v>0</v>
      </c>
      <c r="CV176" s="22">
        <v>0</v>
      </c>
      <c r="CW176" s="22">
        <v>0</v>
      </c>
      <c r="CX176" s="22">
        <v>0</v>
      </c>
      <c r="CY176" s="22">
        <v>0</v>
      </c>
      <c r="CZ176" s="22">
        <v>0</v>
      </c>
      <c r="DA176" s="22"/>
      <c r="DB176" s="22" t="s">
        <v>421</v>
      </c>
      <c r="DC176" s="22" t="s">
        <v>422</v>
      </c>
      <c r="DD176" s="22" t="s">
        <v>421</v>
      </c>
      <c r="DE176" s="22" t="s">
        <v>421</v>
      </c>
      <c r="DF176" s="22" t="s">
        <v>421</v>
      </c>
      <c r="DG176" s="22">
        <v>0</v>
      </c>
      <c r="DH176" s="22"/>
      <c r="DI176" s="22" t="s">
        <v>2664</v>
      </c>
      <c r="DJ176" s="22" t="s">
        <v>492</v>
      </c>
      <c r="DK176" s="22" t="s">
        <v>2131</v>
      </c>
      <c r="DL176" s="22"/>
      <c r="DM176" s="22" t="s">
        <v>426</v>
      </c>
      <c r="DN176" s="22" t="s">
        <v>427</v>
      </c>
      <c r="DO176" s="22" t="s">
        <v>427</v>
      </c>
      <c r="DP176" s="22" t="s">
        <v>427</v>
      </c>
      <c r="DQ176" s="22" t="s">
        <v>427</v>
      </c>
      <c r="DR176" s="22" t="s">
        <v>427</v>
      </c>
      <c r="DS176" s="22" t="s">
        <v>427</v>
      </c>
      <c r="DT176" s="22"/>
      <c r="DU176" s="22" t="s">
        <v>464</v>
      </c>
      <c r="DV176" s="22" t="s">
        <v>429</v>
      </c>
      <c r="DW176" s="22" t="s">
        <v>429</v>
      </c>
      <c r="DX176" s="22" t="s">
        <v>429</v>
      </c>
      <c r="DY176" s="22" t="s">
        <v>429</v>
      </c>
      <c r="DZ176" s="22" t="s">
        <v>429</v>
      </c>
      <c r="EA176" s="22" t="s">
        <v>429</v>
      </c>
      <c r="EB176" s="22" t="s">
        <v>429</v>
      </c>
      <c r="EC176" s="22"/>
      <c r="ED176" s="22" t="s">
        <v>441</v>
      </c>
      <c r="EE176" s="22"/>
      <c r="EF176" s="22" t="s">
        <v>426</v>
      </c>
      <c r="EG176" s="22"/>
      <c r="EH176" s="22"/>
      <c r="EI176" s="22">
        <v>0</v>
      </c>
      <c r="EJ176" s="22">
        <v>0</v>
      </c>
      <c r="EK176" s="22"/>
      <c r="EL176" s="22" t="s">
        <v>443</v>
      </c>
      <c r="EM176" s="22" t="s">
        <v>421</v>
      </c>
      <c r="EN176" s="22" t="s">
        <v>421</v>
      </c>
      <c r="EO176" s="22"/>
      <c r="EP176" s="22" t="s">
        <v>2665</v>
      </c>
      <c r="EQ176" s="22" t="s">
        <v>2306</v>
      </c>
      <c r="ER176" s="22">
        <v>35</v>
      </c>
      <c r="EU176">
        <v>2.6122487259650114E-3</v>
      </c>
      <c r="EV176">
        <v>8.1069788047190012E-4</v>
      </c>
      <c r="EY176" s="22">
        <f t="shared" si="8"/>
        <v>0</v>
      </c>
      <c r="EZ176" s="22">
        <f t="shared" si="9"/>
        <v>0</v>
      </c>
      <c r="FA176" s="22" t="str">
        <f t="shared" si="10"/>
        <v>OK</v>
      </c>
    </row>
    <row r="177" spans="2:157" x14ac:dyDescent="0.25">
      <c r="B177" s="22" t="s" vm="72">
        <v>138</v>
      </c>
      <c r="C177" s="22" t="s">
        <v>1351</v>
      </c>
      <c r="D177" s="22" t="s">
        <v>446</v>
      </c>
      <c r="E177" s="22" t="s">
        <v>555</v>
      </c>
      <c r="F177" s="22" t="s">
        <v>564</v>
      </c>
      <c r="G177" s="22" t="s">
        <v>1040</v>
      </c>
      <c r="H177" s="22" t="s">
        <v>1053</v>
      </c>
      <c r="I177" s="22" t="s">
        <v>426</v>
      </c>
      <c r="J177" s="66">
        <v>14241.621204999998</v>
      </c>
      <c r="K177" s="67">
        <v>14241.621204999998</v>
      </c>
      <c r="L177" s="22"/>
      <c r="M177" s="22" t="s">
        <v>420</v>
      </c>
      <c r="N177" s="22"/>
      <c r="O177" s="22">
        <v>0</v>
      </c>
      <c r="P177" s="22">
        <v>126</v>
      </c>
      <c r="Q177" s="22">
        <v>0</v>
      </c>
      <c r="R177" s="22">
        <v>0</v>
      </c>
      <c r="S177" s="22">
        <v>0</v>
      </c>
      <c r="T177" s="22">
        <v>0</v>
      </c>
      <c r="U177" s="22">
        <v>0</v>
      </c>
      <c r="V177" s="22">
        <v>126</v>
      </c>
      <c r="W177" s="22">
        <v>0</v>
      </c>
      <c r="X177" s="22">
        <v>0</v>
      </c>
      <c r="Y177" s="22"/>
      <c r="Z177" s="22">
        <v>57</v>
      </c>
      <c r="AA177" s="22">
        <v>0</v>
      </c>
      <c r="AB177" s="22">
        <v>62</v>
      </c>
      <c r="AC177" s="22">
        <v>7</v>
      </c>
      <c r="AD177" s="22">
        <v>0</v>
      </c>
      <c r="AE177" s="22">
        <v>0</v>
      </c>
      <c r="AF177" s="22">
        <v>0</v>
      </c>
      <c r="AG177" s="22"/>
      <c r="AH177" s="22">
        <v>0</v>
      </c>
      <c r="AI177" s="22">
        <v>0</v>
      </c>
      <c r="AJ177" s="22">
        <v>0</v>
      </c>
      <c r="AK177" s="22">
        <v>0</v>
      </c>
      <c r="AL177" s="22">
        <v>0</v>
      </c>
      <c r="AM177" s="22">
        <v>0</v>
      </c>
      <c r="AN177" s="22">
        <v>0</v>
      </c>
      <c r="AO177" s="22"/>
      <c r="AP177" s="22">
        <v>0</v>
      </c>
      <c r="AQ177" s="22">
        <v>0</v>
      </c>
      <c r="AR177" s="22">
        <v>0</v>
      </c>
      <c r="AS177" s="22">
        <v>0</v>
      </c>
      <c r="AT177" s="22">
        <v>0</v>
      </c>
      <c r="AU177" s="22">
        <v>0</v>
      </c>
      <c r="AV177" s="22">
        <v>0</v>
      </c>
      <c r="AW177" s="22"/>
      <c r="AX177" s="22">
        <v>0</v>
      </c>
      <c r="AY177" s="22">
        <v>0</v>
      </c>
      <c r="AZ177" s="22">
        <v>0</v>
      </c>
      <c r="BA177" s="22">
        <v>0</v>
      </c>
      <c r="BB177" s="22">
        <v>0</v>
      </c>
      <c r="BC177" s="22">
        <v>0</v>
      </c>
      <c r="BD177" s="22">
        <v>0</v>
      </c>
      <c r="BE177" s="22"/>
      <c r="BF177" s="22">
        <v>57</v>
      </c>
      <c r="BG177" s="22">
        <v>0</v>
      </c>
      <c r="BH177" s="22">
        <v>62</v>
      </c>
      <c r="BI177" s="22">
        <v>7</v>
      </c>
      <c r="BJ177" s="22">
        <v>0</v>
      </c>
      <c r="BK177" s="22">
        <v>0</v>
      </c>
      <c r="BL177" s="22">
        <v>0</v>
      </c>
      <c r="BM177" s="22"/>
      <c r="BN177" s="22">
        <v>0</v>
      </c>
      <c r="BO177" s="22">
        <v>0</v>
      </c>
      <c r="BP177" s="22">
        <v>0</v>
      </c>
      <c r="BQ177" s="22">
        <v>0</v>
      </c>
      <c r="BR177" s="22">
        <v>0</v>
      </c>
      <c r="BS177" s="22">
        <v>0</v>
      </c>
      <c r="BT177" s="22">
        <v>0</v>
      </c>
      <c r="BU177" s="22"/>
      <c r="BV177" s="22">
        <v>0</v>
      </c>
      <c r="BW177" s="22">
        <v>0</v>
      </c>
      <c r="BX177" s="22">
        <v>0</v>
      </c>
      <c r="BY177" s="22">
        <v>0</v>
      </c>
      <c r="BZ177" s="22">
        <v>0</v>
      </c>
      <c r="CA177" s="22">
        <v>0</v>
      </c>
      <c r="CB177" s="22">
        <v>0</v>
      </c>
      <c r="CC177" s="22"/>
      <c r="CD177" s="22">
        <v>0</v>
      </c>
      <c r="CE177" s="22">
        <v>0</v>
      </c>
      <c r="CF177" s="22">
        <v>0</v>
      </c>
      <c r="CG177" s="22">
        <v>0</v>
      </c>
      <c r="CH177" s="22">
        <v>0</v>
      </c>
      <c r="CI177" s="22">
        <v>0</v>
      </c>
      <c r="CJ177" s="22">
        <v>0</v>
      </c>
      <c r="CK177" s="22"/>
      <c r="CL177" s="22">
        <v>0</v>
      </c>
      <c r="CM177" s="22">
        <v>0</v>
      </c>
      <c r="CN177" s="22">
        <v>0</v>
      </c>
      <c r="CO177" s="22">
        <v>0</v>
      </c>
      <c r="CP177" s="22">
        <v>0</v>
      </c>
      <c r="CQ177" s="22">
        <v>0</v>
      </c>
      <c r="CR177" s="22">
        <v>0</v>
      </c>
      <c r="CS177" s="22"/>
      <c r="CT177" s="22">
        <v>0</v>
      </c>
      <c r="CU177" s="22">
        <v>0</v>
      </c>
      <c r="CV177" s="22">
        <v>0</v>
      </c>
      <c r="CW177" s="22">
        <v>0</v>
      </c>
      <c r="CX177" s="22">
        <v>0</v>
      </c>
      <c r="CY177" s="22">
        <v>0</v>
      </c>
      <c r="CZ177" s="22">
        <v>0</v>
      </c>
      <c r="DA177" s="22"/>
      <c r="DB177" s="22" t="s">
        <v>421</v>
      </c>
      <c r="DC177" s="22" t="s">
        <v>422</v>
      </c>
      <c r="DD177" s="22" t="s">
        <v>421</v>
      </c>
      <c r="DE177" s="22" t="s">
        <v>421</v>
      </c>
      <c r="DF177" s="22" t="s">
        <v>421</v>
      </c>
      <c r="DG177" s="22">
        <v>0</v>
      </c>
      <c r="DH177" s="22"/>
      <c r="DI177" s="22" t="s">
        <v>1352</v>
      </c>
      <c r="DJ177" s="22" t="s">
        <v>591</v>
      </c>
      <c r="DK177" s="22" t="s">
        <v>1353</v>
      </c>
      <c r="DL177" s="22"/>
      <c r="DM177" s="22" t="s">
        <v>426</v>
      </c>
      <c r="DN177" s="22" t="s">
        <v>427</v>
      </c>
      <c r="DO177" s="22" t="s">
        <v>427</v>
      </c>
      <c r="DP177" s="22" t="s">
        <v>427</v>
      </c>
      <c r="DQ177" s="22" t="s">
        <v>427</v>
      </c>
      <c r="DR177" s="22" t="s">
        <v>427</v>
      </c>
      <c r="DS177" s="22" t="s">
        <v>427</v>
      </c>
      <c r="DT177" s="22"/>
      <c r="DU177" s="22" t="s">
        <v>428</v>
      </c>
      <c r="DV177" s="22" t="s">
        <v>429</v>
      </c>
      <c r="DW177" s="22" t="s">
        <v>429</v>
      </c>
      <c r="DX177" s="22" t="s">
        <v>429</v>
      </c>
      <c r="DY177" s="22" t="s">
        <v>429</v>
      </c>
      <c r="DZ177" s="22" t="s">
        <v>429</v>
      </c>
      <c r="EA177" s="22" t="s">
        <v>429</v>
      </c>
      <c r="EB177" s="22" t="s">
        <v>429</v>
      </c>
      <c r="EC177" s="22"/>
      <c r="ED177" s="22" t="s">
        <v>430</v>
      </c>
      <c r="EE177" s="22"/>
      <c r="EF177" s="22" t="s">
        <v>1099</v>
      </c>
      <c r="EG177" s="22"/>
      <c r="EH177" s="22"/>
      <c r="EI177" s="22">
        <v>0</v>
      </c>
      <c r="EJ177" s="22">
        <v>0</v>
      </c>
      <c r="EK177" s="22"/>
      <c r="EL177" s="22" t="s">
        <v>443</v>
      </c>
      <c r="EM177" s="22" t="s">
        <v>421</v>
      </c>
      <c r="EN177" s="22" t="s">
        <v>421</v>
      </c>
      <c r="EO177" s="22"/>
      <c r="EP177" s="22" t="s">
        <v>2666</v>
      </c>
      <c r="EQ177" s="22" t="s">
        <v>2306</v>
      </c>
      <c r="ER177" s="22">
        <v>35</v>
      </c>
      <c r="EU177">
        <v>2.0432580491002712E-3</v>
      </c>
      <c r="EV177">
        <v>0</v>
      </c>
      <c r="EY177" s="22">
        <f t="shared" si="8"/>
        <v>0</v>
      </c>
      <c r="EZ177" s="22">
        <f t="shared" si="9"/>
        <v>0</v>
      </c>
      <c r="FA177" s="22" t="str">
        <f t="shared" si="10"/>
        <v>OK</v>
      </c>
    </row>
    <row r="178" spans="2:157" x14ac:dyDescent="0.25">
      <c r="B178" s="22" t="s" vm="75">
        <v>143</v>
      </c>
      <c r="C178" s="22" t="s">
        <v>1355</v>
      </c>
      <c r="D178" s="22" t="s">
        <v>576</v>
      </c>
      <c r="E178" s="22" t="s">
        <v>555</v>
      </c>
      <c r="F178" s="22" t="s">
        <v>564</v>
      </c>
      <c r="G178" s="22" t="s">
        <v>1040</v>
      </c>
      <c r="H178" s="22" t="s">
        <v>1041</v>
      </c>
      <c r="I178" s="22" t="s">
        <v>426</v>
      </c>
      <c r="J178" s="66">
        <v>2596.821445</v>
      </c>
      <c r="K178" s="67">
        <v>2596.821445</v>
      </c>
      <c r="L178" s="22"/>
      <c r="M178" s="22" t="s">
        <v>420</v>
      </c>
      <c r="N178" s="22"/>
      <c r="O178" s="22">
        <v>0</v>
      </c>
      <c r="P178" s="22">
        <v>0</v>
      </c>
      <c r="Q178" s="22">
        <v>0</v>
      </c>
      <c r="R178" s="22">
        <v>0</v>
      </c>
      <c r="S178" s="22">
        <v>0</v>
      </c>
      <c r="T178" s="22">
        <v>0</v>
      </c>
      <c r="U178" s="22">
        <v>0</v>
      </c>
      <c r="V178" s="22">
        <v>0</v>
      </c>
      <c r="W178" s="22">
        <v>0</v>
      </c>
      <c r="X178" s="22">
        <v>0</v>
      </c>
      <c r="Y178" s="22"/>
      <c r="Z178" s="22">
        <v>0</v>
      </c>
      <c r="AA178" s="22">
        <v>0</v>
      </c>
      <c r="AB178" s="22">
        <v>0</v>
      </c>
      <c r="AC178" s="22">
        <v>0</v>
      </c>
      <c r="AD178" s="22">
        <v>0</v>
      </c>
      <c r="AE178" s="22">
        <v>0</v>
      </c>
      <c r="AF178" s="22">
        <v>0</v>
      </c>
      <c r="AG178" s="22"/>
      <c r="AH178" s="22">
        <v>0</v>
      </c>
      <c r="AI178" s="22">
        <v>0</v>
      </c>
      <c r="AJ178" s="22">
        <v>0</v>
      </c>
      <c r="AK178" s="22">
        <v>0</v>
      </c>
      <c r="AL178" s="22">
        <v>0</v>
      </c>
      <c r="AM178" s="22">
        <v>0</v>
      </c>
      <c r="AN178" s="22">
        <v>0</v>
      </c>
      <c r="AO178" s="22"/>
      <c r="AP178" s="22">
        <v>0</v>
      </c>
      <c r="AQ178" s="22">
        <v>0</v>
      </c>
      <c r="AR178" s="22">
        <v>0</v>
      </c>
      <c r="AS178" s="22">
        <v>0</v>
      </c>
      <c r="AT178" s="22">
        <v>0</v>
      </c>
      <c r="AU178" s="22">
        <v>0</v>
      </c>
      <c r="AV178" s="22">
        <v>0</v>
      </c>
      <c r="AW178" s="22"/>
      <c r="AX178" s="22">
        <v>0</v>
      </c>
      <c r="AY178" s="22">
        <v>0</v>
      </c>
      <c r="AZ178" s="22">
        <v>0</v>
      </c>
      <c r="BA178" s="22">
        <v>0</v>
      </c>
      <c r="BB178" s="22">
        <v>0</v>
      </c>
      <c r="BC178" s="22">
        <v>0</v>
      </c>
      <c r="BD178" s="22">
        <v>0</v>
      </c>
      <c r="BE178" s="22"/>
      <c r="BF178" s="22">
        <v>0</v>
      </c>
      <c r="BG178" s="22">
        <v>0</v>
      </c>
      <c r="BH178" s="22">
        <v>0</v>
      </c>
      <c r="BI178" s="22">
        <v>0</v>
      </c>
      <c r="BJ178" s="22">
        <v>0</v>
      </c>
      <c r="BK178" s="22">
        <v>0</v>
      </c>
      <c r="BL178" s="22">
        <v>0</v>
      </c>
      <c r="BM178" s="22"/>
      <c r="BN178" s="22">
        <v>0</v>
      </c>
      <c r="BO178" s="22">
        <v>0</v>
      </c>
      <c r="BP178" s="22">
        <v>0</v>
      </c>
      <c r="BQ178" s="22">
        <v>0</v>
      </c>
      <c r="BR178" s="22">
        <v>0</v>
      </c>
      <c r="BS178" s="22">
        <v>0</v>
      </c>
      <c r="BT178" s="22">
        <v>0</v>
      </c>
      <c r="BU178" s="22"/>
      <c r="BV178" s="22">
        <v>0</v>
      </c>
      <c r="BW178" s="22">
        <v>0</v>
      </c>
      <c r="BX178" s="22">
        <v>0</v>
      </c>
      <c r="BY178" s="22">
        <v>0</v>
      </c>
      <c r="BZ178" s="22">
        <v>0</v>
      </c>
      <c r="CA178" s="22">
        <v>0</v>
      </c>
      <c r="CB178" s="22">
        <v>0</v>
      </c>
      <c r="CC178" s="22"/>
      <c r="CD178" s="22">
        <v>0</v>
      </c>
      <c r="CE178" s="22">
        <v>0</v>
      </c>
      <c r="CF178" s="22">
        <v>0</v>
      </c>
      <c r="CG178" s="22">
        <v>0</v>
      </c>
      <c r="CH178" s="22">
        <v>0</v>
      </c>
      <c r="CI178" s="22">
        <v>0</v>
      </c>
      <c r="CJ178" s="22">
        <v>0</v>
      </c>
      <c r="CK178" s="22"/>
      <c r="CL178" s="22">
        <v>0</v>
      </c>
      <c r="CM178" s="22">
        <v>0</v>
      </c>
      <c r="CN178" s="22">
        <v>0</v>
      </c>
      <c r="CO178" s="22">
        <v>0</v>
      </c>
      <c r="CP178" s="22">
        <v>0</v>
      </c>
      <c r="CQ178" s="22">
        <v>0</v>
      </c>
      <c r="CR178" s="22">
        <v>0</v>
      </c>
      <c r="CS178" s="22"/>
      <c r="CT178" s="22">
        <v>0</v>
      </c>
      <c r="CU178" s="22">
        <v>0</v>
      </c>
      <c r="CV178" s="22">
        <v>0</v>
      </c>
      <c r="CW178" s="22">
        <v>0</v>
      </c>
      <c r="CX178" s="22">
        <v>0</v>
      </c>
      <c r="CY178" s="22">
        <v>0</v>
      </c>
      <c r="CZ178" s="22">
        <v>0</v>
      </c>
      <c r="DA178" s="22"/>
      <c r="DB178" s="22" t="s">
        <v>421</v>
      </c>
      <c r="DC178" s="22" t="s">
        <v>422</v>
      </c>
      <c r="DD178" s="22" t="s">
        <v>421</v>
      </c>
      <c r="DE178" s="22" t="s">
        <v>421</v>
      </c>
      <c r="DF178" s="22" t="s">
        <v>421</v>
      </c>
      <c r="DG178" s="22">
        <v>0</v>
      </c>
      <c r="DH178" s="22"/>
      <c r="DI178" s="22" t="s">
        <v>1356</v>
      </c>
      <c r="DJ178" s="22" t="s">
        <v>2667</v>
      </c>
      <c r="DK178" s="22" t="s">
        <v>1358</v>
      </c>
      <c r="DL178" s="22"/>
      <c r="DM178" s="22" t="s">
        <v>426</v>
      </c>
      <c r="DN178" s="22" t="s">
        <v>427</v>
      </c>
      <c r="DO178" s="22" t="s">
        <v>427</v>
      </c>
      <c r="DP178" s="22" t="s">
        <v>427</v>
      </c>
      <c r="DQ178" s="22" t="s">
        <v>427</v>
      </c>
      <c r="DR178" s="22" t="s">
        <v>427</v>
      </c>
      <c r="DS178" s="22" t="s">
        <v>427</v>
      </c>
      <c r="DT178" s="22"/>
      <c r="DU178" s="22" t="s">
        <v>464</v>
      </c>
      <c r="DV178" s="22" t="s">
        <v>465</v>
      </c>
      <c r="DW178" s="22" t="s">
        <v>429</v>
      </c>
      <c r="DX178" s="22" t="s">
        <v>429</v>
      </c>
      <c r="DY178" s="22" t="s">
        <v>429</v>
      </c>
      <c r="DZ178" s="22" t="s">
        <v>465</v>
      </c>
      <c r="EA178" s="22" t="s">
        <v>429</v>
      </c>
      <c r="EB178" s="22" t="s">
        <v>429</v>
      </c>
      <c r="EC178" s="22"/>
      <c r="ED178" s="22" t="s">
        <v>430</v>
      </c>
      <c r="EE178" s="22"/>
      <c r="EF178" s="22" t="s">
        <v>2668</v>
      </c>
      <c r="EG178" s="22"/>
      <c r="EH178" s="22"/>
      <c r="EI178" s="22">
        <v>0</v>
      </c>
      <c r="EJ178" s="22">
        <v>0</v>
      </c>
      <c r="EK178" s="22"/>
      <c r="EL178" s="22" t="s">
        <v>432</v>
      </c>
      <c r="EM178" s="22" t="s">
        <v>427</v>
      </c>
      <c r="EN178" s="22" t="s">
        <v>427</v>
      </c>
      <c r="EO178" s="22"/>
      <c r="EP178" s="22" t="s">
        <v>2669</v>
      </c>
      <c r="EQ178" s="22" t="s">
        <v>2306</v>
      </c>
      <c r="ER178" s="22">
        <v>35</v>
      </c>
      <c r="EU178">
        <v>0</v>
      </c>
      <c r="EV178">
        <v>0</v>
      </c>
      <c r="EY178" s="22">
        <f t="shared" ref="EY178:EY241" si="11">SUM(AP178:AV178)</f>
        <v>0</v>
      </c>
      <c r="EZ178" s="22">
        <f t="shared" si="9"/>
        <v>0</v>
      </c>
      <c r="FA178" s="22" t="str">
        <f t="shared" si="10"/>
        <v>OK</v>
      </c>
    </row>
    <row r="179" spans="2:157" x14ac:dyDescent="0.25">
      <c r="B179" s="22" t="s">
        <v>148</v>
      </c>
      <c r="C179" s="22" t="s">
        <v>1361</v>
      </c>
      <c r="D179" s="22" t="s">
        <v>414</v>
      </c>
      <c r="E179" s="22" t="s">
        <v>555</v>
      </c>
      <c r="F179" s="22" t="s">
        <v>564</v>
      </c>
      <c r="G179" s="22" t="s">
        <v>1040</v>
      </c>
      <c r="H179" s="22" t="s">
        <v>1077</v>
      </c>
      <c r="I179" s="22" t="s">
        <v>426</v>
      </c>
      <c r="J179" s="66">
        <v>1564.4170333333334</v>
      </c>
      <c r="K179" s="67">
        <v>1564.4170333333334</v>
      </c>
      <c r="L179" s="22"/>
      <c r="M179" s="22" t="s">
        <v>420</v>
      </c>
      <c r="N179" s="22"/>
      <c r="O179" s="22">
        <v>0</v>
      </c>
      <c r="P179" s="22">
        <v>71</v>
      </c>
      <c r="Q179" s="22">
        <v>0</v>
      </c>
      <c r="R179" s="22">
        <v>6</v>
      </c>
      <c r="S179" s="22">
        <v>0</v>
      </c>
      <c r="T179" s="22">
        <v>0</v>
      </c>
      <c r="U179" s="22">
        <v>0</v>
      </c>
      <c r="V179" s="22">
        <v>71</v>
      </c>
      <c r="W179" s="22">
        <v>0</v>
      </c>
      <c r="X179" s="22">
        <v>6</v>
      </c>
      <c r="Y179" s="22"/>
      <c r="Z179" s="22">
        <v>4</v>
      </c>
      <c r="AA179" s="22">
        <v>0</v>
      </c>
      <c r="AB179" s="22">
        <v>7</v>
      </c>
      <c r="AC179" s="22">
        <v>60</v>
      </c>
      <c r="AD179" s="22">
        <v>0</v>
      </c>
      <c r="AE179" s="22">
        <v>0</v>
      </c>
      <c r="AF179" s="22">
        <v>0</v>
      </c>
      <c r="AG179" s="22"/>
      <c r="AH179" s="22">
        <v>0</v>
      </c>
      <c r="AI179" s="22">
        <v>0</v>
      </c>
      <c r="AJ179" s="22">
        <v>0</v>
      </c>
      <c r="AK179" s="22">
        <v>0</v>
      </c>
      <c r="AL179" s="22">
        <v>0</v>
      </c>
      <c r="AM179" s="22">
        <v>0</v>
      </c>
      <c r="AN179" s="22">
        <v>0</v>
      </c>
      <c r="AO179" s="22"/>
      <c r="AP179" s="22">
        <v>0</v>
      </c>
      <c r="AQ179" s="22">
        <v>0</v>
      </c>
      <c r="AR179" s="22">
        <v>6</v>
      </c>
      <c r="AS179" s="22">
        <v>0</v>
      </c>
      <c r="AT179" s="22">
        <v>0</v>
      </c>
      <c r="AU179" s="22">
        <v>0</v>
      </c>
      <c r="AV179" s="22">
        <v>0</v>
      </c>
      <c r="AW179" s="22"/>
      <c r="AX179" s="22">
        <v>0</v>
      </c>
      <c r="AY179" s="22">
        <v>0</v>
      </c>
      <c r="AZ179" s="22">
        <v>0</v>
      </c>
      <c r="BA179" s="22">
        <v>0</v>
      </c>
      <c r="BB179" s="22">
        <v>0</v>
      </c>
      <c r="BC179" s="22">
        <v>0</v>
      </c>
      <c r="BD179" s="22">
        <v>0</v>
      </c>
      <c r="BE179" s="22"/>
      <c r="BF179" s="22">
        <v>4</v>
      </c>
      <c r="BG179" s="22">
        <v>0</v>
      </c>
      <c r="BH179" s="22">
        <v>7</v>
      </c>
      <c r="BI179" s="22">
        <v>60</v>
      </c>
      <c r="BJ179" s="22">
        <v>0</v>
      </c>
      <c r="BK179" s="22">
        <v>0</v>
      </c>
      <c r="BL179" s="22">
        <v>0</v>
      </c>
      <c r="BM179" s="22"/>
      <c r="BN179" s="22">
        <v>0</v>
      </c>
      <c r="BO179" s="22">
        <v>0</v>
      </c>
      <c r="BP179" s="22">
        <v>0</v>
      </c>
      <c r="BQ179" s="22">
        <v>0</v>
      </c>
      <c r="BR179" s="22">
        <v>0</v>
      </c>
      <c r="BS179" s="22">
        <v>0</v>
      </c>
      <c r="BT179" s="22">
        <v>0</v>
      </c>
      <c r="BU179" s="22"/>
      <c r="BV179" s="22">
        <v>0</v>
      </c>
      <c r="BW179" s="22">
        <v>0</v>
      </c>
      <c r="BX179" s="22">
        <v>6</v>
      </c>
      <c r="BY179" s="22">
        <v>0</v>
      </c>
      <c r="BZ179" s="22">
        <v>0</v>
      </c>
      <c r="CA179" s="22">
        <v>0</v>
      </c>
      <c r="CB179" s="22">
        <v>0</v>
      </c>
      <c r="CC179" s="22"/>
      <c r="CD179" s="22">
        <v>0</v>
      </c>
      <c r="CE179" s="22">
        <v>0</v>
      </c>
      <c r="CF179" s="22">
        <v>0</v>
      </c>
      <c r="CG179" s="22">
        <v>0</v>
      </c>
      <c r="CH179" s="22">
        <v>0</v>
      </c>
      <c r="CI179" s="22">
        <v>0</v>
      </c>
      <c r="CJ179" s="22">
        <v>0</v>
      </c>
      <c r="CK179" s="22"/>
      <c r="CL179" s="22">
        <v>0</v>
      </c>
      <c r="CM179" s="22">
        <v>0</v>
      </c>
      <c r="CN179" s="22">
        <v>0</v>
      </c>
      <c r="CO179" s="22">
        <v>0</v>
      </c>
      <c r="CP179" s="22">
        <v>0</v>
      </c>
      <c r="CQ179" s="22">
        <v>0</v>
      </c>
      <c r="CR179" s="22">
        <v>0</v>
      </c>
      <c r="CS179" s="22"/>
      <c r="CT179" s="22">
        <v>0</v>
      </c>
      <c r="CU179" s="22">
        <v>0</v>
      </c>
      <c r="CV179" s="22">
        <v>0</v>
      </c>
      <c r="CW179" s="22">
        <v>0</v>
      </c>
      <c r="CX179" s="22">
        <v>0</v>
      </c>
      <c r="CY179" s="22">
        <v>0</v>
      </c>
      <c r="CZ179" s="22">
        <v>0</v>
      </c>
      <c r="DA179" s="22"/>
      <c r="DB179" s="22" t="s">
        <v>421</v>
      </c>
      <c r="DC179" s="22" t="s">
        <v>422</v>
      </c>
      <c r="DD179" s="22" t="s">
        <v>421</v>
      </c>
      <c r="DE179" s="22" t="s">
        <v>421</v>
      </c>
      <c r="DF179" s="22" t="s">
        <v>421</v>
      </c>
      <c r="DG179" s="22">
        <v>0</v>
      </c>
      <c r="DH179" s="22"/>
      <c r="DI179" s="22" t="s">
        <v>2137</v>
      </c>
      <c r="DJ179" s="22" t="s">
        <v>2670</v>
      </c>
      <c r="DK179" s="22" t="s">
        <v>1364</v>
      </c>
      <c r="DL179" s="22"/>
      <c r="DM179" s="22" t="s">
        <v>426</v>
      </c>
      <c r="DN179" s="22" t="s">
        <v>427</v>
      </c>
      <c r="DO179" s="22" t="s">
        <v>427</v>
      </c>
      <c r="DP179" s="22" t="s">
        <v>427</v>
      </c>
      <c r="DQ179" s="22" t="s">
        <v>427</v>
      </c>
      <c r="DR179" s="22" t="s">
        <v>427</v>
      </c>
      <c r="DS179" s="22" t="s">
        <v>427</v>
      </c>
      <c r="DT179" s="22"/>
      <c r="DU179" s="22" t="s">
        <v>464</v>
      </c>
      <c r="DV179" s="22" t="s">
        <v>465</v>
      </c>
      <c r="DW179" s="22" t="s">
        <v>465</v>
      </c>
      <c r="DX179" s="22" t="s">
        <v>465</v>
      </c>
      <c r="DY179" s="22" t="s">
        <v>465</v>
      </c>
      <c r="DZ179" s="22" t="s">
        <v>465</v>
      </c>
      <c r="EA179" s="22" t="s">
        <v>465</v>
      </c>
      <c r="EB179" s="22" t="s">
        <v>465</v>
      </c>
      <c r="EC179" s="22"/>
      <c r="ED179" s="22" t="s">
        <v>629</v>
      </c>
      <c r="EE179" s="22"/>
      <c r="EF179" s="22" t="s">
        <v>2671</v>
      </c>
      <c r="EG179" s="22"/>
      <c r="EH179" s="22"/>
      <c r="EI179" s="22">
        <v>0</v>
      </c>
      <c r="EJ179" s="22">
        <v>0</v>
      </c>
      <c r="EK179" s="22"/>
      <c r="EL179" s="22" t="s">
        <v>474</v>
      </c>
      <c r="EM179" s="22" t="s">
        <v>421</v>
      </c>
      <c r="EN179" s="22" t="s">
        <v>421</v>
      </c>
      <c r="EO179" s="22"/>
      <c r="EP179" s="22" t="s">
        <v>2672</v>
      </c>
      <c r="EQ179" s="22" t="s">
        <v>2306</v>
      </c>
      <c r="ER179" s="22">
        <v>35</v>
      </c>
      <c r="EU179">
        <v>1.0481366725134349E-2</v>
      </c>
      <c r="EV179">
        <v>0</v>
      </c>
      <c r="EY179" s="22">
        <f t="shared" si="11"/>
        <v>6</v>
      </c>
      <c r="EZ179" s="22">
        <f t="shared" si="9"/>
        <v>0</v>
      </c>
      <c r="FA179" s="22" t="str">
        <f t="shared" si="10"/>
        <v>OK</v>
      </c>
    </row>
    <row r="180" spans="2:157" x14ac:dyDescent="0.25">
      <c r="B180" s="22" t="s">
        <v>150</v>
      </c>
      <c r="C180" s="22" t="s">
        <v>1367</v>
      </c>
      <c r="D180" s="22" t="s">
        <v>414</v>
      </c>
      <c r="E180" s="22" t="s">
        <v>415</v>
      </c>
      <c r="F180" s="22" t="s">
        <v>577</v>
      </c>
      <c r="G180" s="22" t="s">
        <v>1040</v>
      </c>
      <c r="H180" s="22" t="s">
        <v>1041</v>
      </c>
      <c r="I180" s="22" t="s">
        <v>426</v>
      </c>
      <c r="J180" s="66">
        <v>3557.8286983333333</v>
      </c>
      <c r="K180" s="67">
        <v>3557.8286983333333</v>
      </c>
      <c r="L180" s="22"/>
      <c r="M180" s="22" t="s">
        <v>420</v>
      </c>
      <c r="N180" s="22"/>
      <c r="O180" s="22">
        <v>0</v>
      </c>
      <c r="P180" s="22">
        <v>27</v>
      </c>
      <c r="Q180" s="22">
        <v>10</v>
      </c>
      <c r="R180" s="22">
        <v>0</v>
      </c>
      <c r="S180" s="22">
        <v>90</v>
      </c>
      <c r="T180" s="22">
        <v>0</v>
      </c>
      <c r="U180" s="22">
        <v>0</v>
      </c>
      <c r="V180" s="22">
        <v>117</v>
      </c>
      <c r="W180" s="22">
        <v>10</v>
      </c>
      <c r="X180" s="22">
        <v>90</v>
      </c>
      <c r="Y180" s="22"/>
      <c r="Z180" s="22">
        <v>0</v>
      </c>
      <c r="AA180" s="22">
        <v>0</v>
      </c>
      <c r="AB180" s="22">
        <v>72</v>
      </c>
      <c r="AC180" s="22">
        <v>0</v>
      </c>
      <c r="AD180" s="22">
        <v>0</v>
      </c>
      <c r="AE180" s="22">
        <v>45</v>
      </c>
      <c r="AF180" s="22">
        <v>0</v>
      </c>
      <c r="AG180" s="22"/>
      <c r="AH180" s="22">
        <v>0</v>
      </c>
      <c r="AI180" s="22">
        <v>0</v>
      </c>
      <c r="AJ180" s="22">
        <v>0</v>
      </c>
      <c r="AK180" s="22">
        <v>0</v>
      </c>
      <c r="AL180" s="22">
        <v>0</v>
      </c>
      <c r="AM180" s="22">
        <v>10</v>
      </c>
      <c r="AN180" s="22">
        <v>0</v>
      </c>
      <c r="AO180" s="22"/>
      <c r="AP180" s="22">
        <v>0</v>
      </c>
      <c r="AQ180" s="22">
        <v>0</v>
      </c>
      <c r="AR180" s="22">
        <v>45</v>
      </c>
      <c r="AS180" s="22">
        <v>0</v>
      </c>
      <c r="AT180" s="22">
        <v>0</v>
      </c>
      <c r="AU180" s="22">
        <v>45</v>
      </c>
      <c r="AV180" s="22">
        <v>0</v>
      </c>
      <c r="AW180" s="22"/>
      <c r="AX180" s="22">
        <v>0</v>
      </c>
      <c r="AY180" s="22">
        <v>0</v>
      </c>
      <c r="AZ180" s="22">
        <v>0</v>
      </c>
      <c r="BA180" s="22">
        <v>0</v>
      </c>
      <c r="BB180" s="22">
        <v>0</v>
      </c>
      <c r="BC180" s="22">
        <v>0</v>
      </c>
      <c r="BD180" s="22">
        <v>0</v>
      </c>
      <c r="BE180" s="22"/>
      <c r="BF180" s="22">
        <v>0</v>
      </c>
      <c r="BG180" s="22">
        <v>0</v>
      </c>
      <c r="BH180" s="22">
        <v>27</v>
      </c>
      <c r="BI180" s="22">
        <v>0</v>
      </c>
      <c r="BJ180" s="22">
        <v>0</v>
      </c>
      <c r="BK180" s="22">
        <v>0</v>
      </c>
      <c r="BL180" s="22">
        <v>0</v>
      </c>
      <c r="BM180" s="22"/>
      <c r="BN180" s="22">
        <v>0</v>
      </c>
      <c r="BO180" s="22">
        <v>0</v>
      </c>
      <c r="BP180" s="22">
        <v>0</v>
      </c>
      <c r="BQ180" s="22">
        <v>0</v>
      </c>
      <c r="BR180" s="22">
        <v>0</v>
      </c>
      <c r="BS180" s="22">
        <v>10</v>
      </c>
      <c r="BT180" s="22">
        <v>0</v>
      </c>
      <c r="BU180" s="22"/>
      <c r="BV180" s="22">
        <v>0</v>
      </c>
      <c r="BW180" s="22">
        <v>0</v>
      </c>
      <c r="BX180" s="22">
        <v>0</v>
      </c>
      <c r="BY180" s="22">
        <v>0</v>
      </c>
      <c r="BZ180" s="22">
        <v>0</v>
      </c>
      <c r="CA180" s="22">
        <v>0</v>
      </c>
      <c r="CB180" s="22">
        <v>0</v>
      </c>
      <c r="CC180" s="22"/>
      <c r="CD180" s="22">
        <v>0</v>
      </c>
      <c r="CE180" s="22">
        <v>0</v>
      </c>
      <c r="CF180" s="22">
        <v>45</v>
      </c>
      <c r="CG180" s="22">
        <v>0</v>
      </c>
      <c r="CH180" s="22">
        <v>0</v>
      </c>
      <c r="CI180" s="22">
        <v>45</v>
      </c>
      <c r="CJ180" s="22">
        <v>0</v>
      </c>
      <c r="CK180" s="22"/>
      <c r="CL180" s="22">
        <v>0</v>
      </c>
      <c r="CM180" s="22">
        <v>0</v>
      </c>
      <c r="CN180" s="22">
        <v>0</v>
      </c>
      <c r="CO180" s="22">
        <v>0</v>
      </c>
      <c r="CP180" s="22">
        <v>0</v>
      </c>
      <c r="CQ180" s="22">
        <v>0</v>
      </c>
      <c r="CR180" s="22">
        <v>0</v>
      </c>
      <c r="CS180" s="22"/>
      <c r="CT180" s="22">
        <v>0</v>
      </c>
      <c r="CU180" s="22">
        <v>0</v>
      </c>
      <c r="CV180" s="22">
        <v>0</v>
      </c>
      <c r="CW180" s="22">
        <v>0</v>
      </c>
      <c r="CX180" s="22">
        <v>0</v>
      </c>
      <c r="CY180" s="22">
        <v>0</v>
      </c>
      <c r="CZ180" s="22">
        <v>0</v>
      </c>
      <c r="DA180" s="22"/>
      <c r="DB180" s="22" t="s">
        <v>421</v>
      </c>
      <c r="DC180" s="22" t="s">
        <v>437</v>
      </c>
      <c r="DD180" s="22" t="s">
        <v>421</v>
      </c>
      <c r="DE180" s="22" t="s">
        <v>421</v>
      </c>
      <c r="DF180" s="22" t="s">
        <v>421</v>
      </c>
      <c r="DG180" s="22">
        <v>0</v>
      </c>
      <c r="DH180" s="22"/>
      <c r="DI180" s="22" t="s">
        <v>1368</v>
      </c>
      <c r="DJ180" s="22" t="s">
        <v>1369</v>
      </c>
      <c r="DK180" s="22" t="s">
        <v>1370</v>
      </c>
      <c r="DL180" s="22"/>
      <c r="DM180" s="22" t="s">
        <v>426</v>
      </c>
      <c r="DN180" s="22" t="s">
        <v>427</v>
      </c>
      <c r="DO180" s="22" t="s">
        <v>427</v>
      </c>
      <c r="DP180" s="22" t="s">
        <v>427</v>
      </c>
      <c r="DQ180" s="22" t="s">
        <v>427</v>
      </c>
      <c r="DR180" s="22" t="s">
        <v>427</v>
      </c>
      <c r="DS180" s="22" t="s">
        <v>427</v>
      </c>
      <c r="DT180" s="22"/>
      <c r="DU180" s="22" t="s">
        <v>428</v>
      </c>
      <c r="DV180" s="22" t="s">
        <v>429</v>
      </c>
      <c r="DW180" s="22" t="s">
        <v>429</v>
      </c>
      <c r="DX180" s="22" t="s">
        <v>429</v>
      </c>
      <c r="DY180" s="22" t="s">
        <v>429</v>
      </c>
      <c r="DZ180" s="22" t="s">
        <v>429</v>
      </c>
      <c r="EA180" s="22" t="s">
        <v>429</v>
      </c>
      <c r="EB180" s="22" t="s">
        <v>429</v>
      </c>
      <c r="EC180" s="22"/>
      <c r="ED180" s="22" t="s">
        <v>430</v>
      </c>
      <c r="EE180" s="22"/>
      <c r="EF180" s="22" t="s">
        <v>2673</v>
      </c>
      <c r="EG180" s="22"/>
      <c r="EH180" s="22"/>
      <c r="EI180" s="22">
        <v>0</v>
      </c>
      <c r="EJ180" s="22">
        <v>0</v>
      </c>
      <c r="EK180" s="22"/>
      <c r="EL180" s="22" t="s">
        <v>474</v>
      </c>
      <c r="EM180" s="22" t="s">
        <v>421</v>
      </c>
      <c r="EN180" s="22" t="s">
        <v>421</v>
      </c>
      <c r="EO180" s="22"/>
      <c r="EP180" s="22" t="s">
        <v>2674</v>
      </c>
      <c r="EQ180" s="22" t="s">
        <v>2306</v>
      </c>
      <c r="ER180" s="22">
        <v>35</v>
      </c>
      <c r="EU180">
        <v>7.5947403628672285E-3</v>
      </c>
      <c r="EV180">
        <v>6.4912310793737002E-4</v>
      </c>
      <c r="EY180" s="22">
        <f t="shared" si="11"/>
        <v>90</v>
      </c>
      <c r="EZ180" s="22">
        <f t="shared" si="9"/>
        <v>0</v>
      </c>
      <c r="FA180" s="22" t="str">
        <f t="shared" si="10"/>
        <v>OK</v>
      </c>
    </row>
    <row r="181" spans="2:157" x14ac:dyDescent="0.25">
      <c r="B181" s="22" t="s" vm="83">
        <v>153</v>
      </c>
      <c r="C181" s="22" t="s">
        <v>1373</v>
      </c>
      <c r="D181" s="22" t="s">
        <v>446</v>
      </c>
      <c r="E181" s="22" t="s">
        <v>555</v>
      </c>
      <c r="F181" s="22" t="s">
        <v>564</v>
      </c>
      <c r="G181" s="22" t="s">
        <v>1040</v>
      </c>
      <c r="H181" s="22" t="s">
        <v>1053</v>
      </c>
      <c r="I181" s="22" t="s">
        <v>426</v>
      </c>
      <c r="J181" s="66">
        <v>6811.0532566666661</v>
      </c>
      <c r="K181" s="67">
        <v>6811.0532566666661</v>
      </c>
      <c r="L181" s="22"/>
      <c r="M181" s="22" t="s">
        <v>420</v>
      </c>
      <c r="N181" s="22"/>
      <c r="O181" s="22">
        <v>4</v>
      </c>
      <c r="P181" s="22">
        <v>136</v>
      </c>
      <c r="Q181" s="22">
        <v>82</v>
      </c>
      <c r="R181" s="22">
        <v>45</v>
      </c>
      <c r="S181" s="22">
        <v>127</v>
      </c>
      <c r="T181" s="22">
        <v>0</v>
      </c>
      <c r="U181" s="22">
        <v>0</v>
      </c>
      <c r="V181" s="22">
        <v>267</v>
      </c>
      <c r="W181" s="22">
        <v>86</v>
      </c>
      <c r="X181" s="22">
        <v>172</v>
      </c>
      <c r="Y181" s="22"/>
      <c r="Z181" s="22">
        <v>33</v>
      </c>
      <c r="AA181" s="22">
        <v>0</v>
      </c>
      <c r="AB181" s="22">
        <v>94</v>
      </c>
      <c r="AC181" s="22">
        <v>136</v>
      </c>
      <c r="AD181" s="22">
        <v>0</v>
      </c>
      <c r="AE181" s="22">
        <v>0</v>
      </c>
      <c r="AF181" s="22">
        <v>4</v>
      </c>
      <c r="AG181" s="22"/>
      <c r="AH181" s="22">
        <v>0</v>
      </c>
      <c r="AI181" s="22">
        <v>82</v>
      </c>
      <c r="AJ181" s="22">
        <v>0</v>
      </c>
      <c r="AK181" s="22">
        <v>4</v>
      </c>
      <c r="AL181" s="22">
        <v>0</v>
      </c>
      <c r="AM181" s="22">
        <v>0</v>
      </c>
      <c r="AN181" s="22">
        <v>0</v>
      </c>
      <c r="AO181" s="22"/>
      <c r="AP181" s="22">
        <v>72</v>
      </c>
      <c r="AQ181" s="22">
        <v>0</v>
      </c>
      <c r="AR181" s="22">
        <v>0</v>
      </c>
      <c r="AS181" s="22">
        <v>100</v>
      </c>
      <c r="AT181" s="22">
        <v>0</v>
      </c>
      <c r="AU181" s="22">
        <v>0</v>
      </c>
      <c r="AV181" s="22">
        <v>0</v>
      </c>
      <c r="AW181" s="22"/>
      <c r="AX181" s="22">
        <v>0</v>
      </c>
      <c r="AY181" s="22">
        <v>0</v>
      </c>
      <c r="AZ181" s="22">
        <v>0</v>
      </c>
      <c r="BA181" s="22">
        <v>4</v>
      </c>
      <c r="BB181" s="22">
        <v>0</v>
      </c>
      <c r="BC181" s="22">
        <v>0</v>
      </c>
      <c r="BD181" s="22">
        <v>0</v>
      </c>
      <c r="BE181" s="22"/>
      <c r="BF181" s="22">
        <v>6</v>
      </c>
      <c r="BG181" s="22">
        <v>0</v>
      </c>
      <c r="BH181" s="22">
        <v>94</v>
      </c>
      <c r="BI181" s="22">
        <v>32</v>
      </c>
      <c r="BJ181" s="22">
        <v>0</v>
      </c>
      <c r="BK181" s="22">
        <v>0</v>
      </c>
      <c r="BL181" s="22">
        <v>4</v>
      </c>
      <c r="BM181" s="22"/>
      <c r="BN181" s="22">
        <v>0</v>
      </c>
      <c r="BO181" s="22">
        <v>82</v>
      </c>
      <c r="BP181" s="22">
        <v>0</v>
      </c>
      <c r="BQ181" s="22">
        <v>0</v>
      </c>
      <c r="BR181" s="22">
        <v>0</v>
      </c>
      <c r="BS181" s="22">
        <v>0</v>
      </c>
      <c r="BT181" s="22">
        <v>0</v>
      </c>
      <c r="BU181" s="22"/>
      <c r="BV181" s="22">
        <v>45</v>
      </c>
      <c r="BW181" s="22">
        <v>0</v>
      </c>
      <c r="BX181" s="22">
        <v>0</v>
      </c>
      <c r="BY181" s="22">
        <v>0</v>
      </c>
      <c r="BZ181" s="22">
        <v>0</v>
      </c>
      <c r="CA181" s="22">
        <v>0</v>
      </c>
      <c r="CB181" s="22">
        <v>0</v>
      </c>
      <c r="CC181" s="22"/>
      <c r="CD181" s="22">
        <v>27</v>
      </c>
      <c r="CE181" s="22">
        <v>0</v>
      </c>
      <c r="CF181" s="22">
        <v>0</v>
      </c>
      <c r="CG181" s="22">
        <v>100</v>
      </c>
      <c r="CH181" s="22">
        <v>0</v>
      </c>
      <c r="CI181" s="22">
        <v>0</v>
      </c>
      <c r="CJ181" s="22">
        <v>0</v>
      </c>
      <c r="CK181" s="22"/>
      <c r="CL181" s="22">
        <v>0</v>
      </c>
      <c r="CM181" s="22">
        <v>0</v>
      </c>
      <c r="CN181" s="22">
        <v>0</v>
      </c>
      <c r="CO181" s="22">
        <v>0</v>
      </c>
      <c r="CP181" s="22">
        <v>0</v>
      </c>
      <c r="CQ181" s="22">
        <v>0</v>
      </c>
      <c r="CR181" s="22">
        <v>0</v>
      </c>
      <c r="CS181" s="22"/>
      <c r="CT181" s="22">
        <v>0</v>
      </c>
      <c r="CU181" s="22">
        <v>0</v>
      </c>
      <c r="CV181" s="22">
        <v>0</v>
      </c>
      <c r="CW181" s="22">
        <v>0</v>
      </c>
      <c r="CX181" s="22">
        <v>0</v>
      </c>
      <c r="CY181" s="22">
        <v>0</v>
      </c>
      <c r="CZ181" s="22">
        <v>0</v>
      </c>
      <c r="DA181" s="22"/>
      <c r="DB181" s="22" t="s">
        <v>427</v>
      </c>
      <c r="DC181" s="22" t="s">
        <v>422</v>
      </c>
      <c r="DD181" s="22" t="s">
        <v>421</v>
      </c>
      <c r="DE181" s="22" t="s">
        <v>421</v>
      </c>
      <c r="DF181" s="22" t="s">
        <v>421</v>
      </c>
      <c r="DG181" s="22">
        <v>1</v>
      </c>
      <c r="DH181" s="22"/>
      <c r="DI181" s="22" t="s">
        <v>1374</v>
      </c>
      <c r="DJ181" s="22" t="s">
        <v>585</v>
      </c>
      <c r="DK181" s="22" t="s">
        <v>1375</v>
      </c>
      <c r="DL181" s="22"/>
      <c r="DM181" s="22" t="s">
        <v>426</v>
      </c>
      <c r="DN181" s="22" t="s">
        <v>427</v>
      </c>
      <c r="DO181" s="22" t="s">
        <v>427</v>
      </c>
      <c r="DP181" s="22" t="s">
        <v>427</v>
      </c>
      <c r="DQ181" s="22" t="s">
        <v>427</v>
      </c>
      <c r="DR181" s="22" t="s">
        <v>427</v>
      </c>
      <c r="DS181" s="22" t="s">
        <v>427</v>
      </c>
      <c r="DT181" s="22"/>
      <c r="DU181" s="22" t="s">
        <v>428</v>
      </c>
      <c r="DV181" s="22" t="s">
        <v>429</v>
      </c>
      <c r="DW181" s="22" t="s">
        <v>429</v>
      </c>
      <c r="DX181" s="22" t="s">
        <v>429</v>
      </c>
      <c r="DY181" s="22" t="s">
        <v>429</v>
      </c>
      <c r="DZ181" s="22" t="s">
        <v>429</v>
      </c>
      <c r="EA181" s="22" t="s">
        <v>429</v>
      </c>
      <c r="EB181" s="22" t="s">
        <v>429</v>
      </c>
      <c r="EC181" s="22"/>
      <c r="ED181" s="22" t="s">
        <v>441</v>
      </c>
      <c r="EE181" s="22"/>
      <c r="EF181" s="22" t="s">
        <v>2675</v>
      </c>
      <c r="EG181" s="22"/>
      <c r="EH181" s="22"/>
      <c r="EI181" s="22">
        <v>0</v>
      </c>
      <c r="EJ181" s="22">
        <v>0</v>
      </c>
      <c r="EK181" s="22"/>
      <c r="EL181" s="22" t="s">
        <v>456</v>
      </c>
      <c r="EM181" s="22" t="s">
        <v>421</v>
      </c>
      <c r="EN181" s="22" t="s">
        <v>421</v>
      </c>
      <c r="EO181" s="22"/>
      <c r="EP181" s="22" t="s">
        <v>2676</v>
      </c>
      <c r="EQ181" s="22" t="s">
        <v>2306</v>
      </c>
      <c r="ER181" s="22">
        <v>35</v>
      </c>
      <c r="EU181">
        <v>9.0533453826113341E-3</v>
      </c>
      <c r="EV181">
        <v>2.9160588123766842E-3</v>
      </c>
      <c r="EY181" s="22">
        <f t="shared" si="11"/>
        <v>172</v>
      </c>
      <c r="EZ181" s="22">
        <f t="shared" si="9"/>
        <v>0</v>
      </c>
      <c r="FA181" s="22" t="str">
        <f t="shared" si="10"/>
        <v>OK</v>
      </c>
    </row>
    <row r="182" spans="2:157" x14ac:dyDescent="0.25">
      <c r="B182" s="22" t="s" vm="88">
        <v>160</v>
      </c>
      <c r="C182" s="22" t="s">
        <v>1378</v>
      </c>
      <c r="D182" s="22" t="s">
        <v>446</v>
      </c>
      <c r="E182" s="22" t="s">
        <v>555</v>
      </c>
      <c r="F182" s="22" t="s">
        <v>556</v>
      </c>
      <c r="G182" s="22" t="s">
        <v>1040</v>
      </c>
      <c r="H182" s="22" t="s">
        <v>1134</v>
      </c>
      <c r="I182" s="22" t="s">
        <v>426</v>
      </c>
      <c r="J182" s="66">
        <v>3322.2193016666665</v>
      </c>
      <c r="K182" s="67">
        <v>3322.2193016666665</v>
      </c>
      <c r="L182" s="22"/>
      <c r="M182" s="22" t="s">
        <v>420</v>
      </c>
      <c r="N182" s="22"/>
      <c r="O182" s="22">
        <v>0</v>
      </c>
      <c r="P182" s="22">
        <v>4</v>
      </c>
      <c r="Q182" s="22">
        <v>0</v>
      </c>
      <c r="R182" s="22">
        <v>39</v>
      </c>
      <c r="S182" s="22">
        <v>183</v>
      </c>
      <c r="T182" s="22">
        <v>0</v>
      </c>
      <c r="U182" s="22">
        <v>0</v>
      </c>
      <c r="V182" s="22">
        <v>187</v>
      </c>
      <c r="W182" s="22">
        <v>0</v>
      </c>
      <c r="X182" s="22">
        <v>222</v>
      </c>
      <c r="Y182" s="22"/>
      <c r="Z182" s="22">
        <v>0</v>
      </c>
      <c r="AA182" s="22">
        <v>0</v>
      </c>
      <c r="AB182" s="22">
        <v>138</v>
      </c>
      <c r="AC182" s="22">
        <v>37</v>
      </c>
      <c r="AD182" s="22">
        <v>2</v>
      </c>
      <c r="AE182" s="22">
        <v>10</v>
      </c>
      <c r="AF182" s="22">
        <v>0</v>
      </c>
      <c r="AG182" s="22"/>
      <c r="AH182" s="22">
        <v>0</v>
      </c>
      <c r="AI182" s="22">
        <v>0</v>
      </c>
      <c r="AJ182" s="22">
        <v>0</v>
      </c>
      <c r="AK182" s="22">
        <v>0</v>
      </c>
      <c r="AL182" s="22">
        <v>0</v>
      </c>
      <c r="AM182" s="22">
        <v>0</v>
      </c>
      <c r="AN182" s="22">
        <v>0</v>
      </c>
      <c r="AO182" s="22"/>
      <c r="AP182" s="22">
        <v>0</v>
      </c>
      <c r="AQ182" s="22">
        <v>0</v>
      </c>
      <c r="AR182" s="22">
        <v>172</v>
      </c>
      <c r="AS182" s="22">
        <v>37</v>
      </c>
      <c r="AT182" s="22">
        <v>3</v>
      </c>
      <c r="AU182" s="22">
        <v>10</v>
      </c>
      <c r="AV182" s="22">
        <v>0</v>
      </c>
      <c r="AW182" s="22"/>
      <c r="AX182" s="22">
        <v>0</v>
      </c>
      <c r="AY182" s="22">
        <v>0</v>
      </c>
      <c r="AZ182" s="22">
        <v>0</v>
      </c>
      <c r="BA182" s="22">
        <v>0</v>
      </c>
      <c r="BB182" s="22">
        <v>0</v>
      </c>
      <c r="BC182" s="22">
        <v>0</v>
      </c>
      <c r="BD182" s="22">
        <v>0</v>
      </c>
      <c r="BE182" s="22"/>
      <c r="BF182" s="22">
        <v>0</v>
      </c>
      <c r="BG182" s="22">
        <v>0</v>
      </c>
      <c r="BH182" s="22">
        <v>0</v>
      </c>
      <c r="BI182" s="22">
        <v>4</v>
      </c>
      <c r="BJ182" s="22">
        <v>0</v>
      </c>
      <c r="BK182" s="22">
        <v>0</v>
      </c>
      <c r="BL182" s="22">
        <v>0</v>
      </c>
      <c r="BM182" s="22"/>
      <c r="BN182" s="22">
        <v>0</v>
      </c>
      <c r="BO182" s="22">
        <v>0</v>
      </c>
      <c r="BP182" s="22">
        <v>0</v>
      </c>
      <c r="BQ182" s="22">
        <v>0</v>
      </c>
      <c r="BR182" s="22">
        <v>0</v>
      </c>
      <c r="BS182" s="22">
        <v>0</v>
      </c>
      <c r="BT182" s="22">
        <v>0</v>
      </c>
      <c r="BU182" s="22"/>
      <c r="BV182" s="22">
        <v>0</v>
      </c>
      <c r="BW182" s="22">
        <v>0</v>
      </c>
      <c r="BX182" s="22">
        <v>34</v>
      </c>
      <c r="BY182" s="22">
        <v>4</v>
      </c>
      <c r="BZ182" s="22">
        <v>1</v>
      </c>
      <c r="CA182" s="22">
        <v>0</v>
      </c>
      <c r="CB182" s="22">
        <v>0</v>
      </c>
      <c r="CC182" s="22"/>
      <c r="CD182" s="22">
        <v>0</v>
      </c>
      <c r="CE182" s="22">
        <v>0</v>
      </c>
      <c r="CF182" s="22">
        <v>138</v>
      </c>
      <c r="CG182" s="22">
        <v>33</v>
      </c>
      <c r="CH182" s="22">
        <v>2</v>
      </c>
      <c r="CI182" s="22">
        <v>10</v>
      </c>
      <c r="CJ182" s="22">
        <v>0</v>
      </c>
      <c r="CK182" s="22"/>
      <c r="CL182" s="22">
        <v>0</v>
      </c>
      <c r="CM182" s="22">
        <v>0</v>
      </c>
      <c r="CN182" s="22">
        <v>0</v>
      </c>
      <c r="CO182" s="22">
        <v>0</v>
      </c>
      <c r="CP182" s="22">
        <v>0</v>
      </c>
      <c r="CQ182" s="22">
        <v>0</v>
      </c>
      <c r="CR182" s="22">
        <v>0</v>
      </c>
      <c r="CS182" s="22"/>
      <c r="CT182" s="22">
        <v>0</v>
      </c>
      <c r="CU182" s="22">
        <v>0</v>
      </c>
      <c r="CV182" s="22">
        <v>0</v>
      </c>
      <c r="CW182" s="22">
        <v>0</v>
      </c>
      <c r="CX182" s="22">
        <v>0</v>
      </c>
      <c r="CY182" s="22">
        <v>0</v>
      </c>
      <c r="CZ182" s="22">
        <v>0</v>
      </c>
      <c r="DA182" s="22"/>
      <c r="DB182" s="22" t="s">
        <v>421</v>
      </c>
      <c r="DC182" s="22" t="s">
        <v>437</v>
      </c>
      <c r="DD182" s="22" t="s">
        <v>421</v>
      </c>
      <c r="DE182" s="22" t="s">
        <v>421</v>
      </c>
      <c r="DF182" s="22" t="s">
        <v>421</v>
      </c>
      <c r="DG182" s="22">
        <v>0</v>
      </c>
      <c r="DH182" s="22"/>
      <c r="DI182" s="22" t="s">
        <v>1379</v>
      </c>
      <c r="DJ182" s="22" t="s">
        <v>810</v>
      </c>
      <c r="DK182" s="22" t="s">
        <v>1380</v>
      </c>
      <c r="DL182" s="22"/>
      <c r="DM182" s="22" t="s">
        <v>426</v>
      </c>
      <c r="DN182" s="22" t="s">
        <v>427</v>
      </c>
      <c r="DO182" s="22" t="s">
        <v>427</v>
      </c>
      <c r="DP182" s="22" t="s">
        <v>427</v>
      </c>
      <c r="DQ182" s="22" t="s">
        <v>427</v>
      </c>
      <c r="DR182" s="22" t="s">
        <v>427</v>
      </c>
      <c r="DS182" s="22" t="s">
        <v>427</v>
      </c>
      <c r="DT182" s="22"/>
      <c r="DU182" s="22" t="s">
        <v>428</v>
      </c>
      <c r="DV182" s="22" t="s">
        <v>429</v>
      </c>
      <c r="DW182" s="22" t="s">
        <v>429</v>
      </c>
      <c r="DX182" s="22" t="s">
        <v>429</v>
      </c>
      <c r="DY182" s="22" t="s">
        <v>429</v>
      </c>
      <c r="DZ182" s="22" t="s">
        <v>429</v>
      </c>
      <c r="EA182" s="22" t="s">
        <v>429</v>
      </c>
      <c r="EB182" s="22" t="s">
        <v>429</v>
      </c>
      <c r="EC182" s="22"/>
      <c r="ED182" s="22" t="s">
        <v>430</v>
      </c>
      <c r="EE182" s="22"/>
      <c r="EF182" s="22" t="s">
        <v>426</v>
      </c>
      <c r="EG182" s="22"/>
      <c r="EH182" s="22"/>
      <c r="EI182" s="22">
        <v>0</v>
      </c>
      <c r="EJ182" s="22">
        <v>0</v>
      </c>
      <c r="EK182" s="22"/>
      <c r="EL182" s="22" t="s">
        <v>474</v>
      </c>
      <c r="EM182" s="22" t="s">
        <v>421</v>
      </c>
      <c r="EN182" s="22" t="s">
        <v>421</v>
      </c>
      <c r="EO182" s="22"/>
      <c r="EP182" s="22" t="s">
        <v>2677</v>
      </c>
      <c r="EQ182" s="22" t="s">
        <v>2306</v>
      </c>
      <c r="ER182" s="22">
        <v>35</v>
      </c>
      <c r="EU182">
        <v>1.2999463025493251E-2</v>
      </c>
      <c r="EV182">
        <v>0</v>
      </c>
      <c r="EY182" s="22">
        <f t="shared" si="11"/>
        <v>222</v>
      </c>
      <c r="EZ182" s="22">
        <f t="shared" si="9"/>
        <v>0</v>
      </c>
      <c r="FA182" s="22" t="str">
        <f t="shared" si="10"/>
        <v>OK</v>
      </c>
    </row>
    <row r="183" spans="2:157" x14ac:dyDescent="0.25">
      <c r="B183" s="22" t="s" vm="99">
        <v>178</v>
      </c>
      <c r="C183" s="22" t="s">
        <v>1382</v>
      </c>
      <c r="D183" s="22" t="s">
        <v>446</v>
      </c>
      <c r="E183" s="22" t="s">
        <v>555</v>
      </c>
      <c r="F183" s="22" t="s">
        <v>564</v>
      </c>
      <c r="G183" s="22" t="s">
        <v>1040</v>
      </c>
      <c r="H183" s="22" t="s">
        <v>1077</v>
      </c>
      <c r="I183" s="22" t="s">
        <v>426</v>
      </c>
      <c r="J183" s="66">
        <v>10998.471013333334</v>
      </c>
      <c r="K183" s="67">
        <v>10998.471013333334</v>
      </c>
      <c r="L183" s="22"/>
      <c r="M183" s="22" t="s">
        <v>420</v>
      </c>
      <c r="N183" s="22"/>
      <c r="O183" s="22">
        <v>0</v>
      </c>
      <c r="P183" s="22">
        <v>0</v>
      </c>
      <c r="Q183" s="22">
        <v>0</v>
      </c>
      <c r="R183" s="22">
        <v>541</v>
      </c>
      <c r="S183" s="22">
        <v>853</v>
      </c>
      <c r="T183" s="22">
        <v>3</v>
      </c>
      <c r="U183" s="22">
        <v>0</v>
      </c>
      <c r="V183" s="22">
        <v>853</v>
      </c>
      <c r="W183" s="22">
        <v>3</v>
      </c>
      <c r="X183" s="22">
        <v>1397</v>
      </c>
      <c r="Y183" s="22"/>
      <c r="Z183" s="22">
        <v>229</v>
      </c>
      <c r="AA183" s="22">
        <v>0</v>
      </c>
      <c r="AB183" s="22">
        <v>499</v>
      </c>
      <c r="AC183" s="22">
        <v>6</v>
      </c>
      <c r="AD183" s="22">
        <v>0</v>
      </c>
      <c r="AE183" s="22">
        <v>119</v>
      </c>
      <c r="AF183" s="22">
        <v>0</v>
      </c>
      <c r="AG183" s="22"/>
      <c r="AH183" s="22">
        <v>0</v>
      </c>
      <c r="AI183" s="22">
        <v>0</v>
      </c>
      <c r="AJ183" s="22">
        <v>3</v>
      </c>
      <c r="AK183" s="22">
        <v>0</v>
      </c>
      <c r="AL183" s="22">
        <v>0</v>
      </c>
      <c r="AM183" s="22">
        <v>0</v>
      </c>
      <c r="AN183" s="22">
        <v>0</v>
      </c>
      <c r="AO183" s="22"/>
      <c r="AP183" s="22">
        <v>530</v>
      </c>
      <c r="AQ183" s="22">
        <v>158</v>
      </c>
      <c r="AR183" s="22">
        <v>584</v>
      </c>
      <c r="AS183" s="22">
        <v>6</v>
      </c>
      <c r="AT183" s="22">
        <v>0</v>
      </c>
      <c r="AU183" s="22">
        <v>119</v>
      </c>
      <c r="AV183" s="22">
        <v>0</v>
      </c>
      <c r="AW183" s="22"/>
      <c r="AX183" s="22">
        <v>0</v>
      </c>
      <c r="AY183" s="22">
        <v>0</v>
      </c>
      <c r="AZ183" s="22">
        <v>0</v>
      </c>
      <c r="BA183" s="22">
        <v>0</v>
      </c>
      <c r="BB183" s="22">
        <v>0</v>
      </c>
      <c r="BC183" s="22">
        <v>0</v>
      </c>
      <c r="BD183" s="22">
        <v>0</v>
      </c>
      <c r="BE183" s="22"/>
      <c r="BF183" s="22">
        <v>0</v>
      </c>
      <c r="BG183" s="22">
        <v>0</v>
      </c>
      <c r="BH183" s="22">
        <v>0</v>
      </c>
      <c r="BI183" s="22">
        <v>0</v>
      </c>
      <c r="BJ183" s="22">
        <v>0</v>
      </c>
      <c r="BK183" s="22">
        <v>0</v>
      </c>
      <c r="BL183" s="22">
        <v>0</v>
      </c>
      <c r="BM183" s="22"/>
      <c r="BN183" s="22">
        <v>0</v>
      </c>
      <c r="BO183" s="22">
        <v>0</v>
      </c>
      <c r="BP183" s="22">
        <v>0</v>
      </c>
      <c r="BQ183" s="22">
        <v>0</v>
      </c>
      <c r="BR183" s="22">
        <v>0</v>
      </c>
      <c r="BS183" s="22">
        <v>0</v>
      </c>
      <c r="BT183" s="22">
        <v>0</v>
      </c>
      <c r="BU183" s="22"/>
      <c r="BV183" s="22">
        <v>301</v>
      </c>
      <c r="BW183" s="22">
        <v>158</v>
      </c>
      <c r="BX183" s="22">
        <v>82</v>
      </c>
      <c r="BY183" s="22">
        <v>0</v>
      </c>
      <c r="BZ183" s="22">
        <v>0</v>
      </c>
      <c r="CA183" s="22">
        <v>0</v>
      </c>
      <c r="CB183" s="22">
        <v>0</v>
      </c>
      <c r="CC183" s="22"/>
      <c r="CD183" s="22">
        <v>229</v>
      </c>
      <c r="CE183" s="22">
        <v>0</v>
      </c>
      <c r="CF183" s="22">
        <v>499</v>
      </c>
      <c r="CG183" s="22">
        <v>6</v>
      </c>
      <c r="CH183" s="22">
        <v>0</v>
      </c>
      <c r="CI183" s="22">
        <v>119</v>
      </c>
      <c r="CJ183" s="22">
        <v>0</v>
      </c>
      <c r="CK183" s="22"/>
      <c r="CL183" s="22">
        <v>0</v>
      </c>
      <c r="CM183" s="22">
        <v>0</v>
      </c>
      <c r="CN183" s="22">
        <v>3</v>
      </c>
      <c r="CO183" s="22">
        <v>0</v>
      </c>
      <c r="CP183" s="22">
        <v>0</v>
      </c>
      <c r="CQ183" s="22">
        <v>0</v>
      </c>
      <c r="CR183" s="22">
        <v>0</v>
      </c>
      <c r="CS183" s="22"/>
      <c r="CT183" s="22">
        <v>0</v>
      </c>
      <c r="CU183" s="22">
        <v>0</v>
      </c>
      <c r="CV183" s="22">
        <v>0</v>
      </c>
      <c r="CW183" s="22">
        <v>0</v>
      </c>
      <c r="CX183" s="22">
        <v>0</v>
      </c>
      <c r="CY183" s="22">
        <v>0</v>
      </c>
      <c r="CZ183" s="22">
        <v>0</v>
      </c>
      <c r="DA183" s="22"/>
      <c r="DB183" s="22" t="s">
        <v>421</v>
      </c>
      <c r="DC183" s="22" t="s">
        <v>437</v>
      </c>
      <c r="DD183" s="22" t="s">
        <v>421</v>
      </c>
      <c r="DE183" s="22" t="s">
        <v>421</v>
      </c>
      <c r="DF183" s="22" t="s">
        <v>421</v>
      </c>
      <c r="DG183" s="22">
        <v>0</v>
      </c>
      <c r="DH183" s="22"/>
      <c r="DI183" s="22" t="s">
        <v>1383</v>
      </c>
      <c r="DJ183" s="22" t="s">
        <v>648</v>
      </c>
      <c r="DK183" s="22" t="s">
        <v>1384</v>
      </c>
      <c r="DL183" s="22"/>
      <c r="DM183" s="22" t="s">
        <v>426</v>
      </c>
      <c r="DN183" s="22" t="s">
        <v>427</v>
      </c>
      <c r="DO183" s="22" t="s">
        <v>427</v>
      </c>
      <c r="DP183" s="22" t="s">
        <v>427</v>
      </c>
      <c r="DQ183" s="22" t="s">
        <v>427</v>
      </c>
      <c r="DR183" s="22" t="s">
        <v>427</v>
      </c>
      <c r="DS183" s="22" t="s">
        <v>427</v>
      </c>
      <c r="DT183" s="22"/>
      <c r="DU183" s="22" t="s">
        <v>464</v>
      </c>
      <c r="DV183" s="22" t="s">
        <v>465</v>
      </c>
      <c r="DW183" s="22" t="s">
        <v>465</v>
      </c>
      <c r="DX183" s="22" t="s">
        <v>465</v>
      </c>
      <c r="DY183" s="22" t="s">
        <v>465</v>
      </c>
      <c r="DZ183" s="22" t="s">
        <v>429</v>
      </c>
      <c r="EA183" s="22" t="s">
        <v>429</v>
      </c>
      <c r="EB183" s="22" t="s">
        <v>429</v>
      </c>
      <c r="EC183" s="22"/>
      <c r="ED183" s="22" t="s">
        <v>430</v>
      </c>
      <c r="EE183" s="22"/>
      <c r="EF183" s="22" t="s">
        <v>2678</v>
      </c>
      <c r="EG183" s="22"/>
      <c r="EH183" s="22"/>
      <c r="EI183" s="22">
        <v>0</v>
      </c>
      <c r="EJ183" s="22">
        <v>0</v>
      </c>
      <c r="EK183" s="22"/>
      <c r="EL183" s="22" t="s">
        <v>651</v>
      </c>
      <c r="EM183" s="22" t="s">
        <v>421</v>
      </c>
      <c r="EN183" s="22" t="s">
        <v>421</v>
      </c>
      <c r="EO183" s="22"/>
      <c r="EP183" s="22" t="s">
        <v>2679</v>
      </c>
      <c r="EQ183" s="22" t="s">
        <v>2306</v>
      </c>
      <c r="ER183" s="22">
        <v>35</v>
      </c>
      <c r="EU183">
        <v>1.79113706161847E-2</v>
      </c>
      <c r="EV183">
        <v>6.2994269459031775E-5</v>
      </c>
      <c r="EY183" s="22">
        <f t="shared" si="11"/>
        <v>1397</v>
      </c>
      <c r="EZ183" s="22">
        <f t="shared" si="9"/>
        <v>0</v>
      </c>
      <c r="FA183" s="22" t="str">
        <f t="shared" si="10"/>
        <v>OK</v>
      </c>
    </row>
    <row r="184" spans="2:157" x14ac:dyDescent="0.25">
      <c r="B184" s="22" t="s" vm="110">
        <v>192</v>
      </c>
      <c r="C184" s="22" t="s">
        <v>1387</v>
      </c>
      <c r="D184" s="22" t="s">
        <v>446</v>
      </c>
      <c r="E184" s="22" t="s">
        <v>555</v>
      </c>
      <c r="F184" s="22" t="s">
        <v>564</v>
      </c>
      <c r="G184" s="22" t="s">
        <v>1040</v>
      </c>
      <c r="H184" s="22" t="s">
        <v>1041</v>
      </c>
      <c r="I184" s="22" t="s">
        <v>426</v>
      </c>
      <c r="J184" s="66">
        <v>5812.4285699999991</v>
      </c>
      <c r="K184" s="67">
        <v>5812.4285699999991</v>
      </c>
      <c r="L184" s="22"/>
      <c r="M184" s="22" t="s">
        <v>420</v>
      </c>
      <c r="N184" s="22"/>
      <c r="O184" s="22">
        <v>0</v>
      </c>
      <c r="P184" s="22">
        <v>0</v>
      </c>
      <c r="Q184" s="22">
        <v>0</v>
      </c>
      <c r="R184" s="22">
        <v>0</v>
      </c>
      <c r="S184" s="22">
        <v>102</v>
      </c>
      <c r="T184" s="22">
        <v>0</v>
      </c>
      <c r="U184" s="22">
        <v>44</v>
      </c>
      <c r="V184" s="22">
        <v>146</v>
      </c>
      <c r="W184" s="22">
        <v>44</v>
      </c>
      <c r="X184" s="22">
        <v>146</v>
      </c>
      <c r="Y184" s="22"/>
      <c r="Z184" s="22">
        <v>26</v>
      </c>
      <c r="AA184" s="22">
        <v>0</v>
      </c>
      <c r="AB184" s="22">
        <v>54</v>
      </c>
      <c r="AC184" s="22">
        <v>46</v>
      </c>
      <c r="AD184" s="22">
        <v>5</v>
      </c>
      <c r="AE184" s="22">
        <v>15</v>
      </c>
      <c r="AF184" s="22">
        <v>0</v>
      </c>
      <c r="AG184" s="22"/>
      <c r="AH184" s="22">
        <v>0</v>
      </c>
      <c r="AI184" s="22">
        <v>0</v>
      </c>
      <c r="AJ184" s="22">
        <v>29</v>
      </c>
      <c r="AK184" s="22">
        <v>0</v>
      </c>
      <c r="AL184" s="22">
        <v>5</v>
      </c>
      <c r="AM184" s="22">
        <v>10</v>
      </c>
      <c r="AN184" s="22">
        <v>0</v>
      </c>
      <c r="AO184" s="22"/>
      <c r="AP184" s="22">
        <v>26</v>
      </c>
      <c r="AQ184" s="22">
        <v>0</v>
      </c>
      <c r="AR184" s="22">
        <v>54</v>
      </c>
      <c r="AS184" s="22">
        <v>46</v>
      </c>
      <c r="AT184" s="22">
        <v>5</v>
      </c>
      <c r="AU184" s="22">
        <v>15</v>
      </c>
      <c r="AV184" s="22">
        <v>0</v>
      </c>
      <c r="AW184" s="22"/>
      <c r="AX184" s="22">
        <v>0</v>
      </c>
      <c r="AY184" s="22">
        <v>0</v>
      </c>
      <c r="AZ184" s="22">
        <v>0</v>
      </c>
      <c r="BA184" s="22">
        <v>0</v>
      </c>
      <c r="BB184" s="22">
        <v>0</v>
      </c>
      <c r="BC184" s="22">
        <v>0</v>
      </c>
      <c r="BD184" s="22">
        <v>0</v>
      </c>
      <c r="BE184" s="22"/>
      <c r="BF184" s="22">
        <v>0</v>
      </c>
      <c r="BG184" s="22">
        <v>0</v>
      </c>
      <c r="BH184" s="22">
        <v>0</v>
      </c>
      <c r="BI184" s="22">
        <v>0</v>
      </c>
      <c r="BJ184" s="22">
        <v>0</v>
      </c>
      <c r="BK184" s="22">
        <v>0</v>
      </c>
      <c r="BL184" s="22">
        <v>0</v>
      </c>
      <c r="BM184" s="22"/>
      <c r="BN184" s="22">
        <v>0</v>
      </c>
      <c r="BO184" s="22">
        <v>0</v>
      </c>
      <c r="BP184" s="22">
        <v>0</v>
      </c>
      <c r="BQ184" s="22">
        <v>0</v>
      </c>
      <c r="BR184" s="22">
        <v>0</v>
      </c>
      <c r="BS184" s="22">
        <v>0</v>
      </c>
      <c r="BT184" s="22">
        <v>0</v>
      </c>
      <c r="BU184" s="22"/>
      <c r="BV184" s="22">
        <v>0</v>
      </c>
      <c r="BW184" s="22">
        <v>0</v>
      </c>
      <c r="BX184" s="22">
        <v>0</v>
      </c>
      <c r="BY184" s="22">
        <v>0</v>
      </c>
      <c r="BZ184" s="22">
        <v>0</v>
      </c>
      <c r="CA184" s="22">
        <v>0</v>
      </c>
      <c r="CB184" s="22">
        <v>0</v>
      </c>
      <c r="CC184" s="22"/>
      <c r="CD184" s="22">
        <v>26</v>
      </c>
      <c r="CE184" s="22">
        <v>0</v>
      </c>
      <c r="CF184" s="22">
        <v>25</v>
      </c>
      <c r="CG184" s="22">
        <v>46</v>
      </c>
      <c r="CH184" s="22">
        <v>0</v>
      </c>
      <c r="CI184" s="22">
        <v>5</v>
      </c>
      <c r="CJ184" s="22">
        <v>0</v>
      </c>
      <c r="CK184" s="22"/>
      <c r="CL184" s="22">
        <v>0</v>
      </c>
      <c r="CM184" s="22">
        <v>0</v>
      </c>
      <c r="CN184" s="22">
        <v>0</v>
      </c>
      <c r="CO184" s="22">
        <v>0</v>
      </c>
      <c r="CP184" s="22">
        <v>0</v>
      </c>
      <c r="CQ184" s="22">
        <v>0</v>
      </c>
      <c r="CR184" s="22">
        <v>0</v>
      </c>
      <c r="CS184" s="22"/>
      <c r="CT184" s="22">
        <v>0</v>
      </c>
      <c r="CU184" s="22">
        <v>0</v>
      </c>
      <c r="CV184" s="22">
        <v>29</v>
      </c>
      <c r="CW184" s="22">
        <v>0</v>
      </c>
      <c r="CX184" s="22">
        <v>5</v>
      </c>
      <c r="CY184" s="22">
        <v>10</v>
      </c>
      <c r="CZ184" s="22">
        <v>0</v>
      </c>
      <c r="DA184" s="22"/>
      <c r="DB184" s="22" t="s">
        <v>421</v>
      </c>
      <c r="DC184" s="22" t="s">
        <v>422</v>
      </c>
      <c r="DD184" s="22" t="s">
        <v>421</v>
      </c>
      <c r="DE184" s="22" t="s">
        <v>421</v>
      </c>
      <c r="DF184" s="22" t="s">
        <v>421</v>
      </c>
      <c r="DG184" s="22">
        <v>0</v>
      </c>
      <c r="DH184" s="22"/>
      <c r="DI184" s="22" t="s">
        <v>1388</v>
      </c>
      <c r="DJ184" s="22" t="s">
        <v>558</v>
      </c>
      <c r="DK184" s="22" t="s">
        <v>1389</v>
      </c>
      <c r="DL184" s="22"/>
      <c r="DM184" s="22" t="s">
        <v>426</v>
      </c>
      <c r="DN184" s="22" t="s">
        <v>427</v>
      </c>
      <c r="DO184" s="22" t="s">
        <v>427</v>
      </c>
      <c r="DP184" s="22" t="s">
        <v>427</v>
      </c>
      <c r="DQ184" s="22" t="s">
        <v>427</v>
      </c>
      <c r="DR184" s="22" t="s">
        <v>427</v>
      </c>
      <c r="DS184" s="22" t="s">
        <v>427</v>
      </c>
      <c r="DT184" s="22"/>
      <c r="DU184" s="22" t="s">
        <v>428</v>
      </c>
      <c r="DV184" s="22" t="s">
        <v>429</v>
      </c>
      <c r="DW184" s="22" t="s">
        <v>429</v>
      </c>
      <c r="DX184" s="22" t="s">
        <v>429</v>
      </c>
      <c r="DY184" s="22" t="s">
        <v>429</v>
      </c>
      <c r="DZ184" s="22" t="s">
        <v>429</v>
      </c>
      <c r="EA184" s="22" t="s">
        <v>429</v>
      </c>
      <c r="EB184" s="22" t="s">
        <v>429</v>
      </c>
      <c r="EC184" s="22"/>
      <c r="ED184" s="22" t="s">
        <v>441</v>
      </c>
      <c r="EE184" s="22"/>
      <c r="EF184" s="22" t="s">
        <v>2680</v>
      </c>
      <c r="EG184" s="22"/>
      <c r="EH184" s="22"/>
      <c r="EI184" s="22">
        <v>0</v>
      </c>
      <c r="EJ184" s="22">
        <v>0</v>
      </c>
      <c r="EK184" s="22"/>
      <c r="EL184" s="22" t="s">
        <v>651</v>
      </c>
      <c r="EM184" s="22" t="s">
        <v>421</v>
      </c>
      <c r="EN184" s="22" t="s">
        <v>421</v>
      </c>
      <c r="EO184" s="22"/>
      <c r="EP184" s="22" t="s">
        <v>2681</v>
      </c>
      <c r="EQ184" s="22" t="s">
        <v>2306</v>
      </c>
      <c r="ER184" s="22">
        <v>35</v>
      </c>
      <c r="EU184">
        <v>5.8010596427329787E-3</v>
      </c>
      <c r="EV184">
        <v>1.7482645498647332E-3</v>
      </c>
      <c r="EY184" s="22">
        <f t="shared" si="11"/>
        <v>146</v>
      </c>
      <c r="EZ184" s="22">
        <f t="shared" si="9"/>
        <v>0</v>
      </c>
      <c r="FA184" s="22" t="str">
        <f t="shared" si="10"/>
        <v>OK</v>
      </c>
    </row>
    <row r="185" spans="2:157" x14ac:dyDescent="0.25">
      <c r="B185" s="22" t="s" vm="128">
        <v>217</v>
      </c>
      <c r="C185" s="22" t="s">
        <v>1392</v>
      </c>
      <c r="D185" s="22" t="s">
        <v>446</v>
      </c>
      <c r="E185" s="22" t="s">
        <v>555</v>
      </c>
      <c r="F185" s="22" t="s">
        <v>564</v>
      </c>
      <c r="G185" s="22" t="s">
        <v>1040</v>
      </c>
      <c r="H185" s="22" t="s">
        <v>1041</v>
      </c>
      <c r="I185" s="22" t="s">
        <v>426</v>
      </c>
      <c r="J185" s="66">
        <v>2963.2942950000001</v>
      </c>
      <c r="K185" s="67">
        <v>2963.2942950000001</v>
      </c>
      <c r="L185" s="22"/>
      <c r="M185" s="22" t="s">
        <v>420</v>
      </c>
      <c r="N185" s="22"/>
      <c r="O185" s="22">
        <v>0</v>
      </c>
      <c r="P185" s="22">
        <v>1</v>
      </c>
      <c r="Q185" s="22">
        <v>0</v>
      </c>
      <c r="R185" s="22">
        <v>10</v>
      </c>
      <c r="S185" s="22">
        <v>241</v>
      </c>
      <c r="T185" s="22">
        <v>7</v>
      </c>
      <c r="U185" s="22">
        <v>1</v>
      </c>
      <c r="V185" s="22">
        <v>243</v>
      </c>
      <c r="W185" s="22">
        <v>8</v>
      </c>
      <c r="X185" s="22">
        <v>259</v>
      </c>
      <c r="Y185" s="22"/>
      <c r="Z185" s="22">
        <v>104</v>
      </c>
      <c r="AA185" s="22">
        <v>0</v>
      </c>
      <c r="AB185" s="22">
        <v>123</v>
      </c>
      <c r="AC185" s="22">
        <v>1</v>
      </c>
      <c r="AD185" s="22">
        <v>0</v>
      </c>
      <c r="AE185" s="22">
        <v>15</v>
      </c>
      <c r="AF185" s="22">
        <v>0</v>
      </c>
      <c r="AG185" s="22"/>
      <c r="AH185" s="22">
        <v>7</v>
      </c>
      <c r="AI185" s="22">
        <v>0</v>
      </c>
      <c r="AJ185" s="22">
        <v>0</v>
      </c>
      <c r="AK185" s="22">
        <v>1</v>
      </c>
      <c r="AL185" s="22">
        <v>0</v>
      </c>
      <c r="AM185" s="22">
        <v>0</v>
      </c>
      <c r="AN185" s="22">
        <v>0</v>
      </c>
      <c r="AO185" s="22"/>
      <c r="AP185" s="22">
        <v>120</v>
      </c>
      <c r="AQ185" s="22">
        <v>0</v>
      </c>
      <c r="AR185" s="22">
        <v>123</v>
      </c>
      <c r="AS185" s="22">
        <v>1</v>
      </c>
      <c r="AT185" s="22">
        <v>0</v>
      </c>
      <c r="AU185" s="22">
        <v>15</v>
      </c>
      <c r="AV185" s="22">
        <v>0</v>
      </c>
      <c r="AW185" s="22"/>
      <c r="AX185" s="22">
        <v>0</v>
      </c>
      <c r="AY185" s="22">
        <v>0</v>
      </c>
      <c r="AZ185" s="22">
        <v>0</v>
      </c>
      <c r="BA185" s="22">
        <v>0</v>
      </c>
      <c r="BB185" s="22">
        <v>0</v>
      </c>
      <c r="BC185" s="22">
        <v>0</v>
      </c>
      <c r="BD185" s="22">
        <v>0</v>
      </c>
      <c r="BE185" s="22"/>
      <c r="BF185" s="22">
        <v>1</v>
      </c>
      <c r="BG185" s="22">
        <v>0</v>
      </c>
      <c r="BH185" s="22">
        <v>0</v>
      </c>
      <c r="BI185" s="22">
        <v>0</v>
      </c>
      <c r="BJ185" s="22">
        <v>0</v>
      </c>
      <c r="BK185" s="22">
        <v>0</v>
      </c>
      <c r="BL185" s="22">
        <v>0</v>
      </c>
      <c r="BM185" s="22"/>
      <c r="BN185" s="22">
        <v>0</v>
      </c>
      <c r="BO185" s="22">
        <v>0</v>
      </c>
      <c r="BP185" s="22">
        <v>0</v>
      </c>
      <c r="BQ185" s="22">
        <v>0</v>
      </c>
      <c r="BR185" s="22">
        <v>0</v>
      </c>
      <c r="BS185" s="22">
        <v>0</v>
      </c>
      <c r="BT185" s="22">
        <v>0</v>
      </c>
      <c r="BU185" s="22"/>
      <c r="BV185" s="22">
        <v>10</v>
      </c>
      <c r="BW185" s="22">
        <v>0</v>
      </c>
      <c r="BX185" s="22">
        <v>0</v>
      </c>
      <c r="BY185" s="22">
        <v>0</v>
      </c>
      <c r="BZ185" s="22">
        <v>0</v>
      </c>
      <c r="CA185" s="22">
        <v>0</v>
      </c>
      <c r="CB185" s="22">
        <v>0</v>
      </c>
      <c r="CC185" s="22"/>
      <c r="CD185" s="22">
        <v>103</v>
      </c>
      <c r="CE185" s="22">
        <v>0</v>
      </c>
      <c r="CF185" s="22">
        <v>123</v>
      </c>
      <c r="CG185" s="22">
        <v>0</v>
      </c>
      <c r="CH185" s="22">
        <v>0</v>
      </c>
      <c r="CI185" s="22">
        <v>15</v>
      </c>
      <c r="CJ185" s="22">
        <v>0</v>
      </c>
      <c r="CK185" s="22"/>
      <c r="CL185" s="22">
        <v>7</v>
      </c>
      <c r="CM185" s="22">
        <v>0</v>
      </c>
      <c r="CN185" s="22">
        <v>0</v>
      </c>
      <c r="CO185" s="22">
        <v>0</v>
      </c>
      <c r="CP185" s="22">
        <v>0</v>
      </c>
      <c r="CQ185" s="22">
        <v>0</v>
      </c>
      <c r="CR185" s="22">
        <v>0</v>
      </c>
      <c r="CS185" s="22"/>
      <c r="CT185" s="22">
        <v>0</v>
      </c>
      <c r="CU185" s="22">
        <v>0</v>
      </c>
      <c r="CV185" s="22">
        <v>0</v>
      </c>
      <c r="CW185" s="22">
        <v>1</v>
      </c>
      <c r="CX185" s="22">
        <v>0</v>
      </c>
      <c r="CY185" s="22">
        <v>0</v>
      </c>
      <c r="CZ185" s="22">
        <v>0</v>
      </c>
      <c r="DA185" s="22"/>
      <c r="DB185" s="22" t="s">
        <v>421</v>
      </c>
      <c r="DC185" s="22" t="s">
        <v>639</v>
      </c>
      <c r="DD185" s="22" t="s">
        <v>427</v>
      </c>
      <c r="DE185" s="22" t="s">
        <v>421</v>
      </c>
      <c r="DF185" s="22" t="s">
        <v>421</v>
      </c>
      <c r="DG185" s="22">
        <v>1</v>
      </c>
      <c r="DH185" s="22"/>
      <c r="DI185" s="22" t="s">
        <v>1393</v>
      </c>
      <c r="DJ185" s="22" t="s">
        <v>585</v>
      </c>
      <c r="DK185" s="22" t="s">
        <v>1394</v>
      </c>
      <c r="DL185" s="22"/>
      <c r="DM185" s="22" t="s">
        <v>426</v>
      </c>
      <c r="DN185" s="22" t="s">
        <v>427</v>
      </c>
      <c r="DO185" s="22" t="s">
        <v>427</v>
      </c>
      <c r="DP185" s="22" t="s">
        <v>427</v>
      </c>
      <c r="DQ185" s="22" t="s">
        <v>427</v>
      </c>
      <c r="DR185" s="22" t="s">
        <v>427</v>
      </c>
      <c r="DS185" s="22" t="s">
        <v>427</v>
      </c>
      <c r="DT185" s="22"/>
      <c r="DU185" s="22" t="s">
        <v>464</v>
      </c>
      <c r="DV185" s="22" t="s">
        <v>465</v>
      </c>
      <c r="DW185" s="22" t="s">
        <v>429</v>
      </c>
      <c r="DX185" s="22" t="s">
        <v>465</v>
      </c>
      <c r="DY185" s="22" t="s">
        <v>465</v>
      </c>
      <c r="DZ185" s="22" t="s">
        <v>429</v>
      </c>
      <c r="EA185" s="22" t="s">
        <v>429</v>
      </c>
      <c r="EB185" s="22" t="s">
        <v>429</v>
      </c>
      <c r="EC185" s="22"/>
      <c r="ED185" s="22" t="s">
        <v>430</v>
      </c>
      <c r="EE185" s="22"/>
      <c r="EF185" s="22" t="s">
        <v>2682</v>
      </c>
      <c r="EG185" s="22"/>
      <c r="EH185" s="22"/>
      <c r="EI185" s="22">
        <v>0</v>
      </c>
      <c r="EJ185" s="22">
        <v>0</v>
      </c>
      <c r="EK185" s="22"/>
      <c r="EL185" s="22" t="s">
        <v>474</v>
      </c>
      <c r="EM185" s="22" t="s">
        <v>427</v>
      </c>
      <c r="EN185" s="22" t="s">
        <v>421</v>
      </c>
      <c r="EO185" s="22"/>
      <c r="EP185" s="22" t="s">
        <v>2683</v>
      </c>
      <c r="EQ185" s="22" t="s">
        <v>2306</v>
      </c>
      <c r="ER185" s="22">
        <v>35</v>
      </c>
      <c r="EU185">
        <v>1.8938413398036417E-2</v>
      </c>
      <c r="EV185">
        <v>6.2348686084070506E-4</v>
      </c>
      <c r="EY185" s="22">
        <f t="shared" si="11"/>
        <v>259</v>
      </c>
      <c r="EZ185" s="22">
        <f t="shared" si="9"/>
        <v>0</v>
      </c>
      <c r="FA185" s="22" t="str">
        <f t="shared" si="10"/>
        <v>OK</v>
      </c>
    </row>
    <row r="186" spans="2:157" x14ac:dyDescent="0.25">
      <c r="B186" s="22" t="s" vm="130">
        <v>219</v>
      </c>
      <c r="C186" s="22" t="s">
        <v>1396</v>
      </c>
      <c r="D186" s="22" t="s">
        <v>446</v>
      </c>
      <c r="E186" s="22" t="s">
        <v>555</v>
      </c>
      <c r="F186" s="22" t="s">
        <v>564</v>
      </c>
      <c r="G186" s="22" t="s">
        <v>1040</v>
      </c>
      <c r="H186" s="22" t="s">
        <v>1041</v>
      </c>
      <c r="I186" s="22" t="s">
        <v>426</v>
      </c>
      <c r="J186" s="66">
        <v>6163.4677199999996</v>
      </c>
      <c r="K186" s="67">
        <v>6163.4677199999996</v>
      </c>
      <c r="L186" s="22"/>
      <c r="M186" s="22" t="s">
        <v>420</v>
      </c>
      <c r="N186" s="22"/>
      <c r="O186" s="22">
        <v>0</v>
      </c>
      <c r="P186" s="22">
        <v>0</v>
      </c>
      <c r="Q186" s="22">
        <v>0</v>
      </c>
      <c r="R186" s="22">
        <v>0</v>
      </c>
      <c r="S186" s="22">
        <v>186</v>
      </c>
      <c r="T186" s="22">
        <v>0</v>
      </c>
      <c r="U186" s="22">
        <v>1</v>
      </c>
      <c r="V186" s="22">
        <v>187</v>
      </c>
      <c r="W186" s="22">
        <v>1</v>
      </c>
      <c r="X186" s="22">
        <v>187</v>
      </c>
      <c r="Y186" s="22"/>
      <c r="Z186" s="22">
        <v>51</v>
      </c>
      <c r="AA186" s="22">
        <v>0</v>
      </c>
      <c r="AB186" s="22">
        <v>118</v>
      </c>
      <c r="AC186" s="22">
        <v>18</v>
      </c>
      <c r="AD186" s="22">
        <v>0</v>
      </c>
      <c r="AE186" s="22">
        <v>0</v>
      </c>
      <c r="AF186" s="22">
        <v>0</v>
      </c>
      <c r="AG186" s="22"/>
      <c r="AH186" s="22">
        <v>1</v>
      </c>
      <c r="AI186" s="22">
        <v>0</v>
      </c>
      <c r="AJ186" s="22">
        <v>0</v>
      </c>
      <c r="AK186" s="22">
        <v>0</v>
      </c>
      <c r="AL186" s="22">
        <v>0</v>
      </c>
      <c r="AM186" s="22">
        <v>0</v>
      </c>
      <c r="AN186" s="22">
        <v>0</v>
      </c>
      <c r="AO186" s="22"/>
      <c r="AP186" s="22">
        <v>51</v>
      </c>
      <c r="AQ186" s="22">
        <v>0</v>
      </c>
      <c r="AR186" s="22">
        <v>118</v>
      </c>
      <c r="AS186" s="22">
        <v>18</v>
      </c>
      <c r="AT186" s="22">
        <v>0</v>
      </c>
      <c r="AU186" s="22">
        <v>0</v>
      </c>
      <c r="AV186" s="22">
        <v>0</v>
      </c>
      <c r="AW186" s="22"/>
      <c r="AX186" s="22">
        <v>0</v>
      </c>
      <c r="AY186" s="22">
        <v>0</v>
      </c>
      <c r="AZ186" s="22">
        <v>0</v>
      </c>
      <c r="BA186" s="22">
        <v>0</v>
      </c>
      <c r="BB186" s="22">
        <v>0</v>
      </c>
      <c r="BC186" s="22">
        <v>0</v>
      </c>
      <c r="BD186" s="22">
        <v>0</v>
      </c>
      <c r="BE186" s="22"/>
      <c r="BF186" s="22">
        <v>0</v>
      </c>
      <c r="BG186" s="22">
        <v>0</v>
      </c>
      <c r="BH186" s="22">
        <v>0</v>
      </c>
      <c r="BI186" s="22">
        <v>0</v>
      </c>
      <c r="BJ186" s="22">
        <v>0</v>
      </c>
      <c r="BK186" s="22">
        <v>0</v>
      </c>
      <c r="BL186" s="22">
        <v>0</v>
      </c>
      <c r="BM186" s="22"/>
      <c r="BN186" s="22">
        <v>0</v>
      </c>
      <c r="BO186" s="22">
        <v>0</v>
      </c>
      <c r="BP186" s="22">
        <v>0</v>
      </c>
      <c r="BQ186" s="22">
        <v>0</v>
      </c>
      <c r="BR186" s="22">
        <v>0</v>
      </c>
      <c r="BS186" s="22">
        <v>0</v>
      </c>
      <c r="BT186" s="22">
        <v>0</v>
      </c>
      <c r="BU186" s="22"/>
      <c r="BV186" s="22">
        <v>0</v>
      </c>
      <c r="BW186" s="22">
        <v>0</v>
      </c>
      <c r="BX186" s="22">
        <v>0</v>
      </c>
      <c r="BY186" s="22">
        <v>0</v>
      </c>
      <c r="BZ186" s="22">
        <v>0</v>
      </c>
      <c r="CA186" s="22">
        <v>0</v>
      </c>
      <c r="CB186" s="22">
        <v>0</v>
      </c>
      <c r="CC186" s="22"/>
      <c r="CD186" s="22">
        <v>50</v>
      </c>
      <c r="CE186" s="22">
        <v>0</v>
      </c>
      <c r="CF186" s="22">
        <v>118</v>
      </c>
      <c r="CG186" s="22">
        <v>18</v>
      </c>
      <c r="CH186" s="22">
        <v>0</v>
      </c>
      <c r="CI186" s="22">
        <v>0</v>
      </c>
      <c r="CJ186" s="22">
        <v>0</v>
      </c>
      <c r="CK186" s="22"/>
      <c r="CL186" s="22">
        <v>0</v>
      </c>
      <c r="CM186" s="22">
        <v>0</v>
      </c>
      <c r="CN186" s="22">
        <v>0</v>
      </c>
      <c r="CO186" s="22">
        <v>0</v>
      </c>
      <c r="CP186" s="22">
        <v>0</v>
      </c>
      <c r="CQ186" s="22">
        <v>0</v>
      </c>
      <c r="CR186" s="22">
        <v>0</v>
      </c>
      <c r="CS186" s="22"/>
      <c r="CT186" s="22">
        <v>1</v>
      </c>
      <c r="CU186" s="22">
        <v>0</v>
      </c>
      <c r="CV186" s="22">
        <v>0</v>
      </c>
      <c r="CW186" s="22">
        <v>0</v>
      </c>
      <c r="CX186" s="22">
        <v>0</v>
      </c>
      <c r="CY186" s="22">
        <v>0</v>
      </c>
      <c r="CZ186" s="22">
        <v>0</v>
      </c>
      <c r="DA186" s="22"/>
      <c r="DB186" s="22" t="s">
        <v>421</v>
      </c>
      <c r="DC186" s="22" t="s">
        <v>437</v>
      </c>
      <c r="DD186" s="22" t="s">
        <v>421</v>
      </c>
      <c r="DE186" s="22" t="s">
        <v>421</v>
      </c>
      <c r="DF186" s="22" t="s">
        <v>421</v>
      </c>
      <c r="DG186" s="22">
        <v>0</v>
      </c>
      <c r="DH186" s="22"/>
      <c r="DI186" s="22" t="s">
        <v>1397</v>
      </c>
      <c r="DJ186" s="22" t="s">
        <v>601</v>
      </c>
      <c r="DK186" s="22" t="s">
        <v>1399</v>
      </c>
      <c r="DL186" s="22"/>
      <c r="DM186" s="22" t="s">
        <v>426</v>
      </c>
      <c r="DN186" s="22" t="s">
        <v>427</v>
      </c>
      <c r="DO186" s="22" t="s">
        <v>427</v>
      </c>
      <c r="DP186" s="22" t="s">
        <v>427</v>
      </c>
      <c r="DQ186" s="22" t="s">
        <v>427</v>
      </c>
      <c r="DR186" s="22" t="s">
        <v>427</v>
      </c>
      <c r="DS186" s="22" t="s">
        <v>427</v>
      </c>
      <c r="DT186" s="22"/>
      <c r="DU186" s="22" t="s">
        <v>464</v>
      </c>
      <c r="DV186" s="22" t="s">
        <v>465</v>
      </c>
      <c r="DW186" s="22" t="s">
        <v>465</v>
      </c>
      <c r="DX186" s="22" t="s">
        <v>465</v>
      </c>
      <c r="DY186" s="22" t="s">
        <v>465</v>
      </c>
      <c r="DZ186" s="22" t="s">
        <v>465</v>
      </c>
      <c r="EA186" s="22" t="s">
        <v>429</v>
      </c>
      <c r="EB186" s="22" t="s">
        <v>429</v>
      </c>
      <c r="EC186" s="22"/>
      <c r="ED186" s="22" t="s">
        <v>430</v>
      </c>
      <c r="EE186" s="22"/>
      <c r="EF186" s="22" t="s">
        <v>2684</v>
      </c>
      <c r="EG186" s="22"/>
      <c r="EH186" s="22"/>
      <c r="EI186" s="22">
        <v>0</v>
      </c>
      <c r="EJ186" s="22">
        <v>0</v>
      </c>
      <c r="EK186" s="22"/>
      <c r="EL186" s="22" t="s">
        <v>651</v>
      </c>
      <c r="EM186" s="22" t="s">
        <v>421</v>
      </c>
      <c r="EN186" s="22" t="s">
        <v>421</v>
      </c>
      <c r="EO186" s="22"/>
      <c r="EP186" s="22" t="s">
        <v>2685</v>
      </c>
      <c r="EQ186" s="22" t="s">
        <v>2306</v>
      </c>
      <c r="ER186" s="22">
        <v>35</v>
      </c>
      <c r="EU186">
        <v>7.0069429964656066E-3</v>
      </c>
      <c r="EV186">
        <v>3.7470283403559394E-5</v>
      </c>
      <c r="EY186" s="22">
        <f t="shared" si="11"/>
        <v>187</v>
      </c>
      <c r="EZ186" s="22">
        <f t="shared" si="9"/>
        <v>0</v>
      </c>
      <c r="FA186" s="22" t="str">
        <f t="shared" si="10"/>
        <v>OK</v>
      </c>
    </row>
    <row r="187" spans="2:157" x14ac:dyDescent="0.25">
      <c r="B187" s="22" t="s" vm="158">
        <v>260</v>
      </c>
      <c r="C187" s="22" t="s">
        <v>1402</v>
      </c>
      <c r="D187" s="22" t="s">
        <v>576</v>
      </c>
      <c r="E187" s="22" t="s">
        <v>415</v>
      </c>
      <c r="F187" s="22" t="s">
        <v>577</v>
      </c>
      <c r="G187" s="22" t="s">
        <v>1040</v>
      </c>
      <c r="H187" s="22" t="s">
        <v>1041</v>
      </c>
      <c r="I187" s="22" t="s">
        <v>426</v>
      </c>
      <c r="J187" s="66">
        <v>1089.1641666666667</v>
      </c>
      <c r="K187" s="67">
        <v>1089.1641666666667</v>
      </c>
      <c r="L187" s="22"/>
      <c r="M187" s="22" t="s">
        <v>420</v>
      </c>
      <c r="N187" s="22"/>
      <c r="O187" s="22">
        <v>0</v>
      </c>
      <c r="P187" s="22">
        <v>16</v>
      </c>
      <c r="Q187" s="22">
        <v>5</v>
      </c>
      <c r="R187" s="22">
        <v>61</v>
      </c>
      <c r="S187" s="22">
        <v>0</v>
      </c>
      <c r="T187" s="22">
        <v>0</v>
      </c>
      <c r="U187" s="22">
        <v>0</v>
      </c>
      <c r="V187" s="22">
        <v>16</v>
      </c>
      <c r="W187" s="22">
        <v>5</v>
      </c>
      <c r="X187" s="22">
        <v>61</v>
      </c>
      <c r="Y187" s="22"/>
      <c r="Z187" s="22">
        <v>8</v>
      </c>
      <c r="AA187" s="22">
        <v>0</v>
      </c>
      <c r="AB187" s="22">
        <v>8</v>
      </c>
      <c r="AC187" s="22">
        <v>0</v>
      </c>
      <c r="AD187" s="22">
        <v>0</v>
      </c>
      <c r="AE187" s="22">
        <v>0</v>
      </c>
      <c r="AF187" s="22">
        <v>0</v>
      </c>
      <c r="AG187" s="22"/>
      <c r="AH187" s="22">
        <v>0</v>
      </c>
      <c r="AI187" s="22">
        <v>0</v>
      </c>
      <c r="AJ187" s="22">
        <v>0</v>
      </c>
      <c r="AK187" s="22">
        <v>0</v>
      </c>
      <c r="AL187" s="22">
        <v>0</v>
      </c>
      <c r="AM187" s="22">
        <v>5</v>
      </c>
      <c r="AN187" s="22">
        <v>0</v>
      </c>
      <c r="AO187" s="22"/>
      <c r="AP187" s="22">
        <v>0</v>
      </c>
      <c r="AQ187" s="22">
        <v>0</v>
      </c>
      <c r="AR187" s="22">
        <v>21</v>
      </c>
      <c r="AS187" s="22">
        <v>35</v>
      </c>
      <c r="AT187" s="22">
        <v>0</v>
      </c>
      <c r="AU187" s="22">
        <v>5</v>
      </c>
      <c r="AV187" s="22">
        <v>0</v>
      </c>
      <c r="AW187" s="22"/>
      <c r="AX187" s="22">
        <v>0</v>
      </c>
      <c r="AY187" s="22">
        <v>0</v>
      </c>
      <c r="AZ187" s="22">
        <v>0</v>
      </c>
      <c r="BA187" s="22">
        <v>0</v>
      </c>
      <c r="BB187" s="22">
        <v>0</v>
      </c>
      <c r="BC187" s="22">
        <v>0</v>
      </c>
      <c r="BD187" s="22">
        <v>0</v>
      </c>
      <c r="BE187" s="22"/>
      <c r="BF187" s="22">
        <v>8</v>
      </c>
      <c r="BG187" s="22">
        <v>0</v>
      </c>
      <c r="BH187" s="22">
        <v>8</v>
      </c>
      <c r="BI187" s="22">
        <v>0</v>
      </c>
      <c r="BJ187" s="22">
        <v>0</v>
      </c>
      <c r="BK187" s="22">
        <v>0</v>
      </c>
      <c r="BL187" s="22">
        <v>0</v>
      </c>
      <c r="BM187" s="22"/>
      <c r="BN187" s="22">
        <v>0</v>
      </c>
      <c r="BO187" s="22">
        <v>0</v>
      </c>
      <c r="BP187" s="22">
        <v>0</v>
      </c>
      <c r="BQ187" s="22">
        <v>0</v>
      </c>
      <c r="BR187" s="22">
        <v>0</v>
      </c>
      <c r="BS187" s="22">
        <v>5</v>
      </c>
      <c r="BT187" s="22">
        <v>0</v>
      </c>
      <c r="BU187" s="22"/>
      <c r="BV187" s="22">
        <v>0</v>
      </c>
      <c r="BW187" s="22">
        <v>0</v>
      </c>
      <c r="BX187" s="22">
        <v>21</v>
      </c>
      <c r="BY187" s="22">
        <v>35</v>
      </c>
      <c r="BZ187" s="22">
        <v>0</v>
      </c>
      <c r="CA187" s="22">
        <v>5</v>
      </c>
      <c r="CB187" s="22">
        <v>0</v>
      </c>
      <c r="CC187" s="22"/>
      <c r="CD187" s="22">
        <v>0</v>
      </c>
      <c r="CE187" s="22">
        <v>0</v>
      </c>
      <c r="CF187" s="22">
        <v>0</v>
      </c>
      <c r="CG187" s="22">
        <v>0</v>
      </c>
      <c r="CH187" s="22">
        <v>0</v>
      </c>
      <c r="CI187" s="22">
        <v>0</v>
      </c>
      <c r="CJ187" s="22">
        <v>0</v>
      </c>
      <c r="CK187" s="22"/>
      <c r="CL187" s="22">
        <v>0</v>
      </c>
      <c r="CM187" s="22">
        <v>0</v>
      </c>
      <c r="CN187" s="22">
        <v>0</v>
      </c>
      <c r="CO187" s="22">
        <v>0</v>
      </c>
      <c r="CP187" s="22">
        <v>0</v>
      </c>
      <c r="CQ187" s="22">
        <v>0</v>
      </c>
      <c r="CR187" s="22">
        <v>0</v>
      </c>
      <c r="CS187" s="22"/>
      <c r="CT187" s="22">
        <v>0</v>
      </c>
      <c r="CU187" s="22">
        <v>0</v>
      </c>
      <c r="CV187" s="22">
        <v>0</v>
      </c>
      <c r="CW187" s="22">
        <v>0</v>
      </c>
      <c r="CX187" s="22">
        <v>0</v>
      </c>
      <c r="CY187" s="22">
        <v>0</v>
      </c>
      <c r="CZ187" s="22">
        <v>0</v>
      </c>
      <c r="DA187" s="22"/>
      <c r="DB187" s="22" t="s">
        <v>421</v>
      </c>
      <c r="DC187" s="22" t="s">
        <v>437</v>
      </c>
      <c r="DD187" s="22" t="s">
        <v>421</v>
      </c>
      <c r="DE187" s="22" t="s">
        <v>421</v>
      </c>
      <c r="DF187" s="22" t="s">
        <v>421</v>
      </c>
      <c r="DG187" s="22">
        <v>0</v>
      </c>
      <c r="DH187" s="22"/>
      <c r="DI187" s="22" t="s">
        <v>1403</v>
      </c>
      <c r="DJ187" s="22" t="s">
        <v>601</v>
      </c>
      <c r="DK187" s="22" t="s">
        <v>1404</v>
      </c>
      <c r="DL187" s="22"/>
      <c r="DM187" s="22" t="s">
        <v>426</v>
      </c>
      <c r="DN187" s="22" t="s">
        <v>427</v>
      </c>
      <c r="DO187" s="22" t="s">
        <v>427</v>
      </c>
      <c r="DP187" s="22" t="s">
        <v>427</v>
      </c>
      <c r="DQ187" s="22" t="s">
        <v>427</v>
      </c>
      <c r="DR187" s="22" t="s">
        <v>427</v>
      </c>
      <c r="DS187" s="22" t="s">
        <v>427</v>
      </c>
      <c r="DT187" s="22"/>
      <c r="DU187" s="22" t="s">
        <v>428</v>
      </c>
      <c r="DV187" s="22" t="s">
        <v>429</v>
      </c>
      <c r="DW187" s="22" t="s">
        <v>429</v>
      </c>
      <c r="DX187" s="22" t="s">
        <v>429</v>
      </c>
      <c r="DY187" s="22" t="s">
        <v>429</v>
      </c>
      <c r="DZ187" s="22" t="s">
        <v>429</v>
      </c>
      <c r="EA187" s="22" t="s">
        <v>429</v>
      </c>
      <c r="EB187" s="22" t="s">
        <v>429</v>
      </c>
      <c r="EC187" s="22"/>
      <c r="ED187" s="22" t="s">
        <v>441</v>
      </c>
      <c r="EE187" s="22"/>
      <c r="EF187" s="22" t="s">
        <v>426</v>
      </c>
      <c r="EG187" s="22"/>
      <c r="EH187" s="22"/>
      <c r="EI187" s="22">
        <v>0</v>
      </c>
      <c r="EJ187" s="22">
        <v>0</v>
      </c>
      <c r="EK187" s="22"/>
      <c r="EL187" s="22" t="s">
        <v>474</v>
      </c>
      <c r="EM187" s="22" t="s">
        <v>427</v>
      </c>
      <c r="EN187" s="22" t="s">
        <v>421</v>
      </c>
      <c r="EO187" s="22"/>
      <c r="EP187" s="22" t="s">
        <v>2686</v>
      </c>
      <c r="EQ187" s="22" t="s">
        <v>2306</v>
      </c>
      <c r="ER187" s="22">
        <v>35</v>
      </c>
      <c r="EU187">
        <v>3.3926475260219642E-3</v>
      </c>
      <c r="EV187">
        <v>1.0602023518818638E-3</v>
      </c>
      <c r="EY187" s="22">
        <f t="shared" si="11"/>
        <v>61</v>
      </c>
      <c r="EZ187" s="22">
        <f t="shared" si="9"/>
        <v>0</v>
      </c>
      <c r="FA187" s="22" t="str">
        <f t="shared" si="10"/>
        <v>OK</v>
      </c>
    </row>
    <row r="188" spans="2:157" x14ac:dyDescent="0.25">
      <c r="B188" s="22" t="s">
        <v>43</v>
      </c>
      <c r="C188" s="22" t="s">
        <v>1406</v>
      </c>
      <c r="D188" s="22" t="s">
        <v>414</v>
      </c>
      <c r="E188" s="22" t="s">
        <v>415</v>
      </c>
      <c r="F188" s="22" t="s">
        <v>416</v>
      </c>
      <c r="G188" s="22" t="s">
        <v>1407</v>
      </c>
      <c r="H188" s="22" t="s">
        <v>1408</v>
      </c>
      <c r="I188" s="22" t="s">
        <v>419</v>
      </c>
      <c r="J188" s="66">
        <v>1767.0183333333334</v>
      </c>
      <c r="K188" s="67">
        <v>1767.0183333333334</v>
      </c>
      <c r="L188" s="22"/>
      <c r="M188" s="22" t="s">
        <v>420</v>
      </c>
      <c r="N188" s="22"/>
      <c r="O188" s="22">
        <v>0</v>
      </c>
      <c r="P188" s="22">
        <v>102</v>
      </c>
      <c r="Q188" s="22">
        <v>12</v>
      </c>
      <c r="R188" s="22">
        <v>0</v>
      </c>
      <c r="S188" s="22">
        <v>22</v>
      </c>
      <c r="T188" s="22">
        <v>0</v>
      </c>
      <c r="U188" s="22">
        <v>43</v>
      </c>
      <c r="V188" s="22">
        <v>167</v>
      </c>
      <c r="W188" s="22">
        <v>55</v>
      </c>
      <c r="X188" s="22">
        <v>65</v>
      </c>
      <c r="Y188" s="22"/>
      <c r="Z188" s="22">
        <v>56</v>
      </c>
      <c r="AA188" s="22">
        <v>51</v>
      </c>
      <c r="AB188" s="22">
        <v>37</v>
      </c>
      <c r="AC188" s="22">
        <v>0</v>
      </c>
      <c r="AD188" s="22">
        <v>21</v>
      </c>
      <c r="AE188" s="22">
        <v>0</v>
      </c>
      <c r="AF188" s="22">
        <v>2</v>
      </c>
      <c r="AG188" s="22"/>
      <c r="AH188" s="22">
        <v>16</v>
      </c>
      <c r="AI188" s="22">
        <v>37</v>
      </c>
      <c r="AJ188" s="22">
        <v>0</v>
      </c>
      <c r="AK188" s="22">
        <v>0</v>
      </c>
      <c r="AL188" s="22">
        <v>0</v>
      </c>
      <c r="AM188" s="22">
        <v>0</v>
      </c>
      <c r="AN188" s="22">
        <v>2</v>
      </c>
      <c r="AO188" s="22"/>
      <c r="AP188" s="22">
        <v>8</v>
      </c>
      <c r="AQ188" s="22">
        <v>33</v>
      </c>
      <c r="AR188" s="22">
        <v>22</v>
      </c>
      <c r="AS188" s="22">
        <v>0</v>
      </c>
      <c r="AT188" s="22">
        <v>0</v>
      </c>
      <c r="AU188" s="22">
        <v>0</v>
      </c>
      <c r="AV188" s="22">
        <v>2</v>
      </c>
      <c r="AW188" s="22"/>
      <c r="AX188" s="22">
        <v>0</v>
      </c>
      <c r="AY188" s="22">
        <v>0</v>
      </c>
      <c r="AZ188" s="22">
        <v>0</v>
      </c>
      <c r="BA188" s="22">
        <v>0</v>
      </c>
      <c r="BB188" s="22">
        <v>0</v>
      </c>
      <c r="BC188" s="22">
        <v>0</v>
      </c>
      <c r="BD188" s="22">
        <v>0</v>
      </c>
      <c r="BE188" s="22"/>
      <c r="BF188" s="22">
        <v>48</v>
      </c>
      <c r="BG188" s="22">
        <v>18</v>
      </c>
      <c r="BH188" s="22">
        <v>15</v>
      </c>
      <c r="BI188" s="22">
        <v>0</v>
      </c>
      <c r="BJ188" s="22">
        <v>21</v>
      </c>
      <c r="BK188" s="22">
        <v>0</v>
      </c>
      <c r="BL188" s="22">
        <v>0</v>
      </c>
      <c r="BM188" s="22"/>
      <c r="BN188" s="22">
        <v>8</v>
      </c>
      <c r="BO188" s="22">
        <v>4</v>
      </c>
      <c r="BP188" s="22">
        <v>0</v>
      </c>
      <c r="BQ188" s="22">
        <v>0</v>
      </c>
      <c r="BR188" s="22">
        <v>0</v>
      </c>
      <c r="BS188" s="22">
        <v>0</v>
      </c>
      <c r="BT188" s="22">
        <v>0</v>
      </c>
      <c r="BU188" s="22"/>
      <c r="BV188" s="22">
        <v>0</v>
      </c>
      <c r="BW188" s="22">
        <v>0</v>
      </c>
      <c r="BX188" s="22">
        <v>0</v>
      </c>
      <c r="BY188" s="22">
        <v>0</v>
      </c>
      <c r="BZ188" s="22">
        <v>0</v>
      </c>
      <c r="CA188" s="22">
        <v>0</v>
      </c>
      <c r="CB188" s="22">
        <v>0</v>
      </c>
      <c r="CC188" s="22"/>
      <c r="CD188" s="22">
        <v>0</v>
      </c>
      <c r="CE188" s="22">
        <v>0</v>
      </c>
      <c r="CF188" s="22">
        <v>22</v>
      </c>
      <c r="CG188" s="22">
        <v>0</v>
      </c>
      <c r="CH188" s="22">
        <v>0</v>
      </c>
      <c r="CI188" s="22">
        <v>0</v>
      </c>
      <c r="CJ188" s="22">
        <v>0</v>
      </c>
      <c r="CK188" s="22"/>
      <c r="CL188" s="22">
        <v>0</v>
      </c>
      <c r="CM188" s="22">
        <v>0</v>
      </c>
      <c r="CN188" s="22">
        <v>0</v>
      </c>
      <c r="CO188" s="22">
        <v>0</v>
      </c>
      <c r="CP188" s="22">
        <v>0</v>
      </c>
      <c r="CQ188" s="22">
        <v>0</v>
      </c>
      <c r="CR188" s="22">
        <v>0</v>
      </c>
      <c r="CS188" s="22"/>
      <c r="CT188" s="22">
        <v>8</v>
      </c>
      <c r="CU188" s="22">
        <v>33</v>
      </c>
      <c r="CV188" s="22">
        <v>0</v>
      </c>
      <c r="CW188" s="22">
        <v>0</v>
      </c>
      <c r="CX188" s="22">
        <v>0</v>
      </c>
      <c r="CY188" s="22">
        <v>0</v>
      </c>
      <c r="CZ188" s="22">
        <v>2</v>
      </c>
      <c r="DA188" s="22"/>
      <c r="DB188" s="22" t="s">
        <v>427</v>
      </c>
      <c r="DC188" s="22" t="s">
        <v>437</v>
      </c>
      <c r="DD188" s="22" t="s">
        <v>421</v>
      </c>
      <c r="DE188" s="22" t="s">
        <v>421</v>
      </c>
      <c r="DF188" s="22" t="s">
        <v>421</v>
      </c>
      <c r="DG188" s="22">
        <v>1</v>
      </c>
      <c r="DH188" s="22"/>
      <c r="DI188" s="22" t="s">
        <v>2687</v>
      </c>
      <c r="DJ188" s="22" t="s">
        <v>2688</v>
      </c>
      <c r="DK188" s="22" t="s">
        <v>2689</v>
      </c>
      <c r="DL188" s="22"/>
      <c r="DM188" s="22" t="s">
        <v>426</v>
      </c>
      <c r="DN188" s="22" t="s">
        <v>427</v>
      </c>
      <c r="DO188" s="22" t="s">
        <v>427</v>
      </c>
      <c r="DP188" s="22" t="s">
        <v>427</v>
      </c>
      <c r="DQ188" s="22" t="s">
        <v>427</v>
      </c>
      <c r="DR188" s="22" t="s">
        <v>427</v>
      </c>
      <c r="DS188" s="22" t="s">
        <v>427</v>
      </c>
      <c r="DT188" s="22"/>
      <c r="DU188" s="22" t="s">
        <v>464</v>
      </c>
      <c r="DV188" s="22" t="s">
        <v>465</v>
      </c>
      <c r="DW188" s="22" t="s">
        <v>429</v>
      </c>
      <c r="DX188" s="22" t="s">
        <v>465</v>
      </c>
      <c r="DY188" s="22" t="s">
        <v>429</v>
      </c>
      <c r="DZ188" s="22" t="s">
        <v>429</v>
      </c>
      <c r="EA188" s="22" t="s">
        <v>429</v>
      </c>
      <c r="EB188" s="22" t="s">
        <v>429</v>
      </c>
      <c r="EC188" s="22"/>
      <c r="ED188" s="22" t="s">
        <v>430</v>
      </c>
      <c r="EE188" s="22"/>
      <c r="EF188" s="22" t="s">
        <v>2690</v>
      </c>
      <c r="EG188" s="22"/>
      <c r="EH188" s="22"/>
      <c r="EI188" s="22">
        <v>0</v>
      </c>
      <c r="EJ188" s="22">
        <v>0</v>
      </c>
      <c r="EK188" s="22"/>
      <c r="EL188" s="22" t="s">
        <v>456</v>
      </c>
      <c r="EM188" s="22" t="s">
        <v>421</v>
      </c>
      <c r="EN188" s="22" t="s">
        <v>427</v>
      </c>
      <c r="EO188" s="22"/>
      <c r="EP188" s="22" t="s">
        <v>2691</v>
      </c>
      <c r="EQ188" s="22" t="s">
        <v>2306</v>
      </c>
      <c r="ER188" s="22">
        <v>35</v>
      </c>
      <c r="EU188">
        <v>2.1826671858858681E-2</v>
      </c>
      <c r="EV188">
        <v>7.1884248636959729E-3</v>
      </c>
      <c r="EY188" s="22">
        <f t="shared" si="11"/>
        <v>65</v>
      </c>
      <c r="EZ188" s="22">
        <f t="shared" si="9"/>
        <v>0</v>
      </c>
      <c r="FA188" s="22" t="str">
        <f t="shared" si="10"/>
        <v>OK</v>
      </c>
    </row>
    <row r="189" spans="2:157" x14ac:dyDescent="0.25">
      <c r="B189" s="22" t="s" vm="5">
        <v>48</v>
      </c>
      <c r="C189" s="22" t="s">
        <v>1412</v>
      </c>
      <c r="D189" s="22" t="s">
        <v>446</v>
      </c>
      <c r="E189" s="22" t="s">
        <v>415</v>
      </c>
      <c r="F189" s="22" t="s">
        <v>460</v>
      </c>
      <c r="G189" s="22" t="s">
        <v>1407</v>
      </c>
      <c r="H189" s="22" t="s">
        <v>1413</v>
      </c>
      <c r="I189" s="22" t="s">
        <v>419</v>
      </c>
      <c r="J189" s="66">
        <v>3660.2654799999996</v>
      </c>
      <c r="K189" s="67">
        <v>3660.2654799999996</v>
      </c>
      <c r="L189" s="22"/>
      <c r="M189" s="22" t="s">
        <v>420</v>
      </c>
      <c r="N189" s="22"/>
      <c r="O189" s="22">
        <v>0</v>
      </c>
      <c r="P189" s="22">
        <v>260</v>
      </c>
      <c r="Q189" s="22">
        <v>0</v>
      </c>
      <c r="R189" s="22">
        <v>137</v>
      </c>
      <c r="S189" s="22">
        <v>0</v>
      </c>
      <c r="T189" s="22">
        <v>0</v>
      </c>
      <c r="U189" s="22">
        <v>0</v>
      </c>
      <c r="V189" s="22">
        <v>260</v>
      </c>
      <c r="W189" s="22">
        <v>0</v>
      </c>
      <c r="X189" s="22">
        <v>137</v>
      </c>
      <c r="Y189" s="22"/>
      <c r="Z189" s="22">
        <v>137</v>
      </c>
      <c r="AA189" s="22">
        <v>0</v>
      </c>
      <c r="AB189" s="22">
        <v>98</v>
      </c>
      <c r="AC189" s="22">
        <v>5</v>
      </c>
      <c r="AD189" s="22">
        <v>0</v>
      </c>
      <c r="AE189" s="22">
        <v>20</v>
      </c>
      <c r="AF189" s="22">
        <v>0</v>
      </c>
      <c r="AG189" s="22"/>
      <c r="AH189" s="22">
        <v>0</v>
      </c>
      <c r="AI189" s="22">
        <v>0</v>
      </c>
      <c r="AJ189" s="22">
        <v>0</v>
      </c>
      <c r="AK189" s="22">
        <v>0</v>
      </c>
      <c r="AL189" s="22">
        <v>0</v>
      </c>
      <c r="AM189" s="22">
        <v>0</v>
      </c>
      <c r="AN189" s="22">
        <v>0</v>
      </c>
      <c r="AO189" s="22"/>
      <c r="AP189" s="22">
        <v>0</v>
      </c>
      <c r="AQ189" s="22">
        <v>0</v>
      </c>
      <c r="AR189" s="22">
        <v>117</v>
      </c>
      <c r="AS189" s="22">
        <v>0</v>
      </c>
      <c r="AT189" s="22">
        <v>0</v>
      </c>
      <c r="AU189" s="22">
        <v>20</v>
      </c>
      <c r="AV189" s="22">
        <v>0</v>
      </c>
      <c r="AW189" s="22"/>
      <c r="AX189" s="22">
        <v>0</v>
      </c>
      <c r="AY189" s="22">
        <v>0</v>
      </c>
      <c r="AZ189" s="22">
        <v>0</v>
      </c>
      <c r="BA189" s="22">
        <v>0</v>
      </c>
      <c r="BB189" s="22">
        <v>0</v>
      </c>
      <c r="BC189" s="22">
        <v>0</v>
      </c>
      <c r="BD189" s="22">
        <v>0</v>
      </c>
      <c r="BE189" s="22"/>
      <c r="BF189" s="22">
        <v>137</v>
      </c>
      <c r="BG189" s="22">
        <v>0</v>
      </c>
      <c r="BH189" s="22">
        <v>98</v>
      </c>
      <c r="BI189" s="22">
        <v>5</v>
      </c>
      <c r="BJ189" s="22">
        <v>0</v>
      </c>
      <c r="BK189" s="22">
        <v>20</v>
      </c>
      <c r="BL189" s="22">
        <v>0</v>
      </c>
      <c r="BM189" s="22"/>
      <c r="BN189" s="22">
        <v>0</v>
      </c>
      <c r="BO189" s="22">
        <v>0</v>
      </c>
      <c r="BP189" s="22">
        <v>0</v>
      </c>
      <c r="BQ189" s="22">
        <v>0</v>
      </c>
      <c r="BR189" s="22">
        <v>0</v>
      </c>
      <c r="BS189" s="22">
        <v>0</v>
      </c>
      <c r="BT189" s="22">
        <v>0</v>
      </c>
      <c r="BU189" s="22"/>
      <c r="BV189" s="22">
        <v>0</v>
      </c>
      <c r="BW189" s="22">
        <v>0</v>
      </c>
      <c r="BX189" s="22">
        <v>117</v>
      </c>
      <c r="BY189" s="22">
        <v>0</v>
      </c>
      <c r="BZ189" s="22">
        <v>0</v>
      </c>
      <c r="CA189" s="22">
        <v>20</v>
      </c>
      <c r="CB189" s="22">
        <v>0</v>
      </c>
      <c r="CC189" s="22"/>
      <c r="CD189" s="22">
        <v>0</v>
      </c>
      <c r="CE189" s="22">
        <v>0</v>
      </c>
      <c r="CF189" s="22">
        <v>0</v>
      </c>
      <c r="CG189" s="22">
        <v>0</v>
      </c>
      <c r="CH189" s="22">
        <v>0</v>
      </c>
      <c r="CI189" s="22">
        <v>0</v>
      </c>
      <c r="CJ189" s="22">
        <v>0</v>
      </c>
      <c r="CK189" s="22"/>
      <c r="CL189" s="22">
        <v>0</v>
      </c>
      <c r="CM189" s="22">
        <v>0</v>
      </c>
      <c r="CN189" s="22">
        <v>0</v>
      </c>
      <c r="CO189" s="22">
        <v>0</v>
      </c>
      <c r="CP189" s="22">
        <v>0</v>
      </c>
      <c r="CQ189" s="22">
        <v>0</v>
      </c>
      <c r="CR189" s="22">
        <v>0</v>
      </c>
      <c r="CS189" s="22"/>
      <c r="CT189" s="22">
        <v>0</v>
      </c>
      <c r="CU189" s="22">
        <v>0</v>
      </c>
      <c r="CV189" s="22">
        <v>0</v>
      </c>
      <c r="CW189" s="22">
        <v>0</v>
      </c>
      <c r="CX189" s="22">
        <v>0</v>
      </c>
      <c r="CY189" s="22">
        <v>0</v>
      </c>
      <c r="CZ189" s="22">
        <v>0</v>
      </c>
      <c r="DA189" s="22"/>
      <c r="DB189" s="22" t="s">
        <v>421</v>
      </c>
      <c r="DC189" s="22" t="s">
        <v>437</v>
      </c>
      <c r="DD189" s="22" t="s">
        <v>421</v>
      </c>
      <c r="DE189" s="22" t="s">
        <v>421</v>
      </c>
      <c r="DF189" s="22" t="s">
        <v>421</v>
      </c>
      <c r="DG189" s="22">
        <v>0</v>
      </c>
      <c r="DH189" s="22"/>
      <c r="DI189" s="22" t="s">
        <v>1414</v>
      </c>
      <c r="DJ189" s="22" t="s">
        <v>2692</v>
      </c>
      <c r="DK189" s="22" t="s">
        <v>1415</v>
      </c>
      <c r="DL189" s="22"/>
      <c r="DM189" s="22" t="s">
        <v>426</v>
      </c>
      <c r="DN189" s="22" t="s">
        <v>427</v>
      </c>
      <c r="DO189" s="22" t="s">
        <v>427</v>
      </c>
      <c r="DP189" s="22" t="s">
        <v>427</v>
      </c>
      <c r="DQ189" s="22" t="s">
        <v>427</v>
      </c>
      <c r="DR189" s="22" t="s">
        <v>427</v>
      </c>
      <c r="DS189" s="22" t="s">
        <v>427</v>
      </c>
      <c r="DT189" s="22"/>
      <c r="DU189" s="22" t="s">
        <v>464</v>
      </c>
      <c r="DV189" s="22" t="s">
        <v>465</v>
      </c>
      <c r="DW189" s="22" t="s">
        <v>429</v>
      </c>
      <c r="DX189" s="22" t="s">
        <v>465</v>
      </c>
      <c r="DY189" s="22" t="s">
        <v>465</v>
      </c>
      <c r="DZ189" s="22" t="s">
        <v>429</v>
      </c>
      <c r="EA189" s="22" t="s">
        <v>429</v>
      </c>
      <c r="EB189" s="22" t="s">
        <v>429</v>
      </c>
      <c r="EC189" s="22"/>
      <c r="ED189" s="22" t="s">
        <v>430</v>
      </c>
      <c r="EE189" s="22"/>
      <c r="EF189" s="22" t="s">
        <v>2693</v>
      </c>
      <c r="EG189" s="22"/>
      <c r="EH189" s="22"/>
      <c r="EI189" s="22">
        <v>0</v>
      </c>
      <c r="EJ189" s="22">
        <v>0</v>
      </c>
      <c r="EK189" s="22"/>
      <c r="EL189" s="22" t="s">
        <v>474</v>
      </c>
      <c r="EM189" s="22" t="s">
        <v>421</v>
      </c>
      <c r="EN189" s="22" t="s">
        <v>421</v>
      </c>
      <c r="EO189" s="22"/>
      <c r="EP189" s="22" t="s">
        <v>2694</v>
      </c>
      <c r="EQ189" s="22" t="s">
        <v>2306</v>
      </c>
      <c r="ER189" s="22">
        <v>35</v>
      </c>
      <c r="EU189">
        <v>1.6404872735199368E-2</v>
      </c>
      <c r="EV189">
        <v>0</v>
      </c>
      <c r="EY189" s="22">
        <f t="shared" si="11"/>
        <v>137</v>
      </c>
      <c r="EZ189" s="22">
        <f t="shared" si="9"/>
        <v>0</v>
      </c>
      <c r="FA189" s="22" t="str">
        <f t="shared" si="10"/>
        <v>OK</v>
      </c>
    </row>
    <row r="190" spans="2:157" x14ac:dyDescent="0.25">
      <c r="B190" s="22" t="s" vm="11">
        <v>56</v>
      </c>
      <c r="C190" s="22" t="s">
        <v>1418</v>
      </c>
      <c r="D190" s="22" t="s">
        <v>414</v>
      </c>
      <c r="E190" s="22" t="s">
        <v>415</v>
      </c>
      <c r="F190" s="22" t="s">
        <v>416</v>
      </c>
      <c r="G190" s="22" t="s">
        <v>1407</v>
      </c>
      <c r="H190" s="22" t="s">
        <v>1419</v>
      </c>
      <c r="I190" s="22" t="s">
        <v>419</v>
      </c>
      <c r="J190" s="66">
        <v>4004.9355</v>
      </c>
      <c r="K190" s="67">
        <v>4004.9355</v>
      </c>
      <c r="L190" s="22"/>
      <c r="M190" s="22" t="s">
        <v>420</v>
      </c>
      <c r="N190" s="22"/>
      <c r="O190" s="22">
        <v>112</v>
      </c>
      <c r="P190" s="22">
        <v>358</v>
      </c>
      <c r="Q190" s="22">
        <v>250</v>
      </c>
      <c r="R190" s="22">
        <v>0</v>
      </c>
      <c r="S190" s="22">
        <v>0</v>
      </c>
      <c r="T190" s="22">
        <v>0</v>
      </c>
      <c r="U190" s="22">
        <v>0</v>
      </c>
      <c r="V190" s="22">
        <v>470</v>
      </c>
      <c r="W190" s="22">
        <v>362</v>
      </c>
      <c r="X190" s="22">
        <v>0</v>
      </c>
      <c r="Y190" s="22"/>
      <c r="Z190" s="22">
        <v>251</v>
      </c>
      <c r="AA190" s="22">
        <v>52</v>
      </c>
      <c r="AB190" s="22">
        <v>44</v>
      </c>
      <c r="AC190" s="22">
        <v>54</v>
      </c>
      <c r="AD190" s="22">
        <v>11</v>
      </c>
      <c r="AE190" s="22">
        <v>37</v>
      </c>
      <c r="AF190" s="22">
        <v>21</v>
      </c>
      <c r="AG190" s="22"/>
      <c r="AH190" s="22">
        <v>96</v>
      </c>
      <c r="AI190" s="22">
        <v>153</v>
      </c>
      <c r="AJ190" s="22">
        <v>38</v>
      </c>
      <c r="AK190" s="22">
        <v>9</v>
      </c>
      <c r="AL190" s="22">
        <v>0</v>
      </c>
      <c r="AM190" s="22">
        <v>58</v>
      </c>
      <c r="AN190" s="22">
        <v>8</v>
      </c>
      <c r="AO190" s="22"/>
      <c r="AP190" s="22">
        <v>0</v>
      </c>
      <c r="AQ190" s="22">
        <v>0</v>
      </c>
      <c r="AR190" s="22">
        <v>0</v>
      </c>
      <c r="AS190" s="22">
        <v>0</v>
      </c>
      <c r="AT190" s="22">
        <v>0</v>
      </c>
      <c r="AU190" s="22">
        <v>0</v>
      </c>
      <c r="AV190" s="22">
        <v>0</v>
      </c>
      <c r="AW190" s="22"/>
      <c r="AX190" s="22">
        <v>31</v>
      </c>
      <c r="AY190" s="22">
        <v>16</v>
      </c>
      <c r="AZ190" s="22">
        <v>38</v>
      </c>
      <c r="BA190" s="22">
        <v>9</v>
      </c>
      <c r="BB190" s="22">
        <v>0</v>
      </c>
      <c r="BC190" s="22">
        <v>15</v>
      </c>
      <c r="BD190" s="22">
        <v>3</v>
      </c>
      <c r="BE190" s="22"/>
      <c r="BF190" s="22">
        <v>220</v>
      </c>
      <c r="BG190" s="22">
        <v>36</v>
      </c>
      <c r="BH190" s="22">
        <v>6</v>
      </c>
      <c r="BI190" s="22">
        <v>45</v>
      </c>
      <c r="BJ190" s="22">
        <v>11</v>
      </c>
      <c r="BK190" s="22">
        <v>22</v>
      </c>
      <c r="BL190" s="22">
        <v>18</v>
      </c>
      <c r="BM190" s="22"/>
      <c r="BN190" s="22">
        <v>65</v>
      </c>
      <c r="BO190" s="22">
        <v>137</v>
      </c>
      <c r="BP190" s="22">
        <v>0</v>
      </c>
      <c r="BQ190" s="22">
        <v>0</v>
      </c>
      <c r="BR190" s="22">
        <v>0</v>
      </c>
      <c r="BS190" s="22">
        <v>43</v>
      </c>
      <c r="BT190" s="22">
        <v>5</v>
      </c>
      <c r="BU190" s="22"/>
      <c r="BV190" s="22">
        <v>0</v>
      </c>
      <c r="BW190" s="22">
        <v>0</v>
      </c>
      <c r="BX190" s="22">
        <v>0</v>
      </c>
      <c r="BY190" s="22">
        <v>0</v>
      </c>
      <c r="BZ190" s="22">
        <v>0</v>
      </c>
      <c r="CA190" s="22">
        <v>0</v>
      </c>
      <c r="CB190" s="22">
        <v>0</v>
      </c>
      <c r="CC190" s="22"/>
      <c r="CD190" s="22">
        <v>0</v>
      </c>
      <c r="CE190" s="22">
        <v>0</v>
      </c>
      <c r="CF190" s="22">
        <v>0</v>
      </c>
      <c r="CG190" s="22">
        <v>0</v>
      </c>
      <c r="CH190" s="22">
        <v>0</v>
      </c>
      <c r="CI190" s="22">
        <v>0</v>
      </c>
      <c r="CJ190" s="22">
        <v>0</v>
      </c>
      <c r="CK190" s="22"/>
      <c r="CL190" s="22">
        <v>0</v>
      </c>
      <c r="CM190" s="22">
        <v>0</v>
      </c>
      <c r="CN190" s="22">
        <v>0</v>
      </c>
      <c r="CO190" s="22">
        <v>0</v>
      </c>
      <c r="CP190" s="22">
        <v>0</v>
      </c>
      <c r="CQ190" s="22">
        <v>0</v>
      </c>
      <c r="CR190" s="22">
        <v>0</v>
      </c>
      <c r="CS190" s="22"/>
      <c r="CT190" s="22">
        <v>0</v>
      </c>
      <c r="CU190" s="22">
        <v>0</v>
      </c>
      <c r="CV190" s="22">
        <v>0</v>
      </c>
      <c r="CW190" s="22">
        <v>0</v>
      </c>
      <c r="CX190" s="22">
        <v>0</v>
      </c>
      <c r="CY190" s="22">
        <v>0</v>
      </c>
      <c r="CZ190" s="22">
        <v>0</v>
      </c>
      <c r="DA190" s="22"/>
      <c r="DB190" s="22" t="s">
        <v>421</v>
      </c>
      <c r="DC190" s="22" t="s">
        <v>422</v>
      </c>
      <c r="DD190" s="22" t="s">
        <v>421</v>
      </c>
      <c r="DE190" s="22" t="s">
        <v>421</v>
      </c>
      <c r="DF190" s="22" t="s">
        <v>421</v>
      </c>
      <c r="DG190" s="22">
        <v>0</v>
      </c>
      <c r="DH190" s="22"/>
      <c r="DI190" s="22" t="s">
        <v>1420</v>
      </c>
      <c r="DJ190" s="22" t="s">
        <v>1421</v>
      </c>
      <c r="DK190" s="22" t="s">
        <v>1422</v>
      </c>
      <c r="DL190" s="22"/>
      <c r="DM190" s="22" t="s">
        <v>426</v>
      </c>
      <c r="DN190" s="22" t="s">
        <v>427</v>
      </c>
      <c r="DO190" s="22" t="s">
        <v>427</v>
      </c>
      <c r="DP190" s="22" t="s">
        <v>427</v>
      </c>
      <c r="DQ190" s="22" t="s">
        <v>427</v>
      </c>
      <c r="DR190" s="22" t="s">
        <v>427</v>
      </c>
      <c r="DS190" s="22" t="s">
        <v>427</v>
      </c>
      <c r="DT190" s="22"/>
      <c r="DU190" s="22" t="s">
        <v>428</v>
      </c>
      <c r="DV190" s="22" t="s">
        <v>429</v>
      </c>
      <c r="DW190" s="22" t="s">
        <v>429</v>
      </c>
      <c r="DX190" s="22" t="s">
        <v>429</v>
      </c>
      <c r="DY190" s="22" t="s">
        <v>429</v>
      </c>
      <c r="DZ190" s="22" t="s">
        <v>429</v>
      </c>
      <c r="EA190" s="22" t="s">
        <v>429</v>
      </c>
      <c r="EB190" s="22" t="s">
        <v>429</v>
      </c>
      <c r="EC190" s="22"/>
      <c r="ED190" s="22" t="s">
        <v>480</v>
      </c>
      <c r="EE190" s="22"/>
      <c r="EF190" s="22" t="s">
        <v>426</v>
      </c>
      <c r="EG190" s="22"/>
      <c r="EH190" s="22"/>
      <c r="EI190" s="22">
        <v>0</v>
      </c>
      <c r="EJ190" s="22">
        <v>0</v>
      </c>
      <c r="EK190" s="22"/>
      <c r="EL190" s="22" t="s">
        <v>456</v>
      </c>
      <c r="EM190" s="22" t="s">
        <v>421</v>
      </c>
      <c r="EN190" s="22" t="s">
        <v>421</v>
      </c>
      <c r="EO190" s="22"/>
      <c r="EP190" s="22" t="s">
        <v>2695</v>
      </c>
      <c r="EQ190" s="22" t="s">
        <v>2306</v>
      </c>
      <c r="ER190" s="22">
        <v>35</v>
      </c>
      <c r="EU190">
        <v>2.7102817171970016E-2</v>
      </c>
      <c r="EV190">
        <v>2.0874935779262013E-2</v>
      </c>
      <c r="EY190" s="22">
        <f t="shared" si="11"/>
        <v>0</v>
      </c>
      <c r="EZ190" s="22">
        <f t="shared" si="9"/>
        <v>0</v>
      </c>
      <c r="FA190" s="22" t="str">
        <f t="shared" si="10"/>
        <v>OK</v>
      </c>
    </row>
    <row r="191" spans="2:157" x14ac:dyDescent="0.25">
      <c r="B191" s="22" t="s">
        <v>84</v>
      </c>
      <c r="C191" s="22" t="s">
        <v>1425</v>
      </c>
      <c r="D191" s="22" t="s">
        <v>414</v>
      </c>
      <c r="E191" s="22" t="s">
        <v>415</v>
      </c>
      <c r="F191" s="22" t="s">
        <v>416</v>
      </c>
      <c r="G191" s="22" t="s">
        <v>1407</v>
      </c>
      <c r="H191" s="22" t="s">
        <v>1426</v>
      </c>
      <c r="I191" s="22" t="s">
        <v>419</v>
      </c>
      <c r="J191" s="66">
        <v>1615.2600000000002</v>
      </c>
      <c r="K191" s="67">
        <v>1615.2600000000002</v>
      </c>
      <c r="L191" s="22"/>
      <c r="M191" s="22" t="s">
        <v>420</v>
      </c>
      <c r="N191" s="22"/>
      <c r="O191" s="22">
        <v>17</v>
      </c>
      <c r="P191" s="22">
        <v>23</v>
      </c>
      <c r="Q191" s="22">
        <v>10</v>
      </c>
      <c r="R191" s="22">
        <v>0</v>
      </c>
      <c r="S191" s="22">
        <v>0</v>
      </c>
      <c r="T191" s="22">
        <v>0</v>
      </c>
      <c r="U191" s="22">
        <v>0</v>
      </c>
      <c r="V191" s="22">
        <v>40</v>
      </c>
      <c r="W191" s="22">
        <v>27</v>
      </c>
      <c r="X191" s="22">
        <v>0</v>
      </c>
      <c r="Y191" s="22"/>
      <c r="Z191" s="22">
        <v>15</v>
      </c>
      <c r="AA191" s="22">
        <v>3</v>
      </c>
      <c r="AB191" s="22">
        <v>2</v>
      </c>
      <c r="AC191" s="22">
        <v>5</v>
      </c>
      <c r="AD191" s="22">
        <v>0</v>
      </c>
      <c r="AE191" s="22">
        <v>15</v>
      </c>
      <c r="AF191" s="22">
        <v>0</v>
      </c>
      <c r="AG191" s="22"/>
      <c r="AH191" s="22">
        <v>0</v>
      </c>
      <c r="AI191" s="22">
        <v>2</v>
      </c>
      <c r="AJ191" s="22">
        <v>0</v>
      </c>
      <c r="AK191" s="22">
        <v>5</v>
      </c>
      <c r="AL191" s="22">
        <v>0</v>
      </c>
      <c r="AM191" s="22">
        <v>20</v>
      </c>
      <c r="AN191" s="22">
        <v>0</v>
      </c>
      <c r="AO191" s="22"/>
      <c r="AP191" s="22">
        <v>0</v>
      </c>
      <c r="AQ191" s="22">
        <v>0</v>
      </c>
      <c r="AR191" s="22">
        <v>0</v>
      </c>
      <c r="AS191" s="22">
        <v>0</v>
      </c>
      <c r="AT191" s="22">
        <v>0</v>
      </c>
      <c r="AU191" s="22">
        <v>0</v>
      </c>
      <c r="AV191" s="22">
        <v>0</v>
      </c>
      <c r="AW191" s="22"/>
      <c r="AX191" s="22">
        <v>0</v>
      </c>
      <c r="AY191" s="22">
        <v>2</v>
      </c>
      <c r="AZ191" s="22">
        <v>0</v>
      </c>
      <c r="BA191" s="22">
        <v>5</v>
      </c>
      <c r="BB191" s="22">
        <v>0</v>
      </c>
      <c r="BC191" s="22">
        <v>10</v>
      </c>
      <c r="BD191" s="22">
        <v>0</v>
      </c>
      <c r="BE191" s="22"/>
      <c r="BF191" s="22">
        <v>15</v>
      </c>
      <c r="BG191" s="22">
        <v>1</v>
      </c>
      <c r="BH191" s="22">
        <v>2</v>
      </c>
      <c r="BI191" s="22">
        <v>0</v>
      </c>
      <c r="BJ191" s="22">
        <v>0</v>
      </c>
      <c r="BK191" s="22">
        <v>5</v>
      </c>
      <c r="BL191" s="22">
        <v>0</v>
      </c>
      <c r="BM191" s="22"/>
      <c r="BN191" s="22">
        <v>0</v>
      </c>
      <c r="BO191" s="22">
        <v>0</v>
      </c>
      <c r="BP191" s="22">
        <v>0</v>
      </c>
      <c r="BQ191" s="22">
        <v>0</v>
      </c>
      <c r="BR191" s="22">
        <v>0</v>
      </c>
      <c r="BS191" s="22">
        <v>10</v>
      </c>
      <c r="BT191" s="22">
        <v>0</v>
      </c>
      <c r="BU191" s="22"/>
      <c r="BV191" s="22">
        <v>0</v>
      </c>
      <c r="BW191" s="22">
        <v>0</v>
      </c>
      <c r="BX191" s="22">
        <v>0</v>
      </c>
      <c r="BY191" s="22">
        <v>0</v>
      </c>
      <c r="BZ191" s="22">
        <v>0</v>
      </c>
      <c r="CA191" s="22">
        <v>0</v>
      </c>
      <c r="CB191" s="22">
        <v>0</v>
      </c>
      <c r="CC191" s="22"/>
      <c r="CD191" s="22">
        <v>0</v>
      </c>
      <c r="CE191" s="22">
        <v>0</v>
      </c>
      <c r="CF191" s="22">
        <v>0</v>
      </c>
      <c r="CG191" s="22">
        <v>0</v>
      </c>
      <c r="CH191" s="22">
        <v>0</v>
      </c>
      <c r="CI191" s="22">
        <v>0</v>
      </c>
      <c r="CJ191" s="22">
        <v>0</v>
      </c>
      <c r="CK191" s="22"/>
      <c r="CL191" s="22">
        <v>0</v>
      </c>
      <c r="CM191" s="22">
        <v>0</v>
      </c>
      <c r="CN191" s="22">
        <v>0</v>
      </c>
      <c r="CO191" s="22">
        <v>0</v>
      </c>
      <c r="CP191" s="22">
        <v>0</v>
      </c>
      <c r="CQ191" s="22">
        <v>0</v>
      </c>
      <c r="CR191" s="22">
        <v>0</v>
      </c>
      <c r="CS191" s="22"/>
      <c r="CT191" s="22">
        <v>0</v>
      </c>
      <c r="CU191" s="22">
        <v>0</v>
      </c>
      <c r="CV191" s="22">
        <v>0</v>
      </c>
      <c r="CW191" s="22">
        <v>0</v>
      </c>
      <c r="CX191" s="22">
        <v>0</v>
      </c>
      <c r="CY191" s="22">
        <v>0</v>
      </c>
      <c r="CZ191" s="22">
        <v>0</v>
      </c>
      <c r="DA191" s="22"/>
      <c r="DB191" s="22" t="s">
        <v>421</v>
      </c>
      <c r="DC191" s="22" t="s">
        <v>422</v>
      </c>
      <c r="DD191" s="22" t="s">
        <v>421</v>
      </c>
      <c r="DE191" s="22" t="s">
        <v>421</v>
      </c>
      <c r="DF191" s="22" t="s">
        <v>421</v>
      </c>
      <c r="DG191" s="22">
        <v>0</v>
      </c>
      <c r="DH191" s="22"/>
      <c r="DI191" s="22" t="s">
        <v>1427</v>
      </c>
      <c r="DJ191" s="22" t="s">
        <v>1428</v>
      </c>
      <c r="DK191" s="22" t="s">
        <v>1429</v>
      </c>
      <c r="DL191" s="22"/>
      <c r="DM191" s="22" t="s">
        <v>426</v>
      </c>
      <c r="DN191" s="22" t="s">
        <v>427</v>
      </c>
      <c r="DO191" s="22" t="s">
        <v>427</v>
      </c>
      <c r="DP191" s="22" t="s">
        <v>427</v>
      </c>
      <c r="DQ191" s="22" t="s">
        <v>427</v>
      </c>
      <c r="DR191" s="22" t="s">
        <v>427</v>
      </c>
      <c r="DS191" s="22" t="s">
        <v>427</v>
      </c>
      <c r="DT191" s="22"/>
      <c r="DU191" s="22" t="s">
        <v>428</v>
      </c>
      <c r="DV191" s="22" t="s">
        <v>429</v>
      </c>
      <c r="DW191" s="22" t="s">
        <v>429</v>
      </c>
      <c r="DX191" s="22" t="s">
        <v>429</v>
      </c>
      <c r="DY191" s="22" t="s">
        <v>429</v>
      </c>
      <c r="DZ191" s="22" t="s">
        <v>429</v>
      </c>
      <c r="EA191" s="22" t="s">
        <v>429</v>
      </c>
      <c r="EB191" s="22" t="s">
        <v>429</v>
      </c>
      <c r="EC191" s="22"/>
      <c r="ED191" s="22" t="s">
        <v>441</v>
      </c>
      <c r="EE191" s="22"/>
      <c r="EF191" s="22" t="s">
        <v>426</v>
      </c>
      <c r="EG191" s="22"/>
      <c r="EH191" s="22"/>
      <c r="EI191" s="22">
        <v>0</v>
      </c>
      <c r="EJ191" s="22">
        <v>0</v>
      </c>
      <c r="EK191" s="22"/>
      <c r="EL191" s="22" t="s">
        <v>651</v>
      </c>
      <c r="EM191" s="22" t="s">
        <v>427</v>
      </c>
      <c r="EN191" s="22" t="s">
        <v>421</v>
      </c>
      <c r="EO191" s="22"/>
      <c r="EP191" s="22" t="s">
        <v>2696</v>
      </c>
      <c r="EQ191" s="22" t="s">
        <v>2306</v>
      </c>
      <c r="ER191" s="22">
        <v>35</v>
      </c>
      <c r="EU191">
        <v>5.719125892230106E-3</v>
      </c>
      <c r="EV191">
        <v>3.8604099772553213E-3</v>
      </c>
      <c r="EY191" s="22">
        <f t="shared" si="11"/>
        <v>0</v>
      </c>
      <c r="EZ191" s="22">
        <f t="shared" si="9"/>
        <v>0</v>
      </c>
      <c r="FA191" s="22" t="str">
        <f t="shared" si="10"/>
        <v>OK</v>
      </c>
    </row>
    <row r="192" spans="2:157" x14ac:dyDescent="0.25">
      <c r="B192" s="22" t="s" vm="39">
        <v>96</v>
      </c>
      <c r="C192" s="22" t="s">
        <v>1431</v>
      </c>
      <c r="D192" s="22" t="s">
        <v>446</v>
      </c>
      <c r="E192" s="22" t="s">
        <v>415</v>
      </c>
      <c r="F192" s="22" t="s">
        <v>460</v>
      </c>
      <c r="G192" s="22" t="s">
        <v>1407</v>
      </c>
      <c r="H192" s="22" t="s">
        <v>1432</v>
      </c>
      <c r="I192" s="22" t="s">
        <v>419</v>
      </c>
      <c r="J192" s="66">
        <v>2392.3166666666662</v>
      </c>
      <c r="K192" s="67" t="s">
        <v>426</v>
      </c>
      <c r="L192" s="22"/>
      <c r="M192" s="22" t="s">
        <v>1105</v>
      </c>
      <c r="N192" s="22"/>
      <c r="O192" s="22" t="s">
        <v>19</v>
      </c>
      <c r="P192" s="22" t="s">
        <v>19</v>
      </c>
      <c r="Q192" s="22" t="s">
        <v>19</v>
      </c>
      <c r="R192" s="22" t="s">
        <v>19</v>
      </c>
      <c r="S192" s="22" t="s">
        <v>19</v>
      </c>
      <c r="T192" s="22" t="s">
        <v>19</v>
      </c>
      <c r="U192" s="22" t="s">
        <v>19</v>
      </c>
      <c r="V192" s="22" t="s">
        <v>19</v>
      </c>
      <c r="W192" s="22" t="s">
        <v>19</v>
      </c>
      <c r="X192" s="22" t="s">
        <v>19</v>
      </c>
      <c r="Y192" s="22"/>
      <c r="Z192" s="22" t="s">
        <v>19</v>
      </c>
      <c r="AA192" s="22" t="s">
        <v>19</v>
      </c>
      <c r="AB192" s="22" t="s">
        <v>19</v>
      </c>
      <c r="AC192" s="22" t="s">
        <v>19</v>
      </c>
      <c r="AD192" s="22" t="s">
        <v>19</v>
      </c>
      <c r="AE192" s="22" t="s">
        <v>19</v>
      </c>
      <c r="AF192" s="22" t="s">
        <v>19</v>
      </c>
      <c r="AG192" s="22"/>
      <c r="AH192" s="22" t="s">
        <v>19</v>
      </c>
      <c r="AI192" s="22" t="s">
        <v>19</v>
      </c>
      <c r="AJ192" s="22" t="s">
        <v>19</v>
      </c>
      <c r="AK192" s="22" t="s">
        <v>19</v>
      </c>
      <c r="AL192" s="22" t="s">
        <v>19</v>
      </c>
      <c r="AM192" s="22" t="s">
        <v>19</v>
      </c>
      <c r="AN192" s="22" t="s">
        <v>19</v>
      </c>
      <c r="AO192" s="22"/>
      <c r="AP192" s="22" t="s">
        <v>19</v>
      </c>
      <c r="AQ192" s="22" t="s">
        <v>19</v>
      </c>
      <c r="AR192" s="22" t="s">
        <v>19</v>
      </c>
      <c r="AS192" s="22" t="s">
        <v>19</v>
      </c>
      <c r="AT192" s="22" t="s">
        <v>19</v>
      </c>
      <c r="AU192" s="22" t="s">
        <v>19</v>
      </c>
      <c r="AV192" s="22" t="s">
        <v>19</v>
      </c>
      <c r="AW192" s="22"/>
      <c r="AX192" s="22" t="s">
        <v>19</v>
      </c>
      <c r="AY192" s="22" t="s">
        <v>19</v>
      </c>
      <c r="AZ192" s="22" t="s">
        <v>19</v>
      </c>
      <c r="BA192" s="22" t="s">
        <v>19</v>
      </c>
      <c r="BB192" s="22" t="s">
        <v>19</v>
      </c>
      <c r="BC192" s="22" t="s">
        <v>19</v>
      </c>
      <c r="BD192" s="22" t="s">
        <v>19</v>
      </c>
      <c r="BE192" s="22"/>
      <c r="BF192" s="22" t="s">
        <v>19</v>
      </c>
      <c r="BG192" s="22" t="s">
        <v>19</v>
      </c>
      <c r="BH192" s="22" t="s">
        <v>19</v>
      </c>
      <c r="BI192" s="22" t="s">
        <v>19</v>
      </c>
      <c r="BJ192" s="22" t="s">
        <v>19</v>
      </c>
      <c r="BK192" s="22" t="s">
        <v>19</v>
      </c>
      <c r="BL192" s="22" t="s">
        <v>19</v>
      </c>
      <c r="BM192" s="22"/>
      <c r="BN192" s="22" t="s">
        <v>19</v>
      </c>
      <c r="BO192" s="22" t="s">
        <v>19</v>
      </c>
      <c r="BP192" s="22" t="s">
        <v>19</v>
      </c>
      <c r="BQ192" s="22" t="s">
        <v>19</v>
      </c>
      <c r="BR192" s="22" t="s">
        <v>19</v>
      </c>
      <c r="BS192" s="22" t="s">
        <v>19</v>
      </c>
      <c r="BT192" s="22" t="s">
        <v>19</v>
      </c>
      <c r="BU192" s="22"/>
      <c r="BV192" s="22" t="s">
        <v>19</v>
      </c>
      <c r="BW192" s="22" t="s">
        <v>19</v>
      </c>
      <c r="BX192" s="22" t="s">
        <v>19</v>
      </c>
      <c r="BY192" s="22" t="s">
        <v>19</v>
      </c>
      <c r="BZ192" s="22" t="s">
        <v>19</v>
      </c>
      <c r="CA192" s="22" t="s">
        <v>19</v>
      </c>
      <c r="CB192" s="22" t="s">
        <v>19</v>
      </c>
      <c r="CC192" s="22"/>
      <c r="CD192" s="22" t="s">
        <v>19</v>
      </c>
      <c r="CE192" s="22" t="s">
        <v>19</v>
      </c>
      <c r="CF192" s="22" t="s">
        <v>19</v>
      </c>
      <c r="CG192" s="22" t="s">
        <v>19</v>
      </c>
      <c r="CH192" s="22" t="s">
        <v>19</v>
      </c>
      <c r="CI192" s="22" t="s">
        <v>19</v>
      </c>
      <c r="CJ192" s="22" t="s">
        <v>19</v>
      </c>
      <c r="CK192" s="22"/>
      <c r="CL192" s="22" t="s">
        <v>19</v>
      </c>
      <c r="CM192" s="22" t="s">
        <v>19</v>
      </c>
      <c r="CN192" s="22" t="s">
        <v>19</v>
      </c>
      <c r="CO192" s="22" t="s">
        <v>19</v>
      </c>
      <c r="CP192" s="22" t="s">
        <v>19</v>
      </c>
      <c r="CQ192" s="22" t="s">
        <v>19</v>
      </c>
      <c r="CR192" s="22" t="s">
        <v>19</v>
      </c>
      <c r="CS192" s="22"/>
      <c r="CT192" s="22" t="s">
        <v>19</v>
      </c>
      <c r="CU192" s="22" t="s">
        <v>19</v>
      </c>
      <c r="CV192" s="22" t="s">
        <v>19</v>
      </c>
      <c r="CW192" s="22" t="s">
        <v>19</v>
      </c>
      <c r="CX192" s="22" t="s">
        <v>19</v>
      </c>
      <c r="CY192" s="22" t="s">
        <v>19</v>
      </c>
      <c r="CZ192" s="22" t="s">
        <v>19</v>
      </c>
      <c r="DA192" s="22"/>
      <c r="DB192" s="22" t="s">
        <v>426</v>
      </c>
      <c r="DC192" s="22" t="s">
        <v>426</v>
      </c>
      <c r="DD192" s="22" t="s">
        <v>426</v>
      </c>
      <c r="DE192" s="22" t="s">
        <v>426</v>
      </c>
      <c r="DF192" s="22" t="s">
        <v>426</v>
      </c>
      <c r="DG192" s="22">
        <v>0</v>
      </c>
      <c r="DH192" s="22"/>
      <c r="DI192" s="22" t="s">
        <v>426</v>
      </c>
      <c r="DJ192" s="22" t="s">
        <v>426</v>
      </c>
      <c r="DK192" s="22" t="s">
        <v>426</v>
      </c>
      <c r="DL192" s="22"/>
      <c r="DM192" s="22" t="s">
        <v>426</v>
      </c>
      <c r="DN192" s="22" t="s">
        <v>426</v>
      </c>
      <c r="DO192" s="22" t="s">
        <v>426</v>
      </c>
      <c r="DP192" s="22" t="s">
        <v>426</v>
      </c>
      <c r="DQ192" s="22" t="s">
        <v>426</v>
      </c>
      <c r="DR192" s="22" t="s">
        <v>426</v>
      </c>
      <c r="DS192" s="22" t="s">
        <v>426</v>
      </c>
      <c r="DT192" s="22"/>
      <c r="DU192" s="22" t="s">
        <v>426</v>
      </c>
      <c r="DV192" s="22" t="s">
        <v>426</v>
      </c>
      <c r="DW192" s="22" t="s">
        <v>426</v>
      </c>
      <c r="DX192" s="22" t="s">
        <v>426</v>
      </c>
      <c r="DY192" s="22" t="s">
        <v>426</v>
      </c>
      <c r="DZ192" s="22" t="s">
        <v>426</v>
      </c>
      <c r="EA192" s="22" t="s">
        <v>426</v>
      </c>
      <c r="EB192" s="22" t="s">
        <v>426</v>
      </c>
      <c r="EC192" s="22"/>
      <c r="ED192" s="22" t="s">
        <v>426</v>
      </c>
      <c r="EE192" s="22"/>
      <c r="EF192" s="22" t="s">
        <v>426</v>
      </c>
      <c r="EG192" s="22"/>
      <c r="EH192" s="22"/>
      <c r="EI192" s="22">
        <v>0</v>
      </c>
      <c r="EJ192" s="22">
        <v>0</v>
      </c>
      <c r="EK192" s="22"/>
      <c r="EL192" s="22" t="s">
        <v>426</v>
      </c>
      <c r="EM192" s="22" t="s">
        <v>426</v>
      </c>
      <c r="EN192" s="22" t="s">
        <v>426</v>
      </c>
      <c r="EO192" s="22"/>
      <c r="EP192" s="22" t="s">
        <v>2697</v>
      </c>
      <c r="EQ192" s="22" t="s">
        <v>2306</v>
      </c>
      <c r="ER192" s="22">
        <v>35</v>
      </c>
      <c r="EU192" t="s">
        <v>426</v>
      </c>
      <c r="EV192" t="s">
        <v>426</v>
      </c>
      <c r="EY192" s="22">
        <f t="shared" si="11"/>
        <v>0</v>
      </c>
      <c r="EZ192" s="22" t="e">
        <f t="shared" si="9"/>
        <v>#VALUE!</v>
      </c>
      <c r="FA192" s="22" t="str">
        <f t="shared" si="10"/>
        <v>NO SUBMISSION</v>
      </c>
    </row>
    <row r="193" spans="2:157" x14ac:dyDescent="0.25">
      <c r="B193" s="22" t="s" vm="40">
        <v>97</v>
      </c>
      <c r="C193" s="22" t="s">
        <v>1438</v>
      </c>
      <c r="D193" s="22" t="s">
        <v>414</v>
      </c>
      <c r="E193" s="22" t="s">
        <v>415</v>
      </c>
      <c r="F193" s="22" t="s">
        <v>416</v>
      </c>
      <c r="G193" s="22" t="s">
        <v>1407</v>
      </c>
      <c r="H193" s="22" t="s">
        <v>1432</v>
      </c>
      <c r="I193" s="22" t="s">
        <v>419</v>
      </c>
      <c r="J193" s="66">
        <v>4921.9548483333338</v>
      </c>
      <c r="K193" s="67">
        <v>4921.9548483333338</v>
      </c>
      <c r="L193" s="22"/>
      <c r="M193" s="22" t="s">
        <v>420</v>
      </c>
      <c r="N193" s="22"/>
      <c r="O193" s="22">
        <v>0</v>
      </c>
      <c r="P193" s="22">
        <v>5</v>
      </c>
      <c r="Q193" s="22">
        <v>7</v>
      </c>
      <c r="R193" s="22">
        <v>62</v>
      </c>
      <c r="S193" s="22">
        <v>72</v>
      </c>
      <c r="T193" s="22">
        <v>8</v>
      </c>
      <c r="U193" s="22">
        <v>30.5</v>
      </c>
      <c r="V193" s="22">
        <v>107.5</v>
      </c>
      <c r="W193" s="22">
        <v>45.5</v>
      </c>
      <c r="X193" s="22">
        <v>172.5</v>
      </c>
      <c r="Y193" s="22"/>
      <c r="Z193" s="22">
        <v>51</v>
      </c>
      <c r="AA193" s="22">
        <v>12</v>
      </c>
      <c r="AB193" s="22">
        <v>1</v>
      </c>
      <c r="AC193" s="22">
        <v>16.5</v>
      </c>
      <c r="AD193" s="22">
        <v>0</v>
      </c>
      <c r="AE193" s="22">
        <v>27</v>
      </c>
      <c r="AF193" s="22">
        <v>0</v>
      </c>
      <c r="AG193" s="22"/>
      <c r="AH193" s="22">
        <v>18</v>
      </c>
      <c r="AI193" s="22">
        <v>13</v>
      </c>
      <c r="AJ193" s="22">
        <v>1</v>
      </c>
      <c r="AK193" s="22">
        <v>0.5</v>
      </c>
      <c r="AL193" s="22">
        <v>0</v>
      </c>
      <c r="AM193" s="22">
        <v>13</v>
      </c>
      <c r="AN193" s="22">
        <v>0</v>
      </c>
      <c r="AO193" s="22"/>
      <c r="AP193" s="22">
        <v>53</v>
      </c>
      <c r="AQ193" s="22">
        <v>24</v>
      </c>
      <c r="AR193" s="22">
        <v>26</v>
      </c>
      <c r="AS193" s="22">
        <v>21.5</v>
      </c>
      <c r="AT193" s="22">
        <v>0</v>
      </c>
      <c r="AU193" s="22">
        <v>48</v>
      </c>
      <c r="AV193" s="22">
        <v>0</v>
      </c>
      <c r="AW193" s="22"/>
      <c r="AX193" s="22">
        <v>0</v>
      </c>
      <c r="AY193" s="22">
        <v>0</v>
      </c>
      <c r="AZ193" s="22">
        <v>0</v>
      </c>
      <c r="BA193" s="22">
        <v>0</v>
      </c>
      <c r="BB193" s="22">
        <v>0</v>
      </c>
      <c r="BC193" s="22">
        <v>0</v>
      </c>
      <c r="BD193" s="22">
        <v>0</v>
      </c>
      <c r="BE193" s="22"/>
      <c r="BF193" s="22">
        <v>0</v>
      </c>
      <c r="BG193" s="22">
        <v>0</v>
      </c>
      <c r="BH193" s="22">
        <v>0</v>
      </c>
      <c r="BI193" s="22">
        <v>5</v>
      </c>
      <c r="BJ193" s="22">
        <v>0</v>
      </c>
      <c r="BK193" s="22">
        <v>0</v>
      </c>
      <c r="BL193" s="22">
        <v>0</v>
      </c>
      <c r="BM193" s="22"/>
      <c r="BN193" s="22">
        <v>1</v>
      </c>
      <c r="BO193" s="22">
        <v>6</v>
      </c>
      <c r="BP193" s="22">
        <v>0</v>
      </c>
      <c r="BQ193" s="22">
        <v>0</v>
      </c>
      <c r="BR193" s="22">
        <v>0</v>
      </c>
      <c r="BS193" s="22">
        <v>0</v>
      </c>
      <c r="BT193" s="22">
        <v>0</v>
      </c>
      <c r="BU193" s="22"/>
      <c r="BV193" s="22">
        <v>0</v>
      </c>
      <c r="BW193" s="22">
        <v>12</v>
      </c>
      <c r="BX193" s="22">
        <v>25</v>
      </c>
      <c r="BY193" s="22">
        <v>10</v>
      </c>
      <c r="BZ193" s="22">
        <v>0</v>
      </c>
      <c r="CA193" s="22">
        <v>15</v>
      </c>
      <c r="CB193" s="22">
        <v>0</v>
      </c>
      <c r="CC193" s="22"/>
      <c r="CD193" s="22">
        <v>36</v>
      </c>
      <c r="CE193" s="22">
        <v>5</v>
      </c>
      <c r="CF193" s="22">
        <v>0</v>
      </c>
      <c r="CG193" s="22">
        <v>11</v>
      </c>
      <c r="CH193" s="22">
        <v>0</v>
      </c>
      <c r="CI193" s="22">
        <v>20</v>
      </c>
      <c r="CJ193" s="22">
        <v>0</v>
      </c>
      <c r="CK193" s="22"/>
      <c r="CL193" s="22">
        <v>2</v>
      </c>
      <c r="CM193" s="22">
        <v>0</v>
      </c>
      <c r="CN193" s="22">
        <v>0</v>
      </c>
      <c r="CO193" s="22">
        <v>0</v>
      </c>
      <c r="CP193" s="22">
        <v>0</v>
      </c>
      <c r="CQ193" s="22">
        <v>6</v>
      </c>
      <c r="CR193" s="22">
        <v>0</v>
      </c>
      <c r="CS193" s="22"/>
      <c r="CT193" s="22">
        <v>15</v>
      </c>
      <c r="CU193" s="22">
        <v>7</v>
      </c>
      <c r="CV193" s="22">
        <v>1</v>
      </c>
      <c r="CW193" s="22">
        <v>0.5</v>
      </c>
      <c r="CX193" s="22">
        <v>0</v>
      </c>
      <c r="CY193" s="22">
        <v>7</v>
      </c>
      <c r="CZ193" s="22">
        <v>0</v>
      </c>
      <c r="DA193" s="22"/>
      <c r="DB193" s="22" t="s">
        <v>427</v>
      </c>
      <c r="DC193" s="22" t="s">
        <v>437</v>
      </c>
      <c r="DD193" s="22" t="s">
        <v>421</v>
      </c>
      <c r="DE193" s="22" t="s">
        <v>427</v>
      </c>
      <c r="DF193" s="22" t="s">
        <v>421</v>
      </c>
      <c r="DG193" s="22">
        <v>2</v>
      </c>
      <c r="DH193" s="22"/>
      <c r="DI193" s="22" t="s">
        <v>1439</v>
      </c>
      <c r="DJ193" s="22" t="s">
        <v>1440</v>
      </c>
      <c r="DK193" s="22" t="s">
        <v>1441</v>
      </c>
      <c r="DL193" s="22"/>
      <c r="DM193" s="22" t="s">
        <v>426</v>
      </c>
      <c r="DN193" s="22" t="s">
        <v>427</v>
      </c>
      <c r="DO193" s="22" t="s">
        <v>427</v>
      </c>
      <c r="DP193" s="22" t="s">
        <v>427</v>
      </c>
      <c r="DQ193" s="22" t="s">
        <v>427</v>
      </c>
      <c r="DR193" s="22" t="s">
        <v>427</v>
      </c>
      <c r="DS193" s="22" t="s">
        <v>427</v>
      </c>
      <c r="DT193" s="22"/>
      <c r="DU193" s="22" t="s">
        <v>428</v>
      </c>
      <c r="DV193" s="22" t="s">
        <v>429</v>
      </c>
      <c r="DW193" s="22" t="s">
        <v>429</v>
      </c>
      <c r="DX193" s="22" t="s">
        <v>429</v>
      </c>
      <c r="DY193" s="22" t="s">
        <v>429</v>
      </c>
      <c r="DZ193" s="22" t="s">
        <v>429</v>
      </c>
      <c r="EA193" s="22" t="s">
        <v>429</v>
      </c>
      <c r="EB193" s="22" t="s">
        <v>429</v>
      </c>
      <c r="EC193" s="22"/>
      <c r="ED193" s="22" t="s">
        <v>480</v>
      </c>
      <c r="EE193" s="22"/>
      <c r="EF193" s="22" t="s">
        <v>2168</v>
      </c>
      <c r="EG193" s="22"/>
      <c r="EH193" s="22"/>
      <c r="EI193" s="22">
        <v>0</v>
      </c>
      <c r="EJ193" s="22">
        <v>0</v>
      </c>
      <c r="EK193" s="22"/>
      <c r="EL193" s="22" t="s">
        <v>474</v>
      </c>
      <c r="EM193" s="22" t="s">
        <v>421</v>
      </c>
      <c r="EN193" s="22" t="s">
        <v>427</v>
      </c>
      <c r="EO193" s="22"/>
      <c r="EP193" s="22" t="s">
        <v>2698</v>
      </c>
      <c r="EQ193" s="22" t="s">
        <v>2306</v>
      </c>
      <c r="ER193" s="22">
        <v>35</v>
      </c>
      <c r="EU193">
        <v>5.0440913424356177E-3</v>
      </c>
      <c r="EV193">
        <v>2.1349409867983311E-3</v>
      </c>
      <c r="EY193" s="22">
        <f t="shared" si="11"/>
        <v>172.5</v>
      </c>
      <c r="EZ193" s="22">
        <f t="shared" si="9"/>
        <v>0</v>
      </c>
      <c r="FA193" s="22" t="str">
        <f t="shared" si="10"/>
        <v>OK</v>
      </c>
    </row>
    <row r="194" spans="2:157" x14ac:dyDescent="0.25">
      <c r="B194" s="22" t="s" vm="43">
        <v>101</v>
      </c>
      <c r="C194" s="22" t="s">
        <v>1444</v>
      </c>
      <c r="D194" s="22" t="s">
        <v>446</v>
      </c>
      <c r="E194" s="22" t="s">
        <v>415</v>
      </c>
      <c r="F194" s="22" t="s">
        <v>684</v>
      </c>
      <c r="G194" s="22" t="s">
        <v>1407</v>
      </c>
      <c r="H194" s="22" t="s">
        <v>1445</v>
      </c>
      <c r="I194" s="22" t="s">
        <v>426</v>
      </c>
      <c r="J194" s="66">
        <v>6932.4766666666665</v>
      </c>
      <c r="K194" s="67">
        <v>6932.4766666666665</v>
      </c>
      <c r="L194" s="22"/>
      <c r="M194" s="22" t="s">
        <v>420</v>
      </c>
      <c r="N194" s="22"/>
      <c r="O194" s="22">
        <v>41</v>
      </c>
      <c r="P194" s="22">
        <v>50</v>
      </c>
      <c r="Q194" s="22">
        <v>0</v>
      </c>
      <c r="R194" s="22">
        <v>60</v>
      </c>
      <c r="S194" s="22">
        <v>284</v>
      </c>
      <c r="T194" s="22">
        <v>26</v>
      </c>
      <c r="U194" s="22">
        <v>168</v>
      </c>
      <c r="V194" s="22">
        <v>543</v>
      </c>
      <c r="W194" s="22">
        <v>235</v>
      </c>
      <c r="X194" s="22">
        <v>538</v>
      </c>
      <c r="Y194" s="22"/>
      <c r="Z194" s="22">
        <v>314</v>
      </c>
      <c r="AA194" s="22">
        <v>0</v>
      </c>
      <c r="AB194" s="22">
        <v>149</v>
      </c>
      <c r="AC194" s="22">
        <v>51</v>
      </c>
      <c r="AD194" s="22">
        <v>19</v>
      </c>
      <c r="AE194" s="22">
        <v>10</v>
      </c>
      <c r="AF194" s="22">
        <v>0</v>
      </c>
      <c r="AG194" s="22"/>
      <c r="AH194" s="22">
        <v>161</v>
      </c>
      <c r="AI194" s="22">
        <v>0</v>
      </c>
      <c r="AJ194" s="22">
        <v>25</v>
      </c>
      <c r="AK194" s="22">
        <v>11</v>
      </c>
      <c r="AL194" s="22">
        <v>4</v>
      </c>
      <c r="AM194" s="22">
        <v>34</v>
      </c>
      <c r="AN194" s="22">
        <v>0</v>
      </c>
      <c r="AO194" s="22"/>
      <c r="AP194" s="22">
        <v>230</v>
      </c>
      <c r="AQ194" s="22">
        <v>0</v>
      </c>
      <c r="AR194" s="22">
        <v>146</v>
      </c>
      <c r="AS194" s="22">
        <v>64</v>
      </c>
      <c r="AT194" s="22">
        <v>33</v>
      </c>
      <c r="AU194" s="22">
        <v>65</v>
      </c>
      <c r="AV194" s="22">
        <v>0</v>
      </c>
      <c r="AW194" s="22"/>
      <c r="AX194" s="22">
        <v>41</v>
      </c>
      <c r="AY194" s="22">
        <v>0</v>
      </c>
      <c r="AZ194" s="22">
        <v>0</v>
      </c>
      <c r="BA194" s="22">
        <v>0</v>
      </c>
      <c r="BB194" s="22">
        <v>0</v>
      </c>
      <c r="BC194" s="22">
        <v>0</v>
      </c>
      <c r="BD194" s="22">
        <v>0</v>
      </c>
      <c r="BE194" s="22"/>
      <c r="BF194" s="22">
        <v>45</v>
      </c>
      <c r="BG194" s="22">
        <v>0</v>
      </c>
      <c r="BH194" s="22">
        <v>3</v>
      </c>
      <c r="BI194" s="22">
        <v>2</v>
      </c>
      <c r="BJ194" s="22">
        <v>0</v>
      </c>
      <c r="BK194" s="22">
        <v>0</v>
      </c>
      <c r="BL194" s="22">
        <v>0</v>
      </c>
      <c r="BM194" s="22"/>
      <c r="BN194" s="22">
        <v>0</v>
      </c>
      <c r="BO194" s="22">
        <v>0</v>
      </c>
      <c r="BP194" s="22">
        <v>0</v>
      </c>
      <c r="BQ194" s="22">
        <v>0</v>
      </c>
      <c r="BR194" s="22">
        <v>0</v>
      </c>
      <c r="BS194" s="22">
        <v>0</v>
      </c>
      <c r="BT194" s="22">
        <v>0</v>
      </c>
      <c r="BU194" s="22"/>
      <c r="BV194" s="22">
        <v>0</v>
      </c>
      <c r="BW194" s="22">
        <v>0</v>
      </c>
      <c r="BX194" s="22">
        <v>0</v>
      </c>
      <c r="BY194" s="22">
        <v>15</v>
      </c>
      <c r="BZ194" s="22">
        <v>14</v>
      </c>
      <c r="CA194" s="22">
        <v>31</v>
      </c>
      <c r="CB194" s="22">
        <v>0</v>
      </c>
      <c r="CC194" s="22"/>
      <c r="CD194" s="22">
        <v>110</v>
      </c>
      <c r="CE194" s="22">
        <v>0</v>
      </c>
      <c r="CF194" s="22">
        <v>121</v>
      </c>
      <c r="CG194" s="22">
        <v>38</v>
      </c>
      <c r="CH194" s="22">
        <v>15</v>
      </c>
      <c r="CI194" s="22">
        <v>0</v>
      </c>
      <c r="CJ194" s="22">
        <v>0</v>
      </c>
      <c r="CK194" s="22"/>
      <c r="CL194" s="22">
        <v>2</v>
      </c>
      <c r="CM194" s="22">
        <v>0</v>
      </c>
      <c r="CN194" s="22">
        <v>0</v>
      </c>
      <c r="CO194" s="22">
        <v>0</v>
      </c>
      <c r="CP194" s="22">
        <v>0</v>
      </c>
      <c r="CQ194" s="22">
        <v>24</v>
      </c>
      <c r="CR194" s="22">
        <v>0</v>
      </c>
      <c r="CS194" s="22"/>
      <c r="CT194" s="22">
        <v>118</v>
      </c>
      <c r="CU194" s="22">
        <v>0</v>
      </c>
      <c r="CV194" s="22">
        <v>25</v>
      </c>
      <c r="CW194" s="22">
        <v>11</v>
      </c>
      <c r="CX194" s="22">
        <v>4</v>
      </c>
      <c r="CY194" s="22">
        <v>10</v>
      </c>
      <c r="CZ194" s="22">
        <v>0</v>
      </c>
      <c r="DA194" s="22"/>
      <c r="DB194" s="22" t="s">
        <v>421</v>
      </c>
      <c r="DC194" s="22" t="s">
        <v>437</v>
      </c>
      <c r="DD194" s="22" t="s">
        <v>421</v>
      </c>
      <c r="DE194" s="22" t="s">
        <v>421</v>
      </c>
      <c r="DF194" s="22" t="s">
        <v>421</v>
      </c>
      <c r="DG194" s="22">
        <v>0</v>
      </c>
      <c r="DH194" s="22"/>
      <c r="DI194" s="22" t="s">
        <v>1446</v>
      </c>
      <c r="DJ194" s="22" t="s">
        <v>558</v>
      </c>
      <c r="DK194" s="22" t="s">
        <v>2699</v>
      </c>
      <c r="DL194" s="22"/>
      <c r="DM194" s="22" t="s">
        <v>426</v>
      </c>
      <c r="DN194" s="22" t="s">
        <v>427</v>
      </c>
      <c r="DO194" s="22" t="s">
        <v>427</v>
      </c>
      <c r="DP194" s="22" t="s">
        <v>427</v>
      </c>
      <c r="DQ194" s="22" t="s">
        <v>427</v>
      </c>
      <c r="DR194" s="22" t="s">
        <v>427</v>
      </c>
      <c r="DS194" s="22" t="s">
        <v>427</v>
      </c>
      <c r="DT194" s="22"/>
      <c r="DU194" s="22" t="s">
        <v>428</v>
      </c>
      <c r="DV194" s="22" t="s">
        <v>429</v>
      </c>
      <c r="DW194" s="22" t="s">
        <v>429</v>
      </c>
      <c r="DX194" s="22" t="s">
        <v>429</v>
      </c>
      <c r="DY194" s="22" t="s">
        <v>429</v>
      </c>
      <c r="DZ194" s="22" t="s">
        <v>429</v>
      </c>
      <c r="EA194" s="22" t="s">
        <v>429</v>
      </c>
      <c r="EB194" s="22" t="s">
        <v>429</v>
      </c>
      <c r="EC194" s="22"/>
      <c r="ED194" s="22" t="s">
        <v>441</v>
      </c>
      <c r="EE194" s="22"/>
      <c r="EF194" s="22" t="s">
        <v>2700</v>
      </c>
      <c r="EG194" s="22"/>
      <c r="EH194" s="22"/>
      <c r="EI194" s="22">
        <v>0</v>
      </c>
      <c r="EJ194" s="22">
        <v>0</v>
      </c>
      <c r="EK194" s="22"/>
      <c r="EL194" s="22" t="s">
        <v>495</v>
      </c>
      <c r="EM194" s="22" t="s">
        <v>421</v>
      </c>
      <c r="EN194" s="22" t="s">
        <v>427</v>
      </c>
      <c r="EO194" s="22"/>
      <c r="EP194" s="22" t="s">
        <v>2701</v>
      </c>
      <c r="EQ194" s="22" t="s">
        <v>2306</v>
      </c>
      <c r="ER194" s="22">
        <v>35</v>
      </c>
      <c r="EU194">
        <v>1.8089373116372539E-2</v>
      </c>
      <c r="EV194">
        <v>7.8287342216345236E-3</v>
      </c>
      <c r="EY194" s="22">
        <f t="shared" si="11"/>
        <v>538</v>
      </c>
      <c r="EZ194" s="22">
        <f t="shared" si="9"/>
        <v>0</v>
      </c>
      <c r="FA194" s="22" t="str">
        <f t="shared" si="10"/>
        <v>OK</v>
      </c>
    </row>
    <row r="195" spans="2:157" x14ac:dyDescent="0.25">
      <c r="B195" s="22" t="s" vm="47">
        <v>106</v>
      </c>
      <c r="C195" s="22" t="s">
        <v>1450</v>
      </c>
      <c r="D195" s="22" t="s">
        <v>446</v>
      </c>
      <c r="E195" s="22" t="s">
        <v>415</v>
      </c>
      <c r="F195" s="22" t="s">
        <v>416</v>
      </c>
      <c r="G195" s="22" t="s">
        <v>1407</v>
      </c>
      <c r="H195" s="22" t="s">
        <v>1451</v>
      </c>
      <c r="I195" s="22" t="s">
        <v>419</v>
      </c>
      <c r="J195" s="66">
        <v>7861.7194730000001</v>
      </c>
      <c r="K195" s="67">
        <v>7861.7194730000001</v>
      </c>
      <c r="L195" s="22"/>
      <c r="M195" s="22" t="s">
        <v>420</v>
      </c>
      <c r="N195" s="22"/>
      <c r="O195" s="22">
        <v>0</v>
      </c>
      <c r="P195" s="22">
        <v>0</v>
      </c>
      <c r="Q195" s="22">
        <v>1</v>
      </c>
      <c r="R195" s="22">
        <v>75</v>
      </c>
      <c r="S195" s="22">
        <v>349</v>
      </c>
      <c r="T195" s="22">
        <v>0</v>
      </c>
      <c r="U195" s="22">
        <v>0</v>
      </c>
      <c r="V195" s="22">
        <v>349</v>
      </c>
      <c r="W195" s="22">
        <v>1</v>
      </c>
      <c r="X195" s="22">
        <v>424</v>
      </c>
      <c r="Y195" s="22"/>
      <c r="Z195" s="22">
        <v>85</v>
      </c>
      <c r="AA195" s="22">
        <v>0</v>
      </c>
      <c r="AB195" s="22">
        <v>188</v>
      </c>
      <c r="AC195" s="22">
        <v>76</v>
      </c>
      <c r="AD195" s="22">
        <v>0</v>
      </c>
      <c r="AE195" s="22">
        <v>0</v>
      </c>
      <c r="AF195" s="22">
        <v>0</v>
      </c>
      <c r="AG195" s="22"/>
      <c r="AH195" s="22">
        <v>1</v>
      </c>
      <c r="AI195" s="22">
        <v>0</v>
      </c>
      <c r="AJ195" s="22">
        <v>0</v>
      </c>
      <c r="AK195" s="22">
        <v>0</v>
      </c>
      <c r="AL195" s="22">
        <v>0</v>
      </c>
      <c r="AM195" s="22">
        <v>0</v>
      </c>
      <c r="AN195" s="22">
        <v>0</v>
      </c>
      <c r="AO195" s="22"/>
      <c r="AP195" s="22">
        <v>141</v>
      </c>
      <c r="AQ195" s="22">
        <v>0</v>
      </c>
      <c r="AR195" s="22">
        <v>207</v>
      </c>
      <c r="AS195" s="22">
        <v>76</v>
      </c>
      <c r="AT195" s="22">
        <v>0</v>
      </c>
      <c r="AU195" s="22">
        <v>0</v>
      </c>
      <c r="AV195" s="22">
        <v>0</v>
      </c>
      <c r="AW195" s="22"/>
      <c r="AX195" s="22">
        <v>0</v>
      </c>
      <c r="AY195" s="22">
        <v>0</v>
      </c>
      <c r="AZ195" s="22">
        <v>0</v>
      </c>
      <c r="BA195" s="22">
        <v>0</v>
      </c>
      <c r="BB195" s="22">
        <v>0</v>
      </c>
      <c r="BC195" s="22">
        <v>0</v>
      </c>
      <c r="BD195" s="22">
        <v>0</v>
      </c>
      <c r="BE195" s="22"/>
      <c r="BF195" s="22">
        <v>0</v>
      </c>
      <c r="BG195" s="22">
        <v>0</v>
      </c>
      <c r="BH195" s="22">
        <v>0</v>
      </c>
      <c r="BI195" s="22">
        <v>0</v>
      </c>
      <c r="BJ195" s="22">
        <v>0</v>
      </c>
      <c r="BK195" s="22">
        <v>0</v>
      </c>
      <c r="BL195" s="22">
        <v>0</v>
      </c>
      <c r="BM195" s="22"/>
      <c r="BN195" s="22">
        <v>1</v>
      </c>
      <c r="BO195" s="22">
        <v>0</v>
      </c>
      <c r="BP195" s="22">
        <v>0</v>
      </c>
      <c r="BQ195" s="22">
        <v>0</v>
      </c>
      <c r="BR195" s="22">
        <v>0</v>
      </c>
      <c r="BS195" s="22">
        <v>0</v>
      </c>
      <c r="BT195" s="22">
        <v>0</v>
      </c>
      <c r="BU195" s="22"/>
      <c r="BV195" s="22">
        <v>56</v>
      </c>
      <c r="BW195" s="22">
        <v>0</v>
      </c>
      <c r="BX195" s="22">
        <v>19</v>
      </c>
      <c r="BY195" s="22">
        <v>0</v>
      </c>
      <c r="BZ195" s="22">
        <v>0</v>
      </c>
      <c r="CA195" s="22">
        <v>0</v>
      </c>
      <c r="CB195" s="22">
        <v>0</v>
      </c>
      <c r="CC195" s="22"/>
      <c r="CD195" s="22">
        <v>85</v>
      </c>
      <c r="CE195" s="22">
        <v>0</v>
      </c>
      <c r="CF195" s="22">
        <v>188</v>
      </c>
      <c r="CG195" s="22">
        <v>76</v>
      </c>
      <c r="CH195" s="22">
        <v>0</v>
      </c>
      <c r="CI195" s="22">
        <v>0</v>
      </c>
      <c r="CJ195" s="22">
        <v>0</v>
      </c>
      <c r="CK195" s="22"/>
      <c r="CL195" s="22">
        <v>0</v>
      </c>
      <c r="CM195" s="22">
        <v>0</v>
      </c>
      <c r="CN195" s="22">
        <v>0</v>
      </c>
      <c r="CO195" s="22">
        <v>0</v>
      </c>
      <c r="CP195" s="22">
        <v>0</v>
      </c>
      <c r="CQ195" s="22">
        <v>0</v>
      </c>
      <c r="CR195" s="22">
        <v>0</v>
      </c>
      <c r="CS195" s="22"/>
      <c r="CT195" s="22">
        <v>0</v>
      </c>
      <c r="CU195" s="22">
        <v>0</v>
      </c>
      <c r="CV195" s="22">
        <v>0</v>
      </c>
      <c r="CW195" s="22">
        <v>0</v>
      </c>
      <c r="CX195" s="22">
        <v>0</v>
      </c>
      <c r="CY195" s="22">
        <v>0</v>
      </c>
      <c r="CZ195" s="22">
        <v>0</v>
      </c>
      <c r="DA195" s="22"/>
      <c r="DB195" s="22" t="s">
        <v>421</v>
      </c>
      <c r="DC195" s="22" t="s">
        <v>437</v>
      </c>
      <c r="DD195" s="22" t="s">
        <v>421</v>
      </c>
      <c r="DE195" s="22" t="s">
        <v>421</v>
      </c>
      <c r="DF195" s="22" t="s">
        <v>421</v>
      </c>
      <c r="DG195" s="22">
        <v>0</v>
      </c>
      <c r="DH195" s="22"/>
      <c r="DI195" s="22" t="s">
        <v>2702</v>
      </c>
      <c r="DJ195" s="22" t="s">
        <v>2703</v>
      </c>
      <c r="DK195" s="22" t="s">
        <v>2704</v>
      </c>
      <c r="DL195" s="22"/>
      <c r="DM195" s="22" t="s">
        <v>426</v>
      </c>
      <c r="DN195" s="22" t="s">
        <v>427</v>
      </c>
      <c r="DO195" s="22" t="s">
        <v>427</v>
      </c>
      <c r="DP195" s="22" t="s">
        <v>427</v>
      </c>
      <c r="DQ195" s="22" t="s">
        <v>427</v>
      </c>
      <c r="DR195" s="22" t="s">
        <v>427</v>
      </c>
      <c r="DS195" s="22" t="s">
        <v>427</v>
      </c>
      <c r="DT195" s="22"/>
      <c r="DU195" s="22" t="s">
        <v>428</v>
      </c>
      <c r="DV195" s="22" t="s">
        <v>429</v>
      </c>
      <c r="DW195" s="22" t="s">
        <v>429</v>
      </c>
      <c r="DX195" s="22" t="s">
        <v>429</v>
      </c>
      <c r="DY195" s="22" t="s">
        <v>429</v>
      </c>
      <c r="DZ195" s="22" t="s">
        <v>429</v>
      </c>
      <c r="EA195" s="22" t="s">
        <v>429</v>
      </c>
      <c r="EB195" s="22" t="s">
        <v>429</v>
      </c>
      <c r="EC195" s="22"/>
      <c r="ED195" s="22" t="s">
        <v>430</v>
      </c>
      <c r="EE195" s="22"/>
      <c r="EF195" s="22" t="s">
        <v>1454</v>
      </c>
      <c r="EG195" s="22"/>
      <c r="EH195" s="22"/>
      <c r="EI195" s="22">
        <v>0</v>
      </c>
      <c r="EJ195" s="22">
        <v>0</v>
      </c>
      <c r="EK195" s="22"/>
      <c r="EL195" s="22" t="s">
        <v>495</v>
      </c>
      <c r="EM195" s="22" t="s">
        <v>421</v>
      </c>
      <c r="EN195" s="22" t="s">
        <v>421</v>
      </c>
      <c r="EO195" s="22"/>
      <c r="EP195" s="22" t="s">
        <v>2705</v>
      </c>
      <c r="EQ195" s="22" t="s">
        <v>2306</v>
      </c>
      <c r="ER195" s="22">
        <v>35</v>
      </c>
      <c r="EU195">
        <v>1.0252268879673931E-2</v>
      </c>
      <c r="EV195">
        <v>2.9376128595054243E-5</v>
      </c>
      <c r="EY195" s="22">
        <f t="shared" si="11"/>
        <v>424</v>
      </c>
      <c r="EZ195" s="22">
        <f t="shared" si="9"/>
        <v>0</v>
      </c>
      <c r="FA195" s="22" t="str">
        <f t="shared" si="10"/>
        <v>OK</v>
      </c>
    </row>
    <row r="196" spans="2:157" x14ac:dyDescent="0.25">
      <c r="B196" s="22" t="s" vm="51">
        <v>110</v>
      </c>
      <c r="C196" s="22" t="s">
        <v>1456</v>
      </c>
      <c r="D196" s="22" t="s">
        <v>446</v>
      </c>
      <c r="E196" s="22" t="s">
        <v>415</v>
      </c>
      <c r="F196" s="22" t="s">
        <v>416</v>
      </c>
      <c r="G196" s="22" t="s">
        <v>1407</v>
      </c>
      <c r="H196" s="22" t="s">
        <v>1408</v>
      </c>
      <c r="I196" s="22" t="s">
        <v>419</v>
      </c>
      <c r="J196" s="66">
        <v>7040.2683333333334</v>
      </c>
      <c r="K196" s="67">
        <v>7040.2683333333334</v>
      </c>
      <c r="L196" s="22"/>
      <c r="M196" s="22" t="s">
        <v>420</v>
      </c>
      <c r="N196" s="22"/>
      <c r="O196" s="22">
        <v>0</v>
      </c>
      <c r="P196" s="22">
        <v>0</v>
      </c>
      <c r="Q196" s="22">
        <v>0</v>
      </c>
      <c r="R196" s="22">
        <v>0</v>
      </c>
      <c r="S196" s="22">
        <v>695</v>
      </c>
      <c r="T196" s="22">
        <v>0</v>
      </c>
      <c r="U196" s="22">
        <v>79</v>
      </c>
      <c r="V196" s="22">
        <v>774</v>
      </c>
      <c r="W196" s="22">
        <v>79</v>
      </c>
      <c r="X196" s="22">
        <v>774</v>
      </c>
      <c r="Y196" s="22"/>
      <c r="Z196" s="22">
        <v>562</v>
      </c>
      <c r="AA196" s="22">
        <v>0</v>
      </c>
      <c r="AB196" s="22">
        <v>127</v>
      </c>
      <c r="AC196" s="22">
        <v>22</v>
      </c>
      <c r="AD196" s="22">
        <v>34</v>
      </c>
      <c r="AE196" s="22">
        <v>29</v>
      </c>
      <c r="AF196" s="22">
        <v>0</v>
      </c>
      <c r="AG196" s="22"/>
      <c r="AH196" s="22">
        <v>72</v>
      </c>
      <c r="AI196" s="22">
        <v>0</v>
      </c>
      <c r="AJ196" s="22">
        <v>0</v>
      </c>
      <c r="AK196" s="22">
        <v>7</v>
      </c>
      <c r="AL196" s="22">
        <v>0</v>
      </c>
      <c r="AM196" s="22">
        <v>0</v>
      </c>
      <c r="AN196" s="22">
        <v>0</v>
      </c>
      <c r="AO196" s="22"/>
      <c r="AP196" s="22">
        <v>562</v>
      </c>
      <c r="AQ196" s="22">
        <v>0</v>
      </c>
      <c r="AR196" s="22">
        <v>127</v>
      </c>
      <c r="AS196" s="22">
        <v>22</v>
      </c>
      <c r="AT196" s="22">
        <v>34</v>
      </c>
      <c r="AU196" s="22">
        <v>29</v>
      </c>
      <c r="AV196" s="22">
        <v>0</v>
      </c>
      <c r="AW196" s="22"/>
      <c r="AX196" s="22">
        <v>0</v>
      </c>
      <c r="AY196" s="22">
        <v>0</v>
      </c>
      <c r="AZ196" s="22">
        <v>0</v>
      </c>
      <c r="BA196" s="22">
        <v>0</v>
      </c>
      <c r="BB196" s="22">
        <v>0</v>
      </c>
      <c r="BC196" s="22">
        <v>0</v>
      </c>
      <c r="BD196" s="22">
        <v>0</v>
      </c>
      <c r="BE196" s="22"/>
      <c r="BF196" s="22">
        <v>0</v>
      </c>
      <c r="BG196" s="22">
        <v>0</v>
      </c>
      <c r="BH196" s="22">
        <v>0</v>
      </c>
      <c r="BI196" s="22">
        <v>0</v>
      </c>
      <c r="BJ196" s="22">
        <v>0</v>
      </c>
      <c r="BK196" s="22">
        <v>0</v>
      </c>
      <c r="BL196" s="22">
        <v>0</v>
      </c>
      <c r="BM196" s="22"/>
      <c r="BN196" s="22">
        <v>0</v>
      </c>
      <c r="BO196" s="22">
        <v>0</v>
      </c>
      <c r="BP196" s="22">
        <v>0</v>
      </c>
      <c r="BQ196" s="22">
        <v>0</v>
      </c>
      <c r="BR196" s="22">
        <v>0</v>
      </c>
      <c r="BS196" s="22">
        <v>0</v>
      </c>
      <c r="BT196" s="22">
        <v>0</v>
      </c>
      <c r="BU196" s="22"/>
      <c r="BV196" s="22">
        <v>0</v>
      </c>
      <c r="BW196" s="22">
        <v>0</v>
      </c>
      <c r="BX196" s="22">
        <v>0</v>
      </c>
      <c r="BY196" s="22">
        <v>0</v>
      </c>
      <c r="BZ196" s="22">
        <v>0</v>
      </c>
      <c r="CA196" s="22">
        <v>0</v>
      </c>
      <c r="CB196" s="22">
        <v>0</v>
      </c>
      <c r="CC196" s="22"/>
      <c r="CD196" s="22">
        <v>490</v>
      </c>
      <c r="CE196" s="22">
        <v>0</v>
      </c>
      <c r="CF196" s="22">
        <v>127</v>
      </c>
      <c r="CG196" s="22">
        <v>15</v>
      </c>
      <c r="CH196" s="22">
        <v>34</v>
      </c>
      <c r="CI196" s="22">
        <v>29</v>
      </c>
      <c r="CJ196" s="22">
        <v>0</v>
      </c>
      <c r="CK196" s="22"/>
      <c r="CL196" s="22">
        <v>0</v>
      </c>
      <c r="CM196" s="22">
        <v>0</v>
      </c>
      <c r="CN196" s="22">
        <v>0</v>
      </c>
      <c r="CO196" s="22">
        <v>0</v>
      </c>
      <c r="CP196" s="22">
        <v>0</v>
      </c>
      <c r="CQ196" s="22">
        <v>0</v>
      </c>
      <c r="CR196" s="22">
        <v>0</v>
      </c>
      <c r="CS196" s="22"/>
      <c r="CT196" s="22">
        <v>72</v>
      </c>
      <c r="CU196" s="22">
        <v>0</v>
      </c>
      <c r="CV196" s="22">
        <v>0</v>
      </c>
      <c r="CW196" s="22">
        <v>7</v>
      </c>
      <c r="CX196" s="22">
        <v>0</v>
      </c>
      <c r="CY196" s="22">
        <v>0</v>
      </c>
      <c r="CZ196" s="22">
        <v>0</v>
      </c>
      <c r="DA196" s="22"/>
      <c r="DB196" s="22" t="s">
        <v>421</v>
      </c>
      <c r="DC196" s="22" t="s">
        <v>437</v>
      </c>
      <c r="DD196" s="22" t="s">
        <v>421</v>
      </c>
      <c r="DE196" s="22" t="s">
        <v>421</v>
      </c>
      <c r="DF196" s="22" t="s">
        <v>421</v>
      </c>
      <c r="DG196" s="22">
        <v>0</v>
      </c>
      <c r="DH196" s="22"/>
      <c r="DI196" s="22" t="s">
        <v>1457</v>
      </c>
      <c r="DJ196" s="22" t="s">
        <v>2176</v>
      </c>
      <c r="DK196" s="22" t="s">
        <v>1459</v>
      </c>
      <c r="DL196" s="22"/>
      <c r="DM196" s="22" t="s">
        <v>426</v>
      </c>
      <c r="DN196" s="22" t="s">
        <v>427</v>
      </c>
      <c r="DO196" s="22" t="s">
        <v>427</v>
      </c>
      <c r="DP196" s="22" t="s">
        <v>427</v>
      </c>
      <c r="DQ196" s="22" t="s">
        <v>427</v>
      </c>
      <c r="DR196" s="22" t="s">
        <v>427</v>
      </c>
      <c r="DS196" s="22" t="s">
        <v>427</v>
      </c>
      <c r="DT196" s="22"/>
      <c r="DU196" s="22" t="s">
        <v>428</v>
      </c>
      <c r="DV196" s="22" t="s">
        <v>429</v>
      </c>
      <c r="DW196" s="22" t="s">
        <v>429</v>
      </c>
      <c r="DX196" s="22" t="s">
        <v>429</v>
      </c>
      <c r="DY196" s="22" t="s">
        <v>429</v>
      </c>
      <c r="DZ196" s="22" t="s">
        <v>429</v>
      </c>
      <c r="EA196" s="22" t="s">
        <v>429</v>
      </c>
      <c r="EB196" s="22" t="s">
        <v>429</v>
      </c>
      <c r="EC196" s="22"/>
      <c r="ED196" s="22" t="s">
        <v>441</v>
      </c>
      <c r="EE196" s="22"/>
      <c r="EF196" s="22" t="s">
        <v>426</v>
      </c>
      <c r="EG196" s="22"/>
      <c r="EH196" s="22"/>
      <c r="EI196" s="22">
        <v>0</v>
      </c>
      <c r="EJ196" s="22">
        <v>0</v>
      </c>
      <c r="EK196" s="22"/>
      <c r="EL196" s="22" t="s">
        <v>651</v>
      </c>
      <c r="EM196" s="22" t="s">
        <v>421</v>
      </c>
      <c r="EN196" s="22" t="s">
        <v>421</v>
      </c>
      <c r="EO196" s="22"/>
      <c r="EP196" s="22" t="s">
        <v>2706</v>
      </c>
      <c r="EQ196" s="22" t="s">
        <v>2306</v>
      </c>
      <c r="ER196" s="22">
        <v>35</v>
      </c>
      <c r="EU196">
        <v>2.5390067306055954E-2</v>
      </c>
      <c r="EV196">
        <v>2.5914926578532562E-3</v>
      </c>
      <c r="EY196" s="22">
        <f t="shared" si="11"/>
        <v>774</v>
      </c>
      <c r="EZ196" s="22">
        <f t="shared" si="9"/>
        <v>0</v>
      </c>
      <c r="FA196" s="22" t="str">
        <f t="shared" si="10"/>
        <v>OK</v>
      </c>
    </row>
    <row r="197" spans="2:157" x14ac:dyDescent="0.25">
      <c r="B197" s="22" t="s" vm="52">
        <v>112</v>
      </c>
      <c r="C197" s="22" t="s">
        <v>1461</v>
      </c>
      <c r="D197" s="22" t="s">
        <v>446</v>
      </c>
      <c r="E197" s="22" t="s">
        <v>415</v>
      </c>
      <c r="F197" s="22" t="s">
        <v>484</v>
      </c>
      <c r="G197" s="22" t="s">
        <v>1407</v>
      </c>
      <c r="H197" s="22" t="s">
        <v>1462</v>
      </c>
      <c r="I197" s="22" t="s">
        <v>426</v>
      </c>
      <c r="J197" s="66">
        <v>4655.1155746666673</v>
      </c>
      <c r="K197" s="67">
        <v>4655.1155746666673</v>
      </c>
      <c r="L197" s="22"/>
      <c r="M197" s="22" t="s">
        <v>420</v>
      </c>
      <c r="N197" s="22"/>
      <c r="O197" s="22">
        <v>0</v>
      </c>
      <c r="P197" s="22">
        <v>0</v>
      </c>
      <c r="Q197" s="22">
        <v>15</v>
      </c>
      <c r="R197" s="22">
        <v>0</v>
      </c>
      <c r="S197" s="22">
        <v>512</v>
      </c>
      <c r="T197" s="22">
        <v>0</v>
      </c>
      <c r="U197" s="22">
        <v>0</v>
      </c>
      <c r="V197" s="22">
        <v>512</v>
      </c>
      <c r="W197" s="22">
        <v>15</v>
      </c>
      <c r="X197" s="22">
        <v>512</v>
      </c>
      <c r="Y197" s="22"/>
      <c r="Z197" s="22">
        <v>414</v>
      </c>
      <c r="AA197" s="22">
        <v>0</v>
      </c>
      <c r="AB197" s="22">
        <v>78</v>
      </c>
      <c r="AC197" s="22">
        <v>0</v>
      </c>
      <c r="AD197" s="22">
        <v>0</v>
      </c>
      <c r="AE197" s="22">
        <v>20</v>
      </c>
      <c r="AF197" s="22">
        <v>0</v>
      </c>
      <c r="AG197" s="22"/>
      <c r="AH197" s="22">
        <v>15</v>
      </c>
      <c r="AI197" s="22">
        <v>0</v>
      </c>
      <c r="AJ197" s="22">
        <v>0</v>
      </c>
      <c r="AK197" s="22">
        <v>0</v>
      </c>
      <c r="AL197" s="22">
        <v>0</v>
      </c>
      <c r="AM197" s="22">
        <v>0</v>
      </c>
      <c r="AN197" s="22">
        <v>0</v>
      </c>
      <c r="AO197" s="22"/>
      <c r="AP197" s="22">
        <v>414</v>
      </c>
      <c r="AQ197" s="22">
        <v>0</v>
      </c>
      <c r="AR197" s="22">
        <v>78</v>
      </c>
      <c r="AS197" s="22">
        <v>0</v>
      </c>
      <c r="AT197" s="22">
        <v>0</v>
      </c>
      <c r="AU197" s="22">
        <v>20</v>
      </c>
      <c r="AV197" s="22">
        <v>0</v>
      </c>
      <c r="AW197" s="22"/>
      <c r="AX197" s="22">
        <v>0</v>
      </c>
      <c r="AY197" s="22">
        <v>0</v>
      </c>
      <c r="AZ197" s="22">
        <v>0</v>
      </c>
      <c r="BA197" s="22">
        <v>0</v>
      </c>
      <c r="BB197" s="22">
        <v>0</v>
      </c>
      <c r="BC197" s="22">
        <v>0</v>
      </c>
      <c r="BD197" s="22">
        <v>0</v>
      </c>
      <c r="BE197" s="22"/>
      <c r="BF197" s="22">
        <v>0</v>
      </c>
      <c r="BG197" s="22">
        <v>0</v>
      </c>
      <c r="BH197" s="22">
        <v>0</v>
      </c>
      <c r="BI197" s="22">
        <v>0</v>
      </c>
      <c r="BJ197" s="22">
        <v>0</v>
      </c>
      <c r="BK197" s="22">
        <v>0</v>
      </c>
      <c r="BL197" s="22">
        <v>0</v>
      </c>
      <c r="BM197" s="22"/>
      <c r="BN197" s="22">
        <v>15</v>
      </c>
      <c r="BO197" s="22">
        <v>0</v>
      </c>
      <c r="BP197" s="22">
        <v>0</v>
      </c>
      <c r="BQ197" s="22">
        <v>0</v>
      </c>
      <c r="BR197" s="22">
        <v>0</v>
      </c>
      <c r="BS197" s="22">
        <v>0</v>
      </c>
      <c r="BT197" s="22">
        <v>0</v>
      </c>
      <c r="BU197" s="22"/>
      <c r="BV197" s="22">
        <v>0</v>
      </c>
      <c r="BW197" s="22">
        <v>0</v>
      </c>
      <c r="BX197" s="22">
        <v>0</v>
      </c>
      <c r="BY197" s="22">
        <v>0</v>
      </c>
      <c r="BZ197" s="22">
        <v>0</v>
      </c>
      <c r="CA197" s="22">
        <v>0</v>
      </c>
      <c r="CB197" s="22">
        <v>0</v>
      </c>
      <c r="CC197" s="22"/>
      <c r="CD197" s="22">
        <v>414</v>
      </c>
      <c r="CE197" s="22">
        <v>0</v>
      </c>
      <c r="CF197" s="22">
        <v>78</v>
      </c>
      <c r="CG197" s="22">
        <v>0</v>
      </c>
      <c r="CH197" s="22">
        <v>0</v>
      </c>
      <c r="CI197" s="22">
        <v>20</v>
      </c>
      <c r="CJ197" s="22">
        <v>0</v>
      </c>
      <c r="CK197" s="22"/>
      <c r="CL197" s="22">
        <v>0</v>
      </c>
      <c r="CM197" s="22">
        <v>0</v>
      </c>
      <c r="CN197" s="22">
        <v>0</v>
      </c>
      <c r="CO197" s="22">
        <v>0</v>
      </c>
      <c r="CP197" s="22">
        <v>0</v>
      </c>
      <c r="CQ197" s="22">
        <v>0</v>
      </c>
      <c r="CR197" s="22">
        <v>0</v>
      </c>
      <c r="CS197" s="22"/>
      <c r="CT197" s="22">
        <v>0</v>
      </c>
      <c r="CU197" s="22">
        <v>0</v>
      </c>
      <c r="CV197" s="22">
        <v>0</v>
      </c>
      <c r="CW197" s="22">
        <v>0</v>
      </c>
      <c r="CX197" s="22">
        <v>0</v>
      </c>
      <c r="CY197" s="22">
        <v>0</v>
      </c>
      <c r="CZ197" s="22">
        <v>0</v>
      </c>
      <c r="DA197" s="22"/>
      <c r="DB197" s="22" t="s">
        <v>421</v>
      </c>
      <c r="DC197" s="22" t="s">
        <v>437</v>
      </c>
      <c r="DD197" s="22" t="s">
        <v>421</v>
      </c>
      <c r="DE197" s="22" t="s">
        <v>421</v>
      </c>
      <c r="DF197" s="22" t="s">
        <v>421</v>
      </c>
      <c r="DG197" s="22">
        <v>0</v>
      </c>
      <c r="DH197" s="22"/>
      <c r="DI197" s="22" t="s">
        <v>1463</v>
      </c>
      <c r="DJ197" s="22" t="s">
        <v>800</v>
      </c>
      <c r="DK197" s="22" t="s">
        <v>1464</v>
      </c>
      <c r="DL197" s="22"/>
      <c r="DM197" s="22" t="s">
        <v>426</v>
      </c>
      <c r="DN197" s="22" t="s">
        <v>427</v>
      </c>
      <c r="DO197" s="22" t="s">
        <v>427</v>
      </c>
      <c r="DP197" s="22" t="s">
        <v>427</v>
      </c>
      <c r="DQ197" s="22" t="s">
        <v>427</v>
      </c>
      <c r="DR197" s="22" t="s">
        <v>427</v>
      </c>
      <c r="DS197" s="22" t="s">
        <v>427</v>
      </c>
      <c r="DT197" s="22"/>
      <c r="DU197" s="22" t="s">
        <v>464</v>
      </c>
      <c r="DV197" s="22" t="s">
        <v>465</v>
      </c>
      <c r="DW197" s="22" t="s">
        <v>429</v>
      </c>
      <c r="DX197" s="22" t="s">
        <v>465</v>
      </c>
      <c r="DY197" s="22" t="s">
        <v>465</v>
      </c>
      <c r="DZ197" s="22" t="s">
        <v>429</v>
      </c>
      <c r="EA197" s="22" t="s">
        <v>429</v>
      </c>
      <c r="EB197" s="22" t="s">
        <v>429</v>
      </c>
      <c r="EC197" s="22"/>
      <c r="ED197" s="22" t="s">
        <v>430</v>
      </c>
      <c r="EE197" s="22"/>
      <c r="EF197" s="22" t="s">
        <v>1465</v>
      </c>
      <c r="EG197" s="22"/>
      <c r="EH197" s="22"/>
      <c r="EI197" s="22">
        <v>0</v>
      </c>
      <c r="EJ197" s="22">
        <v>0</v>
      </c>
      <c r="EK197" s="22"/>
      <c r="EL197" s="22" t="s">
        <v>495</v>
      </c>
      <c r="EM197" s="22" t="s">
        <v>421</v>
      </c>
      <c r="EN197" s="22" t="s">
        <v>421</v>
      </c>
      <c r="EO197" s="22"/>
      <c r="EP197" s="22" t="s">
        <v>2707</v>
      </c>
      <c r="EQ197" s="22" t="s">
        <v>2306</v>
      </c>
      <c r="ER197" s="22">
        <v>35</v>
      </c>
      <c r="EU197">
        <v>2.5401045752471377E-2</v>
      </c>
      <c r="EV197">
        <v>7.4417126227943489E-4</v>
      </c>
      <c r="EY197" s="22">
        <f t="shared" si="11"/>
        <v>512</v>
      </c>
      <c r="EZ197" s="22">
        <f t="shared" si="9"/>
        <v>0</v>
      </c>
      <c r="FA197" s="22" t="str">
        <f t="shared" si="10"/>
        <v>OK</v>
      </c>
    </row>
    <row r="198" spans="2:157" x14ac:dyDescent="0.25">
      <c r="B198" s="22" t="s" vm="54">
        <v>115</v>
      </c>
      <c r="C198" s="22" t="s">
        <v>1467</v>
      </c>
      <c r="D198" s="22" t="s">
        <v>446</v>
      </c>
      <c r="E198" s="22" t="s">
        <v>415</v>
      </c>
      <c r="F198" s="22" t="s">
        <v>460</v>
      </c>
      <c r="G198" s="22" t="s">
        <v>1407</v>
      </c>
      <c r="H198" s="22" t="s">
        <v>1468</v>
      </c>
      <c r="I198" s="22" t="s">
        <v>419</v>
      </c>
      <c r="J198" s="66">
        <v>5407.2406106666667</v>
      </c>
      <c r="K198" s="67">
        <v>5407.2406106666667</v>
      </c>
      <c r="L198" s="22"/>
      <c r="M198" s="22" t="s">
        <v>420</v>
      </c>
      <c r="N198" s="22"/>
      <c r="O198" s="22">
        <v>0</v>
      </c>
      <c r="P198" s="22">
        <v>0</v>
      </c>
      <c r="Q198" s="22">
        <v>11</v>
      </c>
      <c r="R198" s="22">
        <v>19</v>
      </c>
      <c r="S198" s="22">
        <v>176</v>
      </c>
      <c r="T198" s="22">
        <v>0</v>
      </c>
      <c r="U198" s="22">
        <v>35</v>
      </c>
      <c r="V198" s="22">
        <v>211</v>
      </c>
      <c r="W198" s="22">
        <v>46</v>
      </c>
      <c r="X198" s="22">
        <v>230</v>
      </c>
      <c r="Y198" s="22"/>
      <c r="Z198" s="22">
        <v>121</v>
      </c>
      <c r="AA198" s="22">
        <v>0</v>
      </c>
      <c r="AB198" s="22">
        <v>27</v>
      </c>
      <c r="AC198" s="22">
        <v>28</v>
      </c>
      <c r="AD198" s="22">
        <v>25</v>
      </c>
      <c r="AE198" s="22">
        <v>10</v>
      </c>
      <c r="AF198" s="22">
        <v>0</v>
      </c>
      <c r="AG198" s="22"/>
      <c r="AH198" s="22">
        <v>3</v>
      </c>
      <c r="AI198" s="22">
        <v>0</v>
      </c>
      <c r="AJ198" s="22">
        <v>27</v>
      </c>
      <c r="AK198" s="22">
        <v>0</v>
      </c>
      <c r="AL198" s="22">
        <v>5</v>
      </c>
      <c r="AM198" s="22">
        <v>11</v>
      </c>
      <c r="AN198" s="22">
        <v>0</v>
      </c>
      <c r="AO198" s="22"/>
      <c r="AP198" s="22">
        <v>121</v>
      </c>
      <c r="AQ198" s="22">
        <v>0</v>
      </c>
      <c r="AR198" s="22">
        <v>27</v>
      </c>
      <c r="AS198" s="22">
        <v>42</v>
      </c>
      <c r="AT198" s="22">
        <v>30</v>
      </c>
      <c r="AU198" s="22">
        <v>10</v>
      </c>
      <c r="AV198" s="22">
        <v>0</v>
      </c>
      <c r="AW198" s="22"/>
      <c r="AX198" s="22">
        <v>0</v>
      </c>
      <c r="AY198" s="22">
        <v>0</v>
      </c>
      <c r="AZ198" s="22">
        <v>0</v>
      </c>
      <c r="BA198" s="22">
        <v>0</v>
      </c>
      <c r="BB198" s="22">
        <v>0</v>
      </c>
      <c r="BC198" s="22">
        <v>0</v>
      </c>
      <c r="BD198" s="22">
        <v>0</v>
      </c>
      <c r="BE198" s="22"/>
      <c r="BF198" s="22">
        <v>0</v>
      </c>
      <c r="BG198" s="22">
        <v>0</v>
      </c>
      <c r="BH198" s="22">
        <v>0</v>
      </c>
      <c r="BI198" s="22">
        <v>0</v>
      </c>
      <c r="BJ198" s="22">
        <v>0</v>
      </c>
      <c r="BK198" s="22">
        <v>0</v>
      </c>
      <c r="BL198" s="22">
        <v>0</v>
      </c>
      <c r="BM198" s="22"/>
      <c r="BN198" s="22">
        <v>0</v>
      </c>
      <c r="BO198" s="22">
        <v>0</v>
      </c>
      <c r="BP198" s="22">
        <v>0</v>
      </c>
      <c r="BQ198" s="22">
        <v>0</v>
      </c>
      <c r="BR198" s="22">
        <v>0</v>
      </c>
      <c r="BS198" s="22">
        <v>11</v>
      </c>
      <c r="BT198" s="22">
        <v>0</v>
      </c>
      <c r="BU198" s="22"/>
      <c r="BV198" s="22">
        <v>0</v>
      </c>
      <c r="BW198" s="22">
        <v>0</v>
      </c>
      <c r="BX198" s="22">
        <v>0</v>
      </c>
      <c r="BY198" s="22">
        <v>14</v>
      </c>
      <c r="BZ198" s="22">
        <v>5</v>
      </c>
      <c r="CA198" s="22">
        <v>0</v>
      </c>
      <c r="CB198" s="22">
        <v>0</v>
      </c>
      <c r="CC198" s="22"/>
      <c r="CD198" s="22">
        <v>118</v>
      </c>
      <c r="CE198" s="22">
        <v>0</v>
      </c>
      <c r="CF198" s="22">
        <v>0</v>
      </c>
      <c r="CG198" s="22">
        <v>28</v>
      </c>
      <c r="CH198" s="22">
        <v>20</v>
      </c>
      <c r="CI198" s="22">
        <v>10</v>
      </c>
      <c r="CJ198" s="22">
        <v>0</v>
      </c>
      <c r="CK198" s="22"/>
      <c r="CL198" s="22">
        <v>0</v>
      </c>
      <c r="CM198" s="22">
        <v>0</v>
      </c>
      <c r="CN198" s="22">
        <v>0</v>
      </c>
      <c r="CO198" s="22">
        <v>0</v>
      </c>
      <c r="CP198" s="22">
        <v>0</v>
      </c>
      <c r="CQ198" s="22">
        <v>0</v>
      </c>
      <c r="CR198" s="22">
        <v>0</v>
      </c>
      <c r="CS198" s="22"/>
      <c r="CT198" s="22">
        <v>3</v>
      </c>
      <c r="CU198" s="22">
        <v>0</v>
      </c>
      <c r="CV198" s="22">
        <v>27</v>
      </c>
      <c r="CW198" s="22">
        <v>0</v>
      </c>
      <c r="CX198" s="22">
        <v>5</v>
      </c>
      <c r="CY198" s="22">
        <v>0</v>
      </c>
      <c r="CZ198" s="22">
        <v>0</v>
      </c>
      <c r="DA198" s="22"/>
      <c r="DB198" s="22" t="s">
        <v>421</v>
      </c>
      <c r="DC198" s="22" t="s">
        <v>437</v>
      </c>
      <c r="DD198" s="22" t="s">
        <v>421</v>
      </c>
      <c r="DE198" s="22" t="s">
        <v>421</v>
      </c>
      <c r="DF198" s="22" t="s">
        <v>421</v>
      </c>
      <c r="DG198" s="22">
        <v>0</v>
      </c>
      <c r="DH198" s="22"/>
      <c r="DI198" s="22" t="s">
        <v>1469</v>
      </c>
      <c r="DJ198" s="22" t="s">
        <v>2708</v>
      </c>
      <c r="DK198" s="22" t="s">
        <v>1471</v>
      </c>
      <c r="DL198" s="22"/>
      <c r="DM198" s="22" t="s">
        <v>426</v>
      </c>
      <c r="DN198" s="22" t="s">
        <v>427</v>
      </c>
      <c r="DO198" s="22" t="s">
        <v>427</v>
      </c>
      <c r="DP198" s="22" t="s">
        <v>427</v>
      </c>
      <c r="DQ198" s="22" t="s">
        <v>427</v>
      </c>
      <c r="DR198" s="22" t="s">
        <v>427</v>
      </c>
      <c r="DS198" s="22" t="s">
        <v>427</v>
      </c>
      <c r="DT198" s="22"/>
      <c r="DU198" s="22" t="s">
        <v>428</v>
      </c>
      <c r="DV198" s="22" t="s">
        <v>429</v>
      </c>
      <c r="DW198" s="22" t="s">
        <v>429</v>
      </c>
      <c r="DX198" s="22" t="s">
        <v>429</v>
      </c>
      <c r="DY198" s="22" t="s">
        <v>429</v>
      </c>
      <c r="DZ198" s="22" t="s">
        <v>429</v>
      </c>
      <c r="EA198" s="22" t="s">
        <v>429</v>
      </c>
      <c r="EB198" s="22" t="s">
        <v>429</v>
      </c>
      <c r="EC198" s="22"/>
      <c r="ED198" s="22" t="s">
        <v>441</v>
      </c>
      <c r="EE198" s="22"/>
      <c r="EF198" s="22" t="s">
        <v>1472</v>
      </c>
      <c r="EG198" s="22"/>
      <c r="EH198" s="22"/>
      <c r="EI198" s="22">
        <v>0</v>
      </c>
      <c r="EJ198" s="22">
        <v>0</v>
      </c>
      <c r="EK198" s="22"/>
      <c r="EL198" s="22" t="s">
        <v>651</v>
      </c>
      <c r="EM198" s="22" t="s">
        <v>421</v>
      </c>
      <c r="EN198" s="22" t="s">
        <v>421</v>
      </c>
      <c r="EO198" s="22"/>
      <c r="EP198" s="22" t="s">
        <v>2709</v>
      </c>
      <c r="EQ198" s="22" t="s">
        <v>2306</v>
      </c>
      <c r="ER198" s="22">
        <v>35</v>
      </c>
      <c r="EU198">
        <v>9.011951872768249E-3</v>
      </c>
      <c r="EV198">
        <v>1.964690929608244E-3</v>
      </c>
      <c r="EY198" s="22">
        <f t="shared" si="11"/>
        <v>230</v>
      </c>
      <c r="EZ198" s="22">
        <f t="shared" si="9"/>
        <v>0</v>
      </c>
      <c r="FA198" s="22" t="str">
        <f t="shared" si="10"/>
        <v>OK</v>
      </c>
    </row>
    <row r="199" spans="2:157" x14ac:dyDescent="0.25">
      <c r="B199" s="22" t="s" vm="67">
        <v>130</v>
      </c>
      <c r="C199" s="22" t="s">
        <v>1474</v>
      </c>
      <c r="D199" s="22" t="s">
        <v>576</v>
      </c>
      <c r="E199" s="22" t="s">
        <v>415</v>
      </c>
      <c r="F199" s="22" t="s">
        <v>416</v>
      </c>
      <c r="G199" s="22" t="s">
        <v>1407</v>
      </c>
      <c r="H199" s="22" t="s">
        <v>1445</v>
      </c>
      <c r="I199" s="22" t="s">
        <v>419</v>
      </c>
      <c r="J199" s="66">
        <v>4702.6091113333332</v>
      </c>
      <c r="K199" s="67">
        <v>4702.6091113333332</v>
      </c>
      <c r="L199" s="22"/>
      <c r="M199" s="22" t="s">
        <v>420</v>
      </c>
      <c r="N199" s="22"/>
      <c r="O199" s="22">
        <v>27</v>
      </c>
      <c r="P199" s="22">
        <v>209</v>
      </c>
      <c r="Q199" s="22">
        <v>7</v>
      </c>
      <c r="R199" s="22">
        <v>0</v>
      </c>
      <c r="S199" s="22">
        <v>0</v>
      </c>
      <c r="T199" s="22">
        <v>0</v>
      </c>
      <c r="U199" s="22">
        <v>0</v>
      </c>
      <c r="V199" s="22">
        <v>236</v>
      </c>
      <c r="W199" s="22">
        <v>34</v>
      </c>
      <c r="X199" s="22">
        <v>0</v>
      </c>
      <c r="Y199" s="22"/>
      <c r="Z199" s="22">
        <v>189</v>
      </c>
      <c r="AA199" s="22">
        <v>47</v>
      </c>
      <c r="AB199" s="22">
        <v>0</v>
      </c>
      <c r="AC199" s="22">
        <v>0</v>
      </c>
      <c r="AD199" s="22">
        <v>0</v>
      </c>
      <c r="AE199" s="22">
        <v>0</v>
      </c>
      <c r="AF199" s="22">
        <v>0</v>
      </c>
      <c r="AG199" s="22"/>
      <c r="AH199" s="22">
        <v>27</v>
      </c>
      <c r="AI199" s="22">
        <v>7</v>
      </c>
      <c r="AJ199" s="22">
        <v>0</v>
      </c>
      <c r="AK199" s="22">
        <v>0</v>
      </c>
      <c r="AL199" s="22">
        <v>0</v>
      </c>
      <c r="AM199" s="22">
        <v>0</v>
      </c>
      <c r="AN199" s="22">
        <v>0</v>
      </c>
      <c r="AO199" s="22"/>
      <c r="AP199" s="22">
        <v>0</v>
      </c>
      <c r="AQ199" s="22">
        <v>0</v>
      </c>
      <c r="AR199" s="22">
        <v>0</v>
      </c>
      <c r="AS199" s="22">
        <v>0</v>
      </c>
      <c r="AT199" s="22">
        <v>0</v>
      </c>
      <c r="AU199" s="22">
        <v>0</v>
      </c>
      <c r="AV199" s="22">
        <v>0</v>
      </c>
      <c r="AW199" s="22"/>
      <c r="AX199" s="22">
        <v>27</v>
      </c>
      <c r="AY199" s="22">
        <v>0</v>
      </c>
      <c r="AZ199" s="22">
        <v>0</v>
      </c>
      <c r="BA199" s="22">
        <v>0</v>
      </c>
      <c r="BB199" s="22">
        <v>0</v>
      </c>
      <c r="BC199" s="22">
        <v>0</v>
      </c>
      <c r="BD199" s="22">
        <v>0</v>
      </c>
      <c r="BE199" s="22"/>
      <c r="BF199" s="22">
        <v>162</v>
      </c>
      <c r="BG199" s="22">
        <v>47</v>
      </c>
      <c r="BH199" s="22">
        <v>0</v>
      </c>
      <c r="BI199" s="22">
        <v>0</v>
      </c>
      <c r="BJ199" s="22">
        <v>0</v>
      </c>
      <c r="BK199" s="22">
        <v>0</v>
      </c>
      <c r="BL199" s="22">
        <v>0</v>
      </c>
      <c r="BM199" s="22"/>
      <c r="BN199" s="22">
        <v>0</v>
      </c>
      <c r="BO199" s="22">
        <v>7</v>
      </c>
      <c r="BP199" s="22">
        <v>0</v>
      </c>
      <c r="BQ199" s="22">
        <v>0</v>
      </c>
      <c r="BR199" s="22">
        <v>0</v>
      </c>
      <c r="BS199" s="22">
        <v>0</v>
      </c>
      <c r="BT199" s="22">
        <v>0</v>
      </c>
      <c r="BU199" s="22"/>
      <c r="BV199" s="22">
        <v>0</v>
      </c>
      <c r="BW199" s="22">
        <v>0</v>
      </c>
      <c r="BX199" s="22">
        <v>0</v>
      </c>
      <c r="BY199" s="22">
        <v>0</v>
      </c>
      <c r="BZ199" s="22">
        <v>0</v>
      </c>
      <c r="CA199" s="22">
        <v>0</v>
      </c>
      <c r="CB199" s="22">
        <v>0</v>
      </c>
      <c r="CC199" s="22"/>
      <c r="CD199" s="22">
        <v>0</v>
      </c>
      <c r="CE199" s="22">
        <v>0</v>
      </c>
      <c r="CF199" s="22">
        <v>0</v>
      </c>
      <c r="CG199" s="22">
        <v>0</v>
      </c>
      <c r="CH199" s="22">
        <v>0</v>
      </c>
      <c r="CI199" s="22">
        <v>0</v>
      </c>
      <c r="CJ199" s="22">
        <v>0</v>
      </c>
      <c r="CK199" s="22"/>
      <c r="CL199" s="22">
        <v>0</v>
      </c>
      <c r="CM199" s="22">
        <v>0</v>
      </c>
      <c r="CN199" s="22">
        <v>0</v>
      </c>
      <c r="CO199" s="22">
        <v>0</v>
      </c>
      <c r="CP199" s="22">
        <v>0</v>
      </c>
      <c r="CQ199" s="22">
        <v>0</v>
      </c>
      <c r="CR199" s="22">
        <v>0</v>
      </c>
      <c r="CS199" s="22"/>
      <c r="CT199" s="22">
        <v>0</v>
      </c>
      <c r="CU199" s="22">
        <v>0</v>
      </c>
      <c r="CV199" s="22">
        <v>0</v>
      </c>
      <c r="CW199" s="22">
        <v>0</v>
      </c>
      <c r="CX199" s="22">
        <v>0</v>
      </c>
      <c r="CY199" s="22">
        <v>0</v>
      </c>
      <c r="CZ199" s="22">
        <v>0</v>
      </c>
      <c r="DA199" s="22"/>
      <c r="DB199" s="22" t="s">
        <v>421</v>
      </c>
      <c r="DC199" s="22" t="s">
        <v>437</v>
      </c>
      <c r="DD199" s="22" t="s">
        <v>421</v>
      </c>
      <c r="DE199" s="22" t="s">
        <v>421</v>
      </c>
      <c r="DF199" s="22" t="s">
        <v>421</v>
      </c>
      <c r="DG199" s="22">
        <v>0</v>
      </c>
      <c r="DH199" s="22"/>
      <c r="DI199" s="22" t="s">
        <v>1475</v>
      </c>
      <c r="DJ199" s="22" t="s">
        <v>1476</v>
      </c>
      <c r="DK199" s="22" t="s">
        <v>1477</v>
      </c>
      <c r="DL199" s="22"/>
      <c r="DM199" s="22" t="s">
        <v>426</v>
      </c>
      <c r="DN199" s="22" t="s">
        <v>427</v>
      </c>
      <c r="DO199" s="22" t="s">
        <v>427</v>
      </c>
      <c r="DP199" s="22" t="s">
        <v>427</v>
      </c>
      <c r="DQ199" s="22" t="s">
        <v>427</v>
      </c>
      <c r="DR199" s="22" t="s">
        <v>427</v>
      </c>
      <c r="DS199" s="22" t="s">
        <v>427</v>
      </c>
      <c r="DT199" s="22"/>
      <c r="DU199" s="22" t="s">
        <v>464</v>
      </c>
      <c r="DV199" s="22" t="s">
        <v>465</v>
      </c>
      <c r="DW199" s="22" t="s">
        <v>429</v>
      </c>
      <c r="DX199" s="22" t="s">
        <v>429</v>
      </c>
      <c r="DY199" s="22" t="s">
        <v>465</v>
      </c>
      <c r="DZ199" s="22" t="s">
        <v>429</v>
      </c>
      <c r="EA199" s="22" t="s">
        <v>429</v>
      </c>
      <c r="EB199" s="22" t="s">
        <v>429</v>
      </c>
      <c r="EC199" s="22"/>
      <c r="ED199" s="22" t="s">
        <v>430</v>
      </c>
      <c r="EE199" s="22"/>
      <c r="EF199" s="22" t="s">
        <v>2182</v>
      </c>
      <c r="EG199" s="22"/>
      <c r="EH199" s="22"/>
      <c r="EI199" s="22">
        <v>0</v>
      </c>
      <c r="EJ199" s="22">
        <v>0</v>
      </c>
      <c r="EK199" s="22"/>
      <c r="EL199" s="22" t="s">
        <v>495</v>
      </c>
      <c r="EM199" s="22" t="s">
        <v>421</v>
      </c>
      <c r="EN199" s="22" t="s">
        <v>421</v>
      </c>
      <c r="EO199" s="22"/>
      <c r="EP199" s="22" t="s">
        <v>2710</v>
      </c>
      <c r="EQ199" s="22" t="s">
        <v>2306</v>
      </c>
      <c r="ER199" s="22">
        <v>35</v>
      </c>
      <c r="EU199">
        <v>1.1590047761333039E-2</v>
      </c>
      <c r="EV199">
        <v>1.6697526435818786E-3</v>
      </c>
      <c r="EY199" s="22">
        <f t="shared" si="11"/>
        <v>0</v>
      </c>
      <c r="EZ199" s="22">
        <f t="shared" si="9"/>
        <v>0</v>
      </c>
      <c r="FA199" s="22" t="str">
        <f t="shared" si="10"/>
        <v>OK</v>
      </c>
    </row>
    <row r="200" spans="2:157" x14ac:dyDescent="0.25">
      <c r="B200" s="22" t="s" vm="80">
        <v>149</v>
      </c>
      <c r="C200" s="22" t="s">
        <v>1480</v>
      </c>
      <c r="D200" s="22" t="s">
        <v>446</v>
      </c>
      <c r="E200" s="22" t="s">
        <v>415</v>
      </c>
      <c r="F200" s="22" t="s">
        <v>684</v>
      </c>
      <c r="G200" s="22" t="s">
        <v>1407</v>
      </c>
      <c r="H200" s="22" t="s">
        <v>1445</v>
      </c>
      <c r="I200" s="22" t="s">
        <v>426</v>
      </c>
      <c r="J200" s="66">
        <v>4323.5066666666662</v>
      </c>
      <c r="K200" s="67">
        <v>4323.5066666666662</v>
      </c>
      <c r="L200" s="22"/>
      <c r="M200" s="22" t="s">
        <v>420</v>
      </c>
      <c r="N200" s="22"/>
      <c r="O200" s="22">
        <v>0</v>
      </c>
      <c r="P200" s="22">
        <v>844</v>
      </c>
      <c r="Q200" s="22">
        <v>0</v>
      </c>
      <c r="R200" s="22">
        <v>0</v>
      </c>
      <c r="S200" s="22">
        <v>0</v>
      </c>
      <c r="T200" s="22">
        <v>0</v>
      </c>
      <c r="U200" s="22">
        <v>0</v>
      </c>
      <c r="V200" s="22">
        <v>844</v>
      </c>
      <c r="W200" s="22">
        <v>0</v>
      </c>
      <c r="X200" s="22">
        <v>0</v>
      </c>
      <c r="Y200" s="22"/>
      <c r="Z200" s="22">
        <v>329</v>
      </c>
      <c r="AA200" s="22">
        <v>0</v>
      </c>
      <c r="AB200" s="22">
        <v>230</v>
      </c>
      <c r="AC200" s="22">
        <v>148</v>
      </c>
      <c r="AD200" s="22">
        <v>0</v>
      </c>
      <c r="AE200" s="22">
        <v>137</v>
      </c>
      <c r="AF200" s="22">
        <v>0</v>
      </c>
      <c r="AG200" s="22"/>
      <c r="AH200" s="22">
        <v>0</v>
      </c>
      <c r="AI200" s="22">
        <v>0</v>
      </c>
      <c r="AJ200" s="22">
        <v>0</v>
      </c>
      <c r="AK200" s="22">
        <v>0</v>
      </c>
      <c r="AL200" s="22">
        <v>0</v>
      </c>
      <c r="AM200" s="22">
        <v>0</v>
      </c>
      <c r="AN200" s="22">
        <v>0</v>
      </c>
      <c r="AO200" s="22"/>
      <c r="AP200" s="22">
        <v>0</v>
      </c>
      <c r="AQ200" s="22">
        <v>0</v>
      </c>
      <c r="AR200" s="22">
        <v>0</v>
      </c>
      <c r="AS200" s="22">
        <v>0</v>
      </c>
      <c r="AT200" s="22">
        <v>0</v>
      </c>
      <c r="AU200" s="22">
        <v>0</v>
      </c>
      <c r="AV200" s="22">
        <v>0</v>
      </c>
      <c r="AW200" s="22"/>
      <c r="AX200" s="22">
        <v>0</v>
      </c>
      <c r="AY200" s="22">
        <v>0</v>
      </c>
      <c r="AZ200" s="22">
        <v>0</v>
      </c>
      <c r="BA200" s="22">
        <v>0</v>
      </c>
      <c r="BB200" s="22">
        <v>0</v>
      </c>
      <c r="BC200" s="22">
        <v>0</v>
      </c>
      <c r="BD200" s="22">
        <v>0</v>
      </c>
      <c r="BE200" s="22"/>
      <c r="BF200" s="22">
        <v>329</v>
      </c>
      <c r="BG200" s="22">
        <v>0</v>
      </c>
      <c r="BH200" s="22">
        <v>230</v>
      </c>
      <c r="BI200" s="22">
        <v>148</v>
      </c>
      <c r="BJ200" s="22">
        <v>0</v>
      </c>
      <c r="BK200" s="22">
        <v>137</v>
      </c>
      <c r="BL200" s="22">
        <v>0</v>
      </c>
      <c r="BM200" s="22"/>
      <c r="BN200" s="22">
        <v>0</v>
      </c>
      <c r="BO200" s="22">
        <v>0</v>
      </c>
      <c r="BP200" s="22">
        <v>0</v>
      </c>
      <c r="BQ200" s="22">
        <v>0</v>
      </c>
      <c r="BR200" s="22">
        <v>0</v>
      </c>
      <c r="BS200" s="22">
        <v>0</v>
      </c>
      <c r="BT200" s="22">
        <v>0</v>
      </c>
      <c r="BU200" s="22"/>
      <c r="BV200" s="22">
        <v>0</v>
      </c>
      <c r="BW200" s="22">
        <v>0</v>
      </c>
      <c r="BX200" s="22">
        <v>0</v>
      </c>
      <c r="BY200" s="22">
        <v>0</v>
      </c>
      <c r="BZ200" s="22">
        <v>0</v>
      </c>
      <c r="CA200" s="22">
        <v>0</v>
      </c>
      <c r="CB200" s="22">
        <v>0</v>
      </c>
      <c r="CC200" s="22"/>
      <c r="CD200" s="22">
        <v>0</v>
      </c>
      <c r="CE200" s="22">
        <v>0</v>
      </c>
      <c r="CF200" s="22">
        <v>0</v>
      </c>
      <c r="CG200" s="22">
        <v>0</v>
      </c>
      <c r="CH200" s="22">
        <v>0</v>
      </c>
      <c r="CI200" s="22">
        <v>0</v>
      </c>
      <c r="CJ200" s="22">
        <v>0</v>
      </c>
      <c r="CK200" s="22"/>
      <c r="CL200" s="22">
        <v>0</v>
      </c>
      <c r="CM200" s="22">
        <v>0</v>
      </c>
      <c r="CN200" s="22">
        <v>0</v>
      </c>
      <c r="CO200" s="22">
        <v>0</v>
      </c>
      <c r="CP200" s="22">
        <v>0</v>
      </c>
      <c r="CQ200" s="22">
        <v>0</v>
      </c>
      <c r="CR200" s="22">
        <v>0</v>
      </c>
      <c r="CS200" s="22"/>
      <c r="CT200" s="22">
        <v>0</v>
      </c>
      <c r="CU200" s="22">
        <v>0</v>
      </c>
      <c r="CV200" s="22">
        <v>0</v>
      </c>
      <c r="CW200" s="22">
        <v>0</v>
      </c>
      <c r="CX200" s="22">
        <v>0</v>
      </c>
      <c r="CY200" s="22">
        <v>0</v>
      </c>
      <c r="CZ200" s="22">
        <v>0</v>
      </c>
      <c r="DA200" s="22"/>
      <c r="DB200" s="22" t="s">
        <v>421</v>
      </c>
      <c r="DC200" s="22" t="s">
        <v>422</v>
      </c>
      <c r="DD200" s="22" t="s">
        <v>421</v>
      </c>
      <c r="DE200" s="22" t="s">
        <v>421</v>
      </c>
      <c r="DF200" s="22" t="s">
        <v>421</v>
      </c>
      <c r="DG200" s="22">
        <v>0</v>
      </c>
      <c r="DH200" s="22"/>
      <c r="DI200" s="22" t="s">
        <v>1481</v>
      </c>
      <c r="DJ200" s="22" t="s">
        <v>897</v>
      </c>
      <c r="DK200" s="22" t="s">
        <v>2711</v>
      </c>
      <c r="DL200" s="22"/>
      <c r="DM200" s="22" t="s">
        <v>426</v>
      </c>
      <c r="DN200" s="22" t="s">
        <v>427</v>
      </c>
      <c r="DO200" s="22" t="s">
        <v>427</v>
      </c>
      <c r="DP200" s="22" t="s">
        <v>427</v>
      </c>
      <c r="DQ200" s="22" t="s">
        <v>427</v>
      </c>
      <c r="DR200" s="22" t="s">
        <v>427</v>
      </c>
      <c r="DS200" s="22" t="s">
        <v>427</v>
      </c>
      <c r="DT200" s="22"/>
      <c r="DU200" s="22" t="s">
        <v>464</v>
      </c>
      <c r="DV200" s="22" t="s">
        <v>465</v>
      </c>
      <c r="DW200" s="22" t="s">
        <v>429</v>
      </c>
      <c r="DX200" s="22" t="s">
        <v>465</v>
      </c>
      <c r="DY200" s="22" t="s">
        <v>429</v>
      </c>
      <c r="DZ200" s="22" t="s">
        <v>429</v>
      </c>
      <c r="EA200" s="22" t="s">
        <v>429</v>
      </c>
      <c r="EB200" s="22" t="s">
        <v>429</v>
      </c>
      <c r="EC200" s="22"/>
      <c r="ED200" s="22" t="s">
        <v>430</v>
      </c>
      <c r="EE200" s="22"/>
      <c r="EF200" s="22" t="s">
        <v>426</v>
      </c>
      <c r="EG200" s="22"/>
      <c r="EH200" s="22"/>
      <c r="EI200" s="22">
        <v>0</v>
      </c>
      <c r="EJ200" s="22">
        <v>0</v>
      </c>
      <c r="EK200" s="22"/>
      <c r="EL200" s="22" t="s">
        <v>495</v>
      </c>
      <c r="EM200" s="22" t="s">
        <v>421</v>
      </c>
      <c r="EN200" s="22" t="s">
        <v>427</v>
      </c>
      <c r="EO200" s="22"/>
      <c r="EP200" s="22" t="s">
        <v>2712</v>
      </c>
      <c r="EQ200" s="22" t="s">
        <v>2306</v>
      </c>
      <c r="ER200" s="22">
        <v>35</v>
      </c>
      <c r="EU200">
        <v>4.5083582290738701E-2</v>
      </c>
      <c r="EV200">
        <v>0</v>
      </c>
      <c r="EY200" s="22">
        <f t="shared" si="11"/>
        <v>0</v>
      </c>
      <c r="EZ200" s="22">
        <f t="shared" si="9"/>
        <v>0</v>
      </c>
      <c r="FA200" s="22" t="str">
        <f t="shared" si="10"/>
        <v>OK</v>
      </c>
    </row>
    <row r="201" spans="2:157" x14ac:dyDescent="0.25">
      <c r="B201" s="22" t="s" vm="97">
        <v>174</v>
      </c>
      <c r="C201" s="22" t="s">
        <v>1485</v>
      </c>
      <c r="D201" s="22" t="s">
        <v>414</v>
      </c>
      <c r="E201" s="22" t="s">
        <v>415</v>
      </c>
      <c r="F201" s="22" t="s">
        <v>416</v>
      </c>
      <c r="G201" s="22" t="s">
        <v>1407</v>
      </c>
      <c r="H201" s="22" t="s">
        <v>1419</v>
      </c>
      <c r="I201" s="22" t="s">
        <v>419</v>
      </c>
      <c r="J201" s="66">
        <v>5199.538333333333</v>
      </c>
      <c r="K201" s="67">
        <v>5199.538333333333</v>
      </c>
      <c r="L201" s="22"/>
      <c r="M201" s="22" t="s">
        <v>420</v>
      </c>
      <c r="N201" s="22"/>
      <c r="O201" s="22">
        <v>30</v>
      </c>
      <c r="P201" s="22">
        <v>280</v>
      </c>
      <c r="Q201" s="22">
        <v>0</v>
      </c>
      <c r="R201" s="22">
        <v>0</v>
      </c>
      <c r="S201" s="22">
        <v>0</v>
      </c>
      <c r="T201" s="22">
        <v>0</v>
      </c>
      <c r="U201" s="22">
        <v>0</v>
      </c>
      <c r="V201" s="22">
        <v>310</v>
      </c>
      <c r="W201" s="22">
        <v>30</v>
      </c>
      <c r="X201" s="22">
        <v>0</v>
      </c>
      <c r="Y201" s="22"/>
      <c r="Z201" s="22">
        <v>154</v>
      </c>
      <c r="AA201" s="22">
        <v>57</v>
      </c>
      <c r="AB201" s="22">
        <v>0</v>
      </c>
      <c r="AC201" s="22">
        <v>84</v>
      </c>
      <c r="AD201" s="22">
        <v>0</v>
      </c>
      <c r="AE201" s="22">
        <v>15</v>
      </c>
      <c r="AF201" s="22">
        <v>0</v>
      </c>
      <c r="AG201" s="22"/>
      <c r="AH201" s="22">
        <v>30</v>
      </c>
      <c r="AI201" s="22">
        <v>0</v>
      </c>
      <c r="AJ201" s="22">
        <v>0</v>
      </c>
      <c r="AK201" s="22">
        <v>0</v>
      </c>
      <c r="AL201" s="22">
        <v>0</v>
      </c>
      <c r="AM201" s="22">
        <v>0</v>
      </c>
      <c r="AN201" s="22">
        <v>0</v>
      </c>
      <c r="AO201" s="22"/>
      <c r="AP201" s="22">
        <v>0</v>
      </c>
      <c r="AQ201" s="22">
        <v>0</v>
      </c>
      <c r="AR201" s="22">
        <v>0</v>
      </c>
      <c r="AS201" s="22">
        <v>0</v>
      </c>
      <c r="AT201" s="22">
        <v>0</v>
      </c>
      <c r="AU201" s="22">
        <v>0</v>
      </c>
      <c r="AV201" s="22">
        <v>0</v>
      </c>
      <c r="AW201" s="22"/>
      <c r="AX201" s="22">
        <v>30</v>
      </c>
      <c r="AY201" s="22">
        <v>0</v>
      </c>
      <c r="AZ201" s="22">
        <v>0</v>
      </c>
      <c r="BA201" s="22">
        <v>0</v>
      </c>
      <c r="BB201" s="22">
        <v>0</v>
      </c>
      <c r="BC201" s="22">
        <v>0</v>
      </c>
      <c r="BD201" s="22">
        <v>0</v>
      </c>
      <c r="BE201" s="22"/>
      <c r="BF201" s="22">
        <v>124</v>
      </c>
      <c r="BG201" s="22">
        <v>57</v>
      </c>
      <c r="BH201" s="22">
        <v>0</v>
      </c>
      <c r="BI201" s="22">
        <v>84</v>
      </c>
      <c r="BJ201" s="22">
        <v>0</v>
      </c>
      <c r="BK201" s="22">
        <v>15</v>
      </c>
      <c r="BL201" s="22">
        <v>0</v>
      </c>
      <c r="BM201" s="22"/>
      <c r="BN201" s="22">
        <v>0</v>
      </c>
      <c r="BO201" s="22">
        <v>0</v>
      </c>
      <c r="BP201" s="22">
        <v>0</v>
      </c>
      <c r="BQ201" s="22">
        <v>0</v>
      </c>
      <c r="BR201" s="22">
        <v>0</v>
      </c>
      <c r="BS201" s="22">
        <v>0</v>
      </c>
      <c r="BT201" s="22">
        <v>0</v>
      </c>
      <c r="BU201" s="22"/>
      <c r="BV201" s="22">
        <v>0</v>
      </c>
      <c r="BW201" s="22">
        <v>0</v>
      </c>
      <c r="BX201" s="22">
        <v>0</v>
      </c>
      <c r="BY201" s="22">
        <v>0</v>
      </c>
      <c r="BZ201" s="22">
        <v>0</v>
      </c>
      <c r="CA201" s="22">
        <v>0</v>
      </c>
      <c r="CB201" s="22">
        <v>0</v>
      </c>
      <c r="CC201" s="22"/>
      <c r="CD201" s="22">
        <v>0</v>
      </c>
      <c r="CE201" s="22">
        <v>0</v>
      </c>
      <c r="CF201" s="22">
        <v>0</v>
      </c>
      <c r="CG201" s="22">
        <v>0</v>
      </c>
      <c r="CH201" s="22">
        <v>0</v>
      </c>
      <c r="CI201" s="22">
        <v>0</v>
      </c>
      <c r="CJ201" s="22">
        <v>0</v>
      </c>
      <c r="CK201" s="22"/>
      <c r="CL201" s="22">
        <v>0</v>
      </c>
      <c r="CM201" s="22">
        <v>0</v>
      </c>
      <c r="CN201" s="22">
        <v>0</v>
      </c>
      <c r="CO201" s="22">
        <v>0</v>
      </c>
      <c r="CP201" s="22">
        <v>0</v>
      </c>
      <c r="CQ201" s="22">
        <v>0</v>
      </c>
      <c r="CR201" s="22">
        <v>0</v>
      </c>
      <c r="CS201" s="22"/>
      <c r="CT201" s="22">
        <v>0</v>
      </c>
      <c r="CU201" s="22">
        <v>0</v>
      </c>
      <c r="CV201" s="22">
        <v>0</v>
      </c>
      <c r="CW201" s="22">
        <v>0</v>
      </c>
      <c r="CX201" s="22">
        <v>0</v>
      </c>
      <c r="CY201" s="22">
        <v>0</v>
      </c>
      <c r="CZ201" s="22">
        <v>0</v>
      </c>
      <c r="DA201" s="22"/>
      <c r="DB201" s="22" t="s">
        <v>421</v>
      </c>
      <c r="DC201" s="22" t="s">
        <v>437</v>
      </c>
      <c r="DD201" s="22" t="s">
        <v>421</v>
      </c>
      <c r="DE201" s="22" t="s">
        <v>421</v>
      </c>
      <c r="DF201" s="22" t="s">
        <v>421</v>
      </c>
      <c r="DG201" s="22">
        <v>0</v>
      </c>
      <c r="DH201" s="22"/>
      <c r="DI201" s="22" t="s">
        <v>2186</v>
      </c>
      <c r="DJ201" s="22" t="s">
        <v>454</v>
      </c>
      <c r="DK201" s="22" t="s">
        <v>1487</v>
      </c>
      <c r="DL201" s="22"/>
      <c r="DM201" s="22" t="s">
        <v>426</v>
      </c>
      <c r="DN201" s="22" t="s">
        <v>427</v>
      </c>
      <c r="DO201" s="22" t="s">
        <v>427</v>
      </c>
      <c r="DP201" s="22" t="s">
        <v>427</v>
      </c>
      <c r="DQ201" s="22" t="s">
        <v>427</v>
      </c>
      <c r="DR201" s="22" t="s">
        <v>427</v>
      </c>
      <c r="DS201" s="22" t="s">
        <v>427</v>
      </c>
      <c r="DT201" s="22"/>
      <c r="DU201" s="22" t="s">
        <v>428</v>
      </c>
      <c r="DV201" s="22" t="s">
        <v>429</v>
      </c>
      <c r="DW201" s="22" t="s">
        <v>429</v>
      </c>
      <c r="DX201" s="22" t="s">
        <v>429</v>
      </c>
      <c r="DY201" s="22" t="s">
        <v>429</v>
      </c>
      <c r="DZ201" s="22" t="s">
        <v>429</v>
      </c>
      <c r="EA201" s="22" t="s">
        <v>429</v>
      </c>
      <c r="EB201" s="22" t="s">
        <v>429</v>
      </c>
      <c r="EC201" s="22"/>
      <c r="ED201" s="22" t="s">
        <v>430</v>
      </c>
      <c r="EE201" s="22"/>
      <c r="EF201" s="22" t="s">
        <v>426</v>
      </c>
      <c r="EG201" s="22"/>
      <c r="EH201" s="22"/>
      <c r="EI201" s="22">
        <v>0</v>
      </c>
      <c r="EJ201" s="22">
        <v>0</v>
      </c>
      <c r="EK201" s="22"/>
      <c r="EL201" s="22" t="s">
        <v>443</v>
      </c>
      <c r="EM201" s="22" t="s">
        <v>421</v>
      </c>
      <c r="EN201" s="22" t="s">
        <v>421</v>
      </c>
      <c r="EO201" s="22"/>
      <c r="EP201" s="22" t="s">
        <v>2713</v>
      </c>
      <c r="EQ201" s="22" t="s">
        <v>2306</v>
      </c>
      <c r="ER201" s="22">
        <v>35</v>
      </c>
      <c r="EU201">
        <v>1.3769209667774594E-2</v>
      </c>
      <c r="EV201">
        <v>1.3325041613975411E-3</v>
      </c>
      <c r="EY201" s="22">
        <f t="shared" si="11"/>
        <v>0</v>
      </c>
      <c r="EZ201" s="22">
        <f t="shared" si="9"/>
        <v>0</v>
      </c>
      <c r="FA201" s="22" t="str">
        <f t="shared" si="10"/>
        <v>OK</v>
      </c>
    </row>
    <row r="202" spans="2:157" x14ac:dyDescent="0.25">
      <c r="B202" s="22" t="s" vm="98">
        <v>175</v>
      </c>
      <c r="C202" s="22" t="s">
        <v>1489</v>
      </c>
      <c r="D202" s="22" t="s">
        <v>446</v>
      </c>
      <c r="E202" s="22" t="s">
        <v>415</v>
      </c>
      <c r="F202" s="22" t="s">
        <v>1490</v>
      </c>
      <c r="G202" s="22" t="s">
        <v>1407</v>
      </c>
      <c r="H202" s="22" t="s">
        <v>1419</v>
      </c>
      <c r="I202" s="22" t="s">
        <v>419</v>
      </c>
      <c r="J202" s="66">
        <v>10858.116666666667</v>
      </c>
      <c r="K202" s="67">
        <v>10858.116666666667</v>
      </c>
      <c r="L202" s="22"/>
      <c r="M202" s="22" t="s">
        <v>420</v>
      </c>
      <c r="N202" s="22"/>
      <c r="O202" s="22">
        <v>0</v>
      </c>
      <c r="P202" s="22">
        <v>0</v>
      </c>
      <c r="Q202" s="22">
        <v>0</v>
      </c>
      <c r="R202" s="22">
        <v>58</v>
      </c>
      <c r="S202" s="22">
        <v>65</v>
      </c>
      <c r="T202" s="22">
        <v>0</v>
      </c>
      <c r="U202" s="22">
        <v>5</v>
      </c>
      <c r="V202" s="22">
        <v>70</v>
      </c>
      <c r="W202" s="22">
        <v>5</v>
      </c>
      <c r="X202" s="22">
        <v>128</v>
      </c>
      <c r="Y202" s="22"/>
      <c r="Z202" s="22">
        <v>0</v>
      </c>
      <c r="AA202" s="22">
        <v>0</v>
      </c>
      <c r="AB202" s="22">
        <v>11</v>
      </c>
      <c r="AC202" s="22">
        <v>11</v>
      </c>
      <c r="AD202" s="22">
        <v>8</v>
      </c>
      <c r="AE202" s="22">
        <v>40</v>
      </c>
      <c r="AF202" s="22">
        <v>0</v>
      </c>
      <c r="AG202" s="22"/>
      <c r="AH202" s="22">
        <v>0</v>
      </c>
      <c r="AI202" s="22">
        <v>0</v>
      </c>
      <c r="AJ202" s="22">
        <v>0</v>
      </c>
      <c r="AK202" s="22">
        <v>0</v>
      </c>
      <c r="AL202" s="22">
        <v>0</v>
      </c>
      <c r="AM202" s="22">
        <v>5</v>
      </c>
      <c r="AN202" s="22">
        <v>0</v>
      </c>
      <c r="AO202" s="22"/>
      <c r="AP202" s="22">
        <v>0</v>
      </c>
      <c r="AQ202" s="22">
        <v>0</v>
      </c>
      <c r="AR202" s="22">
        <v>19</v>
      </c>
      <c r="AS202" s="22">
        <v>46</v>
      </c>
      <c r="AT202" s="22">
        <v>23</v>
      </c>
      <c r="AU202" s="22">
        <v>40</v>
      </c>
      <c r="AV202" s="22">
        <v>0</v>
      </c>
      <c r="AW202" s="22"/>
      <c r="AX202" s="22">
        <v>0</v>
      </c>
      <c r="AY202" s="22">
        <v>0</v>
      </c>
      <c r="AZ202" s="22">
        <v>0</v>
      </c>
      <c r="BA202" s="22">
        <v>0</v>
      </c>
      <c r="BB202" s="22">
        <v>0</v>
      </c>
      <c r="BC202" s="22">
        <v>0</v>
      </c>
      <c r="BD202" s="22">
        <v>0</v>
      </c>
      <c r="BE202" s="22"/>
      <c r="BF202" s="22">
        <v>0</v>
      </c>
      <c r="BG202" s="22">
        <v>0</v>
      </c>
      <c r="BH202" s="22">
        <v>0</v>
      </c>
      <c r="BI202" s="22">
        <v>0</v>
      </c>
      <c r="BJ202" s="22">
        <v>0</v>
      </c>
      <c r="BK202" s="22">
        <v>0</v>
      </c>
      <c r="BL202" s="22">
        <v>0</v>
      </c>
      <c r="BM202" s="22"/>
      <c r="BN202" s="22">
        <v>0</v>
      </c>
      <c r="BO202" s="22">
        <v>0</v>
      </c>
      <c r="BP202" s="22">
        <v>0</v>
      </c>
      <c r="BQ202" s="22">
        <v>0</v>
      </c>
      <c r="BR202" s="22">
        <v>0</v>
      </c>
      <c r="BS202" s="22">
        <v>0</v>
      </c>
      <c r="BT202" s="22">
        <v>0</v>
      </c>
      <c r="BU202" s="22"/>
      <c r="BV202" s="22">
        <v>0</v>
      </c>
      <c r="BW202" s="22">
        <v>0</v>
      </c>
      <c r="BX202" s="22">
        <v>8</v>
      </c>
      <c r="BY202" s="22">
        <v>35</v>
      </c>
      <c r="BZ202" s="22">
        <v>15</v>
      </c>
      <c r="CA202" s="22">
        <v>0</v>
      </c>
      <c r="CB202" s="22">
        <v>0</v>
      </c>
      <c r="CC202" s="22"/>
      <c r="CD202" s="22">
        <v>0</v>
      </c>
      <c r="CE202" s="22">
        <v>0</v>
      </c>
      <c r="CF202" s="22">
        <v>11</v>
      </c>
      <c r="CG202" s="22">
        <v>11</v>
      </c>
      <c r="CH202" s="22">
        <v>8</v>
      </c>
      <c r="CI202" s="22">
        <v>35</v>
      </c>
      <c r="CJ202" s="22">
        <v>0</v>
      </c>
      <c r="CK202" s="22"/>
      <c r="CL202" s="22">
        <v>0</v>
      </c>
      <c r="CM202" s="22">
        <v>0</v>
      </c>
      <c r="CN202" s="22">
        <v>0</v>
      </c>
      <c r="CO202" s="22">
        <v>0</v>
      </c>
      <c r="CP202" s="22">
        <v>0</v>
      </c>
      <c r="CQ202" s="22">
        <v>0</v>
      </c>
      <c r="CR202" s="22">
        <v>0</v>
      </c>
      <c r="CS202" s="22"/>
      <c r="CT202" s="22">
        <v>0</v>
      </c>
      <c r="CU202" s="22">
        <v>0</v>
      </c>
      <c r="CV202" s="22">
        <v>0</v>
      </c>
      <c r="CW202" s="22">
        <v>0</v>
      </c>
      <c r="CX202" s="22">
        <v>0</v>
      </c>
      <c r="CY202" s="22">
        <v>5</v>
      </c>
      <c r="CZ202" s="22">
        <v>0</v>
      </c>
      <c r="DA202" s="22"/>
      <c r="DB202" s="22" t="s">
        <v>421</v>
      </c>
      <c r="DC202" s="22" t="s">
        <v>422</v>
      </c>
      <c r="DD202" s="22" t="s">
        <v>421</v>
      </c>
      <c r="DE202" s="22" t="s">
        <v>421</v>
      </c>
      <c r="DF202" s="22" t="s">
        <v>421</v>
      </c>
      <c r="DG202" s="22">
        <v>0</v>
      </c>
      <c r="DH202" s="22"/>
      <c r="DI202" s="22" t="s">
        <v>1491</v>
      </c>
      <c r="DJ202" s="22" t="s">
        <v>454</v>
      </c>
      <c r="DK202" s="22" t="s">
        <v>1492</v>
      </c>
      <c r="DL202" s="22"/>
      <c r="DM202" s="22" t="s">
        <v>426</v>
      </c>
      <c r="DN202" s="22" t="s">
        <v>427</v>
      </c>
      <c r="DO202" s="22" t="s">
        <v>427</v>
      </c>
      <c r="DP202" s="22" t="s">
        <v>427</v>
      </c>
      <c r="DQ202" s="22" t="s">
        <v>427</v>
      </c>
      <c r="DR202" s="22" t="s">
        <v>427</v>
      </c>
      <c r="DS202" s="22" t="s">
        <v>427</v>
      </c>
      <c r="DT202" s="22"/>
      <c r="DU202" s="22" t="s">
        <v>464</v>
      </c>
      <c r="DV202" s="22" t="s">
        <v>429</v>
      </c>
      <c r="DW202" s="22" t="s">
        <v>429</v>
      </c>
      <c r="DX202" s="22" t="s">
        <v>465</v>
      </c>
      <c r="DY202" s="22" t="s">
        <v>465</v>
      </c>
      <c r="DZ202" s="22" t="s">
        <v>429</v>
      </c>
      <c r="EA202" s="22" t="s">
        <v>429</v>
      </c>
      <c r="EB202" s="22" t="s">
        <v>429</v>
      </c>
      <c r="EC202" s="22"/>
      <c r="ED202" s="22" t="s">
        <v>480</v>
      </c>
      <c r="EE202" s="22"/>
      <c r="EF202" s="22" t="s">
        <v>426</v>
      </c>
      <c r="EG202" s="22"/>
      <c r="EH202" s="22"/>
      <c r="EI202" s="22">
        <v>0</v>
      </c>
      <c r="EJ202" s="22">
        <v>0</v>
      </c>
      <c r="EK202" s="22"/>
      <c r="EL202" s="22" t="s">
        <v>474</v>
      </c>
      <c r="EM202" s="22" t="s">
        <v>421</v>
      </c>
      <c r="EN202" s="22" t="s">
        <v>421</v>
      </c>
      <c r="EO202" s="22"/>
      <c r="EP202" s="22" t="s">
        <v>2714</v>
      </c>
      <c r="EQ202" s="22" t="s">
        <v>2306</v>
      </c>
      <c r="ER202" s="22">
        <v>35</v>
      </c>
      <c r="EU202">
        <v>1.4888660945065338E-3</v>
      </c>
      <c r="EV202">
        <v>1.0634757817903814E-4</v>
      </c>
      <c r="EY202" s="22">
        <f t="shared" si="11"/>
        <v>128</v>
      </c>
      <c r="EZ202" s="22">
        <f t="shared" si="9"/>
        <v>0</v>
      </c>
      <c r="FA202" s="22" t="str">
        <f t="shared" si="10"/>
        <v>OK</v>
      </c>
    </row>
    <row r="203" spans="2:157" x14ac:dyDescent="0.25">
      <c r="B203" s="22" t="s">
        <v>176</v>
      </c>
      <c r="C203" s="22" t="s">
        <v>1495</v>
      </c>
      <c r="D203" s="22" t="s">
        <v>414</v>
      </c>
      <c r="E203" s="22" t="s">
        <v>415</v>
      </c>
      <c r="F203" s="22" t="s">
        <v>416</v>
      </c>
      <c r="G203" s="22" t="s">
        <v>1496</v>
      </c>
      <c r="H203" s="22" t="s">
        <v>469</v>
      </c>
      <c r="I203" s="22" t="s">
        <v>419</v>
      </c>
      <c r="J203" s="66">
        <v>3672.4249999999997</v>
      </c>
      <c r="K203" s="67">
        <v>3672.4249999999997</v>
      </c>
      <c r="L203" s="22"/>
      <c r="M203" s="22" t="s">
        <v>420</v>
      </c>
      <c r="N203" s="22"/>
      <c r="O203" s="22">
        <v>0</v>
      </c>
      <c r="P203" s="22">
        <v>145</v>
      </c>
      <c r="Q203" s="22">
        <v>0</v>
      </c>
      <c r="R203" s="22">
        <v>133</v>
      </c>
      <c r="S203" s="22">
        <v>163</v>
      </c>
      <c r="T203" s="22">
        <v>8</v>
      </c>
      <c r="U203" s="22">
        <v>80</v>
      </c>
      <c r="V203" s="22">
        <v>388</v>
      </c>
      <c r="W203" s="22">
        <v>88</v>
      </c>
      <c r="X203" s="22">
        <v>384</v>
      </c>
      <c r="Y203" s="22"/>
      <c r="Z203" s="22">
        <v>281</v>
      </c>
      <c r="AA203" s="22">
        <v>40</v>
      </c>
      <c r="AB203" s="22">
        <v>20</v>
      </c>
      <c r="AC203" s="22">
        <v>40</v>
      </c>
      <c r="AD203" s="22">
        <v>0</v>
      </c>
      <c r="AE203" s="22">
        <v>7</v>
      </c>
      <c r="AF203" s="22">
        <v>0</v>
      </c>
      <c r="AG203" s="22"/>
      <c r="AH203" s="22">
        <v>24</v>
      </c>
      <c r="AI203" s="22">
        <v>30</v>
      </c>
      <c r="AJ203" s="22">
        <v>0</v>
      </c>
      <c r="AK203" s="22">
        <v>34</v>
      </c>
      <c r="AL203" s="22">
        <v>0</v>
      </c>
      <c r="AM203" s="22">
        <v>0</v>
      </c>
      <c r="AN203" s="22">
        <v>0</v>
      </c>
      <c r="AO203" s="22"/>
      <c r="AP203" s="22">
        <v>155</v>
      </c>
      <c r="AQ203" s="22">
        <v>30</v>
      </c>
      <c r="AR203" s="22">
        <v>31</v>
      </c>
      <c r="AS203" s="22">
        <v>129</v>
      </c>
      <c r="AT203" s="22">
        <v>0</v>
      </c>
      <c r="AU203" s="22">
        <v>39</v>
      </c>
      <c r="AV203" s="22">
        <v>0</v>
      </c>
      <c r="AW203" s="22"/>
      <c r="AX203" s="22">
        <v>0</v>
      </c>
      <c r="AY203" s="22">
        <v>0</v>
      </c>
      <c r="AZ203" s="22">
        <v>0</v>
      </c>
      <c r="BA203" s="22">
        <v>0</v>
      </c>
      <c r="BB203" s="22">
        <v>0</v>
      </c>
      <c r="BC203" s="22">
        <v>0</v>
      </c>
      <c r="BD203" s="22">
        <v>0</v>
      </c>
      <c r="BE203" s="22"/>
      <c r="BF203" s="22">
        <v>135</v>
      </c>
      <c r="BG203" s="22">
        <v>10</v>
      </c>
      <c r="BH203" s="22">
        <v>0</v>
      </c>
      <c r="BI203" s="22">
        <v>0</v>
      </c>
      <c r="BJ203" s="22">
        <v>0</v>
      </c>
      <c r="BK203" s="22">
        <v>0</v>
      </c>
      <c r="BL203" s="22">
        <v>0</v>
      </c>
      <c r="BM203" s="22"/>
      <c r="BN203" s="22">
        <v>0</v>
      </c>
      <c r="BO203" s="22">
        <v>0</v>
      </c>
      <c r="BP203" s="22">
        <v>0</v>
      </c>
      <c r="BQ203" s="22">
        <v>0</v>
      </c>
      <c r="BR203" s="22">
        <v>0</v>
      </c>
      <c r="BS203" s="22">
        <v>0</v>
      </c>
      <c r="BT203" s="22">
        <v>0</v>
      </c>
      <c r="BU203" s="22"/>
      <c r="BV203" s="22">
        <v>5</v>
      </c>
      <c r="BW203" s="22">
        <v>0</v>
      </c>
      <c r="BX203" s="22">
        <v>11</v>
      </c>
      <c r="BY203" s="22">
        <v>85</v>
      </c>
      <c r="BZ203" s="22">
        <v>0</v>
      </c>
      <c r="CA203" s="22">
        <v>32</v>
      </c>
      <c r="CB203" s="22">
        <v>0</v>
      </c>
      <c r="CC203" s="22"/>
      <c r="CD203" s="22">
        <v>126</v>
      </c>
      <c r="CE203" s="22">
        <v>0</v>
      </c>
      <c r="CF203" s="22">
        <v>20</v>
      </c>
      <c r="CG203" s="22">
        <v>10</v>
      </c>
      <c r="CH203" s="22">
        <v>0</v>
      </c>
      <c r="CI203" s="22">
        <v>7</v>
      </c>
      <c r="CJ203" s="22">
        <v>0</v>
      </c>
      <c r="CK203" s="22"/>
      <c r="CL203" s="22">
        <v>4</v>
      </c>
      <c r="CM203" s="22">
        <v>0</v>
      </c>
      <c r="CN203" s="22">
        <v>0</v>
      </c>
      <c r="CO203" s="22">
        <v>4</v>
      </c>
      <c r="CP203" s="22">
        <v>0</v>
      </c>
      <c r="CQ203" s="22">
        <v>0</v>
      </c>
      <c r="CR203" s="22">
        <v>0</v>
      </c>
      <c r="CS203" s="22"/>
      <c r="CT203" s="22">
        <v>20</v>
      </c>
      <c r="CU203" s="22">
        <v>30</v>
      </c>
      <c r="CV203" s="22">
        <v>0</v>
      </c>
      <c r="CW203" s="22">
        <v>30</v>
      </c>
      <c r="CX203" s="22">
        <v>0</v>
      </c>
      <c r="CY203" s="22">
        <v>0</v>
      </c>
      <c r="CZ203" s="22">
        <v>0</v>
      </c>
      <c r="DA203" s="22"/>
      <c r="DB203" s="22" t="s">
        <v>421</v>
      </c>
      <c r="DC203" s="22" t="s">
        <v>422</v>
      </c>
      <c r="DD203" s="22" t="s">
        <v>421</v>
      </c>
      <c r="DE203" s="22" t="s">
        <v>421</v>
      </c>
      <c r="DF203" s="22" t="s">
        <v>421</v>
      </c>
      <c r="DG203" s="22">
        <v>0</v>
      </c>
      <c r="DH203" s="22"/>
      <c r="DI203" s="22" t="s">
        <v>2189</v>
      </c>
      <c r="DJ203" s="22" t="s">
        <v>2715</v>
      </c>
      <c r="DK203" s="22" t="s">
        <v>2716</v>
      </c>
      <c r="DL203" s="22"/>
      <c r="DM203" s="22" t="s">
        <v>426</v>
      </c>
      <c r="DN203" s="22" t="s">
        <v>427</v>
      </c>
      <c r="DO203" s="22" t="s">
        <v>427</v>
      </c>
      <c r="DP203" s="22" t="s">
        <v>427</v>
      </c>
      <c r="DQ203" s="22" t="s">
        <v>427</v>
      </c>
      <c r="DR203" s="22" t="s">
        <v>427</v>
      </c>
      <c r="DS203" s="22" t="s">
        <v>427</v>
      </c>
      <c r="DT203" s="22"/>
      <c r="DU203" s="22" t="s">
        <v>428</v>
      </c>
      <c r="DV203" s="22" t="s">
        <v>465</v>
      </c>
      <c r="DW203" s="22" t="s">
        <v>429</v>
      </c>
      <c r="DX203" s="22" t="s">
        <v>429</v>
      </c>
      <c r="DY203" s="22" t="s">
        <v>465</v>
      </c>
      <c r="DZ203" s="22" t="s">
        <v>429</v>
      </c>
      <c r="EA203" s="22" t="s">
        <v>429</v>
      </c>
      <c r="EB203" s="22" t="s">
        <v>429</v>
      </c>
      <c r="EC203" s="22"/>
      <c r="ED203" s="22" t="s">
        <v>441</v>
      </c>
      <c r="EE203" s="22"/>
      <c r="EF203" s="22" t="s">
        <v>2717</v>
      </c>
      <c r="EG203" s="22"/>
      <c r="EH203" s="22"/>
      <c r="EI203" s="22">
        <v>0</v>
      </c>
      <c r="EJ203" s="22">
        <v>0</v>
      </c>
      <c r="EK203" s="22"/>
      <c r="EL203" s="22" t="s">
        <v>495</v>
      </c>
      <c r="EM203" s="22" t="s">
        <v>427</v>
      </c>
      <c r="EN203" s="22" t="s">
        <v>421</v>
      </c>
      <c r="EO203" s="22"/>
      <c r="EP203" s="22" t="s">
        <v>2718</v>
      </c>
      <c r="EQ203" s="22" t="s">
        <v>2306</v>
      </c>
      <c r="ER203" s="22">
        <v>35</v>
      </c>
      <c r="EU203">
        <v>2.4400059987673254E-2</v>
      </c>
      <c r="EV203">
        <v>5.5340342240083667E-3</v>
      </c>
      <c r="EY203" s="22">
        <f t="shared" si="11"/>
        <v>384</v>
      </c>
      <c r="EZ203" s="22">
        <f t="shared" si="9"/>
        <v>0</v>
      </c>
      <c r="FA203" s="22" t="str">
        <f t="shared" si="10"/>
        <v>OK</v>
      </c>
    </row>
    <row r="204" spans="2:157" x14ac:dyDescent="0.25">
      <c r="B204" s="22" t="s" vm="103">
        <v>182</v>
      </c>
      <c r="C204" s="22" t="s">
        <v>1502</v>
      </c>
      <c r="D204" s="22" t="s">
        <v>446</v>
      </c>
      <c r="E204" s="22" t="s">
        <v>415</v>
      </c>
      <c r="F204" s="22" t="s">
        <v>416</v>
      </c>
      <c r="G204" s="22" t="s">
        <v>1407</v>
      </c>
      <c r="H204" s="22" t="s">
        <v>1432</v>
      </c>
      <c r="I204" s="22" t="s">
        <v>419</v>
      </c>
      <c r="J204" s="66">
        <v>3282.2083333333335</v>
      </c>
      <c r="K204" s="67">
        <v>3282.2083333333335</v>
      </c>
      <c r="L204" s="22"/>
      <c r="M204" s="22" t="s">
        <v>420</v>
      </c>
      <c r="N204" s="22"/>
      <c r="O204" s="22">
        <v>0</v>
      </c>
      <c r="P204" s="22">
        <v>0</v>
      </c>
      <c r="Q204" s="22">
        <v>0</v>
      </c>
      <c r="R204" s="22">
        <v>6</v>
      </c>
      <c r="S204" s="22">
        <v>41</v>
      </c>
      <c r="T204" s="22">
        <v>0</v>
      </c>
      <c r="U204" s="22">
        <v>26</v>
      </c>
      <c r="V204" s="22">
        <v>67</v>
      </c>
      <c r="W204" s="22">
        <v>26</v>
      </c>
      <c r="X204" s="22">
        <v>73</v>
      </c>
      <c r="Y204" s="22"/>
      <c r="Z204" s="22">
        <v>21</v>
      </c>
      <c r="AA204" s="22">
        <v>0</v>
      </c>
      <c r="AB204" s="22">
        <v>46</v>
      </c>
      <c r="AC204" s="22">
        <v>0</v>
      </c>
      <c r="AD204" s="22">
        <v>0</v>
      </c>
      <c r="AE204" s="22">
        <v>0</v>
      </c>
      <c r="AF204" s="22">
        <v>0</v>
      </c>
      <c r="AG204" s="22"/>
      <c r="AH204" s="22">
        <v>21</v>
      </c>
      <c r="AI204" s="22">
        <v>0</v>
      </c>
      <c r="AJ204" s="22">
        <v>5</v>
      </c>
      <c r="AK204" s="22">
        <v>0</v>
      </c>
      <c r="AL204" s="22">
        <v>0</v>
      </c>
      <c r="AM204" s="22">
        <v>0</v>
      </c>
      <c r="AN204" s="22">
        <v>0</v>
      </c>
      <c r="AO204" s="22"/>
      <c r="AP204" s="22">
        <v>21</v>
      </c>
      <c r="AQ204" s="22">
        <v>0</v>
      </c>
      <c r="AR204" s="22">
        <v>52</v>
      </c>
      <c r="AS204" s="22">
        <v>0</v>
      </c>
      <c r="AT204" s="22">
        <v>0</v>
      </c>
      <c r="AU204" s="22">
        <v>0</v>
      </c>
      <c r="AV204" s="22">
        <v>0</v>
      </c>
      <c r="AW204" s="22"/>
      <c r="AX204" s="22">
        <v>0</v>
      </c>
      <c r="AY204" s="22">
        <v>0</v>
      </c>
      <c r="AZ204" s="22">
        <v>0</v>
      </c>
      <c r="BA204" s="22">
        <v>0</v>
      </c>
      <c r="BB204" s="22">
        <v>0</v>
      </c>
      <c r="BC204" s="22">
        <v>0</v>
      </c>
      <c r="BD204" s="22">
        <v>0</v>
      </c>
      <c r="BE204" s="22"/>
      <c r="BF204" s="22">
        <v>0</v>
      </c>
      <c r="BG204" s="22">
        <v>0</v>
      </c>
      <c r="BH204" s="22">
        <v>0</v>
      </c>
      <c r="BI204" s="22">
        <v>0</v>
      </c>
      <c r="BJ204" s="22">
        <v>0</v>
      </c>
      <c r="BK204" s="22">
        <v>0</v>
      </c>
      <c r="BL204" s="22">
        <v>0</v>
      </c>
      <c r="BM204" s="22"/>
      <c r="BN204" s="22">
        <v>0</v>
      </c>
      <c r="BO204" s="22">
        <v>0</v>
      </c>
      <c r="BP204" s="22">
        <v>0</v>
      </c>
      <c r="BQ204" s="22">
        <v>0</v>
      </c>
      <c r="BR204" s="22">
        <v>0</v>
      </c>
      <c r="BS204" s="22">
        <v>0</v>
      </c>
      <c r="BT204" s="22">
        <v>0</v>
      </c>
      <c r="BU204" s="22"/>
      <c r="BV204" s="22">
        <v>0</v>
      </c>
      <c r="BW204" s="22">
        <v>0</v>
      </c>
      <c r="BX204" s="22">
        <v>6</v>
      </c>
      <c r="BY204" s="22">
        <v>0</v>
      </c>
      <c r="BZ204" s="22">
        <v>0</v>
      </c>
      <c r="CA204" s="22">
        <v>0</v>
      </c>
      <c r="CB204" s="22">
        <v>0</v>
      </c>
      <c r="CC204" s="22"/>
      <c r="CD204" s="22">
        <v>0</v>
      </c>
      <c r="CE204" s="22">
        <v>0</v>
      </c>
      <c r="CF204" s="22">
        <v>41</v>
      </c>
      <c r="CG204" s="22">
        <v>0</v>
      </c>
      <c r="CH204" s="22">
        <v>0</v>
      </c>
      <c r="CI204" s="22">
        <v>0</v>
      </c>
      <c r="CJ204" s="22">
        <v>0</v>
      </c>
      <c r="CK204" s="22"/>
      <c r="CL204" s="22">
        <v>0</v>
      </c>
      <c r="CM204" s="22">
        <v>0</v>
      </c>
      <c r="CN204" s="22">
        <v>0</v>
      </c>
      <c r="CO204" s="22">
        <v>0</v>
      </c>
      <c r="CP204" s="22">
        <v>0</v>
      </c>
      <c r="CQ204" s="22">
        <v>0</v>
      </c>
      <c r="CR204" s="22">
        <v>0</v>
      </c>
      <c r="CS204" s="22"/>
      <c r="CT204" s="22">
        <v>21</v>
      </c>
      <c r="CU204" s="22">
        <v>0</v>
      </c>
      <c r="CV204" s="22">
        <v>5</v>
      </c>
      <c r="CW204" s="22">
        <v>0</v>
      </c>
      <c r="CX204" s="22">
        <v>0</v>
      </c>
      <c r="CY204" s="22">
        <v>0</v>
      </c>
      <c r="CZ204" s="22">
        <v>0</v>
      </c>
      <c r="DA204" s="22"/>
      <c r="DB204" s="22" t="s">
        <v>421</v>
      </c>
      <c r="DC204" s="22" t="s">
        <v>437</v>
      </c>
      <c r="DD204" s="22" t="s">
        <v>421</v>
      </c>
      <c r="DE204" s="22" t="s">
        <v>421</v>
      </c>
      <c r="DF204" s="22" t="s">
        <v>421</v>
      </c>
      <c r="DG204" s="22">
        <v>0</v>
      </c>
      <c r="DH204" s="22"/>
      <c r="DI204" s="22" t="s">
        <v>1503</v>
      </c>
      <c r="DJ204" s="22" t="s">
        <v>454</v>
      </c>
      <c r="DK204" s="22" t="s">
        <v>1504</v>
      </c>
      <c r="DL204" s="22"/>
      <c r="DM204" s="22" t="s">
        <v>426</v>
      </c>
      <c r="DN204" s="22" t="s">
        <v>427</v>
      </c>
      <c r="DO204" s="22" t="s">
        <v>427</v>
      </c>
      <c r="DP204" s="22" t="s">
        <v>427</v>
      </c>
      <c r="DQ204" s="22" t="s">
        <v>427</v>
      </c>
      <c r="DR204" s="22" t="s">
        <v>427</v>
      </c>
      <c r="DS204" s="22" t="s">
        <v>427</v>
      </c>
      <c r="DT204" s="22"/>
      <c r="DU204" s="22" t="s">
        <v>428</v>
      </c>
      <c r="DV204" s="22" t="s">
        <v>429</v>
      </c>
      <c r="DW204" s="22" t="s">
        <v>429</v>
      </c>
      <c r="DX204" s="22" t="s">
        <v>429</v>
      </c>
      <c r="DY204" s="22" t="s">
        <v>429</v>
      </c>
      <c r="DZ204" s="22" t="s">
        <v>429</v>
      </c>
      <c r="EA204" s="22" t="s">
        <v>429</v>
      </c>
      <c r="EB204" s="22" t="s">
        <v>429</v>
      </c>
      <c r="EC204" s="22"/>
      <c r="ED204" s="22" t="s">
        <v>441</v>
      </c>
      <c r="EE204" s="22"/>
      <c r="EF204" s="22" t="s">
        <v>2719</v>
      </c>
      <c r="EG204" s="22"/>
      <c r="EH204" s="22"/>
      <c r="EI204" s="22">
        <v>0</v>
      </c>
      <c r="EJ204" s="22">
        <v>0</v>
      </c>
      <c r="EK204" s="22"/>
      <c r="EL204" s="22" t="s">
        <v>456</v>
      </c>
      <c r="EM204" s="22" t="s">
        <v>427</v>
      </c>
      <c r="EN204" s="22" t="s">
        <v>421</v>
      </c>
      <c r="EO204" s="22"/>
      <c r="EP204" s="22" t="s">
        <v>2720</v>
      </c>
      <c r="EQ204" s="22" t="s">
        <v>2306</v>
      </c>
      <c r="ER204" s="22">
        <v>35</v>
      </c>
      <c r="EU204">
        <v>4.7143384992964698E-3</v>
      </c>
      <c r="EV204">
        <v>1.8294447907717644E-3</v>
      </c>
      <c r="EY204" s="22">
        <f t="shared" si="11"/>
        <v>73</v>
      </c>
      <c r="EZ204" s="22">
        <f t="shared" si="9"/>
        <v>0</v>
      </c>
      <c r="FA204" s="22" t="str">
        <f t="shared" si="10"/>
        <v>OK</v>
      </c>
    </row>
    <row r="205" spans="2:157" x14ac:dyDescent="0.25">
      <c r="B205" s="22" t="s" vm="105">
        <v>184</v>
      </c>
      <c r="C205" s="22" t="s">
        <v>1507</v>
      </c>
      <c r="D205" s="22" t="s">
        <v>459</v>
      </c>
      <c r="E205" s="22" t="s">
        <v>415</v>
      </c>
      <c r="F205" s="22" t="s">
        <v>416</v>
      </c>
      <c r="G205" s="22" t="s">
        <v>1407</v>
      </c>
      <c r="H205" s="22" t="s">
        <v>1508</v>
      </c>
      <c r="I205" s="22" t="s">
        <v>419</v>
      </c>
      <c r="J205" s="66">
        <v>914.04166666666663</v>
      </c>
      <c r="K205" s="67">
        <v>914.04166666666663</v>
      </c>
      <c r="L205" s="22"/>
      <c r="M205" s="22" t="s">
        <v>420</v>
      </c>
      <c r="N205" s="22"/>
      <c r="O205" s="22">
        <v>0</v>
      </c>
      <c r="P205" s="22">
        <v>64</v>
      </c>
      <c r="Q205" s="22">
        <v>0</v>
      </c>
      <c r="R205" s="22">
        <v>65</v>
      </c>
      <c r="S205" s="22">
        <v>0</v>
      </c>
      <c r="T205" s="22">
        <v>0</v>
      </c>
      <c r="U205" s="22">
        <v>0</v>
      </c>
      <c r="V205" s="22">
        <v>64</v>
      </c>
      <c r="W205" s="22">
        <v>0</v>
      </c>
      <c r="X205" s="22">
        <v>65</v>
      </c>
      <c r="Y205" s="22"/>
      <c r="Z205" s="22">
        <v>25</v>
      </c>
      <c r="AA205" s="22">
        <v>0</v>
      </c>
      <c r="AB205" s="22">
        <v>0</v>
      </c>
      <c r="AC205" s="22">
        <v>0</v>
      </c>
      <c r="AD205" s="22">
        <v>0</v>
      </c>
      <c r="AE205" s="22">
        <v>39</v>
      </c>
      <c r="AF205" s="22">
        <v>0</v>
      </c>
      <c r="AG205" s="22"/>
      <c r="AH205" s="22">
        <v>0</v>
      </c>
      <c r="AI205" s="22">
        <v>0</v>
      </c>
      <c r="AJ205" s="22">
        <v>0</v>
      </c>
      <c r="AK205" s="22">
        <v>0</v>
      </c>
      <c r="AL205" s="22">
        <v>0</v>
      </c>
      <c r="AM205" s="22">
        <v>0</v>
      </c>
      <c r="AN205" s="22">
        <v>0</v>
      </c>
      <c r="AO205" s="22"/>
      <c r="AP205" s="22">
        <v>15</v>
      </c>
      <c r="AQ205" s="22">
        <v>0</v>
      </c>
      <c r="AR205" s="22">
        <v>0</v>
      </c>
      <c r="AS205" s="22">
        <v>8</v>
      </c>
      <c r="AT205" s="22">
        <v>0</v>
      </c>
      <c r="AU205" s="22">
        <v>42</v>
      </c>
      <c r="AV205" s="22">
        <v>0</v>
      </c>
      <c r="AW205" s="22"/>
      <c r="AX205" s="22">
        <v>0</v>
      </c>
      <c r="AY205" s="22">
        <v>0</v>
      </c>
      <c r="AZ205" s="22">
        <v>0</v>
      </c>
      <c r="BA205" s="22">
        <v>0</v>
      </c>
      <c r="BB205" s="22">
        <v>0</v>
      </c>
      <c r="BC205" s="22">
        <v>0</v>
      </c>
      <c r="BD205" s="22">
        <v>0</v>
      </c>
      <c r="BE205" s="22"/>
      <c r="BF205" s="22">
        <v>25</v>
      </c>
      <c r="BG205" s="22">
        <v>0</v>
      </c>
      <c r="BH205" s="22">
        <v>0</v>
      </c>
      <c r="BI205" s="22">
        <v>0</v>
      </c>
      <c r="BJ205" s="22">
        <v>0</v>
      </c>
      <c r="BK205" s="22">
        <v>39</v>
      </c>
      <c r="BL205" s="22">
        <v>0</v>
      </c>
      <c r="BM205" s="22"/>
      <c r="BN205" s="22">
        <v>0</v>
      </c>
      <c r="BO205" s="22">
        <v>0</v>
      </c>
      <c r="BP205" s="22">
        <v>0</v>
      </c>
      <c r="BQ205" s="22">
        <v>0</v>
      </c>
      <c r="BR205" s="22">
        <v>0</v>
      </c>
      <c r="BS205" s="22">
        <v>0</v>
      </c>
      <c r="BT205" s="22">
        <v>0</v>
      </c>
      <c r="BU205" s="22"/>
      <c r="BV205" s="22">
        <v>15</v>
      </c>
      <c r="BW205" s="22">
        <v>0</v>
      </c>
      <c r="BX205" s="22">
        <v>0</v>
      </c>
      <c r="BY205" s="22">
        <v>8</v>
      </c>
      <c r="BZ205" s="22">
        <v>0</v>
      </c>
      <c r="CA205" s="22">
        <v>42</v>
      </c>
      <c r="CB205" s="22">
        <v>0</v>
      </c>
      <c r="CC205" s="22"/>
      <c r="CD205" s="22">
        <v>0</v>
      </c>
      <c r="CE205" s="22">
        <v>0</v>
      </c>
      <c r="CF205" s="22">
        <v>0</v>
      </c>
      <c r="CG205" s="22">
        <v>0</v>
      </c>
      <c r="CH205" s="22">
        <v>0</v>
      </c>
      <c r="CI205" s="22">
        <v>0</v>
      </c>
      <c r="CJ205" s="22">
        <v>0</v>
      </c>
      <c r="CK205" s="22"/>
      <c r="CL205" s="22">
        <v>0</v>
      </c>
      <c r="CM205" s="22">
        <v>0</v>
      </c>
      <c r="CN205" s="22">
        <v>0</v>
      </c>
      <c r="CO205" s="22">
        <v>0</v>
      </c>
      <c r="CP205" s="22">
        <v>0</v>
      </c>
      <c r="CQ205" s="22">
        <v>0</v>
      </c>
      <c r="CR205" s="22">
        <v>0</v>
      </c>
      <c r="CS205" s="22"/>
      <c r="CT205" s="22">
        <v>0</v>
      </c>
      <c r="CU205" s="22">
        <v>0</v>
      </c>
      <c r="CV205" s="22">
        <v>0</v>
      </c>
      <c r="CW205" s="22">
        <v>0</v>
      </c>
      <c r="CX205" s="22">
        <v>0</v>
      </c>
      <c r="CY205" s="22">
        <v>0</v>
      </c>
      <c r="CZ205" s="22">
        <v>0</v>
      </c>
      <c r="DA205" s="22"/>
      <c r="DB205" s="22" t="s">
        <v>421</v>
      </c>
      <c r="DC205" s="22" t="s">
        <v>437</v>
      </c>
      <c r="DD205" s="22" t="s">
        <v>421</v>
      </c>
      <c r="DE205" s="22" t="s">
        <v>421</v>
      </c>
      <c r="DF205" s="22" t="s">
        <v>421</v>
      </c>
      <c r="DG205" s="22">
        <v>0</v>
      </c>
      <c r="DH205" s="22"/>
      <c r="DI205" s="22" t="s">
        <v>2195</v>
      </c>
      <c r="DJ205" s="22" t="s">
        <v>601</v>
      </c>
      <c r="DK205" s="22" t="s">
        <v>2196</v>
      </c>
      <c r="DL205" s="22"/>
      <c r="DM205" s="22" t="s">
        <v>426</v>
      </c>
      <c r="DN205" s="22" t="s">
        <v>427</v>
      </c>
      <c r="DO205" s="22" t="s">
        <v>427</v>
      </c>
      <c r="DP205" s="22" t="s">
        <v>427</v>
      </c>
      <c r="DQ205" s="22" t="s">
        <v>427</v>
      </c>
      <c r="DR205" s="22" t="s">
        <v>427</v>
      </c>
      <c r="DS205" s="22" t="s">
        <v>427</v>
      </c>
      <c r="DT205" s="22"/>
      <c r="DU205" s="22" t="s">
        <v>428</v>
      </c>
      <c r="DV205" s="22" t="s">
        <v>429</v>
      </c>
      <c r="DW205" s="22" t="s">
        <v>429</v>
      </c>
      <c r="DX205" s="22" t="s">
        <v>429</v>
      </c>
      <c r="DY205" s="22" t="s">
        <v>429</v>
      </c>
      <c r="DZ205" s="22" t="s">
        <v>429</v>
      </c>
      <c r="EA205" s="22" t="s">
        <v>429</v>
      </c>
      <c r="EB205" s="22" t="s">
        <v>429</v>
      </c>
      <c r="EC205" s="22"/>
      <c r="ED205" s="22" t="s">
        <v>480</v>
      </c>
      <c r="EE205" s="22"/>
      <c r="EF205" s="22" t="s">
        <v>1511</v>
      </c>
      <c r="EG205" s="22"/>
      <c r="EH205" s="22"/>
      <c r="EI205" s="22">
        <v>0</v>
      </c>
      <c r="EJ205" s="22">
        <v>0</v>
      </c>
      <c r="EK205" s="22"/>
      <c r="EL205" s="22" t="s">
        <v>474</v>
      </c>
      <c r="EM205" s="22" t="s">
        <v>427</v>
      </c>
      <c r="EN205" s="22" t="s">
        <v>421</v>
      </c>
      <c r="EO205" s="22"/>
      <c r="EP205" s="22" t="s">
        <v>2721</v>
      </c>
      <c r="EQ205" s="22" t="s">
        <v>2306</v>
      </c>
      <c r="ER205" s="22">
        <v>35</v>
      </c>
      <c r="EU205">
        <v>1.6170598125789779E-2</v>
      </c>
      <c r="EV205">
        <v>0</v>
      </c>
      <c r="EY205" s="22">
        <f t="shared" si="11"/>
        <v>65</v>
      </c>
      <c r="EZ205" s="22">
        <f t="shared" si="9"/>
        <v>0</v>
      </c>
      <c r="FA205" s="22" t="str">
        <f t="shared" si="10"/>
        <v>OK</v>
      </c>
    </row>
    <row r="206" spans="2:157" x14ac:dyDescent="0.25">
      <c r="B206" s="22" t="s" vm="106">
        <v>187</v>
      </c>
      <c r="C206" s="22" t="s">
        <v>1513</v>
      </c>
      <c r="D206" s="22" t="s">
        <v>446</v>
      </c>
      <c r="E206" s="22" t="s">
        <v>415</v>
      </c>
      <c r="F206" s="22" t="s">
        <v>484</v>
      </c>
      <c r="G206" s="22" t="s">
        <v>1407</v>
      </c>
      <c r="H206" s="22" t="s">
        <v>1419</v>
      </c>
      <c r="I206" s="22" t="s">
        <v>426</v>
      </c>
      <c r="J206" s="66">
        <v>4865.0134233333329</v>
      </c>
      <c r="K206" s="67">
        <v>4865.0134233333329</v>
      </c>
      <c r="L206" s="22"/>
      <c r="M206" s="22" t="s">
        <v>420</v>
      </c>
      <c r="N206" s="22"/>
      <c r="O206" s="22">
        <v>0</v>
      </c>
      <c r="P206" s="22">
        <v>26</v>
      </c>
      <c r="Q206" s="22">
        <v>4</v>
      </c>
      <c r="R206" s="22">
        <v>137</v>
      </c>
      <c r="S206" s="22">
        <v>405</v>
      </c>
      <c r="T206" s="22">
        <v>14</v>
      </c>
      <c r="U206" s="22">
        <v>50</v>
      </c>
      <c r="V206" s="22">
        <v>481</v>
      </c>
      <c r="W206" s="22">
        <v>68</v>
      </c>
      <c r="X206" s="22">
        <v>606</v>
      </c>
      <c r="Y206" s="22"/>
      <c r="Z206" s="22">
        <v>34</v>
      </c>
      <c r="AA206" s="22">
        <v>0</v>
      </c>
      <c r="AB206" s="22">
        <v>123</v>
      </c>
      <c r="AC206" s="22">
        <v>97</v>
      </c>
      <c r="AD206" s="22">
        <v>80</v>
      </c>
      <c r="AE206" s="22">
        <v>147</v>
      </c>
      <c r="AF206" s="22">
        <v>0</v>
      </c>
      <c r="AG206" s="22"/>
      <c r="AH206" s="22">
        <v>2</v>
      </c>
      <c r="AI206" s="22">
        <v>8</v>
      </c>
      <c r="AJ206" s="22">
        <v>0</v>
      </c>
      <c r="AK206" s="22">
        <v>0</v>
      </c>
      <c r="AL206" s="22">
        <v>0</v>
      </c>
      <c r="AM206" s="22">
        <v>58</v>
      </c>
      <c r="AN206" s="22">
        <v>0</v>
      </c>
      <c r="AO206" s="22"/>
      <c r="AP206" s="22">
        <v>116</v>
      </c>
      <c r="AQ206" s="22">
        <v>17</v>
      </c>
      <c r="AR206" s="22">
        <v>125</v>
      </c>
      <c r="AS206" s="22">
        <v>107</v>
      </c>
      <c r="AT206" s="22">
        <v>84</v>
      </c>
      <c r="AU206" s="22">
        <v>157</v>
      </c>
      <c r="AV206" s="22">
        <v>0</v>
      </c>
      <c r="AW206" s="22"/>
      <c r="AX206" s="22">
        <v>0</v>
      </c>
      <c r="AY206" s="22">
        <v>0</v>
      </c>
      <c r="AZ206" s="22">
        <v>0</v>
      </c>
      <c r="BA206" s="22">
        <v>0</v>
      </c>
      <c r="BB206" s="22">
        <v>0</v>
      </c>
      <c r="BC206" s="22">
        <v>0</v>
      </c>
      <c r="BD206" s="22">
        <v>0</v>
      </c>
      <c r="BE206" s="22"/>
      <c r="BF206" s="22">
        <v>0</v>
      </c>
      <c r="BG206" s="22">
        <v>0</v>
      </c>
      <c r="BH206" s="22">
        <v>0</v>
      </c>
      <c r="BI206" s="22">
        <v>5</v>
      </c>
      <c r="BJ206" s="22">
        <v>21</v>
      </c>
      <c r="BK206" s="22">
        <v>0</v>
      </c>
      <c r="BL206" s="22">
        <v>0</v>
      </c>
      <c r="BM206" s="22"/>
      <c r="BN206" s="22">
        <v>0</v>
      </c>
      <c r="BO206" s="22">
        <v>4</v>
      </c>
      <c r="BP206" s="22">
        <v>0</v>
      </c>
      <c r="BQ206" s="22">
        <v>0</v>
      </c>
      <c r="BR206" s="22">
        <v>0</v>
      </c>
      <c r="BS206" s="22">
        <v>0</v>
      </c>
      <c r="BT206" s="22">
        <v>0</v>
      </c>
      <c r="BU206" s="22"/>
      <c r="BV206" s="22">
        <v>82</v>
      </c>
      <c r="BW206" s="22">
        <v>13</v>
      </c>
      <c r="BX206" s="22">
        <v>2</v>
      </c>
      <c r="BY206" s="22">
        <v>15</v>
      </c>
      <c r="BZ206" s="22">
        <v>25</v>
      </c>
      <c r="CA206" s="22">
        <v>0</v>
      </c>
      <c r="CB206" s="22">
        <v>0</v>
      </c>
      <c r="CC206" s="22"/>
      <c r="CD206" s="22">
        <v>32</v>
      </c>
      <c r="CE206" s="22">
        <v>0</v>
      </c>
      <c r="CF206" s="22">
        <v>123</v>
      </c>
      <c r="CG206" s="22">
        <v>92</v>
      </c>
      <c r="CH206" s="22">
        <v>59</v>
      </c>
      <c r="CI206" s="22">
        <v>99</v>
      </c>
      <c r="CJ206" s="22">
        <v>0</v>
      </c>
      <c r="CK206" s="22"/>
      <c r="CL206" s="22">
        <v>0</v>
      </c>
      <c r="CM206" s="22">
        <v>4</v>
      </c>
      <c r="CN206" s="22">
        <v>0</v>
      </c>
      <c r="CO206" s="22">
        <v>0</v>
      </c>
      <c r="CP206" s="22">
        <v>0</v>
      </c>
      <c r="CQ206" s="22">
        <v>10</v>
      </c>
      <c r="CR206" s="22">
        <v>0</v>
      </c>
      <c r="CS206" s="22"/>
      <c r="CT206" s="22">
        <v>2</v>
      </c>
      <c r="CU206" s="22">
        <v>0</v>
      </c>
      <c r="CV206" s="22">
        <v>0</v>
      </c>
      <c r="CW206" s="22">
        <v>0</v>
      </c>
      <c r="CX206" s="22">
        <v>0</v>
      </c>
      <c r="CY206" s="22">
        <v>48</v>
      </c>
      <c r="CZ206" s="22">
        <v>0</v>
      </c>
      <c r="DA206" s="22"/>
      <c r="DB206" s="22" t="s">
        <v>421</v>
      </c>
      <c r="DC206" s="22" t="s">
        <v>437</v>
      </c>
      <c r="DD206" s="22" t="s">
        <v>421</v>
      </c>
      <c r="DE206" s="22" t="s">
        <v>421</v>
      </c>
      <c r="DF206" s="22" t="s">
        <v>421</v>
      </c>
      <c r="DG206" s="22">
        <v>0</v>
      </c>
      <c r="DH206" s="22"/>
      <c r="DI206" s="22" t="s">
        <v>1514</v>
      </c>
      <c r="DJ206" s="22" t="s">
        <v>903</v>
      </c>
      <c r="DK206" s="22" t="s">
        <v>1515</v>
      </c>
      <c r="DL206" s="22"/>
      <c r="DM206" s="22" t="s">
        <v>426</v>
      </c>
      <c r="DN206" s="22" t="s">
        <v>427</v>
      </c>
      <c r="DO206" s="22" t="s">
        <v>427</v>
      </c>
      <c r="DP206" s="22" t="s">
        <v>427</v>
      </c>
      <c r="DQ206" s="22" t="s">
        <v>427</v>
      </c>
      <c r="DR206" s="22" t="s">
        <v>427</v>
      </c>
      <c r="DS206" s="22" t="s">
        <v>427</v>
      </c>
      <c r="DT206" s="22"/>
      <c r="DU206" s="22" t="s">
        <v>464</v>
      </c>
      <c r="DV206" s="22" t="s">
        <v>429</v>
      </c>
      <c r="DW206" s="22" t="s">
        <v>465</v>
      </c>
      <c r="DX206" s="22" t="s">
        <v>465</v>
      </c>
      <c r="DY206" s="22" t="s">
        <v>465</v>
      </c>
      <c r="DZ206" s="22" t="s">
        <v>465</v>
      </c>
      <c r="EA206" s="22" t="s">
        <v>429</v>
      </c>
      <c r="EB206" s="22" t="s">
        <v>429</v>
      </c>
      <c r="EC206" s="22"/>
      <c r="ED206" s="22" t="s">
        <v>441</v>
      </c>
      <c r="EE206" s="22"/>
      <c r="EF206" s="22" t="s">
        <v>2722</v>
      </c>
      <c r="EG206" s="22"/>
      <c r="EH206" s="22"/>
      <c r="EI206" s="22">
        <v>0</v>
      </c>
      <c r="EJ206" s="22">
        <v>0</v>
      </c>
      <c r="EK206" s="22"/>
      <c r="EL206" s="22" t="s">
        <v>474</v>
      </c>
      <c r="EM206" s="22" t="s">
        <v>421</v>
      </c>
      <c r="EN206" s="22" t="s">
        <v>421</v>
      </c>
      <c r="EO206" s="22"/>
      <c r="EP206" s="22" t="s">
        <v>2723</v>
      </c>
      <c r="EQ206" s="22" t="s">
        <v>2306</v>
      </c>
      <c r="ER206" s="22">
        <v>35</v>
      </c>
      <c r="EU206">
        <v>2.2833534192041049E-2</v>
      </c>
      <c r="EV206">
        <v>3.2280256238228508E-3</v>
      </c>
      <c r="EY206" s="22">
        <f t="shared" si="11"/>
        <v>606</v>
      </c>
      <c r="EZ206" s="22">
        <f t="shared" si="9"/>
        <v>0</v>
      </c>
      <c r="FA206" s="22" t="str">
        <f t="shared" si="10"/>
        <v>OK</v>
      </c>
    </row>
    <row r="207" spans="2:157" x14ac:dyDescent="0.25">
      <c r="B207" s="22" t="s" vm="108">
        <v>190</v>
      </c>
      <c r="C207" s="22" t="s">
        <v>1518</v>
      </c>
      <c r="D207" s="22" t="s">
        <v>446</v>
      </c>
      <c r="E207" s="22" t="s">
        <v>415</v>
      </c>
      <c r="F207" s="22" t="s">
        <v>416</v>
      </c>
      <c r="G207" s="22" t="s">
        <v>1407</v>
      </c>
      <c r="H207" s="22" t="s">
        <v>1519</v>
      </c>
      <c r="I207" s="22" t="s">
        <v>419</v>
      </c>
      <c r="J207" s="66">
        <v>5986.9250000000002</v>
      </c>
      <c r="K207" s="67">
        <v>5986.9250000000002</v>
      </c>
      <c r="L207" s="22"/>
      <c r="M207" s="22" t="s">
        <v>420</v>
      </c>
      <c r="N207" s="22"/>
      <c r="O207" s="22">
        <v>0</v>
      </c>
      <c r="P207" s="22">
        <v>0</v>
      </c>
      <c r="Q207" s="22">
        <v>15</v>
      </c>
      <c r="R207" s="22">
        <v>0</v>
      </c>
      <c r="S207" s="22">
        <v>98</v>
      </c>
      <c r="T207" s="22">
        <v>0</v>
      </c>
      <c r="U207" s="22">
        <v>0</v>
      </c>
      <c r="V207" s="22">
        <v>98</v>
      </c>
      <c r="W207" s="22">
        <v>15</v>
      </c>
      <c r="X207" s="22">
        <v>98</v>
      </c>
      <c r="Y207" s="22"/>
      <c r="Z207" s="22">
        <v>87</v>
      </c>
      <c r="AA207" s="22">
        <v>0</v>
      </c>
      <c r="AB207" s="22">
        <v>2</v>
      </c>
      <c r="AC207" s="22">
        <v>9</v>
      </c>
      <c r="AD207" s="22">
        <v>0</v>
      </c>
      <c r="AE207" s="22">
        <v>0</v>
      </c>
      <c r="AF207" s="22">
        <v>0</v>
      </c>
      <c r="AG207" s="22"/>
      <c r="AH207" s="22">
        <v>0</v>
      </c>
      <c r="AI207" s="22">
        <v>0</v>
      </c>
      <c r="AJ207" s="22">
        <v>0</v>
      </c>
      <c r="AK207" s="22">
        <v>0</v>
      </c>
      <c r="AL207" s="22">
        <v>0</v>
      </c>
      <c r="AM207" s="22">
        <v>15</v>
      </c>
      <c r="AN207" s="22">
        <v>0</v>
      </c>
      <c r="AO207" s="22"/>
      <c r="AP207" s="22">
        <v>87</v>
      </c>
      <c r="AQ207" s="22">
        <v>0</v>
      </c>
      <c r="AR207" s="22">
        <v>2</v>
      </c>
      <c r="AS207" s="22">
        <v>9</v>
      </c>
      <c r="AT207" s="22">
        <v>0</v>
      </c>
      <c r="AU207" s="22">
        <v>0</v>
      </c>
      <c r="AV207" s="22">
        <v>0</v>
      </c>
      <c r="AW207" s="22"/>
      <c r="AX207" s="22">
        <v>0</v>
      </c>
      <c r="AY207" s="22">
        <v>0</v>
      </c>
      <c r="AZ207" s="22">
        <v>0</v>
      </c>
      <c r="BA207" s="22">
        <v>0</v>
      </c>
      <c r="BB207" s="22">
        <v>0</v>
      </c>
      <c r="BC207" s="22">
        <v>0</v>
      </c>
      <c r="BD207" s="22">
        <v>0</v>
      </c>
      <c r="BE207" s="22"/>
      <c r="BF207" s="22">
        <v>0</v>
      </c>
      <c r="BG207" s="22">
        <v>0</v>
      </c>
      <c r="BH207" s="22">
        <v>0</v>
      </c>
      <c r="BI207" s="22">
        <v>0</v>
      </c>
      <c r="BJ207" s="22">
        <v>0</v>
      </c>
      <c r="BK207" s="22">
        <v>0</v>
      </c>
      <c r="BL207" s="22">
        <v>0</v>
      </c>
      <c r="BM207" s="22"/>
      <c r="BN207" s="22">
        <v>0</v>
      </c>
      <c r="BO207" s="22">
        <v>0</v>
      </c>
      <c r="BP207" s="22">
        <v>0</v>
      </c>
      <c r="BQ207" s="22">
        <v>0</v>
      </c>
      <c r="BR207" s="22">
        <v>0</v>
      </c>
      <c r="BS207" s="22">
        <v>15</v>
      </c>
      <c r="BT207" s="22">
        <v>0</v>
      </c>
      <c r="BU207" s="22"/>
      <c r="BV207" s="22">
        <v>0</v>
      </c>
      <c r="BW207" s="22">
        <v>0</v>
      </c>
      <c r="BX207" s="22">
        <v>0</v>
      </c>
      <c r="BY207" s="22">
        <v>0</v>
      </c>
      <c r="BZ207" s="22">
        <v>0</v>
      </c>
      <c r="CA207" s="22">
        <v>0</v>
      </c>
      <c r="CB207" s="22">
        <v>0</v>
      </c>
      <c r="CC207" s="22"/>
      <c r="CD207" s="22">
        <v>87</v>
      </c>
      <c r="CE207" s="22">
        <v>0</v>
      </c>
      <c r="CF207" s="22">
        <v>2</v>
      </c>
      <c r="CG207" s="22">
        <v>9</v>
      </c>
      <c r="CH207" s="22">
        <v>0</v>
      </c>
      <c r="CI207" s="22">
        <v>0</v>
      </c>
      <c r="CJ207" s="22">
        <v>0</v>
      </c>
      <c r="CK207" s="22"/>
      <c r="CL207" s="22">
        <v>0</v>
      </c>
      <c r="CM207" s="22">
        <v>0</v>
      </c>
      <c r="CN207" s="22">
        <v>0</v>
      </c>
      <c r="CO207" s="22">
        <v>0</v>
      </c>
      <c r="CP207" s="22">
        <v>0</v>
      </c>
      <c r="CQ207" s="22">
        <v>0</v>
      </c>
      <c r="CR207" s="22">
        <v>0</v>
      </c>
      <c r="CS207" s="22"/>
      <c r="CT207" s="22">
        <v>0</v>
      </c>
      <c r="CU207" s="22">
        <v>0</v>
      </c>
      <c r="CV207" s="22">
        <v>0</v>
      </c>
      <c r="CW207" s="22">
        <v>0</v>
      </c>
      <c r="CX207" s="22">
        <v>0</v>
      </c>
      <c r="CY207" s="22">
        <v>0</v>
      </c>
      <c r="CZ207" s="22">
        <v>0</v>
      </c>
      <c r="DA207" s="22"/>
      <c r="DB207" s="22" t="s">
        <v>421</v>
      </c>
      <c r="DC207" s="22" t="s">
        <v>437</v>
      </c>
      <c r="DD207" s="22" t="s">
        <v>421</v>
      </c>
      <c r="DE207" s="22" t="s">
        <v>421</v>
      </c>
      <c r="DF207" s="22" t="s">
        <v>421</v>
      </c>
      <c r="DG207" s="22">
        <v>0</v>
      </c>
      <c r="DH207" s="22"/>
      <c r="DI207" s="22" t="s">
        <v>1520</v>
      </c>
      <c r="DJ207" s="22" t="s">
        <v>1521</v>
      </c>
      <c r="DK207" s="22" t="s">
        <v>1522</v>
      </c>
      <c r="DL207" s="22"/>
      <c r="DM207" s="22" t="s">
        <v>426</v>
      </c>
      <c r="DN207" s="22" t="s">
        <v>427</v>
      </c>
      <c r="DO207" s="22" t="s">
        <v>427</v>
      </c>
      <c r="DP207" s="22" t="s">
        <v>427</v>
      </c>
      <c r="DQ207" s="22" t="s">
        <v>427</v>
      </c>
      <c r="DR207" s="22" t="s">
        <v>427</v>
      </c>
      <c r="DS207" s="22" t="s">
        <v>427</v>
      </c>
      <c r="DT207" s="22"/>
      <c r="DU207" s="22" t="s">
        <v>428</v>
      </c>
      <c r="DV207" s="22" t="s">
        <v>429</v>
      </c>
      <c r="DW207" s="22" t="s">
        <v>429</v>
      </c>
      <c r="DX207" s="22" t="s">
        <v>429</v>
      </c>
      <c r="DY207" s="22" t="s">
        <v>429</v>
      </c>
      <c r="DZ207" s="22" t="s">
        <v>429</v>
      </c>
      <c r="EA207" s="22" t="s">
        <v>429</v>
      </c>
      <c r="EB207" s="22" t="s">
        <v>429</v>
      </c>
      <c r="EC207" s="22"/>
      <c r="ED207" s="22" t="s">
        <v>441</v>
      </c>
      <c r="EE207" s="22"/>
      <c r="EF207" s="22" t="s">
        <v>2724</v>
      </c>
      <c r="EG207" s="22"/>
      <c r="EH207" s="22"/>
      <c r="EI207" s="22">
        <v>0</v>
      </c>
      <c r="EJ207" s="22">
        <v>0</v>
      </c>
      <c r="EK207" s="22"/>
      <c r="EL207" s="22" t="s">
        <v>474</v>
      </c>
      <c r="EM207" s="22" t="s">
        <v>421</v>
      </c>
      <c r="EN207" s="22" t="s">
        <v>421</v>
      </c>
      <c r="EO207" s="22"/>
      <c r="EP207" s="22" t="s">
        <v>2725</v>
      </c>
      <c r="EQ207" s="22" t="s">
        <v>2306</v>
      </c>
      <c r="ER207" s="22">
        <v>35</v>
      </c>
      <c r="EU207">
        <v>3.7803704668548251E-3</v>
      </c>
      <c r="EV207">
        <v>5.7862813268186103E-4</v>
      </c>
      <c r="EY207" s="22">
        <f t="shared" si="11"/>
        <v>98</v>
      </c>
      <c r="EZ207" s="22">
        <f t="shared" si="9"/>
        <v>0</v>
      </c>
      <c r="FA207" s="22" t="str">
        <f t="shared" si="10"/>
        <v>OK</v>
      </c>
    </row>
    <row r="208" spans="2:157" x14ac:dyDescent="0.25">
      <c r="B208" s="22" t="s" vm="111">
        <v>194</v>
      </c>
      <c r="C208" s="22" t="s">
        <v>1525</v>
      </c>
      <c r="D208" s="22" t="s">
        <v>446</v>
      </c>
      <c r="E208" s="22" t="s">
        <v>415</v>
      </c>
      <c r="F208" s="22" t="s">
        <v>1526</v>
      </c>
      <c r="G208" s="22" t="s">
        <v>1407</v>
      </c>
      <c r="H208" s="22" t="s">
        <v>1413</v>
      </c>
      <c r="I208" s="22" t="s">
        <v>419</v>
      </c>
      <c r="J208" s="66">
        <v>3673.1371666666669</v>
      </c>
      <c r="K208" s="67">
        <v>3673.1371666666669</v>
      </c>
      <c r="L208" s="22"/>
      <c r="M208" s="22" t="s">
        <v>420</v>
      </c>
      <c r="N208" s="22"/>
      <c r="O208" s="22">
        <v>0</v>
      </c>
      <c r="P208" s="22">
        <v>0</v>
      </c>
      <c r="Q208" s="22">
        <v>0</v>
      </c>
      <c r="R208" s="22">
        <v>0</v>
      </c>
      <c r="S208" s="22">
        <v>75</v>
      </c>
      <c r="T208" s="22">
        <v>0</v>
      </c>
      <c r="U208" s="22">
        <v>0</v>
      </c>
      <c r="V208" s="22">
        <v>75</v>
      </c>
      <c r="W208" s="22">
        <v>0</v>
      </c>
      <c r="X208" s="22">
        <v>75</v>
      </c>
      <c r="Y208" s="22"/>
      <c r="Z208" s="22">
        <v>59</v>
      </c>
      <c r="AA208" s="22">
        <v>0</v>
      </c>
      <c r="AB208" s="22">
        <v>11</v>
      </c>
      <c r="AC208" s="22">
        <v>0</v>
      </c>
      <c r="AD208" s="22">
        <v>0</v>
      </c>
      <c r="AE208" s="22">
        <v>5</v>
      </c>
      <c r="AF208" s="22">
        <v>0</v>
      </c>
      <c r="AG208" s="22"/>
      <c r="AH208" s="22">
        <v>0</v>
      </c>
      <c r="AI208" s="22">
        <v>0</v>
      </c>
      <c r="AJ208" s="22">
        <v>0</v>
      </c>
      <c r="AK208" s="22">
        <v>0</v>
      </c>
      <c r="AL208" s="22">
        <v>0</v>
      </c>
      <c r="AM208" s="22">
        <v>0</v>
      </c>
      <c r="AN208" s="22">
        <v>0</v>
      </c>
      <c r="AO208" s="22"/>
      <c r="AP208" s="22">
        <v>59</v>
      </c>
      <c r="AQ208" s="22">
        <v>0</v>
      </c>
      <c r="AR208" s="22">
        <v>11</v>
      </c>
      <c r="AS208" s="22">
        <v>0</v>
      </c>
      <c r="AT208" s="22">
        <v>0</v>
      </c>
      <c r="AU208" s="22">
        <v>5</v>
      </c>
      <c r="AV208" s="22">
        <v>0</v>
      </c>
      <c r="AW208" s="22"/>
      <c r="AX208" s="22">
        <v>0</v>
      </c>
      <c r="AY208" s="22">
        <v>0</v>
      </c>
      <c r="AZ208" s="22">
        <v>0</v>
      </c>
      <c r="BA208" s="22">
        <v>0</v>
      </c>
      <c r="BB208" s="22">
        <v>0</v>
      </c>
      <c r="BC208" s="22">
        <v>0</v>
      </c>
      <c r="BD208" s="22">
        <v>0</v>
      </c>
      <c r="BE208" s="22"/>
      <c r="BF208" s="22">
        <v>0</v>
      </c>
      <c r="BG208" s="22">
        <v>0</v>
      </c>
      <c r="BH208" s="22">
        <v>0</v>
      </c>
      <c r="BI208" s="22">
        <v>0</v>
      </c>
      <c r="BJ208" s="22">
        <v>0</v>
      </c>
      <c r="BK208" s="22">
        <v>0</v>
      </c>
      <c r="BL208" s="22">
        <v>0</v>
      </c>
      <c r="BM208" s="22"/>
      <c r="BN208" s="22">
        <v>0</v>
      </c>
      <c r="BO208" s="22">
        <v>0</v>
      </c>
      <c r="BP208" s="22">
        <v>0</v>
      </c>
      <c r="BQ208" s="22">
        <v>0</v>
      </c>
      <c r="BR208" s="22">
        <v>0</v>
      </c>
      <c r="BS208" s="22">
        <v>0</v>
      </c>
      <c r="BT208" s="22">
        <v>0</v>
      </c>
      <c r="BU208" s="22"/>
      <c r="BV208" s="22">
        <v>0</v>
      </c>
      <c r="BW208" s="22">
        <v>0</v>
      </c>
      <c r="BX208" s="22">
        <v>0</v>
      </c>
      <c r="BY208" s="22">
        <v>0</v>
      </c>
      <c r="BZ208" s="22">
        <v>0</v>
      </c>
      <c r="CA208" s="22">
        <v>0</v>
      </c>
      <c r="CB208" s="22">
        <v>0</v>
      </c>
      <c r="CC208" s="22"/>
      <c r="CD208" s="22">
        <v>59</v>
      </c>
      <c r="CE208" s="22">
        <v>0</v>
      </c>
      <c r="CF208" s="22">
        <v>11</v>
      </c>
      <c r="CG208" s="22">
        <v>0</v>
      </c>
      <c r="CH208" s="22">
        <v>0</v>
      </c>
      <c r="CI208" s="22">
        <v>5</v>
      </c>
      <c r="CJ208" s="22">
        <v>0</v>
      </c>
      <c r="CK208" s="22"/>
      <c r="CL208" s="22">
        <v>0</v>
      </c>
      <c r="CM208" s="22">
        <v>0</v>
      </c>
      <c r="CN208" s="22">
        <v>0</v>
      </c>
      <c r="CO208" s="22">
        <v>0</v>
      </c>
      <c r="CP208" s="22">
        <v>0</v>
      </c>
      <c r="CQ208" s="22">
        <v>0</v>
      </c>
      <c r="CR208" s="22">
        <v>0</v>
      </c>
      <c r="CS208" s="22"/>
      <c r="CT208" s="22">
        <v>0</v>
      </c>
      <c r="CU208" s="22">
        <v>0</v>
      </c>
      <c r="CV208" s="22">
        <v>0</v>
      </c>
      <c r="CW208" s="22">
        <v>0</v>
      </c>
      <c r="CX208" s="22">
        <v>0</v>
      </c>
      <c r="CY208" s="22">
        <v>0</v>
      </c>
      <c r="CZ208" s="22">
        <v>0</v>
      </c>
      <c r="DA208" s="22"/>
      <c r="DB208" s="22" t="s">
        <v>421</v>
      </c>
      <c r="DC208" s="22" t="s">
        <v>437</v>
      </c>
      <c r="DD208" s="22" t="s">
        <v>421</v>
      </c>
      <c r="DE208" s="22" t="s">
        <v>421</v>
      </c>
      <c r="DF208" s="22" t="s">
        <v>421</v>
      </c>
      <c r="DG208" s="22">
        <v>0</v>
      </c>
      <c r="DH208" s="22"/>
      <c r="DI208" s="22" t="s">
        <v>1527</v>
      </c>
      <c r="DJ208" s="22" t="s">
        <v>2726</v>
      </c>
      <c r="DK208" s="22" t="s">
        <v>1528</v>
      </c>
      <c r="DL208" s="22"/>
      <c r="DM208" s="22" t="s">
        <v>426</v>
      </c>
      <c r="DN208" s="22" t="s">
        <v>427</v>
      </c>
      <c r="DO208" s="22" t="s">
        <v>427</v>
      </c>
      <c r="DP208" s="22" t="s">
        <v>427</v>
      </c>
      <c r="DQ208" s="22" t="s">
        <v>427</v>
      </c>
      <c r="DR208" s="22" t="s">
        <v>427</v>
      </c>
      <c r="DS208" s="22" t="s">
        <v>427</v>
      </c>
      <c r="DT208" s="22"/>
      <c r="DU208" s="22" t="s">
        <v>464</v>
      </c>
      <c r="DV208" s="22" t="s">
        <v>465</v>
      </c>
      <c r="DW208" s="22" t="s">
        <v>465</v>
      </c>
      <c r="DX208" s="22" t="s">
        <v>465</v>
      </c>
      <c r="DY208" s="22" t="s">
        <v>465</v>
      </c>
      <c r="DZ208" s="22" t="s">
        <v>465</v>
      </c>
      <c r="EA208" s="22" t="s">
        <v>465</v>
      </c>
      <c r="EB208" s="22" t="s">
        <v>429</v>
      </c>
      <c r="EC208" s="22"/>
      <c r="ED208" s="22" t="s">
        <v>480</v>
      </c>
      <c r="EE208" s="22"/>
      <c r="EF208" s="22" t="s">
        <v>2727</v>
      </c>
      <c r="EG208" s="22"/>
      <c r="EH208" s="22"/>
      <c r="EI208" s="22">
        <v>0</v>
      </c>
      <c r="EJ208" s="22">
        <v>0</v>
      </c>
      <c r="EK208" s="22"/>
      <c r="EL208" s="22" t="s">
        <v>651</v>
      </c>
      <c r="EM208" s="22" t="s">
        <v>427</v>
      </c>
      <c r="EN208" s="22" t="s">
        <v>421</v>
      </c>
      <c r="EO208" s="22"/>
      <c r="EP208" s="22" t="s">
        <v>2728</v>
      </c>
      <c r="EQ208" s="22" t="s">
        <v>2306</v>
      </c>
      <c r="ER208" s="22">
        <v>35</v>
      </c>
      <c r="EU208">
        <v>4.7155919804651326E-3</v>
      </c>
      <c r="EV208">
        <v>0</v>
      </c>
      <c r="EY208" s="22">
        <f t="shared" si="11"/>
        <v>75</v>
      </c>
      <c r="EZ208" s="22">
        <f t="shared" si="9"/>
        <v>0</v>
      </c>
      <c r="FA208" s="22" t="str">
        <f t="shared" si="10"/>
        <v>OK</v>
      </c>
    </row>
    <row r="209" spans="2:157" x14ac:dyDescent="0.25">
      <c r="B209" s="22" t="s" vm="112">
        <v>195</v>
      </c>
      <c r="C209" s="22" t="s">
        <v>1531</v>
      </c>
      <c r="D209" s="22" t="s">
        <v>446</v>
      </c>
      <c r="E209" s="22" t="s">
        <v>415</v>
      </c>
      <c r="F209" s="22" t="s">
        <v>460</v>
      </c>
      <c r="G209" s="22" t="s">
        <v>1407</v>
      </c>
      <c r="H209" s="22" t="s">
        <v>1462</v>
      </c>
      <c r="I209" s="22" t="s">
        <v>419</v>
      </c>
      <c r="J209" s="66">
        <v>4346.41</v>
      </c>
      <c r="K209" s="67">
        <v>4346.41</v>
      </c>
      <c r="L209" s="22"/>
      <c r="M209" s="22" t="s">
        <v>420</v>
      </c>
      <c r="N209" s="22"/>
      <c r="O209" s="22">
        <v>0</v>
      </c>
      <c r="P209" s="22">
        <v>0</v>
      </c>
      <c r="Q209" s="22">
        <v>0</v>
      </c>
      <c r="R209" s="22">
        <v>0</v>
      </c>
      <c r="S209" s="22">
        <v>189</v>
      </c>
      <c r="T209" s="22">
        <v>0</v>
      </c>
      <c r="U209" s="22">
        <v>12</v>
      </c>
      <c r="V209" s="22">
        <v>201</v>
      </c>
      <c r="W209" s="22">
        <v>12</v>
      </c>
      <c r="X209" s="22">
        <v>201</v>
      </c>
      <c r="Y209" s="22"/>
      <c r="Z209" s="22">
        <v>129</v>
      </c>
      <c r="AA209" s="22">
        <v>0</v>
      </c>
      <c r="AB209" s="22">
        <v>32</v>
      </c>
      <c r="AC209" s="22">
        <v>10</v>
      </c>
      <c r="AD209" s="22">
        <v>0</v>
      </c>
      <c r="AE209" s="22">
        <v>30</v>
      </c>
      <c r="AF209" s="22">
        <v>0</v>
      </c>
      <c r="AG209" s="22"/>
      <c r="AH209" s="22">
        <v>7</v>
      </c>
      <c r="AI209" s="22">
        <v>0</v>
      </c>
      <c r="AJ209" s="22">
        <v>5</v>
      </c>
      <c r="AK209" s="22">
        <v>0</v>
      </c>
      <c r="AL209" s="22">
        <v>0</v>
      </c>
      <c r="AM209" s="22">
        <v>0</v>
      </c>
      <c r="AN209" s="22">
        <v>0</v>
      </c>
      <c r="AO209" s="22"/>
      <c r="AP209" s="22">
        <v>129</v>
      </c>
      <c r="AQ209" s="22">
        <v>0</v>
      </c>
      <c r="AR209" s="22">
        <v>32</v>
      </c>
      <c r="AS209" s="22">
        <v>10</v>
      </c>
      <c r="AT209" s="22">
        <v>0</v>
      </c>
      <c r="AU209" s="22">
        <v>30</v>
      </c>
      <c r="AV209" s="22">
        <v>0</v>
      </c>
      <c r="AW209" s="22"/>
      <c r="AX209" s="22">
        <v>0</v>
      </c>
      <c r="AY209" s="22">
        <v>0</v>
      </c>
      <c r="AZ209" s="22">
        <v>0</v>
      </c>
      <c r="BA209" s="22">
        <v>0</v>
      </c>
      <c r="BB209" s="22">
        <v>0</v>
      </c>
      <c r="BC209" s="22">
        <v>0</v>
      </c>
      <c r="BD209" s="22">
        <v>0</v>
      </c>
      <c r="BE209" s="22"/>
      <c r="BF209" s="22">
        <v>0</v>
      </c>
      <c r="BG209" s="22">
        <v>0</v>
      </c>
      <c r="BH209" s="22">
        <v>0</v>
      </c>
      <c r="BI209" s="22">
        <v>0</v>
      </c>
      <c r="BJ209" s="22">
        <v>0</v>
      </c>
      <c r="BK209" s="22">
        <v>0</v>
      </c>
      <c r="BL209" s="22">
        <v>0</v>
      </c>
      <c r="BM209" s="22"/>
      <c r="BN209" s="22">
        <v>0</v>
      </c>
      <c r="BO209" s="22">
        <v>0</v>
      </c>
      <c r="BP209" s="22">
        <v>0</v>
      </c>
      <c r="BQ209" s="22">
        <v>0</v>
      </c>
      <c r="BR209" s="22">
        <v>0</v>
      </c>
      <c r="BS209" s="22">
        <v>0</v>
      </c>
      <c r="BT209" s="22">
        <v>0</v>
      </c>
      <c r="BU209" s="22"/>
      <c r="BV209" s="22">
        <v>0</v>
      </c>
      <c r="BW209" s="22">
        <v>0</v>
      </c>
      <c r="BX209" s="22">
        <v>0</v>
      </c>
      <c r="BY209" s="22">
        <v>0</v>
      </c>
      <c r="BZ209" s="22">
        <v>0</v>
      </c>
      <c r="CA209" s="22">
        <v>0</v>
      </c>
      <c r="CB209" s="22">
        <v>0</v>
      </c>
      <c r="CC209" s="22"/>
      <c r="CD209" s="22">
        <v>122</v>
      </c>
      <c r="CE209" s="22">
        <v>0</v>
      </c>
      <c r="CF209" s="22">
        <v>27</v>
      </c>
      <c r="CG209" s="22">
        <v>10</v>
      </c>
      <c r="CH209" s="22">
        <v>0</v>
      </c>
      <c r="CI209" s="22">
        <v>30</v>
      </c>
      <c r="CJ209" s="22">
        <v>0</v>
      </c>
      <c r="CK209" s="22"/>
      <c r="CL209" s="22">
        <v>0</v>
      </c>
      <c r="CM209" s="22">
        <v>0</v>
      </c>
      <c r="CN209" s="22">
        <v>0</v>
      </c>
      <c r="CO209" s="22">
        <v>0</v>
      </c>
      <c r="CP209" s="22">
        <v>0</v>
      </c>
      <c r="CQ209" s="22">
        <v>0</v>
      </c>
      <c r="CR209" s="22">
        <v>0</v>
      </c>
      <c r="CS209" s="22"/>
      <c r="CT209" s="22">
        <v>7</v>
      </c>
      <c r="CU209" s="22">
        <v>0</v>
      </c>
      <c r="CV209" s="22">
        <v>5</v>
      </c>
      <c r="CW209" s="22">
        <v>0</v>
      </c>
      <c r="CX209" s="22">
        <v>0</v>
      </c>
      <c r="CY209" s="22">
        <v>0</v>
      </c>
      <c r="CZ209" s="22">
        <v>0</v>
      </c>
      <c r="DA209" s="22"/>
      <c r="DB209" s="22" t="s">
        <v>421</v>
      </c>
      <c r="DC209" s="22" t="s">
        <v>437</v>
      </c>
      <c r="DD209" s="22" t="s">
        <v>421</v>
      </c>
      <c r="DE209" s="22" t="s">
        <v>421</v>
      </c>
      <c r="DF209" s="22" t="s">
        <v>421</v>
      </c>
      <c r="DG209" s="22">
        <v>0</v>
      </c>
      <c r="DH209" s="22"/>
      <c r="DI209" s="22" t="s">
        <v>1532</v>
      </c>
      <c r="DJ209" s="22" t="s">
        <v>454</v>
      </c>
      <c r="DK209" s="22" t="s">
        <v>1534</v>
      </c>
      <c r="DL209" s="22"/>
      <c r="DM209" s="22" t="s">
        <v>426</v>
      </c>
      <c r="DN209" s="22" t="s">
        <v>427</v>
      </c>
      <c r="DO209" s="22" t="s">
        <v>427</v>
      </c>
      <c r="DP209" s="22" t="s">
        <v>427</v>
      </c>
      <c r="DQ209" s="22" t="s">
        <v>427</v>
      </c>
      <c r="DR209" s="22" t="s">
        <v>427</v>
      </c>
      <c r="DS209" s="22" t="s">
        <v>427</v>
      </c>
      <c r="DT209" s="22"/>
      <c r="DU209" s="22" t="s">
        <v>464</v>
      </c>
      <c r="DV209" s="22" t="s">
        <v>429</v>
      </c>
      <c r="DW209" s="22" t="s">
        <v>429</v>
      </c>
      <c r="DX209" s="22" t="s">
        <v>465</v>
      </c>
      <c r="DY209" s="22" t="s">
        <v>465</v>
      </c>
      <c r="DZ209" s="22" t="s">
        <v>429</v>
      </c>
      <c r="EA209" s="22" t="s">
        <v>429</v>
      </c>
      <c r="EB209" s="22" t="s">
        <v>429</v>
      </c>
      <c r="EC209" s="22"/>
      <c r="ED209" s="22" t="s">
        <v>480</v>
      </c>
      <c r="EE209" s="22"/>
      <c r="EF209" s="22" t="s">
        <v>426</v>
      </c>
      <c r="EG209" s="22"/>
      <c r="EH209" s="22"/>
      <c r="EI209" s="22">
        <v>0</v>
      </c>
      <c r="EJ209" s="22">
        <v>0</v>
      </c>
      <c r="EK209" s="22"/>
      <c r="EL209" s="22" t="s">
        <v>474</v>
      </c>
      <c r="EM209" s="22" t="s">
        <v>421</v>
      </c>
      <c r="EN209" s="22" t="s">
        <v>421</v>
      </c>
      <c r="EO209" s="22"/>
      <c r="EP209" s="22" t="s">
        <v>2729</v>
      </c>
      <c r="EQ209" s="22" t="s">
        <v>2306</v>
      </c>
      <c r="ER209" s="22">
        <v>35</v>
      </c>
      <c r="EU209">
        <v>1.0680152890692572E-2</v>
      </c>
      <c r="EV209">
        <v>6.376210681010491E-4</v>
      </c>
      <c r="EY209" s="22">
        <f t="shared" si="11"/>
        <v>201</v>
      </c>
      <c r="EZ209" s="22">
        <f t="shared" si="9"/>
        <v>0</v>
      </c>
      <c r="FA209" s="22" t="str">
        <f t="shared" si="10"/>
        <v>OK</v>
      </c>
    </row>
    <row r="210" spans="2:157" x14ac:dyDescent="0.25">
      <c r="B210" s="22" t="s" vm="114">
        <v>197</v>
      </c>
      <c r="C210" s="22" t="s">
        <v>1536</v>
      </c>
      <c r="D210" s="22" t="s">
        <v>446</v>
      </c>
      <c r="E210" s="22" t="s">
        <v>415</v>
      </c>
      <c r="F210" s="22" t="s">
        <v>416</v>
      </c>
      <c r="G210" s="22" t="s">
        <v>1407</v>
      </c>
      <c r="H210" s="22" t="s">
        <v>1462</v>
      </c>
      <c r="I210" s="22" t="s">
        <v>419</v>
      </c>
      <c r="J210" s="66">
        <v>3165.3566666666666</v>
      </c>
      <c r="K210" s="67">
        <v>3165.3566666666666</v>
      </c>
      <c r="L210" s="22"/>
      <c r="M210" s="22" t="s">
        <v>420</v>
      </c>
      <c r="N210" s="22"/>
      <c r="O210" s="22">
        <v>0</v>
      </c>
      <c r="P210" s="22">
        <v>0</v>
      </c>
      <c r="Q210" s="22">
        <v>0</v>
      </c>
      <c r="R210" s="22">
        <v>0</v>
      </c>
      <c r="S210" s="22">
        <v>156</v>
      </c>
      <c r="T210" s="22">
        <v>0</v>
      </c>
      <c r="U210" s="22">
        <v>15</v>
      </c>
      <c r="V210" s="22">
        <v>171</v>
      </c>
      <c r="W210" s="22">
        <v>15</v>
      </c>
      <c r="X210" s="22">
        <v>171</v>
      </c>
      <c r="Y210" s="22"/>
      <c r="Z210" s="22">
        <v>72</v>
      </c>
      <c r="AA210" s="22">
        <v>0</v>
      </c>
      <c r="AB210" s="22">
        <v>65</v>
      </c>
      <c r="AC210" s="22">
        <v>0</v>
      </c>
      <c r="AD210" s="22">
        <v>0</v>
      </c>
      <c r="AE210" s="22">
        <v>34</v>
      </c>
      <c r="AF210" s="22">
        <v>0</v>
      </c>
      <c r="AG210" s="22"/>
      <c r="AH210" s="22">
        <v>15</v>
      </c>
      <c r="AI210" s="22">
        <v>0</v>
      </c>
      <c r="AJ210" s="22">
        <v>0</v>
      </c>
      <c r="AK210" s="22">
        <v>0</v>
      </c>
      <c r="AL210" s="22">
        <v>0</v>
      </c>
      <c r="AM210" s="22">
        <v>0</v>
      </c>
      <c r="AN210" s="22">
        <v>0</v>
      </c>
      <c r="AO210" s="22"/>
      <c r="AP210" s="22">
        <v>72</v>
      </c>
      <c r="AQ210" s="22">
        <v>0</v>
      </c>
      <c r="AR210" s="22">
        <v>65</v>
      </c>
      <c r="AS210" s="22">
        <v>0</v>
      </c>
      <c r="AT210" s="22">
        <v>0</v>
      </c>
      <c r="AU210" s="22">
        <v>34</v>
      </c>
      <c r="AV210" s="22">
        <v>0</v>
      </c>
      <c r="AW210" s="22"/>
      <c r="AX210" s="22">
        <v>0</v>
      </c>
      <c r="AY210" s="22">
        <v>0</v>
      </c>
      <c r="AZ210" s="22">
        <v>0</v>
      </c>
      <c r="BA210" s="22">
        <v>0</v>
      </c>
      <c r="BB210" s="22">
        <v>0</v>
      </c>
      <c r="BC210" s="22">
        <v>0</v>
      </c>
      <c r="BD210" s="22">
        <v>0</v>
      </c>
      <c r="BE210" s="22"/>
      <c r="BF210" s="22">
        <v>0</v>
      </c>
      <c r="BG210" s="22">
        <v>0</v>
      </c>
      <c r="BH210" s="22">
        <v>0</v>
      </c>
      <c r="BI210" s="22">
        <v>0</v>
      </c>
      <c r="BJ210" s="22">
        <v>0</v>
      </c>
      <c r="BK210" s="22">
        <v>0</v>
      </c>
      <c r="BL210" s="22">
        <v>0</v>
      </c>
      <c r="BM210" s="22"/>
      <c r="BN210" s="22">
        <v>0</v>
      </c>
      <c r="BO210" s="22">
        <v>0</v>
      </c>
      <c r="BP210" s="22">
        <v>0</v>
      </c>
      <c r="BQ210" s="22">
        <v>0</v>
      </c>
      <c r="BR210" s="22">
        <v>0</v>
      </c>
      <c r="BS210" s="22">
        <v>0</v>
      </c>
      <c r="BT210" s="22">
        <v>0</v>
      </c>
      <c r="BU210" s="22"/>
      <c r="BV210" s="22">
        <v>0</v>
      </c>
      <c r="BW210" s="22">
        <v>0</v>
      </c>
      <c r="BX210" s="22">
        <v>0</v>
      </c>
      <c r="BY210" s="22">
        <v>0</v>
      </c>
      <c r="BZ210" s="22">
        <v>0</v>
      </c>
      <c r="CA210" s="22">
        <v>0</v>
      </c>
      <c r="CB210" s="22">
        <v>0</v>
      </c>
      <c r="CC210" s="22"/>
      <c r="CD210" s="22">
        <v>57</v>
      </c>
      <c r="CE210" s="22">
        <v>0</v>
      </c>
      <c r="CF210" s="22">
        <v>65</v>
      </c>
      <c r="CG210" s="22">
        <v>0</v>
      </c>
      <c r="CH210" s="22">
        <v>0</v>
      </c>
      <c r="CI210" s="22">
        <v>34</v>
      </c>
      <c r="CJ210" s="22">
        <v>0</v>
      </c>
      <c r="CK210" s="22"/>
      <c r="CL210" s="22">
        <v>0</v>
      </c>
      <c r="CM210" s="22">
        <v>0</v>
      </c>
      <c r="CN210" s="22">
        <v>0</v>
      </c>
      <c r="CO210" s="22">
        <v>0</v>
      </c>
      <c r="CP210" s="22">
        <v>0</v>
      </c>
      <c r="CQ210" s="22">
        <v>0</v>
      </c>
      <c r="CR210" s="22">
        <v>0</v>
      </c>
      <c r="CS210" s="22"/>
      <c r="CT210" s="22">
        <v>15</v>
      </c>
      <c r="CU210" s="22">
        <v>0</v>
      </c>
      <c r="CV210" s="22">
        <v>0</v>
      </c>
      <c r="CW210" s="22">
        <v>0</v>
      </c>
      <c r="CX210" s="22">
        <v>0</v>
      </c>
      <c r="CY210" s="22">
        <v>0</v>
      </c>
      <c r="CZ210" s="22">
        <v>0</v>
      </c>
      <c r="DA210" s="22"/>
      <c r="DB210" s="22" t="s">
        <v>421</v>
      </c>
      <c r="DC210" s="22" t="s">
        <v>437</v>
      </c>
      <c r="DD210" s="22" t="s">
        <v>421</v>
      </c>
      <c r="DE210" s="22" t="s">
        <v>421</v>
      </c>
      <c r="DF210" s="22" t="s">
        <v>421</v>
      </c>
      <c r="DG210" s="22">
        <v>0</v>
      </c>
      <c r="DH210" s="22"/>
      <c r="DI210" s="22" t="s">
        <v>1537</v>
      </c>
      <c r="DJ210" s="22" t="s">
        <v>1337</v>
      </c>
      <c r="DK210" s="22" t="s">
        <v>1538</v>
      </c>
      <c r="DL210" s="22"/>
      <c r="DM210" s="22" t="s">
        <v>426</v>
      </c>
      <c r="DN210" s="22" t="s">
        <v>427</v>
      </c>
      <c r="DO210" s="22" t="s">
        <v>427</v>
      </c>
      <c r="DP210" s="22" t="s">
        <v>427</v>
      </c>
      <c r="DQ210" s="22" t="s">
        <v>427</v>
      </c>
      <c r="DR210" s="22" t="s">
        <v>427</v>
      </c>
      <c r="DS210" s="22" t="s">
        <v>427</v>
      </c>
      <c r="DT210" s="22"/>
      <c r="DU210" s="22" t="s">
        <v>464</v>
      </c>
      <c r="DV210" s="22" t="s">
        <v>465</v>
      </c>
      <c r="DW210" s="22" t="s">
        <v>429</v>
      </c>
      <c r="DX210" s="22" t="s">
        <v>465</v>
      </c>
      <c r="DY210" s="22" t="s">
        <v>465</v>
      </c>
      <c r="DZ210" s="22" t="s">
        <v>429</v>
      </c>
      <c r="EA210" s="22" t="s">
        <v>429</v>
      </c>
      <c r="EB210" s="22" t="s">
        <v>429</v>
      </c>
      <c r="EC210" s="22"/>
      <c r="ED210" s="22" t="s">
        <v>441</v>
      </c>
      <c r="EE210" s="22"/>
      <c r="EF210" s="22" t="s">
        <v>2730</v>
      </c>
      <c r="EG210" s="22"/>
      <c r="EH210" s="22"/>
      <c r="EI210" s="22">
        <v>0</v>
      </c>
      <c r="EJ210" s="22">
        <v>0</v>
      </c>
      <c r="EK210" s="22"/>
      <c r="EL210" s="22" t="s">
        <v>443</v>
      </c>
      <c r="EM210" s="22" t="s">
        <v>421</v>
      </c>
      <c r="EN210" s="22" t="s">
        <v>421</v>
      </c>
      <c r="EO210" s="22"/>
      <c r="EP210" s="22" t="s">
        <v>2731</v>
      </c>
      <c r="EQ210" s="22" t="s">
        <v>2306</v>
      </c>
      <c r="ER210" s="22">
        <v>35</v>
      </c>
      <c r="EU210">
        <v>1.247629288509533E-2</v>
      </c>
      <c r="EV210">
        <v>1.0944116565873097E-3</v>
      </c>
      <c r="EY210" s="22">
        <f t="shared" si="11"/>
        <v>171</v>
      </c>
      <c r="EZ210" s="22">
        <f t="shared" si="9"/>
        <v>0</v>
      </c>
      <c r="FA210" s="22" t="str">
        <f t="shared" si="10"/>
        <v>OK</v>
      </c>
    </row>
    <row r="211" spans="2:157" x14ac:dyDescent="0.25">
      <c r="B211" s="22" t="s" vm="122">
        <v>206</v>
      </c>
      <c r="C211" s="22" t="s">
        <v>1541</v>
      </c>
      <c r="D211" s="22" t="s">
        <v>414</v>
      </c>
      <c r="E211" s="22" t="s">
        <v>415</v>
      </c>
      <c r="F211" s="22" t="s">
        <v>460</v>
      </c>
      <c r="G211" s="22" t="s">
        <v>1407</v>
      </c>
      <c r="H211" s="22" t="s">
        <v>1542</v>
      </c>
      <c r="I211" s="22" t="s">
        <v>419</v>
      </c>
      <c r="J211" s="66">
        <v>3320.248333333333</v>
      </c>
      <c r="K211" s="67">
        <v>3320.248333333333</v>
      </c>
      <c r="L211" s="22"/>
      <c r="M211" s="22" t="s">
        <v>420</v>
      </c>
      <c r="N211" s="22"/>
      <c r="O211" s="22">
        <v>0</v>
      </c>
      <c r="P211" s="22">
        <v>46</v>
      </c>
      <c r="Q211" s="22">
        <v>14</v>
      </c>
      <c r="R211" s="22">
        <v>0</v>
      </c>
      <c r="S211" s="22">
        <v>0</v>
      </c>
      <c r="T211" s="22">
        <v>0</v>
      </c>
      <c r="U211" s="22">
        <v>21</v>
      </c>
      <c r="V211" s="22">
        <v>67</v>
      </c>
      <c r="W211" s="22">
        <v>35</v>
      </c>
      <c r="X211" s="22">
        <v>21</v>
      </c>
      <c r="Y211" s="22"/>
      <c r="Z211" s="22">
        <v>20</v>
      </c>
      <c r="AA211" s="22">
        <v>1</v>
      </c>
      <c r="AB211" s="22">
        <v>46</v>
      </c>
      <c r="AC211" s="22">
        <v>0</v>
      </c>
      <c r="AD211" s="22">
        <v>0</v>
      </c>
      <c r="AE211" s="22">
        <v>0</v>
      </c>
      <c r="AF211" s="22">
        <v>0</v>
      </c>
      <c r="AG211" s="22"/>
      <c r="AH211" s="22">
        <v>20</v>
      </c>
      <c r="AI211" s="22">
        <v>1</v>
      </c>
      <c r="AJ211" s="22">
        <v>0</v>
      </c>
      <c r="AK211" s="22">
        <v>0</v>
      </c>
      <c r="AL211" s="22">
        <v>14</v>
      </c>
      <c r="AM211" s="22">
        <v>0</v>
      </c>
      <c r="AN211" s="22">
        <v>0</v>
      </c>
      <c r="AO211" s="22"/>
      <c r="AP211" s="22">
        <v>20</v>
      </c>
      <c r="AQ211" s="22">
        <v>1</v>
      </c>
      <c r="AR211" s="22">
        <v>0</v>
      </c>
      <c r="AS211" s="22">
        <v>0</v>
      </c>
      <c r="AT211" s="22">
        <v>0</v>
      </c>
      <c r="AU211" s="22">
        <v>0</v>
      </c>
      <c r="AV211" s="22">
        <v>0</v>
      </c>
      <c r="AW211" s="22"/>
      <c r="AX211" s="22">
        <v>0</v>
      </c>
      <c r="AY211" s="22">
        <v>0</v>
      </c>
      <c r="AZ211" s="22">
        <v>0</v>
      </c>
      <c r="BA211" s="22">
        <v>0</v>
      </c>
      <c r="BB211" s="22">
        <v>0</v>
      </c>
      <c r="BC211" s="22">
        <v>0</v>
      </c>
      <c r="BD211" s="22">
        <v>0</v>
      </c>
      <c r="BE211" s="22"/>
      <c r="BF211" s="22">
        <v>0</v>
      </c>
      <c r="BG211" s="22">
        <v>0</v>
      </c>
      <c r="BH211" s="22">
        <v>46</v>
      </c>
      <c r="BI211" s="22">
        <v>0</v>
      </c>
      <c r="BJ211" s="22">
        <v>0</v>
      </c>
      <c r="BK211" s="22">
        <v>0</v>
      </c>
      <c r="BL211" s="22">
        <v>0</v>
      </c>
      <c r="BM211" s="22"/>
      <c r="BN211" s="22">
        <v>0</v>
      </c>
      <c r="BO211" s="22">
        <v>0</v>
      </c>
      <c r="BP211" s="22">
        <v>0</v>
      </c>
      <c r="BQ211" s="22">
        <v>0</v>
      </c>
      <c r="BR211" s="22">
        <v>14</v>
      </c>
      <c r="BS211" s="22">
        <v>0</v>
      </c>
      <c r="BT211" s="22">
        <v>0</v>
      </c>
      <c r="BU211" s="22"/>
      <c r="BV211" s="22">
        <v>0</v>
      </c>
      <c r="BW211" s="22">
        <v>0</v>
      </c>
      <c r="BX211" s="22">
        <v>0</v>
      </c>
      <c r="BY211" s="22">
        <v>0</v>
      </c>
      <c r="BZ211" s="22">
        <v>0</v>
      </c>
      <c r="CA211" s="22">
        <v>0</v>
      </c>
      <c r="CB211" s="22">
        <v>0</v>
      </c>
      <c r="CC211" s="22"/>
      <c r="CD211" s="22">
        <v>0</v>
      </c>
      <c r="CE211" s="22">
        <v>0</v>
      </c>
      <c r="CF211" s="22">
        <v>0</v>
      </c>
      <c r="CG211" s="22">
        <v>0</v>
      </c>
      <c r="CH211" s="22">
        <v>0</v>
      </c>
      <c r="CI211" s="22">
        <v>0</v>
      </c>
      <c r="CJ211" s="22">
        <v>0</v>
      </c>
      <c r="CK211" s="22"/>
      <c r="CL211" s="22">
        <v>0</v>
      </c>
      <c r="CM211" s="22">
        <v>0</v>
      </c>
      <c r="CN211" s="22">
        <v>0</v>
      </c>
      <c r="CO211" s="22">
        <v>0</v>
      </c>
      <c r="CP211" s="22">
        <v>0</v>
      </c>
      <c r="CQ211" s="22">
        <v>0</v>
      </c>
      <c r="CR211" s="22">
        <v>0</v>
      </c>
      <c r="CS211" s="22"/>
      <c r="CT211" s="22">
        <v>20</v>
      </c>
      <c r="CU211" s="22">
        <v>1</v>
      </c>
      <c r="CV211" s="22">
        <v>0</v>
      </c>
      <c r="CW211" s="22">
        <v>0</v>
      </c>
      <c r="CX211" s="22">
        <v>0</v>
      </c>
      <c r="CY211" s="22">
        <v>0</v>
      </c>
      <c r="CZ211" s="22">
        <v>0</v>
      </c>
      <c r="DA211" s="22"/>
      <c r="DB211" s="22" t="s">
        <v>421</v>
      </c>
      <c r="DC211" s="22" t="s">
        <v>422</v>
      </c>
      <c r="DD211" s="22" t="s">
        <v>421</v>
      </c>
      <c r="DE211" s="22" t="s">
        <v>421</v>
      </c>
      <c r="DF211" s="22" t="s">
        <v>421</v>
      </c>
      <c r="DG211" s="22">
        <v>0</v>
      </c>
      <c r="DH211" s="22"/>
      <c r="DI211" s="22" t="s">
        <v>1543</v>
      </c>
      <c r="DJ211" s="22" t="s">
        <v>2732</v>
      </c>
      <c r="DK211" s="22" t="s">
        <v>2208</v>
      </c>
      <c r="DL211" s="22"/>
      <c r="DM211" s="22" t="s">
        <v>426</v>
      </c>
      <c r="DN211" s="22" t="s">
        <v>427</v>
      </c>
      <c r="DO211" s="22" t="s">
        <v>427</v>
      </c>
      <c r="DP211" s="22" t="s">
        <v>427</v>
      </c>
      <c r="DQ211" s="22" t="s">
        <v>427</v>
      </c>
      <c r="DR211" s="22" t="s">
        <v>427</v>
      </c>
      <c r="DS211" s="22" t="s">
        <v>427</v>
      </c>
      <c r="DT211" s="22"/>
      <c r="DU211" s="22" t="s">
        <v>428</v>
      </c>
      <c r="DV211" s="22" t="s">
        <v>429</v>
      </c>
      <c r="DW211" s="22" t="s">
        <v>429</v>
      </c>
      <c r="DX211" s="22" t="s">
        <v>429</v>
      </c>
      <c r="DY211" s="22" t="s">
        <v>429</v>
      </c>
      <c r="DZ211" s="22" t="s">
        <v>429</v>
      </c>
      <c r="EA211" s="22" t="s">
        <v>429</v>
      </c>
      <c r="EB211" s="22" t="s">
        <v>429</v>
      </c>
      <c r="EC211" s="22"/>
      <c r="ED211" s="22" t="s">
        <v>430</v>
      </c>
      <c r="EE211" s="22"/>
      <c r="EF211" s="22" t="s">
        <v>426</v>
      </c>
      <c r="EG211" s="22"/>
      <c r="EH211" s="22"/>
      <c r="EI211" s="22">
        <v>0</v>
      </c>
      <c r="EJ211" s="22">
        <v>0</v>
      </c>
      <c r="EK211" s="22"/>
      <c r="EL211" s="22" t="s">
        <v>456</v>
      </c>
      <c r="EM211" s="22" t="s">
        <v>427</v>
      </c>
      <c r="EN211" s="22" t="s">
        <v>421</v>
      </c>
      <c r="EO211" s="22"/>
      <c r="EP211" s="22" t="s">
        <v>2733</v>
      </c>
      <c r="EQ211" s="22" t="s">
        <v>2306</v>
      </c>
      <c r="ER211" s="22">
        <v>35</v>
      </c>
      <c r="EU211">
        <v>4.6603264440195098E-3</v>
      </c>
      <c r="EV211">
        <v>2.4344988886669081E-3</v>
      </c>
      <c r="EY211" s="22">
        <f t="shared" si="11"/>
        <v>21</v>
      </c>
      <c r="EZ211" s="22">
        <f t="shared" si="9"/>
        <v>0</v>
      </c>
      <c r="FA211" s="22" t="str">
        <f t="shared" si="10"/>
        <v>OK</v>
      </c>
    </row>
    <row r="212" spans="2:157" x14ac:dyDescent="0.25">
      <c r="B212" s="22" t="s">
        <v>270</v>
      </c>
      <c r="C212" s="22" t="s">
        <v>1546</v>
      </c>
      <c r="D212" s="22" t="s">
        <v>446</v>
      </c>
      <c r="E212" s="22" t="s">
        <v>415</v>
      </c>
      <c r="F212" s="22" t="s">
        <v>416</v>
      </c>
      <c r="G212" s="22" t="s">
        <v>1407</v>
      </c>
      <c r="H212" s="22" t="s">
        <v>1519</v>
      </c>
      <c r="I212" s="22" t="s">
        <v>419</v>
      </c>
      <c r="J212" s="66">
        <v>3818.8183333333341</v>
      </c>
      <c r="K212" s="67">
        <v>3818.8183333333341</v>
      </c>
      <c r="L212" s="22"/>
      <c r="M212" s="22" t="s">
        <v>420</v>
      </c>
      <c r="N212" s="22"/>
      <c r="O212" s="22">
        <v>66</v>
      </c>
      <c r="P212" s="22">
        <v>0</v>
      </c>
      <c r="Q212" s="22">
        <v>4</v>
      </c>
      <c r="R212" s="22">
        <v>0</v>
      </c>
      <c r="S212" s="22">
        <v>149</v>
      </c>
      <c r="T212" s="22">
        <v>0</v>
      </c>
      <c r="U212" s="22">
        <v>47</v>
      </c>
      <c r="V212" s="22">
        <v>262</v>
      </c>
      <c r="W212" s="22">
        <v>117</v>
      </c>
      <c r="X212" s="22">
        <v>196</v>
      </c>
      <c r="Y212" s="22"/>
      <c r="Z212" s="22">
        <v>170</v>
      </c>
      <c r="AA212" s="22">
        <v>2</v>
      </c>
      <c r="AB212" s="22">
        <v>75</v>
      </c>
      <c r="AC212" s="22">
        <v>10</v>
      </c>
      <c r="AD212" s="22">
        <v>0</v>
      </c>
      <c r="AE212" s="22">
        <v>5</v>
      </c>
      <c r="AF212" s="22">
        <v>0</v>
      </c>
      <c r="AG212" s="22"/>
      <c r="AH212" s="22">
        <v>33</v>
      </c>
      <c r="AI212" s="22">
        <v>4</v>
      </c>
      <c r="AJ212" s="22">
        <v>75</v>
      </c>
      <c r="AK212" s="22">
        <v>0</v>
      </c>
      <c r="AL212" s="22">
        <v>0</v>
      </c>
      <c r="AM212" s="22">
        <v>5</v>
      </c>
      <c r="AN212" s="22">
        <v>0</v>
      </c>
      <c r="AO212" s="22"/>
      <c r="AP212" s="22">
        <v>170</v>
      </c>
      <c r="AQ212" s="22">
        <v>2</v>
      </c>
      <c r="AR212" s="22">
        <v>9</v>
      </c>
      <c r="AS212" s="22">
        <v>10</v>
      </c>
      <c r="AT212" s="22">
        <v>0</v>
      </c>
      <c r="AU212" s="22">
        <v>5</v>
      </c>
      <c r="AV212" s="22">
        <v>0</v>
      </c>
      <c r="AW212" s="22"/>
      <c r="AX212" s="22">
        <v>0</v>
      </c>
      <c r="AY212" s="22">
        <v>0</v>
      </c>
      <c r="AZ212" s="22">
        <v>66</v>
      </c>
      <c r="BA212" s="22">
        <v>0</v>
      </c>
      <c r="BB212" s="22">
        <v>0</v>
      </c>
      <c r="BC212" s="22">
        <v>0</v>
      </c>
      <c r="BD212" s="22">
        <v>0</v>
      </c>
      <c r="BE212" s="22"/>
      <c r="BF212" s="22">
        <v>0</v>
      </c>
      <c r="BG212" s="22">
        <v>0</v>
      </c>
      <c r="BH212" s="22">
        <v>0</v>
      </c>
      <c r="BI212" s="22">
        <v>0</v>
      </c>
      <c r="BJ212" s="22">
        <v>0</v>
      </c>
      <c r="BK212" s="22">
        <v>0</v>
      </c>
      <c r="BL212" s="22">
        <v>0</v>
      </c>
      <c r="BM212" s="22"/>
      <c r="BN212" s="22">
        <v>0</v>
      </c>
      <c r="BO212" s="22">
        <v>4</v>
      </c>
      <c r="BP212" s="22">
        <v>0</v>
      </c>
      <c r="BQ212" s="22">
        <v>0</v>
      </c>
      <c r="BR212" s="22">
        <v>0</v>
      </c>
      <c r="BS212" s="22">
        <v>0</v>
      </c>
      <c r="BT212" s="22">
        <v>0</v>
      </c>
      <c r="BU212" s="22"/>
      <c r="BV212" s="22">
        <v>0</v>
      </c>
      <c r="BW212" s="22">
        <v>0</v>
      </c>
      <c r="BX212" s="22">
        <v>0</v>
      </c>
      <c r="BY212" s="22">
        <v>0</v>
      </c>
      <c r="BZ212" s="22">
        <v>0</v>
      </c>
      <c r="CA212" s="22">
        <v>0</v>
      </c>
      <c r="CB212" s="22">
        <v>0</v>
      </c>
      <c r="CC212" s="22"/>
      <c r="CD212" s="22">
        <v>137</v>
      </c>
      <c r="CE212" s="22">
        <v>2</v>
      </c>
      <c r="CF212" s="22">
        <v>0</v>
      </c>
      <c r="CG212" s="22">
        <v>10</v>
      </c>
      <c r="CH212" s="22">
        <v>0</v>
      </c>
      <c r="CI212" s="22">
        <v>0</v>
      </c>
      <c r="CJ212" s="22">
        <v>0</v>
      </c>
      <c r="CK212" s="22"/>
      <c r="CL212" s="22">
        <v>0</v>
      </c>
      <c r="CM212" s="22">
        <v>0</v>
      </c>
      <c r="CN212" s="22">
        <v>0</v>
      </c>
      <c r="CO212" s="22">
        <v>0</v>
      </c>
      <c r="CP212" s="22">
        <v>0</v>
      </c>
      <c r="CQ212" s="22">
        <v>0</v>
      </c>
      <c r="CR212" s="22">
        <v>0</v>
      </c>
      <c r="CS212" s="22"/>
      <c r="CT212" s="22">
        <v>33</v>
      </c>
      <c r="CU212" s="22">
        <v>0</v>
      </c>
      <c r="CV212" s="22">
        <v>9</v>
      </c>
      <c r="CW212" s="22">
        <v>0</v>
      </c>
      <c r="CX212" s="22">
        <v>0</v>
      </c>
      <c r="CY212" s="22">
        <v>5</v>
      </c>
      <c r="CZ212" s="22">
        <v>0</v>
      </c>
      <c r="DA212" s="22"/>
      <c r="DB212" s="22" t="s">
        <v>421</v>
      </c>
      <c r="DC212" s="22" t="s">
        <v>437</v>
      </c>
      <c r="DD212" s="22" t="s">
        <v>421</v>
      </c>
      <c r="DE212" s="22" t="s">
        <v>421</v>
      </c>
      <c r="DF212" s="22" t="s">
        <v>421</v>
      </c>
      <c r="DG212" s="22">
        <v>0</v>
      </c>
      <c r="DH212" s="22"/>
      <c r="DI212" s="22" t="s">
        <v>1547</v>
      </c>
      <c r="DJ212" s="22" t="s">
        <v>1548</v>
      </c>
      <c r="DK212" s="22" t="s">
        <v>1549</v>
      </c>
      <c r="DL212" s="22"/>
      <c r="DM212" s="22" t="s">
        <v>426</v>
      </c>
      <c r="DN212" s="22" t="s">
        <v>427</v>
      </c>
      <c r="DO212" s="22" t="s">
        <v>427</v>
      </c>
      <c r="DP212" s="22" t="s">
        <v>427</v>
      </c>
      <c r="DQ212" s="22" t="s">
        <v>427</v>
      </c>
      <c r="DR212" s="22" t="s">
        <v>427</v>
      </c>
      <c r="DS212" s="22" t="s">
        <v>427</v>
      </c>
      <c r="DT212" s="22"/>
      <c r="DU212" s="22" t="s">
        <v>464</v>
      </c>
      <c r="DV212" s="22" t="s">
        <v>465</v>
      </c>
      <c r="DW212" s="22" t="s">
        <v>429</v>
      </c>
      <c r="DX212" s="22" t="s">
        <v>465</v>
      </c>
      <c r="DY212" s="22" t="s">
        <v>465</v>
      </c>
      <c r="DZ212" s="22" t="s">
        <v>429</v>
      </c>
      <c r="EA212" s="22" t="s">
        <v>429</v>
      </c>
      <c r="EB212" s="22" t="s">
        <v>429</v>
      </c>
      <c r="EC212" s="22"/>
      <c r="ED212" s="22" t="s">
        <v>430</v>
      </c>
      <c r="EE212" s="22"/>
      <c r="EF212" s="22" t="s">
        <v>2210</v>
      </c>
      <c r="EG212" s="22"/>
      <c r="EH212" s="22"/>
      <c r="EI212" s="22">
        <v>0</v>
      </c>
      <c r="EJ212" s="22">
        <v>0</v>
      </c>
      <c r="EK212" s="22"/>
      <c r="EL212" s="22" t="s">
        <v>456</v>
      </c>
      <c r="EM212" s="22" t="s">
        <v>427</v>
      </c>
      <c r="EN212" s="22" t="s">
        <v>421</v>
      </c>
      <c r="EO212" s="22"/>
      <c r="EP212" s="22" t="s">
        <v>2734</v>
      </c>
      <c r="EQ212" s="22" t="s">
        <v>2306</v>
      </c>
      <c r="ER212" s="22">
        <v>35</v>
      </c>
      <c r="EU212">
        <v>1.5844713693950945E-2</v>
      </c>
      <c r="EV212">
        <v>7.0756927564590098E-3</v>
      </c>
      <c r="EY212" s="22">
        <f t="shared" si="11"/>
        <v>196</v>
      </c>
      <c r="EZ212" s="22">
        <f t="shared" si="9"/>
        <v>0</v>
      </c>
      <c r="FA212" s="22" t="str">
        <f t="shared" si="10"/>
        <v>OK</v>
      </c>
    </row>
    <row r="213" spans="2:157" x14ac:dyDescent="0.25">
      <c r="B213" s="22" t="s" vm="127">
        <v>216</v>
      </c>
      <c r="C213" s="22" t="s">
        <v>1552</v>
      </c>
      <c r="D213" s="22" t="s">
        <v>414</v>
      </c>
      <c r="E213" s="22" t="s">
        <v>415</v>
      </c>
      <c r="F213" s="22" t="s">
        <v>484</v>
      </c>
      <c r="G213" s="22" t="s">
        <v>1407</v>
      </c>
      <c r="H213" s="22" t="s">
        <v>1468</v>
      </c>
      <c r="I213" s="22" t="s">
        <v>419</v>
      </c>
      <c r="J213" s="66">
        <v>6401.4755304999999</v>
      </c>
      <c r="K213" s="67">
        <v>6401.4755304999999</v>
      </c>
      <c r="L213" s="22"/>
      <c r="M213" s="22" t="s">
        <v>420</v>
      </c>
      <c r="N213" s="22"/>
      <c r="O213" s="22">
        <v>14</v>
      </c>
      <c r="P213" s="22">
        <v>45</v>
      </c>
      <c r="Q213" s="22">
        <v>4</v>
      </c>
      <c r="R213" s="22">
        <v>82</v>
      </c>
      <c r="S213" s="22">
        <v>112</v>
      </c>
      <c r="T213" s="22">
        <v>1</v>
      </c>
      <c r="U213" s="22">
        <v>82</v>
      </c>
      <c r="V213" s="22">
        <v>253</v>
      </c>
      <c r="W213" s="22">
        <v>101</v>
      </c>
      <c r="X213" s="22">
        <v>277</v>
      </c>
      <c r="Y213" s="22"/>
      <c r="Z213" s="22">
        <v>116</v>
      </c>
      <c r="AA213" s="22">
        <v>85</v>
      </c>
      <c r="AB213" s="22">
        <v>35</v>
      </c>
      <c r="AC213" s="22">
        <v>17</v>
      </c>
      <c r="AD213" s="22">
        <v>0</v>
      </c>
      <c r="AE213" s="22">
        <v>0</v>
      </c>
      <c r="AF213" s="22">
        <v>0</v>
      </c>
      <c r="AG213" s="22"/>
      <c r="AH213" s="22">
        <v>34</v>
      </c>
      <c r="AI213" s="22">
        <v>67</v>
      </c>
      <c r="AJ213" s="22">
        <v>0</v>
      </c>
      <c r="AK213" s="22">
        <v>0</v>
      </c>
      <c r="AL213" s="22">
        <v>0</v>
      </c>
      <c r="AM213" s="22">
        <v>0</v>
      </c>
      <c r="AN213" s="22">
        <v>0</v>
      </c>
      <c r="AO213" s="22"/>
      <c r="AP213" s="22">
        <v>180</v>
      </c>
      <c r="AQ213" s="22">
        <v>85</v>
      </c>
      <c r="AR213" s="22">
        <v>0</v>
      </c>
      <c r="AS213" s="22">
        <v>12</v>
      </c>
      <c r="AT213" s="22">
        <v>0</v>
      </c>
      <c r="AU213" s="22">
        <v>0</v>
      </c>
      <c r="AV213" s="22">
        <v>0</v>
      </c>
      <c r="AW213" s="22"/>
      <c r="AX213" s="22">
        <v>9</v>
      </c>
      <c r="AY213" s="22">
        <v>5</v>
      </c>
      <c r="AZ213" s="22">
        <v>0</v>
      </c>
      <c r="BA213" s="22">
        <v>0</v>
      </c>
      <c r="BB213" s="22">
        <v>0</v>
      </c>
      <c r="BC213" s="22">
        <v>0</v>
      </c>
      <c r="BD213" s="22">
        <v>0</v>
      </c>
      <c r="BE213" s="22"/>
      <c r="BF213" s="22">
        <v>5</v>
      </c>
      <c r="BG213" s="22">
        <v>0</v>
      </c>
      <c r="BH213" s="22">
        <v>35</v>
      </c>
      <c r="BI213" s="22">
        <v>5</v>
      </c>
      <c r="BJ213" s="22">
        <v>0</v>
      </c>
      <c r="BK213" s="22">
        <v>0</v>
      </c>
      <c r="BL213" s="22">
        <v>0</v>
      </c>
      <c r="BM213" s="22"/>
      <c r="BN213" s="22">
        <v>1</v>
      </c>
      <c r="BO213" s="22">
        <v>3</v>
      </c>
      <c r="BP213" s="22">
        <v>0</v>
      </c>
      <c r="BQ213" s="22">
        <v>0</v>
      </c>
      <c r="BR213" s="22">
        <v>0</v>
      </c>
      <c r="BS213" s="22">
        <v>0</v>
      </c>
      <c r="BT213" s="22">
        <v>0</v>
      </c>
      <c r="BU213" s="22"/>
      <c r="BV213" s="22">
        <v>77</v>
      </c>
      <c r="BW213" s="22">
        <v>5</v>
      </c>
      <c r="BX213" s="22">
        <v>0</v>
      </c>
      <c r="BY213" s="22">
        <v>0</v>
      </c>
      <c r="BZ213" s="22">
        <v>0</v>
      </c>
      <c r="CA213" s="22">
        <v>0</v>
      </c>
      <c r="CB213" s="22">
        <v>0</v>
      </c>
      <c r="CC213" s="22"/>
      <c r="CD213" s="22">
        <v>79</v>
      </c>
      <c r="CE213" s="22">
        <v>21</v>
      </c>
      <c r="CF213" s="22">
        <v>0</v>
      </c>
      <c r="CG213" s="22">
        <v>12</v>
      </c>
      <c r="CH213" s="22">
        <v>0</v>
      </c>
      <c r="CI213" s="22">
        <v>0</v>
      </c>
      <c r="CJ213" s="22">
        <v>0</v>
      </c>
      <c r="CK213" s="22"/>
      <c r="CL213" s="22">
        <v>1</v>
      </c>
      <c r="CM213" s="22">
        <v>0</v>
      </c>
      <c r="CN213" s="22">
        <v>0</v>
      </c>
      <c r="CO213" s="22">
        <v>0</v>
      </c>
      <c r="CP213" s="22">
        <v>0</v>
      </c>
      <c r="CQ213" s="22">
        <v>0</v>
      </c>
      <c r="CR213" s="22">
        <v>0</v>
      </c>
      <c r="CS213" s="22"/>
      <c r="CT213" s="22">
        <v>23</v>
      </c>
      <c r="CU213" s="22">
        <v>59</v>
      </c>
      <c r="CV213" s="22">
        <v>0</v>
      </c>
      <c r="CW213" s="22">
        <v>0</v>
      </c>
      <c r="CX213" s="22">
        <v>0</v>
      </c>
      <c r="CY213" s="22">
        <v>0</v>
      </c>
      <c r="CZ213" s="22">
        <v>0</v>
      </c>
      <c r="DA213" s="22"/>
      <c r="DB213" s="22" t="s">
        <v>421</v>
      </c>
      <c r="DC213" s="22" t="s">
        <v>437</v>
      </c>
      <c r="DD213" s="22" t="s">
        <v>421</v>
      </c>
      <c r="DE213" s="22" t="s">
        <v>421</v>
      </c>
      <c r="DF213" s="22" t="s">
        <v>421</v>
      </c>
      <c r="DG213" s="22">
        <v>0</v>
      </c>
      <c r="DH213" s="22"/>
      <c r="DI213" s="22" t="s">
        <v>1553</v>
      </c>
      <c r="DJ213" s="22" t="s">
        <v>1554</v>
      </c>
      <c r="DK213" s="22" t="s">
        <v>1555</v>
      </c>
      <c r="DL213" s="22"/>
      <c r="DM213" s="22" t="s">
        <v>426</v>
      </c>
      <c r="DN213" s="22" t="s">
        <v>427</v>
      </c>
      <c r="DO213" s="22" t="s">
        <v>427</v>
      </c>
      <c r="DP213" s="22" t="s">
        <v>427</v>
      </c>
      <c r="DQ213" s="22" t="s">
        <v>427</v>
      </c>
      <c r="DR213" s="22" t="s">
        <v>427</v>
      </c>
      <c r="DS213" s="22" t="s">
        <v>427</v>
      </c>
      <c r="DT213" s="22"/>
      <c r="DU213" s="22" t="s">
        <v>428</v>
      </c>
      <c r="DV213" s="22" t="s">
        <v>429</v>
      </c>
      <c r="DW213" s="22" t="s">
        <v>429</v>
      </c>
      <c r="DX213" s="22" t="s">
        <v>429</v>
      </c>
      <c r="DY213" s="22" t="s">
        <v>429</v>
      </c>
      <c r="DZ213" s="22" t="s">
        <v>429</v>
      </c>
      <c r="EA213" s="22" t="s">
        <v>429</v>
      </c>
      <c r="EB213" s="22" t="s">
        <v>429</v>
      </c>
      <c r="EC213" s="22"/>
      <c r="ED213" s="22" t="s">
        <v>430</v>
      </c>
      <c r="EE213" s="22"/>
      <c r="EF213" s="22" t="s">
        <v>2735</v>
      </c>
      <c r="EG213" s="22"/>
      <c r="EH213" s="22"/>
      <c r="EI213" s="22">
        <v>0</v>
      </c>
      <c r="EJ213" s="22">
        <v>0</v>
      </c>
      <c r="EK213" s="22"/>
      <c r="EL213" s="22" t="s">
        <v>495</v>
      </c>
      <c r="EM213" s="22" t="s">
        <v>421</v>
      </c>
      <c r="EN213" s="22" t="s">
        <v>421</v>
      </c>
      <c r="EO213" s="22"/>
      <c r="EP213" s="22" t="s">
        <v>2736</v>
      </c>
      <c r="EQ213" s="22" t="s">
        <v>2306</v>
      </c>
      <c r="ER213" s="22">
        <v>35</v>
      </c>
      <c r="EU213">
        <v>9.1275145741844341E-3</v>
      </c>
      <c r="EV213">
        <v>3.6437904031329169E-3</v>
      </c>
      <c r="EY213" s="22">
        <f t="shared" si="11"/>
        <v>277</v>
      </c>
      <c r="EZ213" s="22">
        <f t="shared" si="9"/>
        <v>0</v>
      </c>
      <c r="FA213" s="22" t="str">
        <f t="shared" si="10"/>
        <v>OK</v>
      </c>
    </row>
    <row r="214" spans="2:157" x14ac:dyDescent="0.25">
      <c r="B214" s="22" t="s">
        <v>222</v>
      </c>
      <c r="C214" s="22" t="s">
        <v>1558</v>
      </c>
      <c r="D214" s="22" t="s">
        <v>414</v>
      </c>
      <c r="E214" s="22" t="s">
        <v>415</v>
      </c>
      <c r="F214" s="22" t="s">
        <v>416</v>
      </c>
      <c r="G214" s="22" t="s">
        <v>1407</v>
      </c>
      <c r="H214" s="22" t="s">
        <v>1413</v>
      </c>
      <c r="I214" s="22" t="s">
        <v>419</v>
      </c>
      <c r="J214" s="66">
        <v>2141.7199999999998</v>
      </c>
      <c r="K214" s="67">
        <v>2141.7199999999998</v>
      </c>
      <c r="L214" s="22"/>
      <c r="M214" s="22" t="s">
        <v>420</v>
      </c>
      <c r="N214" s="22"/>
      <c r="O214" s="22">
        <v>0</v>
      </c>
      <c r="P214" s="22">
        <v>35</v>
      </c>
      <c r="Q214" s="22">
        <v>19</v>
      </c>
      <c r="R214" s="22">
        <v>199</v>
      </c>
      <c r="S214" s="22">
        <v>3</v>
      </c>
      <c r="T214" s="22">
        <v>1</v>
      </c>
      <c r="U214" s="22">
        <v>0</v>
      </c>
      <c r="V214" s="22">
        <v>38</v>
      </c>
      <c r="W214" s="22">
        <v>20</v>
      </c>
      <c r="X214" s="22">
        <v>203</v>
      </c>
      <c r="Y214" s="22"/>
      <c r="Z214" s="22">
        <v>0</v>
      </c>
      <c r="AA214" s="22">
        <v>3</v>
      </c>
      <c r="AB214" s="22">
        <v>26</v>
      </c>
      <c r="AC214" s="22">
        <v>0</v>
      </c>
      <c r="AD214" s="22">
        <v>0</v>
      </c>
      <c r="AE214" s="22">
        <v>0</v>
      </c>
      <c r="AF214" s="22">
        <v>9</v>
      </c>
      <c r="AG214" s="22"/>
      <c r="AH214" s="22">
        <v>5</v>
      </c>
      <c r="AI214" s="22">
        <v>8</v>
      </c>
      <c r="AJ214" s="22">
        <v>0</v>
      </c>
      <c r="AK214" s="22">
        <v>0</v>
      </c>
      <c r="AL214" s="22">
        <v>0</v>
      </c>
      <c r="AM214" s="22">
        <v>7</v>
      </c>
      <c r="AN214" s="22">
        <v>0</v>
      </c>
      <c r="AO214" s="22"/>
      <c r="AP214" s="22">
        <v>175</v>
      </c>
      <c r="AQ214" s="22">
        <v>28</v>
      </c>
      <c r="AR214" s="22">
        <v>0</v>
      </c>
      <c r="AS214" s="22">
        <v>0</v>
      </c>
      <c r="AT214" s="22">
        <v>0</v>
      </c>
      <c r="AU214" s="22">
        <v>0</v>
      </c>
      <c r="AV214" s="22">
        <v>0</v>
      </c>
      <c r="AW214" s="22"/>
      <c r="AX214" s="22">
        <v>0</v>
      </c>
      <c r="AY214" s="22">
        <v>0</v>
      </c>
      <c r="AZ214" s="22">
        <v>0</v>
      </c>
      <c r="BA214" s="22">
        <v>0</v>
      </c>
      <c r="BB214" s="22">
        <v>0</v>
      </c>
      <c r="BC214" s="22">
        <v>0</v>
      </c>
      <c r="BD214" s="22">
        <v>0</v>
      </c>
      <c r="BE214" s="22"/>
      <c r="BF214" s="22">
        <v>0</v>
      </c>
      <c r="BG214" s="22">
        <v>0</v>
      </c>
      <c r="BH214" s="22">
        <v>26</v>
      </c>
      <c r="BI214" s="22">
        <v>0</v>
      </c>
      <c r="BJ214" s="22">
        <v>0</v>
      </c>
      <c r="BK214" s="22">
        <v>0</v>
      </c>
      <c r="BL214" s="22">
        <v>9</v>
      </c>
      <c r="BM214" s="22"/>
      <c r="BN214" s="22">
        <v>4</v>
      </c>
      <c r="BO214" s="22">
        <v>8</v>
      </c>
      <c r="BP214" s="22">
        <v>0</v>
      </c>
      <c r="BQ214" s="22">
        <v>0</v>
      </c>
      <c r="BR214" s="22">
        <v>0</v>
      </c>
      <c r="BS214" s="22">
        <v>7</v>
      </c>
      <c r="BT214" s="22">
        <v>0</v>
      </c>
      <c r="BU214" s="22"/>
      <c r="BV214" s="22">
        <v>174</v>
      </c>
      <c r="BW214" s="22">
        <v>25</v>
      </c>
      <c r="BX214" s="22">
        <v>0</v>
      </c>
      <c r="BY214" s="22">
        <v>0</v>
      </c>
      <c r="BZ214" s="22">
        <v>0</v>
      </c>
      <c r="CA214" s="22">
        <v>0</v>
      </c>
      <c r="CB214" s="22">
        <v>0</v>
      </c>
      <c r="CC214" s="22"/>
      <c r="CD214" s="22">
        <v>0</v>
      </c>
      <c r="CE214" s="22">
        <v>3</v>
      </c>
      <c r="CF214" s="22">
        <v>0</v>
      </c>
      <c r="CG214" s="22">
        <v>0</v>
      </c>
      <c r="CH214" s="22">
        <v>0</v>
      </c>
      <c r="CI214" s="22">
        <v>0</v>
      </c>
      <c r="CJ214" s="22">
        <v>0</v>
      </c>
      <c r="CK214" s="22"/>
      <c r="CL214" s="22">
        <v>1</v>
      </c>
      <c r="CM214" s="22">
        <v>0</v>
      </c>
      <c r="CN214" s="22">
        <v>0</v>
      </c>
      <c r="CO214" s="22">
        <v>0</v>
      </c>
      <c r="CP214" s="22">
        <v>0</v>
      </c>
      <c r="CQ214" s="22">
        <v>0</v>
      </c>
      <c r="CR214" s="22">
        <v>0</v>
      </c>
      <c r="CS214" s="22"/>
      <c r="CT214" s="22">
        <v>0</v>
      </c>
      <c r="CU214" s="22">
        <v>0</v>
      </c>
      <c r="CV214" s="22">
        <v>0</v>
      </c>
      <c r="CW214" s="22">
        <v>0</v>
      </c>
      <c r="CX214" s="22">
        <v>0</v>
      </c>
      <c r="CY214" s="22">
        <v>0</v>
      </c>
      <c r="CZ214" s="22">
        <v>0</v>
      </c>
      <c r="DA214" s="22"/>
      <c r="DB214" s="22" t="s">
        <v>421</v>
      </c>
      <c r="DC214" s="22" t="s">
        <v>422</v>
      </c>
      <c r="DD214" s="22" t="s">
        <v>421</v>
      </c>
      <c r="DE214" s="22" t="s">
        <v>421</v>
      </c>
      <c r="DF214" s="22" t="s">
        <v>421</v>
      </c>
      <c r="DG214" s="22">
        <v>0</v>
      </c>
      <c r="DH214" s="22"/>
      <c r="DI214" s="22" t="s">
        <v>1559</v>
      </c>
      <c r="DJ214" s="22" t="s">
        <v>800</v>
      </c>
      <c r="DK214" s="22" t="s">
        <v>1560</v>
      </c>
      <c r="DL214" s="22"/>
      <c r="DM214" s="22" t="s">
        <v>426</v>
      </c>
      <c r="DN214" s="22" t="s">
        <v>427</v>
      </c>
      <c r="DO214" s="22" t="s">
        <v>427</v>
      </c>
      <c r="DP214" s="22" t="s">
        <v>427</v>
      </c>
      <c r="DQ214" s="22" t="s">
        <v>427</v>
      </c>
      <c r="DR214" s="22" t="s">
        <v>427</v>
      </c>
      <c r="DS214" s="22" t="s">
        <v>427</v>
      </c>
      <c r="DT214" s="22"/>
      <c r="DU214" s="22" t="s">
        <v>464</v>
      </c>
      <c r="DV214" s="22" t="s">
        <v>465</v>
      </c>
      <c r="DW214" s="22" t="s">
        <v>429</v>
      </c>
      <c r="DX214" s="22" t="s">
        <v>429</v>
      </c>
      <c r="DY214" s="22" t="s">
        <v>465</v>
      </c>
      <c r="DZ214" s="22" t="s">
        <v>429</v>
      </c>
      <c r="EA214" s="22" t="s">
        <v>429</v>
      </c>
      <c r="EB214" s="22" t="s">
        <v>429</v>
      </c>
      <c r="EC214" s="22"/>
      <c r="ED214" s="22" t="s">
        <v>441</v>
      </c>
      <c r="EE214" s="22"/>
      <c r="EF214" s="22" t="s">
        <v>2737</v>
      </c>
      <c r="EG214" s="22"/>
      <c r="EH214" s="22"/>
      <c r="EI214" s="22">
        <v>0</v>
      </c>
      <c r="EJ214" s="22">
        <v>0</v>
      </c>
      <c r="EK214" s="22"/>
      <c r="EL214" s="22" t="s">
        <v>474</v>
      </c>
      <c r="EM214" s="22" t="s">
        <v>421</v>
      </c>
      <c r="EN214" s="22" t="s">
        <v>421</v>
      </c>
      <c r="EO214" s="22"/>
      <c r="EP214" s="22" t="s">
        <v>2738</v>
      </c>
      <c r="EQ214" s="22" t="s">
        <v>2306</v>
      </c>
      <c r="ER214" s="22">
        <v>35</v>
      </c>
      <c r="EU214">
        <v>4.0976325216412158E-3</v>
      </c>
      <c r="EV214">
        <v>2.1566486956006397E-3</v>
      </c>
      <c r="EY214" s="22">
        <f t="shared" si="11"/>
        <v>203</v>
      </c>
      <c r="EZ214" s="22">
        <f t="shared" si="9"/>
        <v>0</v>
      </c>
      <c r="FA214" s="22" t="str">
        <f t="shared" si="10"/>
        <v>OK</v>
      </c>
    </row>
    <row r="215" spans="2:157" x14ac:dyDescent="0.25">
      <c r="B215" s="22" t="s">
        <v>225</v>
      </c>
      <c r="C215" s="22" t="s">
        <v>1563</v>
      </c>
      <c r="D215" s="22" t="s">
        <v>414</v>
      </c>
      <c r="E215" s="22" t="s">
        <v>415</v>
      </c>
      <c r="F215" s="22" t="s">
        <v>416</v>
      </c>
      <c r="G215" s="22" t="s">
        <v>1407</v>
      </c>
      <c r="H215" s="22" t="s">
        <v>1508</v>
      </c>
      <c r="I215" s="22" t="s">
        <v>419</v>
      </c>
      <c r="J215" s="66">
        <v>4409.7763133333328</v>
      </c>
      <c r="K215" s="67">
        <v>4409.7763133333328</v>
      </c>
      <c r="L215" s="22"/>
      <c r="M215" s="22" t="s">
        <v>420</v>
      </c>
      <c r="N215" s="22"/>
      <c r="O215" s="22">
        <v>0</v>
      </c>
      <c r="P215" s="22">
        <v>0</v>
      </c>
      <c r="Q215" s="22">
        <v>0</v>
      </c>
      <c r="R215" s="22">
        <v>0</v>
      </c>
      <c r="S215" s="22">
        <v>91</v>
      </c>
      <c r="T215" s="22">
        <v>0</v>
      </c>
      <c r="U215" s="22">
        <v>52</v>
      </c>
      <c r="V215" s="22">
        <v>143</v>
      </c>
      <c r="W215" s="22">
        <v>52</v>
      </c>
      <c r="X215" s="22">
        <v>143</v>
      </c>
      <c r="Y215" s="22"/>
      <c r="Z215" s="22">
        <v>74</v>
      </c>
      <c r="AA215" s="22">
        <v>69</v>
      </c>
      <c r="AB215" s="22">
        <v>0</v>
      </c>
      <c r="AC215" s="22">
        <v>0</v>
      </c>
      <c r="AD215" s="22">
        <v>0</v>
      </c>
      <c r="AE215" s="22">
        <v>0</v>
      </c>
      <c r="AF215" s="22">
        <v>0</v>
      </c>
      <c r="AG215" s="22"/>
      <c r="AH215" s="22">
        <v>15</v>
      </c>
      <c r="AI215" s="22">
        <v>37</v>
      </c>
      <c r="AJ215" s="22">
        <v>0</v>
      </c>
      <c r="AK215" s="22">
        <v>0</v>
      </c>
      <c r="AL215" s="22">
        <v>0</v>
      </c>
      <c r="AM215" s="22">
        <v>0</v>
      </c>
      <c r="AN215" s="22">
        <v>0</v>
      </c>
      <c r="AO215" s="22"/>
      <c r="AP215" s="22">
        <v>74</v>
      </c>
      <c r="AQ215" s="22">
        <v>69</v>
      </c>
      <c r="AR215" s="22">
        <v>0</v>
      </c>
      <c r="AS215" s="22">
        <v>0</v>
      </c>
      <c r="AT215" s="22">
        <v>0</v>
      </c>
      <c r="AU215" s="22">
        <v>0</v>
      </c>
      <c r="AV215" s="22">
        <v>0</v>
      </c>
      <c r="AW215" s="22"/>
      <c r="AX215" s="22">
        <v>0</v>
      </c>
      <c r="AY215" s="22">
        <v>0</v>
      </c>
      <c r="AZ215" s="22">
        <v>0</v>
      </c>
      <c r="BA215" s="22">
        <v>0</v>
      </c>
      <c r="BB215" s="22">
        <v>0</v>
      </c>
      <c r="BC215" s="22">
        <v>0</v>
      </c>
      <c r="BD215" s="22">
        <v>0</v>
      </c>
      <c r="BE215" s="22"/>
      <c r="BF215" s="22">
        <v>0</v>
      </c>
      <c r="BG215" s="22">
        <v>0</v>
      </c>
      <c r="BH215" s="22">
        <v>0</v>
      </c>
      <c r="BI215" s="22">
        <v>0</v>
      </c>
      <c r="BJ215" s="22">
        <v>0</v>
      </c>
      <c r="BK215" s="22">
        <v>0</v>
      </c>
      <c r="BL215" s="22">
        <v>0</v>
      </c>
      <c r="BM215" s="22"/>
      <c r="BN215" s="22">
        <v>0</v>
      </c>
      <c r="BO215" s="22">
        <v>0</v>
      </c>
      <c r="BP215" s="22">
        <v>0</v>
      </c>
      <c r="BQ215" s="22">
        <v>0</v>
      </c>
      <c r="BR215" s="22">
        <v>0</v>
      </c>
      <c r="BS215" s="22">
        <v>0</v>
      </c>
      <c r="BT215" s="22">
        <v>0</v>
      </c>
      <c r="BU215" s="22"/>
      <c r="BV215" s="22">
        <v>0</v>
      </c>
      <c r="BW215" s="22">
        <v>0</v>
      </c>
      <c r="BX215" s="22">
        <v>0</v>
      </c>
      <c r="BY215" s="22">
        <v>0</v>
      </c>
      <c r="BZ215" s="22">
        <v>0</v>
      </c>
      <c r="CA215" s="22">
        <v>0</v>
      </c>
      <c r="CB215" s="22">
        <v>0</v>
      </c>
      <c r="CC215" s="22"/>
      <c r="CD215" s="22">
        <v>59</v>
      </c>
      <c r="CE215" s="22">
        <v>32</v>
      </c>
      <c r="CF215" s="22">
        <v>0</v>
      </c>
      <c r="CG215" s="22">
        <v>0</v>
      </c>
      <c r="CH215" s="22">
        <v>0</v>
      </c>
      <c r="CI215" s="22">
        <v>0</v>
      </c>
      <c r="CJ215" s="22">
        <v>0</v>
      </c>
      <c r="CK215" s="22"/>
      <c r="CL215" s="22">
        <v>0</v>
      </c>
      <c r="CM215" s="22">
        <v>0</v>
      </c>
      <c r="CN215" s="22">
        <v>0</v>
      </c>
      <c r="CO215" s="22">
        <v>0</v>
      </c>
      <c r="CP215" s="22">
        <v>0</v>
      </c>
      <c r="CQ215" s="22">
        <v>0</v>
      </c>
      <c r="CR215" s="22">
        <v>0</v>
      </c>
      <c r="CS215" s="22"/>
      <c r="CT215" s="22">
        <v>15</v>
      </c>
      <c r="CU215" s="22">
        <v>37</v>
      </c>
      <c r="CV215" s="22">
        <v>0</v>
      </c>
      <c r="CW215" s="22">
        <v>0</v>
      </c>
      <c r="CX215" s="22">
        <v>0</v>
      </c>
      <c r="CY215" s="22">
        <v>0</v>
      </c>
      <c r="CZ215" s="22">
        <v>0</v>
      </c>
      <c r="DA215" s="22"/>
      <c r="DB215" s="22" t="s">
        <v>421</v>
      </c>
      <c r="DC215" s="22" t="s">
        <v>422</v>
      </c>
      <c r="DD215" s="22" t="s">
        <v>421</v>
      </c>
      <c r="DE215" s="22" t="s">
        <v>421</v>
      </c>
      <c r="DF215" s="22" t="s">
        <v>421</v>
      </c>
      <c r="DG215" s="22">
        <v>0</v>
      </c>
      <c r="DH215" s="22"/>
      <c r="DI215" s="22" t="s">
        <v>1564</v>
      </c>
      <c r="DJ215" s="22" t="s">
        <v>1244</v>
      </c>
      <c r="DK215" s="22" t="s">
        <v>1565</v>
      </c>
      <c r="DL215" s="22"/>
      <c r="DM215" s="22" t="s">
        <v>426</v>
      </c>
      <c r="DN215" s="22" t="s">
        <v>427</v>
      </c>
      <c r="DO215" s="22" t="s">
        <v>427</v>
      </c>
      <c r="DP215" s="22" t="s">
        <v>427</v>
      </c>
      <c r="DQ215" s="22" t="s">
        <v>427</v>
      </c>
      <c r="DR215" s="22" t="s">
        <v>427</v>
      </c>
      <c r="DS215" s="22" t="s">
        <v>427</v>
      </c>
      <c r="DT215" s="22"/>
      <c r="DU215" s="22" t="s">
        <v>428</v>
      </c>
      <c r="DV215" s="22" t="s">
        <v>429</v>
      </c>
      <c r="DW215" s="22" t="s">
        <v>429</v>
      </c>
      <c r="DX215" s="22" t="s">
        <v>429</v>
      </c>
      <c r="DY215" s="22" t="s">
        <v>429</v>
      </c>
      <c r="DZ215" s="22" t="s">
        <v>429</v>
      </c>
      <c r="EA215" s="22" t="s">
        <v>429</v>
      </c>
      <c r="EB215" s="22" t="s">
        <v>429</v>
      </c>
      <c r="EC215" s="22"/>
      <c r="ED215" s="22" t="s">
        <v>441</v>
      </c>
      <c r="EE215" s="22"/>
      <c r="EF215" s="22" t="s">
        <v>2216</v>
      </c>
      <c r="EG215" s="22"/>
      <c r="EH215" s="22"/>
      <c r="EI215" s="22">
        <v>0</v>
      </c>
      <c r="EJ215" s="22">
        <v>0</v>
      </c>
      <c r="EK215" s="22"/>
      <c r="EL215" s="22" t="s">
        <v>456</v>
      </c>
      <c r="EM215" s="22" t="s">
        <v>427</v>
      </c>
      <c r="EN215" s="22" t="s">
        <v>421</v>
      </c>
      <c r="EO215" s="22"/>
      <c r="EP215" s="22" t="s">
        <v>2739</v>
      </c>
      <c r="EQ215" s="22" t="s">
        <v>2306</v>
      </c>
      <c r="ER215" s="22">
        <v>35</v>
      </c>
      <c r="EU215">
        <v>7.489133645438832E-3</v>
      </c>
      <c r="EV215">
        <v>2.7233213256141206E-3</v>
      </c>
      <c r="EY215" s="22">
        <f t="shared" si="11"/>
        <v>143</v>
      </c>
      <c r="EZ215" s="22">
        <f t="shared" si="9"/>
        <v>0</v>
      </c>
      <c r="FA215" s="22" t="str">
        <f t="shared" si="10"/>
        <v>OK</v>
      </c>
    </row>
    <row r="216" spans="2:157" x14ac:dyDescent="0.25">
      <c r="B216" s="22" t="s" vm="135">
        <v>227</v>
      </c>
      <c r="C216" s="22" t="s">
        <v>1568</v>
      </c>
      <c r="D216" s="22" t="s">
        <v>446</v>
      </c>
      <c r="E216" s="22" t="s">
        <v>415</v>
      </c>
      <c r="F216" s="22" t="s">
        <v>484</v>
      </c>
      <c r="G216" s="22" t="s">
        <v>1407</v>
      </c>
      <c r="H216" s="22" t="s">
        <v>1542</v>
      </c>
      <c r="I216" s="22" t="s">
        <v>426</v>
      </c>
      <c r="J216" s="66">
        <v>3795.9220910000004</v>
      </c>
      <c r="K216" s="67">
        <v>3795.9220910000004</v>
      </c>
      <c r="L216" s="22"/>
      <c r="M216" s="22" t="s">
        <v>420</v>
      </c>
      <c r="N216" s="22"/>
      <c r="O216" s="22">
        <v>0</v>
      </c>
      <c r="P216" s="22">
        <v>0</v>
      </c>
      <c r="Q216" s="22">
        <v>0</v>
      </c>
      <c r="R216" s="22">
        <v>0</v>
      </c>
      <c r="S216" s="22">
        <v>141</v>
      </c>
      <c r="T216" s="22">
        <v>7</v>
      </c>
      <c r="U216" s="22">
        <v>35</v>
      </c>
      <c r="V216" s="22">
        <v>176</v>
      </c>
      <c r="W216" s="22">
        <v>42</v>
      </c>
      <c r="X216" s="22">
        <v>183</v>
      </c>
      <c r="Y216" s="22"/>
      <c r="Z216" s="22">
        <v>95</v>
      </c>
      <c r="AA216" s="22">
        <v>1</v>
      </c>
      <c r="AB216" s="22">
        <v>40</v>
      </c>
      <c r="AC216" s="22">
        <v>19</v>
      </c>
      <c r="AD216" s="22">
        <v>0</v>
      </c>
      <c r="AE216" s="22">
        <v>21</v>
      </c>
      <c r="AF216" s="22">
        <v>0</v>
      </c>
      <c r="AG216" s="22"/>
      <c r="AH216" s="22">
        <v>23</v>
      </c>
      <c r="AI216" s="22">
        <v>0</v>
      </c>
      <c r="AJ216" s="22">
        <v>12</v>
      </c>
      <c r="AK216" s="22">
        <v>0</v>
      </c>
      <c r="AL216" s="22">
        <v>0</v>
      </c>
      <c r="AM216" s="22">
        <v>7</v>
      </c>
      <c r="AN216" s="22">
        <v>0</v>
      </c>
      <c r="AO216" s="22"/>
      <c r="AP216" s="22">
        <v>95</v>
      </c>
      <c r="AQ216" s="22">
        <v>1</v>
      </c>
      <c r="AR216" s="22">
        <v>40</v>
      </c>
      <c r="AS216" s="22">
        <v>19</v>
      </c>
      <c r="AT216" s="22">
        <v>0</v>
      </c>
      <c r="AU216" s="22">
        <v>28</v>
      </c>
      <c r="AV216" s="22">
        <v>0</v>
      </c>
      <c r="AW216" s="22"/>
      <c r="AX216" s="22">
        <v>0</v>
      </c>
      <c r="AY216" s="22">
        <v>0</v>
      </c>
      <c r="AZ216" s="22">
        <v>0</v>
      </c>
      <c r="BA216" s="22">
        <v>0</v>
      </c>
      <c r="BB216" s="22">
        <v>0</v>
      </c>
      <c r="BC216" s="22">
        <v>0</v>
      </c>
      <c r="BD216" s="22">
        <v>0</v>
      </c>
      <c r="BE216" s="22"/>
      <c r="BF216" s="22">
        <v>0</v>
      </c>
      <c r="BG216" s="22">
        <v>0</v>
      </c>
      <c r="BH216" s="22">
        <v>0</v>
      </c>
      <c r="BI216" s="22">
        <v>0</v>
      </c>
      <c r="BJ216" s="22">
        <v>0</v>
      </c>
      <c r="BK216" s="22">
        <v>0</v>
      </c>
      <c r="BL216" s="22">
        <v>0</v>
      </c>
      <c r="BM216" s="22"/>
      <c r="BN216" s="22">
        <v>0</v>
      </c>
      <c r="BO216" s="22">
        <v>0</v>
      </c>
      <c r="BP216" s="22">
        <v>0</v>
      </c>
      <c r="BQ216" s="22">
        <v>0</v>
      </c>
      <c r="BR216" s="22">
        <v>0</v>
      </c>
      <c r="BS216" s="22">
        <v>0</v>
      </c>
      <c r="BT216" s="22">
        <v>0</v>
      </c>
      <c r="BU216" s="22"/>
      <c r="BV216" s="22">
        <v>0</v>
      </c>
      <c r="BW216" s="22">
        <v>0</v>
      </c>
      <c r="BX216" s="22">
        <v>0</v>
      </c>
      <c r="BY216" s="22">
        <v>0</v>
      </c>
      <c r="BZ216" s="22">
        <v>0</v>
      </c>
      <c r="CA216" s="22">
        <v>0</v>
      </c>
      <c r="CB216" s="22">
        <v>0</v>
      </c>
      <c r="CC216" s="22"/>
      <c r="CD216" s="22">
        <v>72</v>
      </c>
      <c r="CE216" s="22">
        <v>1</v>
      </c>
      <c r="CF216" s="22">
        <v>28</v>
      </c>
      <c r="CG216" s="22">
        <v>19</v>
      </c>
      <c r="CH216" s="22">
        <v>0</v>
      </c>
      <c r="CI216" s="22">
        <v>21</v>
      </c>
      <c r="CJ216" s="22">
        <v>0</v>
      </c>
      <c r="CK216" s="22"/>
      <c r="CL216" s="22">
        <v>0</v>
      </c>
      <c r="CM216" s="22">
        <v>0</v>
      </c>
      <c r="CN216" s="22">
        <v>0</v>
      </c>
      <c r="CO216" s="22">
        <v>0</v>
      </c>
      <c r="CP216" s="22">
        <v>0</v>
      </c>
      <c r="CQ216" s="22">
        <v>7</v>
      </c>
      <c r="CR216" s="22">
        <v>0</v>
      </c>
      <c r="CS216" s="22"/>
      <c r="CT216" s="22">
        <v>23</v>
      </c>
      <c r="CU216" s="22">
        <v>0</v>
      </c>
      <c r="CV216" s="22">
        <v>12</v>
      </c>
      <c r="CW216" s="22">
        <v>0</v>
      </c>
      <c r="CX216" s="22">
        <v>0</v>
      </c>
      <c r="CY216" s="22">
        <v>0</v>
      </c>
      <c r="CZ216" s="22">
        <v>0</v>
      </c>
      <c r="DA216" s="22"/>
      <c r="DB216" s="22" t="s">
        <v>421</v>
      </c>
      <c r="DC216" s="22" t="s">
        <v>437</v>
      </c>
      <c r="DD216" s="22" t="s">
        <v>421</v>
      </c>
      <c r="DE216" s="22" t="s">
        <v>421</v>
      </c>
      <c r="DF216" s="22" t="s">
        <v>421</v>
      </c>
      <c r="DG216" s="22">
        <v>0</v>
      </c>
      <c r="DH216" s="22"/>
      <c r="DI216" s="22" t="s">
        <v>2740</v>
      </c>
      <c r="DJ216" s="22" t="s">
        <v>601</v>
      </c>
      <c r="DK216" s="22" t="s">
        <v>2741</v>
      </c>
      <c r="DL216" s="22"/>
      <c r="DM216" s="22" t="s">
        <v>426</v>
      </c>
      <c r="DN216" s="22" t="s">
        <v>427</v>
      </c>
      <c r="DO216" s="22" t="s">
        <v>427</v>
      </c>
      <c r="DP216" s="22" t="s">
        <v>427</v>
      </c>
      <c r="DQ216" s="22" t="s">
        <v>427</v>
      </c>
      <c r="DR216" s="22" t="s">
        <v>427</v>
      </c>
      <c r="DS216" s="22" t="s">
        <v>427</v>
      </c>
      <c r="DT216" s="22"/>
      <c r="DU216" s="22" t="s">
        <v>464</v>
      </c>
      <c r="DV216" s="22" t="s">
        <v>465</v>
      </c>
      <c r="DW216" s="22" t="s">
        <v>429</v>
      </c>
      <c r="DX216" s="22" t="s">
        <v>465</v>
      </c>
      <c r="DY216" s="22" t="s">
        <v>465</v>
      </c>
      <c r="DZ216" s="22" t="s">
        <v>465</v>
      </c>
      <c r="EA216" s="22" t="s">
        <v>465</v>
      </c>
      <c r="EB216" s="22" t="s">
        <v>465</v>
      </c>
      <c r="EC216" s="22"/>
      <c r="ED216" s="22" t="s">
        <v>441</v>
      </c>
      <c r="EE216" s="22"/>
      <c r="EF216" s="22" t="s">
        <v>426</v>
      </c>
      <c r="EG216" s="22"/>
      <c r="EH216" s="22"/>
      <c r="EI216" s="22">
        <v>0</v>
      </c>
      <c r="EJ216" s="22">
        <v>0</v>
      </c>
      <c r="EK216" s="22"/>
      <c r="EL216" s="22" t="s">
        <v>474</v>
      </c>
      <c r="EM216" s="22" t="s">
        <v>421</v>
      </c>
      <c r="EN216" s="22" t="s">
        <v>421</v>
      </c>
      <c r="EO216" s="22"/>
      <c r="EP216" s="22" t="s">
        <v>2742</v>
      </c>
      <c r="EQ216" s="22" t="s">
        <v>2306</v>
      </c>
      <c r="ER216" s="22">
        <v>35</v>
      </c>
      <c r="EU216">
        <v>1.0707978271361166E-2</v>
      </c>
      <c r="EV216">
        <v>2.5553129965748241E-3</v>
      </c>
      <c r="EY216" s="22">
        <f t="shared" si="11"/>
        <v>183</v>
      </c>
      <c r="EZ216" s="22">
        <f t="shared" si="9"/>
        <v>0</v>
      </c>
      <c r="FA216" s="22" t="str">
        <f t="shared" si="10"/>
        <v>OK</v>
      </c>
    </row>
    <row r="217" spans="2:157" x14ac:dyDescent="0.25">
      <c r="B217" s="22" t="s" vm="142">
        <v>237</v>
      </c>
      <c r="C217" s="22" t="s">
        <v>1573</v>
      </c>
      <c r="D217" s="22" t="s">
        <v>446</v>
      </c>
      <c r="E217" s="22" t="s">
        <v>415</v>
      </c>
      <c r="F217" s="22" t="s">
        <v>460</v>
      </c>
      <c r="G217" s="22" t="s">
        <v>1407</v>
      </c>
      <c r="H217" s="22" t="s">
        <v>1432</v>
      </c>
      <c r="I217" s="22" t="s">
        <v>419</v>
      </c>
      <c r="J217" s="66">
        <v>4023.5833333333335</v>
      </c>
      <c r="K217" s="67">
        <v>4023.5833333333335</v>
      </c>
      <c r="L217" s="22"/>
      <c r="M217" s="22" t="s">
        <v>420</v>
      </c>
      <c r="N217" s="22"/>
      <c r="O217" s="22">
        <v>0</v>
      </c>
      <c r="P217" s="22">
        <v>0</v>
      </c>
      <c r="Q217" s="22">
        <v>14</v>
      </c>
      <c r="R217" s="22">
        <v>0</v>
      </c>
      <c r="S217" s="22">
        <v>75</v>
      </c>
      <c r="T217" s="22">
        <v>0</v>
      </c>
      <c r="U217" s="22">
        <v>3</v>
      </c>
      <c r="V217" s="22">
        <v>78</v>
      </c>
      <c r="W217" s="22">
        <v>17</v>
      </c>
      <c r="X217" s="22">
        <v>78</v>
      </c>
      <c r="Y217" s="22"/>
      <c r="Z217" s="22">
        <v>0</v>
      </c>
      <c r="AA217" s="22">
        <v>0</v>
      </c>
      <c r="AB217" s="22">
        <v>78</v>
      </c>
      <c r="AC217" s="22">
        <v>0</v>
      </c>
      <c r="AD217" s="22">
        <v>0</v>
      </c>
      <c r="AE217" s="22">
        <v>0</v>
      </c>
      <c r="AF217" s="22">
        <v>0</v>
      </c>
      <c r="AG217" s="22"/>
      <c r="AH217" s="22">
        <v>0</v>
      </c>
      <c r="AI217" s="22">
        <v>14</v>
      </c>
      <c r="AJ217" s="22">
        <v>3</v>
      </c>
      <c r="AK217" s="22">
        <v>0</v>
      </c>
      <c r="AL217" s="22">
        <v>0</v>
      </c>
      <c r="AM217" s="22">
        <v>0</v>
      </c>
      <c r="AN217" s="22">
        <v>0</v>
      </c>
      <c r="AO217" s="22"/>
      <c r="AP217" s="22">
        <v>0</v>
      </c>
      <c r="AQ217" s="22">
        <v>0</v>
      </c>
      <c r="AR217" s="22">
        <v>78</v>
      </c>
      <c r="AS217" s="22">
        <v>0</v>
      </c>
      <c r="AT217" s="22">
        <v>0</v>
      </c>
      <c r="AU217" s="22">
        <v>0</v>
      </c>
      <c r="AV217" s="22">
        <v>0</v>
      </c>
      <c r="AW217" s="22"/>
      <c r="AX217" s="22">
        <v>0</v>
      </c>
      <c r="AY217" s="22">
        <v>0</v>
      </c>
      <c r="AZ217" s="22">
        <v>0</v>
      </c>
      <c r="BA217" s="22">
        <v>0</v>
      </c>
      <c r="BB217" s="22">
        <v>0</v>
      </c>
      <c r="BC217" s="22">
        <v>0</v>
      </c>
      <c r="BD217" s="22">
        <v>0</v>
      </c>
      <c r="BE217" s="22"/>
      <c r="BF217" s="22">
        <v>0</v>
      </c>
      <c r="BG217" s="22">
        <v>0</v>
      </c>
      <c r="BH217" s="22">
        <v>0</v>
      </c>
      <c r="BI217" s="22">
        <v>0</v>
      </c>
      <c r="BJ217" s="22">
        <v>0</v>
      </c>
      <c r="BK217" s="22">
        <v>0</v>
      </c>
      <c r="BL217" s="22">
        <v>0</v>
      </c>
      <c r="BM217" s="22"/>
      <c r="BN217" s="22">
        <v>0</v>
      </c>
      <c r="BO217" s="22">
        <v>14</v>
      </c>
      <c r="BP217" s="22">
        <v>0</v>
      </c>
      <c r="BQ217" s="22">
        <v>0</v>
      </c>
      <c r="BR217" s="22">
        <v>0</v>
      </c>
      <c r="BS217" s="22">
        <v>0</v>
      </c>
      <c r="BT217" s="22">
        <v>0</v>
      </c>
      <c r="BU217" s="22"/>
      <c r="BV217" s="22">
        <v>0</v>
      </c>
      <c r="BW217" s="22">
        <v>0</v>
      </c>
      <c r="BX217" s="22">
        <v>0</v>
      </c>
      <c r="BY217" s="22">
        <v>0</v>
      </c>
      <c r="BZ217" s="22">
        <v>0</v>
      </c>
      <c r="CA217" s="22">
        <v>0</v>
      </c>
      <c r="CB217" s="22">
        <v>0</v>
      </c>
      <c r="CC217" s="22"/>
      <c r="CD217" s="22">
        <v>0</v>
      </c>
      <c r="CE217" s="22">
        <v>0</v>
      </c>
      <c r="CF217" s="22">
        <v>75</v>
      </c>
      <c r="CG217" s="22">
        <v>0</v>
      </c>
      <c r="CH217" s="22">
        <v>0</v>
      </c>
      <c r="CI217" s="22">
        <v>0</v>
      </c>
      <c r="CJ217" s="22">
        <v>0</v>
      </c>
      <c r="CK217" s="22"/>
      <c r="CL217" s="22">
        <v>0</v>
      </c>
      <c r="CM217" s="22">
        <v>0</v>
      </c>
      <c r="CN217" s="22">
        <v>0</v>
      </c>
      <c r="CO217" s="22">
        <v>0</v>
      </c>
      <c r="CP217" s="22">
        <v>0</v>
      </c>
      <c r="CQ217" s="22">
        <v>0</v>
      </c>
      <c r="CR217" s="22">
        <v>0</v>
      </c>
      <c r="CS217" s="22"/>
      <c r="CT217" s="22">
        <v>0</v>
      </c>
      <c r="CU217" s="22">
        <v>0</v>
      </c>
      <c r="CV217" s="22">
        <v>3</v>
      </c>
      <c r="CW217" s="22">
        <v>0</v>
      </c>
      <c r="CX217" s="22">
        <v>0</v>
      </c>
      <c r="CY217" s="22">
        <v>0</v>
      </c>
      <c r="CZ217" s="22">
        <v>0</v>
      </c>
      <c r="DA217" s="22"/>
      <c r="DB217" s="22" t="s">
        <v>421</v>
      </c>
      <c r="DC217" s="22" t="s">
        <v>437</v>
      </c>
      <c r="DD217" s="22" t="s">
        <v>421</v>
      </c>
      <c r="DE217" s="22" t="s">
        <v>421</v>
      </c>
      <c r="DF217" s="22" t="s">
        <v>421</v>
      </c>
      <c r="DG217" s="22">
        <v>0</v>
      </c>
      <c r="DH217" s="22"/>
      <c r="DI217" s="22" t="s">
        <v>2743</v>
      </c>
      <c r="DJ217" s="22" t="s">
        <v>454</v>
      </c>
      <c r="DK217" s="22" t="s">
        <v>2744</v>
      </c>
      <c r="DL217" s="22"/>
      <c r="DM217" s="22" t="s">
        <v>426</v>
      </c>
      <c r="DN217" s="22" t="s">
        <v>427</v>
      </c>
      <c r="DO217" s="22" t="s">
        <v>427</v>
      </c>
      <c r="DP217" s="22" t="s">
        <v>427</v>
      </c>
      <c r="DQ217" s="22" t="s">
        <v>427</v>
      </c>
      <c r="DR217" s="22" t="s">
        <v>427</v>
      </c>
      <c r="DS217" s="22" t="s">
        <v>427</v>
      </c>
      <c r="DT217" s="22"/>
      <c r="DU217" s="22" t="s">
        <v>428</v>
      </c>
      <c r="DV217" s="22" t="s">
        <v>429</v>
      </c>
      <c r="DW217" s="22" t="s">
        <v>429</v>
      </c>
      <c r="DX217" s="22" t="s">
        <v>429</v>
      </c>
      <c r="DY217" s="22" t="s">
        <v>429</v>
      </c>
      <c r="DZ217" s="22" t="s">
        <v>429</v>
      </c>
      <c r="EA217" s="22" t="s">
        <v>429</v>
      </c>
      <c r="EB217" s="22" t="s">
        <v>429</v>
      </c>
      <c r="EC217" s="22"/>
      <c r="ED217" s="22" t="s">
        <v>480</v>
      </c>
      <c r="EE217" s="22"/>
      <c r="EF217" s="22" t="s">
        <v>2745</v>
      </c>
      <c r="EG217" s="22"/>
      <c r="EH217" s="22"/>
      <c r="EI217" s="22">
        <v>0</v>
      </c>
      <c r="EJ217" s="22">
        <v>0</v>
      </c>
      <c r="EK217" s="22"/>
      <c r="EL217" s="22" t="s">
        <v>651</v>
      </c>
      <c r="EM217" s="22" t="s">
        <v>421</v>
      </c>
      <c r="EN217" s="22" t="s">
        <v>421</v>
      </c>
      <c r="EO217" s="22"/>
      <c r="EP217" s="22" t="s">
        <v>2746</v>
      </c>
      <c r="EQ217" s="22" t="s">
        <v>2306</v>
      </c>
      <c r="ER217" s="22">
        <v>35</v>
      </c>
      <c r="EU217">
        <v>4.4770681555660651E-3</v>
      </c>
      <c r="EV217">
        <v>9.7577126467465519E-4</v>
      </c>
      <c r="EY217" s="22">
        <f t="shared" si="11"/>
        <v>78</v>
      </c>
      <c r="EZ217" s="22">
        <f t="shared" si="9"/>
        <v>0</v>
      </c>
      <c r="FA217" s="22" t="str">
        <f t="shared" si="10"/>
        <v>OK</v>
      </c>
    </row>
    <row r="218" spans="2:157" x14ac:dyDescent="0.25">
      <c r="B218" s="22" t="s" vm="147">
        <v>247</v>
      </c>
      <c r="C218" s="22" t="s">
        <v>1578</v>
      </c>
      <c r="D218" s="22" t="s">
        <v>446</v>
      </c>
      <c r="E218" s="22" t="s">
        <v>415</v>
      </c>
      <c r="F218" s="22" t="s">
        <v>416</v>
      </c>
      <c r="G218" s="22" t="s">
        <v>1407</v>
      </c>
      <c r="H218" s="22" t="s">
        <v>1468</v>
      </c>
      <c r="I218" s="22" t="s">
        <v>419</v>
      </c>
      <c r="J218" s="66">
        <v>8865.9767913333326</v>
      </c>
      <c r="K218" s="67">
        <v>8865.9767913333326</v>
      </c>
      <c r="L218" s="22"/>
      <c r="M218" s="22" t="s">
        <v>420</v>
      </c>
      <c r="N218" s="22"/>
      <c r="O218" s="22">
        <v>0</v>
      </c>
      <c r="P218" s="22">
        <v>25</v>
      </c>
      <c r="Q218" s="22">
        <v>5</v>
      </c>
      <c r="R218" s="22">
        <v>125</v>
      </c>
      <c r="S218" s="22">
        <v>120</v>
      </c>
      <c r="T218" s="22">
        <v>0</v>
      </c>
      <c r="U218" s="22">
        <v>41</v>
      </c>
      <c r="V218" s="22">
        <v>186</v>
      </c>
      <c r="W218" s="22">
        <v>46</v>
      </c>
      <c r="X218" s="22">
        <v>286</v>
      </c>
      <c r="Y218" s="22"/>
      <c r="Z218" s="22">
        <v>153</v>
      </c>
      <c r="AA218" s="22">
        <v>0</v>
      </c>
      <c r="AB218" s="22">
        <v>14</v>
      </c>
      <c r="AC218" s="22">
        <v>19</v>
      </c>
      <c r="AD218" s="22">
        <v>0</v>
      </c>
      <c r="AE218" s="22">
        <v>0</v>
      </c>
      <c r="AF218" s="22">
        <v>0</v>
      </c>
      <c r="AG218" s="22"/>
      <c r="AH218" s="22">
        <v>38</v>
      </c>
      <c r="AI218" s="22">
        <v>5</v>
      </c>
      <c r="AJ218" s="22">
        <v>0</v>
      </c>
      <c r="AK218" s="22">
        <v>3</v>
      </c>
      <c r="AL218" s="22">
        <v>0</v>
      </c>
      <c r="AM218" s="22">
        <v>0</v>
      </c>
      <c r="AN218" s="22">
        <v>0</v>
      </c>
      <c r="AO218" s="22"/>
      <c r="AP218" s="22">
        <v>225</v>
      </c>
      <c r="AQ218" s="22">
        <v>13</v>
      </c>
      <c r="AR218" s="22">
        <v>30</v>
      </c>
      <c r="AS218" s="22">
        <v>18</v>
      </c>
      <c r="AT218" s="22">
        <v>0</v>
      </c>
      <c r="AU218" s="22">
        <v>0</v>
      </c>
      <c r="AV218" s="22">
        <v>0</v>
      </c>
      <c r="AW218" s="22"/>
      <c r="AX218" s="22">
        <v>0</v>
      </c>
      <c r="AY218" s="22">
        <v>0</v>
      </c>
      <c r="AZ218" s="22">
        <v>0</v>
      </c>
      <c r="BA218" s="22">
        <v>0</v>
      </c>
      <c r="BB218" s="22">
        <v>0</v>
      </c>
      <c r="BC218" s="22">
        <v>0</v>
      </c>
      <c r="BD218" s="22">
        <v>0</v>
      </c>
      <c r="BE218" s="22"/>
      <c r="BF218" s="22">
        <v>24</v>
      </c>
      <c r="BG218" s="22">
        <v>0</v>
      </c>
      <c r="BH218" s="22">
        <v>0</v>
      </c>
      <c r="BI218" s="22">
        <v>1</v>
      </c>
      <c r="BJ218" s="22">
        <v>0</v>
      </c>
      <c r="BK218" s="22">
        <v>0</v>
      </c>
      <c r="BL218" s="22">
        <v>0</v>
      </c>
      <c r="BM218" s="22"/>
      <c r="BN218" s="22">
        <v>0</v>
      </c>
      <c r="BO218" s="22">
        <v>5</v>
      </c>
      <c r="BP218" s="22">
        <v>0</v>
      </c>
      <c r="BQ218" s="22">
        <v>0</v>
      </c>
      <c r="BR218" s="22">
        <v>0</v>
      </c>
      <c r="BS218" s="22">
        <v>0</v>
      </c>
      <c r="BT218" s="22">
        <v>0</v>
      </c>
      <c r="BU218" s="22"/>
      <c r="BV218" s="22">
        <v>96</v>
      </c>
      <c r="BW218" s="22">
        <v>13</v>
      </c>
      <c r="BX218" s="22">
        <v>16</v>
      </c>
      <c r="BY218" s="22">
        <v>0</v>
      </c>
      <c r="BZ218" s="22">
        <v>0</v>
      </c>
      <c r="CA218" s="22">
        <v>0</v>
      </c>
      <c r="CB218" s="22">
        <v>0</v>
      </c>
      <c r="CC218" s="22"/>
      <c r="CD218" s="22">
        <v>91</v>
      </c>
      <c r="CE218" s="22">
        <v>0</v>
      </c>
      <c r="CF218" s="22">
        <v>14</v>
      </c>
      <c r="CG218" s="22">
        <v>15</v>
      </c>
      <c r="CH218" s="22">
        <v>0</v>
      </c>
      <c r="CI218" s="22">
        <v>0</v>
      </c>
      <c r="CJ218" s="22">
        <v>0</v>
      </c>
      <c r="CK218" s="22"/>
      <c r="CL218" s="22">
        <v>0</v>
      </c>
      <c r="CM218" s="22">
        <v>0</v>
      </c>
      <c r="CN218" s="22">
        <v>0</v>
      </c>
      <c r="CO218" s="22">
        <v>0</v>
      </c>
      <c r="CP218" s="22">
        <v>0</v>
      </c>
      <c r="CQ218" s="22">
        <v>0</v>
      </c>
      <c r="CR218" s="22">
        <v>0</v>
      </c>
      <c r="CS218" s="22"/>
      <c r="CT218" s="22">
        <v>38</v>
      </c>
      <c r="CU218" s="22">
        <v>0</v>
      </c>
      <c r="CV218" s="22">
        <v>0</v>
      </c>
      <c r="CW218" s="22">
        <v>3</v>
      </c>
      <c r="CX218" s="22">
        <v>0</v>
      </c>
      <c r="CY218" s="22">
        <v>0</v>
      </c>
      <c r="CZ218" s="22">
        <v>0</v>
      </c>
      <c r="DA218" s="22"/>
      <c r="DB218" s="22" t="s">
        <v>421</v>
      </c>
      <c r="DC218" s="22" t="s">
        <v>437</v>
      </c>
      <c r="DD218" s="22" t="s">
        <v>421</v>
      </c>
      <c r="DE218" s="22" t="s">
        <v>421</v>
      </c>
      <c r="DF218" s="22" t="s">
        <v>421</v>
      </c>
      <c r="DG218" s="22">
        <v>0</v>
      </c>
      <c r="DH218" s="22"/>
      <c r="DI218" s="22" t="s">
        <v>1579</v>
      </c>
      <c r="DJ218" s="22" t="s">
        <v>1580</v>
      </c>
      <c r="DK218" s="22" t="s">
        <v>1581</v>
      </c>
      <c r="DL218" s="22"/>
      <c r="DM218" s="22" t="s">
        <v>426</v>
      </c>
      <c r="DN218" s="22" t="s">
        <v>427</v>
      </c>
      <c r="DO218" s="22" t="s">
        <v>427</v>
      </c>
      <c r="DP218" s="22" t="s">
        <v>427</v>
      </c>
      <c r="DQ218" s="22" t="s">
        <v>427</v>
      </c>
      <c r="DR218" s="22" t="s">
        <v>427</v>
      </c>
      <c r="DS218" s="22" t="s">
        <v>427</v>
      </c>
      <c r="DT218" s="22"/>
      <c r="DU218" s="22" t="s">
        <v>428</v>
      </c>
      <c r="DV218" s="22" t="s">
        <v>429</v>
      </c>
      <c r="DW218" s="22" t="s">
        <v>429</v>
      </c>
      <c r="DX218" s="22" t="s">
        <v>429</v>
      </c>
      <c r="DY218" s="22" t="s">
        <v>429</v>
      </c>
      <c r="DZ218" s="22" t="s">
        <v>429</v>
      </c>
      <c r="EA218" s="22" t="s">
        <v>429</v>
      </c>
      <c r="EB218" s="22" t="s">
        <v>429</v>
      </c>
      <c r="EC218" s="22"/>
      <c r="ED218" s="22" t="s">
        <v>441</v>
      </c>
      <c r="EE218" s="22"/>
      <c r="EF218" s="22" t="s">
        <v>426</v>
      </c>
      <c r="EG218" s="22"/>
      <c r="EH218" s="22"/>
      <c r="EI218" s="22">
        <v>0</v>
      </c>
      <c r="EJ218" s="22">
        <v>0</v>
      </c>
      <c r="EK218" s="22"/>
      <c r="EL218" s="22" t="s">
        <v>651</v>
      </c>
      <c r="EM218" s="22" t="s">
        <v>427</v>
      </c>
      <c r="EN218" s="22" t="s">
        <v>421</v>
      </c>
      <c r="EO218" s="22"/>
      <c r="EP218" s="22" t="s">
        <v>2747</v>
      </c>
      <c r="EQ218" s="22" t="s">
        <v>2306</v>
      </c>
      <c r="ER218" s="22">
        <v>35</v>
      </c>
      <c r="EU218">
        <v>4.8450521700405544E-3</v>
      </c>
      <c r="EV218">
        <v>1.198238708719707E-3</v>
      </c>
      <c r="EY218" s="22">
        <f t="shared" si="11"/>
        <v>286</v>
      </c>
      <c r="EZ218" s="22">
        <f t="shared" si="9"/>
        <v>0</v>
      </c>
      <c r="FA218" s="22" t="str">
        <f t="shared" si="10"/>
        <v>OK</v>
      </c>
    </row>
    <row r="219" spans="2:157" x14ac:dyDescent="0.25">
      <c r="B219" s="22" t="s" vm="148">
        <v>248</v>
      </c>
      <c r="C219" s="22" t="s">
        <v>1583</v>
      </c>
      <c r="D219" s="22" t="s">
        <v>446</v>
      </c>
      <c r="E219" s="22" t="s">
        <v>415</v>
      </c>
      <c r="F219" s="22" t="s">
        <v>416</v>
      </c>
      <c r="G219" s="22" t="s">
        <v>1407</v>
      </c>
      <c r="H219" s="22" t="s">
        <v>1584</v>
      </c>
      <c r="I219" s="22" t="s">
        <v>419</v>
      </c>
      <c r="J219" s="66">
        <v>8071.3978893333333</v>
      </c>
      <c r="K219" s="67">
        <v>8071.3978893333333</v>
      </c>
      <c r="L219" s="22"/>
      <c r="M219" s="22" t="s">
        <v>420</v>
      </c>
      <c r="N219" s="22"/>
      <c r="O219" s="22">
        <v>96</v>
      </c>
      <c r="P219" s="22">
        <v>289</v>
      </c>
      <c r="Q219" s="22">
        <v>0</v>
      </c>
      <c r="R219" s="22">
        <v>0</v>
      </c>
      <c r="S219" s="22">
        <v>0</v>
      </c>
      <c r="T219" s="22">
        <v>0</v>
      </c>
      <c r="U219" s="22">
        <v>0</v>
      </c>
      <c r="V219" s="22">
        <v>385</v>
      </c>
      <c r="W219" s="22">
        <v>96</v>
      </c>
      <c r="X219" s="22">
        <v>0</v>
      </c>
      <c r="Y219" s="22"/>
      <c r="Z219" s="22">
        <v>339</v>
      </c>
      <c r="AA219" s="22">
        <v>0</v>
      </c>
      <c r="AB219" s="22">
        <v>25</v>
      </c>
      <c r="AC219" s="22">
        <v>21</v>
      </c>
      <c r="AD219" s="22">
        <v>0</v>
      </c>
      <c r="AE219" s="22">
        <v>0</v>
      </c>
      <c r="AF219" s="22">
        <v>0</v>
      </c>
      <c r="AG219" s="22"/>
      <c r="AH219" s="22">
        <v>96</v>
      </c>
      <c r="AI219" s="22">
        <v>0</v>
      </c>
      <c r="AJ219" s="22">
        <v>0</v>
      </c>
      <c r="AK219" s="22">
        <v>0</v>
      </c>
      <c r="AL219" s="22">
        <v>0</v>
      </c>
      <c r="AM219" s="22">
        <v>0</v>
      </c>
      <c r="AN219" s="22">
        <v>0</v>
      </c>
      <c r="AO219" s="22"/>
      <c r="AP219" s="22">
        <v>0</v>
      </c>
      <c r="AQ219" s="22">
        <v>0</v>
      </c>
      <c r="AR219" s="22">
        <v>0</v>
      </c>
      <c r="AS219" s="22">
        <v>0</v>
      </c>
      <c r="AT219" s="22">
        <v>0</v>
      </c>
      <c r="AU219" s="22">
        <v>0</v>
      </c>
      <c r="AV219" s="22">
        <v>0</v>
      </c>
      <c r="AW219" s="22"/>
      <c r="AX219" s="22">
        <v>96</v>
      </c>
      <c r="AY219" s="22">
        <v>0</v>
      </c>
      <c r="AZ219" s="22">
        <v>0</v>
      </c>
      <c r="BA219" s="22">
        <v>0</v>
      </c>
      <c r="BB219" s="22">
        <v>0</v>
      </c>
      <c r="BC219" s="22">
        <v>0</v>
      </c>
      <c r="BD219" s="22">
        <v>0</v>
      </c>
      <c r="BE219" s="22"/>
      <c r="BF219" s="22">
        <v>243</v>
      </c>
      <c r="BG219" s="22">
        <v>0</v>
      </c>
      <c r="BH219" s="22">
        <v>25</v>
      </c>
      <c r="BI219" s="22">
        <v>21</v>
      </c>
      <c r="BJ219" s="22">
        <v>0</v>
      </c>
      <c r="BK219" s="22">
        <v>0</v>
      </c>
      <c r="BL219" s="22">
        <v>0</v>
      </c>
      <c r="BM219" s="22"/>
      <c r="BN219" s="22">
        <v>0</v>
      </c>
      <c r="BO219" s="22">
        <v>0</v>
      </c>
      <c r="BP219" s="22">
        <v>0</v>
      </c>
      <c r="BQ219" s="22">
        <v>0</v>
      </c>
      <c r="BR219" s="22">
        <v>0</v>
      </c>
      <c r="BS219" s="22">
        <v>0</v>
      </c>
      <c r="BT219" s="22">
        <v>0</v>
      </c>
      <c r="BU219" s="22"/>
      <c r="BV219" s="22">
        <v>0</v>
      </c>
      <c r="BW219" s="22">
        <v>0</v>
      </c>
      <c r="BX219" s="22">
        <v>0</v>
      </c>
      <c r="BY219" s="22">
        <v>0</v>
      </c>
      <c r="BZ219" s="22">
        <v>0</v>
      </c>
      <c r="CA219" s="22">
        <v>0</v>
      </c>
      <c r="CB219" s="22">
        <v>0</v>
      </c>
      <c r="CC219" s="22"/>
      <c r="CD219" s="22">
        <v>0</v>
      </c>
      <c r="CE219" s="22">
        <v>0</v>
      </c>
      <c r="CF219" s="22">
        <v>0</v>
      </c>
      <c r="CG219" s="22">
        <v>0</v>
      </c>
      <c r="CH219" s="22">
        <v>0</v>
      </c>
      <c r="CI219" s="22">
        <v>0</v>
      </c>
      <c r="CJ219" s="22">
        <v>0</v>
      </c>
      <c r="CK219" s="22"/>
      <c r="CL219" s="22">
        <v>0</v>
      </c>
      <c r="CM219" s="22">
        <v>0</v>
      </c>
      <c r="CN219" s="22">
        <v>0</v>
      </c>
      <c r="CO219" s="22">
        <v>0</v>
      </c>
      <c r="CP219" s="22">
        <v>0</v>
      </c>
      <c r="CQ219" s="22">
        <v>0</v>
      </c>
      <c r="CR219" s="22">
        <v>0</v>
      </c>
      <c r="CS219" s="22"/>
      <c r="CT219" s="22">
        <v>0</v>
      </c>
      <c r="CU219" s="22">
        <v>0</v>
      </c>
      <c r="CV219" s="22">
        <v>0</v>
      </c>
      <c r="CW219" s="22">
        <v>0</v>
      </c>
      <c r="CX219" s="22">
        <v>0</v>
      </c>
      <c r="CY219" s="22">
        <v>0</v>
      </c>
      <c r="CZ219" s="22">
        <v>0</v>
      </c>
      <c r="DA219" s="22"/>
      <c r="DB219" s="22" t="s">
        <v>421</v>
      </c>
      <c r="DC219" s="22" t="s">
        <v>437</v>
      </c>
      <c r="DD219" s="22" t="s">
        <v>421</v>
      </c>
      <c r="DE219" s="22" t="s">
        <v>421</v>
      </c>
      <c r="DF219" s="22" t="s">
        <v>421</v>
      </c>
      <c r="DG219" s="22">
        <v>0</v>
      </c>
      <c r="DH219" s="22"/>
      <c r="DI219" s="22" t="s">
        <v>2748</v>
      </c>
      <c r="DJ219" s="22" t="s">
        <v>1586</v>
      </c>
      <c r="DK219" s="22" t="s">
        <v>2749</v>
      </c>
      <c r="DL219" s="22"/>
      <c r="DM219" s="22" t="s">
        <v>426</v>
      </c>
      <c r="DN219" s="22" t="s">
        <v>427</v>
      </c>
      <c r="DO219" s="22" t="s">
        <v>427</v>
      </c>
      <c r="DP219" s="22" t="s">
        <v>427</v>
      </c>
      <c r="DQ219" s="22" t="s">
        <v>427</v>
      </c>
      <c r="DR219" s="22" t="s">
        <v>427</v>
      </c>
      <c r="DS219" s="22" t="s">
        <v>427</v>
      </c>
      <c r="DT219" s="22"/>
      <c r="DU219" s="22" t="s">
        <v>464</v>
      </c>
      <c r="DV219" s="22" t="s">
        <v>465</v>
      </c>
      <c r="DW219" s="22" t="s">
        <v>429</v>
      </c>
      <c r="DX219" s="22" t="s">
        <v>465</v>
      </c>
      <c r="DY219" s="22" t="s">
        <v>465</v>
      </c>
      <c r="DZ219" s="22" t="s">
        <v>429</v>
      </c>
      <c r="EA219" s="22" t="s">
        <v>429</v>
      </c>
      <c r="EB219" s="22" t="s">
        <v>429</v>
      </c>
      <c r="EC219" s="22"/>
      <c r="ED219" s="22" t="s">
        <v>480</v>
      </c>
      <c r="EE219" s="22"/>
      <c r="EF219" s="22" t="s">
        <v>2750</v>
      </c>
      <c r="EG219" s="22"/>
      <c r="EH219" s="22"/>
      <c r="EI219" s="22">
        <v>0</v>
      </c>
      <c r="EJ219" s="22">
        <v>0</v>
      </c>
      <c r="EK219" s="22"/>
      <c r="EL219" s="22" t="s">
        <v>495</v>
      </c>
      <c r="EM219" s="22" t="s">
        <v>421</v>
      </c>
      <c r="EN219" s="22" t="s">
        <v>421</v>
      </c>
      <c r="EO219" s="22"/>
      <c r="EP219" s="22" t="s">
        <v>2751</v>
      </c>
      <c r="EQ219" s="22" t="s">
        <v>2306</v>
      </c>
      <c r="ER219" s="22">
        <v>35</v>
      </c>
      <c r="EU219">
        <v>1.1016003779355708E-2</v>
      </c>
      <c r="EV219">
        <v>2.746847695631553E-3</v>
      </c>
      <c r="EY219" s="22">
        <f t="shared" si="11"/>
        <v>0</v>
      </c>
      <c r="EZ219" s="22">
        <f t="shared" si="9"/>
        <v>0</v>
      </c>
      <c r="FA219" s="22" t="str">
        <f t="shared" si="10"/>
        <v>OK</v>
      </c>
    </row>
    <row r="220" spans="2:157" x14ac:dyDescent="0.25">
      <c r="B220" s="22" t="s" vm="156">
        <v>258</v>
      </c>
      <c r="C220" s="22" t="s">
        <v>1590</v>
      </c>
      <c r="D220" s="22" t="s">
        <v>446</v>
      </c>
      <c r="E220" s="22" t="s">
        <v>415</v>
      </c>
      <c r="F220" s="22" t="s">
        <v>460</v>
      </c>
      <c r="G220" s="22" t="s">
        <v>1407</v>
      </c>
      <c r="H220" s="22" t="s">
        <v>1508</v>
      </c>
      <c r="I220" s="22" t="s">
        <v>419</v>
      </c>
      <c r="J220" s="66">
        <v>6060.96</v>
      </c>
      <c r="K220" s="67">
        <v>6060.96</v>
      </c>
      <c r="L220" s="22"/>
      <c r="M220" s="22" t="s">
        <v>420</v>
      </c>
      <c r="N220" s="22"/>
      <c r="O220" s="22">
        <v>54</v>
      </c>
      <c r="P220" s="22">
        <v>511</v>
      </c>
      <c r="Q220" s="22">
        <v>15</v>
      </c>
      <c r="R220" s="22">
        <v>0</v>
      </c>
      <c r="S220" s="22">
        <v>0</v>
      </c>
      <c r="T220" s="22">
        <v>0</v>
      </c>
      <c r="U220" s="22">
        <v>0</v>
      </c>
      <c r="V220" s="22">
        <v>565</v>
      </c>
      <c r="W220" s="22">
        <v>69</v>
      </c>
      <c r="X220" s="22">
        <v>0</v>
      </c>
      <c r="Y220" s="22"/>
      <c r="Z220" s="22">
        <v>418</v>
      </c>
      <c r="AA220" s="22">
        <v>0</v>
      </c>
      <c r="AB220" s="22">
        <v>128</v>
      </c>
      <c r="AC220" s="22">
        <v>16</v>
      </c>
      <c r="AD220" s="22">
        <v>0</v>
      </c>
      <c r="AE220" s="22">
        <v>3</v>
      </c>
      <c r="AF220" s="22">
        <v>0</v>
      </c>
      <c r="AG220" s="22"/>
      <c r="AH220" s="22">
        <v>0</v>
      </c>
      <c r="AI220" s="22">
        <v>0</v>
      </c>
      <c r="AJ220" s="22">
        <v>49</v>
      </c>
      <c r="AK220" s="22">
        <v>20</v>
      </c>
      <c r="AL220" s="22">
        <v>0</v>
      </c>
      <c r="AM220" s="22">
        <v>0</v>
      </c>
      <c r="AN220" s="22">
        <v>0</v>
      </c>
      <c r="AO220" s="22"/>
      <c r="AP220" s="22">
        <v>0</v>
      </c>
      <c r="AQ220" s="22">
        <v>0</v>
      </c>
      <c r="AR220" s="22">
        <v>0</v>
      </c>
      <c r="AS220" s="22">
        <v>0</v>
      </c>
      <c r="AT220" s="22">
        <v>0</v>
      </c>
      <c r="AU220" s="22">
        <v>0</v>
      </c>
      <c r="AV220" s="22">
        <v>0</v>
      </c>
      <c r="AW220" s="22"/>
      <c r="AX220" s="22">
        <v>0</v>
      </c>
      <c r="AY220" s="22">
        <v>0</v>
      </c>
      <c r="AZ220" s="22">
        <v>49</v>
      </c>
      <c r="BA220" s="22">
        <v>5</v>
      </c>
      <c r="BB220" s="22">
        <v>0</v>
      </c>
      <c r="BC220" s="22">
        <v>0</v>
      </c>
      <c r="BD220" s="22">
        <v>0</v>
      </c>
      <c r="BE220" s="22"/>
      <c r="BF220" s="22">
        <v>418</v>
      </c>
      <c r="BG220" s="22">
        <v>0</v>
      </c>
      <c r="BH220" s="22">
        <v>79</v>
      </c>
      <c r="BI220" s="22">
        <v>11</v>
      </c>
      <c r="BJ220" s="22">
        <v>0</v>
      </c>
      <c r="BK220" s="22">
        <v>3</v>
      </c>
      <c r="BL220" s="22">
        <v>0</v>
      </c>
      <c r="BM220" s="22"/>
      <c r="BN220" s="22">
        <v>0</v>
      </c>
      <c r="BO220" s="22">
        <v>0</v>
      </c>
      <c r="BP220" s="22">
        <v>0</v>
      </c>
      <c r="BQ220" s="22">
        <v>15</v>
      </c>
      <c r="BR220" s="22">
        <v>0</v>
      </c>
      <c r="BS220" s="22">
        <v>0</v>
      </c>
      <c r="BT220" s="22">
        <v>0</v>
      </c>
      <c r="BU220" s="22"/>
      <c r="BV220" s="22">
        <v>0</v>
      </c>
      <c r="BW220" s="22">
        <v>0</v>
      </c>
      <c r="BX220" s="22">
        <v>0</v>
      </c>
      <c r="BY220" s="22">
        <v>0</v>
      </c>
      <c r="BZ220" s="22">
        <v>0</v>
      </c>
      <c r="CA220" s="22">
        <v>0</v>
      </c>
      <c r="CB220" s="22">
        <v>0</v>
      </c>
      <c r="CC220" s="22"/>
      <c r="CD220" s="22">
        <v>0</v>
      </c>
      <c r="CE220" s="22">
        <v>0</v>
      </c>
      <c r="CF220" s="22">
        <v>0</v>
      </c>
      <c r="CG220" s="22">
        <v>0</v>
      </c>
      <c r="CH220" s="22">
        <v>0</v>
      </c>
      <c r="CI220" s="22">
        <v>0</v>
      </c>
      <c r="CJ220" s="22">
        <v>0</v>
      </c>
      <c r="CK220" s="22"/>
      <c r="CL220" s="22">
        <v>0</v>
      </c>
      <c r="CM220" s="22">
        <v>0</v>
      </c>
      <c r="CN220" s="22">
        <v>0</v>
      </c>
      <c r="CO220" s="22">
        <v>0</v>
      </c>
      <c r="CP220" s="22">
        <v>0</v>
      </c>
      <c r="CQ220" s="22">
        <v>0</v>
      </c>
      <c r="CR220" s="22">
        <v>0</v>
      </c>
      <c r="CS220" s="22"/>
      <c r="CT220" s="22">
        <v>0</v>
      </c>
      <c r="CU220" s="22">
        <v>0</v>
      </c>
      <c r="CV220" s="22">
        <v>0</v>
      </c>
      <c r="CW220" s="22">
        <v>0</v>
      </c>
      <c r="CX220" s="22">
        <v>0</v>
      </c>
      <c r="CY220" s="22">
        <v>0</v>
      </c>
      <c r="CZ220" s="22">
        <v>0</v>
      </c>
      <c r="DA220" s="22"/>
      <c r="DB220" s="22" t="s">
        <v>421</v>
      </c>
      <c r="DC220" s="22" t="s">
        <v>437</v>
      </c>
      <c r="DD220" s="22" t="s">
        <v>421</v>
      </c>
      <c r="DE220" s="22" t="s">
        <v>421</v>
      </c>
      <c r="DF220" s="22" t="s">
        <v>421</v>
      </c>
      <c r="DG220" s="22">
        <v>0</v>
      </c>
      <c r="DH220" s="22"/>
      <c r="DI220" s="22" t="s">
        <v>1591</v>
      </c>
      <c r="DJ220" s="22" t="s">
        <v>1592</v>
      </c>
      <c r="DK220" s="22" t="s">
        <v>1593</v>
      </c>
      <c r="DL220" s="22"/>
      <c r="DM220" s="22" t="s">
        <v>426</v>
      </c>
      <c r="DN220" s="22" t="s">
        <v>427</v>
      </c>
      <c r="DO220" s="22" t="s">
        <v>427</v>
      </c>
      <c r="DP220" s="22" t="s">
        <v>427</v>
      </c>
      <c r="DQ220" s="22" t="s">
        <v>427</v>
      </c>
      <c r="DR220" s="22" t="s">
        <v>427</v>
      </c>
      <c r="DS220" s="22" t="s">
        <v>427</v>
      </c>
      <c r="DT220" s="22"/>
      <c r="DU220" s="22" t="s">
        <v>464</v>
      </c>
      <c r="DV220" s="22" t="s">
        <v>465</v>
      </c>
      <c r="DW220" s="22" t="s">
        <v>465</v>
      </c>
      <c r="DX220" s="22" t="s">
        <v>465</v>
      </c>
      <c r="DY220" s="22" t="s">
        <v>465</v>
      </c>
      <c r="DZ220" s="22" t="s">
        <v>465</v>
      </c>
      <c r="EA220" s="22" t="s">
        <v>465</v>
      </c>
      <c r="EB220" s="22" t="s">
        <v>465</v>
      </c>
      <c r="EC220" s="22"/>
      <c r="ED220" s="22" t="s">
        <v>430</v>
      </c>
      <c r="EE220" s="22"/>
      <c r="EF220" s="22" t="s">
        <v>426</v>
      </c>
      <c r="EG220" s="22"/>
      <c r="EH220" s="22"/>
      <c r="EI220" s="22">
        <v>0</v>
      </c>
      <c r="EJ220" s="22">
        <v>0</v>
      </c>
      <c r="EK220" s="22"/>
      <c r="EL220" s="22" t="s">
        <v>474</v>
      </c>
      <c r="EM220" s="22" t="s">
        <v>421</v>
      </c>
      <c r="EN220" s="22" t="s">
        <v>421</v>
      </c>
      <c r="EO220" s="22"/>
      <c r="EP220" s="22" t="s">
        <v>2752</v>
      </c>
      <c r="EQ220" s="22" t="s">
        <v>2306</v>
      </c>
      <c r="ER220" s="22">
        <v>35</v>
      </c>
      <c r="EU220">
        <v>2.1528765814764639E-2</v>
      </c>
      <c r="EV220">
        <v>2.6291767101216993E-3</v>
      </c>
      <c r="EY220" s="22">
        <f t="shared" si="11"/>
        <v>0</v>
      </c>
      <c r="EZ220" s="22">
        <f t="shared" si="9"/>
        <v>0</v>
      </c>
      <c r="FA220" s="22" t="str">
        <f t="shared" si="10"/>
        <v>OK</v>
      </c>
    </row>
    <row r="221" spans="2:157" x14ac:dyDescent="0.25">
      <c r="B221" s="22" t="s" vm="164">
        <v>266</v>
      </c>
      <c r="C221" s="22" t="s">
        <v>1595</v>
      </c>
      <c r="D221" s="22" t="s">
        <v>446</v>
      </c>
      <c r="E221" s="22" t="s">
        <v>415</v>
      </c>
      <c r="F221" s="22" t="s">
        <v>416</v>
      </c>
      <c r="G221" s="22" t="s">
        <v>1407</v>
      </c>
      <c r="H221" s="22" t="s">
        <v>1542</v>
      </c>
      <c r="I221" s="22" t="s">
        <v>426</v>
      </c>
      <c r="J221" s="66">
        <v>1935.7744999999998</v>
      </c>
      <c r="K221" s="67">
        <v>1935.7744999999998</v>
      </c>
      <c r="L221" s="22"/>
      <c r="M221" s="22" t="s">
        <v>420</v>
      </c>
      <c r="N221" s="22"/>
      <c r="O221" s="22">
        <v>0</v>
      </c>
      <c r="P221" s="22">
        <v>0</v>
      </c>
      <c r="Q221" s="22">
        <v>14</v>
      </c>
      <c r="R221" s="22">
        <v>0</v>
      </c>
      <c r="S221" s="22">
        <v>122</v>
      </c>
      <c r="T221" s="22">
        <v>0</v>
      </c>
      <c r="U221" s="22">
        <v>53</v>
      </c>
      <c r="V221" s="22">
        <v>175</v>
      </c>
      <c r="W221" s="22">
        <v>67</v>
      </c>
      <c r="X221" s="22">
        <v>175</v>
      </c>
      <c r="Y221" s="22"/>
      <c r="Z221" s="22">
        <v>76</v>
      </c>
      <c r="AA221" s="22">
        <v>0</v>
      </c>
      <c r="AB221" s="22">
        <v>48</v>
      </c>
      <c r="AC221" s="22">
        <v>29</v>
      </c>
      <c r="AD221" s="22">
        <v>0</v>
      </c>
      <c r="AE221" s="22">
        <v>22</v>
      </c>
      <c r="AF221" s="22">
        <v>0</v>
      </c>
      <c r="AG221" s="22"/>
      <c r="AH221" s="22">
        <v>19</v>
      </c>
      <c r="AI221" s="22">
        <v>9</v>
      </c>
      <c r="AJ221" s="22">
        <v>17</v>
      </c>
      <c r="AK221" s="22">
        <v>0</v>
      </c>
      <c r="AL221" s="22">
        <v>0</v>
      </c>
      <c r="AM221" s="22">
        <v>22</v>
      </c>
      <c r="AN221" s="22">
        <v>0</v>
      </c>
      <c r="AO221" s="22"/>
      <c r="AP221" s="22">
        <v>76</v>
      </c>
      <c r="AQ221" s="22">
        <v>0</v>
      </c>
      <c r="AR221" s="22">
        <v>48</v>
      </c>
      <c r="AS221" s="22">
        <v>29</v>
      </c>
      <c r="AT221" s="22">
        <v>0</v>
      </c>
      <c r="AU221" s="22">
        <v>22</v>
      </c>
      <c r="AV221" s="22">
        <v>0</v>
      </c>
      <c r="AW221" s="22"/>
      <c r="AX221" s="22">
        <v>0</v>
      </c>
      <c r="AY221" s="22">
        <v>0</v>
      </c>
      <c r="AZ221" s="22">
        <v>0</v>
      </c>
      <c r="BA221" s="22">
        <v>0</v>
      </c>
      <c r="BB221" s="22">
        <v>0</v>
      </c>
      <c r="BC221" s="22">
        <v>0</v>
      </c>
      <c r="BD221" s="22">
        <v>0</v>
      </c>
      <c r="BE221" s="22"/>
      <c r="BF221" s="22">
        <v>0</v>
      </c>
      <c r="BG221" s="22">
        <v>0</v>
      </c>
      <c r="BH221" s="22">
        <v>0</v>
      </c>
      <c r="BI221" s="22">
        <v>0</v>
      </c>
      <c r="BJ221" s="22">
        <v>0</v>
      </c>
      <c r="BK221" s="22">
        <v>0</v>
      </c>
      <c r="BL221" s="22">
        <v>0</v>
      </c>
      <c r="BM221" s="22"/>
      <c r="BN221" s="22">
        <v>5</v>
      </c>
      <c r="BO221" s="22">
        <v>9</v>
      </c>
      <c r="BP221" s="22">
        <v>0</v>
      </c>
      <c r="BQ221" s="22">
        <v>0</v>
      </c>
      <c r="BR221" s="22">
        <v>0</v>
      </c>
      <c r="BS221" s="22">
        <v>0</v>
      </c>
      <c r="BT221" s="22">
        <v>0</v>
      </c>
      <c r="BU221" s="22"/>
      <c r="BV221" s="22">
        <v>0</v>
      </c>
      <c r="BW221" s="22">
        <v>0</v>
      </c>
      <c r="BX221" s="22">
        <v>0</v>
      </c>
      <c r="BY221" s="22">
        <v>0</v>
      </c>
      <c r="BZ221" s="22">
        <v>0</v>
      </c>
      <c r="CA221" s="22">
        <v>0</v>
      </c>
      <c r="CB221" s="22">
        <v>0</v>
      </c>
      <c r="CC221" s="22"/>
      <c r="CD221" s="22">
        <v>62</v>
      </c>
      <c r="CE221" s="22">
        <v>0</v>
      </c>
      <c r="CF221" s="22">
        <v>31</v>
      </c>
      <c r="CG221" s="22">
        <v>29</v>
      </c>
      <c r="CH221" s="22">
        <v>0</v>
      </c>
      <c r="CI221" s="22">
        <v>0</v>
      </c>
      <c r="CJ221" s="22">
        <v>0</v>
      </c>
      <c r="CK221" s="22"/>
      <c r="CL221" s="22">
        <v>0</v>
      </c>
      <c r="CM221" s="22">
        <v>0</v>
      </c>
      <c r="CN221" s="22">
        <v>0</v>
      </c>
      <c r="CO221" s="22">
        <v>0</v>
      </c>
      <c r="CP221" s="22">
        <v>0</v>
      </c>
      <c r="CQ221" s="22">
        <v>0</v>
      </c>
      <c r="CR221" s="22">
        <v>0</v>
      </c>
      <c r="CS221" s="22"/>
      <c r="CT221" s="22">
        <v>14</v>
      </c>
      <c r="CU221" s="22">
        <v>0</v>
      </c>
      <c r="CV221" s="22">
        <v>17</v>
      </c>
      <c r="CW221" s="22">
        <v>0</v>
      </c>
      <c r="CX221" s="22">
        <v>0</v>
      </c>
      <c r="CY221" s="22">
        <v>22</v>
      </c>
      <c r="CZ221" s="22">
        <v>0</v>
      </c>
      <c r="DA221" s="22"/>
      <c r="DB221" s="22" t="s">
        <v>421</v>
      </c>
      <c r="DC221" s="22" t="s">
        <v>437</v>
      </c>
      <c r="DD221" s="22" t="s">
        <v>421</v>
      </c>
      <c r="DE221" s="22" t="s">
        <v>421</v>
      </c>
      <c r="DF221" s="22" t="s">
        <v>421</v>
      </c>
      <c r="DG221" s="22">
        <v>0</v>
      </c>
      <c r="DH221" s="22"/>
      <c r="DI221" s="22" t="s">
        <v>1596</v>
      </c>
      <c r="DJ221" s="22" t="s">
        <v>1597</v>
      </c>
      <c r="DK221" s="22" t="s">
        <v>1598</v>
      </c>
      <c r="DL221" s="22"/>
      <c r="DM221" s="22" t="s">
        <v>426</v>
      </c>
      <c r="DN221" s="22" t="s">
        <v>427</v>
      </c>
      <c r="DO221" s="22" t="s">
        <v>427</v>
      </c>
      <c r="DP221" s="22" t="s">
        <v>427</v>
      </c>
      <c r="DQ221" s="22" t="s">
        <v>427</v>
      </c>
      <c r="DR221" s="22" t="s">
        <v>427</v>
      </c>
      <c r="DS221" s="22" t="s">
        <v>427</v>
      </c>
      <c r="DT221" s="22"/>
      <c r="DU221" s="22" t="s">
        <v>464</v>
      </c>
      <c r="DV221" s="22" t="s">
        <v>465</v>
      </c>
      <c r="DW221" s="22" t="s">
        <v>429</v>
      </c>
      <c r="DX221" s="22" t="s">
        <v>429</v>
      </c>
      <c r="DY221" s="22" t="s">
        <v>465</v>
      </c>
      <c r="DZ221" s="22" t="s">
        <v>465</v>
      </c>
      <c r="EA221" s="22" t="s">
        <v>429</v>
      </c>
      <c r="EB221" s="22" t="s">
        <v>429</v>
      </c>
      <c r="EC221" s="22"/>
      <c r="ED221" s="22" t="s">
        <v>430</v>
      </c>
      <c r="EE221" s="22"/>
      <c r="EF221" s="22" t="s">
        <v>2753</v>
      </c>
      <c r="EG221" s="22"/>
      <c r="EH221" s="22"/>
      <c r="EI221" s="22">
        <v>0</v>
      </c>
      <c r="EJ221" s="22">
        <v>0</v>
      </c>
      <c r="EK221" s="22"/>
      <c r="EL221" s="22" t="s">
        <v>456</v>
      </c>
      <c r="EM221" s="22" t="s">
        <v>421</v>
      </c>
      <c r="EN221" s="22" t="s">
        <v>421</v>
      </c>
      <c r="EO221" s="22"/>
      <c r="EP221" s="22" t="s">
        <v>2754</v>
      </c>
      <c r="EQ221" s="22" t="s">
        <v>2306</v>
      </c>
      <c r="ER221" s="22">
        <v>35</v>
      </c>
      <c r="EU221">
        <v>2.0878312214563613E-2</v>
      </c>
      <c r="EV221">
        <v>7.993410962147212E-3</v>
      </c>
      <c r="EY221" s="22">
        <f t="shared" si="11"/>
        <v>175</v>
      </c>
      <c r="EZ221" s="22">
        <f t="shared" si="9"/>
        <v>0</v>
      </c>
      <c r="FA221" s="22" t="str">
        <f t="shared" si="10"/>
        <v>OK</v>
      </c>
    </row>
    <row r="222" spans="2:157" x14ac:dyDescent="0.25">
      <c r="B222" s="22" t="s">
        <v>49</v>
      </c>
      <c r="C222" s="22" t="s">
        <v>1601</v>
      </c>
      <c r="D222" s="22" t="s">
        <v>414</v>
      </c>
      <c r="E222" s="22" t="s">
        <v>555</v>
      </c>
      <c r="F222" s="22" t="s">
        <v>564</v>
      </c>
      <c r="G222" s="22" t="s">
        <v>1407</v>
      </c>
      <c r="H222" s="22" t="s">
        <v>1584</v>
      </c>
      <c r="I222" s="22" t="s">
        <v>426</v>
      </c>
      <c r="J222" s="66">
        <v>3266.2816466666663</v>
      </c>
      <c r="K222" s="67">
        <v>3266.2816466666663</v>
      </c>
      <c r="L222" s="22"/>
      <c r="M222" s="22" t="s">
        <v>420</v>
      </c>
      <c r="N222" s="22"/>
      <c r="O222" s="22">
        <v>40</v>
      </c>
      <c r="P222" s="22">
        <v>144</v>
      </c>
      <c r="Q222" s="22">
        <v>0</v>
      </c>
      <c r="R222" s="22">
        <v>0</v>
      </c>
      <c r="S222" s="22">
        <v>0</v>
      </c>
      <c r="T222" s="22">
        <v>0</v>
      </c>
      <c r="U222" s="22">
        <v>0</v>
      </c>
      <c r="V222" s="22">
        <v>184</v>
      </c>
      <c r="W222" s="22">
        <v>40</v>
      </c>
      <c r="X222" s="22">
        <v>0</v>
      </c>
      <c r="Y222" s="22"/>
      <c r="Z222" s="22">
        <v>116</v>
      </c>
      <c r="AA222" s="22">
        <v>53</v>
      </c>
      <c r="AB222" s="22">
        <v>15</v>
      </c>
      <c r="AC222" s="22">
        <v>0</v>
      </c>
      <c r="AD222" s="22">
        <v>0</v>
      </c>
      <c r="AE222" s="22">
        <v>0</v>
      </c>
      <c r="AF222" s="22">
        <v>0</v>
      </c>
      <c r="AG222" s="22"/>
      <c r="AH222" s="22">
        <v>26</v>
      </c>
      <c r="AI222" s="22">
        <v>14</v>
      </c>
      <c r="AJ222" s="22">
        <v>0</v>
      </c>
      <c r="AK222" s="22">
        <v>0</v>
      </c>
      <c r="AL222" s="22">
        <v>0</v>
      </c>
      <c r="AM222" s="22">
        <v>0</v>
      </c>
      <c r="AN222" s="22">
        <v>0</v>
      </c>
      <c r="AO222" s="22"/>
      <c r="AP222" s="22">
        <v>0</v>
      </c>
      <c r="AQ222" s="22">
        <v>0</v>
      </c>
      <c r="AR222" s="22">
        <v>0</v>
      </c>
      <c r="AS222" s="22">
        <v>0</v>
      </c>
      <c r="AT222" s="22">
        <v>0</v>
      </c>
      <c r="AU222" s="22">
        <v>0</v>
      </c>
      <c r="AV222" s="22">
        <v>0</v>
      </c>
      <c r="AW222" s="22"/>
      <c r="AX222" s="22">
        <v>26</v>
      </c>
      <c r="AY222" s="22">
        <v>14</v>
      </c>
      <c r="AZ222" s="22">
        <v>0</v>
      </c>
      <c r="BA222" s="22">
        <v>0</v>
      </c>
      <c r="BB222" s="22">
        <v>0</v>
      </c>
      <c r="BC222" s="22">
        <v>0</v>
      </c>
      <c r="BD222" s="22">
        <v>0</v>
      </c>
      <c r="BE222" s="22"/>
      <c r="BF222" s="22">
        <v>90</v>
      </c>
      <c r="BG222" s="22">
        <v>39</v>
      </c>
      <c r="BH222" s="22">
        <v>15</v>
      </c>
      <c r="BI222" s="22">
        <v>0</v>
      </c>
      <c r="BJ222" s="22">
        <v>0</v>
      </c>
      <c r="BK222" s="22">
        <v>0</v>
      </c>
      <c r="BL222" s="22">
        <v>0</v>
      </c>
      <c r="BM222" s="22"/>
      <c r="BN222" s="22">
        <v>0</v>
      </c>
      <c r="BO222" s="22">
        <v>0</v>
      </c>
      <c r="BP222" s="22">
        <v>0</v>
      </c>
      <c r="BQ222" s="22">
        <v>0</v>
      </c>
      <c r="BR222" s="22">
        <v>0</v>
      </c>
      <c r="BS222" s="22">
        <v>0</v>
      </c>
      <c r="BT222" s="22">
        <v>0</v>
      </c>
      <c r="BU222" s="22"/>
      <c r="BV222" s="22">
        <v>0</v>
      </c>
      <c r="BW222" s="22">
        <v>0</v>
      </c>
      <c r="BX222" s="22">
        <v>0</v>
      </c>
      <c r="BY222" s="22">
        <v>0</v>
      </c>
      <c r="BZ222" s="22">
        <v>0</v>
      </c>
      <c r="CA222" s="22">
        <v>0</v>
      </c>
      <c r="CB222" s="22">
        <v>0</v>
      </c>
      <c r="CC222" s="22"/>
      <c r="CD222" s="22">
        <v>0</v>
      </c>
      <c r="CE222" s="22">
        <v>0</v>
      </c>
      <c r="CF222" s="22">
        <v>0</v>
      </c>
      <c r="CG222" s="22">
        <v>0</v>
      </c>
      <c r="CH222" s="22">
        <v>0</v>
      </c>
      <c r="CI222" s="22">
        <v>0</v>
      </c>
      <c r="CJ222" s="22">
        <v>0</v>
      </c>
      <c r="CK222" s="22"/>
      <c r="CL222" s="22">
        <v>0</v>
      </c>
      <c r="CM222" s="22">
        <v>0</v>
      </c>
      <c r="CN222" s="22">
        <v>0</v>
      </c>
      <c r="CO222" s="22">
        <v>0</v>
      </c>
      <c r="CP222" s="22">
        <v>0</v>
      </c>
      <c r="CQ222" s="22">
        <v>0</v>
      </c>
      <c r="CR222" s="22">
        <v>0</v>
      </c>
      <c r="CS222" s="22"/>
      <c r="CT222" s="22">
        <v>0</v>
      </c>
      <c r="CU222" s="22">
        <v>0</v>
      </c>
      <c r="CV222" s="22">
        <v>0</v>
      </c>
      <c r="CW222" s="22">
        <v>0</v>
      </c>
      <c r="CX222" s="22">
        <v>0</v>
      </c>
      <c r="CY222" s="22">
        <v>0</v>
      </c>
      <c r="CZ222" s="22">
        <v>0</v>
      </c>
      <c r="DA222" s="22"/>
      <c r="DB222" s="22" t="s">
        <v>421</v>
      </c>
      <c r="DC222" s="22" t="s">
        <v>437</v>
      </c>
      <c r="DD222" s="22" t="s">
        <v>421</v>
      </c>
      <c r="DE222" s="22" t="s">
        <v>421</v>
      </c>
      <c r="DF222" s="22" t="s">
        <v>421</v>
      </c>
      <c r="DG222" s="22">
        <v>0</v>
      </c>
      <c r="DH222" s="22"/>
      <c r="DI222" s="22" t="s">
        <v>1602</v>
      </c>
      <c r="DJ222" s="22" t="s">
        <v>454</v>
      </c>
      <c r="DK222" s="22" t="s">
        <v>1603</v>
      </c>
      <c r="DL222" s="22"/>
      <c r="DM222" s="22" t="s">
        <v>426</v>
      </c>
      <c r="DN222" s="22" t="s">
        <v>427</v>
      </c>
      <c r="DO222" s="22" t="s">
        <v>427</v>
      </c>
      <c r="DP222" s="22" t="s">
        <v>427</v>
      </c>
      <c r="DQ222" s="22" t="s">
        <v>427</v>
      </c>
      <c r="DR222" s="22" t="s">
        <v>427</v>
      </c>
      <c r="DS222" s="22" t="s">
        <v>427</v>
      </c>
      <c r="DT222" s="22"/>
      <c r="DU222" s="22" t="s">
        <v>428</v>
      </c>
      <c r="DV222" s="22" t="s">
        <v>429</v>
      </c>
      <c r="DW222" s="22" t="s">
        <v>429</v>
      </c>
      <c r="DX222" s="22" t="s">
        <v>429</v>
      </c>
      <c r="DY222" s="22" t="s">
        <v>429</v>
      </c>
      <c r="DZ222" s="22" t="s">
        <v>429</v>
      </c>
      <c r="EA222" s="22" t="s">
        <v>429</v>
      </c>
      <c r="EB222" s="22" t="s">
        <v>429</v>
      </c>
      <c r="EC222" s="22"/>
      <c r="ED222" s="22" t="s">
        <v>430</v>
      </c>
      <c r="EE222" s="22"/>
      <c r="EF222" s="22" t="s">
        <v>426</v>
      </c>
      <c r="EG222" s="22"/>
      <c r="EH222" s="22"/>
      <c r="EI222" s="22">
        <v>0</v>
      </c>
      <c r="EJ222" s="22">
        <v>0</v>
      </c>
      <c r="EK222" s="22"/>
      <c r="EL222" s="22" t="s">
        <v>443</v>
      </c>
      <c r="EM222" s="22" t="s">
        <v>421</v>
      </c>
      <c r="EN222" s="22" t="s">
        <v>421</v>
      </c>
      <c r="EO222" s="22"/>
      <c r="EP222" s="22" t="s">
        <v>2755</v>
      </c>
      <c r="EQ222" s="22" t="s">
        <v>2306</v>
      </c>
      <c r="ER222" s="22">
        <v>35</v>
      </c>
      <c r="EU222">
        <v>1.3009970028552541E-2</v>
      </c>
      <c r="EV222">
        <v>2.8282543540331614E-3</v>
      </c>
      <c r="EY222" s="22">
        <f t="shared" si="11"/>
        <v>0</v>
      </c>
      <c r="EZ222" s="22">
        <f t="shared" si="9"/>
        <v>0</v>
      </c>
      <c r="FA222" s="22" t="str">
        <f t="shared" si="10"/>
        <v>OK</v>
      </c>
    </row>
    <row r="223" spans="2:157" x14ac:dyDescent="0.25">
      <c r="B223" s="22" t="s" vm="18">
        <v>67</v>
      </c>
      <c r="C223" s="22" t="s">
        <v>1605</v>
      </c>
      <c r="D223" s="22" t="s">
        <v>446</v>
      </c>
      <c r="E223" s="22" t="s">
        <v>555</v>
      </c>
      <c r="F223" s="22" t="s">
        <v>564</v>
      </c>
      <c r="G223" s="22" t="s">
        <v>1407</v>
      </c>
      <c r="H223" s="22" t="s">
        <v>1508</v>
      </c>
      <c r="I223" s="22" t="s">
        <v>426</v>
      </c>
      <c r="J223" s="66">
        <v>6724.7988116666675</v>
      </c>
      <c r="K223" s="67">
        <v>6724.7988116666675</v>
      </c>
      <c r="L223" s="22"/>
      <c r="M223" s="22" t="s">
        <v>420</v>
      </c>
      <c r="N223" s="22"/>
      <c r="O223" s="22">
        <v>41</v>
      </c>
      <c r="P223" s="22">
        <v>22</v>
      </c>
      <c r="Q223" s="22">
        <v>0</v>
      </c>
      <c r="R223" s="22">
        <v>0</v>
      </c>
      <c r="S223" s="22">
        <v>0</v>
      </c>
      <c r="T223" s="22">
        <v>0</v>
      </c>
      <c r="U223" s="22">
        <v>0</v>
      </c>
      <c r="V223" s="22">
        <v>63</v>
      </c>
      <c r="W223" s="22">
        <v>41</v>
      </c>
      <c r="X223" s="22">
        <v>0</v>
      </c>
      <c r="Y223" s="22"/>
      <c r="Z223" s="22">
        <v>22</v>
      </c>
      <c r="AA223" s="22">
        <v>0</v>
      </c>
      <c r="AB223" s="22">
        <v>41</v>
      </c>
      <c r="AC223" s="22">
        <v>0</v>
      </c>
      <c r="AD223" s="22">
        <v>0</v>
      </c>
      <c r="AE223" s="22">
        <v>0</v>
      </c>
      <c r="AF223" s="22">
        <v>0</v>
      </c>
      <c r="AG223" s="22"/>
      <c r="AH223" s="22">
        <v>0</v>
      </c>
      <c r="AI223" s="22">
        <v>0</v>
      </c>
      <c r="AJ223" s="22">
        <v>41</v>
      </c>
      <c r="AK223" s="22">
        <v>0</v>
      </c>
      <c r="AL223" s="22">
        <v>0</v>
      </c>
      <c r="AM223" s="22">
        <v>0</v>
      </c>
      <c r="AN223" s="22">
        <v>0</v>
      </c>
      <c r="AO223" s="22"/>
      <c r="AP223" s="22">
        <v>0</v>
      </c>
      <c r="AQ223" s="22">
        <v>0</v>
      </c>
      <c r="AR223" s="22">
        <v>0</v>
      </c>
      <c r="AS223" s="22">
        <v>0</v>
      </c>
      <c r="AT223" s="22">
        <v>0</v>
      </c>
      <c r="AU223" s="22">
        <v>0</v>
      </c>
      <c r="AV223" s="22">
        <v>0</v>
      </c>
      <c r="AW223" s="22"/>
      <c r="AX223" s="22">
        <v>0</v>
      </c>
      <c r="AY223" s="22">
        <v>0</v>
      </c>
      <c r="AZ223" s="22">
        <v>41</v>
      </c>
      <c r="BA223" s="22">
        <v>0</v>
      </c>
      <c r="BB223" s="22">
        <v>0</v>
      </c>
      <c r="BC223" s="22">
        <v>0</v>
      </c>
      <c r="BD223" s="22">
        <v>0</v>
      </c>
      <c r="BE223" s="22"/>
      <c r="BF223" s="22">
        <v>22</v>
      </c>
      <c r="BG223" s="22">
        <v>0</v>
      </c>
      <c r="BH223" s="22">
        <v>0</v>
      </c>
      <c r="BI223" s="22">
        <v>0</v>
      </c>
      <c r="BJ223" s="22">
        <v>0</v>
      </c>
      <c r="BK223" s="22">
        <v>0</v>
      </c>
      <c r="BL223" s="22">
        <v>0</v>
      </c>
      <c r="BM223" s="22"/>
      <c r="BN223" s="22">
        <v>0</v>
      </c>
      <c r="BO223" s="22">
        <v>0</v>
      </c>
      <c r="BP223" s="22">
        <v>0</v>
      </c>
      <c r="BQ223" s="22">
        <v>0</v>
      </c>
      <c r="BR223" s="22">
        <v>0</v>
      </c>
      <c r="BS223" s="22">
        <v>0</v>
      </c>
      <c r="BT223" s="22">
        <v>0</v>
      </c>
      <c r="BU223" s="22"/>
      <c r="BV223" s="22">
        <v>0</v>
      </c>
      <c r="BW223" s="22">
        <v>0</v>
      </c>
      <c r="BX223" s="22">
        <v>0</v>
      </c>
      <c r="BY223" s="22">
        <v>0</v>
      </c>
      <c r="BZ223" s="22">
        <v>0</v>
      </c>
      <c r="CA223" s="22">
        <v>0</v>
      </c>
      <c r="CB223" s="22">
        <v>0</v>
      </c>
      <c r="CC223" s="22"/>
      <c r="CD223" s="22">
        <v>0</v>
      </c>
      <c r="CE223" s="22">
        <v>0</v>
      </c>
      <c r="CF223" s="22">
        <v>0</v>
      </c>
      <c r="CG223" s="22">
        <v>0</v>
      </c>
      <c r="CH223" s="22">
        <v>0</v>
      </c>
      <c r="CI223" s="22">
        <v>0</v>
      </c>
      <c r="CJ223" s="22">
        <v>0</v>
      </c>
      <c r="CK223" s="22"/>
      <c r="CL223" s="22">
        <v>0</v>
      </c>
      <c r="CM223" s="22">
        <v>0</v>
      </c>
      <c r="CN223" s="22">
        <v>0</v>
      </c>
      <c r="CO223" s="22">
        <v>0</v>
      </c>
      <c r="CP223" s="22">
        <v>0</v>
      </c>
      <c r="CQ223" s="22">
        <v>0</v>
      </c>
      <c r="CR223" s="22">
        <v>0</v>
      </c>
      <c r="CS223" s="22"/>
      <c r="CT223" s="22">
        <v>0</v>
      </c>
      <c r="CU223" s="22">
        <v>0</v>
      </c>
      <c r="CV223" s="22">
        <v>0</v>
      </c>
      <c r="CW223" s="22">
        <v>0</v>
      </c>
      <c r="CX223" s="22">
        <v>0</v>
      </c>
      <c r="CY223" s="22">
        <v>0</v>
      </c>
      <c r="CZ223" s="22">
        <v>0</v>
      </c>
      <c r="DA223" s="22"/>
      <c r="DB223" s="22" t="s">
        <v>421</v>
      </c>
      <c r="DC223" s="22" t="s">
        <v>437</v>
      </c>
      <c r="DD223" s="22" t="s">
        <v>421</v>
      </c>
      <c r="DE223" s="22" t="s">
        <v>421</v>
      </c>
      <c r="DF223" s="22" t="s">
        <v>421</v>
      </c>
      <c r="DG223" s="22">
        <v>0</v>
      </c>
      <c r="DH223" s="22"/>
      <c r="DI223" s="22" t="s">
        <v>2756</v>
      </c>
      <c r="DJ223" s="22" t="s">
        <v>810</v>
      </c>
      <c r="DK223" s="22" t="s">
        <v>2757</v>
      </c>
      <c r="DL223" s="22"/>
      <c r="DM223" s="22" t="s">
        <v>426</v>
      </c>
      <c r="DN223" s="22" t="s">
        <v>427</v>
      </c>
      <c r="DO223" s="22" t="s">
        <v>427</v>
      </c>
      <c r="DP223" s="22" t="s">
        <v>427</v>
      </c>
      <c r="DQ223" s="22" t="s">
        <v>427</v>
      </c>
      <c r="DR223" s="22" t="s">
        <v>427</v>
      </c>
      <c r="DS223" s="22" t="s">
        <v>427</v>
      </c>
      <c r="DT223" s="22"/>
      <c r="DU223" s="22" t="s">
        <v>428</v>
      </c>
      <c r="DV223" s="22" t="s">
        <v>429</v>
      </c>
      <c r="DW223" s="22" t="s">
        <v>429</v>
      </c>
      <c r="DX223" s="22" t="s">
        <v>465</v>
      </c>
      <c r="DY223" s="22" t="s">
        <v>465</v>
      </c>
      <c r="DZ223" s="22" t="s">
        <v>429</v>
      </c>
      <c r="EA223" s="22" t="s">
        <v>429</v>
      </c>
      <c r="EB223" s="22" t="s">
        <v>429</v>
      </c>
      <c r="EC223" s="22"/>
      <c r="ED223" s="22" t="s">
        <v>441</v>
      </c>
      <c r="EE223" s="22"/>
      <c r="EF223" s="22" t="s">
        <v>2758</v>
      </c>
      <c r="EG223" s="22"/>
      <c r="EH223" s="22"/>
      <c r="EI223" s="22">
        <v>0</v>
      </c>
      <c r="EJ223" s="22">
        <v>0</v>
      </c>
      <c r="EK223" s="22"/>
      <c r="EL223" s="22" t="s">
        <v>456</v>
      </c>
      <c r="EM223" s="22" t="s">
        <v>427</v>
      </c>
      <c r="EN223" s="22" t="s">
        <v>421</v>
      </c>
      <c r="EO223" s="22"/>
      <c r="EP223" s="22" t="s">
        <v>2759</v>
      </c>
      <c r="EQ223" s="22" t="s">
        <v>2306</v>
      </c>
      <c r="ER223" s="22">
        <v>35</v>
      </c>
      <c r="EU223">
        <v>2.1635819876774428E-3</v>
      </c>
      <c r="EV223">
        <v>1.4080454205519866E-3</v>
      </c>
      <c r="EY223" s="22">
        <f t="shared" si="11"/>
        <v>0</v>
      </c>
      <c r="EZ223" s="22">
        <f t="shared" ref="EZ223:EZ250" si="12">EY223-X223</f>
        <v>0</v>
      </c>
      <c r="FA223" s="22" t="str">
        <f t="shared" ref="FA223:FA250" si="13">IFERROR(IF(EZ223=0,"OK","ERROR"),"NO SUBMISSION")</f>
        <v>OK</v>
      </c>
    </row>
    <row r="224" spans="2:157" x14ac:dyDescent="0.25">
      <c r="B224" s="22" t="s" vm="19">
        <v>68</v>
      </c>
      <c r="C224" s="22" t="s">
        <v>1610</v>
      </c>
      <c r="D224" s="22" t="s">
        <v>446</v>
      </c>
      <c r="E224" s="22" t="s">
        <v>555</v>
      </c>
      <c r="F224" s="22" t="s">
        <v>564</v>
      </c>
      <c r="G224" s="22" t="s">
        <v>1407</v>
      </c>
      <c r="H224" s="22" t="s">
        <v>1419</v>
      </c>
      <c r="I224" s="22" t="s">
        <v>426</v>
      </c>
      <c r="J224" s="66">
        <v>5028.0865483333328</v>
      </c>
      <c r="K224" s="67">
        <v>5028.0865483333328</v>
      </c>
      <c r="L224" s="22"/>
      <c r="M224" s="22" t="s">
        <v>420</v>
      </c>
      <c r="N224" s="22"/>
      <c r="O224" s="22">
        <v>0</v>
      </c>
      <c r="P224" s="22">
        <v>202</v>
      </c>
      <c r="Q224" s="22">
        <v>0</v>
      </c>
      <c r="R224" s="22">
        <v>0</v>
      </c>
      <c r="S224" s="22">
        <v>0</v>
      </c>
      <c r="T224" s="22">
        <v>0</v>
      </c>
      <c r="U224" s="22">
        <v>0</v>
      </c>
      <c r="V224" s="22">
        <v>202</v>
      </c>
      <c r="W224" s="22">
        <v>0</v>
      </c>
      <c r="X224" s="22">
        <v>0</v>
      </c>
      <c r="Y224" s="22"/>
      <c r="Z224" s="22">
        <v>73</v>
      </c>
      <c r="AA224" s="22">
        <v>0</v>
      </c>
      <c r="AB224" s="22">
        <v>39</v>
      </c>
      <c r="AC224" s="22">
        <v>61</v>
      </c>
      <c r="AD224" s="22">
        <v>5</v>
      </c>
      <c r="AE224" s="22">
        <v>24</v>
      </c>
      <c r="AF224" s="22">
        <v>0</v>
      </c>
      <c r="AG224" s="22"/>
      <c r="AH224" s="22">
        <v>0</v>
      </c>
      <c r="AI224" s="22">
        <v>0</v>
      </c>
      <c r="AJ224" s="22">
        <v>0</v>
      </c>
      <c r="AK224" s="22">
        <v>0</v>
      </c>
      <c r="AL224" s="22">
        <v>0</v>
      </c>
      <c r="AM224" s="22">
        <v>0</v>
      </c>
      <c r="AN224" s="22">
        <v>0</v>
      </c>
      <c r="AO224" s="22"/>
      <c r="AP224" s="22">
        <v>0</v>
      </c>
      <c r="AQ224" s="22">
        <v>0</v>
      </c>
      <c r="AR224" s="22">
        <v>0</v>
      </c>
      <c r="AS224" s="22">
        <v>0</v>
      </c>
      <c r="AT224" s="22">
        <v>0</v>
      </c>
      <c r="AU224" s="22">
        <v>0</v>
      </c>
      <c r="AV224" s="22">
        <v>0</v>
      </c>
      <c r="AW224" s="22"/>
      <c r="AX224" s="22">
        <v>0</v>
      </c>
      <c r="AY224" s="22">
        <v>0</v>
      </c>
      <c r="AZ224" s="22">
        <v>0</v>
      </c>
      <c r="BA224" s="22">
        <v>0</v>
      </c>
      <c r="BB224" s="22">
        <v>0</v>
      </c>
      <c r="BC224" s="22">
        <v>0</v>
      </c>
      <c r="BD224" s="22">
        <v>0</v>
      </c>
      <c r="BE224" s="22"/>
      <c r="BF224" s="22">
        <v>73</v>
      </c>
      <c r="BG224" s="22">
        <v>0</v>
      </c>
      <c r="BH224" s="22">
        <v>39</v>
      </c>
      <c r="BI224" s="22">
        <v>61</v>
      </c>
      <c r="BJ224" s="22">
        <v>5</v>
      </c>
      <c r="BK224" s="22">
        <v>24</v>
      </c>
      <c r="BL224" s="22">
        <v>0</v>
      </c>
      <c r="BM224" s="22"/>
      <c r="BN224" s="22">
        <v>0</v>
      </c>
      <c r="BO224" s="22">
        <v>0</v>
      </c>
      <c r="BP224" s="22">
        <v>0</v>
      </c>
      <c r="BQ224" s="22">
        <v>0</v>
      </c>
      <c r="BR224" s="22">
        <v>0</v>
      </c>
      <c r="BS224" s="22">
        <v>0</v>
      </c>
      <c r="BT224" s="22">
        <v>0</v>
      </c>
      <c r="BU224" s="22"/>
      <c r="BV224" s="22">
        <v>0</v>
      </c>
      <c r="BW224" s="22">
        <v>0</v>
      </c>
      <c r="BX224" s="22">
        <v>0</v>
      </c>
      <c r="BY224" s="22">
        <v>0</v>
      </c>
      <c r="BZ224" s="22">
        <v>0</v>
      </c>
      <c r="CA224" s="22">
        <v>0</v>
      </c>
      <c r="CB224" s="22">
        <v>0</v>
      </c>
      <c r="CC224" s="22"/>
      <c r="CD224" s="22">
        <v>0</v>
      </c>
      <c r="CE224" s="22">
        <v>0</v>
      </c>
      <c r="CF224" s="22">
        <v>0</v>
      </c>
      <c r="CG224" s="22">
        <v>0</v>
      </c>
      <c r="CH224" s="22">
        <v>0</v>
      </c>
      <c r="CI224" s="22">
        <v>0</v>
      </c>
      <c r="CJ224" s="22">
        <v>0</v>
      </c>
      <c r="CK224" s="22"/>
      <c r="CL224" s="22">
        <v>0</v>
      </c>
      <c r="CM224" s="22">
        <v>0</v>
      </c>
      <c r="CN224" s="22">
        <v>0</v>
      </c>
      <c r="CO224" s="22">
        <v>0</v>
      </c>
      <c r="CP224" s="22">
        <v>0</v>
      </c>
      <c r="CQ224" s="22">
        <v>0</v>
      </c>
      <c r="CR224" s="22">
        <v>0</v>
      </c>
      <c r="CS224" s="22"/>
      <c r="CT224" s="22">
        <v>0</v>
      </c>
      <c r="CU224" s="22">
        <v>0</v>
      </c>
      <c r="CV224" s="22">
        <v>0</v>
      </c>
      <c r="CW224" s="22">
        <v>0</v>
      </c>
      <c r="CX224" s="22">
        <v>0</v>
      </c>
      <c r="CY224" s="22">
        <v>0</v>
      </c>
      <c r="CZ224" s="22">
        <v>0</v>
      </c>
      <c r="DA224" s="22"/>
      <c r="DB224" s="22" t="s">
        <v>421</v>
      </c>
      <c r="DC224" s="22" t="s">
        <v>437</v>
      </c>
      <c r="DD224" s="22" t="s">
        <v>421</v>
      </c>
      <c r="DE224" s="22" t="s">
        <v>421</v>
      </c>
      <c r="DF224" s="22" t="s">
        <v>421</v>
      </c>
      <c r="DG224" s="22">
        <v>0</v>
      </c>
      <c r="DH224" s="22"/>
      <c r="DI224" s="22" t="s">
        <v>1611</v>
      </c>
      <c r="DJ224" s="22" t="s">
        <v>591</v>
      </c>
      <c r="DK224" s="22" t="s">
        <v>1612</v>
      </c>
      <c r="DL224" s="22"/>
      <c r="DM224" s="22" t="s">
        <v>426</v>
      </c>
      <c r="DN224" s="22" t="s">
        <v>427</v>
      </c>
      <c r="DO224" s="22" t="s">
        <v>427</v>
      </c>
      <c r="DP224" s="22" t="s">
        <v>427</v>
      </c>
      <c r="DQ224" s="22" t="s">
        <v>427</v>
      </c>
      <c r="DR224" s="22" t="s">
        <v>427</v>
      </c>
      <c r="DS224" s="22" t="s">
        <v>427</v>
      </c>
      <c r="DT224" s="22"/>
      <c r="DU224" s="22" t="s">
        <v>464</v>
      </c>
      <c r="DV224" s="22" t="s">
        <v>465</v>
      </c>
      <c r="DW224" s="22" t="s">
        <v>429</v>
      </c>
      <c r="DX224" s="22" t="s">
        <v>465</v>
      </c>
      <c r="DY224" s="22" t="s">
        <v>465</v>
      </c>
      <c r="DZ224" s="22" t="s">
        <v>465</v>
      </c>
      <c r="EA224" s="22" t="s">
        <v>465</v>
      </c>
      <c r="EB224" s="22" t="s">
        <v>465</v>
      </c>
      <c r="EC224" s="22"/>
      <c r="ED224" s="22" t="s">
        <v>480</v>
      </c>
      <c r="EE224" s="22"/>
      <c r="EF224" s="22" t="s">
        <v>2236</v>
      </c>
      <c r="EG224" s="22"/>
      <c r="EH224" s="22"/>
      <c r="EI224" s="22">
        <v>0</v>
      </c>
      <c r="EJ224" s="22">
        <v>0</v>
      </c>
      <c r="EK224" s="22"/>
      <c r="EL224" s="22" t="s">
        <v>474</v>
      </c>
      <c r="EM224" s="22" t="s">
        <v>427</v>
      </c>
      <c r="EN224" s="22" t="s">
        <v>421</v>
      </c>
      <c r="EO224" s="22"/>
      <c r="EP224" s="22" t="s">
        <v>2760</v>
      </c>
      <c r="EQ224" s="22" t="s">
        <v>2306</v>
      </c>
      <c r="ER224" s="22">
        <v>35</v>
      </c>
      <c r="EU224">
        <v>9.2781358792075209E-3</v>
      </c>
      <c r="EV224">
        <v>0</v>
      </c>
      <c r="EY224" s="22">
        <f t="shared" si="11"/>
        <v>0</v>
      </c>
      <c r="EZ224" s="22">
        <f t="shared" si="12"/>
        <v>0</v>
      </c>
      <c r="FA224" s="22" t="str">
        <f t="shared" si="13"/>
        <v>OK</v>
      </c>
    </row>
    <row r="225" spans="2:157" x14ac:dyDescent="0.25">
      <c r="B225" s="22" t="s" vm="35">
        <v>90</v>
      </c>
      <c r="C225" s="22" t="s">
        <v>1615</v>
      </c>
      <c r="D225" s="22" t="s">
        <v>446</v>
      </c>
      <c r="E225" s="22" t="s">
        <v>555</v>
      </c>
      <c r="F225" s="22" t="s">
        <v>564</v>
      </c>
      <c r="G225" s="22" t="s">
        <v>1407</v>
      </c>
      <c r="H225" s="22" t="s">
        <v>1445</v>
      </c>
      <c r="I225" s="22" t="s">
        <v>426</v>
      </c>
      <c r="J225" s="66">
        <v>2749.8838616666667</v>
      </c>
      <c r="K225" s="67">
        <v>2749.8838616666667</v>
      </c>
      <c r="L225" s="22"/>
      <c r="M225" s="22" t="s">
        <v>420</v>
      </c>
      <c r="N225" s="22"/>
      <c r="O225" s="22">
        <v>0</v>
      </c>
      <c r="P225" s="22">
        <v>115</v>
      </c>
      <c r="Q225" s="22">
        <v>0</v>
      </c>
      <c r="R225" s="22">
        <v>20</v>
      </c>
      <c r="S225" s="22">
        <v>29</v>
      </c>
      <c r="T225" s="22">
        <v>7</v>
      </c>
      <c r="U225" s="22">
        <v>15</v>
      </c>
      <c r="V225" s="22">
        <v>159</v>
      </c>
      <c r="W225" s="22">
        <v>22</v>
      </c>
      <c r="X225" s="22">
        <v>71</v>
      </c>
      <c r="Y225" s="22"/>
      <c r="Z225" s="22">
        <v>92</v>
      </c>
      <c r="AA225" s="22">
        <v>0</v>
      </c>
      <c r="AB225" s="22">
        <v>44</v>
      </c>
      <c r="AC225" s="22">
        <v>23</v>
      </c>
      <c r="AD225" s="22">
        <v>0</v>
      </c>
      <c r="AE225" s="22">
        <v>0</v>
      </c>
      <c r="AF225" s="22">
        <v>0</v>
      </c>
      <c r="AG225" s="22"/>
      <c r="AH225" s="22">
        <v>0</v>
      </c>
      <c r="AI225" s="22">
        <v>0</v>
      </c>
      <c r="AJ225" s="22">
        <v>22</v>
      </c>
      <c r="AK225" s="22">
        <v>0</v>
      </c>
      <c r="AL225" s="22">
        <v>0</v>
      </c>
      <c r="AM225" s="22">
        <v>0</v>
      </c>
      <c r="AN225" s="22">
        <v>0</v>
      </c>
      <c r="AO225" s="22"/>
      <c r="AP225" s="22">
        <v>0</v>
      </c>
      <c r="AQ225" s="22">
        <v>0</v>
      </c>
      <c r="AR225" s="22">
        <v>71</v>
      </c>
      <c r="AS225" s="22">
        <v>0</v>
      </c>
      <c r="AT225" s="22">
        <v>0</v>
      </c>
      <c r="AU225" s="22">
        <v>0</v>
      </c>
      <c r="AV225" s="22">
        <v>0</v>
      </c>
      <c r="AW225" s="22"/>
      <c r="AX225" s="22">
        <v>0</v>
      </c>
      <c r="AY225" s="22">
        <v>0</v>
      </c>
      <c r="AZ225" s="22">
        <v>0</v>
      </c>
      <c r="BA225" s="22">
        <v>0</v>
      </c>
      <c r="BB225" s="22">
        <v>0</v>
      </c>
      <c r="BC225" s="22">
        <v>0</v>
      </c>
      <c r="BD225" s="22">
        <v>0</v>
      </c>
      <c r="BE225" s="22"/>
      <c r="BF225" s="22">
        <v>92</v>
      </c>
      <c r="BG225" s="22">
        <v>0</v>
      </c>
      <c r="BH225" s="22">
        <v>0</v>
      </c>
      <c r="BI225" s="22">
        <v>23</v>
      </c>
      <c r="BJ225" s="22">
        <v>0</v>
      </c>
      <c r="BK225" s="22">
        <v>0</v>
      </c>
      <c r="BL225" s="22">
        <v>0</v>
      </c>
      <c r="BM225" s="22"/>
      <c r="BN225" s="22">
        <v>0</v>
      </c>
      <c r="BO225" s="22">
        <v>0</v>
      </c>
      <c r="BP225" s="22">
        <v>0</v>
      </c>
      <c r="BQ225" s="22">
        <v>0</v>
      </c>
      <c r="BR225" s="22">
        <v>0</v>
      </c>
      <c r="BS225" s="22">
        <v>0</v>
      </c>
      <c r="BT225" s="22">
        <v>0</v>
      </c>
      <c r="BU225" s="22"/>
      <c r="BV225" s="22">
        <v>0</v>
      </c>
      <c r="BW225" s="22">
        <v>0</v>
      </c>
      <c r="BX225" s="22">
        <v>20</v>
      </c>
      <c r="BY225" s="22">
        <v>0</v>
      </c>
      <c r="BZ225" s="22">
        <v>0</v>
      </c>
      <c r="CA225" s="22">
        <v>0</v>
      </c>
      <c r="CB225" s="22">
        <v>0</v>
      </c>
      <c r="CC225" s="22"/>
      <c r="CD225" s="22">
        <v>0</v>
      </c>
      <c r="CE225" s="22">
        <v>0</v>
      </c>
      <c r="CF225" s="22">
        <v>29</v>
      </c>
      <c r="CG225" s="22">
        <v>0</v>
      </c>
      <c r="CH225" s="22">
        <v>0</v>
      </c>
      <c r="CI225" s="22">
        <v>0</v>
      </c>
      <c r="CJ225" s="22">
        <v>0</v>
      </c>
      <c r="CK225" s="22"/>
      <c r="CL225" s="22">
        <v>0</v>
      </c>
      <c r="CM225" s="22">
        <v>0</v>
      </c>
      <c r="CN225" s="22">
        <v>7</v>
      </c>
      <c r="CO225" s="22">
        <v>0</v>
      </c>
      <c r="CP225" s="22">
        <v>0</v>
      </c>
      <c r="CQ225" s="22">
        <v>0</v>
      </c>
      <c r="CR225" s="22">
        <v>0</v>
      </c>
      <c r="CS225" s="22"/>
      <c r="CT225" s="22">
        <v>0</v>
      </c>
      <c r="CU225" s="22">
        <v>0</v>
      </c>
      <c r="CV225" s="22">
        <v>15</v>
      </c>
      <c r="CW225" s="22">
        <v>0</v>
      </c>
      <c r="CX225" s="22">
        <v>0</v>
      </c>
      <c r="CY225" s="22">
        <v>0</v>
      </c>
      <c r="CZ225" s="22">
        <v>0</v>
      </c>
      <c r="DA225" s="22"/>
      <c r="DB225" s="22" t="s">
        <v>421</v>
      </c>
      <c r="DC225" s="22" t="s">
        <v>422</v>
      </c>
      <c r="DD225" s="22" t="s">
        <v>421</v>
      </c>
      <c r="DE225" s="22" t="s">
        <v>421</v>
      </c>
      <c r="DF225" s="22" t="s">
        <v>421</v>
      </c>
      <c r="DG225" s="22">
        <v>0</v>
      </c>
      <c r="DH225" s="22"/>
      <c r="DI225" s="22" t="s">
        <v>1616</v>
      </c>
      <c r="DJ225" s="22" t="s">
        <v>800</v>
      </c>
      <c r="DK225" s="22" t="s">
        <v>2761</v>
      </c>
      <c r="DL225" s="22"/>
      <c r="DM225" s="22" t="s">
        <v>426</v>
      </c>
      <c r="DN225" s="22" t="s">
        <v>427</v>
      </c>
      <c r="DO225" s="22" t="s">
        <v>427</v>
      </c>
      <c r="DP225" s="22" t="s">
        <v>427</v>
      </c>
      <c r="DQ225" s="22" t="s">
        <v>427</v>
      </c>
      <c r="DR225" s="22" t="s">
        <v>427</v>
      </c>
      <c r="DS225" s="22" t="s">
        <v>427</v>
      </c>
      <c r="DT225" s="22"/>
      <c r="DU225" s="22" t="s">
        <v>464</v>
      </c>
      <c r="DV225" s="22" t="s">
        <v>465</v>
      </c>
      <c r="DW225" s="22" t="s">
        <v>429</v>
      </c>
      <c r="DX225" s="22" t="s">
        <v>465</v>
      </c>
      <c r="DY225" s="22" t="s">
        <v>465</v>
      </c>
      <c r="DZ225" s="22" t="s">
        <v>465</v>
      </c>
      <c r="EA225" s="22" t="s">
        <v>429</v>
      </c>
      <c r="EB225" s="22" t="s">
        <v>429</v>
      </c>
      <c r="EC225" s="22"/>
      <c r="ED225" s="22" t="s">
        <v>441</v>
      </c>
      <c r="EE225" s="22"/>
      <c r="EF225" s="22" t="s">
        <v>426</v>
      </c>
      <c r="EG225" s="22"/>
      <c r="EH225" s="22"/>
      <c r="EI225" s="22">
        <v>0</v>
      </c>
      <c r="EJ225" s="22">
        <v>0</v>
      </c>
      <c r="EK225" s="22"/>
      <c r="EL225" s="22" t="s">
        <v>651</v>
      </c>
      <c r="EM225" s="22" t="s">
        <v>421</v>
      </c>
      <c r="EN225" s="22" t="s">
        <v>421</v>
      </c>
      <c r="EO225" s="22"/>
      <c r="EP225" s="22" t="s">
        <v>2762</v>
      </c>
      <c r="EQ225" s="22" t="s">
        <v>2306</v>
      </c>
      <c r="ER225" s="22">
        <v>35</v>
      </c>
      <c r="EU225">
        <v>1.3353492772695316E-2</v>
      </c>
      <c r="EV225">
        <v>1.8476530880458927E-3</v>
      </c>
      <c r="EY225" s="22">
        <f t="shared" si="11"/>
        <v>71</v>
      </c>
      <c r="EZ225" s="22">
        <f t="shared" si="12"/>
        <v>0</v>
      </c>
      <c r="FA225" s="22" t="str">
        <f t="shared" si="13"/>
        <v>OK</v>
      </c>
    </row>
    <row r="226" spans="2:157" x14ac:dyDescent="0.25">
      <c r="B226" s="22" t="s">
        <v>94</v>
      </c>
      <c r="C226" s="22" t="s">
        <v>1620</v>
      </c>
      <c r="D226" s="22" t="s">
        <v>414</v>
      </c>
      <c r="E226" s="22" t="s">
        <v>555</v>
      </c>
      <c r="F226" s="22" t="s">
        <v>577</v>
      </c>
      <c r="G226" s="22" t="s">
        <v>1407</v>
      </c>
      <c r="H226" s="22" t="s">
        <v>1519</v>
      </c>
      <c r="I226" s="22" t="s">
        <v>426</v>
      </c>
      <c r="J226" s="66">
        <v>2051.0261733333332</v>
      </c>
      <c r="K226" s="67">
        <v>2051.0261733333332</v>
      </c>
      <c r="L226" s="22"/>
      <c r="M226" s="22" t="s">
        <v>420</v>
      </c>
      <c r="N226" s="22"/>
      <c r="O226" s="22">
        <v>25</v>
      </c>
      <c r="P226" s="22">
        <v>0</v>
      </c>
      <c r="Q226" s="22">
        <v>0</v>
      </c>
      <c r="R226" s="22">
        <v>30</v>
      </c>
      <c r="S226" s="22">
        <v>14</v>
      </c>
      <c r="T226" s="22">
        <v>4</v>
      </c>
      <c r="U226" s="22">
        <v>101</v>
      </c>
      <c r="V226" s="22">
        <v>140</v>
      </c>
      <c r="W226" s="22">
        <v>130</v>
      </c>
      <c r="X226" s="22">
        <v>149</v>
      </c>
      <c r="Y226" s="22"/>
      <c r="Z226" s="22">
        <v>87</v>
      </c>
      <c r="AA226" s="22">
        <v>53</v>
      </c>
      <c r="AB226" s="22">
        <v>0</v>
      </c>
      <c r="AC226" s="22">
        <v>0</v>
      </c>
      <c r="AD226" s="22">
        <v>0</v>
      </c>
      <c r="AE226" s="22">
        <v>0</v>
      </c>
      <c r="AF226" s="22">
        <v>0</v>
      </c>
      <c r="AG226" s="22"/>
      <c r="AH226" s="22">
        <v>87</v>
      </c>
      <c r="AI226" s="22">
        <v>43</v>
      </c>
      <c r="AJ226" s="22">
        <v>0</v>
      </c>
      <c r="AK226" s="22">
        <v>0</v>
      </c>
      <c r="AL226" s="22">
        <v>0</v>
      </c>
      <c r="AM226" s="22">
        <v>0</v>
      </c>
      <c r="AN226" s="22">
        <v>0</v>
      </c>
      <c r="AO226" s="22"/>
      <c r="AP226" s="22">
        <v>96</v>
      </c>
      <c r="AQ226" s="22">
        <v>53</v>
      </c>
      <c r="AR226" s="22">
        <v>0</v>
      </c>
      <c r="AS226" s="22">
        <v>0</v>
      </c>
      <c r="AT226" s="22">
        <v>0</v>
      </c>
      <c r="AU226" s="22">
        <v>0</v>
      </c>
      <c r="AV226" s="22">
        <v>0</v>
      </c>
      <c r="AW226" s="22"/>
      <c r="AX226" s="22">
        <v>21</v>
      </c>
      <c r="AY226" s="22">
        <v>4</v>
      </c>
      <c r="AZ226" s="22">
        <v>0</v>
      </c>
      <c r="BA226" s="22">
        <v>0</v>
      </c>
      <c r="BB226" s="22">
        <v>0</v>
      </c>
      <c r="BC226" s="22">
        <v>0</v>
      </c>
      <c r="BD226" s="22">
        <v>0</v>
      </c>
      <c r="BE226" s="22"/>
      <c r="BF226" s="22">
        <v>0</v>
      </c>
      <c r="BG226" s="22">
        <v>0</v>
      </c>
      <c r="BH226" s="22">
        <v>0</v>
      </c>
      <c r="BI226" s="22">
        <v>0</v>
      </c>
      <c r="BJ226" s="22">
        <v>0</v>
      </c>
      <c r="BK226" s="22">
        <v>0</v>
      </c>
      <c r="BL226" s="22">
        <v>0</v>
      </c>
      <c r="BM226" s="22"/>
      <c r="BN226" s="22">
        <v>0</v>
      </c>
      <c r="BO226" s="22">
        <v>0</v>
      </c>
      <c r="BP226" s="22">
        <v>0</v>
      </c>
      <c r="BQ226" s="22">
        <v>0</v>
      </c>
      <c r="BR226" s="22">
        <v>0</v>
      </c>
      <c r="BS226" s="22">
        <v>0</v>
      </c>
      <c r="BT226" s="22">
        <v>0</v>
      </c>
      <c r="BU226" s="22"/>
      <c r="BV226" s="22">
        <v>30</v>
      </c>
      <c r="BW226" s="22">
        <v>0</v>
      </c>
      <c r="BX226" s="22">
        <v>0</v>
      </c>
      <c r="BY226" s="22">
        <v>0</v>
      </c>
      <c r="BZ226" s="22">
        <v>0</v>
      </c>
      <c r="CA226" s="22">
        <v>0</v>
      </c>
      <c r="CB226" s="22">
        <v>0</v>
      </c>
      <c r="CC226" s="22"/>
      <c r="CD226" s="22">
        <v>0</v>
      </c>
      <c r="CE226" s="22">
        <v>14</v>
      </c>
      <c r="CF226" s="22">
        <v>0</v>
      </c>
      <c r="CG226" s="22">
        <v>0</v>
      </c>
      <c r="CH226" s="22">
        <v>0</v>
      </c>
      <c r="CI226" s="22">
        <v>0</v>
      </c>
      <c r="CJ226" s="22">
        <v>0</v>
      </c>
      <c r="CK226" s="22"/>
      <c r="CL226" s="22">
        <v>0</v>
      </c>
      <c r="CM226" s="22">
        <v>4</v>
      </c>
      <c r="CN226" s="22">
        <v>0</v>
      </c>
      <c r="CO226" s="22">
        <v>0</v>
      </c>
      <c r="CP226" s="22">
        <v>0</v>
      </c>
      <c r="CQ226" s="22">
        <v>0</v>
      </c>
      <c r="CR226" s="22">
        <v>0</v>
      </c>
      <c r="CS226" s="22"/>
      <c r="CT226" s="22">
        <v>66</v>
      </c>
      <c r="CU226" s="22">
        <v>35</v>
      </c>
      <c r="CV226" s="22">
        <v>0</v>
      </c>
      <c r="CW226" s="22">
        <v>0</v>
      </c>
      <c r="CX226" s="22">
        <v>0</v>
      </c>
      <c r="CY226" s="22">
        <v>0</v>
      </c>
      <c r="CZ226" s="22">
        <v>0</v>
      </c>
      <c r="DA226" s="22"/>
      <c r="DB226" s="22" t="s">
        <v>421</v>
      </c>
      <c r="DC226" s="22" t="s">
        <v>437</v>
      </c>
      <c r="DD226" s="22" t="s">
        <v>421</v>
      </c>
      <c r="DE226" s="22" t="s">
        <v>421</v>
      </c>
      <c r="DF226" s="22" t="s">
        <v>421</v>
      </c>
      <c r="DG226" s="22">
        <v>0</v>
      </c>
      <c r="DH226" s="22"/>
      <c r="DI226" s="22" t="s">
        <v>2763</v>
      </c>
      <c r="DJ226" s="22" t="s">
        <v>601</v>
      </c>
      <c r="DK226" s="22" t="s">
        <v>2764</v>
      </c>
      <c r="DL226" s="22"/>
      <c r="DM226" s="22" t="s">
        <v>426</v>
      </c>
      <c r="DN226" s="22" t="s">
        <v>427</v>
      </c>
      <c r="DO226" s="22" t="s">
        <v>427</v>
      </c>
      <c r="DP226" s="22" t="s">
        <v>427</v>
      </c>
      <c r="DQ226" s="22" t="s">
        <v>427</v>
      </c>
      <c r="DR226" s="22" t="s">
        <v>427</v>
      </c>
      <c r="DS226" s="22" t="s">
        <v>427</v>
      </c>
      <c r="DT226" s="22"/>
      <c r="DU226" s="22" t="s">
        <v>464</v>
      </c>
      <c r="DV226" s="22" t="s">
        <v>465</v>
      </c>
      <c r="DW226" s="22" t="s">
        <v>429</v>
      </c>
      <c r="DX226" s="22" t="s">
        <v>465</v>
      </c>
      <c r="DY226" s="22" t="s">
        <v>465</v>
      </c>
      <c r="DZ226" s="22" t="s">
        <v>429</v>
      </c>
      <c r="EA226" s="22" t="s">
        <v>429</v>
      </c>
      <c r="EB226" s="22" t="s">
        <v>429</v>
      </c>
      <c r="EC226" s="22"/>
      <c r="ED226" s="22" t="s">
        <v>441</v>
      </c>
      <c r="EE226" s="22"/>
      <c r="EF226" s="22" t="s">
        <v>426</v>
      </c>
      <c r="EG226" s="22"/>
      <c r="EH226" s="22"/>
      <c r="EI226" s="22">
        <v>0</v>
      </c>
      <c r="EJ226" s="22">
        <v>0</v>
      </c>
      <c r="EK226" s="22"/>
      <c r="EL226" s="22" t="s">
        <v>474</v>
      </c>
      <c r="EM226" s="22" t="s">
        <v>421</v>
      </c>
      <c r="EN226" s="22" t="s">
        <v>421</v>
      </c>
      <c r="EO226" s="22"/>
      <c r="EP226" s="22" t="s">
        <v>2765</v>
      </c>
      <c r="EQ226" s="22" t="s">
        <v>2306</v>
      </c>
      <c r="ER226" s="22">
        <v>35</v>
      </c>
      <c r="EU226">
        <v>1.5764091131926238E-2</v>
      </c>
      <c r="EV226">
        <v>1.4638084622502937E-2</v>
      </c>
      <c r="EY226" s="22">
        <f t="shared" si="11"/>
        <v>149</v>
      </c>
      <c r="EZ226" s="22">
        <f t="shared" si="12"/>
        <v>0</v>
      </c>
      <c r="FA226" s="22" t="str">
        <f t="shared" si="13"/>
        <v>OK</v>
      </c>
    </row>
    <row r="227" spans="2:157" x14ac:dyDescent="0.25">
      <c r="B227" s="22" t="s" vm="45">
        <v>104</v>
      </c>
      <c r="C227" s="22" t="s">
        <v>1625</v>
      </c>
      <c r="D227" s="22" t="s">
        <v>446</v>
      </c>
      <c r="E227" s="22" t="s">
        <v>555</v>
      </c>
      <c r="F227" s="22" t="s">
        <v>564</v>
      </c>
      <c r="G227" s="22" t="s">
        <v>1407</v>
      </c>
      <c r="H227" s="22" t="s">
        <v>1508</v>
      </c>
      <c r="I227" s="22" t="s">
        <v>426</v>
      </c>
      <c r="J227" s="66">
        <v>5710.2411333333321</v>
      </c>
      <c r="K227" s="67">
        <v>5710.2411333333321</v>
      </c>
      <c r="L227" s="22"/>
      <c r="M227" s="22" t="s">
        <v>420</v>
      </c>
      <c r="N227" s="22"/>
      <c r="O227" s="22">
        <v>0</v>
      </c>
      <c r="P227" s="22">
        <v>467</v>
      </c>
      <c r="Q227" s="22">
        <v>0</v>
      </c>
      <c r="R227" s="22">
        <v>0</v>
      </c>
      <c r="S227" s="22">
        <v>0</v>
      </c>
      <c r="T227" s="22">
        <v>0</v>
      </c>
      <c r="U227" s="22">
        <v>0</v>
      </c>
      <c r="V227" s="22">
        <v>467</v>
      </c>
      <c r="W227" s="22">
        <v>0</v>
      </c>
      <c r="X227" s="22">
        <v>0</v>
      </c>
      <c r="Y227" s="22"/>
      <c r="Z227" s="22">
        <v>35</v>
      </c>
      <c r="AA227" s="22">
        <v>0</v>
      </c>
      <c r="AB227" s="22">
        <v>221</v>
      </c>
      <c r="AC227" s="22">
        <v>172</v>
      </c>
      <c r="AD227" s="22">
        <v>0</v>
      </c>
      <c r="AE227" s="22">
        <v>39</v>
      </c>
      <c r="AF227" s="22">
        <v>0</v>
      </c>
      <c r="AG227" s="22"/>
      <c r="AH227" s="22">
        <v>0</v>
      </c>
      <c r="AI227" s="22">
        <v>0</v>
      </c>
      <c r="AJ227" s="22">
        <v>0</v>
      </c>
      <c r="AK227" s="22">
        <v>0</v>
      </c>
      <c r="AL227" s="22">
        <v>0</v>
      </c>
      <c r="AM227" s="22">
        <v>0</v>
      </c>
      <c r="AN227" s="22">
        <v>0</v>
      </c>
      <c r="AO227" s="22"/>
      <c r="AP227" s="22">
        <v>0</v>
      </c>
      <c r="AQ227" s="22">
        <v>0</v>
      </c>
      <c r="AR227" s="22">
        <v>0</v>
      </c>
      <c r="AS227" s="22">
        <v>0</v>
      </c>
      <c r="AT227" s="22">
        <v>0</v>
      </c>
      <c r="AU227" s="22">
        <v>0</v>
      </c>
      <c r="AV227" s="22">
        <v>0</v>
      </c>
      <c r="AW227" s="22"/>
      <c r="AX227" s="22">
        <v>0</v>
      </c>
      <c r="AY227" s="22">
        <v>0</v>
      </c>
      <c r="AZ227" s="22">
        <v>0</v>
      </c>
      <c r="BA227" s="22">
        <v>0</v>
      </c>
      <c r="BB227" s="22">
        <v>0</v>
      </c>
      <c r="BC227" s="22">
        <v>0</v>
      </c>
      <c r="BD227" s="22">
        <v>0</v>
      </c>
      <c r="BE227" s="22"/>
      <c r="BF227" s="22">
        <v>35</v>
      </c>
      <c r="BG227" s="22">
        <v>0</v>
      </c>
      <c r="BH227" s="22">
        <v>221</v>
      </c>
      <c r="BI227" s="22">
        <v>172</v>
      </c>
      <c r="BJ227" s="22">
        <v>0</v>
      </c>
      <c r="BK227" s="22">
        <v>39</v>
      </c>
      <c r="BL227" s="22">
        <v>0</v>
      </c>
      <c r="BM227" s="22"/>
      <c r="BN227" s="22">
        <v>0</v>
      </c>
      <c r="BO227" s="22">
        <v>0</v>
      </c>
      <c r="BP227" s="22">
        <v>0</v>
      </c>
      <c r="BQ227" s="22">
        <v>0</v>
      </c>
      <c r="BR227" s="22">
        <v>0</v>
      </c>
      <c r="BS227" s="22">
        <v>0</v>
      </c>
      <c r="BT227" s="22">
        <v>0</v>
      </c>
      <c r="BU227" s="22"/>
      <c r="BV227" s="22">
        <v>0</v>
      </c>
      <c r="BW227" s="22">
        <v>0</v>
      </c>
      <c r="BX227" s="22">
        <v>0</v>
      </c>
      <c r="BY227" s="22">
        <v>0</v>
      </c>
      <c r="BZ227" s="22">
        <v>0</v>
      </c>
      <c r="CA227" s="22">
        <v>0</v>
      </c>
      <c r="CB227" s="22">
        <v>0</v>
      </c>
      <c r="CC227" s="22"/>
      <c r="CD227" s="22">
        <v>0</v>
      </c>
      <c r="CE227" s="22">
        <v>0</v>
      </c>
      <c r="CF227" s="22">
        <v>0</v>
      </c>
      <c r="CG227" s="22">
        <v>0</v>
      </c>
      <c r="CH227" s="22">
        <v>0</v>
      </c>
      <c r="CI227" s="22">
        <v>0</v>
      </c>
      <c r="CJ227" s="22">
        <v>0</v>
      </c>
      <c r="CK227" s="22"/>
      <c r="CL227" s="22">
        <v>0</v>
      </c>
      <c r="CM227" s="22">
        <v>0</v>
      </c>
      <c r="CN227" s="22">
        <v>0</v>
      </c>
      <c r="CO227" s="22">
        <v>0</v>
      </c>
      <c r="CP227" s="22">
        <v>0</v>
      </c>
      <c r="CQ227" s="22">
        <v>0</v>
      </c>
      <c r="CR227" s="22">
        <v>0</v>
      </c>
      <c r="CS227" s="22"/>
      <c r="CT227" s="22">
        <v>0</v>
      </c>
      <c r="CU227" s="22">
        <v>0</v>
      </c>
      <c r="CV227" s="22">
        <v>0</v>
      </c>
      <c r="CW227" s="22">
        <v>0</v>
      </c>
      <c r="CX227" s="22">
        <v>0</v>
      </c>
      <c r="CY227" s="22">
        <v>0</v>
      </c>
      <c r="CZ227" s="22">
        <v>0</v>
      </c>
      <c r="DA227" s="22"/>
      <c r="DB227" s="22" t="s">
        <v>421</v>
      </c>
      <c r="DC227" s="22" t="s">
        <v>437</v>
      </c>
      <c r="DD227" s="22" t="s">
        <v>421</v>
      </c>
      <c r="DE227" s="22" t="s">
        <v>421</v>
      </c>
      <c r="DF227" s="22" t="s">
        <v>421</v>
      </c>
      <c r="DG227" s="22">
        <v>0</v>
      </c>
      <c r="DH227" s="22"/>
      <c r="DI227" s="22" t="s">
        <v>2766</v>
      </c>
      <c r="DJ227" s="22" t="s">
        <v>740</v>
      </c>
      <c r="DK227" s="22" t="s">
        <v>1627</v>
      </c>
      <c r="DL227" s="22"/>
      <c r="DM227" s="22" t="s">
        <v>426</v>
      </c>
      <c r="DN227" s="22" t="s">
        <v>427</v>
      </c>
      <c r="DO227" s="22" t="s">
        <v>427</v>
      </c>
      <c r="DP227" s="22" t="s">
        <v>427</v>
      </c>
      <c r="DQ227" s="22" t="s">
        <v>427</v>
      </c>
      <c r="DR227" s="22" t="s">
        <v>427</v>
      </c>
      <c r="DS227" s="22" t="s">
        <v>427</v>
      </c>
      <c r="DT227" s="22"/>
      <c r="DU227" s="22" t="s">
        <v>464</v>
      </c>
      <c r="DV227" s="22" t="s">
        <v>465</v>
      </c>
      <c r="DW227" s="22" t="s">
        <v>465</v>
      </c>
      <c r="DX227" s="22" t="s">
        <v>465</v>
      </c>
      <c r="DY227" s="22" t="s">
        <v>465</v>
      </c>
      <c r="DZ227" s="22" t="s">
        <v>465</v>
      </c>
      <c r="EA227" s="22" t="s">
        <v>465</v>
      </c>
      <c r="EB227" s="22" t="s">
        <v>465</v>
      </c>
      <c r="EC227" s="22"/>
      <c r="ED227" s="22" t="s">
        <v>430</v>
      </c>
      <c r="EE227" s="22"/>
      <c r="EF227" s="22" t="s">
        <v>1628</v>
      </c>
      <c r="EG227" s="22"/>
      <c r="EH227" s="22"/>
      <c r="EI227" s="22">
        <v>0</v>
      </c>
      <c r="EJ227" s="22">
        <v>0</v>
      </c>
      <c r="EK227" s="22"/>
      <c r="EL227" s="22" t="s">
        <v>651</v>
      </c>
      <c r="EM227" s="22" t="s">
        <v>421</v>
      </c>
      <c r="EN227" s="22" t="s">
        <v>421</v>
      </c>
      <c r="EO227" s="22"/>
      <c r="EP227" s="22" t="s">
        <v>2767</v>
      </c>
      <c r="EQ227" s="22" t="s">
        <v>2306</v>
      </c>
      <c r="ER227" s="22">
        <v>35</v>
      </c>
      <c r="EU227">
        <v>1.8887502554979275E-2</v>
      </c>
      <c r="EV227">
        <v>0</v>
      </c>
      <c r="EY227" s="22">
        <f t="shared" si="11"/>
        <v>0</v>
      </c>
      <c r="EZ227" s="22">
        <f t="shared" si="12"/>
        <v>0</v>
      </c>
      <c r="FA227" s="22" t="str">
        <f t="shared" si="13"/>
        <v>OK</v>
      </c>
    </row>
    <row r="228" spans="2:157" x14ac:dyDescent="0.25">
      <c r="B228" s="22" t="s" vm="50">
        <v>109</v>
      </c>
      <c r="C228" s="22" t="s">
        <v>1630</v>
      </c>
      <c r="D228" s="22" t="s">
        <v>576</v>
      </c>
      <c r="E228" s="22" t="s">
        <v>555</v>
      </c>
      <c r="F228" s="22" t="s">
        <v>577</v>
      </c>
      <c r="G228" s="22" t="s">
        <v>1407</v>
      </c>
      <c r="H228" s="22" t="s">
        <v>1408</v>
      </c>
      <c r="I228" s="22" t="s">
        <v>426</v>
      </c>
      <c r="J228" s="66">
        <v>2112.0455016666665</v>
      </c>
      <c r="K228" s="67">
        <v>2112.0455016666665</v>
      </c>
      <c r="L228" s="22"/>
      <c r="M228" s="22" t="s">
        <v>420</v>
      </c>
      <c r="N228" s="22"/>
      <c r="O228" s="22">
        <v>33</v>
      </c>
      <c r="P228" s="22">
        <v>9</v>
      </c>
      <c r="Q228" s="22">
        <v>0</v>
      </c>
      <c r="R228" s="22">
        <v>0</v>
      </c>
      <c r="S228" s="22">
        <v>0</v>
      </c>
      <c r="T228" s="22">
        <v>0</v>
      </c>
      <c r="U228" s="22">
        <v>0</v>
      </c>
      <c r="V228" s="22">
        <v>42</v>
      </c>
      <c r="W228" s="22">
        <v>33</v>
      </c>
      <c r="X228" s="22">
        <v>0</v>
      </c>
      <c r="Y228" s="22"/>
      <c r="Z228" s="22">
        <v>21</v>
      </c>
      <c r="AA228" s="22">
        <v>21</v>
      </c>
      <c r="AB228" s="22">
        <v>0</v>
      </c>
      <c r="AC228" s="22">
        <v>0</v>
      </c>
      <c r="AD228" s="22">
        <v>0</v>
      </c>
      <c r="AE228" s="22">
        <v>0</v>
      </c>
      <c r="AF228" s="22">
        <v>0</v>
      </c>
      <c r="AG228" s="22"/>
      <c r="AH228" s="22">
        <v>12</v>
      </c>
      <c r="AI228" s="22">
        <v>21</v>
      </c>
      <c r="AJ228" s="22">
        <v>0</v>
      </c>
      <c r="AK228" s="22">
        <v>0</v>
      </c>
      <c r="AL228" s="22">
        <v>0</v>
      </c>
      <c r="AM228" s="22">
        <v>0</v>
      </c>
      <c r="AN228" s="22">
        <v>0</v>
      </c>
      <c r="AO228" s="22"/>
      <c r="AP228" s="22">
        <v>0</v>
      </c>
      <c r="AQ228" s="22">
        <v>0</v>
      </c>
      <c r="AR228" s="22">
        <v>0</v>
      </c>
      <c r="AS228" s="22">
        <v>0</v>
      </c>
      <c r="AT228" s="22">
        <v>0</v>
      </c>
      <c r="AU228" s="22">
        <v>0</v>
      </c>
      <c r="AV228" s="22">
        <v>0</v>
      </c>
      <c r="AW228" s="22"/>
      <c r="AX228" s="22">
        <v>12</v>
      </c>
      <c r="AY228" s="22">
        <v>21</v>
      </c>
      <c r="AZ228" s="22">
        <v>0</v>
      </c>
      <c r="BA228" s="22">
        <v>0</v>
      </c>
      <c r="BB228" s="22">
        <v>0</v>
      </c>
      <c r="BC228" s="22">
        <v>0</v>
      </c>
      <c r="BD228" s="22">
        <v>0</v>
      </c>
      <c r="BE228" s="22"/>
      <c r="BF228" s="22">
        <v>9</v>
      </c>
      <c r="BG228" s="22">
        <v>0</v>
      </c>
      <c r="BH228" s="22">
        <v>0</v>
      </c>
      <c r="BI228" s="22">
        <v>0</v>
      </c>
      <c r="BJ228" s="22">
        <v>0</v>
      </c>
      <c r="BK228" s="22">
        <v>0</v>
      </c>
      <c r="BL228" s="22">
        <v>0</v>
      </c>
      <c r="BM228" s="22"/>
      <c r="BN228" s="22">
        <v>0</v>
      </c>
      <c r="BO228" s="22">
        <v>0</v>
      </c>
      <c r="BP228" s="22">
        <v>0</v>
      </c>
      <c r="BQ228" s="22">
        <v>0</v>
      </c>
      <c r="BR228" s="22">
        <v>0</v>
      </c>
      <c r="BS228" s="22">
        <v>0</v>
      </c>
      <c r="BT228" s="22">
        <v>0</v>
      </c>
      <c r="BU228" s="22"/>
      <c r="BV228" s="22">
        <v>0</v>
      </c>
      <c r="BW228" s="22">
        <v>0</v>
      </c>
      <c r="BX228" s="22">
        <v>0</v>
      </c>
      <c r="BY228" s="22">
        <v>0</v>
      </c>
      <c r="BZ228" s="22">
        <v>0</v>
      </c>
      <c r="CA228" s="22">
        <v>0</v>
      </c>
      <c r="CB228" s="22">
        <v>0</v>
      </c>
      <c r="CC228" s="22"/>
      <c r="CD228" s="22">
        <v>0</v>
      </c>
      <c r="CE228" s="22">
        <v>0</v>
      </c>
      <c r="CF228" s="22">
        <v>0</v>
      </c>
      <c r="CG228" s="22">
        <v>0</v>
      </c>
      <c r="CH228" s="22">
        <v>0</v>
      </c>
      <c r="CI228" s="22">
        <v>0</v>
      </c>
      <c r="CJ228" s="22">
        <v>0</v>
      </c>
      <c r="CK228" s="22"/>
      <c r="CL228" s="22">
        <v>0</v>
      </c>
      <c r="CM228" s="22">
        <v>0</v>
      </c>
      <c r="CN228" s="22">
        <v>0</v>
      </c>
      <c r="CO228" s="22">
        <v>0</v>
      </c>
      <c r="CP228" s="22">
        <v>0</v>
      </c>
      <c r="CQ228" s="22">
        <v>0</v>
      </c>
      <c r="CR228" s="22">
        <v>0</v>
      </c>
      <c r="CS228" s="22"/>
      <c r="CT228" s="22">
        <v>0</v>
      </c>
      <c r="CU228" s="22">
        <v>0</v>
      </c>
      <c r="CV228" s="22">
        <v>0</v>
      </c>
      <c r="CW228" s="22">
        <v>0</v>
      </c>
      <c r="CX228" s="22">
        <v>0</v>
      </c>
      <c r="CY228" s="22">
        <v>0</v>
      </c>
      <c r="CZ228" s="22">
        <v>0</v>
      </c>
      <c r="DA228" s="22"/>
      <c r="DB228" s="22" t="s">
        <v>421</v>
      </c>
      <c r="DC228" s="22" t="s">
        <v>422</v>
      </c>
      <c r="DD228" s="22" t="s">
        <v>421</v>
      </c>
      <c r="DE228" s="22" t="s">
        <v>421</v>
      </c>
      <c r="DF228" s="22" t="s">
        <v>421</v>
      </c>
      <c r="DG228" s="22">
        <v>0</v>
      </c>
      <c r="DH228" s="22"/>
      <c r="DI228" s="22" t="s">
        <v>1631</v>
      </c>
      <c r="DJ228" s="22" t="s">
        <v>1398</v>
      </c>
      <c r="DK228" s="22" t="s">
        <v>1632</v>
      </c>
      <c r="DL228" s="22"/>
      <c r="DM228" s="22" t="s">
        <v>426</v>
      </c>
      <c r="DN228" s="22" t="s">
        <v>427</v>
      </c>
      <c r="DO228" s="22" t="s">
        <v>427</v>
      </c>
      <c r="DP228" s="22" t="s">
        <v>427</v>
      </c>
      <c r="DQ228" s="22" t="s">
        <v>427</v>
      </c>
      <c r="DR228" s="22" t="s">
        <v>427</v>
      </c>
      <c r="DS228" s="22" t="s">
        <v>421</v>
      </c>
      <c r="DT228" s="22"/>
      <c r="DU228" s="22" t="s">
        <v>464</v>
      </c>
      <c r="DV228" s="22" t="s">
        <v>465</v>
      </c>
      <c r="DW228" s="22" t="s">
        <v>429</v>
      </c>
      <c r="DX228" s="22" t="s">
        <v>429</v>
      </c>
      <c r="DY228" s="22" t="s">
        <v>429</v>
      </c>
      <c r="DZ228" s="22" t="s">
        <v>429</v>
      </c>
      <c r="EA228" s="22" t="s">
        <v>465</v>
      </c>
      <c r="EB228" s="22" t="s">
        <v>429</v>
      </c>
      <c r="EC228" s="22"/>
      <c r="ED228" s="22" t="s">
        <v>441</v>
      </c>
      <c r="EE228" s="22"/>
      <c r="EF228" s="22" t="s">
        <v>426</v>
      </c>
      <c r="EG228" s="22"/>
      <c r="EH228" s="22"/>
      <c r="EI228" s="22">
        <v>0</v>
      </c>
      <c r="EJ228" s="22">
        <v>0</v>
      </c>
      <c r="EK228" s="22"/>
      <c r="EL228" s="22" t="s">
        <v>651</v>
      </c>
      <c r="EM228" s="22" t="s">
        <v>427</v>
      </c>
      <c r="EN228" s="22" t="s">
        <v>427</v>
      </c>
      <c r="EO228" s="22"/>
      <c r="EP228" s="22" t="s">
        <v>2768</v>
      </c>
      <c r="EQ228" s="22" t="s">
        <v>2306</v>
      </c>
      <c r="ER228" s="22">
        <v>35</v>
      </c>
      <c r="EU228">
        <v>4.5925947359862556E-3</v>
      </c>
      <c r="EV228">
        <v>3.6084672925606291E-3</v>
      </c>
      <c r="EY228" s="22">
        <f t="shared" si="11"/>
        <v>0</v>
      </c>
      <c r="EZ228" s="22">
        <f t="shared" si="12"/>
        <v>0</v>
      </c>
      <c r="FA228" s="22" t="str">
        <f t="shared" si="13"/>
        <v>OK</v>
      </c>
    </row>
    <row r="229" spans="2:157" x14ac:dyDescent="0.25">
      <c r="B229" s="22" t="s" vm="65">
        <v>127</v>
      </c>
      <c r="C229" s="22" t="s">
        <v>1635</v>
      </c>
      <c r="D229" s="22" t="s">
        <v>446</v>
      </c>
      <c r="E229" s="22" t="s">
        <v>555</v>
      </c>
      <c r="F229" s="22" t="s">
        <v>564</v>
      </c>
      <c r="G229" s="22" t="s">
        <v>1407</v>
      </c>
      <c r="H229" s="22" t="s">
        <v>1468</v>
      </c>
      <c r="I229" s="22" t="s">
        <v>426</v>
      </c>
      <c r="J229" s="66">
        <v>2539.2749216666666</v>
      </c>
      <c r="K229" s="67">
        <v>2539.2749216666666</v>
      </c>
      <c r="L229" s="22"/>
      <c r="M229" s="22" t="s">
        <v>420</v>
      </c>
      <c r="N229" s="22"/>
      <c r="O229" s="22">
        <v>178</v>
      </c>
      <c r="P229" s="22">
        <v>9</v>
      </c>
      <c r="Q229" s="22">
        <v>0</v>
      </c>
      <c r="R229" s="22">
        <v>0</v>
      </c>
      <c r="S229" s="22">
        <v>0</v>
      </c>
      <c r="T229" s="22">
        <v>0</v>
      </c>
      <c r="U229" s="22">
        <v>0</v>
      </c>
      <c r="V229" s="22">
        <v>187</v>
      </c>
      <c r="W229" s="22">
        <v>178</v>
      </c>
      <c r="X229" s="22">
        <v>0</v>
      </c>
      <c r="Y229" s="22"/>
      <c r="Z229" s="22">
        <v>70</v>
      </c>
      <c r="AA229" s="22">
        <v>0</v>
      </c>
      <c r="AB229" s="22">
        <v>100</v>
      </c>
      <c r="AC229" s="22">
        <v>17</v>
      </c>
      <c r="AD229" s="22">
        <v>0</v>
      </c>
      <c r="AE229" s="22">
        <v>0</v>
      </c>
      <c r="AF229" s="22">
        <v>0</v>
      </c>
      <c r="AG229" s="22"/>
      <c r="AH229" s="22">
        <v>70</v>
      </c>
      <c r="AI229" s="22">
        <v>0</v>
      </c>
      <c r="AJ229" s="22">
        <v>100</v>
      </c>
      <c r="AK229" s="22">
        <v>8</v>
      </c>
      <c r="AL229" s="22">
        <v>0</v>
      </c>
      <c r="AM229" s="22">
        <v>0</v>
      </c>
      <c r="AN229" s="22">
        <v>0</v>
      </c>
      <c r="AO229" s="22"/>
      <c r="AP229" s="22">
        <v>0</v>
      </c>
      <c r="AQ229" s="22">
        <v>0</v>
      </c>
      <c r="AR229" s="22">
        <v>0</v>
      </c>
      <c r="AS229" s="22">
        <v>0</v>
      </c>
      <c r="AT229" s="22">
        <v>0</v>
      </c>
      <c r="AU229" s="22">
        <v>0</v>
      </c>
      <c r="AV229" s="22">
        <v>0</v>
      </c>
      <c r="AW229" s="22"/>
      <c r="AX229" s="22">
        <v>70</v>
      </c>
      <c r="AY229" s="22">
        <v>0</v>
      </c>
      <c r="AZ229" s="22">
        <v>100</v>
      </c>
      <c r="BA229" s="22">
        <v>8</v>
      </c>
      <c r="BB229" s="22">
        <v>0</v>
      </c>
      <c r="BC229" s="22">
        <v>0</v>
      </c>
      <c r="BD229" s="22">
        <v>0</v>
      </c>
      <c r="BE229" s="22"/>
      <c r="BF229" s="22">
        <v>0</v>
      </c>
      <c r="BG229" s="22">
        <v>0</v>
      </c>
      <c r="BH229" s="22">
        <v>0</v>
      </c>
      <c r="BI229" s="22">
        <v>9</v>
      </c>
      <c r="BJ229" s="22">
        <v>0</v>
      </c>
      <c r="BK229" s="22">
        <v>0</v>
      </c>
      <c r="BL229" s="22">
        <v>0</v>
      </c>
      <c r="BM229" s="22"/>
      <c r="BN229" s="22">
        <v>0</v>
      </c>
      <c r="BO229" s="22">
        <v>0</v>
      </c>
      <c r="BP229" s="22">
        <v>0</v>
      </c>
      <c r="BQ229" s="22">
        <v>0</v>
      </c>
      <c r="BR229" s="22">
        <v>0</v>
      </c>
      <c r="BS229" s="22">
        <v>0</v>
      </c>
      <c r="BT229" s="22">
        <v>0</v>
      </c>
      <c r="BU229" s="22"/>
      <c r="BV229" s="22">
        <v>0</v>
      </c>
      <c r="BW229" s="22">
        <v>0</v>
      </c>
      <c r="BX229" s="22">
        <v>0</v>
      </c>
      <c r="BY229" s="22">
        <v>0</v>
      </c>
      <c r="BZ229" s="22">
        <v>0</v>
      </c>
      <c r="CA229" s="22">
        <v>0</v>
      </c>
      <c r="CB229" s="22">
        <v>0</v>
      </c>
      <c r="CC229" s="22"/>
      <c r="CD229" s="22">
        <v>0</v>
      </c>
      <c r="CE229" s="22">
        <v>0</v>
      </c>
      <c r="CF229" s="22">
        <v>0</v>
      </c>
      <c r="CG229" s="22">
        <v>0</v>
      </c>
      <c r="CH229" s="22">
        <v>0</v>
      </c>
      <c r="CI229" s="22">
        <v>0</v>
      </c>
      <c r="CJ229" s="22">
        <v>0</v>
      </c>
      <c r="CK229" s="22"/>
      <c r="CL229" s="22">
        <v>0</v>
      </c>
      <c r="CM229" s="22">
        <v>0</v>
      </c>
      <c r="CN229" s="22">
        <v>0</v>
      </c>
      <c r="CO229" s="22">
        <v>0</v>
      </c>
      <c r="CP229" s="22">
        <v>0</v>
      </c>
      <c r="CQ229" s="22">
        <v>0</v>
      </c>
      <c r="CR229" s="22">
        <v>0</v>
      </c>
      <c r="CS229" s="22"/>
      <c r="CT229" s="22">
        <v>0</v>
      </c>
      <c r="CU229" s="22">
        <v>0</v>
      </c>
      <c r="CV229" s="22">
        <v>0</v>
      </c>
      <c r="CW229" s="22">
        <v>0</v>
      </c>
      <c r="CX229" s="22">
        <v>0</v>
      </c>
      <c r="CY229" s="22">
        <v>0</v>
      </c>
      <c r="CZ229" s="22">
        <v>0</v>
      </c>
      <c r="DA229" s="22"/>
      <c r="DB229" s="22" t="s">
        <v>421</v>
      </c>
      <c r="DC229" s="22" t="s">
        <v>437</v>
      </c>
      <c r="DD229" s="22" t="s">
        <v>421</v>
      </c>
      <c r="DE229" s="22" t="s">
        <v>427</v>
      </c>
      <c r="DF229" s="22" t="s">
        <v>421</v>
      </c>
      <c r="DG229" s="22">
        <v>1</v>
      </c>
      <c r="DH229" s="22"/>
      <c r="DI229" s="22" t="s">
        <v>1636</v>
      </c>
      <c r="DJ229" s="22" t="s">
        <v>2769</v>
      </c>
      <c r="DK229" s="22" t="s">
        <v>1638</v>
      </c>
      <c r="DL229" s="22"/>
      <c r="DM229" s="22" t="s">
        <v>426</v>
      </c>
      <c r="DN229" s="22" t="s">
        <v>427</v>
      </c>
      <c r="DO229" s="22" t="s">
        <v>427</v>
      </c>
      <c r="DP229" s="22" t="s">
        <v>427</v>
      </c>
      <c r="DQ229" s="22" t="s">
        <v>427</v>
      </c>
      <c r="DR229" s="22" t="s">
        <v>427</v>
      </c>
      <c r="DS229" s="22" t="s">
        <v>427</v>
      </c>
      <c r="DT229" s="22"/>
      <c r="DU229" s="22" t="s">
        <v>464</v>
      </c>
      <c r="DV229" s="22" t="s">
        <v>465</v>
      </c>
      <c r="DW229" s="22" t="s">
        <v>429</v>
      </c>
      <c r="DX229" s="22" t="s">
        <v>465</v>
      </c>
      <c r="DY229" s="22" t="s">
        <v>465</v>
      </c>
      <c r="DZ229" s="22" t="s">
        <v>465</v>
      </c>
      <c r="EA229" s="22" t="s">
        <v>429</v>
      </c>
      <c r="EB229" s="22" t="s">
        <v>429</v>
      </c>
      <c r="EC229" s="22"/>
      <c r="ED229" s="22" t="s">
        <v>560</v>
      </c>
      <c r="EE229" s="22"/>
      <c r="EF229" s="22" t="s">
        <v>2770</v>
      </c>
      <c r="EG229" s="22"/>
      <c r="EH229" s="22"/>
      <c r="EI229" s="22">
        <v>0</v>
      </c>
      <c r="EJ229" s="22">
        <v>0</v>
      </c>
      <c r="EK229" s="22"/>
      <c r="EL229" s="22" t="s">
        <v>474</v>
      </c>
      <c r="EM229" s="22" t="s">
        <v>421</v>
      </c>
      <c r="EN229" s="22" t="s">
        <v>421</v>
      </c>
      <c r="EO229" s="22"/>
      <c r="EP229" s="22" t="s">
        <v>2771</v>
      </c>
      <c r="EQ229" s="22" t="s">
        <v>2306</v>
      </c>
      <c r="ER229" s="22">
        <v>35</v>
      </c>
      <c r="EU229">
        <v>1.7007637340130853E-2</v>
      </c>
      <c r="EV229">
        <v>1.6189087949429366E-2</v>
      </c>
      <c r="EY229" s="22">
        <f t="shared" si="11"/>
        <v>0</v>
      </c>
      <c r="EZ229" s="22">
        <f t="shared" si="12"/>
        <v>0</v>
      </c>
      <c r="FA229" s="22" t="str">
        <f t="shared" si="13"/>
        <v>OK</v>
      </c>
    </row>
    <row r="230" spans="2:157" x14ac:dyDescent="0.25">
      <c r="B230" s="22" t="s">
        <v>129</v>
      </c>
      <c r="C230" s="22" t="s">
        <v>1641</v>
      </c>
      <c r="D230" s="22" t="s">
        <v>414</v>
      </c>
      <c r="E230" s="22" t="s">
        <v>555</v>
      </c>
      <c r="F230" s="22" t="s">
        <v>564</v>
      </c>
      <c r="G230" s="22" t="s">
        <v>1407</v>
      </c>
      <c r="H230" s="22" t="s">
        <v>1445</v>
      </c>
      <c r="I230" s="22" t="s">
        <v>426</v>
      </c>
      <c r="J230" s="66">
        <v>2965.078696666666</v>
      </c>
      <c r="K230" s="67">
        <v>2965.078696666666</v>
      </c>
      <c r="L230" s="22"/>
      <c r="M230" s="22" t="s">
        <v>420</v>
      </c>
      <c r="N230" s="22"/>
      <c r="O230" s="22">
        <v>1</v>
      </c>
      <c r="P230" s="22">
        <v>72</v>
      </c>
      <c r="Q230" s="22">
        <v>11</v>
      </c>
      <c r="R230" s="22">
        <v>113</v>
      </c>
      <c r="S230" s="22">
        <v>0</v>
      </c>
      <c r="T230" s="22">
        <v>2</v>
      </c>
      <c r="U230" s="22">
        <v>0</v>
      </c>
      <c r="V230" s="22">
        <v>73</v>
      </c>
      <c r="W230" s="22">
        <v>14</v>
      </c>
      <c r="X230" s="22">
        <v>115</v>
      </c>
      <c r="Y230" s="22"/>
      <c r="Z230" s="22">
        <v>19</v>
      </c>
      <c r="AA230" s="22">
        <v>0</v>
      </c>
      <c r="AB230" s="22">
        <v>54</v>
      </c>
      <c r="AC230" s="22">
        <v>0</v>
      </c>
      <c r="AD230" s="22">
        <v>0</v>
      </c>
      <c r="AE230" s="22">
        <v>0</v>
      </c>
      <c r="AF230" s="22">
        <v>0</v>
      </c>
      <c r="AG230" s="22"/>
      <c r="AH230" s="22">
        <v>1</v>
      </c>
      <c r="AI230" s="22">
        <v>13</v>
      </c>
      <c r="AJ230" s="22">
        <v>0</v>
      </c>
      <c r="AK230" s="22">
        <v>0</v>
      </c>
      <c r="AL230" s="22">
        <v>0</v>
      </c>
      <c r="AM230" s="22">
        <v>0</v>
      </c>
      <c r="AN230" s="22">
        <v>0</v>
      </c>
      <c r="AO230" s="22"/>
      <c r="AP230" s="22">
        <v>109</v>
      </c>
      <c r="AQ230" s="22">
        <v>6</v>
      </c>
      <c r="AR230" s="22">
        <v>0</v>
      </c>
      <c r="AS230" s="22">
        <v>0</v>
      </c>
      <c r="AT230" s="22">
        <v>0</v>
      </c>
      <c r="AU230" s="22">
        <v>0</v>
      </c>
      <c r="AV230" s="22">
        <v>0</v>
      </c>
      <c r="AW230" s="22"/>
      <c r="AX230" s="22">
        <v>1</v>
      </c>
      <c r="AY230" s="22">
        <v>0</v>
      </c>
      <c r="AZ230" s="22">
        <v>0</v>
      </c>
      <c r="BA230" s="22">
        <v>0</v>
      </c>
      <c r="BB230" s="22">
        <v>0</v>
      </c>
      <c r="BC230" s="22">
        <v>0</v>
      </c>
      <c r="BD230" s="22">
        <v>0</v>
      </c>
      <c r="BE230" s="22"/>
      <c r="BF230" s="22">
        <v>18</v>
      </c>
      <c r="BG230" s="22">
        <v>0</v>
      </c>
      <c r="BH230" s="22">
        <v>54</v>
      </c>
      <c r="BI230" s="22">
        <v>0</v>
      </c>
      <c r="BJ230" s="22">
        <v>0</v>
      </c>
      <c r="BK230" s="22">
        <v>0</v>
      </c>
      <c r="BL230" s="22">
        <v>0</v>
      </c>
      <c r="BM230" s="22"/>
      <c r="BN230" s="22">
        <v>0</v>
      </c>
      <c r="BO230" s="22">
        <v>11</v>
      </c>
      <c r="BP230" s="22">
        <v>0</v>
      </c>
      <c r="BQ230" s="22">
        <v>0</v>
      </c>
      <c r="BR230" s="22">
        <v>0</v>
      </c>
      <c r="BS230" s="22">
        <v>0</v>
      </c>
      <c r="BT230" s="22">
        <v>0</v>
      </c>
      <c r="BU230" s="22"/>
      <c r="BV230" s="22">
        <v>109</v>
      </c>
      <c r="BW230" s="22">
        <v>4</v>
      </c>
      <c r="BX230" s="22">
        <v>0</v>
      </c>
      <c r="BY230" s="22">
        <v>0</v>
      </c>
      <c r="BZ230" s="22">
        <v>0</v>
      </c>
      <c r="CA230" s="22">
        <v>0</v>
      </c>
      <c r="CB230" s="22">
        <v>0</v>
      </c>
      <c r="CC230" s="22"/>
      <c r="CD230" s="22">
        <v>0</v>
      </c>
      <c r="CE230" s="22">
        <v>0</v>
      </c>
      <c r="CF230" s="22">
        <v>0</v>
      </c>
      <c r="CG230" s="22">
        <v>0</v>
      </c>
      <c r="CH230" s="22">
        <v>0</v>
      </c>
      <c r="CI230" s="22">
        <v>0</v>
      </c>
      <c r="CJ230" s="22">
        <v>0</v>
      </c>
      <c r="CK230" s="22"/>
      <c r="CL230" s="22">
        <v>0</v>
      </c>
      <c r="CM230" s="22">
        <v>2</v>
      </c>
      <c r="CN230" s="22">
        <v>0</v>
      </c>
      <c r="CO230" s="22">
        <v>0</v>
      </c>
      <c r="CP230" s="22">
        <v>0</v>
      </c>
      <c r="CQ230" s="22">
        <v>0</v>
      </c>
      <c r="CR230" s="22">
        <v>0</v>
      </c>
      <c r="CS230" s="22"/>
      <c r="CT230" s="22">
        <v>0</v>
      </c>
      <c r="CU230" s="22">
        <v>0</v>
      </c>
      <c r="CV230" s="22">
        <v>0</v>
      </c>
      <c r="CW230" s="22">
        <v>0</v>
      </c>
      <c r="CX230" s="22">
        <v>0</v>
      </c>
      <c r="CY230" s="22">
        <v>0</v>
      </c>
      <c r="CZ230" s="22">
        <v>0</v>
      </c>
      <c r="DA230" s="22"/>
      <c r="DB230" s="22" t="s">
        <v>421</v>
      </c>
      <c r="DC230" s="22" t="s">
        <v>437</v>
      </c>
      <c r="DD230" s="22" t="s">
        <v>421</v>
      </c>
      <c r="DE230" s="22" t="s">
        <v>421</v>
      </c>
      <c r="DF230" s="22" t="s">
        <v>421</v>
      </c>
      <c r="DG230" s="22">
        <v>0</v>
      </c>
      <c r="DH230" s="22"/>
      <c r="DI230" s="22" t="s">
        <v>1642</v>
      </c>
      <c r="DJ230" s="22" t="s">
        <v>454</v>
      </c>
      <c r="DK230" s="22" t="s">
        <v>2772</v>
      </c>
      <c r="DL230" s="22"/>
      <c r="DM230" s="22" t="s">
        <v>426</v>
      </c>
      <c r="DN230" s="22" t="s">
        <v>427</v>
      </c>
      <c r="DO230" s="22" t="s">
        <v>427</v>
      </c>
      <c r="DP230" s="22" t="s">
        <v>427</v>
      </c>
      <c r="DQ230" s="22" t="s">
        <v>427</v>
      </c>
      <c r="DR230" s="22" t="s">
        <v>427</v>
      </c>
      <c r="DS230" s="22" t="s">
        <v>421</v>
      </c>
      <c r="DT230" s="22"/>
      <c r="DU230" s="22" t="s">
        <v>464</v>
      </c>
      <c r="DV230" s="22" t="s">
        <v>465</v>
      </c>
      <c r="DW230" s="22" t="s">
        <v>429</v>
      </c>
      <c r="DX230" s="22" t="s">
        <v>429</v>
      </c>
      <c r="DY230" s="22" t="s">
        <v>465</v>
      </c>
      <c r="DZ230" s="22" t="s">
        <v>429</v>
      </c>
      <c r="EA230" s="22" t="s">
        <v>465</v>
      </c>
      <c r="EB230" s="22" t="s">
        <v>429</v>
      </c>
      <c r="EC230" s="22"/>
      <c r="ED230" s="22" t="s">
        <v>441</v>
      </c>
      <c r="EE230" s="22"/>
      <c r="EF230" s="22" t="s">
        <v>2773</v>
      </c>
      <c r="EG230" s="22"/>
      <c r="EH230" s="22"/>
      <c r="EI230" s="22">
        <v>0</v>
      </c>
      <c r="EJ230" s="22">
        <v>0</v>
      </c>
      <c r="EK230" s="22"/>
      <c r="EL230" s="22" t="s">
        <v>651</v>
      </c>
      <c r="EM230" s="22" t="s">
        <v>421</v>
      </c>
      <c r="EN230" s="22" t="s">
        <v>421</v>
      </c>
      <c r="EO230" s="22"/>
      <c r="EP230" s="22" t="s">
        <v>2774</v>
      </c>
      <c r="EQ230" s="22" t="s">
        <v>2306</v>
      </c>
      <c r="ER230" s="22">
        <v>35</v>
      </c>
      <c r="EU230">
        <v>5.6858937406283876E-3</v>
      </c>
      <c r="EV230">
        <v>1.0904453749150333E-3</v>
      </c>
      <c r="EY230" s="22">
        <f t="shared" si="11"/>
        <v>115</v>
      </c>
      <c r="EZ230" s="22">
        <f t="shared" si="12"/>
        <v>0</v>
      </c>
      <c r="FA230" s="22" t="str">
        <f t="shared" si="13"/>
        <v>OK</v>
      </c>
    </row>
    <row r="231" spans="2:157" x14ac:dyDescent="0.25">
      <c r="B231" s="22" t="s" vm="79">
        <v>147</v>
      </c>
      <c r="C231" s="22" t="s">
        <v>1646</v>
      </c>
      <c r="D231" s="22" t="s">
        <v>446</v>
      </c>
      <c r="E231" s="22" t="s">
        <v>555</v>
      </c>
      <c r="F231" s="22" t="s">
        <v>564</v>
      </c>
      <c r="G231" s="22" t="s">
        <v>1407</v>
      </c>
      <c r="H231" s="22" t="s">
        <v>1445</v>
      </c>
      <c r="I231" s="22" t="s">
        <v>426</v>
      </c>
      <c r="J231" s="66">
        <v>5073.6949933333335</v>
      </c>
      <c r="K231" s="67">
        <v>5073.6949933333335</v>
      </c>
      <c r="L231" s="22"/>
      <c r="M231" s="22" t="s">
        <v>420</v>
      </c>
      <c r="N231" s="22"/>
      <c r="O231" s="22">
        <v>0</v>
      </c>
      <c r="P231" s="22">
        <v>0</v>
      </c>
      <c r="Q231" s="22">
        <v>0</v>
      </c>
      <c r="R231" s="22">
        <v>0</v>
      </c>
      <c r="S231" s="22">
        <v>659</v>
      </c>
      <c r="T231" s="22">
        <v>0</v>
      </c>
      <c r="U231" s="22">
        <v>33</v>
      </c>
      <c r="V231" s="22">
        <v>692</v>
      </c>
      <c r="W231" s="22">
        <v>33</v>
      </c>
      <c r="X231" s="22">
        <v>692</v>
      </c>
      <c r="Y231" s="22"/>
      <c r="Z231" s="22">
        <v>270</v>
      </c>
      <c r="AA231" s="22">
        <v>0</v>
      </c>
      <c r="AB231" s="22">
        <v>359</v>
      </c>
      <c r="AC231" s="22">
        <v>7</v>
      </c>
      <c r="AD231" s="22">
        <v>0</v>
      </c>
      <c r="AE231" s="22">
        <v>56</v>
      </c>
      <c r="AF231" s="22">
        <v>0</v>
      </c>
      <c r="AG231" s="22"/>
      <c r="AH231" s="22">
        <v>7</v>
      </c>
      <c r="AI231" s="22">
        <v>0</v>
      </c>
      <c r="AJ231" s="22">
        <v>24</v>
      </c>
      <c r="AK231" s="22">
        <v>2</v>
      </c>
      <c r="AL231" s="22">
        <v>0</v>
      </c>
      <c r="AM231" s="22">
        <v>0</v>
      </c>
      <c r="AN231" s="22">
        <v>0</v>
      </c>
      <c r="AO231" s="22"/>
      <c r="AP231" s="22">
        <v>270</v>
      </c>
      <c r="AQ231" s="22">
        <v>0</v>
      </c>
      <c r="AR231" s="22">
        <v>359</v>
      </c>
      <c r="AS231" s="22">
        <v>7</v>
      </c>
      <c r="AT231" s="22">
        <v>0</v>
      </c>
      <c r="AU231" s="22">
        <v>56</v>
      </c>
      <c r="AV231" s="22">
        <v>0</v>
      </c>
      <c r="AW231" s="22"/>
      <c r="AX231" s="22">
        <v>0</v>
      </c>
      <c r="AY231" s="22">
        <v>0</v>
      </c>
      <c r="AZ231" s="22">
        <v>0</v>
      </c>
      <c r="BA231" s="22">
        <v>0</v>
      </c>
      <c r="BB231" s="22">
        <v>0</v>
      </c>
      <c r="BC231" s="22">
        <v>0</v>
      </c>
      <c r="BD231" s="22">
        <v>0</v>
      </c>
      <c r="BE231" s="22"/>
      <c r="BF231" s="22">
        <v>0</v>
      </c>
      <c r="BG231" s="22">
        <v>0</v>
      </c>
      <c r="BH231" s="22">
        <v>0</v>
      </c>
      <c r="BI231" s="22">
        <v>0</v>
      </c>
      <c r="BJ231" s="22">
        <v>0</v>
      </c>
      <c r="BK231" s="22">
        <v>0</v>
      </c>
      <c r="BL231" s="22">
        <v>0</v>
      </c>
      <c r="BM231" s="22"/>
      <c r="BN231" s="22">
        <v>0</v>
      </c>
      <c r="BO231" s="22">
        <v>0</v>
      </c>
      <c r="BP231" s="22">
        <v>0</v>
      </c>
      <c r="BQ231" s="22">
        <v>0</v>
      </c>
      <c r="BR231" s="22">
        <v>0</v>
      </c>
      <c r="BS231" s="22">
        <v>0</v>
      </c>
      <c r="BT231" s="22">
        <v>0</v>
      </c>
      <c r="BU231" s="22"/>
      <c r="BV231" s="22">
        <v>0</v>
      </c>
      <c r="BW231" s="22">
        <v>0</v>
      </c>
      <c r="BX231" s="22">
        <v>0</v>
      </c>
      <c r="BY231" s="22">
        <v>0</v>
      </c>
      <c r="BZ231" s="22">
        <v>0</v>
      </c>
      <c r="CA231" s="22">
        <v>0</v>
      </c>
      <c r="CB231" s="22">
        <v>0</v>
      </c>
      <c r="CC231" s="22"/>
      <c r="CD231" s="22">
        <v>263</v>
      </c>
      <c r="CE231" s="22">
        <v>0</v>
      </c>
      <c r="CF231" s="22">
        <v>335</v>
      </c>
      <c r="CG231" s="22">
        <v>5</v>
      </c>
      <c r="CH231" s="22">
        <v>0</v>
      </c>
      <c r="CI231" s="22">
        <v>56</v>
      </c>
      <c r="CJ231" s="22">
        <v>0</v>
      </c>
      <c r="CK231" s="22"/>
      <c r="CL231" s="22">
        <v>0</v>
      </c>
      <c r="CM231" s="22">
        <v>0</v>
      </c>
      <c r="CN231" s="22">
        <v>0</v>
      </c>
      <c r="CO231" s="22">
        <v>0</v>
      </c>
      <c r="CP231" s="22">
        <v>0</v>
      </c>
      <c r="CQ231" s="22">
        <v>0</v>
      </c>
      <c r="CR231" s="22">
        <v>0</v>
      </c>
      <c r="CS231" s="22"/>
      <c r="CT231" s="22">
        <v>7</v>
      </c>
      <c r="CU231" s="22">
        <v>0</v>
      </c>
      <c r="CV231" s="22">
        <v>24</v>
      </c>
      <c r="CW231" s="22">
        <v>2</v>
      </c>
      <c r="CX231" s="22">
        <v>0</v>
      </c>
      <c r="CY231" s="22">
        <v>0</v>
      </c>
      <c r="CZ231" s="22">
        <v>0</v>
      </c>
      <c r="DA231" s="22"/>
      <c r="DB231" s="22" t="s">
        <v>421</v>
      </c>
      <c r="DC231" s="22" t="s">
        <v>437</v>
      </c>
      <c r="DD231" s="22" t="s">
        <v>421</v>
      </c>
      <c r="DE231" s="22" t="s">
        <v>421</v>
      </c>
      <c r="DF231" s="22" t="s">
        <v>421</v>
      </c>
      <c r="DG231" s="22">
        <v>0</v>
      </c>
      <c r="DH231" s="22"/>
      <c r="DI231" s="22" t="s">
        <v>1647</v>
      </c>
      <c r="DJ231" s="22" t="s">
        <v>492</v>
      </c>
      <c r="DK231" s="22" t="s">
        <v>2252</v>
      </c>
      <c r="DL231" s="22"/>
      <c r="DM231" s="22" t="s">
        <v>426</v>
      </c>
      <c r="DN231" s="22" t="s">
        <v>427</v>
      </c>
      <c r="DO231" s="22" t="s">
        <v>427</v>
      </c>
      <c r="DP231" s="22" t="s">
        <v>427</v>
      </c>
      <c r="DQ231" s="22" t="s">
        <v>427</v>
      </c>
      <c r="DR231" s="22" t="s">
        <v>427</v>
      </c>
      <c r="DS231" s="22" t="s">
        <v>427</v>
      </c>
      <c r="DT231" s="22"/>
      <c r="DU231" s="22" t="s">
        <v>428</v>
      </c>
      <c r="DV231" s="22" t="s">
        <v>545</v>
      </c>
      <c r="DW231" s="22" t="s">
        <v>545</v>
      </c>
      <c r="DX231" s="22" t="s">
        <v>465</v>
      </c>
      <c r="DY231" s="22" t="s">
        <v>465</v>
      </c>
      <c r="DZ231" s="22" t="s">
        <v>545</v>
      </c>
      <c r="EA231" s="22" t="s">
        <v>545</v>
      </c>
      <c r="EB231" s="22" t="s">
        <v>545</v>
      </c>
      <c r="EC231" s="22"/>
      <c r="ED231" s="22" t="s">
        <v>430</v>
      </c>
      <c r="EE231" s="22"/>
      <c r="EF231" s="22" t="s">
        <v>426</v>
      </c>
      <c r="EG231" s="22"/>
      <c r="EH231" s="22"/>
      <c r="EI231" s="22">
        <v>0</v>
      </c>
      <c r="EJ231" s="22">
        <v>0</v>
      </c>
      <c r="EK231" s="22"/>
      <c r="EL231" s="22" t="s">
        <v>474</v>
      </c>
      <c r="EM231" s="22" t="s">
        <v>421</v>
      </c>
      <c r="EN231" s="22" t="s">
        <v>421</v>
      </c>
      <c r="EO231" s="22"/>
      <c r="EP231" s="22" t="s">
        <v>2775</v>
      </c>
      <c r="EQ231" s="22" t="s">
        <v>2306</v>
      </c>
      <c r="ER231" s="22">
        <v>35</v>
      </c>
      <c r="EU231">
        <v>3.1498787905898606E-2</v>
      </c>
      <c r="EV231">
        <v>1.5021098278824481E-3</v>
      </c>
      <c r="EY231" s="22">
        <f t="shared" si="11"/>
        <v>692</v>
      </c>
      <c r="EZ231" s="22">
        <f t="shared" si="12"/>
        <v>0</v>
      </c>
      <c r="FA231" s="22" t="str">
        <f t="shared" si="13"/>
        <v>OK</v>
      </c>
    </row>
    <row r="232" spans="2:157" x14ac:dyDescent="0.25">
      <c r="B232" s="22" t="s" vm="87">
        <v>159</v>
      </c>
      <c r="C232" s="22" t="s">
        <v>1650</v>
      </c>
      <c r="D232" s="22" t="s">
        <v>446</v>
      </c>
      <c r="E232" s="22" t="s">
        <v>555</v>
      </c>
      <c r="F232" s="22" t="s">
        <v>564</v>
      </c>
      <c r="G232" s="22" t="s">
        <v>1407</v>
      </c>
      <c r="H232" s="22" t="s">
        <v>1584</v>
      </c>
      <c r="I232" s="22" t="s">
        <v>426</v>
      </c>
      <c r="J232" s="66">
        <v>7548.3693050000002</v>
      </c>
      <c r="K232" s="67">
        <v>7548.3693050000002</v>
      </c>
      <c r="L232" s="22"/>
      <c r="M232" s="22" t="s">
        <v>420</v>
      </c>
      <c r="N232" s="22"/>
      <c r="O232" s="22">
        <v>0</v>
      </c>
      <c r="P232" s="22">
        <v>0</v>
      </c>
      <c r="Q232" s="22">
        <v>0</v>
      </c>
      <c r="R232" s="22">
        <v>0</v>
      </c>
      <c r="S232" s="22">
        <v>217</v>
      </c>
      <c r="T232" s="22">
        <v>0</v>
      </c>
      <c r="U232" s="22">
        <v>17</v>
      </c>
      <c r="V232" s="22">
        <v>234</v>
      </c>
      <c r="W232" s="22">
        <v>17</v>
      </c>
      <c r="X232" s="22">
        <v>234</v>
      </c>
      <c r="Y232" s="22"/>
      <c r="Z232" s="22">
        <v>172</v>
      </c>
      <c r="AA232" s="22">
        <v>0</v>
      </c>
      <c r="AB232" s="22">
        <v>37</v>
      </c>
      <c r="AC232" s="22">
        <v>0</v>
      </c>
      <c r="AD232" s="22">
        <v>0</v>
      </c>
      <c r="AE232" s="22">
        <v>25</v>
      </c>
      <c r="AF232" s="22">
        <v>0</v>
      </c>
      <c r="AG232" s="22"/>
      <c r="AH232" s="22">
        <v>17</v>
      </c>
      <c r="AI232" s="22">
        <v>0</v>
      </c>
      <c r="AJ232" s="22">
        <v>0</v>
      </c>
      <c r="AK232" s="22">
        <v>0</v>
      </c>
      <c r="AL232" s="22">
        <v>0</v>
      </c>
      <c r="AM232" s="22">
        <v>0</v>
      </c>
      <c r="AN232" s="22">
        <v>0</v>
      </c>
      <c r="AO232" s="22"/>
      <c r="AP232" s="22">
        <v>172</v>
      </c>
      <c r="AQ232" s="22">
        <v>0</v>
      </c>
      <c r="AR232" s="22">
        <v>37</v>
      </c>
      <c r="AS232" s="22">
        <v>0</v>
      </c>
      <c r="AT232" s="22">
        <v>0</v>
      </c>
      <c r="AU232" s="22">
        <v>25</v>
      </c>
      <c r="AV232" s="22">
        <v>0</v>
      </c>
      <c r="AW232" s="22"/>
      <c r="AX232" s="22">
        <v>0</v>
      </c>
      <c r="AY232" s="22">
        <v>0</v>
      </c>
      <c r="AZ232" s="22">
        <v>0</v>
      </c>
      <c r="BA232" s="22">
        <v>0</v>
      </c>
      <c r="BB232" s="22">
        <v>0</v>
      </c>
      <c r="BC232" s="22">
        <v>0</v>
      </c>
      <c r="BD232" s="22">
        <v>0</v>
      </c>
      <c r="BE232" s="22"/>
      <c r="BF232" s="22">
        <v>0</v>
      </c>
      <c r="BG232" s="22">
        <v>0</v>
      </c>
      <c r="BH232" s="22">
        <v>0</v>
      </c>
      <c r="BI232" s="22">
        <v>0</v>
      </c>
      <c r="BJ232" s="22">
        <v>0</v>
      </c>
      <c r="BK232" s="22">
        <v>0</v>
      </c>
      <c r="BL232" s="22">
        <v>0</v>
      </c>
      <c r="BM232" s="22"/>
      <c r="BN232" s="22">
        <v>0</v>
      </c>
      <c r="BO232" s="22">
        <v>0</v>
      </c>
      <c r="BP232" s="22">
        <v>0</v>
      </c>
      <c r="BQ232" s="22">
        <v>0</v>
      </c>
      <c r="BR232" s="22">
        <v>0</v>
      </c>
      <c r="BS232" s="22">
        <v>0</v>
      </c>
      <c r="BT232" s="22">
        <v>0</v>
      </c>
      <c r="BU232" s="22"/>
      <c r="BV232" s="22">
        <v>0</v>
      </c>
      <c r="BW232" s="22">
        <v>0</v>
      </c>
      <c r="BX232" s="22">
        <v>0</v>
      </c>
      <c r="BY232" s="22">
        <v>0</v>
      </c>
      <c r="BZ232" s="22">
        <v>0</v>
      </c>
      <c r="CA232" s="22">
        <v>0</v>
      </c>
      <c r="CB232" s="22">
        <v>0</v>
      </c>
      <c r="CC232" s="22"/>
      <c r="CD232" s="22">
        <v>155</v>
      </c>
      <c r="CE232" s="22">
        <v>0</v>
      </c>
      <c r="CF232" s="22">
        <v>37</v>
      </c>
      <c r="CG232" s="22">
        <v>0</v>
      </c>
      <c r="CH232" s="22">
        <v>0</v>
      </c>
      <c r="CI232" s="22">
        <v>25</v>
      </c>
      <c r="CJ232" s="22">
        <v>0</v>
      </c>
      <c r="CK232" s="22"/>
      <c r="CL232" s="22">
        <v>0</v>
      </c>
      <c r="CM232" s="22">
        <v>0</v>
      </c>
      <c r="CN232" s="22">
        <v>0</v>
      </c>
      <c r="CO232" s="22">
        <v>0</v>
      </c>
      <c r="CP232" s="22">
        <v>0</v>
      </c>
      <c r="CQ232" s="22">
        <v>0</v>
      </c>
      <c r="CR232" s="22">
        <v>0</v>
      </c>
      <c r="CS232" s="22"/>
      <c r="CT232" s="22">
        <v>17</v>
      </c>
      <c r="CU232" s="22">
        <v>0</v>
      </c>
      <c r="CV232" s="22">
        <v>0</v>
      </c>
      <c r="CW232" s="22">
        <v>0</v>
      </c>
      <c r="CX232" s="22">
        <v>0</v>
      </c>
      <c r="CY232" s="22">
        <v>0</v>
      </c>
      <c r="CZ232" s="22">
        <v>0</v>
      </c>
      <c r="DA232" s="22"/>
      <c r="DB232" s="22" t="s">
        <v>421</v>
      </c>
      <c r="DC232" s="22" t="s">
        <v>422</v>
      </c>
      <c r="DD232" s="22" t="s">
        <v>421</v>
      </c>
      <c r="DE232" s="22" t="s">
        <v>421</v>
      </c>
      <c r="DF232" s="22" t="s">
        <v>421</v>
      </c>
      <c r="DG232" s="22">
        <v>0</v>
      </c>
      <c r="DH232" s="22"/>
      <c r="DI232" s="22" t="s">
        <v>1651</v>
      </c>
      <c r="DJ232" s="22" t="s">
        <v>601</v>
      </c>
      <c r="DK232" s="22" t="s">
        <v>1652</v>
      </c>
      <c r="DL232" s="22"/>
      <c r="DM232" s="22" t="s">
        <v>426</v>
      </c>
      <c r="DN232" s="22" t="s">
        <v>427</v>
      </c>
      <c r="DO232" s="22" t="s">
        <v>427</v>
      </c>
      <c r="DP232" s="22" t="s">
        <v>427</v>
      </c>
      <c r="DQ232" s="22" t="s">
        <v>427</v>
      </c>
      <c r="DR232" s="22" t="s">
        <v>427</v>
      </c>
      <c r="DS232" s="22" t="s">
        <v>427</v>
      </c>
      <c r="DT232" s="22"/>
      <c r="DU232" s="22" t="s">
        <v>464</v>
      </c>
      <c r="DV232" s="22" t="s">
        <v>465</v>
      </c>
      <c r="DW232" s="22" t="s">
        <v>429</v>
      </c>
      <c r="DX232" s="22" t="s">
        <v>465</v>
      </c>
      <c r="DY232" s="22" t="s">
        <v>465</v>
      </c>
      <c r="DZ232" s="22" t="s">
        <v>429</v>
      </c>
      <c r="EA232" s="22" t="s">
        <v>429</v>
      </c>
      <c r="EB232" s="22" t="s">
        <v>429</v>
      </c>
      <c r="EC232" s="22"/>
      <c r="ED232" s="22" t="s">
        <v>560</v>
      </c>
      <c r="EE232" s="22"/>
      <c r="EF232" s="22" t="s">
        <v>2776</v>
      </c>
      <c r="EG232" s="22"/>
      <c r="EH232" s="22"/>
      <c r="EI232" s="22">
        <v>0</v>
      </c>
      <c r="EJ232" s="22">
        <v>0</v>
      </c>
      <c r="EK232" s="22"/>
      <c r="EL232" s="22" t="s">
        <v>474</v>
      </c>
      <c r="EM232" s="22" t="s">
        <v>421</v>
      </c>
      <c r="EN232" s="22" t="s">
        <v>421</v>
      </c>
      <c r="EO232" s="22"/>
      <c r="EP232" s="22" t="s">
        <v>2777</v>
      </c>
      <c r="EQ232" s="22" t="s">
        <v>2306</v>
      </c>
      <c r="ER232" s="22">
        <v>35</v>
      </c>
      <c r="EU232">
        <v>7.1593702235795784E-3</v>
      </c>
      <c r="EV232">
        <v>5.201251871831317E-4</v>
      </c>
      <c r="EY232" s="22">
        <f t="shared" si="11"/>
        <v>234</v>
      </c>
      <c r="EZ232" s="22">
        <f t="shared" si="12"/>
        <v>0</v>
      </c>
      <c r="FA232" s="22" t="str">
        <f t="shared" si="13"/>
        <v>OK</v>
      </c>
    </row>
    <row r="233" spans="2:157" x14ac:dyDescent="0.25">
      <c r="B233" s="22" t="s" vm="93">
        <v>168</v>
      </c>
      <c r="C233" s="22" t="s">
        <v>1655</v>
      </c>
      <c r="D233" s="22" t="s">
        <v>446</v>
      </c>
      <c r="E233" s="22" t="s">
        <v>555</v>
      </c>
      <c r="F233" s="22" t="s">
        <v>564</v>
      </c>
      <c r="G233" s="22" t="s">
        <v>1407</v>
      </c>
      <c r="H233" s="22" t="s">
        <v>1519</v>
      </c>
      <c r="I233" s="22" t="s">
        <v>426</v>
      </c>
      <c r="J233" s="66">
        <v>3727.051633333333</v>
      </c>
      <c r="K233" s="67">
        <v>3727.051633333333</v>
      </c>
      <c r="L233" s="22"/>
      <c r="M233" s="22" t="s">
        <v>420</v>
      </c>
      <c r="N233" s="22"/>
      <c r="O233" s="22">
        <v>6</v>
      </c>
      <c r="P233" s="22">
        <v>10</v>
      </c>
      <c r="Q233" s="22">
        <v>24</v>
      </c>
      <c r="R233" s="22">
        <v>9</v>
      </c>
      <c r="S233" s="22">
        <v>86</v>
      </c>
      <c r="T233" s="22">
        <v>0</v>
      </c>
      <c r="U233" s="22">
        <v>111</v>
      </c>
      <c r="V233" s="22">
        <v>213</v>
      </c>
      <c r="W233" s="22">
        <v>141</v>
      </c>
      <c r="X233" s="22">
        <v>206</v>
      </c>
      <c r="Y233" s="22"/>
      <c r="Z233" s="22">
        <v>100</v>
      </c>
      <c r="AA233" s="22">
        <v>1</v>
      </c>
      <c r="AB233" s="22">
        <v>70</v>
      </c>
      <c r="AC233" s="22">
        <v>11</v>
      </c>
      <c r="AD233" s="22">
        <v>0</v>
      </c>
      <c r="AE233" s="22">
        <v>31</v>
      </c>
      <c r="AF233" s="22">
        <v>0</v>
      </c>
      <c r="AG233" s="22"/>
      <c r="AH233" s="22">
        <v>41</v>
      </c>
      <c r="AI233" s="22">
        <v>7</v>
      </c>
      <c r="AJ233" s="22">
        <v>70</v>
      </c>
      <c r="AK233" s="22">
        <v>0</v>
      </c>
      <c r="AL233" s="22">
        <v>0</v>
      </c>
      <c r="AM233" s="22">
        <v>23</v>
      </c>
      <c r="AN233" s="22">
        <v>0</v>
      </c>
      <c r="AO233" s="22"/>
      <c r="AP233" s="22">
        <v>93</v>
      </c>
      <c r="AQ233" s="22">
        <v>1</v>
      </c>
      <c r="AR233" s="22">
        <v>70</v>
      </c>
      <c r="AS233" s="22">
        <v>18</v>
      </c>
      <c r="AT233" s="22">
        <v>0</v>
      </c>
      <c r="AU233" s="22">
        <v>24</v>
      </c>
      <c r="AV233" s="22">
        <v>0</v>
      </c>
      <c r="AW233" s="22"/>
      <c r="AX233" s="22">
        <v>6</v>
      </c>
      <c r="AY233" s="22">
        <v>0</v>
      </c>
      <c r="AZ233" s="22">
        <v>0</v>
      </c>
      <c r="BA233" s="22">
        <v>0</v>
      </c>
      <c r="BB233" s="22">
        <v>0</v>
      </c>
      <c r="BC233" s="22">
        <v>0</v>
      </c>
      <c r="BD233" s="22">
        <v>0</v>
      </c>
      <c r="BE233" s="22"/>
      <c r="BF233" s="22">
        <v>1</v>
      </c>
      <c r="BG233" s="22">
        <v>0</v>
      </c>
      <c r="BH233" s="22">
        <v>0</v>
      </c>
      <c r="BI233" s="22">
        <v>2</v>
      </c>
      <c r="BJ233" s="22">
        <v>0</v>
      </c>
      <c r="BK233" s="22">
        <v>7</v>
      </c>
      <c r="BL233" s="22">
        <v>0</v>
      </c>
      <c r="BM233" s="22"/>
      <c r="BN233" s="22">
        <v>0</v>
      </c>
      <c r="BO233" s="22">
        <v>6</v>
      </c>
      <c r="BP233" s="22">
        <v>0</v>
      </c>
      <c r="BQ233" s="22">
        <v>0</v>
      </c>
      <c r="BR233" s="22">
        <v>0</v>
      </c>
      <c r="BS233" s="22">
        <v>18</v>
      </c>
      <c r="BT233" s="22">
        <v>0</v>
      </c>
      <c r="BU233" s="22"/>
      <c r="BV233" s="22">
        <v>0</v>
      </c>
      <c r="BW233" s="22">
        <v>0</v>
      </c>
      <c r="BX233" s="22">
        <v>0</v>
      </c>
      <c r="BY233" s="22">
        <v>9</v>
      </c>
      <c r="BZ233" s="22">
        <v>0</v>
      </c>
      <c r="CA233" s="22">
        <v>0</v>
      </c>
      <c r="CB233" s="22">
        <v>0</v>
      </c>
      <c r="CC233" s="22"/>
      <c r="CD233" s="22">
        <v>58</v>
      </c>
      <c r="CE233" s="22">
        <v>0</v>
      </c>
      <c r="CF233" s="22">
        <v>0</v>
      </c>
      <c r="CG233" s="22">
        <v>9</v>
      </c>
      <c r="CH233" s="22">
        <v>0</v>
      </c>
      <c r="CI233" s="22">
        <v>19</v>
      </c>
      <c r="CJ233" s="22">
        <v>0</v>
      </c>
      <c r="CK233" s="22"/>
      <c r="CL233" s="22">
        <v>0</v>
      </c>
      <c r="CM233" s="22">
        <v>0</v>
      </c>
      <c r="CN233" s="22">
        <v>0</v>
      </c>
      <c r="CO233" s="22">
        <v>0</v>
      </c>
      <c r="CP233" s="22">
        <v>0</v>
      </c>
      <c r="CQ233" s="22">
        <v>0</v>
      </c>
      <c r="CR233" s="22">
        <v>0</v>
      </c>
      <c r="CS233" s="22"/>
      <c r="CT233" s="22">
        <v>35</v>
      </c>
      <c r="CU233" s="22">
        <v>1</v>
      </c>
      <c r="CV233" s="22">
        <v>70</v>
      </c>
      <c r="CW233" s="22">
        <v>0</v>
      </c>
      <c r="CX233" s="22">
        <v>0</v>
      </c>
      <c r="CY233" s="22">
        <v>5</v>
      </c>
      <c r="CZ233" s="22">
        <v>0</v>
      </c>
      <c r="DA233" s="22"/>
      <c r="DB233" s="22" t="s">
        <v>421</v>
      </c>
      <c r="DC233" s="22" t="s">
        <v>437</v>
      </c>
      <c r="DD233" s="22" t="s">
        <v>421</v>
      </c>
      <c r="DE233" s="22" t="s">
        <v>421</v>
      </c>
      <c r="DF233" s="22" t="s">
        <v>421</v>
      </c>
      <c r="DG233" s="22">
        <v>0</v>
      </c>
      <c r="DH233" s="22"/>
      <c r="DI233" s="22" t="s">
        <v>1656</v>
      </c>
      <c r="DJ233" s="22" t="s">
        <v>601</v>
      </c>
      <c r="DK233" s="22" t="s">
        <v>1657</v>
      </c>
      <c r="DL233" s="22"/>
      <c r="DM233" s="22" t="s">
        <v>426</v>
      </c>
      <c r="DN233" s="22" t="s">
        <v>427</v>
      </c>
      <c r="DO233" s="22" t="s">
        <v>427</v>
      </c>
      <c r="DP233" s="22" t="s">
        <v>427</v>
      </c>
      <c r="DQ233" s="22" t="s">
        <v>427</v>
      </c>
      <c r="DR233" s="22" t="s">
        <v>427</v>
      </c>
      <c r="DS233" s="22" t="s">
        <v>427</v>
      </c>
      <c r="DT233" s="22"/>
      <c r="DU233" s="22" t="s">
        <v>428</v>
      </c>
      <c r="DV233" s="22" t="s">
        <v>429</v>
      </c>
      <c r="DW233" s="22" t="s">
        <v>429</v>
      </c>
      <c r="DX233" s="22" t="s">
        <v>429</v>
      </c>
      <c r="DY233" s="22" t="s">
        <v>429</v>
      </c>
      <c r="DZ233" s="22" t="s">
        <v>429</v>
      </c>
      <c r="EA233" s="22" t="s">
        <v>429</v>
      </c>
      <c r="EB233" s="22" t="s">
        <v>429</v>
      </c>
      <c r="EC233" s="22"/>
      <c r="ED233" s="22" t="s">
        <v>441</v>
      </c>
      <c r="EE233" s="22"/>
      <c r="EF233" s="22" t="s">
        <v>2778</v>
      </c>
      <c r="EG233" s="22"/>
      <c r="EH233" s="22"/>
      <c r="EI233" s="22">
        <v>0</v>
      </c>
      <c r="EJ233" s="22">
        <v>0</v>
      </c>
      <c r="EK233" s="22"/>
      <c r="EL233" s="22" t="s">
        <v>474</v>
      </c>
      <c r="EM233" s="22" t="s">
        <v>421</v>
      </c>
      <c r="EN233" s="22" t="s">
        <v>421</v>
      </c>
      <c r="EO233" s="22"/>
      <c r="EP233" s="22" t="s">
        <v>2779</v>
      </c>
      <c r="EQ233" s="22" t="s">
        <v>2306</v>
      </c>
      <c r="ER233" s="22">
        <v>35</v>
      </c>
      <c r="EU233">
        <v>1.3198552301311966E-2</v>
      </c>
      <c r="EV233">
        <v>8.7370698332628512E-3</v>
      </c>
      <c r="EY233" s="22">
        <f t="shared" si="11"/>
        <v>206</v>
      </c>
      <c r="EZ233" s="22">
        <f t="shared" si="12"/>
        <v>0</v>
      </c>
      <c r="FA233" s="22" t="str">
        <f t="shared" si="13"/>
        <v>OK</v>
      </c>
    </row>
    <row r="234" spans="2:157" x14ac:dyDescent="0.25">
      <c r="B234" s="22" t="s" vm="102">
        <v>181</v>
      </c>
      <c r="C234" s="22" t="s">
        <v>1660</v>
      </c>
      <c r="D234" s="22" t="s">
        <v>446</v>
      </c>
      <c r="E234" s="22" t="s">
        <v>555</v>
      </c>
      <c r="F234" s="22" t="s">
        <v>564</v>
      </c>
      <c r="G234" s="22" t="s">
        <v>1407</v>
      </c>
      <c r="H234" s="22" t="s">
        <v>1519</v>
      </c>
      <c r="I234" s="22" t="s">
        <v>426</v>
      </c>
      <c r="J234" s="66">
        <v>5728.7925600000008</v>
      </c>
      <c r="K234" s="67">
        <v>5728.7925600000008</v>
      </c>
      <c r="L234" s="22"/>
      <c r="M234" s="22" t="s">
        <v>420</v>
      </c>
      <c r="N234" s="22"/>
      <c r="O234" s="22">
        <v>0</v>
      </c>
      <c r="P234" s="22">
        <v>7</v>
      </c>
      <c r="Q234" s="22">
        <v>0</v>
      </c>
      <c r="R234" s="22">
        <v>0</v>
      </c>
      <c r="S234" s="22">
        <v>520</v>
      </c>
      <c r="T234" s="22">
        <v>0</v>
      </c>
      <c r="U234" s="22">
        <v>1</v>
      </c>
      <c r="V234" s="22">
        <v>528</v>
      </c>
      <c r="W234" s="22">
        <v>1</v>
      </c>
      <c r="X234" s="22">
        <v>521</v>
      </c>
      <c r="Y234" s="22"/>
      <c r="Z234" s="22">
        <v>277</v>
      </c>
      <c r="AA234" s="22">
        <v>4</v>
      </c>
      <c r="AB234" s="22">
        <v>148</v>
      </c>
      <c r="AC234" s="22">
        <v>99</v>
      </c>
      <c r="AD234" s="22">
        <v>0</v>
      </c>
      <c r="AE234" s="22">
        <v>0</v>
      </c>
      <c r="AF234" s="22">
        <v>0</v>
      </c>
      <c r="AG234" s="22"/>
      <c r="AH234" s="22">
        <v>1</v>
      </c>
      <c r="AI234" s="22">
        <v>0</v>
      </c>
      <c r="AJ234" s="22">
        <v>0</v>
      </c>
      <c r="AK234" s="22">
        <v>0</v>
      </c>
      <c r="AL234" s="22">
        <v>0</v>
      </c>
      <c r="AM234" s="22">
        <v>0</v>
      </c>
      <c r="AN234" s="22">
        <v>0</v>
      </c>
      <c r="AO234" s="22"/>
      <c r="AP234" s="22">
        <v>274</v>
      </c>
      <c r="AQ234" s="22">
        <v>0</v>
      </c>
      <c r="AR234" s="22">
        <v>148</v>
      </c>
      <c r="AS234" s="22">
        <v>99</v>
      </c>
      <c r="AT234" s="22">
        <v>0</v>
      </c>
      <c r="AU234" s="22">
        <v>0</v>
      </c>
      <c r="AV234" s="22">
        <v>0</v>
      </c>
      <c r="AW234" s="22"/>
      <c r="AX234" s="22">
        <v>0</v>
      </c>
      <c r="AY234" s="22">
        <v>0</v>
      </c>
      <c r="AZ234" s="22">
        <v>0</v>
      </c>
      <c r="BA234" s="22">
        <v>0</v>
      </c>
      <c r="BB234" s="22">
        <v>0</v>
      </c>
      <c r="BC234" s="22">
        <v>0</v>
      </c>
      <c r="BD234" s="22">
        <v>0</v>
      </c>
      <c r="BE234" s="22"/>
      <c r="BF234" s="22">
        <v>3</v>
      </c>
      <c r="BG234" s="22">
        <v>4</v>
      </c>
      <c r="BH234" s="22">
        <v>0</v>
      </c>
      <c r="BI234" s="22">
        <v>0</v>
      </c>
      <c r="BJ234" s="22">
        <v>0</v>
      </c>
      <c r="BK234" s="22">
        <v>0</v>
      </c>
      <c r="BL234" s="22">
        <v>0</v>
      </c>
      <c r="BM234" s="22"/>
      <c r="BN234" s="22">
        <v>0</v>
      </c>
      <c r="BO234" s="22">
        <v>0</v>
      </c>
      <c r="BP234" s="22">
        <v>0</v>
      </c>
      <c r="BQ234" s="22">
        <v>0</v>
      </c>
      <c r="BR234" s="22">
        <v>0</v>
      </c>
      <c r="BS234" s="22">
        <v>0</v>
      </c>
      <c r="BT234" s="22">
        <v>0</v>
      </c>
      <c r="BU234" s="22"/>
      <c r="BV234" s="22">
        <v>0</v>
      </c>
      <c r="BW234" s="22">
        <v>0</v>
      </c>
      <c r="BX234" s="22">
        <v>0</v>
      </c>
      <c r="BY234" s="22">
        <v>0</v>
      </c>
      <c r="BZ234" s="22">
        <v>0</v>
      </c>
      <c r="CA234" s="22">
        <v>0</v>
      </c>
      <c r="CB234" s="22">
        <v>0</v>
      </c>
      <c r="CC234" s="22"/>
      <c r="CD234" s="22">
        <v>273</v>
      </c>
      <c r="CE234" s="22">
        <v>0</v>
      </c>
      <c r="CF234" s="22">
        <v>148</v>
      </c>
      <c r="CG234" s="22">
        <v>99</v>
      </c>
      <c r="CH234" s="22">
        <v>0</v>
      </c>
      <c r="CI234" s="22">
        <v>0</v>
      </c>
      <c r="CJ234" s="22">
        <v>0</v>
      </c>
      <c r="CK234" s="22"/>
      <c r="CL234" s="22">
        <v>0</v>
      </c>
      <c r="CM234" s="22">
        <v>0</v>
      </c>
      <c r="CN234" s="22">
        <v>0</v>
      </c>
      <c r="CO234" s="22">
        <v>0</v>
      </c>
      <c r="CP234" s="22">
        <v>0</v>
      </c>
      <c r="CQ234" s="22">
        <v>0</v>
      </c>
      <c r="CR234" s="22">
        <v>0</v>
      </c>
      <c r="CS234" s="22"/>
      <c r="CT234" s="22">
        <v>1</v>
      </c>
      <c r="CU234" s="22">
        <v>0</v>
      </c>
      <c r="CV234" s="22">
        <v>0</v>
      </c>
      <c r="CW234" s="22">
        <v>0</v>
      </c>
      <c r="CX234" s="22">
        <v>0</v>
      </c>
      <c r="CY234" s="22">
        <v>0</v>
      </c>
      <c r="CZ234" s="22">
        <v>0</v>
      </c>
      <c r="DA234" s="22"/>
      <c r="DB234" s="22" t="s">
        <v>421</v>
      </c>
      <c r="DC234" s="22" t="s">
        <v>437</v>
      </c>
      <c r="DD234" s="22" t="s">
        <v>421</v>
      </c>
      <c r="DE234" s="22" t="s">
        <v>421</v>
      </c>
      <c r="DF234" s="22" t="s">
        <v>421</v>
      </c>
      <c r="DG234" s="22">
        <v>0</v>
      </c>
      <c r="DH234" s="22"/>
      <c r="DI234" s="22" t="s">
        <v>2257</v>
      </c>
      <c r="DJ234" s="22" t="s">
        <v>601</v>
      </c>
      <c r="DK234" s="22" t="s">
        <v>2258</v>
      </c>
      <c r="DL234" s="22"/>
      <c r="DM234" s="22" t="s">
        <v>426</v>
      </c>
      <c r="DN234" s="22" t="s">
        <v>427</v>
      </c>
      <c r="DO234" s="22" t="s">
        <v>427</v>
      </c>
      <c r="DP234" s="22" t="s">
        <v>427</v>
      </c>
      <c r="DQ234" s="22" t="s">
        <v>427</v>
      </c>
      <c r="DR234" s="22" t="s">
        <v>427</v>
      </c>
      <c r="DS234" s="22" t="s">
        <v>427</v>
      </c>
      <c r="DT234" s="22"/>
      <c r="DU234" s="22" t="s">
        <v>464</v>
      </c>
      <c r="DV234" s="22" t="s">
        <v>465</v>
      </c>
      <c r="DW234" s="22" t="s">
        <v>429</v>
      </c>
      <c r="DX234" s="22" t="s">
        <v>465</v>
      </c>
      <c r="DY234" s="22" t="s">
        <v>465</v>
      </c>
      <c r="DZ234" s="22" t="s">
        <v>429</v>
      </c>
      <c r="EA234" s="22" t="s">
        <v>429</v>
      </c>
      <c r="EB234" s="22" t="s">
        <v>429</v>
      </c>
      <c r="EC234" s="22"/>
      <c r="ED234" s="22" t="s">
        <v>441</v>
      </c>
      <c r="EE234" s="22"/>
      <c r="EF234" s="22" t="s">
        <v>2780</v>
      </c>
      <c r="EG234" s="22"/>
      <c r="EH234" s="22"/>
      <c r="EI234" s="22">
        <v>0</v>
      </c>
      <c r="EJ234" s="22">
        <v>0</v>
      </c>
      <c r="EK234" s="22"/>
      <c r="EL234" s="22" t="s">
        <v>651</v>
      </c>
      <c r="EM234" s="22" t="s">
        <v>421</v>
      </c>
      <c r="EN234" s="22" t="s">
        <v>421</v>
      </c>
      <c r="EO234" s="22"/>
      <c r="EP234" s="22" t="s">
        <v>2781</v>
      </c>
      <c r="EQ234" s="22" t="s">
        <v>2306</v>
      </c>
      <c r="ER234" s="22">
        <v>35</v>
      </c>
      <c r="EU234">
        <v>2.1285454575898196E-2</v>
      </c>
      <c r="EV234">
        <v>4.0313360939201126E-5</v>
      </c>
      <c r="EY234" s="22">
        <f t="shared" si="11"/>
        <v>521</v>
      </c>
      <c r="EZ234" s="22">
        <f t="shared" si="12"/>
        <v>0</v>
      </c>
      <c r="FA234" s="22" t="str">
        <f t="shared" si="13"/>
        <v>OK</v>
      </c>
    </row>
    <row r="235" spans="2:157" x14ac:dyDescent="0.25">
      <c r="B235" s="22" t="s" vm="104">
        <v>183</v>
      </c>
      <c r="C235" s="22" t="s">
        <v>1666</v>
      </c>
      <c r="D235" s="22" t="s">
        <v>446</v>
      </c>
      <c r="E235" s="22" t="s">
        <v>555</v>
      </c>
      <c r="F235" s="22" t="s">
        <v>564</v>
      </c>
      <c r="G235" s="22" t="s">
        <v>1407</v>
      </c>
      <c r="H235" s="22" t="s">
        <v>1468</v>
      </c>
      <c r="I235" s="22" t="s">
        <v>426</v>
      </c>
      <c r="J235" s="66">
        <v>6285.4674933333326</v>
      </c>
      <c r="K235" s="67">
        <v>6285.4674933333326</v>
      </c>
      <c r="L235" s="22"/>
      <c r="M235" s="22" t="s">
        <v>420</v>
      </c>
      <c r="N235" s="22"/>
      <c r="O235" s="22">
        <v>8</v>
      </c>
      <c r="P235" s="22">
        <v>22</v>
      </c>
      <c r="Q235" s="22">
        <v>127</v>
      </c>
      <c r="R235" s="22">
        <v>73</v>
      </c>
      <c r="S235" s="22">
        <v>149</v>
      </c>
      <c r="T235" s="22">
        <v>1</v>
      </c>
      <c r="U235" s="22">
        <v>67</v>
      </c>
      <c r="V235" s="22">
        <v>246</v>
      </c>
      <c r="W235" s="22">
        <v>203</v>
      </c>
      <c r="X235" s="22">
        <v>290</v>
      </c>
      <c r="Y235" s="22"/>
      <c r="Z235" s="22">
        <v>120</v>
      </c>
      <c r="AA235" s="22">
        <v>0</v>
      </c>
      <c r="AB235" s="22">
        <v>62</v>
      </c>
      <c r="AC235" s="22">
        <v>54</v>
      </c>
      <c r="AD235" s="22">
        <v>10</v>
      </c>
      <c r="AE235" s="22">
        <v>0</v>
      </c>
      <c r="AF235" s="22">
        <v>0</v>
      </c>
      <c r="AG235" s="22"/>
      <c r="AH235" s="22">
        <v>74</v>
      </c>
      <c r="AI235" s="22">
        <v>123</v>
      </c>
      <c r="AJ235" s="22">
        <v>0</v>
      </c>
      <c r="AK235" s="22">
        <v>5</v>
      </c>
      <c r="AL235" s="22">
        <v>0</v>
      </c>
      <c r="AM235" s="22">
        <v>1</v>
      </c>
      <c r="AN235" s="22">
        <v>0</v>
      </c>
      <c r="AO235" s="22"/>
      <c r="AP235" s="22">
        <v>105</v>
      </c>
      <c r="AQ235" s="22">
        <v>0</v>
      </c>
      <c r="AR235" s="22">
        <v>73</v>
      </c>
      <c r="AS235" s="22">
        <v>96</v>
      </c>
      <c r="AT235" s="22">
        <v>15</v>
      </c>
      <c r="AU235" s="22">
        <v>1</v>
      </c>
      <c r="AV235" s="22">
        <v>0</v>
      </c>
      <c r="AW235" s="22"/>
      <c r="AX235" s="22">
        <v>8</v>
      </c>
      <c r="AY235" s="22">
        <v>0</v>
      </c>
      <c r="AZ235" s="22">
        <v>0</v>
      </c>
      <c r="BA235" s="22">
        <v>0</v>
      </c>
      <c r="BB235" s="22">
        <v>0</v>
      </c>
      <c r="BC235" s="22">
        <v>0</v>
      </c>
      <c r="BD235" s="22">
        <v>0</v>
      </c>
      <c r="BE235" s="22"/>
      <c r="BF235" s="22">
        <v>12</v>
      </c>
      <c r="BG235" s="22">
        <v>0</v>
      </c>
      <c r="BH235" s="22">
        <v>10</v>
      </c>
      <c r="BI235" s="22">
        <v>0</v>
      </c>
      <c r="BJ235" s="22">
        <v>0</v>
      </c>
      <c r="BK235" s="22">
        <v>0</v>
      </c>
      <c r="BL235" s="22">
        <v>0</v>
      </c>
      <c r="BM235" s="22"/>
      <c r="BN235" s="22">
        <v>4</v>
      </c>
      <c r="BO235" s="22">
        <v>123</v>
      </c>
      <c r="BP235" s="22">
        <v>0</v>
      </c>
      <c r="BQ235" s="22">
        <v>0</v>
      </c>
      <c r="BR235" s="22">
        <v>0</v>
      </c>
      <c r="BS235" s="22">
        <v>0</v>
      </c>
      <c r="BT235" s="22">
        <v>0</v>
      </c>
      <c r="BU235" s="22"/>
      <c r="BV235" s="22">
        <v>5</v>
      </c>
      <c r="BW235" s="22">
        <v>0</v>
      </c>
      <c r="BX235" s="22">
        <v>21</v>
      </c>
      <c r="BY235" s="22">
        <v>42</v>
      </c>
      <c r="BZ235" s="22">
        <v>5</v>
      </c>
      <c r="CA235" s="22">
        <v>0</v>
      </c>
      <c r="CB235" s="22">
        <v>0</v>
      </c>
      <c r="CC235" s="22"/>
      <c r="CD235" s="22">
        <v>38</v>
      </c>
      <c r="CE235" s="22">
        <v>0</v>
      </c>
      <c r="CF235" s="22">
        <v>52</v>
      </c>
      <c r="CG235" s="22">
        <v>49</v>
      </c>
      <c r="CH235" s="22">
        <v>10</v>
      </c>
      <c r="CI235" s="22">
        <v>0</v>
      </c>
      <c r="CJ235" s="22">
        <v>0</v>
      </c>
      <c r="CK235" s="22"/>
      <c r="CL235" s="22">
        <v>0</v>
      </c>
      <c r="CM235" s="22">
        <v>0</v>
      </c>
      <c r="CN235" s="22">
        <v>0</v>
      </c>
      <c r="CO235" s="22">
        <v>0</v>
      </c>
      <c r="CP235" s="22">
        <v>0</v>
      </c>
      <c r="CQ235" s="22">
        <v>1</v>
      </c>
      <c r="CR235" s="22">
        <v>0</v>
      </c>
      <c r="CS235" s="22"/>
      <c r="CT235" s="22">
        <v>62</v>
      </c>
      <c r="CU235" s="22">
        <v>0</v>
      </c>
      <c r="CV235" s="22">
        <v>0</v>
      </c>
      <c r="CW235" s="22">
        <v>5</v>
      </c>
      <c r="CX235" s="22">
        <v>0</v>
      </c>
      <c r="CY235" s="22">
        <v>0</v>
      </c>
      <c r="CZ235" s="22">
        <v>0</v>
      </c>
      <c r="DA235" s="22"/>
      <c r="DB235" s="22" t="s">
        <v>421</v>
      </c>
      <c r="DC235" s="22" t="s">
        <v>422</v>
      </c>
      <c r="DD235" s="22" t="s">
        <v>421</v>
      </c>
      <c r="DE235" s="22" t="s">
        <v>421</v>
      </c>
      <c r="DF235" s="22" t="s">
        <v>421</v>
      </c>
      <c r="DG235" s="22">
        <v>0</v>
      </c>
      <c r="DH235" s="22"/>
      <c r="DI235" s="22" t="s">
        <v>1667</v>
      </c>
      <c r="DJ235" s="22" t="s">
        <v>1668</v>
      </c>
      <c r="DK235" s="22" t="s">
        <v>1669</v>
      </c>
      <c r="DL235" s="22"/>
      <c r="DM235" s="22" t="s">
        <v>426</v>
      </c>
      <c r="DN235" s="22" t="s">
        <v>427</v>
      </c>
      <c r="DO235" s="22" t="s">
        <v>427</v>
      </c>
      <c r="DP235" s="22" t="s">
        <v>427</v>
      </c>
      <c r="DQ235" s="22" t="s">
        <v>427</v>
      </c>
      <c r="DR235" s="22" t="s">
        <v>427</v>
      </c>
      <c r="DS235" s="22" t="s">
        <v>427</v>
      </c>
      <c r="DT235" s="22"/>
      <c r="DU235" s="22" t="s">
        <v>428</v>
      </c>
      <c r="DV235" s="22" t="s">
        <v>429</v>
      </c>
      <c r="DW235" s="22" t="s">
        <v>429</v>
      </c>
      <c r="DX235" s="22" t="s">
        <v>429</v>
      </c>
      <c r="DY235" s="22" t="s">
        <v>429</v>
      </c>
      <c r="DZ235" s="22" t="s">
        <v>429</v>
      </c>
      <c r="EA235" s="22" t="s">
        <v>429</v>
      </c>
      <c r="EB235" s="22" t="s">
        <v>429</v>
      </c>
      <c r="EC235" s="22"/>
      <c r="ED235" s="22" t="s">
        <v>430</v>
      </c>
      <c r="EE235" s="22"/>
      <c r="EF235" s="22" t="s">
        <v>2782</v>
      </c>
      <c r="EG235" s="22"/>
      <c r="EH235" s="22"/>
      <c r="EI235" s="22">
        <v>0</v>
      </c>
      <c r="EJ235" s="22">
        <v>0</v>
      </c>
      <c r="EK235" s="22"/>
      <c r="EL235" s="22" t="s">
        <v>651</v>
      </c>
      <c r="EM235" s="22" t="s">
        <v>427</v>
      </c>
      <c r="EN235" s="22" t="s">
        <v>421</v>
      </c>
      <c r="EO235" s="22"/>
      <c r="EP235" s="22" t="s">
        <v>2783</v>
      </c>
      <c r="EQ235" s="22" t="s">
        <v>2306</v>
      </c>
      <c r="ER235" s="22">
        <v>35</v>
      </c>
      <c r="EU235">
        <v>9.0387760473922846E-3</v>
      </c>
      <c r="EV235">
        <v>7.4588273887017638E-3</v>
      </c>
      <c r="EY235" s="22">
        <f t="shared" si="11"/>
        <v>290</v>
      </c>
      <c r="EZ235" s="22">
        <f t="shared" si="12"/>
        <v>0</v>
      </c>
      <c r="FA235" s="22" t="str">
        <f t="shared" si="13"/>
        <v>OK</v>
      </c>
    </row>
    <row r="236" spans="2:157" x14ac:dyDescent="0.25">
      <c r="B236" s="22" t="s" vm="107">
        <v>189</v>
      </c>
      <c r="C236" s="22" t="s">
        <v>1672</v>
      </c>
      <c r="D236" s="22" t="s">
        <v>446</v>
      </c>
      <c r="E236" s="22" t="s">
        <v>555</v>
      </c>
      <c r="F236" s="22" t="s">
        <v>564</v>
      </c>
      <c r="G236" s="22" t="s">
        <v>1407</v>
      </c>
      <c r="H236" s="22" t="s">
        <v>1426</v>
      </c>
      <c r="I236" s="22" t="s">
        <v>426</v>
      </c>
      <c r="J236" s="66">
        <v>4371.3267299999998</v>
      </c>
      <c r="K236" s="67">
        <v>4371.3267299999998</v>
      </c>
      <c r="L236" s="22"/>
      <c r="M236" s="22" t="s">
        <v>420</v>
      </c>
      <c r="N236" s="22"/>
      <c r="O236" s="22">
        <v>28</v>
      </c>
      <c r="P236" s="22">
        <v>277</v>
      </c>
      <c r="Q236" s="22">
        <v>60</v>
      </c>
      <c r="R236" s="22">
        <v>0</v>
      </c>
      <c r="S236" s="22">
        <v>0</v>
      </c>
      <c r="T236" s="22">
        <v>0</v>
      </c>
      <c r="U236" s="22">
        <v>0</v>
      </c>
      <c r="V236" s="22">
        <v>305</v>
      </c>
      <c r="W236" s="22">
        <v>88</v>
      </c>
      <c r="X236" s="22">
        <v>0</v>
      </c>
      <c r="Y236" s="22"/>
      <c r="Z236" s="22">
        <v>145</v>
      </c>
      <c r="AA236" s="22">
        <v>0</v>
      </c>
      <c r="AB236" s="22">
        <v>151</v>
      </c>
      <c r="AC236" s="22">
        <v>6</v>
      </c>
      <c r="AD236" s="22">
        <v>0</v>
      </c>
      <c r="AE236" s="22">
        <v>3</v>
      </c>
      <c r="AF236" s="22">
        <v>0</v>
      </c>
      <c r="AG236" s="22"/>
      <c r="AH236" s="22">
        <v>0</v>
      </c>
      <c r="AI236" s="22">
        <v>0</v>
      </c>
      <c r="AJ236" s="22">
        <v>28</v>
      </c>
      <c r="AK236" s="22">
        <v>0</v>
      </c>
      <c r="AL236" s="22">
        <v>0</v>
      </c>
      <c r="AM236" s="22">
        <v>60</v>
      </c>
      <c r="AN236" s="22">
        <v>0</v>
      </c>
      <c r="AO236" s="22"/>
      <c r="AP236" s="22">
        <v>0</v>
      </c>
      <c r="AQ236" s="22">
        <v>0</v>
      </c>
      <c r="AR236" s="22">
        <v>0</v>
      </c>
      <c r="AS236" s="22">
        <v>0</v>
      </c>
      <c r="AT236" s="22">
        <v>0</v>
      </c>
      <c r="AU236" s="22">
        <v>0</v>
      </c>
      <c r="AV236" s="22">
        <v>0</v>
      </c>
      <c r="AW236" s="22"/>
      <c r="AX236" s="22">
        <v>0</v>
      </c>
      <c r="AY236" s="22">
        <v>0</v>
      </c>
      <c r="AZ236" s="22">
        <v>28</v>
      </c>
      <c r="BA236" s="22">
        <v>0</v>
      </c>
      <c r="BB236" s="22">
        <v>0</v>
      </c>
      <c r="BC236" s="22">
        <v>0</v>
      </c>
      <c r="BD236" s="22">
        <v>0</v>
      </c>
      <c r="BE236" s="22"/>
      <c r="BF236" s="22">
        <v>145</v>
      </c>
      <c r="BG236" s="22">
        <v>0</v>
      </c>
      <c r="BH236" s="22">
        <v>123</v>
      </c>
      <c r="BI236" s="22">
        <v>6</v>
      </c>
      <c r="BJ236" s="22">
        <v>0</v>
      </c>
      <c r="BK236" s="22">
        <v>3</v>
      </c>
      <c r="BL236" s="22">
        <v>0</v>
      </c>
      <c r="BM236" s="22"/>
      <c r="BN236" s="22">
        <v>0</v>
      </c>
      <c r="BO236" s="22">
        <v>0</v>
      </c>
      <c r="BP236" s="22">
        <v>0</v>
      </c>
      <c r="BQ236" s="22">
        <v>0</v>
      </c>
      <c r="BR236" s="22">
        <v>0</v>
      </c>
      <c r="BS236" s="22">
        <v>60</v>
      </c>
      <c r="BT236" s="22">
        <v>0</v>
      </c>
      <c r="BU236" s="22"/>
      <c r="BV236" s="22">
        <v>0</v>
      </c>
      <c r="BW236" s="22">
        <v>0</v>
      </c>
      <c r="BX236" s="22">
        <v>0</v>
      </c>
      <c r="BY236" s="22">
        <v>0</v>
      </c>
      <c r="BZ236" s="22">
        <v>0</v>
      </c>
      <c r="CA236" s="22">
        <v>0</v>
      </c>
      <c r="CB236" s="22">
        <v>0</v>
      </c>
      <c r="CC236" s="22"/>
      <c r="CD236" s="22">
        <v>0</v>
      </c>
      <c r="CE236" s="22">
        <v>0</v>
      </c>
      <c r="CF236" s="22">
        <v>0</v>
      </c>
      <c r="CG236" s="22">
        <v>0</v>
      </c>
      <c r="CH236" s="22">
        <v>0</v>
      </c>
      <c r="CI236" s="22">
        <v>0</v>
      </c>
      <c r="CJ236" s="22">
        <v>0</v>
      </c>
      <c r="CK236" s="22"/>
      <c r="CL236" s="22">
        <v>0</v>
      </c>
      <c r="CM236" s="22">
        <v>0</v>
      </c>
      <c r="CN236" s="22">
        <v>0</v>
      </c>
      <c r="CO236" s="22">
        <v>0</v>
      </c>
      <c r="CP236" s="22">
        <v>0</v>
      </c>
      <c r="CQ236" s="22">
        <v>0</v>
      </c>
      <c r="CR236" s="22">
        <v>0</v>
      </c>
      <c r="CS236" s="22"/>
      <c r="CT236" s="22">
        <v>0</v>
      </c>
      <c r="CU236" s="22">
        <v>0</v>
      </c>
      <c r="CV236" s="22">
        <v>0</v>
      </c>
      <c r="CW236" s="22">
        <v>0</v>
      </c>
      <c r="CX236" s="22">
        <v>0</v>
      </c>
      <c r="CY236" s="22">
        <v>0</v>
      </c>
      <c r="CZ236" s="22">
        <v>0</v>
      </c>
      <c r="DA236" s="22"/>
      <c r="DB236" s="22" t="s">
        <v>421</v>
      </c>
      <c r="DC236" s="22" t="s">
        <v>437</v>
      </c>
      <c r="DD236" s="22" t="s">
        <v>421</v>
      </c>
      <c r="DE236" s="22" t="s">
        <v>421</v>
      </c>
      <c r="DF236" s="22" t="s">
        <v>421</v>
      </c>
      <c r="DG236" s="22">
        <v>0</v>
      </c>
      <c r="DH236" s="22"/>
      <c r="DI236" s="22" t="s">
        <v>1673</v>
      </c>
      <c r="DJ236" s="22" t="s">
        <v>2784</v>
      </c>
      <c r="DK236" s="22" t="s">
        <v>1675</v>
      </c>
      <c r="DL236" s="22"/>
      <c r="DM236" s="22" t="s">
        <v>426</v>
      </c>
      <c r="DN236" s="22" t="s">
        <v>427</v>
      </c>
      <c r="DO236" s="22" t="s">
        <v>427</v>
      </c>
      <c r="DP236" s="22" t="s">
        <v>427</v>
      </c>
      <c r="DQ236" s="22" t="s">
        <v>427</v>
      </c>
      <c r="DR236" s="22" t="s">
        <v>427</v>
      </c>
      <c r="DS236" s="22" t="s">
        <v>427</v>
      </c>
      <c r="DT236" s="22"/>
      <c r="DU236" s="22" t="s">
        <v>464</v>
      </c>
      <c r="DV236" s="22" t="s">
        <v>465</v>
      </c>
      <c r="DW236" s="22" t="s">
        <v>429</v>
      </c>
      <c r="DX236" s="22" t="s">
        <v>465</v>
      </c>
      <c r="DY236" s="22" t="s">
        <v>465</v>
      </c>
      <c r="DZ236" s="22" t="s">
        <v>465</v>
      </c>
      <c r="EA236" s="22" t="s">
        <v>429</v>
      </c>
      <c r="EB236" s="22" t="s">
        <v>429</v>
      </c>
      <c r="EC236" s="22"/>
      <c r="ED236" s="22" t="s">
        <v>430</v>
      </c>
      <c r="EE236" s="22"/>
      <c r="EF236" s="22" t="s">
        <v>2785</v>
      </c>
      <c r="EG236" s="22"/>
      <c r="EH236" s="22"/>
      <c r="EI236" s="22">
        <v>0</v>
      </c>
      <c r="EJ236" s="22">
        <v>0</v>
      </c>
      <c r="EK236" s="22"/>
      <c r="EL236" s="22" t="s">
        <v>474</v>
      </c>
      <c r="EM236" s="22" t="s">
        <v>421</v>
      </c>
      <c r="EN236" s="22" t="s">
        <v>421</v>
      </c>
      <c r="EO236" s="22"/>
      <c r="EP236" s="22" t="s">
        <v>2786</v>
      </c>
      <c r="EQ236" s="22" t="s">
        <v>2306</v>
      </c>
      <c r="ER236" s="22">
        <v>35</v>
      </c>
      <c r="EU236">
        <v>1.6113826173824456E-2</v>
      </c>
      <c r="EV236">
        <v>4.6492350927755804E-3</v>
      </c>
      <c r="EY236" s="22">
        <f t="shared" si="11"/>
        <v>0</v>
      </c>
      <c r="EZ236" s="22">
        <f t="shared" si="12"/>
        <v>0</v>
      </c>
      <c r="FA236" s="22" t="str">
        <f t="shared" si="13"/>
        <v>OK</v>
      </c>
    </row>
    <row r="237" spans="2:157" x14ac:dyDescent="0.25">
      <c r="B237" s="22" t="s" vm="121">
        <v>205</v>
      </c>
      <c r="C237" s="22" t="s">
        <v>1677</v>
      </c>
      <c r="D237" s="22" t="s">
        <v>576</v>
      </c>
      <c r="E237" s="22" t="s">
        <v>555</v>
      </c>
      <c r="F237" s="22" t="s">
        <v>564</v>
      </c>
      <c r="G237" s="22" t="s">
        <v>1407</v>
      </c>
      <c r="H237" s="22" t="s">
        <v>1468</v>
      </c>
      <c r="I237" s="22" t="s">
        <v>426</v>
      </c>
      <c r="J237" s="66">
        <v>2973.3759683333333</v>
      </c>
      <c r="K237" s="67">
        <v>2973.3759683333333</v>
      </c>
      <c r="L237" s="22"/>
      <c r="M237" s="22" t="s">
        <v>420</v>
      </c>
      <c r="N237" s="22"/>
      <c r="O237" s="22">
        <v>56</v>
      </c>
      <c r="P237" s="22">
        <v>87</v>
      </c>
      <c r="Q237" s="22">
        <v>0</v>
      </c>
      <c r="R237" s="22">
        <v>0</v>
      </c>
      <c r="S237" s="22">
        <v>0</v>
      </c>
      <c r="T237" s="22">
        <v>0</v>
      </c>
      <c r="U237" s="22">
        <v>0</v>
      </c>
      <c r="V237" s="22">
        <v>143</v>
      </c>
      <c r="W237" s="22">
        <v>56</v>
      </c>
      <c r="X237" s="22">
        <v>0</v>
      </c>
      <c r="Y237" s="22"/>
      <c r="Z237" s="22">
        <v>102</v>
      </c>
      <c r="AA237" s="22">
        <v>16</v>
      </c>
      <c r="AB237" s="22">
        <v>20</v>
      </c>
      <c r="AC237" s="22">
        <v>0</v>
      </c>
      <c r="AD237" s="22">
        <v>0</v>
      </c>
      <c r="AE237" s="22">
        <v>5</v>
      </c>
      <c r="AF237" s="22">
        <v>0</v>
      </c>
      <c r="AG237" s="22"/>
      <c r="AH237" s="22">
        <v>30</v>
      </c>
      <c r="AI237" s="22">
        <v>16</v>
      </c>
      <c r="AJ237" s="22">
        <v>10</v>
      </c>
      <c r="AK237" s="22">
        <v>0</v>
      </c>
      <c r="AL237" s="22">
        <v>0</v>
      </c>
      <c r="AM237" s="22">
        <v>0</v>
      </c>
      <c r="AN237" s="22">
        <v>0</v>
      </c>
      <c r="AO237" s="22"/>
      <c r="AP237" s="22">
        <v>0</v>
      </c>
      <c r="AQ237" s="22">
        <v>0</v>
      </c>
      <c r="AR237" s="22">
        <v>0</v>
      </c>
      <c r="AS237" s="22">
        <v>0</v>
      </c>
      <c r="AT237" s="22">
        <v>0</v>
      </c>
      <c r="AU237" s="22">
        <v>0</v>
      </c>
      <c r="AV237" s="22">
        <v>0</v>
      </c>
      <c r="AW237" s="22"/>
      <c r="AX237" s="22">
        <v>30</v>
      </c>
      <c r="AY237" s="22">
        <v>16</v>
      </c>
      <c r="AZ237" s="22">
        <v>10</v>
      </c>
      <c r="BA237" s="22">
        <v>0</v>
      </c>
      <c r="BB237" s="22">
        <v>0</v>
      </c>
      <c r="BC237" s="22">
        <v>0</v>
      </c>
      <c r="BD237" s="22">
        <v>0</v>
      </c>
      <c r="BE237" s="22"/>
      <c r="BF237" s="22">
        <v>72</v>
      </c>
      <c r="BG237" s="22">
        <v>0</v>
      </c>
      <c r="BH237" s="22">
        <v>10</v>
      </c>
      <c r="BI237" s="22">
        <v>0</v>
      </c>
      <c r="BJ237" s="22">
        <v>0</v>
      </c>
      <c r="BK237" s="22">
        <v>5</v>
      </c>
      <c r="BL237" s="22">
        <v>0</v>
      </c>
      <c r="BM237" s="22"/>
      <c r="BN237" s="22">
        <v>0</v>
      </c>
      <c r="BO237" s="22">
        <v>0</v>
      </c>
      <c r="BP237" s="22">
        <v>0</v>
      </c>
      <c r="BQ237" s="22">
        <v>0</v>
      </c>
      <c r="BR237" s="22">
        <v>0</v>
      </c>
      <c r="BS237" s="22">
        <v>0</v>
      </c>
      <c r="BT237" s="22">
        <v>0</v>
      </c>
      <c r="BU237" s="22"/>
      <c r="BV237" s="22">
        <v>0</v>
      </c>
      <c r="BW237" s="22">
        <v>0</v>
      </c>
      <c r="BX237" s="22">
        <v>0</v>
      </c>
      <c r="BY237" s="22">
        <v>0</v>
      </c>
      <c r="BZ237" s="22">
        <v>0</v>
      </c>
      <c r="CA237" s="22">
        <v>0</v>
      </c>
      <c r="CB237" s="22">
        <v>0</v>
      </c>
      <c r="CC237" s="22"/>
      <c r="CD237" s="22">
        <v>0</v>
      </c>
      <c r="CE237" s="22">
        <v>0</v>
      </c>
      <c r="CF237" s="22">
        <v>0</v>
      </c>
      <c r="CG237" s="22">
        <v>0</v>
      </c>
      <c r="CH237" s="22">
        <v>0</v>
      </c>
      <c r="CI237" s="22">
        <v>0</v>
      </c>
      <c r="CJ237" s="22">
        <v>0</v>
      </c>
      <c r="CK237" s="22"/>
      <c r="CL237" s="22">
        <v>0</v>
      </c>
      <c r="CM237" s="22">
        <v>0</v>
      </c>
      <c r="CN237" s="22">
        <v>0</v>
      </c>
      <c r="CO237" s="22">
        <v>0</v>
      </c>
      <c r="CP237" s="22">
        <v>0</v>
      </c>
      <c r="CQ237" s="22">
        <v>0</v>
      </c>
      <c r="CR237" s="22">
        <v>0</v>
      </c>
      <c r="CS237" s="22"/>
      <c r="CT237" s="22">
        <v>0</v>
      </c>
      <c r="CU237" s="22">
        <v>0</v>
      </c>
      <c r="CV237" s="22">
        <v>0</v>
      </c>
      <c r="CW237" s="22">
        <v>0</v>
      </c>
      <c r="CX237" s="22">
        <v>0</v>
      </c>
      <c r="CY237" s="22">
        <v>0</v>
      </c>
      <c r="CZ237" s="22">
        <v>0</v>
      </c>
      <c r="DA237" s="22"/>
      <c r="DB237" s="22" t="s">
        <v>421</v>
      </c>
      <c r="DC237" s="22" t="s">
        <v>437</v>
      </c>
      <c r="DD237" s="22" t="s">
        <v>421</v>
      </c>
      <c r="DE237" s="22" t="s">
        <v>421</v>
      </c>
      <c r="DF237" s="22" t="s">
        <v>421</v>
      </c>
      <c r="DG237" s="22">
        <v>0</v>
      </c>
      <c r="DH237" s="22"/>
      <c r="DI237" s="22" t="s">
        <v>2787</v>
      </c>
      <c r="DJ237" s="22" t="s">
        <v>558</v>
      </c>
      <c r="DK237" s="22" t="s">
        <v>2268</v>
      </c>
      <c r="DL237" s="22"/>
      <c r="DM237" s="22" t="s">
        <v>426</v>
      </c>
      <c r="DN237" s="22" t="s">
        <v>427</v>
      </c>
      <c r="DO237" s="22" t="s">
        <v>427</v>
      </c>
      <c r="DP237" s="22" t="s">
        <v>427</v>
      </c>
      <c r="DQ237" s="22" t="s">
        <v>427</v>
      </c>
      <c r="DR237" s="22" t="s">
        <v>427</v>
      </c>
      <c r="DS237" s="22" t="s">
        <v>427</v>
      </c>
      <c r="DT237" s="22"/>
      <c r="DU237" s="22" t="s">
        <v>464</v>
      </c>
      <c r="DV237" s="22" t="s">
        <v>465</v>
      </c>
      <c r="DW237" s="22" t="s">
        <v>429</v>
      </c>
      <c r="DX237" s="22" t="s">
        <v>429</v>
      </c>
      <c r="DY237" s="22" t="s">
        <v>465</v>
      </c>
      <c r="DZ237" s="22" t="s">
        <v>465</v>
      </c>
      <c r="EA237" s="22" t="s">
        <v>465</v>
      </c>
      <c r="EB237" s="22" t="s">
        <v>429</v>
      </c>
      <c r="EC237" s="22"/>
      <c r="ED237" s="22" t="s">
        <v>560</v>
      </c>
      <c r="EE237" s="22"/>
      <c r="EF237" s="22" t="s">
        <v>2788</v>
      </c>
      <c r="EG237" s="22"/>
      <c r="EH237" s="22"/>
      <c r="EI237" s="22">
        <v>0</v>
      </c>
      <c r="EJ237" s="22">
        <v>0</v>
      </c>
      <c r="EK237" s="22"/>
      <c r="EL237" s="22" t="s">
        <v>495</v>
      </c>
      <c r="EM237" s="22" t="s">
        <v>427</v>
      </c>
      <c r="EN237" s="22" t="s">
        <v>427</v>
      </c>
      <c r="EO237" s="22"/>
      <c r="EP237" s="22" t="s">
        <v>2789</v>
      </c>
      <c r="EQ237" s="22" t="s">
        <v>2306</v>
      </c>
      <c r="ER237" s="22">
        <v>35</v>
      </c>
      <c r="EU237">
        <v>1.11070394422928E-2</v>
      </c>
      <c r="EV237">
        <v>4.3496098515272506E-3</v>
      </c>
      <c r="EY237" s="22">
        <f t="shared" si="11"/>
        <v>0</v>
      </c>
      <c r="EZ237" s="22">
        <f t="shared" si="12"/>
        <v>0</v>
      </c>
      <c r="FA237" s="22" t="str">
        <f t="shared" si="13"/>
        <v>OK</v>
      </c>
    </row>
    <row r="238" spans="2:157" x14ac:dyDescent="0.25">
      <c r="B238" s="22" t="s" vm="132">
        <v>223</v>
      </c>
      <c r="C238" s="22" t="s">
        <v>1682</v>
      </c>
      <c r="D238" s="22" t="s">
        <v>446</v>
      </c>
      <c r="E238" s="22" t="s">
        <v>555</v>
      </c>
      <c r="F238" s="22" t="s">
        <v>577</v>
      </c>
      <c r="G238" s="22" t="s">
        <v>1407</v>
      </c>
      <c r="H238" s="22" t="s">
        <v>1508</v>
      </c>
      <c r="I238" s="22" t="s">
        <v>426</v>
      </c>
      <c r="J238" s="66">
        <v>3290.3935366666669</v>
      </c>
      <c r="K238" s="67">
        <v>3290.3935366666669</v>
      </c>
      <c r="L238" s="22"/>
      <c r="M238" s="22" t="s">
        <v>420</v>
      </c>
      <c r="N238" s="22"/>
      <c r="O238" s="22">
        <v>7</v>
      </c>
      <c r="P238" s="22">
        <v>32</v>
      </c>
      <c r="Q238" s="22">
        <v>92</v>
      </c>
      <c r="R238" s="22">
        <v>0</v>
      </c>
      <c r="S238" s="22">
        <v>393</v>
      </c>
      <c r="T238" s="22">
        <v>16</v>
      </c>
      <c r="U238" s="22">
        <v>36</v>
      </c>
      <c r="V238" s="22">
        <v>468</v>
      </c>
      <c r="W238" s="22">
        <v>151</v>
      </c>
      <c r="X238" s="22">
        <v>445</v>
      </c>
      <c r="Y238" s="22"/>
      <c r="Z238" s="22">
        <v>337</v>
      </c>
      <c r="AA238" s="22">
        <v>7</v>
      </c>
      <c r="AB238" s="22">
        <v>80</v>
      </c>
      <c r="AC238" s="22">
        <v>23</v>
      </c>
      <c r="AD238" s="22">
        <v>11</v>
      </c>
      <c r="AE238" s="22">
        <v>5</v>
      </c>
      <c r="AF238" s="22">
        <v>5</v>
      </c>
      <c r="AG238" s="22"/>
      <c r="AH238" s="22">
        <v>47</v>
      </c>
      <c r="AI238" s="22">
        <v>9</v>
      </c>
      <c r="AJ238" s="22">
        <v>9</v>
      </c>
      <c r="AK238" s="22">
        <v>64</v>
      </c>
      <c r="AL238" s="22">
        <v>7</v>
      </c>
      <c r="AM238" s="22">
        <v>10</v>
      </c>
      <c r="AN238" s="22">
        <v>5</v>
      </c>
      <c r="AO238" s="22"/>
      <c r="AP238" s="22">
        <v>311</v>
      </c>
      <c r="AQ238" s="22">
        <v>0</v>
      </c>
      <c r="AR238" s="22">
        <v>75</v>
      </c>
      <c r="AS238" s="22">
        <v>39</v>
      </c>
      <c r="AT238" s="22">
        <v>10</v>
      </c>
      <c r="AU238" s="22">
        <v>5</v>
      </c>
      <c r="AV238" s="22">
        <v>5</v>
      </c>
      <c r="AW238" s="22"/>
      <c r="AX238" s="22">
        <v>0</v>
      </c>
      <c r="AY238" s="22">
        <v>7</v>
      </c>
      <c r="AZ238" s="22">
        <v>0</v>
      </c>
      <c r="BA238" s="22">
        <v>0</v>
      </c>
      <c r="BB238" s="22">
        <v>0</v>
      </c>
      <c r="BC238" s="22">
        <v>0</v>
      </c>
      <c r="BD238" s="22">
        <v>0</v>
      </c>
      <c r="BE238" s="22"/>
      <c r="BF238" s="22">
        <v>26</v>
      </c>
      <c r="BG238" s="22">
        <v>0</v>
      </c>
      <c r="BH238" s="22">
        <v>5</v>
      </c>
      <c r="BI238" s="22">
        <v>0</v>
      </c>
      <c r="BJ238" s="22">
        <v>1</v>
      </c>
      <c r="BK238" s="22">
        <v>0</v>
      </c>
      <c r="BL238" s="22">
        <v>0</v>
      </c>
      <c r="BM238" s="22"/>
      <c r="BN238" s="22">
        <v>47</v>
      </c>
      <c r="BO238" s="22">
        <v>2</v>
      </c>
      <c r="BP238" s="22">
        <v>0</v>
      </c>
      <c r="BQ238" s="22">
        <v>38</v>
      </c>
      <c r="BR238" s="22">
        <v>0</v>
      </c>
      <c r="BS238" s="22">
        <v>5</v>
      </c>
      <c r="BT238" s="22">
        <v>0</v>
      </c>
      <c r="BU238" s="22"/>
      <c r="BV238" s="22">
        <v>0</v>
      </c>
      <c r="BW238" s="22">
        <v>0</v>
      </c>
      <c r="BX238" s="22">
        <v>0</v>
      </c>
      <c r="BY238" s="22">
        <v>0</v>
      </c>
      <c r="BZ238" s="22">
        <v>0</v>
      </c>
      <c r="CA238" s="22">
        <v>0</v>
      </c>
      <c r="CB238" s="22">
        <v>0</v>
      </c>
      <c r="CC238" s="22"/>
      <c r="CD238" s="22">
        <v>311</v>
      </c>
      <c r="CE238" s="22">
        <v>0</v>
      </c>
      <c r="CF238" s="22">
        <v>66</v>
      </c>
      <c r="CG238" s="22">
        <v>13</v>
      </c>
      <c r="CH238" s="22">
        <v>3</v>
      </c>
      <c r="CI238" s="22">
        <v>0</v>
      </c>
      <c r="CJ238" s="22">
        <v>0</v>
      </c>
      <c r="CK238" s="22"/>
      <c r="CL238" s="22">
        <v>0</v>
      </c>
      <c r="CM238" s="22">
        <v>0</v>
      </c>
      <c r="CN238" s="22">
        <v>0</v>
      </c>
      <c r="CO238" s="22">
        <v>16</v>
      </c>
      <c r="CP238" s="22">
        <v>0</v>
      </c>
      <c r="CQ238" s="22">
        <v>0</v>
      </c>
      <c r="CR238" s="22">
        <v>0</v>
      </c>
      <c r="CS238" s="22"/>
      <c r="CT238" s="22">
        <v>0</v>
      </c>
      <c r="CU238" s="22">
        <v>0</v>
      </c>
      <c r="CV238" s="22">
        <v>9</v>
      </c>
      <c r="CW238" s="22">
        <v>10</v>
      </c>
      <c r="CX238" s="22">
        <v>7</v>
      </c>
      <c r="CY238" s="22">
        <v>5</v>
      </c>
      <c r="CZ238" s="22">
        <v>5</v>
      </c>
      <c r="DA238" s="22"/>
      <c r="DB238" s="22" t="s">
        <v>421</v>
      </c>
      <c r="DC238" s="22" t="s">
        <v>437</v>
      </c>
      <c r="DD238" s="22" t="s">
        <v>421</v>
      </c>
      <c r="DE238" s="22" t="s">
        <v>421</v>
      </c>
      <c r="DF238" s="22" t="s">
        <v>421</v>
      </c>
      <c r="DG238" s="22">
        <v>0</v>
      </c>
      <c r="DH238" s="22"/>
      <c r="DI238" s="22" t="s">
        <v>1683</v>
      </c>
      <c r="DJ238" s="22" t="s">
        <v>558</v>
      </c>
      <c r="DK238" s="22" t="s">
        <v>1684</v>
      </c>
      <c r="DL238" s="22"/>
      <c r="DM238" s="22" t="s">
        <v>426</v>
      </c>
      <c r="DN238" s="22" t="s">
        <v>427</v>
      </c>
      <c r="DO238" s="22" t="s">
        <v>427</v>
      </c>
      <c r="DP238" s="22" t="s">
        <v>427</v>
      </c>
      <c r="DQ238" s="22" t="s">
        <v>427</v>
      </c>
      <c r="DR238" s="22" t="s">
        <v>427</v>
      </c>
      <c r="DS238" s="22" t="s">
        <v>427</v>
      </c>
      <c r="DT238" s="22"/>
      <c r="DU238" s="22" t="s">
        <v>428</v>
      </c>
      <c r="DV238" s="22" t="s">
        <v>429</v>
      </c>
      <c r="DW238" s="22" t="s">
        <v>429</v>
      </c>
      <c r="DX238" s="22" t="s">
        <v>429</v>
      </c>
      <c r="DY238" s="22" t="s">
        <v>429</v>
      </c>
      <c r="DZ238" s="22" t="s">
        <v>429</v>
      </c>
      <c r="EA238" s="22" t="s">
        <v>429</v>
      </c>
      <c r="EB238" s="22" t="s">
        <v>429</v>
      </c>
      <c r="EC238" s="22"/>
      <c r="ED238" s="22" t="s">
        <v>430</v>
      </c>
      <c r="EE238" s="22"/>
      <c r="EF238" s="22" t="s">
        <v>2790</v>
      </c>
      <c r="EG238" s="22"/>
      <c r="EH238" s="22"/>
      <c r="EI238" s="22">
        <v>0</v>
      </c>
      <c r="EJ238" s="22">
        <v>0</v>
      </c>
      <c r="EK238" s="22"/>
      <c r="EL238" s="22" t="s">
        <v>651</v>
      </c>
      <c r="EM238" s="22" t="s">
        <v>421</v>
      </c>
      <c r="EN238" s="22" t="s">
        <v>421</v>
      </c>
      <c r="EO238" s="22"/>
      <c r="EP238" s="22" t="s">
        <v>2791</v>
      </c>
      <c r="EQ238" s="22" t="s">
        <v>2306</v>
      </c>
      <c r="ER238" s="22">
        <v>35</v>
      </c>
      <c r="EU238">
        <v>3.2848089346507701E-2</v>
      </c>
      <c r="EV238">
        <v>1.0598421990005691E-2</v>
      </c>
      <c r="EY238" s="22">
        <f t="shared" si="11"/>
        <v>445</v>
      </c>
      <c r="EZ238" s="22">
        <f t="shared" si="12"/>
        <v>0</v>
      </c>
      <c r="FA238" s="22" t="str">
        <f t="shared" si="13"/>
        <v>OK</v>
      </c>
    </row>
    <row r="239" spans="2:157" x14ac:dyDescent="0.25">
      <c r="B239" s="22" t="s" vm="133">
        <v>224</v>
      </c>
      <c r="C239" s="22" t="s">
        <v>1687</v>
      </c>
      <c r="D239" s="22" t="s">
        <v>576</v>
      </c>
      <c r="E239" s="22" t="s">
        <v>415</v>
      </c>
      <c r="F239" s="22" t="s">
        <v>577</v>
      </c>
      <c r="G239" s="22" t="s">
        <v>1407</v>
      </c>
      <c r="H239" s="22" t="s">
        <v>1508</v>
      </c>
      <c r="I239" s="22" t="s">
        <v>426</v>
      </c>
      <c r="J239" s="66">
        <v>3527.2490850000008</v>
      </c>
      <c r="K239" s="67">
        <v>3527.2490850000008</v>
      </c>
      <c r="L239" s="22"/>
      <c r="M239" s="22" t="s">
        <v>420</v>
      </c>
      <c r="N239" s="22"/>
      <c r="O239" s="22">
        <v>0</v>
      </c>
      <c r="P239" s="22">
        <v>0</v>
      </c>
      <c r="Q239" s="22">
        <v>0</v>
      </c>
      <c r="R239" s="22">
        <v>0</v>
      </c>
      <c r="S239" s="22">
        <v>25</v>
      </c>
      <c r="T239" s="22">
        <v>55</v>
      </c>
      <c r="U239" s="22">
        <v>0</v>
      </c>
      <c r="V239" s="22">
        <v>25</v>
      </c>
      <c r="W239" s="22">
        <v>55</v>
      </c>
      <c r="X239" s="22">
        <v>80</v>
      </c>
      <c r="Y239" s="22"/>
      <c r="Z239" s="22">
        <v>25</v>
      </c>
      <c r="AA239" s="22">
        <v>0</v>
      </c>
      <c r="AB239" s="22">
        <v>0</v>
      </c>
      <c r="AC239" s="22">
        <v>0</v>
      </c>
      <c r="AD239" s="22">
        <v>0</v>
      </c>
      <c r="AE239" s="22">
        <v>0</v>
      </c>
      <c r="AF239" s="22">
        <v>0</v>
      </c>
      <c r="AG239" s="22"/>
      <c r="AH239" s="22">
        <v>54</v>
      </c>
      <c r="AI239" s="22">
        <v>1</v>
      </c>
      <c r="AJ239" s="22">
        <v>0</v>
      </c>
      <c r="AK239" s="22">
        <v>0</v>
      </c>
      <c r="AL239" s="22">
        <v>0</v>
      </c>
      <c r="AM239" s="22">
        <v>0</v>
      </c>
      <c r="AN239" s="22">
        <v>0</v>
      </c>
      <c r="AO239" s="22"/>
      <c r="AP239" s="22">
        <v>79</v>
      </c>
      <c r="AQ239" s="22">
        <v>1</v>
      </c>
      <c r="AR239" s="22">
        <v>0</v>
      </c>
      <c r="AS239" s="22">
        <v>0</v>
      </c>
      <c r="AT239" s="22">
        <v>0</v>
      </c>
      <c r="AU239" s="22">
        <v>0</v>
      </c>
      <c r="AV239" s="22">
        <v>0</v>
      </c>
      <c r="AW239" s="22"/>
      <c r="AX239" s="22">
        <v>0</v>
      </c>
      <c r="AY239" s="22">
        <v>0</v>
      </c>
      <c r="AZ239" s="22">
        <v>0</v>
      </c>
      <c r="BA239" s="22">
        <v>0</v>
      </c>
      <c r="BB239" s="22">
        <v>0</v>
      </c>
      <c r="BC239" s="22">
        <v>0</v>
      </c>
      <c r="BD239" s="22">
        <v>0</v>
      </c>
      <c r="BE239" s="22"/>
      <c r="BF239" s="22">
        <v>0</v>
      </c>
      <c r="BG239" s="22">
        <v>0</v>
      </c>
      <c r="BH239" s="22">
        <v>0</v>
      </c>
      <c r="BI239" s="22">
        <v>0</v>
      </c>
      <c r="BJ239" s="22">
        <v>0</v>
      </c>
      <c r="BK239" s="22">
        <v>0</v>
      </c>
      <c r="BL239" s="22">
        <v>0</v>
      </c>
      <c r="BM239" s="22"/>
      <c r="BN239" s="22">
        <v>0</v>
      </c>
      <c r="BO239" s="22">
        <v>0</v>
      </c>
      <c r="BP239" s="22">
        <v>0</v>
      </c>
      <c r="BQ239" s="22">
        <v>0</v>
      </c>
      <c r="BR239" s="22">
        <v>0</v>
      </c>
      <c r="BS239" s="22">
        <v>0</v>
      </c>
      <c r="BT239" s="22">
        <v>0</v>
      </c>
      <c r="BU239" s="22"/>
      <c r="BV239" s="22">
        <v>0</v>
      </c>
      <c r="BW239" s="22">
        <v>0</v>
      </c>
      <c r="BX239" s="22">
        <v>0</v>
      </c>
      <c r="BY239" s="22">
        <v>0</v>
      </c>
      <c r="BZ239" s="22">
        <v>0</v>
      </c>
      <c r="CA239" s="22">
        <v>0</v>
      </c>
      <c r="CB239" s="22">
        <v>0</v>
      </c>
      <c r="CC239" s="22"/>
      <c r="CD239" s="22">
        <v>25</v>
      </c>
      <c r="CE239" s="22">
        <v>0</v>
      </c>
      <c r="CF239" s="22">
        <v>0</v>
      </c>
      <c r="CG239" s="22">
        <v>0</v>
      </c>
      <c r="CH239" s="22">
        <v>0</v>
      </c>
      <c r="CI239" s="22">
        <v>0</v>
      </c>
      <c r="CJ239" s="22">
        <v>0</v>
      </c>
      <c r="CK239" s="22"/>
      <c r="CL239" s="22">
        <v>54</v>
      </c>
      <c r="CM239" s="22">
        <v>1</v>
      </c>
      <c r="CN239" s="22">
        <v>0</v>
      </c>
      <c r="CO239" s="22">
        <v>0</v>
      </c>
      <c r="CP239" s="22">
        <v>0</v>
      </c>
      <c r="CQ239" s="22">
        <v>0</v>
      </c>
      <c r="CR239" s="22">
        <v>0</v>
      </c>
      <c r="CS239" s="22"/>
      <c r="CT239" s="22">
        <v>0</v>
      </c>
      <c r="CU239" s="22">
        <v>0</v>
      </c>
      <c r="CV239" s="22">
        <v>0</v>
      </c>
      <c r="CW239" s="22">
        <v>0</v>
      </c>
      <c r="CX239" s="22">
        <v>0</v>
      </c>
      <c r="CY239" s="22">
        <v>0</v>
      </c>
      <c r="CZ239" s="22">
        <v>0</v>
      </c>
      <c r="DA239" s="22"/>
      <c r="DB239" s="22" t="s">
        <v>421</v>
      </c>
      <c r="DC239" s="22" t="s">
        <v>422</v>
      </c>
      <c r="DD239" s="22" t="s">
        <v>421</v>
      </c>
      <c r="DE239" s="22" t="s">
        <v>421</v>
      </c>
      <c r="DF239" s="22" t="s">
        <v>421</v>
      </c>
      <c r="DG239" s="22">
        <v>0</v>
      </c>
      <c r="DH239" s="22"/>
      <c r="DI239" s="22" t="s">
        <v>1688</v>
      </c>
      <c r="DJ239" s="22" t="s">
        <v>1689</v>
      </c>
      <c r="DK239" s="22" t="s">
        <v>1690</v>
      </c>
      <c r="DL239" s="22"/>
      <c r="DM239" s="22" t="s">
        <v>426</v>
      </c>
      <c r="DN239" s="22" t="s">
        <v>427</v>
      </c>
      <c r="DO239" s="22" t="s">
        <v>427</v>
      </c>
      <c r="DP239" s="22" t="s">
        <v>427</v>
      </c>
      <c r="DQ239" s="22" t="s">
        <v>427</v>
      </c>
      <c r="DR239" s="22" t="s">
        <v>427</v>
      </c>
      <c r="DS239" s="22" t="s">
        <v>427</v>
      </c>
      <c r="DT239" s="22"/>
      <c r="DU239" s="22" t="s">
        <v>464</v>
      </c>
      <c r="DV239" s="22" t="s">
        <v>465</v>
      </c>
      <c r="DW239" s="22" t="s">
        <v>429</v>
      </c>
      <c r="DX239" s="22" t="s">
        <v>429</v>
      </c>
      <c r="DY239" s="22" t="s">
        <v>429</v>
      </c>
      <c r="DZ239" s="22" t="s">
        <v>429</v>
      </c>
      <c r="EA239" s="22" t="s">
        <v>429</v>
      </c>
      <c r="EB239" s="22" t="s">
        <v>429</v>
      </c>
      <c r="EC239" s="22"/>
      <c r="ED239" s="22" t="s">
        <v>480</v>
      </c>
      <c r="EE239" s="22"/>
      <c r="EF239" s="22" t="s">
        <v>2276</v>
      </c>
      <c r="EG239" s="22"/>
      <c r="EH239" s="22"/>
      <c r="EI239" s="22">
        <v>0</v>
      </c>
      <c r="EJ239" s="22">
        <v>0</v>
      </c>
      <c r="EK239" s="22"/>
      <c r="EL239" s="22" t="s">
        <v>443</v>
      </c>
      <c r="EM239" s="22" t="s">
        <v>427</v>
      </c>
      <c r="EN239" s="22" t="s">
        <v>421</v>
      </c>
      <c r="EO239" s="22"/>
      <c r="EP239" s="22" t="s">
        <v>2792</v>
      </c>
      <c r="EQ239" s="22" t="s">
        <v>2306</v>
      </c>
      <c r="ER239" s="22">
        <v>35</v>
      </c>
      <c r="EU239">
        <v>1.6368767604137745E-3</v>
      </c>
      <c r="EV239">
        <v>3.6011288729103038E-3</v>
      </c>
      <c r="EY239" s="22">
        <f t="shared" si="11"/>
        <v>80</v>
      </c>
      <c r="EZ239" s="22">
        <f t="shared" si="12"/>
        <v>0</v>
      </c>
      <c r="FA239" s="22" t="str">
        <f t="shared" si="13"/>
        <v>OK</v>
      </c>
    </row>
    <row r="240" spans="2:157" x14ac:dyDescent="0.25">
      <c r="B240" s="22" t="s" vm="157">
        <v>259</v>
      </c>
      <c r="C240" s="22" t="s">
        <v>1692</v>
      </c>
      <c r="D240" s="22" t="s">
        <v>446</v>
      </c>
      <c r="E240" s="22" t="s">
        <v>555</v>
      </c>
      <c r="F240" s="22" t="s">
        <v>564</v>
      </c>
      <c r="G240" s="22" t="s">
        <v>1407</v>
      </c>
      <c r="H240" s="22" t="s">
        <v>1584</v>
      </c>
      <c r="I240" s="22" t="s">
        <v>426</v>
      </c>
      <c r="J240" s="66">
        <v>1468.6604450000002</v>
      </c>
      <c r="K240" s="67">
        <v>1468.6604450000002</v>
      </c>
      <c r="L240" s="22"/>
      <c r="M240" s="22" t="s">
        <v>420</v>
      </c>
      <c r="N240" s="22"/>
      <c r="O240" s="22">
        <v>0</v>
      </c>
      <c r="P240" s="22">
        <v>0</v>
      </c>
      <c r="Q240" s="22">
        <v>0</v>
      </c>
      <c r="R240" s="22">
        <v>0</v>
      </c>
      <c r="S240" s="22">
        <v>207</v>
      </c>
      <c r="T240" s="22">
        <v>0</v>
      </c>
      <c r="U240" s="22">
        <v>44</v>
      </c>
      <c r="V240" s="22">
        <v>251</v>
      </c>
      <c r="W240" s="22">
        <v>44</v>
      </c>
      <c r="X240" s="22">
        <v>251</v>
      </c>
      <c r="Y240" s="22"/>
      <c r="Z240" s="22">
        <v>104</v>
      </c>
      <c r="AA240" s="22">
        <v>3</v>
      </c>
      <c r="AB240" s="22">
        <v>144</v>
      </c>
      <c r="AC240" s="22">
        <v>0</v>
      </c>
      <c r="AD240" s="22">
        <v>0</v>
      </c>
      <c r="AE240" s="22">
        <v>0</v>
      </c>
      <c r="AF240" s="22">
        <v>0</v>
      </c>
      <c r="AG240" s="22"/>
      <c r="AH240" s="22">
        <v>41</v>
      </c>
      <c r="AI240" s="22">
        <v>3</v>
      </c>
      <c r="AJ240" s="22">
        <v>0</v>
      </c>
      <c r="AK240" s="22">
        <v>0</v>
      </c>
      <c r="AL240" s="22">
        <v>0</v>
      </c>
      <c r="AM240" s="22">
        <v>0</v>
      </c>
      <c r="AN240" s="22">
        <v>0</v>
      </c>
      <c r="AO240" s="22"/>
      <c r="AP240" s="22">
        <v>104</v>
      </c>
      <c r="AQ240" s="22">
        <v>3</v>
      </c>
      <c r="AR240" s="22">
        <v>144</v>
      </c>
      <c r="AS240" s="22">
        <v>0</v>
      </c>
      <c r="AT240" s="22">
        <v>0</v>
      </c>
      <c r="AU240" s="22">
        <v>0</v>
      </c>
      <c r="AV240" s="22">
        <v>0</v>
      </c>
      <c r="AW240" s="22"/>
      <c r="AX240" s="22">
        <v>0</v>
      </c>
      <c r="AY240" s="22">
        <v>0</v>
      </c>
      <c r="AZ240" s="22">
        <v>0</v>
      </c>
      <c r="BA240" s="22">
        <v>0</v>
      </c>
      <c r="BB240" s="22">
        <v>0</v>
      </c>
      <c r="BC240" s="22">
        <v>0</v>
      </c>
      <c r="BD240" s="22">
        <v>0</v>
      </c>
      <c r="BE240" s="22"/>
      <c r="BF240" s="22">
        <v>0</v>
      </c>
      <c r="BG240" s="22">
        <v>0</v>
      </c>
      <c r="BH240" s="22">
        <v>0</v>
      </c>
      <c r="BI240" s="22">
        <v>0</v>
      </c>
      <c r="BJ240" s="22">
        <v>0</v>
      </c>
      <c r="BK240" s="22">
        <v>0</v>
      </c>
      <c r="BL240" s="22">
        <v>0</v>
      </c>
      <c r="BM240" s="22"/>
      <c r="BN240" s="22">
        <v>0</v>
      </c>
      <c r="BO240" s="22">
        <v>0</v>
      </c>
      <c r="BP240" s="22">
        <v>0</v>
      </c>
      <c r="BQ240" s="22">
        <v>0</v>
      </c>
      <c r="BR240" s="22">
        <v>0</v>
      </c>
      <c r="BS240" s="22">
        <v>0</v>
      </c>
      <c r="BT240" s="22">
        <v>0</v>
      </c>
      <c r="BU240" s="22"/>
      <c r="BV240" s="22">
        <v>0</v>
      </c>
      <c r="BW240" s="22">
        <v>0</v>
      </c>
      <c r="BX240" s="22">
        <v>0</v>
      </c>
      <c r="BY240" s="22">
        <v>0</v>
      </c>
      <c r="BZ240" s="22">
        <v>0</v>
      </c>
      <c r="CA240" s="22">
        <v>0</v>
      </c>
      <c r="CB240" s="22">
        <v>0</v>
      </c>
      <c r="CC240" s="22"/>
      <c r="CD240" s="22">
        <v>63</v>
      </c>
      <c r="CE240" s="22">
        <v>0</v>
      </c>
      <c r="CF240" s="22">
        <v>144</v>
      </c>
      <c r="CG240" s="22">
        <v>0</v>
      </c>
      <c r="CH240" s="22">
        <v>0</v>
      </c>
      <c r="CI240" s="22">
        <v>0</v>
      </c>
      <c r="CJ240" s="22">
        <v>0</v>
      </c>
      <c r="CK240" s="22"/>
      <c r="CL240" s="22">
        <v>0</v>
      </c>
      <c r="CM240" s="22">
        <v>0</v>
      </c>
      <c r="CN240" s="22">
        <v>0</v>
      </c>
      <c r="CO240" s="22">
        <v>0</v>
      </c>
      <c r="CP240" s="22">
        <v>0</v>
      </c>
      <c r="CQ240" s="22">
        <v>0</v>
      </c>
      <c r="CR240" s="22">
        <v>0</v>
      </c>
      <c r="CS240" s="22"/>
      <c r="CT240" s="22">
        <v>41</v>
      </c>
      <c r="CU240" s="22">
        <v>3</v>
      </c>
      <c r="CV240" s="22">
        <v>0</v>
      </c>
      <c r="CW240" s="22">
        <v>0</v>
      </c>
      <c r="CX240" s="22">
        <v>0</v>
      </c>
      <c r="CY240" s="22">
        <v>0</v>
      </c>
      <c r="CZ240" s="22">
        <v>0</v>
      </c>
      <c r="DA240" s="22"/>
      <c r="DB240" s="22" t="s">
        <v>421</v>
      </c>
      <c r="DC240" s="22" t="s">
        <v>437</v>
      </c>
      <c r="DD240" s="22" t="s">
        <v>421</v>
      </c>
      <c r="DE240" s="22" t="s">
        <v>421</v>
      </c>
      <c r="DF240" s="22" t="s">
        <v>421</v>
      </c>
      <c r="DG240" s="22">
        <v>0</v>
      </c>
      <c r="DH240" s="22"/>
      <c r="DI240" s="22" t="s">
        <v>2793</v>
      </c>
      <c r="DJ240" s="22" t="s">
        <v>591</v>
      </c>
      <c r="DK240" s="22" t="s">
        <v>1694</v>
      </c>
      <c r="DL240" s="22"/>
      <c r="DM240" s="22" t="s">
        <v>426</v>
      </c>
      <c r="DN240" s="22" t="s">
        <v>427</v>
      </c>
      <c r="DO240" s="22" t="s">
        <v>427</v>
      </c>
      <c r="DP240" s="22" t="s">
        <v>427</v>
      </c>
      <c r="DQ240" s="22" t="s">
        <v>427</v>
      </c>
      <c r="DR240" s="22" t="s">
        <v>427</v>
      </c>
      <c r="DS240" s="22" t="s">
        <v>427</v>
      </c>
      <c r="DT240" s="22"/>
      <c r="DU240" s="22" t="s">
        <v>428</v>
      </c>
      <c r="DV240" s="22" t="s">
        <v>429</v>
      </c>
      <c r="DW240" s="22" t="s">
        <v>429</v>
      </c>
      <c r="DX240" s="22" t="s">
        <v>429</v>
      </c>
      <c r="DY240" s="22" t="s">
        <v>429</v>
      </c>
      <c r="DZ240" s="22" t="s">
        <v>429</v>
      </c>
      <c r="EA240" s="22" t="s">
        <v>429</v>
      </c>
      <c r="EB240" s="22" t="s">
        <v>429</v>
      </c>
      <c r="EC240" s="22"/>
      <c r="ED240" s="22" t="s">
        <v>430</v>
      </c>
      <c r="EE240" s="22"/>
      <c r="EF240" s="22" t="s">
        <v>426</v>
      </c>
      <c r="EG240" s="22"/>
      <c r="EH240" s="22"/>
      <c r="EI240" s="22">
        <v>0</v>
      </c>
      <c r="EJ240" s="22">
        <v>0</v>
      </c>
      <c r="EK240" s="22"/>
      <c r="EL240" s="22" t="s">
        <v>651</v>
      </c>
      <c r="EM240" s="22" t="s">
        <v>421</v>
      </c>
      <c r="EN240" s="22" t="s">
        <v>421</v>
      </c>
      <c r="EO240" s="22"/>
      <c r="EP240" s="22" t="s">
        <v>2794</v>
      </c>
      <c r="EQ240" s="22" t="s">
        <v>2306</v>
      </c>
      <c r="ER240" s="22">
        <v>35</v>
      </c>
      <c r="EU240">
        <v>3.9469754655569553E-2</v>
      </c>
      <c r="EV240">
        <v>6.9190008161157772E-3</v>
      </c>
      <c r="EY240" s="22">
        <f t="shared" si="11"/>
        <v>251</v>
      </c>
      <c r="EZ240" s="22">
        <f t="shared" si="12"/>
        <v>0</v>
      </c>
      <c r="FA240" s="22" t="str">
        <f t="shared" si="13"/>
        <v>OK</v>
      </c>
    </row>
    <row r="241" spans="2:157" x14ac:dyDescent="0.25">
      <c r="B241" s="22" t="s">
        <v>271</v>
      </c>
      <c r="C241" s="22" t="s">
        <v>1696</v>
      </c>
      <c r="D241" s="22" t="s">
        <v>318</v>
      </c>
      <c r="E241" s="22" t="s">
        <v>555</v>
      </c>
      <c r="F241" s="22" t="s">
        <v>564</v>
      </c>
      <c r="G241" s="22" t="s">
        <v>645</v>
      </c>
      <c r="H241" s="22" t="s">
        <v>1099</v>
      </c>
      <c r="I241" s="22" t="s">
        <v>426</v>
      </c>
      <c r="J241" s="66">
        <v>2970</v>
      </c>
      <c r="K241" s="67">
        <v>2970</v>
      </c>
      <c r="L241" s="22"/>
      <c r="M241" s="22" t="s">
        <v>420</v>
      </c>
      <c r="N241" s="22"/>
      <c r="O241" s="22">
        <v>0</v>
      </c>
      <c r="P241" s="22">
        <v>11</v>
      </c>
      <c r="Q241" s="22">
        <v>0</v>
      </c>
      <c r="R241" s="22">
        <v>0</v>
      </c>
      <c r="S241" s="22">
        <v>0</v>
      </c>
      <c r="T241" s="22">
        <v>0</v>
      </c>
      <c r="U241" s="22">
        <v>0</v>
      </c>
      <c r="V241" s="22">
        <v>11</v>
      </c>
      <c r="W241" s="22">
        <v>0</v>
      </c>
      <c r="X241" s="22">
        <v>0</v>
      </c>
      <c r="Y241" s="22"/>
      <c r="Z241" s="22">
        <v>11</v>
      </c>
      <c r="AA241" s="22">
        <v>0</v>
      </c>
      <c r="AB241" s="22">
        <v>0</v>
      </c>
      <c r="AC241" s="22">
        <v>0</v>
      </c>
      <c r="AD241" s="22">
        <v>0</v>
      </c>
      <c r="AE241" s="22">
        <v>0</v>
      </c>
      <c r="AF241" s="22">
        <v>0</v>
      </c>
      <c r="AG241" s="22"/>
      <c r="AH241" s="22">
        <v>0</v>
      </c>
      <c r="AI241" s="22">
        <v>0</v>
      </c>
      <c r="AJ241" s="22">
        <v>0</v>
      </c>
      <c r="AK241" s="22">
        <v>0</v>
      </c>
      <c r="AL241" s="22">
        <v>0</v>
      </c>
      <c r="AM241" s="22">
        <v>0</v>
      </c>
      <c r="AN241" s="22">
        <v>0</v>
      </c>
      <c r="AO241" s="22"/>
      <c r="AP241" s="22">
        <v>0</v>
      </c>
      <c r="AQ241" s="22">
        <v>0</v>
      </c>
      <c r="AR241" s="22">
        <v>0</v>
      </c>
      <c r="AS241" s="22">
        <v>0</v>
      </c>
      <c r="AT241" s="22">
        <v>0</v>
      </c>
      <c r="AU241" s="22">
        <v>0</v>
      </c>
      <c r="AV241" s="22">
        <v>0</v>
      </c>
      <c r="AW241" s="22"/>
      <c r="AX241" s="22">
        <v>0</v>
      </c>
      <c r="AY241" s="22">
        <v>0</v>
      </c>
      <c r="AZ241" s="22">
        <v>0</v>
      </c>
      <c r="BA241" s="22">
        <v>0</v>
      </c>
      <c r="BB241" s="22">
        <v>0</v>
      </c>
      <c r="BC241" s="22">
        <v>0</v>
      </c>
      <c r="BD241" s="22">
        <v>0</v>
      </c>
      <c r="BE241" s="22"/>
      <c r="BF241" s="22">
        <v>11</v>
      </c>
      <c r="BG241" s="22">
        <v>0</v>
      </c>
      <c r="BH241" s="22">
        <v>0</v>
      </c>
      <c r="BI241" s="22">
        <v>0</v>
      </c>
      <c r="BJ241" s="22">
        <v>0</v>
      </c>
      <c r="BK241" s="22">
        <v>0</v>
      </c>
      <c r="BL241" s="22">
        <v>0</v>
      </c>
      <c r="BM241" s="22"/>
      <c r="BN241" s="22">
        <v>0</v>
      </c>
      <c r="BO241" s="22">
        <v>0</v>
      </c>
      <c r="BP241" s="22">
        <v>0</v>
      </c>
      <c r="BQ241" s="22">
        <v>0</v>
      </c>
      <c r="BR241" s="22">
        <v>0</v>
      </c>
      <c r="BS241" s="22">
        <v>0</v>
      </c>
      <c r="BT241" s="22">
        <v>0</v>
      </c>
      <c r="BU241" s="22"/>
      <c r="BV241" s="22">
        <v>0</v>
      </c>
      <c r="BW241" s="22">
        <v>0</v>
      </c>
      <c r="BX241" s="22">
        <v>0</v>
      </c>
      <c r="BY241" s="22">
        <v>0</v>
      </c>
      <c r="BZ241" s="22">
        <v>0</v>
      </c>
      <c r="CA241" s="22">
        <v>0</v>
      </c>
      <c r="CB241" s="22">
        <v>0</v>
      </c>
      <c r="CC241" s="22"/>
      <c r="CD241" s="22">
        <v>0</v>
      </c>
      <c r="CE241" s="22">
        <v>0</v>
      </c>
      <c r="CF241" s="22">
        <v>0</v>
      </c>
      <c r="CG241" s="22">
        <v>0</v>
      </c>
      <c r="CH241" s="22">
        <v>0</v>
      </c>
      <c r="CI241" s="22">
        <v>0</v>
      </c>
      <c r="CJ241" s="22">
        <v>0</v>
      </c>
      <c r="CK241" s="22"/>
      <c r="CL241" s="22">
        <v>0</v>
      </c>
      <c r="CM241" s="22">
        <v>0</v>
      </c>
      <c r="CN241" s="22">
        <v>0</v>
      </c>
      <c r="CO241" s="22">
        <v>0</v>
      </c>
      <c r="CP241" s="22">
        <v>0</v>
      </c>
      <c r="CQ241" s="22">
        <v>0</v>
      </c>
      <c r="CR241" s="22">
        <v>0</v>
      </c>
      <c r="CS241" s="22"/>
      <c r="CT241" s="22">
        <v>0</v>
      </c>
      <c r="CU241" s="22">
        <v>0</v>
      </c>
      <c r="CV241" s="22">
        <v>0</v>
      </c>
      <c r="CW241" s="22">
        <v>0</v>
      </c>
      <c r="CX241" s="22">
        <v>0</v>
      </c>
      <c r="CY241" s="22">
        <v>0</v>
      </c>
      <c r="CZ241" s="22">
        <v>0</v>
      </c>
      <c r="DA241" s="22"/>
      <c r="DB241" s="22" t="s">
        <v>421</v>
      </c>
      <c r="DC241" s="22" t="s">
        <v>422</v>
      </c>
      <c r="DD241" s="22" t="s">
        <v>421</v>
      </c>
      <c r="DE241" s="22" t="s">
        <v>421</v>
      </c>
      <c r="DF241" s="22" t="s">
        <v>421</v>
      </c>
      <c r="DG241" s="22">
        <v>0</v>
      </c>
      <c r="DH241" s="22"/>
      <c r="DI241" s="22" t="s">
        <v>1697</v>
      </c>
      <c r="DJ241" s="22" t="s">
        <v>626</v>
      </c>
      <c r="DK241" s="22" t="s">
        <v>1698</v>
      </c>
      <c r="DL241" s="22"/>
      <c r="DM241" s="22" t="s">
        <v>426</v>
      </c>
      <c r="DN241" s="22" t="s">
        <v>427</v>
      </c>
      <c r="DO241" s="22" t="s">
        <v>427</v>
      </c>
      <c r="DP241" s="22" t="s">
        <v>427</v>
      </c>
      <c r="DQ241" s="22" t="s">
        <v>427</v>
      </c>
      <c r="DR241" s="22" t="s">
        <v>427</v>
      </c>
      <c r="DS241" s="22" t="s">
        <v>427</v>
      </c>
      <c r="DT241" s="22"/>
      <c r="DU241" s="22" t="s">
        <v>428</v>
      </c>
      <c r="DV241" s="22" t="s">
        <v>429</v>
      </c>
      <c r="DW241" s="22" t="s">
        <v>429</v>
      </c>
      <c r="DX241" s="22" t="s">
        <v>429</v>
      </c>
      <c r="DY241" s="22" t="s">
        <v>429</v>
      </c>
      <c r="DZ241" s="22" t="s">
        <v>429</v>
      </c>
      <c r="EA241" s="22" t="s">
        <v>429</v>
      </c>
      <c r="EB241" s="22" t="s">
        <v>429</v>
      </c>
      <c r="EC241" s="22"/>
      <c r="ED241" s="22" t="s">
        <v>441</v>
      </c>
      <c r="EE241" s="22"/>
      <c r="EF241" s="22" t="s">
        <v>426</v>
      </c>
      <c r="EG241" s="22"/>
      <c r="EH241" s="22"/>
      <c r="EI241" s="22">
        <v>0</v>
      </c>
      <c r="EJ241" s="22">
        <v>0</v>
      </c>
      <c r="EK241" s="22"/>
      <c r="EL241" s="22" t="s">
        <v>474</v>
      </c>
      <c r="EM241" s="22" t="s">
        <v>427</v>
      </c>
      <c r="EN241" s="22" t="s">
        <v>427</v>
      </c>
      <c r="EO241" s="22"/>
      <c r="EP241" s="22" t="s">
        <v>2795</v>
      </c>
      <c r="EQ241" s="22" t="s">
        <v>2306</v>
      </c>
      <c r="ER241" s="22">
        <v>35</v>
      </c>
      <c r="EU241">
        <v>8.5535882302625952E-4</v>
      </c>
      <c r="EV241">
        <v>0</v>
      </c>
      <c r="EY241" s="22">
        <f t="shared" si="11"/>
        <v>0</v>
      </c>
      <c r="EZ241" s="22">
        <f t="shared" si="12"/>
        <v>0</v>
      </c>
      <c r="FA241" s="22" t="str">
        <f t="shared" si="13"/>
        <v>OK</v>
      </c>
    </row>
    <row r="242" spans="2:157" x14ac:dyDescent="0.25">
      <c r="B242" s="22" t="s">
        <v>272</v>
      </c>
      <c r="C242" s="22" t="s">
        <v>1700</v>
      </c>
      <c r="D242" s="22" t="s">
        <v>318</v>
      </c>
      <c r="E242" s="22" t="s">
        <v>555</v>
      </c>
      <c r="F242" s="22" t="s">
        <v>564</v>
      </c>
      <c r="G242" s="22" t="s">
        <v>645</v>
      </c>
      <c r="H242" s="22" t="s">
        <v>1099</v>
      </c>
      <c r="I242" s="22" t="s">
        <v>426</v>
      </c>
      <c r="J242" s="66">
        <v>4072.1000000000004</v>
      </c>
      <c r="K242" s="67">
        <v>4072.1000000000004</v>
      </c>
      <c r="L242" s="22"/>
      <c r="M242" s="22" t="s">
        <v>420</v>
      </c>
      <c r="N242" s="22"/>
      <c r="O242" s="22">
        <v>0</v>
      </c>
      <c r="P242" s="22">
        <v>0</v>
      </c>
      <c r="Q242" s="22">
        <v>0</v>
      </c>
      <c r="R242" s="22">
        <v>0</v>
      </c>
      <c r="S242" s="22">
        <v>0</v>
      </c>
      <c r="T242" s="22">
        <v>0</v>
      </c>
      <c r="U242" s="22">
        <v>0</v>
      </c>
      <c r="V242" s="22">
        <v>0</v>
      </c>
      <c r="W242" s="22">
        <v>0</v>
      </c>
      <c r="X242" s="22">
        <v>0</v>
      </c>
      <c r="Y242" s="22"/>
      <c r="Z242" s="22">
        <v>0</v>
      </c>
      <c r="AA242" s="22">
        <v>0</v>
      </c>
      <c r="AB242" s="22">
        <v>0</v>
      </c>
      <c r="AC242" s="22">
        <v>0</v>
      </c>
      <c r="AD242" s="22">
        <v>0</v>
      </c>
      <c r="AE242" s="22">
        <v>0</v>
      </c>
      <c r="AF242" s="22">
        <v>0</v>
      </c>
      <c r="AG242" s="22"/>
      <c r="AH242" s="22">
        <v>0</v>
      </c>
      <c r="AI242" s="22">
        <v>0</v>
      </c>
      <c r="AJ242" s="22">
        <v>0</v>
      </c>
      <c r="AK242" s="22">
        <v>0</v>
      </c>
      <c r="AL242" s="22">
        <v>0</v>
      </c>
      <c r="AM242" s="22">
        <v>0</v>
      </c>
      <c r="AN242" s="22">
        <v>0</v>
      </c>
      <c r="AO242" s="22"/>
      <c r="AP242" s="22">
        <v>0</v>
      </c>
      <c r="AQ242" s="22">
        <v>0</v>
      </c>
      <c r="AR242" s="22">
        <v>0</v>
      </c>
      <c r="AS242" s="22">
        <v>0</v>
      </c>
      <c r="AT242" s="22">
        <v>0</v>
      </c>
      <c r="AU242" s="22">
        <v>0</v>
      </c>
      <c r="AV242" s="22">
        <v>0</v>
      </c>
      <c r="AW242" s="22"/>
      <c r="AX242" s="22">
        <v>0</v>
      </c>
      <c r="AY242" s="22">
        <v>0</v>
      </c>
      <c r="AZ242" s="22">
        <v>0</v>
      </c>
      <c r="BA242" s="22">
        <v>0</v>
      </c>
      <c r="BB242" s="22">
        <v>0</v>
      </c>
      <c r="BC242" s="22">
        <v>0</v>
      </c>
      <c r="BD242" s="22">
        <v>0</v>
      </c>
      <c r="BE242" s="22"/>
      <c r="BF242" s="22">
        <v>0</v>
      </c>
      <c r="BG242" s="22">
        <v>0</v>
      </c>
      <c r="BH242" s="22">
        <v>0</v>
      </c>
      <c r="BI242" s="22">
        <v>0</v>
      </c>
      <c r="BJ242" s="22">
        <v>0</v>
      </c>
      <c r="BK242" s="22">
        <v>0</v>
      </c>
      <c r="BL242" s="22">
        <v>0</v>
      </c>
      <c r="BM242" s="22"/>
      <c r="BN242" s="22">
        <v>0</v>
      </c>
      <c r="BO242" s="22">
        <v>0</v>
      </c>
      <c r="BP242" s="22">
        <v>0</v>
      </c>
      <c r="BQ242" s="22">
        <v>0</v>
      </c>
      <c r="BR242" s="22">
        <v>0</v>
      </c>
      <c r="BS242" s="22">
        <v>0</v>
      </c>
      <c r="BT242" s="22">
        <v>0</v>
      </c>
      <c r="BU242" s="22"/>
      <c r="BV242" s="22">
        <v>0</v>
      </c>
      <c r="BW242" s="22">
        <v>0</v>
      </c>
      <c r="BX242" s="22">
        <v>0</v>
      </c>
      <c r="BY242" s="22">
        <v>0</v>
      </c>
      <c r="BZ242" s="22">
        <v>0</v>
      </c>
      <c r="CA242" s="22">
        <v>0</v>
      </c>
      <c r="CB242" s="22">
        <v>0</v>
      </c>
      <c r="CC242" s="22"/>
      <c r="CD242" s="22">
        <v>0</v>
      </c>
      <c r="CE242" s="22">
        <v>0</v>
      </c>
      <c r="CF242" s="22">
        <v>0</v>
      </c>
      <c r="CG242" s="22">
        <v>0</v>
      </c>
      <c r="CH242" s="22">
        <v>0</v>
      </c>
      <c r="CI242" s="22">
        <v>0</v>
      </c>
      <c r="CJ242" s="22">
        <v>0</v>
      </c>
      <c r="CK242" s="22"/>
      <c r="CL242" s="22">
        <v>0</v>
      </c>
      <c r="CM242" s="22">
        <v>0</v>
      </c>
      <c r="CN242" s="22">
        <v>0</v>
      </c>
      <c r="CO242" s="22">
        <v>0</v>
      </c>
      <c r="CP242" s="22">
        <v>0</v>
      </c>
      <c r="CQ242" s="22">
        <v>0</v>
      </c>
      <c r="CR242" s="22">
        <v>0</v>
      </c>
      <c r="CS242" s="22"/>
      <c r="CT242" s="22">
        <v>0</v>
      </c>
      <c r="CU242" s="22">
        <v>0</v>
      </c>
      <c r="CV242" s="22">
        <v>0</v>
      </c>
      <c r="CW242" s="22">
        <v>0</v>
      </c>
      <c r="CX242" s="22">
        <v>0</v>
      </c>
      <c r="CY242" s="22">
        <v>0</v>
      </c>
      <c r="CZ242" s="22">
        <v>0</v>
      </c>
      <c r="DA242" s="22"/>
      <c r="DB242" s="22" t="s">
        <v>421</v>
      </c>
      <c r="DC242" s="22" t="s">
        <v>437</v>
      </c>
      <c r="DD242" s="22" t="s">
        <v>421</v>
      </c>
      <c r="DE242" s="22" t="s">
        <v>421</v>
      </c>
      <c r="DF242" s="22" t="s">
        <v>421</v>
      </c>
      <c r="DG242" s="22">
        <v>0</v>
      </c>
      <c r="DH242" s="22"/>
      <c r="DI242" s="22" t="s">
        <v>2796</v>
      </c>
      <c r="DJ242" s="22" t="s">
        <v>2797</v>
      </c>
      <c r="DK242" s="22" t="s">
        <v>2798</v>
      </c>
      <c r="DL242" s="22"/>
      <c r="DM242" s="22" t="s">
        <v>426</v>
      </c>
      <c r="DN242" s="22" t="s">
        <v>427</v>
      </c>
      <c r="DO242" s="22" t="s">
        <v>427</v>
      </c>
      <c r="DP242" s="22" t="s">
        <v>427</v>
      </c>
      <c r="DQ242" s="22" t="s">
        <v>427</v>
      </c>
      <c r="DR242" s="22" t="s">
        <v>427</v>
      </c>
      <c r="DS242" s="22" t="s">
        <v>421</v>
      </c>
      <c r="DT242" s="22"/>
      <c r="DU242" s="22" t="s">
        <v>428</v>
      </c>
      <c r="DV242" s="22" t="s">
        <v>429</v>
      </c>
      <c r="DW242" s="22" t="s">
        <v>429</v>
      </c>
      <c r="DX242" s="22" t="s">
        <v>429</v>
      </c>
      <c r="DY242" s="22" t="s">
        <v>429</v>
      </c>
      <c r="DZ242" s="22" t="s">
        <v>429</v>
      </c>
      <c r="EA242" s="22" t="s">
        <v>429</v>
      </c>
      <c r="EB242" s="22" t="s">
        <v>429</v>
      </c>
      <c r="EC242" s="22"/>
      <c r="ED242" s="22" t="s">
        <v>560</v>
      </c>
      <c r="EE242" s="22"/>
      <c r="EF242" s="22" t="s">
        <v>426</v>
      </c>
      <c r="EG242" s="22"/>
      <c r="EH242" s="22"/>
      <c r="EI242" s="22">
        <v>0</v>
      </c>
      <c r="EJ242" s="22">
        <v>0</v>
      </c>
      <c r="EK242" s="22"/>
      <c r="EL242" s="22" t="s">
        <v>432</v>
      </c>
      <c r="EM242" s="22" t="s">
        <v>421</v>
      </c>
      <c r="EN242" s="22" t="s">
        <v>421</v>
      </c>
      <c r="EO242" s="22"/>
      <c r="EP242" s="22" t="s">
        <v>2799</v>
      </c>
      <c r="EQ242" s="22" t="s">
        <v>2306</v>
      </c>
      <c r="ER242" s="22">
        <v>35</v>
      </c>
      <c r="EU242">
        <v>0</v>
      </c>
      <c r="EV242">
        <v>0</v>
      </c>
      <c r="EY242" s="22">
        <f t="shared" ref="EY242:EY250" si="14">SUM(AP242:AV242)</f>
        <v>0</v>
      </c>
      <c r="EZ242" s="22">
        <f t="shared" si="12"/>
        <v>0</v>
      </c>
      <c r="FA242" s="22" t="str">
        <f t="shared" si="13"/>
        <v>OK</v>
      </c>
    </row>
    <row r="243" spans="2:157" x14ac:dyDescent="0.25">
      <c r="B243" s="22" t="s">
        <v>273</v>
      </c>
      <c r="C243" s="22" t="s">
        <v>1704</v>
      </c>
      <c r="D243" s="22" t="s">
        <v>318</v>
      </c>
      <c r="E243" s="22" t="s">
        <v>555</v>
      </c>
      <c r="F243" s="22" t="s">
        <v>556</v>
      </c>
      <c r="G243" s="22" t="s">
        <v>417</v>
      </c>
      <c r="H243" s="22" t="s">
        <v>1099</v>
      </c>
      <c r="I243" s="22" t="s">
        <v>426</v>
      </c>
      <c r="J243" s="66">
        <v>5223.09</v>
      </c>
      <c r="K243" s="67">
        <v>5223.09</v>
      </c>
      <c r="L243" s="22"/>
      <c r="M243" s="22" t="s">
        <v>420</v>
      </c>
      <c r="N243" s="22"/>
      <c r="O243" s="22">
        <v>0</v>
      </c>
      <c r="P243" s="22">
        <v>0</v>
      </c>
      <c r="Q243" s="22">
        <v>38</v>
      </c>
      <c r="R243" s="22">
        <v>0</v>
      </c>
      <c r="S243" s="22">
        <v>181</v>
      </c>
      <c r="T243" s="22">
        <v>0</v>
      </c>
      <c r="U243" s="22">
        <v>0</v>
      </c>
      <c r="V243" s="22">
        <v>181</v>
      </c>
      <c r="W243" s="22">
        <v>38</v>
      </c>
      <c r="X243" s="22">
        <v>181</v>
      </c>
      <c r="Y243" s="22"/>
      <c r="Z243" s="22">
        <v>62</v>
      </c>
      <c r="AA243" s="22">
        <v>0</v>
      </c>
      <c r="AB243" s="22">
        <v>0</v>
      </c>
      <c r="AC243" s="22">
        <v>0</v>
      </c>
      <c r="AD243" s="22">
        <v>0</v>
      </c>
      <c r="AE243" s="22">
        <v>119</v>
      </c>
      <c r="AF243" s="22">
        <v>0</v>
      </c>
      <c r="AG243" s="22"/>
      <c r="AH243" s="22">
        <v>0</v>
      </c>
      <c r="AI243" s="22">
        <v>0</v>
      </c>
      <c r="AJ243" s="22">
        <v>0</v>
      </c>
      <c r="AK243" s="22">
        <v>0</v>
      </c>
      <c r="AL243" s="22">
        <v>0</v>
      </c>
      <c r="AM243" s="22">
        <v>38</v>
      </c>
      <c r="AN243" s="22">
        <v>0</v>
      </c>
      <c r="AO243" s="22"/>
      <c r="AP243" s="22">
        <v>62</v>
      </c>
      <c r="AQ243" s="22">
        <v>0</v>
      </c>
      <c r="AR243" s="22">
        <v>0</v>
      </c>
      <c r="AS243" s="22">
        <v>0</v>
      </c>
      <c r="AT243" s="22">
        <v>0</v>
      </c>
      <c r="AU243" s="22">
        <v>119</v>
      </c>
      <c r="AV243" s="22">
        <v>0</v>
      </c>
      <c r="AW243" s="22"/>
      <c r="AX243" s="22">
        <v>0</v>
      </c>
      <c r="AY243" s="22">
        <v>0</v>
      </c>
      <c r="AZ243" s="22">
        <v>0</v>
      </c>
      <c r="BA243" s="22">
        <v>0</v>
      </c>
      <c r="BB243" s="22">
        <v>0</v>
      </c>
      <c r="BC243" s="22">
        <v>0</v>
      </c>
      <c r="BD243" s="22">
        <v>0</v>
      </c>
      <c r="BE243" s="22"/>
      <c r="BF243" s="22">
        <v>0</v>
      </c>
      <c r="BG243" s="22">
        <v>0</v>
      </c>
      <c r="BH243" s="22">
        <v>0</v>
      </c>
      <c r="BI243" s="22">
        <v>0</v>
      </c>
      <c r="BJ243" s="22">
        <v>0</v>
      </c>
      <c r="BK243" s="22">
        <v>0</v>
      </c>
      <c r="BL243" s="22">
        <v>0</v>
      </c>
      <c r="BM243" s="22"/>
      <c r="BN243" s="22">
        <v>0</v>
      </c>
      <c r="BO243" s="22">
        <v>0</v>
      </c>
      <c r="BP243" s="22">
        <v>0</v>
      </c>
      <c r="BQ243" s="22">
        <v>0</v>
      </c>
      <c r="BR243" s="22">
        <v>0</v>
      </c>
      <c r="BS243" s="22">
        <v>38</v>
      </c>
      <c r="BT243" s="22">
        <v>0</v>
      </c>
      <c r="BU243" s="22"/>
      <c r="BV243" s="22">
        <v>0</v>
      </c>
      <c r="BW243" s="22">
        <v>0</v>
      </c>
      <c r="BX243" s="22">
        <v>0</v>
      </c>
      <c r="BY243" s="22">
        <v>0</v>
      </c>
      <c r="BZ243" s="22">
        <v>0</v>
      </c>
      <c r="CA243" s="22">
        <v>0</v>
      </c>
      <c r="CB243" s="22">
        <v>0</v>
      </c>
      <c r="CC243" s="22"/>
      <c r="CD243" s="22">
        <v>62</v>
      </c>
      <c r="CE243" s="22">
        <v>0</v>
      </c>
      <c r="CF243" s="22">
        <v>0</v>
      </c>
      <c r="CG243" s="22">
        <v>0</v>
      </c>
      <c r="CH243" s="22">
        <v>0</v>
      </c>
      <c r="CI243" s="22">
        <v>119</v>
      </c>
      <c r="CJ243" s="22">
        <v>0</v>
      </c>
      <c r="CK243" s="22"/>
      <c r="CL243" s="22">
        <v>0</v>
      </c>
      <c r="CM243" s="22">
        <v>0</v>
      </c>
      <c r="CN243" s="22">
        <v>0</v>
      </c>
      <c r="CO243" s="22">
        <v>0</v>
      </c>
      <c r="CP243" s="22">
        <v>0</v>
      </c>
      <c r="CQ243" s="22">
        <v>0</v>
      </c>
      <c r="CR243" s="22">
        <v>0</v>
      </c>
      <c r="CS243" s="22"/>
      <c r="CT243" s="22">
        <v>0</v>
      </c>
      <c r="CU243" s="22">
        <v>0</v>
      </c>
      <c r="CV243" s="22">
        <v>0</v>
      </c>
      <c r="CW243" s="22">
        <v>0</v>
      </c>
      <c r="CX243" s="22">
        <v>0</v>
      </c>
      <c r="CY243" s="22">
        <v>0</v>
      </c>
      <c r="CZ243" s="22">
        <v>0</v>
      </c>
      <c r="DA243" s="22"/>
      <c r="DB243" s="22" t="s">
        <v>421</v>
      </c>
      <c r="DC243" s="22" t="s">
        <v>437</v>
      </c>
      <c r="DD243" s="22" t="s">
        <v>421</v>
      </c>
      <c r="DE243" s="22" t="s">
        <v>421</v>
      </c>
      <c r="DF243" s="22" t="s">
        <v>421</v>
      </c>
      <c r="DG243" s="22">
        <v>0</v>
      </c>
      <c r="DH243" s="22"/>
      <c r="DI243" s="22" t="s">
        <v>1705</v>
      </c>
      <c r="DJ243" s="22" t="s">
        <v>454</v>
      </c>
      <c r="DK243" s="22" t="s">
        <v>1706</v>
      </c>
      <c r="DL243" s="22"/>
      <c r="DM243" s="22" t="s">
        <v>426</v>
      </c>
      <c r="DN243" s="22" t="s">
        <v>427</v>
      </c>
      <c r="DO243" s="22" t="s">
        <v>427</v>
      </c>
      <c r="DP243" s="22" t="s">
        <v>427</v>
      </c>
      <c r="DQ243" s="22" t="s">
        <v>427</v>
      </c>
      <c r="DR243" s="22" t="s">
        <v>427</v>
      </c>
      <c r="DS243" s="22" t="s">
        <v>427</v>
      </c>
      <c r="DT243" s="22"/>
      <c r="DU243" s="22" t="s">
        <v>464</v>
      </c>
      <c r="DV243" s="22" t="s">
        <v>465</v>
      </c>
      <c r="DW243" s="22" t="s">
        <v>429</v>
      </c>
      <c r="DX243" s="22" t="s">
        <v>429</v>
      </c>
      <c r="DY243" s="22" t="s">
        <v>429</v>
      </c>
      <c r="DZ243" s="22" t="s">
        <v>429</v>
      </c>
      <c r="EA243" s="22" t="s">
        <v>429</v>
      </c>
      <c r="EB243" s="22" t="s">
        <v>465</v>
      </c>
      <c r="EC243" s="22"/>
      <c r="ED243" s="22" t="s">
        <v>430</v>
      </c>
      <c r="EE243" s="22"/>
      <c r="EF243" s="22" t="s">
        <v>2800</v>
      </c>
      <c r="EG243" s="22"/>
      <c r="EH243" s="22"/>
      <c r="EI243" s="22">
        <v>0</v>
      </c>
      <c r="EJ243" s="22">
        <v>0</v>
      </c>
      <c r="EK243" s="22"/>
      <c r="EL243" s="22" t="s">
        <v>443</v>
      </c>
      <c r="EM243" s="22" t="s">
        <v>427</v>
      </c>
      <c r="EN243" s="22" t="s">
        <v>421</v>
      </c>
      <c r="EO243" s="22"/>
      <c r="EP243" s="22" t="s">
        <v>2801</v>
      </c>
      <c r="EQ243" s="22" t="s">
        <v>2306</v>
      </c>
      <c r="ER243" s="22">
        <v>35</v>
      </c>
      <c r="EU243">
        <v>8.0031907704621787E-3</v>
      </c>
      <c r="EV243">
        <v>1.6802278965611205E-3</v>
      </c>
      <c r="EY243" s="22">
        <f t="shared" si="14"/>
        <v>181</v>
      </c>
      <c r="EZ243" s="22">
        <f t="shared" si="12"/>
        <v>0</v>
      </c>
      <c r="FA243" s="22" t="str">
        <f t="shared" si="13"/>
        <v>OK</v>
      </c>
    </row>
    <row r="244" spans="2:157" x14ac:dyDescent="0.25">
      <c r="B244" s="22" t="s">
        <v>274</v>
      </c>
      <c r="C244" s="22" t="s">
        <v>1709</v>
      </c>
      <c r="D244" s="22" t="s">
        <v>318</v>
      </c>
      <c r="E244" s="22" t="s">
        <v>415</v>
      </c>
      <c r="F244" s="22" t="s">
        <v>416</v>
      </c>
      <c r="G244" s="22" t="s">
        <v>1040</v>
      </c>
      <c r="H244" s="22" t="s">
        <v>1099</v>
      </c>
      <c r="I244" s="22" t="s">
        <v>426</v>
      </c>
      <c r="J244" s="66">
        <v>2439.94</v>
      </c>
      <c r="K244" s="67">
        <v>2439.94</v>
      </c>
      <c r="L244" s="22"/>
      <c r="M244" s="22" t="s">
        <v>420</v>
      </c>
      <c r="N244" s="22"/>
      <c r="O244" s="22">
        <v>0</v>
      </c>
      <c r="P244" s="22">
        <v>0</v>
      </c>
      <c r="Q244" s="22">
        <v>0</v>
      </c>
      <c r="R244" s="22">
        <v>0</v>
      </c>
      <c r="S244" s="22">
        <v>0</v>
      </c>
      <c r="T244" s="22">
        <v>0</v>
      </c>
      <c r="U244" s="22">
        <v>0</v>
      </c>
      <c r="V244" s="22">
        <v>0</v>
      </c>
      <c r="W244" s="22">
        <v>0</v>
      </c>
      <c r="X244" s="22">
        <v>0</v>
      </c>
      <c r="Y244" s="22"/>
      <c r="Z244" s="22">
        <v>0</v>
      </c>
      <c r="AA244" s="22">
        <v>0</v>
      </c>
      <c r="AB244" s="22">
        <v>0</v>
      </c>
      <c r="AC244" s="22">
        <v>0</v>
      </c>
      <c r="AD244" s="22">
        <v>0</v>
      </c>
      <c r="AE244" s="22">
        <v>0</v>
      </c>
      <c r="AF244" s="22">
        <v>0</v>
      </c>
      <c r="AG244" s="22"/>
      <c r="AH244" s="22">
        <v>0</v>
      </c>
      <c r="AI244" s="22">
        <v>0</v>
      </c>
      <c r="AJ244" s="22">
        <v>0</v>
      </c>
      <c r="AK244" s="22">
        <v>0</v>
      </c>
      <c r="AL244" s="22">
        <v>0</v>
      </c>
      <c r="AM244" s="22">
        <v>0</v>
      </c>
      <c r="AN244" s="22">
        <v>0</v>
      </c>
      <c r="AO244" s="22"/>
      <c r="AP244" s="22">
        <v>0</v>
      </c>
      <c r="AQ244" s="22">
        <v>0</v>
      </c>
      <c r="AR244" s="22">
        <v>0</v>
      </c>
      <c r="AS244" s="22">
        <v>0</v>
      </c>
      <c r="AT244" s="22">
        <v>0</v>
      </c>
      <c r="AU244" s="22">
        <v>0</v>
      </c>
      <c r="AV244" s="22">
        <v>0</v>
      </c>
      <c r="AW244" s="22"/>
      <c r="AX244" s="22">
        <v>0</v>
      </c>
      <c r="AY244" s="22">
        <v>0</v>
      </c>
      <c r="AZ244" s="22">
        <v>0</v>
      </c>
      <c r="BA244" s="22">
        <v>0</v>
      </c>
      <c r="BB244" s="22">
        <v>0</v>
      </c>
      <c r="BC244" s="22">
        <v>0</v>
      </c>
      <c r="BD244" s="22">
        <v>0</v>
      </c>
      <c r="BE244" s="22"/>
      <c r="BF244" s="22">
        <v>0</v>
      </c>
      <c r="BG244" s="22">
        <v>0</v>
      </c>
      <c r="BH244" s="22">
        <v>0</v>
      </c>
      <c r="BI244" s="22">
        <v>0</v>
      </c>
      <c r="BJ244" s="22">
        <v>0</v>
      </c>
      <c r="BK244" s="22">
        <v>0</v>
      </c>
      <c r="BL244" s="22">
        <v>0</v>
      </c>
      <c r="BM244" s="22"/>
      <c r="BN244" s="22">
        <v>0</v>
      </c>
      <c r="BO244" s="22">
        <v>0</v>
      </c>
      <c r="BP244" s="22">
        <v>0</v>
      </c>
      <c r="BQ244" s="22">
        <v>0</v>
      </c>
      <c r="BR244" s="22">
        <v>0</v>
      </c>
      <c r="BS244" s="22">
        <v>0</v>
      </c>
      <c r="BT244" s="22">
        <v>0</v>
      </c>
      <c r="BU244" s="22"/>
      <c r="BV244" s="22">
        <v>0</v>
      </c>
      <c r="BW244" s="22">
        <v>0</v>
      </c>
      <c r="BX244" s="22">
        <v>0</v>
      </c>
      <c r="BY244" s="22">
        <v>0</v>
      </c>
      <c r="BZ244" s="22">
        <v>0</v>
      </c>
      <c r="CA244" s="22">
        <v>0</v>
      </c>
      <c r="CB244" s="22">
        <v>0</v>
      </c>
      <c r="CC244" s="22"/>
      <c r="CD244" s="22">
        <v>0</v>
      </c>
      <c r="CE244" s="22">
        <v>0</v>
      </c>
      <c r="CF244" s="22">
        <v>0</v>
      </c>
      <c r="CG244" s="22">
        <v>0</v>
      </c>
      <c r="CH244" s="22">
        <v>0</v>
      </c>
      <c r="CI244" s="22">
        <v>0</v>
      </c>
      <c r="CJ244" s="22">
        <v>0</v>
      </c>
      <c r="CK244" s="22"/>
      <c r="CL244" s="22">
        <v>0</v>
      </c>
      <c r="CM244" s="22">
        <v>0</v>
      </c>
      <c r="CN244" s="22">
        <v>0</v>
      </c>
      <c r="CO244" s="22">
        <v>0</v>
      </c>
      <c r="CP244" s="22">
        <v>0</v>
      </c>
      <c r="CQ244" s="22">
        <v>0</v>
      </c>
      <c r="CR244" s="22">
        <v>0</v>
      </c>
      <c r="CS244" s="22"/>
      <c r="CT244" s="22">
        <v>0</v>
      </c>
      <c r="CU244" s="22">
        <v>0</v>
      </c>
      <c r="CV244" s="22">
        <v>0</v>
      </c>
      <c r="CW244" s="22">
        <v>0</v>
      </c>
      <c r="CX244" s="22">
        <v>0</v>
      </c>
      <c r="CY244" s="22">
        <v>0</v>
      </c>
      <c r="CZ244" s="22">
        <v>0</v>
      </c>
      <c r="DA244" s="22"/>
      <c r="DB244" s="22" t="s">
        <v>421</v>
      </c>
      <c r="DC244" s="22" t="s">
        <v>437</v>
      </c>
      <c r="DD244" s="22" t="s">
        <v>421</v>
      </c>
      <c r="DE244" s="22" t="s">
        <v>421</v>
      </c>
      <c r="DF244" s="22" t="s">
        <v>421</v>
      </c>
      <c r="DG244" s="22">
        <v>0</v>
      </c>
      <c r="DH244" s="22"/>
      <c r="DI244" s="22" t="s">
        <v>1710</v>
      </c>
      <c r="DJ244" s="22" t="s">
        <v>1711</v>
      </c>
      <c r="DK244" s="22" t="s">
        <v>1712</v>
      </c>
      <c r="DL244" s="22"/>
      <c r="DM244" s="22" t="s">
        <v>426</v>
      </c>
      <c r="DN244" s="22" t="s">
        <v>427</v>
      </c>
      <c r="DO244" s="22" t="s">
        <v>427</v>
      </c>
      <c r="DP244" s="22" t="s">
        <v>427</v>
      </c>
      <c r="DQ244" s="22" t="s">
        <v>427</v>
      </c>
      <c r="DR244" s="22" t="s">
        <v>427</v>
      </c>
      <c r="DS244" s="22" t="s">
        <v>427</v>
      </c>
      <c r="DT244" s="22"/>
      <c r="DU244" s="22" t="s">
        <v>428</v>
      </c>
      <c r="DV244" s="22" t="s">
        <v>429</v>
      </c>
      <c r="DW244" s="22" t="s">
        <v>429</v>
      </c>
      <c r="DX244" s="22" t="s">
        <v>429</v>
      </c>
      <c r="DY244" s="22" t="s">
        <v>429</v>
      </c>
      <c r="DZ244" s="22" t="s">
        <v>429</v>
      </c>
      <c r="EA244" s="22" t="s">
        <v>429</v>
      </c>
      <c r="EB244" s="22" t="s">
        <v>429</v>
      </c>
      <c r="EC244" s="22"/>
      <c r="ED244" s="22" t="s">
        <v>430</v>
      </c>
      <c r="EE244" s="22"/>
      <c r="EF244" s="22" t="s">
        <v>426</v>
      </c>
      <c r="EG244" s="22"/>
      <c r="EH244" s="22"/>
      <c r="EI244" s="22">
        <v>0</v>
      </c>
      <c r="EJ244" s="22">
        <v>0</v>
      </c>
      <c r="EK244" s="22"/>
      <c r="EL244" s="22" t="s">
        <v>432</v>
      </c>
      <c r="EM244" s="22" t="s">
        <v>427</v>
      </c>
      <c r="EN244" s="22" t="s">
        <v>421</v>
      </c>
      <c r="EO244" s="22"/>
      <c r="EP244" s="22" t="s">
        <v>2802</v>
      </c>
      <c r="EQ244" s="22" t="s">
        <v>2306</v>
      </c>
      <c r="ER244" s="22">
        <v>35</v>
      </c>
      <c r="EU244">
        <v>0</v>
      </c>
      <c r="EV244">
        <v>0</v>
      </c>
      <c r="EY244" s="22">
        <f t="shared" si="14"/>
        <v>0</v>
      </c>
      <c r="EZ244" s="22">
        <f t="shared" si="12"/>
        <v>0</v>
      </c>
      <c r="FA244" s="22" t="str">
        <f t="shared" si="13"/>
        <v>OK</v>
      </c>
    </row>
    <row r="245" spans="2:157" x14ac:dyDescent="0.25">
      <c r="B245" s="22" t="s">
        <v>275</v>
      </c>
      <c r="C245" s="22" t="s">
        <v>1715</v>
      </c>
      <c r="D245" s="22" t="s">
        <v>318</v>
      </c>
      <c r="E245" s="22" t="s">
        <v>555</v>
      </c>
      <c r="F245" s="22" t="s">
        <v>564</v>
      </c>
      <c r="G245" s="22" t="s">
        <v>1040</v>
      </c>
      <c r="H245" s="22" t="s">
        <v>1099</v>
      </c>
      <c r="I245" s="22" t="s">
        <v>426</v>
      </c>
      <c r="J245" s="66">
        <v>5305.48</v>
      </c>
      <c r="K245" s="67">
        <v>5305.48</v>
      </c>
      <c r="L245" s="22"/>
      <c r="M245" s="22" t="s">
        <v>420</v>
      </c>
      <c r="N245" s="22"/>
      <c r="O245" s="22">
        <v>0</v>
      </c>
      <c r="P245" s="22">
        <v>0</v>
      </c>
      <c r="Q245" s="22">
        <v>5</v>
      </c>
      <c r="R245" s="22">
        <v>0</v>
      </c>
      <c r="S245" s="22">
        <v>0</v>
      </c>
      <c r="T245" s="22">
        <v>0</v>
      </c>
      <c r="U245" s="22">
        <v>0</v>
      </c>
      <c r="V245" s="22">
        <v>0</v>
      </c>
      <c r="W245" s="22">
        <v>5</v>
      </c>
      <c r="X245" s="22">
        <v>0</v>
      </c>
      <c r="Y245" s="22"/>
      <c r="Z245" s="22">
        <v>0</v>
      </c>
      <c r="AA245" s="22">
        <v>0</v>
      </c>
      <c r="AB245" s="22">
        <v>0</v>
      </c>
      <c r="AC245" s="22">
        <v>0</v>
      </c>
      <c r="AD245" s="22">
        <v>0</v>
      </c>
      <c r="AE245" s="22">
        <v>0</v>
      </c>
      <c r="AF245" s="22">
        <v>0</v>
      </c>
      <c r="AG245" s="22"/>
      <c r="AH245" s="22">
        <v>0</v>
      </c>
      <c r="AI245" s="22">
        <v>0</v>
      </c>
      <c r="AJ245" s="22">
        <v>0</v>
      </c>
      <c r="AK245" s="22">
        <v>0</v>
      </c>
      <c r="AL245" s="22">
        <v>0</v>
      </c>
      <c r="AM245" s="22">
        <v>5</v>
      </c>
      <c r="AN245" s="22">
        <v>0</v>
      </c>
      <c r="AO245" s="22"/>
      <c r="AP245" s="22">
        <v>0</v>
      </c>
      <c r="AQ245" s="22">
        <v>0</v>
      </c>
      <c r="AR245" s="22">
        <v>0</v>
      </c>
      <c r="AS245" s="22">
        <v>0</v>
      </c>
      <c r="AT245" s="22">
        <v>0</v>
      </c>
      <c r="AU245" s="22">
        <v>0</v>
      </c>
      <c r="AV245" s="22">
        <v>0</v>
      </c>
      <c r="AW245" s="22"/>
      <c r="AX245" s="22">
        <v>0</v>
      </c>
      <c r="AY245" s="22">
        <v>0</v>
      </c>
      <c r="AZ245" s="22">
        <v>0</v>
      </c>
      <c r="BA245" s="22">
        <v>0</v>
      </c>
      <c r="BB245" s="22">
        <v>0</v>
      </c>
      <c r="BC245" s="22">
        <v>0</v>
      </c>
      <c r="BD245" s="22">
        <v>0</v>
      </c>
      <c r="BE245" s="22"/>
      <c r="BF245" s="22">
        <v>0</v>
      </c>
      <c r="BG245" s="22">
        <v>0</v>
      </c>
      <c r="BH245" s="22">
        <v>0</v>
      </c>
      <c r="BI245" s="22">
        <v>0</v>
      </c>
      <c r="BJ245" s="22">
        <v>0</v>
      </c>
      <c r="BK245" s="22">
        <v>0</v>
      </c>
      <c r="BL245" s="22">
        <v>0</v>
      </c>
      <c r="BM245" s="22"/>
      <c r="BN245" s="22">
        <v>0</v>
      </c>
      <c r="BO245" s="22">
        <v>0</v>
      </c>
      <c r="BP245" s="22">
        <v>0</v>
      </c>
      <c r="BQ245" s="22">
        <v>0</v>
      </c>
      <c r="BR245" s="22">
        <v>0</v>
      </c>
      <c r="BS245" s="22">
        <v>5</v>
      </c>
      <c r="BT245" s="22">
        <v>0</v>
      </c>
      <c r="BU245" s="22"/>
      <c r="BV245" s="22">
        <v>0</v>
      </c>
      <c r="BW245" s="22">
        <v>0</v>
      </c>
      <c r="BX245" s="22">
        <v>0</v>
      </c>
      <c r="BY245" s="22">
        <v>0</v>
      </c>
      <c r="BZ245" s="22">
        <v>0</v>
      </c>
      <c r="CA245" s="22">
        <v>0</v>
      </c>
      <c r="CB245" s="22">
        <v>0</v>
      </c>
      <c r="CC245" s="22"/>
      <c r="CD245" s="22">
        <v>0</v>
      </c>
      <c r="CE245" s="22">
        <v>0</v>
      </c>
      <c r="CF245" s="22">
        <v>0</v>
      </c>
      <c r="CG245" s="22">
        <v>0</v>
      </c>
      <c r="CH245" s="22">
        <v>0</v>
      </c>
      <c r="CI245" s="22">
        <v>0</v>
      </c>
      <c r="CJ245" s="22">
        <v>0</v>
      </c>
      <c r="CK245" s="22"/>
      <c r="CL245" s="22">
        <v>0</v>
      </c>
      <c r="CM245" s="22">
        <v>0</v>
      </c>
      <c r="CN245" s="22">
        <v>0</v>
      </c>
      <c r="CO245" s="22">
        <v>0</v>
      </c>
      <c r="CP245" s="22">
        <v>0</v>
      </c>
      <c r="CQ245" s="22">
        <v>0</v>
      </c>
      <c r="CR245" s="22">
        <v>0</v>
      </c>
      <c r="CS245" s="22"/>
      <c r="CT245" s="22">
        <v>0</v>
      </c>
      <c r="CU245" s="22">
        <v>0</v>
      </c>
      <c r="CV245" s="22">
        <v>0</v>
      </c>
      <c r="CW245" s="22">
        <v>0</v>
      </c>
      <c r="CX245" s="22">
        <v>0</v>
      </c>
      <c r="CY245" s="22">
        <v>0</v>
      </c>
      <c r="CZ245" s="22">
        <v>0</v>
      </c>
      <c r="DA245" s="22"/>
      <c r="DB245" s="22" t="s">
        <v>421</v>
      </c>
      <c r="DC245" s="22" t="s">
        <v>422</v>
      </c>
      <c r="DD245" s="22" t="s">
        <v>421</v>
      </c>
      <c r="DE245" s="22" t="s">
        <v>421</v>
      </c>
      <c r="DF245" s="22" t="s">
        <v>421</v>
      </c>
      <c r="DG245" s="22">
        <v>0</v>
      </c>
      <c r="DH245" s="22"/>
      <c r="DI245" s="22" t="s">
        <v>1716</v>
      </c>
      <c r="DJ245" s="22" t="s">
        <v>1717</v>
      </c>
      <c r="DK245" s="22" t="s">
        <v>1718</v>
      </c>
      <c r="DL245" s="22"/>
      <c r="DM245" s="22" t="s">
        <v>426</v>
      </c>
      <c r="DN245" s="22" t="s">
        <v>427</v>
      </c>
      <c r="DO245" s="22" t="s">
        <v>427</v>
      </c>
      <c r="DP245" s="22" t="s">
        <v>427</v>
      </c>
      <c r="DQ245" s="22" t="s">
        <v>427</v>
      </c>
      <c r="DR245" s="22" t="s">
        <v>427</v>
      </c>
      <c r="DS245" s="22" t="s">
        <v>427</v>
      </c>
      <c r="DT245" s="22"/>
      <c r="DU245" s="22" t="s">
        <v>428</v>
      </c>
      <c r="DV245" s="22" t="s">
        <v>429</v>
      </c>
      <c r="DW245" s="22" t="s">
        <v>429</v>
      </c>
      <c r="DX245" s="22" t="s">
        <v>429</v>
      </c>
      <c r="DY245" s="22" t="s">
        <v>429</v>
      </c>
      <c r="DZ245" s="22" t="s">
        <v>429</v>
      </c>
      <c r="EA245" s="22" t="s">
        <v>429</v>
      </c>
      <c r="EB245" s="22" t="s">
        <v>429</v>
      </c>
      <c r="EC245" s="22"/>
      <c r="ED245" s="22" t="s">
        <v>441</v>
      </c>
      <c r="EE245" s="22"/>
      <c r="EF245" s="22" t="s">
        <v>2803</v>
      </c>
      <c r="EG245" s="22"/>
      <c r="EH245" s="22"/>
      <c r="EI245" s="22">
        <v>0</v>
      </c>
      <c r="EJ245" s="22">
        <v>0</v>
      </c>
      <c r="EK245" s="22"/>
      <c r="EL245" s="22" t="s">
        <v>432</v>
      </c>
      <c r="EM245" s="22" t="s">
        <v>421</v>
      </c>
      <c r="EN245" s="22" t="s">
        <v>421</v>
      </c>
      <c r="EO245" s="22"/>
      <c r="EP245" s="22" t="s">
        <v>2804</v>
      </c>
      <c r="EQ245" s="22" t="s">
        <v>2306</v>
      </c>
      <c r="ER245" s="22">
        <v>35</v>
      </c>
      <c r="EU245">
        <v>0</v>
      </c>
      <c r="EV245">
        <v>2.1764937594439152E-4</v>
      </c>
      <c r="EY245" s="22">
        <f t="shared" si="14"/>
        <v>0</v>
      </c>
      <c r="EZ245" s="22">
        <f t="shared" si="12"/>
        <v>0</v>
      </c>
      <c r="FA245" s="22" t="str">
        <f t="shared" si="13"/>
        <v>OK</v>
      </c>
    </row>
    <row r="246" spans="2:157" x14ac:dyDescent="0.25">
      <c r="B246" s="22" t="s">
        <v>277</v>
      </c>
      <c r="C246" s="22" t="s">
        <v>1721</v>
      </c>
      <c r="D246" s="22" t="s">
        <v>318</v>
      </c>
      <c r="E246" s="22" t="s">
        <v>415</v>
      </c>
      <c r="F246" s="22" t="s">
        <v>416</v>
      </c>
      <c r="G246" s="22" t="s">
        <v>1407</v>
      </c>
      <c r="H246" s="22" t="s">
        <v>1099</v>
      </c>
      <c r="I246" s="22" t="s">
        <v>426</v>
      </c>
      <c r="J246" s="66">
        <v>3670.08</v>
      </c>
      <c r="K246" s="67">
        <v>3670.08</v>
      </c>
      <c r="L246" s="22"/>
      <c r="M246" s="22" t="s">
        <v>420</v>
      </c>
      <c r="N246" s="22"/>
      <c r="O246" s="22">
        <v>20</v>
      </c>
      <c r="P246" s="22">
        <v>62</v>
      </c>
      <c r="Q246" s="22">
        <v>0</v>
      </c>
      <c r="R246" s="22">
        <v>0</v>
      </c>
      <c r="S246" s="22">
        <v>0</v>
      </c>
      <c r="T246" s="22">
        <v>0</v>
      </c>
      <c r="U246" s="22">
        <v>0</v>
      </c>
      <c r="V246" s="22">
        <v>82</v>
      </c>
      <c r="W246" s="22">
        <v>20</v>
      </c>
      <c r="X246" s="22">
        <v>0</v>
      </c>
      <c r="Y246" s="22"/>
      <c r="Z246" s="22">
        <v>0</v>
      </c>
      <c r="AA246" s="22">
        <v>27</v>
      </c>
      <c r="AB246" s="22">
        <v>0</v>
      </c>
      <c r="AC246" s="22">
        <v>0</v>
      </c>
      <c r="AD246" s="22">
        <v>0</v>
      </c>
      <c r="AE246" s="22">
        <v>55</v>
      </c>
      <c r="AF246" s="22">
        <v>0</v>
      </c>
      <c r="AG246" s="22"/>
      <c r="AH246" s="22">
        <v>0</v>
      </c>
      <c r="AI246" s="22">
        <v>0</v>
      </c>
      <c r="AJ246" s="22">
        <v>0</v>
      </c>
      <c r="AK246" s="22">
        <v>0</v>
      </c>
      <c r="AL246" s="22">
        <v>0</v>
      </c>
      <c r="AM246" s="22">
        <v>20</v>
      </c>
      <c r="AN246" s="22">
        <v>0</v>
      </c>
      <c r="AO246" s="22"/>
      <c r="AP246" s="22">
        <v>0</v>
      </c>
      <c r="AQ246" s="22">
        <v>0</v>
      </c>
      <c r="AR246" s="22">
        <v>0</v>
      </c>
      <c r="AS246" s="22">
        <v>0</v>
      </c>
      <c r="AT246" s="22">
        <v>0</v>
      </c>
      <c r="AU246" s="22">
        <v>0</v>
      </c>
      <c r="AV246" s="22">
        <v>0</v>
      </c>
      <c r="AW246" s="22"/>
      <c r="AX246" s="22">
        <v>0</v>
      </c>
      <c r="AY246" s="22">
        <v>0</v>
      </c>
      <c r="AZ246" s="22">
        <v>0</v>
      </c>
      <c r="BA246" s="22">
        <v>0</v>
      </c>
      <c r="BB246" s="22">
        <v>0</v>
      </c>
      <c r="BC246" s="22">
        <v>20</v>
      </c>
      <c r="BD246" s="22">
        <v>0</v>
      </c>
      <c r="BE246" s="22"/>
      <c r="BF246" s="22">
        <v>0</v>
      </c>
      <c r="BG246" s="22">
        <v>27</v>
      </c>
      <c r="BH246" s="22">
        <v>0</v>
      </c>
      <c r="BI246" s="22">
        <v>0</v>
      </c>
      <c r="BJ246" s="22">
        <v>0</v>
      </c>
      <c r="BK246" s="22">
        <v>35</v>
      </c>
      <c r="BL246" s="22">
        <v>0</v>
      </c>
      <c r="BM246" s="22"/>
      <c r="BN246" s="22">
        <v>0</v>
      </c>
      <c r="BO246" s="22">
        <v>0</v>
      </c>
      <c r="BP246" s="22">
        <v>0</v>
      </c>
      <c r="BQ246" s="22">
        <v>0</v>
      </c>
      <c r="BR246" s="22">
        <v>0</v>
      </c>
      <c r="BS246" s="22">
        <v>0</v>
      </c>
      <c r="BT246" s="22">
        <v>0</v>
      </c>
      <c r="BU246" s="22"/>
      <c r="BV246" s="22">
        <v>0</v>
      </c>
      <c r="BW246" s="22">
        <v>0</v>
      </c>
      <c r="BX246" s="22">
        <v>0</v>
      </c>
      <c r="BY246" s="22">
        <v>0</v>
      </c>
      <c r="BZ246" s="22">
        <v>0</v>
      </c>
      <c r="CA246" s="22">
        <v>0</v>
      </c>
      <c r="CB246" s="22">
        <v>0</v>
      </c>
      <c r="CC246" s="22"/>
      <c r="CD246" s="22">
        <v>0</v>
      </c>
      <c r="CE246" s="22">
        <v>0</v>
      </c>
      <c r="CF246" s="22">
        <v>0</v>
      </c>
      <c r="CG246" s="22">
        <v>0</v>
      </c>
      <c r="CH246" s="22">
        <v>0</v>
      </c>
      <c r="CI246" s="22">
        <v>0</v>
      </c>
      <c r="CJ246" s="22">
        <v>0</v>
      </c>
      <c r="CK246" s="22"/>
      <c r="CL246" s="22">
        <v>0</v>
      </c>
      <c r="CM246" s="22">
        <v>0</v>
      </c>
      <c r="CN246" s="22">
        <v>0</v>
      </c>
      <c r="CO246" s="22">
        <v>0</v>
      </c>
      <c r="CP246" s="22">
        <v>0</v>
      </c>
      <c r="CQ246" s="22">
        <v>0</v>
      </c>
      <c r="CR246" s="22">
        <v>0</v>
      </c>
      <c r="CS246" s="22"/>
      <c r="CT246" s="22">
        <v>0</v>
      </c>
      <c r="CU246" s="22">
        <v>0</v>
      </c>
      <c r="CV246" s="22">
        <v>0</v>
      </c>
      <c r="CW246" s="22">
        <v>0</v>
      </c>
      <c r="CX246" s="22">
        <v>0</v>
      </c>
      <c r="CY246" s="22">
        <v>0</v>
      </c>
      <c r="CZ246" s="22">
        <v>0</v>
      </c>
      <c r="DA246" s="22"/>
      <c r="DB246" s="22" t="s">
        <v>421</v>
      </c>
      <c r="DC246" s="22" t="s">
        <v>437</v>
      </c>
      <c r="DD246" s="22" t="s">
        <v>421</v>
      </c>
      <c r="DE246" s="22" t="s">
        <v>421</v>
      </c>
      <c r="DF246" s="22" t="s">
        <v>421</v>
      </c>
      <c r="DG246" s="22">
        <v>0</v>
      </c>
      <c r="DH246" s="22"/>
      <c r="DI246" s="22" t="s">
        <v>1722</v>
      </c>
      <c r="DJ246" s="22" t="s">
        <v>454</v>
      </c>
      <c r="DK246" s="22" t="s">
        <v>1723</v>
      </c>
      <c r="DL246" s="22"/>
      <c r="DM246" s="22" t="s">
        <v>426</v>
      </c>
      <c r="DN246" s="22" t="s">
        <v>427</v>
      </c>
      <c r="DO246" s="22" t="s">
        <v>427</v>
      </c>
      <c r="DP246" s="22" t="s">
        <v>427</v>
      </c>
      <c r="DQ246" s="22" t="s">
        <v>427</v>
      </c>
      <c r="DR246" s="22" t="s">
        <v>427</v>
      </c>
      <c r="DS246" s="22" t="s">
        <v>427</v>
      </c>
      <c r="DT246" s="22"/>
      <c r="DU246" s="22" t="s">
        <v>428</v>
      </c>
      <c r="DV246" s="22" t="s">
        <v>429</v>
      </c>
      <c r="DW246" s="22" t="s">
        <v>429</v>
      </c>
      <c r="DX246" s="22" t="s">
        <v>429</v>
      </c>
      <c r="DY246" s="22" t="s">
        <v>429</v>
      </c>
      <c r="DZ246" s="22" t="s">
        <v>429</v>
      </c>
      <c r="EA246" s="22" t="s">
        <v>429</v>
      </c>
      <c r="EB246" s="22" t="s">
        <v>429</v>
      </c>
      <c r="EC246" s="22"/>
      <c r="ED246" s="22" t="s">
        <v>480</v>
      </c>
      <c r="EE246" s="22"/>
      <c r="EF246" s="22" t="s">
        <v>2805</v>
      </c>
      <c r="EG246" s="22"/>
      <c r="EH246" s="22"/>
      <c r="EI246" s="22">
        <v>0</v>
      </c>
      <c r="EJ246" s="22">
        <v>0</v>
      </c>
      <c r="EK246" s="22"/>
      <c r="EL246" s="22" t="s">
        <v>495</v>
      </c>
      <c r="EM246" s="22" t="s">
        <v>421</v>
      </c>
      <c r="EN246" s="22" t="s">
        <v>421</v>
      </c>
      <c r="EO246" s="22"/>
      <c r="EP246" s="22" t="s">
        <v>2806</v>
      </c>
      <c r="EQ246" s="22" t="s">
        <v>2306</v>
      </c>
      <c r="ER246" s="22">
        <v>35</v>
      </c>
      <c r="EU246">
        <v>5.1600085943089482E-3</v>
      </c>
      <c r="EV246">
        <v>1.2585386815387679E-3</v>
      </c>
      <c r="EY246" s="22">
        <f t="shared" si="14"/>
        <v>0</v>
      </c>
      <c r="EZ246" s="22">
        <f t="shared" si="12"/>
        <v>0</v>
      </c>
      <c r="FA246" s="22" t="str">
        <f t="shared" si="13"/>
        <v>OK</v>
      </c>
    </row>
    <row r="247" spans="2:157" x14ac:dyDescent="0.25">
      <c r="B247" s="22" t="s">
        <v>276</v>
      </c>
      <c r="C247" s="22" t="s">
        <v>1726</v>
      </c>
      <c r="D247" s="22" t="s">
        <v>318</v>
      </c>
      <c r="E247" s="22" t="s">
        <v>415</v>
      </c>
      <c r="F247" s="22" t="s">
        <v>416</v>
      </c>
      <c r="G247" s="22" t="s">
        <v>1407</v>
      </c>
      <c r="H247" s="22" t="s">
        <v>1099</v>
      </c>
      <c r="I247" s="22" t="s">
        <v>426</v>
      </c>
      <c r="J247" s="66">
        <v>2890.68</v>
      </c>
      <c r="K247" s="67">
        <v>2890.68</v>
      </c>
      <c r="L247" s="22"/>
      <c r="M247" s="22" t="s">
        <v>420</v>
      </c>
      <c r="N247" s="22"/>
      <c r="O247" s="22">
        <v>0</v>
      </c>
      <c r="P247" s="22">
        <v>0</v>
      </c>
      <c r="Q247" s="22">
        <v>46</v>
      </c>
      <c r="R247" s="22">
        <v>0</v>
      </c>
      <c r="S247" s="22">
        <v>0</v>
      </c>
      <c r="T247" s="22">
        <v>0</v>
      </c>
      <c r="U247" s="22">
        <v>0</v>
      </c>
      <c r="V247" s="22">
        <v>0</v>
      </c>
      <c r="W247" s="22">
        <v>46</v>
      </c>
      <c r="X247" s="22">
        <v>0</v>
      </c>
      <c r="Y247" s="22"/>
      <c r="Z247" s="22">
        <v>0</v>
      </c>
      <c r="AA247" s="22">
        <v>0</v>
      </c>
      <c r="AB247" s="22">
        <v>0</v>
      </c>
      <c r="AC247" s="22">
        <v>0</v>
      </c>
      <c r="AD247" s="22">
        <v>0</v>
      </c>
      <c r="AE247" s="22">
        <v>0</v>
      </c>
      <c r="AF247" s="22">
        <v>0</v>
      </c>
      <c r="AG247" s="22"/>
      <c r="AH247" s="22">
        <v>0</v>
      </c>
      <c r="AI247" s="22">
        <v>6</v>
      </c>
      <c r="AJ247" s="22">
        <v>0</v>
      </c>
      <c r="AK247" s="22">
        <v>40</v>
      </c>
      <c r="AL247" s="22">
        <v>0</v>
      </c>
      <c r="AM247" s="22">
        <v>0</v>
      </c>
      <c r="AN247" s="22">
        <v>0</v>
      </c>
      <c r="AO247" s="22"/>
      <c r="AP247" s="22">
        <v>0</v>
      </c>
      <c r="AQ247" s="22">
        <v>0</v>
      </c>
      <c r="AR247" s="22">
        <v>0</v>
      </c>
      <c r="AS247" s="22">
        <v>0</v>
      </c>
      <c r="AT247" s="22">
        <v>0</v>
      </c>
      <c r="AU247" s="22">
        <v>0</v>
      </c>
      <c r="AV247" s="22">
        <v>0</v>
      </c>
      <c r="AW247" s="22"/>
      <c r="AX247" s="22">
        <v>0</v>
      </c>
      <c r="AY247" s="22">
        <v>0</v>
      </c>
      <c r="AZ247" s="22">
        <v>0</v>
      </c>
      <c r="BA247" s="22">
        <v>0</v>
      </c>
      <c r="BB247" s="22">
        <v>0</v>
      </c>
      <c r="BC247" s="22">
        <v>0</v>
      </c>
      <c r="BD247" s="22">
        <v>0</v>
      </c>
      <c r="BE247" s="22"/>
      <c r="BF247" s="22">
        <v>0</v>
      </c>
      <c r="BG247" s="22">
        <v>0</v>
      </c>
      <c r="BH247" s="22">
        <v>0</v>
      </c>
      <c r="BI247" s="22">
        <v>0</v>
      </c>
      <c r="BJ247" s="22">
        <v>0</v>
      </c>
      <c r="BK247" s="22">
        <v>0</v>
      </c>
      <c r="BL247" s="22">
        <v>0</v>
      </c>
      <c r="BM247" s="22"/>
      <c r="BN247" s="22">
        <v>0</v>
      </c>
      <c r="BO247" s="22">
        <v>6</v>
      </c>
      <c r="BP247" s="22">
        <v>0</v>
      </c>
      <c r="BQ247" s="22">
        <v>40</v>
      </c>
      <c r="BR247" s="22">
        <v>0</v>
      </c>
      <c r="BS247" s="22">
        <v>0</v>
      </c>
      <c r="BT247" s="22">
        <v>0</v>
      </c>
      <c r="BU247" s="22"/>
      <c r="BV247" s="22">
        <v>0</v>
      </c>
      <c r="BW247" s="22">
        <v>0</v>
      </c>
      <c r="BX247" s="22">
        <v>0</v>
      </c>
      <c r="BY247" s="22">
        <v>0</v>
      </c>
      <c r="BZ247" s="22">
        <v>0</v>
      </c>
      <c r="CA247" s="22">
        <v>0</v>
      </c>
      <c r="CB247" s="22">
        <v>0</v>
      </c>
      <c r="CC247" s="22"/>
      <c r="CD247" s="22">
        <v>0</v>
      </c>
      <c r="CE247" s="22">
        <v>0</v>
      </c>
      <c r="CF247" s="22">
        <v>0</v>
      </c>
      <c r="CG247" s="22">
        <v>0</v>
      </c>
      <c r="CH247" s="22">
        <v>0</v>
      </c>
      <c r="CI247" s="22">
        <v>0</v>
      </c>
      <c r="CJ247" s="22">
        <v>0</v>
      </c>
      <c r="CK247" s="22"/>
      <c r="CL247" s="22">
        <v>0</v>
      </c>
      <c r="CM247" s="22">
        <v>0</v>
      </c>
      <c r="CN247" s="22">
        <v>0</v>
      </c>
      <c r="CO247" s="22">
        <v>0</v>
      </c>
      <c r="CP247" s="22">
        <v>0</v>
      </c>
      <c r="CQ247" s="22">
        <v>0</v>
      </c>
      <c r="CR247" s="22">
        <v>0</v>
      </c>
      <c r="CS247" s="22"/>
      <c r="CT247" s="22">
        <v>0</v>
      </c>
      <c r="CU247" s="22">
        <v>0</v>
      </c>
      <c r="CV247" s="22">
        <v>0</v>
      </c>
      <c r="CW247" s="22">
        <v>0</v>
      </c>
      <c r="CX247" s="22">
        <v>0</v>
      </c>
      <c r="CY247" s="22">
        <v>0</v>
      </c>
      <c r="CZ247" s="22">
        <v>0</v>
      </c>
      <c r="DA247" s="22"/>
      <c r="DB247" s="22" t="s">
        <v>421</v>
      </c>
      <c r="DC247" s="22" t="s">
        <v>437</v>
      </c>
      <c r="DD247" s="22" t="s">
        <v>421</v>
      </c>
      <c r="DE247" s="22" t="s">
        <v>421</v>
      </c>
      <c r="DF247" s="22" t="s">
        <v>421</v>
      </c>
      <c r="DG247" s="22">
        <v>0</v>
      </c>
      <c r="DH247" s="22"/>
      <c r="DI247" s="22" t="s">
        <v>2807</v>
      </c>
      <c r="DJ247" s="22" t="s">
        <v>454</v>
      </c>
      <c r="DK247" s="22" t="s">
        <v>2292</v>
      </c>
      <c r="DL247" s="22"/>
      <c r="DM247" s="22" t="s">
        <v>426</v>
      </c>
      <c r="DN247" s="22" t="s">
        <v>427</v>
      </c>
      <c r="DO247" s="22" t="s">
        <v>427</v>
      </c>
      <c r="DP247" s="22" t="s">
        <v>427</v>
      </c>
      <c r="DQ247" s="22" t="s">
        <v>427</v>
      </c>
      <c r="DR247" s="22" t="s">
        <v>427</v>
      </c>
      <c r="DS247" s="22" t="s">
        <v>427</v>
      </c>
      <c r="DT247" s="22"/>
      <c r="DU247" s="22" t="s">
        <v>428</v>
      </c>
      <c r="DV247" s="22" t="s">
        <v>429</v>
      </c>
      <c r="DW247" s="22" t="s">
        <v>429</v>
      </c>
      <c r="DX247" s="22" t="s">
        <v>429</v>
      </c>
      <c r="DY247" s="22" t="s">
        <v>429</v>
      </c>
      <c r="DZ247" s="22" t="s">
        <v>429</v>
      </c>
      <c r="EA247" s="22" t="s">
        <v>429</v>
      </c>
      <c r="EB247" s="22" t="s">
        <v>429</v>
      </c>
      <c r="EC247" s="22"/>
      <c r="ED247" s="22" t="s">
        <v>430</v>
      </c>
      <c r="EE247" s="22"/>
      <c r="EF247" s="22" t="s">
        <v>426</v>
      </c>
      <c r="EG247" s="22"/>
      <c r="EH247" s="22"/>
      <c r="EI247" s="22">
        <v>0</v>
      </c>
      <c r="EJ247" s="22">
        <v>0</v>
      </c>
      <c r="EK247" s="22"/>
      <c r="EL247" s="22" t="s">
        <v>456</v>
      </c>
      <c r="EM247" s="22" t="s">
        <v>421</v>
      </c>
      <c r="EN247" s="22" t="s">
        <v>421</v>
      </c>
      <c r="EO247" s="22"/>
      <c r="EP247" s="22" t="s">
        <v>2808</v>
      </c>
      <c r="EQ247" s="22" t="s">
        <v>2306</v>
      </c>
      <c r="ER247" s="22">
        <v>35</v>
      </c>
      <c r="EU247">
        <v>0</v>
      </c>
      <c r="EV247">
        <v>3.6751064047165871E-3</v>
      </c>
      <c r="EY247" s="22">
        <f t="shared" si="14"/>
        <v>0</v>
      </c>
      <c r="EZ247" s="22">
        <f t="shared" si="12"/>
        <v>0</v>
      </c>
      <c r="FA247" s="22" t="str">
        <f t="shared" si="13"/>
        <v>OK</v>
      </c>
    </row>
    <row r="248" spans="2:157" x14ac:dyDescent="0.25">
      <c r="B248" s="22" t="s">
        <v>278</v>
      </c>
      <c r="C248" s="22" t="s">
        <v>1732</v>
      </c>
      <c r="D248" s="22" t="s">
        <v>318</v>
      </c>
      <c r="E248" s="22" t="s">
        <v>415</v>
      </c>
      <c r="F248" s="22" t="s">
        <v>416</v>
      </c>
      <c r="G248" s="22" t="s">
        <v>1407</v>
      </c>
      <c r="H248" s="22" t="s">
        <v>1099</v>
      </c>
      <c r="I248" s="22" t="s">
        <v>426</v>
      </c>
      <c r="J248" s="66">
        <v>4360.24</v>
      </c>
      <c r="K248" s="67">
        <v>4360.24</v>
      </c>
      <c r="L248" s="22"/>
      <c r="M248" s="22" t="s">
        <v>420</v>
      </c>
      <c r="N248" s="22"/>
      <c r="O248" s="22">
        <v>19</v>
      </c>
      <c r="P248" s="22">
        <v>0</v>
      </c>
      <c r="Q248" s="22">
        <v>11</v>
      </c>
      <c r="R248" s="22">
        <v>0</v>
      </c>
      <c r="S248" s="22">
        <v>7</v>
      </c>
      <c r="T248" s="22">
        <v>0</v>
      </c>
      <c r="U248" s="22">
        <v>42</v>
      </c>
      <c r="V248" s="22">
        <v>68</v>
      </c>
      <c r="W248" s="22">
        <v>72</v>
      </c>
      <c r="X248" s="22">
        <v>49</v>
      </c>
      <c r="Y248" s="22"/>
      <c r="Z248" s="22">
        <v>21</v>
      </c>
      <c r="AA248" s="22">
        <v>0</v>
      </c>
      <c r="AB248" s="22">
        <v>0</v>
      </c>
      <c r="AC248" s="22">
        <v>14</v>
      </c>
      <c r="AD248" s="22">
        <v>0</v>
      </c>
      <c r="AE248" s="22">
        <v>16</v>
      </c>
      <c r="AF248" s="22">
        <v>17</v>
      </c>
      <c r="AG248" s="22"/>
      <c r="AH248" s="22">
        <v>19</v>
      </c>
      <c r="AI248" s="22">
        <v>0</v>
      </c>
      <c r="AJ248" s="22">
        <v>11</v>
      </c>
      <c r="AK248" s="22">
        <v>14</v>
      </c>
      <c r="AL248" s="22">
        <v>0</v>
      </c>
      <c r="AM248" s="22">
        <v>11</v>
      </c>
      <c r="AN248" s="22">
        <v>17</v>
      </c>
      <c r="AO248" s="22"/>
      <c r="AP248" s="22">
        <v>2</v>
      </c>
      <c r="AQ248" s="22">
        <v>0</v>
      </c>
      <c r="AR248" s="22">
        <v>0</v>
      </c>
      <c r="AS248" s="22">
        <v>14</v>
      </c>
      <c r="AT248" s="22">
        <v>0</v>
      </c>
      <c r="AU248" s="22">
        <v>16</v>
      </c>
      <c r="AV248" s="22">
        <v>17</v>
      </c>
      <c r="AW248" s="22"/>
      <c r="AX248" s="22">
        <v>19</v>
      </c>
      <c r="AY248" s="22">
        <v>0</v>
      </c>
      <c r="AZ248" s="22">
        <v>0</v>
      </c>
      <c r="BA248" s="22">
        <v>0</v>
      </c>
      <c r="BB248" s="22">
        <v>0</v>
      </c>
      <c r="BC248" s="22">
        <v>0</v>
      </c>
      <c r="BD248" s="22">
        <v>0</v>
      </c>
      <c r="BE248" s="22"/>
      <c r="BF248" s="22">
        <v>0</v>
      </c>
      <c r="BG248" s="22">
        <v>0</v>
      </c>
      <c r="BH248" s="22">
        <v>0</v>
      </c>
      <c r="BI248" s="22">
        <v>0</v>
      </c>
      <c r="BJ248" s="22">
        <v>0</v>
      </c>
      <c r="BK248" s="22">
        <v>0</v>
      </c>
      <c r="BL248" s="22">
        <v>0</v>
      </c>
      <c r="BM248" s="22"/>
      <c r="BN248" s="22">
        <v>0</v>
      </c>
      <c r="BO248" s="22">
        <v>0</v>
      </c>
      <c r="BP248" s="22">
        <v>11</v>
      </c>
      <c r="BQ248" s="22">
        <v>0</v>
      </c>
      <c r="BR248" s="22">
        <v>0</v>
      </c>
      <c r="BS248" s="22">
        <v>0</v>
      </c>
      <c r="BT248" s="22">
        <v>0</v>
      </c>
      <c r="BU248" s="22"/>
      <c r="BV248" s="22">
        <v>0</v>
      </c>
      <c r="BW248" s="22">
        <v>0</v>
      </c>
      <c r="BX248" s="22">
        <v>0</v>
      </c>
      <c r="BY248" s="22">
        <v>0</v>
      </c>
      <c r="BZ248" s="22">
        <v>0</v>
      </c>
      <c r="CA248" s="22">
        <v>0</v>
      </c>
      <c r="CB248" s="22">
        <v>0</v>
      </c>
      <c r="CC248" s="22"/>
      <c r="CD248" s="22">
        <v>2</v>
      </c>
      <c r="CE248" s="22">
        <v>0</v>
      </c>
      <c r="CF248" s="22">
        <v>0</v>
      </c>
      <c r="CG248" s="22">
        <v>0</v>
      </c>
      <c r="CH248" s="22">
        <v>0</v>
      </c>
      <c r="CI248" s="22">
        <v>5</v>
      </c>
      <c r="CJ248" s="22">
        <v>0</v>
      </c>
      <c r="CK248" s="22"/>
      <c r="CL248" s="22">
        <v>0</v>
      </c>
      <c r="CM248" s="22">
        <v>0</v>
      </c>
      <c r="CN248" s="22">
        <v>0</v>
      </c>
      <c r="CO248" s="22">
        <v>0</v>
      </c>
      <c r="CP248" s="22">
        <v>0</v>
      </c>
      <c r="CQ248" s="22">
        <v>0</v>
      </c>
      <c r="CR248" s="22">
        <v>0</v>
      </c>
      <c r="CS248" s="22"/>
      <c r="CT248" s="22">
        <v>0</v>
      </c>
      <c r="CU248" s="22">
        <v>0</v>
      </c>
      <c r="CV248" s="22">
        <v>0</v>
      </c>
      <c r="CW248" s="22">
        <v>14</v>
      </c>
      <c r="CX248" s="22">
        <v>0</v>
      </c>
      <c r="CY248" s="22">
        <v>11</v>
      </c>
      <c r="CZ248" s="22">
        <v>17</v>
      </c>
      <c r="DA248" s="22"/>
      <c r="DB248" s="22" t="s">
        <v>421</v>
      </c>
      <c r="DC248" s="22" t="s">
        <v>422</v>
      </c>
      <c r="DD248" s="22" t="s">
        <v>421</v>
      </c>
      <c r="DE248" s="22" t="s">
        <v>421</v>
      </c>
      <c r="DF248" s="22" t="s">
        <v>421</v>
      </c>
      <c r="DG248" s="22">
        <v>0</v>
      </c>
      <c r="DH248" s="22"/>
      <c r="DI248" s="22" t="s">
        <v>1733</v>
      </c>
      <c r="DJ248" s="22" t="s">
        <v>2809</v>
      </c>
      <c r="DK248" s="22" t="s">
        <v>1734</v>
      </c>
      <c r="DL248" s="22"/>
      <c r="DM248" s="22" t="s">
        <v>426</v>
      </c>
      <c r="DN248" s="22" t="s">
        <v>427</v>
      </c>
      <c r="DO248" s="22" t="s">
        <v>427</v>
      </c>
      <c r="DP248" s="22" t="s">
        <v>427</v>
      </c>
      <c r="DQ248" s="22" t="s">
        <v>427</v>
      </c>
      <c r="DR248" s="22" t="s">
        <v>427</v>
      </c>
      <c r="DS248" s="22" t="s">
        <v>427</v>
      </c>
      <c r="DT248" s="22"/>
      <c r="DU248" s="22" t="s">
        <v>428</v>
      </c>
      <c r="DV248" s="22" t="s">
        <v>429</v>
      </c>
      <c r="DW248" s="22" t="s">
        <v>429</v>
      </c>
      <c r="DX248" s="22" t="s">
        <v>429</v>
      </c>
      <c r="DY248" s="22" t="s">
        <v>429</v>
      </c>
      <c r="DZ248" s="22" t="s">
        <v>429</v>
      </c>
      <c r="EA248" s="22" t="s">
        <v>429</v>
      </c>
      <c r="EB248" s="22" t="s">
        <v>429</v>
      </c>
      <c r="EC248" s="22"/>
      <c r="ED248" s="22" t="s">
        <v>430</v>
      </c>
      <c r="EE248" s="22"/>
      <c r="EF248" s="22" t="s">
        <v>2810</v>
      </c>
      <c r="EG248" s="22"/>
      <c r="EH248" s="22"/>
      <c r="EI248" s="22">
        <v>0</v>
      </c>
      <c r="EJ248" s="22">
        <v>0</v>
      </c>
      <c r="EK248" s="22"/>
      <c r="EL248" s="22" t="s">
        <v>443</v>
      </c>
      <c r="EM248" s="22" t="s">
        <v>427</v>
      </c>
      <c r="EN248" s="22" t="s">
        <v>427</v>
      </c>
      <c r="EO248" s="22"/>
      <c r="EP248" s="22" t="s">
        <v>2811</v>
      </c>
      <c r="EQ248" s="22" t="s">
        <v>2306</v>
      </c>
      <c r="ER248" s="22">
        <v>35</v>
      </c>
      <c r="EU248">
        <v>3.6017255909679574E-3</v>
      </c>
      <c r="EV248">
        <v>3.8135918022013664E-3</v>
      </c>
      <c r="EY248" s="22">
        <f t="shared" si="14"/>
        <v>49</v>
      </c>
      <c r="EZ248" s="22">
        <f t="shared" si="12"/>
        <v>0</v>
      </c>
      <c r="FA248" s="22" t="str">
        <f t="shared" si="13"/>
        <v>OK</v>
      </c>
    </row>
    <row r="249" spans="2:157" x14ac:dyDescent="0.25">
      <c r="B249" s="22" t="s">
        <v>279</v>
      </c>
      <c r="C249" s="22" t="s">
        <v>1737</v>
      </c>
      <c r="D249" s="22" t="s">
        <v>318</v>
      </c>
      <c r="E249" s="22" t="s">
        <v>415</v>
      </c>
      <c r="F249" s="22" t="s">
        <v>416</v>
      </c>
      <c r="G249" s="22" t="s">
        <v>645</v>
      </c>
      <c r="H249" s="22" t="s">
        <v>1099</v>
      </c>
      <c r="I249" s="22" t="s">
        <v>426</v>
      </c>
      <c r="J249" s="66">
        <v>4451.37</v>
      </c>
      <c r="K249" s="67">
        <v>4451.37</v>
      </c>
      <c r="L249" s="22"/>
      <c r="M249" s="22" t="s">
        <v>420</v>
      </c>
      <c r="N249" s="22"/>
      <c r="O249" s="22">
        <v>0</v>
      </c>
      <c r="P249" s="22">
        <v>0</v>
      </c>
      <c r="Q249" s="22">
        <v>0</v>
      </c>
      <c r="R249" s="22">
        <v>0</v>
      </c>
      <c r="S249" s="22">
        <v>0</v>
      </c>
      <c r="T249" s="22">
        <v>0</v>
      </c>
      <c r="U249" s="22">
        <v>0</v>
      </c>
      <c r="V249" s="22">
        <v>0</v>
      </c>
      <c r="W249" s="22">
        <v>0</v>
      </c>
      <c r="X249" s="22">
        <v>0</v>
      </c>
      <c r="Y249" s="22"/>
      <c r="Z249" s="22">
        <v>0</v>
      </c>
      <c r="AA249" s="22">
        <v>0</v>
      </c>
      <c r="AB249" s="22">
        <v>0</v>
      </c>
      <c r="AC249" s="22">
        <v>0</v>
      </c>
      <c r="AD249" s="22">
        <v>0</v>
      </c>
      <c r="AE249" s="22">
        <v>0</v>
      </c>
      <c r="AF249" s="22">
        <v>0</v>
      </c>
      <c r="AG249" s="22"/>
      <c r="AH249" s="22">
        <v>0</v>
      </c>
      <c r="AI249" s="22">
        <v>0</v>
      </c>
      <c r="AJ249" s="22">
        <v>0</v>
      </c>
      <c r="AK249" s="22">
        <v>0</v>
      </c>
      <c r="AL249" s="22">
        <v>0</v>
      </c>
      <c r="AM249" s="22">
        <v>0</v>
      </c>
      <c r="AN249" s="22">
        <v>0</v>
      </c>
      <c r="AO249" s="22"/>
      <c r="AP249" s="22">
        <v>0</v>
      </c>
      <c r="AQ249" s="22">
        <v>0</v>
      </c>
      <c r="AR249" s="22">
        <v>0</v>
      </c>
      <c r="AS249" s="22">
        <v>0</v>
      </c>
      <c r="AT249" s="22">
        <v>0</v>
      </c>
      <c r="AU249" s="22">
        <v>0</v>
      </c>
      <c r="AV249" s="22">
        <v>0</v>
      </c>
      <c r="AW249" s="22"/>
      <c r="AX249" s="22">
        <v>0</v>
      </c>
      <c r="AY249" s="22">
        <v>0</v>
      </c>
      <c r="AZ249" s="22">
        <v>0</v>
      </c>
      <c r="BA249" s="22">
        <v>0</v>
      </c>
      <c r="BB249" s="22">
        <v>0</v>
      </c>
      <c r="BC249" s="22">
        <v>0</v>
      </c>
      <c r="BD249" s="22">
        <v>0</v>
      </c>
      <c r="BE249" s="22"/>
      <c r="BF249" s="22">
        <v>0</v>
      </c>
      <c r="BG249" s="22">
        <v>0</v>
      </c>
      <c r="BH249" s="22">
        <v>0</v>
      </c>
      <c r="BI249" s="22">
        <v>0</v>
      </c>
      <c r="BJ249" s="22">
        <v>0</v>
      </c>
      <c r="BK249" s="22">
        <v>0</v>
      </c>
      <c r="BL249" s="22">
        <v>0</v>
      </c>
      <c r="BM249" s="22"/>
      <c r="BN249" s="22">
        <v>0</v>
      </c>
      <c r="BO249" s="22">
        <v>0</v>
      </c>
      <c r="BP249" s="22">
        <v>0</v>
      </c>
      <c r="BQ249" s="22">
        <v>0</v>
      </c>
      <c r="BR249" s="22">
        <v>0</v>
      </c>
      <c r="BS249" s="22">
        <v>0</v>
      </c>
      <c r="BT249" s="22">
        <v>0</v>
      </c>
      <c r="BU249" s="22"/>
      <c r="BV249" s="22">
        <v>0</v>
      </c>
      <c r="BW249" s="22">
        <v>0</v>
      </c>
      <c r="BX249" s="22">
        <v>0</v>
      </c>
      <c r="BY249" s="22">
        <v>0</v>
      </c>
      <c r="BZ249" s="22">
        <v>0</v>
      </c>
      <c r="CA249" s="22">
        <v>0</v>
      </c>
      <c r="CB249" s="22">
        <v>0</v>
      </c>
      <c r="CC249" s="22"/>
      <c r="CD249" s="22">
        <v>0</v>
      </c>
      <c r="CE249" s="22">
        <v>0</v>
      </c>
      <c r="CF249" s="22">
        <v>0</v>
      </c>
      <c r="CG249" s="22">
        <v>0</v>
      </c>
      <c r="CH249" s="22">
        <v>0</v>
      </c>
      <c r="CI249" s="22">
        <v>0</v>
      </c>
      <c r="CJ249" s="22">
        <v>0</v>
      </c>
      <c r="CK249" s="22"/>
      <c r="CL249" s="22">
        <v>0</v>
      </c>
      <c r="CM249" s="22">
        <v>0</v>
      </c>
      <c r="CN249" s="22">
        <v>0</v>
      </c>
      <c r="CO249" s="22">
        <v>0</v>
      </c>
      <c r="CP249" s="22">
        <v>0</v>
      </c>
      <c r="CQ249" s="22">
        <v>0</v>
      </c>
      <c r="CR249" s="22">
        <v>0</v>
      </c>
      <c r="CS249" s="22"/>
      <c r="CT249" s="22">
        <v>0</v>
      </c>
      <c r="CU249" s="22">
        <v>0</v>
      </c>
      <c r="CV249" s="22">
        <v>0</v>
      </c>
      <c r="CW249" s="22">
        <v>0</v>
      </c>
      <c r="CX249" s="22">
        <v>0</v>
      </c>
      <c r="CY249" s="22">
        <v>0</v>
      </c>
      <c r="CZ249" s="22">
        <v>0</v>
      </c>
      <c r="DA249" s="22"/>
      <c r="DB249" s="22" t="s">
        <v>421</v>
      </c>
      <c r="DC249" s="22" t="s">
        <v>422</v>
      </c>
      <c r="DD249" s="22" t="s">
        <v>421</v>
      </c>
      <c r="DE249" s="22" t="s">
        <v>421</v>
      </c>
      <c r="DF249" s="22" t="s">
        <v>421</v>
      </c>
      <c r="DG249" s="22">
        <v>0</v>
      </c>
      <c r="DH249" s="22"/>
      <c r="DI249" s="22" t="s">
        <v>1738</v>
      </c>
      <c r="DJ249" s="22" t="s">
        <v>454</v>
      </c>
      <c r="DK249" s="22" t="s">
        <v>1739</v>
      </c>
      <c r="DL249" s="22"/>
      <c r="DM249" s="22" t="s">
        <v>426</v>
      </c>
      <c r="DN249" s="22" t="s">
        <v>427</v>
      </c>
      <c r="DO249" s="22" t="s">
        <v>427</v>
      </c>
      <c r="DP249" s="22" t="s">
        <v>427</v>
      </c>
      <c r="DQ249" s="22" t="s">
        <v>427</v>
      </c>
      <c r="DR249" s="22" t="s">
        <v>427</v>
      </c>
      <c r="DS249" s="22" t="s">
        <v>427</v>
      </c>
      <c r="DT249" s="22"/>
      <c r="DU249" s="22" t="s">
        <v>428</v>
      </c>
      <c r="DV249" s="22" t="s">
        <v>429</v>
      </c>
      <c r="DW249" s="22" t="s">
        <v>429</v>
      </c>
      <c r="DX249" s="22" t="s">
        <v>429</v>
      </c>
      <c r="DY249" s="22" t="s">
        <v>429</v>
      </c>
      <c r="DZ249" s="22" t="s">
        <v>429</v>
      </c>
      <c r="EA249" s="22" t="s">
        <v>429</v>
      </c>
      <c r="EB249" s="22" t="s">
        <v>429</v>
      </c>
      <c r="EC249" s="22"/>
      <c r="ED249" s="22" t="s">
        <v>430</v>
      </c>
      <c r="EE249" s="22"/>
      <c r="EF249" s="22" t="s">
        <v>426</v>
      </c>
      <c r="EG249" s="22"/>
      <c r="EH249" s="22"/>
      <c r="EI249" s="22">
        <v>0</v>
      </c>
      <c r="EJ249" s="22">
        <v>0</v>
      </c>
      <c r="EK249" s="22"/>
      <c r="EL249" s="22" t="s">
        <v>432</v>
      </c>
      <c r="EM249" s="22" t="s">
        <v>427</v>
      </c>
      <c r="EN249" s="22" t="s">
        <v>421</v>
      </c>
      <c r="EO249" s="22"/>
      <c r="EP249" s="22" t="s">
        <v>2812</v>
      </c>
      <c r="EQ249" s="22" t="s">
        <v>2306</v>
      </c>
      <c r="ER249" s="22">
        <v>35</v>
      </c>
      <c r="EU249">
        <v>0</v>
      </c>
      <c r="EV249">
        <v>0</v>
      </c>
      <c r="EY249" s="22">
        <f t="shared" si="14"/>
        <v>0</v>
      </c>
      <c r="EZ249" s="22">
        <f t="shared" si="12"/>
        <v>0</v>
      </c>
      <c r="FA249" s="22" t="str">
        <f t="shared" si="13"/>
        <v>OK</v>
      </c>
    </row>
    <row r="250" spans="2:157" x14ac:dyDescent="0.25">
      <c r="B250" s="22" t="s">
        <v>280</v>
      </c>
      <c r="C250" s="22" t="s">
        <v>1741</v>
      </c>
      <c r="D250" s="22" t="s">
        <v>318</v>
      </c>
      <c r="E250" s="22" t="s">
        <v>555</v>
      </c>
      <c r="F250" s="22" t="s">
        <v>564</v>
      </c>
      <c r="G250" s="22" t="s">
        <v>1040</v>
      </c>
      <c r="H250" s="22" t="s">
        <v>1099</v>
      </c>
      <c r="I250" s="22" t="s">
        <v>426</v>
      </c>
      <c r="J250" s="66">
        <v>4420</v>
      </c>
      <c r="K250" s="67">
        <v>4420</v>
      </c>
      <c r="L250" s="22"/>
      <c r="M250" s="22" t="s">
        <v>420</v>
      </c>
      <c r="N250" s="22"/>
      <c r="O250" s="22">
        <v>16</v>
      </c>
      <c r="P250" s="22">
        <v>14</v>
      </c>
      <c r="Q250" s="22">
        <v>10</v>
      </c>
      <c r="R250" s="22">
        <v>0</v>
      </c>
      <c r="S250" s="22">
        <v>0</v>
      </c>
      <c r="T250" s="22">
        <v>0</v>
      </c>
      <c r="U250" s="22">
        <v>0</v>
      </c>
      <c r="V250" s="22">
        <v>30</v>
      </c>
      <c r="W250" s="22">
        <v>26</v>
      </c>
      <c r="X250" s="22">
        <v>0</v>
      </c>
      <c r="Y250" s="22"/>
      <c r="Z250" s="22">
        <v>3</v>
      </c>
      <c r="AA250" s="22">
        <v>0</v>
      </c>
      <c r="AB250" s="22">
        <v>0</v>
      </c>
      <c r="AC250" s="22">
        <v>0</v>
      </c>
      <c r="AD250" s="22">
        <v>0</v>
      </c>
      <c r="AE250" s="22">
        <v>27</v>
      </c>
      <c r="AF250" s="22">
        <v>0</v>
      </c>
      <c r="AG250" s="22"/>
      <c r="AH250" s="22">
        <v>3</v>
      </c>
      <c r="AI250" s="22">
        <v>0</v>
      </c>
      <c r="AJ250" s="22">
        <v>0</v>
      </c>
      <c r="AK250" s="22">
        <v>0</v>
      </c>
      <c r="AL250" s="22">
        <v>0</v>
      </c>
      <c r="AM250" s="22">
        <v>23</v>
      </c>
      <c r="AN250" s="22">
        <v>0</v>
      </c>
      <c r="AO250" s="22"/>
      <c r="AP250" s="22">
        <v>0</v>
      </c>
      <c r="AQ250" s="22">
        <v>0</v>
      </c>
      <c r="AR250" s="22">
        <v>0</v>
      </c>
      <c r="AS250" s="22">
        <v>0</v>
      </c>
      <c r="AT250" s="22">
        <v>0</v>
      </c>
      <c r="AU250" s="22">
        <v>0</v>
      </c>
      <c r="AV250" s="22">
        <v>0</v>
      </c>
      <c r="AW250" s="22"/>
      <c r="AX250" s="22">
        <v>3</v>
      </c>
      <c r="AY250" s="22">
        <v>0</v>
      </c>
      <c r="AZ250" s="22">
        <v>0</v>
      </c>
      <c r="BA250" s="22">
        <v>0</v>
      </c>
      <c r="BB250" s="22">
        <v>0</v>
      </c>
      <c r="BC250" s="22">
        <v>13</v>
      </c>
      <c r="BD250" s="22">
        <v>0</v>
      </c>
      <c r="BE250" s="22"/>
      <c r="BF250" s="22">
        <v>0</v>
      </c>
      <c r="BG250" s="22">
        <v>0</v>
      </c>
      <c r="BH250" s="22">
        <v>0</v>
      </c>
      <c r="BI250" s="22">
        <v>0</v>
      </c>
      <c r="BJ250" s="22">
        <v>0</v>
      </c>
      <c r="BK250" s="22">
        <v>14</v>
      </c>
      <c r="BL250" s="22">
        <v>0</v>
      </c>
      <c r="BM250" s="22"/>
      <c r="BN250" s="22">
        <v>0</v>
      </c>
      <c r="BO250" s="22">
        <v>0</v>
      </c>
      <c r="BP250" s="22">
        <v>0</v>
      </c>
      <c r="BQ250" s="22">
        <v>0</v>
      </c>
      <c r="BR250" s="22">
        <v>0</v>
      </c>
      <c r="BS250" s="22">
        <v>10</v>
      </c>
      <c r="BT250" s="22">
        <v>0</v>
      </c>
      <c r="BU250" s="22"/>
      <c r="BV250" s="22">
        <v>0</v>
      </c>
      <c r="BW250" s="22">
        <v>0</v>
      </c>
      <c r="BX250" s="22">
        <v>0</v>
      </c>
      <c r="BY250" s="22">
        <v>0</v>
      </c>
      <c r="BZ250" s="22">
        <v>0</v>
      </c>
      <c r="CA250" s="22">
        <v>0</v>
      </c>
      <c r="CB250" s="22">
        <v>0</v>
      </c>
      <c r="CC250" s="22"/>
      <c r="CD250" s="22">
        <v>0</v>
      </c>
      <c r="CE250" s="22">
        <v>0</v>
      </c>
      <c r="CF250" s="22">
        <v>0</v>
      </c>
      <c r="CG250" s="22">
        <v>0</v>
      </c>
      <c r="CH250" s="22">
        <v>0</v>
      </c>
      <c r="CI250" s="22">
        <v>0</v>
      </c>
      <c r="CJ250" s="22">
        <v>0</v>
      </c>
      <c r="CK250" s="22"/>
      <c r="CL250" s="22">
        <v>0</v>
      </c>
      <c r="CM250" s="22">
        <v>0</v>
      </c>
      <c r="CN250" s="22">
        <v>0</v>
      </c>
      <c r="CO250" s="22">
        <v>0</v>
      </c>
      <c r="CP250" s="22">
        <v>0</v>
      </c>
      <c r="CQ250" s="22">
        <v>0</v>
      </c>
      <c r="CR250" s="22">
        <v>0</v>
      </c>
      <c r="CS250" s="22"/>
      <c r="CT250" s="22">
        <v>0</v>
      </c>
      <c r="CU250" s="22">
        <v>0</v>
      </c>
      <c r="CV250" s="22">
        <v>0</v>
      </c>
      <c r="CW250" s="22">
        <v>0</v>
      </c>
      <c r="CX250" s="22">
        <v>0</v>
      </c>
      <c r="CY250" s="22">
        <v>0</v>
      </c>
      <c r="CZ250" s="22">
        <v>0</v>
      </c>
      <c r="DA250" s="22"/>
      <c r="DB250" s="22" t="s">
        <v>421</v>
      </c>
      <c r="DC250" s="22" t="s">
        <v>437</v>
      </c>
      <c r="DD250" s="22" t="s">
        <v>421</v>
      </c>
      <c r="DE250" s="22" t="s">
        <v>421</v>
      </c>
      <c r="DF250" s="22" t="s">
        <v>421</v>
      </c>
      <c r="DG250" s="22">
        <v>0</v>
      </c>
      <c r="DH250" s="22"/>
      <c r="DI250" s="22" t="s">
        <v>1742</v>
      </c>
      <c r="DJ250" s="22" t="s">
        <v>528</v>
      </c>
      <c r="DK250" s="22" t="s">
        <v>2813</v>
      </c>
      <c r="DL250" s="22"/>
      <c r="DM250" s="22" t="s">
        <v>426</v>
      </c>
      <c r="DN250" s="22" t="s">
        <v>427</v>
      </c>
      <c r="DO250" s="22" t="s">
        <v>427</v>
      </c>
      <c r="DP250" s="22" t="s">
        <v>427</v>
      </c>
      <c r="DQ250" s="22" t="s">
        <v>427</v>
      </c>
      <c r="DR250" s="22" t="s">
        <v>427</v>
      </c>
      <c r="DS250" s="22" t="s">
        <v>427</v>
      </c>
      <c r="DT250" s="22"/>
      <c r="DU250" s="22" t="s">
        <v>428</v>
      </c>
      <c r="DV250" s="22" t="s">
        <v>429</v>
      </c>
      <c r="DW250" s="22" t="s">
        <v>429</v>
      </c>
      <c r="DX250" s="22" t="s">
        <v>429</v>
      </c>
      <c r="DY250" s="22" t="s">
        <v>429</v>
      </c>
      <c r="DZ250" s="22" t="s">
        <v>429</v>
      </c>
      <c r="EA250" s="22" t="s">
        <v>429</v>
      </c>
      <c r="EB250" s="22" t="s">
        <v>429</v>
      </c>
      <c r="EC250" s="22"/>
      <c r="ED250" s="22" t="s">
        <v>441</v>
      </c>
      <c r="EE250" s="22"/>
      <c r="EF250" s="22" t="s">
        <v>426</v>
      </c>
      <c r="EG250" s="22"/>
      <c r="EH250" s="22"/>
      <c r="EI250" s="22">
        <v>0</v>
      </c>
      <c r="EJ250" s="22">
        <v>0</v>
      </c>
      <c r="EK250" s="22"/>
      <c r="EL250" s="22" t="s">
        <v>474</v>
      </c>
      <c r="EM250" s="22" t="s">
        <v>421</v>
      </c>
      <c r="EN250" s="22" t="s">
        <v>421</v>
      </c>
      <c r="EO250" s="22"/>
      <c r="EP250" s="22" t="s">
        <v>2814</v>
      </c>
      <c r="EQ250" s="22" t="s">
        <v>2306</v>
      </c>
      <c r="ER250" s="22">
        <v>35</v>
      </c>
      <c r="EU250">
        <v>1.5675127752291182E-3</v>
      </c>
      <c r="EV250">
        <v>1.3585110718652357E-3</v>
      </c>
      <c r="EY250" s="22">
        <f t="shared" si="14"/>
        <v>0</v>
      </c>
      <c r="EZ250" s="22">
        <f t="shared" si="12"/>
        <v>0</v>
      </c>
      <c r="FA250" s="22" t="str">
        <f t="shared" si="13"/>
        <v>OK</v>
      </c>
    </row>
  </sheetData>
  <autoFilter ref="EY12:FA250"/>
  <mergeCells count="17">
    <mergeCell ref="DB11:DG11"/>
    <mergeCell ref="DI11:DK11"/>
    <mergeCell ref="DM11:DS11"/>
    <mergeCell ref="DU11:EB11"/>
    <mergeCell ref="EI11:EJ11"/>
    <mergeCell ref="CT11:CZ11"/>
    <mergeCell ref="B11:K11"/>
    <mergeCell ref="O11:X11"/>
    <mergeCell ref="Z11:AF11"/>
    <mergeCell ref="AH11:AN11"/>
    <mergeCell ref="AP11:AV11"/>
    <mergeCell ref="AX11:BD11"/>
    <mergeCell ref="BF11:BL11"/>
    <mergeCell ref="BN11:BT11"/>
    <mergeCell ref="BV11:CB11"/>
    <mergeCell ref="CD11:CJ11"/>
    <mergeCell ref="CL11:CR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A250"/>
  <sheetViews>
    <sheetView topLeftCell="A246" zoomScale="65" zoomScaleNormal="65" workbookViewId="0">
      <selection activeCell="EQ268" sqref="EQ268"/>
    </sheetView>
  </sheetViews>
  <sheetFormatPr defaultRowHeight="15" x14ac:dyDescent="0.25"/>
  <cols>
    <col min="3" max="3" width="81" bestFit="1" customWidth="1"/>
    <col min="4" max="4" width="13.7109375" hidden="1" customWidth="1"/>
    <col min="5" max="5" width="0" hidden="1" customWidth="1"/>
    <col min="6" max="6" width="43.7109375" hidden="1" customWidth="1"/>
    <col min="7" max="8" width="0" hidden="1" customWidth="1"/>
    <col min="9" max="9" width="19.5703125" hidden="1" customWidth="1"/>
    <col min="10" max="10" width="0" hidden="1" customWidth="1"/>
    <col min="11" max="11" width="16.5703125" hidden="1" customWidth="1"/>
    <col min="13" max="13" width="15.5703125" customWidth="1"/>
    <col min="15" max="15" width="22.140625" hidden="1" customWidth="1"/>
    <col min="16" max="16" width="18.7109375" hidden="1" customWidth="1"/>
    <col min="17" max="17" width="14.85546875" hidden="1" customWidth="1"/>
    <col min="18" max="18" width="14.42578125" hidden="1" customWidth="1"/>
    <col min="19" max="19" width="16.42578125" hidden="1" customWidth="1"/>
    <col min="20" max="20" width="18.7109375" hidden="1" customWidth="1"/>
    <col min="21" max="21" width="17.140625" hidden="1" customWidth="1"/>
    <col min="22" max="22" width="16.85546875" hidden="1" customWidth="1"/>
    <col min="23" max="23" width="27.42578125" hidden="1" customWidth="1"/>
    <col min="24" max="24" width="24.28515625" customWidth="1"/>
    <col min="25" max="25" width="21.42578125" bestFit="1" customWidth="1"/>
    <col min="26" max="39" width="0" hidden="1" customWidth="1"/>
    <col min="40" max="40" width="6.85546875" hidden="1" customWidth="1"/>
    <col min="41" max="41" width="15.28515625" bestFit="1" customWidth="1"/>
    <col min="42" max="42" width="23.140625" customWidth="1"/>
    <col min="43" max="43" width="32.28515625" customWidth="1"/>
    <col min="45" max="45" width="28.42578125" customWidth="1"/>
    <col min="46" max="46" width="27.28515625" customWidth="1"/>
    <col min="47" max="47" width="22.5703125" customWidth="1"/>
    <col min="50" max="145" width="0" hidden="1" customWidth="1"/>
    <col min="146" max="146" width="19.85546875" bestFit="1" customWidth="1"/>
    <col min="147" max="147" width="15.7109375" bestFit="1" customWidth="1"/>
    <col min="149" max="153" width="0" hidden="1" customWidth="1"/>
    <col min="155" max="155" width="12.7109375" bestFit="1" customWidth="1"/>
    <col min="156" max="156" width="11.140625" bestFit="1" customWidth="1"/>
  </cols>
  <sheetData>
    <row r="1" spans="2:157" x14ac:dyDescent="0.25">
      <c r="X1" s="22"/>
      <c r="Y1" s="22" t="s">
        <v>321</v>
      </c>
      <c r="Z1" s="22"/>
      <c r="AA1" s="22"/>
      <c r="AB1" s="22"/>
      <c r="AC1" s="22"/>
      <c r="AD1" s="22"/>
      <c r="AE1" s="22"/>
      <c r="AF1" s="22"/>
      <c r="AG1" s="22"/>
      <c r="AH1" s="22"/>
      <c r="AI1" s="22"/>
      <c r="AJ1" s="22"/>
      <c r="AK1" s="22"/>
      <c r="AL1" s="22"/>
      <c r="AM1" s="22"/>
      <c r="AN1" s="22"/>
      <c r="AO1" s="22" t="s">
        <v>322</v>
      </c>
      <c r="AP1" s="22"/>
      <c r="AQ1" s="22" t="s">
        <v>323</v>
      </c>
    </row>
    <row r="2" spans="2:157" x14ac:dyDescent="0.25">
      <c r="X2" s="22" t="s">
        <v>324</v>
      </c>
      <c r="Y2" s="41">
        <f>SUM(X5:X8)</f>
        <v>41098</v>
      </c>
      <c r="Z2" s="22"/>
      <c r="AA2" s="22"/>
      <c r="AB2" s="22"/>
      <c r="AC2" s="22"/>
      <c r="AD2" s="22"/>
      <c r="AE2" s="22"/>
      <c r="AF2" s="22"/>
      <c r="AG2" s="22"/>
      <c r="AH2" s="22"/>
      <c r="AI2" s="22"/>
      <c r="AJ2" s="22"/>
      <c r="AK2" s="22"/>
      <c r="AL2" s="22"/>
      <c r="AM2" s="22"/>
      <c r="AN2" s="22"/>
      <c r="AO2" s="42">
        <f>SUM(X13:X250)</f>
        <v>41098</v>
      </c>
      <c r="AP2" s="41">
        <f>Y2-AO2</f>
        <v>0</v>
      </c>
      <c r="AQ2" s="22" t="str">
        <f>IF(AP2=0,"OK","ERROR")</f>
        <v>OK</v>
      </c>
    </row>
    <row r="4" spans="2:157" x14ac:dyDescent="0.25">
      <c r="C4" s="22"/>
      <c r="D4" s="22"/>
      <c r="E4" s="22"/>
      <c r="F4" s="22"/>
      <c r="G4" s="22"/>
      <c r="H4" s="22"/>
      <c r="I4" s="22"/>
      <c r="J4" s="22"/>
      <c r="K4" s="22"/>
      <c r="L4" s="22"/>
      <c r="M4" s="22" t="s">
        <v>325</v>
      </c>
      <c r="N4" s="22" t="s">
        <v>326</v>
      </c>
      <c r="O4" s="22"/>
      <c r="P4" s="22"/>
      <c r="Q4" s="22"/>
      <c r="R4" s="22"/>
      <c r="S4" s="22"/>
      <c r="T4" s="22"/>
      <c r="U4" s="22"/>
      <c r="V4" s="22"/>
      <c r="W4" s="22"/>
      <c r="X4" s="22"/>
    </row>
    <row r="5" spans="2:157" x14ac:dyDescent="0.25">
      <c r="C5" s="43" t="s">
        <v>327</v>
      </c>
      <c r="D5" s="22"/>
      <c r="E5" s="22"/>
      <c r="F5" s="22"/>
      <c r="G5" s="22"/>
      <c r="H5" s="22"/>
      <c r="I5" s="22"/>
      <c r="J5" s="22"/>
      <c r="K5" s="22"/>
      <c r="L5" s="22"/>
      <c r="M5" s="22">
        <v>33</v>
      </c>
      <c r="N5" s="44">
        <v>42555</v>
      </c>
      <c r="O5" s="22"/>
      <c r="P5" s="22"/>
      <c r="Q5" s="22"/>
      <c r="R5" s="22"/>
      <c r="S5" s="22"/>
      <c r="T5" s="22"/>
      <c r="U5" s="22"/>
      <c r="V5" s="22"/>
      <c r="W5" s="22"/>
      <c r="X5" s="42">
        <f>SUMIF($ER$13:$ER$250,M5,$X$13:$X$250)</f>
        <v>0</v>
      </c>
    </row>
    <row r="6" spans="2:157" x14ac:dyDescent="0.25">
      <c r="C6" s="22"/>
      <c r="D6" s="22"/>
      <c r="E6" s="22"/>
      <c r="F6" s="22"/>
      <c r="G6" s="22"/>
      <c r="H6" s="22"/>
      <c r="I6" s="22"/>
      <c r="J6" s="22"/>
      <c r="K6" s="22"/>
      <c r="L6" s="22"/>
      <c r="M6" s="22">
        <v>34</v>
      </c>
      <c r="N6" s="44">
        <v>42562</v>
      </c>
      <c r="O6" s="22"/>
      <c r="P6" s="22"/>
      <c r="Q6" s="22"/>
      <c r="R6" s="22"/>
      <c r="S6" s="22"/>
      <c r="T6" s="22"/>
      <c r="U6" s="22"/>
      <c r="V6" s="22"/>
      <c r="W6" s="22"/>
      <c r="X6" s="42">
        <f>SUMIF($ER$13:$ER$250,M6,$X$13:$X$250)</f>
        <v>0</v>
      </c>
    </row>
    <row r="7" spans="2:157" x14ac:dyDescent="0.25">
      <c r="C7" s="22"/>
      <c r="D7" s="22"/>
      <c r="E7" s="22"/>
      <c r="F7" s="22"/>
      <c r="G7" s="22"/>
      <c r="H7" s="22"/>
      <c r="I7" s="22"/>
      <c r="J7" s="22"/>
      <c r="K7" s="22"/>
      <c r="L7" s="22"/>
      <c r="M7" s="22">
        <v>35</v>
      </c>
      <c r="N7" s="44">
        <v>42569</v>
      </c>
      <c r="O7" s="22"/>
      <c r="P7" s="22"/>
      <c r="Q7" s="22"/>
      <c r="R7" s="22"/>
      <c r="S7" s="22"/>
      <c r="T7" s="22"/>
      <c r="U7" s="22"/>
      <c r="V7" s="22"/>
      <c r="W7" s="22"/>
      <c r="X7" s="42">
        <f>SUMIF($ER$13:$ER$250,M7,$X$13:$X$250)</f>
        <v>0</v>
      </c>
    </row>
    <row r="8" spans="2:157" x14ac:dyDescent="0.25">
      <c r="C8" s="22"/>
      <c r="D8" s="22"/>
      <c r="E8" s="22"/>
      <c r="F8" s="22"/>
      <c r="G8" s="22"/>
      <c r="H8" s="22"/>
      <c r="I8" s="22"/>
      <c r="J8" s="22"/>
      <c r="K8" s="22"/>
      <c r="L8" s="22"/>
      <c r="M8" s="22">
        <v>36</v>
      </c>
      <c r="N8" s="44">
        <v>42576</v>
      </c>
      <c r="O8" s="22"/>
      <c r="P8" s="22"/>
      <c r="Q8" s="22"/>
      <c r="R8" s="22"/>
      <c r="S8" s="22"/>
      <c r="T8" s="22"/>
      <c r="U8" s="22"/>
      <c r="V8" s="22"/>
      <c r="W8" s="22"/>
      <c r="X8" s="42">
        <f>SUMIF($ER$13:$ER$250,M8,$X$13:$X$250)</f>
        <v>41098</v>
      </c>
    </row>
    <row r="11" spans="2:157" x14ac:dyDescent="0.25">
      <c r="B11" s="100" t="s">
        <v>328</v>
      </c>
      <c r="C11" s="101"/>
      <c r="D11" s="101"/>
      <c r="E11" s="101"/>
      <c r="F11" s="101"/>
      <c r="G11" s="101"/>
      <c r="H11" s="101"/>
      <c r="I11" s="101"/>
      <c r="J11" s="101"/>
      <c r="K11" s="102"/>
      <c r="L11" s="45"/>
      <c r="M11" s="46" t="s">
        <v>329</v>
      </c>
      <c r="N11" s="47"/>
      <c r="O11" s="100" t="s">
        <v>330</v>
      </c>
      <c r="P11" s="101"/>
      <c r="Q11" s="101"/>
      <c r="R11" s="101"/>
      <c r="S11" s="101"/>
      <c r="T11" s="101"/>
      <c r="U11" s="101"/>
      <c r="V11" s="101"/>
      <c r="W11" s="101"/>
      <c r="X11" s="102"/>
      <c r="Y11" s="47"/>
      <c r="Z11" s="99" t="s">
        <v>331</v>
      </c>
      <c r="AA11" s="99"/>
      <c r="AB11" s="99"/>
      <c r="AC11" s="99"/>
      <c r="AD11" s="99"/>
      <c r="AE11" s="99"/>
      <c r="AF11" s="99"/>
      <c r="AG11" s="48"/>
      <c r="AH11" s="99" t="s">
        <v>332</v>
      </c>
      <c r="AI11" s="99"/>
      <c r="AJ11" s="99"/>
      <c r="AK11" s="99"/>
      <c r="AL11" s="99"/>
      <c r="AM11" s="99"/>
      <c r="AN11" s="99"/>
      <c r="AO11" s="48"/>
      <c r="AP11" s="99" t="s">
        <v>333</v>
      </c>
      <c r="AQ11" s="99"/>
      <c r="AR11" s="99"/>
      <c r="AS11" s="99"/>
      <c r="AT11" s="99"/>
      <c r="AU11" s="99"/>
      <c r="AV11" s="99"/>
      <c r="AW11" s="48"/>
      <c r="AX11" s="99" t="s">
        <v>334</v>
      </c>
      <c r="AY11" s="99"/>
      <c r="AZ11" s="99"/>
      <c r="BA11" s="99"/>
      <c r="BB11" s="99"/>
      <c r="BC11" s="99"/>
      <c r="BD11" s="99"/>
      <c r="BE11" s="48"/>
      <c r="BF11" s="99" t="s">
        <v>335</v>
      </c>
      <c r="BG11" s="99"/>
      <c r="BH11" s="99"/>
      <c r="BI11" s="99"/>
      <c r="BJ11" s="99"/>
      <c r="BK11" s="99"/>
      <c r="BL11" s="99"/>
      <c r="BM11" s="47"/>
      <c r="BN11" s="99" t="s">
        <v>336</v>
      </c>
      <c r="BO11" s="99"/>
      <c r="BP11" s="99"/>
      <c r="BQ11" s="99"/>
      <c r="BR11" s="99"/>
      <c r="BS11" s="99"/>
      <c r="BT11" s="99"/>
      <c r="BU11" s="49"/>
      <c r="BV11" s="99" t="s">
        <v>337</v>
      </c>
      <c r="BW11" s="99"/>
      <c r="BX11" s="99"/>
      <c r="BY11" s="99"/>
      <c r="BZ11" s="99"/>
      <c r="CA11" s="99"/>
      <c r="CB11" s="99"/>
      <c r="CC11" s="47"/>
      <c r="CD11" s="99" t="s">
        <v>338</v>
      </c>
      <c r="CE11" s="99"/>
      <c r="CF11" s="99"/>
      <c r="CG11" s="99"/>
      <c r="CH11" s="99"/>
      <c r="CI11" s="99"/>
      <c r="CJ11" s="99"/>
      <c r="CK11" s="47"/>
      <c r="CL11" s="99" t="s">
        <v>339</v>
      </c>
      <c r="CM11" s="99"/>
      <c r="CN11" s="99"/>
      <c r="CO11" s="99"/>
      <c r="CP11" s="99"/>
      <c r="CQ11" s="99"/>
      <c r="CR11" s="99"/>
      <c r="CS11" s="47"/>
      <c r="CT11" s="99" t="s">
        <v>340</v>
      </c>
      <c r="CU11" s="99"/>
      <c r="CV11" s="99"/>
      <c r="CW11" s="99"/>
      <c r="CX11" s="99"/>
      <c r="CY11" s="99"/>
      <c r="CZ11" s="99"/>
      <c r="DA11" s="47"/>
      <c r="DB11" s="100" t="s">
        <v>341</v>
      </c>
      <c r="DC11" s="101"/>
      <c r="DD11" s="101"/>
      <c r="DE11" s="101"/>
      <c r="DF11" s="101"/>
      <c r="DG11" s="102"/>
      <c r="DH11" s="47"/>
      <c r="DI11" s="99" t="s">
        <v>342</v>
      </c>
      <c r="DJ11" s="99"/>
      <c r="DK11" s="99"/>
      <c r="DL11" s="47"/>
      <c r="DM11" s="100" t="s">
        <v>343</v>
      </c>
      <c r="DN11" s="101"/>
      <c r="DO11" s="101"/>
      <c r="DP11" s="101"/>
      <c r="DQ11" s="101"/>
      <c r="DR11" s="101"/>
      <c r="DS11" s="102"/>
      <c r="DT11" s="47"/>
      <c r="DU11" s="99" t="s">
        <v>344</v>
      </c>
      <c r="DV11" s="99"/>
      <c r="DW11" s="99"/>
      <c r="DX11" s="99"/>
      <c r="DY11" s="99"/>
      <c r="DZ11" s="99"/>
      <c r="EA11" s="99"/>
      <c r="EB11" s="99"/>
      <c r="EC11" s="48"/>
      <c r="ED11" s="50"/>
      <c r="EE11" s="50"/>
      <c r="EF11" s="51"/>
      <c r="EG11" s="47"/>
      <c r="EH11" s="47"/>
      <c r="EI11" s="103" t="s">
        <v>345</v>
      </c>
      <c r="EJ11" s="104"/>
      <c r="EK11" s="49"/>
      <c r="EL11" s="49"/>
      <c r="EM11" s="49"/>
      <c r="EN11" s="49"/>
      <c r="EO11" s="49"/>
      <c r="EP11" s="52"/>
      <c r="EQ11" s="52"/>
      <c r="ER11" s="49"/>
      <c r="ES11" s="49"/>
      <c r="ET11" s="49"/>
      <c r="EU11" s="49"/>
      <c r="EV11" s="53"/>
    </row>
    <row r="12" spans="2:157" ht="117" customHeight="1" x14ac:dyDescent="0.25">
      <c r="B12" s="54" t="s">
        <v>346</v>
      </c>
      <c r="C12" s="54" t="s">
        <v>347</v>
      </c>
      <c r="D12" s="54" t="s">
        <v>348</v>
      </c>
      <c r="E12" s="54" t="s">
        <v>349</v>
      </c>
      <c r="F12" s="54" t="s">
        <v>350</v>
      </c>
      <c r="G12" s="54" t="s">
        <v>351</v>
      </c>
      <c r="H12" s="54" t="s">
        <v>352</v>
      </c>
      <c r="I12" s="54" t="s">
        <v>353</v>
      </c>
      <c r="J12" s="54" t="s">
        <v>354</v>
      </c>
      <c r="K12" s="54" t="s">
        <v>355</v>
      </c>
      <c r="L12" s="45"/>
      <c r="M12" s="54" t="s">
        <v>356</v>
      </c>
      <c r="N12" s="47"/>
      <c r="O12" s="55" t="s">
        <v>357</v>
      </c>
      <c r="P12" s="55" t="s">
        <v>358</v>
      </c>
      <c r="Q12" s="55" t="s">
        <v>359</v>
      </c>
      <c r="R12" s="55" t="s">
        <v>360</v>
      </c>
      <c r="S12" s="55" t="s">
        <v>361</v>
      </c>
      <c r="T12" s="55" t="s">
        <v>362</v>
      </c>
      <c r="U12" s="55" t="s">
        <v>363</v>
      </c>
      <c r="V12" s="54" t="s">
        <v>364</v>
      </c>
      <c r="W12" s="54" t="s">
        <v>365</v>
      </c>
      <c r="X12" s="54" t="s">
        <v>366</v>
      </c>
      <c r="Y12" s="47"/>
      <c r="Z12" s="56" t="s">
        <v>367</v>
      </c>
      <c r="AA12" s="56" t="s">
        <v>368</v>
      </c>
      <c r="AB12" s="56" t="s">
        <v>369</v>
      </c>
      <c r="AC12" s="56" t="s">
        <v>370</v>
      </c>
      <c r="AD12" s="56" t="s">
        <v>371</v>
      </c>
      <c r="AE12" s="56" t="s">
        <v>372</v>
      </c>
      <c r="AF12" s="56" t="s">
        <v>373</v>
      </c>
      <c r="AG12" s="57"/>
      <c r="AH12" s="56" t="s">
        <v>367</v>
      </c>
      <c r="AI12" s="56" t="s">
        <v>368</v>
      </c>
      <c r="AJ12" s="56" t="s">
        <v>369</v>
      </c>
      <c r="AK12" s="56" t="s">
        <v>370</v>
      </c>
      <c r="AL12" s="56" t="s">
        <v>371</v>
      </c>
      <c r="AM12" s="56" t="s">
        <v>372</v>
      </c>
      <c r="AN12" s="56" t="s">
        <v>373</v>
      </c>
      <c r="AO12" s="57"/>
      <c r="AP12" s="56" t="s">
        <v>367</v>
      </c>
      <c r="AQ12" s="56" t="s">
        <v>368</v>
      </c>
      <c r="AR12" s="56" t="s">
        <v>369</v>
      </c>
      <c r="AS12" s="56" t="s">
        <v>370</v>
      </c>
      <c r="AT12" s="56" t="s">
        <v>371</v>
      </c>
      <c r="AU12" s="56" t="s">
        <v>372</v>
      </c>
      <c r="AV12" s="56" t="s">
        <v>373</v>
      </c>
      <c r="AW12" s="57"/>
      <c r="AX12" s="56" t="s">
        <v>367</v>
      </c>
      <c r="AY12" s="56" t="s">
        <v>368</v>
      </c>
      <c r="AZ12" s="56" t="s">
        <v>369</v>
      </c>
      <c r="BA12" s="56" t="s">
        <v>370</v>
      </c>
      <c r="BB12" s="56" t="s">
        <v>371</v>
      </c>
      <c r="BC12" s="56" t="s">
        <v>372</v>
      </c>
      <c r="BD12" s="56" t="s">
        <v>373</v>
      </c>
      <c r="BE12" s="57"/>
      <c r="BF12" s="56" t="s">
        <v>367</v>
      </c>
      <c r="BG12" s="56" t="s">
        <v>368</v>
      </c>
      <c r="BH12" s="56" t="s">
        <v>369</v>
      </c>
      <c r="BI12" s="56" t="s">
        <v>370</v>
      </c>
      <c r="BJ12" s="56" t="s">
        <v>371</v>
      </c>
      <c r="BK12" s="56" t="s">
        <v>372</v>
      </c>
      <c r="BL12" s="56" t="s">
        <v>373</v>
      </c>
      <c r="BM12" s="47"/>
      <c r="BN12" s="56" t="s">
        <v>367</v>
      </c>
      <c r="BO12" s="56" t="s">
        <v>368</v>
      </c>
      <c r="BP12" s="56" t="s">
        <v>369</v>
      </c>
      <c r="BQ12" s="56" t="s">
        <v>370</v>
      </c>
      <c r="BR12" s="56" t="s">
        <v>371</v>
      </c>
      <c r="BS12" s="56" t="s">
        <v>372</v>
      </c>
      <c r="BT12" s="56" t="s">
        <v>373</v>
      </c>
      <c r="BU12" s="57"/>
      <c r="BV12" s="56" t="s">
        <v>367</v>
      </c>
      <c r="BW12" s="56" t="s">
        <v>368</v>
      </c>
      <c r="BX12" s="56" t="s">
        <v>369</v>
      </c>
      <c r="BY12" s="56" t="s">
        <v>370</v>
      </c>
      <c r="BZ12" s="56" t="s">
        <v>371</v>
      </c>
      <c r="CA12" s="56" t="s">
        <v>372</v>
      </c>
      <c r="CB12" s="56" t="s">
        <v>373</v>
      </c>
      <c r="CC12" s="47"/>
      <c r="CD12" s="56" t="s">
        <v>367</v>
      </c>
      <c r="CE12" s="56" t="s">
        <v>368</v>
      </c>
      <c r="CF12" s="56" t="s">
        <v>369</v>
      </c>
      <c r="CG12" s="56" t="s">
        <v>370</v>
      </c>
      <c r="CH12" s="56" t="s">
        <v>371</v>
      </c>
      <c r="CI12" s="56" t="s">
        <v>372</v>
      </c>
      <c r="CJ12" s="56" t="s">
        <v>373</v>
      </c>
      <c r="CK12" s="47"/>
      <c r="CL12" s="56" t="s">
        <v>367</v>
      </c>
      <c r="CM12" s="56" t="s">
        <v>368</v>
      </c>
      <c r="CN12" s="56" t="s">
        <v>369</v>
      </c>
      <c r="CO12" s="56" t="s">
        <v>370</v>
      </c>
      <c r="CP12" s="56" t="s">
        <v>371</v>
      </c>
      <c r="CQ12" s="56" t="s">
        <v>372</v>
      </c>
      <c r="CR12" s="56" t="s">
        <v>373</v>
      </c>
      <c r="CS12" s="47"/>
      <c r="CT12" s="56" t="s">
        <v>367</v>
      </c>
      <c r="CU12" s="56" t="s">
        <v>368</v>
      </c>
      <c r="CV12" s="56" t="s">
        <v>369</v>
      </c>
      <c r="CW12" s="56" t="s">
        <v>370</v>
      </c>
      <c r="CX12" s="56" t="s">
        <v>371</v>
      </c>
      <c r="CY12" s="56" t="s">
        <v>372</v>
      </c>
      <c r="CZ12" s="56" t="s">
        <v>373</v>
      </c>
      <c r="DA12" s="47"/>
      <c r="DB12" s="58" t="s">
        <v>374</v>
      </c>
      <c r="DC12" s="58" t="s">
        <v>375</v>
      </c>
      <c r="DD12" s="58" t="s">
        <v>376</v>
      </c>
      <c r="DE12" s="58" t="s">
        <v>377</v>
      </c>
      <c r="DF12" s="58" t="s">
        <v>378</v>
      </c>
      <c r="DG12" s="59" t="s">
        <v>379</v>
      </c>
      <c r="DH12" s="47"/>
      <c r="DI12" s="60" t="s">
        <v>380</v>
      </c>
      <c r="DJ12" s="60" t="s">
        <v>381</v>
      </c>
      <c r="DK12" s="59" t="s">
        <v>382</v>
      </c>
      <c r="DL12" s="47"/>
      <c r="DM12" s="59" t="s">
        <v>383</v>
      </c>
      <c r="DN12" s="59" t="s">
        <v>384</v>
      </c>
      <c r="DO12" s="59" t="s">
        <v>385</v>
      </c>
      <c r="DP12" s="59" t="s">
        <v>386</v>
      </c>
      <c r="DQ12" s="59" t="s">
        <v>387</v>
      </c>
      <c r="DR12" s="59" t="s">
        <v>388</v>
      </c>
      <c r="DS12" s="59" t="s">
        <v>389</v>
      </c>
      <c r="DT12" s="47"/>
      <c r="DU12" s="59" t="s">
        <v>390</v>
      </c>
      <c r="DV12" s="59" t="s">
        <v>391</v>
      </c>
      <c r="DW12" s="59" t="s">
        <v>392</v>
      </c>
      <c r="DX12" s="59" t="s">
        <v>393</v>
      </c>
      <c r="DY12" s="59" t="s">
        <v>394</v>
      </c>
      <c r="DZ12" s="59" t="s">
        <v>395</v>
      </c>
      <c r="EA12" s="59" t="s">
        <v>396</v>
      </c>
      <c r="EB12" s="59" t="s">
        <v>397</v>
      </c>
      <c r="EC12" s="48"/>
      <c r="ED12" s="59" t="s">
        <v>398</v>
      </c>
      <c r="EE12" s="61"/>
      <c r="EF12" s="54" t="s">
        <v>399</v>
      </c>
      <c r="EG12" s="47"/>
      <c r="EH12" s="47"/>
      <c r="EI12" s="62" t="s">
        <v>400</v>
      </c>
      <c r="EJ12" s="63" t="s">
        <v>401</v>
      </c>
      <c r="EK12" s="49"/>
      <c r="EL12" s="64" t="s">
        <v>402</v>
      </c>
      <c r="EM12" s="64" t="s">
        <v>403</v>
      </c>
      <c r="EN12" s="64" t="s">
        <v>404</v>
      </c>
      <c r="EO12" s="49"/>
      <c r="EP12" s="54" t="s">
        <v>405</v>
      </c>
      <c r="EQ12" s="54" t="s">
        <v>406</v>
      </c>
      <c r="ER12" s="54" t="s">
        <v>407</v>
      </c>
      <c r="ES12" s="49"/>
      <c r="ET12" s="49"/>
      <c r="EU12" s="46" t="s">
        <v>408</v>
      </c>
      <c r="EV12" s="46" t="s">
        <v>409</v>
      </c>
      <c r="EY12" s="22" t="s">
        <v>410</v>
      </c>
      <c r="EZ12" s="22" t="s">
        <v>411</v>
      </c>
      <c r="FA12" s="65" t="s">
        <v>412</v>
      </c>
    </row>
    <row r="13" spans="2:157" x14ac:dyDescent="0.25">
      <c r="B13" s="22" t="s">
        <v>75</v>
      </c>
      <c r="C13" s="22" t="s">
        <v>413</v>
      </c>
      <c r="D13" s="22" t="s">
        <v>414</v>
      </c>
      <c r="E13" s="22" t="s">
        <v>415</v>
      </c>
      <c r="F13" s="22" t="s">
        <v>416</v>
      </c>
      <c r="G13" s="22" t="s">
        <v>417</v>
      </c>
      <c r="H13" s="22" t="s">
        <v>418</v>
      </c>
      <c r="I13" s="22" t="s">
        <v>419</v>
      </c>
      <c r="J13" s="66">
        <v>1896.4816666666666</v>
      </c>
      <c r="K13" s="67">
        <v>1896.4816666666666</v>
      </c>
      <c r="L13" s="22"/>
      <c r="M13" s="22" t="s">
        <v>420</v>
      </c>
      <c r="N13" s="22"/>
      <c r="O13" s="22">
        <v>0</v>
      </c>
      <c r="P13" s="22">
        <v>0</v>
      </c>
      <c r="Q13" s="22">
        <v>0</v>
      </c>
      <c r="R13" s="22">
        <v>49</v>
      </c>
      <c r="S13" s="22">
        <v>7</v>
      </c>
      <c r="T13" s="22">
        <v>24</v>
      </c>
      <c r="U13" s="22">
        <v>0</v>
      </c>
      <c r="V13" s="22">
        <v>7</v>
      </c>
      <c r="W13" s="22">
        <v>24</v>
      </c>
      <c r="X13" s="22">
        <v>80</v>
      </c>
      <c r="Y13" s="22"/>
      <c r="Z13" s="22">
        <v>1</v>
      </c>
      <c r="AA13" s="22">
        <v>0</v>
      </c>
      <c r="AB13" s="22">
        <v>0</v>
      </c>
      <c r="AC13" s="22">
        <v>6</v>
      </c>
      <c r="AD13" s="22">
        <v>0</v>
      </c>
      <c r="AE13" s="22">
        <v>0</v>
      </c>
      <c r="AF13" s="22">
        <v>0</v>
      </c>
      <c r="AG13" s="22"/>
      <c r="AH13" s="22">
        <v>24</v>
      </c>
      <c r="AI13" s="22">
        <v>0</v>
      </c>
      <c r="AJ13" s="22">
        <v>0</v>
      </c>
      <c r="AK13" s="22">
        <v>0</v>
      </c>
      <c r="AL13" s="22">
        <v>0</v>
      </c>
      <c r="AM13" s="22">
        <v>0</v>
      </c>
      <c r="AN13" s="22">
        <v>0</v>
      </c>
      <c r="AO13" s="22"/>
      <c r="AP13" s="22">
        <v>51</v>
      </c>
      <c r="AQ13" s="22">
        <v>0</v>
      </c>
      <c r="AR13" s="22">
        <v>0</v>
      </c>
      <c r="AS13" s="22">
        <v>24</v>
      </c>
      <c r="AT13" s="22">
        <v>5</v>
      </c>
      <c r="AU13" s="22">
        <v>0</v>
      </c>
      <c r="AV13" s="22">
        <v>0</v>
      </c>
      <c r="AW13" s="22"/>
      <c r="AX13" s="22">
        <v>0</v>
      </c>
      <c r="AY13" s="22">
        <v>0</v>
      </c>
      <c r="AZ13" s="22">
        <v>0</v>
      </c>
      <c r="BA13" s="22">
        <v>0</v>
      </c>
      <c r="BB13" s="22">
        <v>0</v>
      </c>
      <c r="BC13" s="22">
        <v>0</v>
      </c>
      <c r="BD13" s="22">
        <v>0</v>
      </c>
      <c r="BE13" s="22"/>
      <c r="BF13" s="22">
        <v>0</v>
      </c>
      <c r="BG13" s="22">
        <v>0</v>
      </c>
      <c r="BH13" s="22">
        <v>0</v>
      </c>
      <c r="BI13" s="22">
        <v>0</v>
      </c>
      <c r="BJ13" s="22">
        <v>0</v>
      </c>
      <c r="BK13" s="22">
        <v>0</v>
      </c>
      <c r="BL13" s="22">
        <v>0</v>
      </c>
      <c r="BM13" s="22"/>
      <c r="BN13" s="22">
        <v>0</v>
      </c>
      <c r="BO13" s="22">
        <v>0</v>
      </c>
      <c r="BP13" s="22">
        <v>0</v>
      </c>
      <c r="BQ13" s="22">
        <v>0</v>
      </c>
      <c r="BR13" s="22">
        <v>0</v>
      </c>
      <c r="BS13" s="22">
        <v>0</v>
      </c>
      <c r="BT13" s="22">
        <v>0</v>
      </c>
      <c r="BU13" s="22"/>
      <c r="BV13" s="22">
        <v>26</v>
      </c>
      <c r="BW13" s="22">
        <v>0</v>
      </c>
      <c r="BX13" s="22">
        <v>0</v>
      </c>
      <c r="BY13" s="22">
        <v>18</v>
      </c>
      <c r="BZ13" s="22">
        <v>5</v>
      </c>
      <c r="CA13" s="22">
        <v>0</v>
      </c>
      <c r="CB13" s="22">
        <v>0</v>
      </c>
      <c r="CC13" s="22"/>
      <c r="CD13" s="22">
        <v>1</v>
      </c>
      <c r="CE13" s="22">
        <v>0</v>
      </c>
      <c r="CF13" s="22">
        <v>0</v>
      </c>
      <c r="CG13" s="22">
        <v>6</v>
      </c>
      <c r="CH13" s="22">
        <v>0</v>
      </c>
      <c r="CI13" s="22">
        <v>0</v>
      </c>
      <c r="CJ13" s="22">
        <v>0</v>
      </c>
      <c r="CK13" s="22"/>
      <c r="CL13" s="22">
        <v>24</v>
      </c>
      <c r="CM13" s="22">
        <v>0</v>
      </c>
      <c r="CN13" s="22">
        <v>0</v>
      </c>
      <c r="CO13" s="22">
        <v>0</v>
      </c>
      <c r="CP13" s="22">
        <v>0</v>
      </c>
      <c r="CQ13" s="22">
        <v>0</v>
      </c>
      <c r="CR13" s="22">
        <v>0</v>
      </c>
      <c r="CS13" s="22"/>
      <c r="CT13" s="22">
        <v>0</v>
      </c>
      <c r="CU13" s="22">
        <v>0</v>
      </c>
      <c r="CV13" s="22">
        <v>0</v>
      </c>
      <c r="CW13" s="22">
        <v>0</v>
      </c>
      <c r="CX13" s="22">
        <v>0</v>
      </c>
      <c r="CY13" s="22">
        <v>0</v>
      </c>
      <c r="CZ13" s="22">
        <v>0</v>
      </c>
      <c r="DA13" s="22"/>
      <c r="DB13" s="22" t="s">
        <v>421</v>
      </c>
      <c r="DC13" s="22" t="s">
        <v>422</v>
      </c>
      <c r="DD13" s="22" t="s">
        <v>421</v>
      </c>
      <c r="DE13" s="22" t="s">
        <v>421</v>
      </c>
      <c r="DF13" s="22" t="s">
        <v>421</v>
      </c>
      <c r="DG13" s="22">
        <v>0</v>
      </c>
      <c r="DH13" s="22"/>
      <c r="DI13" s="22" t="s">
        <v>1746</v>
      </c>
      <c r="DJ13" s="22" t="s">
        <v>2815</v>
      </c>
      <c r="DK13" s="22" t="s">
        <v>2816</v>
      </c>
      <c r="DL13" s="22"/>
      <c r="DM13" s="22" t="s">
        <v>426</v>
      </c>
      <c r="DN13" s="22" t="s">
        <v>427</v>
      </c>
      <c r="DO13" s="22" t="s">
        <v>427</v>
      </c>
      <c r="DP13" s="22" t="s">
        <v>427</v>
      </c>
      <c r="DQ13" s="22" t="s">
        <v>427</v>
      </c>
      <c r="DR13" s="22" t="s">
        <v>427</v>
      </c>
      <c r="DS13" s="22" t="s">
        <v>427</v>
      </c>
      <c r="DT13" s="22"/>
      <c r="DU13" s="22" t="s">
        <v>428</v>
      </c>
      <c r="DV13" s="22" t="s">
        <v>429</v>
      </c>
      <c r="DW13" s="22" t="s">
        <v>429</v>
      </c>
      <c r="DX13" s="22" t="s">
        <v>429</v>
      </c>
      <c r="DY13" s="22" t="s">
        <v>429</v>
      </c>
      <c r="DZ13" s="22" t="s">
        <v>429</v>
      </c>
      <c r="EA13" s="22" t="s">
        <v>429</v>
      </c>
      <c r="EB13" s="22" t="s">
        <v>429</v>
      </c>
      <c r="EC13" s="22"/>
      <c r="ED13" s="22" t="s">
        <v>430</v>
      </c>
      <c r="EE13" s="22"/>
      <c r="EF13" s="22" t="s">
        <v>426</v>
      </c>
      <c r="EG13" s="22"/>
      <c r="EH13" s="22"/>
      <c r="EI13" s="22">
        <v>0</v>
      </c>
      <c r="EJ13" s="22">
        <v>0</v>
      </c>
      <c r="EK13" s="22"/>
      <c r="EL13" s="22" t="s">
        <v>432</v>
      </c>
      <c r="EM13" s="22" t="s">
        <v>427</v>
      </c>
      <c r="EN13" s="22" t="s">
        <v>421</v>
      </c>
      <c r="EO13" s="22"/>
      <c r="EP13" s="22" t="s">
        <v>2817</v>
      </c>
      <c r="EQ13" s="22" t="s">
        <v>2818</v>
      </c>
      <c r="ER13" s="22">
        <v>36</v>
      </c>
      <c r="EU13">
        <v>8.524354355405302E-4</v>
      </c>
      <c r="EV13">
        <v>2.9226357789961036E-3</v>
      </c>
      <c r="EY13" s="22">
        <f t="shared" ref="EY13:EY67" si="0">SUM(AP13:AV13)</f>
        <v>80</v>
      </c>
      <c r="EZ13" s="22">
        <f t="shared" ref="EZ13:EZ48" si="1">EY13-X13</f>
        <v>0</v>
      </c>
      <c r="FA13" s="22" t="str">
        <f t="shared" ref="FA13:FA48" si="2">IFERROR(IF(EZ13=0,"OK","ERROR"),"NO SUBMISSION")</f>
        <v>OK</v>
      </c>
    </row>
    <row r="14" spans="2:157" x14ac:dyDescent="0.25">
      <c r="B14" s="22" t="s">
        <v>76</v>
      </c>
      <c r="C14" s="22" t="s">
        <v>435</v>
      </c>
      <c r="D14" s="22" t="s">
        <v>414</v>
      </c>
      <c r="E14" s="22" t="s">
        <v>415</v>
      </c>
      <c r="F14" s="22" t="s">
        <v>416</v>
      </c>
      <c r="G14" s="22" t="s">
        <v>417</v>
      </c>
      <c r="H14" s="22" t="s">
        <v>436</v>
      </c>
      <c r="I14" s="22" t="s">
        <v>419</v>
      </c>
      <c r="J14" s="66">
        <v>6062.8718586666664</v>
      </c>
      <c r="K14" s="67">
        <v>6062.8718586666664</v>
      </c>
      <c r="L14" s="22"/>
      <c r="M14" s="22" t="s">
        <v>420</v>
      </c>
      <c r="N14" s="22"/>
      <c r="O14" s="22">
        <v>52</v>
      </c>
      <c r="P14" s="22">
        <v>234</v>
      </c>
      <c r="Q14" s="22">
        <v>104</v>
      </c>
      <c r="R14" s="22">
        <v>0</v>
      </c>
      <c r="S14" s="22">
        <v>0</v>
      </c>
      <c r="T14" s="22">
        <v>0</v>
      </c>
      <c r="U14" s="22">
        <v>0</v>
      </c>
      <c r="V14" s="22">
        <v>286</v>
      </c>
      <c r="W14" s="22">
        <v>156</v>
      </c>
      <c r="X14" s="22">
        <v>0</v>
      </c>
      <c r="Y14" s="22"/>
      <c r="Z14" s="22">
        <v>106</v>
      </c>
      <c r="AA14" s="22">
        <v>20</v>
      </c>
      <c r="AB14" s="22">
        <v>31</v>
      </c>
      <c r="AC14" s="22">
        <v>82</v>
      </c>
      <c r="AD14" s="22">
        <v>0</v>
      </c>
      <c r="AE14" s="22">
        <v>47</v>
      </c>
      <c r="AF14" s="22">
        <v>0</v>
      </c>
      <c r="AG14" s="22"/>
      <c r="AH14" s="22">
        <v>95</v>
      </c>
      <c r="AI14" s="22">
        <v>1</v>
      </c>
      <c r="AJ14" s="22">
        <v>0</v>
      </c>
      <c r="AK14" s="22">
        <v>38</v>
      </c>
      <c r="AL14" s="22">
        <v>0</v>
      </c>
      <c r="AM14" s="22">
        <v>22</v>
      </c>
      <c r="AN14" s="22">
        <v>0</v>
      </c>
      <c r="AO14" s="22"/>
      <c r="AP14" s="22">
        <v>0</v>
      </c>
      <c r="AQ14" s="22">
        <v>0</v>
      </c>
      <c r="AR14" s="22">
        <v>0</v>
      </c>
      <c r="AS14" s="22">
        <v>0</v>
      </c>
      <c r="AT14" s="22">
        <v>0</v>
      </c>
      <c r="AU14" s="22">
        <v>0</v>
      </c>
      <c r="AV14" s="22">
        <v>0</v>
      </c>
      <c r="AW14" s="22"/>
      <c r="AX14" s="22">
        <v>24</v>
      </c>
      <c r="AY14" s="22">
        <v>1</v>
      </c>
      <c r="AZ14" s="22">
        <v>0</v>
      </c>
      <c r="BA14" s="22">
        <v>12</v>
      </c>
      <c r="BB14" s="22">
        <v>0</v>
      </c>
      <c r="BC14" s="22">
        <v>15</v>
      </c>
      <c r="BD14" s="22">
        <v>0</v>
      </c>
      <c r="BE14" s="22"/>
      <c r="BF14" s="22">
        <v>82</v>
      </c>
      <c r="BG14" s="22">
        <v>19</v>
      </c>
      <c r="BH14" s="22">
        <v>31</v>
      </c>
      <c r="BI14" s="22">
        <v>70</v>
      </c>
      <c r="BJ14" s="22">
        <v>0</v>
      </c>
      <c r="BK14" s="22">
        <v>32</v>
      </c>
      <c r="BL14" s="22">
        <v>0</v>
      </c>
      <c r="BM14" s="22"/>
      <c r="BN14" s="22">
        <v>71</v>
      </c>
      <c r="BO14" s="22">
        <v>0</v>
      </c>
      <c r="BP14" s="22">
        <v>0</v>
      </c>
      <c r="BQ14" s="22">
        <v>26</v>
      </c>
      <c r="BR14" s="22">
        <v>0</v>
      </c>
      <c r="BS14" s="22">
        <v>7</v>
      </c>
      <c r="BT14" s="22">
        <v>0</v>
      </c>
      <c r="BU14" s="22"/>
      <c r="BV14" s="22">
        <v>0</v>
      </c>
      <c r="BW14" s="22">
        <v>0</v>
      </c>
      <c r="BX14" s="22">
        <v>0</v>
      </c>
      <c r="BY14" s="22">
        <v>0</v>
      </c>
      <c r="BZ14" s="22">
        <v>0</v>
      </c>
      <c r="CA14" s="22">
        <v>0</v>
      </c>
      <c r="CB14" s="22">
        <v>0</v>
      </c>
      <c r="CC14" s="22"/>
      <c r="CD14" s="22">
        <v>0</v>
      </c>
      <c r="CE14" s="22">
        <v>0</v>
      </c>
      <c r="CF14" s="22">
        <v>0</v>
      </c>
      <c r="CG14" s="22">
        <v>0</v>
      </c>
      <c r="CH14" s="22">
        <v>0</v>
      </c>
      <c r="CI14" s="22">
        <v>0</v>
      </c>
      <c r="CJ14" s="22">
        <v>0</v>
      </c>
      <c r="CK14" s="22"/>
      <c r="CL14" s="22">
        <v>0</v>
      </c>
      <c r="CM14" s="22">
        <v>0</v>
      </c>
      <c r="CN14" s="22">
        <v>0</v>
      </c>
      <c r="CO14" s="22">
        <v>0</v>
      </c>
      <c r="CP14" s="22">
        <v>0</v>
      </c>
      <c r="CQ14" s="22">
        <v>0</v>
      </c>
      <c r="CR14" s="22">
        <v>0</v>
      </c>
      <c r="CS14" s="22"/>
      <c r="CT14" s="22">
        <v>0</v>
      </c>
      <c r="CU14" s="22">
        <v>0</v>
      </c>
      <c r="CV14" s="22">
        <v>0</v>
      </c>
      <c r="CW14" s="22">
        <v>0</v>
      </c>
      <c r="CX14" s="22">
        <v>0</v>
      </c>
      <c r="CY14" s="22">
        <v>0</v>
      </c>
      <c r="CZ14" s="22">
        <v>0</v>
      </c>
      <c r="DA14" s="22"/>
      <c r="DB14" s="22" t="s">
        <v>421</v>
      </c>
      <c r="DC14" s="22" t="s">
        <v>437</v>
      </c>
      <c r="DD14" s="22" t="s">
        <v>421</v>
      </c>
      <c r="DE14" s="22" t="s">
        <v>421</v>
      </c>
      <c r="DF14" s="22" t="s">
        <v>421</v>
      </c>
      <c r="DG14" s="22">
        <v>0</v>
      </c>
      <c r="DH14" s="22"/>
      <c r="DI14" s="22" t="s">
        <v>438</v>
      </c>
      <c r="DJ14" s="22" t="s">
        <v>1752</v>
      </c>
      <c r="DK14" s="22" t="s">
        <v>440</v>
      </c>
      <c r="DL14" s="22"/>
      <c r="DM14" s="22" t="s">
        <v>426</v>
      </c>
      <c r="DN14" s="22" t="s">
        <v>427</v>
      </c>
      <c r="DO14" s="22" t="s">
        <v>427</v>
      </c>
      <c r="DP14" s="22" t="s">
        <v>427</v>
      </c>
      <c r="DQ14" s="22" t="s">
        <v>427</v>
      </c>
      <c r="DR14" s="22" t="s">
        <v>427</v>
      </c>
      <c r="DS14" s="22" t="s">
        <v>427</v>
      </c>
      <c r="DT14" s="22"/>
      <c r="DU14" s="22" t="s">
        <v>428</v>
      </c>
      <c r="DV14" s="22" t="s">
        <v>429</v>
      </c>
      <c r="DW14" s="22" t="s">
        <v>429</v>
      </c>
      <c r="DX14" s="22" t="s">
        <v>429</v>
      </c>
      <c r="DY14" s="22" t="s">
        <v>429</v>
      </c>
      <c r="DZ14" s="22" t="s">
        <v>429</v>
      </c>
      <c r="EA14" s="22" t="s">
        <v>429</v>
      </c>
      <c r="EB14" s="22" t="s">
        <v>429</v>
      </c>
      <c r="EC14" s="22"/>
      <c r="ED14" s="22" t="s">
        <v>441</v>
      </c>
      <c r="EE14" s="22"/>
      <c r="EF14" s="22" t="s">
        <v>2819</v>
      </c>
      <c r="EG14" s="22"/>
      <c r="EH14" s="22"/>
      <c r="EI14" s="22">
        <v>0</v>
      </c>
      <c r="EJ14" s="22">
        <v>0</v>
      </c>
      <c r="EK14" s="22"/>
      <c r="EL14" s="22" t="s">
        <v>443</v>
      </c>
      <c r="EM14" s="22" t="s">
        <v>421</v>
      </c>
      <c r="EN14" s="22" t="s">
        <v>421</v>
      </c>
      <c r="EO14" s="22"/>
      <c r="EP14" s="22" t="s">
        <v>2820</v>
      </c>
      <c r="EQ14" s="22" t="s">
        <v>2818</v>
      </c>
      <c r="ER14" s="22">
        <v>36</v>
      </c>
      <c r="EU14">
        <v>1.0894310461084611E-2</v>
      </c>
      <c r="EV14">
        <v>5.9423511605916053E-3</v>
      </c>
      <c r="EY14" s="22">
        <f t="shared" si="0"/>
        <v>0</v>
      </c>
      <c r="EZ14" s="22">
        <f t="shared" si="1"/>
        <v>0</v>
      </c>
      <c r="FA14" s="22" t="str">
        <f t="shared" si="2"/>
        <v>OK</v>
      </c>
    </row>
    <row r="15" spans="2:157" x14ac:dyDescent="0.25">
      <c r="B15" s="22" t="s" vm="27">
        <v>79</v>
      </c>
      <c r="C15" s="22" t="s">
        <v>445</v>
      </c>
      <c r="D15" s="22" t="s">
        <v>446</v>
      </c>
      <c r="E15" s="22" t="s">
        <v>415</v>
      </c>
      <c r="F15" s="22" t="s">
        <v>416</v>
      </c>
      <c r="G15" s="22" t="s">
        <v>417</v>
      </c>
      <c r="H15" s="22" t="s">
        <v>436</v>
      </c>
      <c r="I15" s="22" t="s">
        <v>419</v>
      </c>
      <c r="J15" s="66">
        <v>3871.9836511666672</v>
      </c>
      <c r="K15" s="67">
        <v>3871.9836511666672</v>
      </c>
      <c r="L15" s="22"/>
      <c r="M15" s="22" t="s">
        <v>420</v>
      </c>
      <c r="N15" s="22"/>
      <c r="O15" s="22">
        <v>7</v>
      </c>
      <c r="P15" s="22">
        <v>178</v>
      </c>
      <c r="Q15" s="22">
        <v>0</v>
      </c>
      <c r="R15" s="22">
        <v>0</v>
      </c>
      <c r="S15" s="22">
        <v>0</v>
      </c>
      <c r="T15" s="22">
        <v>0</v>
      </c>
      <c r="U15" s="22">
        <v>0</v>
      </c>
      <c r="V15" s="22">
        <v>185</v>
      </c>
      <c r="W15" s="22">
        <v>7</v>
      </c>
      <c r="X15" s="22">
        <v>0</v>
      </c>
      <c r="Y15" s="22"/>
      <c r="Z15" s="22">
        <v>0</v>
      </c>
      <c r="AA15" s="22">
        <v>0</v>
      </c>
      <c r="AB15" s="22">
        <v>126</v>
      </c>
      <c r="AC15" s="22">
        <v>14</v>
      </c>
      <c r="AD15" s="22">
        <v>0</v>
      </c>
      <c r="AE15" s="22">
        <v>45</v>
      </c>
      <c r="AF15" s="22">
        <v>0</v>
      </c>
      <c r="AG15" s="22"/>
      <c r="AH15" s="22">
        <v>0</v>
      </c>
      <c r="AI15" s="22">
        <v>0</v>
      </c>
      <c r="AJ15" s="22">
        <v>7</v>
      </c>
      <c r="AK15" s="22">
        <v>0</v>
      </c>
      <c r="AL15" s="22">
        <v>0</v>
      </c>
      <c r="AM15" s="22">
        <v>0</v>
      </c>
      <c r="AN15" s="22">
        <v>0</v>
      </c>
      <c r="AO15" s="22"/>
      <c r="AP15" s="22">
        <v>0</v>
      </c>
      <c r="AQ15" s="22">
        <v>0</v>
      </c>
      <c r="AR15" s="22">
        <v>0</v>
      </c>
      <c r="AS15" s="22">
        <v>0</v>
      </c>
      <c r="AT15" s="22">
        <v>0</v>
      </c>
      <c r="AU15" s="22">
        <v>0</v>
      </c>
      <c r="AV15" s="22">
        <v>0</v>
      </c>
      <c r="AW15" s="22"/>
      <c r="AX15" s="22">
        <v>0</v>
      </c>
      <c r="AY15" s="22">
        <v>0</v>
      </c>
      <c r="AZ15" s="22">
        <v>7</v>
      </c>
      <c r="BA15" s="22">
        <v>0</v>
      </c>
      <c r="BB15" s="22">
        <v>0</v>
      </c>
      <c r="BC15" s="22">
        <v>0</v>
      </c>
      <c r="BD15" s="22">
        <v>0</v>
      </c>
      <c r="BE15" s="22"/>
      <c r="BF15" s="22">
        <v>0</v>
      </c>
      <c r="BG15" s="22">
        <v>0</v>
      </c>
      <c r="BH15" s="22">
        <v>119</v>
      </c>
      <c r="BI15" s="22">
        <v>14</v>
      </c>
      <c r="BJ15" s="22">
        <v>0</v>
      </c>
      <c r="BK15" s="22">
        <v>45</v>
      </c>
      <c r="BL15" s="22">
        <v>0</v>
      </c>
      <c r="BM15" s="22"/>
      <c r="BN15" s="22">
        <v>0</v>
      </c>
      <c r="BO15" s="22">
        <v>0</v>
      </c>
      <c r="BP15" s="22">
        <v>0</v>
      </c>
      <c r="BQ15" s="22">
        <v>0</v>
      </c>
      <c r="BR15" s="22">
        <v>0</v>
      </c>
      <c r="BS15" s="22">
        <v>0</v>
      </c>
      <c r="BT15" s="22">
        <v>0</v>
      </c>
      <c r="BU15" s="22"/>
      <c r="BV15" s="22">
        <v>0</v>
      </c>
      <c r="BW15" s="22">
        <v>0</v>
      </c>
      <c r="BX15" s="22">
        <v>0</v>
      </c>
      <c r="BY15" s="22">
        <v>0</v>
      </c>
      <c r="BZ15" s="22">
        <v>0</v>
      </c>
      <c r="CA15" s="22">
        <v>0</v>
      </c>
      <c r="CB15" s="22">
        <v>0</v>
      </c>
      <c r="CC15" s="22"/>
      <c r="CD15" s="22">
        <v>0</v>
      </c>
      <c r="CE15" s="22">
        <v>0</v>
      </c>
      <c r="CF15" s="22">
        <v>0</v>
      </c>
      <c r="CG15" s="22">
        <v>0</v>
      </c>
      <c r="CH15" s="22">
        <v>0</v>
      </c>
      <c r="CI15" s="22">
        <v>0</v>
      </c>
      <c r="CJ15" s="22">
        <v>0</v>
      </c>
      <c r="CK15" s="22"/>
      <c r="CL15" s="22">
        <v>0</v>
      </c>
      <c r="CM15" s="22">
        <v>0</v>
      </c>
      <c r="CN15" s="22">
        <v>0</v>
      </c>
      <c r="CO15" s="22">
        <v>0</v>
      </c>
      <c r="CP15" s="22">
        <v>0</v>
      </c>
      <c r="CQ15" s="22">
        <v>0</v>
      </c>
      <c r="CR15" s="22">
        <v>0</v>
      </c>
      <c r="CS15" s="22"/>
      <c r="CT15" s="22">
        <v>0</v>
      </c>
      <c r="CU15" s="22">
        <v>0</v>
      </c>
      <c r="CV15" s="22">
        <v>0</v>
      </c>
      <c r="CW15" s="22">
        <v>0</v>
      </c>
      <c r="CX15" s="22">
        <v>0</v>
      </c>
      <c r="CY15" s="22">
        <v>0</v>
      </c>
      <c r="CZ15" s="22">
        <v>0</v>
      </c>
      <c r="DA15" s="22"/>
      <c r="DB15" s="22" t="s">
        <v>421</v>
      </c>
      <c r="DC15" s="22" t="s">
        <v>437</v>
      </c>
      <c r="DD15" s="22" t="s">
        <v>421</v>
      </c>
      <c r="DE15" s="22" t="s">
        <v>421</v>
      </c>
      <c r="DF15" s="22" t="s">
        <v>421</v>
      </c>
      <c r="DG15" s="22">
        <v>0</v>
      </c>
      <c r="DH15" s="22"/>
      <c r="DI15" s="22" t="s">
        <v>1755</v>
      </c>
      <c r="DJ15" s="22" t="s">
        <v>448</v>
      </c>
      <c r="DK15" s="22" t="s">
        <v>449</v>
      </c>
      <c r="DL15" s="22"/>
      <c r="DM15" s="22" t="s">
        <v>426</v>
      </c>
      <c r="DN15" s="22" t="s">
        <v>427</v>
      </c>
      <c r="DO15" s="22" t="s">
        <v>427</v>
      </c>
      <c r="DP15" s="22" t="s">
        <v>427</v>
      </c>
      <c r="DQ15" s="22" t="s">
        <v>427</v>
      </c>
      <c r="DR15" s="22" t="s">
        <v>427</v>
      </c>
      <c r="DS15" s="22" t="s">
        <v>427</v>
      </c>
      <c r="DT15" s="22"/>
      <c r="DU15" s="22" t="s">
        <v>428</v>
      </c>
      <c r="DV15" s="22" t="s">
        <v>429</v>
      </c>
      <c r="DW15" s="22" t="s">
        <v>429</v>
      </c>
      <c r="DX15" s="22" t="s">
        <v>429</v>
      </c>
      <c r="DY15" s="22" t="s">
        <v>429</v>
      </c>
      <c r="DZ15" s="22" t="s">
        <v>429</v>
      </c>
      <c r="EA15" s="22" t="s">
        <v>429</v>
      </c>
      <c r="EB15" s="22" t="s">
        <v>429</v>
      </c>
      <c r="EC15" s="22"/>
      <c r="ED15" s="22" t="s">
        <v>441</v>
      </c>
      <c r="EE15" s="22"/>
      <c r="EF15" s="22" t="s">
        <v>426</v>
      </c>
      <c r="EG15" s="22"/>
      <c r="EH15" s="22"/>
      <c r="EI15" s="22">
        <v>0</v>
      </c>
      <c r="EJ15" s="22">
        <v>0</v>
      </c>
      <c r="EK15" s="22"/>
      <c r="EL15" s="22" t="s">
        <v>456</v>
      </c>
      <c r="EM15" s="22" t="s">
        <v>427</v>
      </c>
      <c r="EN15" s="22" t="s">
        <v>421</v>
      </c>
      <c r="EO15" s="22"/>
      <c r="EP15" s="22" t="s">
        <v>2821</v>
      </c>
      <c r="EQ15" s="22" t="s">
        <v>2818</v>
      </c>
      <c r="ER15" s="22">
        <v>36</v>
      </c>
      <c r="EU15">
        <v>1.1034440498551212E-2</v>
      </c>
      <c r="EV15">
        <v>4.1751937021545122E-4</v>
      </c>
      <c r="EY15" s="22">
        <f t="shared" si="0"/>
        <v>0</v>
      </c>
      <c r="EZ15" s="22">
        <f t="shared" si="1"/>
        <v>0</v>
      </c>
      <c r="FA15" s="22" t="str">
        <f t="shared" si="2"/>
        <v>OK</v>
      </c>
    </row>
    <row r="16" spans="2:157" x14ac:dyDescent="0.25">
      <c r="B16" s="22" t="s">
        <v>103</v>
      </c>
      <c r="C16" s="22" t="s">
        <v>451</v>
      </c>
      <c r="D16" s="22" t="s">
        <v>414</v>
      </c>
      <c r="E16" s="22" t="s">
        <v>415</v>
      </c>
      <c r="F16" s="22" t="s">
        <v>416</v>
      </c>
      <c r="G16" s="22" t="s">
        <v>417</v>
      </c>
      <c r="H16" s="22" t="s">
        <v>452</v>
      </c>
      <c r="I16" s="22" t="s">
        <v>419</v>
      </c>
      <c r="J16" s="66">
        <v>4918.3788333333332</v>
      </c>
      <c r="K16" s="67">
        <v>4918.3788333333332</v>
      </c>
      <c r="L16" s="22"/>
      <c r="M16" s="22" t="s">
        <v>420</v>
      </c>
      <c r="N16" s="22"/>
      <c r="O16" s="22">
        <v>8</v>
      </c>
      <c r="P16" s="22">
        <v>115</v>
      </c>
      <c r="Q16" s="22">
        <v>37</v>
      </c>
      <c r="R16" s="22">
        <v>0</v>
      </c>
      <c r="S16" s="22">
        <v>0</v>
      </c>
      <c r="T16" s="22">
        <v>0</v>
      </c>
      <c r="U16" s="22">
        <v>0</v>
      </c>
      <c r="V16" s="22">
        <v>123</v>
      </c>
      <c r="W16" s="22">
        <v>45</v>
      </c>
      <c r="X16" s="22">
        <v>0</v>
      </c>
      <c r="Y16" s="22"/>
      <c r="Z16" s="22">
        <v>13</v>
      </c>
      <c r="AA16" s="22">
        <v>0</v>
      </c>
      <c r="AB16" s="22">
        <v>20</v>
      </c>
      <c r="AC16" s="22">
        <v>80</v>
      </c>
      <c r="AD16" s="22">
        <v>0</v>
      </c>
      <c r="AE16" s="22">
        <v>10</v>
      </c>
      <c r="AF16" s="22">
        <v>0</v>
      </c>
      <c r="AG16" s="22"/>
      <c r="AH16" s="22">
        <v>40</v>
      </c>
      <c r="AI16" s="22">
        <v>0</v>
      </c>
      <c r="AJ16" s="22">
        <v>0</v>
      </c>
      <c r="AK16" s="22">
        <v>0</v>
      </c>
      <c r="AL16" s="22">
        <v>0</v>
      </c>
      <c r="AM16" s="22">
        <v>5</v>
      </c>
      <c r="AN16" s="22">
        <v>0</v>
      </c>
      <c r="AO16" s="22"/>
      <c r="AP16" s="22">
        <v>0</v>
      </c>
      <c r="AQ16" s="22">
        <v>0</v>
      </c>
      <c r="AR16" s="22">
        <v>0</v>
      </c>
      <c r="AS16" s="22">
        <v>0</v>
      </c>
      <c r="AT16" s="22">
        <v>0</v>
      </c>
      <c r="AU16" s="22">
        <v>0</v>
      </c>
      <c r="AV16" s="22">
        <v>0</v>
      </c>
      <c r="AW16" s="22"/>
      <c r="AX16" s="22">
        <v>8</v>
      </c>
      <c r="AY16" s="22">
        <v>0</v>
      </c>
      <c r="AZ16" s="22">
        <v>0</v>
      </c>
      <c r="BA16" s="22">
        <v>0</v>
      </c>
      <c r="BB16" s="22">
        <v>0</v>
      </c>
      <c r="BC16" s="22">
        <v>0</v>
      </c>
      <c r="BD16" s="22">
        <v>0</v>
      </c>
      <c r="BE16" s="22"/>
      <c r="BF16" s="22">
        <v>5</v>
      </c>
      <c r="BG16" s="22">
        <v>0</v>
      </c>
      <c r="BH16" s="22">
        <v>20</v>
      </c>
      <c r="BI16" s="22">
        <v>80</v>
      </c>
      <c r="BJ16" s="22">
        <v>0</v>
      </c>
      <c r="BK16" s="22">
        <v>10</v>
      </c>
      <c r="BL16" s="22">
        <v>0</v>
      </c>
      <c r="BM16" s="22"/>
      <c r="BN16" s="22">
        <v>32</v>
      </c>
      <c r="BO16" s="22">
        <v>0</v>
      </c>
      <c r="BP16" s="22">
        <v>0</v>
      </c>
      <c r="BQ16" s="22">
        <v>0</v>
      </c>
      <c r="BR16" s="22">
        <v>0</v>
      </c>
      <c r="BS16" s="22">
        <v>5</v>
      </c>
      <c r="BT16" s="22">
        <v>0</v>
      </c>
      <c r="BU16" s="22"/>
      <c r="BV16" s="22">
        <v>0</v>
      </c>
      <c r="BW16" s="22">
        <v>0</v>
      </c>
      <c r="BX16" s="22">
        <v>0</v>
      </c>
      <c r="BY16" s="22">
        <v>0</v>
      </c>
      <c r="BZ16" s="22">
        <v>0</v>
      </c>
      <c r="CA16" s="22">
        <v>0</v>
      </c>
      <c r="CB16" s="22">
        <v>0</v>
      </c>
      <c r="CC16" s="22"/>
      <c r="CD16" s="22">
        <v>0</v>
      </c>
      <c r="CE16" s="22">
        <v>0</v>
      </c>
      <c r="CF16" s="22">
        <v>0</v>
      </c>
      <c r="CG16" s="22">
        <v>0</v>
      </c>
      <c r="CH16" s="22">
        <v>0</v>
      </c>
      <c r="CI16" s="22">
        <v>0</v>
      </c>
      <c r="CJ16" s="22">
        <v>0</v>
      </c>
      <c r="CK16" s="22"/>
      <c r="CL16" s="22">
        <v>0</v>
      </c>
      <c r="CM16" s="22">
        <v>0</v>
      </c>
      <c r="CN16" s="22">
        <v>0</v>
      </c>
      <c r="CO16" s="22">
        <v>0</v>
      </c>
      <c r="CP16" s="22">
        <v>0</v>
      </c>
      <c r="CQ16" s="22">
        <v>0</v>
      </c>
      <c r="CR16" s="22">
        <v>0</v>
      </c>
      <c r="CS16" s="22"/>
      <c r="CT16" s="22">
        <v>0</v>
      </c>
      <c r="CU16" s="22">
        <v>0</v>
      </c>
      <c r="CV16" s="22">
        <v>0</v>
      </c>
      <c r="CW16" s="22">
        <v>0</v>
      </c>
      <c r="CX16" s="22">
        <v>0</v>
      </c>
      <c r="CY16" s="22">
        <v>0</v>
      </c>
      <c r="CZ16" s="22">
        <v>0</v>
      </c>
      <c r="DA16" s="22"/>
      <c r="DB16" s="22" t="s">
        <v>421</v>
      </c>
      <c r="DC16" s="22" t="s">
        <v>422</v>
      </c>
      <c r="DD16" s="22" t="s">
        <v>421</v>
      </c>
      <c r="DE16" s="22" t="s">
        <v>421</v>
      </c>
      <c r="DF16" s="22" t="s">
        <v>421</v>
      </c>
      <c r="DG16" s="22">
        <v>0</v>
      </c>
      <c r="DH16" s="22"/>
      <c r="DI16" s="22" t="s">
        <v>453</v>
      </c>
      <c r="DJ16" s="22" t="s">
        <v>454</v>
      </c>
      <c r="DK16" s="22" t="s">
        <v>455</v>
      </c>
      <c r="DL16" s="22"/>
      <c r="DM16" s="22" t="s">
        <v>426</v>
      </c>
      <c r="DN16" s="22" t="s">
        <v>427</v>
      </c>
      <c r="DO16" s="22" t="s">
        <v>427</v>
      </c>
      <c r="DP16" s="22" t="s">
        <v>427</v>
      </c>
      <c r="DQ16" s="22" t="s">
        <v>427</v>
      </c>
      <c r="DR16" s="22" t="s">
        <v>427</v>
      </c>
      <c r="DS16" s="22" t="s">
        <v>427</v>
      </c>
      <c r="DT16" s="22"/>
      <c r="DU16" s="22" t="s">
        <v>428</v>
      </c>
      <c r="DV16" s="22" t="s">
        <v>429</v>
      </c>
      <c r="DW16" s="22" t="s">
        <v>429</v>
      </c>
      <c r="DX16" s="22" t="s">
        <v>429</v>
      </c>
      <c r="DY16" s="22" t="s">
        <v>429</v>
      </c>
      <c r="DZ16" s="22" t="s">
        <v>429</v>
      </c>
      <c r="EA16" s="22" t="s">
        <v>429</v>
      </c>
      <c r="EB16" s="22" t="s">
        <v>429</v>
      </c>
      <c r="EC16" s="22"/>
      <c r="ED16" s="22" t="s">
        <v>441</v>
      </c>
      <c r="EE16" s="22"/>
      <c r="EF16" s="22" t="s">
        <v>2822</v>
      </c>
      <c r="EG16" s="22"/>
      <c r="EH16" s="22"/>
      <c r="EI16" s="22">
        <v>0</v>
      </c>
      <c r="EJ16" s="22">
        <v>0</v>
      </c>
      <c r="EK16" s="22"/>
      <c r="EL16" s="22" t="s">
        <v>456</v>
      </c>
      <c r="EM16" s="22" t="s">
        <v>421</v>
      </c>
      <c r="EN16" s="22" t="s">
        <v>421</v>
      </c>
      <c r="EO16" s="22"/>
      <c r="EP16" s="22" t="s">
        <v>2823</v>
      </c>
      <c r="EQ16" s="22" t="s">
        <v>2818</v>
      </c>
      <c r="ER16" s="22">
        <v>36</v>
      </c>
      <c r="EU16">
        <v>5.7755751387393965E-3</v>
      </c>
      <c r="EV16">
        <v>2.1130152946607548E-3</v>
      </c>
      <c r="EY16" s="22">
        <f t="shared" si="0"/>
        <v>0</v>
      </c>
      <c r="EZ16" s="22">
        <f t="shared" si="1"/>
        <v>0</v>
      </c>
      <c r="FA16" s="22" t="str">
        <f t="shared" si="2"/>
        <v>OK</v>
      </c>
    </row>
    <row r="17" spans="2:157" x14ac:dyDescent="0.25">
      <c r="B17" s="22" t="s">
        <v>111</v>
      </c>
      <c r="C17" s="22" t="s">
        <v>458</v>
      </c>
      <c r="D17" s="22" t="s">
        <v>459</v>
      </c>
      <c r="E17" s="22" t="s">
        <v>415</v>
      </c>
      <c r="F17" s="22" t="s">
        <v>416</v>
      </c>
      <c r="G17" s="22" t="s">
        <v>417</v>
      </c>
      <c r="H17" s="22" t="s">
        <v>418</v>
      </c>
      <c r="I17" s="22" t="s">
        <v>419</v>
      </c>
      <c r="J17" s="66">
        <v>3901.330110833333</v>
      </c>
      <c r="K17" s="67">
        <v>3901.330110833333</v>
      </c>
      <c r="L17" s="22"/>
      <c r="M17" s="22" t="s">
        <v>420</v>
      </c>
      <c r="N17" s="22"/>
      <c r="O17" s="22">
        <v>0</v>
      </c>
      <c r="P17" s="22">
        <v>15</v>
      </c>
      <c r="Q17" s="22">
        <v>0</v>
      </c>
      <c r="R17" s="22">
        <v>0</v>
      </c>
      <c r="S17" s="22">
        <v>22</v>
      </c>
      <c r="T17" s="22">
        <v>0</v>
      </c>
      <c r="U17" s="22">
        <v>0</v>
      </c>
      <c r="V17" s="22">
        <v>37</v>
      </c>
      <c r="W17" s="22">
        <v>0</v>
      </c>
      <c r="X17" s="22">
        <v>22</v>
      </c>
      <c r="Y17" s="22"/>
      <c r="Z17" s="22">
        <v>0</v>
      </c>
      <c r="AA17" s="22">
        <v>0</v>
      </c>
      <c r="AB17" s="22">
        <v>2</v>
      </c>
      <c r="AC17" s="22">
        <v>0</v>
      </c>
      <c r="AD17" s="22">
        <v>15</v>
      </c>
      <c r="AE17" s="22">
        <v>20</v>
      </c>
      <c r="AF17" s="22">
        <v>0</v>
      </c>
      <c r="AG17" s="22"/>
      <c r="AH17" s="22">
        <v>0</v>
      </c>
      <c r="AI17" s="22">
        <v>0</v>
      </c>
      <c r="AJ17" s="22">
        <v>0</v>
      </c>
      <c r="AK17" s="22">
        <v>0</v>
      </c>
      <c r="AL17" s="22">
        <v>0</v>
      </c>
      <c r="AM17" s="22">
        <v>0</v>
      </c>
      <c r="AN17" s="22">
        <v>0</v>
      </c>
      <c r="AO17" s="22"/>
      <c r="AP17" s="22">
        <v>0</v>
      </c>
      <c r="AQ17" s="22">
        <v>0</v>
      </c>
      <c r="AR17" s="22">
        <v>2</v>
      </c>
      <c r="AS17" s="22">
        <v>0</v>
      </c>
      <c r="AT17" s="22">
        <v>0</v>
      </c>
      <c r="AU17" s="22">
        <v>20</v>
      </c>
      <c r="AV17" s="22">
        <v>0</v>
      </c>
      <c r="AW17" s="22"/>
      <c r="AX17" s="22">
        <v>0</v>
      </c>
      <c r="AY17" s="22">
        <v>0</v>
      </c>
      <c r="AZ17" s="22">
        <v>0</v>
      </c>
      <c r="BA17" s="22">
        <v>0</v>
      </c>
      <c r="BB17" s="22">
        <v>0</v>
      </c>
      <c r="BC17" s="22">
        <v>0</v>
      </c>
      <c r="BD17" s="22">
        <v>0</v>
      </c>
      <c r="BE17" s="22"/>
      <c r="BF17" s="22">
        <v>0</v>
      </c>
      <c r="BG17" s="22">
        <v>0</v>
      </c>
      <c r="BH17" s="22">
        <v>0</v>
      </c>
      <c r="BI17" s="22">
        <v>0</v>
      </c>
      <c r="BJ17" s="22">
        <v>15</v>
      </c>
      <c r="BK17" s="22">
        <v>0</v>
      </c>
      <c r="BL17" s="22">
        <v>0</v>
      </c>
      <c r="BM17" s="22"/>
      <c r="BN17" s="22">
        <v>0</v>
      </c>
      <c r="BO17" s="22">
        <v>0</v>
      </c>
      <c r="BP17" s="22">
        <v>0</v>
      </c>
      <c r="BQ17" s="22">
        <v>0</v>
      </c>
      <c r="BR17" s="22">
        <v>0</v>
      </c>
      <c r="BS17" s="22">
        <v>0</v>
      </c>
      <c r="BT17" s="22">
        <v>0</v>
      </c>
      <c r="BU17" s="22"/>
      <c r="BV17" s="22">
        <v>0</v>
      </c>
      <c r="BW17" s="22">
        <v>0</v>
      </c>
      <c r="BX17" s="22">
        <v>0</v>
      </c>
      <c r="BY17" s="22">
        <v>0</v>
      </c>
      <c r="BZ17" s="22">
        <v>0</v>
      </c>
      <c r="CA17" s="22">
        <v>0</v>
      </c>
      <c r="CB17" s="22">
        <v>0</v>
      </c>
      <c r="CC17" s="22"/>
      <c r="CD17" s="22">
        <v>0</v>
      </c>
      <c r="CE17" s="22">
        <v>0</v>
      </c>
      <c r="CF17" s="22">
        <v>2</v>
      </c>
      <c r="CG17" s="22">
        <v>0</v>
      </c>
      <c r="CH17" s="22">
        <v>0</v>
      </c>
      <c r="CI17" s="22">
        <v>20</v>
      </c>
      <c r="CJ17" s="22">
        <v>0</v>
      </c>
      <c r="CK17" s="22"/>
      <c r="CL17" s="22">
        <v>0</v>
      </c>
      <c r="CM17" s="22">
        <v>0</v>
      </c>
      <c r="CN17" s="22">
        <v>0</v>
      </c>
      <c r="CO17" s="22">
        <v>0</v>
      </c>
      <c r="CP17" s="22">
        <v>0</v>
      </c>
      <c r="CQ17" s="22">
        <v>0</v>
      </c>
      <c r="CR17" s="22">
        <v>0</v>
      </c>
      <c r="CS17" s="22"/>
      <c r="CT17" s="22">
        <v>0</v>
      </c>
      <c r="CU17" s="22">
        <v>0</v>
      </c>
      <c r="CV17" s="22">
        <v>0</v>
      </c>
      <c r="CW17" s="22">
        <v>0</v>
      </c>
      <c r="CX17" s="22">
        <v>0</v>
      </c>
      <c r="CY17" s="22">
        <v>0</v>
      </c>
      <c r="CZ17" s="22">
        <v>0</v>
      </c>
      <c r="DA17" s="22"/>
      <c r="DB17" s="22" t="s">
        <v>421</v>
      </c>
      <c r="DC17" s="22" t="s">
        <v>437</v>
      </c>
      <c r="DD17" s="22" t="s">
        <v>421</v>
      </c>
      <c r="DE17" s="22" t="s">
        <v>427</v>
      </c>
      <c r="DF17" s="22" t="s">
        <v>421</v>
      </c>
      <c r="DG17" s="22">
        <v>1</v>
      </c>
      <c r="DH17" s="22"/>
      <c r="DI17" s="22" t="s">
        <v>461</v>
      </c>
      <c r="DJ17" s="22" t="s">
        <v>462</v>
      </c>
      <c r="DK17" s="22" t="s">
        <v>463</v>
      </c>
      <c r="DL17" s="22"/>
      <c r="DM17" s="22" t="s">
        <v>426</v>
      </c>
      <c r="DN17" s="22" t="s">
        <v>427</v>
      </c>
      <c r="DO17" s="22" t="s">
        <v>427</v>
      </c>
      <c r="DP17" s="22" t="s">
        <v>427</v>
      </c>
      <c r="DQ17" s="22" t="s">
        <v>427</v>
      </c>
      <c r="DR17" s="22" t="s">
        <v>427</v>
      </c>
      <c r="DS17" s="22" t="s">
        <v>427</v>
      </c>
      <c r="DT17" s="22"/>
      <c r="DU17" s="22" t="s">
        <v>464</v>
      </c>
      <c r="DV17" s="22" t="s">
        <v>429</v>
      </c>
      <c r="DW17" s="22" t="s">
        <v>429</v>
      </c>
      <c r="DX17" s="22" t="s">
        <v>465</v>
      </c>
      <c r="DY17" s="22" t="s">
        <v>465</v>
      </c>
      <c r="DZ17" s="22" t="s">
        <v>465</v>
      </c>
      <c r="EA17" s="22" t="s">
        <v>429</v>
      </c>
      <c r="EB17" s="22" t="s">
        <v>465</v>
      </c>
      <c r="EC17" s="22"/>
      <c r="ED17" s="22" t="s">
        <v>441</v>
      </c>
      <c r="EE17" s="22"/>
      <c r="EF17" s="22" t="s">
        <v>426</v>
      </c>
      <c r="EG17" s="22"/>
      <c r="EH17" s="22"/>
      <c r="EI17" s="22">
        <v>0</v>
      </c>
      <c r="EJ17" s="22">
        <v>0</v>
      </c>
      <c r="EK17" s="22"/>
      <c r="EL17" s="22" t="s">
        <v>495</v>
      </c>
      <c r="EM17" s="22" t="s">
        <v>421</v>
      </c>
      <c r="EN17" s="22" t="s">
        <v>421</v>
      </c>
      <c r="EO17" s="22"/>
      <c r="EP17" s="22" t="s">
        <v>2824</v>
      </c>
      <c r="EQ17" s="22" t="s">
        <v>2818</v>
      </c>
      <c r="ER17" s="22">
        <v>36</v>
      </c>
      <c r="EU17">
        <v>2.1902875171481177E-3</v>
      </c>
      <c r="EV17">
        <v>0</v>
      </c>
      <c r="EY17" s="22">
        <f t="shared" si="0"/>
        <v>22</v>
      </c>
      <c r="EZ17" s="22">
        <f t="shared" si="1"/>
        <v>0</v>
      </c>
      <c r="FA17" s="22" t="str">
        <f t="shared" si="2"/>
        <v>OK</v>
      </c>
    </row>
    <row r="18" spans="2:157" x14ac:dyDescent="0.25">
      <c r="B18" s="22" t="s" vm="53">
        <v>114</v>
      </c>
      <c r="C18" s="22" t="s">
        <v>468</v>
      </c>
      <c r="D18" s="22" t="s">
        <v>446</v>
      </c>
      <c r="E18" s="22" t="s">
        <v>415</v>
      </c>
      <c r="F18" s="22" t="s">
        <v>460</v>
      </c>
      <c r="G18" s="22" t="s">
        <v>417</v>
      </c>
      <c r="H18" s="22" t="s">
        <v>469</v>
      </c>
      <c r="I18" s="22" t="s">
        <v>419</v>
      </c>
      <c r="J18" s="66">
        <v>14724.334175999998</v>
      </c>
      <c r="K18" s="67">
        <v>14724.334175999998</v>
      </c>
      <c r="L18" s="22"/>
      <c r="M18" s="22" t="s">
        <v>420</v>
      </c>
      <c r="N18" s="22"/>
      <c r="O18" s="22">
        <v>0</v>
      </c>
      <c r="P18" s="22">
        <v>0</v>
      </c>
      <c r="Q18" s="22">
        <v>5</v>
      </c>
      <c r="R18" s="22">
        <v>0</v>
      </c>
      <c r="S18" s="22">
        <v>540</v>
      </c>
      <c r="T18" s="22">
        <v>0</v>
      </c>
      <c r="U18" s="22">
        <v>5</v>
      </c>
      <c r="V18" s="22">
        <v>545</v>
      </c>
      <c r="W18" s="22">
        <v>10</v>
      </c>
      <c r="X18" s="22">
        <v>545</v>
      </c>
      <c r="Y18" s="22"/>
      <c r="Z18" s="22">
        <v>45</v>
      </c>
      <c r="AA18" s="22">
        <v>0</v>
      </c>
      <c r="AB18" s="22">
        <v>25</v>
      </c>
      <c r="AC18" s="22">
        <v>43</v>
      </c>
      <c r="AD18" s="22">
        <v>50</v>
      </c>
      <c r="AE18" s="22">
        <v>382</v>
      </c>
      <c r="AF18" s="22">
        <v>0</v>
      </c>
      <c r="AG18" s="22"/>
      <c r="AH18" s="22">
        <v>5</v>
      </c>
      <c r="AI18" s="22">
        <v>0</v>
      </c>
      <c r="AJ18" s="22">
        <v>0</v>
      </c>
      <c r="AK18" s="22">
        <v>0</v>
      </c>
      <c r="AL18" s="22">
        <v>0</v>
      </c>
      <c r="AM18" s="22">
        <v>5</v>
      </c>
      <c r="AN18" s="22">
        <v>0</v>
      </c>
      <c r="AO18" s="22"/>
      <c r="AP18" s="22">
        <v>45</v>
      </c>
      <c r="AQ18" s="22">
        <v>0</v>
      </c>
      <c r="AR18" s="22">
        <v>25</v>
      </c>
      <c r="AS18" s="22">
        <v>43</v>
      </c>
      <c r="AT18" s="22">
        <v>50</v>
      </c>
      <c r="AU18" s="22">
        <v>382</v>
      </c>
      <c r="AV18" s="22">
        <v>0</v>
      </c>
      <c r="AW18" s="22"/>
      <c r="AX18" s="22">
        <v>0</v>
      </c>
      <c r="AY18" s="22">
        <v>0</v>
      </c>
      <c r="AZ18" s="22">
        <v>0</v>
      </c>
      <c r="BA18" s="22">
        <v>0</v>
      </c>
      <c r="BB18" s="22">
        <v>0</v>
      </c>
      <c r="BC18" s="22">
        <v>0</v>
      </c>
      <c r="BD18" s="22">
        <v>0</v>
      </c>
      <c r="BE18" s="22"/>
      <c r="BF18" s="22">
        <v>0</v>
      </c>
      <c r="BG18" s="22">
        <v>0</v>
      </c>
      <c r="BH18" s="22">
        <v>0</v>
      </c>
      <c r="BI18" s="22">
        <v>0</v>
      </c>
      <c r="BJ18" s="22">
        <v>0</v>
      </c>
      <c r="BK18" s="22">
        <v>0</v>
      </c>
      <c r="BL18" s="22">
        <v>0</v>
      </c>
      <c r="BM18" s="22"/>
      <c r="BN18" s="22">
        <v>5</v>
      </c>
      <c r="BO18" s="22">
        <v>0</v>
      </c>
      <c r="BP18" s="22">
        <v>0</v>
      </c>
      <c r="BQ18" s="22">
        <v>0</v>
      </c>
      <c r="BR18" s="22">
        <v>0</v>
      </c>
      <c r="BS18" s="22">
        <v>0</v>
      </c>
      <c r="BT18" s="22">
        <v>0</v>
      </c>
      <c r="BU18" s="22"/>
      <c r="BV18" s="22">
        <v>0</v>
      </c>
      <c r="BW18" s="22">
        <v>0</v>
      </c>
      <c r="BX18" s="22">
        <v>0</v>
      </c>
      <c r="BY18" s="22">
        <v>0</v>
      </c>
      <c r="BZ18" s="22">
        <v>0</v>
      </c>
      <c r="CA18" s="22">
        <v>0</v>
      </c>
      <c r="CB18" s="22">
        <v>0</v>
      </c>
      <c r="CC18" s="22"/>
      <c r="CD18" s="22">
        <v>45</v>
      </c>
      <c r="CE18" s="22">
        <v>0</v>
      </c>
      <c r="CF18" s="22">
        <v>25</v>
      </c>
      <c r="CG18" s="22">
        <v>43</v>
      </c>
      <c r="CH18" s="22">
        <v>50</v>
      </c>
      <c r="CI18" s="22">
        <v>377</v>
      </c>
      <c r="CJ18" s="22">
        <v>0</v>
      </c>
      <c r="CK18" s="22"/>
      <c r="CL18" s="22">
        <v>0</v>
      </c>
      <c r="CM18" s="22">
        <v>0</v>
      </c>
      <c r="CN18" s="22">
        <v>0</v>
      </c>
      <c r="CO18" s="22">
        <v>0</v>
      </c>
      <c r="CP18" s="22">
        <v>0</v>
      </c>
      <c r="CQ18" s="22">
        <v>0</v>
      </c>
      <c r="CR18" s="22">
        <v>0</v>
      </c>
      <c r="CS18" s="22"/>
      <c r="CT18" s="22">
        <v>0</v>
      </c>
      <c r="CU18" s="22">
        <v>0</v>
      </c>
      <c r="CV18" s="22">
        <v>0</v>
      </c>
      <c r="CW18" s="22">
        <v>0</v>
      </c>
      <c r="CX18" s="22">
        <v>0</v>
      </c>
      <c r="CY18" s="22">
        <v>5</v>
      </c>
      <c r="CZ18" s="22">
        <v>0</v>
      </c>
      <c r="DA18" s="22"/>
      <c r="DB18" s="22" t="s">
        <v>421</v>
      </c>
      <c r="DC18" s="22" t="s">
        <v>437</v>
      </c>
      <c r="DD18" s="22" t="s">
        <v>421</v>
      </c>
      <c r="DE18" s="22" t="s">
        <v>421</v>
      </c>
      <c r="DF18" s="22" t="s">
        <v>421</v>
      </c>
      <c r="DG18" s="22">
        <v>0</v>
      </c>
      <c r="DH18" s="22"/>
      <c r="DI18" s="22" t="s">
        <v>470</v>
      </c>
      <c r="DJ18" s="22" t="s">
        <v>471</v>
      </c>
      <c r="DK18" s="22" t="s">
        <v>472</v>
      </c>
      <c r="DL18" s="22"/>
      <c r="DM18" s="22" t="s">
        <v>426</v>
      </c>
      <c r="DN18" s="22" t="s">
        <v>427</v>
      </c>
      <c r="DO18" s="22" t="s">
        <v>427</v>
      </c>
      <c r="DP18" s="22" t="s">
        <v>427</v>
      </c>
      <c r="DQ18" s="22" t="s">
        <v>427</v>
      </c>
      <c r="DR18" s="22" t="s">
        <v>427</v>
      </c>
      <c r="DS18" s="22" t="s">
        <v>427</v>
      </c>
      <c r="DT18" s="22"/>
      <c r="DU18" s="22" t="s">
        <v>428</v>
      </c>
      <c r="DV18" s="22" t="s">
        <v>429</v>
      </c>
      <c r="DW18" s="22" t="s">
        <v>429</v>
      </c>
      <c r="DX18" s="22" t="s">
        <v>465</v>
      </c>
      <c r="DY18" s="22" t="s">
        <v>465</v>
      </c>
      <c r="DZ18" s="22" t="s">
        <v>429</v>
      </c>
      <c r="EA18" s="22" t="s">
        <v>429</v>
      </c>
      <c r="EB18" s="22" t="s">
        <v>429</v>
      </c>
      <c r="EC18" s="22"/>
      <c r="ED18" s="22" t="s">
        <v>441</v>
      </c>
      <c r="EE18" s="22"/>
      <c r="EF18" s="22" t="s">
        <v>2825</v>
      </c>
      <c r="EG18" s="22"/>
      <c r="EH18" s="22"/>
      <c r="EI18" s="22">
        <v>0</v>
      </c>
      <c r="EJ18" s="22">
        <v>0</v>
      </c>
      <c r="EK18" s="22"/>
      <c r="EL18" s="22" t="s">
        <v>443</v>
      </c>
      <c r="EM18" s="22" t="s">
        <v>421</v>
      </c>
      <c r="EN18" s="22" t="s">
        <v>421</v>
      </c>
      <c r="EO18" s="22"/>
      <c r="EP18" s="22" t="s">
        <v>2826</v>
      </c>
      <c r="EQ18" s="22" t="s">
        <v>2818</v>
      </c>
      <c r="ER18" s="22">
        <v>36</v>
      </c>
      <c r="EU18">
        <v>8.5481658663703851E-3</v>
      </c>
      <c r="EV18">
        <v>1.5684708011688779E-4</v>
      </c>
      <c r="EY18" s="22">
        <f t="shared" si="0"/>
        <v>545</v>
      </c>
      <c r="EZ18" s="22">
        <f t="shared" si="1"/>
        <v>0</v>
      </c>
      <c r="FA18" s="22" t="str">
        <f t="shared" si="2"/>
        <v>OK</v>
      </c>
    </row>
    <row r="19" spans="2:157" x14ac:dyDescent="0.25">
      <c r="B19" s="22" t="s" vm="59">
        <v>121</v>
      </c>
      <c r="C19" s="22" t="s">
        <v>476</v>
      </c>
      <c r="D19" s="22" t="s">
        <v>446</v>
      </c>
      <c r="E19" s="22" t="s">
        <v>415</v>
      </c>
      <c r="F19" s="22" t="s">
        <v>416</v>
      </c>
      <c r="G19" s="22" t="s">
        <v>417</v>
      </c>
      <c r="H19" s="22" t="s">
        <v>452</v>
      </c>
      <c r="I19" s="22" t="s">
        <v>419</v>
      </c>
      <c r="J19" s="66">
        <v>3883.3666666666668</v>
      </c>
      <c r="K19" s="67">
        <v>3883.3666666666668</v>
      </c>
      <c r="L19" s="22"/>
      <c r="M19" s="22" t="s">
        <v>420</v>
      </c>
      <c r="N19" s="22"/>
      <c r="O19" s="22">
        <v>0</v>
      </c>
      <c r="P19" s="22">
        <v>0</v>
      </c>
      <c r="Q19" s="22">
        <v>0</v>
      </c>
      <c r="R19" s="22">
        <v>0</v>
      </c>
      <c r="S19" s="22">
        <v>89</v>
      </c>
      <c r="T19" s="22">
        <v>0</v>
      </c>
      <c r="U19" s="22">
        <v>0</v>
      </c>
      <c r="V19" s="22">
        <v>89</v>
      </c>
      <c r="W19" s="22">
        <v>0</v>
      </c>
      <c r="X19" s="22">
        <v>89</v>
      </c>
      <c r="Y19" s="22"/>
      <c r="Z19" s="22">
        <v>1</v>
      </c>
      <c r="AA19" s="22">
        <v>0</v>
      </c>
      <c r="AB19" s="22">
        <v>55</v>
      </c>
      <c r="AC19" s="22">
        <v>6</v>
      </c>
      <c r="AD19" s="22">
        <v>5</v>
      </c>
      <c r="AE19" s="22">
        <v>22</v>
      </c>
      <c r="AF19" s="22">
        <v>0</v>
      </c>
      <c r="AG19" s="22"/>
      <c r="AH19" s="22">
        <v>0</v>
      </c>
      <c r="AI19" s="22">
        <v>0</v>
      </c>
      <c r="AJ19" s="22">
        <v>0</v>
      </c>
      <c r="AK19" s="22">
        <v>0</v>
      </c>
      <c r="AL19" s="22">
        <v>0</v>
      </c>
      <c r="AM19" s="22">
        <v>0</v>
      </c>
      <c r="AN19" s="22">
        <v>0</v>
      </c>
      <c r="AO19" s="22"/>
      <c r="AP19" s="22">
        <v>1</v>
      </c>
      <c r="AQ19" s="22">
        <v>0</v>
      </c>
      <c r="AR19" s="22">
        <v>55</v>
      </c>
      <c r="AS19" s="22">
        <v>6</v>
      </c>
      <c r="AT19" s="22">
        <v>5</v>
      </c>
      <c r="AU19" s="22">
        <v>22</v>
      </c>
      <c r="AV19" s="22">
        <v>0</v>
      </c>
      <c r="AW19" s="22"/>
      <c r="AX19" s="22">
        <v>0</v>
      </c>
      <c r="AY19" s="22">
        <v>0</v>
      </c>
      <c r="AZ19" s="22">
        <v>0</v>
      </c>
      <c r="BA19" s="22">
        <v>0</v>
      </c>
      <c r="BB19" s="22">
        <v>0</v>
      </c>
      <c r="BC19" s="22">
        <v>0</v>
      </c>
      <c r="BD19" s="22">
        <v>0</v>
      </c>
      <c r="BE19" s="22"/>
      <c r="BF19" s="22">
        <v>0</v>
      </c>
      <c r="BG19" s="22">
        <v>0</v>
      </c>
      <c r="BH19" s="22">
        <v>0</v>
      </c>
      <c r="BI19" s="22">
        <v>0</v>
      </c>
      <c r="BJ19" s="22">
        <v>0</v>
      </c>
      <c r="BK19" s="22">
        <v>0</v>
      </c>
      <c r="BL19" s="22">
        <v>0</v>
      </c>
      <c r="BM19" s="22"/>
      <c r="BN19" s="22">
        <v>0</v>
      </c>
      <c r="BO19" s="22">
        <v>0</v>
      </c>
      <c r="BP19" s="22">
        <v>0</v>
      </c>
      <c r="BQ19" s="22">
        <v>0</v>
      </c>
      <c r="BR19" s="22">
        <v>0</v>
      </c>
      <c r="BS19" s="22">
        <v>0</v>
      </c>
      <c r="BT19" s="22">
        <v>0</v>
      </c>
      <c r="BU19" s="22"/>
      <c r="BV19" s="22">
        <v>0</v>
      </c>
      <c r="BW19" s="22">
        <v>0</v>
      </c>
      <c r="BX19" s="22">
        <v>0</v>
      </c>
      <c r="BY19" s="22">
        <v>0</v>
      </c>
      <c r="BZ19" s="22">
        <v>0</v>
      </c>
      <c r="CA19" s="22">
        <v>0</v>
      </c>
      <c r="CB19" s="22">
        <v>0</v>
      </c>
      <c r="CC19" s="22"/>
      <c r="CD19" s="22">
        <v>1</v>
      </c>
      <c r="CE19" s="22">
        <v>0</v>
      </c>
      <c r="CF19" s="22">
        <v>55</v>
      </c>
      <c r="CG19" s="22">
        <v>6</v>
      </c>
      <c r="CH19" s="22">
        <v>5</v>
      </c>
      <c r="CI19" s="22">
        <v>22</v>
      </c>
      <c r="CJ19" s="22">
        <v>0</v>
      </c>
      <c r="CK19" s="22"/>
      <c r="CL19" s="22">
        <v>0</v>
      </c>
      <c r="CM19" s="22">
        <v>0</v>
      </c>
      <c r="CN19" s="22">
        <v>0</v>
      </c>
      <c r="CO19" s="22">
        <v>0</v>
      </c>
      <c r="CP19" s="22">
        <v>0</v>
      </c>
      <c r="CQ19" s="22">
        <v>0</v>
      </c>
      <c r="CR19" s="22">
        <v>0</v>
      </c>
      <c r="CS19" s="22"/>
      <c r="CT19" s="22">
        <v>0</v>
      </c>
      <c r="CU19" s="22">
        <v>0</v>
      </c>
      <c r="CV19" s="22">
        <v>0</v>
      </c>
      <c r="CW19" s="22">
        <v>0</v>
      </c>
      <c r="CX19" s="22">
        <v>0</v>
      </c>
      <c r="CY19" s="22">
        <v>0</v>
      </c>
      <c r="CZ19" s="22">
        <v>0</v>
      </c>
      <c r="DA19" s="22"/>
      <c r="DB19" s="22" t="s">
        <v>421</v>
      </c>
      <c r="DC19" s="22" t="s">
        <v>422</v>
      </c>
      <c r="DD19" s="22" t="s">
        <v>421</v>
      </c>
      <c r="DE19" s="22" t="s">
        <v>421</v>
      </c>
      <c r="DF19" s="22" t="s">
        <v>421</v>
      </c>
      <c r="DG19" s="22">
        <v>0</v>
      </c>
      <c r="DH19" s="22"/>
      <c r="DI19" s="22" t="s">
        <v>477</v>
      </c>
      <c r="DJ19" s="22" t="s">
        <v>478</v>
      </c>
      <c r="DK19" s="22" t="s">
        <v>479</v>
      </c>
      <c r="DL19" s="22"/>
      <c r="DM19" s="22" t="s">
        <v>426</v>
      </c>
      <c r="DN19" s="22" t="s">
        <v>427</v>
      </c>
      <c r="DO19" s="22" t="s">
        <v>427</v>
      </c>
      <c r="DP19" s="22" t="s">
        <v>427</v>
      </c>
      <c r="DQ19" s="22" t="s">
        <v>427</v>
      </c>
      <c r="DR19" s="22" t="s">
        <v>427</v>
      </c>
      <c r="DS19" s="22" t="s">
        <v>427</v>
      </c>
      <c r="DT19" s="22"/>
      <c r="DU19" s="22" t="s">
        <v>428</v>
      </c>
      <c r="DV19" s="22" t="s">
        <v>429</v>
      </c>
      <c r="DW19" s="22" t="s">
        <v>429</v>
      </c>
      <c r="DX19" s="22" t="s">
        <v>429</v>
      </c>
      <c r="DY19" s="22" t="s">
        <v>429</v>
      </c>
      <c r="DZ19" s="22" t="s">
        <v>429</v>
      </c>
      <c r="EA19" s="22" t="s">
        <v>429</v>
      </c>
      <c r="EB19" s="22" t="s">
        <v>465</v>
      </c>
      <c r="EC19" s="22"/>
      <c r="ED19" s="22" t="s">
        <v>480</v>
      </c>
      <c r="EE19" s="22"/>
      <c r="EF19" s="22" t="s">
        <v>2827</v>
      </c>
      <c r="EG19" s="22"/>
      <c r="EH19" s="22"/>
      <c r="EI19" s="22">
        <v>0</v>
      </c>
      <c r="EJ19" s="22">
        <v>0</v>
      </c>
      <c r="EK19" s="22"/>
      <c r="EL19" s="22" t="s">
        <v>474</v>
      </c>
      <c r="EM19" s="22" t="s">
        <v>421</v>
      </c>
      <c r="EN19" s="22" t="s">
        <v>421</v>
      </c>
      <c r="EO19" s="22"/>
      <c r="EP19" s="22" t="s">
        <v>2828</v>
      </c>
      <c r="EQ19" s="22" t="s">
        <v>2818</v>
      </c>
      <c r="ER19" s="22">
        <v>36</v>
      </c>
      <c r="EU19">
        <v>5.2929002799944249E-3</v>
      </c>
      <c r="EV19">
        <v>0</v>
      </c>
      <c r="EY19" s="22">
        <f t="shared" si="0"/>
        <v>89</v>
      </c>
      <c r="EZ19" s="22">
        <f t="shared" si="1"/>
        <v>0</v>
      </c>
      <c r="FA19" s="22" t="str">
        <f t="shared" si="2"/>
        <v>OK</v>
      </c>
    </row>
    <row r="20" spans="2:157" x14ac:dyDescent="0.25">
      <c r="B20" s="22" t="s" vm="69">
        <v>132</v>
      </c>
      <c r="C20" s="22" t="s">
        <v>483</v>
      </c>
      <c r="D20" s="22" t="s">
        <v>446</v>
      </c>
      <c r="E20" s="22" t="s">
        <v>415</v>
      </c>
      <c r="F20" s="22" t="s">
        <v>484</v>
      </c>
      <c r="G20" s="22" t="s">
        <v>417</v>
      </c>
      <c r="H20" s="22" t="s">
        <v>469</v>
      </c>
      <c r="I20" s="22" t="s">
        <v>426</v>
      </c>
      <c r="J20" s="66">
        <v>9181.8616666666658</v>
      </c>
      <c r="K20" s="67">
        <v>9181.8616666666658</v>
      </c>
      <c r="L20" s="22"/>
      <c r="M20" s="22" t="s">
        <v>420</v>
      </c>
      <c r="N20" s="22"/>
      <c r="O20" s="22">
        <v>4</v>
      </c>
      <c r="P20" s="22">
        <v>212</v>
      </c>
      <c r="Q20" s="22">
        <v>284</v>
      </c>
      <c r="R20" s="22">
        <v>260</v>
      </c>
      <c r="S20" s="22">
        <v>835</v>
      </c>
      <c r="T20" s="22">
        <v>32</v>
      </c>
      <c r="U20" s="22">
        <v>44</v>
      </c>
      <c r="V20" s="22">
        <v>1095</v>
      </c>
      <c r="W20" s="22">
        <v>364</v>
      </c>
      <c r="X20" s="22">
        <v>1171</v>
      </c>
      <c r="Y20" s="22"/>
      <c r="Z20" s="22">
        <v>331</v>
      </c>
      <c r="AA20" s="22">
        <v>19</v>
      </c>
      <c r="AB20" s="22">
        <v>444</v>
      </c>
      <c r="AC20" s="22">
        <v>186</v>
      </c>
      <c r="AD20" s="22">
        <v>49</v>
      </c>
      <c r="AE20" s="22">
        <v>66</v>
      </c>
      <c r="AF20" s="22">
        <v>0</v>
      </c>
      <c r="AG20" s="22"/>
      <c r="AH20" s="22">
        <v>126</v>
      </c>
      <c r="AI20" s="22">
        <v>42</v>
      </c>
      <c r="AJ20" s="22">
        <v>0</v>
      </c>
      <c r="AK20" s="22">
        <v>0</v>
      </c>
      <c r="AL20" s="22">
        <v>0</v>
      </c>
      <c r="AM20" s="22">
        <v>196</v>
      </c>
      <c r="AN20" s="22">
        <v>0</v>
      </c>
      <c r="AO20" s="22"/>
      <c r="AP20" s="22">
        <v>188</v>
      </c>
      <c r="AQ20" s="22">
        <v>0</v>
      </c>
      <c r="AR20" s="22">
        <v>449</v>
      </c>
      <c r="AS20" s="22">
        <v>347</v>
      </c>
      <c r="AT20" s="22">
        <v>79</v>
      </c>
      <c r="AU20" s="22">
        <v>108</v>
      </c>
      <c r="AV20" s="22">
        <v>0</v>
      </c>
      <c r="AW20" s="22"/>
      <c r="AX20" s="22">
        <v>2</v>
      </c>
      <c r="AY20" s="22">
        <v>2</v>
      </c>
      <c r="AZ20" s="22">
        <v>0</v>
      </c>
      <c r="BA20" s="22">
        <v>0</v>
      </c>
      <c r="BB20" s="22">
        <v>0</v>
      </c>
      <c r="BC20" s="22">
        <v>0</v>
      </c>
      <c r="BD20" s="22">
        <v>0</v>
      </c>
      <c r="BE20" s="22"/>
      <c r="BF20" s="22">
        <v>177</v>
      </c>
      <c r="BG20" s="22">
        <v>17</v>
      </c>
      <c r="BH20" s="22">
        <v>0</v>
      </c>
      <c r="BI20" s="22">
        <v>13</v>
      </c>
      <c r="BJ20" s="22">
        <v>0</v>
      </c>
      <c r="BK20" s="22">
        <v>5</v>
      </c>
      <c r="BL20" s="22">
        <v>0</v>
      </c>
      <c r="BM20" s="22"/>
      <c r="BN20" s="22">
        <v>99</v>
      </c>
      <c r="BO20" s="22">
        <v>40</v>
      </c>
      <c r="BP20" s="22">
        <v>0</v>
      </c>
      <c r="BQ20" s="22">
        <v>0</v>
      </c>
      <c r="BR20" s="22">
        <v>0</v>
      </c>
      <c r="BS20" s="22">
        <v>145</v>
      </c>
      <c r="BT20" s="22">
        <v>0</v>
      </c>
      <c r="BU20" s="22"/>
      <c r="BV20" s="22">
        <v>31</v>
      </c>
      <c r="BW20" s="22">
        <v>0</v>
      </c>
      <c r="BX20" s="22">
        <v>5</v>
      </c>
      <c r="BY20" s="22">
        <v>174</v>
      </c>
      <c r="BZ20" s="22">
        <v>30</v>
      </c>
      <c r="CA20" s="22">
        <v>20</v>
      </c>
      <c r="CB20" s="22">
        <v>0</v>
      </c>
      <c r="CC20" s="22"/>
      <c r="CD20" s="22">
        <v>132</v>
      </c>
      <c r="CE20" s="22">
        <v>0</v>
      </c>
      <c r="CF20" s="22">
        <v>444</v>
      </c>
      <c r="CG20" s="22">
        <v>173</v>
      </c>
      <c r="CH20" s="22">
        <v>49</v>
      </c>
      <c r="CI20" s="22">
        <v>37</v>
      </c>
      <c r="CJ20" s="22">
        <v>0</v>
      </c>
      <c r="CK20" s="22"/>
      <c r="CL20" s="22">
        <v>5</v>
      </c>
      <c r="CM20" s="22">
        <v>0</v>
      </c>
      <c r="CN20" s="22">
        <v>0</v>
      </c>
      <c r="CO20" s="22">
        <v>0</v>
      </c>
      <c r="CP20" s="22">
        <v>0</v>
      </c>
      <c r="CQ20" s="22">
        <v>27</v>
      </c>
      <c r="CR20" s="22">
        <v>0</v>
      </c>
      <c r="CS20" s="22"/>
      <c r="CT20" s="22">
        <v>20</v>
      </c>
      <c r="CU20" s="22">
        <v>0</v>
      </c>
      <c r="CV20" s="22">
        <v>0</v>
      </c>
      <c r="CW20" s="22">
        <v>0</v>
      </c>
      <c r="CX20" s="22">
        <v>0</v>
      </c>
      <c r="CY20" s="22">
        <v>24</v>
      </c>
      <c r="CZ20" s="22">
        <v>0</v>
      </c>
      <c r="DA20" s="22"/>
      <c r="DB20" s="22" t="s">
        <v>421</v>
      </c>
      <c r="DC20" s="22" t="s">
        <v>437</v>
      </c>
      <c r="DD20" s="22" t="s">
        <v>421</v>
      </c>
      <c r="DE20" s="22" t="s">
        <v>421</v>
      </c>
      <c r="DF20" s="22" t="s">
        <v>421</v>
      </c>
      <c r="DG20" s="22">
        <v>0</v>
      </c>
      <c r="DH20" s="22"/>
      <c r="DI20" s="22" t="s">
        <v>2320</v>
      </c>
      <c r="DJ20" s="22" t="s">
        <v>2310</v>
      </c>
      <c r="DK20" s="22" t="s">
        <v>2321</v>
      </c>
      <c r="DL20" s="22"/>
      <c r="DM20" s="22" t="s">
        <v>426</v>
      </c>
      <c r="DN20" s="22" t="s">
        <v>427</v>
      </c>
      <c r="DO20" s="22" t="s">
        <v>427</v>
      </c>
      <c r="DP20" s="22" t="s">
        <v>427</v>
      </c>
      <c r="DQ20" s="22" t="s">
        <v>427</v>
      </c>
      <c r="DR20" s="22" t="s">
        <v>427</v>
      </c>
      <c r="DS20" s="22" t="s">
        <v>427</v>
      </c>
      <c r="DT20" s="22"/>
      <c r="DU20" s="22" t="s">
        <v>428</v>
      </c>
      <c r="DV20" s="22" t="s">
        <v>429</v>
      </c>
      <c r="DW20" s="22" t="s">
        <v>429</v>
      </c>
      <c r="DX20" s="22" t="s">
        <v>429</v>
      </c>
      <c r="DY20" s="22" t="s">
        <v>429</v>
      </c>
      <c r="DZ20" s="22" t="s">
        <v>429</v>
      </c>
      <c r="EA20" s="22" t="s">
        <v>429</v>
      </c>
      <c r="EB20" s="22" t="s">
        <v>429</v>
      </c>
      <c r="EC20" s="22"/>
      <c r="ED20" s="22" t="s">
        <v>441</v>
      </c>
      <c r="EE20" s="22"/>
      <c r="EF20" s="22" t="s">
        <v>426</v>
      </c>
      <c r="EG20" s="22"/>
      <c r="EH20" s="22"/>
      <c r="EI20" s="22">
        <v>0</v>
      </c>
      <c r="EJ20" s="22">
        <v>0</v>
      </c>
      <c r="EK20" s="22"/>
      <c r="EL20" s="22" t="s">
        <v>443</v>
      </c>
      <c r="EM20" s="22" t="s">
        <v>421</v>
      </c>
      <c r="EN20" s="22" t="s">
        <v>421</v>
      </c>
      <c r="EO20" s="22"/>
      <c r="EP20" s="22" t="s">
        <v>2829</v>
      </c>
      <c r="EQ20" s="22" t="s">
        <v>2818</v>
      </c>
      <c r="ER20" s="22">
        <v>36</v>
      </c>
      <c r="EU20">
        <v>2.7542000218297814E-2</v>
      </c>
      <c r="EV20">
        <v>9.1555142278177213E-3</v>
      </c>
      <c r="EY20" s="22">
        <f t="shared" si="0"/>
        <v>1171</v>
      </c>
      <c r="EZ20" s="22">
        <f t="shared" si="1"/>
        <v>0</v>
      </c>
      <c r="FA20" s="22" t="str">
        <f t="shared" si="2"/>
        <v>OK</v>
      </c>
    </row>
    <row r="21" spans="2:157" x14ac:dyDescent="0.25">
      <c r="B21" s="22" t="s" vm="70">
        <v>133</v>
      </c>
      <c r="C21" s="22" t="s">
        <v>489</v>
      </c>
      <c r="D21" s="22" t="s">
        <v>446</v>
      </c>
      <c r="E21" s="22" t="s">
        <v>415</v>
      </c>
      <c r="F21" s="22" t="s">
        <v>416</v>
      </c>
      <c r="G21" s="22" t="s">
        <v>417</v>
      </c>
      <c r="H21" s="22" t="s">
        <v>490</v>
      </c>
      <c r="I21" s="22" t="s">
        <v>419</v>
      </c>
      <c r="J21" s="66">
        <v>2760.3333916666666</v>
      </c>
      <c r="K21" s="67">
        <v>2760.3333916666666</v>
      </c>
      <c r="L21" s="22"/>
      <c r="M21" s="22" t="s">
        <v>420</v>
      </c>
      <c r="N21" s="22"/>
      <c r="O21" s="22">
        <v>0</v>
      </c>
      <c r="P21" s="22">
        <v>0</v>
      </c>
      <c r="Q21" s="22">
        <v>0</v>
      </c>
      <c r="R21" s="22">
        <v>9</v>
      </c>
      <c r="S21" s="22">
        <v>107</v>
      </c>
      <c r="T21" s="22">
        <v>0</v>
      </c>
      <c r="U21" s="22">
        <v>23</v>
      </c>
      <c r="V21" s="22">
        <v>130</v>
      </c>
      <c r="W21" s="22">
        <v>23</v>
      </c>
      <c r="X21" s="22">
        <v>139</v>
      </c>
      <c r="Y21" s="22"/>
      <c r="Z21" s="22">
        <v>10</v>
      </c>
      <c r="AA21" s="22">
        <v>0</v>
      </c>
      <c r="AB21" s="22">
        <v>74</v>
      </c>
      <c r="AC21" s="22">
        <v>15</v>
      </c>
      <c r="AD21" s="22">
        <v>0</v>
      </c>
      <c r="AE21" s="22">
        <v>31</v>
      </c>
      <c r="AF21" s="22">
        <v>0</v>
      </c>
      <c r="AG21" s="22"/>
      <c r="AH21" s="22">
        <v>0</v>
      </c>
      <c r="AI21" s="22">
        <v>0</v>
      </c>
      <c r="AJ21" s="22">
        <v>23</v>
      </c>
      <c r="AK21" s="22">
        <v>0</v>
      </c>
      <c r="AL21" s="22">
        <v>0</v>
      </c>
      <c r="AM21" s="22">
        <v>0</v>
      </c>
      <c r="AN21" s="22">
        <v>0</v>
      </c>
      <c r="AO21" s="22"/>
      <c r="AP21" s="22">
        <v>19</v>
      </c>
      <c r="AQ21" s="22">
        <v>0</v>
      </c>
      <c r="AR21" s="22">
        <v>74</v>
      </c>
      <c r="AS21" s="22">
        <v>15</v>
      </c>
      <c r="AT21" s="22">
        <v>0</v>
      </c>
      <c r="AU21" s="22">
        <v>31</v>
      </c>
      <c r="AV21" s="22">
        <v>0</v>
      </c>
      <c r="AW21" s="22"/>
      <c r="AX21" s="22">
        <v>0</v>
      </c>
      <c r="AY21" s="22">
        <v>0</v>
      </c>
      <c r="AZ21" s="22">
        <v>0</v>
      </c>
      <c r="BA21" s="22">
        <v>0</v>
      </c>
      <c r="BB21" s="22">
        <v>0</v>
      </c>
      <c r="BC21" s="22">
        <v>0</v>
      </c>
      <c r="BD21" s="22">
        <v>0</v>
      </c>
      <c r="BE21" s="22"/>
      <c r="BF21" s="22">
        <v>0</v>
      </c>
      <c r="BG21" s="22">
        <v>0</v>
      </c>
      <c r="BH21" s="22">
        <v>0</v>
      </c>
      <c r="BI21" s="22">
        <v>0</v>
      </c>
      <c r="BJ21" s="22">
        <v>0</v>
      </c>
      <c r="BK21" s="22">
        <v>0</v>
      </c>
      <c r="BL21" s="22">
        <v>0</v>
      </c>
      <c r="BM21" s="22"/>
      <c r="BN21" s="22">
        <v>0</v>
      </c>
      <c r="BO21" s="22">
        <v>0</v>
      </c>
      <c r="BP21" s="22">
        <v>0</v>
      </c>
      <c r="BQ21" s="22">
        <v>0</v>
      </c>
      <c r="BR21" s="22">
        <v>0</v>
      </c>
      <c r="BS21" s="22">
        <v>0</v>
      </c>
      <c r="BT21" s="22">
        <v>0</v>
      </c>
      <c r="BU21" s="22"/>
      <c r="BV21" s="22">
        <v>9</v>
      </c>
      <c r="BW21" s="22">
        <v>0</v>
      </c>
      <c r="BX21" s="22">
        <v>0</v>
      </c>
      <c r="BY21" s="22">
        <v>0</v>
      </c>
      <c r="BZ21" s="22">
        <v>0</v>
      </c>
      <c r="CA21" s="22">
        <v>0</v>
      </c>
      <c r="CB21" s="22">
        <v>0</v>
      </c>
      <c r="CC21" s="22"/>
      <c r="CD21" s="22">
        <v>10</v>
      </c>
      <c r="CE21" s="22">
        <v>0</v>
      </c>
      <c r="CF21" s="22">
        <v>51</v>
      </c>
      <c r="CG21" s="22">
        <v>15</v>
      </c>
      <c r="CH21" s="22">
        <v>0</v>
      </c>
      <c r="CI21" s="22">
        <v>31</v>
      </c>
      <c r="CJ21" s="22">
        <v>0</v>
      </c>
      <c r="CK21" s="22"/>
      <c r="CL21" s="22">
        <v>0</v>
      </c>
      <c r="CM21" s="22">
        <v>0</v>
      </c>
      <c r="CN21" s="22">
        <v>0</v>
      </c>
      <c r="CO21" s="22">
        <v>0</v>
      </c>
      <c r="CP21" s="22">
        <v>0</v>
      </c>
      <c r="CQ21" s="22">
        <v>0</v>
      </c>
      <c r="CR21" s="22">
        <v>0</v>
      </c>
      <c r="CS21" s="22"/>
      <c r="CT21" s="22">
        <v>0</v>
      </c>
      <c r="CU21" s="22">
        <v>0</v>
      </c>
      <c r="CV21" s="22">
        <v>23</v>
      </c>
      <c r="CW21" s="22">
        <v>0</v>
      </c>
      <c r="CX21" s="22">
        <v>0</v>
      </c>
      <c r="CY21" s="22">
        <v>0</v>
      </c>
      <c r="CZ21" s="22">
        <v>0</v>
      </c>
      <c r="DA21" s="22"/>
      <c r="DB21" s="22" t="s">
        <v>421</v>
      </c>
      <c r="DC21" s="22" t="s">
        <v>437</v>
      </c>
      <c r="DD21" s="22" t="s">
        <v>421</v>
      </c>
      <c r="DE21" s="22" t="s">
        <v>421</v>
      </c>
      <c r="DF21" s="22" t="s">
        <v>421</v>
      </c>
      <c r="DG21" s="22">
        <v>0</v>
      </c>
      <c r="DH21" s="22"/>
      <c r="DI21" s="22" t="s">
        <v>491</v>
      </c>
      <c r="DJ21" s="22" t="s">
        <v>492</v>
      </c>
      <c r="DK21" s="22" t="s">
        <v>2830</v>
      </c>
      <c r="DL21" s="22"/>
      <c r="DM21" s="22" t="s">
        <v>426</v>
      </c>
      <c r="DN21" s="22" t="s">
        <v>427</v>
      </c>
      <c r="DO21" s="22" t="s">
        <v>427</v>
      </c>
      <c r="DP21" s="22" t="s">
        <v>427</v>
      </c>
      <c r="DQ21" s="22" t="s">
        <v>427</v>
      </c>
      <c r="DR21" s="22" t="s">
        <v>427</v>
      </c>
      <c r="DS21" s="22" t="s">
        <v>427</v>
      </c>
      <c r="DT21" s="22"/>
      <c r="DU21" s="22" t="s">
        <v>464</v>
      </c>
      <c r="DV21" s="22" t="s">
        <v>465</v>
      </c>
      <c r="DW21" s="22" t="s">
        <v>429</v>
      </c>
      <c r="DX21" s="22" t="s">
        <v>465</v>
      </c>
      <c r="DY21" s="22" t="s">
        <v>465</v>
      </c>
      <c r="DZ21" s="22" t="s">
        <v>465</v>
      </c>
      <c r="EA21" s="22" t="s">
        <v>429</v>
      </c>
      <c r="EB21" s="22" t="s">
        <v>429</v>
      </c>
      <c r="EC21" s="22"/>
      <c r="ED21" s="22" t="s">
        <v>430</v>
      </c>
      <c r="EE21" s="22"/>
      <c r="EF21" s="22" t="s">
        <v>2831</v>
      </c>
      <c r="EG21" s="22"/>
      <c r="EH21" s="22"/>
      <c r="EI21" s="22">
        <v>0</v>
      </c>
      <c r="EJ21" s="22">
        <v>0</v>
      </c>
      <c r="EK21" s="22"/>
      <c r="EL21" s="22" t="s">
        <v>495</v>
      </c>
      <c r="EM21" s="22" t="s">
        <v>421</v>
      </c>
      <c r="EN21" s="22" t="s">
        <v>421</v>
      </c>
      <c r="EO21" s="22"/>
      <c r="EP21" s="22" t="s">
        <v>2832</v>
      </c>
      <c r="EQ21" s="22" t="s">
        <v>2818</v>
      </c>
      <c r="ER21" s="22">
        <v>36</v>
      </c>
      <c r="EU21">
        <v>1.0876619026839366E-2</v>
      </c>
      <c r="EV21">
        <v>1.9243249047485034E-3</v>
      </c>
      <c r="EY21" s="22">
        <f t="shared" si="0"/>
        <v>139</v>
      </c>
      <c r="EZ21" s="22">
        <f t="shared" si="1"/>
        <v>0</v>
      </c>
      <c r="FA21" s="22" t="str">
        <f t="shared" si="2"/>
        <v>OK</v>
      </c>
    </row>
    <row r="22" spans="2:157" x14ac:dyDescent="0.25">
      <c r="B22" s="22" t="s" vm="85">
        <v>155</v>
      </c>
      <c r="C22" s="22" t="s">
        <v>497</v>
      </c>
      <c r="D22" s="22" t="s">
        <v>459</v>
      </c>
      <c r="E22" s="22" t="s">
        <v>415</v>
      </c>
      <c r="F22" s="22" t="s">
        <v>416</v>
      </c>
      <c r="G22" s="22" t="s">
        <v>417</v>
      </c>
      <c r="H22" s="22" t="s">
        <v>418</v>
      </c>
      <c r="I22" s="22" t="s">
        <v>419</v>
      </c>
      <c r="J22" s="66">
        <v>2132.8933333333334</v>
      </c>
      <c r="K22" s="67">
        <v>2132.8933333333334</v>
      </c>
      <c r="L22" s="22"/>
      <c r="M22" s="22" t="s">
        <v>420</v>
      </c>
      <c r="N22" s="22"/>
      <c r="O22" s="22">
        <v>0</v>
      </c>
      <c r="P22" s="22">
        <v>138</v>
      </c>
      <c r="Q22" s="22">
        <v>0</v>
      </c>
      <c r="R22" s="22">
        <v>0</v>
      </c>
      <c r="S22" s="22">
        <v>0</v>
      </c>
      <c r="T22" s="22">
        <v>0</v>
      </c>
      <c r="U22" s="22">
        <v>0</v>
      </c>
      <c r="V22" s="22">
        <v>138</v>
      </c>
      <c r="W22" s="22">
        <v>0</v>
      </c>
      <c r="X22" s="22">
        <v>0</v>
      </c>
      <c r="Y22" s="22"/>
      <c r="Z22" s="22">
        <v>5</v>
      </c>
      <c r="AA22" s="22">
        <v>0</v>
      </c>
      <c r="AB22" s="22">
        <v>36</v>
      </c>
      <c r="AC22" s="22">
        <v>0</v>
      </c>
      <c r="AD22" s="22">
        <v>0</v>
      </c>
      <c r="AE22" s="22">
        <v>97</v>
      </c>
      <c r="AF22" s="22">
        <v>0</v>
      </c>
      <c r="AG22" s="22"/>
      <c r="AH22" s="22">
        <v>0</v>
      </c>
      <c r="AI22" s="22">
        <v>0</v>
      </c>
      <c r="AJ22" s="22">
        <v>0</v>
      </c>
      <c r="AK22" s="22">
        <v>0</v>
      </c>
      <c r="AL22" s="22">
        <v>0</v>
      </c>
      <c r="AM22" s="22">
        <v>0</v>
      </c>
      <c r="AN22" s="22">
        <v>0</v>
      </c>
      <c r="AO22" s="22"/>
      <c r="AP22" s="22">
        <v>0</v>
      </c>
      <c r="AQ22" s="22">
        <v>0</v>
      </c>
      <c r="AR22" s="22">
        <v>0</v>
      </c>
      <c r="AS22" s="22">
        <v>0</v>
      </c>
      <c r="AT22" s="22">
        <v>0</v>
      </c>
      <c r="AU22" s="22">
        <v>0</v>
      </c>
      <c r="AV22" s="22">
        <v>0</v>
      </c>
      <c r="AW22" s="22"/>
      <c r="AX22" s="22">
        <v>0</v>
      </c>
      <c r="AY22" s="22">
        <v>0</v>
      </c>
      <c r="AZ22" s="22">
        <v>0</v>
      </c>
      <c r="BA22" s="22">
        <v>0</v>
      </c>
      <c r="BB22" s="22">
        <v>0</v>
      </c>
      <c r="BC22" s="22">
        <v>0</v>
      </c>
      <c r="BD22" s="22">
        <v>0</v>
      </c>
      <c r="BE22" s="22"/>
      <c r="BF22" s="22">
        <v>5</v>
      </c>
      <c r="BG22" s="22">
        <v>0</v>
      </c>
      <c r="BH22" s="22">
        <v>36</v>
      </c>
      <c r="BI22" s="22">
        <v>0</v>
      </c>
      <c r="BJ22" s="22">
        <v>0</v>
      </c>
      <c r="BK22" s="22">
        <v>97</v>
      </c>
      <c r="BL22" s="22">
        <v>0</v>
      </c>
      <c r="BM22" s="22"/>
      <c r="BN22" s="22">
        <v>0</v>
      </c>
      <c r="BO22" s="22">
        <v>0</v>
      </c>
      <c r="BP22" s="22">
        <v>0</v>
      </c>
      <c r="BQ22" s="22">
        <v>0</v>
      </c>
      <c r="BR22" s="22">
        <v>0</v>
      </c>
      <c r="BS22" s="22">
        <v>0</v>
      </c>
      <c r="BT22" s="22">
        <v>0</v>
      </c>
      <c r="BU22" s="22"/>
      <c r="BV22" s="22">
        <v>0</v>
      </c>
      <c r="BW22" s="22">
        <v>0</v>
      </c>
      <c r="BX22" s="22">
        <v>0</v>
      </c>
      <c r="BY22" s="22">
        <v>0</v>
      </c>
      <c r="BZ22" s="22">
        <v>0</v>
      </c>
      <c r="CA22" s="22">
        <v>0</v>
      </c>
      <c r="CB22" s="22">
        <v>0</v>
      </c>
      <c r="CC22" s="22"/>
      <c r="CD22" s="22">
        <v>0</v>
      </c>
      <c r="CE22" s="22">
        <v>0</v>
      </c>
      <c r="CF22" s="22">
        <v>0</v>
      </c>
      <c r="CG22" s="22">
        <v>0</v>
      </c>
      <c r="CH22" s="22">
        <v>0</v>
      </c>
      <c r="CI22" s="22">
        <v>0</v>
      </c>
      <c r="CJ22" s="22">
        <v>0</v>
      </c>
      <c r="CK22" s="22"/>
      <c r="CL22" s="22">
        <v>0</v>
      </c>
      <c r="CM22" s="22">
        <v>0</v>
      </c>
      <c r="CN22" s="22">
        <v>0</v>
      </c>
      <c r="CO22" s="22">
        <v>0</v>
      </c>
      <c r="CP22" s="22">
        <v>0</v>
      </c>
      <c r="CQ22" s="22">
        <v>0</v>
      </c>
      <c r="CR22" s="22">
        <v>0</v>
      </c>
      <c r="CS22" s="22"/>
      <c r="CT22" s="22">
        <v>0</v>
      </c>
      <c r="CU22" s="22">
        <v>0</v>
      </c>
      <c r="CV22" s="22">
        <v>0</v>
      </c>
      <c r="CW22" s="22">
        <v>0</v>
      </c>
      <c r="CX22" s="22">
        <v>0</v>
      </c>
      <c r="CY22" s="22">
        <v>0</v>
      </c>
      <c r="CZ22" s="22">
        <v>0</v>
      </c>
      <c r="DA22" s="22"/>
      <c r="DB22" s="22" t="s">
        <v>421</v>
      </c>
      <c r="DC22" s="22" t="s">
        <v>422</v>
      </c>
      <c r="DD22" s="22" t="s">
        <v>421</v>
      </c>
      <c r="DE22" s="22" t="s">
        <v>421</v>
      </c>
      <c r="DF22" s="22" t="s">
        <v>421</v>
      </c>
      <c r="DG22" s="22">
        <v>0</v>
      </c>
      <c r="DH22" s="22"/>
      <c r="DI22" s="22" t="s">
        <v>498</v>
      </c>
      <c r="DJ22" s="22" t="s">
        <v>499</v>
      </c>
      <c r="DK22" s="22" t="s">
        <v>500</v>
      </c>
      <c r="DL22" s="22"/>
      <c r="DM22" s="22" t="s">
        <v>426</v>
      </c>
      <c r="DN22" s="22" t="s">
        <v>427</v>
      </c>
      <c r="DO22" s="22" t="s">
        <v>427</v>
      </c>
      <c r="DP22" s="22" t="s">
        <v>427</v>
      </c>
      <c r="DQ22" s="22" t="s">
        <v>427</v>
      </c>
      <c r="DR22" s="22" t="s">
        <v>427</v>
      </c>
      <c r="DS22" s="22" t="s">
        <v>427</v>
      </c>
      <c r="DT22" s="22"/>
      <c r="DU22" s="22" t="s">
        <v>428</v>
      </c>
      <c r="DV22" s="22" t="s">
        <v>429</v>
      </c>
      <c r="DW22" s="22" t="s">
        <v>429</v>
      </c>
      <c r="DX22" s="22" t="s">
        <v>429</v>
      </c>
      <c r="DY22" s="22" t="s">
        <v>429</v>
      </c>
      <c r="DZ22" s="22" t="s">
        <v>429</v>
      </c>
      <c r="EA22" s="22" t="s">
        <v>429</v>
      </c>
      <c r="EB22" s="22" t="s">
        <v>429</v>
      </c>
      <c r="EC22" s="22"/>
      <c r="ED22" s="22" t="s">
        <v>480</v>
      </c>
      <c r="EE22" s="22"/>
      <c r="EF22" s="22" t="s">
        <v>426</v>
      </c>
      <c r="EG22" s="22"/>
      <c r="EH22" s="22"/>
      <c r="EI22" s="22">
        <v>0</v>
      </c>
      <c r="EJ22" s="22">
        <v>0</v>
      </c>
      <c r="EK22" s="22"/>
      <c r="EL22" s="22" t="s">
        <v>443</v>
      </c>
      <c r="EM22" s="22" t="s">
        <v>421</v>
      </c>
      <c r="EN22" s="22" t="s">
        <v>421</v>
      </c>
      <c r="EO22" s="22"/>
      <c r="EP22" s="22" t="s">
        <v>2833</v>
      </c>
      <c r="EQ22" s="22" t="s">
        <v>2818</v>
      </c>
      <c r="ER22" s="22">
        <v>36</v>
      </c>
      <c r="EU22">
        <v>1.4942458325447635E-2</v>
      </c>
      <c r="EV22">
        <v>0</v>
      </c>
      <c r="EY22" s="22">
        <f t="shared" si="0"/>
        <v>0</v>
      </c>
      <c r="EZ22" s="22">
        <f t="shared" si="1"/>
        <v>0</v>
      </c>
      <c r="FA22" s="22" t="str">
        <f t="shared" si="2"/>
        <v>OK</v>
      </c>
    </row>
    <row r="23" spans="2:157" x14ac:dyDescent="0.25">
      <c r="B23" s="22" t="s" vm="89">
        <v>161</v>
      </c>
      <c r="C23" s="22" t="s">
        <v>502</v>
      </c>
      <c r="D23" s="22" t="s">
        <v>414</v>
      </c>
      <c r="E23" s="22" t="s">
        <v>415</v>
      </c>
      <c r="F23" s="22" t="s">
        <v>416</v>
      </c>
      <c r="G23" s="22" t="s">
        <v>417</v>
      </c>
      <c r="H23" s="22" t="s">
        <v>452</v>
      </c>
      <c r="I23" s="22" t="s">
        <v>419</v>
      </c>
      <c r="J23" s="66">
        <v>4293.961666666667</v>
      </c>
      <c r="K23" s="67">
        <v>4293.961666666667</v>
      </c>
      <c r="L23" s="22"/>
      <c r="M23" s="22" t="s">
        <v>420</v>
      </c>
      <c r="N23" s="22"/>
      <c r="O23" s="22">
        <v>122</v>
      </c>
      <c r="P23" s="22">
        <v>115</v>
      </c>
      <c r="Q23" s="22">
        <v>0</v>
      </c>
      <c r="R23" s="22">
        <v>0</v>
      </c>
      <c r="S23" s="22">
        <v>0</v>
      </c>
      <c r="T23" s="22">
        <v>0</v>
      </c>
      <c r="U23" s="22">
        <v>0</v>
      </c>
      <c r="V23" s="22">
        <v>237</v>
      </c>
      <c r="W23" s="22">
        <v>122</v>
      </c>
      <c r="X23" s="22">
        <v>0</v>
      </c>
      <c r="Y23" s="22"/>
      <c r="Z23" s="22">
        <v>37</v>
      </c>
      <c r="AA23" s="22">
        <v>0</v>
      </c>
      <c r="AB23" s="22">
        <v>115</v>
      </c>
      <c r="AC23" s="22">
        <v>45</v>
      </c>
      <c r="AD23" s="22">
        <v>0</v>
      </c>
      <c r="AE23" s="22">
        <v>13</v>
      </c>
      <c r="AF23" s="22">
        <v>27</v>
      </c>
      <c r="AG23" s="22"/>
      <c r="AH23" s="22">
        <v>37</v>
      </c>
      <c r="AI23" s="22">
        <v>0</v>
      </c>
      <c r="AJ23" s="22">
        <v>0</v>
      </c>
      <c r="AK23" s="22">
        <v>45</v>
      </c>
      <c r="AL23" s="22">
        <v>0</v>
      </c>
      <c r="AM23" s="22">
        <v>13</v>
      </c>
      <c r="AN23" s="22">
        <v>27</v>
      </c>
      <c r="AO23" s="22"/>
      <c r="AP23" s="22">
        <v>0</v>
      </c>
      <c r="AQ23" s="22">
        <v>0</v>
      </c>
      <c r="AR23" s="22">
        <v>0</v>
      </c>
      <c r="AS23" s="22">
        <v>0</v>
      </c>
      <c r="AT23" s="22">
        <v>0</v>
      </c>
      <c r="AU23" s="22">
        <v>0</v>
      </c>
      <c r="AV23" s="22">
        <v>0</v>
      </c>
      <c r="AW23" s="22"/>
      <c r="AX23" s="22">
        <v>37</v>
      </c>
      <c r="AY23" s="22">
        <v>0</v>
      </c>
      <c r="AZ23" s="22">
        <v>0</v>
      </c>
      <c r="BA23" s="22">
        <v>45</v>
      </c>
      <c r="BB23" s="22">
        <v>0</v>
      </c>
      <c r="BC23" s="22">
        <v>13</v>
      </c>
      <c r="BD23" s="22">
        <v>27</v>
      </c>
      <c r="BE23" s="22"/>
      <c r="BF23" s="22">
        <v>0</v>
      </c>
      <c r="BG23" s="22">
        <v>0</v>
      </c>
      <c r="BH23" s="22">
        <v>115</v>
      </c>
      <c r="BI23" s="22">
        <v>0</v>
      </c>
      <c r="BJ23" s="22">
        <v>0</v>
      </c>
      <c r="BK23" s="22">
        <v>0</v>
      </c>
      <c r="BL23" s="22">
        <v>0</v>
      </c>
      <c r="BM23" s="22"/>
      <c r="BN23" s="22">
        <v>0</v>
      </c>
      <c r="BO23" s="22">
        <v>0</v>
      </c>
      <c r="BP23" s="22">
        <v>0</v>
      </c>
      <c r="BQ23" s="22">
        <v>0</v>
      </c>
      <c r="BR23" s="22">
        <v>0</v>
      </c>
      <c r="BS23" s="22">
        <v>0</v>
      </c>
      <c r="BT23" s="22">
        <v>0</v>
      </c>
      <c r="BU23" s="22"/>
      <c r="BV23" s="22">
        <v>0</v>
      </c>
      <c r="BW23" s="22">
        <v>0</v>
      </c>
      <c r="BX23" s="22">
        <v>0</v>
      </c>
      <c r="BY23" s="22">
        <v>0</v>
      </c>
      <c r="BZ23" s="22">
        <v>0</v>
      </c>
      <c r="CA23" s="22">
        <v>0</v>
      </c>
      <c r="CB23" s="22">
        <v>0</v>
      </c>
      <c r="CC23" s="22"/>
      <c r="CD23" s="22">
        <v>0</v>
      </c>
      <c r="CE23" s="22">
        <v>0</v>
      </c>
      <c r="CF23" s="22">
        <v>0</v>
      </c>
      <c r="CG23" s="22">
        <v>0</v>
      </c>
      <c r="CH23" s="22">
        <v>0</v>
      </c>
      <c r="CI23" s="22">
        <v>0</v>
      </c>
      <c r="CJ23" s="22">
        <v>0</v>
      </c>
      <c r="CK23" s="22"/>
      <c r="CL23" s="22">
        <v>0</v>
      </c>
      <c r="CM23" s="22">
        <v>0</v>
      </c>
      <c r="CN23" s="22">
        <v>0</v>
      </c>
      <c r="CO23" s="22">
        <v>0</v>
      </c>
      <c r="CP23" s="22">
        <v>0</v>
      </c>
      <c r="CQ23" s="22">
        <v>0</v>
      </c>
      <c r="CR23" s="22">
        <v>0</v>
      </c>
      <c r="CS23" s="22"/>
      <c r="CT23" s="22">
        <v>0</v>
      </c>
      <c r="CU23" s="22">
        <v>0</v>
      </c>
      <c r="CV23" s="22">
        <v>0</v>
      </c>
      <c r="CW23" s="22">
        <v>0</v>
      </c>
      <c r="CX23" s="22">
        <v>0</v>
      </c>
      <c r="CY23" s="22">
        <v>0</v>
      </c>
      <c r="CZ23" s="22">
        <v>0</v>
      </c>
      <c r="DA23" s="22"/>
      <c r="DB23" s="22" t="s">
        <v>421</v>
      </c>
      <c r="DC23" s="22" t="s">
        <v>437</v>
      </c>
      <c r="DD23" s="22" t="s">
        <v>421</v>
      </c>
      <c r="DE23" s="22" t="s">
        <v>421</v>
      </c>
      <c r="DF23" s="22" t="s">
        <v>421</v>
      </c>
      <c r="DG23" s="22">
        <v>0</v>
      </c>
      <c r="DH23" s="22"/>
      <c r="DI23" s="22" t="s">
        <v>2834</v>
      </c>
      <c r="DJ23" s="22" t="s">
        <v>2835</v>
      </c>
      <c r="DK23" s="22" t="s">
        <v>2836</v>
      </c>
      <c r="DL23" s="22"/>
      <c r="DM23" s="22" t="s">
        <v>426</v>
      </c>
      <c r="DN23" s="22" t="s">
        <v>427</v>
      </c>
      <c r="DO23" s="22" t="s">
        <v>427</v>
      </c>
      <c r="DP23" s="22" t="s">
        <v>427</v>
      </c>
      <c r="DQ23" s="22" t="s">
        <v>427</v>
      </c>
      <c r="DR23" s="22" t="s">
        <v>427</v>
      </c>
      <c r="DS23" s="22" t="s">
        <v>427</v>
      </c>
      <c r="DT23" s="22"/>
      <c r="DU23" s="22" t="s">
        <v>428</v>
      </c>
      <c r="DV23" s="22" t="s">
        <v>429</v>
      </c>
      <c r="DW23" s="22" t="s">
        <v>429</v>
      </c>
      <c r="DX23" s="22" t="s">
        <v>429</v>
      </c>
      <c r="DY23" s="22" t="s">
        <v>429</v>
      </c>
      <c r="DZ23" s="22" t="s">
        <v>429</v>
      </c>
      <c r="EA23" s="22" t="s">
        <v>429</v>
      </c>
      <c r="EB23" s="22" t="s">
        <v>429</v>
      </c>
      <c r="EC23" s="22"/>
      <c r="ED23" s="22" t="s">
        <v>480</v>
      </c>
      <c r="EE23" s="22"/>
      <c r="EF23" s="22" t="s">
        <v>2837</v>
      </c>
      <c r="EG23" s="22"/>
      <c r="EH23" s="22"/>
      <c r="EI23" s="22">
        <v>0</v>
      </c>
      <c r="EJ23" s="22">
        <v>0</v>
      </c>
      <c r="EK23" s="22"/>
      <c r="EL23" s="22" t="s">
        <v>495</v>
      </c>
      <c r="EM23" s="22" t="s">
        <v>421</v>
      </c>
      <c r="EN23" s="22" t="s">
        <v>421</v>
      </c>
      <c r="EO23" s="22"/>
      <c r="EP23" s="22" t="s">
        <v>2838</v>
      </c>
      <c r="EQ23" s="22" t="s">
        <v>2818</v>
      </c>
      <c r="ER23" s="22">
        <v>36</v>
      </c>
      <c r="EU23">
        <v>1.2746832723343753E-2</v>
      </c>
      <c r="EV23">
        <v>6.561660726784547E-3</v>
      </c>
      <c r="EY23" s="22">
        <f t="shared" si="0"/>
        <v>0</v>
      </c>
      <c r="EZ23" s="22">
        <f t="shared" si="1"/>
        <v>0</v>
      </c>
      <c r="FA23" s="22" t="str">
        <f t="shared" si="2"/>
        <v>OK</v>
      </c>
    </row>
    <row r="24" spans="2:157" x14ac:dyDescent="0.25">
      <c r="B24" s="22" t="s">
        <v>188</v>
      </c>
      <c r="C24" s="22" t="s">
        <v>508</v>
      </c>
      <c r="D24" s="22" t="s">
        <v>459</v>
      </c>
      <c r="E24" s="22" t="s">
        <v>415</v>
      </c>
      <c r="F24" s="22" t="s">
        <v>416</v>
      </c>
      <c r="G24" s="22" t="s">
        <v>417</v>
      </c>
      <c r="H24" s="22" t="s">
        <v>436</v>
      </c>
      <c r="I24" s="22" t="s">
        <v>419</v>
      </c>
      <c r="J24" s="66">
        <v>3477.1796666666669</v>
      </c>
      <c r="K24" s="67">
        <v>3477.1796666666669</v>
      </c>
      <c r="L24" s="22"/>
      <c r="M24" s="22" t="s">
        <v>420</v>
      </c>
      <c r="N24" s="22"/>
      <c r="O24" s="22">
        <v>113</v>
      </c>
      <c r="P24" s="22">
        <v>141</v>
      </c>
      <c r="Q24" s="22">
        <v>55</v>
      </c>
      <c r="R24" s="22">
        <v>0</v>
      </c>
      <c r="S24" s="22">
        <v>0</v>
      </c>
      <c r="T24" s="22">
        <v>0</v>
      </c>
      <c r="U24" s="22">
        <v>0</v>
      </c>
      <c r="V24" s="22">
        <v>254</v>
      </c>
      <c r="W24" s="22">
        <v>168</v>
      </c>
      <c r="X24" s="22">
        <v>0</v>
      </c>
      <c r="Y24" s="22"/>
      <c r="Z24" s="22">
        <v>123</v>
      </c>
      <c r="AA24" s="22">
        <v>0</v>
      </c>
      <c r="AB24" s="22">
        <v>2</v>
      </c>
      <c r="AC24" s="22">
        <v>6</v>
      </c>
      <c r="AD24" s="22">
        <v>0</v>
      </c>
      <c r="AE24" s="22">
        <v>123</v>
      </c>
      <c r="AF24" s="22">
        <v>0</v>
      </c>
      <c r="AG24" s="22"/>
      <c r="AH24" s="22">
        <v>114</v>
      </c>
      <c r="AI24" s="22">
        <v>0</v>
      </c>
      <c r="AJ24" s="22">
        <v>0</v>
      </c>
      <c r="AK24" s="22">
        <v>0</v>
      </c>
      <c r="AL24" s="22">
        <v>0</v>
      </c>
      <c r="AM24" s="22">
        <v>54</v>
      </c>
      <c r="AN24" s="22">
        <v>0</v>
      </c>
      <c r="AO24" s="22"/>
      <c r="AP24" s="22">
        <v>0</v>
      </c>
      <c r="AQ24" s="22">
        <v>0</v>
      </c>
      <c r="AR24" s="22">
        <v>0</v>
      </c>
      <c r="AS24" s="22">
        <v>0</v>
      </c>
      <c r="AT24" s="22">
        <v>0</v>
      </c>
      <c r="AU24" s="22">
        <v>0</v>
      </c>
      <c r="AV24" s="22">
        <v>0</v>
      </c>
      <c r="AW24" s="22"/>
      <c r="AX24" s="22">
        <v>109</v>
      </c>
      <c r="AY24" s="22">
        <v>0</v>
      </c>
      <c r="AZ24" s="22">
        <v>0</v>
      </c>
      <c r="BA24" s="22">
        <v>0</v>
      </c>
      <c r="BB24" s="22">
        <v>0</v>
      </c>
      <c r="BC24" s="22">
        <v>4</v>
      </c>
      <c r="BD24" s="22">
        <v>0</v>
      </c>
      <c r="BE24" s="22"/>
      <c r="BF24" s="22">
        <v>14</v>
      </c>
      <c r="BG24" s="22">
        <v>0</v>
      </c>
      <c r="BH24" s="22">
        <v>2</v>
      </c>
      <c r="BI24" s="22">
        <v>6</v>
      </c>
      <c r="BJ24" s="22">
        <v>0</v>
      </c>
      <c r="BK24" s="22">
        <v>119</v>
      </c>
      <c r="BL24" s="22">
        <v>0</v>
      </c>
      <c r="BM24" s="22"/>
      <c r="BN24" s="22">
        <v>5</v>
      </c>
      <c r="BO24" s="22">
        <v>0</v>
      </c>
      <c r="BP24" s="22">
        <v>0</v>
      </c>
      <c r="BQ24" s="22">
        <v>0</v>
      </c>
      <c r="BR24" s="22">
        <v>0</v>
      </c>
      <c r="BS24" s="22">
        <v>50</v>
      </c>
      <c r="BT24" s="22">
        <v>0</v>
      </c>
      <c r="BU24" s="22"/>
      <c r="BV24" s="22">
        <v>0</v>
      </c>
      <c r="BW24" s="22">
        <v>0</v>
      </c>
      <c r="BX24" s="22">
        <v>0</v>
      </c>
      <c r="BY24" s="22">
        <v>0</v>
      </c>
      <c r="BZ24" s="22">
        <v>0</v>
      </c>
      <c r="CA24" s="22">
        <v>0</v>
      </c>
      <c r="CB24" s="22">
        <v>0</v>
      </c>
      <c r="CC24" s="22"/>
      <c r="CD24" s="22">
        <v>0</v>
      </c>
      <c r="CE24" s="22">
        <v>0</v>
      </c>
      <c r="CF24" s="22">
        <v>0</v>
      </c>
      <c r="CG24" s="22">
        <v>0</v>
      </c>
      <c r="CH24" s="22">
        <v>0</v>
      </c>
      <c r="CI24" s="22">
        <v>0</v>
      </c>
      <c r="CJ24" s="22">
        <v>0</v>
      </c>
      <c r="CK24" s="22"/>
      <c r="CL24" s="22">
        <v>0</v>
      </c>
      <c r="CM24" s="22">
        <v>0</v>
      </c>
      <c r="CN24" s="22">
        <v>0</v>
      </c>
      <c r="CO24" s="22">
        <v>0</v>
      </c>
      <c r="CP24" s="22">
        <v>0</v>
      </c>
      <c r="CQ24" s="22">
        <v>0</v>
      </c>
      <c r="CR24" s="22">
        <v>0</v>
      </c>
      <c r="CS24" s="22"/>
      <c r="CT24" s="22">
        <v>0</v>
      </c>
      <c r="CU24" s="22">
        <v>0</v>
      </c>
      <c r="CV24" s="22">
        <v>0</v>
      </c>
      <c r="CW24" s="22">
        <v>0</v>
      </c>
      <c r="CX24" s="22">
        <v>0</v>
      </c>
      <c r="CY24" s="22">
        <v>0</v>
      </c>
      <c r="CZ24" s="22">
        <v>0</v>
      </c>
      <c r="DA24" s="22"/>
      <c r="DB24" s="22" t="s">
        <v>421</v>
      </c>
      <c r="DC24" s="22" t="s">
        <v>422</v>
      </c>
      <c r="DD24" s="22" t="s">
        <v>421</v>
      </c>
      <c r="DE24" s="22" t="s">
        <v>421</v>
      </c>
      <c r="DF24" s="22" t="s">
        <v>421</v>
      </c>
      <c r="DG24" s="22">
        <v>0</v>
      </c>
      <c r="DH24" s="22"/>
      <c r="DI24" s="22" t="s">
        <v>1775</v>
      </c>
      <c r="DJ24" s="22" t="s">
        <v>510</v>
      </c>
      <c r="DK24" s="22" t="s">
        <v>511</v>
      </c>
      <c r="DL24" s="22"/>
      <c r="DM24" s="22" t="s">
        <v>426</v>
      </c>
      <c r="DN24" s="22" t="s">
        <v>427</v>
      </c>
      <c r="DO24" s="22" t="s">
        <v>427</v>
      </c>
      <c r="DP24" s="22" t="s">
        <v>427</v>
      </c>
      <c r="DQ24" s="22" t="s">
        <v>427</v>
      </c>
      <c r="DR24" s="22" t="s">
        <v>427</v>
      </c>
      <c r="DS24" s="22" t="s">
        <v>427</v>
      </c>
      <c r="DT24" s="22"/>
      <c r="DU24" s="22" t="s">
        <v>464</v>
      </c>
      <c r="DV24" s="22" t="s">
        <v>465</v>
      </c>
      <c r="DW24" s="22" t="s">
        <v>429</v>
      </c>
      <c r="DX24" s="22" t="s">
        <v>465</v>
      </c>
      <c r="DY24" s="22" t="s">
        <v>429</v>
      </c>
      <c r="DZ24" s="22" t="s">
        <v>429</v>
      </c>
      <c r="EA24" s="22" t="s">
        <v>429</v>
      </c>
      <c r="EB24" s="22" t="s">
        <v>429</v>
      </c>
      <c r="EC24" s="22"/>
      <c r="ED24" s="22" t="s">
        <v>441</v>
      </c>
      <c r="EE24" s="22"/>
      <c r="EF24" s="22" t="s">
        <v>2839</v>
      </c>
      <c r="EG24" s="22"/>
      <c r="EH24" s="22"/>
      <c r="EI24" s="22">
        <v>0</v>
      </c>
      <c r="EJ24" s="22">
        <v>0</v>
      </c>
      <c r="EK24" s="22"/>
      <c r="EL24" s="22" t="s">
        <v>456</v>
      </c>
      <c r="EM24" s="22" t="s">
        <v>421</v>
      </c>
      <c r="EN24" s="22" t="s">
        <v>421</v>
      </c>
      <c r="EO24" s="22"/>
      <c r="EP24" s="22" t="s">
        <v>2840</v>
      </c>
      <c r="EQ24" s="22" t="s">
        <v>2818</v>
      </c>
      <c r="ER24" s="22">
        <v>36</v>
      </c>
      <c r="EU24">
        <v>1.6870140086656688E-2</v>
      </c>
      <c r="EV24">
        <v>1.1158202891961903E-2</v>
      </c>
      <c r="EY24" s="22">
        <f t="shared" si="0"/>
        <v>0</v>
      </c>
      <c r="EZ24" s="22">
        <f t="shared" si="1"/>
        <v>0</v>
      </c>
      <c r="FA24" s="22" t="str">
        <f t="shared" si="2"/>
        <v>OK</v>
      </c>
    </row>
    <row r="25" spans="2:157" x14ac:dyDescent="0.25">
      <c r="B25" s="22" t="s" vm="109">
        <v>191</v>
      </c>
      <c r="C25" s="22" t="s">
        <v>514</v>
      </c>
      <c r="D25" s="22" t="s">
        <v>446</v>
      </c>
      <c r="E25" s="22" t="s">
        <v>415</v>
      </c>
      <c r="F25" s="22" t="s">
        <v>416</v>
      </c>
      <c r="G25" s="22" t="s">
        <v>417</v>
      </c>
      <c r="H25" s="22" t="s">
        <v>418</v>
      </c>
      <c r="I25" s="22" t="s">
        <v>419</v>
      </c>
      <c r="J25" s="66">
        <v>9974.81</v>
      </c>
      <c r="K25" s="67">
        <v>9974.81</v>
      </c>
      <c r="L25" s="22"/>
      <c r="M25" s="22" t="s">
        <v>420</v>
      </c>
      <c r="N25" s="22"/>
      <c r="O25" s="22">
        <v>0</v>
      </c>
      <c r="P25" s="22">
        <v>0</v>
      </c>
      <c r="Q25" s="22">
        <v>0</v>
      </c>
      <c r="R25" s="22">
        <v>0</v>
      </c>
      <c r="S25" s="22">
        <v>584</v>
      </c>
      <c r="T25" s="22">
        <v>0</v>
      </c>
      <c r="U25" s="22">
        <v>0</v>
      </c>
      <c r="V25" s="22">
        <v>584</v>
      </c>
      <c r="W25" s="22">
        <v>0</v>
      </c>
      <c r="X25" s="22">
        <v>584</v>
      </c>
      <c r="Y25" s="22"/>
      <c r="Z25" s="22">
        <v>108</v>
      </c>
      <c r="AA25" s="22">
        <v>0</v>
      </c>
      <c r="AB25" s="22">
        <v>227</v>
      </c>
      <c r="AC25" s="22">
        <v>64</v>
      </c>
      <c r="AD25" s="22">
        <v>0</v>
      </c>
      <c r="AE25" s="22">
        <v>185</v>
      </c>
      <c r="AF25" s="22">
        <v>0</v>
      </c>
      <c r="AG25" s="22"/>
      <c r="AH25" s="22">
        <v>0</v>
      </c>
      <c r="AI25" s="22">
        <v>0</v>
      </c>
      <c r="AJ25" s="22">
        <v>0</v>
      </c>
      <c r="AK25" s="22">
        <v>0</v>
      </c>
      <c r="AL25" s="22">
        <v>0</v>
      </c>
      <c r="AM25" s="22">
        <v>0</v>
      </c>
      <c r="AN25" s="22">
        <v>0</v>
      </c>
      <c r="AO25" s="22"/>
      <c r="AP25" s="22">
        <v>108</v>
      </c>
      <c r="AQ25" s="22">
        <v>0</v>
      </c>
      <c r="AR25" s="22">
        <v>227</v>
      </c>
      <c r="AS25" s="22">
        <v>64</v>
      </c>
      <c r="AT25" s="22">
        <v>0</v>
      </c>
      <c r="AU25" s="22">
        <v>185</v>
      </c>
      <c r="AV25" s="22">
        <v>0</v>
      </c>
      <c r="AW25" s="22"/>
      <c r="AX25" s="22">
        <v>0</v>
      </c>
      <c r="AY25" s="22">
        <v>0</v>
      </c>
      <c r="AZ25" s="22">
        <v>0</v>
      </c>
      <c r="BA25" s="22">
        <v>0</v>
      </c>
      <c r="BB25" s="22">
        <v>0</v>
      </c>
      <c r="BC25" s="22">
        <v>0</v>
      </c>
      <c r="BD25" s="22">
        <v>0</v>
      </c>
      <c r="BE25" s="22"/>
      <c r="BF25" s="22">
        <v>0</v>
      </c>
      <c r="BG25" s="22">
        <v>0</v>
      </c>
      <c r="BH25" s="22">
        <v>0</v>
      </c>
      <c r="BI25" s="22">
        <v>0</v>
      </c>
      <c r="BJ25" s="22">
        <v>0</v>
      </c>
      <c r="BK25" s="22">
        <v>0</v>
      </c>
      <c r="BL25" s="22">
        <v>0</v>
      </c>
      <c r="BM25" s="22"/>
      <c r="BN25" s="22">
        <v>0</v>
      </c>
      <c r="BO25" s="22">
        <v>0</v>
      </c>
      <c r="BP25" s="22">
        <v>0</v>
      </c>
      <c r="BQ25" s="22">
        <v>0</v>
      </c>
      <c r="BR25" s="22">
        <v>0</v>
      </c>
      <c r="BS25" s="22">
        <v>0</v>
      </c>
      <c r="BT25" s="22">
        <v>0</v>
      </c>
      <c r="BU25" s="22"/>
      <c r="BV25" s="22">
        <v>0</v>
      </c>
      <c r="BW25" s="22">
        <v>0</v>
      </c>
      <c r="BX25" s="22">
        <v>0</v>
      </c>
      <c r="BY25" s="22">
        <v>0</v>
      </c>
      <c r="BZ25" s="22">
        <v>0</v>
      </c>
      <c r="CA25" s="22">
        <v>0</v>
      </c>
      <c r="CB25" s="22">
        <v>0</v>
      </c>
      <c r="CC25" s="22"/>
      <c r="CD25" s="22">
        <v>108</v>
      </c>
      <c r="CE25" s="22">
        <v>0</v>
      </c>
      <c r="CF25" s="22">
        <v>227</v>
      </c>
      <c r="CG25" s="22">
        <v>64</v>
      </c>
      <c r="CH25" s="22">
        <v>0</v>
      </c>
      <c r="CI25" s="22">
        <v>185</v>
      </c>
      <c r="CJ25" s="22">
        <v>0</v>
      </c>
      <c r="CK25" s="22"/>
      <c r="CL25" s="22">
        <v>0</v>
      </c>
      <c r="CM25" s="22">
        <v>0</v>
      </c>
      <c r="CN25" s="22">
        <v>0</v>
      </c>
      <c r="CO25" s="22">
        <v>0</v>
      </c>
      <c r="CP25" s="22">
        <v>0</v>
      </c>
      <c r="CQ25" s="22">
        <v>0</v>
      </c>
      <c r="CR25" s="22">
        <v>0</v>
      </c>
      <c r="CS25" s="22"/>
      <c r="CT25" s="22">
        <v>0</v>
      </c>
      <c r="CU25" s="22">
        <v>0</v>
      </c>
      <c r="CV25" s="22">
        <v>0</v>
      </c>
      <c r="CW25" s="22">
        <v>0</v>
      </c>
      <c r="CX25" s="22">
        <v>0</v>
      </c>
      <c r="CY25" s="22">
        <v>0</v>
      </c>
      <c r="CZ25" s="22">
        <v>0</v>
      </c>
      <c r="DA25" s="22"/>
      <c r="DB25" s="22" t="s">
        <v>421</v>
      </c>
      <c r="DC25" s="22" t="s">
        <v>422</v>
      </c>
      <c r="DD25" s="22" t="s">
        <v>421</v>
      </c>
      <c r="DE25" s="22" t="s">
        <v>421</v>
      </c>
      <c r="DF25" s="22" t="s">
        <v>421</v>
      </c>
      <c r="DG25" s="22">
        <v>0</v>
      </c>
      <c r="DH25" s="22"/>
      <c r="DI25" s="22" t="s">
        <v>515</v>
      </c>
      <c r="DJ25" s="22" t="s">
        <v>516</v>
      </c>
      <c r="DK25" s="22" t="s">
        <v>517</v>
      </c>
      <c r="DL25" s="22"/>
      <c r="DM25" s="22" t="s">
        <v>426</v>
      </c>
      <c r="DN25" s="22" t="s">
        <v>427</v>
      </c>
      <c r="DO25" s="22" t="s">
        <v>427</v>
      </c>
      <c r="DP25" s="22" t="s">
        <v>427</v>
      </c>
      <c r="DQ25" s="22" t="s">
        <v>427</v>
      </c>
      <c r="DR25" s="22" t="s">
        <v>427</v>
      </c>
      <c r="DS25" s="22" t="s">
        <v>427</v>
      </c>
      <c r="DT25" s="22"/>
      <c r="DU25" s="22" t="s">
        <v>464</v>
      </c>
      <c r="DV25" s="22" t="s">
        <v>465</v>
      </c>
      <c r="DW25" s="22" t="s">
        <v>465</v>
      </c>
      <c r="DX25" s="22" t="s">
        <v>465</v>
      </c>
      <c r="DY25" s="22" t="s">
        <v>465</v>
      </c>
      <c r="DZ25" s="22" t="s">
        <v>465</v>
      </c>
      <c r="EA25" s="22" t="s">
        <v>429</v>
      </c>
      <c r="EB25" s="22" t="s">
        <v>465</v>
      </c>
      <c r="EC25" s="22"/>
      <c r="ED25" s="22" t="s">
        <v>430</v>
      </c>
      <c r="EE25" s="22"/>
      <c r="EF25" s="22" t="s">
        <v>2841</v>
      </c>
      <c r="EG25" s="22"/>
      <c r="EH25" s="22"/>
      <c r="EI25" s="22">
        <v>0</v>
      </c>
      <c r="EJ25" s="22">
        <v>0</v>
      </c>
      <c r="EK25" s="22"/>
      <c r="EL25" s="22" t="s">
        <v>443</v>
      </c>
      <c r="EM25" s="22" t="s">
        <v>421</v>
      </c>
      <c r="EN25" s="22" t="s">
        <v>421</v>
      </c>
      <c r="EO25" s="22"/>
      <c r="EP25" s="22" t="s">
        <v>2842</v>
      </c>
      <c r="EQ25" s="22" t="s">
        <v>2818</v>
      </c>
      <c r="ER25" s="22">
        <v>36</v>
      </c>
      <c r="EU25">
        <v>1.3521358222841399E-2</v>
      </c>
      <c r="EV25">
        <v>0</v>
      </c>
      <c r="EY25" s="22">
        <f t="shared" si="0"/>
        <v>584</v>
      </c>
      <c r="EZ25" s="22">
        <f t="shared" si="1"/>
        <v>0</v>
      </c>
      <c r="FA25" s="22" t="str">
        <f t="shared" si="2"/>
        <v>OK</v>
      </c>
    </row>
    <row r="26" spans="2:157" x14ac:dyDescent="0.25">
      <c r="B26" s="22" t="s">
        <v>208</v>
      </c>
      <c r="C26" s="22" t="s">
        <v>520</v>
      </c>
      <c r="D26" s="22" t="s">
        <v>414</v>
      </c>
      <c r="E26" s="22" t="s">
        <v>415</v>
      </c>
      <c r="F26" s="22" t="s">
        <v>416</v>
      </c>
      <c r="G26" s="22" t="s">
        <v>417</v>
      </c>
      <c r="H26" s="22" t="s">
        <v>469</v>
      </c>
      <c r="I26" s="22" t="s">
        <v>419</v>
      </c>
      <c r="J26" s="66">
        <v>5192.3575003333335</v>
      </c>
      <c r="K26" s="67">
        <v>5192.3575003333335</v>
      </c>
      <c r="L26" s="22"/>
      <c r="M26" s="22" t="s">
        <v>420</v>
      </c>
      <c r="N26" s="22"/>
      <c r="O26" s="22">
        <v>5</v>
      </c>
      <c r="P26" s="22">
        <v>17</v>
      </c>
      <c r="Q26" s="22">
        <v>85</v>
      </c>
      <c r="R26" s="22">
        <v>615</v>
      </c>
      <c r="S26" s="22">
        <v>78</v>
      </c>
      <c r="T26" s="22">
        <v>21</v>
      </c>
      <c r="U26" s="22">
        <v>81</v>
      </c>
      <c r="V26" s="22">
        <v>181</v>
      </c>
      <c r="W26" s="22">
        <v>192</v>
      </c>
      <c r="X26" s="22">
        <v>795</v>
      </c>
      <c r="Y26" s="22"/>
      <c r="Z26" s="22">
        <v>60</v>
      </c>
      <c r="AA26" s="22">
        <v>15</v>
      </c>
      <c r="AB26" s="22">
        <v>0</v>
      </c>
      <c r="AC26" s="22">
        <v>41</v>
      </c>
      <c r="AD26" s="22">
        <v>5</v>
      </c>
      <c r="AE26" s="22">
        <v>60</v>
      </c>
      <c r="AF26" s="22">
        <v>0</v>
      </c>
      <c r="AG26" s="22"/>
      <c r="AH26" s="22">
        <v>71</v>
      </c>
      <c r="AI26" s="22">
        <v>4</v>
      </c>
      <c r="AJ26" s="22">
        <v>0</v>
      </c>
      <c r="AK26" s="22">
        <v>0</v>
      </c>
      <c r="AL26" s="22">
        <v>0</v>
      </c>
      <c r="AM26" s="22">
        <v>117</v>
      </c>
      <c r="AN26" s="22">
        <v>0</v>
      </c>
      <c r="AO26" s="22"/>
      <c r="AP26" s="22">
        <v>511</v>
      </c>
      <c r="AQ26" s="22">
        <v>11</v>
      </c>
      <c r="AR26" s="22">
        <v>7</v>
      </c>
      <c r="AS26" s="22">
        <v>172</v>
      </c>
      <c r="AT26" s="22">
        <v>10</v>
      </c>
      <c r="AU26" s="22">
        <v>84</v>
      </c>
      <c r="AV26" s="22">
        <v>0</v>
      </c>
      <c r="AW26" s="22"/>
      <c r="AX26" s="22">
        <v>5</v>
      </c>
      <c r="AY26" s="22">
        <v>0</v>
      </c>
      <c r="AZ26" s="22">
        <v>0</v>
      </c>
      <c r="BA26" s="22">
        <v>0</v>
      </c>
      <c r="BB26" s="22">
        <v>0</v>
      </c>
      <c r="BC26" s="22">
        <v>0</v>
      </c>
      <c r="BD26" s="22">
        <v>0</v>
      </c>
      <c r="BE26" s="22"/>
      <c r="BF26" s="22">
        <v>7</v>
      </c>
      <c r="BG26" s="22">
        <v>10</v>
      </c>
      <c r="BH26" s="22">
        <v>0</v>
      </c>
      <c r="BI26" s="22">
        <v>0</v>
      </c>
      <c r="BJ26" s="22">
        <v>0</v>
      </c>
      <c r="BK26" s="22">
        <v>0</v>
      </c>
      <c r="BL26" s="22">
        <v>0</v>
      </c>
      <c r="BM26" s="22"/>
      <c r="BN26" s="22">
        <v>43</v>
      </c>
      <c r="BO26" s="22">
        <v>4</v>
      </c>
      <c r="BP26" s="22">
        <v>0</v>
      </c>
      <c r="BQ26" s="22">
        <v>0</v>
      </c>
      <c r="BR26" s="22">
        <v>0</v>
      </c>
      <c r="BS26" s="22">
        <v>38</v>
      </c>
      <c r="BT26" s="22">
        <v>0</v>
      </c>
      <c r="BU26" s="22"/>
      <c r="BV26" s="22">
        <v>461</v>
      </c>
      <c r="BW26" s="22">
        <v>6</v>
      </c>
      <c r="BX26" s="22">
        <v>7</v>
      </c>
      <c r="BY26" s="22">
        <v>131</v>
      </c>
      <c r="BZ26" s="22">
        <v>5</v>
      </c>
      <c r="CA26" s="22">
        <v>5</v>
      </c>
      <c r="CB26" s="22">
        <v>0</v>
      </c>
      <c r="CC26" s="22"/>
      <c r="CD26" s="22">
        <v>27</v>
      </c>
      <c r="CE26" s="22">
        <v>5</v>
      </c>
      <c r="CF26" s="22">
        <v>0</v>
      </c>
      <c r="CG26" s="22">
        <v>41</v>
      </c>
      <c r="CH26" s="22">
        <v>5</v>
      </c>
      <c r="CI26" s="22">
        <v>0</v>
      </c>
      <c r="CJ26" s="22">
        <v>0</v>
      </c>
      <c r="CK26" s="22"/>
      <c r="CL26" s="22">
        <v>2</v>
      </c>
      <c r="CM26" s="22">
        <v>0</v>
      </c>
      <c r="CN26" s="22">
        <v>0</v>
      </c>
      <c r="CO26" s="22">
        <v>0</v>
      </c>
      <c r="CP26" s="22">
        <v>0</v>
      </c>
      <c r="CQ26" s="22">
        <v>19</v>
      </c>
      <c r="CR26" s="22">
        <v>0</v>
      </c>
      <c r="CS26" s="22"/>
      <c r="CT26" s="22">
        <v>21</v>
      </c>
      <c r="CU26" s="22">
        <v>0</v>
      </c>
      <c r="CV26" s="22">
        <v>0</v>
      </c>
      <c r="CW26" s="22">
        <v>0</v>
      </c>
      <c r="CX26" s="22">
        <v>0</v>
      </c>
      <c r="CY26" s="22">
        <v>60</v>
      </c>
      <c r="CZ26" s="22">
        <v>0</v>
      </c>
      <c r="DA26" s="22"/>
      <c r="DB26" s="22" t="s">
        <v>421</v>
      </c>
      <c r="DC26" s="22" t="s">
        <v>422</v>
      </c>
      <c r="DD26" s="22" t="s">
        <v>421</v>
      </c>
      <c r="DE26" s="22" t="s">
        <v>421</v>
      </c>
      <c r="DF26" s="22" t="s">
        <v>421</v>
      </c>
      <c r="DG26" s="22">
        <v>0</v>
      </c>
      <c r="DH26" s="22"/>
      <c r="DI26" s="22" t="s">
        <v>521</v>
      </c>
      <c r="DJ26" s="22" t="s">
        <v>522</v>
      </c>
      <c r="DK26" s="22" t="s">
        <v>523</v>
      </c>
      <c r="DL26" s="22"/>
      <c r="DM26" s="22" t="s">
        <v>426</v>
      </c>
      <c r="DN26" s="22" t="s">
        <v>427</v>
      </c>
      <c r="DO26" s="22" t="s">
        <v>427</v>
      </c>
      <c r="DP26" s="22" t="s">
        <v>427</v>
      </c>
      <c r="DQ26" s="22" t="s">
        <v>427</v>
      </c>
      <c r="DR26" s="22" t="s">
        <v>427</v>
      </c>
      <c r="DS26" s="22" t="s">
        <v>427</v>
      </c>
      <c r="DT26" s="22"/>
      <c r="DU26" s="22" t="s">
        <v>464</v>
      </c>
      <c r="DV26" s="22" t="s">
        <v>429</v>
      </c>
      <c r="DW26" s="22" t="s">
        <v>429</v>
      </c>
      <c r="DX26" s="22" t="s">
        <v>465</v>
      </c>
      <c r="DY26" s="22" t="s">
        <v>429</v>
      </c>
      <c r="DZ26" s="22" t="s">
        <v>465</v>
      </c>
      <c r="EA26" s="22" t="s">
        <v>429</v>
      </c>
      <c r="EB26" s="22" t="s">
        <v>429</v>
      </c>
      <c r="EC26" s="22"/>
      <c r="ED26" s="22" t="s">
        <v>430</v>
      </c>
      <c r="EE26" s="22"/>
      <c r="EF26" s="22" t="s">
        <v>2843</v>
      </c>
      <c r="EG26" s="22"/>
      <c r="EH26" s="22"/>
      <c r="EI26" s="22">
        <v>0</v>
      </c>
      <c r="EJ26" s="22">
        <v>0</v>
      </c>
      <c r="EK26" s="22"/>
      <c r="EL26" s="22" t="s">
        <v>474</v>
      </c>
      <c r="EM26" s="22" t="s">
        <v>421</v>
      </c>
      <c r="EN26" s="22" t="s">
        <v>421</v>
      </c>
      <c r="EO26" s="22"/>
      <c r="EP26" s="22" t="s">
        <v>2844</v>
      </c>
      <c r="EQ26" s="22" t="s">
        <v>2818</v>
      </c>
      <c r="ER26" s="22">
        <v>36</v>
      </c>
      <c r="EU26">
        <v>8.0505600160639523E-3</v>
      </c>
      <c r="EV26">
        <v>8.5398205695264018E-3</v>
      </c>
      <c r="EY26" s="22">
        <f t="shared" si="0"/>
        <v>795</v>
      </c>
      <c r="EZ26" s="22">
        <f t="shared" si="1"/>
        <v>0</v>
      </c>
      <c r="FA26" s="22" t="str">
        <f t="shared" si="2"/>
        <v>OK</v>
      </c>
    </row>
    <row r="27" spans="2:157" x14ac:dyDescent="0.25">
      <c r="B27" s="22" t="s" vm="129">
        <v>218</v>
      </c>
      <c r="C27" s="22" t="s">
        <v>526</v>
      </c>
      <c r="D27" s="22" t="s">
        <v>446</v>
      </c>
      <c r="E27" s="22" t="s">
        <v>415</v>
      </c>
      <c r="F27" s="22" t="s">
        <v>484</v>
      </c>
      <c r="G27" s="22" t="s">
        <v>417</v>
      </c>
      <c r="H27" s="22" t="s">
        <v>490</v>
      </c>
      <c r="I27" s="22" t="s">
        <v>426</v>
      </c>
      <c r="J27" s="66">
        <v>9123.7158146666661</v>
      </c>
      <c r="K27" s="67">
        <v>9123.7158146666661</v>
      </c>
      <c r="L27" s="22"/>
      <c r="M27" s="22" t="s">
        <v>420</v>
      </c>
      <c r="N27" s="22"/>
      <c r="O27" s="22">
        <v>0</v>
      </c>
      <c r="P27" s="22">
        <v>0</v>
      </c>
      <c r="Q27" s="22">
        <v>28</v>
      </c>
      <c r="R27" s="22">
        <v>0</v>
      </c>
      <c r="S27" s="22">
        <v>316</v>
      </c>
      <c r="T27" s="22">
        <v>0</v>
      </c>
      <c r="U27" s="22">
        <v>34</v>
      </c>
      <c r="V27" s="22">
        <v>350</v>
      </c>
      <c r="W27" s="22">
        <v>62</v>
      </c>
      <c r="X27" s="22">
        <v>350</v>
      </c>
      <c r="Y27" s="22"/>
      <c r="Z27" s="22">
        <v>124</v>
      </c>
      <c r="AA27" s="22">
        <v>0</v>
      </c>
      <c r="AB27" s="22">
        <v>177</v>
      </c>
      <c r="AC27" s="22">
        <v>14</v>
      </c>
      <c r="AD27" s="22">
        <v>0</v>
      </c>
      <c r="AE27" s="22">
        <v>35</v>
      </c>
      <c r="AF27" s="22">
        <v>0</v>
      </c>
      <c r="AG27" s="22"/>
      <c r="AH27" s="22">
        <v>0</v>
      </c>
      <c r="AI27" s="22">
        <v>0</v>
      </c>
      <c r="AJ27" s="22">
        <v>35</v>
      </c>
      <c r="AK27" s="22">
        <v>23</v>
      </c>
      <c r="AL27" s="22">
        <v>0</v>
      </c>
      <c r="AM27" s="22">
        <v>4</v>
      </c>
      <c r="AN27" s="22">
        <v>0</v>
      </c>
      <c r="AO27" s="22"/>
      <c r="AP27" s="22">
        <v>124</v>
      </c>
      <c r="AQ27" s="22">
        <v>0</v>
      </c>
      <c r="AR27" s="22">
        <v>177</v>
      </c>
      <c r="AS27" s="22">
        <v>14</v>
      </c>
      <c r="AT27" s="22">
        <v>0</v>
      </c>
      <c r="AU27" s="22">
        <v>35</v>
      </c>
      <c r="AV27" s="22">
        <v>0</v>
      </c>
      <c r="AW27" s="22"/>
      <c r="AX27" s="22">
        <v>0</v>
      </c>
      <c r="AY27" s="22">
        <v>0</v>
      </c>
      <c r="AZ27" s="22">
        <v>0</v>
      </c>
      <c r="BA27" s="22">
        <v>0</v>
      </c>
      <c r="BB27" s="22">
        <v>0</v>
      </c>
      <c r="BC27" s="22">
        <v>0</v>
      </c>
      <c r="BD27" s="22">
        <v>0</v>
      </c>
      <c r="BE27" s="22"/>
      <c r="BF27" s="22">
        <v>0</v>
      </c>
      <c r="BG27" s="22">
        <v>0</v>
      </c>
      <c r="BH27" s="22">
        <v>0</v>
      </c>
      <c r="BI27" s="22">
        <v>0</v>
      </c>
      <c r="BJ27" s="22">
        <v>0</v>
      </c>
      <c r="BK27" s="22">
        <v>0</v>
      </c>
      <c r="BL27" s="22">
        <v>0</v>
      </c>
      <c r="BM27" s="22"/>
      <c r="BN27" s="22">
        <v>0</v>
      </c>
      <c r="BO27" s="22">
        <v>0</v>
      </c>
      <c r="BP27" s="22">
        <v>1</v>
      </c>
      <c r="BQ27" s="22">
        <v>23</v>
      </c>
      <c r="BR27" s="22">
        <v>0</v>
      </c>
      <c r="BS27" s="22">
        <v>4</v>
      </c>
      <c r="BT27" s="22">
        <v>0</v>
      </c>
      <c r="BU27" s="22"/>
      <c r="BV27" s="22">
        <v>0</v>
      </c>
      <c r="BW27" s="22">
        <v>0</v>
      </c>
      <c r="BX27" s="22">
        <v>0</v>
      </c>
      <c r="BY27" s="22">
        <v>0</v>
      </c>
      <c r="BZ27" s="22">
        <v>0</v>
      </c>
      <c r="CA27" s="22">
        <v>0</v>
      </c>
      <c r="CB27" s="22">
        <v>0</v>
      </c>
      <c r="CC27" s="22"/>
      <c r="CD27" s="22">
        <v>124</v>
      </c>
      <c r="CE27" s="22">
        <v>0</v>
      </c>
      <c r="CF27" s="22">
        <v>143</v>
      </c>
      <c r="CG27" s="22">
        <v>14</v>
      </c>
      <c r="CH27" s="22">
        <v>0</v>
      </c>
      <c r="CI27" s="22">
        <v>35</v>
      </c>
      <c r="CJ27" s="22">
        <v>0</v>
      </c>
      <c r="CK27" s="22"/>
      <c r="CL27" s="22">
        <v>0</v>
      </c>
      <c r="CM27" s="22">
        <v>0</v>
      </c>
      <c r="CN27" s="22">
        <v>0</v>
      </c>
      <c r="CO27" s="22">
        <v>0</v>
      </c>
      <c r="CP27" s="22">
        <v>0</v>
      </c>
      <c r="CQ27" s="22">
        <v>0</v>
      </c>
      <c r="CR27" s="22">
        <v>0</v>
      </c>
      <c r="CS27" s="22"/>
      <c r="CT27" s="22">
        <v>0</v>
      </c>
      <c r="CU27" s="22">
        <v>0</v>
      </c>
      <c r="CV27" s="22">
        <v>34</v>
      </c>
      <c r="CW27" s="22">
        <v>0</v>
      </c>
      <c r="CX27" s="22">
        <v>0</v>
      </c>
      <c r="CY27" s="22">
        <v>0</v>
      </c>
      <c r="CZ27" s="22">
        <v>0</v>
      </c>
      <c r="DA27" s="22"/>
      <c r="DB27" s="22" t="s">
        <v>421</v>
      </c>
      <c r="DC27" s="22" t="s">
        <v>437</v>
      </c>
      <c r="DD27" s="22" t="s">
        <v>421</v>
      </c>
      <c r="DE27" s="22" t="s">
        <v>421</v>
      </c>
      <c r="DF27" s="22" t="s">
        <v>421</v>
      </c>
      <c r="DG27" s="22">
        <v>0</v>
      </c>
      <c r="DH27" s="22"/>
      <c r="DI27" s="22" t="s">
        <v>527</v>
      </c>
      <c r="DJ27" s="22" t="s">
        <v>528</v>
      </c>
      <c r="DK27" s="22" t="s">
        <v>529</v>
      </c>
      <c r="DL27" s="22"/>
      <c r="DM27" s="22" t="s">
        <v>426</v>
      </c>
      <c r="DN27" s="22" t="s">
        <v>427</v>
      </c>
      <c r="DO27" s="22" t="s">
        <v>427</v>
      </c>
      <c r="DP27" s="22" t="s">
        <v>427</v>
      </c>
      <c r="DQ27" s="22" t="s">
        <v>427</v>
      </c>
      <c r="DR27" s="22" t="s">
        <v>427</v>
      </c>
      <c r="DS27" s="22" t="s">
        <v>427</v>
      </c>
      <c r="DT27" s="22"/>
      <c r="DU27" s="22" t="s">
        <v>428</v>
      </c>
      <c r="DV27" s="22" t="s">
        <v>429</v>
      </c>
      <c r="DW27" s="22" t="s">
        <v>429</v>
      </c>
      <c r="DX27" s="22" t="s">
        <v>429</v>
      </c>
      <c r="DY27" s="22" t="s">
        <v>429</v>
      </c>
      <c r="DZ27" s="22" t="s">
        <v>429</v>
      </c>
      <c r="EA27" s="22" t="s">
        <v>429</v>
      </c>
      <c r="EB27" s="22" t="s">
        <v>429</v>
      </c>
      <c r="EC27" s="22"/>
      <c r="ED27" s="22" t="s">
        <v>441</v>
      </c>
      <c r="EE27" s="22"/>
      <c r="EF27" s="22" t="s">
        <v>1784</v>
      </c>
      <c r="EG27" s="22"/>
      <c r="EH27" s="22"/>
      <c r="EI27" s="22">
        <v>0</v>
      </c>
      <c r="EJ27" s="22">
        <v>0</v>
      </c>
      <c r="EK27" s="22"/>
      <c r="EL27" s="22" t="s">
        <v>474</v>
      </c>
      <c r="EM27" s="22" t="s">
        <v>421</v>
      </c>
      <c r="EN27" s="22" t="s">
        <v>421</v>
      </c>
      <c r="EO27" s="22"/>
      <c r="EP27" s="22" t="s">
        <v>2845</v>
      </c>
      <c r="EQ27" s="22" t="s">
        <v>2818</v>
      </c>
      <c r="ER27" s="22">
        <v>36</v>
      </c>
      <c r="EU27">
        <v>8.8594833966707323E-3</v>
      </c>
      <c r="EV27">
        <v>1.5693942016959583E-3</v>
      </c>
      <c r="EY27" s="22">
        <f t="shared" si="0"/>
        <v>350</v>
      </c>
      <c r="EZ27" s="22">
        <f t="shared" si="1"/>
        <v>0</v>
      </c>
      <c r="FA27" s="22" t="str">
        <f t="shared" si="2"/>
        <v>OK</v>
      </c>
    </row>
    <row r="28" spans="2:157" x14ac:dyDescent="0.25">
      <c r="B28" s="22" t="s">
        <v>268</v>
      </c>
      <c r="C28" s="22" t="s">
        <v>531</v>
      </c>
      <c r="D28" s="22" t="s">
        <v>414</v>
      </c>
      <c r="E28" s="22" t="s">
        <v>415</v>
      </c>
      <c r="F28" s="22" t="s">
        <v>416</v>
      </c>
      <c r="G28" s="22" t="s">
        <v>417</v>
      </c>
      <c r="H28" s="22" t="s">
        <v>418</v>
      </c>
      <c r="I28" s="22" t="s">
        <v>419</v>
      </c>
      <c r="J28" s="66">
        <v>482.40000000000003</v>
      </c>
      <c r="K28" s="67">
        <v>482.40000000000003</v>
      </c>
      <c r="L28" s="22"/>
      <c r="M28" s="22" t="s">
        <v>420</v>
      </c>
      <c r="N28" s="22"/>
      <c r="O28" s="22">
        <v>0</v>
      </c>
      <c r="P28" s="22">
        <v>0</v>
      </c>
      <c r="Q28" s="22">
        <v>0</v>
      </c>
      <c r="R28" s="22">
        <v>0</v>
      </c>
      <c r="S28" s="22">
        <v>0</v>
      </c>
      <c r="T28" s="22">
        <v>0</v>
      </c>
      <c r="U28" s="22">
        <v>0</v>
      </c>
      <c r="V28" s="22">
        <v>0</v>
      </c>
      <c r="W28" s="22">
        <v>0</v>
      </c>
      <c r="X28" s="22">
        <v>0</v>
      </c>
      <c r="Y28" s="22"/>
      <c r="Z28" s="22">
        <v>0</v>
      </c>
      <c r="AA28" s="22">
        <v>0</v>
      </c>
      <c r="AB28" s="22">
        <v>0</v>
      </c>
      <c r="AC28" s="22">
        <v>0</v>
      </c>
      <c r="AD28" s="22">
        <v>0</v>
      </c>
      <c r="AE28" s="22">
        <v>0</v>
      </c>
      <c r="AF28" s="22">
        <v>0</v>
      </c>
      <c r="AG28" s="22"/>
      <c r="AH28" s="22">
        <v>0</v>
      </c>
      <c r="AI28" s="22">
        <v>0</v>
      </c>
      <c r="AJ28" s="22">
        <v>0</v>
      </c>
      <c r="AK28" s="22">
        <v>0</v>
      </c>
      <c r="AL28" s="22">
        <v>0</v>
      </c>
      <c r="AM28" s="22">
        <v>0</v>
      </c>
      <c r="AN28" s="22">
        <v>0</v>
      </c>
      <c r="AO28" s="22"/>
      <c r="AP28" s="22">
        <v>0</v>
      </c>
      <c r="AQ28" s="22">
        <v>0</v>
      </c>
      <c r="AR28" s="22">
        <v>0</v>
      </c>
      <c r="AS28" s="22">
        <v>0</v>
      </c>
      <c r="AT28" s="22">
        <v>0</v>
      </c>
      <c r="AU28" s="22">
        <v>0</v>
      </c>
      <c r="AV28" s="22">
        <v>0</v>
      </c>
      <c r="AW28" s="22"/>
      <c r="AX28" s="22">
        <v>0</v>
      </c>
      <c r="AY28" s="22">
        <v>0</v>
      </c>
      <c r="AZ28" s="22">
        <v>0</v>
      </c>
      <c r="BA28" s="22">
        <v>0</v>
      </c>
      <c r="BB28" s="22">
        <v>0</v>
      </c>
      <c r="BC28" s="22">
        <v>0</v>
      </c>
      <c r="BD28" s="22">
        <v>0</v>
      </c>
      <c r="BE28" s="22"/>
      <c r="BF28" s="22">
        <v>0</v>
      </c>
      <c r="BG28" s="22">
        <v>0</v>
      </c>
      <c r="BH28" s="22">
        <v>0</v>
      </c>
      <c r="BI28" s="22">
        <v>0</v>
      </c>
      <c r="BJ28" s="22">
        <v>0</v>
      </c>
      <c r="BK28" s="22">
        <v>0</v>
      </c>
      <c r="BL28" s="22">
        <v>0</v>
      </c>
      <c r="BM28" s="22"/>
      <c r="BN28" s="22">
        <v>0</v>
      </c>
      <c r="BO28" s="22">
        <v>0</v>
      </c>
      <c r="BP28" s="22">
        <v>0</v>
      </c>
      <c r="BQ28" s="22">
        <v>0</v>
      </c>
      <c r="BR28" s="22">
        <v>0</v>
      </c>
      <c r="BS28" s="22">
        <v>0</v>
      </c>
      <c r="BT28" s="22">
        <v>0</v>
      </c>
      <c r="BU28" s="22"/>
      <c r="BV28" s="22">
        <v>0</v>
      </c>
      <c r="BW28" s="22">
        <v>0</v>
      </c>
      <c r="BX28" s="22">
        <v>0</v>
      </c>
      <c r="BY28" s="22">
        <v>0</v>
      </c>
      <c r="BZ28" s="22">
        <v>0</v>
      </c>
      <c r="CA28" s="22">
        <v>0</v>
      </c>
      <c r="CB28" s="22">
        <v>0</v>
      </c>
      <c r="CC28" s="22"/>
      <c r="CD28" s="22">
        <v>0</v>
      </c>
      <c r="CE28" s="22">
        <v>0</v>
      </c>
      <c r="CF28" s="22">
        <v>0</v>
      </c>
      <c r="CG28" s="22">
        <v>0</v>
      </c>
      <c r="CH28" s="22">
        <v>0</v>
      </c>
      <c r="CI28" s="22">
        <v>0</v>
      </c>
      <c r="CJ28" s="22">
        <v>0</v>
      </c>
      <c r="CK28" s="22"/>
      <c r="CL28" s="22">
        <v>0</v>
      </c>
      <c r="CM28" s="22">
        <v>0</v>
      </c>
      <c r="CN28" s="22">
        <v>0</v>
      </c>
      <c r="CO28" s="22">
        <v>0</v>
      </c>
      <c r="CP28" s="22">
        <v>0</v>
      </c>
      <c r="CQ28" s="22">
        <v>0</v>
      </c>
      <c r="CR28" s="22">
        <v>0</v>
      </c>
      <c r="CS28" s="22"/>
      <c r="CT28" s="22">
        <v>0</v>
      </c>
      <c r="CU28" s="22">
        <v>0</v>
      </c>
      <c r="CV28" s="22">
        <v>0</v>
      </c>
      <c r="CW28" s="22">
        <v>0</v>
      </c>
      <c r="CX28" s="22">
        <v>0</v>
      </c>
      <c r="CY28" s="22">
        <v>0</v>
      </c>
      <c r="CZ28" s="22">
        <v>0</v>
      </c>
      <c r="DA28" s="22"/>
      <c r="DB28" s="22" t="s">
        <v>421</v>
      </c>
      <c r="DC28" s="22" t="s">
        <v>437</v>
      </c>
      <c r="DD28" s="22" t="s">
        <v>421</v>
      </c>
      <c r="DE28" s="22" t="s">
        <v>421</v>
      </c>
      <c r="DF28" s="22" t="s">
        <v>421</v>
      </c>
      <c r="DG28" s="22">
        <v>0</v>
      </c>
      <c r="DH28" s="22"/>
      <c r="DI28" s="22" t="s">
        <v>532</v>
      </c>
      <c r="DJ28" s="22" t="s">
        <v>2846</v>
      </c>
      <c r="DK28" s="22" t="s">
        <v>2847</v>
      </c>
      <c r="DL28" s="22"/>
      <c r="DM28" s="22" t="s">
        <v>426</v>
      </c>
      <c r="DN28" s="22" t="s">
        <v>427</v>
      </c>
      <c r="DO28" s="22" t="s">
        <v>427</v>
      </c>
      <c r="DP28" s="22" t="s">
        <v>427</v>
      </c>
      <c r="DQ28" s="22" t="s">
        <v>427</v>
      </c>
      <c r="DR28" s="22" t="s">
        <v>427</v>
      </c>
      <c r="DS28" s="22" t="s">
        <v>427</v>
      </c>
      <c r="DT28" s="22"/>
      <c r="DU28" s="22" t="s">
        <v>428</v>
      </c>
      <c r="DV28" s="22" t="s">
        <v>429</v>
      </c>
      <c r="DW28" s="22" t="s">
        <v>429</v>
      </c>
      <c r="DX28" s="22" t="s">
        <v>429</v>
      </c>
      <c r="DY28" s="22" t="s">
        <v>429</v>
      </c>
      <c r="DZ28" s="22" t="s">
        <v>429</v>
      </c>
      <c r="EA28" s="22" t="s">
        <v>429</v>
      </c>
      <c r="EB28" s="22" t="s">
        <v>465</v>
      </c>
      <c r="EC28" s="22"/>
      <c r="ED28" s="22" t="s">
        <v>430</v>
      </c>
      <c r="EE28" s="22"/>
      <c r="EF28" s="22" t="s">
        <v>426</v>
      </c>
      <c r="EG28" s="22"/>
      <c r="EH28" s="22"/>
      <c r="EI28" s="22">
        <v>0</v>
      </c>
      <c r="EJ28" s="22">
        <v>0</v>
      </c>
      <c r="EK28" s="22"/>
      <c r="EL28" s="22" t="s">
        <v>432</v>
      </c>
      <c r="EM28" s="22" t="s">
        <v>421</v>
      </c>
      <c r="EN28" s="22" t="s">
        <v>421</v>
      </c>
      <c r="EO28" s="22"/>
      <c r="EP28" s="22" t="s">
        <v>2848</v>
      </c>
      <c r="EQ28" s="22" t="s">
        <v>2818</v>
      </c>
      <c r="ER28" s="22">
        <v>36</v>
      </c>
      <c r="EU28">
        <v>0</v>
      </c>
      <c r="EV28">
        <v>0</v>
      </c>
      <c r="EY28" s="22">
        <f t="shared" si="0"/>
        <v>0</v>
      </c>
      <c r="EZ28" s="22">
        <f t="shared" si="1"/>
        <v>0</v>
      </c>
      <c r="FA28" s="22" t="str">
        <f t="shared" si="2"/>
        <v>OK</v>
      </c>
    </row>
    <row r="29" spans="2:157" x14ac:dyDescent="0.25">
      <c r="B29" s="22" t="s" vm="137">
        <v>232</v>
      </c>
      <c r="C29" s="22" t="s">
        <v>536</v>
      </c>
      <c r="D29" s="22" t="s">
        <v>446</v>
      </c>
      <c r="E29" s="22" t="s">
        <v>415</v>
      </c>
      <c r="F29" s="22" t="s">
        <v>460</v>
      </c>
      <c r="G29" s="22" t="s">
        <v>417</v>
      </c>
      <c r="H29" s="22" t="s">
        <v>436</v>
      </c>
      <c r="I29" s="22" t="s">
        <v>419</v>
      </c>
      <c r="J29" s="66">
        <v>3180.3666666666663</v>
      </c>
      <c r="K29" s="67">
        <v>3180.3666666666663</v>
      </c>
      <c r="L29" s="22"/>
      <c r="M29" s="22" t="s">
        <v>420</v>
      </c>
      <c r="N29" s="22"/>
      <c r="O29" s="22">
        <v>0</v>
      </c>
      <c r="P29" s="22">
        <v>0</v>
      </c>
      <c r="Q29" s="22">
        <v>0</v>
      </c>
      <c r="R29" s="22">
        <v>0</v>
      </c>
      <c r="S29" s="22">
        <v>0</v>
      </c>
      <c r="T29" s="22">
        <v>0</v>
      </c>
      <c r="U29" s="22">
        <v>27</v>
      </c>
      <c r="V29" s="22">
        <v>27</v>
      </c>
      <c r="W29" s="22">
        <v>27</v>
      </c>
      <c r="X29" s="22">
        <v>27</v>
      </c>
      <c r="Y29" s="22"/>
      <c r="Z29" s="22">
        <v>15</v>
      </c>
      <c r="AA29" s="22">
        <v>0</v>
      </c>
      <c r="AB29" s="22">
        <v>5</v>
      </c>
      <c r="AC29" s="22">
        <v>7</v>
      </c>
      <c r="AD29" s="22">
        <v>0</v>
      </c>
      <c r="AE29" s="22">
        <v>0</v>
      </c>
      <c r="AF29" s="22">
        <v>0</v>
      </c>
      <c r="AG29" s="22"/>
      <c r="AH29" s="22">
        <v>15</v>
      </c>
      <c r="AI29" s="22">
        <v>0</v>
      </c>
      <c r="AJ29" s="22">
        <v>5</v>
      </c>
      <c r="AK29" s="22">
        <v>7</v>
      </c>
      <c r="AL29" s="22">
        <v>0</v>
      </c>
      <c r="AM29" s="22">
        <v>0</v>
      </c>
      <c r="AN29" s="22">
        <v>0</v>
      </c>
      <c r="AO29" s="22"/>
      <c r="AP29" s="22">
        <v>15</v>
      </c>
      <c r="AQ29" s="22">
        <v>0</v>
      </c>
      <c r="AR29" s="22">
        <v>5</v>
      </c>
      <c r="AS29" s="22">
        <v>7</v>
      </c>
      <c r="AT29" s="22">
        <v>0</v>
      </c>
      <c r="AU29" s="22">
        <v>0</v>
      </c>
      <c r="AV29" s="22">
        <v>0</v>
      </c>
      <c r="AW29" s="22"/>
      <c r="AX29" s="22">
        <v>0</v>
      </c>
      <c r="AY29" s="22">
        <v>0</v>
      </c>
      <c r="AZ29" s="22">
        <v>0</v>
      </c>
      <c r="BA29" s="22">
        <v>0</v>
      </c>
      <c r="BB29" s="22">
        <v>0</v>
      </c>
      <c r="BC29" s="22">
        <v>0</v>
      </c>
      <c r="BD29" s="22">
        <v>0</v>
      </c>
      <c r="BE29" s="22"/>
      <c r="BF29" s="22">
        <v>0</v>
      </c>
      <c r="BG29" s="22">
        <v>0</v>
      </c>
      <c r="BH29" s="22">
        <v>0</v>
      </c>
      <c r="BI29" s="22">
        <v>0</v>
      </c>
      <c r="BJ29" s="22">
        <v>0</v>
      </c>
      <c r="BK29" s="22">
        <v>0</v>
      </c>
      <c r="BL29" s="22">
        <v>0</v>
      </c>
      <c r="BM29" s="22"/>
      <c r="BN29" s="22">
        <v>0</v>
      </c>
      <c r="BO29" s="22">
        <v>0</v>
      </c>
      <c r="BP29" s="22">
        <v>0</v>
      </c>
      <c r="BQ29" s="22">
        <v>0</v>
      </c>
      <c r="BR29" s="22">
        <v>0</v>
      </c>
      <c r="BS29" s="22">
        <v>0</v>
      </c>
      <c r="BT29" s="22">
        <v>0</v>
      </c>
      <c r="BU29" s="22"/>
      <c r="BV29" s="22">
        <v>0</v>
      </c>
      <c r="BW29" s="22">
        <v>0</v>
      </c>
      <c r="BX29" s="22">
        <v>0</v>
      </c>
      <c r="BY29" s="22">
        <v>0</v>
      </c>
      <c r="BZ29" s="22">
        <v>0</v>
      </c>
      <c r="CA29" s="22">
        <v>0</v>
      </c>
      <c r="CB29" s="22">
        <v>0</v>
      </c>
      <c r="CC29" s="22"/>
      <c r="CD29" s="22">
        <v>0</v>
      </c>
      <c r="CE29" s="22">
        <v>0</v>
      </c>
      <c r="CF29" s="22">
        <v>0</v>
      </c>
      <c r="CG29" s="22">
        <v>0</v>
      </c>
      <c r="CH29" s="22">
        <v>0</v>
      </c>
      <c r="CI29" s="22">
        <v>0</v>
      </c>
      <c r="CJ29" s="22">
        <v>0</v>
      </c>
      <c r="CK29" s="22"/>
      <c r="CL29" s="22">
        <v>0</v>
      </c>
      <c r="CM29" s="22">
        <v>0</v>
      </c>
      <c r="CN29" s="22">
        <v>0</v>
      </c>
      <c r="CO29" s="22">
        <v>0</v>
      </c>
      <c r="CP29" s="22">
        <v>0</v>
      </c>
      <c r="CQ29" s="22">
        <v>0</v>
      </c>
      <c r="CR29" s="22">
        <v>0</v>
      </c>
      <c r="CS29" s="22"/>
      <c r="CT29" s="22">
        <v>15</v>
      </c>
      <c r="CU29" s="22">
        <v>0</v>
      </c>
      <c r="CV29" s="22">
        <v>5</v>
      </c>
      <c r="CW29" s="22">
        <v>7</v>
      </c>
      <c r="CX29" s="22">
        <v>0</v>
      </c>
      <c r="CY29" s="22">
        <v>0</v>
      </c>
      <c r="CZ29" s="22">
        <v>0</v>
      </c>
      <c r="DA29" s="22"/>
      <c r="DB29" s="22" t="s">
        <v>421</v>
      </c>
      <c r="DC29" s="22" t="s">
        <v>437</v>
      </c>
      <c r="DD29" s="22" t="s">
        <v>421</v>
      </c>
      <c r="DE29" s="22" t="s">
        <v>421</v>
      </c>
      <c r="DF29" s="22" t="s">
        <v>421</v>
      </c>
      <c r="DG29" s="22">
        <v>0</v>
      </c>
      <c r="DH29" s="22"/>
      <c r="DI29" s="22" t="s">
        <v>537</v>
      </c>
      <c r="DJ29" s="22" t="s">
        <v>454</v>
      </c>
      <c r="DK29" s="22" t="s">
        <v>538</v>
      </c>
      <c r="DL29" s="22"/>
      <c r="DM29" s="22" t="s">
        <v>426</v>
      </c>
      <c r="DN29" s="22" t="s">
        <v>427</v>
      </c>
      <c r="DO29" s="22" t="s">
        <v>427</v>
      </c>
      <c r="DP29" s="22" t="s">
        <v>427</v>
      </c>
      <c r="DQ29" s="22" t="s">
        <v>427</v>
      </c>
      <c r="DR29" s="22" t="s">
        <v>427</v>
      </c>
      <c r="DS29" s="22" t="s">
        <v>427</v>
      </c>
      <c r="DT29" s="22"/>
      <c r="DU29" s="22" t="s">
        <v>428</v>
      </c>
      <c r="DV29" s="22" t="s">
        <v>465</v>
      </c>
      <c r="DW29" s="22" t="s">
        <v>465</v>
      </c>
      <c r="DX29" s="22" t="s">
        <v>465</v>
      </c>
      <c r="DY29" s="22" t="s">
        <v>429</v>
      </c>
      <c r="DZ29" s="22" t="s">
        <v>465</v>
      </c>
      <c r="EA29" s="22" t="s">
        <v>429</v>
      </c>
      <c r="EB29" s="22" t="s">
        <v>429</v>
      </c>
      <c r="EC29" s="22"/>
      <c r="ED29" s="22" t="s">
        <v>480</v>
      </c>
      <c r="EE29" s="22"/>
      <c r="EF29" s="22" t="s">
        <v>2849</v>
      </c>
      <c r="EG29" s="22"/>
      <c r="EH29" s="22"/>
      <c r="EI29" s="22">
        <v>0</v>
      </c>
      <c r="EJ29" s="22">
        <v>0</v>
      </c>
      <c r="EK29" s="22"/>
      <c r="EL29" s="22" t="s">
        <v>456</v>
      </c>
      <c r="EM29" s="22" t="s">
        <v>427</v>
      </c>
      <c r="EN29" s="22" t="s">
        <v>421</v>
      </c>
      <c r="EO29" s="22"/>
      <c r="EP29" s="22" t="s">
        <v>2850</v>
      </c>
      <c r="EQ29" s="22" t="s">
        <v>2818</v>
      </c>
      <c r="ER29" s="22">
        <v>36</v>
      </c>
      <c r="EU29">
        <v>1.9606436846468745E-3</v>
      </c>
      <c r="EV29">
        <v>1.9606436846468745E-3</v>
      </c>
      <c r="EY29" s="22">
        <f t="shared" si="0"/>
        <v>27</v>
      </c>
      <c r="EZ29" s="22">
        <f t="shared" si="1"/>
        <v>0</v>
      </c>
      <c r="FA29" s="22" t="str">
        <f t="shared" si="2"/>
        <v>OK</v>
      </c>
    </row>
    <row r="30" spans="2:157" x14ac:dyDescent="0.25">
      <c r="B30" s="22" t="s">
        <v>238</v>
      </c>
      <c r="C30" s="22" t="s">
        <v>541</v>
      </c>
      <c r="D30" s="22" t="s">
        <v>459</v>
      </c>
      <c r="E30" s="22" t="s">
        <v>415</v>
      </c>
      <c r="F30" s="22" t="s">
        <v>416</v>
      </c>
      <c r="G30" s="22" t="s">
        <v>417</v>
      </c>
      <c r="H30" s="22" t="s">
        <v>436</v>
      </c>
      <c r="I30" s="22" t="s">
        <v>419</v>
      </c>
      <c r="J30" s="66">
        <v>3977.5351184999995</v>
      </c>
      <c r="K30" s="67">
        <v>3977.5351184999995</v>
      </c>
      <c r="L30" s="22"/>
      <c r="M30" s="22" t="s">
        <v>420</v>
      </c>
      <c r="N30" s="22"/>
      <c r="O30" s="22">
        <v>0</v>
      </c>
      <c r="P30" s="22">
        <v>0</v>
      </c>
      <c r="Q30" s="22">
        <v>28</v>
      </c>
      <c r="R30" s="22">
        <v>0</v>
      </c>
      <c r="S30" s="22">
        <v>88</v>
      </c>
      <c r="T30" s="22">
        <v>0</v>
      </c>
      <c r="U30" s="22">
        <v>0</v>
      </c>
      <c r="V30" s="22">
        <v>88</v>
      </c>
      <c r="W30" s="22">
        <v>28</v>
      </c>
      <c r="X30" s="22">
        <v>88</v>
      </c>
      <c r="Y30" s="22"/>
      <c r="Z30" s="22">
        <v>16</v>
      </c>
      <c r="AA30" s="22">
        <v>0</v>
      </c>
      <c r="AB30" s="22">
        <v>72</v>
      </c>
      <c r="AC30" s="22">
        <v>0</v>
      </c>
      <c r="AD30" s="22">
        <v>0</v>
      </c>
      <c r="AE30" s="22">
        <v>0</v>
      </c>
      <c r="AF30" s="22">
        <v>0</v>
      </c>
      <c r="AG30" s="22"/>
      <c r="AH30" s="22">
        <v>0</v>
      </c>
      <c r="AI30" s="22">
        <v>0</v>
      </c>
      <c r="AJ30" s="22">
        <v>0</v>
      </c>
      <c r="AK30" s="22">
        <v>0</v>
      </c>
      <c r="AL30" s="22">
        <v>0</v>
      </c>
      <c r="AM30" s="22">
        <v>28</v>
      </c>
      <c r="AN30" s="22">
        <v>0</v>
      </c>
      <c r="AO30" s="22"/>
      <c r="AP30" s="22">
        <v>16</v>
      </c>
      <c r="AQ30" s="22">
        <v>0</v>
      </c>
      <c r="AR30" s="22">
        <v>72</v>
      </c>
      <c r="AS30" s="22">
        <v>0</v>
      </c>
      <c r="AT30" s="22">
        <v>0</v>
      </c>
      <c r="AU30" s="22">
        <v>0</v>
      </c>
      <c r="AV30" s="22">
        <v>0</v>
      </c>
      <c r="AW30" s="22"/>
      <c r="AX30" s="22">
        <v>0</v>
      </c>
      <c r="AY30" s="22">
        <v>0</v>
      </c>
      <c r="AZ30" s="22">
        <v>0</v>
      </c>
      <c r="BA30" s="22">
        <v>0</v>
      </c>
      <c r="BB30" s="22">
        <v>0</v>
      </c>
      <c r="BC30" s="22">
        <v>0</v>
      </c>
      <c r="BD30" s="22">
        <v>0</v>
      </c>
      <c r="BE30" s="22"/>
      <c r="BF30" s="22">
        <v>0</v>
      </c>
      <c r="BG30" s="22">
        <v>0</v>
      </c>
      <c r="BH30" s="22">
        <v>0</v>
      </c>
      <c r="BI30" s="22">
        <v>0</v>
      </c>
      <c r="BJ30" s="22">
        <v>0</v>
      </c>
      <c r="BK30" s="22">
        <v>0</v>
      </c>
      <c r="BL30" s="22">
        <v>0</v>
      </c>
      <c r="BM30" s="22"/>
      <c r="BN30" s="22">
        <v>0</v>
      </c>
      <c r="BO30" s="22">
        <v>0</v>
      </c>
      <c r="BP30" s="22">
        <v>0</v>
      </c>
      <c r="BQ30" s="22">
        <v>0</v>
      </c>
      <c r="BR30" s="22">
        <v>0</v>
      </c>
      <c r="BS30" s="22">
        <v>28</v>
      </c>
      <c r="BT30" s="22">
        <v>0</v>
      </c>
      <c r="BU30" s="22"/>
      <c r="BV30" s="22">
        <v>0</v>
      </c>
      <c r="BW30" s="22">
        <v>0</v>
      </c>
      <c r="BX30" s="22">
        <v>0</v>
      </c>
      <c r="BY30" s="22">
        <v>0</v>
      </c>
      <c r="BZ30" s="22">
        <v>0</v>
      </c>
      <c r="CA30" s="22">
        <v>0</v>
      </c>
      <c r="CB30" s="22">
        <v>0</v>
      </c>
      <c r="CC30" s="22"/>
      <c r="CD30" s="22">
        <v>16</v>
      </c>
      <c r="CE30" s="22">
        <v>0</v>
      </c>
      <c r="CF30" s="22">
        <v>72</v>
      </c>
      <c r="CG30" s="22">
        <v>0</v>
      </c>
      <c r="CH30" s="22">
        <v>0</v>
      </c>
      <c r="CI30" s="22">
        <v>0</v>
      </c>
      <c r="CJ30" s="22">
        <v>0</v>
      </c>
      <c r="CK30" s="22"/>
      <c r="CL30" s="22">
        <v>0</v>
      </c>
      <c r="CM30" s="22">
        <v>0</v>
      </c>
      <c r="CN30" s="22">
        <v>0</v>
      </c>
      <c r="CO30" s="22">
        <v>0</v>
      </c>
      <c r="CP30" s="22">
        <v>0</v>
      </c>
      <c r="CQ30" s="22">
        <v>0</v>
      </c>
      <c r="CR30" s="22">
        <v>0</v>
      </c>
      <c r="CS30" s="22"/>
      <c r="CT30" s="22">
        <v>0</v>
      </c>
      <c r="CU30" s="22">
        <v>0</v>
      </c>
      <c r="CV30" s="22">
        <v>0</v>
      </c>
      <c r="CW30" s="22">
        <v>0</v>
      </c>
      <c r="CX30" s="22">
        <v>0</v>
      </c>
      <c r="CY30" s="22">
        <v>0</v>
      </c>
      <c r="CZ30" s="22">
        <v>0</v>
      </c>
      <c r="DA30" s="22"/>
      <c r="DB30" s="22" t="s">
        <v>421</v>
      </c>
      <c r="DC30" s="22" t="s">
        <v>422</v>
      </c>
      <c r="DD30" s="22" t="s">
        <v>421</v>
      </c>
      <c r="DE30" s="22" t="s">
        <v>427</v>
      </c>
      <c r="DF30" s="22" t="s">
        <v>421</v>
      </c>
      <c r="DG30" s="22">
        <v>1</v>
      </c>
      <c r="DH30" s="22"/>
      <c r="DI30" s="22" t="s">
        <v>542</v>
      </c>
      <c r="DJ30" s="22" t="s">
        <v>558</v>
      </c>
      <c r="DK30" s="22" t="s">
        <v>1789</v>
      </c>
      <c r="DL30" s="22"/>
      <c r="DM30" s="22" t="s">
        <v>426</v>
      </c>
      <c r="DN30" s="22" t="s">
        <v>427</v>
      </c>
      <c r="DO30" s="22" t="s">
        <v>427</v>
      </c>
      <c r="DP30" s="22" t="s">
        <v>427</v>
      </c>
      <c r="DQ30" s="22" t="s">
        <v>427</v>
      </c>
      <c r="DR30" s="22" t="s">
        <v>427</v>
      </c>
      <c r="DS30" s="22" t="s">
        <v>427</v>
      </c>
      <c r="DT30" s="22"/>
      <c r="DU30" s="22" t="s">
        <v>464</v>
      </c>
      <c r="DV30" s="22" t="s">
        <v>429</v>
      </c>
      <c r="DW30" s="22" t="s">
        <v>429</v>
      </c>
      <c r="DX30" s="22" t="s">
        <v>465</v>
      </c>
      <c r="DY30" s="22" t="s">
        <v>465</v>
      </c>
      <c r="DZ30" s="22" t="s">
        <v>429</v>
      </c>
      <c r="EA30" s="22" t="s">
        <v>429</v>
      </c>
      <c r="EB30" s="22" t="s">
        <v>545</v>
      </c>
      <c r="EC30" s="22"/>
      <c r="ED30" s="22" t="s">
        <v>430</v>
      </c>
      <c r="EE30" s="22"/>
      <c r="EF30" s="22" t="s">
        <v>2851</v>
      </c>
      <c r="EG30" s="22"/>
      <c r="EH30" s="22"/>
      <c r="EI30" s="22">
        <v>0</v>
      </c>
      <c r="EJ30" s="22">
        <v>0</v>
      </c>
      <c r="EK30" s="22"/>
      <c r="EL30" s="22" t="s">
        <v>495</v>
      </c>
      <c r="EM30" s="22" t="s">
        <v>421</v>
      </c>
      <c r="EN30" s="22" t="s">
        <v>421</v>
      </c>
      <c r="EO30" s="22"/>
      <c r="EP30" s="22" t="s">
        <v>2852</v>
      </c>
      <c r="EQ30" s="22" t="s">
        <v>2818</v>
      </c>
      <c r="ER30" s="22">
        <v>36</v>
      </c>
      <c r="EU30">
        <v>5.1095276420257529E-3</v>
      </c>
      <c r="EV30">
        <v>1.6257587951900123E-3</v>
      </c>
      <c r="EY30" s="22">
        <f t="shared" si="0"/>
        <v>88</v>
      </c>
      <c r="EZ30" s="22">
        <f t="shared" si="1"/>
        <v>0</v>
      </c>
      <c r="FA30" s="22" t="str">
        <f t="shared" si="2"/>
        <v>OK</v>
      </c>
    </row>
    <row r="31" spans="2:157" x14ac:dyDescent="0.25">
      <c r="B31" s="22" t="s" vm="145">
        <v>244</v>
      </c>
      <c r="C31" s="22" t="s">
        <v>548</v>
      </c>
      <c r="D31" s="22" t="s">
        <v>446</v>
      </c>
      <c r="E31" s="22" t="s">
        <v>415</v>
      </c>
      <c r="F31" s="22" t="s">
        <v>416</v>
      </c>
      <c r="G31" s="22" t="s">
        <v>417</v>
      </c>
      <c r="H31" s="22" t="s">
        <v>418</v>
      </c>
      <c r="I31" s="22" t="s">
        <v>419</v>
      </c>
      <c r="J31" s="66">
        <v>8251.121666666666</v>
      </c>
      <c r="K31" s="67">
        <v>8251.121666666666</v>
      </c>
      <c r="L31" s="22"/>
      <c r="M31" s="22" t="s">
        <v>420</v>
      </c>
      <c r="N31" s="22"/>
      <c r="O31" s="22">
        <v>0</v>
      </c>
      <c r="P31" s="22">
        <v>0</v>
      </c>
      <c r="Q31" s="22">
        <v>0</v>
      </c>
      <c r="R31" s="22">
        <v>0</v>
      </c>
      <c r="S31" s="22">
        <v>10</v>
      </c>
      <c r="T31" s="22">
        <v>0</v>
      </c>
      <c r="U31" s="22">
        <v>0</v>
      </c>
      <c r="V31" s="22">
        <v>10</v>
      </c>
      <c r="W31" s="22">
        <v>0</v>
      </c>
      <c r="X31" s="22">
        <v>10</v>
      </c>
      <c r="Y31" s="22"/>
      <c r="Z31" s="22">
        <v>0</v>
      </c>
      <c r="AA31" s="22">
        <v>0</v>
      </c>
      <c r="AB31" s="22">
        <v>0</v>
      </c>
      <c r="AC31" s="22">
        <v>0</v>
      </c>
      <c r="AD31" s="22">
        <v>0</v>
      </c>
      <c r="AE31" s="22">
        <v>10</v>
      </c>
      <c r="AF31" s="22">
        <v>0</v>
      </c>
      <c r="AG31" s="22"/>
      <c r="AH31" s="22">
        <v>0</v>
      </c>
      <c r="AI31" s="22">
        <v>0</v>
      </c>
      <c r="AJ31" s="22">
        <v>0</v>
      </c>
      <c r="AK31" s="22">
        <v>0</v>
      </c>
      <c r="AL31" s="22">
        <v>0</v>
      </c>
      <c r="AM31" s="22">
        <v>0</v>
      </c>
      <c r="AN31" s="22">
        <v>0</v>
      </c>
      <c r="AO31" s="22"/>
      <c r="AP31" s="22">
        <v>0</v>
      </c>
      <c r="AQ31" s="22">
        <v>0</v>
      </c>
      <c r="AR31" s="22">
        <v>0</v>
      </c>
      <c r="AS31" s="22">
        <v>0</v>
      </c>
      <c r="AT31" s="22">
        <v>0</v>
      </c>
      <c r="AU31" s="22">
        <v>10</v>
      </c>
      <c r="AV31" s="22">
        <v>0</v>
      </c>
      <c r="AW31" s="22"/>
      <c r="AX31" s="22">
        <v>0</v>
      </c>
      <c r="AY31" s="22">
        <v>0</v>
      </c>
      <c r="AZ31" s="22">
        <v>0</v>
      </c>
      <c r="BA31" s="22">
        <v>0</v>
      </c>
      <c r="BB31" s="22">
        <v>0</v>
      </c>
      <c r="BC31" s="22">
        <v>0</v>
      </c>
      <c r="BD31" s="22">
        <v>0</v>
      </c>
      <c r="BE31" s="22"/>
      <c r="BF31" s="22">
        <v>0</v>
      </c>
      <c r="BG31" s="22">
        <v>0</v>
      </c>
      <c r="BH31" s="22">
        <v>0</v>
      </c>
      <c r="BI31" s="22">
        <v>0</v>
      </c>
      <c r="BJ31" s="22">
        <v>0</v>
      </c>
      <c r="BK31" s="22">
        <v>0</v>
      </c>
      <c r="BL31" s="22">
        <v>0</v>
      </c>
      <c r="BM31" s="22"/>
      <c r="BN31" s="22">
        <v>0</v>
      </c>
      <c r="BO31" s="22">
        <v>0</v>
      </c>
      <c r="BP31" s="22">
        <v>0</v>
      </c>
      <c r="BQ31" s="22">
        <v>0</v>
      </c>
      <c r="BR31" s="22">
        <v>0</v>
      </c>
      <c r="BS31" s="22">
        <v>0</v>
      </c>
      <c r="BT31" s="22">
        <v>0</v>
      </c>
      <c r="BU31" s="22"/>
      <c r="BV31" s="22">
        <v>0</v>
      </c>
      <c r="BW31" s="22">
        <v>0</v>
      </c>
      <c r="BX31" s="22">
        <v>0</v>
      </c>
      <c r="BY31" s="22">
        <v>0</v>
      </c>
      <c r="BZ31" s="22">
        <v>0</v>
      </c>
      <c r="CA31" s="22">
        <v>0</v>
      </c>
      <c r="CB31" s="22">
        <v>0</v>
      </c>
      <c r="CC31" s="22"/>
      <c r="CD31" s="22">
        <v>0</v>
      </c>
      <c r="CE31" s="22">
        <v>0</v>
      </c>
      <c r="CF31" s="22">
        <v>0</v>
      </c>
      <c r="CG31" s="22">
        <v>0</v>
      </c>
      <c r="CH31" s="22">
        <v>0</v>
      </c>
      <c r="CI31" s="22">
        <v>10</v>
      </c>
      <c r="CJ31" s="22">
        <v>0</v>
      </c>
      <c r="CK31" s="22"/>
      <c r="CL31" s="22">
        <v>0</v>
      </c>
      <c r="CM31" s="22">
        <v>0</v>
      </c>
      <c r="CN31" s="22">
        <v>0</v>
      </c>
      <c r="CO31" s="22">
        <v>0</v>
      </c>
      <c r="CP31" s="22">
        <v>0</v>
      </c>
      <c r="CQ31" s="22">
        <v>0</v>
      </c>
      <c r="CR31" s="22">
        <v>0</v>
      </c>
      <c r="CS31" s="22"/>
      <c r="CT31" s="22">
        <v>0</v>
      </c>
      <c r="CU31" s="22">
        <v>0</v>
      </c>
      <c r="CV31" s="22">
        <v>0</v>
      </c>
      <c r="CW31" s="22">
        <v>0</v>
      </c>
      <c r="CX31" s="22">
        <v>0</v>
      </c>
      <c r="CY31" s="22">
        <v>0</v>
      </c>
      <c r="CZ31" s="22">
        <v>0</v>
      </c>
      <c r="DA31" s="22"/>
      <c r="DB31" s="22" t="s">
        <v>421</v>
      </c>
      <c r="DC31" s="22" t="s">
        <v>437</v>
      </c>
      <c r="DD31" s="22" t="s">
        <v>421</v>
      </c>
      <c r="DE31" s="22" t="s">
        <v>421</v>
      </c>
      <c r="DF31" s="22" t="s">
        <v>421</v>
      </c>
      <c r="DG31" s="22">
        <v>0</v>
      </c>
      <c r="DH31" s="22"/>
      <c r="DI31" s="22" t="s">
        <v>549</v>
      </c>
      <c r="DJ31" s="22" t="s">
        <v>550</v>
      </c>
      <c r="DK31" s="22" t="s">
        <v>551</v>
      </c>
      <c r="DL31" s="22"/>
      <c r="DM31" s="22" t="s">
        <v>426</v>
      </c>
      <c r="DN31" s="22" t="s">
        <v>427</v>
      </c>
      <c r="DO31" s="22" t="s">
        <v>427</v>
      </c>
      <c r="DP31" s="22" t="s">
        <v>427</v>
      </c>
      <c r="DQ31" s="22" t="s">
        <v>427</v>
      </c>
      <c r="DR31" s="22" t="s">
        <v>427</v>
      </c>
      <c r="DS31" s="22" t="s">
        <v>427</v>
      </c>
      <c r="DT31" s="22"/>
      <c r="DU31" s="22" t="s">
        <v>428</v>
      </c>
      <c r="DV31" s="22" t="s">
        <v>429</v>
      </c>
      <c r="DW31" s="22" t="s">
        <v>429</v>
      </c>
      <c r="DX31" s="22" t="s">
        <v>429</v>
      </c>
      <c r="DY31" s="22" t="s">
        <v>429</v>
      </c>
      <c r="DZ31" s="22" t="s">
        <v>429</v>
      </c>
      <c r="EA31" s="22" t="s">
        <v>429</v>
      </c>
      <c r="EB31" s="22" t="s">
        <v>429</v>
      </c>
      <c r="EC31" s="22"/>
      <c r="ED31" s="22" t="s">
        <v>480</v>
      </c>
      <c r="EE31" s="22"/>
      <c r="EF31" s="22" t="s">
        <v>2853</v>
      </c>
      <c r="EG31" s="22"/>
      <c r="EH31" s="22"/>
      <c r="EI31" s="22">
        <v>0</v>
      </c>
      <c r="EJ31" s="22">
        <v>0</v>
      </c>
      <c r="EK31" s="22"/>
      <c r="EL31" s="22" t="s">
        <v>474</v>
      </c>
      <c r="EM31" s="22" t="s">
        <v>427</v>
      </c>
      <c r="EN31" s="22" t="s">
        <v>421</v>
      </c>
      <c r="EO31" s="22"/>
      <c r="EP31" s="22" t="s">
        <v>2854</v>
      </c>
      <c r="EQ31" s="22" t="s">
        <v>2818</v>
      </c>
      <c r="ER31" s="22">
        <v>36</v>
      </c>
      <c r="EU31">
        <v>2.7989756004941963E-4</v>
      </c>
      <c r="EV31">
        <v>0</v>
      </c>
      <c r="EY31" s="22">
        <f t="shared" si="0"/>
        <v>10</v>
      </c>
      <c r="EZ31" s="22">
        <f t="shared" si="1"/>
        <v>0</v>
      </c>
      <c r="FA31" s="22" t="str">
        <f t="shared" si="2"/>
        <v>OK</v>
      </c>
    </row>
    <row r="32" spans="2:157" x14ac:dyDescent="0.25">
      <c r="B32" s="22" t="s" vm="6">
        <v>50</v>
      </c>
      <c r="C32" s="22" t="s">
        <v>554</v>
      </c>
      <c r="D32" s="22" t="s">
        <v>446</v>
      </c>
      <c r="E32" s="22" t="s">
        <v>555</v>
      </c>
      <c r="F32" s="22" t="s">
        <v>556</v>
      </c>
      <c r="G32" s="22" t="s">
        <v>417</v>
      </c>
      <c r="H32" s="22" t="s">
        <v>452</v>
      </c>
      <c r="I32" s="22" t="s">
        <v>426</v>
      </c>
      <c r="J32" s="66">
        <v>5641.7029483333326</v>
      </c>
      <c r="K32" s="67">
        <v>5641.7029483333326</v>
      </c>
      <c r="L32" s="22"/>
      <c r="M32" s="22" t="s">
        <v>420</v>
      </c>
      <c r="N32" s="22"/>
      <c r="O32" s="22">
        <v>0</v>
      </c>
      <c r="P32" s="22">
        <v>0</v>
      </c>
      <c r="Q32" s="22">
        <v>0</v>
      </c>
      <c r="R32" s="22">
        <v>0</v>
      </c>
      <c r="S32" s="22">
        <v>192</v>
      </c>
      <c r="T32" s="22">
        <v>37</v>
      </c>
      <c r="U32" s="22">
        <v>96</v>
      </c>
      <c r="V32" s="22">
        <v>288</v>
      </c>
      <c r="W32" s="22">
        <v>133</v>
      </c>
      <c r="X32" s="22">
        <v>325</v>
      </c>
      <c r="Y32" s="22"/>
      <c r="Z32" s="22">
        <v>0</v>
      </c>
      <c r="AA32" s="22">
        <v>0</v>
      </c>
      <c r="AB32" s="22">
        <v>262</v>
      </c>
      <c r="AC32" s="22">
        <v>18</v>
      </c>
      <c r="AD32" s="22">
        <v>0</v>
      </c>
      <c r="AE32" s="22">
        <v>8</v>
      </c>
      <c r="AF32" s="22">
        <v>0</v>
      </c>
      <c r="AG32" s="22"/>
      <c r="AH32" s="22">
        <v>0</v>
      </c>
      <c r="AI32" s="22">
        <v>0</v>
      </c>
      <c r="AJ32" s="22">
        <v>89</v>
      </c>
      <c r="AK32" s="22">
        <v>11</v>
      </c>
      <c r="AL32" s="22">
        <v>0</v>
      </c>
      <c r="AM32" s="22">
        <v>33</v>
      </c>
      <c r="AN32" s="22">
        <v>0</v>
      </c>
      <c r="AO32" s="22"/>
      <c r="AP32" s="22">
        <v>0</v>
      </c>
      <c r="AQ32" s="22">
        <v>0</v>
      </c>
      <c r="AR32" s="22">
        <v>268</v>
      </c>
      <c r="AS32" s="22">
        <v>24</v>
      </c>
      <c r="AT32" s="22">
        <v>0</v>
      </c>
      <c r="AU32" s="22">
        <v>33</v>
      </c>
      <c r="AV32" s="22">
        <v>0</v>
      </c>
      <c r="AW32" s="22"/>
      <c r="AX32" s="22">
        <v>0</v>
      </c>
      <c r="AY32" s="22">
        <v>0</v>
      </c>
      <c r="AZ32" s="22">
        <v>0</v>
      </c>
      <c r="BA32" s="22">
        <v>0</v>
      </c>
      <c r="BB32" s="22">
        <v>0</v>
      </c>
      <c r="BC32" s="22">
        <v>0</v>
      </c>
      <c r="BD32" s="22">
        <v>0</v>
      </c>
      <c r="BE32" s="22"/>
      <c r="BF32" s="22">
        <v>0</v>
      </c>
      <c r="BG32" s="22">
        <v>0</v>
      </c>
      <c r="BH32" s="22">
        <v>0</v>
      </c>
      <c r="BI32" s="22">
        <v>0</v>
      </c>
      <c r="BJ32" s="22">
        <v>0</v>
      </c>
      <c r="BK32" s="22">
        <v>0</v>
      </c>
      <c r="BL32" s="22">
        <v>0</v>
      </c>
      <c r="BM32" s="22"/>
      <c r="BN32" s="22">
        <v>0</v>
      </c>
      <c r="BO32" s="22">
        <v>0</v>
      </c>
      <c r="BP32" s="22">
        <v>0</v>
      </c>
      <c r="BQ32" s="22">
        <v>0</v>
      </c>
      <c r="BR32" s="22">
        <v>0</v>
      </c>
      <c r="BS32" s="22">
        <v>0</v>
      </c>
      <c r="BT32" s="22">
        <v>0</v>
      </c>
      <c r="BU32" s="22"/>
      <c r="BV32" s="22">
        <v>0</v>
      </c>
      <c r="BW32" s="22">
        <v>0</v>
      </c>
      <c r="BX32" s="22">
        <v>0</v>
      </c>
      <c r="BY32" s="22">
        <v>0</v>
      </c>
      <c r="BZ32" s="22">
        <v>0</v>
      </c>
      <c r="CA32" s="22">
        <v>0</v>
      </c>
      <c r="CB32" s="22">
        <v>0</v>
      </c>
      <c r="CC32" s="22"/>
      <c r="CD32" s="22">
        <v>0</v>
      </c>
      <c r="CE32" s="22">
        <v>0</v>
      </c>
      <c r="CF32" s="22">
        <v>179</v>
      </c>
      <c r="CG32" s="22">
        <v>13</v>
      </c>
      <c r="CH32" s="22">
        <v>0</v>
      </c>
      <c r="CI32" s="22">
        <v>0</v>
      </c>
      <c r="CJ32" s="22">
        <v>0</v>
      </c>
      <c r="CK32" s="22"/>
      <c r="CL32" s="22">
        <v>0</v>
      </c>
      <c r="CM32" s="22">
        <v>0</v>
      </c>
      <c r="CN32" s="22">
        <v>6</v>
      </c>
      <c r="CO32" s="22">
        <v>6</v>
      </c>
      <c r="CP32" s="22">
        <v>0</v>
      </c>
      <c r="CQ32" s="22">
        <v>25</v>
      </c>
      <c r="CR32" s="22">
        <v>0</v>
      </c>
      <c r="CS32" s="22"/>
      <c r="CT32" s="22">
        <v>0</v>
      </c>
      <c r="CU32" s="22">
        <v>0</v>
      </c>
      <c r="CV32" s="22">
        <v>83</v>
      </c>
      <c r="CW32" s="22">
        <v>5</v>
      </c>
      <c r="CX32" s="22">
        <v>0</v>
      </c>
      <c r="CY32" s="22">
        <v>8</v>
      </c>
      <c r="CZ32" s="22">
        <v>0</v>
      </c>
      <c r="DA32" s="22"/>
      <c r="DB32" s="22" t="s">
        <v>421</v>
      </c>
      <c r="DC32" s="22" t="s">
        <v>437</v>
      </c>
      <c r="DD32" s="22" t="s">
        <v>421</v>
      </c>
      <c r="DE32" s="22" t="s">
        <v>421</v>
      </c>
      <c r="DF32" s="22" t="s">
        <v>421</v>
      </c>
      <c r="DG32" s="22">
        <v>0</v>
      </c>
      <c r="DH32" s="22"/>
      <c r="DI32" s="22" t="s">
        <v>1794</v>
      </c>
      <c r="DJ32" s="22" t="s">
        <v>424</v>
      </c>
      <c r="DK32" s="22" t="s">
        <v>1795</v>
      </c>
      <c r="DL32" s="22"/>
      <c r="DM32" s="22" t="s">
        <v>426</v>
      </c>
      <c r="DN32" s="22" t="s">
        <v>427</v>
      </c>
      <c r="DO32" s="22" t="s">
        <v>427</v>
      </c>
      <c r="DP32" s="22" t="s">
        <v>427</v>
      </c>
      <c r="DQ32" s="22" t="s">
        <v>427</v>
      </c>
      <c r="DR32" s="22" t="s">
        <v>427</v>
      </c>
      <c r="DS32" s="22" t="s">
        <v>427</v>
      </c>
      <c r="DT32" s="22"/>
      <c r="DU32" s="22" t="s">
        <v>464</v>
      </c>
      <c r="DV32" s="22" t="s">
        <v>465</v>
      </c>
      <c r="DW32" s="22" t="s">
        <v>465</v>
      </c>
      <c r="DX32" s="22" t="s">
        <v>465</v>
      </c>
      <c r="DY32" s="22" t="s">
        <v>465</v>
      </c>
      <c r="DZ32" s="22" t="s">
        <v>465</v>
      </c>
      <c r="EA32" s="22" t="s">
        <v>429</v>
      </c>
      <c r="EB32" s="22" t="s">
        <v>465</v>
      </c>
      <c r="EC32" s="22"/>
      <c r="ED32" s="22" t="s">
        <v>560</v>
      </c>
      <c r="EE32" s="22"/>
      <c r="EF32" s="22" t="s">
        <v>2855</v>
      </c>
      <c r="EG32" s="22"/>
      <c r="EH32" s="22"/>
      <c r="EI32" s="22">
        <v>0</v>
      </c>
      <c r="EJ32" s="22">
        <v>0</v>
      </c>
      <c r="EK32" s="22"/>
      <c r="EL32" s="22" t="s">
        <v>443</v>
      </c>
      <c r="EM32" s="22" t="s">
        <v>421</v>
      </c>
      <c r="EN32" s="22" t="s">
        <v>421</v>
      </c>
      <c r="EO32" s="22"/>
      <c r="EP32" s="22" t="s">
        <v>2856</v>
      </c>
      <c r="EQ32" s="22" t="s">
        <v>2818</v>
      </c>
      <c r="ER32" s="22">
        <v>36</v>
      </c>
      <c r="EU32">
        <v>1.1789472556007414E-2</v>
      </c>
      <c r="EV32">
        <v>5.4444439234339797E-3</v>
      </c>
      <c r="EY32" s="22">
        <f t="shared" si="0"/>
        <v>325</v>
      </c>
      <c r="EZ32" s="22">
        <f t="shared" si="1"/>
        <v>0</v>
      </c>
      <c r="FA32" s="22" t="str">
        <f t="shared" si="2"/>
        <v>OK</v>
      </c>
    </row>
    <row r="33" spans="2:157" x14ac:dyDescent="0.25">
      <c r="B33" s="22" t="s">
        <v>51</v>
      </c>
      <c r="C33" s="22" t="s">
        <v>563</v>
      </c>
      <c r="D33" s="22" t="s">
        <v>414</v>
      </c>
      <c r="E33" s="22" t="s">
        <v>555</v>
      </c>
      <c r="F33" s="22" t="s">
        <v>564</v>
      </c>
      <c r="G33" s="22" t="s">
        <v>417</v>
      </c>
      <c r="H33" s="22" t="s">
        <v>418</v>
      </c>
      <c r="I33" s="22" t="s">
        <v>426</v>
      </c>
      <c r="J33" s="66">
        <v>2638.3680483333333</v>
      </c>
      <c r="K33" s="67">
        <v>2638.3680483333333</v>
      </c>
      <c r="L33" s="22"/>
      <c r="M33" s="22" t="s">
        <v>420</v>
      </c>
      <c r="N33" s="22"/>
      <c r="O33" s="22">
        <v>0</v>
      </c>
      <c r="P33" s="22">
        <v>10</v>
      </c>
      <c r="Q33" s="22">
        <v>5</v>
      </c>
      <c r="R33" s="22">
        <v>0</v>
      </c>
      <c r="S33" s="22">
        <v>0</v>
      </c>
      <c r="T33" s="22">
        <v>0</v>
      </c>
      <c r="U33" s="22">
        <v>0</v>
      </c>
      <c r="V33" s="22">
        <v>10</v>
      </c>
      <c r="W33" s="22">
        <v>5</v>
      </c>
      <c r="X33" s="22">
        <v>0</v>
      </c>
      <c r="Y33" s="22"/>
      <c r="Z33" s="22">
        <v>5</v>
      </c>
      <c r="AA33" s="22">
        <v>0</v>
      </c>
      <c r="AB33" s="22">
        <v>5</v>
      </c>
      <c r="AC33" s="22">
        <v>0</v>
      </c>
      <c r="AD33" s="22">
        <v>0</v>
      </c>
      <c r="AE33" s="22">
        <v>0</v>
      </c>
      <c r="AF33" s="22">
        <v>0</v>
      </c>
      <c r="AG33" s="22"/>
      <c r="AH33" s="22">
        <v>0</v>
      </c>
      <c r="AI33" s="22">
        <v>0</v>
      </c>
      <c r="AJ33" s="22">
        <v>0</v>
      </c>
      <c r="AK33" s="22">
        <v>5</v>
      </c>
      <c r="AL33" s="22">
        <v>0</v>
      </c>
      <c r="AM33" s="22">
        <v>0</v>
      </c>
      <c r="AN33" s="22">
        <v>0</v>
      </c>
      <c r="AO33" s="22"/>
      <c r="AP33" s="22">
        <v>0</v>
      </c>
      <c r="AQ33" s="22">
        <v>0</v>
      </c>
      <c r="AR33" s="22">
        <v>0</v>
      </c>
      <c r="AS33" s="22">
        <v>0</v>
      </c>
      <c r="AT33" s="22">
        <v>0</v>
      </c>
      <c r="AU33" s="22">
        <v>0</v>
      </c>
      <c r="AV33" s="22">
        <v>0</v>
      </c>
      <c r="AW33" s="22"/>
      <c r="AX33" s="22">
        <v>0</v>
      </c>
      <c r="AY33" s="22">
        <v>0</v>
      </c>
      <c r="AZ33" s="22">
        <v>0</v>
      </c>
      <c r="BA33" s="22">
        <v>0</v>
      </c>
      <c r="BB33" s="22">
        <v>0</v>
      </c>
      <c r="BC33" s="22">
        <v>0</v>
      </c>
      <c r="BD33" s="22">
        <v>0</v>
      </c>
      <c r="BE33" s="22"/>
      <c r="BF33" s="22">
        <v>5</v>
      </c>
      <c r="BG33" s="22">
        <v>0</v>
      </c>
      <c r="BH33" s="22">
        <v>5</v>
      </c>
      <c r="BI33" s="22">
        <v>0</v>
      </c>
      <c r="BJ33" s="22">
        <v>0</v>
      </c>
      <c r="BK33" s="22">
        <v>0</v>
      </c>
      <c r="BL33" s="22">
        <v>0</v>
      </c>
      <c r="BM33" s="22"/>
      <c r="BN33" s="22">
        <v>0</v>
      </c>
      <c r="BO33" s="22">
        <v>0</v>
      </c>
      <c r="BP33" s="22">
        <v>0</v>
      </c>
      <c r="BQ33" s="22">
        <v>5</v>
      </c>
      <c r="BR33" s="22">
        <v>0</v>
      </c>
      <c r="BS33" s="22">
        <v>0</v>
      </c>
      <c r="BT33" s="22">
        <v>0</v>
      </c>
      <c r="BU33" s="22"/>
      <c r="BV33" s="22">
        <v>0</v>
      </c>
      <c r="BW33" s="22">
        <v>0</v>
      </c>
      <c r="BX33" s="22">
        <v>0</v>
      </c>
      <c r="BY33" s="22">
        <v>0</v>
      </c>
      <c r="BZ33" s="22">
        <v>0</v>
      </c>
      <c r="CA33" s="22">
        <v>0</v>
      </c>
      <c r="CB33" s="22">
        <v>0</v>
      </c>
      <c r="CC33" s="22"/>
      <c r="CD33" s="22">
        <v>0</v>
      </c>
      <c r="CE33" s="22">
        <v>0</v>
      </c>
      <c r="CF33" s="22">
        <v>0</v>
      </c>
      <c r="CG33" s="22">
        <v>0</v>
      </c>
      <c r="CH33" s="22">
        <v>0</v>
      </c>
      <c r="CI33" s="22">
        <v>0</v>
      </c>
      <c r="CJ33" s="22">
        <v>0</v>
      </c>
      <c r="CK33" s="22"/>
      <c r="CL33" s="22">
        <v>0</v>
      </c>
      <c r="CM33" s="22">
        <v>0</v>
      </c>
      <c r="CN33" s="22">
        <v>0</v>
      </c>
      <c r="CO33" s="22">
        <v>0</v>
      </c>
      <c r="CP33" s="22">
        <v>0</v>
      </c>
      <c r="CQ33" s="22">
        <v>0</v>
      </c>
      <c r="CR33" s="22">
        <v>0</v>
      </c>
      <c r="CS33" s="22"/>
      <c r="CT33" s="22">
        <v>0</v>
      </c>
      <c r="CU33" s="22">
        <v>0</v>
      </c>
      <c r="CV33" s="22">
        <v>0</v>
      </c>
      <c r="CW33" s="22">
        <v>0</v>
      </c>
      <c r="CX33" s="22">
        <v>0</v>
      </c>
      <c r="CY33" s="22">
        <v>0</v>
      </c>
      <c r="CZ33" s="22">
        <v>0</v>
      </c>
      <c r="DA33" s="22"/>
      <c r="DB33" s="22" t="s">
        <v>421</v>
      </c>
      <c r="DC33" s="22" t="s">
        <v>422</v>
      </c>
      <c r="DD33" s="22" t="s">
        <v>421</v>
      </c>
      <c r="DE33" s="22" t="s">
        <v>421</v>
      </c>
      <c r="DF33" s="22" t="s">
        <v>421</v>
      </c>
      <c r="DG33" s="22">
        <v>0</v>
      </c>
      <c r="DH33" s="22"/>
      <c r="DI33" s="22" t="s">
        <v>565</v>
      </c>
      <c r="DJ33" s="22" t="s">
        <v>492</v>
      </c>
      <c r="DK33" s="22" t="s">
        <v>566</v>
      </c>
      <c r="DL33" s="22"/>
      <c r="DM33" s="22" t="s">
        <v>426</v>
      </c>
      <c r="DN33" s="22" t="s">
        <v>427</v>
      </c>
      <c r="DO33" s="22" t="s">
        <v>427</v>
      </c>
      <c r="DP33" s="22" t="s">
        <v>427</v>
      </c>
      <c r="DQ33" s="22" t="s">
        <v>427</v>
      </c>
      <c r="DR33" s="22" t="s">
        <v>427</v>
      </c>
      <c r="DS33" s="22" t="s">
        <v>427</v>
      </c>
      <c r="DT33" s="22"/>
      <c r="DU33" s="22" t="s">
        <v>428</v>
      </c>
      <c r="DV33" s="22" t="s">
        <v>429</v>
      </c>
      <c r="DW33" s="22" t="s">
        <v>429</v>
      </c>
      <c r="DX33" s="22" t="s">
        <v>429</v>
      </c>
      <c r="DY33" s="22" t="s">
        <v>429</v>
      </c>
      <c r="DZ33" s="22" t="s">
        <v>429</v>
      </c>
      <c r="EA33" s="22" t="s">
        <v>429</v>
      </c>
      <c r="EB33" s="22" t="s">
        <v>429</v>
      </c>
      <c r="EC33" s="22"/>
      <c r="ED33" s="22" t="s">
        <v>441</v>
      </c>
      <c r="EE33" s="22"/>
      <c r="EF33" s="22" t="s">
        <v>2857</v>
      </c>
      <c r="EG33" s="22"/>
      <c r="EH33" s="22"/>
      <c r="EI33" s="22">
        <v>0</v>
      </c>
      <c r="EJ33" s="22">
        <v>0</v>
      </c>
      <c r="EK33" s="22"/>
      <c r="EL33" s="22" t="s">
        <v>443</v>
      </c>
      <c r="EM33" s="22" t="s">
        <v>427</v>
      </c>
      <c r="EN33" s="22" t="s">
        <v>421</v>
      </c>
      <c r="EO33" s="22"/>
      <c r="EP33" s="22" t="s">
        <v>2858</v>
      </c>
      <c r="EQ33" s="22" t="s">
        <v>2818</v>
      </c>
      <c r="ER33" s="22">
        <v>36</v>
      </c>
      <c r="EU33">
        <v>8.7533989946163911E-4</v>
      </c>
      <c r="EV33">
        <v>4.3766994973081956E-4</v>
      </c>
      <c r="EY33" s="22">
        <f t="shared" si="0"/>
        <v>0</v>
      </c>
      <c r="EZ33" s="22">
        <f t="shared" si="1"/>
        <v>0</v>
      </c>
      <c r="FA33" s="22" t="str">
        <f t="shared" si="2"/>
        <v>OK</v>
      </c>
    </row>
    <row r="34" spans="2:157" x14ac:dyDescent="0.25">
      <c r="B34" s="22" t="s" vm="8">
        <v>53</v>
      </c>
      <c r="C34" s="22" t="s">
        <v>569</v>
      </c>
      <c r="D34" s="22" t="s">
        <v>446</v>
      </c>
      <c r="E34" s="22" t="s">
        <v>555</v>
      </c>
      <c r="F34" s="22" t="s">
        <v>2859</v>
      </c>
      <c r="G34" s="22" t="s">
        <v>417</v>
      </c>
      <c r="H34" s="22" t="s">
        <v>452</v>
      </c>
      <c r="I34" s="22" t="s">
        <v>426</v>
      </c>
      <c r="J34" s="66">
        <v>13993.802021666668</v>
      </c>
      <c r="K34" s="67">
        <v>13993.802021666668</v>
      </c>
      <c r="L34" s="22"/>
      <c r="M34" s="22" t="s">
        <v>420</v>
      </c>
      <c r="N34" s="22"/>
      <c r="O34" s="22">
        <v>92</v>
      </c>
      <c r="P34" s="22">
        <v>1074</v>
      </c>
      <c r="Q34" s="22">
        <v>60</v>
      </c>
      <c r="R34" s="22">
        <v>0</v>
      </c>
      <c r="S34" s="22">
        <v>0</v>
      </c>
      <c r="T34" s="22">
        <v>0</v>
      </c>
      <c r="U34" s="22">
        <v>0</v>
      </c>
      <c r="V34" s="22">
        <v>1166</v>
      </c>
      <c r="W34" s="22">
        <v>152</v>
      </c>
      <c r="X34" s="22">
        <v>0</v>
      </c>
      <c r="Y34" s="22"/>
      <c r="Z34" s="22">
        <v>573</v>
      </c>
      <c r="AA34" s="22">
        <v>0</v>
      </c>
      <c r="AB34" s="22">
        <v>294</v>
      </c>
      <c r="AC34" s="22">
        <v>177</v>
      </c>
      <c r="AD34" s="22">
        <v>0</v>
      </c>
      <c r="AE34" s="22">
        <v>122</v>
      </c>
      <c r="AF34" s="22">
        <v>0</v>
      </c>
      <c r="AG34" s="22"/>
      <c r="AH34" s="22">
        <v>34</v>
      </c>
      <c r="AI34" s="22">
        <v>0</v>
      </c>
      <c r="AJ34" s="22">
        <v>13</v>
      </c>
      <c r="AK34" s="22">
        <v>0</v>
      </c>
      <c r="AL34" s="22">
        <v>0</v>
      </c>
      <c r="AM34" s="22">
        <v>105</v>
      </c>
      <c r="AN34" s="22">
        <v>0</v>
      </c>
      <c r="AO34" s="22"/>
      <c r="AP34" s="22">
        <v>0</v>
      </c>
      <c r="AQ34" s="22">
        <v>0</v>
      </c>
      <c r="AR34" s="22">
        <v>0</v>
      </c>
      <c r="AS34" s="22">
        <v>0</v>
      </c>
      <c r="AT34" s="22">
        <v>0</v>
      </c>
      <c r="AU34" s="22">
        <v>0</v>
      </c>
      <c r="AV34" s="22">
        <v>0</v>
      </c>
      <c r="AW34" s="22"/>
      <c r="AX34" s="22">
        <v>34</v>
      </c>
      <c r="AY34" s="22">
        <v>0</v>
      </c>
      <c r="AZ34" s="22">
        <v>13</v>
      </c>
      <c r="BA34" s="22">
        <v>0</v>
      </c>
      <c r="BB34" s="22">
        <v>0</v>
      </c>
      <c r="BC34" s="22">
        <v>45</v>
      </c>
      <c r="BD34" s="22">
        <v>0</v>
      </c>
      <c r="BE34" s="22"/>
      <c r="BF34" s="22">
        <v>539</v>
      </c>
      <c r="BG34" s="22">
        <v>0</v>
      </c>
      <c r="BH34" s="22">
        <v>281</v>
      </c>
      <c r="BI34" s="22">
        <v>177</v>
      </c>
      <c r="BJ34" s="22">
        <v>0</v>
      </c>
      <c r="BK34" s="22">
        <v>77</v>
      </c>
      <c r="BL34" s="22">
        <v>0</v>
      </c>
      <c r="BM34" s="22"/>
      <c r="BN34" s="22">
        <v>0</v>
      </c>
      <c r="BO34" s="22">
        <v>0</v>
      </c>
      <c r="BP34" s="22">
        <v>0</v>
      </c>
      <c r="BQ34" s="22">
        <v>0</v>
      </c>
      <c r="BR34" s="22">
        <v>0</v>
      </c>
      <c r="BS34" s="22">
        <v>60</v>
      </c>
      <c r="BT34" s="22">
        <v>0</v>
      </c>
      <c r="BU34" s="22"/>
      <c r="BV34" s="22">
        <v>0</v>
      </c>
      <c r="BW34" s="22">
        <v>0</v>
      </c>
      <c r="BX34" s="22">
        <v>0</v>
      </c>
      <c r="BY34" s="22">
        <v>0</v>
      </c>
      <c r="BZ34" s="22">
        <v>0</v>
      </c>
      <c r="CA34" s="22">
        <v>0</v>
      </c>
      <c r="CB34" s="22">
        <v>0</v>
      </c>
      <c r="CC34" s="22"/>
      <c r="CD34" s="22">
        <v>0</v>
      </c>
      <c r="CE34" s="22">
        <v>0</v>
      </c>
      <c r="CF34" s="22">
        <v>0</v>
      </c>
      <c r="CG34" s="22">
        <v>0</v>
      </c>
      <c r="CH34" s="22">
        <v>0</v>
      </c>
      <c r="CI34" s="22">
        <v>0</v>
      </c>
      <c r="CJ34" s="22">
        <v>0</v>
      </c>
      <c r="CK34" s="22"/>
      <c r="CL34" s="22">
        <v>0</v>
      </c>
      <c r="CM34" s="22">
        <v>0</v>
      </c>
      <c r="CN34" s="22">
        <v>0</v>
      </c>
      <c r="CO34" s="22">
        <v>0</v>
      </c>
      <c r="CP34" s="22">
        <v>0</v>
      </c>
      <c r="CQ34" s="22">
        <v>0</v>
      </c>
      <c r="CR34" s="22">
        <v>0</v>
      </c>
      <c r="CS34" s="22"/>
      <c r="CT34" s="22">
        <v>0</v>
      </c>
      <c r="CU34" s="22">
        <v>0</v>
      </c>
      <c r="CV34" s="22">
        <v>0</v>
      </c>
      <c r="CW34" s="22">
        <v>0</v>
      </c>
      <c r="CX34" s="22">
        <v>0</v>
      </c>
      <c r="CY34" s="22">
        <v>0</v>
      </c>
      <c r="CZ34" s="22">
        <v>0</v>
      </c>
      <c r="DA34" s="22"/>
      <c r="DB34" s="22" t="s">
        <v>421</v>
      </c>
      <c r="DC34" s="22" t="s">
        <v>437</v>
      </c>
      <c r="DD34" s="22" t="s">
        <v>421</v>
      </c>
      <c r="DE34" s="22" t="s">
        <v>421</v>
      </c>
      <c r="DF34" s="22" t="s">
        <v>421</v>
      </c>
      <c r="DG34" s="22">
        <v>0</v>
      </c>
      <c r="DH34" s="22"/>
      <c r="DI34" s="22" t="s">
        <v>570</v>
      </c>
      <c r="DJ34" s="22" t="s">
        <v>571</v>
      </c>
      <c r="DK34" s="22" t="s">
        <v>2353</v>
      </c>
      <c r="DL34" s="22"/>
      <c r="DM34" s="22" t="s">
        <v>426</v>
      </c>
      <c r="DN34" s="22" t="s">
        <v>427</v>
      </c>
      <c r="DO34" s="22" t="s">
        <v>427</v>
      </c>
      <c r="DP34" s="22" t="s">
        <v>427</v>
      </c>
      <c r="DQ34" s="22" t="s">
        <v>427</v>
      </c>
      <c r="DR34" s="22" t="s">
        <v>427</v>
      </c>
      <c r="DS34" s="22" t="s">
        <v>427</v>
      </c>
      <c r="DT34" s="22"/>
      <c r="DU34" s="22" t="s">
        <v>464</v>
      </c>
      <c r="DV34" s="22" t="s">
        <v>465</v>
      </c>
      <c r="DW34" s="22" t="s">
        <v>465</v>
      </c>
      <c r="DX34" s="22" t="s">
        <v>465</v>
      </c>
      <c r="DY34" s="22" t="s">
        <v>465</v>
      </c>
      <c r="DZ34" s="22" t="s">
        <v>465</v>
      </c>
      <c r="EA34" s="22" t="s">
        <v>465</v>
      </c>
      <c r="EB34" s="22" t="s">
        <v>429</v>
      </c>
      <c r="EC34" s="22"/>
      <c r="ED34" s="22" t="s">
        <v>629</v>
      </c>
      <c r="EE34" s="22"/>
      <c r="EF34" s="22" t="s">
        <v>2860</v>
      </c>
      <c r="EG34" s="22"/>
      <c r="EH34" s="22"/>
      <c r="EI34" s="22">
        <v>0</v>
      </c>
      <c r="EJ34" s="22">
        <v>0</v>
      </c>
      <c r="EK34" s="22"/>
      <c r="EL34" s="22" t="s">
        <v>474</v>
      </c>
      <c r="EM34" s="22" t="s">
        <v>427</v>
      </c>
      <c r="EN34" s="22" t="s">
        <v>421</v>
      </c>
      <c r="EO34" s="22"/>
      <c r="EP34" s="22" t="s">
        <v>2861</v>
      </c>
      <c r="EQ34" s="22" t="s">
        <v>2818</v>
      </c>
      <c r="ER34" s="22">
        <v>36</v>
      </c>
      <c r="EU34">
        <v>1.9243095210879305E-2</v>
      </c>
      <c r="EV34">
        <v>2.5085338525331516E-3</v>
      </c>
      <c r="EY34" s="22">
        <f t="shared" si="0"/>
        <v>0</v>
      </c>
      <c r="EZ34" s="22">
        <f t="shared" si="1"/>
        <v>0</v>
      </c>
      <c r="FA34" s="22" t="str">
        <f t="shared" si="2"/>
        <v>OK</v>
      </c>
    </row>
    <row r="35" spans="2:157" x14ac:dyDescent="0.25">
      <c r="B35" s="22" t="s" vm="25">
        <v>77</v>
      </c>
      <c r="C35" s="22" t="s">
        <v>575</v>
      </c>
      <c r="D35" s="22" t="s">
        <v>576</v>
      </c>
      <c r="E35" s="22" t="s">
        <v>555</v>
      </c>
      <c r="F35" s="22" t="s">
        <v>577</v>
      </c>
      <c r="G35" s="22" t="s">
        <v>417</v>
      </c>
      <c r="H35" s="22" t="s">
        <v>436</v>
      </c>
      <c r="I35" s="22" t="s">
        <v>426</v>
      </c>
      <c r="J35" s="66">
        <v>2504.9433399999998</v>
      </c>
      <c r="K35" s="67">
        <v>2504.9433399999998</v>
      </c>
      <c r="L35" s="22"/>
      <c r="M35" s="22" t="s">
        <v>420</v>
      </c>
      <c r="N35" s="22"/>
      <c r="O35" s="22">
        <v>15</v>
      </c>
      <c r="P35" s="22">
        <v>80</v>
      </c>
      <c r="Q35" s="22">
        <v>12</v>
      </c>
      <c r="R35" s="22">
        <v>33</v>
      </c>
      <c r="S35" s="22">
        <v>14</v>
      </c>
      <c r="T35" s="22">
        <v>0</v>
      </c>
      <c r="U35" s="22">
        <v>0</v>
      </c>
      <c r="V35" s="22">
        <v>109</v>
      </c>
      <c r="W35" s="22">
        <v>27</v>
      </c>
      <c r="X35" s="22">
        <v>47</v>
      </c>
      <c r="Y35" s="22"/>
      <c r="Z35" s="22">
        <v>70</v>
      </c>
      <c r="AA35" s="22">
        <v>0</v>
      </c>
      <c r="AB35" s="22">
        <v>0</v>
      </c>
      <c r="AC35" s="22">
        <v>19</v>
      </c>
      <c r="AD35" s="22">
        <v>0</v>
      </c>
      <c r="AE35" s="22">
        <v>20</v>
      </c>
      <c r="AF35" s="22">
        <v>0</v>
      </c>
      <c r="AG35" s="22"/>
      <c r="AH35" s="22">
        <v>12</v>
      </c>
      <c r="AI35" s="22">
        <v>3</v>
      </c>
      <c r="AJ35" s="22">
        <v>0</v>
      </c>
      <c r="AK35" s="22">
        <v>11</v>
      </c>
      <c r="AL35" s="22">
        <v>0</v>
      </c>
      <c r="AM35" s="22">
        <v>1</v>
      </c>
      <c r="AN35" s="22">
        <v>0</v>
      </c>
      <c r="AO35" s="22"/>
      <c r="AP35" s="22">
        <v>7</v>
      </c>
      <c r="AQ35" s="22">
        <v>0</v>
      </c>
      <c r="AR35" s="22">
        <v>0</v>
      </c>
      <c r="AS35" s="22">
        <v>0</v>
      </c>
      <c r="AT35" s="22">
        <v>0</v>
      </c>
      <c r="AU35" s="22">
        <v>40</v>
      </c>
      <c r="AV35" s="22">
        <v>0</v>
      </c>
      <c r="AW35" s="22"/>
      <c r="AX35" s="22">
        <v>5</v>
      </c>
      <c r="AY35" s="22">
        <v>0</v>
      </c>
      <c r="AZ35" s="22">
        <v>0</v>
      </c>
      <c r="BA35" s="22">
        <v>10</v>
      </c>
      <c r="BB35" s="22">
        <v>0</v>
      </c>
      <c r="BC35" s="22">
        <v>0</v>
      </c>
      <c r="BD35" s="22">
        <v>0</v>
      </c>
      <c r="BE35" s="22"/>
      <c r="BF35" s="22">
        <v>61</v>
      </c>
      <c r="BG35" s="22">
        <v>0</v>
      </c>
      <c r="BH35" s="22">
        <v>0</v>
      </c>
      <c r="BI35" s="22">
        <v>9</v>
      </c>
      <c r="BJ35" s="22">
        <v>0</v>
      </c>
      <c r="BK35" s="22">
        <v>10</v>
      </c>
      <c r="BL35" s="22">
        <v>0</v>
      </c>
      <c r="BM35" s="22"/>
      <c r="BN35" s="22">
        <v>7</v>
      </c>
      <c r="BO35" s="22">
        <v>3</v>
      </c>
      <c r="BP35" s="22">
        <v>0</v>
      </c>
      <c r="BQ35" s="22">
        <v>1</v>
      </c>
      <c r="BR35" s="22">
        <v>0</v>
      </c>
      <c r="BS35" s="22">
        <v>1</v>
      </c>
      <c r="BT35" s="22">
        <v>0</v>
      </c>
      <c r="BU35" s="22"/>
      <c r="BV35" s="22">
        <v>3</v>
      </c>
      <c r="BW35" s="22">
        <v>0</v>
      </c>
      <c r="BX35" s="22">
        <v>0</v>
      </c>
      <c r="BY35" s="22">
        <v>0</v>
      </c>
      <c r="BZ35" s="22">
        <v>0</v>
      </c>
      <c r="CA35" s="22">
        <v>30</v>
      </c>
      <c r="CB35" s="22">
        <v>0</v>
      </c>
      <c r="CC35" s="22"/>
      <c r="CD35" s="22">
        <v>4</v>
      </c>
      <c r="CE35" s="22">
        <v>0</v>
      </c>
      <c r="CF35" s="22">
        <v>0</v>
      </c>
      <c r="CG35" s="22">
        <v>0</v>
      </c>
      <c r="CH35" s="22">
        <v>0</v>
      </c>
      <c r="CI35" s="22">
        <v>10</v>
      </c>
      <c r="CJ35" s="22">
        <v>0</v>
      </c>
      <c r="CK35" s="22"/>
      <c r="CL35" s="22">
        <v>0</v>
      </c>
      <c r="CM35" s="22">
        <v>0</v>
      </c>
      <c r="CN35" s="22">
        <v>0</v>
      </c>
      <c r="CO35" s="22">
        <v>0</v>
      </c>
      <c r="CP35" s="22">
        <v>0</v>
      </c>
      <c r="CQ35" s="22">
        <v>0</v>
      </c>
      <c r="CR35" s="22">
        <v>0</v>
      </c>
      <c r="CS35" s="22"/>
      <c r="CT35" s="22">
        <v>0</v>
      </c>
      <c r="CU35" s="22">
        <v>0</v>
      </c>
      <c r="CV35" s="22">
        <v>0</v>
      </c>
      <c r="CW35" s="22">
        <v>0</v>
      </c>
      <c r="CX35" s="22">
        <v>0</v>
      </c>
      <c r="CY35" s="22">
        <v>0</v>
      </c>
      <c r="CZ35" s="22">
        <v>0</v>
      </c>
      <c r="DA35" s="22"/>
      <c r="DB35" s="22" t="s">
        <v>421</v>
      </c>
      <c r="DC35" s="22" t="s">
        <v>422</v>
      </c>
      <c r="DD35" s="22" t="s">
        <v>421</v>
      </c>
      <c r="DE35" s="22" t="s">
        <v>421</v>
      </c>
      <c r="DF35" s="22" t="s">
        <v>421</v>
      </c>
      <c r="DG35" s="22">
        <v>0</v>
      </c>
      <c r="DH35" s="22"/>
      <c r="DI35" s="22" t="s">
        <v>2862</v>
      </c>
      <c r="DJ35" s="22" t="s">
        <v>558</v>
      </c>
      <c r="DK35" s="22" t="s">
        <v>580</v>
      </c>
      <c r="DL35" s="22"/>
      <c r="DM35" s="22" t="s">
        <v>426</v>
      </c>
      <c r="DN35" s="22" t="s">
        <v>427</v>
      </c>
      <c r="DO35" s="22" t="s">
        <v>427</v>
      </c>
      <c r="DP35" s="22" t="s">
        <v>427</v>
      </c>
      <c r="DQ35" s="22" t="s">
        <v>427</v>
      </c>
      <c r="DR35" s="22" t="s">
        <v>427</v>
      </c>
      <c r="DS35" s="22" t="s">
        <v>427</v>
      </c>
      <c r="DT35" s="22"/>
      <c r="DU35" s="22" t="s">
        <v>464</v>
      </c>
      <c r="DV35" s="22" t="s">
        <v>465</v>
      </c>
      <c r="DW35" s="22" t="s">
        <v>465</v>
      </c>
      <c r="DX35" s="22" t="s">
        <v>429</v>
      </c>
      <c r="DY35" s="22" t="s">
        <v>429</v>
      </c>
      <c r="DZ35" s="22" t="s">
        <v>465</v>
      </c>
      <c r="EA35" s="22" t="s">
        <v>429</v>
      </c>
      <c r="EB35" s="22" t="s">
        <v>429</v>
      </c>
      <c r="EC35" s="22"/>
      <c r="ED35" s="22" t="s">
        <v>480</v>
      </c>
      <c r="EE35" s="22"/>
      <c r="EF35" s="22" t="s">
        <v>2863</v>
      </c>
      <c r="EG35" s="22"/>
      <c r="EH35" s="22"/>
      <c r="EI35" s="22">
        <v>0</v>
      </c>
      <c r="EJ35" s="22">
        <v>0</v>
      </c>
      <c r="EK35" s="22"/>
      <c r="EL35" s="22" t="s">
        <v>443</v>
      </c>
      <c r="EM35" s="22" t="s">
        <v>421</v>
      </c>
      <c r="EN35" s="22" t="s">
        <v>421</v>
      </c>
      <c r="EO35" s="22"/>
      <c r="EP35" s="22" t="s">
        <v>2864</v>
      </c>
      <c r="EQ35" s="22" t="s">
        <v>2818</v>
      </c>
      <c r="ER35" s="22">
        <v>36</v>
      </c>
      <c r="EU35">
        <v>1.0049412998564199E-2</v>
      </c>
      <c r="EV35">
        <v>2.4893041372590218E-3</v>
      </c>
      <c r="EY35" s="22">
        <f t="shared" si="0"/>
        <v>47</v>
      </c>
      <c r="EZ35" s="22">
        <f t="shared" si="1"/>
        <v>0</v>
      </c>
      <c r="FA35" s="22" t="str">
        <f t="shared" si="2"/>
        <v>OK</v>
      </c>
    </row>
    <row r="36" spans="2:157" x14ac:dyDescent="0.25">
      <c r="B36" s="22" t="s" vm="33">
        <v>88</v>
      </c>
      <c r="C36" s="22" t="s">
        <v>583</v>
      </c>
      <c r="D36" s="22" t="s">
        <v>446</v>
      </c>
      <c r="E36" s="22" t="s">
        <v>555</v>
      </c>
      <c r="F36" s="22" t="s">
        <v>2865</v>
      </c>
      <c r="G36" s="22" t="s">
        <v>417</v>
      </c>
      <c r="H36" s="22" t="s">
        <v>490</v>
      </c>
      <c r="I36" s="22" t="s">
        <v>426</v>
      </c>
      <c r="J36" s="66">
        <v>3308.1614033333331</v>
      </c>
      <c r="K36" s="67">
        <v>3308.1614033333331</v>
      </c>
      <c r="L36" s="22"/>
      <c r="M36" s="22" t="s">
        <v>420</v>
      </c>
      <c r="N36" s="22"/>
      <c r="O36" s="22">
        <v>0</v>
      </c>
      <c r="P36" s="22">
        <v>79</v>
      </c>
      <c r="Q36" s="22">
        <v>2</v>
      </c>
      <c r="R36" s="22">
        <v>163</v>
      </c>
      <c r="S36" s="22">
        <v>108</v>
      </c>
      <c r="T36" s="22">
        <v>0</v>
      </c>
      <c r="U36" s="22">
        <v>0</v>
      </c>
      <c r="V36" s="22">
        <v>187</v>
      </c>
      <c r="W36" s="22">
        <v>2</v>
      </c>
      <c r="X36" s="22">
        <v>271</v>
      </c>
      <c r="Y36" s="22"/>
      <c r="Z36" s="22">
        <v>73</v>
      </c>
      <c r="AA36" s="22">
        <v>0</v>
      </c>
      <c r="AB36" s="22">
        <v>86</v>
      </c>
      <c r="AC36" s="22">
        <v>25</v>
      </c>
      <c r="AD36" s="22">
        <v>0</v>
      </c>
      <c r="AE36" s="22">
        <v>3</v>
      </c>
      <c r="AF36" s="22">
        <v>0</v>
      </c>
      <c r="AG36" s="22"/>
      <c r="AH36" s="22">
        <v>1</v>
      </c>
      <c r="AI36" s="22">
        <v>1</v>
      </c>
      <c r="AJ36" s="22">
        <v>0</v>
      </c>
      <c r="AK36" s="22">
        <v>0</v>
      </c>
      <c r="AL36" s="22">
        <v>0</v>
      </c>
      <c r="AM36" s="22">
        <v>0</v>
      </c>
      <c r="AN36" s="22">
        <v>0</v>
      </c>
      <c r="AO36" s="22"/>
      <c r="AP36" s="22">
        <v>161</v>
      </c>
      <c r="AQ36" s="22">
        <v>0</v>
      </c>
      <c r="AR36" s="22">
        <v>104</v>
      </c>
      <c r="AS36" s="22">
        <v>6</v>
      </c>
      <c r="AT36" s="22">
        <v>0</v>
      </c>
      <c r="AU36" s="22">
        <v>0</v>
      </c>
      <c r="AV36" s="22">
        <v>0</v>
      </c>
      <c r="AW36" s="22"/>
      <c r="AX36" s="22">
        <v>0</v>
      </c>
      <c r="AY36" s="22">
        <v>0</v>
      </c>
      <c r="AZ36" s="22">
        <v>0</v>
      </c>
      <c r="BA36" s="22">
        <v>0</v>
      </c>
      <c r="BB36" s="22">
        <v>0</v>
      </c>
      <c r="BC36" s="22">
        <v>0</v>
      </c>
      <c r="BD36" s="22">
        <v>0</v>
      </c>
      <c r="BE36" s="22"/>
      <c r="BF36" s="22">
        <v>54</v>
      </c>
      <c r="BG36" s="22">
        <v>0</v>
      </c>
      <c r="BH36" s="22">
        <v>0</v>
      </c>
      <c r="BI36" s="22">
        <v>22</v>
      </c>
      <c r="BJ36" s="22">
        <v>0</v>
      </c>
      <c r="BK36" s="22">
        <v>3</v>
      </c>
      <c r="BL36" s="22">
        <v>0</v>
      </c>
      <c r="BM36" s="22"/>
      <c r="BN36" s="22">
        <v>1</v>
      </c>
      <c r="BO36" s="22">
        <v>1</v>
      </c>
      <c r="BP36" s="22">
        <v>0</v>
      </c>
      <c r="BQ36" s="22">
        <v>0</v>
      </c>
      <c r="BR36" s="22">
        <v>0</v>
      </c>
      <c r="BS36" s="22">
        <v>0</v>
      </c>
      <c r="BT36" s="22">
        <v>0</v>
      </c>
      <c r="BU36" s="22"/>
      <c r="BV36" s="22">
        <v>142</v>
      </c>
      <c r="BW36" s="22">
        <v>0</v>
      </c>
      <c r="BX36" s="22">
        <v>18</v>
      </c>
      <c r="BY36" s="22">
        <v>3</v>
      </c>
      <c r="BZ36" s="22">
        <v>0</v>
      </c>
      <c r="CA36" s="22">
        <v>0</v>
      </c>
      <c r="CB36" s="22">
        <v>0</v>
      </c>
      <c r="CC36" s="22"/>
      <c r="CD36" s="22">
        <v>19</v>
      </c>
      <c r="CE36" s="22">
        <v>0</v>
      </c>
      <c r="CF36" s="22">
        <v>86</v>
      </c>
      <c r="CG36" s="22">
        <v>3</v>
      </c>
      <c r="CH36" s="22">
        <v>0</v>
      </c>
      <c r="CI36" s="22">
        <v>0</v>
      </c>
      <c r="CJ36" s="22">
        <v>0</v>
      </c>
      <c r="CK36" s="22"/>
      <c r="CL36" s="22">
        <v>0</v>
      </c>
      <c r="CM36" s="22">
        <v>0</v>
      </c>
      <c r="CN36" s="22">
        <v>0</v>
      </c>
      <c r="CO36" s="22">
        <v>0</v>
      </c>
      <c r="CP36" s="22">
        <v>0</v>
      </c>
      <c r="CQ36" s="22">
        <v>0</v>
      </c>
      <c r="CR36" s="22">
        <v>0</v>
      </c>
      <c r="CS36" s="22"/>
      <c r="CT36" s="22">
        <v>0</v>
      </c>
      <c r="CU36" s="22">
        <v>0</v>
      </c>
      <c r="CV36" s="22">
        <v>0</v>
      </c>
      <c r="CW36" s="22">
        <v>0</v>
      </c>
      <c r="CX36" s="22">
        <v>0</v>
      </c>
      <c r="CY36" s="22">
        <v>0</v>
      </c>
      <c r="CZ36" s="22">
        <v>0</v>
      </c>
      <c r="DA36" s="22"/>
      <c r="DB36" s="22" t="s">
        <v>421</v>
      </c>
      <c r="DC36" s="22" t="s">
        <v>437</v>
      </c>
      <c r="DD36" s="22" t="s">
        <v>421</v>
      </c>
      <c r="DE36" s="22" t="s">
        <v>421</v>
      </c>
      <c r="DF36" s="22" t="s">
        <v>421</v>
      </c>
      <c r="DG36" s="22">
        <v>0</v>
      </c>
      <c r="DH36" s="22"/>
      <c r="DI36" s="22" t="s">
        <v>584</v>
      </c>
      <c r="DJ36" s="22" t="s">
        <v>585</v>
      </c>
      <c r="DK36" s="22" t="s">
        <v>586</v>
      </c>
      <c r="DL36" s="22"/>
      <c r="DM36" s="22" t="s">
        <v>426</v>
      </c>
      <c r="DN36" s="22" t="s">
        <v>427</v>
      </c>
      <c r="DO36" s="22" t="s">
        <v>427</v>
      </c>
      <c r="DP36" s="22" t="s">
        <v>427</v>
      </c>
      <c r="DQ36" s="22" t="s">
        <v>427</v>
      </c>
      <c r="DR36" s="22" t="s">
        <v>427</v>
      </c>
      <c r="DS36" s="22" t="s">
        <v>427</v>
      </c>
      <c r="DT36" s="22"/>
      <c r="DU36" s="22" t="s">
        <v>428</v>
      </c>
      <c r="DV36" s="22" t="s">
        <v>429</v>
      </c>
      <c r="DW36" s="22" t="s">
        <v>429</v>
      </c>
      <c r="DX36" s="22" t="s">
        <v>429</v>
      </c>
      <c r="DY36" s="22" t="s">
        <v>429</v>
      </c>
      <c r="DZ36" s="22" t="s">
        <v>429</v>
      </c>
      <c r="EA36" s="22" t="s">
        <v>429</v>
      </c>
      <c r="EB36" s="22" t="s">
        <v>429</v>
      </c>
      <c r="EC36" s="22"/>
      <c r="ED36" s="22" t="s">
        <v>441</v>
      </c>
      <c r="EE36" s="22"/>
      <c r="EF36" s="22" t="s">
        <v>587</v>
      </c>
      <c r="EG36" s="22"/>
      <c r="EH36" s="22"/>
      <c r="EI36" s="22">
        <v>0</v>
      </c>
      <c r="EJ36" s="22">
        <v>0</v>
      </c>
      <c r="EK36" s="22"/>
      <c r="EL36" s="22" t="s">
        <v>495</v>
      </c>
      <c r="EM36" s="22" t="s">
        <v>421</v>
      </c>
      <c r="EN36" s="22" t="s">
        <v>427</v>
      </c>
      <c r="EO36" s="22"/>
      <c r="EP36" s="22" t="s">
        <v>2866</v>
      </c>
      <c r="EQ36" s="22" t="s">
        <v>2818</v>
      </c>
      <c r="ER36" s="22">
        <v>36</v>
      </c>
      <c r="EU36">
        <v>1.3054703718833115E-2</v>
      </c>
      <c r="EV36">
        <v>1.3962249966666435E-4</v>
      </c>
      <c r="EY36" s="22">
        <f t="shared" si="0"/>
        <v>271</v>
      </c>
      <c r="EZ36" s="22">
        <f t="shared" si="1"/>
        <v>0</v>
      </c>
      <c r="FA36" s="22" t="str">
        <f t="shared" si="2"/>
        <v>OK</v>
      </c>
    </row>
    <row r="37" spans="2:157" x14ac:dyDescent="0.25">
      <c r="B37" s="22" t="s" vm="46">
        <v>105</v>
      </c>
      <c r="C37" s="22" t="s">
        <v>589</v>
      </c>
      <c r="D37" s="22" t="s">
        <v>446</v>
      </c>
      <c r="E37" s="22" t="s">
        <v>555</v>
      </c>
      <c r="F37" s="22" t="s">
        <v>564</v>
      </c>
      <c r="G37" s="22" t="s">
        <v>417</v>
      </c>
      <c r="H37" s="22" t="s">
        <v>490</v>
      </c>
      <c r="I37" s="22" t="s">
        <v>426</v>
      </c>
      <c r="J37" s="66">
        <v>4048.7477266666665</v>
      </c>
      <c r="K37" s="67">
        <v>4048.7477266666665</v>
      </c>
      <c r="L37" s="22"/>
      <c r="M37" s="22" t="s">
        <v>420</v>
      </c>
      <c r="N37" s="22"/>
      <c r="O37" s="22">
        <v>0</v>
      </c>
      <c r="P37" s="22">
        <v>0</v>
      </c>
      <c r="Q37" s="22">
        <v>0</v>
      </c>
      <c r="R37" s="22">
        <v>0</v>
      </c>
      <c r="S37" s="22">
        <v>184</v>
      </c>
      <c r="T37" s="22">
        <v>0</v>
      </c>
      <c r="U37" s="22">
        <v>12</v>
      </c>
      <c r="V37" s="22">
        <v>196</v>
      </c>
      <c r="W37" s="22">
        <v>12</v>
      </c>
      <c r="X37" s="22">
        <v>196</v>
      </c>
      <c r="Y37" s="22"/>
      <c r="Z37" s="22">
        <v>71</v>
      </c>
      <c r="AA37" s="22">
        <v>0</v>
      </c>
      <c r="AB37" s="22">
        <v>75</v>
      </c>
      <c r="AC37" s="22">
        <v>17</v>
      </c>
      <c r="AD37" s="22">
        <v>0</v>
      </c>
      <c r="AE37" s="22">
        <v>33</v>
      </c>
      <c r="AF37" s="22">
        <v>0</v>
      </c>
      <c r="AG37" s="22"/>
      <c r="AH37" s="22">
        <v>0</v>
      </c>
      <c r="AI37" s="22">
        <v>0</v>
      </c>
      <c r="AJ37" s="22">
        <v>3</v>
      </c>
      <c r="AK37" s="22">
        <v>0</v>
      </c>
      <c r="AL37" s="22">
        <v>0</v>
      </c>
      <c r="AM37" s="22">
        <v>9</v>
      </c>
      <c r="AN37" s="22">
        <v>0</v>
      </c>
      <c r="AO37" s="22"/>
      <c r="AP37" s="22">
        <v>71</v>
      </c>
      <c r="AQ37" s="22">
        <v>0</v>
      </c>
      <c r="AR37" s="22">
        <v>75</v>
      </c>
      <c r="AS37" s="22">
        <v>17</v>
      </c>
      <c r="AT37" s="22">
        <v>0</v>
      </c>
      <c r="AU37" s="22">
        <v>33</v>
      </c>
      <c r="AV37" s="22">
        <v>0</v>
      </c>
      <c r="AW37" s="22"/>
      <c r="AX37" s="22">
        <v>0</v>
      </c>
      <c r="AY37" s="22">
        <v>0</v>
      </c>
      <c r="AZ37" s="22">
        <v>0</v>
      </c>
      <c r="BA37" s="22">
        <v>0</v>
      </c>
      <c r="BB37" s="22">
        <v>0</v>
      </c>
      <c r="BC37" s="22">
        <v>0</v>
      </c>
      <c r="BD37" s="22">
        <v>0</v>
      </c>
      <c r="BE37" s="22"/>
      <c r="BF37" s="22">
        <v>0</v>
      </c>
      <c r="BG37" s="22">
        <v>0</v>
      </c>
      <c r="BH37" s="22">
        <v>0</v>
      </c>
      <c r="BI37" s="22">
        <v>0</v>
      </c>
      <c r="BJ37" s="22">
        <v>0</v>
      </c>
      <c r="BK37" s="22">
        <v>0</v>
      </c>
      <c r="BL37" s="22">
        <v>0</v>
      </c>
      <c r="BM37" s="22"/>
      <c r="BN37" s="22">
        <v>0</v>
      </c>
      <c r="BO37" s="22">
        <v>0</v>
      </c>
      <c r="BP37" s="22">
        <v>0</v>
      </c>
      <c r="BQ37" s="22">
        <v>0</v>
      </c>
      <c r="BR37" s="22">
        <v>0</v>
      </c>
      <c r="BS37" s="22">
        <v>0</v>
      </c>
      <c r="BT37" s="22">
        <v>0</v>
      </c>
      <c r="BU37" s="22"/>
      <c r="BV37" s="22">
        <v>0</v>
      </c>
      <c r="BW37" s="22">
        <v>0</v>
      </c>
      <c r="BX37" s="22">
        <v>0</v>
      </c>
      <c r="BY37" s="22">
        <v>0</v>
      </c>
      <c r="BZ37" s="22">
        <v>0</v>
      </c>
      <c r="CA37" s="22">
        <v>0</v>
      </c>
      <c r="CB37" s="22">
        <v>0</v>
      </c>
      <c r="CC37" s="22"/>
      <c r="CD37" s="22">
        <v>71</v>
      </c>
      <c r="CE37" s="22">
        <v>0</v>
      </c>
      <c r="CF37" s="22">
        <v>72</v>
      </c>
      <c r="CG37" s="22">
        <v>17</v>
      </c>
      <c r="CH37" s="22">
        <v>0</v>
      </c>
      <c r="CI37" s="22">
        <v>24</v>
      </c>
      <c r="CJ37" s="22">
        <v>0</v>
      </c>
      <c r="CK37" s="22"/>
      <c r="CL37" s="22">
        <v>0</v>
      </c>
      <c r="CM37" s="22">
        <v>0</v>
      </c>
      <c r="CN37" s="22">
        <v>0</v>
      </c>
      <c r="CO37" s="22">
        <v>0</v>
      </c>
      <c r="CP37" s="22">
        <v>0</v>
      </c>
      <c r="CQ37" s="22">
        <v>0</v>
      </c>
      <c r="CR37" s="22">
        <v>0</v>
      </c>
      <c r="CS37" s="22"/>
      <c r="CT37" s="22">
        <v>0</v>
      </c>
      <c r="CU37" s="22">
        <v>0</v>
      </c>
      <c r="CV37" s="22">
        <v>3</v>
      </c>
      <c r="CW37" s="22">
        <v>0</v>
      </c>
      <c r="CX37" s="22">
        <v>0</v>
      </c>
      <c r="CY37" s="22">
        <v>9</v>
      </c>
      <c r="CZ37" s="22">
        <v>0</v>
      </c>
      <c r="DA37" s="22"/>
      <c r="DB37" s="22" t="s">
        <v>421</v>
      </c>
      <c r="DC37" s="22" t="s">
        <v>437</v>
      </c>
      <c r="DD37" s="22" t="s">
        <v>421</v>
      </c>
      <c r="DE37" s="22" t="s">
        <v>421</v>
      </c>
      <c r="DF37" s="22" t="s">
        <v>421</v>
      </c>
      <c r="DG37" s="22">
        <v>0</v>
      </c>
      <c r="DH37" s="22"/>
      <c r="DI37" s="22" t="s">
        <v>590</v>
      </c>
      <c r="DJ37" s="22" t="s">
        <v>591</v>
      </c>
      <c r="DK37" s="22" t="s">
        <v>592</v>
      </c>
      <c r="DL37" s="22"/>
      <c r="DM37" s="22" t="s">
        <v>426</v>
      </c>
      <c r="DN37" s="22" t="s">
        <v>427</v>
      </c>
      <c r="DO37" s="22" t="s">
        <v>427</v>
      </c>
      <c r="DP37" s="22" t="s">
        <v>427</v>
      </c>
      <c r="DQ37" s="22" t="s">
        <v>427</v>
      </c>
      <c r="DR37" s="22" t="s">
        <v>427</v>
      </c>
      <c r="DS37" s="22" t="s">
        <v>427</v>
      </c>
      <c r="DT37" s="22"/>
      <c r="DU37" s="22" t="s">
        <v>428</v>
      </c>
      <c r="DV37" s="22" t="s">
        <v>429</v>
      </c>
      <c r="DW37" s="22" t="s">
        <v>429</v>
      </c>
      <c r="DX37" s="22" t="s">
        <v>465</v>
      </c>
      <c r="DY37" s="22" t="s">
        <v>465</v>
      </c>
      <c r="DZ37" s="22" t="s">
        <v>429</v>
      </c>
      <c r="EA37" s="22" t="s">
        <v>429</v>
      </c>
      <c r="EB37" s="22" t="s">
        <v>429</v>
      </c>
      <c r="EC37" s="22"/>
      <c r="ED37" s="22" t="s">
        <v>441</v>
      </c>
      <c r="EE37" s="22"/>
      <c r="EF37" s="22" t="s">
        <v>426</v>
      </c>
      <c r="EG37" s="22"/>
      <c r="EH37" s="22"/>
      <c r="EI37" s="22">
        <v>0</v>
      </c>
      <c r="EJ37" s="22">
        <v>0</v>
      </c>
      <c r="EK37" s="22"/>
      <c r="EL37" s="22" t="s">
        <v>495</v>
      </c>
      <c r="EM37" s="22" t="s">
        <v>421</v>
      </c>
      <c r="EN37" s="22" t="s">
        <v>427</v>
      </c>
      <c r="EO37" s="22"/>
      <c r="EP37" s="22" t="s">
        <v>2867</v>
      </c>
      <c r="EQ37" s="22" t="s">
        <v>2818</v>
      </c>
      <c r="ER37" s="22">
        <v>36</v>
      </c>
      <c r="EU37">
        <v>1.1180145558690268E-2</v>
      </c>
      <c r="EV37">
        <v>6.844987076749144E-4</v>
      </c>
      <c r="EY37" s="22">
        <f t="shared" si="0"/>
        <v>196</v>
      </c>
      <c r="EZ37" s="22">
        <f t="shared" si="1"/>
        <v>0</v>
      </c>
      <c r="FA37" s="22" t="str">
        <f t="shared" si="2"/>
        <v>OK</v>
      </c>
    </row>
    <row r="38" spans="2:157" x14ac:dyDescent="0.25">
      <c r="B38" s="22" t="s" vm="60">
        <v>122</v>
      </c>
      <c r="C38" s="22" t="s">
        <v>594</v>
      </c>
      <c r="D38" s="22" t="s">
        <v>576</v>
      </c>
      <c r="E38" s="22" t="s">
        <v>555</v>
      </c>
      <c r="F38" s="22" t="s">
        <v>577</v>
      </c>
      <c r="G38" s="22" t="s">
        <v>417</v>
      </c>
      <c r="H38" s="22" t="s">
        <v>490</v>
      </c>
      <c r="I38" s="22" t="s">
        <v>426</v>
      </c>
      <c r="J38" s="66">
        <v>904.06719833333329</v>
      </c>
      <c r="K38" s="67">
        <v>904.06719833333329</v>
      </c>
      <c r="L38" s="22"/>
      <c r="M38" s="22" t="s">
        <v>420</v>
      </c>
      <c r="N38" s="22"/>
      <c r="O38" s="22">
        <v>0</v>
      </c>
      <c r="P38" s="22">
        <v>5</v>
      </c>
      <c r="Q38" s="22">
        <v>0</v>
      </c>
      <c r="R38" s="22">
        <v>0</v>
      </c>
      <c r="S38" s="22">
        <v>0</v>
      </c>
      <c r="T38" s="22">
        <v>0</v>
      </c>
      <c r="U38" s="22">
        <v>7</v>
      </c>
      <c r="V38" s="22">
        <v>12</v>
      </c>
      <c r="W38" s="22">
        <v>7</v>
      </c>
      <c r="X38" s="22">
        <v>7</v>
      </c>
      <c r="Y38" s="22"/>
      <c r="Z38" s="22">
        <v>0</v>
      </c>
      <c r="AA38" s="22">
        <v>0</v>
      </c>
      <c r="AB38" s="22">
        <v>2</v>
      </c>
      <c r="AC38" s="22">
        <v>5</v>
      </c>
      <c r="AD38" s="22">
        <v>0</v>
      </c>
      <c r="AE38" s="22">
        <v>5</v>
      </c>
      <c r="AF38" s="22">
        <v>0</v>
      </c>
      <c r="AG38" s="22"/>
      <c r="AH38" s="22">
        <v>0</v>
      </c>
      <c r="AI38" s="22">
        <v>0</v>
      </c>
      <c r="AJ38" s="22">
        <v>2</v>
      </c>
      <c r="AK38" s="22">
        <v>5</v>
      </c>
      <c r="AL38" s="22">
        <v>0</v>
      </c>
      <c r="AM38" s="22">
        <v>0</v>
      </c>
      <c r="AN38" s="22">
        <v>0</v>
      </c>
      <c r="AO38" s="22"/>
      <c r="AP38" s="22">
        <v>0</v>
      </c>
      <c r="AQ38" s="22">
        <v>0</v>
      </c>
      <c r="AR38" s="22">
        <v>2</v>
      </c>
      <c r="AS38" s="22">
        <v>5</v>
      </c>
      <c r="AT38" s="22">
        <v>0</v>
      </c>
      <c r="AU38" s="22">
        <v>0</v>
      </c>
      <c r="AV38" s="22">
        <v>0</v>
      </c>
      <c r="AW38" s="22"/>
      <c r="AX38" s="22">
        <v>0</v>
      </c>
      <c r="AY38" s="22">
        <v>0</v>
      </c>
      <c r="AZ38" s="22">
        <v>0</v>
      </c>
      <c r="BA38" s="22">
        <v>0</v>
      </c>
      <c r="BB38" s="22">
        <v>0</v>
      </c>
      <c r="BC38" s="22">
        <v>0</v>
      </c>
      <c r="BD38" s="22">
        <v>0</v>
      </c>
      <c r="BE38" s="22"/>
      <c r="BF38" s="22">
        <v>0</v>
      </c>
      <c r="BG38" s="22">
        <v>0</v>
      </c>
      <c r="BH38" s="22">
        <v>0</v>
      </c>
      <c r="BI38" s="22">
        <v>0</v>
      </c>
      <c r="BJ38" s="22">
        <v>0</v>
      </c>
      <c r="BK38" s="22">
        <v>5</v>
      </c>
      <c r="BL38" s="22">
        <v>0</v>
      </c>
      <c r="BM38" s="22"/>
      <c r="BN38" s="22">
        <v>0</v>
      </c>
      <c r="BO38" s="22">
        <v>0</v>
      </c>
      <c r="BP38" s="22">
        <v>0</v>
      </c>
      <c r="BQ38" s="22">
        <v>0</v>
      </c>
      <c r="BR38" s="22">
        <v>0</v>
      </c>
      <c r="BS38" s="22">
        <v>0</v>
      </c>
      <c r="BT38" s="22">
        <v>0</v>
      </c>
      <c r="BU38" s="22"/>
      <c r="BV38" s="22">
        <v>0</v>
      </c>
      <c r="BW38" s="22">
        <v>0</v>
      </c>
      <c r="BX38" s="22">
        <v>0</v>
      </c>
      <c r="BY38" s="22">
        <v>0</v>
      </c>
      <c r="BZ38" s="22">
        <v>0</v>
      </c>
      <c r="CA38" s="22">
        <v>0</v>
      </c>
      <c r="CB38" s="22">
        <v>0</v>
      </c>
      <c r="CC38" s="22"/>
      <c r="CD38" s="22">
        <v>0</v>
      </c>
      <c r="CE38" s="22">
        <v>0</v>
      </c>
      <c r="CF38" s="22">
        <v>0</v>
      </c>
      <c r="CG38" s="22">
        <v>0</v>
      </c>
      <c r="CH38" s="22">
        <v>0</v>
      </c>
      <c r="CI38" s="22">
        <v>0</v>
      </c>
      <c r="CJ38" s="22">
        <v>0</v>
      </c>
      <c r="CK38" s="22"/>
      <c r="CL38" s="22">
        <v>0</v>
      </c>
      <c r="CM38" s="22">
        <v>0</v>
      </c>
      <c r="CN38" s="22">
        <v>0</v>
      </c>
      <c r="CO38" s="22">
        <v>0</v>
      </c>
      <c r="CP38" s="22">
        <v>0</v>
      </c>
      <c r="CQ38" s="22">
        <v>0</v>
      </c>
      <c r="CR38" s="22">
        <v>0</v>
      </c>
      <c r="CS38" s="22"/>
      <c r="CT38" s="22">
        <v>0</v>
      </c>
      <c r="CU38" s="22">
        <v>0</v>
      </c>
      <c r="CV38" s="22">
        <v>2</v>
      </c>
      <c r="CW38" s="22">
        <v>5</v>
      </c>
      <c r="CX38" s="22">
        <v>0</v>
      </c>
      <c r="CY38" s="22">
        <v>0</v>
      </c>
      <c r="CZ38" s="22">
        <v>0</v>
      </c>
      <c r="DA38" s="22"/>
      <c r="DB38" s="22" t="s">
        <v>421</v>
      </c>
      <c r="DC38" s="22" t="s">
        <v>437</v>
      </c>
      <c r="DD38" s="22" t="s">
        <v>421</v>
      </c>
      <c r="DE38" s="22" t="s">
        <v>427</v>
      </c>
      <c r="DF38" s="22" t="s">
        <v>421</v>
      </c>
      <c r="DG38" s="22">
        <v>1</v>
      </c>
      <c r="DH38" s="22"/>
      <c r="DI38" s="22" t="s">
        <v>595</v>
      </c>
      <c r="DJ38" s="22" t="s">
        <v>492</v>
      </c>
      <c r="DK38" s="22" t="s">
        <v>596</v>
      </c>
      <c r="DL38" s="22"/>
      <c r="DM38" s="22" t="s">
        <v>426</v>
      </c>
      <c r="DN38" s="22" t="s">
        <v>427</v>
      </c>
      <c r="DO38" s="22" t="s">
        <v>427</v>
      </c>
      <c r="DP38" s="22" t="s">
        <v>427</v>
      </c>
      <c r="DQ38" s="22" t="s">
        <v>427</v>
      </c>
      <c r="DR38" s="22" t="s">
        <v>427</v>
      </c>
      <c r="DS38" s="22" t="s">
        <v>427</v>
      </c>
      <c r="DT38" s="22"/>
      <c r="DU38" s="22" t="s">
        <v>428</v>
      </c>
      <c r="DV38" s="22" t="s">
        <v>429</v>
      </c>
      <c r="DW38" s="22" t="s">
        <v>429</v>
      </c>
      <c r="DX38" s="22" t="s">
        <v>429</v>
      </c>
      <c r="DY38" s="22" t="s">
        <v>429</v>
      </c>
      <c r="DZ38" s="22" t="s">
        <v>429</v>
      </c>
      <c r="EA38" s="22" t="s">
        <v>429</v>
      </c>
      <c r="EB38" s="22" t="s">
        <v>429</v>
      </c>
      <c r="EC38" s="22"/>
      <c r="ED38" s="22" t="s">
        <v>441</v>
      </c>
      <c r="EE38" s="22"/>
      <c r="EF38" s="22" t="s">
        <v>2868</v>
      </c>
      <c r="EG38" s="22"/>
      <c r="EH38" s="22"/>
      <c r="EI38" s="22">
        <v>0</v>
      </c>
      <c r="EJ38" s="22">
        <v>0</v>
      </c>
      <c r="EK38" s="22"/>
      <c r="EL38" s="22" t="s">
        <v>443</v>
      </c>
      <c r="EM38" s="22" t="s">
        <v>421</v>
      </c>
      <c r="EN38" s="22" t="s">
        <v>421</v>
      </c>
      <c r="EO38" s="22"/>
      <c r="EP38" s="22" t="s">
        <v>2869</v>
      </c>
      <c r="EQ38" s="22" t="s">
        <v>2818</v>
      </c>
      <c r="ER38" s="22">
        <v>36</v>
      </c>
      <c r="EU38">
        <v>3.0654387104345178E-3</v>
      </c>
      <c r="EV38">
        <v>1.7881725810868021E-3</v>
      </c>
      <c r="EY38" s="22">
        <f t="shared" si="0"/>
        <v>7</v>
      </c>
      <c r="EZ38" s="22">
        <f t="shared" si="1"/>
        <v>0</v>
      </c>
      <c r="FA38" s="22" t="str">
        <f t="shared" si="2"/>
        <v>OK</v>
      </c>
    </row>
    <row r="39" spans="2:157" x14ac:dyDescent="0.25">
      <c r="B39" s="22" t="s" vm="63">
        <v>125</v>
      </c>
      <c r="C39" s="22" t="s">
        <v>599</v>
      </c>
      <c r="D39" s="22" t="s">
        <v>446</v>
      </c>
      <c r="E39" s="22" t="s">
        <v>555</v>
      </c>
      <c r="F39" s="22" t="s">
        <v>564</v>
      </c>
      <c r="G39" s="22" t="s">
        <v>417</v>
      </c>
      <c r="H39" s="22" t="s">
        <v>436</v>
      </c>
      <c r="I39" s="22" t="s">
        <v>426</v>
      </c>
      <c r="J39" s="66">
        <v>9597.6408333333347</v>
      </c>
      <c r="K39" s="67">
        <v>9597.6408333333347</v>
      </c>
      <c r="L39" s="22"/>
      <c r="M39" s="22" t="s">
        <v>420</v>
      </c>
      <c r="N39" s="22"/>
      <c r="O39" s="22">
        <v>0</v>
      </c>
      <c r="P39" s="22">
        <v>0</v>
      </c>
      <c r="Q39" s="22">
        <v>0</v>
      </c>
      <c r="R39" s="22">
        <v>0</v>
      </c>
      <c r="S39" s="22">
        <v>400</v>
      </c>
      <c r="T39" s="22">
        <v>0</v>
      </c>
      <c r="U39" s="22">
        <v>8</v>
      </c>
      <c r="V39" s="22">
        <v>408</v>
      </c>
      <c r="W39" s="22">
        <v>8</v>
      </c>
      <c r="X39" s="22">
        <v>408</v>
      </c>
      <c r="Y39" s="22"/>
      <c r="Z39" s="22">
        <v>160</v>
      </c>
      <c r="AA39" s="22">
        <v>0</v>
      </c>
      <c r="AB39" s="22">
        <v>130</v>
      </c>
      <c r="AC39" s="22">
        <v>88</v>
      </c>
      <c r="AD39" s="22">
        <v>0</v>
      </c>
      <c r="AE39" s="22">
        <v>30</v>
      </c>
      <c r="AF39" s="22">
        <v>0</v>
      </c>
      <c r="AG39" s="22"/>
      <c r="AH39" s="22">
        <v>0</v>
      </c>
      <c r="AI39" s="22">
        <v>0</v>
      </c>
      <c r="AJ39" s="22">
        <v>0</v>
      </c>
      <c r="AK39" s="22">
        <v>0</v>
      </c>
      <c r="AL39" s="22">
        <v>0</v>
      </c>
      <c r="AM39" s="22">
        <v>8</v>
      </c>
      <c r="AN39" s="22">
        <v>0</v>
      </c>
      <c r="AO39" s="22"/>
      <c r="AP39" s="22">
        <v>160</v>
      </c>
      <c r="AQ39" s="22">
        <v>0</v>
      </c>
      <c r="AR39" s="22">
        <v>130</v>
      </c>
      <c r="AS39" s="22">
        <v>88</v>
      </c>
      <c r="AT39" s="22">
        <v>0</v>
      </c>
      <c r="AU39" s="22">
        <v>30</v>
      </c>
      <c r="AV39" s="22">
        <v>0</v>
      </c>
      <c r="AW39" s="22"/>
      <c r="AX39" s="22">
        <v>0</v>
      </c>
      <c r="AY39" s="22">
        <v>0</v>
      </c>
      <c r="AZ39" s="22">
        <v>0</v>
      </c>
      <c r="BA39" s="22">
        <v>0</v>
      </c>
      <c r="BB39" s="22">
        <v>0</v>
      </c>
      <c r="BC39" s="22">
        <v>0</v>
      </c>
      <c r="BD39" s="22">
        <v>0</v>
      </c>
      <c r="BE39" s="22"/>
      <c r="BF39" s="22">
        <v>0</v>
      </c>
      <c r="BG39" s="22">
        <v>0</v>
      </c>
      <c r="BH39" s="22">
        <v>0</v>
      </c>
      <c r="BI39" s="22">
        <v>0</v>
      </c>
      <c r="BJ39" s="22">
        <v>0</v>
      </c>
      <c r="BK39" s="22">
        <v>0</v>
      </c>
      <c r="BL39" s="22">
        <v>0</v>
      </c>
      <c r="BM39" s="22"/>
      <c r="BN39" s="22">
        <v>0</v>
      </c>
      <c r="BO39" s="22">
        <v>0</v>
      </c>
      <c r="BP39" s="22">
        <v>0</v>
      </c>
      <c r="BQ39" s="22">
        <v>0</v>
      </c>
      <c r="BR39" s="22">
        <v>0</v>
      </c>
      <c r="BS39" s="22">
        <v>0</v>
      </c>
      <c r="BT39" s="22">
        <v>0</v>
      </c>
      <c r="BU39" s="22"/>
      <c r="BV39" s="22">
        <v>0</v>
      </c>
      <c r="BW39" s="22">
        <v>0</v>
      </c>
      <c r="BX39" s="22">
        <v>0</v>
      </c>
      <c r="BY39" s="22">
        <v>0</v>
      </c>
      <c r="BZ39" s="22">
        <v>0</v>
      </c>
      <c r="CA39" s="22">
        <v>0</v>
      </c>
      <c r="CB39" s="22">
        <v>0</v>
      </c>
      <c r="CC39" s="22"/>
      <c r="CD39" s="22">
        <v>160</v>
      </c>
      <c r="CE39" s="22">
        <v>0</v>
      </c>
      <c r="CF39" s="22">
        <v>130</v>
      </c>
      <c r="CG39" s="22">
        <v>88</v>
      </c>
      <c r="CH39" s="22">
        <v>0</v>
      </c>
      <c r="CI39" s="22">
        <v>22</v>
      </c>
      <c r="CJ39" s="22">
        <v>0</v>
      </c>
      <c r="CK39" s="22"/>
      <c r="CL39" s="22">
        <v>0</v>
      </c>
      <c r="CM39" s="22">
        <v>0</v>
      </c>
      <c r="CN39" s="22">
        <v>0</v>
      </c>
      <c r="CO39" s="22">
        <v>0</v>
      </c>
      <c r="CP39" s="22">
        <v>0</v>
      </c>
      <c r="CQ39" s="22">
        <v>0</v>
      </c>
      <c r="CR39" s="22">
        <v>0</v>
      </c>
      <c r="CS39" s="22"/>
      <c r="CT39" s="22">
        <v>0</v>
      </c>
      <c r="CU39" s="22">
        <v>0</v>
      </c>
      <c r="CV39" s="22">
        <v>0</v>
      </c>
      <c r="CW39" s="22">
        <v>0</v>
      </c>
      <c r="CX39" s="22">
        <v>0</v>
      </c>
      <c r="CY39" s="22">
        <v>8</v>
      </c>
      <c r="CZ39" s="22">
        <v>0</v>
      </c>
      <c r="DA39" s="22"/>
      <c r="DB39" s="22" t="s">
        <v>421</v>
      </c>
      <c r="DC39" s="22" t="s">
        <v>422</v>
      </c>
      <c r="DD39" s="22" t="s">
        <v>421</v>
      </c>
      <c r="DE39" s="22" t="s">
        <v>421</v>
      </c>
      <c r="DF39" s="22" t="s">
        <v>421</v>
      </c>
      <c r="DG39" s="22">
        <v>0</v>
      </c>
      <c r="DH39" s="22"/>
      <c r="DI39" s="22" t="s">
        <v>1812</v>
      </c>
      <c r="DJ39" s="22" t="s">
        <v>2310</v>
      </c>
      <c r="DK39" s="22" t="s">
        <v>1813</v>
      </c>
      <c r="DL39" s="22"/>
      <c r="DM39" s="22" t="s">
        <v>426</v>
      </c>
      <c r="DN39" s="22" t="s">
        <v>427</v>
      </c>
      <c r="DO39" s="22" t="s">
        <v>427</v>
      </c>
      <c r="DP39" s="22" t="s">
        <v>427</v>
      </c>
      <c r="DQ39" s="22" t="s">
        <v>427</v>
      </c>
      <c r="DR39" s="22" t="s">
        <v>427</v>
      </c>
      <c r="DS39" s="22" t="s">
        <v>427</v>
      </c>
      <c r="DT39" s="22"/>
      <c r="DU39" s="22" t="s">
        <v>464</v>
      </c>
      <c r="DV39" s="22" t="s">
        <v>429</v>
      </c>
      <c r="DW39" s="22" t="s">
        <v>429</v>
      </c>
      <c r="DX39" s="22" t="s">
        <v>465</v>
      </c>
      <c r="DY39" s="22" t="s">
        <v>465</v>
      </c>
      <c r="DZ39" s="22" t="s">
        <v>465</v>
      </c>
      <c r="EA39" s="22" t="s">
        <v>429</v>
      </c>
      <c r="EB39" s="22" t="s">
        <v>429</v>
      </c>
      <c r="EC39" s="22"/>
      <c r="ED39" s="22" t="s">
        <v>441</v>
      </c>
      <c r="EE39" s="22"/>
      <c r="EF39" s="22" t="s">
        <v>2870</v>
      </c>
      <c r="EG39" s="22"/>
      <c r="EH39" s="22"/>
      <c r="EI39" s="22">
        <v>0</v>
      </c>
      <c r="EJ39" s="22">
        <v>0</v>
      </c>
      <c r="EK39" s="22"/>
      <c r="EL39" s="22" t="s">
        <v>495</v>
      </c>
      <c r="EM39" s="22" t="s">
        <v>421</v>
      </c>
      <c r="EN39" s="22" t="s">
        <v>421</v>
      </c>
      <c r="EO39" s="22"/>
      <c r="EP39" s="22" t="s">
        <v>2871</v>
      </c>
      <c r="EQ39" s="22" t="s">
        <v>2818</v>
      </c>
      <c r="ER39" s="22">
        <v>36</v>
      </c>
      <c r="EU39">
        <v>9.8176551488900858E-3</v>
      </c>
      <c r="EV39">
        <v>1.9250304213509973E-4</v>
      </c>
      <c r="EY39" s="22">
        <f t="shared" si="0"/>
        <v>408</v>
      </c>
      <c r="EZ39" s="22">
        <f t="shared" si="1"/>
        <v>0</v>
      </c>
      <c r="FA39" s="22" t="str">
        <f t="shared" si="2"/>
        <v>OK</v>
      </c>
    </row>
    <row r="40" spans="2:157" x14ac:dyDescent="0.25">
      <c r="B40" s="22" t="s" vm="73">
        <v>140</v>
      </c>
      <c r="C40" s="22" t="s">
        <v>604</v>
      </c>
      <c r="D40" s="22" t="s">
        <v>446</v>
      </c>
      <c r="E40" s="22" t="s">
        <v>555</v>
      </c>
      <c r="F40" s="22" t="s">
        <v>564</v>
      </c>
      <c r="G40" s="22" t="s">
        <v>417</v>
      </c>
      <c r="H40" s="22" t="s">
        <v>469</v>
      </c>
      <c r="I40" s="22" t="s">
        <v>426</v>
      </c>
      <c r="J40" s="66">
        <v>5642.5205649999989</v>
      </c>
      <c r="K40" s="67">
        <v>5642.5205649999989</v>
      </c>
      <c r="L40" s="22"/>
      <c r="M40" s="22" t="s">
        <v>420</v>
      </c>
      <c r="N40" s="22"/>
      <c r="O40" s="22">
        <v>0</v>
      </c>
      <c r="P40" s="22">
        <v>0</v>
      </c>
      <c r="Q40" s="22">
        <v>105</v>
      </c>
      <c r="R40" s="22">
        <v>0</v>
      </c>
      <c r="S40" s="22">
        <v>239</v>
      </c>
      <c r="T40" s="22">
        <v>0</v>
      </c>
      <c r="U40" s="22">
        <v>0</v>
      </c>
      <c r="V40" s="22">
        <v>239</v>
      </c>
      <c r="W40" s="22">
        <v>105</v>
      </c>
      <c r="X40" s="22">
        <v>239</v>
      </c>
      <c r="Y40" s="22"/>
      <c r="Z40" s="22">
        <v>0</v>
      </c>
      <c r="AA40" s="22">
        <v>0</v>
      </c>
      <c r="AB40" s="22">
        <v>184</v>
      </c>
      <c r="AC40" s="22">
        <v>30</v>
      </c>
      <c r="AD40" s="22">
        <v>0</v>
      </c>
      <c r="AE40" s="22">
        <v>25</v>
      </c>
      <c r="AF40" s="22">
        <v>0</v>
      </c>
      <c r="AG40" s="22"/>
      <c r="AH40" s="22">
        <v>105</v>
      </c>
      <c r="AI40" s="22">
        <v>0</v>
      </c>
      <c r="AJ40" s="22">
        <v>0</v>
      </c>
      <c r="AK40" s="22">
        <v>0</v>
      </c>
      <c r="AL40" s="22">
        <v>0</v>
      </c>
      <c r="AM40" s="22">
        <v>0</v>
      </c>
      <c r="AN40" s="22">
        <v>0</v>
      </c>
      <c r="AO40" s="22"/>
      <c r="AP40" s="22">
        <v>0</v>
      </c>
      <c r="AQ40" s="22">
        <v>0</v>
      </c>
      <c r="AR40" s="22">
        <v>184</v>
      </c>
      <c r="AS40" s="22">
        <v>30</v>
      </c>
      <c r="AT40" s="22">
        <v>0</v>
      </c>
      <c r="AU40" s="22">
        <v>25</v>
      </c>
      <c r="AV40" s="22">
        <v>0</v>
      </c>
      <c r="AW40" s="22"/>
      <c r="AX40" s="22">
        <v>0</v>
      </c>
      <c r="AY40" s="22">
        <v>0</v>
      </c>
      <c r="AZ40" s="22">
        <v>0</v>
      </c>
      <c r="BA40" s="22">
        <v>0</v>
      </c>
      <c r="BB40" s="22">
        <v>0</v>
      </c>
      <c r="BC40" s="22">
        <v>0</v>
      </c>
      <c r="BD40" s="22">
        <v>0</v>
      </c>
      <c r="BE40" s="22"/>
      <c r="BF40" s="22">
        <v>0</v>
      </c>
      <c r="BG40" s="22">
        <v>0</v>
      </c>
      <c r="BH40" s="22">
        <v>0</v>
      </c>
      <c r="BI40" s="22">
        <v>0</v>
      </c>
      <c r="BJ40" s="22">
        <v>0</v>
      </c>
      <c r="BK40" s="22">
        <v>0</v>
      </c>
      <c r="BL40" s="22">
        <v>0</v>
      </c>
      <c r="BM40" s="22"/>
      <c r="BN40" s="22">
        <v>105</v>
      </c>
      <c r="BO40" s="22">
        <v>0</v>
      </c>
      <c r="BP40" s="22">
        <v>0</v>
      </c>
      <c r="BQ40" s="22">
        <v>0</v>
      </c>
      <c r="BR40" s="22">
        <v>0</v>
      </c>
      <c r="BS40" s="22">
        <v>0</v>
      </c>
      <c r="BT40" s="22">
        <v>0</v>
      </c>
      <c r="BU40" s="22"/>
      <c r="BV40" s="22">
        <v>0</v>
      </c>
      <c r="BW40" s="22">
        <v>0</v>
      </c>
      <c r="BX40" s="22">
        <v>0</v>
      </c>
      <c r="BY40" s="22">
        <v>0</v>
      </c>
      <c r="BZ40" s="22">
        <v>0</v>
      </c>
      <c r="CA40" s="22">
        <v>0</v>
      </c>
      <c r="CB40" s="22">
        <v>0</v>
      </c>
      <c r="CC40" s="22"/>
      <c r="CD40" s="22">
        <v>0</v>
      </c>
      <c r="CE40" s="22">
        <v>0</v>
      </c>
      <c r="CF40" s="22">
        <v>184</v>
      </c>
      <c r="CG40" s="22">
        <v>30</v>
      </c>
      <c r="CH40" s="22">
        <v>0</v>
      </c>
      <c r="CI40" s="22">
        <v>25</v>
      </c>
      <c r="CJ40" s="22">
        <v>0</v>
      </c>
      <c r="CK40" s="22"/>
      <c r="CL40" s="22">
        <v>0</v>
      </c>
      <c r="CM40" s="22">
        <v>0</v>
      </c>
      <c r="CN40" s="22">
        <v>0</v>
      </c>
      <c r="CO40" s="22">
        <v>0</v>
      </c>
      <c r="CP40" s="22">
        <v>0</v>
      </c>
      <c r="CQ40" s="22">
        <v>0</v>
      </c>
      <c r="CR40" s="22">
        <v>0</v>
      </c>
      <c r="CS40" s="22"/>
      <c r="CT40" s="22">
        <v>0</v>
      </c>
      <c r="CU40" s="22">
        <v>0</v>
      </c>
      <c r="CV40" s="22">
        <v>0</v>
      </c>
      <c r="CW40" s="22">
        <v>0</v>
      </c>
      <c r="CX40" s="22">
        <v>0</v>
      </c>
      <c r="CY40" s="22">
        <v>0</v>
      </c>
      <c r="CZ40" s="22">
        <v>0</v>
      </c>
      <c r="DA40" s="22"/>
      <c r="DB40" s="22" t="s">
        <v>421</v>
      </c>
      <c r="DC40" s="22" t="s">
        <v>422</v>
      </c>
      <c r="DD40" s="22" t="s">
        <v>421</v>
      </c>
      <c r="DE40" s="22" t="s">
        <v>421</v>
      </c>
      <c r="DF40" s="22" t="s">
        <v>421</v>
      </c>
      <c r="DG40" s="22">
        <v>0</v>
      </c>
      <c r="DH40" s="22"/>
      <c r="DI40" s="22" t="s">
        <v>605</v>
      </c>
      <c r="DJ40" s="22" t="s">
        <v>2872</v>
      </c>
      <c r="DK40" s="22" t="s">
        <v>2367</v>
      </c>
      <c r="DL40" s="22"/>
      <c r="DM40" s="22" t="s">
        <v>426</v>
      </c>
      <c r="DN40" s="22" t="s">
        <v>427</v>
      </c>
      <c r="DO40" s="22" t="s">
        <v>427</v>
      </c>
      <c r="DP40" s="22" t="s">
        <v>427</v>
      </c>
      <c r="DQ40" s="22" t="s">
        <v>427</v>
      </c>
      <c r="DR40" s="22" t="s">
        <v>427</v>
      </c>
      <c r="DS40" s="22" t="s">
        <v>427</v>
      </c>
      <c r="DT40" s="22"/>
      <c r="DU40" s="22" t="s">
        <v>428</v>
      </c>
      <c r="DV40" s="22" t="s">
        <v>429</v>
      </c>
      <c r="DW40" s="22" t="s">
        <v>429</v>
      </c>
      <c r="DX40" s="22" t="s">
        <v>465</v>
      </c>
      <c r="DY40" s="22" t="s">
        <v>465</v>
      </c>
      <c r="DZ40" s="22" t="s">
        <v>429</v>
      </c>
      <c r="EA40" s="22" t="s">
        <v>429</v>
      </c>
      <c r="EB40" s="22" t="s">
        <v>429</v>
      </c>
      <c r="EC40" s="22"/>
      <c r="ED40" s="22" t="s">
        <v>441</v>
      </c>
      <c r="EE40" s="22"/>
      <c r="EF40" s="22" t="s">
        <v>2873</v>
      </c>
      <c r="EG40" s="22"/>
      <c r="EH40" s="22"/>
      <c r="EI40" s="22">
        <v>0</v>
      </c>
      <c r="EJ40" s="22">
        <v>0</v>
      </c>
      <c r="EK40" s="22"/>
      <c r="EL40" s="22" t="s">
        <v>495</v>
      </c>
      <c r="EM40" s="22" t="s">
        <v>421</v>
      </c>
      <c r="EN40" s="22" t="s">
        <v>421</v>
      </c>
      <c r="EO40" s="22"/>
      <c r="EP40" s="22" t="s">
        <v>2874</v>
      </c>
      <c r="EQ40" s="22" t="s">
        <v>2818</v>
      </c>
      <c r="ER40" s="22">
        <v>36</v>
      </c>
      <c r="EU40">
        <v>9.7822071207434823E-3</v>
      </c>
      <c r="EV40">
        <v>4.2976223752220323E-3</v>
      </c>
      <c r="EY40" s="22">
        <f t="shared" si="0"/>
        <v>239</v>
      </c>
      <c r="EZ40" s="22">
        <f t="shared" si="1"/>
        <v>0</v>
      </c>
      <c r="FA40" s="22" t="str">
        <f t="shared" si="2"/>
        <v>OK</v>
      </c>
    </row>
    <row r="41" spans="2:157" x14ac:dyDescent="0.25">
      <c r="B41" s="22" t="s" vm="77">
        <v>269</v>
      </c>
      <c r="C41" s="22" t="s">
        <v>610</v>
      </c>
      <c r="D41" s="22" t="s">
        <v>446</v>
      </c>
      <c r="E41" s="22" t="s">
        <v>555</v>
      </c>
      <c r="F41" s="22" t="s">
        <v>564</v>
      </c>
      <c r="G41" s="22" t="s">
        <v>417</v>
      </c>
      <c r="H41" s="22" t="s">
        <v>436</v>
      </c>
      <c r="I41" s="22" t="s">
        <v>426</v>
      </c>
      <c r="J41" s="66">
        <v>8186.178453333333</v>
      </c>
      <c r="K41" s="67">
        <v>8186.178453333333</v>
      </c>
      <c r="L41" s="22"/>
      <c r="M41" s="22" t="s">
        <v>420</v>
      </c>
      <c r="N41" s="22"/>
      <c r="O41" s="22">
        <v>30</v>
      </c>
      <c r="P41" s="22">
        <v>57</v>
      </c>
      <c r="Q41" s="22">
        <v>0</v>
      </c>
      <c r="R41" s="22">
        <v>6</v>
      </c>
      <c r="S41" s="22">
        <v>210</v>
      </c>
      <c r="T41" s="22">
        <v>0</v>
      </c>
      <c r="U41" s="22">
        <v>0</v>
      </c>
      <c r="V41" s="22">
        <v>297</v>
      </c>
      <c r="W41" s="22">
        <v>30</v>
      </c>
      <c r="X41" s="22">
        <v>216</v>
      </c>
      <c r="Y41" s="22"/>
      <c r="Z41" s="22">
        <v>109</v>
      </c>
      <c r="AA41" s="22">
        <v>0</v>
      </c>
      <c r="AB41" s="22">
        <v>110</v>
      </c>
      <c r="AC41" s="22">
        <v>23</v>
      </c>
      <c r="AD41" s="22">
        <v>0</v>
      </c>
      <c r="AE41" s="22">
        <v>55</v>
      </c>
      <c r="AF41" s="22">
        <v>0</v>
      </c>
      <c r="AG41" s="22"/>
      <c r="AH41" s="22">
        <v>0</v>
      </c>
      <c r="AI41" s="22">
        <v>0</v>
      </c>
      <c r="AJ41" s="22">
        <v>0</v>
      </c>
      <c r="AK41" s="22">
        <v>0</v>
      </c>
      <c r="AL41" s="22">
        <v>0</v>
      </c>
      <c r="AM41" s="22">
        <v>30</v>
      </c>
      <c r="AN41" s="22">
        <v>0</v>
      </c>
      <c r="AO41" s="22"/>
      <c r="AP41" s="22">
        <v>95</v>
      </c>
      <c r="AQ41" s="22">
        <v>0</v>
      </c>
      <c r="AR41" s="22">
        <v>98</v>
      </c>
      <c r="AS41" s="22">
        <v>23</v>
      </c>
      <c r="AT41" s="22">
        <v>0</v>
      </c>
      <c r="AU41" s="22">
        <v>0</v>
      </c>
      <c r="AV41" s="22">
        <v>0</v>
      </c>
      <c r="AW41" s="22"/>
      <c r="AX41" s="22">
        <v>0</v>
      </c>
      <c r="AY41" s="22">
        <v>0</v>
      </c>
      <c r="AZ41" s="22">
        <v>0</v>
      </c>
      <c r="BA41" s="22">
        <v>0</v>
      </c>
      <c r="BB41" s="22">
        <v>0</v>
      </c>
      <c r="BC41" s="22">
        <v>30</v>
      </c>
      <c r="BD41" s="22">
        <v>0</v>
      </c>
      <c r="BE41" s="22"/>
      <c r="BF41" s="22">
        <v>16</v>
      </c>
      <c r="BG41" s="22">
        <v>0</v>
      </c>
      <c r="BH41" s="22">
        <v>16</v>
      </c>
      <c r="BI41" s="22">
        <v>0</v>
      </c>
      <c r="BJ41" s="22">
        <v>0</v>
      </c>
      <c r="BK41" s="22">
        <v>25</v>
      </c>
      <c r="BL41" s="22">
        <v>0</v>
      </c>
      <c r="BM41" s="22"/>
      <c r="BN41" s="22">
        <v>0</v>
      </c>
      <c r="BO41" s="22">
        <v>0</v>
      </c>
      <c r="BP41" s="22">
        <v>0</v>
      </c>
      <c r="BQ41" s="22">
        <v>0</v>
      </c>
      <c r="BR41" s="22">
        <v>0</v>
      </c>
      <c r="BS41" s="22">
        <v>0</v>
      </c>
      <c r="BT41" s="22">
        <v>0</v>
      </c>
      <c r="BU41" s="22"/>
      <c r="BV41" s="22">
        <v>2</v>
      </c>
      <c r="BW41" s="22">
        <v>0</v>
      </c>
      <c r="BX41" s="22">
        <v>4</v>
      </c>
      <c r="BY41" s="22">
        <v>0</v>
      </c>
      <c r="BZ41" s="22">
        <v>0</v>
      </c>
      <c r="CA41" s="22">
        <v>0</v>
      </c>
      <c r="CB41" s="22">
        <v>0</v>
      </c>
      <c r="CC41" s="22"/>
      <c r="CD41" s="22">
        <v>93</v>
      </c>
      <c r="CE41" s="22">
        <v>0</v>
      </c>
      <c r="CF41" s="22">
        <v>94</v>
      </c>
      <c r="CG41" s="22">
        <v>23</v>
      </c>
      <c r="CH41" s="22">
        <v>0</v>
      </c>
      <c r="CI41" s="22">
        <v>0</v>
      </c>
      <c r="CJ41" s="22">
        <v>0</v>
      </c>
      <c r="CK41" s="22"/>
      <c r="CL41" s="22">
        <v>0</v>
      </c>
      <c r="CM41" s="22">
        <v>0</v>
      </c>
      <c r="CN41" s="22">
        <v>0</v>
      </c>
      <c r="CO41" s="22">
        <v>0</v>
      </c>
      <c r="CP41" s="22">
        <v>0</v>
      </c>
      <c r="CQ41" s="22">
        <v>0</v>
      </c>
      <c r="CR41" s="22">
        <v>0</v>
      </c>
      <c r="CS41" s="22"/>
      <c r="CT41" s="22">
        <v>0</v>
      </c>
      <c r="CU41" s="22">
        <v>0</v>
      </c>
      <c r="CV41" s="22">
        <v>0</v>
      </c>
      <c r="CW41" s="22">
        <v>0</v>
      </c>
      <c r="CX41" s="22">
        <v>0</v>
      </c>
      <c r="CY41" s="22">
        <v>0</v>
      </c>
      <c r="CZ41" s="22">
        <v>0</v>
      </c>
      <c r="DA41" s="22"/>
      <c r="DB41" s="22" t="s">
        <v>421</v>
      </c>
      <c r="DC41" s="22" t="s">
        <v>437</v>
      </c>
      <c r="DD41" s="22" t="s">
        <v>421</v>
      </c>
      <c r="DE41" s="22" t="s">
        <v>421</v>
      </c>
      <c r="DF41" s="22" t="s">
        <v>421</v>
      </c>
      <c r="DG41" s="22">
        <v>0</v>
      </c>
      <c r="DH41" s="22"/>
      <c r="DI41" s="22" t="s">
        <v>2875</v>
      </c>
      <c r="DJ41" s="22" t="s">
        <v>788</v>
      </c>
      <c r="DK41" s="22" t="s">
        <v>2876</v>
      </c>
      <c r="DL41" s="22"/>
      <c r="DM41" s="22" t="s">
        <v>426</v>
      </c>
      <c r="DN41" s="22" t="s">
        <v>427</v>
      </c>
      <c r="DO41" s="22" t="s">
        <v>427</v>
      </c>
      <c r="DP41" s="22" t="s">
        <v>427</v>
      </c>
      <c r="DQ41" s="22" t="s">
        <v>427</v>
      </c>
      <c r="DR41" s="22" t="s">
        <v>427</v>
      </c>
      <c r="DS41" s="22" t="s">
        <v>427</v>
      </c>
      <c r="DT41" s="22"/>
      <c r="DU41" s="22" t="s">
        <v>464</v>
      </c>
      <c r="DV41" s="22" t="s">
        <v>465</v>
      </c>
      <c r="DW41" s="22" t="s">
        <v>429</v>
      </c>
      <c r="DX41" s="22" t="s">
        <v>465</v>
      </c>
      <c r="DY41" s="22" t="s">
        <v>465</v>
      </c>
      <c r="DZ41" s="22" t="s">
        <v>465</v>
      </c>
      <c r="EA41" s="22" t="s">
        <v>429</v>
      </c>
      <c r="EB41" s="22" t="s">
        <v>465</v>
      </c>
      <c r="EC41" s="22"/>
      <c r="ED41" s="22" t="s">
        <v>430</v>
      </c>
      <c r="EE41" s="22"/>
      <c r="EF41" s="22" t="s">
        <v>2877</v>
      </c>
      <c r="EG41" s="22"/>
      <c r="EH41" s="22"/>
      <c r="EI41" s="22">
        <v>0</v>
      </c>
      <c r="EJ41" s="22">
        <v>0</v>
      </c>
      <c r="EK41" s="22"/>
      <c r="EL41" s="22" t="s">
        <v>495</v>
      </c>
      <c r="EM41" s="22" t="s">
        <v>421</v>
      </c>
      <c r="EN41" s="22" t="s">
        <v>421</v>
      </c>
      <c r="EO41" s="22"/>
      <c r="EP41" s="22" t="s">
        <v>2878</v>
      </c>
      <c r="EQ41" s="22" t="s">
        <v>2818</v>
      </c>
      <c r="ER41" s="22">
        <v>36</v>
      </c>
      <c r="EU41">
        <v>8.3789065202391315E-3</v>
      </c>
      <c r="EV41">
        <v>8.4635419396354868E-4</v>
      </c>
      <c r="EY41" s="22">
        <f t="shared" si="0"/>
        <v>216</v>
      </c>
      <c r="EZ41" s="22">
        <f t="shared" si="1"/>
        <v>0</v>
      </c>
      <c r="FA41" s="22" t="str">
        <f t="shared" si="2"/>
        <v>OK</v>
      </c>
    </row>
    <row r="42" spans="2:157" x14ac:dyDescent="0.25">
      <c r="B42" s="22" t="s" vm="90">
        <v>163</v>
      </c>
      <c r="C42" s="22" t="s">
        <v>616</v>
      </c>
      <c r="D42" s="22" t="s">
        <v>446</v>
      </c>
      <c r="E42" s="22" t="s">
        <v>555</v>
      </c>
      <c r="F42" s="22" t="s">
        <v>564</v>
      </c>
      <c r="G42" s="22" t="s">
        <v>417</v>
      </c>
      <c r="H42" s="22" t="s">
        <v>418</v>
      </c>
      <c r="I42" s="22" t="s">
        <v>426</v>
      </c>
      <c r="J42" s="66">
        <v>2787.4795216666666</v>
      </c>
      <c r="K42" s="67">
        <v>2787.4795216666666</v>
      </c>
      <c r="L42" s="22"/>
      <c r="M42" s="22" t="s">
        <v>420</v>
      </c>
      <c r="N42" s="22"/>
      <c r="O42" s="22">
        <v>0</v>
      </c>
      <c r="P42" s="22">
        <v>34</v>
      </c>
      <c r="Q42" s="22">
        <v>0</v>
      </c>
      <c r="R42" s="22">
        <v>62</v>
      </c>
      <c r="S42" s="22">
        <v>86</v>
      </c>
      <c r="T42" s="22">
        <v>0</v>
      </c>
      <c r="U42" s="22">
        <v>0</v>
      </c>
      <c r="V42" s="22">
        <v>120</v>
      </c>
      <c r="W42" s="22">
        <v>0</v>
      </c>
      <c r="X42" s="22">
        <v>148</v>
      </c>
      <c r="Y42" s="22"/>
      <c r="Z42" s="22">
        <v>41</v>
      </c>
      <c r="AA42" s="22">
        <v>0</v>
      </c>
      <c r="AB42" s="22">
        <v>70</v>
      </c>
      <c r="AC42" s="22">
        <v>4</v>
      </c>
      <c r="AD42" s="22">
        <v>0</v>
      </c>
      <c r="AE42" s="22">
        <v>5</v>
      </c>
      <c r="AF42" s="22">
        <v>0</v>
      </c>
      <c r="AG42" s="22"/>
      <c r="AH42" s="22">
        <v>0</v>
      </c>
      <c r="AI42" s="22">
        <v>0</v>
      </c>
      <c r="AJ42" s="22">
        <v>0</v>
      </c>
      <c r="AK42" s="22">
        <v>0</v>
      </c>
      <c r="AL42" s="22">
        <v>0</v>
      </c>
      <c r="AM42" s="22">
        <v>0</v>
      </c>
      <c r="AN42" s="22">
        <v>0</v>
      </c>
      <c r="AO42" s="22"/>
      <c r="AP42" s="22">
        <v>89</v>
      </c>
      <c r="AQ42" s="22">
        <v>0</v>
      </c>
      <c r="AR42" s="22">
        <v>41</v>
      </c>
      <c r="AS42" s="22">
        <v>18</v>
      </c>
      <c r="AT42" s="22">
        <v>0</v>
      </c>
      <c r="AU42" s="22">
        <v>0</v>
      </c>
      <c r="AV42" s="22">
        <v>0</v>
      </c>
      <c r="AW42" s="22"/>
      <c r="AX42" s="22">
        <v>0</v>
      </c>
      <c r="AY42" s="22">
        <v>0</v>
      </c>
      <c r="AZ42" s="22">
        <v>0</v>
      </c>
      <c r="BA42" s="22">
        <v>0</v>
      </c>
      <c r="BB42" s="22">
        <v>0</v>
      </c>
      <c r="BC42" s="22">
        <v>0</v>
      </c>
      <c r="BD42" s="22">
        <v>0</v>
      </c>
      <c r="BE42" s="22"/>
      <c r="BF42" s="22">
        <v>0</v>
      </c>
      <c r="BG42" s="22">
        <v>0</v>
      </c>
      <c r="BH42" s="22">
        <v>29</v>
      </c>
      <c r="BI42" s="22">
        <v>0</v>
      </c>
      <c r="BJ42" s="22">
        <v>0</v>
      </c>
      <c r="BK42" s="22">
        <v>5</v>
      </c>
      <c r="BL42" s="22">
        <v>0</v>
      </c>
      <c r="BM42" s="22"/>
      <c r="BN42" s="22">
        <v>0</v>
      </c>
      <c r="BO42" s="22">
        <v>0</v>
      </c>
      <c r="BP42" s="22">
        <v>0</v>
      </c>
      <c r="BQ42" s="22">
        <v>0</v>
      </c>
      <c r="BR42" s="22">
        <v>0</v>
      </c>
      <c r="BS42" s="22">
        <v>0</v>
      </c>
      <c r="BT42" s="22">
        <v>0</v>
      </c>
      <c r="BU42" s="22"/>
      <c r="BV42" s="22">
        <v>48</v>
      </c>
      <c r="BW42" s="22">
        <v>0</v>
      </c>
      <c r="BX42" s="22">
        <v>0</v>
      </c>
      <c r="BY42" s="22">
        <v>14</v>
      </c>
      <c r="BZ42" s="22">
        <v>0</v>
      </c>
      <c r="CA42" s="22">
        <v>0</v>
      </c>
      <c r="CB42" s="22">
        <v>0</v>
      </c>
      <c r="CC42" s="22"/>
      <c r="CD42" s="22">
        <v>41</v>
      </c>
      <c r="CE42" s="22">
        <v>0</v>
      </c>
      <c r="CF42" s="22">
        <v>41</v>
      </c>
      <c r="CG42" s="22">
        <v>4</v>
      </c>
      <c r="CH42" s="22">
        <v>0</v>
      </c>
      <c r="CI42" s="22">
        <v>0</v>
      </c>
      <c r="CJ42" s="22">
        <v>0</v>
      </c>
      <c r="CK42" s="22"/>
      <c r="CL42" s="22">
        <v>0</v>
      </c>
      <c r="CM42" s="22">
        <v>0</v>
      </c>
      <c r="CN42" s="22">
        <v>0</v>
      </c>
      <c r="CO42" s="22">
        <v>0</v>
      </c>
      <c r="CP42" s="22">
        <v>0</v>
      </c>
      <c r="CQ42" s="22">
        <v>0</v>
      </c>
      <c r="CR42" s="22">
        <v>0</v>
      </c>
      <c r="CS42" s="22"/>
      <c r="CT42" s="22">
        <v>0</v>
      </c>
      <c r="CU42" s="22">
        <v>0</v>
      </c>
      <c r="CV42" s="22">
        <v>0</v>
      </c>
      <c r="CW42" s="22">
        <v>0</v>
      </c>
      <c r="CX42" s="22">
        <v>0</v>
      </c>
      <c r="CY42" s="22">
        <v>0</v>
      </c>
      <c r="CZ42" s="22">
        <v>0</v>
      </c>
      <c r="DA42" s="22"/>
      <c r="DB42" s="22" t="s">
        <v>421</v>
      </c>
      <c r="DC42" s="22" t="s">
        <v>422</v>
      </c>
      <c r="DD42" s="22" t="s">
        <v>421</v>
      </c>
      <c r="DE42" s="22" t="s">
        <v>421</v>
      </c>
      <c r="DF42" s="22" t="s">
        <v>421</v>
      </c>
      <c r="DG42" s="22">
        <v>0</v>
      </c>
      <c r="DH42" s="22"/>
      <c r="DI42" s="22" t="s">
        <v>617</v>
      </c>
      <c r="DJ42" s="22" t="s">
        <v>454</v>
      </c>
      <c r="DK42" s="22" t="s">
        <v>618</v>
      </c>
      <c r="DL42" s="22"/>
      <c r="DM42" s="22" t="s">
        <v>426</v>
      </c>
      <c r="DN42" s="22" t="s">
        <v>427</v>
      </c>
      <c r="DO42" s="22" t="s">
        <v>427</v>
      </c>
      <c r="DP42" s="22" t="s">
        <v>427</v>
      </c>
      <c r="DQ42" s="22" t="s">
        <v>427</v>
      </c>
      <c r="DR42" s="22" t="s">
        <v>427</v>
      </c>
      <c r="DS42" s="22" t="s">
        <v>427</v>
      </c>
      <c r="DT42" s="22"/>
      <c r="DU42" s="22" t="s">
        <v>428</v>
      </c>
      <c r="DV42" s="22" t="s">
        <v>429</v>
      </c>
      <c r="DW42" s="22" t="s">
        <v>429</v>
      </c>
      <c r="DX42" s="22" t="s">
        <v>465</v>
      </c>
      <c r="DY42" s="22" t="s">
        <v>429</v>
      </c>
      <c r="DZ42" s="22" t="s">
        <v>429</v>
      </c>
      <c r="EA42" s="22" t="s">
        <v>429</v>
      </c>
      <c r="EB42" s="22" t="s">
        <v>429</v>
      </c>
      <c r="EC42" s="22"/>
      <c r="ED42" s="22" t="s">
        <v>480</v>
      </c>
      <c r="EE42" s="22"/>
      <c r="EF42" s="22" t="s">
        <v>426</v>
      </c>
      <c r="EG42" s="22"/>
      <c r="EH42" s="22"/>
      <c r="EI42" s="22">
        <v>0</v>
      </c>
      <c r="EJ42" s="22">
        <v>0</v>
      </c>
      <c r="EK42" s="22"/>
      <c r="EL42" s="22" t="s">
        <v>474</v>
      </c>
      <c r="EM42" s="22" t="s">
        <v>427</v>
      </c>
      <c r="EN42" s="22" t="s">
        <v>421</v>
      </c>
      <c r="EO42" s="22"/>
      <c r="EP42" s="22" t="s">
        <v>2879</v>
      </c>
      <c r="EQ42" s="22" t="s">
        <v>2818</v>
      </c>
      <c r="ER42" s="22">
        <v>36</v>
      </c>
      <c r="EU42">
        <v>9.9421809741154638E-3</v>
      </c>
      <c r="EV42">
        <v>0</v>
      </c>
      <c r="EY42" s="22">
        <f t="shared" si="0"/>
        <v>148</v>
      </c>
      <c r="EZ42" s="22">
        <f t="shared" si="1"/>
        <v>0</v>
      </c>
      <c r="FA42" s="22" t="str">
        <f t="shared" si="2"/>
        <v>OK</v>
      </c>
    </row>
    <row r="43" spans="2:157" x14ac:dyDescent="0.25">
      <c r="B43" s="22" t="s">
        <v>193</v>
      </c>
      <c r="C43" s="22" t="s">
        <v>620</v>
      </c>
      <c r="D43" s="22" t="s">
        <v>459</v>
      </c>
      <c r="E43" s="22" t="s">
        <v>555</v>
      </c>
      <c r="F43" s="22" t="s">
        <v>564</v>
      </c>
      <c r="G43" s="22" t="s">
        <v>417</v>
      </c>
      <c r="H43" s="22" t="s">
        <v>418</v>
      </c>
      <c r="I43" s="22" t="s">
        <v>426</v>
      </c>
      <c r="J43" s="66">
        <v>1328.5211133333335</v>
      </c>
      <c r="K43" s="67">
        <v>1328.5211133333335</v>
      </c>
      <c r="L43" s="22"/>
      <c r="M43" s="22" t="s">
        <v>420</v>
      </c>
      <c r="N43" s="22"/>
      <c r="O43" s="22">
        <v>0</v>
      </c>
      <c r="P43" s="22">
        <v>0</v>
      </c>
      <c r="Q43" s="22">
        <v>0</v>
      </c>
      <c r="R43" s="22">
        <v>0</v>
      </c>
      <c r="S43" s="22">
        <v>75</v>
      </c>
      <c r="T43" s="22">
        <v>0</v>
      </c>
      <c r="U43" s="22">
        <v>0</v>
      </c>
      <c r="V43" s="22">
        <v>75</v>
      </c>
      <c r="W43" s="22">
        <v>0</v>
      </c>
      <c r="X43" s="22">
        <v>75</v>
      </c>
      <c r="Y43" s="22"/>
      <c r="Z43" s="22">
        <v>3</v>
      </c>
      <c r="AA43" s="22">
        <v>0</v>
      </c>
      <c r="AB43" s="22">
        <v>45</v>
      </c>
      <c r="AC43" s="22">
        <v>7</v>
      </c>
      <c r="AD43" s="22">
        <v>0</v>
      </c>
      <c r="AE43" s="22">
        <v>20</v>
      </c>
      <c r="AF43" s="22">
        <v>0</v>
      </c>
      <c r="AG43" s="22"/>
      <c r="AH43" s="22">
        <v>0</v>
      </c>
      <c r="AI43" s="22">
        <v>0</v>
      </c>
      <c r="AJ43" s="22">
        <v>0</v>
      </c>
      <c r="AK43" s="22">
        <v>0</v>
      </c>
      <c r="AL43" s="22">
        <v>0</v>
      </c>
      <c r="AM43" s="22">
        <v>0</v>
      </c>
      <c r="AN43" s="22">
        <v>0</v>
      </c>
      <c r="AO43" s="22"/>
      <c r="AP43" s="22">
        <v>3</v>
      </c>
      <c r="AQ43" s="22">
        <v>0</v>
      </c>
      <c r="AR43" s="22">
        <v>45</v>
      </c>
      <c r="AS43" s="22">
        <v>7</v>
      </c>
      <c r="AT43" s="22">
        <v>0</v>
      </c>
      <c r="AU43" s="22">
        <v>20</v>
      </c>
      <c r="AV43" s="22">
        <v>0</v>
      </c>
      <c r="AW43" s="22"/>
      <c r="AX43" s="22">
        <v>0</v>
      </c>
      <c r="AY43" s="22">
        <v>0</v>
      </c>
      <c r="AZ43" s="22">
        <v>0</v>
      </c>
      <c r="BA43" s="22">
        <v>0</v>
      </c>
      <c r="BB43" s="22">
        <v>0</v>
      </c>
      <c r="BC43" s="22">
        <v>0</v>
      </c>
      <c r="BD43" s="22">
        <v>0</v>
      </c>
      <c r="BE43" s="22"/>
      <c r="BF43" s="22">
        <v>0</v>
      </c>
      <c r="BG43" s="22">
        <v>0</v>
      </c>
      <c r="BH43" s="22">
        <v>0</v>
      </c>
      <c r="BI43" s="22">
        <v>0</v>
      </c>
      <c r="BJ43" s="22">
        <v>0</v>
      </c>
      <c r="BK43" s="22">
        <v>0</v>
      </c>
      <c r="BL43" s="22">
        <v>0</v>
      </c>
      <c r="BM43" s="22"/>
      <c r="BN43" s="22">
        <v>0</v>
      </c>
      <c r="BO43" s="22">
        <v>0</v>
      </c>
      <c r="BP43" s="22">
        <v>0</v>
      </c>
      <c r="BQ43" s="22">
        <v>0</v>
      </c>
      <c r="BR43" s="22">
        <v>0</v>
      </c>
      <c r="BS43" s="22">
        <v>0</v>
      </c>
      <c r="BT43" s="22">
        <v>0</v>
      </c>
      <c r="BU43" s="22"/>
      <c r="BV43" s="22">
        <v>0</v>
      </c>
      <c r="BW43" s="22">
        <v>0</v>
      </c>
      <c r="BX43" s="22">
        <v>0</v>
      </c>
      <c r="BY43" s="22">
        <v>0</v>
      </c>
      <c r="BZ43" s="22">
        <v>0</v>
      </c>
      <c r="CA43" s="22">
        <v>0</v>
      </c>
      <c r="CB43" s="22">
        <v>0</v>
      </c>
      <c r="CC43" s="22"/>
      <c r="CD43" s="22">
        <v>3</v>
      </c>
      <c r="CE43" s="22">
        <v>0</v>
      </c>
      <c r="CF43" s="22">
        <v>45</v>
      </c>
      <c r="CG43" s="22">
        <v>7</v>
      </c>
      <c r="CH43" s="22">
        <v>0</v>
      </c>
      <c r="CI43" s="22">
        <v>20</v>
      </c>
      <c r="CJ43" s="22">
        <v>0</v>
      </c>
      <c r="CK43" s="22"/>
      <c r="CL43" s="22">
        <v>0</v>
      </c>
      <c r="CM43" s="22">
        <v>0</v>
      </c>
      <c r="CN43" s="22">
        <v>0</v>
      </c>
      <c r="CO43" s="22">
        <v>0</v>
      </c>
      <c r="CP43" s="22">
        <v>0</v>
      </c>
      <c r="CQ43" s="22">
        <v>0</v>
      </c>
      <c r="CR43" s="22">
        <v>0</v>
      </c>
      <c r="CS43" s="22"/>
      <c r="CT43" s="22">
        <v>0</v>
      </c>
      <c r="CU43" s="22">
        <v>0</v>
      </c>
      <c r="CV43" s="22">
        <v>0</v>
      </c>
      <c r="CW43" s="22">
        <v>0</v>
      </c>
      <c r="CX43" s="22">
        <v>0</v>
      </c>
      <c r="CY43" s="22">
        <v>0</v>
      </c>
      <c r="CZ43" s="22">
        <v>0</v>
      </c>
      <c r="DA43" s="22"/>
      <c r="DB43" s="22" t="s">
        <v>421</v>
      </c>
      <c r="DC43" s="22" t="s">
        <v>437</v>
      </c>
      <c r="DD43" s="22" t="s">
        <v>421</v>
      </c>
      <c r="DE43" s="22" t="s">
        <v>421</v>
      </c>
      <c r="DF43" s="22" t="s">
        <v>421</v>
      </c>
      <c r="DG43" s="22">
        <v>0</v>
      </c>
      <c r="DH43" s="22"/>
      <c r="DI43" s="22" t="s">
        <v>621</v>
      </c>
      <c r="DJ43" s="22" t="s">
        <v>601</v>
      </c>
      <c r="DK43" s="22" t="s">
        <v>622</v>
      </c>
      <c r="DL43" s="22"/>
      <c r="DM43" s="22" t="s">
        <v>426</v>
      </c>
      <c r="DN43" s="22" t="s">
        <v>427</v>
      </c>
      <c r="DO43" s="22" t="s">
        <v>427</v>
      </c>
      <c r="DP43" s="22" t="s">
        <v>427</v>
      </c>
      <c r="DQ43" s="22" t="s">
        <v>427</v>
      </c>
      <c r="DR43" s="22" t="s">
        <v>427</v>
      </c>
      <c r="DS43" s="22" t="s">
        <v>427</v>
      </c>
      <c r="DT43" s="22"/>
      <c r="DU43" s="22" t="s">
        <v>428</v>
      </c>
      <c r="DV43" s="22" t="s">
        <v>429</v>
      </c>
      <c r="DW43" s="22" t="s">
        <v>429</v>
      </c>
      <c r="DX43" s="22" t="s">
        <v>429</v>
      </c>
      <c r="DY43" s="22" t="s">
        <v>429</v>
      </c>
      <c r="DZ43" s="22" t="s">
        <v>429</v>
      </c>
      <c r="EA43" s="22" t="s">
        <v>429</v>
      </c>
      <c r="EB43" s="22" t="s">
        <v>429</v>
      </c>
      <c r="EC43" s="22"/>
      <c r="ED43" s="22" t="s">
        <v>441</v>
      </c>
      <c r="EE43" s="22"/>
      <c r="EF43" s="22" t="s">
        <v>426</v>
      </c>
      <c r="EG43" s="22"/>
      <c r="EH43" s="22"/>
      <c r="EI43" s="22">
        <v>0</v>
      </c>
      <c r="EJ43" s="22">
        <v>0</v>
      </c>
      <c r="EK43" s="22"/>
      <c r="EL43" s="22" t="s">
        <v>443</v>
      </c>
      <c r="EM43" s="22" t="s">
        <v>427</v>
      </c>
      <c r="EN43" s="22" t="s">
        <v>427</v>
      </c>
      <c r="EO43" s="22"/>
      <c r="EP43" s="22" t="s">
        <v>2880</v>
      </c>
      <c r="EQ43" s="22" t="s">
        <v>2818</v>
      </c>
      <c r="ER43" s="22">
        <v>36</v>
      </c>
      <c r="EU43">
        <v>1.3037817760247979E-2</v>
      </c>
      <c r="EV43">
        <v>0</v>
      </c>
      <c r="EY43" s="22">
        <f t="shared" si="0"/>
        <v>75</v>
      </c>
      <c r="EZ43" s="22">
        <f t="shared" si="1"/>
        <v>0</v>
      </c>
      <c r="FA43" s="22" t="str">
        <f t="shared" si="2"/>
        <v>OK</v>
      </c>
    </row>
    <row r="44" spans="2:157" x14ac:dyDescent="0.25">
      <c r="B44" s="22" t="s">
        <v>213</v>
      </c>
      <c r="C44" s="22" t="s">
        <v>624</v>
      </c>
      <c r="D44" s="22" t="s">
        <v>414</v>
      </c>
      <c r="E44" s="22" t="s">
        <v>555</v>
      </c>
      <c r="F44" s="22" t="s">
        <v>564</v>
      </c>
      <c r="G44" s="22" t="s">
        <v>417</v>
      </c>
      <c r="H44" s="22" t="s">
        <v>490</v>
      </c>
      <c r="I44" s="22" t="s">
        <v>426</v>
      </c>
      <c r="J44" s="66">
        <v>1904.0078533333333</v>
      </c>
      <c r="K44" s="67">
        <v>1904.0078533333333</v>
      </c>
      <c r="L44" s="22"/>
      <c r="M44" s="22" t="s">
        <v>420</v>
      </c>
      <c r="N44" s="22"/>
      <c r="O44" s="22">
        <v>6</v>
      </c>
      <c r="P44" s="22">
        <v>45</v>
      </c>
      <c r="Q44" s="22">
        <v>5</v>
      </c>
      <c r="R44" s="22">
        <v>0</v>
      </c>
      <c r="S44" s="22">
        <v>0</v>
      </c>
      <c r="T44" s="22">
        <v>0</v>
      </c>
      <c r="U44" s="22">
        <v>0</v>
      </c>
      <c r="V44" s="22">
        <v>51</v>
      </c>
      <c r="W44" s="22">
        <v>11</v>
      </c>
      <c r="X44" s="22">
        <v>0</v>
      </c>
      <c r="Y44" s="22"/>
      <c r="Z44" s="22">
        <v>0</v>
      </c>
      <c r="AA44" s="22">
        <v>0</v>
      </c>
      <c r="AB44" s="22">
        <v>0</v>
      </c>
      <c r="AC44" s="22">
        <v>31</v>
      </c>
      <c r="AD44" s="22">
        <v>0</v>
      </c>
      <c r="AE44" s="22">
        <v>20</v>
      </c>
      <c r="AF44" s="22">
        <v>0</v>
      </c>
      <c r="AG44" s="22"/>
      <c r="AH44" s="22">
        <v>0</v>
      </c>
      <c r="AI44" s="22">
        <v>0</v>
      </c>
      <c r="AJ44" s="22">
        <v>5</v>
      </c>
      <c r="AK44" s="22">
        <v>6</v>
      </c>
      <c r="AL44" s="22">
        <v>0</v>
      </c>
      <c r="AM44" s="22">
        <v>0</v>
      </c>
      <c r="AN44" s="22">
        <v>0</v>
      </c>
      <c r="AO44" s="22"/>
      <c r="AP44" s="22">
        <v>0</v>
      </c>
      <c r="AQ44" s="22">
        <v>0</v>
      </c>
      <c r="AR44" s="22">
        <v>0</v>
      </c>
      <c r="AS44" s="22">
        <v>0</v>
      </c>
      <c r="AT44" s="22">
        <v>0</v>
      </c>
      <c r="AU44" s="22">
        <v>0</v>
      </c>
      <c r="AV44" s="22">
        <v>0</v>
      </c>
      <c r="AW44" s="22"/>
      <c r="AX44" s="22">
        <v>0</v>
      </c>
      <c r="AY44" s="22">
        <v>0</v>
      </c>
      <c r="AZ44" s="22">
        <v>0</v>
      </c>
      <c r="BA44" s="22">
        <v>6</v>
      </c>
      <c r="BB44" s="22">
        <v>0</v>
      </c>
      <c r="BC44" s="22">
        <v>0</v>
      </c>
      <c r="BD44" s="22">
        <v>0</v>
      </c>
      <c r="BE44" s="22"/>
      <c r="BF44" s="22">
        <v>0</v>
      </c>
      <c r="BG44" s="22">
        <v>0</v>
      </c>
      <c r="BH44" s="22">
        <v>0</v>
      </c>
      <c r="BI44" s="22">
        <v>25</v>
      </c>
      <c r="BJ44" s="22">
        <v>0</v>
      </c>
      <c r="BK44" s="22">
        <v>20</v>
      </c>
      <c r="BL44" s="22">
        <v>0</v>
      </c>
      <c r="BM44" s="22"/>
      <c r="BN44" s="22">
        <v>0</v>
      </c>
      <c r="BO44" s="22">
        <v>0</v>
      </c>
      <c r="BP44" s="22">
        <v>5</v>
      </c>
      <c r="BQ44" s="22">
        <v>0</v>
      </c>
      <c r="BR44" s="22">
        <v>0</v>
      </c>
      <c r="BS44" s="22">
        <v>0</v>
      </c>
      <c r="BT44" s="22">
        <v>0</v>
      </c>
      <c r="BU44" s="22"/>
      <c r="BV44" s="22">
        <v>0</v>
      </c>
      <c r="BW44" s="22">
        <v>0</v>
      </c>
      <c r="BX44" s="22">
        <v>0</v>
      </c>
      <c r="BY44" s="22">
        <v>0</v>
      </c>
      <c r="BZ44" s="22">
        <v>0</v>
      </c>
      <c r="CA44" s="22">
        <v>0</v>
      </c>
      <c r="CB44" s="22">
        <v>0</v>
      </c>
      <c r="CC44" s="22"/>
      <c r="CD44" s="22">
        <v>0</v>
      </c>
      <c r="CE44" s="22">
        <v>0</v>
      </c>
      <c r="CF44" s="22">
        <v>0</v>
      </c>
      <c r="CG44" s="22">
        <v>0</v>
      </c>
      <c r="CH44" s="22">
        <v>0</v>
      </c>
      <c r="CI44" s="22">
        <v>0</v>
      </c>
      <c r="CJ44" s="22">
        <v>0</v>
      </c>
      <c r="CK44" s="22"/>
      <c r="CL44" s="22">
        <v>0</v>
      </c>
      <c r="CM44" s="22">
        <v>0</v>
      </c>
      <c r="CN44" s="22">
        <v>0</v>
      </c>
      <c r="CO44" s="22">
        <v>0</v>
      </c>
      <c r="CP44" s="22">
        <v>0</v>
      </c>
      <c r="CQ44" s="22">
        <v>0</v>
      </c>
      <c r="CR44" s="22">
        <v>0</v>
      </c>
      <c r="CS44" s="22"/>
      <c r="CT44" s="22">
        <v>0</v>
      </c>
      <c r="CU44" s="22">
        <v>0</v>
      </c>
      <c r="CV44" s="22">
        <v>0</v>
      </c>
      <c r="CW44" s="22">
        <v>0</v>
      </c>
      <c r="CX44" s="22">
        <v>0</v>
      </c>
      <c r="CY44" s="22">
        <v>0</v>
      </c>
      <c r="CZ44" s="22">
        <v>0</v>
      </c>
      <c r="DA44" s="22"/>
      <c r="DB44" s="22" t="s">
        <v>421</v>
      </c>
      <c r="DC44" s="22" t="s">
        <v>437</v>
      </c>
      <c r="DD44" s="22" t="s">
        <v>421</v>
      </c>
      <c r="DE44" s="22" t="s">
        <v>421</v>
      </c>
      <c r="DF44" s="22" t="s">
        <v>421</v>
      </c>
      <c r="DG44" s="22">
        <v>0</v>
      </c>
      <c r="DH44" s="22"/>
      <c r="DI44" s="22" t="s">
        <v>625</v>
      </c>
      <c r="DJ44" s="22" t="s">
        <v>626</v>
      </c>
      <c r="DK44" s="22" t="s">
        <v>627</v>
      </c>
      <c r="DL44" s="22"/>
      <c r="DM44" s="22" t="s">
        <v>426</v>
      </c>
      <c r="DN44" s="22" t="s">
        <v>427</v>
      </c>
      <c r="DO44" s="22" t="s">
        <v>427</v>
      </c>
      <c r="DP44" s="22" t="s">
        <v>427</v>
      </c>
      <c r="DQ44" s="22" t="s">
        <v>427</v>
      </c>
      <c r="DR44" s="22" t="s">
        <v>427</v>
      </c>
      <c r="DS44" s="22" t="s">
        <v>427</v>
      </c>
      <c r="DT44" s="22"/>
      <c r="DU44" s="22" t="s">
        <v>628</v>
      </c>
      <c r="DV44" s="22" t="s">
        <v>429</v>
      </c>
      <c r="DW44" s="22" t="s">
        <v>465</v>
      </c>
      <c r="DX44" s="22" t="s">
        <v>429</v>
      </c>
      <c r="DY44" s="22" t="s">
        <v>429</v>
      </c>
      <c r="DZ44" s="22" t="s">
        <v>429</v>
      </c>
      <c r="EA44" s="22" t="s">
        <v>429</v>
      </c>
      <c r="EB44" s="22" t="s">
        <v>429</v>
      </c>
      <c r="EC44" s="22"/>
      <c r="ED44" s="22" t="s">
        <v>441</v>
      </c>
      <c r="EE44" s="22"/>
      <c r="EF44" s="22" t="s">
        <v>426</v>
      </c>
      <c r="EG44" s="22"/>
      <c r="EH44" s="22"/>
      <c r="EI44" s="22">
        <v>0</v>
      </c>
      <c r="EJ44" s="22">
        <v>0</v>
      </c>
      <c r="EK44" s="22"/>
      <c r="EL44" s="22" t="s">
        <v>630</v>
      </c>
      <c r="EM44" s="22" t="s">
        <v>421</v>
      </c>
      <c r="EN44" s="22" t="s">
        <v>421</v>
      </c>
      <c r="EO44" s="22"/>
      <c r="EP44" s="22" t="s">
        <v>2881</v>
      </c>
      <c r="EQ44" s="22" t="s">
        <v>2818</v>
      </c>
      <c r="ER44" s="22">
        <v>36</v>
      </c>
      <c r="EU44">
        <v>6.18605168694626E-3</v>
      </c>
      <c r="EV44">
        <v>1.3342464422825267E-3</v>
      </c>
      <c r="EY44" s="22">
        <f t="shared" si="0"/>
        <v>0</v>
      </c>
      <c r="EZ44" s="22">
        <f t="shared" si="1"/>
        <v>0</v>
      </c>
      <c r="FA44" s="22" t="str">
        <f t="shared" si="2"/>
        <v>OK</v>
      </c>
    </row>
    <row r="45" spans="2:157" x14ac:dyDescent="0.25">
      <c r="B45" s="22" t="s" vm="143">
        <v>242</v>
      </c>
      <c r="C45" s="22" t="s">
        <v>632</v>
      </c>
      <c r="D45" s="22" t="s">
        <v>446</v>
      </c>
      <c r="E45" s="22" t="s">
        <v>555</v>
      </c>
      <c r="F45" s="22" t="s">
        <v>564</v>
      </c>
      <c r="G45" s="22" t="s">
        <v>417</v>
      </c>
      <c r="H45" s="22" t="s">
        <v>418</v>
      </c>
      <c r="I45" s="22" t="s">
        <v>426</v>
      </c>
      <c r="J45" s="66">
        <v>3860.356248333333</v>
      </c>
      <c r="K45" s="67">
        <v>3860.356248333333</v>
      </c>
      <c r="L45" s="22"/>
      <c r="M45" s="22" t="s">
        <v>420</v>
      </c>
      <c r="N45" s="22"/>
      <c r="O45" s="22">
        <v>0</v>
      </c>
      <c r="P45" s="22">
        <v>273</v>
      </c>
      <c r="Q45" s="22">
        <v>14</v>
      </c>
      <c r="R45" s="22">
        <v>0</v>
      </c>
      <c r="S45" s="22">
        <v>0</v>
      </c>
      <c r="T45" s="22">
        <v>0</v>
      </c>
      <c r="U45" s="22">
        <v>0</v>
      </c>
      <c r="V45" s="22">
        <v>273</v>
      </c>
      <c r="W45" s="22">
        <v>14</v>
      </c>
      <c r="X45" s="22">
        <v>0</v>
      </c>
      <c r="Y45" s="22"/>
      <c r="Z45" s="22">
        <v>177</v>
      </c>
      <c r="AA45" s="22">
        <v>0</v>
      </c>
      <c r="AB45" s="22">
        <v>61</v>
      </c>
      <c r="AC45" s="22">
        <v>5</v>
      </c>
      <c r="AD45" s="22">
        <v>0</v>
      </c>
      <c r="AE45" s="22">
        <v>30</v>
      </c>
      <c r="AF45" s="22">
        <v>0</v>
      </c>
      <c r="AG45" s="22"/>
      <c r="AH45" s="22">
        <v>0</v>
      </c>
      <c r="AI45" s="22">
        <v>0</v>
      </c>
      <c r="AJ45" s="22">
        <v>6</v>
      </c>
      <c r="AK45" s="22">
        <v>8</v>
      </c>
      <c r="AL45" s="22">
        <v>0</v>
      </c>
      <c r="AM45" s="22">
        <v>0</v>
      </c>
      <c r="AN45" s="22">
        <v>0</v>
      </c>
      <c r="AO45" s="22"/>
      <c r="AP45" s="22">
        <v>0</v>
      </c>
      <c r="AQ45" s="22">
        <v>0</v>
      </c>
      <c r="AR45" s="22">
        <v>0</v>
      </c>
      <c r="AS45" s="22">
        <v>0</v>
      </c>
      <c r="AT45" s="22">
        <v>0</v>
      </c>
      <c r="AU45" s="22">
        <v>0</v>
      </c>
      <c r="AV45" s="22">
        <v>0</v>
      </c>
      <c r="AW45" s="22"/>
      <c r="AX45" s="22">
        <v>0</v>
      </c>
      <c r="AY45" s="22">
        <v>0</v>
      </c>
      <c r="AZ45" s="22">
        <v>0</v>
      </c>
      <c r="BA45" s="22">
        <v>0</v>
      </c>
      <c r="BB45" s="22">
        <v>0</v>
      </c>
      <c r="BC45" s="22">
        <v>0</v>
      </c>
      <c r="BD45" s="22">
        <v>0</v>
      </c>
      <c r="BE45" s="22"/>
      <c r="BF45" s="22">
        <v>177</v>
      </c>
      <c r="BG45" s="22">
        <v>0</v>
      </c>
      <c r="BH45" s="22">
        <v>61</v>
      </c>
      <c r="BI45" s="22">
        <v>5</v>
      </c>
      <c r="BJ45" s="22">
        <v>0</v>
      </c>
      <c r="BK45" s="22">
        <v>30</v>
      </c>
      <c r="BL45" s="22">
        <v>0</v>
      </c>
      <c r="BM45" s="22"/>
      <c r="BN45" s="22">
        <v>0</v>
      </c>
      <c r="BO45" s="22">
        <v>0</v>
      </c>
      <c r="BP45" s="22">
        <v>6</v>
      </c>
      <c r="BQ45" s="22">
        <v>8</v>
      </c>
      <c r="BR45" s="22">
        <v>0</v>
      </c>
      <c r="BS45" s="22">
        <v>0</v>
      </c>
      <c r="BT45" s="22">
        <v>0</v>
      </c>
      <c r="BU45" s="22"/>
      <c r="BV45" s="22">
        <v>0</v>
      </c>
      <c r="BW45" s="22">
        <v>0</v>
      </c>
      <c r="BX45" s="22">
        <v>0</v>
      </c>
      <c r="BY45" s="22">
        <v>0</v>
      </c>
      <c r="BZ45" s="22">
        <v>0</v>
      </c>
      <c r="CA45" s="22">
        <v>0</v>
      </c>
      <c r="CB45" s="22">
        <v>0</v>
      </c>
      <c r="CC45" s="22"/>
      <c r="CD45" s="22">
        <v>0</v>
      </c>
      <c r="CE45" s="22">
        <v>0</v>
      </c>
      <c r="CF45" s="22">
        <v>0</v>
      </c>
      <c r="CG45" s="22">
        <v>0</v>
      </c>
      <c r="CH45" s="22">
        <v>0</v>
      </c>
      <c r="CI45" s="22">
        <v>0</v>
      </c>
      <c r="CJ45" s="22">
        <v>0</v>
      </c>
      <c r="CK45" s="22"/>
      <c r="CL45" s="22">
        <v>0</v>
      </c>
      <c r="CM45" s="22">
        <v>0</v>
      </c>
      <c r="CN45" s="22">
        <v>0</v>
      </c>
      <c r="CO45" s="22">
        <v>0</v>
      </c>
      <c r="CP45" s="22">
        <v>0</v>
      </c>
      <c r="CQ45" s="22">
        <v>0</v>
      </c>
      <c r="CR45" s="22">
        <v>0</v>
      </c>
      <c r="CS45" s="22"/>
      <c r="CT45" s="22">
        <v>0</v>
      </c>
      <c r="CU45" s="22">
        <v>0</v>
      </c>
      <c r="CV45" s="22">
        <v>0</v>
      </c>
      <c r="CW45" s="22">
        <v>0</v>
      </c>
      <c r="CX45" s="22">
        <v>0</v>
      </c>
      <c r="CY45" s="22">
        <v>0</v>
      </c>
      <c r="CZ45" s="22">
        <v>0</v>
      </c>
      <c r="DA45" s="22"/>
      <c r="DB45" s="22" t="s">
        <v>421</v>
      </c>
      <c r="DC45" s="22" t="s">
        <v>437</v>
      </c>
      <c r="DD45" s="22" t="s">
        <v>421</v>
      </c>
      <c r="DE45" s="22" t="s">
        <v>421</v>
      </c>
      <c r="DF45" s="22" t="s">
        <v>421</v>
      </c>
      <c r="DG45" s="22">
        <v>0</v>
      </c>
      <c r="DH45" s="22"/>
      <c r="DI45" s="22" t="s">
        <v>2882</v>
      </c>
      <c r="DJ45" s="22" t="s">
        <v>2377</v>
      </c>
      <c r="DK45" s="22" t="s">
        <v>2378</v>
      </c>
      <c r="DL45" s="22"/>
      <c r="DM45" s="22" t="s">
        <v>426</v>
      </c>
      <c r="DN45" s="22" t="s">
        <v>427</v>
      </c>
      <c r="DO45" s="22" t="s">
        <v>427</v>
      </c>
      <c r="DP45" s="22" t="s">
        <v>427</v>
      </c>
      <c r="DQ45" s="22" t="s">
        <v>427</v>
      </c>
      <c r="DR45" s="22" t="s">
        <v>427</v>
      </c>
      <c r="DS45" s="22" t="s">
        <v>427</v>
      </c>
      <c r="DT45" s="22"/>
      <c r="DU45" s="22" t="s">
        <v>464</v>
      </c>
      <c r="DV45" s="22" t="s">
        <v>465</v>
      </c>
      <c r="DW45" s="22" t="s">
        <v>465</v>
      </c>
      <c r="DX45" s="22" t="s">
        <v>465</v>
      </c>
      <c r="DY45" s="22" t="s">
        <v>465</v>
      </c>
      <c r="DZ45" s="22" t="s">
        <v>429</v>
      </c>
      <c r="EA45" s="22" t="s">
        <v>429</v>
      </c>
      <c r="EB45" s="22" t="s">
        <v>429</v>
      </c>
      <c r="EC45" s="22"/>
      <c r="ED45" s="22" t="s">
        <v>430</v>
      </c>
      <c r="EE45" s="22"/>
      <c r="EF45" s="22" t="s">
        <v>2883</v>
      </c>
      <c r="EG45" s="22"/>
      <c r="EH45" s="22"/>
      <c r="EI45" s="22">
        <v>0</v>
      </c>
      <c r="EJ45" s="22">
        <v>0</v>
      </c>
      <c r="EK45" s="22"/>
      <c r="EL45" s="22" t="s">
        <v>474</v>
      </c>
      <c r="EM45" s="22" t="s">
        <v>421</v>
      </c>
      <c r="EN45" s="22" t="s">
        <v>421</v>
      </c>
      <c r="EO45" s="22"/>
      <c r="EP45" s="22" t="s">
        <v>2884</v>
      </c>
      <c r="EQ45" s="22" t="s">
        <v>2818</v>
      </c>
      <c r="ER45" s="22">
        <v>36</v>
      </c>
      <c r="EU45">
        <v>1.633230064517649E-2</v>
      </c>
      <c r="EV45">
        <v>8.3755387923981994E-4</v>
      </c>
      <c r="EY45" s="22">
        <f t="shared" si="0"/>
        <v>0</v>
      </c>
      <c r="EZ45" s="22">
        <f t="shared" si="1"/>
        <v>0</v>
      </c>
      <c r="FA45" s="22" t="str">
        <f t="shared" si="2"/>
        <v>OK</v>
      </c>
    </row>
    <row r="46" spans="2:157" x14ac:dyDescent="0.25">
      <c r="B46" s="22" t="s">
        <v>256</v>
      </c>
      <c r="C46" s="22" t="s">
        <v>638</v>
      </c>
      <c r="D46" s="22" t="s">
        <v>414</v>
      </c>
      <c r="E46" s="22" t="s">
        <v>555</v>
      </c>
      <c r="F46" s="22" t="s">
        <v>564</v>
      </c>
      <c r="G46" s="22" t="s">
        <v>417</v>
      </c>
      <c r="H46" s="22" t="s">
        <v>436</v>
      </c>
      <c r="I46" s="22" t="s">
        <v>426</v>
      </c>
      <c r="J46" s="66">
        <v>3028.0344816666661</v>
      </c>
      <c r="K46" s="67">
        <v>3028.0344816666661</v>
      </c>
      <c r="L46" s="22"/>
      <c r="M46" s="22" t="s">
        <v>420</v>
      </c>
      <c r="N46" s="22"/>
      <c r="O46" s="22">
        <v>0</v>
      </c>
      <c r="P46" s="22">
        <v>125</v>
      </c>
      <c r="Q46" s="22">
        <v>0</v>
      </c>
      <c r="R46" s="22">
        <v>0</v>
      </c>
      <c r="S46" s="22">
        <v>0</v>
      </c>
      <c r="T46" s="22">
        <v>0</v>
      </c>
      <c r="U46" s="22">
        <v>0</v>
      </c>
      <c r="V46" s="22">
        <v>125</v>
      </c>
      <c r="W46" s="22">
        <v>0</v>
      </c>
      <c r="X46" s="22">
        <v>0</v>
      </c>
      <c r="Y46" s="22"/>
      <c r="Z46" s="22">
        <v>0</v>
      </c>
      <c r="AA46" s="22">
        <v>0</v>
      </c>
      <c r="AB46" s="22">
        <v>65</v>
      </c>
      <c r="AC46" s="22">
        <v>5</v>
      </c>
      <c r="AD46" s="22">
        <v>0</v>
      </c>
      <c r="AE46" s="22">
        <v>55</v>
      </c>
      <c r="AF46" s="22">
        <v>0</v>
      </c>
      <c r="AG46" s="22"/>
      <c r="AH46" s="22">
        <v>0</v>
      </c>
      <c r="AI46" s="22">
        <v>0</v>
      </c>
      <c r="AJ46" s="22">
        <v>0</v>
      </c>
      <c r="AK46" s="22">
        <v>0</v>
      </c>
      <c r="AL46" s="22">
        <v>0</v>
      </c>
      <c r="AM46" s="22">
        <v>0</v>
      </c>
      <c r="AN46" s="22">
        <v>0</v>
      </c>
      <c r="AO46" s="22"/>
      <c r="AP46" s="22">
        <v>0</v>
      </c>
      <c r="AQ46" s="22">
        <v>0</v>
      </c>
      <c r="AR46" s="22">
        <v>0</v>
      </c>
      <c r="AS46" s="22">
        <v>0</v>
      </c>
      <c r="AT46" s="22">
        <v>0</v>
      </c>
      <c r="AU46" s="22">
        <v>0</v>
      </c>
      <c r="AV46" s="22">
        <v>0</v>
      </c>
      <c r="AW46" s="22"/>
      <c r="AX46" s="22">
        <v>0</v>
      </c>
      <c r="AY46" s="22">
        <v>0</v>
      </c>
      <c r="AZ46" s="22">
        <v>0</v>
      </c>
      <c r="BA46" s="22">
        <v>0</v>
      </c>
      <c r="BB46" s="22">
        <v>0</v>
      </c>
      <c r="BC46" s="22">
        <v>0</v>
      </c>
      <c r="BD46" s="22">
        <v>0</v>
      </c>
      <c r="BE46" s="22"/>
      <c r="BF46" s="22">
        <v>0</v>
      </c>
      <c r="BG46" s="22">
        <v>0</v>
      </c>
      <c r="BH46" s="22">
        <v>65</v>
      </c>
      <c r="BI46" s="22">
        <v>5</v>
      </c>
      <c r="BJ46" s="22">
        <v>0</v>
      </c>
      <c r="BK46" s="22">
        <v>55</v>
      </c>
      <c r="BL46" s="22">
        <v>0</v>
      </c>
      <c r="BM46" s="22"/>
      <c r="BN46" s="22">
        <v>0</v>
      </c>
      <c r="BO46" s="22">
        <v>0</v>
      </c>
      <c r="BP46" s="22">
        <v>0</v>
      </c>
      <c r="BQ46" s="22">
        <v>0</v>
      </c>
      <c r="BR46" s="22">
        <v>0</v>
      </c>
      <c r="BS46" s="22">
        <v>0</v>
      </c>
      <c r="BT46" s="22">
        <v>0</v>
      </c>
      <c r="BU46" s="22"/>
      <c r="BV46" s="22">
        <v>0</v>
      </c>
      <c r="BW46" s="22">
        <v>0</v>
      </c>
      <c r="BX46" s="22">
        <v>0</v>
      </c>
      <c r="BY46" s="22">
        <v>0</v>
      </c>
      <c r="BZ46" s="22">
        <v>0</v>
      </c>
      <c r="CA46" s="22">
        <v>0</v>
      </c>
      <c r="CB46" s="22">
        <v>0</v>
      </c>
      <c r="CC46" s="22"/>
      <c r="CD46" s="22">
        <v>0</v>
      </c>
      <c r="CE46" s="22">
        <v>0</v>
      </c>
      <c r="CF46" s="22">
        <v>0</v>
      </c>
      <c r="CG46" s="22">
        <v>0</v>
      </c>
      <c r="CH46" s="22">
        <v>0</v>
      </c>
      <c r="CI46" s="22">
        <v>0</v>
      </c>
      <c r="CJ46" s="22">
        <v>0</v>
      </c>
      <c r="CK46" s="22"/>
      <c r="CL46" s="22">
        <v>0</v>
      </c>
      <c r="CM46" s="22">
        <v>0</v>
      </c>
      <c r="CN46" s="22">
        <v>0</v>
      </c>
      <c r="CO46" s="22">
        <v>0</v>
      </c>
      <c r="CP46" s="22">
        <v>0</v>
      </c>
      <c r="CQ46" s="22">
        <v>0</v>
      </c>
      <c r="CR46" s="22">
        <v>0</v>
      </c>
      <c r="CS46" s="22"/>
      <c r="CT46" s="22">
        <v>0</v>
      </c>
      <c r="CU46" s="22">
        <v>0</v>
      </c>
      <c r="CV46" s="22">
        <v>0</v>
      </c>
      <c r="CW46" s="22">
        <v>0</v>
      </c>
      <c r="CX46" s="22">
        <v>0</v>
      </c>
      <c r="CY46" s="22">
        <v>0</v>
      </c>
      <c r="CZ46" s="22">
        <v>0</v>
      </c>
      <c r="DA46" s="22"/>
      <c r="DB46" s="22" t="s">
        <v>421</v>
      </c>
      <c r="DC46" s="22" t="s">
        <v>639</v>
      </c>
      <c r="DD46" s="22" t="s">
        <v>427</v>
      </c>
      <c r="DE46" s="22" t="s">
        <v>421</v>
      </c>
      <c r="DF46" s="22" t="s">
        <v>421</v>
      </c>
      <c r="DG46" s="22">
        <v>1</v>
      </c>
      <c r="DH46" s="22"/>
      <c r="DI46" s="22" t="s">
        <v>640</v>
      </c>
      <c r="DJ46" s="22" t="s">
        <v>1826</v>
      </c>
      <c r="DK46" s="22" t="s">
        <v>641</v>
      </c>
      <c r="DL46" s="22"/>
      <c r="DM46" s="22" t="s">
        <v>426</v>
      </c>
      <c r="DN46" s="22" t="s">
        <v>427</v>
      </c>
      <c r="DO46" s="22" t="s">
        <v>427</v>
      </c>
      <c r="DP46" s="22" t="s">
        <v>427</v>
      </c>
      <c r="DQ46" s="22" t="s">
        <v>427</v>
      </c>
      <c r="DR46" s="22" t="s">
        <v>427</v>
      </c>
      <c r="DS46" s="22" t="s">
        <v>427</v>
      </c>
      <c r="DT46" s="22"/>
      <c r="DU46" s="22" t="s">
        <v>464</v>
      </c>
      <c r="DV46" s="22" t="s">
        <v>429</v>
      </c>
      <c r="DW46" s="22" t="s">
        <v>429</v>
      </c>
      <c r="DX46" s="22" t="s">
        <v>429</v>
      </c>
      <c r="DY46" s="22" t="s">
        <v>465</v>
      </c>
      <c r="DZ46" s="22" t="s">
        <v>429</v>
      </c>
      <c r="EA46" s="22" t="s">
        <v>429</v>
      </c>
      <c r="EB46" s="22" t="s">
        <v>429</v>
      </c>
      <c r="EC46" s="22"/>
      <c r="ED46" s="22" t="s">
        <v>441</v>
      </c>
      <c r="EE46" s="22"/>
      <c r="EF46" s="22" t="s">
        <v>2885</v>
      </c>
      <c r="EG46" s="22"/>
      <c r="EH46" s="22"/>
      <c r="EI46" s="22">
        <v>0</v>
      </c>
      <c r="EJ46" s="22">
        <v>0</v>
      </c>
      <c r="EK46" s="22"/>
      <c r="EL46" s="22" t="s">
        <v>630</v>
      </c>
      <c r="EM46" s="22" t="s">
        <v>421</v>
      </c>
      <c r="EN46" s="22" t="s">
        <v>421</v>
      </c>
      <c r="EO46" s="22"/>
      <c r="EP46" s="22" t="s">
        <v>2886</v>
      </c>
      <c r="EQ46" s="22" t="s">
        <v>2818</v>
      </c>
      <c r="ER46" s="22">
        <v>36</v>
      </c>
      <c r="EU46">
        <v>9.5336960169775768E-3</v>
      </c>
      <c r="EV46">
        <v>0</v>
      </c>
      <c r="EY46" s="22">
        <f t="shared" si="0"/>
        <v>0</v>
      </c>
      <c r="EZ46" s="22">
        <f t="shared" si="1"/>
        <v>0</v>
      </c>
      <c r="FA46" s="22" t="str">
        <f t="shared" si="2"/>
        <v>OK</v>
      </c>
    </row>
    <row r="47" spans="2:157" x14ac:dyDescent="0.25">
      <c r="B47" s="22" t="s" vm="9">
        <v>54</v>
      </c>
      <c r="C47" s="22" t="s">
        <v>644</v>
      </c>
      <c r="D47" s="22" t="s">
        <v>446</v>
      </c>
      <c r="E47" s="22" t="s">
        <v>415</v>
      </c>
      <c r="F47" s="22" t="s">
        <v>484</v>
      </c>
      <c r="G47" s="22" t="s">
        <v>645</v>
      </c>
      <c r="H47" s="22" t="s">
        <v>646</v>
      </c>
      <c r="I47" s="22" t="s">
        <v>426</v>
      </c>
      <c r="J47" s="66">
        <v>4217.5916666666662</v>
      </c>
      <c r="K47" s="67">
        <v>4217.5916666666662</v>
      </c>
      <c r="L47" s="22"/>
      <c r="M47" s="22" t="s">
        <v>420</v>
      </c>
      <c r="N47" s="22"/>
      <c r="O47" s="22">
        <v>0</v>
      </c>
      <c r="P47" s="22">
        <v>162</v>
      </c>
      <c r="Q47" s="22">
        <v>0</v>
      </c>
      <c r="R47" s="22">
        <v>213</v>
      </c>
      <c r="S47" s="22">
        <v>151</v>
      </c>
      <c r="T47" s="22">
        <v>5</v>
      </c>
      <c r="U47" s="22">
        <v>0</v>
      </c>
      <c r="V47" s="22">
        <v>313</v>
      </c>
      <c r="W47" s="22">
        <v>5</v>
      </c>
      <c r="X47" s="22">
        <v>369</v>
      </c>
      <c r="Y47" s="22"/>
      <c r="Z47" s="22">
        <v>48</v>
      </c>
      <c r="AA47" s="22">
        <v>0</v>
      </c>
      <c r="AB47" s="22">
        <v>106</v>
      </c>
      <c r="AC47" s="22">
        <v>62</v>
      </c>
      <c r="AD47" s="22">
        <v>0</v>
      </c>
      <c r="AE47" s="22">
        <v>97</v>
      </c>
      <c r="AF47" s="22">
        <v>0</v>
      </c>
      <c r="AG47" s="22"/>
      <c r="AH47" s="22">
        <v>5</v>
      </c>
      <c r="AI47" s="22">
        <v>0</v>
      </c>
      <c r="AJ47" s="22">
        <v>0</v>
      </c>
      <c r="AK47" s="22">
        <v>0</v>
      </c>
      <c r="AL47" s="22">
        <v>0</v>
      </c>
      <c r="AM47" s="22">
        <v>0</v>
      </c>
      <c r="AN47" s="22">
        <v>0</v>
      </c>
      <c r="AO47" s="22"/>
      <c r="AP47" s="22">
        <v>185</v>
      </c>
      <c r="AQ47" s="22">
        <v>0</v>
      </c>
      <c r="AR47" s="22">
        <v>150</v>
      </c>
      <c r="AS47" s="22">
        <v>1</v>
      </c>
      <c r="AT47" s="22">
        <v>33</v>
      </c>
      <c r="AU47" s="22">
        <v>0</v>
      </c>
      <c r="AV47" s="22">
        <v>0</v>
      </c>
      <c r="AW47" s="22"/>
      <c r="AX47" s="22">
        <v>0</v>
      </c>
      <c r="AY47" s="22">
        <v>0</v>
      </c>
      <c r="AZ47" s="22">
        <v>0</v>
      </c>
      <c r="BA47" s="22">
        <v>0</v>
      </c>
      <c r="BB47" s="22">
        <v>0</v>
      </c>
      <c r="BC47" s="22">
        <v>0</v>
      </c>
      <c r="BD47" s="22">
        <v>0</v>
      </c>
      <c r="BE47" s="22"/>
      <c r="BF47" s="22">
        <v>2</v>
      </c>
      <c r="BG47" s="22">
        <v>0</v>
      </c>
      <c r="BH47" s="22">
        <v>2</v>
      </c>
      <c r="BI47" s="22">
        <v>61</v>
      </c>
      <c r="BJ47" s="22">
        <v>0</v>
      </c>
      <c r="BK47" s="22">
        <v>97</v>
      </c>
      <c r="BL47" s="22">
        <v>0</v>
      </c>
      <c r="BM47" s="22"/>
      <c r="BN47" s="22">
        <v>0</v>
      </c>
      <c r="BO47" s="22">
        <v>0</v>
      </c>
      <c r="BP47" s="22">
        <v>0</v>
      </c>
      <c r="BQ47" s="22">
        <v>0</v>
      </c>
      <c r="BR47" s="22">
        <v>0</v>
      </c>
      <c r="BS47" s="22">
        <v>0</v>
      </c>
      <c r="BT47" s="22">
        <v>0</v>
      </c>
      <c r="BU47" s="22"/>
      <c r="BV47" s="22">
        <v>134</v>
      </c>
      <c r="BW47" s="22">
        <v>0</v>
      </c>
      <c r="BX47" s="22">
        <v>46</v>
      </c>
      <c r="BY47" s="22">
        <v>0</v>
      </c>
      <c r="BZ47" s="22">
        <v>33</v>
      </c>
      <c r="CA47" s="22">
        <v>0</v>
      </c>
      <c r="CB47" s="22">
        <v>0</v>
      </c>
      <c r="CC47" s="22"/>
      <c r="CD47" s="22">
        <v>46</v>
      </c>
      <c r="CE47" s="22">
        <v>0</v>
      </c>
      <c r="CF47" s="22">
        <v>104</v>
      </c>
      <c r="CG47" s="22">
        <v>1</v>
      </c>
      <c r="CH47" s="22">
        <v>0</v>
      </c>
      <c r="CI47" s="22">
        <v>0</v>
      </c>
      <c r="CJ47" s="22">
        <v>0</v>
      </c>
      <c r="CK47" s="22"/>
      <c r="CL47" s="22">
        <v>5</v>
      </c>
      <c r="CM47" s="22">
        <v>0</v>
      </c>
      <c r="CN47" s="22">
        <v>0</v>
      </c>
      <c r="CO47" s="22">
        <v>0</v>
      </c>
      <c r="CP47" s="22">
        <v>0</v>
      </c>
      <c r="CQ47" s="22">
        <v>0</v>
      </c>
      <c r="CR47" s="22">
        <v>0</v>
      </c>
      <c r="CS47" s="22"/>
      <c r="CT47" s="22">
        <v>0</v>
      </c>
      <c r="CU47" s="22">
        <v>0</v>
      </c>
      <c r="CV47" s="22">
        <v>0</v>
      </c>
      <c r="CW47" s="22">
        <v>0</v>
      </c>
      <c r="CX47" s="22">
        <v>0</v>
      </c>
      <c r="CY47" s="22">
        <v>0</v>
      </c>
      <c r="CZ47" s="22">
        <v>0</v>
      </c>
      <c r="DA47" s="22"/>
      <c r="DB47" s="22" t="s">
        <v>421</v>
      </c>
      <c r="DC47" s="22" t="s">
        <v>437</v>
      </c>
      <c r="DD47" s="22" t="s">
        <v>421</v>
      </c>
      <c r="DE47" s="22" t="s">
        <v>421</v>
      </c>
      <c r="DF47" s="22" t="s">
        <v>421</v>
      </c>
      <c r="DG47" s="22">
        <v>0</v>
      </c>
      <c r="DH47" s="22"/>
      <c r="DI47" s="22" t="s">
        <v>2887</v>
      </c>
      <c r="DJ47" s="22" t="s">
        <v>903</v>
      </c>
      <c r="DK47" s="22" t="s">
        <v>2888</v>
      </c>
      <c r="DL47" s="22"/>
      <c r="DM47" s="22" t="s">
        <v>426</v>
      </c>
      <c r="DN47" s="22" t="s">
        <v>427</v>
      </c>
      <c r="DO47" s="22" t="s">
        <v>427</v>
      </c>
      <c r="DP47" s="22" t="s">
        <v>427</v>
      </c>
      <c r="DQ47" s="22" t="s">
        <v>427</v>
      </c>
      <c r="DR47" s="22" t="s">
        <v>427</v>
      </c>
      <c r="DS47" s="22" t="s">
        <v>427</v>
      </c>
      <c r="DT47" s="22"/>
      <c r="DU47" s="22" t="s">
        <v>464</v>
      </c>
      <c r="DV47" s="22" t="s">
        <v>465</v>
      </c>
      <c r="DW47" s="22" t="s">
        <v>429</v>
      </c>
      <c r="DX47" s="22" t="s">
        <v>465</v>
      </c>
      <c r="DY47" s="22" t="s">
        <v>465</v>
      </c>
      <c r="DZ47" s="22" t="s">
        <v>465</v>
      </c>
      <c r="EA47" s="22" t="s">
        <v>465</v>
      </c>
      <c r="EB47" s="22" t="s">
        <v>465</v>
      </c>
      <c r="EC47" s="22"/>
      <c r="ED47" s="22" t="s">
        <v>480</v>
      </c>
      <c r="EE47" s="22"/>
      <c r="EF47" s="22" t="s">
        <v>2889</v>
      </c>
      <c r="EG47" s="22"/>
      <c r="EH47" s="22"/>
      <c r="EI47" s="22">
        <v>0</v>
      </c>
      <c r="EJ47" s="22">
        <v>0</v>
      </c>
      <c r="EK47" s="22"/>
      <c r="EL47" s="22" t="s">
        <v>651</v>
      </c>
      <c r="EM47" s="22" t="s">
        <v>421</v>
      </c>
      <c r="EN47" s="22" t="s">
        <v>421</v>
      </c>
      <c r="EO47" s="22"/>
      <c r="EP47" s="22" t="s">
        <v>2890</v>
      </c>
      <c r="EQ47" s="22" t="s">
        <v>2818</v>
      </c>
      <c r="ER47" s="22">
        <v>36</v>
      </c>
      <c r="EU47">
        <v>1.713925383181536E-2</v>
      </c>
      <c r="EV47">
        <v>2.7378999731334441E-4</v>
      </c>
      <c r="EY47" s="22">
        <f t="shared" si="0"/>
        <v>369</v>
      </c>
      <c r="EZ47" s="22">
        <f t="shared" si="1"/>
        <v>0</v>
      </c>
      <c r="FA47" s="22" t="str">
        <f t="shared" si="2"/>
        <v>OK</v>
      </c>
    </row>
    <row r="48" spans="2:157" x14ac:dyDescent="0.25">
      <c r="B48" s="22" t="s">
        <v>57</v>
      </c>
      <c r="C48" s="22" t="s">
        <v>653</v>
      </c>
      <c r="D48" s="22" t="s">
        <v>414</v>
      </c>
      <c r="E48" s="22" t="s">
        <v>415</v>
      </c>
      <c r="F48" s="22" t="s">
        <v>416</v>
      </c>
      <c r="G48" s="22" t="s">
        <v>645</v>
      </c>
      <c r="H48" s="22" t="s">
        <v>654</v>
      </c>
      <c r="I48" s="22" t="s">
        <v>419</v>
      </c>
      <c r="J48" s="66">
        <v>4349.4078665000006</v>
      </c>
      <c r="K48" s="67">
        <v>4349.4078665000006</v>
      </c>
      <c r="L48" s="22"/>
      <c r="M48" s="22" t="s">
        <v>420</v>
      </c>
      <c r="N48" s="22"/>
      <c r="O48" s="22">
        <v>0</v>
      </c>
      <c r="P48" s="22">
        <v>11</v>
      </c>
      <c r="Q48" s="22">
        <v>0</v>
      </c>
      <c r="R48" s="22">
        <v>24</v>
      </c>
      <c r="S48" s="22">
        <v>0</v>
      </c>
      <c r="T48" s="22">
        <v>0</v>
      </c>
      <c r="U48" s="22">
        <v>0</v>
      </c>
      <c r="V48" s="22">
        <v>11</v>
      </c>
      <c r="W48" s="22">
        <v>0</v>
      </c>
      <c r="X48" s="22">
        <v>24</v>
      </c>
      <c r="Y48" s="22"/>
      <c r="Z48" s="22">
        <v>1</v>
      </c>
      <c r="AA48" s="22">
        <v>0</v>
      </c>
      <c r="AB48" s="22">
        <v>10</v>
      </c>
      <c r="AC48" s="22">
        <v>0</v>
      </c>
      <c r="AD48" s="22">
        <v>0</v>
      </c>
      <c r="AE48" s="22">
        <v>0</v>
      </c>
      <c r="AF48" s="22">
        <v>0</v>
      </c>
      <c r="AG48" s="22"/>
      <c r="AH48" s="22">
        <v>0</v>
      </c>
      <c r="AI48" s="22">
        <v>0</v>
      </c>
      <c r="AJ48" s="22">
        <v>0</v>
      </c>
      <c r="AK48" s="22">
        <v>0</v>
      </c>
      <c r="AL48" s="22">
        <v>0</v>
      </c>
      <c r="AM48" s="22">
        <v>0</v>
      </c>
      <c r="AN48" s="22">
        <v>0</v>
      </c>
      <c r="AO48" s="22"/>
      <c r="AP48" s="22">
        <v>2</v>
      </c>
      <c r="AQ48" s="22">
        <v>0</v>
      </c>
      <c r="AR48" s="22">
        <v>22</v>
      </c>
      <c r="AS48" s="22">
        <v>0</v>
      </c>
      <c r="AT48" s="22">
        <v>0</v>
      </c>
      <c r="AU48" s="22">
        <v>0</v>
      </c>
      <c r="AV48" s="22">
        <v>0</v>
      </c>
      <c r="AW48" s="22"/>
      <c r="AX48" s="22">
        <v>0</v>
      </c>
      <c r="AY48" s="22">
        <v>0</v>
      </c>
      <c r="AZ48" s="22">
        <v>0</v>
      </c>
      <c r="BA48" s="22">
        <v>0</v>
      </c>
      <c r="BB48" s="22">
        <v>0</v>
      </c>
      <c r="BC48" s="22">
        <v>0</v>
      </c>
      <c r="BD48" s="22">
        <v>0</v>
      </c>
      <c r="BE48" s="22"/>
      <c r="BF48" s="22">
        <v>1</v>
      </c>
      <c r="BG48" s="22">
        <v>0</v>
      </c>
      <c r="BH48" s="22">
        <v>10</v>
      </c>
      <c r="BI48" s="22">
        <v>0</v>
      </c>
      <c r="BJ48" s="22">
        <v>0</v>
      </c>
      <c r="BK48" s="22">
        <v>0</v>
      </c>
      <c r="BL48" s="22">
        <v>0</v>
      </c>
      <c r="BM48" s="22"/>
      <c r="BN48" s="22">
        <v>0</v>
      </c>
      <c r="BO48" s="22">
        <v>0</v>
      </c>
      <c r="BP48" s="22">
        <v>0</v>
      </c>
      <c r="BQ48" s="22">
        <v>0</v>
      </c>
      <c r="BR48" s="22">
        <v>0</v>
      </c>
      <c r="BS48" s="22">
        <v>0</v>
      </c>
      <c r="BT48" s="22">
        <v>0</v>
      </c>
      <c r="BU48" s="22"/>
      <c r="BV48" s="22">
        <v>2</v>
      </c>
      <c r="BW48" s="22">
        <v>0</v>
      </c>
      <c r="BX48" s="22">
        <v>22</v>
      </c>
      <c r="BY48" s="22">
        <v>0</v>
      </c>
      <c r="BZ48" s="22">
        <v>0</v>
      </c>
      <c r="CA48" s="22">
        <v>0</v>
      </c>
      <c r="CB48" s="22">
        <v>0</v>
      </c>
      <c r="CC48" s="22"/>
      <c r="CD48" s="22">
        <v>0</v>
      </c>
      <c r="CE48" s="22">
        <v>0</v>
      </c>
      <c r="CF48" s="22">
        <v>0</v>
      </c>
      <c r="CG48" s="22">
        <v>0</v>
      </c>
      <c r="CH48" s="22">
        <v>0</v>
      </c>
      <c r="CI48" s="22">
        <v>0</v>
      </c>
      <c r="CJ48" s="22">
        <v>0</v>
      </c>
      <c r="CK48" s="22"/>
      <c r="CL48" s="22">
        <v>0</v>
      </c>
      <c r="CM48" s="22">
        <v>0</v>
      </c>
      <c r="CN48" s="22">
        <v>0</v>
      </c>
      <c r="CO48" s="22">
        <v>0</v>
      </c>
      <c r="CP48" s="22">
        <v>0</v>
      </c>
      <c r="CQ48" s="22">
        <v>0</v>
      </c>
      <c r="CR48" s="22">
        <v>0</v>
      </c>
      <c r="CS48" s="22"/>
      <c r="CT48" s="22">
        <v>0</v>
      </c>
      <c r="CU48" s="22">
        <v>0</v>
      </c>
      <c r="CV48" s="22">
        <v>0</v>
      </c>
      <c r="CW48" s="22">
        <v>0</v>
      </c>
      <c r="CX48" s="22">
        <v>0</v>
      </c>
      <c r="CY48" s="22">
        <v>0</v>
      </c>
      <c r="CZ48" s="22">
        <v>0</v>
      </c>
      <c r="DA48" s="22"/>
      <c r="DB48" s="22" t="s">
        <v>421</v>
      </c>
      <c r="DC48" s="22" t="s">
        <v>437</v>
      </c>
      <c r="DD48" s="22" t="s">
        <v>421</v>
      </c>
      <c r="DE48" s="22" t="s">
        <v>421</v>
      </c>
      <c r="DF48" s="22" t="s">
        <v>421</v>
      </c>
      <c r="DG48" s="22">
        <v>0</v>
      </c>
      <c r="DH48" s="22"/>
      <c r="DI48" s="22" t="s">
        <v>2385</v>
      </c>
      <c r="DJ48" s="22" t="s">
        <v>2386</v>
      </c>
      <c r="DK48" s="22" t="s">
        <v>657</v>
      </c>
      <c r="DL48" s="22"/>
      <c r="DM48" s="22" t="s">
        <v>426</v>
      </c>
      <c r="DN48" s="22" t="s">
        <v>427</v>
      </c>
      <c r="DO48" s="22" t="s">
        <v>427</v>
      </c>
      <c r="DP48" s="22" t="s">
        <v>427</v>
      </c>
      <c r="DQ48" s="22" t="s">
        <v>427</v>
      </c>
      <c r="DR48" s="22" t="s">
        <v>427</v>
      </c>
      <c r="DS48" s="22" t="s">
        <v>427</v>
      </c>
      <c r="DT48" s="22"/>
      <c r="DU48" s="22" t="s">
        <v>428</v>
      </c>
      <c r="DV48" s="22" t="s">
        <v>429</v>
      </c>
      <c r="DW48" s="22" t="s">
        <v>429</v>
      </c>
      <c r="DX48" s="22" t="s">
        <v>429</v>
      </c>
      <c r="DY48" s="22" t="s">
        <v>429</v>
      </c>
      <c r="DZ48" s="22" t="s">
        <v>429</v>
      </c>
      <c r="EA48" s="22" t="s">
        <v>429</v>
      </c>
      <c r="EB48" s="22" t="s">
        <v>429</v>
      </c>
      <c r="EC48" s="22"/>
      <c r="ED48" s="22" t="s">
        <v>441</v>
      </c>
      <c r="EE48" s="22"/>
      <c r="EF48" s="22" t="s">
        <v>2891</v>
      </c>
      <c r="EG48" s="22"/>
      <c r="EH48" s="22"/>
      <c r="EI48" s="22">
        <v>0</v>
      </c>
      <c r="EJ48" s="22">
        <v>0</v>
      </c>
      <c r="EK48" s="22"/>
      <c r="EL48" s="22" t="s">
        <v>651</v>
      </c>
      <c r="EM48" s="22" t="s">
        <v>421</v>
      </c>
      <c r="EN48" s="22" t="s">
        <v>421</v>
      </c>
      <c r="EO48" s="22"/>
      <c r="EP48" s="22" t="s">
        <v>2892</v>
      </c>
      <c r="EQ48" s="22" t="s">
        <v>2818</v>
      </c>
      <c r="ER48" s="22">
        <v>36</v>
      </c>
      <c r="EU48">
        <v>5.840831171421689E-4</v>
      </c>
      <c r="EV48">
        <v>0</v>
      </c>
      <c r="EY48" s="22">
        <f t="shared" si="0"/>
        <v>24</v>
      </c>
      <c r="EZ48" s="22">
        <f t="shared" si="1"/>
        <v>0</v>
      </c>
      <c r="FA48" s="22" t="str">
        <f t="shared" si="2"/>
        <v>OK</v>
      </c>
    </row>
    <row r="49" spans="2:157" x14ac:dyDescent="0.25">
      <c r="B49" s="22" t="s" vm="12">
        <v>58</v>
      </c>
      <c r="C49" s="22" t="s">
        <v>660</v>
      </c>
      <c r="D49" s="22" t="s">
        <v>459</v>
      </c>
      <c r="E49" s="22" t="s">
        <v>415</v>
      </c>
      <c r="F49" s="22" t="s">
        <v>416</v>
      </c>
      <c r="G49" s="22" t="s">
        <v>645</v>
      </c>
      <c r="H49" s="22" t="s">
        <v>654</v>
      </c>
      <c r="I49" s="22" t="s">
        <v>419</v>
      </c>
      <c r="J49" s="66">
        <v>3435.6733333333327</v>
      </c>
      <c r="K49" s="67">
        <v>3435.6733333333327</v>
      </c>
      <c r="L49" s="22"/>
      <c r="M49" s="22" t="s">
        <v>420</v>
      </c>
      <c r="N49" s="22"/>
      <c r="O49" s="22">
        <v>0</v>
      </c>
      <c r="P49" s="22">
        <v>3</v>
      </c>
      <c r="Q49" s="22">
        <v>0</v>
      </c>
      <c r="R49" s="22">
        <v>9</v>
      </c>
      <c r="S49" s="22">
        <v>25</v>
      </c>
      <c r="T49" s="22">
        <v>0</v>
      </c>
      <c r="U49" s="22">
        <v>0</v>
      </c>
      <c r="V49" s="22">
        <v>28</v>
      </c>
      <c r="W49" s="22">
        <v>0</v>
      </c>
      <c r="X49" s="22">
        <v>34</v>
      </c>
      <c r="Y49" s="22"/>
      <c r="Z49" s="22">
        <v>0</v>
      </c>
      <c r="AA49" s="22">
        <v>0</v>
      </c>
      <c r="AB49" s="22">
        <v>17</v>
      </c>
      <c r="AC49" s="22">
        <v>11</v>
      </c>
      <c r="AD49" s="22">
        <v>0</v>
      </c>
      <c r="AE49" s="22">
        <v>0</v>
      </c>
      <c r="AF49" s="22">
        <v>0</v>
      </c>
      <c r="AG49" s="22"/>
      <c r="AH49" s="22">
        <v>0</v>
      </c>
      <c r="AI49" s="22">
        <v>0</v>
      </c>
      <c r="AJ49" s="22">
        <v>0</v>
      </c>
      <c r="AK49" s="22">
        <v>0</v>
      </c>
      <c r="AL49" s="22">
        <v>0</v>
      </c>
      <c r="AM49" s="22">
        <v>0</v>
      </c>
      <c r="AN49" s="22">
        <v>0</v>
      </c>
      <c r="AO49" s="22"/>
      <c r="AP49" s="22">
        <v>0</v>
      </c>
      <c r="AQ49" s="22">
        <v>0</v>
      </c>
      <c r="AR49" s="22">
        <v>14</v>
      </c>
      <c r="AS49" s="22">
        <v>20</v>
      </c>
      <c r="AT49" s="22">
        <v>0</v>
      </c>
      <c r="AU49" s="22">
        <v>0</v>
      </c>
      <c r="AV49" s="22">
        <v>0</v>
      </c>
      <c r="AW49" s="22"/>
      <c r="AX49" s="22">
        <v>0</v>
      </c>
      <c r="AY49" s="22">
        <v>0</v>
      </c>
      <c r="AZ49" s="22">
        <v>0</v>
      </c>
      <c r="BA49" s="22">
        <v>0</v>
      </c>
      <c r="BB49" s="22">
        <v>0</v>
      </c>
      <c r="BC49" s="22">
        <v>0</v>
      </c>
      <c r="BD49" s="22">
        <v>0</v>
      </c>
      <c r="BE49" s="22"/>
      <c r="BF49" s="22">
        <v>0</v>
      </c>
      <c r="BG49" s="22">
        <v>0</v>
      </c>
      <c r="BH49" s="22">
        <v>3</v>
      </c>
      <c r="BI49" s="22">
        <v>0</v>
      </c>
      <c r="BJ49" s="22">
        <v>0</v>
      </c>
      <c r="BK49" s="22">
        <v>0</v>
      </c>
      <c r="BL49" s="22">
        <v>0</v>
      </c>
      <c r="BM49" s="22"/>
      <c r="BN49" s="22">
        <v>0</v>
      </c>
      <c r="BO49" s="22">
        <v>0</v>
      </c>
      <c r="BP49" s="22">
        <v>0</v>
      </c>
      <c r="BQ49" s="22">
        <v>0</v>
      </c>
      <c r="BR49" s="22">
        <v>0</v>
      </c>
      <c r="BS49" s="22">
        <v>0</v>
      </c>
      <c r="BT49" s="22">
        <v>0</v>
      </c>
      <c r="BU49" s="22"/>
      <c r="BV49" s="22">
        <v>0</v>
      </c>
      <c r="BW49" s="22">
        <v>0</v>
      </c>
      <c r="BX49" s="22">
        <v>0</v>
      </c>
      <c r="BY49" s="22">
        <v>9</v>
      </c>
      <c r="BZ49" s="22">
        <v>0</v>
      </c>
      <c r="CA49" s="22">
        <v>0</v>
      </c>
      <c r="CB49" s="22">
        <v>0</v>
      </c>
      <c r="CC49" s="22"/>
      <c r="CD49" s="22">
        <v>0</v>
      </c>
      <c r="CE49" s="22">
        <v>0</v>
      </c>
      <c r="CF49" s="22">
        <v>14</v>
      </c>
      <c r="CG49" s="22">
        <v>11</v>
      </c>
      <c r="CH49" s="22">
        <v>0</v>
      </c>
      <c r="CI49" s="22">
        <v>0</v>
      </c>
      <c r="CJ49" s="22">
        <v>0</v>
      </c>
      <c r="CK49" s="22"/>
      <c r="CL49" s="22">
        <v>0</v>
      </c>
      <c r="CM49" s="22">
        <v>0</v>
      </c>
      <c r="CN49" s="22">
        <v>0</v>
      </c>
      <c r="CO49" s="22">
        <v>0</v>
      </c>
      <c r="CP49" s="22">
        <v>0</v>
      </c>
      <c r="CQ49" s="22">
        <v>0</v>
      </c>
      <c r="CR49" s="22">
        <v>0</v>
      </c>
      <c r="CS49" s="22"/>
      <c r="CT49" s="22">
        <v>0</v>
      </c>
      <c r="CU49" s="22">
        <v>0</v>
      </c>
      <c r="CV49" s="22">
        <v>0</v>
      </c>
      <c r="CW49" s="22">
        <v>0</v>
      </c>
      <c r="CX49" s="22">
        <v>0</v>
      </c>
      <c r="CY49" s="22">
        <v>0</v>
      </c>
      <c r="CZ49" s="22">
        <v>0</v>
      </c>
      <c r="DA49" s="22"/>
      <c r="DB49" s="22" t="s">
        <v>421</v>
      </c>
      <c r="DC49" s="22" t="s">
        <v>437</v>
      </c>
      <c r="DD49" s="22" t="s">
        <v>421</v>
      </c>
      <c r="DE49" s="22" t="s">
        <v>421</v>
      </c>
      <c r="DF49" s="22" t="s">
        <v>421</v>
      </c>
      <c r="DG49" s="22">
        <v>0</v>
      </c>
      <c r="DH49" s="22"/>
      <c r="DI49" s="22" t="s">
        <v>661</v>
      </c>
      <c r="DJ49" s="22" t="s">
        <v>2390</v>
      </c>
      <c r="DK49" s="22" t="s">
        <v>663</v>
      </c>
      <c r="DL49" s="22"/>
      <c r="DM49" s="22" t="s">
        <v>426</v>
      </c>
      <c r="DN49" s="22" t="s">
        <v>427</v>
      </c>
      <c r="DO49" s="22" t="s">
        <v>427</v>
      </c>
      <c r="DP49" s="22" t="s">
        <v>427</v>
      </c>
      <c r="DQ49" s="22" t="s">
        <v>427</v>
      </c>
      <c r="DR49" s="22" t="s">
        <v>427</v>
      </c>
      <c r="DS49" s="22" t="s">
        <v>427</v>
      </c>
      <c r="DT49" s="22"/>
      <c r="DU49" s="22" t="s">
        <v>464</v>
      </c>
      <c r="DV49" s="22" t="s">
        <v>429</v>
      </c>
      <c r="DW49" s="22" t="s">
        <v>429</v>
      </c>
      <c r="DX49" s="22" t="s">
        <v>465</v>
      </c>
      <c r="DY49" s="22" t="s">
        <v>465</v>
      </c>
      <c r="DZ49" s="22" t="s">
        <v>465</v>
      </c>
      <c r="EA49" s="22" t="s">
        <v>465</v>
      </c>
      <c r="EB49" s="22" t="s">
        <v>429</v>
      </c>
      <c r="EC49" s="22"/>
      <c r="ED49" s="22" t="s">
        <v>441</v>
      </c>
      <c r="EE49" s="22"/>
      <c r="EF49" s="22" t="s">
        <v>426</v>
      </c>
      <c r="EG49" s="22"/>
      <c r="EH49" s="22"/>
      <c r="EI49" s="22">
        <v>0</v>
      </c>
      <c r="EJ49" s="22">
        <v>0</v>
      </c>
      <c r="EK49" s="22"/>
      <c r="EL49" s="22" t="s">
        <v>443</v>
      </c>
      <c r="EM49" s="22" t="s">
        <v>421</v>
      </c>
      <c r="EN49" s="22" t="s">
        <v>421</v>
      </c>
      <c r="EO49" s="22"/>
      <c r="EP49" s="22" t="s">
        <v>2893</v>
      </c>
      <c r="EQ49" s="22" t="s">
        <v>2818</v>
      </c>
      <c r="ER49" s="22">
        <v>36</v>
      </c>
      <c r="EU49">
        <v>1.8821675039182586E-3</v>
      </c>
      <c r="EV49">
        <v>0</v>
      </c>
      <c r="EY49" s="22">
        <f t="shared" si="0"/>
        <v>34</v>
      </c>
      <c r="EZ49" s="22">
        <f t="shared" ref="EZ49:EZ112" si="3">EY49-X49</f>
        <v>0</v>
      </c>
      <c r="FA49" s="22" t="str">
        <f t="shared" ref="FA49:FA112" si="4">IFERROR(IF(EZ49=0,"OK","ERROR"),"NO SUBMISSION")</f>
        <v>OK</v>
      </c>
    </row>
    <row r="50" spans="2:157" x14ac:dyDescent="0.25">
      <c r="B50" s="22" t="s">
        <v>60</v>
      </c>
      <c r="C50" s="22" t="s">
        <v>665</v>
      </c>
      <c r="D50" s="22" t="s">
        <v>459</v>
      </c>
      <c r="E50" s="22" t="s">
        <v>415</v>
      </c>
      <c r="F50" s="22" t="s">
        <v>416</v>
      </c>
      <c r="G50" s="22" t="s">
        <v>645</v>
      </c>
      <c r="H50" s="22" t="s">
        <v>654</v>
      </c>
      <c r="I50" s="22" t="s">
        <v>419</v>
      </c>
      <c r="J50" s="66">
        <v>1520.6386666666667</v>
      </c>
      <c r="K50" s="67">
        <v>1520.6386666666667</v>
      </c>
      <c r="L50" s="22"/>
      <c r="M50" s="22" t="s">
        <v>420</v>
      </c>
      <c r="N50" s="22"/>
      <c r="O50" s="22">
        <v>5</v>
      </c>
      <c r="P50" s="22">
        <v>10</v>
      </c>
      <c r="Q50" s="22">
        <v>0</v>
      </c>
      <c r="R50" s="22">
        <v>0</v>
      </c>
      <c r="S50" s="22">
        <v>25</v>
      </c>
      <c r="T50" s="22">
        <v>0</v>
      </c>
      <c r="U50" s="22">
        <v>0</v>
      </c>
      <c r="V50" s="22">
        <v>40</v>
      </c>
      <c r="W50" s="22">
        <v>5</v>
      </c>
      <c r="X50" s="22">
        <v>25</v>
      </c>
      <c r="Y50" s="22"/>
      <c r="Z50" s="22">
        <v>0</v>
      </c>
      <c r="AA50" s="22">
        <v>0</v>
      </c>
      <c r="AB50" s="22">
        <v>0</v>
      </c>
      <c r="AC50" s="22">
        <v>25</v>
      </c>
      <c r="AD50" s="22">
        <v>5</v>
      </c>
      <c r="AE50" s="22">
        <v>10</v>
      </c>
      <c r="AF50" s="22">
        <v>0</v>
      </c>
      <c r="AG50" s="22"/>
      <c r="AH50" s="22">
        <v>0</v>
      </c>
      <c r="AI50" s="22">
        <v>0</v>
      </c>
      <c r="AJ50" s="22">
        <v>0</v>
      </c>
      <c r="AK50" s="22">
        <v>0</v>
      </c>
      <c r="AL50" s="22">
        <v>0</v>
      </c>
      <c r="AM50" s="22">
        <v>5</v>
      </c>
      <c r="AN50" s="22">
        <v>0</v>
      </c>
      <c r="AO50" s="22"/>
      <c r="AP50" s="22">
        <v>0</v>
      </c>
      <c r="AQ50" s="22">
        <v>0</v>
      </c>
      <c r="AR50" s="22">
        <v>0</v>
      </c>
      <c r="AS50" s="22">
        <v>25</v>
      </c>
      <c r="AT50" s="22">
        <v>0</v>
      </c>
      <c r="AU50" s="22">
        <v>0</v>
      </c>
      <c r="AV50" s="22">
        <v>0</v>
      </c>
      <c r="AW50" s="22"/>
      <c r="AX50" s="22">
        <v>0</v>
      </c>
      <c r="AY50" s="22">
        <v>0</v>
      </c>
      <c r="AZ50" s="22">
        <v>0</v>
      </c>
      <c r="BA50" s="22">
        <v>0</v>
      </c>
      <c r="BB50" s="22">
        <v>0</v>
      </c>
      <c r="BC50" s="22">
        <v>5</v>
      </c>
      <c r="BD50" s="22">
        <v>0</v>
      </c>
      <c r="BE50" s="22"/>
      <c r="BF50" s="22">
        <v>0</v>
      </c>
      <c r="BG50" s="22">
        <v>0</v>
      </c>
      <c r="BH50" s="22">
        <v>0</v>
      </c>
      <c r="BI50" s="22">
        <v>0</v>
      </c>
      <c r="BJ50" s="22">
        <v>5</v>
      </c>
      <c r="BK50" s="22">
        <v>5</v>
      </c>
      <c r="BL50" s="22">
        <v>0</v>
      </c>
      <c r="BM50" s="22"/>
      <c r="BN50" s="22">
        <v>0</v>
      </c>
      <c r="BO50" s="22">
        <v>0</v>
      </c>
      <c r="BP50" s="22">
        <v>0</v>
      </c>
      <c r="BQ50" s="22">
        <v>0</v>
      </c>
      <c r="BR50" s="22">
        <v>0</v>
      </c>
      <c r="BS50" s="22">
        <v>0</v>
      </c>
      <c r="BT50" s="22">
        <v>0</v>
      </c>
      <c r="BU50" s="22"/>
      <c r="BV50" s="22">
        <v>0</v>
      </c>
      <c r="BW50" s="22">
        <v>0</v>
      </c>
      <c r="BX50" s="22">
        <v>0</v>
      </c>
      <c r="BY50" s="22">
        <v>0</v>
      </c>
      <c r="BZ50" s="22">
        <v>0</v>
      </c>
      <c r="CA50" s="22">
        <v>0</v>
      </c>
      <c r="CB50" s="22">
        <v>0</v>
      </c>
      <c r="CC50" s="22"/>
      <c r="CD50" s="22">
        <v>0</v>
      </c>
      <c r="CE50" s="22">
        <v>0</v>
      </c>
      <c r="CF50" s="22">
        <v>0</v>
      </c>
      <c r="CG50" s="22">
        <v>25</v>
      </c>
      <c r="CH50" s="22">
        <v>0</v>
      </c>
      <c r="CI50" s="22">
        <v>0</v>
      </c>
      <c r="CJ50" s="22">
        <v>0</v>
      </c>
      <c r="CK50" s="22"/>
      <c r="CL50" s="22">
        <v>0</v>
      </c>
      <c r="CM50" s="22">
        <v>0</v>
      </c>
      <c r="CN50" s="22">
        <v>0</v>
      </c>
      <c r="CO50" s="22">
        <v>0</v>
      </c>
      <c r="CP50" s="22">
        <v>0</v>
      </c>
      <c r="CQ50" s="22">
        <v>0</v>
      </c>
      <c r="CR50" s="22">
        <v>0</v>
      </c>
      <c r="CS50" s="22"/>
      <c r="CT50" s="22">
        <v>0</v>
      </c>
      <c r="CU50" s="22">
        <v>0</v>
      </c>
      <c r="CV50" s="22">
        <v>0</v>
      </c>
      <c r="CW50" s="22">
        <v>0</v>
      </c>
      <c r="CX50" s="22">
        <v>0</v>
      </c>
      <c r="CY50" s="22">
        <v>0</v>
      </c>
      <c r="CZ50" s="22">
        <v>0</v>
      </c>
      <c r="DA50" s="22"/>
      <c r="DB50" s="22" t="s">
        <v>421</v>
      </c>
      <c r="DC50" s="22" t="s">
        <v>437</v>
      </c>
      <c r="DD50" s="22" t="s">
        <v>421</v>
      </c>
      <c r="DE50" s="22" t="s">
        <v>421</v>
      </c>
      <c r="DF50" s="22" t="s">
        <v>421</v>
      </c>
      <c r="DG50" s="22">
        <v>0</v>
      </c>
      <c r="DH50" s="22"/>
      <c r="DI50" s="22" t="s">
        <v>666</v>
      </c>
      <c r="DJ50" s="22" t="s">
        <v>2392</v>
      </c>
      <c r="DK50" s="22" t="s">
        <v>668</v>
      </c>
      <c r="DL50" s="22"/>
      <c r="DM50" s="22" t="s">
        <v>426</v>
      </c>
      <c r="DN50" s="22" t="s">
        <v>427</v>
      </c>
      <c r="DO50" s="22" t="s">
        <v>427</v>
      </c>
      <c r="DP50" s="22" t="s">
        <v>427</v>
      </c>
      <c r="DQ50" s="22" t="s">
        <v>427</v>
      </c>
      <c r="DR50" s="22" t="s">
        <v>427</v>
      </c>
      <c r="DS50" s="22" t="s">
        <v>427</v>
      </c>
      <c r="DT50" s="22"/>
      <c r="DU50" s="22" t="s">
        <v>464</v>
      </c>
      <c r="DV50" s="22" t="s">
        <v>429</v>
      </c>
      <c r="DW50" s="22" t="s">
        <v>429</v>
      </c>
      <c r="DX50" s="22" t="s">
        <v>465</v>
      </c>
      <c r="DY50" s="22" t="s">
        <v>465</v>
      </c>
      <c r="DZ50" s="22" t="s">
        <v>429</v>
      </c>
      <c r="EA50" s="22" t="s">
        <v>429</v>
      </c>
      <c r="EB50" s="22" t="s">
        <v>429</v>
      </c>
      <c r="EC50" s="22"/>
      <c r="ED50" s="22" t="s">
        <v>430</v>
      </c>
      <c r="EE50" s="22"/>
      <c r="EF50" s="22" t="s">
        <v>669</v>
      </c>
      <c r="EG50" s="22"/>
      <c r="EH50" s="22"/>
      <c r="EI50" s="22">
        <v>0</v>
      </c>
      <c r="EJ50" s="22">
        <v>0</v>
      </c>
      <c r="EK50" s="22"/>
      <c r="EL50" s="22" t="s">
        <v>651</v>
      </c>
      <c r="EM50" s="22" t="s">
        <v>421</v>
      </c>
      <c r="EN50" s="22" t="s">
        <v>421</v>
      </c>
      <c r="EO50" s="22"/>
      <c r="EP50" s="22" t="s">
        <v>2894</v>
      </c>
      <c r="EQ50" s="22" t="s">
        <v>2818</v>
      </c>
      <c r="ER50" s="22">
        <v>36</v>
      </c>
      <c r="EU50">
        <v>6.074996967513388E-3</v>
      </c>
      <c r="EV50">
        <v>7.593746209391735E-4</v>
      </c>
      <c r="EY50" s="22">
        <f t="shared" si="0"/>
        <v>25</v>
      </c>
      <c r="EZ50" s="22">
        <f t="shared" si="3"/>
        <v>0</v>
      </c>
      <c r="FA50" s="22" t="str">
        <f t="shared" si="4"/>
        <v>OK</v>
      </c>
    </row>
    <row r="51" spans="2:157" x14ac:dyDescent="0.25">
      <c r="B51" s="22" t="s">
        <v>61</v>
      </c>
      <c r="C51" s="22" t="s">
        <v>671</v>
      </c>
      <c r="D51" s="22" t="s">
        <v>414</v>
      </c>
      <c r="E51" s="22" t="s">
        <v>415</v>
      </c>
      <c r="F51" s="22" t="s">
        <v>460</v>
      </c>
      <c r="G51" s="22" t="s">
        <v>645</v>
      </c>
      <c r="H51" s="22" t="s">
        <v>672</v>
      </c>
      <c r="I51" s="22" t="s">
        <v>419</v>
      </c>
      <c r="J51" s="66">
        <v>1820.7066666666667</v>
      </c>
      <c r="K51" s="67">
        <v>1820.7066666666667</v>
      </c>
      <c r="L51" s="22"/>
      <c r="M51" s="22" t="s">
        <v>420</v>
      </c>
      <c r="N51" s="22"/>
      <c r="O51" s="22">
        <v>0</v>
      </c>
      <c r="P51" s="22">
        <v>44</v>
      </c>
      <c r="Q51" s="22">
        <v>0</v>
      </c>
      <c r="R51" s="22">
        <v>0</v>
      </c>
      <c r="S51" s="22">
        <v>0</v>
      </c>
      <c r="T51" s="22">
        <v>0</v>
      </c>
      <c r="U51" s="22">
        <v>0</v>
      </c>
      <c r="V51" s="22">
        <v>44</v>
      </c>
      <c r="W51" s="22">
        <v>0</v>
      </c>
      <c r="X51" s="22">
        <v>0</v>
      </c>
      <c r="Y51" s="22"/>
      <c r="Z51" s="22">
        <v>0</v>
      </c>
      <c r="AA51" s="22">
        <v>0</v>
      </c>
      <c r="AB51" s="22">
        <v>20</v>
      </c>
      <c r="AC51" s="22">
        <v>24</v>
      </c>
      <c r="AD51" s="22">
        <v>0</v>
      </c>
      <c r="AE51" s="22">
        <v>0</v>
      </c>
      <c r="AF51" s="22">
        <v>0</v>
      </c>
      <c r="AG51" s="22"/>
      <c r="AH51" s="22">
        <v>0</v>
      </c>
      <c r="AI51" s="22">
        <v>0</v>
      </c>
      <c r="AJ51" s="22">
        <v>0</v>
      </c>
      <c r="AK51" s="22">
        <v>0</v>
      </c>
      <c r="AL51" s="22">
        <v>0</v>
      </c>
      <c r="AM51" s="22">
        <v>0</v>
      </c>
      <c r="AN51" s="22">
        <v>0</v>
      </c>
      <c r="AO51" s="22"/>
      <c r="AP51" s="22">
        <v>0</v>
      </c>
      <c r="AQ51" s="22">
        <v>0</v>
      </c>
      <c r="AR51" s="22">
        <v>0</v>
      </c>
      <c r="AS51" s="22">
        <v>0</v>
      </c>
      <c r="AT51" s="22">
        <v>0</v>
      </c>
      <c r="AU51" s="22">
        <v>0</v>
      </c>
      <c r="AV51" s="22">
        <v>0</v>
      </c>
      <c r="AW51" s="22"/>
      <c r="AX51" s="22">
        <v>0</v>
      </c>
      <c r="AY51" s="22">
        <v>0</v>
      </c>
      <c r="AZ51" s="22">
        <v>0</v>
      </c>
      <c r="BA51" s="22">
        <v>0</v>
      </c>
      <c r="BB51" s="22">
        <v>0</v>
      </c>
      <c r="BC51" s="22">
        <v>0</v>
      </c>
      <c r="BD51" s="22">
        <v>0</v>
      </c>
      <c r="BE51" s="22"/>
      <c r="BF51" s="22">
        <v>0</v>
      </c>
      <c r="BG51" s="22">
        <v>0</v>
      </c>
      <c r="BH51" s="22">
        <v>20</v>
      </c>
      <c r="BI51" s="22">
        <v>24</v>
      </c>
      <c r="BJ51" s="22">
        <v>0</v>
      </c>
      <c r="BK51" s="22">
        <v>0</v>
      </c>
      <c r="BL51" s="22">
        <v>0</v>
      </c>
      <c r="BM51" s="22"/>
      <c r="BN51" s="22">
        <v>0</v>
      </c>
      <c r="BO51" s="22">
        <v>0</v>
      </c>
      <c r="BP51" s="22">
        <v>0</v>
      </c>
      <c r="BQ51" s="22">
        <v>0</v>
      </c>
      <c r="BR51" s="22">
        <v>0</v>
      </c>
      <c r="BS51" s="22">
        <v>0</v>
      </c>
      <c r="BT51" s="22">
        <v>0</v>
      </c>
      <c r="BU51" s="22"/>
      <c r="BV51" s="22">
        <v>0</v>
      </c>
      <c r="BW51" s="22">
        <v>0</v>
      </c>
      <c r="BX51" s="22">
        <v>0</v>
      </c>
      <c r="BY51" s="22">
        <v>0</v>
      </c>
      <c r="BZ51" s="22">
        <v>0</v>
      </c>
      <c r="CA51" s="22">
        <v>0</v>
      </c>
      <c r="CB51" s="22">
        <v>0</v>
      </c>
      <c r="CC51" s="22"/>
      <c r="CD51" s="22">
        <v>0</v>
      </c>
      <c r="CE51" s="22">
        <v>0</v>
      </c>
      <c r="CF51" s="22">
        <v>0</v>
      </c>
      <c r="CG51" s="22">
        <v>0</v>
      </c>
      <c r="CH51" s="22">
        <v>0</v>
      </c>
      <c r="CI51" s="22">
        <v>0</v>
      </c>
      <c r="CJ51" s="22">
        <v>0</v>
      </c>
      <c r="CK51" s="22"/>
      <c r="CL51" s="22">
        <v>0</v>
      </c>
      <c r="CM51" s="22">
        <v>0</v>
      </c>
      <c r="CN51" s="22">
        <v>0</v>
      </c>
      <c r="CO51" s="22">
        <v>0</v>
      </c>
      <c r="CP51" s="22">
        <v>0</v>
      </c>
      <c r="CQ51" s="22">
        <v>0</v>
      </c>
      <c r="CR51" s="22">
        <v>0</v>
      </c>
      <c r="CS51" s="22"/>
      <c r="CT51" s="22">
        <v>0</v>
      </c>
      <c r="CU51" s="22">
        <v>0</v>
      </c>
      <c r="CV51" s="22">
        <v>0</v>
      </c>
      <c r="CW51" s="22">
        <v>0</v>
      </c>
      <c r="CX51" s="22">
        <v>0</v>
      </c>
      <c r="CY51" s="22">
        <v>0</v>
      </c>
      <c r="CZ51" s="22">
        <v>0</v>
      </c>
      <c r="DA51" s="22"/>
      <c r="DB51" s="22" t="s">
        <v>421</v>
      </c>
      <c r="DC51" s="22" t="s">
        <v>437</v>
      </c>
      <c r="DD51" s="22" t="s">
        <v>421</v>
      </c>
      <c r="DE51" s="22" t="s">
        <v>421</v>
      </c>
      <c r="DF51" s="22" t="s">
        <v>421</v>
      </c>
      <c r="DG51" s="22">
        <v>0</v>
      </c>
      <c r="DH51" s="22"/>
      <c r="DI51" s="22" t="s">
        <v>673</v>
      </c>
      <c r="DJ51" s="22" t="s">
        <v>454</v>
      </c>
      <c r="DK51" s="22" t="s">
        <v>674</v>
      </c>
      <c r="DL51" s="22"/>
      <c r="DM51" s="22" t="s">
        <v>426</v>
      </c>
      <c r="DN51" s="22" t="s">
        <v>427</v>
      </c>
      <c r="DO51" s="22" t="s">
        <v>427</v>
      </c>
      <c r="DP51" s="22" t="s">
        <v>427</v>
      </c>
      <c r="DQ51" s="22" t="s">
        <v>427</v>
      </c>
      <c r="DR51" s="22" t="s">
        <v>427</v>
      </c>
      <c r="DS51" s="22" t="s">
        <v>427</v>
      </c>
      <c r="DT51" s="22"/>
      <c r="DU51" s="22" t="s">
        <v>464</v>
      </c>
      <c r="DV51" s="22" t="s">
        <v>429</v>
      </c>
      <c r="DW51" s="22" t="s">
        <v>429</v>
      </c>
      <c r="DX51" s="22" t="s">
        <v>465</v>
      </c>
      <c r="DY51" s="22" t="s">
        <v>465</v>
      </c>
      <c r="DZ51" s="22" t="s">
        <v>465</v>
      </c>
      <c r="EA51" s="22" t="s">
        <v>429</v>
      </c>
      <c r="EB51" s="22" t="s">
        <v>465</v>
      </c>
      <c r="EC51" s="22"/>
      <c r="ED51" s="22" t="s">
        <v>560</v>
      </c>
      <c r="EE51" s="22"/>
      <c r="EF51" s="22" t="s">
        <v>2895</v>
      </c>
      <c r="EG51" s="22"/>
      <c r="EH51" s="22"/>
      <c r="EI51" s="22">
        <v>0</v>
      </c>
      <c r="EJ51" s="22">
        <v>0</v>
      </c>
      <c r="EK51" s="22"/>
      <c r="EL51" s="22" t="s">
        <v>474</v>
      </c>
      <c r="EM51" s="22" t="s">
        <v>421</v>
      </c>
      <c r="EN51" s="22" t="s">
        <v>421</v>
      </c>
      <c r="EO51" s="22"/>
      <c r="EP51" s="22" t="s">
        <v>2896</v>
      </c>
      <c r="EQ51" s="22" t="s">
        <v>2818</v>
      </c>
      <c r="ER51" s="22">
        <v>36</v>
      </c>
      <c r="EU51">
        <v>5.5811641730053327E-3</v>
      </c>
      <c r="EV51">
        <v>0</v>
      </c>
      <c r="EY51" s="22">
        <f t="shared" si="0"/>
        <v>0</v>
      </c>
      <c r="EZ51" s="22">
        <f t="shared" si="3"/>
        <v>0</v>
      </c>
      <c r="FA51" s="22" t="str">
        <f t="shared" si="4"/>
        <v>OK</v>
      </c>
    </row>
    <row r="52" spans="2:157" x14ac:dyDescent="0.25">
      <c r="B52" s="22" t="s" vm="20">
        <v>69</v>
      </c>
      <c r="C52" s="22" t="s">
        <v>677</v>
      </c>
      <c r="D52" s="22" t="s">
        <v>446</v>
      </c>
      <c r="E52" s="22" t="s">
        <v>415</v>
      </c>
      <c r="F52" s="22" t="s">
        <v>484</v>
      </c>
      <c r="G52" s="22" t="s">
        <v>645</v>
      </c>
      <c r="H52" s="22" t="s">
        <v>678</v>
      </c>
      <c r="I52" s="22" t="s">
        <v>426</v>
      </c>
      <c r="J52" s="66">
        <v>2978.3004225000004</v>
      </c>
      <c r="K52" s="67">
        <v>2978.3004225000004</v>
      </c>
      <c r="L52" s="22"/>
      <c r="M52" s="22" t="s">
        <v>420</v>
      </c>
      <c r="N52" s="22"/>
      <c r="O52" s="22">
        <v>39</v>
      </c>
      <c r="P52" s="22">
        <v>117</v>
      </c>
      <c r="Q52" s="22">
        <v>0</v>
      </c>
      <c r="R52" s="22">
        <v>0</v>
      </c>
      <c r="S52" s="22">
        <v>0</v>
      </c>
      <c r="T52" s="22">
        <v>0</v>
      </c>
      <c r="U52" s="22">
        <v>0</v>
      </c>
      <c r="V52" s="22">
        <v>156</v>
      </c>
      <c r="W52" s="22">
        <v>39</v>
      </c>
      <c r="X52" s="22">
        <v>0</v>
      </c>
      <c r="Y52" s="22"/>
      <c r="Z52" s="22">
        <v>49</v>
      </c>
      <c r="AA52" s="22">
        <v>0</v>
      </c>
      <c r="AB52" s="22">
        <v>70</v>
      </c>
      <c r="AC52" s="22">
        <v>27</v>
      </c>
      <c r="AD52" s="22">
        <v>0</v>
      </c>
      <c r="AE52" s="22">
        <v>10</v>
      </c>
      <c r="AF52" s="22">
        <v>0</v>
      </c>
      <c r="AG52" s="22"/>
      <c r="AH52" s="22">
        <v>21</v>
      </c>
      <c r="AI52" s="22">
        <v>0</v>
      </c>
      <c r="AJ52" s="22">
        <v>0</v>
      </c>
      <c r="AK52" s="22">
        <v>8</v>
      </c>
      <c r="AL52" s="22">
        <v>0</v>
      </c>
      <c r="AM52" s="22">
        <v>10</v>
      </c>
      <c r="AN52" s="22">
        <v>0</v>
      </c>
      <c r="AO52" s="22"/>
      <c r="AP52" s="22">
        <v>0</v>
      </c>
      <c r="AQ52" s="22">
        <v>0</v>
      </c>
      <c r="AR52" s="22">
        <v>0</v>
      </c>
      <c r="AS52" s="22">
        <v>0</v>
      </c>
      <c r="AT52" s="22">
        <v>0</v>
      </c>
      <c r="AU52" s="22">
        <v>0</v>
      </c>
      <c r="AV52" s="22">
        <v>0</v>
      </c>
      <c r="AW52" s="22"/>
      <c r="AX52" s="22">
        <v>21</v>
      </c>
      <c r="AY52" s="22">
        <v>0</v>
      </c>
      <c r="AZ52" s="22">
        <v>0</v>
      </c>
      <c r="BA52" s="22">
        <v>8</v>
      </c>
      <c r="BB52" s="22">
        <v>0</v>
      </c>
      <c r="BC52" s="22">
        <v>10</v>
      </c>
      <c r="BD52" s="22">
        <v>0</v>
      </c>
      <c r="BE52" s="22"/>
      <c r="BF52" s="22">
        <v>28</v>
      </c>
      <c r="BG52" s="22">
        <v>0</v>
      </c>
      <c r="BH52" s="22">
        <v>70</v>
      </c>
      <c r="BI52" s="22">
        <v>19</v>
      </c>
      <c r="BJ52" s="22">
        <v>0</v>
      </c>
      <c r="BK52" s="22">
        <v>0</v>
      </c>
      <c r="BL52" s="22">
        <v>0</v>
      </c>
      <c r="BM52" s="22"/>
      <c r="BN52" s="22">
        <v>0</v>
      </c>
      <c r="BO52" s="22">
        <v>0</v>
      </c>
      <c r="BP52" s="22">
        <v>0</v>
      </c>
      <c r="BQ52" s="22">
        <v>0</v>
      </c>
      <c r="BR52" s="22">
        <v>0</v>
      </c>
      <c r="BS52" s="22">
        <v>0</v>
      </c>
      <c r="BT52" s="22">
        <v>0</v>
      </c>
      <c r="BU52" s="22"/>
      <c r="BV52" s="22">
        <v>0</v>
      </c>
      <c r="BW52" s="22">
        <v>0</v>
      </c>
      <c r="BX52" s="22">
        <v>0</v>
      </c>
      <c r="BY52" s="22">
        <v>0</v>
      </c>
      <c r="BZ52" s="22">
        <v>0</v>
      </c>
      <c r="CA52" s="22">
        <v>0</v>
      </c>
      <c r="CB52" s="22">
        <v>0</v>
      </c>
      <c r="CC52" s="22"/>
      <c r="CD52" s="22">
        <v>0</v>
      </c>
      <c r="CE52" s="22">
        <v>0</v>
      </c>
      <c r="CF52" s="22">
        <v>0</v>
      </c>
      <c r="CG52" s="22">
        <v>0</v>
      </c>
      <c r="CH52" s="22">
        <v>0</v>
      </c>
      <c r="CI52" s="22">
        <v>0</v>
      </c>
      <c r="CJ52" s="22">
        <v>0</v>
      </c>
      <c r="CK52" s="22"/>
      <c r="CL52" s="22">
        <v>0</v>
      </c>
      <c r="CM52" s="22">
        <v>0</v>
      </c>
      <c r="CN52" s="22">
        <v>0</v>
      </c>
      <c r="CO52" s="22">
        <v>0</v>
      </c>
      <c r="CP52" s="22">
        <v>0</v>
      </c>
      <c r="CQ52" s="22">
        <v>0</v>
      </c>
      <c r="CR52" s="22">
        <v>0</v>
      </c>
      <c r="CS52" s="22"/>
      <c r="CT52" s="22">
        <v>0</v>
      </c>
      <c r="CU52" s="22">
        <v>0</v>
      </c>
      <c r="CV52" s="22">
        <v>0</v>
      </c>
      <c r="CW52" s="22">
        <v>0</v>
      </c>
      <c r="CX52" s="22">
        <v>0</v>
      </c>
      <c r="CY52" s="22">
        <v>0</v>
      </c>
      <c r="CZ52" s="22">
        <v>0</v>
      </c>
      <c r="DA52" s="22"/>
      <c r="DB52" s="22" t="s">
        <v>421</v>
      </c>
      <c r="DC52" s="22" t="s">
        <v>437</v>
      </c>
      <c r="DD52" s="22" t="s">
        <v>421</v>
      </c>
      <c r="DE52" s="22" t="s">
        <v>421</v>
      </c>
      <c r="DF52" s="22" t="s">
        <v>421</v>
      </c>
      <c r="DG52" s="22">
        <v>0</v>
      </c>
      <c r="DH52" s="22"/>
      <c r="DI52" s="22" t="s">
        <v>679</v>
      </c>
      <c r="DJ52" s="22" t="s">
        <v>591</v>
      </c>
      <c r="DK52" s="22" t="s">
        <v>680</v>
      </c>
      <c r="DL52" s="22"/>
      <c r="DM52" s="22" t="s">
        <v>426</v>
      </c>
      <c r="DN52" s="22" t="s">
        <v>427</v>
      </c>
      <c r="DO52" s="22" t="s">
        <v>427</v>
      </c>
      <c r="DP52" s="22" t="s">
        <v>427</v>
      </c>
      <c r="DQ52" s="22" t="s">
        <v>427</v>
      </c>
      <c r="DR52" s="22" t="s">
        <v>427</v>
      </c>
      <c r="DS52" s="22" t="s">
        <v>427</v>
      </c>
      <c r="DT52" s="22"/>
      <c r="DU52" s="22" t="s">
        <v>428</v>
      </c>
      <c r="DV52" s="22" t="s">
        <v>429</v>
      </c>
      <c r="DW52" s="22" t="s">
        <v>429</v>
      </c>
      <c r="DX52" s="22" t="s">
        <v>429</v>
      </c>
      <c r="DY52" s="22" t="s">
        <v>429</v>
      </c>
      <c r="DZ52" s="22" t="s">
        <v>429</v>
      </c>
      <c r="EA52" s="22" t="s">
        <v>429</v>
      </c>
      <c r="EB52" s="22" t="s">
        <v>429</v>
      </c>
      <c r="EC52" s="22"/>
      <c r="ED52" s="22" t="s">
        <v>441</v>
      </c>
      <c r="EE52" s="22"/>
      <c r="EF52" s="22" t="s">
        <v>2395</v>
      </c>
      <c r="EG52" s="22"/>
      <c r="EH52" s="22"/>
      <c r="EI52" s="22">
        <v>0</v>
      </c>
      <c r="EJ52" s="22">
        <v>0</v>
      </c>
      <c r="EK52" s="22"/>
      <c r="EL52" s="22" t="s">
        <v>651</v>
      </c>
      <c r="EM52" s="22" t="s">
        <v>421</v>
      </c>
      <c r="EN52" s="22" t="s">
        <v>421</v>
      </c>
      <c r="EO52" s="22"/>
      <c r="EP52" s="22" t="s">
        <v>2897</v>
      </c>
      <c r="EQ52" s="22" t="s">
        <v>2818</v>
      </c>
      <c r="ER52" s="22">
        <v>36</v>
      </c>
      <c r="EU52">
        <v>1.2096735894636244E-2</v>
      </c>
      <c r="EV52">
        <v>3.0241839736590611E-3</v>
      </c>
      <c r="EY52" s="22">
        <f t="shared" si="0"/>
        <v>0</v>
      </c>
      <c r="EZ52" s="22">
        <f t="shared" si="3"/>
        <v>0</v>
      </c>
      <c r="FA52" s="22" t="str">
        <f t="shared" si="4"/>
        <v>OK</v>
      </c>
    </row>
    <row r="53" spans="2:157" x14ac:dyDescent="0.25">
      <c r="B53" s="22" t="s" vm="22">
        <v>72</v>
      </c>
      <c r="C53" s="22" t="s">
        <v>683</v>
      </c>
      <c r="D53" s="22" t="s">
        <v>446</v>
      </c>
      <c r="E53" s="22" t="s">
        <v>415</v>
      </c>
      <c r="F53" s="22" t="s">
        <v>684</v>
      </c>
      <c r="G53" s="22" t="s">
        <v>645</v>
      </c>
      <c r="H53" s="22" t="s">
        <v>685</v>
      </c>
      <c r="I53" s="22" t="s">
        <v>426</v>
      </c>
      <c r="J53" s="66">
        <v>8536.3679440000014</v>
      </c>
      <c r="K53" s="67">
        <v>8536.3679440000014</v>
      </c>
      <c r="L53" s="22"/>
      <c r="M53" s="22" t="s">
        <v>420</v>
      </c>
      <c r="N53" s="22"/>
      <c r="O53" s="22">
        <v>0</v>
      </c>
      <c r="P53" s="22">
        <v>0</v>
      </c>
      <c r="Q53" s="22">
        <v>0</v>
      </c>
      <c r="R53" s="22">
        <v>52</v>
      </c>
      <c r="S53" s="22">
        <v>114</v>
      </c>
      <c r="T53" s="22">
        <v>5</v>
      </c>
      <c r="U53" s="22">
        <v>0</v>
      </c>
      <c r="V53" s="22">
        <v>114</v>
      </c>
      <c r="W53" s="22">
        <v>5</v>
      </c>
      <c r="X53" s="22">
        <v>171</v>
      </c>
      <c r="Y53" s="22"/>
      <c r="Z53" s="22">
        <v>0</v>
      </c>
      <c r="AA53" s="22">
        <v>0</v>
      </c>
      <c r="AB53" s="22">
        <v>35</v>
      </c>
      <c r="AC53" s="22">
        <v>56</v>
      </c>
      <c r="AD53" s="22">
        <v>0</v>
      </c>
      <c r="AE53" s="22">
        <v>23</v>
      </c>
      <c r="AF53" s="22">
        <v>0</v>
      </c>
      <c r="AG53" s="22"/>
      <c r="AH53" s="22">
        <v>0</v>
      </c>
      <c r="AI53" s="22">
        <v>0</v>
      </c>
      <c r="AJ53" s="22">
        <v>0</v>
      </c>
      <c r="AK53" s="22">
        <v>0</v>
      </c>
      <c r="AL53" s="22">
        <v>0</v>
      </c>
      <c r="AM53" s="22">
        <v>5</v>
      </c>
      <c r="AN53" s="22">
        <v>0</v>
      </c>
      <c r="AO53" s="22"/>
      <c r="AP53" s="22">
        <v>0</v>
      </c>
      <c r="AQ53" s="22">
        <v>0</v>
      </c>
      <c r="AR53" s="22">
        <v>35</v>
      </c>
      <c r="AS53" s="22">
        <v>81</v>
      </c>
      <c r="AT53" s="22">
        <v>0</v>
      </c>
      <c r="AU53" s="22">
        <v>55</v>
      </c>
      <c r="AV53" s="22">
        <v>0</v>
      </c>
      <c r="AW53" s="22"/>
      <c r="AX53" s="22">
        <v>0</v>
      </c>
      <c r="AY53" s="22">
        <v>0</v>
      </c>
      <c r="AZ53" s="22">
        <v>0</v>
      </c>
      <c r="BA53" s="22">
        <v>0</v>
      </c>
      <c r="BB53" s="22">
        <v>0</v>
      </c>
      <c r="BC53" s="22">
        <v>0</v>
      </c>
      <c r="BD53" s="22">
        <v>0</v>
      </c>
      <c r="BE53" s="22"/>
      <c r="BF53" s="22">
        <v>0</v>
      </c>
      <c r="BG53" s="22">
        <v>0</v>
      </c>
      <c r="BH53" s="22">
        <v>0</v>
      </c>
      <c r="BI53" s="22">
        <v>0</v>
      </c>
      <c r="BJ53" s="22">
        <v>0</v>
      </c>
      <c r="BK53" s="22">
        <v>0</v>
      </c>
      <c r="BL53" s="22">
        <v>0</v>
      </c>
      <c r="BM53" s="22"/>
      <c r="BN53" s="22">
        <v>0</v>
      </c>
      <c r="BO53" s="22">
        <v>0</v>
      </c>
      <c r="BP53" s="22">
        <v>0</v>
      </c>
      <c r="BQ53" s="22">
        <v>0</v>
      </c>
      <c r="BR53" s="22">
        <v>0</v>
      </c>
      <c r="BS53" s="22">
        <v>0</v>
      </c>
      <c r="BT53" s="22">
        <v>0</v>
      </c>
      <c r="BU53" s="22"/>
      <c r="BV53" s="22">
        <v>0</v>
      </c>
      <c r="BW53" s="22">
        <v>0</v>
      </c>
      <c r="BX53" s="22">
        <v>0</v>
      </c>
      <c r="BY53" s="22">
        <v>25</v>
      </c>
      <c r="BZ53" s="22">
        <v>0</v>
      </c>
      <c r="CA53" s="22">
        <v>27</v>
      </c>
      <c r="CB53" s="22">
        <v>0</v>
      </c>
      <c r="CC53" s="22"/>
      <c r="CD53" s="22">
        <v>0</v>
      </c>
      <c r="CE53" s="22">
        <v>0</v>
      </c>
      <c r="CF53" s="22">
        <v>35</v>
      </c>
      <c r="CG53" s="22">
        <v>56</v>
      </c>
      <c r="CH53" s="22">
        <v>0</v>
      </c>
      <c r="CI53" s="22">
        <v>23</v>
      </c>
      <c r="CJ53" s="22">
        <v>0</v>
      </c>
      <c r="CK53" s="22"/>
      <c r="CL53" s="22">
        <v>0</v>
      </c>
      <c r="CM53" s="22">
        <v>0</v>
      </c>
      <c r="CN53" s="22">
        <v>0</v>
      </c>
      <c r="CO53" s="22">
        <v>0</v>
      </c>
      <c r="CP53" s="22">
        <v>0</v>
      </c>
      <c r="CQ53" s="22">
        <v>5</v>
      </c>
      <c r="CR53" s="22">
        <v>0</v>
      </c>
      <c r="CS53" s="22"/>
      <c r="CT53" s="22">
        <v>0</v>
      </c>
      <c r="CU53" s="22">
        <v>0</v>
      </c>
      <c r="CV53" s="22">
        <v>0</v>
      </c>
      <c r="CW53" s="22">
        <v>0</v>
      </c>
      <c r="CX53" s="22">
        <v>0</v>
      </c>
      <c r="CY53" s="22">
        <v>0</v>
      </c>
      <c r="CZ53" s="22">
        <v>0</v>
      </c>
      <c r="DA53" s="22"/>
      <c r="DB53" s="22" t="s">
        <v>421</v>
      </c>
      <c r="DC53" s="22" t="s">
        <v>437</v>
      </c>
      <c r="DD53" s="22" t="s">
        <v>421</v>
      </c>
      <c r="DE53" s="22" t="s">
        <v>421</v>
      </c>
      <c r="DF53" s="22" t="s">
        <v>421</v>
      </c>
      <c r="DG53" s="22">
        <v>0</v>
      </c>
      <c r="DH53" s="22"/>
      <c r="DI53" s="22" t="s">
        <v>686</v>
      </c>
      <c r="DJ53" s="22" t="s">
        <v>492</v>
      </c>
      <c r="DK53" s="22" t="s">
        <v>687</v>
      </c>
      <c r="DL53" s="22"/>
      <c r="DM53" s="22" t="s">
        <v>426</v>
      </c>
      <c r="DN53" s="22" t="s">
        <v>427</v>
      </c>
      <c r="DO53" s="22" t="s">
        <v>427</v>
      </c>
      <c r="DP53" s="22" t="s">
        <v>427</v>
      </c>
      <c r="DQ53" s="22" t="s">
        <v>427</v>
      </c>
      <c r="DR53" s="22" t="s">
        <v>427</v>
      </c>
      <c r="DS53" s="22" t="s">
        <v>427</v>
      </c>
      <c r="DT53" s="22"/>
      <c r="DU53" s="22" t="s">
        <v>464</v>
      </c>
      <c r="DV53" s="22" t="s">
        <v>465</v>
      </c>
      <c r="DW53" s="22" t="s">
        <v>465</v>
      </c>
      <c r="DX53" s="22" t="s">
        <v>465</v>
      </c>
      <c r="DY53" s="22" t="s">
        <v>465</v>
      </c>
      <c r="DZ53" s="22" t="s">
        <v>465</v>
      </c>
      <c r="EA53" s="22" t="s">
        <v>465</v>
      </c>
      <c r="EB53" s="22" t="s">
        <v>465</v>
      </c>
      <c r="EC53" s="22"/>
      <c r="ED53" s="22" t="s">
        <v>441</v>
      </c>
      <c r="EE53" s="22"/>
      <c r="EF53" s="22" t="s">
        <v>426</v>
      </c>
      <c r="EG53" s="22"/>
      <c r="EH53" s="22"/>
      <c r="EI53" s="22">
        <v>0</v>
      </c>
      <c r="EJ53" s="22">
        <v>0</v>
      </c>
      <c r="EK53" s="22"/>
      <c r="EL53" s="22" t="s">
        <v>495</v>
      </c>
      <c r="EM53" s="22" t="s">
        <v>421</v>
      </c>
      <c r="EN53" s="22" t="s">
        <v>421</v>
      </c>
      <c r="EO53" s="22"/>
      <c r="EP53" s="22" t="s">
        <v>2898</v>
      </c>
      <c r="EQ53" s="22" t="s">
        <v>2818</v>
      </c>
      <c r="ER53" s="22">
        <v>36</v>
      </c>
      <c r="EU53">
        <v>3.0842092029612573E-3</v>
      </c>
      <c r="EV53">
        <v>1.3527233346321302E-4</v>
      </c>
      <c r="EY53" s="22">
        <f t="shared" si="0"/>
        <v>171</v>
      </c>
      <c r="EZ53" s="22">
        <f t="shared" si="3"/>
        <v>0</v>
      </c>
      <c r="FA53" s="22" t="str">
        <f t="shared" si="4"/>
        <v>OK</v>
      </c>
    </row>
    <row r="54" spans="2:157" x14ac:dyDescent="0.25">
      <c r="B54" s="22" t="s" vm="23">
        <v>73</v>
      </c>
      <c r="C54" s="22" t="s">
        <v>690</v>
      </c>
      <c r="D54" s="22" t="s">
        <v>414</v>
      </c>
      <c r="E54" s="22" t="s">
        <v>415</v>
      </c>
      <c r="F54" s="22" t="s">
        <v>416</v>
      </c>
      <c r="G54" s="22" t="s">
        <v>645</v>
      </c>
      <c r="H54" s="22" t="s">
        <v>685</v>
      </c>
      <c r="I54" s="22" t="s">
        <v>419</v>
      </c>
      <c r="J54" s="66">
        <v>3122.8983333333331</v>
      </c>
      <c r="K54" s="67">
        <v>3122.8983333333331</v>
      </c>
      <c r="L54" s="22"/>
      <c r="M54" s="22" t="s">
        <v>420</v>
      </c>
      <c r="N54" s="22"/>
      <c r="O54" s="22">
        <v>0</v>
      </c>
      <c r="P54" s="22">
        <v>167</v>
      </c>
      <c r="Q54" s="22">
        <v>0</v>
      </c>
      <c r="R54" s="22">
        <v>0</v>
      </c>
      <c r="S54" s="22">
        <v>0</v>
      </c>
      <c r="T54" s="22">
        <v>0</v>
      </c>
      <c r="U54" s="22">
        <v>0</v>
      </c>
      <c r="V54" s="22">
        <v>167</v>
      </c>
      <c r="W54" s="22">
        <v>0</v>
      </c>
      <c r="X54" s="22">
        <v>0</v>
      </c>
      <c r="Y54" s="22"/>
      <c r="Z54" s="22">
        <v>50</v>
      </c>
      <c r="AA54" s="22">
        <v>79</v>
      </c>
      <c r="AB54" s="22">
        <v>38</v>
      </c>
      <c r="AC54" s="22">
        <v>0</v>
      </c>
      <c r="AD54" s="22">
        <v>0</v>
      </c>
      <c r="AE54" s="22">
        <v>0</v>
      </c>
      <c r="AF54" s="22">
        <v>0</v>
      </c>
      <c r="AG54" s="22"/>
      <c r="AH54" s="22">
        <v>0</v>
      </c>
      <c r="AI54" s="22">
        <v>0</v>
      </c>
      <c r="AJ54" s="22">
        <v>0</v>
      </c>
      <c r="AK54" s="22">
        <v>0</v>
      </c>
      <c r="AL54" s="22">
        <v>0</v>
      </c>
      <c r="AM54" s="22">
        <v>0</v>
      </c>
      <c r="AN54" s="22">
        <v>0</v>
      </c>
      <c r="AO54" s="22"/>
      <c r="AP54" s="22">
        <v>0</v>
      </c>
      <c r="AQ54" s="22">
        <v>0</v>
      </c>
      <c r="AR54" s="22">
        <v>0</v>
      </c>
      <c r="AS54" s="22">
        <v>0</v>
      </c>
      <c r="AT54" s="22">
        <v>0</v>
      </c>
      <c r="AU54" s="22">
        <v>0</v>
      </c>
      <c r="AV54" s="22">
        <v>0</v>
      </c>
      <c r="AW54" s="22"/>
      <c r="AX54" s="22">
        <v>0</v>
      </c>
      <c r="AY54" s="22">
        <v>0</v>
      </c>
      <c r="AZ54" s="22">
        <v>0</v>
      </c>
      <c r="BA54" s="22">
        <v>0</v>
      </c>
      <c r="BB54" s="22">
        <v>0</v>
      </c>
      <c r="BC54" s="22">
        <v>0</v>
      </c>
      <c r="BD54" s="22">
        <v>0</v>
      </c>
      <c r="BE54" s="22"/>
      <c r="BF54" s="22">
        <v>50</v>
      </c>
      <c r="BG54" s="22">
        <v>79</v>
      </c>
      <c r="BH54" s="22">
        <v>38</v>
      </c>
      <c r="BI54" s="22">
        <v>0</v>
      </c>
      <c r="BJ54" s="22">
        <v>0</v>
      </c>
      <c r="BK54" s="22">
        <v>0</v>
      </c>
      <c r="BL54" s="22">
        <v>0</v>
      </c>
      <c r="BM54" s="22"/>
      <c r="BN54" s="22">
        <v>0</v>
      </c>
      <c r="BO54" s="22">
        <v>0</v>
      </c>
      <c r="BP54" s="22">
        <v>0</v>
      </c>
      <c r="BQ54" s="22">
        <v>0</v>
      </c>
      <c r="BR54" s="22">
        <v>0</v>
      </c>
      <c r="BS54" s="22">
        <v>0</v>
      </c>
      <c r="BT54" s="22">
        <v>0</v>
      </c>
      <c r="BU54" s="22"/>
      <c r="BV54" s="22">
        <v>0</v>
      </c>
      <c r="BW54" s="22">
        <v>0</v>
      </c>
      <c r="BX54" s="22">
        <v>0</v>
      </c>
      <c r="BY54" s="22">
        <v>0</v>
      </c>
      <c r="BZ54" s="22">
        <v>0</v>
      </c>
      <c r="CA54" s="22">
        <v>0</v>
      </c>
      <c r="CB54" s="22">
        <v>0</v>
      </c>
      <c r="CC54" s="22"/>
      <c r="CD54" s="22">
        <v>0</v>
      </c>
      <c r="CE54" s="22">
        <v>0</v>
      </c>
      <c r="CF54" s="22">
        <v>0</v>
      </c>
      <c r="CG54" s="22">
        <v>0</v>
      </c>
      <c r="CH54" s="22">
        <v>0</v>
      </c>
      <c r="CI54" s="22">
        <v>0</v>
      </c>
      <c r="CJ54" s="22">
        <v>0</v>
      </c>
      <c r="CK54" s="22"/>
      <c r="CL54" s="22">
        <v>0</v>
      </c>
      <c r="CM54" s="22">
        <v>0</v>
      </c>
      <c r="CN54" s="22">
        <v>0</v>
      </c>
      <c r="CO54" s="22">
        <v>0</v>
      </c>
      <c r="CP54" s="22">
        <v>0</v>
      </c>
      <c r="CQ54" s="22">
        <v>0</v>
      </c>
      <c r="CR54" s="22">
        <v>0</v>
      </c>
      <c r="CS54" s="22"/>
      <c r="CT54" s="22">
        <v>0</v>
      </c>
      <c r="CU54" s="22">
        <v>0</v>
      </c>
      <c r="CV54" s="22">
        <v>0</v>
      </c>
      <c r="CW54" s="22">
        <v>0</v>
      </c>
      <c r="CX54" s="22">
        <v>0</v>
      </c>
      <c r="CY54" s="22">
        <v>0</v>
      </c>
      <c r="CZ54" s="22">
        <v>0</v>
      </c>
      <c r="DA54" s="22"/>
      <c r="DB54" s="22" t="s">
        <v>421</v>
      </c>
      <c r="DC54" s="22" t="s">
        <v>422</v>
      </c>
      <c r="DD54" s="22" t="s">
        <v>421</v>
      </c>
      <c r="DE54" s="22" t="s">
        <v>421</v>
      </c>
      <c r="DF54" s="22" t="s">
        <v>421</v>
      </c>
      <c r="DG54" s="22">
        <v>0</v>
      </c>
      <c r="DH54" s="22"/>
      <c r="DI54" s="22" t="s">
        <v>1844</v>
      </c>
      <c r="DJ54" s="22" t="s">
        <v>2899</v>
      </c>
      <c r="DK54" s="22" t="s">
        <v>1845</v>
      </c>
      <c r="DL54" s="22"/>
      <c r="DM54" s="22" t="s">
        <v>426</v>
      </c>
      <c r="DN54" s="22" t="s">
        <v>427</v>
      </c>
      <c r="DO54" s="22" t="s">
        <v>427</v>
      </c>
      <c r="DP54" s="22" t="s">
        <v>427</v>
      </c>
      <c r="DQ54" s="22" t="s">
        <v>427</v>
      </c>
      <c r="DR54" s="22" t="s">
        <v>427</v>
      </c>
      <c r="DS54" s="22" t="s">
        <v>427</v>
      </c>
      <c r="DT54" s="22"/>
      <c r="DU54" s="22" t="s">
        <v>464</v>
      </c>
      <c r="DV54" s="22" t="s">
        <v>429</v>
      </c>
      <c r="DW54" s="22" t="s">
        <v>429</v>
      </c>
      <c r="DX54" s="22" t="s">
        <v>465</v>
      </c>
      <c r="DY54" s="22" t="s">
        <v>465</v>
      </c>
      <c r="DZ54" s="22" t="s">
        <v>429</v>
      </c>
      <c r="EA54" s="22" t="s">
        <v>429</v>
      </c>
      <c r="EB54" s="22" t="s">
        <v>429</v>
      </c>
      <c r="EC54" s="22"/>
      <c r="ED54" s="22" t="s">
        <v>430</v>
      </c>
      <c r="EE54" s="22"/>
      <c r="EF54" s="22" t="s">
        <v>2900</v>
      </c>
      <c r="EG54" s="22"/>
      <c r="EH54" s="22"/>
      <c r="EI54" s="22">
        <v>0</v>
      </c>
      <c r="EJ54" s="22">
        <v>0</v>
      </c>
      <c r="EK54" s="22"/>
      <c r="EL54" s="22" t="s">
        <v>651</v>
      </c>
      <c r="EM54" s="22" t="s">
        <v>427</v>
      </c>
      <c r="EN54" s="22" t="s">
        <v>421</v>
      </c>
      <c r="EO54" s="22"/>
      <c r="EP54" s="22" t="s">
        <v>2901</v>
      </c>
      <c r="EQ54" s="22" t="s">
        <v>2818</v>
      </c>
      <c r="ER54" s="22">
        <v>36</v>
      </c>
      <c r="EU54">
        <v>1.2350107244473444E-2</v>
      </c>
      <c r="EV54">
        <v>0</v>
      </c>
      <c r="EY54" s="22">
        <f t="shared" si="0"/>
        <v>0</v>
      </c>
      <c r="EZ54" s="22">
        <f t="shared" si="3"/>
        <v>0</v>
      </c>
      <c r="FA54" s="22" t="str">
        <f t="shared" si="4"/>
        <v>OK</v>
      </c>
    </row>
    <row r="55" spans="2:157" x14ac:dyDescent="0.25">
      <c r="B55" s="22" t="s" vm="28">
        <v>81</v>
      </c>
      <c r="C55" s="22" t="s">
        <v>696</v>
      </c>
      <c r="D55" s="22" t="s">
        <v>446</v>
      </c>
      <c r="E55" s="22" t="s">
        <v>415</v>
      </c>
      <c r="F55" s="22" t="s">
        <v>416</v>
      </c>
      <c r="G55" s="22" t="s">
        <v>645</v>
      </c>
      <c r="H55" s="22" t="s">
        <v>697</v>
      </c>
      <c r="I55" s="22" t="s">
        <v>419</v>
      </c>
      <c r="J55" s="66">
        <v>3585.6390565000002</v>
      </c>
      <c r="K55" s="67">
        <v>3585.6390565000002</v>
      </c>
      <c r="L55" s="22"/>
      <c r="M55" s="22" t="s">
        <v>420</v>
      </c>
      <c r="N55" s="22"/>
      <c r="O55" s="22">
        <v>0</v>
      </c>
      <c r="P55" s="22">
        <v>61</v>
      </c>
      <c r="Q55" s="22">
        <v>19</v>
      </c>
      <c r="R55" s="22">
        <v>17</v>
      </c>
      <c r="S55" s="22">
        <v>361</v>
      </c>
      <c r="T55" s="22">
        <v>0</v>
      </c>
      <c r="U55" s="22">
        <v>65</v>
      </c>
      <c r="V55" s="22">
        <v>487</v>
      </c>
      <c r="W55" s="22">
        <v>84</v>
      </c>
      <c r="X55" s="22">
        <v>443</v>
      </c>
      <c r="Y55" s="22"/>
      <c r="Z55" s="22">
        <v>234</v>
      </c>
      <c r="AA55" s="22">
        <v>0</v>
      </c>
      <c r="AB55" s="22">
        <v>191</v>
      </c>
      <c r="AC55" s="22">
        <v>34</v>
      </c>
      <c r="AD55" s="22">
        <v>14</v>
      </c>
      <c r="AE55" s="22">
        <v>14</v>
      </c>
      <c r="AF55" s="22">
        <v>0</v>
      </c>
      <c r="AG55" s="22"/>
      <c r="AH55" s="22">
        <v>60</v>
      </c>
      <c r="AI55" s="22">
        <v>0</v>
      </c>
      <c r="AJ55" s="22">
        <v>19</v>
      </c>
      <c r="AK55" s="22">
        <v>0</v>
      </c>
      <c r="AL55" s="22">
        <v>0</v>
      </c>
      <c r="AM55" s="22">
        <v>5</v>
      </c>
      <c r="AN55" s="22">
        <v>0</v>
      </c>
      <c r="AO55" s="22"/>
      <c r="AP55" s="22">
        <v>203</v>
      </c>
      <c r="AQ55" s="22">
        <v>0</v>
      </c>
      <c r="AR55" s="22">
        <v>186</v>
      </c>
      <c r="AS55" s="22">
        <v>40</v>
      </c>
      <c r="AT55" s="22">
        <v>0</v>
      </c>
      <c r="AU55" s="22">
        <v>14</v>
      </c>
      <c r="AV55" s="22">
        <v>0</v>
      </c>
      <c r="AW55" s="22"/>
      <c r="AX55" s="22">
        <v>0</v>
      </c>
      <c r="AY55" s="22">
        <v>0</v>
      </c>
      <c r="AZ55" s="22">
        <v>0</v>
      </c>
      <c r="BA55" s="22">
        <v>0</v>
      </c>
      <c r="BB55" s="22">
        <v>0</v>
      </c>
      <c r="BC55" s="22">
        <v>0</v>
      </c>
      <c r="BD55" s="22">
        <v>0</v>
      </c>
      <c r="BE55" s="22"/>
      <c r="BF55" s="22">
        <v>32</v>
      </c>
      <c r="BG55" s="22">
        <v>0</v>
      </c>
      <c r="BH55" s="22">
        <v>15</v>
      </c>
      <c r="BI55" s="22">
        <v>0</v>
      </c>
      <c r="BJ55" s="22">
        <v>14</v>
      </c>
      <c r="BK55" s="22">
        <v>0</v>
      </c>
      <c r="BL55" s="22">
        <v>0</v>
      </c>
      <c r="BM55" s="22"/>
      <c r="BN55" s="22">
        <v>0</v>
      </c>
      <c r="BO55" s="22">
        <v>0</v>
      </c>
      <c r="BP55" s="22">
        <v>19</v>
      </c>
      <c r="BQ55" s="22">
        <v>0</v>
      </c>
      <c r="BR55" s="22">
        <v>0</v>
      </c>
      <c r="BS55" s="22">
        <v>0</v>
      </c>
      <c r="BT55" s="22">
        <v>0</v>
      </c>
      <c r="BU55" s="22"/>
      <c r="BV55" s="22">
        <v>1</v>
      </c>
      <c r="BW55" s="22">
        <v>0</v>
      </c>
      <c r="BX55" s="22">
        <v>10</v>
      </c>
      <c r="BY55" s="22">
        <v>6</v>
      </c>
      <c r="BZ55" s="22">
        <v>0</v>
      </c>
      <c r="CA55" s="22">
        <v>0</v>
      </c>
      <c r="CB55" s="22">
        <v>0</v>
      </c>
      <c r="CC55" s="22"/>
      <c r="CD55" s="22">
        <v>142</v>
      </c>
      <c r="CE55" s="22">
        <v>0</v>
      </c>
      <c r="CF55" s="22">
        <v>176</v>
      </c>
      <c r="CG55" s="22">
        <v>34</v>
      </c>
      <c r="CH55" s="22">
        <v>0</v>
      </c>
      <c r="CI55" s="22">
        <v>9</v>
      </c>
      <c r="CJ55" s="22">
        <v>0</v>
      </c>
      <c r="CK55" s="22"/>
      <c r="CL55" s="22">
        <v>0</v>
      </c>
      <c r="CM55" s="22">
        <v>0</v>
      </c>
      <c r="CN55" s="22">
        <v>0</v>
      </c>
      <c r="CO55" s="22">
        <v>0</v>
      </c>
      <c r="CP55" s="22">
        <v>0</v>
      </c>
      <c r="CQ55" s="22">
        <v>0</v>
      </c>
      <c r="CR55" s="22">
        <v>0</v>
      </c>
      <c r="CS55" s="22"/>
      <c r="CT55" s="22">
        <v>60</v>
      </c>
      <c r="CU55" s="22">
        <v>0</v>
      </c>
      <c r="CV55" s="22">
        <v>0</v>
      </c>
      <c r="CW55" s="22">
        <v>0</v>
      </c>
      <c r="CX55" s="22">
        <v>0</v>
      </c>
      <c r="CY55" s="22">
        <v>5</v>
      </c>
      <c r="CZ55" s="22">
        <v>0</v>
      </c>
      <c r="DA55" s="22"/>
      <c r="DB55" s="22" t="s">
        <v>421</v>
      </c>
      <c r="DC55" s="22" t="s">
        <v>437</v>
      </c>
      <c r="DD55" s="22" t="s">
        <v>421</v>
      </c>
      <c r="DE55" s="22" t="s">
        <v>421</v>
      </c>
      <c r="DF55" s="22" t="s">
        <v>421</v>
      </c>
      <c r="DG55" s="22">
        <v>0</v>
      </c>
      <c r="DH55" s="22"/>
      <c r="DI55" s="22" t="s">
        <v>698</v>
      </c>
      <c r="DJ55" s="22" t="s">
        <v>2902</v>
      </c>
      <c r="DK55" s="22" t="s">
        <v>2903</v>
      </c>
      <c r="DL55" s="22"/>
      <c r="DM55" s="22" t="s">
        <v>426</v>
      </c>
      <c r="DN55" s="22" t="s">
        <v>427</v>
      </c>
      <c r="DO55" s="22" t="s">
        <v>427</v>
      </c>
      <c r="DP55" s="22" t="s">
        <v>427</v>
      </c>
      <c r="DQ55" s="22" t="s">
        <v>427</v>
      </c>
      <c r="DR55" s="22" t="s">
        <v>427</v>
      </c>
      <c r="DS55" s="22" t="s">
        <v>427</v>
      </c>
      <c r="DT55" s="22"/>
      <c r="DU55" s="22" t="s">
        <v>428</v>
      </c>
      <c r="DV55" s="22" t="s">
        <v>465</v>
      </c>
      <c r="DW55" s="22" t="s">
        <v>429</v>
      </c>
      <c r="DX55" s="22" t="s">
        <v>429</v>
      </c>
      <c r="DY55" s="22" t="s">
        <v>429</v>
      </c>
      <c r="DZ55" s="22" t="s">
        <v>429</v>
      </c>
      <c r="EA55" s="22" t="s">
        <v>429</v>
      </c>
      <c r="EB55" s="22" t="s">
        <v>429</v>
      </c>
      <c r="EC55" s="22"/>
      <c r="ED55" s="22" t="s">
        <v>441</v>
      </c>
      <c r="EE55" s="22"/>
      <c r="EF55" s="22" t="s">
        <v>2904</v>
      </c>
      <c r="EG55" s="22"/>
      <c r="EH55" s="22"/>
      <c r="EI55" s="22">
        <v>0</v>
      </c>
      <c r="EJ55" s="22">
        <v>0</v>
      </c>
      <c r="EK55" s="22"/>
      <c r="EL55" s="22" t="s">
        <v>651</v>
      </c>
      <c r="EM55" s="22" t="s">
        <v>421</v>
      </c>
      <c r="EN55" s="22" t="s">
        <v>421</v>
      </c>
      <c r="EO55" s="22"/>
      <c r="EP55" s="22" t="s">
        <v>2905</v>
      </c>
      <c r="EQ55" s="22" t="s">
        <v>2818</v>
      </c>
      <c r="ER55" s="22">
        <v>36</v>
      </c>
      <c r="EU55">
        <v>3.1367109144975605E-2</v>
      </c>
      <c r="EV55">
        <v>5.4103432611456899E-3</v>
      </c>
      <c r="EY55" s="22">
        <f t="shared" si="0"/>
        <v>443</v>
      </c>
      <c r="EZ55" s="22">
        <f t="shared" si="3"/>
        <v>0</v>
      </c>
      <c r="FA55" s="22" t="str">
        <f t="shared" si="4"/>
        <v>OK</v>
      </c>
    </row>
    <row r="56" spans="2:157" x14ac:dyDescent="0.25">
      <c r="B56" s="22" t="s" vm="30">
        <v>83</v>
      </c>
      <c r="C56" s="22" t="s">
        <v>703</v>
      </c>
      <c r="D56" s="22" t="s">
        <v>446</v>
      </c>
      <c r="E56" s="22" t="s">
        <v>415</v>
      </c>
      <c r="F56" s="22" t="s">
        <v>684</v>
      </c>
      <c r="G56" s="22" t="s">
        <v>645</v>
      </c>
      <c r="H56" s="22" t="s">
        <v>704</v>
      </c>
      <c r="I56" s="22" t="s">
        <v>426</v>
      </c>
      <c r="J56" s="66">
        <v>4192.1460555000003</v>
      </c>
      <c r="K56" s="67">
        <v>4192.1460555000003</v>
      </c>
      <c r="L56" s="22"/>
      <c r="M56" s="22" t="s">
        <v>420</v>
      </c>
      <c r="N56" s="22"/>
      <c r="O56" s="22">
        <v>6</v>
      </c>
      <c r="P56" s="22">
        <v>439</v>
      </c>
      <c r="Q56" s="22">
        <v>51</v>
      </c>
      <c r="R56" s="22">
        <v>0</v>
      </c>
      <c r="S56" s="22">
        <v>0</v>
      </c>
      <c r="T56" s="22">
        <v>0</v>
      </c>
      <c r="U56" s="22">
        <v>0</v>
      </c>
      <c r="V56" s="22">
        <v>445</v>
      </c>
      <c r="W56" s="22">
        <v>57</v>
      </c>
      <c r="X56" s="22">
        <v>0</v>
      </c>
      <c r="Y56" s="22"/>
      <c r="Z56" s="22">
        <v>232</v>
      </c>
      <c r="AA56" s="22">
        <v>14</v>
      </c>
      <c r="AB56" s="22">
        <v>110</v>
      </c>
      <c r="AC56" s="22">
        <v>47</v>
      </c>
      <c r="AD56" s="22">
        <v>0</v>
      </c>
      <c r="AE56" s="22">
        <v>42</v>
      </c>
      <c r="AF56" s="22">
        <v>0</v>
      </c>
      <c r="AG56" s="22"/>
      <c r="AH56" s="22">
        <v>57</v>
      </c>
      <c r="AI56" s="22">
        <v>0</v>
      </c>
      <c r="AJ56" s="22">
        <v>0</v>
      </c>
      <c r="AK56" s="22">
        <v>0</v>
      </c>
      <c r="AL56" s="22">
        <v>0</v>
      </c>
      <c r="AM56" s="22">
        <v>0</v>
      </c>
      <c r="AN56" s="22">
        <v>0</v>
      </c>
      <c r="AO56" s="22"/>
      <c r="AP56" s="22">
        <v>0</v>
      </c>
      <c r="AQ56" s="22">
        <v>0</v>
      </c>
      <c r="AR56" s="22">
        <v>0</v>
      </c>
      <c r="AS56" s="22">
        <v>0</v>
      </c>
      <c r="AT56" s="22">
        <v>0</v>
      </c>
      <c r="AU56" s="22">
        <v>0</v>
      </c>
      <c r="AV56" s="22">
        <v>0</v>
      </c>
      <c r="AW56" s="22"/>
      <c r="AX56" s="22">
        <v>6</v>
      </c>
      <c r="AY56" s="22">
        <v>0</v>
      </c>
      <c r="AZ56" s="22">
        <v>0</v>
      </c>
      <c r="BA56" s="22">
        <v>0</v>
      </c>
      <c r="BB56" s="22">
        <v>0</v>
      </c>
      <c r="BC56" s="22">
        <v>0</v>
      </c>
      <c r="BD56" s="22">
        <v>0</v>
      </c>
      <c r="BE56" s="22"/>
      <c r="BF56" s="22">
        <v>226</v>
      </c>
      <c r="BG56" s="22">
        <v>14</v>
      </c>
      <c r="BH56" s="22">
        <v>110</v>
      </c>
      <c r="BI56" s="22">
        <v>47</v>
      </c>
      <c r="BJ56" s="22">
        <v>0</v>
      </c>
      <c r="BK56" s="22">
        <v>42</v>
      </c>
      <c r="BL56" s="22">
        <v>0</v>
      </c>
      <c r="BM56" s="22"/>
      <c r="BN56" s="22">
        <v>51</v>
      </c>
      <c r="BO56" s="22">
        <v>0</v>
      </c>
      <c r="BP56" s="22">
        <v>0</v>
      </c>
      <c r="BQ56" s="22">
        <v>0</v>
      </c>
      <c r="BR56" s="22">
        <v>0</v>
      </c>
      <c r="BS56" s="22">
        <v>0</v>
      </c>
      <c r="BT56" s="22">
        <v>0</v>
      </c>
      <c r="BU56" s="22"/>
      <c r="BV56" s="22">
        <v>0</v>
      </c>
      <c r="BW56" s="22">
        <v>0</v>
      </c>
      <c r="BX56" s="22">
        <v>0</v>
      </c>
      <c r="BY56" s="22">
        <v>0</v>
      </c>
      <c r="BZ56" s="22">
        <v>0</v>
      </c>
      <c r="CA56" s="22">
        <v>0</v>
      </c>
      <c r="CB56" s="22">
        <v>0</v>
      </c>
      <c r="CC56" s="22"/>
      <c r="CD56" s="22">
        <v>0</v>
      </c>
      <c r="CE56" s="22">
        <v>0</v>
      </c>
      <c r="CF56" s="22">
        <v>0</v>
      </c>
      <c r="CG56" s="22">
        <v>0</v>
      </c>
      <c r="CH56" s="22">
        <v>0</v>
      </c>
      <c r="CI56" s="22">
        <v>0</v>
      </c>
      <c r="CJ56" s="22">
        <v>0</v>
      </c>
      <c r="CK56" s="22"/>
      <c r="CL56" s="22">
        <v>0</v>
      </c>
      <c r="CM56" s="22">
        <v>0</v>
      </c>
      <c r="CN56" s="22">
        <v>0</v>
      </c>
      <c r="CO56" s="22">
        <v>0</v>
      </c>
      <c r="CP56" s="22">
        <v>0</v>
      </c>
      <c r="CQ56" s="22">
        <v>0</v>
      </c>
      <c r="CR56" s="22">
        <v>0</v>
      </c>
      <c r="CS56" s="22"/>
      <c r="CT56" s="22">
        <v>0</v>
      </c>
      <c r="CU56" s="22">
        <v>0</v>
      </c>
      <c r="CV56" s="22">
        <v>0</v>
      </c>
      <c r="CW56" s="22">
        <v>0</v>
      </c>
      <c r="CX56" s="22">
        <v>0</v>
      </c>
      <c r="CY56" s="22">
        <v>0</v>
      </c>
      <c r="CZ56" s="22">
        <v>0</v>
      </c>
      <c r="DA56" s="22"/>
      <c r="DB56" s="22" t="s">
        <v>421</v>
      </c>
      <c r="DC56" s="22" t="s">
        <v>437</v>
      </c>
      <c r="DD56" s="22" t="s">
        <v>421</v>
      </c>
      <c r="DE56" s="22" t="s">
        <v>421</v>
      </c>
      <c r="DF56" s="22" t="s">
        <v>421</v>
      </c>
      <c r="DG56" s="22">
        <v>0</v>
      </c>
      <c r="DH56" s="22"/>
      <c r="DI56" s="22" t="s">
        <v>705</v>
      </c>
      <c r="DJ56" s="22" t="s">
        <v>454</v>
      </c>
      <c r="DK56" s="22" t="s">
        <v>706</v>
      </c>
      <c r="DL56" s="22"/>
      <c r="DM56" s="22" t="s">
        <v>426</v>
      </c>
      <c r="DN56" s="22" t="s">
        <v>427</v>
      </c>
      <c r="DO56" s="22" t="s">
        <v>427</v>
      </c>
      <c r="DP56" s="22" t="s">
        <v>427</v>
      </c>
      <c r="DQ56" s="22" t="s">
        <v>427</v>
      </c>
      <c r="DR56" s="22" t="s">
        <v>427</v>
      </c>
      <c r="DS56" s="22" t="s">
        <v>427</v>
      </c>
      <c r="DT56" s="22"/>
      <c r="DU56" s="22" t="s">
        <v>464</v>
      </c>
      <c r="DV56" s="22" t="s">
        <v>465</v>
      </c>
      <c r="DW56" s="22" t="s">
        <v>465</v>
      </c>
      <c r="DX56" s="22" t="s">
        <v>465</v>
      </c>
      <c r="DY56" s="22" t="s">
        <v>465</v>
      </c>
      <c r="DZ56" s="22" t="s">
        <v>465</v>
      </c>
      <c r="EA56" s="22" t="s">
        <v>465</v>
      </c>
      <c r="EB56" s="22" t="s">
        <v>465</v>
      </c>
      <c r="EC56" s="22"/>
      <c r="ED56" s="22" t="s">
        <v>441</v>
      </c>
      <c r="EE56" s="22"/>
      <c r="EF56" s="22" t="s">
        <v>2906</v>
      </c>
      <c r="EG56" s="22"/>
      <c r="EH56" s="22"/>
      <c r="EI56" s="22">
        <v>0</v>
      </c>
      <c r="EJ56" s="22">
        <v>0</v>
      </c>
      <c r="EK56" s="22"/>
      <c r="EL56" s="22" t="s">
        <v>474</v>
      </c>
      <c r="EM56" s="22" t="s">
        <v>421</v>
      </c>
      <c r="EN56" s="22" t="s">
        <v>421</v>
      </c>
      <c r="EO56" s="22"/>
      <c r="EP56" s="22" t="s">
        <v>2907</v>
      </c>
      <c r="EQ56" s="22" t="s">
        <v>2818</v>
      </c>
      <c r="ER56" s="22">
        <v>36</v>
      </c>
      <c r="EU56">
        <v>2.4515215172851955E-2</v>
      </c>
      <c r="EV56">
        <v>3.1401511569720485E-3</v>
      </c>
      <c r="EY56" s="22">
        <f t="shared" si="0"/>
        <v>0</v>
      </c>
      <c r="EZ56" s="22">
        <f t="shared" si="3"/>
        <v>0</v>
      </c>
      <c r="FA56" s="22" t="str">
        <f t="shared" si="4"/>
        <v>OK</v>
      </c>
    </row>
    <row r="57" spans="2:157" x14ac:dyDescent="0.25">
      <c r="B57" s="22" t="s" vm="36">
        <v>91</v>
      </c>
      <c r="C57" s="22" t="s">
        <v>709</v>
      </c>
      <c r="D57" s="22" t="s">
        <v>446</v>
      </c>
      <c r="E57" s="22" t="s">
        <v>415</v>
      </c>
      <c r="F57" s="22" t="s">
        <v>484</v>
      </c>
      <c r="G57" s="22" t="s">
        <v>645</v>
      </c>
      <c r="H57" s="22" t="s">
        <v>697</v>
      </c>
      <c r="I57" s="22" t="s">
        <v>426</v>
      </c>
      <c r="J57" s="66">
        <v>7563.8949999999995</v>
      </c>
      <c r="K57" s="67">
        <v>7563.8949999999995</v>
      </c>
      <c r="L57" s="22"/>
      <c r="M57" s="22" t="s">
        <v>420</v>
      </c>
      <c r="N57" s="22"/>
      <c r="O57" s="22">
        <v>0</v>
      </c>
      <c r="P57" s="22">
        <v>0</v>
      </c>
      <c r="Q57" s="22">
        <v>0</v>
      </c>
      <c r="R57" s="22">
        <v>0</v>
      </c>
      <c r="S57" s="22">
        <v>39</v>
      </c>
      <c r="T57" s="22">
        <v>0</v>
      </c>
      <c r="U57" s="22">
        <v>2</v>
      </c>
      <c r="V57" s="22">
        <v>41</v>
      </c>
      <c r="W57" s="22">
        <v>2</v>
      </c>
      <c r="X57" s="22">
        <v>41</v>
      </c>
      <c r="Y57" s="22"/>
      <c r="Z57" s="22">
        <v>41</v>
      </c>
      <c r="AA57" s="22">
        <v>0</v>
      </c>
      <c r="AB57" s="22">
        <v>0</v>
      </c>
      <c r="AC57" s="22">
        <v>0</v>
      </c>
      <c r="AD57" s="22">
        <v>0</v>
      </c>
      <c r="AE57" s="22">
        <v>0</v>
      </c>
      <c r="AF57" s="22">
        <v>0</v>
      </c>
      <c r="AG57" s="22"/>
      <c r="AH57" s="22">
        <v>2</v>
      </c>
      <c r="AI57" s="22">
        <v>0</v>
      </c>
      <c r="AJ57" s="22">
        <v>0</v>
      </c>
      <c r="AK57" s="22">
        <v>0</v>
      </c>
      <c r="AL57" s="22">
        <v>0</v>
      </c>
      <c r="AM57" s="22">
        <v>0</v>
      </c>
      <c r="AN57" s="22">
        <v>0</v>
      </c>
      <c r="AO57" s="22"/>
      <c r="AP57" s="22">
        <v>41</v>
      </c>
      <c r="AQ57" s="22">
        <v>0</v>
      </c>
      <c r="AR57" s="22">
        <v>0</v>
      </c>
      <c r="AS57" s="22">
        <v>0</v>
      </c>
      <c r="AT57" s="22">
        <v>0</v>
      </c>
      <c r="AU57" s="22">
        <v>0</v>
      </c>
      <c r="AV57" s="22">
        <v>0</v>
      </c>
      <c r="AW57" s="22"/>
      <c r="AX57" s="22">
        <v>0</v>
      </c>
      <c r="AY57" s="22">
        <v>0</v>
      </c>
      <c r="AZ57" s="22">
        <v>0</v>
      </c>
      <c r="BA57" s="22">
        <v>0</v>
      </c>
      <c r="BB57" s="22">
        <v>0</v>
      </c>
      <c r="BC57" s="22">
        <v>0</v>
      </c>
      <c r="BD57" s="22">
        <v>0</v>
      </c>
      <c r="BE57" s="22"/>
      <c r="BF57" s="22">
        <v>0</v>
      </c>
      <c r="BG57" s="22">
        <v>0</v>
      </c>
      <c r="BH57" s="22">
        <v>0</v>
      </c>
      <c r="BI57" s="22">
        <v>0</v>
      </c>
      <c r="BJ57" s="22">
        <v>0</v>
      </c>
      <c r="BK57" s="22">
        <v>0</v>
      </c>
      <c r="BL57" s="22">
        <v>0</v>
      </c>
      <c r="BM57" s="22"/>
      <c r="BN57" s="22">
        <v>0</v>
      </c>
      <c r="BO57" s="22">
        <v>0</v>
      </c>
      <c r="BP57" s="22">
        <v>0</v>
      </c>
      <c r="BQ57" s="22">
        <v>0</v>
      </c>
      <c r="BR57" s="22">
        <v>0</v>
      </c>
      <c r="BS57" s="22">
        <v>0</v>
      </c>
      <c r="BT57" s="22">
        <v>0</v>
      </c>
      <c r="BU57" s="22"/>
      <c r="BV57" s="22">
        <v>0</v>
      </c>
      <c r="BW57" s="22">
        <v>0</v>
      </c>
      <c r="BX57" s="22">
        <v>0</v>
      </c>
      <c r="BY57" s="22">
        <v>0</v>
      </c>
      <c r="BZ57" s="22">
        <v>0</v>
      </c>
      <c r="CA57" s="22">
        <v>0</v>
      </c>
      <c r="CB57" s="22">
        <v>0</v>
      </c>
      <c r="CC57" s="22"/>
      <c r="CD57" s="22">
        <v>39</v>
      </c>
      <c r="CE57" s="22">
        <v>0</v>
      </c>
      <c r="CF57" s="22">
        <v>0</v>
      </c>
      <c r="CG57" s="22">
        <v>0</v>
      </c>
      <c r="CH57" s="22">
        <v>0</v>
      </c>
      <c r="CI57" s="22">
        <v>0</v>
      </c>
      <c r="CJ57" s="22">
        <v>0</v>
      </c>
      <c r="CK57" s="22"/>
      <c r="CL57" s="22">
        <v>0</v>
      </c>
      <c r="CM57" s="22">
        <v>0</v>
      </c>
      <c r="CN57" s="22">
        <v>0</v>
      </c>
      <c r="CO57" s="22">
        <v>0</v>
      </c>
      <c r="CP57" s="22">
        <v>0</v>
      </c>
      <c r="CQ57" s="22">
        <v>0</v>
      </c>
      <c r="CR57" s="22">
        <v>0</v>
      </c>
      <c r="CS57" s="22"/>
      <c r="CT57" s="22">
        <v>2</v>
      </c>
      <c r="CU57" s="22">
        <v>0</v>
      </c>
      <c r="CV57" s="22">
        <v>0</v>
      </c>
      <c r="CW57" s="22">
        <v>0</v>
      </c>
      <c r="CX57" s="22">
        <v>0</v>
      </c>
      <c r="CY57" s="22">
        <v>0</v>
      </c>
      <c r="CZ57" s="22">
        <v>0</v>
      </c>
      <c r="DA57" s="22"/>
      <c r="DB57" s="22" t="s">
        <v>421</v>
      </c>
      <c r="DC57" s="22" t="s">
        <v>437</v>
      </c>
      <c r="DD57" s="22" t="s">
        <v>421</v>
      </c>
      <c r="DE57" s="22" t="s">
        <v>421</v>
      </c>
      <c r="DF57" s="22" t="s">
        <v>421</v>
      </c>
      <c r="DG57" s="22">
        <v>0</v>
      </c>
      <c r="DH57" s="22"/>
      <c r="DI57" s="22" t="s">
        <v>710</v>
      </c>
      <c r="DJ57" s="22" t="s">
        <v>492</v>
      </c>
      <c r="DK57" s="22" t="s">
        <v>711</v>
      </c>
      <c r="DL57" s="22"/>
      <c r="DM57" s="22" t="s">
        <v>426</v>
      </c>
      <c r="DN57" s="22" t="s">
        <v>427</v>
      </c>
      <c r="DO57" s="22" t="s">
        <v>427</v>
      </c>
      <c r="DP57" s="22" t="s">
        <v>427</v>
      </c>
      <c r="DQ57" s="22" t="s">
        <v>427</v>
      </c>
      <c r="DR57" s="22" t="s">
        <v>427</v>
      </c>
      <c r="DS57" s="22" t="s">
        <v>427</v>
      </c>
      <c r="DT57" s="22"/>
      <c r="DU57" s="22" t="s">
        <v>464</v>
      </c>
      <c r="DV57" s="22" t="s">
        <v>465</v>
      </c>
      <c r="DW57" s="22" t="s">
        <v>429</v>
      </c>
      <c r="DX57" s="22" t="s">
        <v>429</v>
      </c>
      <c r="DY57" s="22" t="s">
        <v>429</v>
      </c>
      <c r="DZ57" s="22" t="s">
        <v>429</v>
      </c>
      <c r="EA57" s="22" t="s">
        <v>429</v>
      </c>
      <c r="EB57" s="22" t="s">
        <v>429</v>
      </c>
      <c r="EC57" s="22"/>
      <c r="ED57" s="22" t="s">
        <v>430</v>
      </c>
      <c r="EE57" s="22"/>
      <c r="EF57" s="22" t="s">
        <v>2404</v>
      </c>
      <c r="EG57" s="22"/>
      <c r="EH57" s="22"/>
      <c r="EI57" s="22">
        <v>0</v>
      </c>
      <c r="EJ57" s="22">
        <v>0</v>
      </c>
      <c r="EK57" s="22"/>
      <c r="EL57" s="22" t="s">
        <v>651</v>
      </c>
      <c r="EM57" s="22" t="s">
        <v>421</v>
      </c>
      <c r="EN57" s="22" t="s">
        <v>427</v>
      </c>
      <c r="EO57" s="22"/>
      <c r="EP57" s="22" t="s">
        <v>2908</v>
      </c>
      <c r="EQ57" s="22" t="s">
        <v>2818</v>
      </c>
      <c r="ER57" s="22">
        <v>36</v>
      </c>
      <c r="EU57">
        <v>1.2518447401637242E-3</v>
      </c>
      <c r="EV57">
        <v>6.1065597081157275E-5</v>
      </c>
      <c r="EY57" s="22">
        <f t="shared" si="0"/>
        <v>41</v>
      </c>
      <c r="EZ57" s="22">
        <f t="shared" si="3"/>
        <v>0</v>
      </c>
      <c r="FA57" s="22" t="str">
        <f t="shared" si="4"/>
        <v>OK</v>
      </c>
    </row>
    <row r="58" spans="2:157" x14ac:dyDescent="0.25">
      <c r="B58" s="22" t="s" vm="37">
        <v>92</v>
      </c>
      <c r="C58" s="22" t="s">
        <v>714</v>
      </c>
      <c r="D58" s="22" t="s">
        <v>576</v>
      </c>
      <c r="E58" s="22" t="s">
        <v>415</v>
      </c>
      <c r="F58" s="22" t="s">
        <v>416</v>
      </c>
      <c r="G58" s="22" t="s">
        <v>645</v>
      </c>
      <c r="H58" s="22" t="s">
        <v>697</v>
      </c>
      <c r="I58" s="22" t="s">
        <v>419</v>
      </c>
      <c r="J58" s="66">
        <v>3230.6566666666672</v>
      </c>
      <c r="K58" s="67">
        <v>3230.6566666666672</v>
      </c>
      <c r="L58" s="22"/>
      <c r="M58" s="22" t="s">
        <v>420</v>
      </c>
      <c r="N58" s="22"/>
      <c r="O58" s="22">
        <v>0</v>
      </c>
      <c r="P58" s="22">
        <v>6</v>
      </c>
      <c r="Q58" s="22">
        <v>0</v>
      </c>
      <c r="R58" s="22">
        <v>3</v>
      </c>
      <c r="S58" s="22">
        <v>4</v>
      </c>
      <c r="T58" s="22">
        <v>0</v>
      </c>
      <c r="U58" s="22">
        <v>7</v>
      </c>
      <c r="V58" s="22">
        <v>17</v>
      </c>
      <c r="W58" s="22">
        <v>7</v>
      </c>
      <c r="X58" s="22">
        <v>14</v>
      </c>
      <c r="Y58" s="22"/>
      <c r="Z58" s="22">
        <v>12</v>
      </c>
      <c r="AA58" s="22">
        <v>5</v>
      </c>
      <c r="AB58" s="22">
        <v>0</v>
      </c>
      <c r="AC58" s="22">
        <v>0</v>
      </c>
      <c r="AD58" s="22">
        <v>0</v>
      </c>
      <c r="AE58" s="22">
        <v>0</v>
      </c>
      <c r="AF58" s="22">
        <v>0</v>
      </c>
      <c r="AG58" s="22"/>
      <c r="AH58" s="22">
        <v>4</v>
      </c>
      <c r="AI58" s="22">
        <v>3</v>
      </c>
      <c r="AJ58" s="22">
        <v>0</v>
      </c>
      <c r="AK58" s="22">
        <v>0</v>
      </c>
      <c r="AL58" s="22">
        <v>0</v>
      </c>
      <c r="AM58" s="22">
        <v>0</v>
      </c>
      <c r="AN58" s="22">
        <v>0</v>
      </c>
      <c r="AO58" s="22"/>
      <c r="AP58" s="22">
        <v>9</v>
      </c>
      <c r="AQ58" s="22">
        <v>5</v>
      </c>
      <c r="AR58" s="22">
        <v>0</v>
      </c>
      <c r="AS58" s="22">
        <v>0</v>
      </c>
      <c r="AT58" s="22">
        <v>0</v>
      </c>
      <c r="AU58" s="22">
        <v>0</v>
      </c>
      <c r="AV58" s="22">
        <v>0</v>
      </c>
      <c r="AW58" s="22"/>
      <c r="AX58" s="22">
        <v>0</v>
      </c>
      <c r="AY58" s="22">
        <v>0</v>
      </c>
      <c r="AZ58" s="22">
        <v>0</v>
      </c>
      <c r="BA58" s="22">
        <v>0</v>
      </c>
      <c r="BB58" s="22">
        <v>0</v>
      </c>
      <c r="BC58" s="22">
        <v>0</v>
      </c>
      <c r="BD58" s="22">
        <v>0</v>
      </c>
      <c r="BE58" s="22"/>
      <c r="BF58" s="22">
        <v>4</v>
      </c>
      <c r="BG58" s="22">
        <v>2</v>
      </c>
      <c r="BH58" s="22">
        <v>0</v>
      </c>
      <c r="BI58" s="22">
        <v>0</v>
      </c>
      <c r="BJ58" s="22">
        <v>0</v>
      </c>
      <c r="BK58" s="22">
        <v>0</v>
      </c>
      <c r="BL58" s="22">
        <v>0</v>
      </c>
      <c r="BM58" s="22"/>
      <c r="BN58" s="22">
        <v>0</v>
      </c>
      <c r="BO58" s="22">
        <v>0</v>
      </c>
      <c r="BP58" s="22">
        <v>0</v>
      </c>
      <c r="BQ58" s="22">
        <v>0</v>
      </c>
      <c r="BR58" s="22">
        <v>0</v>
      </c>
      <c r="BS58" s="22">
        <v>0</v>
      </c>
      <c r="BT58" s="22">
        <v>0</v>
      </c>
      <c r="BU58" s="22"/>
      <c r="BV58" s="22">
        <v>1</v>
      </c>
      <c r="BW58" s="22">
        <v>2</v>
      </c>
      <c r="BX58" s="22">
        <v>0</v>
      </c>
      <c r="BY58" s="22">
        <v>0</v>
      </c>
      <c r="BZ58" s="22">
        <v>0</v>
      </c>
      <c r="CA58" s="22">
        <v>0</v>
      </c>
      <c r="CB58" s="22">
        <v>0</v>
      </c>
      <c r="CC58" s="22"/>
      <c r="CD58" s="22">
        <v>4</v>
      </c>
      <c r="CE58" s="22">
        <v>0</v>
      </c>
      <c r="CF58" s="22">
        <v>0</v>
      </c>
      <c r="CG58" s="22">
        <v>0</v>
      </c>
      <c r="CH58" s="22">
        <v>0</v>
      </c>
      <c r="CI58" s="22">
        <v>0</v>
      </c>
      <c r="CJ58" s="22">
        <v>0</v>
      </c>
      <c r="CK58" s="22"/>
      <c r="CL58" s="22">
        <v>0</v>
      </c>
      <c r="CM58" s="22">
        <v>0</v>
      </c>
      <c r="CN58" s="22">
        <v>0</v>
      </c>
      <c r="CO58" s="22">
        <v>0</v>
      </c>
      <c r="CP58" s="22">
        <v>0</v>
      </c>
      <c r="CQ58" s="22">
        <v>0</v>
      </c>
      <c r="CR58" s="22">
        <v>0</v>
      </c>
      <c r="CS58" s="22"/>
      <c r="CT58" s="22">
        <v>4</v>
      </c>
      <c r="CU58" s="22">
        <v>3</v>
      </c>
      <c r="CV58" s="22">
        <v>0</v>
      </c>
      <c r="CW58" s="22">
        <v>0</v>
      </c>
      <c r="CX58" s="22">
        <v>0</v>
      </c>
      <c r="CY58" s="22">
        <v>0</v>
      </c>
      <c r="CZ58" s="22">
        <v>0</v>
      </c>
      <c r="DA58" s="22"/>
      <c r="DB58" s="22" t="s">
        <v>421</v>
      </c>
      <c r="DC58" s="22" t="s">
        <v>437</v>
      </c>
      <c r="DD58" s="22" t="s">
        <v>421</v>
      </c>
      <c r="DE58" s="22" t="s">
        <v>421</v>
      </c>
      <c r="DF58" s="22" t="s">
        <v>421</v>
      </c>
      <c r="DG58" s="22">
        <v>0</v>
      </c>
      <c r="DH58" s="22"/>
      <c r="DI58" s="22" t="s">
        <v>715</v>
      </c>
      <c r="DJ58" s="22" t="s">
        <v>716</v>
      </c>
      <c r="DK58" s="22" t="s">
        <v>717</v>
      </c>
      <c r="DL58" s="22"/>
      <c r="DM58" s="22" t="s">
        <v>426</v>
      </c>
      <c r="DN58" s="22" t="s">
        <v>427</v>
      </c>
      <c r="DO58" s="22" t="s">
        <v>427</v>
      </c>
      <c r="DP58" s="22" t="s">
        <v>427</v>
      </c>
      <c r="DQ58" s="22" t="s">
        <v>427</v>
      </c>
      <c r="DR58" s="22" t="s">
        <v>427</v>
      </c>
      <c r="DS58" s="22" t="s">
        <v>427</v>
      </c>
      <c r="DT58" s="22"/>
      <c r="DU58" s="22" t="s">
        <v>464</v>
      </c>
      <c r="DV58" s="22" t="s">
        <v>429</v>
      </c>
      <c r="DW58" s="22" t="s">
        <v>429</v>
      </c>
      <c r="DX58" s="22" t="s">
        <v>429</v>
      </c>
      <c r="DY58" s="22" t="s">
        <v>429</v>
      </c>
      <c r="DZ58" s="22" t="s">
        <v>429</v>
      </c>
      <c r="EA58" s="22" t="s">
        <v>429</v>
      </c>
      <c r="EB58" s="22" t="s">
        <v>429</v>
      </c>
      <c r="EC58" s="22"/>
      <c r="ED58" s="22" t="s">
        <v>441</v>
      </c>
      <c r="EE58" s="22"/>
      <c r="EF58" s="22" t="s">
        <v>2909</v>
      </c>
      <c r="EG58" s="22"/>
      <c r="EH58" s="22"/>
      <c r="EI58" s="22">
        <v>0</v>
      </c>
      <c r="EJ58" s="22">
        <v>0</v>
      </c>
      <c r="EK58" s="22"/>
      <c r="EL58" s="22" t="s">
        <v>474</v>
      </c>
      <c r="EM58" s="22" t="s">
        <v>421</v>
      </c>
      <c r="EN58" s="22" t="s">
        <v>427</v>
      </c>
      <c r="EO58" s="22"/>
      <c r="EP58" s="22" t="s">
        <v>2910</v>
      </c>
      <c r="EQ58" s="22" t="s">
        <v>2818</v>
      </c>
      <c r="ER58" s="22">
        <v>36</v>
      </c>
      <c r="EU58">
        <v>1.2152628405857212E-3</v>
      </c>
      <c r="EV58">
        <v>5.0040234612353223E-4</v>
      </c>
      <c r="EY58" s="22">
        <f t="shared" si="0"/>
        <v>14</v>
      </c>
      <c r="EZ58" s="22">
        <f t="shared" si="3"/>
        <v>0</v>
      </c>
      <c r="FA58" s="22" t="str">
        <f t="shared" si="4"/>
        <v>OK</v>
      </c>
    </row>
    <row r="59" spans="2:157" x14ac:dyDescent="0.25">
      <c r="B59" s="22" t="s">
        <v>93</v>
      </c>
      <c r="C59" s="22" t="s">
        <v>720</v>
      </c>
      <c r="D59" s="22" t="s">
        <v>414</v>
      </c>
      <c r="E59" s="22" t="s">
        <v>415</v>
      </c>
      <c r="F59" s="22" t="s">
        <v>416</v>
      </c>
      <c r="G59" s="22" t="s">
        <v>645</v>
      </c>
      <c r="H59" s="22" t="s">
        <v>697</v>
      </c>
      <c r="I59" s="22" t="s">
        <v>419</v>
      </c>
      <c r="J59" s="66">
        <v>2468.3700000000003</v>
      </c>
      <c r="K59" s="67">
        <v>2468.3700000000003</v>
      </c>
      <c r="L59" s="22"/>
      <c r="M59" s="22" t="s">
        <v>420</v>
      </c>
      <c r="N59" s="22"/>
      <c r="O59" s="22">
        <v>15</v>
      </c>
      <c r="P59" s="22">
        <v>101</v>
      </c>
      <c r="Q59" s="22">
        <v>5</v>
      </c>
      <c r="R59" s="22">
        <v>0</v>
      </c>
      <c r="S59" s="22">
        <v>0</v>
      </c>
      <c r="T59" s="22">
        <v>0</v>
      </c>
      <c r="U59" s="22">
        <v>0</v>
      </c>
      <c r="V59" s="22">
        <v>116</v>
      </c>
      <c r="W59" s="22">
        <v>20</v>
      </c>
      <c r="X59" s="22">
        <v>0</v>
      </c>
      <c r="Y59" s="22"/>
      <c r="Z59" s="22">
        <v>37</v>
      </c>
      <c r="AA59" s="22">
        <v>0</v>
      </c>
      <c r="AB59" s="22">
        <v>79</v>
      </c>
      <c r="AC59" s="22">
        <v>0</v>
      </c>
      <c r="AD59" s="22">
        <v>0</v>
      </c>
      <c r="AE59" s="22">
        <v>0</v>
      </c>
      <c r="AF59" s="22">
        <v>0</v>
      </c>
      <c r="AG59" s="22"/>
      <c r="AH59" s="22">
        <v>15</v>
      </c>
      <c r="AI59" s="22">
        <v>0</v>
      </c>
      <c r="AJ59" s="22">
        <v>0</v>
      </c>
      <c r="AK59" s="22">
        <v>0</v>
      </c>
      <c r="AL59" s="22">
        <v>0</v>
      </c>
      <c r="AM59" s="22">
        <v>5</v>
      </c>
      <c r="AN59" s="22">
        <v>0</v>
      </c>
      <c r="AO59" s="22"/>
      <c r="AP59" s="22">
        <v>0</v>
      </c>
      <c r="AQ59" s="22">
        <v>0</v>
      </c>
      <c r="AR59" s="22">
        <v>0</v>
      </c>
      <c r="AS59" s="22">
        <v>0</v>
      </c>
      <c r="AT59" s="22">
        <v>0</v>
      </c>
      <c r="AU59" s="22">
        <v>0</v>
      </c>
      <c r="AV59" s="22">
        <v>0</v>
      </c>
      <c r="AW59" s="22"/>
      <c r="AX59" s="22">
        <v>15</v>
      </c>
      <c r="AY59" s="22">
        <v>0</v>
      </c>
      <c r="AZ59" s="22">
        <v>0</v>
      </c>
      <c r="BA59" s="22">
        <v>0</v>
      </c>
      <c r="BB59" s="22">
        <v>0</v>
      </c>
      <c r="BC59" s="22">
        <v>0</v>
      </c>
      <c r="BD59" s="22">
        <v>0</v>
      </c>
      <c r="BE59" s="22"/>
      <c r="BF59" s="22">
        <v>22</v>
      </c>
      <c r="BG59" s="22">
        <v>0</v>
      </c>
      <c r="BH59" s="22">
        <v>79</v>
      </c>
      <c r="BI59" s="22">
        <v>0</v>
      </c>
      <c r="BJ59" s="22">
        <v>0</v>
      </c>
      <c r="BK59" s="22">
        <v>0</v>
      </c>
      <c r="BL59" s="22">
        <v>0</v>
      </c>
      <c r="BM59" s="22"/>
      <c r="BN59" s="22">
        <v>0</v>
      </c>
      <c r="BO59" s="22">
        <v>0</v>
      </c>
      <c r="BP59" s="22">
        <v>0</v>
      </c>
      <c r="BQ59" s="22">
        <v>0</v>
      </c>
      <c r="BR59" s="22">
        <v>0</v>
      </c>
      <c r="BS59" s="22">
        <v>5</v>
      </c>
      <c r="BT59" s="22">
        <v>0</v>
      </c>
      <c r="BU59" s="22"/>
      <c r="BV59" s="22">
        <v>0</v>
      </c>
      <c r="BW59" s="22">
        <v>0</v>
      </c>
      <c r="BX59" s="22">
        <v>0</v>
      </c>
      <c r="BY59" s="22">
        <v>0</v>
      </c>
      <c r="BZ59" s="22">
        <v>0</v>
      </c>
      <c r="CA59" s="22">
        <v>0</v>
      </c>
      <c r="CB59" s="22">
        <v>0</v>
      </c>
      <c r="CC59" s="22"/>
      <c r="CD59" s="22">
        <v>0</v>
      </c>
      <c r="CE59" s="22">
        <v>0</v>
      </c>
      <c r="CF59" s="22">
        <v>0</v>
      </c>
      <c r="CG59" s="22">
        <v>0</v>
      </c>
      <c r="CH59" s="22">
        <v>0</v>
      </c>
      <c r="CI59" s="22">
        <v>0</v>
      </c>
      <c r="CJ59" s="22">
        <v>0</v>
      </c>
      <c r="CK59" s="22"/>
      <c r="CL59" s="22">
        <v>0</v>
      </c>
      <c r="CM59" s="22">
        <v>0</v>
      </c>
      <c r="CN59" s="22">
        <v>0</v>
      </c>
      <c r="CO59" s="22">
        <v>0</v>
      </c>
      <c r="CP59" s="22">
        <v>0</v>
      </c>
      <c r="CQ59" s="22">
        <v>0</v>
      </c>
      <c r="CR59" s="22">
        <v>0</v>
      </c>
      <c r="CS59" s="22"/>
      <c r="CT59" s="22">
        <v>0</v>
      </c>
      <c r="CU59" s="22">
        <v>0</v>
      </c>
      <c r="CV59" s="22">
        <v>0</v>
      </c>
      <c r="CW59" s="22">
        <v>0</v>
      </c>
      <c r="CX59" s="22">
        <v>0</v>
      </c>
      <c r="CY59" s="22">
        <v>0</v>
      </c>
      <c r="CZ59" s="22">
        <v>0</v>
      </c>
      <c r="DA59" s="22"/>
      <c r="DB59" s="22" t="s">
        <v>421</v>
      </c>
      <c r="DC59" s="22" t="s">
        <v>437</v>
      </c>
      <c r="DD59" s="22" t="s">
        <v>421</v>
      </c>
      <c r="DE59" s="22" t="s">
        <v>421</v>
      </c>
      <c r="DF59" s="22" t="s">
        <v>421</v>
      </c>
      <c r="DG59" s="22">
        <v>0</v>
      </c>
      <c r="DH59" s="22"/>
      <c r="DI59" s="22" t="s">
        <v>2409</v>
      </c>
      <c r="DJ59" s="22" t="s">
        <v>2410</v>
      </c>
      <c r="DK59" s="22" t="s">
        <v>2411</v>
      </c>
      <c r="DL59" s="22"/>
      <c r="DM59" s="22" t="s">
        <v>426</v>
      </c>
      <c r="DN59" s="22" t="s">
        <v>427</v>
      </c>
      <c r="DO59" s="22" t="s">
        <v>427</v>
      </c>
      <c r="DP59" s="22" t="s">
        <v>427</v>
      </c>
      <c r="DQ59" s="22" t="s">
        <v>427</v>
      </c>
      <c r="DR59" s="22" t="s">
        <v>427</v>
      </c>
      <c r="DS59" s="22" t="s">
        <v>427</v>
      </c>
      <c r="DT59" s="22"/>
      <c r="DU59" s="22" t="s">
        <v>428</v>
      </c>
      <c r="DV59" s="22" t="s">
        <v>429</v>
      </c>
      <c r="DW59" s="22" t="s">
        <v>429</v>
      </c>
      <c r="DX59" s="22" t="s">
        <v>429</v>
      </c>
      <c r="DY59" s="22" t="s">
        <v>465</v>
      </c>
      <c r="DZ59" s="22" t="s">
        <v>429</v>
      </c>
      <c r="EA59" s="22" t="s">
        <v>429</v>
      </c>
      <c r="EB59" s="22" t="s">
        <v>429</v>
      </c>
      <c r="EC59" s="22"/>
      <c r="ED59" s="22" t="s">
        <v>441</v>
      </c>
      <c r="EE59" s="22"/>
      <c r="EF59" s="22" t="s">
        <v>724</v>
      </c>
      <c r="EG59" s="22"/>
      <c r="EH59" s="22"/>
      <c r="EI59" s="22">
        <v>0</v>
      </c>
      <c r="EJ59" s="22">
        <v>0</v>
      </c>
      <c r="EK59" s="22"/>
      <c r="EL59" s="22" t="s">
        <v>651</v>
      </c>
      <c r="EM59" s="22" t="s">
        <v>427</v>
      </c>
      <c r="EN59" s="22" t="s">
        <v>421</v>
      </c>
      <c r="EO59" s="22"/>
      <c r="EP59" s="22" t="s">
        <v>2911</v>
      </c>
      <c r="EQ59" s="22" t="s">
        <v>2818</v>
      </c>
      <c r="ER59" s="22">
        <v>36</v>
      </c>
      <c r="EU59">
        <v>1.0853250662251786E-2</v>
      </c>
      <c r="EV59">
        <v>1.8712501141813424E-3</v>
      </c>
      <c r="EY59" s="22">
        <f t="shared" si="0"/>
        <v>0</v>
      </c>
      <c r="EZ59" s="22">
        <f t="shared" si="3"/>
        <v>0</v>
      </c>
      <c r="FA59" s="22" t="str">
        <f t="shared" si="4"/>
        <v>OK</v>
      </c>
    </row>
    <row r="60" spans="2:157" x14ac:dyDescent="0.25">
      <c r="B60" s="22" t="s" vm="56">
        <v>117</v>
      </c>
      <c r="C60" s="22" t="s">
        <v>726</v>
      </c>
      <c r="D60" s="22" t="s">
        <v>446</v>
      </c>
      <c r="E60" s="22" t="s">
        <v>415</v>
      </c>
      <c r="F60" s="22" t="s">
        <v>484</v>
      </c>
      <c r="G60" s="22" t="s">
        <v>645</v>
      </c>
      <c r="H60" s="22" t="s">
        <v>654</v>
      </c>
      <c r="I60" s="22" t="s">
        <v>426</v>
      </c>
      <c r="J60" s="66">
        <v>9777.5483333333341</v>
      </c>
      <c r="K60" s="67">
        <v>9777.5483333333341</v>
      </c>
      <c r="L60" s="22"/>
      <c r="M60" s="22" t="s">
        <v>420</v>
      </c>
      <c r="N60" s="22"/>
      <c r="O60" s="22">
        <v>52</v>
      </c>
      <c r="P60" s="22">
        <v>0</v>
      </c>
      <c r="Q60" s="22">
        <v>6</v>
      </c>
      <c r="R60" s="22">
        <v>0</v>
      </c>
      <c r="S60" s="22">
        <v>293</v>
      </c>
      <c r="T60" s="22">
        <v>0</v>
      </c>
      <c r="U60" s="22">
        <v>23</v>
      </c>
      <c r="V60" s="22">
        <v>368</v>
      </c>
      <c r="W60" s="22">
        <v>81</v>
      </c>
      <c r="X60" s="22">
        <v>316</v>
      </c>
      <c r="Y60" s="22"/>
      <c r="Z60" s="22">
        <v>133</v>
      </c>
      <c r="AA60" s="22">
        <v>0</v>
      </c>
      <c r="AB60" s="22">
        <v>144</v>
      </c>
      <c r="AC60" s="22">
        <v>52</v>
      </c>
      <c r="AD60" s="22">
        <v>0</v>
      </c>
      <c r="AE60" s="22">
        <v>39</v>
      </c>
      <c r="AF60" s="22">
        <v>0</v>
      </c>
      <c r="AG60" s="22"/>
      <c r="AH60" s="22">
        <v>4</v>
      </c>
      <c r="AI60" s="22">
        <v>0</v>
      </c>
      <c r="AJ60" s="22">
        <v>0</v>
      </c>
      <c r="AK60" s="22">
        <v>53</v>
      </c>
      <c r="AL60" s="22">
        <v>0</v>
      </c>
      <c r="AM60" s="22">
        <v>24</v>
      </c>
      <c r="AN60" s="22">
        <v>0</v>
      </c>
      <c r="AO60" s="22"/>
      <c r="AP60" s="22">
        <v>133</v>
      </c>
      <c r="AQ60" s="22">
        <v>0</v>
      </c>
      <c r="AR60" s="22">
        <v>144</v>
      </c>
      <c r="AS60" s="22">
        <v>0</v>
      </c>
      <c r="AT60" s="22">
        <v>0</v>
      </c>
      <c r="AU60" s="22">
        <v>39</v>
      </c>
      <c r="AV60" s="22">
        <v>0</v>
      </c>
      <c r="AW60" s="22"/>
      <c r="AX60" s="22">
        <v>0</v>
      </c>
      <c r="AY60" s="22">
        <v>0</v>
      </c>
      <c r="AZ60" s="22">
        <v>0</v>
      </c>
      <c r="BA60" s="22">
        <v>52</v>
      </c>
      <c r="BB60" s="22">
        <v>0</v>
      </c>
      <c r="BC60" s="22">
        <v>0</v>
      </c>
      <c r="BD60" s="22">
        <v>0</v>
      </c>
      <c r="BE60" s="22"/>
      <c r="BF60" s="22">
        <v>0</v>
      </c>
      <c r="BG60" s="22">
        <v>0</v>
      </c>
      <c r="BH60" s="22">
        <v>0</v>
      </c>
      <c r="BI60" s="22">
        <v>0</v>
      </c>
      <c r="BJ60" s="22">
        <v>0</v>
      </c>
      <c r="BK60" s="22">
        <v>0</v>
      </c>
      <c r="BL60" s="22">
        <v>0</v>
      </c>
      <c r="BM60" s="22"/>
      <c r="BN60" s="22">
        <v>0</v>
      </c>
      <c r="BO60" s="22">
        <v>0</v>
      </c>
      <c r="BP60" s="22">
        <v>0</v>
      </c>
      <c r="BQ60" s="22">
        <v>1</v>
      </c>
      <c r="BR60" s="22">
        <v>0</v>
      </c>
      <c r="BS60" s="22">
        <v>5</v>
      </c>
      <c r="BT60" s="22">
        <v>0</v>
      </c>
      <c r="BU60" s="22"/>
      <c r="BV60" s="22">
        <v>0</v>
      </c>
      <c r="BW60" s="22">
        <v>0</v>
      </c>
      <c r="BX60" s="22">
        <v>0</v>
      </c>
      <c r="BY60" s="22">
        <v>0</v>
      </c>
      <c r="BZ60" s="22">
        <v>0</v>
      </c>
      <c r="CA60" s="22">
        <v>0</v>
      </c>
      <c r="CB60" s="22">
        <v>0</v>
      </c>
      <c r="CC60" s="22"/>
      <c r="CD60" s="22">
        <v>129</v>
      </c>
      <c r="CE60" s="22">
        <v>0</v>
      </c>
      <c r="CF60" s="22">
        <v>144</v>
      </c>
      <c r="CG60" s="22">
        <v>0</v>
      </c>
      <c r="CH60" s="22">
        <v>0</v>
      </c>
      <c r="CI60" s="22">
        <v>20</v>
      </c>
      <c r="CJ60" s="22">
        <v>0</v>
      </c>
      <c r="CK60" s="22"/>
      <c r="CL60" s="22">
        <v>0</v>
      </c>
      <c r="CM60" s="22">
        <v>0</v>
      </c>
      <c r="CN60" s="22">
        <v>0</v>
      </c>
      <c r="CO60" s="22">
        <v>0</v>
      </c>
      <c r="CP60" s="22">
        <v>0</v>
      </c>
      <c r="CQ60" s="22">
        <v>0</v>
      </c>
      <c r="CR60" s="22">
        <v>0</v>
      </c>
      <c r="CS60" s="22"/>
      <c r="CT60" s="22">
        <v>4</v>
      </c>
      <c r="CU60" s="22">
        <v>0</v>
      </c>
      <c r="CV60" s="22">
        <v>0</v>
      </c>
      <c r="CW60" s="22">
        <v>0</v>
      </c>
      <c r="CX60" s="22">
        <v>0</v>
      </c>
      <c r="CY60" s="22">
        <v>19</v>
      </c>
      <c r="CZ60" s="22">
        <v>0</v>
      </c>
      <c r="DA60" s="22"/>
      <c r="DB60" s="22" t="s">
        <v>421</v>
      </c>
      <c r="DC60" s="22" t="s">
        <v>437</v>
      </c>
      <c r="DD60" s="22" t="s">
        <v>421</v>
      </c>
      <c r="DE60" s="22" t="s">
        <v>421</v>
      </c>
      <c r="DF60" s="22" t="s">
        <v>421</v>
      </c>
      <c r="DG60" s="22">
        <v>0</v>
      </c>
      <c r="DH60" s="22"/>
      <c r="DI60" s="22" t="s">
        <v>727</v>
      </c>
      <c r="DJ60" s="22" t="s">
        <v>492</v>
      </c>
      <c r="DK60" s="22" t="s">
        <v>728</v>
      </c>
      <c r="DL60" s="22"/>
      <c r="DM60" s="22" t="s">
        <v>426</v>
      </c>
      <c r="DN60" s="22" t="s">
        <v>427</v>
      </c>
      <c r="DO60" s="22" t="s">
        <v>427</v>
      </c>
      <c r="DP60" s="22" t="s">
        <v>427</v>
      </c>
      <c r="DQ60" s="22" t="s">
        <v>427</v>
      </c>
      <c r="DR60" s="22" t="s">
        <v>427</v>
      </c>
      <c r="DS60" s="22" t="s">
        <v>427</v>
      </c>
      <c r="DT60" s="22"/>
      <c r="DU60" s="22" t="s">
        <v>464</v>
      </c>
      <c r="DV60" s="22" t="s">
        <v>465</v>
      </c>
      <c r="DW60" s="22" t="s">
        <v>465</v>
      </c>
      <c r="DX60" s="22" t="s">
        <v>465</v>
      </c>
      <c r="DY60" s="22" t="s">
        <v>465</v>
      </c>
      <c r="DZ60" s="22" t="s">
        <v>465</v>
      </c>
      <c r="EA60" s="22" t="s">
        <v>465</v>
      </c>
      <c r="EB60" s="22" t="s">
        <v>465</v>
      </c>
      <c r="EC60" s="22"/>
      <c r="ED60" s="22" t="s">
        <v>441</v>
      </c>
      <c r="EE60" s="22"/>
      <c r="EF60" s="22" t="s">
        <v>426</v>
      </c>
      <c r="EG60" s="22"/>
      <c r="EH60" s="22"/>
      <c r="EI60" s="22">
        <v>0</v>
      </c>
      <c r="EJ60" s="22">
        <v>0</v>
      </c>
      <c r="EK60" s="22"/>
      <c r="EL60" s="22" t="s">
        <v>651</v>
      </c>
      <c r="EM60" s="22" t="s">
        <v>421</v>
      </c>
      <c r="EN60" s="22" t="s">
        <v>421</v>
      </c>
      <c r="EO60" s="22"/>
      <c r="EP60" s="22" t="s">
        <v>2912</v>
      </c>
      <c r="EQ60" s="22" t="s">
        <v>2818</v>
      </c>
      <c r="ER60" s="22">
        <v>36</v>
      </c>
      <c r="EU60">
        <v>8.6922048102947222E-3</v>
      </c>
      <c r="EV60">
        <v>1.9132298631355231E-3</v>
      </c>
      <c r="EY60" s="22">
        <f t="shared" si="0"/>
        <v>316</v>
      </c>
      <c r="EZ60" s="22">
        <f t="shared" si="3"/>
        <v>0</v>
      </c>
      <c r="FA60" s="22" t="str">
        <f t="shared" si="4"/>
        <v>OK</v>
      </c>
    </row>
    <row r="61" spans="2:157" x14ac:dyDescent="0.25">
      <c r="B61" s="22" t="s">
        <v>119</v>
      </c>
      <c r="C61" s="22" t="s">
        <v>730</v>
      </c>
      <c r="D61" s="22" t="s">
        <v>414</v>
      </c>
      <c r="E61" s="22" t="s">
        <v>415</v>
      </c>
      <c r="F61" s="22" t="s">
        <v>416</v>
      </c>
      <c r="G61" s="22" t="s">
        <v>645</v>
      </c>
      <c r="H61" s="22" t="s">
        <v>731</v>
      </c>
      <c r="I61" s="22" t="s">
        <v>419</v>
      </c>
      <c r="J61" s="66">
        <v>3007.0129736666663</v>
      </c>
      <c r="K61" s="67">
        <v>3007.0129736666663</v>
      </c>
      <c r="L61" s="22"/>
      <c r="M61" s="22" t="s">
        <v>420</v>
      </c>
      <c r="N61" s="22"/>
      <c r="O61" s="22">
        <v>0</v>
      </c>
      <c r="P61" s="22">
        <v>49</v>
      </c>
      <c r="Q61" s="22">
        <v>0</v>
      </c>
      <c r="R61" s="22">
        <v>24</v>
      </c>
      <c r="S61" s="22">
        <v>17</v>
      </c>
      <c r="T61" s="22">
        <v>0</v>
      </c>
      <c r="U61" s="22">
        <v>0</v>
      </c>
      <c r="V61" s="22">
        <v>66</v>
      </c>
      <c r="W61" s="22">
        <v>0</v>
      </c>
      <c r="X61" s="22">
        <v>41</v>
      </c>
      <c r="Y61" s="22"/>
      <c r="Z61" s="22">
        <v>13</v>
      </c>
      <c r="AA61" s="22">
        <v>0</v>
      </c>
      <c r="AB61" s="22">
        <v>36</v>
      </c>
      <c r="AC61" s="22">
        <v>17</v>
      </c>
      <c r="AD61" s="22">
        <v>0</v>
      </c>
      <c r="AE61" s="22">
        <v>0</v>
      </c>
      <c r="AF61" s="22">
        <v>0</v>
      </c>
      <c r="AG61" s="22"/>
      <c r="AH61" s="22">
        <v>0</v>
      </c>
      <c r="AI61" s="22">
        <v>0</v>
      </c>
      <c r="AJ61" s="22">
        <v>0</v>
      </c>
      <c r="AK61" s="22">
        <v>0</v>
      </c>
      <c r="AL61" s="22">
        <v>0</v>
      </c>
      <c r="AM61" s="22">
        <v>0</v>
      </c>
      <c r="AN61" s="22">
        <v>0</v>
      </c>
      <c r="AO61" s="22"/>
      <c r="AP61" s="22">
        <v>8</v>
      </c>
      <c r="AQ61" s="22">
        <v>0</v>
      </c>
      <c r="AR61" s="22">
        <v>33</v>
      </c>
      <c r="AS61" s="22">
        <v>0</v>
      </c>
      <c r="AT61" s="22">
        <v>0</v>
      </c>
      <c r="AU61" s="22">
        <v>0</v>
      </c>
      <c r="AV61" s="22">
        <v>0</v>
      </c>
      <c r="AW61" s="22"/>
      <c r="AX61" s="22">
        <v>0</v>
      </c>
      <c r="AY61" s="22">
        <v>0</v>
      </c>
      <c r="AZ61" s="22">
        <v>0</v>
      </c>
      <c r="BA61" s="22">
        <v>0</v>
      </c>
      <c r="BB61" s="22">
        <v>0</v>
      </c>
      <c r="BC61" s="22">
        <v>0</v>
      </c>
      <c r="BD61" s="22">
        <v>0</v>
      </c>
      <c r="BE61" s="22"/>
      <c r="BF61" s="22">
        <v>13</v>
      </c>
      <c r="BG61" s="22">
        <v>0</v>
      </c>
      <c r="BH61" s="22">
        <v>19</v>
      </c>
      <c r="BI61" s="22">
        <v>17</v>
      </c>
      <c r="BJ61" s="22">
        <v>0</v>
      </c>
      <c r="BK61" s="22">
        <v>0</v>
      </c>
      <c r="BL61" s="22">
        <v>0</v>
      </c>
      <c r="BM61" s="22"/>
      <c r="BN61" s="22">
        <v>0</v>
      </c>
      <c r="BO61" s="22">
        <v>0</v>
      </c>
      <c r="BP61" s="22">
        <v>0</v>
      </c>
      <c r="BQ61" s="22">
        <v>0</v>
      </c>
      <c r="BR61" s="22">
        <v>0</v>
      </c>
      <c r="BS61" s="22">
        <v>0</v>
      </c>
      <c r="BT61" s="22">
        <v>0</v>
      </c>
      <c r="BU61" s="22"/>
      <c r="BV61" s="22">
        <v>8</v>
      </c>
      <c r="BW61" s="22">
        <v>0</v>
      </c>
      <c r="BX61" s="22">
        <v>16</v>
      </c>
      <c r="BY61" s="22">
        <v>0</v>
      </c>
      <c r="BZ61" s="22">
        <v>0</v>
      </c>
      <c r="CA61" s="22">
        <v>0</v>
      </c>
      <c r="CB61" s="22">
        <v>0</v>
      </c>
      <c r="CC61" s="22"/>
      <c r="CD61" s="22">
        <v>0</v>
      </c>
      <c r="CE61" s="22">
        <v>0</v>
      </c>
      <c r="CF61" s="22">
        <v>17</v>
      </c>
      <c r="CG61" s="22">
        <v>0</v>
      </c>
      <c r="CH61" s="22">
        <v>0</v>
      </c>
      <c r="CI61" s="22">
        <v>0</v>
      </c>
      <c r="CJ61" s="22">
        <v>0</v>
      </c>
      <c r="CK61" s="22"/>
      <c r="CL61" s="22">
        <v>0</v>
      </c>
      <c r="CM61" s="22">
        <v>0</v>
      </c>
      <c r="CN61" s="22">
        <v>0</v>
      </c>
      <c r="CO61" s="22">
        <v>0</v>
      </c>
      <c r="CP61" s="22">
        <v>0</v>
      </c>
      <c r="CQ61" s="22">
        <v>0</v>
      </c>
      <c r="CR61" s="22">
        <v>0</v>
      </c>
      <c r="CS61" s="22"/>
      <c r="CT61" s="22">
        <v>0</v>
      </c>
      <c r="CU61" s="22">
        <v>0</v>
      </c>
      <c r="CV61" s="22">
        <v>0</v>
      </c>
      <c r="CW61" s="22">
        <v>0</v>
      </c>
      <c r="CX61" s="22">
        <v>0</v>
      </c>
      <c r="CY61" s="22">
        <v>0</v>
      </c>
      <c r="CZ61" s="22">
        <v>0</v>
      </c>
      <c r="DA61" s="22"/>
      <c r="DB61" s="22" t="s">
        <v>421</v>
      </c>
      <c r="DC61" s="22" t="s">
        <v>437</v>
      </c>
      <c r="DD61" s="22" t="s">
        <v>421</v>
      </c>
      <c r="DE61" s="22" t="s">
        <v>421</v>
      </c>
      <c r="DF61" s="22" t="s">
        <v>421</v>
      </c>
      <c r="DG61" s="22">
        <v>0</v>
      </c>
      <c r="DH61" s="22"/>
      <c r="DI61" s="22" t="s">
        <v>732</v>
      </c>
      <c r="DJ61" s="22" t="s">
        <v>733</v>
      </c>
      <c r="DK61" s="22" t="s">
        <v>734</v>
      </c>
      <c r="DL61" s="22"/>
      <c r="DM61" s="22" t="s">
        <v>426</v>
      </c>
      <c r="DN61" s="22" t="s">
        <v>427</v>
      </c>
      <c r="DO61" s="22" t="s">
        <v>427</v>
      </c>
      <c r="DP61" s="22" t="s">
        <v>427</v>
      </c>
      <c r="DQ61" s="22" t="s">
        <v>427</v>
      </c>
      <c r="DR61" s="22" t="s">
        <v>427</v>
      </c>
      <c r="DS61" s="22" t="s">
        <v>427</v>
      </c>
      <c r="DT61" s="22"/>
      <c r="DU61" s="22" t="s">
        <v>428</v>
      </c>
      <c r="DV61" s="22" t="s">
        <v>429</v>
      </c>
      <c r="DW61" s="22" t="s">
        <v>429</v>
      </c>
      <c r="DX61" s="22" t="s">
        <v>429</v>
      </c>
      <c r="DY61" s="22" t="s">
        <v>429</v>
      </c>
      <c r="DZ61" s="22" t="s">
        <v>429</v>
      </c>
      <c r="EA61" s="22" t="s">
        <v>429</v>
      </c>
      <c r="EB61" s="22" t="s">
        <v>429</v>
      </c>
      <c r="EC61" s="22"/>
      <c r="ED61" s="22" t="s">
        <v>430</v>
      </c>
      <c r="EE61" s="22"/>
      <c r="EF61" s="22" t="s">
        <v>2913</v>
      </c>
      <c r="EG61" s="22"/>
      <c r="EH61" s="22"/>
      <c r="EI61" s="22">
        <v>0</v>
      </c>
      <c r="EJ61" s="22">
        <v>0</v>
      </c>
      <c r="EK61" s="22"/>
      <c r="EL61" s="22" t="s">
        <v>474</v>
      </c>
      <c r="EM61" s="22" t="s">
        <v>421</v>
      </c>
      <c r="EN61" s="22" t="s">
        <v>421</v>
      </c>
      <c r="EO61" s="22"/>
      <c r="EP61" s="22" t="s">
        <v>2914</v>
      </c>
      <c r="EQ61" s="22" t="s">
        <v>2818</v>
      </c>
      <c r="ER61" s="22">
        <v>36</v>
      </c>
      <c r="EU61">
        <v>5.068981863334523E-3</v>
      </c>
      <c r="EV61">
        <v>0</v>
      </c>
      <c r="EY61" s="22">
        <f t="shared" si="0"/>
        <v>41</v>
      </c>
      <c r="EZ61" s="22">
        <f t="shared" si="3"/>
        <v>0</v>
      </c>
      <c r="FA61" s="22" t="str">
        <f t="shared" si="4"/>
        <v>OK</v>
      </c>
    </row>
    <row r="62" spans="2:157" x14ac:dyDescent="0.25">
      <c r="B62" s="22" t="s" vm="66">
        <v>128</v>
      </c>
      <c r="C62" s="22" t="s">
        <v>737</v>
      </c>
      <c r="D62" s="22" t="s">
        <v>446</v>
      </c>
      <c r="E62" s="22" t="s">
        <v>415</v>
      </c>
      <c r="F62" s="22" t="s">
        <v>460</v>
      </c>
      <c r="G62" s="22" t="s">
        <v>645</v>
      </c>
      <c r="H62" s="22" t="s">
        <v>738</v>
      </c>
      <c r="I62" s="22" t="s">
        <v>419</v>
      </c>
      <c r="J62" s="66">
        <v>2817.6021311666664</v>
      </c>
      <c r="K62" s="67">
        <v>2817.6021311666664</v>
      </c>
      <c r="L62" s="22"/>
      <c r="M62" s="22" t="s">
        <v>420</v>
      </c>
      <c r="N62" s="22"/>
      <c r="O62" s="22">
        <v>0</v>
      </c>
      <c r="P62" s="22">
        <v>0</v>
      </c>
      <c r="Q62" s="22">
        <v>0</v>
      </c>
      <c r="R62" s="22">
        <v>0</v>
      </c>
      <c r="S62" s="22">
        <v>134</v>
      </c>
      <c r="T62" s="22">
        <v>0</v>
      </c>
      <c r="U62" s="22">
        <v>0</v>
      </c>
      <c r="V62" s="22">
        <v>134</v>
      </c>
      <c r="W62" s="22">
        <v>0</v>
      </c>
      <c r="X62" s="22">
        <v>134</v>
      </c>
      <c r="Y62" s="22"/>
      <c r="Z62" s="22">
        <v>20</v>
      </c>
      <c r="AA62" s="22">
        <v>0</v>
      </c>
      <c r="AB62" s="22">
        <v>109</v>
      </c>
      <c r="AC62" s="22">
        <v>5</v>
      </c>
      <c r="AD62" s="22">
        <v>0</v>
      </c>
      <c r="AE62" s="22">
        <v>0</v>
      </c>
      <c r="AF62" s="22">
        <v>0</v>
      </c>
      <c r="AG62" s="22"/>
      <c r="AH62" s="22">
        <v>0</v>
      </c>
      <c r="AI62" s="22">
        <v>0</v>
      </c>
      <c r="AJ62" s="22">
        <v>0</v>
      </c>
      <c r="AK62" s="22">
        <v>0</v>
      </c>
      <c r="AL62" s="22">
        <v>0</v>
      </c>
      <c r="AM62" s="22">
        <v>0</v>
      </c>
      <c r="AN62" s="22">
        <v>0</v>
      </c>
      <c r="AO62" s="22"/>
      <c r="AP62" s="22">
        <v>20</v>
      </c>
      <c r="AQ62" s="22">
        <v>0</v>
      </c>
      <c r="AR62" s="22">
        <v>109</v>
      </c>
      <c r="AS62" s="22">
        <v>5</v>
      </c>
      <c r="AT62" s="22">
        <v>0</v>
      </c>
      <c r="AU62" s="22">
        <v>0</v>
      </c>
      <c r="AV62" s="22">
        <v>0</v>
      </c>
      <c r="AW62" s="22"/>
      <c r="AX62" s="22">
        <v>0</v>
      </c>
      <c r="AY62" s="22">
        <v>0</v>
      </c>
      <c r="AZ62" s="22">
        <v>0</v>
      </c>
      <c r="BA62" s="22">
        <v>0</v>
      </c>
      <c r="BB62" s="22">
        <v>0</v>
      </c>
      <c r="BC62" s="22">
        <v>0</v>
      </c>
      <c r="BD62" s="22">
        <v>0</v>
      </c>
      <c r="BE62" s="22"/>
      <c r="BF62" s="22">
        <v>0</v>
      </c>
      <c r="BG62" s="22">
        <v>0</v>
      </c>
      <c r="BH62" s="22">
        <v>0</v>
      </c>
      <c r="BI62" s="22">
        <v>0</v>
      </c>
      <c r="BJ62" s="22">
        <v>0</v>
      </c>
      <c r="BK62" s="22">
        <v>0</v>
      </c>
      <c r="BL62" s="22">
        <v>0</v>
      </c>
      <c r="BM62" s="22"/>
      <c r="BN62" s="22">
        <v>0</v>
      </c>
      <c r="BO62" s="22">
        <v>0</v>
      </c>
      <c r="BP62" s="22">
        <v>0</v>
      </c>
      <c r="BQ62" s="22">
        <v>0</v>
      </c>
      <c r="BR62" s="22">
        <v>0</v>
      </c>
      <c r="BS62" s="22">
        <v>0</v>
      </c>
      <c r="BT62" s="22">
        <v>0</v>
      </c>
      <c r="BU62" s="22"/>
      <c r="BV62" s="22">
        <v>0</v>
      </c>
      <c r="BW62" s="22">
        <v>0</v>
      </c>
      <c r="BX62" s="22">
        <v>0</v>
      </c>
      <c r="BY62" s="22">
        <v>0</v>
      </c>
      <c r="BZ62" s="22">
        <v>0</v>
      </c>
      <c r="CA62" s="22">
        <v>0</v>
      </c>
      <c r="CB62" s="22">
        <v>0</v>
      </c>
      <c r="CC62" s="22"/>
      <c r="CD62" s="22">
        <v>20</v>
      </c>
      <c r="CE62" s="22">
        <v>0</v>
      </c>
      <c r="CF62" s="22">
        <v>109</v>
      </c>
      <c r="CG62" s="22">
        <v>5</v>
      </c>
      <c r="CH62" s="22">
        <v>0</v>
      </c>
      <c r="CI62" s="22">
        <v>0</v>
      </c>
      <c r="CJ62" s="22">
        <v>0</v>
      </c>
      <c r="CK62" s="22"/>
      <c r="CL62" s="22">
        <v>0</v>
      </c>
      <c r="CM62" s="22">
        <v>0</v>
      </c>
      <c r="CN62" s="22">
        <v>0</v>
      </c>
      <c r="CO62" s="22">
        <v>0</v>
      </c>
      <c r="CP62" s="22">
        <v>0</v>
      </c>
      <c r="CQ62" s="22">
        <v>0</v>
      </c>
      <c r="CR62" s="22">
        <v>0</v>
      </c>
      <c r="CS62" s="22"/>
      <c r="CT62" s="22">
        <v>0</v>
      </c>
      <c r="CU62" s="22">
        <v>0</v>
      </c>
      <c r="CV62" s="22">
        <v>0</v>
      </c>
      <c r="CW62" s="22">
        <v>0</v>
      </c>
      <c r="CX62" s="22">
        <v>0</v>
      </c>
      <c r="CY62" s="22">
        <v>0</v>
      </c>
      <c r="CZ62" s="22">
        <v>0</v>
      </c>
      <c r="DA62" s="22"/>
      <c r="DB62" s="22" t="s">
        <v>421</v>
      </c>
      <c r="DC62" s="22" t="s">
        <v>437</v>
      </c>
      <c r="DD62" s="22" t="s">
        <v>421</v>
      </c>
      <c r="DE62" s="22" t="s">
        <v>421</v>
      </c>
      <c r="DF62" s="22" t="s">
        <v>421</v>
      </c>
      <c r="DG62" s="22">
        <v>0</v>
      </c>
      <c r="DH62" s="22"/>
      <c r="DI62" s="22" t="s">
        <v>2915</v>
      </c>
      <c r="DJ62" s="22" t="s">
        <v>2916</v>
      </c>
      <c r="DK62" s="22" t="s">
        <v>2917</v>
      </c>
      <c r="DL62" s="22"/>
      <c r="DM62" s="22" t="s">
        <v>426</v>
      </c>
      <c r="DN62" s="22" t="s">
        <v>427</v>
      </c>
      <c r="DO62" s="22" t="s">
        <v>427</v>
      </c>
      <c r="DP62" s="22" t="s">
        <v>427</v>
      </c>
      <c r="DQ62" s="22" t="s">
        <v>427</v>
      </c>
      <c r="DR62" s="22" t="s">
        <v>427</v>
      </c>
      <c r="DS62" s="22" t="s">
        <v>427</v>
      </c>
      <c r="DT62" s="22"/>
      <c r="DU62" s="22" t="s">
        <v>464</v>
      </c>
      <c r="DV62" s="22" t="s">
        <v>545</v>
      </c>
      <c r="DW62" s="22" t="s">
        <v>465</v>
      </c>
      <c r="DX62" s="22" t="s">
        <v>465</v>
      </c>
      <c r="DY62" s="22" t="s">
        <v>465</v>
      </c>
      <c r="DZ62" s="22" t="s">
        <v>465</v>
      </c>
      <c r="EA62" s="22" t="s">
        <v>545</v>
      </c>
      <c r="EB62" s="22" t="s">
        <v>545</v>
      </c>
      <c r="EC62" s="22"/>
      <c r="ED62" s="22" t="s">
        <v>441</v>
      </c>
      <c r="EE62" s="22"/>
      <c r="EF62" s="22" t="s">
        <v>2918</v>
      </c>
      <c r="EG62" s="22"/>
      <c r="EH62" s="22"/>
      <c r="EI62" s="22">
        <v>0</v>
      </c>
      <c r="EJ62" s="22">
        <v>0</v>
      </c>
      <c r="EK62" s="22"/>
      <c r="EL62" s="22" t="s">
        <v>474</v>
      </c>
      <c r="EM62" s="22" t="s">
        <v>421</v>
      </c>
      <c r="EN62" s="22" t="s">
        <v>421</v>
      </c>
      <c r="EO62" s="22"/>
      <c r="EP62" s="22" t="s">
        <v>2919</v>
      </c>
      <c r="EQ62" s="22" t="s">
        <v>2818</v>
      </c>
      <c r="ER62" s="22">
        <v>36</v>
      </c>
      <c r="EU62">
        <v>1.0983410991485903E-2</v>
      </c>
      <c r="EV62">
        <v>0</v>
      </c>
      <c r="EY62" s="22">
        <f t="shared" si="0"/>
        <v>134</v>
      </c>
      <c r="EZ62" s="22">
        <f t="shared" si="3"/>
        <v>0</v>
      </c>
      <c r="FA62" s="22" t="str">
        <f t="shared" si="4"/>
        <v>OK</v>
      </c>
    </row>
    <row r="63" spans="2:157" x14ac:dyDescent="0.25">
      <c r="B63" s="22" t="s" vm="68">
        <v>131</v>
      </c>
      <c r="C63" s="22" t="s">
        <v>744</v>
      </c>
      <c r="D63" s="22" t="s">
        <v>446</v>
      </c>
      <c r="E63" s="22" t="s">
        <v>415</v>
      </c>
      <c r="F63" s="22" t="s">
        <v>484</v>
      </c>
      <c r="G63" s="22" t="s">
        <v>645</v>
      </c>
      <c r="H63" s="22" t="s">
        <v>745</v>
      </c>
      <c r="I63" s="22" t="s">
        <v>426</v>
      </c>
      <c r="J63" s="66">
        <v>3503.61</v>
      </c>
      <c r="K63" s="67">
        <v>3503.61</v>
      </c>
      <c r="L63" s="22"/>
      <c r="M63" s="22" t="s">
        <v>420</v>
      </c>
      <c r="N63" s="22"/>
      <c r="O63" s="22">
        <v>0</v>
      </c>
      <c r="P63" s="22">
        <v>0</v>
      </c>
      <c r="Q63" s="22">
        <v>0</v>
      </c>
      <c r="R63" s="22">
        <v>0</v>
      </c>
      <c r="S63" s="22">
        <v>426</v>
      </c>
      <c r="T63" s="22">
        <v>0</v>
      </c>
      <c r="U63" s="22">
        <v>0</v>
      </c>
      <c r="V63" s="22">
        <v>426</v>
      </c>
      <c r="W63" s="22">
        <v>0</v>
      </c>
      <c r="X63" s="22">
        <v>426</v>
      </c>
      <c r="Y63" s="22"/>
      <c r="Z63" s="22">
        <v>259</v>
      </c>
      <c r="AA63" s="22">
        <v>0</v>
      </c>
      <c r="AB63" s="22">
        <v>128</v>
      </c>
      <c r="AC63" s="22">
        <v>17</v>
      </c>
      <c r="AD63" s="22">
        <v>0</v>
      </c>
      <c r="AE63" s="22">
        <v>22</v>
      </c>
      <c r="AF63" s="22">
        <v>0</v>
      </c>
      <c r="AG63" s="22"/>
      <c r="AH63" s="22">
        <v>0</v>
      </c>
      <c r="AI63" s="22">
        <v>0</v>
      </c>
      <c r="AJ63" s="22">
        <v>0</v>
      </c>
      <c r="AK63" s="22">
        <v>0</v>
      </c>
      <c r="AL63" s="22">
        <v>0</v>
      </c>
      <c r="AM63" s="22">
        <v>0</v>
      </c>
      <c r="AN63" s="22">
        <v>0</v>
      </c>
      <c r="AO63" s="22"/>
      <c r="AP63" s="22">
        <v>259</v>
      </c>
      <c r="AQ63" s="22">
        <v>0</v>
      </c>
      <c r="AR63" s="22">
        <v>128</v>
      </c>
      <c r="AS63" s="22">
        <v>17</v>
      </c>
      <c r="AT63" s="22">
        <v>0</v>
      </c>
      <c r="AU63" s="22">
        <v>22</v>
      </c>
      <c r="AV63" s="22">
        <v>0</v>
      </c>
      <c r="AW63" s="22"/>
      <c r="AX63" s="22">
        <v>0</v>
      </c>
      <c r="AY63" s="22">
        <v>0</v>
      </c>
      <c r="AZ63" s="22">
        <v>0</v>
      </c>
      <c r="BA63" s="22">
        <v>0</v>
      </c>
      <c r="BB63" s="22">
        <v>0</v>
      </c>
      <c r="BC63" s="22">
        <v>0</v>
      </c>
      <c r="BD63" s="22">
        <v>0</v>
      </c>
      <c r="BE63" s="22"/>
      <c r="BF63" s="22">
        <v>0</v>
      </c>
      <c r="BG63" s="22">
        <v>0</v>
      </c>
      <c r="BH63" s="22">
        <v>0</v>
      </c>
      <c r="BI63" s="22">
        <v>0</v>
      </c>
      <c r="BJ63" s="22">
        <v>0</v>
      </c>
      <c r="BK63" s="22">
        <v>0</v>
      </c>
      <c r="BL63" s="22">
        <v>0</v>
      </c>
      <c r="BM63" s="22"/>
      <c r="BN63" s="22">
        <v>0</v>
      </c>
      <c r="BO63" s="22">
        <v>0</v>
      </c>
      <c r="BP63" s="22">
        <v>0</v>
      </c>
      <c r="BQ63" s="22">
        <v>0</v>
      </c>
      <c r="BR63" s="22">
        <v>0</v>
      </c>
      <c r="BS63" s="22">
        <v>0</v>
      </c>
      <c r="BT63" s="22">
        <v>0</v>
      </c>
      <c r="BU63" s="22"/>
      <c r="BV63" s="22">
        <v>0</v>
      </c>
      <c r="BW63" s="22">
        <v>0</v>
      </c>
      <c r="BX63" s="22">
        <v>0</v>
      </c>
      <c r="BY63" s="22">
        <v>0</v>
      </c>
      <c r="BZ63" s="22">
        <v>0</v>
      </c>
      <c r="CA63" s="22">
        <v>0</v>
      </c>
      <c r="CB63" s="22">
        <v>0</v>
      </c>
      <c r="CC63" s="22"/>
      <c r="CD63" s="22">
        <v>259</v>
      </c>
      <c r="CE63" s="22">
        <v>0</v>
      </c>
      <c r="CF63" s="22">
        <v>128</v>
      </c>
      <c r="CG63" s="22">
        <v>17</v>
      </c>
      <c r="CH63" s="22">
        <v>0</v>
      </c>
      <c r="CI63" s="22">
        <v>22</v>
      </c>
      <c r="CJ63" s="22">
        <v>0</v>
      </c>
      <c r="CK63" s="22"/>
      <c r="CL63" s="22">
        <v>0</v>
      </c>
      <c r="CM63" s="22">
        <v>0</v>
      </c>
      <c r="CN63" s="22">
        <v>0</v>
      </c>
      <c r="CO63" s="22">
        <v>0</v>
      </c>
      <c r="CP63" s="22">
        <v>0</v>
      </c>
      <c r="CQ63" s="22">
        <v>0</v>
      </c>
      <c r="CR63" s="22">
        <v>0</v>
      </c>
      <c r="CS63" s="22"/>
      <c r="CT63" s="22">
        <v>0</v>
      </c>
      <c r="CU63" s="22">
        <v>0</v>
      </c>
      <c r="CV63" s="22">
        <v>0</v>
      </c>
      <c r="CW63" s="22">
        <v>0</v>
      </c>
      <c r="CX63" s="22">
        <v>0</v>
      </c>
      <c r="CY63" s="22">
        <v>0</v>
      </c>
      <c r="CZ63" s="22">
        <v>0</v>
      </c>
      <c r="DA63" s="22"/>
      <c r="DB63" s="22" t="s">
        <v>421</v>
      </c>
      <c r="DC63" s="22" t="s">
        <v>422</v>
      </c>
      <c r="DD63" s="22" t="s">
        <v>421</v>
      </c>
      <c r="DE63" s="22" t="s">
        <v>421</v>
      </c>
      <c r="DF63" s="22" t="s">
        <v>421</v>
      </c>
      <c r="DG63" s="22">
        <v>0</v>
      </c>
      <c r="DH63" s="22"/>
      <c r="DI63" s="22" t="s">
        <v>746</v>
      </c>
      <c r="DJ63" s="22" t="s">
        <v>601</v>
      </c>
      <c r="DK63" s="22" t="s">
        <v>747</v>
      </c>
      <c r="DL63" s="22"/>
      <c r="DM63" s="22" t="s">
        <v>426</v>
      </c>
      <c r="DN63" s="22" t="s">
        <v>427</v>
      </c>
      <c r="DO63" s="22" t="s">
        <v>427</v>
      </c>
      <c r="DP63" s="22" t="s">
        <v>427</v>
      </c>
      <c r="DQ63" s="22" t="s">
        <v>427</v>
      </c>
      <c r="DR63" s="22" t="s">
        <v>427</v>
      </c>
      <c r="DS63" s="22" t="s">
        <v>427</v>
      </c>
      <c r="DT63" s="22"/>
      <c r="DU63" s="22" t="s">
        <v>464</v>
      </c>
      <c r="DV63" s="22" t="s">
        <v>465</v>
      </c>
      <c r="DW63" s="22" t="s">
        <v>429</v>
      </c>
      <c r="DX63" s="22" t="s">
        <v>465</v>
      </c>
      <c r="DY63" s="22" t="s">
        <v>465</v>
      </c>
      <c r="DZ63" s="22" t="s">
        <v>465</v>
      </c>
      <c r="EA63" s="22" t="s">
        <v>465</v>
      </c>
      <c r="EB63" s="22" t="s">
        <v>465</v>
      </c>
      <c r="EC63" s="22"/>
      <c r="ED63" s="22" t="s">
        <v>441</v>
      </c>
      <c r="EE63" s="22"/>
      <c r="EF63" s="22" t="s">
        <v>426</v>
      </c>
      <c r="EG63" s="22"/>
      <c r="EH63" s="22"/>
      <c r="EI63" s="22">
        <v>0</v>
      </c>
      <c r="EJ63" s="22">
        <v>0</v>
      </c>
      <c r="EK63" s="22"/>
      <c r="EL63" s="22" t="s">
        <v>651</v>
      </c>
      <c r="EM63" s="22" t="s">
        <v>427</v>
      </c>
      <c r="EN63" s="22" t="s">
        <v>427</v>
      </c>
      <c r="EO63" s="22"/>
      <c r="EP63" s="22" t="s">
        <v>2920</v>
      </c>
      <c r="EQ63" s="22" t="s">
        <v>2818</v>
      </c>
      <c r="ER63" s="22">
        <v>36</v>
      </c>
      <c r="EU63">
        <v>2.8080571703037828E-2</v>
      </c>
      <c r="EV63">
        <v>0</v>
      </c>
      <c r="EY63" s="22">
        <f t="shared" si="0"/>
        <v>426</v>
      </c>
      <c r="EZ63" s="22">
        <f t="shared" si="3"/>
        <v>0</v>
      </c>
      <c r="FA63" s="22" t="str">
        <f t="shared" si="4"/>
        <v>OK</v>
      </c>
    </row>
    <row r="64" spans="2:157" x14ac:dyDescent="0.25">
      <c r="B64" s="22" t="s">
        <v>142</v>
      </c>
      <c r="C64" s="22" t="s">
        <v>750</v>
      </c>
      <c r="D64" s="22" t="s">
        <v>414</v>
      </c>
      <c r="E64" s="22" t="s">
        <v>415</v>
      </c>
      <c r="F64" s="22" t="s">
        <v>416</v>
      </c>
      <c r="G64" s="22" t="s">
        <v>645</v>
      </c>
      <c r="H64" s="22" t="s">
        <v>751</v>
      </c>
      <c r="I64" s="22" t="s">
        <v>419</v>
      </c>
      <c r="J64" s="66">
        <v>1820.1250000000002</v>
      </c>
      <c r="K64" s="67">
        <v>1820.1250000000002</v>
      </c>
      <c r="L64" s="22"/>
      <c r="M64" s="22" t="s">
        <v>420</v>
      </c>
      <c r="N64" s="22"/>
      <c r="O64" s="22">
        <v>0</v>
      </c>
      <c r="P64" s="22">
        <v>10</v>
      </c>
      <c r="Q64" s="22">
        <v>0</v>
      </c>
      <c r="R64" s="22">
        <v>0</v>
      </c>
      <c r="S64" s="22">
        <v>0</v>
      </c>
      <c r="T64" s="22">
        <v>0</v>
      </c>
      <c r="U64" s="22">
        <v>0</v>
      </c>
      <c r="V64" s="22">
        <v>10</v>
      </c>
      <c r="W64" s="22">
        <v>0</v>
      </c>
      <c r="X64" s="22">
        <v>0</v>
      </c>
      <c r="Y64" s="22"/>
      <c r="Z64" s="22">
        <v>0</v>
      </c>
      <c r="AA64" s="22">
        <v>0</v>
      </c>
      <c r="AB64" s="22">
        <v>10</v>
      </c>
      <c r="AC64" s="22">
        <v>0</v>
      </c>
      <c r="AD64" s="22">
        <v>0</v>
      </c>
      <c r="AE64" s="22">
        <v>0</v>
      </c>
      <c r="AF64" s="22">
        <v>0</v>
      </c>
      <c r="AG64" s="22"/>
      <c r="AH64" s="22">
        <v>0</v>
      </c>
      <c r="AI64" s="22">
        <v>0</v>
      </c>
      <c r="AJ64" s="22">
        <v>0</v>
      </c>
      <c r="AK64" s="22">
        <v>0</v>
      </c>
      <c r="AL64" s="22">
        <v>0</v>
      </c>
      <c r="AM64" s="22">
        <v>0</v>
      </c>
      <c r="AN64" s="22">
        <v>0</v>
      </c>
      <c r="AO64" s="22"/>
      <c r="AP64" s="22">
        <v>0</v>
      </c>
      <c r="AQ64" s="22">
        <v>0</v>
      </c>
      <c r="AR64" s="22">
        <v>0</v>
      </c>
      <c r="AS64" s="22">
        <v>0</v>
      </c>
      <c r="AT64" s="22">
        <v>0</v>
      </c>
      <c r="AU64" s="22">
        <v>0</v>
      </c>
      <c r="AV64" s="22">
        <v>0</v>
      </c>
      <c r="AW64" s="22"/>
      <c r="AX64" s="22">
        <v>0</v>
      </c>
      <c r="AY64" s="22">
        <v>0</v>
      </c>
      <c r="AZ64" s="22">
        <v>0</v>
      </c>
      <c r="BA64" s="22">
        <v>0</v>
      </c>
      <c r="BB64" s="22">
        <v>0</v>
      </c>
      <c r="BC64" s="22">
        <v>0</v>
      </c>
      <c r="BD64" s="22">
        <v>0</v>
      </c>
      <c r="BE64" s="22"/>
      <c r="BF64" s="22">
        <v>0</v>
      </c>
      <c r="BG64" s="22">
        <v>0</v>
      </c>
      <c r="BH64" s="22">
        <v>10</v>
      </c>
      <c r="BI64" s="22">
        <v>0</v>
      </c>
      <c r="BJ64" s="22">
        <v>0</v>
      </c>
      <c r="BK64" s="22">
        <v>0</v>
      </c>
      <c r="BL64" s="22">
        <v>0</v>
      </c>
      <c r="BM64" s="22"/>
      <c r="BN64" s="22">
        <v>0</v>
      </c>
      <c r="BO64" s="22">
        <v>0</v>
      </c>
      <c r="BP64" s="22">
        <v>0</v>
      </c>
      <c r="BQ64" s="22">
        <v>0</v>
      </c>
      <c r="BR64" s="22">
        <v>0</v>
      </c>
      <c r="BS64" s="22">
        <v>0</v>
      </c>
      <c r="BT64" s="22">
        <v>0</v>
      </c>
      <c r="BU64" s="22"/>
      <c r="BV64" s="22">
        <v>0</v>
      </c>
      <c r="BW64" s="22">
        <v>0</v>
      </c>
      <c r="BX64" s="22">
        <v>0</v>
      </c>
      <c r="BY64" s="22">
        <v>0</v>
      </c>
      <c r="BZ64" s="22">
        <v>0</v>
      </c>
      <c r="CA64" s="22">
        <v>0</v>
      </c>
      <c r="CB64" s="22">
        <v>0</v>
      </c>
      <c r="CC64" s="22"/>
      <c r="CD64" s="22">
        <v>0</v>
      </c>
      <c r="CE64" s="22">
        <v>0</v>
      </c>
      <c r="CF64" s="22">
        <v>0</v>
      </c>
      <c r="CG64" s="22">
        <v>0</v>
      </c>
      <c r="CH64" s="22">
        <v>0</v>
      </c>
      <c r="CI64" s="22">
        <v>0</v>
      </c>
      <c r="CJ64" s="22">
        <v>0</v>
      </c>
      <c r="CK64" s="22"/>
      <c r="CL64" s="22">
        <v>0</v>
      </c>
      <c r="CM64" s="22">
        <v>0</v>
      </c>
      <c r="CN64" s="22">
        <v>0</v>
      </c>
      <c r="CO64" s="22">
        <v>0</v>
      </c>
      <c r="CP64" s="22">
        <v>0</v>
      </c>
      <c r="CQ64" s="22">
        <v>0</v>
      </c>
      <c r="CR64" s="22">
        <v>0</v>
      </c>
      <c r="CS64" s="22"/>
      <c r="CT64" s="22">
        <v>0</v>
      </c>
      <c r="CU64" s="22">
        <v>0</v>
      </c>
      <c r="CV64" s="22">
        <v>0</v>
      </c>
      <c r="CW64" s="22">
        <v>0</v>
      </c>
      <c r="CX64" s="22">
        <v>0</v>
      </c>
      <c r="CY64" s="22">
        <v>0</v>
      </c>
      <c r="CZ64" s="22">
        <v>0</v>
      </c>
      <c r="DA64" s="22"/>
      <c r="DB64" s="22" t="s">
        <v>421</v>
      </c>
      <c r="DC64" s="22" t="s">
        <v>437</v>
      </c>
      <c r="DD64" s="22" t="s">
        <v>421</v>
      </c>
      <c r="DE64" s="22" t="s">
        <v>421</v>
      </c>
      <c r="DF64" s="22" t="s">
        <v>421</v>
      </c>
      <c r="DG64" s="22">
        <v>0</v>
      </c>
      <c r="DH64" s="22"/>
      <c r="DI64" s="22" t="s">
        <v>2421</v>
      </c>
      <c r="DJ64" s="22" t="s">
        <v>810</v>
      </c>
      <c r="DK64" s="22" t="s">
        <v>2422</v>
      </c>
      <c r="DL64" s="22"/>
      <c r="DM64" s="22" t="s">
        <v>426</v>
      </c>
      <c r="DN64" s="22" t="s">
        <v>427</v>
      </c>
      <c r="DO64" s="22" t="s">
        <v>427</v>
      </c>
      <c r="DP64" s="22" t="s">
        <v>427</v>
      </c>
      <c r="DQ64" s="22" t="s">
        <v>427</v>
      </c>
      <c r="DR64" s="22" t="s">
        <v>427</v>
      </c>
      <c r="DS64" s="22" t="s">
        <v>427</v>
      </c>
      <c r="DT64" s="22"/>
      <c r="DU64" s="22" t="s">
        <v>428</v>
      </c>
      <c r="DV64" s="22" t="s">
        <v>429</v>
      </c>
      <c r="DW64" s="22" t="s">
        <v>429</v>
      </c>
      <c r="DX64" s="22" t="s">
        <v>429</v>
      </c>
      <c r="DY64" s="22" t="s">
        <v>429</v>
      </c>
      <c r="DZ64" s="22" t="s">
        <v>429</v>
      </c>
      <c r="EA64" s="22" t="s">
        <v>429</v>
      </c>
      <c r="EB64" s="22" t="s">
        <v>429</v>
      </c>
      <c r="EC64" s="22"/>
      <c r="ED64" s="22" t="s">
        <v>430</v>
      </c>
      <c r="EE64" s="22"/>
      <c r="EF64" s="22" t="s">
        <v>2921</v>
      </c>
      <c r="EG64" s="22"/>
      <c r="EH64" s="22"/>
      <c r="EI64" s="22">
        <v>0</v>
      </c>
      <c r="EJ64" s="22">
        <v>0</v>
      </c>
      <c r="EK64" s="22"/>
      <c r="EL64" s="22" t="s">
        <v>432</v>
      </c>
      <c r="EM64" s="22" t="s">
        <v>427</v>
      </c>
      <c r="EN64" s="22" t="s">
        <v>421</v>
      </c>
      <c r="EO64" s="22"/>
      <c r="EP64" s="22" t="s">
        <v>2922</v>
      </c>
      <c r="EQ64" s="22" t="s">
        <v>2818</v>
      </c>
      <c r="ER64" s="22">
        <v>36</v>
      </c>
      <c r="EU64">
        <v>1.2688517668681548E-3</v>
      </c>
      <c r="EV64">
        <v>0</v>
      </c>
      <c r="EY64" s="22">
        <f t="shared" si="0"/>
        <v>0</v>
      </c>
      <c r="EZ64" s="22">
        <f t="shared" si="3"/>
        <v>0</v>
      </c>
      <c r="FA64" s="22" t="str">
        <f t="shared" si="4"/>
        <v>OK</v>
      </c>
    </row>
    <row r="65" spans="2:157" x14ac:dyDescent="0.25">
      <c r="B65" s="22" t="s" vm="78">
        <v>146</v>
      </c>
      <c r="C65" s="22" t="s">
        <v>757</v>
      </c>
      <c r="D65" s="22" t="s">
        <v>446</v>
      </c>
      <c r="E65" s="22" t="s">
        <v>415</v>
      </c>
      <c r="F65" s="22" t="s">
        <v>416</v>
      </c>
      <c r="G65" s="22" t="s">
        <v>645</v>
      </c>
      <c r="H65" s="22" t="s">
        <v>758</v>
      </c>
      <c r="I65" s="22" t="s">
        <v>419</v>
      </c>
      <c r="J65" s="66">
        <v>4102.6160993333333</v>
      </c>
      <c r="K65" s="67">
        <v>4102.6160993333333</v>
      </c>
      <c r="L65" s="22"/>
      <c r="M65" s="22" t="s">
        <v>420</v>
      </c>
      <c r="N65" s="22"/>
      <c r="O65" s="22">
        <v>0</v>
      </c>
      <c r="P65" s="22">
        <v>0</v>
      </c>
      <c r="Q65" s="22">
        <v>0</v>
      </c>
      <c r="R65" s="22">
        <v>0</v>
      </c>
      <c r="S65" s="22">
        <v>271</v>
      </c>
      <c r="T65" s="22">
        <v>0</v>
      </c>
      <c r="U65" s="22">
        <v>0</v>
      </c>
      <c r="V65" s="22">
        <v>271</v>
      </c>
      <c r="W65" s="22">
        <v>0</v>
      </c>
      <c r="X65" s="22">
        <v>271</v>
      </c>
      <c r="Y65" s="22"/>
      <c r="Z65" s="22">
        <v>81</v>
      </c>
      <c r="AA65" s="22">
        <v>0</v>
      </c>
      <c r="AB65" s="22">
        <v>93</v>
      </c>
      <c r="AC65" s="22">
        <v>72</v>
      </c>
      <c r="AD65" s="22">
        <v>15</v>
      </c>
      <c r="AE65" s="22">
        <v>10</v>
      </c>
      <c r="AF65" s="22">
        <v>0</v>
      </c>
      <c r="AG65" s="22"/>
      <c r="AH65" s="22">
        <v>0</v>
      </c>
      <c r="AI65" s="22">
        <v>0</v>
      </c>
      <c r="AJ65" s="22">
        <v>0</v>
      </c>
      <c r="AK65" s="22">
        <v>0</v>
      </c>
      <c r="AL65" s="22">
        <v>0</v>
      </c>
      <c r="AM65" s="22">
        <v>0</v>
      </c>
      <c r="AN65" s="22">
        <v>0</v>
      </c>
      <c r="AO65" s="22"/>
      <c r="AP65" s="22">
        <v>81</v>
      </c>
      <c r="AQ65" s="22">
        <v>0</v>
      </c>
      <c r="AR65" s="22">
        <v>93</v>
      </c>
      <c r="AS65" s="22">
        <v>72</v>
      </c>
      <c r="AT65" s="22">
        <v>15</v>
      </c>
      <c r="AU65" s="22">
        <v>10</v>
      </c>
      <c r="AV65" s="22">
        <v>0</v>
      </c>
      <c r="AW65" s="22"/>
      <c r="AX65" s="22">
        <v>0</v>
      </c>
      <c r="AY65" s="22">
        <v>0</v>
      </c>
      <c r="AZ65" s="22">
        <v>0</v>
      </c>
      <c r="BA65" s="22">
        <v>0</v>
      </c>
      <c r="BB65" s="22">
        <v>0</v>
      </c>
      <c r="BC65" s="22">
        <v>0</v>
      </c>
      <c r="BD65" s="22">
        <v>0</v>
      </c>
      <c r="BE65" s="22"/>
      <c r="BF65" s="22">
        <v>0</v>
      </c>
      <c r="BG65" s="22">
        <v>0</v>
      </c>
      <c r="BH65" s="22">
        <v>0</v>
      </c>
      <c r="BI65" s="22">
        <v>0</v>
      </c>
      <c r="BJ65" s="22">
        <v>0</v>
      </c>
      <c r="BK65" s="22">
        <v>0</v>
      </c>
      <c r="BL65" s="22">
        <v>0</v>
      </c>
      <c r="BM65" s="22"/>
      <c r="BN65" s="22">
        <v>0</v>
      </c>
      <c r="BO65" s="22">
        <v>0</v>
      </c>
      <c r="BP65" s="22">
        <v>0</v>
      </c>
      <c r="BQ65" s="22">
        <v>0</v>
      </c>
      <c r="BR65" s="22">
        <v>0</v>
      </c>
      <c r="BS65" s="22">
        <v>0</v>
      </c>
      <c r="BT65" s="22">
        <v>0</v>
      </c>
      <c r="BU65" s="22"/>
      <c r="BV65" s="22">
        <v>0</v>
      </c>
      <c r="BW65" s="22">
        <v>0</v>
      </c>
      <c r="BX65" s="22">
        <v>0</v>
      </c>
      <c r="BY65" s="22">
        <v>0</v>
      </c>
      <c r="BZ65" s="22">
        <v>0</v>
      </c>
      <c r="CA65" s="22">
        <v>0</v>
      </c>
      <c r="CB65" s="22">
        <v>0</v>
      </c>
      <c r="CC65" s="22"/>
      <c r="CD65" s="22">
        <v>81</v>
      </c>
      <c r="CE65" s="22">
        <v>0</v>
      </c>
      <c r="CF65" s="22">
        <v>93</v>
      </c>
      <c r="CG65" s="22">
        <v>72</v>
      </c>
      <c r="CH65" s="22">
        <v>15</v>
      </c>
      <c r="CI65" s="22">
        <v>10</v>
      </c>
      <c r="CJ65" s="22">
        <v>0</v>
      </c>
      <c r="CK65" s="22"/>
      <c r="CL65" s="22">
        <v>0</v>
      </c>
      <c r="CM65" s="22">
        <v>0</v>
      </c>
      <c r="CN65" s="22">
        <v>0</v>
      </c>
      <c r="CO65" s="22">
        <v>0</v>
      </c>
      <c r="CP65" s="22">
        <v>0</v>
      </c>
      <c r="CQ65" s="22">
        <v>0</v>
      </c>
      <c r="CR65" s="22">
        <v>0</v>
      </c>
      <c r="CS65" s="22"/>
      <c r="CT65" s="22">
        <v>0</v>
      </c>
      <c r="CU65" s="22">
        <v>0</v>
      </c>
      <c r="CV65" s="22">
        <v>0</v>
      </c>
      <c r="CW65" s="22">
        <v>0</v>
      </c>
      <c r="CX65" s="22">
        <v>0</v>
      </c>
      <c r="CY65" s="22">
        <v>0</v>
      </c>
      <c r="CZ65" s="22">
        <v>0</v>
      </c>
      <c r="DA65" s="22"/>
      <c r="DB65" s="22" t="s">
        <v>421</v>
      </c>
      <c r="DC65" s="22" t="s">
        <v>422</v>
      </c>
      <c r="DD65" s="22" t="s">
        <v>421</v>
      </c>
      <c r="DE65" s="22" t="s">
        <v>427</v>
      </c>
      <c r="DF65" s="22" t="s">
        <v>421</v>
      </c>
      <c r="DG65" s="22">
        <v>1</v>
      </c>
      <c r="DH65" s="22"/>
      <c r="DI65" s="22" t="s">
        <v>759</v>
      </c>
      <c r="DJ65" s="22" t="s">
        <v>760</v>
      </c>
      <c r="DK65" s="22" t="s">
        <v>761</v>
      </c>
      <c r="DL65" s="22"/>
      <c r="DM65" s="22" t="s">
        <v>426</v>
      </c>
      <c r="DN65" s="22" t="s">
        <v>427</v>
      </c>
      <c r="DO65" s="22" t="s">
        <v>427</v>
      </c>
      <c r="DP65" s="22" t="s">
        <v>427</v>
      </c>
      <c r="DQ65" s="22" t="s">
        <v>427</v>
      </c>
      <c r="DR65" s="22" t="s">
        <v>427</v>
      </c>
      <c r="DS65" s="22" t="s">
        <v>427</v>
      </c>
      <c r="DT65" s="22"/>
      <c r="DU65" s="22" t="s">
        <v>428</v>
      </c>
      <c r="DV65" s="22" t="s">
        <v>545</v>
      </c>
      <c r="DW65" s="22" t="s">
        <v>545</v>
      </c>
      <c r="DX65" s="22" t="s">
        <v>465</v>
      </c>
      <c r="DY65" s="22" t="s">
        <v>465</v>
      </c>
      <c r="DZ65" s="22" t="s">
        <v>545</v>
      </c>
      <c r="EA65" s="22" t="s">
        <v>545</v>
      </c>
      <c r="EB65" s="22" t="s">
        <v>545</v>
      </c>
      <c r="EC65" s="22"/>
      <c r="ED65" s="22" t="s">
        <v>480</v>
      </c>
      <c r="EE65" s="22"/>
      <c r="EF65" s="22" t="s">
        <v>2923</v>
      </c>
      <c r="EG65" s="22"/>
      <c r="EH65" s="22"/>
      <c r="EI65" s="22">
        <v>0</v>
      </c>
      <c r="EJ65" s="22">
        <v>0</v>
      </c>
      <c r="EK65" s="22"/>
      <c r="EL65" s="22" t="s">
        <v>651</v>
      </c>
      <c r="EM65" s="22" t="s">
        <v>427</v>
      </c>
      <c r="EN65" s="22" t="s">
        <v>421</v>
      </c>
      <c r="EO65" s="22"/>
      <c r="EP65" s="22" t="s">
        <v>2924</v>
      </c>
      <c r="EQ65" s="22" t="s">
        <v>2818</v>
      </c>
      <c r="ER65" s="22">
        <v>36</v>
      </c>
      <c r="EU65">
        <v>1.5255291639644668E-2</v>
      </c>
      <c r="EV65">
        <v>0</v>
      </c>
      <c r="EY65" s="22">
        <f t="shared" si="0"/>
        <v>271</v>
      </c>
      <c r="EZ65" s="22">
        <f t="shared" si="3"/>
        <v>0</v>
      </c>
      <c r="FA65" s="22" t="str">
        <f t="shared" si="4"/>
        <v>OK</v>
      </c>
    </row>
    <row r="66" spans="2:157" x14ac:dyDescent="0.25">
      <c r="B66" s="22" t="s" vm="84">
        <v>154</v>
      </c>
      <c r="C66" s="22" t="s">
        <v>764</v>
      </c>
      <c r="D66" s="22" t="s">
        <v>446</v>
      </c>
      <c r="E66" s="22" t="s">
        <v>415</v>
      </c>
      <c r="F66" s="22" t="s">
        <v>484</v>
      </c>
      <c r="G66" s="22" t="s">
        <v>645</v>
      </c>
      <c r="H66" s="22" t="s">
        <v>758</v>
      </c>
      <c r="I66" s="22" t="s">
        <v>426</v>
      </c>
      <c r="J66" s="66">
        <v>3041.1717216666661</v>
      </c>
      <c r="K66" s="67">
        <v>3041.1717216666661</v>
      </c>
      <c r="L66" s="22"/>
      <c r="M66" s="22" t="s">
        <v>420</v>
      </c>
      <c r="N66" s="22"/>
      <c r="O66" s="22">
        <v>0</v>
      </c>
      <c r="P66" s="22">
        <v>154</v>
      </c>
      <c r="Q66" s="22">
        <v>0</v>
      </c>
      <c r="R66" s="22">
        <v>0</v>
      </c>
      <c r="S66" s="22">
        <v>0</v>
      </c>
      <c r="T66" s="22">
        <v>0</v>
      </c>
      <c r="U66" s="22">
        <v>0</v>
      </c>
      <c r="V66" s="22">
        <v>154</v>
      </c>
      <c r="W66" s="22">
        <v>0</v>
      </c>
      <c r="X66" s="22">
        <v>0</v>
      </c>
      <c r="Y66" s="22"/>
      <c r="Z66" s="22">
        <v>64</v>
      </c>
      <c r="AA66" s="22">
        <v>0</v>
      </c>
      <c r="AB66" s="22">
        <v>0</v>
      </c>
      <c r="AC66" s="22">
        <v>48</v>
      </c>
      <c r="AD66" s="22">
        <v>0</v>
      </c>
      <c r="AE66" s="22">
        <v>42</v>
      </c>
      <c r="AF66" s="22">
        <v>0</v>
      </c>
      <c r="AG66" s="22"/>
      <c r="AH66" s="22">
        <v>0</v>
      </c>
      <c r="AI66" s="22">
        <v>0</v>
      </c>
      <c r="AJ66" s="22">
        <v>0</v>
      </c>
      <c r="AK66" s="22">
        <v>0</v>
      </c>
      <c r="AL66" s="22">
        <v>0</v>
      </c>
      <c r="AM66" s="22">
        <v>0</v>
      </c>
      <c r="AN66" s="22">
        <v>0</v>
      </c>
      <c r="AO66" s="22"/>
      <c r="AP66" s="22">
        <v>0</v>
      </c>
      <c r="AQ66" s="22">
        <v>0</v>
      </c>
      <c r="AR66" s="22">
        <v>0</v>
      </c>
      <c r="AS66" s="22">
        <v>0</v>
      </c>
      <c r="AT66" s="22">
        <v>0</v>
      </c>
      <c r="AU66" s="22">
        <v>0</v>
      </c>
      <c r="AV66" s="22">
        <v>0</v>
      </c>
      <c r="AW66" s="22"/>
      <c r="AX66" s="22">
        <v>0</v>
      </c>
      <c r="AY66" s="22">
        <v>0</v>
      </c>
      <c r="AZ66" s="22">
        <v>0</v>
      </c>
      <c r="BA66" s="22">
        <v>0</v>
      </c>
      <c r="BB66" s="22">
        <v>0</v>
      </c>
      <c r="BC66" s="22">
        <v>0</v>
      </c>
      <c r="BD66" s="22">
        <v>0</v>
      </c>
      <c r="BE66" s="22"/>
      <c r="BF66" s="22">
        <v>64</v>
      </c>
      <c r="BG66" s="22">
        <v>0</v>
      </c>
      <c r="BH66" s="22">
        <v>0</v>
      </c>
      <c r="BI66" s="22">
        <v>48</v>
      </c>
      <c r="BJ66" s="22">
        <v>0</v>
      </c>
      <c r="BK66" s="22">
        <v>42</v>
      </c>
      <c r="BL66" s="22">
        <v>0</v>
      </c>
      <c r="BM66" s="22"/>
      <c r="BN66" s="22">
        <v>0</v>
      </c>
      <c r="BO66" s="22">
        <v>0</v>
      </c>
      <c r="BP66" s="22">
        <v>0</v>
      </c>
      <c r="BQ66" s="22">
        <v>0</v>
      </c>
      <c r="BR66" s="22">
        <v>0</v>
      </c>
      <c r="BS66" s="22">
        <v>0</v>
      </c>
      <c r="BT66" s="22">
        <v>0</v>
      </c>
      <c r="BU66" s="22"/>
      <c r="BV66" s="22">
        <v>0</v>
      </c>
      <c r="BW66" s="22">
        <v>0</v>
      </c>
      <c r="BX66" s="22">
        <v>0</v>
      </c>
      <c r="BY66" s="22">
        <v>0</v>
      </c>
      <c r="BZ66" s="22">
        <v>0</v>
      </c>
      <c r="CA66" s="22">
        <v>0</v>
      </c>
      <c r="CB66" s="22">
        <v>0</v>
      </c>
      <c r="CC66" s="22"/>
      <c r="CD66" s="22">
        <v>0</v>
      </c>
      <c r="CE66" s="22">
        <v>0</v>
      </c>
      <c r="CF66" s="22">
        <v>0</v>
      </c>
      <c r="CG66" s="22">
        <v>0</v>
      </c>
      <c r="CH66" s="22">
        <v>0</v>
      </c>
      <c r="CI66" s="22">
        <v>0</v>
      </c>
      <c r="CJ66" s="22">
        <v>0</v>
      </c>
      <c r="CK66" s="22"/>
      <c r="CL66" s="22">
        <v>0</v>
      </c>
      <c r="CM66" s="22">
        <v>0</v>
      </c>
      <c r="CN66" s="22">
        <v>0</v>
      </c>
      <c r="CO66" s="22">
        <v>0</v>
      </c>
      <c r="CP66" s="22">
        <v>0</v>
      </c>
      <c r="CQ66" s="22">
        <v>0</v>
      </c>
      <c r="CR66" s="22">
        <v>0</v>
      </c>
      <c r="CS66" s="22"/>
      <c r="CT66" s="22">
        <v>0</v>
      </c>
      <c r="CU66" s="22">
        <v>0</v>
      </c>
      <c r="CV66" s="22">
        <v>0</v>
      </c>
      <c r="CW66" s="22">
        <v>0</v>
      </c>
      <c r="CX66" s="22">
        <v>0</v>
      </c>
      <c r="CY66" s="22">
        <v>0</v>
      </c>
      <c r="CZ66" s="22">
        <v>0</v>
      </c>
      <c r="DA66" s="22"/>
      <c r="DB66" s="22" t="s">
        <v>421</v>
      </c>
      <c r="DC66" s="22" t="s">
        <v>437</v>
      </c>
      <c r="DD66" s="22" t="s">
        <v>421</v>
      </c>
      <c r="DE66" s="22" t="s">
        <v>421</v>
      </c>
      <c r="DF66" s="22" t="s">
        <v>421</v>
      </c>
      <c r="DG66" s="22">
        <v>0</v>
      </c>
      <c r="DH66" s="22"/>
      <c r="DI66" s="22" t="s">
        <v>765</v>
      </c>
      <c r="DJ66" s="22" t="s">
        <v>766</v>
      </c>
      <c r="DK66" s="22" t="s">
        <v>767</v>
      </c>
      <c r="DL66" s="22"/>
      <c r="DM66" s="22" t="s">
        <v>426</v>
      </c>
      <c r="DN66" s="22" t="s">
        <v>427</v>
      </c>
      <c r="DO66" s="22" t="s">
        <v>427</v>
      </c>
      <c r="DP66" s="22" t="s">
        <v>427</v>
      </c>
      <c r="DQ66" s="22" t="s">
        <v>427</v>
      </c>
      <c r="DR66" s="22" t="s">
        <v>427</v>
      </c>
      <c r="DS66" s="22" t="s">
        <v>427</v>
      </c>
      <c r="DT66" s="22"/>
      <c r="DU66" s="22" t="s">
        <v>464</v>
      </c>
      <c r="DV66" s="22" t="s">
        <v>545</v>
      </c>
      <c r="DW66" s="22" t="s">
        <v>429</v>
      </c>
      <c r="DX66" s="22" t="s">
        <v>465</v>
      </c>
      <c r="DY66" s="22" t="s">
        <v>465</v>
      </c>
      <c r="DZ66" s="22" t="s">
        <v>429</v>
      </c>
      <c r="EA66" s="22" t="s">
        <v>429</v>
      </c>
      <c r="EB66" s="22" t="s">
        <v>465</v>
      </c>
      <c r="EC66" s="22"/>
      <c r="ED66" s="22" t="s">
        <v>441</v>
      </c>
      <c r="EE66" s="22"/>
      <c r="EF66" s="22" t="s">
        <v>2925</v>
      </c>
      <c r="EG66" s="22"/>
      <c r="EH66" s="22"/>
      <c r="EI66" s="22">
        <v>0</v>
      </c>
      <c r="EJ66" s="22">
        <v>0</v>
      </c>
      <c r="EK66" s="22"/>
      <c r="EL66" s="22" t="s">
        <v>651</v>
      </c>
      <c r="EM66" s="22" t="s">
        <v>421</v>
      </c>
      <c r="EN66" s="22" t="s">
        <v>421</v>
      </c>
      <c r="EO66" s="22"/>
      <c r="EP66" s="22" t="s">
        <v>2926</v>
      </c>
      <c r="EQ66" s="22" t="s">
        <v>2818</v>
      </c>
      <c r="ER66" s="22">
        <v>36</v>
      </c>
      <c r="EU66">
        <v>1.1694775276267723E-2</v>
      </c>
      <c r="EV66">
        <v>0</v>
      </c>
      <c r="EY66" s="22">
        <f t="shared" si="0"/>
        <v>0</v>
      </c>
      <c r="EZ66" s="22">
        <f t="shared" si="3"/>
        <v>0</v>
      </c>
      <c r="FA66" s="22" t="str">
        <f t="shared" si="4"/>
        <v>OK</v>
      </c>
    </row>
    <row r="67" spans="2:157" x14ac:dyDescent="0.25">
      <c r="B67" s="22" t="s" vm="86">
        <v>156</v>
      </c>
      <c r="C67" s="22" t="s">
        <v>770</v>
      </c>
      <c r="D67" s="22" t="s">
        <v>446</v>
      </c>
      <c r="E67" s="22" t="s">
        <v>415</v>
      </c>
      <c r="F67" s="22" t="s">
        <v>2927</v>
      </c>
      <c r="G67" s="22" t="s">
        <v>645</v>
      </c>
      <c r="H67" s="22" t="s">
        <v>738</v>
      </c>
      <c r="I67" s="22" t="s">
        <v>419</v>
      </c>
      <c r="J67" s="66">
        <v>6724.6830988333322</v>
      </c>
      <c r="K67" s="67">
        <v>6724.6830988333322</v>
      </c>
      <c r="L67" s="22"/>
      <c r="M67" s="22" t="s">
        <v>420</v>
      </c>
      <c r="N67" s="22"/>
      <c r="O67" s="22">
        <v>0</v>
      </c>
      <c r="P67" s="22">
        <v>0</v>
      </c>
      <c r="Q67" s="22">
        <v>0</v>
      </c>
      <c r="R67" s="22">
        <v>0</v>
      </c>
      <c r="S67" s="22">
        <v>651</v>
      </c>
      <c r="T67" s="22">
        <v>0</v>
      </c>
      <c r="U67" s="22">
        <v>50</v>
      </c>
      <c r="V67" s="22">
        <v>701</v>
      </c>
      <c r="W67" s="22">
        <v>50</v>
      </c>
      <c r="X67" s="22">
        <v>701</v>
      </c>
      <c r="Y67" s="22"/>
      <c r="Z67" s="22">
        <v>386</v>
      </c>
      <c r="AA67" s="22">
        <v>58</v>
      </c>
      <c r="AB67" s="22">
        <v>178</v>
      </c>
      <c r="AC67" s="22">
        <v>38</v>
      </c>
      <c r="AD67" s="22">
        <v>41</v>
      </c>
      <c r="AE67" s="22">
        <v>0</v>
      </c>
      <c r="AF67" s="22">
        <v>0</v>
      </c>
      <c r="AG67" s="22"/>
      <c r="AH67" s="22">
        <v>0</v>
      </c>
      <c r="AI67" s="22">
        <v>0</v>
      </c>
      <c r="AJ67" s="22">
        <v>50</v>
      </c>
      <c r="AK67" s="22">
        <v>0</v>
      </c>
      <c r="AL67" s="22">
        <v>0</v>
      </c>
      <c r="AM67" s="22">
        <v>0</v>
      </c>
      <c r="AN67" s="22">
        <v>0</v>
      </c>
      <c r="AO67" s="22"/>
      <c r="AP67" s="22">
        <v>386</v>
      </c>
      <c r="AQ67" s="22">
        <v>58</v>
      </c>
      <c r="AR67" s="22">
        <v>178</v>
      </c>
      <c r="AS67" s="22">
        <v>38</v>
      </c>
      <c r="AT67" s="22">
        <v>41</v>
      </c>
      <c r="AU67" s="22">
        <v>0</v>
      </c>
      <c r="AV67" s="22">
        <v>0</v>
      </c>
      <c r="AW67" s="22"/>
      <c r="AX67" s="22">
        <v>0</v>
      </c>
      <c r="AY67" s="22">
        <v>0</v>
      </c>
      <c r="AZ67" s="22">
        <v>0</v>
      </c>
      <c r="BA67" s="22">
        <v>0</v>
      </c>
      <c r="BB67" s="22">
        <v>0</v>
      </c>
      <c r="BC67" s="22">
        <v>0</v>
      </c>
      <c r="BD67" s="22">
        <v>0</v>
      </c>
      <c r="BE67" s="22"/>
      <c r="BF67" s="22">
        <v>0</v>
      </c>
      <c r="BG67" s="22">
        <v>0</v>
      </c>
      <c r="BH67" s="22">
        <v>0</v>
      </c>
      <c r="BI67" s="22">
        <v>0</v>
      </c>
      <c r="BJ67" s="22">
        <v>0</v>
      </c>
      <c r="BK67" s="22">
        <v>0</v>
      </c>
      <c r="BL67" s="22">
        <v>0</v>
      </c>
      <c r="BM67" s="22"/>
      <c r="BN67" s="22">
        <v>0</v>
      </c>
      <c r="BO67" s="22">
        <v>0</v>
      </c>
      <c r="BP67" s="22">
        <v>0</v>
      </c>
      <c r="BQ67" s="22">
        <v>0</v>
      </c>
      <c r="BR67" s="22">
        <v>0</v>
      </c>
      <c r="BS67" s="22">
        <v>0</v>
      </c>
      <c r="BT67" s="22">
        <v>0</v>
      </c>
      <c r="BU67" s="22"/>
      <c r="BV67" s="22">
        <v>0</v>
      </c>
      <c r="BW67" s="22">
        <v>0</v>
      </c>
      <c r="BX67" s="22">
        <v>0</v>
      </c>
      <c r="BY67" s="22">
        <v>0</v>
      </c>
      <c r="BZ67" s="22">
        <v>0</v>
      </c>
      <c r="CA67" s="22">
        <v>0</v>
      </c>
      <c r="CB67" s="22">
        <v>0</v>
      </c>
      <c r="CC67" s="22"/>
      <c r="CD67" s="22">
        <v>386</v>
      </c>
      <c r="CE67" s="22">
        <v>58</v>
      </c>
      <c r="CF67" s="22">
        <v>128</v>
      </c>
      <c r="CG67" s="22">
        <v>38</v>
      </c>
      <c r="CH67" s="22">
        <v>41</v>
      </c>
      <c r="CI67" s="22">
        <v>0</v>
      </c>
      <c r="CJ67" s="22">
        <v>0</v>
      </c>
      <c r="CK67" s="22"/>
      <c r="CL67" s="22">
        <v>0</v>
      </c>
      <c r="CM67" s="22">
        <v>0</v>
      </c>
      <c r="CN67" s="22">
        <v>0</v>
      </c>
      <c r="CO67" s="22">
        <v>0</v>
      </c>
      <c r="CP67" s="22">
        <v>0</v>
      </c>
      <c r="CQ67" s="22">
        <v>0</v>
      </c>
      <c r="CR67" s="22">
        <v>0</v>
      </c>
      <c r="CS67" s="22"/>
      <c r="CT67" s="22">
        <v>0</v>
      </c>
      <c r="CU67" s="22">
        <v>0</v>
      </c>
      <c r="CV67" s="22">
        <v>50</v>
      </c>
      <c r="CW67" s="22">
        <v>0</v>
      </c>
      <c r="CX67" s="22">
        <v>0</v>
      </c>
      <c r="CY67" s="22">
        <v>0</v>
      </c>
      <c r="CZ67" s="22">
        <v>0</v>
      </c>
      <c r="DA67" s="22"/>
      <c r="DB67" s="22" t="s">
        <v>421</v>
      </c>
      <c r="DC67" s="22" t="s">
        <v>422</v>
      </c>
      <c r="DD67" s="22" t="s">
        <v>421</v>
      </c>
      <c r="DE67" s="22" t="s">
        <v>421</v>
      </c>
      <c r="DF67" s="22" t="s">
        <v>421</v>
      </c>
      <c r="DG67" s="22">
        <v>0</v>
      </c>
      <c r="DH67" s="22"/>
      <c r="DI67" s="22" t="s">
        <v>771</v>
      </c>
      <c r="DJ67" s="22" t="s">
        <v>492</v>
      </c>
      <c r="DK67" s="22" t="s">
        <v>772</v>
      </c>
      <c r="DL67" s="22"/>
      <c r="DM67" s="22" t="s">
        <v>426</v>
      </c>
      <c r="DN67" s="22" t="s">
        <v>427</v>
      </c>
      <c r="DO67" s="22" t="s">
        <v>427</v>
      </c>
      <c r="DP67" s="22" t="s">
        <v>427</v>
      </c>
      <c r="DQ67" s="22" t="s">
        <v>427</v>
      </c>
      <c r="DR67" s="22" t="s">
        <v>427</v>
      </c>
      <c r="DS67" s="22" t="s">
        <v>427</v>
      </c>
      <c r="DT67" s="22"/>
      <c r="DU67" s="22" t="s">
        <v>464</v>
      </c>
      <c r="DV67" s="22" t="s">
        <v>465</v>
      </c>
      <c r="DW67" s="22" t="s">
        <v>465</v>
      </c>
      <c r="DX67" s="22" t="s">
        <v>465</v>
      </c>
      <c r="DY67" s="22" t="s">
        <v>465</v>
      </c>
      <c r="DZ67" s="22" t="s">
        <v>465</v>
      </c>
      <c r="EA67" s="22" t="s">
        <v>465</v>
      </c>
      <c r="EB67" s="22" t="s">
        <v>465</v>
      </c>
      <c r="EC67" s="22"/>
      <c r="ED67" s="22" t="s">
        <v>560</v>
      </c>
      <c r="EE67" s="22"/>
      <c r="EF67" s="22" t="s">
        <v>426</v>
      </c>
      <c r="EG67" s="22"/>
      <c r="EH67" s="22"/>
      <c r="EI67" s="22">
        <v>0</v>
      </c>
      <c r="EJ67" s="22">
        <v>0</v>
      </c>
      <c r="EK67" s="22"/>
      <c r="EL67" s="22" t="s">
        <v>474</v>
      </c>
      <c r="EM67" s="22" t="s">
        <v>421</v>
      </c>
      <c r="EN67" s="22" t="s">
        <v>421</v>
      </c>
      <c r="EO67" s="22"/>
      <c r="EP67" s="22" t="s">
        <v>2928</v>
      </c>
      <c r="EQ67" s="22" t="s">
        <v>2818</v>
      </c>
      <c r="ER67" s="22">
        <v>36</v>
      </c>
      <c r="EU67">
        <v>2.4074556682420787E-2</v>
      </c>
      <c r="EV67">
        <v>1.7171581085892145E-3</v>
      </c>
      <c r="EY67" s="22">
        <f t="shared" si="0"/>
        <v>701</v>
      </c>
      <c r="EZ67" s="22">
        <f t="shared" si="3"/>
        <v>0</v>
      </c>
      <c r="FA67" s="22" t="str">
        <f t="shared" si="4"/>
        <v>OK</v>
      </c>
    </row>
    <row r="68" spans="2:157" x14ac:dyDescent="0.25">
      <c r="B68" s="22" t="s">
        <v>157</v>
      </c>
      <c r="C68" s="22" t="s">
        <v>774</v>
      </c>
      <c r="D68" s="22" t="s">
        <v>414</v>
      </c>
      <c r="E68" s="22" t="s">
        <v>415</v>
      </c>
      <c r="F68" s="22" t="s">
        <v>684</v>
      </c>
      <c r="G68" s="22" t="s">
        <v>645</v>
      </c>
      <c r="H68" s="22" t="s">
        <v>738</v>
      </c>
      <c r="I68" s="22" t="s">
        <v>426</v>
      </c>
      <c r="J68" s="66">
        <v>4122.7172220000002</v>
      </c>
      <c r="K68" s="67">
        <v>4122.7172220000002</v>
      </c>
      <c r="L68" s="22"/>
      <c r="M68" s="22" t="s">
        <v>420</v>
      </c>
      <c r="N68" s="22"/>
      <c r="O68" s="22">
        <v>0</v>
      </c>
      <c r="P68" s="22">
        <v>0</v>
      </c>
      <c r="Q68" s="22">
        <v>22</v>
      </c>
      <c r="R68" s="22">
        <v>0</v>
      </c>
      <c r="S68" s="22">
        <v>85</v>
      </c>
      <c r="T68" s="22">
        <v>0</v>
      </c>
      <c r="U68" s="22">
        <v>5</v>
      </c>
      <c r="V68" s="22">
        <v>90</v>
      </c>
      <c r="W68" s="22">
        <v>27</v>
      </c>
      <c r="X68" s="22">
        <v>90</v>
      </c>
      <c r="Y68" s="22"/>
      <c r="Z68" s="22">
        <v>10</v>
      </c>
      <c r="AA68" s="22">
        <v>0</v>
      </c>
      <c r="AB68" s="22">
        <v>50</v>
      </c>
      <c r="AC68" s="22">
        <v>0</v>
      </c>
      <c r="AD68" s="22">
        <v>0</v>
      </c>
      <c r="AE68" s="22">
        <v>30</v>
      </c>
      <c r="AF68" s="22">
        <v>0</v>
      </c>
      <c r="AG68" s="22"/>
      <c r="AH68" s="22">
        <v>0</v>
      </c>
      <c r="AI68" s="22">
        <v>0</v>
      </c>
      <c r="AJ68" s="22">
        <v>0</v>
      </c>
      <c r="AK68" s="22">
        <v>0</v>
      </c>
      <c r="AL68" s="22">
        <v>0</v>
      </c>
      <c r="AM68" s="22">
        <v>27</v>
      </c>
      <c r="AN68" s="22">
        <v>0</v>
      </c>
      <c r="AO68" s="22"/>
      <c r="AP68" s="22">
        <v>10</v>
      </c>
      <c r="AQ68" s="22">
        <v>0</v>
      </c>
      <c r="AR68" s="22">
        <v>50</v>
      </c>
      <c r="AS68" s="22">
        <v>0</v>
      </c>
      <c r="AT68" s="22">
        <v>0</v>
      </c>
      <c r="AU68" s="22">
        <v>30</v>
      </c>
      <c r="AV68" s="22">
        <v>0</v>
      </c>
      <c r="AW68" s="22"/>
      <c r="AX68" s="22">
        <v>0</v>
      </c>
      <c r="AY68" s="22">
        <v>0</v>
      </c>
      <c r="AZ68" s="22">
        <v>0</v>
      </c>
      <c r="BA68" s="22">
        <v>0</v>
      </c>
      <c r="BB68" s="22">
        <v>0</v>
      </c>
      <c r="BC68" s="22">
        <v>0</v>
      </c>
      <c r="BD68" s="22">
        <v>0</v>
      </c>
      <c r="BE68" s="22"/>
      <c r="BF68" s="22">
        <v>0</v>
      </c>
      <c r="BG68" s="22">
        <v>0</v>
      </c>
      <c r="BH68" s="22">
        <v>0</v>
      </c>
      <c r="BI68" s="22">
        <v>0</v>
      </c>
      <c r="BJ68" s="22">
        <v>0</v>
      </c>
      <c r="BK68" s="22">
        <v>0</v>
      </c>
      <c r="BL68" s="22">
        <v>0</v>
      </c>
      <c r="BM68" s="22"/>
      <c r="BN68" s="22">
        <v>0</v>
      </c>
      <c r="BO68" s="22">
        <v>0</v>
      </c>
      <c r="BP68" s="22">
        <v>0</v>
      </c>
      <c r="BQ68" s="22">
        <v>0</v>
      </c>
      <c r="BR68" s="22">
        <v>0</v>
      </c>
      <c r="BS68" s="22">
        <v>22</v>
      </c>
      <c r="BT68" s="22">
        <v>0</v>
      </c>
      <c r="BU68" s="22"/>
      <c r="BV68" s="22">
        <v>0</v>
      </c>
      <c r="BW68" s="22">
        <v>0</v>
      </c>
      <c r="BX68" s="22">
        <v>0</v>
      </c>
      <c r="BY68" s="22">
        <v>0</v>
      </c>
      <c r="BZ68" s="22">
        <v>0</v>
      </c>
      <c r="CA68" s="22">
        <v>0</v>
      </c>
      <c r="CB68" s="22">
        <v>0</v>
      </c>
      <c r="CC68" s="22"/>
      <c r="CD68" s="22">
        <v>10</v>
      </c>
      <c r="CE68" s="22">
        <v>0</v>
      </c>
      <c r="CF68" s="22">
        <v>50</v>
      </c>
      <c r="CG68" s="22">
        <v>0</v>
      </c>
      <c r="CH68" s="22">
        <v>0</v>
      </c>
      <c r="CI68" s="22">
        <v>25</v>
      </c>
      <c r="CJ68" s="22">
        <v>0</v>
      </c>
      <c r="CK68" s="22"/>
      <c r="CL68" s="22">
        <v>0</v>
      </c>
      <c r="CM68" s="22">
        <v>0</v>
      </c>
      <c r="CN68" s="22">
        <v>0</v>
      </c>
      <c r="CO68" s="22">
        <v>0</v>
      </c>
      <c r="CP68" s="22">
        <v>0</v>
      </c>
      <c r="CQ68" s="22">
        <v>0</v>
      </c>
      <c r="CR68" s="22">
        <v>0</v>
      </c>
      <c r="CS68" s="22"/>
      <c r="CT68" s="22">
        <v>0</v>
      </c>
      <c r="CU68" s="22">
        <v>0</v>
      </c>
      <c r="CV68" s="22">
        <v>0</v>
      </c>
      <c r="CW68" s="22">
        <v>0</v>
      </c>
      <c r="CX68" s="22">
        <v>0</v>
      </c>
      <c r="CY68" s="22">
        <v>5</v>
      </c>
      <c r="CZ68" s="22">
        <v>0</v>
      </c>
      <c r="DA68" s="22"/>
      <c r="DB68" s="22" t="s">
        <v>421</v>
      </c>
      <c r="DC68" s="22" t="s">
        <v>437</v>
      </c>
      <c r="DD68" s="22" t="s">
        <v>421</v>
      </c>
      <c r="DE68" s="22" t="s">
        <v>421</v>
      </c>
      <c r="DF68" s="22" t="s">
        <v>421</v>
      </c>
      <c r="DG68" s="22">
        <v>0</v>
      </c>
      <c r="DH68" s="22"/>
      <c r="DI68" s="22" t="s">
        <v>2430</v>
      </c>
      <c r="DJ68" s="22" t="s">
        <v>2431</v>
      </c>
      <c r="DK68" s="22" t="s">
        <v>2929</v>
      </c>
      <c r="DL68" s="22"/>
      <c r="DM68" s="22" t="s">
        <v>426</v>
      </c>
      <c r="DN68" s="22" t="s">
        <v>427</v>
      </c>
      <c r="DO68" s="22" t="s">
        <v>427</v>
      </c>
      <c r="DP68" s="22" t="s">
        <v>427</v>
      </c>
      <c r="DQ68" s="22" t="s">
        <v>427</v>
      </c>
      <c r="DR68" s="22" t="s">
        <v>427</v>
      </c>
      <c r="DS68" s="22" t="s">
        <v>427</v>
      </c>
      <c r="DT68" s="22"/>
      <c r="DU68" s="22" t="s">
        <v>428</v>
      </c>
      <c r="DV68" s="22" t="s">
        <v>429</v>
      </c>
      <c r="DW68" s="22" t="s">
        <v>429</v>
      </c>
      <c r="DX68" s="22" t="s">
        <v>429</v>
      </c>
      <c r="DY68" s="22" t="s">
        <v>429</v>
      </c>
      <c r="DZ68" s="22" t="s">
        <v>429</v>
      </c>
      <c r="EA68" s="22" t="s">
        <v>429</v>
      </c>
      <c r="EB68" s="22" t="s">
        <v>429</v>
      </c>
      <c r="EC68" s="22"/>
      <c r="ED68" s="22" t="s">
        <v>480</v>
      </c>
      <c r="EE68" s="22"/>
      <c r="EF68" s="22" t="s">
        <v>426</v>
      </c>
      <c r="EG68" s="22"/>
      <c r="EH68" s="22"/>
      <c r="EI68" s="22">
        <v>0</v>
      </c>
      <c r="EJ68" s="22">
        <v>0</v>
      </c>
      <c r="EK68" s="22"/>
      <c r="EL68" s="22" t="s">
        <v>474</v>
      </c>
      <c r="EM68" s="22" t="s">
        <v>427</v>
      </c>
      <c r="EN68" s="22" t="s">
        <v>421</v>
      </c>
      <c r="EO68" s="22"/>
      <c r="EP68" s="22" t="s">
        <v>2930</v>
      </c>
      <c r="EQ68" s="22" t="s">
        <v>2818</v>
      </c>
      <c r="ER68" s="22">
        <v>36</v>
      </c>
      <c r="EU68">
        <v>5.0416311088769851E-3</v>
      </c>
      <c r="EV68">
        <v>1.5124893326630955E-3</v>
      </c>
      <c r="EY68" s="22">
        <f t="shared" ref="EY68:EY131" si="5">SUM(AP68:AV68)</f>
        <v>90</v>
      </c>
      <c r="EZ68" s="22">
        <f t="shared" si="3"/>
        <v>0</v>
      </c>
      <c r="FA68" s="22" t="str">
        <f t="shared" si="4"/>
        <v>OK</v>
      </c>
    </row>
    <row r="69" spans="2:157" x14ac:dyDescent="0.25">
      <c r="B69" s="22" t="s">
        <v>162</v>
      </c>
      <c r="C69" s="22" t="s">
        <v>780</v>
      </c>
      <c r="D69" s="22" t="s">
        <v>414</v>
      </c>
      <c r="E69" s="22" t="s">
        <v>415</v>
      </c>
      <c r="F69" s="22" t="s">
        <v>416</v>
      </c>
      <c r="G69" s="22" t="s">
        <v>645</v>
      </c>
      <c r="H69" s="22" t="s">
        <v>704</v>
      </c>
      <c r="I69" s="22" t="s">
        <v>419</v>
      </c>
      <c r="J69" s="66">
        <v>1836.71</v>
      </c>
      <c r="K69" s="67">
        <v>1836.71</v>
      </c>
      <c r="L69" s="22"/>
      <c r="M69" s="22" t="s">
        <v>420</v>
      </c>
      <c r="N69" s="22"/>
      <c r="O69" s="22">
        <v>0</v>
      </c>
      <c r="P69" s="22">
        <v>0</v>
      </c>
      <c r="Q69" s="22">
        <v>0</v>
      </c>
      <c r="R69" s="22">
        <v>54</v>
      </c>
      <c r="S69" s="22">
        <v>32</v>
      </c>
      <c r="T69" s="22">
        <v>5</v>
      </c>
      <c r="U69" s="22">
        <v>49</v>
      </c>
      <c r="V69" s="22">
        <v>81</v>
      </c>
      <c r="W69" s="22">
        <v>54</v>
      </c>
      <c r="X69" s="22">
        <v>140</v>
      </c>
      <c r="Y69" s="22"/>
      <c r="Z69" s="22">
        <v>46</v>
      </c>
      <c r="AA69" s="22">
        <v>0</v>
      </c>
      <c r="AB69" s="22">
        <v>26</v>
      </c>
      <c r="AC69" s="22">
        <v>0</v>
      </c>
      <c r="AD69" s="22">
        <v>0</v>
      </c>
      <c r="AE69" s="22">
        <v>9</v>
      </c>
      <c r="AF69" s="22">
        <v>0</v>
      </c>
      <c r="AG69" s="22"/>
      <c r="AH69" s="22">
        <v>34</v>
      </c>
      <c r="AI69" s="22">
        <v>0</v>
      </c>
      <c r="AJ69" s="22">
        <v>20</v>
      </c>
      <c r="AK69" s="22">
        <v>0</v>
      </c>
      <c r="AL69" s="22">
        <v>0</v>
      </c>
      <c r="AM69" s="22">
        <v>0</v>
      </c>
      <c r="AN69" s="22">
        <v>0</v>
      </c>
      <c r="AO69" s="22"/>
      <c r="AP69" s="22">
        <v>61</v>
      </c>
      <c r="AQ69" s="22">
        <v>0</v>
      </c>
      <c r="AR69" s="22">
        <v>65</v>
      </c>
      <c r="AS69" s="22">
        <v>5</v>
      </c>
      <c r="AT69" s="22">
        <v>0</v>
      </c>
      <c r="AU69" s="22">
        <v>9</v>
      </c>
      <c r="AV69" s="22">
        <v>0</v>
      </c>
      <c r="AW69" s="22"/>
      <c r="AX69" s="22">
        <v>0</v>
      </c>
      <c r="AY69" s="22">
        <v>0</v>
      </c>
      <c r="AZ69" s="22">
        <v>0</v>
      </c>
      <c r="BA69" s="22">
        <v>0</v>
      </c>
      <c r="BB69" s="22">
        <v>0</v>
      </c>
      <c r="BC69" s="22">
        <v>0</v>
      </c>
      <c r="BD69" s="22">
        <v>0</v>
      </c>
      <c r="BE69" s="22"/>
      <c r="BF69" s="22">
        <v>0</v>
      </c>
      <c r="BG69" s="22">
        <v>0</v>
      </c>
      <c r="BH69" s="22">
        <v>0</v>
      </c>
      <c r="BI69" s="22">
        <v>0</v>
      </c>
      <c r="BJ69" s="22">
        <v>0</v>
      </c>
      <c r="BK69" s="22">
        <v>0</v>
      </c>
      <c r="BL69" s="22">
        <v>0</v>
      </c>
      <c r="BM69" s="22"/>
      <c r="BN69" s="22">
        <v>0</v>
      </c>
      <c r="BO69" s="22">
        <v>0</v>
      </c>
      <c r="BP69" s="22">
        <v>0</v>
      </c>
      <c r="BQ69" s="22">
        <v>0</v>
      </c>
      <c r="BR69" s="22">
        <v>0</v>
      </c>
      <c r="BS69" s="22">
        <v>0</v>
      </c>
      <c r="BT69" s="22">
        <v>0</v>
      </c>
      <c r="BU69" s="22"/>
      <c r="BV69" s="22">
        <v>10</v>
      </c>
      <c r="BW69" s="22">
        <v>0</v>
      </c>
      <c r="BX69" s="22">
        <v>39</v>
      </c>
      <c r="BY69" s="22">
        <v>5</v>
      </c>
      <c r="BZ69" s="22">
        <v>0</v>
      </c>
      <c r="CA69" s="22">
        <v>0</v>
      </c>
      <c r="CB69" s="22">
        <v>0</v>
      </c>
      <c r="CC69" s="22"/>
      <c r="CD69" s="22">
        <v>17</v>
      </c>
      <c r="CE69" s="22">
        <v>0</v>
      </c>
      <c r="CF69" s="22">
        <v>6</v>
      </c>
      <c r="CG69" s="22">
        <v>0</v>
      </c>
      <c r="CH69" s="22">
        <v>0</v>
      </c>
      <c r="CI69" s="22">
        <v>9</v>
      </c>
      <c r="CJ69" s="22">
        <v>0</v>
      </c>
      <c r="CK69" s="22"/>
      <c r="CL69" s="22">
        <v>5</v>
      </c>
      <c r="CM69" s="22">
        <v>0</v>
      </c>
      <c r="CN69" s="22">
        <v>0</v>
      </c>
      <c r="CO69" s="22">
        <v>0</v>
      </c>
      <c r="CP69" s="22">
        <v>0</v>
      </c>
      <c r="CQ69" s="22">
        <v>0</v>
      </c>
      <c r="CR69" s="22">
        <v>0</v>
      </c>
      <c r="CS69" s="22"/>
      <c r="CT69" s="22">
        <v>29</v>
      </c>
      <c r="CU69" s="22">
        <v>0</v>
      </c>
      <c r="CV69" s="22">
        <v>20</v>
      </c>
      <c r="CW69" s="22">
        <v>0</v>
      </c>
      <c r="CX69" s="22">
        <v>0</v>
      </c>
      <c r="CY69" s="22">
        <v>0</v>
      </c>
      <c r="CZ69" s="22">
        <v>0</v>
      </c>
      <c r="DA69" s="22"/>
      <c r="DB69" s="22" t="s">
        <v>421</v>
      </c>
      <c r="DC69" s="22" t="s">
        <v>422</v>
      </c>
      <c r="DD69" s="22" t="s">
        <v>421</v>
      </c>
      <c r="DE69" s="22" t="s">
        <v>421</v>
      </c>
      <c r="DF69" s="22" t="s">
        <v>421</v>
      </c>
      <c r="DG69" s="22">
        <v>0</v>
      </c>
      <c r="DH69" s="22"/>
      <c r="DI69" s="22" t="s">
        <v>781</v>
      </c>
      <c r="DJ69" s="22" t="s">
        <v>782</v>
      </c>
      <c r="DK69" s="22" t="s">
        <v>783</v>
      </c>
      <c r="DL69" s="22"/>
      <c r="DM69" s="22" t="s">
        <v>426</v>
      </c>
      <c r="DN69" s="22" t="s">
        <v>427</v>
      </c>
      <c r="DO69" s="22" t="s">
        <v>427</v>
      </c>
      <c r="DP69" s="22" t="s">
        <v>427</v>
      </c>
      <c r="DQ69" s="22" t="s">
        <v>427</v>
      </c>
      <c r="DR69" s="22" t="s">
        <v>427</v>
      </c>
      <c r="DS69" s="22" t="s">
        <v>427</v>
      </c>
      <c r="DT69" s="22"/>
      <c r="DU69" s="22" t="s">
        <v>628</v>
      </c>
      <c r="DV69" s="22" t="s">
        <v>429</v>
      </c>
      <c r="DW69" s="22" t="s">
        <v>429</v>
      </c>
      <c r="DX69" s="22" t="s">
        <v>429</v>
      </c>
      <c r="DY69" s="22" t="s">
        <v>429</v>
      </c>
      <c r="DZ69" s="22" t="s">
        <v>429</v>
      </c>
      <c r="EA69" s="22" t="s">
        <v>429</v>
      </c>
      <c r="EB69" s="22" t="s">
        <v>429</v>
      </c>
      <c r="EC69" s="22"/>
      <c r="ED69" s="22" t="s">
        <v>441</v>
      </c>
      <c r="EE69" s="22"/>
      <c r="EF69" s="22" t="s">
        <v>2931</v>
      </c>
      <c r="EG69" s="22"/>
      <c r="EH69" s="22"/>
      <c r="EI69" s="22">
        <v>0</v>
      </c>
      <c r="EJ69" s="22">
        <v>0</v>
      </c>
      <c r="EK69" s="22"/>
      <c r="EL69" s="22" t="s">
        <v>495</v>
      </c>
      <c r="EM69" s="22" t="s">
        <v>421</v>
      </c>
      <c r="EN69" s="22" t="s">
        <v>421</v>
      </c>
      <c r="EO69" s="22"/>
      <c r="EP69" s="22" t="s">
        <v>2932</v>
      </c>
      <c r="EQ69" s="22" t="s">
        <v>2818</v>
      </c>
      <c r="ER69" s="22">
        <v>36</v>
      </c>
      <c r="EU69">
        <v>1.0184894436021089E-2</v>
      </c>
      <c r="EV69">
        <v>6.7899296240140593E-3</v>
      </c>
      <c r="EY69" s="22">
        <f t="shared" si="5"/>
        <v>140</v>
      </c>
      <c r="EZ69" s="22">
        <f t="shared" si="3"/>
        <v>0</v>
      </c>
      <c r="FA69" s="22" t="str">
        <f t="shared" si="4"/>
        <v>OK</v>
      </c>
    </row>
    <row r="70" spans="2:157" x14ac:dyDescent="0.25">
      <c r="B70" s="22" t="s">
        <v>167</v>
      </c>
      <c r="C70" s="22" t="s">
        <v>786</v>
      </c>
      <c r="D70" s="22" t="s">
        <v>414</v>
      </c>
      <c r="E70" s="22" t="s">
        <v>415</v>
      </c>
      <c r="F70" s="22" t="s">
        <v>416</v>
      </c>
      <c r="G70" s="22" t="s">
        <v>645</v>
      </c>
      <c r="H70" s="22" t="s">
        <v>745</v>
      </c>
      <c r="I70" s="22" t="s">
        <v>419</v>
      </c>
      <c r="J70" s="66">
        <v>3321.1314666666672</v>
      </c>
      <c r="K70" s="67">
        <v>3321.1314666666672</v>
      </c>
      <c r="L70" s="22"/>
      <c r="M70" s="22" t="s">
        <v>420</v>
      </c>
      <c r="N70" s="22"/>
      <c r="O70" s="22">
        <v>0</v>
      </c>
      <c r="P70" s="22">
        <v>305</v>
      </c>
      <c r="Q70" s="22">
        <v>0</v>
      </c>
      <c r="R70" s="22">
        <v>270</v>
      </c>
      <c r="S70" s="22">
        <v>0</v>
      </c>
      <c r="T70" s="22">
        <v>0</v>
      </c>
      <c r="U70" s="22">
        <v>0</v>
      </c>
      <c r="V70" s="22">
        <v>305</v>
      </c>
      <c r="W70" s="22">
        <v>0</v>
      </c>
      <c r="X70" s="22">
        <v>270</v>
      </c>
      <c r="Y70" s="22"/>
      <c r="Z70" s="22">
        <v>250</v>
      </c>
      <c r="AA70" s="22">
        <v>12</v>
      </c>
      <c r="AB70" s="22">
        <v>32</v>
      </c>
      <c r="AC70" s="22">
        <v>11</v>
      </c>
      <c r="AD70" s="22">
        <v>0</v>
      </c>
      <c r="AE70" s="22">
        <v>0</v>
      </c>
      <c r="AF70" s="22">
        <v>0</v>
      </c>
      <c r="AG70" s="22"/>
      <c r="AH70" s="22">
        <v>0</v>
      </c>
      <c r="AI70" s="22">
        <v>0</v>
      </c>
      <c r="AJ70" s="22">
        <v>0</v>
      </c>
      <c r="AK70" s="22">
        <v>0</v>
      </c>
      <c r="AL70" s="22">
        <v>0</v>
      </c>
      <c r="AM70" s="22">
        <v>0</v>
      </c>
      <c r="AN70" s="22">
        <v>0</v>
      </c>
      <c r="AO70" s="22"/>
      <c r="AP70" s="22">
        <v>244</v>
      </c>
      <c r="AQ70" s="22">
        <v>8</v>
      </c>
      <c r="AR70" s="22">
        <v>7</v>
      </c>
      <c r="AS70" s="22">
        <v>11</v>
      </c>
      <c r="AT70" s="22">
        <v>0</v>
      </c>
      <c r="AU70" s="22">
        <v>0</v>
      </c>
      <c r="AV70" s="22">
        <v>0</v>
      </c>
      <c r="AW70" s="22"/>
      <c r="AX70" s="22">
        <v>0</v>
      </c>
      <c r="AY70" s="22">
        <v>0</v>
      </c>
      <c r="AZ70" s="22">
        <v>0</v>
      </c>
      <c r="BA70" s="22">
        <v>0</v>
      </c>
      <c r="BB70" s="22">
        <v>0</v>
      </c>
      <c r="BC70" s="22">
        <v>0</v>
      </c>
      <c r="BD70" s="22">
        <v>0</v>
      </c>
      <c r="BE70" s="22"/>
      <c r="BF70" s="22">
        <v>250</v>
      </c>
      <c r="BG70" s="22">
        <v>12</v>
      </c>
      <c r="BH70" s="22">
        <v>32</v>
      </c>
      <c r="BI70" s="22">
        <v>11</v>
      </c>
      <c r="BJ70" s="22">
        <v>0</v>
      </c>
      <c r="BK70" s="22">
        <v>0</v>
      </c>
      <c r="BL70" s="22">
        <v>0</v>
      </c>
      <c r="BM70" s="22"/>
      <c r="BN70" s="22">
        <v>0</v>
      </c>
      <c r="BO70" s="22">
        <v>0</v>
      </c>
      <c r="BP70" s="22">
        <v>0</v>
      </c>
      <c r="BQ70" s="22">
        <v>0</v>
      </c>
      <c r="BR70" s="22">
        <v>0</v>
      </c>
      <c r="BS70" s="22">
        <v>0</v>
      </c>
      <c r="BT70" s="22">
        <v>0</v>
      </c>
      <c r="BU70" s="22"/>
      <c r="BV70" s="22">
        <v>244</v>
      </c>
      <c r="BW70" s="22">
        <v>8</v>
      </c>
      <c r="BX70" s="22">
        <v>7</v>
      </c>
      <c r="BY70" s="22">
        <v>11</v>
      </c>
      <c r="BZ70" s="22">
        <v>0</v>
      </c>
      <c r="CA70" s="22">
        <v>0</v>
      </c>
      <c r="CB70" s="22">
        <v>0</v>
      </c>
      <c r="CC70" s="22"/>
      <c r="CD70" s="22">
        <v>0</v>
      </c>
      <c r="CE70" s="22">
        <v>0</v>
      </c>
      <c r="CF70" s="22">
        <v>0</v>
      </c>
      <c r="CG70" s="22">
        <v>0</v>
      </c>
      <c r="CH70" s="22">
        <v>0</v>
      </c>
      <c r="CI70" s="22">
        <v>0</v>
      </c>
      <c r="CJ70" s="22">
        <v>0</v>
      </c>
      <c r="CK70" s="22"/>
      <c r="CL70" s="22">
        <v>0</v>
      </c>
      <c r="CM70" s="22">
        <v>0</v>
      </c>
      <c r="CN70" s="22">
        <v>0</v>
      </c>
      <c r="CO70" s="22">
        <v>0</v>
      </c>
      <c r="CP70" s="22">
        <v>0</v>
      </c>
      <c r="CQ70" s="22">
        <v>0</v>
      </c>
      <c r="CR70" s="22">
        <v>0</v>
      </c>
      <c r="CS70" s="22"/>
      <c r="CT70" s="22">
        <v>0</v>
      </c>
      <c r="CU70" s="22">
        <v>0</v>
      </c>
      <c r="CV70" s="22">
        <v>0</v>
      </c>
      <c r="CW70" s="22">
        <v>0</v>
      </c>
      <c r="CX70" s="22">
        <v>0</v>
      </c>
      <c r="CY70" s="22">
        <v>0</v>
      </c>
      <c r="CZ70" s="22">
        <v>0</v>
      </c>
      <c r="DA70" s="22"/>
      <c r="DB70" s="22" t="s">
        <v>421</v>
      </c>
      <c r="DC70" s="22" t="s">
        <v>422</v>
      </c>
      <c r="DD70" s="22" t="s">
        <v>421</v>
      </c>
      <c r="DE70" s="22" t="s">
        <v>421</v>
      </c>
      <c r="DF70" s="22" t="s">
        <v>421</v>
      </c>
      <c r="DG70" s="22">
        <v>0</v>
      </c>
      <c r="DH70" s="22"/>
      <c r="DI70" s="22" t="s">
        <v>787</v>
      </c>
      <c r="DJ70" s="22" t="s">
        <v>788</v>
      </c>
      <c r="DK70" s="22" t="s">
        <v>789</v>
      </c>
      <c r="DL70" s="22"/>
      <c r="DM70" s="22" t="s">
        <v>426</v>
      </c>
      <c r="DN70" s="22" t="s">
        <v>427</v>
      </c>
      <c r="DO70" s="22" t="s">
        <v>427</v>
      </c>
      <c r="DP70" s="22" t="s">
        <v>427</v>
      </c>
      <c r="DQ70" s="22" t="s">
        <v>427</v>
      </c>
      <c r="DR70" s="22" t="s">
        <v>427</v>
      </c>
      <c r="DS70" s="22" t="s">
        <v>427</v>
      </c>
      <c r="DT70" s="22"/>
      <c r="DU70" s="22" t="s">
        <v>464</v>
      </c>
      <c r="DV70" s="22" t="s">
        <v>465</v>
      </c>
      <c r="DW70" s="22" t="s">
        <v>429</v>
      </c>
      <c r="DX70" s="22" t="s">
        <v>465</v>
      </c>
      <c r="DY70" s="22" t="s">
        <v>465</v>
      </c>
      <c r="DZ70" s="22" t="s">
        <v>465</v>
      </c>
      <c r="EA70" s="22" t="s">
        <v>465</v>
      </c>
      <c r="EB70" s="22" t="s">
        <v>465</v>
      </c>
      <c r="EC70" s="22"/>
      <c r="ED70" s="22" t="s">
        <v>441</v>
      </c>
      <c r="EE70" s="22"/>
      <c r="EF70" s="22" t="s">
        <v>2933</v>
      </c>
      <c r="EG70" s="22"/>
      <c r="EH70" s="22"/>
      <c r="EI70" s="22">
        <v>0</v>
      </c>
      <c r="EJ70" s="22">
        <v>0</v>
      </c>
      <c r="EK70" s="22"/>
      <c r="EL70" s="22" t="s">
        <v>651</v>
      </c>
      <c r="EM70" s="22" t="s">
        <v>421</v>
      </c>
      <c r="EN70" s="22" t="s">
        <v>421</v>
      </c>
      <c r="EO70" s="22"/>
      <c r="EP70" s="22" t="s">
        <v>2934</v>
      </c>
      <c r="EQ70" s="22" t="s">
        <v>2818</v>
      </c>
      <c r="ER70" s="22">
        <v>36</v>
      </c>
      <c r="EU70">
        <v>2.1209277555913814E-2</v>
      </c>
      <c r="EV70">
        <v>0</v>
      </c>
      <c r="EY70" s="22">
        <f t="shared" si="5"/>
        <v>270</v>
      </c>
      <c r="EZ70" s="22">
        <f t="shared" si="3"/>
        <v>0</v>
      </c>
      <c r="FA70" s="22" t="str">
        <f t="shared" si="4"/>
        <v>OK</v>
      </c>
    </row>
    <row r="71" spans="2:157" x14ac:dyDescent="0.25">
      <c r="B71" s="22" t="s">
        <v>173</v>
      </c>
      <c r="C71" s="22" t="s">
        <v>792</v>
      </c>
      <c r="D71" s="22" t="s">
        <v>414</v>
      </c>
      <c r="E71" s="22" t="s">
        <v>415</v>
      </c>
      <c r="F71" s="22" t="s">
        <v>416</v>
      </c>
      <c r="G71" s="22" t="s">
        <v>645</v>
      </c>
      <c r="H71" s="22" t="s">
        <v>793</v>
      </c>
      <c r="I71" s="22" t="s">
        <v>419</v>
      </c>
      <c r="J71" s="66">
        <v>8653</v>
      </c>
      <c r="K71" s="67">
        <v>8653</v>
      </c>
      <c r="L71" s="22"/>
      <c r="M71" s="22" t="s">
        <v>420</v>
      </c>
      <c r="N71" s="22"/>
      <c r="O71" s="22">
        <v>0</v>
      </c>
      <c r="P71" s="22">
        <v>12</v>
      </c>
      <c r="Q71" s="22">
        <v>26</v>
      </c>
      <c r="R71" s="22">
        <v>0</v>
      </c>
      <c r="S71" s="22">
        <v>197</v>
      </c>
      <c r="T71" s="22">
        <v>0</v>
      </c>
      <c r="U71" s="22">
        <v>5</v>
      </c>
      <c r="V71" s="22">
        <v>214</v>
      </c>
      <c r="W71" s="22">
        <v>31</v>
      </c>
      <c r="X71" s="22">
        <v>202</v>
      </c>
      <c r="Y71" s="22"/>
      <c r="Z71" s="22">
        <v>143</v>
      </c>
      <c r="AA71" s="22">
        <v>11</v>
      </c>
      <c r="AB71" s="22">
        <v>6</v>
      </c>
      <c r="AC71" s="22">
        <v>53</v>
      </c>
      <c r="AD71" s="22">
        <v>0</v>
      </c>
      <c r="AE71" s="22">
        <v>1</v>
      </c>
      <c r="AF71" s="22">
        <v>0</v>
      </c>
      <c r="AG71" s="22"/>
      <c r="AH71" s="22">
        <v>0</v>
      </c>
      <c r="AI71" s="22">
        <v>0</v>
      </c>
      <c r="AJ71" s="22">
        <v>3</v>
      </c>
      <c r="AK71" s="22">
        <v>26</v>
      </c>
      <c r="AL71" s="22">
        <v>0</v>
      </c>
      <c r="AM71" s="22">
        <v>2</v>
      </c>
      <c r="AN71" s="22">
        <v>0</v>
      </c>
      <c r="AO71" s="22"/>
      <c r="AP71" s="22">
        <v>143</v>
      </c>
      <c r="AQ71" s="22">
        <v>0</v>
      </c>
      <c r="AR71" s="22">
        <v>6</v>
      </c>
      <c r="AS71" s="22">
        <v>53</v>
      </c>
      <c r="AT71" s="22">
        <v>0</v>
      </c>
      <c r="AU71" s="22">
        <v>0</v>
      </c>
      <c r="AV71" s="22">
        <v>0</v>
      </c>
      <c r="AW71" s="22"/>
      <c r="AX71" s="22">
        <v>0</v>
      </c>
      <c r="AY71" s="22">
        <v>0</v>
      </c>
      <c r="AZ71" s="22">
        <v>0</v>
      </c>
      <c r="BA71" s="22">
        <v>0</v>
      </c>
      <c r="BB71" s="22">
        <v>0</v>
      </c>
      <c r="BC71" s="22">
        <v>0</v>
      </c>
      <c r="BD71" s="22">
        <v>0</v>
      </c>
      <c r="BE71" s="22"/>
      <c r="BF71" s="22">
        <v>0</v>
      </c>
      <c r="BG71" s="22">
        <v>11</v>
      </c>
      <c r="BH71" s="22">
        <v>0</v>
      </c>
      <c r="BI71" s="22">
        <v>0</v>
      </c>
      <c r="BJ71" s="22">
        <v>0</v>
      </c>
      <c r="BK71" s="22">
        <v>1</v>
      </c>
      <c r="BL71" s="22">
        <v>0</v>
      </c>
      <c r="BM71" s="22"/>
      <c r="BN71" s="22">
        <v>0</v>
      </c>
      <c r="BO71" s="22">
        <v>0</v>
      </c>
      <c r="BP71" s="22">
        <v>3</v>
      </c>
      <c r="BQ71" s="22">
        <v>21</v>
      </c>
      <c r="BR71" s="22">
        <v>0</v>
      </c>
      <c r="BS71" s="22">
        <v>2</v>
      </c>
      <c r="BT71" s="22">
        <v>0</v>
      </c>
      <c r="BU71" s="22"/>
      <c r="BV71" s="22">
        <v>0</v>
      </c>
      <c r="BW71" s="22">
        <v>0</v>
      </c>
      <c r="BX71" s="22">
        <v>0</v>
      </c>
      <c r="BY71" s="22">
        <v>0</v>
      </c>
      <c r="BZ71" s="22">
        <v>0</v>
      </c>
      <c r="CA71" s="22">
        <v>0</v>
      </c>
      <c r="CB71" s="22">
        <v>0</v>
      </c>
      <c r="CC71" s="22"/>
      <c r="CD71" s="22">
        <v>143</v>
      </c>
      <c r="CE71" s="22">
        <v>0</v>
      </c>
      <c r="CF71" s="22">
        <v>6</v>
      </c>
      <c r="CG71" s="22">
        <v>48</v>
      </c>
      <c r="CH71" s="22">
        <v>0</v>
      </c>
      <c r="CI71" s="22">
        <v>0</v>
      </c>
      <c r="CJ71" s="22">
        <v>0</v>
      </c>
      <c r="CK71" s="22"/>
      <c r="CL71" s="22">
        <v>0</v>
      </c>
      <c r="CM71" s="22">
        <v>0</v>
      </c>
      <c r="CN71" s="22">
        <v>0</v>
      </c>
      <c r="CO71" s="22">
        <v>0</v>
      </c>
      <c r="CP71" s="22">
        <v>0</v>
      </c>
      <c r="CQ71" s="22">
        <v>0</v>
      </c>
      <c r="CR71" s="22">
        <v>0</v>
      </c>
      <c r="CS71" s="22"/>
      <c r="CT71" s="22">
        <v>0</v>
      </c>
      <c r="CU71" s="22">
        <v>0</v>
      </c>
      <c r="CV71" s="22">
        <v>0</v>
      </c>
      <c r="CW71" s="22">
        <v>5</v>
      </c>
      <c r="CX71" s="22">
        <v>0</v>
      </c>
      <c r="CY71" s="22">
        <v>0</v>
      </c>
      <c r="CZ71" s="22">
        <v>0</v>
      </c>
      <c r="DA71" s="22"/>
      <c r="DB71" s="22" t="s">
        <v>421</v>
      </c>
      <c r="DC71" s="22" t="s">
        <v>422</v>
      </c>
      <c r="DD71" s="22" t="s">
        <v>421</v>
      </c>
      <c r="DE71" s="22" t="s">
        <v>421</v>
      </c>
      <c r="DF71" s="22" t="s">
        <v>421</v>
      </c>
      <c r="DG71" s="22">
        <v>0</v>
      </c>
      <c r="DH71" s="22"/>
      <c r="DI71" s="22" t="s">
        <v>794</v>
      </c>
      <c r="DJ71" s="22" t="s">
        <v>454</v>
      </c>
      <c r="DK71" s="22" t="s">
        <v>795</v>
      </c>
      <c r="DL71" s="22"/>
      <c r="DM71" s="22" t="s">
        <v>426</v>
      </c>
      <c r="DN71" s="22" t="s">
        <v>427</v>
      </c>
      <c r="DO71" s="22" t="s">
        <v>427</v>
      </c>
      <c r="DP71" s="22" t="s">
        <v>427</v>
      </c>
      <c r="DQ71" s="22" t="s">
        <v>427</v>
      </c>
      <c r="DR71" s="22" t="s">
        <v>427</v>
      </c>
      <c r="DS71" s="22" t="s">
        <v>427</v>
      </c>
      <c r="DT71" s="22"/>
      <c r="DU71" s="22" t="s">
        <v>428</v>
      </c>
      <c r="DV71" s="22" t="s">
        <v>429</v>
      </c>
      <c r="DW71" s="22" t="s">
        <v>429</v>
      </c>
      <c r="DX71" s="22" t="s">
        <v>429</v>
      </c>
      <c r="DY71" s="22" t="s">
        <v>429</v>
      </c>
      <c r="DZ71" s="22" t="s">
        <v>429</v>
      </c>
      <c r="EA71" s="22" t="s">
        <v>429</v>
      </c>
      <c r="EB71" s="22" t="s">
        <v>429</v>
      </c>
      <c r="EC71" s="22"/>
      <c r="ED71" s="22" t="s">
        <v>430</v>
      </c>
      <c r="EE71" s="22"/>
      <c r="EF71" s="22" t="s">
        <v>2935</v>
      </c>
      <c r="EG71" s="22"/>
      <c r="EH71" s="22"/>
      <c r="EI71" s="22">
        <v>0</v>
      </c>
      <c r="EJ71" s="22">
        <v>0</v>
      </c>
      <c r="EK71" s="22"/>
      <c r="EL71" s="22" t="s">
        <v>474</v>
      </c>
      <c r="EM71" s="22" t="s">
        <v>421</v>
      </c>
      <c r="EN71" s="22" t="s">
        <v>421</v>
      </c>
      <c r="EO71" s="22"/>
      <c r="EP71" s="22" t="s">
        <v>2936</v>
      </c>
      <c r="EQ71" s="22" t="s">
        <v>2818</v>
      </c>
      <c r="ER71" s="22">
        <v>36</v>
      </c>
      <c r="EU71">
        <v>5.711618258922602E-3</v>
      </c>
      <c r="EV71">
        <v>8.2738395339533024E-4</v>
      </c>
      <c r="EY71" s="22">
        <f t="shared" si="5"/>
        <v>202</v>
      </c>
      <c r="EZ71" s="22">
        <f t="shared" si="3"/>
        <v>0</v>
      </c>
      <c r="FA71" s="22" t="str">
        <f t="shared" si="4"/>
        <v>OK</v>
      </c>
    </row>
    <row r="72" spans="2:157" x14ac:dyDescent="0.25">
      <c r="B72" s="22" t="s">
        <v>177</v>
      </c>
      <c r="C72" s="22" t="s">
        <v>798</v>
      </c>
      <c r="D72" s="22" t="s">
        <v>459</v>
      </c>
      <c r="E72" s="22" t="s">
        <v>415</v>
      </c>
      <c r="F72" s="22" t="s">
        <v>416</v>
      </c>
      <c r="G72" s="22" t="s">
        <v>645</v>
      </c>
      <c r="H72" s="22" t="s">
        <v>685</v>
      </c>
      <c r="I72" s="22" t="s">
        <v>419</v>
      </c>
      <c r="J72" s="66">
        <v>1767.9153315000001</v>
      </c>
      <c r="K72" s="67">
        <v>1767.9153315000001</v>
      </c>
      <c r="L72" s="22"/>
      <c r="M72" s="22" t="s">
        <v>420</v>
      </c>
      <c r="N72" s="22"/>
      <c r="O72" s="22">
        <v>0</v>
      </c>
      <c r="P72" s="22">
        <v>48</v>
      </c>
      <c r="Q72" s="22">
        <v>0</v>
      </c>
      <c r="R72" s="22">
        <v>0</v>
      </c>
      <c r="S72" s="22">
        <v>0</v>
      </c>
      <c r="T72" s="22">
        <v>0</v>
      </c>
      <c r="U72" s="22">
        <v>0</v>
      </c>
      <c r="V72" s="22">
        <v>48</v>
      </c>
      <c r="W72" s="22">
        <v>0</v>
      </c>
      <c r="X72" s="22">
        <v>0</v>
      </c>
      <c r="Y72" s="22"/>
      <c r="Z72" s="22">
        <v>32</v>
      </c>
      <c r="AA72" s="22">
        <v>0</v>
      </c>
      <c r="AB72" s="22">
        <v>0</v>
      </c>
      <c r="AC72" s="22">
        <v>0</v>
      </c>
      <c r="AD72" s="22">
        <v>16</v>
      </c>
      <c r="AE72" s="22">
        <v>0</v>
      </c>
      <c r="AF72" s="22">
        <v>0</v>
      </c>
      <c r="AG72" s="22"/>
      <c r="AH72" s="22">
        <v>0</v>
      </c>
      <c r="AI72" s="22">
        <v>0</v>
      </c>
      <c r="AJ72" s="22">
        <v>0</v>
      </c>
      <c r="AK72" s="22">
        <v>0</v>
      </c>
      <c r="AL72" s="22">
        <v>0</v>
      </c>
      <c r="AM72" s="22">
        <v>0</v>
      </c>
      <c r="AN72" s="22">
        <v>0</v>
      </c>
      <c r="AO72" s="22"/>
      <c r="AP72" s="22">
        <v>0</v>
      </c>
      <c r="AQ72" s="22">
        <v>0</v>
      </c>
      <c r="AR72" s="22">
        <v>0</v>
      </c>
      <c r="AS72" s="22">
        <v>0</v>
      </c>
      <c r="AT72" s="22">
        <v>0</v>
      </c>
      <c r="AU72" s="22">
        <v>0</v>
      </c>
      <c r="AV72" s="22">
        <v>0</v>
      </c>
      <c r="AW72" s="22"/>
      <c r="AX72" s="22">
        <v>0</v>
      </c>
      <c r="AY72" s="22">
        <v>0</v>
      </c>
      <c r="AZ72" s="22">
        <v>0</v>
      </c>
      <c r="BA72" s="22">
        <v>0</v>
      </c>
      <c r="BB72" s="22">
        <v>0</v>
      </c>
      <c r="BC72" s="22">
        <v>0</v>
      </c>
      <c r="BD72" s="22">
        <v>0</v>
      </c>
      <c r="BE72" s="22"/>
      <c r="BF72" s="22">
        <v>32</v>
      </c>
      <c r="BG72" s="22">
        <v>0</v>
      </c>
      <c r="BH72" s="22">
        <v>0</v>
      </c>
      <c r="BI72" s="22">
        <v>0</v>
      </c>
      <c r="BJ72" s="22">
        <v>16</v>
      </c>
      <c r="BK72" s="22">
        <v>0</v>
      </c>
      <c r="BL72" s="22">
        <v>0</v>
      </c>
      <c r="BM72" s="22"/>
      <c r="BN72" s="22">
        <v>0</v>
      </c>
      <c r="BO72" s="22">
        <v>0</v>
      </c>
      <c r="BP72" s="22">
        <v>0</v>
      </c>
      <c r="BQ72" s="22">
        <v>0</v>
      </c>
      <c r="BR72" s="22">
        <v>0</v>
      </c>
      <c r="BS72" s="22">
        <v>0</v>
      </c>
      <c r="BT72" s="22">
        <v>0</v>
      </c>
      <c r="BU72" s="22"/>
      <c r="BV72" s="22">
        <v>0</v>
      </c>
      <c r="BW72" s="22">
        <v>0</v>
      </c>
      <c r="BX72" s="22">
        <v>0</v>
      </c>
      <c r="BY72" s="22">
        <v>0</v>
      </c>
      <c r="BZ72" s="22">
        <v>0</v>
      </c>
      <c r="CA72" s="22">
        <v>0</v>
      </c>
      <c r="CB72" s="22">
        <v>0</v>
      </c>
      <c r="CC72" s="22"/>
      <c r="CD72" s="22">
        <v>0</v>
      </c>
      <c r="CE72" s="22">
        <v>0</v>
      </c>
      <c r="CF72" s="22">
        <v>0</v>
      </c>
      <c r="CG72" s="22">
        <v>0</v>
      </c>
      <c r="CH72" s="22">
        <v>0</v>
      </c>
      <c r="CI72" s="22">
        <v>0</v>
      </c>
      <c r="CJ72" s="22">
        <v>0</v>
      </c>
      <c r="CK72" s="22"/>
      <c r="CL72" s="22">
        <v>0</v>
      </c>
      <c r="CM72" s="22">
        <v>0</v>
      </c>
      <c r="CN72" s="22">
        <v>0</v>
      </c>
      <c r="CO72" s="22">
        <v>0</v>
      </c>
      <c r="CP72" s="22">
        <v>0</v>
      </c>
      <c r="CQ72" s="22">
        <v>0</v>
      </c>
      <c r="CR72" s="22">
        <v>0</v>
      </c>
      <c r="CS72" s="22"/>
      <c r="CT72" s="22">
        <v>0</v>
      </c>
      <c r="CU72" s="22">
        <v>0</v>
      </c>
      <c r="CV72" s="22">
        <v>0</v>
      </c>
      <c r="CW72" s="22">
        <v>0</v>
      </c>
      <c r="CX72" s="22">
        <v>0</v>
      </c>
      <c r="CY72" s="22">
        <v>0</v>
      </c>
      <c r="CZ72" s="22">
        <v>0</v>
      </c>
      <c r="DA72" s="22"/>
      <c r="DB72" s="22" t="s">
        <v>421</v>
      </c>
      <c r="DC72" s="22" t="s">
        <v>437</v>
      </c>
      <c r="DD72" s="22" t="s">
        <v>421</v>
      </c>
      <c r="DE72" s="22" t="s">
        <v>421</v>
      </c>
      <c r="DF72" s="22" t="s">
        <v>421</v>
      </c>
      <c r="DG72" s="22">
        <v>0</v>
      </c>
      <c r="DH72" s="22"/>
      <c r="DI72" s="22" t="s">
        <v>799</v>
      </c>
      <c r="DJ72" s="22" t="s">
        <v>800</v>
      </c>
      <c r="DK72" s="22" t="s">
        <v>1881</v>
      </c>
      <c r="DL72" s="22"/>
      <c r="DM72" s="22" t="s">
        <v>426</v>
      </c>
      <c r="DN72" s="22" t="s">
        <v>427</v>
      </c>
      <c r="DO72" s="22" t="s">
        <v>427</v>
      </c>
      <c r="DP72" s="22" t="s">
        <v>427</v>
      </c>
      <c r="DQ72" s="22" t="s">
        <v>427</v>
      </c>
      <c r="DR72" s="22" t="s">
        <v>427</v>
      </c>
      <c r="DS72" s="22" t="s">
        <v>427</v>
      </c>
      <c r="DT72" s="22"/>
      <c r="DU72" s="22" t="s">
        <v>428</v>
      </c>
      <c r="DV72" s="22" t="s">
        <v>429</v>
      </c>
      <c r="DW72" s="22" t="s">
        <v>429</v>
      </c>
      <c r="DX72" s="22" t="s">
        <v>429</v>
      </c>
      <c r="DY72" s="22" t="s">
        <v>429</v>
      </c>
      <c r="DZ72" s="22" t="s">
        <v>429</v>
      </c>
      <c r="EA72" s="22" t="s">
        <v>429</v>
      </c>
      <c r="EB72" s="22" t="s">
        <v>429</v>
      </c>
      <c r="EC72" s="22"/>
      <c r="ED72" s="22" t="s">
        <v>480</v>
      </c>
      <c r="EE72" s="22"/>
      <c r="EF72" s="22" t="s">
        <v>426</v>
      </c>
      <c r="EG72" s="22"/>
      <c r="EH72" s="22"/>
      <c r="EI72" s="22">
        <v>0</v>
      </c>
      <c r="EJ72" s="22">
        <v>0</v>
      </c>
      <c r="EK72" s="22"/>
      <c r="EL72" s="22" t="s">
        <v>651</v>
      </c>
      <c r="EM72" s="22" t="s">
        <v>421</v>
      </c>
      <c r="EN72" s="22" t="s">
        <v>421</v>
      </c>
      <c r="EO72" s="22"/>
      <c r="EP72" s="22" t="s">
        <v>2937</v>
      </c>
      <c r="EQ72" s="22" t="s">
        <v>2818</v>
      </c>
      <c r="ER72" s="22">
        <v>36</v>
      </c>
      <c r="EU72">
        <v>6.2703513844267617E-3</v>
      </c>
      <c r="EV72">
        <v>0</v>
      </c>
      <c r="EY72" s="22">
        <f t="shared" si="5"/>
        <v>0</v>
      </c>
      <c r="EZ72" s="22">
        <f t="shared" si="3"/>
        <v>0</v>
      </c>
      <c r="FA72" s="22" t="str">
        <f t="shared" si="4"/>
        <v>OK</v>
      </c>
    </row>
    <row r="73" spans="2:157" x14ac:dyDescent="0.25">
      <c r="B73" s="22" t="s" vm="101">
        <v>180</v>
      </c>
      <c r="C73" s="22" t="s">
        <v>803</v>
      </c>
      <c r="D73" s="22" t="s">
        <v>446</v>
      </c>
      <c r="E73" s="22" t="s">
        <v>415</v>
      </c>
      <c r="F73" s="22" t="s">
        <v>484</v>
      </c>
      <c r="G73" s="22" t="s">
        <v>645</v>
      </c>
      <c r="H73" s="22" t="s">
        <v>685</v>
      </c>
      <c r="I73" s="22" t="s">
        <v>426</v>
      </c>
      <c r="J73" s="66">
        <v>3886.5133333333329</v>
      </c>
      <c r="K73" s="67">
        <v>3886.5133333333329</v>
      </c>
      <c r="L73" s="22"/>
      <c r="M73" s="22" t="s">
        <v>420</v>
      </c>
      <c r="N73" s="22"/>
      <c r="O73" s="22">
        <v>3</v>
      </c>
      <c r="P73" s="22">
        <v>178</v>
      </c>
      <c r="Q73" s="22">
        <v>1</v>
      </c>
      <c r="R73" s="22">
        <v>0</v>
      </c>
      <c r="S73" s="22">
        <v>0</v>
      </c>
      <c r="T73" s="22">
        <v>0</v>
      </c>
      <c r="U73" s="22">
        <v>0</v>
      </c>
      <c r="V73" s="22">
        <v>181</v>
      </c>
      <c r="W73" s="22">
        <v>4</v>
      </c>
      <c r="X73" s="22">
        <v>0</v>
      </c>
      <c r="Y73" s="22"/>
      <c r="Z73" s="22">
        <v>157</v>
      </c>
      <c r="AA73" s="22">
        <v>0</v>
      </c>
      <c r="AB73" s="22">
        <v>18</v>
      </c>
      <c r="AC73" s="22">
        <v>5</v>
      </c>
      <c r="AD73" s="22">
        <v>0</v>
      </c>
      <c r="AE73" s="22">
        <v>1</v>
      </c>
      <c r="AF73" s="22">
        <v>0</v>
      </c>
      <c r="AG73" s="22"/>
      <c r="AH73" s="22">
        <v>0</v>
      </c>
      <c r="AI73" s="22">
        <v>0</v>
      </c>
      <c r="AJ73" s="22">
        <v>4</v>
      </c>
      <c r="AK73" s="22">
        <v>0</v>
      </c>
      <c r="AL73" s="22">
        <v>0</v>
      </c>
      <c r="AM73" s="22">
        <v>0</v>
      </c>
      <c r="AN73" s="22">
        <v>0</v>
      </c>
      <c r="AO73" s="22"/>
      <c r="AP73" s="22">
        <v>0</v>
      </c>
      <c r="AQ73" s="22">
        <v>0</v>
      </c>
      <c r="AR73" s="22">
        <v>0</v>
      </c>
      <c r="AS73" s="22">
        <v>0</v>
      </c>
      <c r="AT73" s="22">
        <v>0</v>
      </c>
      <c r="AU73" s="22">
        <v>0</v>
      </c>
      <c r="AV73" s="22">
        <v>0</v>
      </c>
      <c r="AW73" s="22"/>
      <c r="AX73" s="22">
        <v>0</v>
      </c>
      <c r="AY73" s="22">
        <v>0</v>
      </c>
      <c r="AZ73" s="22">
        <v>3</v>
      </c>
      <c r="BA73" s="22">
        <v>0</v>
      </c>
      <c r="BB73" s="22">
        <v>0</v>
      </c>
      <c r="BC73" s="22">
        <v>0</v>
      </c>
      <c r="BD73" s="22">
        <v>0</v>
      </c>
      <c r="BE73" s="22"/>
      <c r="BF73" s="22">
        <v>157</v>
      </c>
      <c r="BG73" s="22">
        <v>0</v>
      </c>
      <c r="BH73" s="22">
        <v>15</v>
      </c>
      <c r="BI73" s="22">
        <v>5</v>
      </c>
      <c r="BJ73" s="22">
        <v>0</v>
      </c>
      <c r="BK73" s="22">
        <v>1</v>
      </c>
      <c r="BL73" s="22">
        <v>0</v>
      </c>
      <c r="BM73" s="22"/>
      <c r="BN73" s="22">
        <v>0</v>
      </c>
      <c r="BO73" s="22">
        <v>0</v>
      </c>
      <c r="BP73" s="22">
        <v>1</v>
      </c>
      <c r="BQ73" s="22">
        <v>0</v>
      </c>
      <c r="BR73" s="22">
        <v>0</v>
      </c>
      <c r="BS73" s="22">
        <v>0</v>
      </c>
      <c r="BT73" s="22">
        <v>0</v>
      </c>
      <c r="BU73" s="22"/>
      <c r="BV73" s="22">
        <v>0</v>
      </c>
      <c r="BW73" s="22">
        <v>0</v>
      </c>
      <c r="BX73" s="22">
        <v>0</v>
      </c>
      <c r="BY73" s="22">
        <v>0</v>
      </c>
      <c r="BZ73" s="22">
        <v>0</v>
      </c>
      <c r="CA73" s="22">
        <v>0</v>
      </c>
      <c r="CB73" s="22">
        <v>0</v>
      </c>
      <c r="CC73" s="22"/>
      <c r="CD73" s="22">
        <v>0</v>
      </c>
      <c r="CE73" s="22">
        <v>0</v>
      </c>
      <c r="CF73" s="22">
        <v>0</v>
      </c>
      <c r="CG73" s="22">
        <v>0</v>
      </c>
      <c r="CH73" s="22">
        <v>0</v>
      </c>
      <c r="CI73" s="22">
        <v>0</v>
      </c>
      <c r="CJ73" s="22">
        <v>0</v>
      </c>
      <c r="CK73" s="22"/>
      <c r="CL73" s="22">
        <v>0</v>
      </c>
      <c r="CM73" s="22">
        <v>0</v>
      </c>
      <c r="CN73" s="22">
        <v>0</v>
      </c>
      <c r="CO73" s="22">
        <v>0</v>
      </c>
      <c r="CP73" s="22">
        <v>0</v>
      </c>
      <c r="CQ73" s="22">
        <v>0</v>
      </c>
      <c r="CR73" s="22">
        <v>0</v>
      </c>
      <c r="CS73" s="22"/>
      <c r="CT73" s="22">
        <v>0</v>
      </c>
      <c r="CU73" s="22">
        <v>0</v>
      </c>
      <c r="CV73" s="22">
        <v>0</v>
      </c>
      <c r="CW73" s="22">
        <v>0</v>
      </c>
      <c r="CX73" s="22">
        <v>0</v>
      </c>
      <c r="CY73" s="22">
        <v>0</v>
      </c>
      <c r="CZ73" s="22">
        <v>0</v>
      </c>
      <c r="DA73" s="22"/>
      <c r="DB73" s="22" t="s">
        <v>421</v>
      </c>
      <c r="DC73" s="22" t="s">
        <v>437</v>
      </c>
      <c r="DD73" s="22" t="s">
        <v>421</v>
      </c>
      <c r="DE73" s="22" t="s">
        <v>421</v>
      </c>
      <c r="DF73" s="22" t="s">
        <v>421</v>
      </c>
      <c r="DG73" s="22">
        <v>0</v>
      </c>
      <c r="DH73" s="22"/>
      <c r="DI73" s="22" t="s">
        <v>1883</v>
      </c>
      <c r="DJ73" s="22" t="s">
        <v>558</v>
      </c>
      <c r="DK73" s="22" t="s">
        <v>805</v>
      </c>
      <c r="DL73" s="22"/>
      <c r="DM73" s="22" t="s">
        <v>426</v>
      </c>
      <c r="DN73" s="22" t="s">
        <v>427</v>
      </c>
      <c r="DO73" s="22" t="s">
        <v>427</v>
      </c>
      <c r="DP73" s="22" t="s">
        <v>427</v>
      </c>
      <c r="DQ73" s="22" t="s">
        <v>427</v>
      </c>
      <c r="DR73" s="22" t="s">
        <v>427</v>
      </c>
      <c r="DS73" s="22" t="s">
        <v>427</v>
      </c>
      <c r="DT73" s="22"/>
      <c r="DU73" s="22" t="s">
        <v>464</v>
      </c>
      <c r="DV73" s="22" t="s">
        <v>465</v>
      </c>
      <c r="DW73" s="22" t="s">
        <v>465</v>
      </c>
      <c r="DX73" s="22" t="s">
        <v>465</v>
      </c>
      <c r="DY73" s="22" t="s">
        <v>465</v>
      </c>
      <c r="DZ73" s="22" t="s">
        <v>465</v>
      </c>
      <c r="EA73" s="22" t="s">
        <v>465</v>
      </c>
      <c r="EB73" s="22" t="s">
        <v>465</v>
      </c>
      <c r="EC73" s="22"/>
      <c r="ED73" s="22" t="s">
        <v>560</v>
      </c>
      <c r="EE73" s="22"/>
      <c r="EF73" s="22" t="s">
        <v>2938</v>
      </c>
      <c r="EG73" s="22"/>
      <c r="EH73" s="22"/>
      <c r="EI73" s="22">
        <v>0</v>
      </c>
      <c r="EJ73" s="22">
        <v>0</v>
      </c>
      <c r="EK73" s="22"/>
      <c r="EL73" s="22" t="s">
        <v>474</v>
      </c>
      <c r="EM73" s="22" t="s">
        <v>421</v>
      </c>
      <c r="EN73" s="22" t="s">
        <v>421</v>
      </c>
      <c r="EO73" s="22"/>
      <c r="EP73" s="22" t="s">
        <v>2939</v>
      </c>
      <c r="EQ73" s="22" t="s">
        <v>2818</v>
      </c>
      <c r="ER73" s="22">
        <v>36</v>
      </c>
      <c r="EU73">
        <v>1.0755497819286173E-2</v>
      </c>
      <c r="EV73">
        <v>2.3769055954223588E-4</v>
      </c>
      <c r="EY73" s="22">
        <f t="shared" si="5"/>
        <v>0</v>
      </c>
      <c r="EZ73" s="22">
        <f t="shared" si="3"/>
        <v>0</v>
      </c>
      <c r="FA73" s="22" t="str">
        <f t="shared" si="4"/>
        <v>OK</v>
      </c>
    </row>
    <row r="74" spans="2:157" x14ac:dyDescent="0.25">
      <c r="B74" s="22" t="s" vm="118">
        <v>202</v>
      </c>
      <c r="C74" s="22" t="s">
        <v>808</v>
      </c>
      <c r="D74" s="22" t="s">
        <v>446</v>
      </c>
      <c r="E74" s="22" t="s">
        <v>415</v>
      </c>
      <c r="F74" s="22" t="s">
        <v>684</v>
      </c>
      <c r="G74" s="22" t="s">
        <v>645</v>
      </c>
      <c r="H74" s="22" t="s">
        <v>793</v>
      </c>
      <c r="I74" s="22" t="s">
        <v>426</v>
      </c>
      <c r="J74" s="66">
        <v>3668.7649999999999</v>
      </c>
      <c r="K74" s="67">
        <v>3668.7649999999999</v>
      </c>
      <c r="L74" s="22"/>
      <c r="M74" s="22" t="s">
        <v>420</v>
      </c>
      <c r="N74" s="22"/>
      <c r="O74" s="22">
        <v>0</v>
      </c>
      <c r="P74" s="22">
        <v>0</v>
      </c>
      <c r="Q74" s="22">
        <v>0</v>
      </c>
      <c r="R74" s="22">
        <v>0</v>
      </c>
      <c r="S74" s="22">
        <v>926</v>
      </c>
      <c r="T74" s="22">
        <v>0</v>
      </c>
      <c r="U74" s="22">
        <v>76</v>
      </c>
      <c r="V74" s="22">
        <v>1002</v>
      </c>
      <c r="W74" s="22">
        <v>76</v>
      </c>
      <c r="X74" s="22">
        <v>1002</v>
      </c>
      <c r="Y74" s="22"/>
      <c r="Z74" s="22">
        <v>354</v>
      </c>
      <c r="AA74" s="22">
        <v>94</v>
      </c>
      <c r="AB74" s="22">
        <v>384</v>
      </c>
      <c r="AC74" s="22">
        <v>71</v>
      </c>
      <c r="AD74" s="22">
        <v>0</v>
      </c>
      <c r="AE74" s="22">
        <v>99</v>
      </c>
      <c r="AF74" s="22">
        <v>0</v>
      </c>
      <c r="AG74" s="22"/>
      <c r="AH74" s="22">
        <v>14</v>
      </c>
      <c r="AI74" s="22">
        <v>0</v>
      </c>
      <c r="AJ74" s="22">
        <v>32</v>
      </c>
      <c r="AK74" s="22">
        <v>0</v>
      </c>
      <c r="AL74" s="22">
        <v>0</v>
      </c>
      <c r="AM74" s="22">
        <v>30</v>
      </c>
      <c r="AN74" s="22">
        <v>0</v>
      </c>
      <c r="AO74" s="22"/>
      <c r="AP74" s="22">
        <v>354</v>
      </c>
      <c r="AQ74" s="22">
        <v>94</v>
      </c>
      <c r="AR74" s="22">
        <v>384</v>
      </c>
      <c r="AS74" s="22">
        <v>71</v>
      </c>
      <c r="AT74" s="22">
        <v>0</v>
      </c>
      <c r="AU74" s="22">
        <v>99</v>
      </c>
      <c r="AV74" s="22">
        <v>0</v>
      </c>
      <c r="AW74" s="22"/>
      <c r="AX74" s="22">
        <v>0</v>
      </c>
      <c r="AY74" s="22">
        <v>0</v>
      </c>
      <c r="AZ74" s="22">
        <v>0</v>
      </c>
      <c r="BA74" s="22">
        <v>0</v>
      </c>
      <c r="BB74" s="22">
        <v>0</v>
      </c>
      <c r="BC74" s="22">
        <v>0</v>
      </c>
      <c r="BD74" s="22">
        <v>0</v>
      </c>
      <c r="BE74" s="22"/>
      <c r="BF74" s="22">
        <v>0</v>
      </c>
      <c r="BG74" s="22">
        <v>0</v>
      </c>
      <c r="BH74" s="22">
        <v>0</v>
      </c>
      <c r="BI74" s="22">
        <v>0</v>
      </c>
      <c r="BJ74" s="22">
        <v>0</v>
      </c>
      <c r="BK74" s="22">
        <v>0</v>
      </c>
      <c r="BL74" s="22">
        <v>0</v>
      </c>
      <c r="BM74" s="22"/>
      <c r="BN74" s="22">
        <v>0</v>
      </c>
      <c r="BO74" s="22">
        <v>0</v>
      </c>
      <c r="BP74" s="22">
        <v>0</v>
      </c>
      <c r="BQ74" s="22">
        <v>0</v>
      </c>
      <c r="BR74" s="22">
        <v>0</v>
      </c>
      <c r="BS74" s="22">
        <v>0</v>
      </c>
      <c r="BT74" s="22">
        <v>0</v>
      </c>
      <c r="BU74" s="22"/>
      <c r="BV74" s="22">
        <v>0</v>
      </c>
      <c r="BW74" s="22">
        <v>0</v>
      </c>
      <c r="BX74" s="22">
        <v>0</v>
      </c>
      <c r="BY74" s="22">
        <v>0</v>
      </c>
      <c r="BZ74" s="22">
        <v>0</v>
      </c>
      <c r="CA74" s="22">
        <v>0</v>
      </c>
      <c r="CB74" s="22">
        <v>0</v>
      </c>
      <c r="CC74" s="22"/>
      <c r="CD74" s="22">
        <v>340</v>
      </c>
      <c r="CE74" s="22">
        <v>94</v>
      </c>
      <c r="CF74" s="22">
        <v>352</v>
      </c>
      <c r="CG74" s="22">
        <v>71</v>
      </c>
      <c r="CH74" s="22">
        <v>0</v>
      </c>
      <c r="CI74" s="22">
        <v>69</v>
      </c>
      <c r="CJ74" s="22">
        <v>0</v>
      </c>
      <c r="CK74" s="22"/>
      <c r="CL74" s="22">
        <v>0</v>
      </c>
      <c r="CM74" s="22">
        <v>0</v>
      </c>
      <c r="CN74" s="22">
        <v>0</v>
      </c>
      <c r="CO74" s="22">
        <v>0</v>
      </c>
      <c r="CP74" s="22">
        <v>0</v>
      </c>
      <c r="CQ74" s="22">
        <v>0</v>
      </c>
      <c r="CR74" s="22">
        <v>0</v>
      </c>
      <c r="CS74" s="22"/>
      <c r="CT74" s="22">
        <v>14</v>
      </c>
      <c r="CU74" s="22">
        <v>0</v>
      </c>
      <c r="CV74" s="22">
        <v>32</v>
      </c>
      <c r="CW74" s="22">
        <v>0</v>
      </c>
      <c r="CX74" s="22">
        <v>0</v>
      </c>
      <c r="CY74" s="22">
        <v>30</v>
      </c>
      <c r="CZ74" s="22">
        <v>0</v>
      </c>
      <c r="DA74" s="22"/>
      <c r="DB74" s="22" t="s">
        <v>427</v>
      </c>
      <c r="DC74" s="22" t="s">
        <v>437</v>
      </c>
      <c r="DD74" s="22" t="s">
        <v>421</v>
      </c>
      <c r="DE74" s="22" t="s">
        <v>421</v>
      </c>
      <c r="DF74" s="22" t="s">
        <v>421</v>
      </c>
      <c r="DG74" s="22">
        <v>1</v>
      </c>
      <c r="DH74" s="22"/>
      <c r="DI74" s="22" t="s">
        <v>809</v>
      </c>
      <c r="DJ74" s="22" t="s">
        <v>810</v>
      </c>
      <c r="DK74" s="22" t="s">
        <v>2940</v>
      </c>
      <c r="DL74" s="22"/>
      <c r="DM74" s="22" t="s">
        <v>426</v>
      </c>
      <c r="DN74" s="22" t="s">
        <v>427</v>
      </c>
      <c r="DO74" s="22" t="s">
        <v>427</v>
      </c>
      <c r="DP74" s="22" t="s">
        <v>427</v>
      </c>
      <c r="DQ74" s="22" t="s">
        <v>427</v>
      </c>
      <c r="DR74" s="22" t="s">
        <v>427</v>
      </c>
      <c r="DS74" s="22" t="s">
        <v>427</v>
      </c>
      <c r="DT74" s="22"/>
      <c r="DU74" s="22" t="s">
        <v>464</v>
      </c>
      <c r="DV74" s="22" t="s">
        <v>465</v>
      </c>
      <c r="DW74" s="22" t="s">
        <v>429</v>
      </c>
      <c r="DX74" s="22" t="s">
        <v>429</v>
      </c>
      <c r="DY74" s="22" t="s">
        <v>429</v>
      </c>
      <c r="DZ74" s="22" t="s">
        <v>429</v>
      </c>
      <c r="EA74" s="22" t="s">
        <v>429</v>
      </c>
      <c r="EB74" s="22" t="s">
        <v>429</v>
      </c>
      <c r="EC74" s="22"/>
      <c r="ED74" s="22" t="s">
        <v>441</v>
      </c>
      <c r="EE74" s="22"/>
      <c r="EF74" s="22" t="s">
        <v>2941</v>
      </c>
      <c r="EG74" s="22"/>
      <c r="EH74" s="22"/>
      <c r="EI74" s="22">
        <v>0</v>
      </c>
      <c r="EJ74" s="22">
        <v>0</v>
      </c>
      <c r="EK74" s="22"/>
      <c r="EL74" s="22" t="s">
        <v>456</v>
      </c>
      <c r="EM74" s="22" t="s">
        <v>421</v>
      </c>
      <c r="EN74" s="22" t="s">
        <v>421</v>
      </c>
      <c r="EO74" s="22"/>
      <c r="EP74" s="22" t="s">
        <v>2942</v>
      </c>
      <c r="EQ74" s="22" t="s">
        <v>2818</v>
      </c>
      <c r="ER74" s="22">
        <v>36</v>
      </c>
      <c r="EU74">
        <v>6.3075388034263366E-2</v>
      </c>
      <c r="EV74">
        <v>4.784161168267481E-3</v>
      </c>
      <c r="EY74" s="22">
        <f t="shared" si="5"/>
        <v>1002</v>
      </c>
      <c r="EZ74" s="22">
        <f t="shared" si="3"/>
        <v>0</v>
      </c>
      <c r="FA74" s="22" t="str">
        <f t="shared" si="4"/>
        <v>OK</v>
      </c>
    </row>
    <row r="75" spans="2:157" x14ac:dyDescent="0.25">
      <c r="B75" s="22" t="s">
        <v>207</v>
      </c>
      <c r="C75" s="22" t="s">
        <v>814</v>
      </c>
      <c r="D75" s="22" t="s">
        <v>414</v>
      </c>
      <c r="E75" s="22" t="s">
        <v>415</v>
      </c>
      <c r="F75" s="22" t="s">
        <v>416</v>
      </c>
      <c r="G75" s="22" t="s">
        <v>645</v>
      </c>
      <c r="H75" s="22" t="s">
        <v>646</v>
      </c>
      <c r="I75" s="22" t="s">
        <v>419</v>
      </c>
      <c r="J75" s="66">
        <v>4797.1916666666666</v>
      </c>
      <c r="K75" s="67">
        <v>4797.1916666666666</v>
      </c>
      <c r="L75" s="22"/>
      <c r="M75" s="22" t="s">
        <v>420</v>
      </c>
      <c r="N75" s="22"/>
      <c r="O75" s="22">
        <v>0</v>
      </c>
      <c r="P75" s="22">
        <v>115</v>
      </c>
      <c r="Q75" s="22">
        <v>41</v>
      </c>
      <c r="R75" s="22">
        <v>0</v>
      </c>
      <c r="S75" s="22">
        <v>0</v>
      </c>
      <c r="T75" s="22">
        <v>0</v>
      </c>
      <c r="U75" s="22">
        <v>0</v>
      </c>
      <c r="V75" s="22">
        <v>115</v>
      </c>
      <c r="W75" s="22">
        <v>41</v>
      </c>
      <c r="X75" s="22">
        <v>0</v>
      </c>
      <c r="Y75" s="22"/>
      <c r="Z75" s="22">
        <v>39</v>
      </c>
      <c r="AA75" s="22">
        <v>0</v>
      </c>
      <c r="AB75" s="22">
        <v>19</v>
      </c>
      <c r="AC75" s="22">
        <v>57</v>
      </c>
      <c r="AD75" s="22">
        <v>0</v>
      </c>
      <c r="AE75" s="22">
        <v>0</v>
      </c>
      <c r="AF75" s="22">
        <v>0</v>
      </c>
      <c r="AG75" s="22"/>
      <c r="AH75" s="22">
        <v>4</v>
      </c>
      <c r="AI75" s="22">
        <v>1</v>
      </c>
      <c r="AJ75" s="22">
        <v>10</v>
      </c>
      <c r="AK75" s="22">
        <v>5</v>
      </c>
      <c r="AL75" s="22">
        <v>0</v>
      </c>
      <c r="AM75" s="22">
        <v>21</v>
      </c>
      <c r="AN75" s="22">
        <v>0</v>
      </c>
      <c r="AO75" s="22"/>
      <c r="AP75" s="22">
        <v>0</v>
      </c>
      <c r="AQ75" s="22">
        <v>0</v>
      </c>
      <c r="AR75" s="22">
        <v>0</v>
      </c>
      <c r="AS75" s="22">
        <v>0</v>
      </c>
      <c r="AT75" s="22">
        <v>0</v>
      </c>
      <c r="AU75" s="22">
        <v>0</v>
      </c>
      <c r="AV75" s="22">
        <v>0</v>
      </c>
      <c r="AW75" s="22"/>
      <c r="AX75" s="22">
        <v>0</v>
      </c>
      <c r="AY75" s="22">
        <v>0</v>
      </c>
      <c r="AZ75" s="22">
        <v>0</v>
      </c>
      <c r="BA75" s="22">
        <v>0</v>
      </c>
      <c r="BB75" s="22">
        <v>0</v>
      </c>
      <c r="BC75" s="22">
        <v>0</v>
      </c>
      <c r="BD75" s="22">
        <v>0</v>
      </c>
      <c r="BE75" s="22"/>
      <c r="BF75" s="22">
        <v>39</v>
      </c>
      <c r="BG75" s="22">
        <v>0</v>
      </c>
      <c r="BH75" s="22">
        <v>19</v>
      </c>
      <c r="BI75" s="22">
        <v>57</v>
      </c>
      <c r="BJ75" s="22">
        <v>0</v>
      </c>
      <c r="BK75" s="22">
        <v>0</v>
      </c>
      <c r="BL75" s="22">
        <v>0</v>
      </c>
      <c r="BM75" s="22"/>
      <c r="BN75" s="22">
        <v>4</v>
      </c>
      <c r="BO75" s="22">
        <v>1</v>
      </c>
      <c r="BP75" s="22">
        <v>10</v>
      </c>
      <c r="BQ75" s="22">
        <v>5</v>
      </c>
      <c r="BR75" s="22">
        <v>0</v>
      </c>
      <c r="BS75" s="22">
        <v>21</v>
      </c>
      <c r="BT75" s="22">
        <v>0</v>
      </c>
      <c r="BU75" s="22"/>
      <c r="BV75" s="22">
        <v>0</v>
      </c>
      <c r="BW75" s="22">
        <v>0</v>
      </c>
      <c r="BX75" s="22">
        <v>0</v>
      </c>
      <c r="BY75" s="22">
        <v>0</v>
      </c>
      <c r="BZ75" s="22">
        <v>0</v>
      </c>
      <c r="CA75" s="22">
        <v>0</v>
      </c>
      <c r="CB75" s="22">
        <v>0</v>
      </c>
      <c r="CC75" s="22"/>
      <c r="CD75" s="22">
        <v>0</v>
      </c>
      <c r="CE75" s="22">
        <v>0</v>
      </c>
      <c r="CF75" s="22">
        <v>0</v>
      </c>
      <c r="CG75" s="22">
        <v>0</v>
      </c>
      <c r="CH75" s="22">
        <v>0</v>
      </c>
      <c r="CI75" s="22">
        <v>0</v>
      </c>
      <c r="CJ75" s="22">
        <v>0</v>
      </c>
      <c r="CK75" s="22"/>
      <c r="CL75" s="22">
        <v>0</v>
      </c>
      <c r="CM75" s="22">
        <v>0</v>
      </c>
      <c r="CN75" s="22">
        <v>0</v>
      </c>
      <c r="CO75" s="22">
        <v>0</v>
      </c>
      <c r="CP75" s="22">
        <v>0</v>
      </c>
      <c r="CQ75" s="22">
        <v>0</v>
      </c>
      <c r="CR75" s="22">
        <v>0</v>
      </c>
      <c r="CS75" s="22"/>
      <c r="CT75" s="22">
        <v>0</v>
      </c>
      <c r="CU75" s="22">
        <v>0</v>
      </c>
      <c r="CV75" s="22">
        <v>0</v>
      </c>
      <c r="CW75" s="22">
        <v>0</v>
      </c>
      <c r="CX75" s="22">
        <v>0</v>
      </c>
      <c r="CY75" s="22">
        <v>0</v>
      </c>
      <c r="CZ75" s="22">
        <v>0</v>
      </c>
      <c r="DA75" s="22"/>
      <c r="DB75" s="22" t="s">
        <v>421</v>
      </c>
      <c r="DC75" s="22" t="s">
        <v>437</v>
      </c>
      <c r="DD75" s="22" t="s">
        <v>421</v>
      </c>
      <c r="DE75" s="22" t="s">
        <v>421</v>
      </c>
      <c r="DF75" s="22" t="s">
        <v>421</v>
      </c>
      <c r="DG75" s="22">
        <v>0</v>
      </c>
      <c r="DH75" s="22"/>
      <c r="DI75" s="22" t="s">
        <v>815</v>
      </c>
      <c r="DJ75" s="22" t="s">
        <v>870</v>
      </c>
      <c r="DK75" s="22" t="s">
        <v>817</v>
      </c>
      <c r="DL75" s="22"/>
      <c r="DM75" s="22" t="s">
        <v>426</v>
      </c>
      <c r="DN75" s="22" t="s">
        <v>427</v>
      </c>
      <c r="DO75" s="22" t="s">
        <v>427</v>
      </c>
      <c r="DP75" s="22" t="s">
        <v>427</v>
      </c>
      <c r="DQ75" s="22" t="s">
        <v>427</v>
      </c>
      <c r="DR75" s="22" t="s">
        <v>427</v>
      </c>
      <c r="DS75" s="22" t="s">
        <v>427</v>
      </c>
      <c r="DT75" s="22"/>
      <c r="DU75" s="22" t="s">
        <v>464</v>
      </c>
      <c r="DV75" s="22" t="s">
        <v>465</v>
      </c>
      <c r="DW75" s="22" t="s">
        <v>429</v>
      </c>
      <c r="DX75" s="22" t="s">
        <v>465</v>
      </c>
      <c r="DY75" s="22" t="s">
        <v>465</v>
      </c>
      <c r="DZ75" s="22" t="s">
        <v>429</v>
      </c>
      <c r="EA75" s="22" t="s">
        <v>429</v>
      </c>
      <c r="EB75" s="22" t="s">
        <v>429</v>
      </c>
      <c r="EC75" s="22"/>
      <c r="ED75" s="22" t="s">
        <v>441</v>
      </c>
      <c r="EE75" s="22"/>
      <c r="EF75" s="22" t="s">
        <v>2943</v>
      </c>
      <c r="EG75" s="22"/>
      <c r="EH75" s="22"/>
      <c r="EI75" s="22">
        <v>0</v>
      </c>
      <c r="EJ75" s="22">
        <v>0</v>
      </c>
      <c r="EK75" s="22"/>
      <c r="EL75" s="22" t="s">
        <v>443</v>
      </c>
      <c r="EM75" s="22" t="s">
        <v>427</v>
      </c>
      <c r="EN75" s="22" t="s">
        <v>421</v>
      </c>
      <c r="EO75" s="22"/>
      <c r="EP75" s="22" t="s">
        <v>2944</v>
      </c>
      <c r="EQ75" s="22" t="s">
        <v>2818</v>
      </c>
      <c r="ER75" s="22">
        <v>36</v>
      </c>
      <c r="EU75">
        <v>5.5363415307147458E-3</v>
      </c>
      <c r="EV75">
        <v>1.9738261109504746E-3</v>
      </c>
      <c r="EY75" s="22">
        <f t="shared" si="5"/>
        <v>0</v>
      </c>
      <c r="EZ75" s="22">
        <f t="shared" si="3"/>
        <v>0</v>
      </c>
      <c r="FA75" s="22" t="str">
        <f t="shared" si="4"/>
        <v>OK</v>
      </c>
    </row>
    <row r="76" spans="2:157" x14ac:dyDescent="0.25">
      <c r="B76" s="22" t="s">
        <v>209</v>
      </c>
      <c r="C76" s="22" t="s">
        <v>819</v>
      </c>
      <c r="D76" s="22" t="s">
        <v>414</v>
      </c>
      <c r="E76" s="22" t="s">
        <v>415</v>
      </c>
      <c r="F76" s="22" t="s">
        <v>416</v>
      </c>
      <c r="G76" s="22" t="s">
        <v>645</v>
      </c>
      <c r="H76" s="22" t="s">
        <v>820</v>
      </c>
      <c r="I76" s="22" t="s">
        <v>419</v>
      </c>
      <c r="J76" s="66">
        <v>3081.7031826666666</v>
      </c>
      <c r="K76" s="67">
        <v>3081.7031826666666</v>
      </c>
      <c r="L76" s="22"/>
      <c r="M76" s="22" t="s">
        <v>420</v>
      </c>
      <c r="N76" s="22"/>
      <c r="O76" s="22">
        <v>0</v>
      </c>
      <c r="P76" s="22">
        <v>0</v>
      </c>
      <c r="Q76" s="22">
        <v>0</v>
      </c>
      <c r="R76" s="22">
        <v>0</v>
      </c>
      <c r="S76" s="22">
        <v>68</v>
      </c>
      <c r="T76" s="22">
        <v>0</v>
      </c>
      <c r="U76" s="22">
        <v>0</v>
      </c>
      <c r="V76" s="22">
        <v>68</v>
      </c>
      <c r="W76" s="22">
        <v>0</v>
      </c>
      <c r="X76" s="22">
        <v>68</v>
      </c>
      <c r="Y76" s="22"/>
      <c r="Z76" s="22">
        <v>4</v>
      </c>
      <c r="AA76" s="22">
        <v>0</v>
      </c>
      <c r="AB76" s="22">
        <v>53</v>
      </c>
      <c r="AC76" s="22">
        <v>10</v>
      </c>
      <c r="AD76" s="22">
        <v>0</v>
      </c>
      <c r="AE76" s="22">
        <v>1</v>
      </c>
      <c r="AF76" s="22">
        <v>0</v>
      </c>
      <c r="AG76" s="22"/>
      <c r="AH76" s="22">
        <v>0</v>
      </c>
      <c r="AI76" s="22">
        <v>0</v>
      </c>
      <c r="AJ76" s="22">
        <v>0</v>
      </c>
      <c r="AK76" s="22">
        <v>0</v>
      </c>
      <c r="AL76" s="22">
        <v>0</v>
      </c>
      <c r="AM76" s="22">
        <v>0</v>
      </c>
      <c r="AN76" s="22">
        <v>0</v>
      </c>
      <c r="AO76" s="22"/>
      <c r="AP76" s="22">
        <v>4</v>
      </c>
      <c r="AQ76" s="22">
        <v>0</v>
      </c>
      <c r="AR76" s="22">
        <v>53</v>
      </c>
      <c r="AS76" s="22">
        <v>10</v>
      </c>
      <c r="AT76" s="22">
        <v>0</v>
      </c>
      <c r="AU76" s="22">
        <v>1</v>
      </c>
      <c r="AV76" s="22">
        <v>0</v>
      </c>
      <c r="AW76" s="22"/>
      <c r="AX76" s="22">
        <v>0</v>
      </c>
      <c r="AY76" s="22">
        <v>0</v>
      </c>
      <c r="AZ76" s="22">
        <v>0</v>
      </c>
      <c r="BA76" s="22">
        <v>0</v>
      </c>
      <c r="BB76" s="22">
        <v>0</v>
      </c>
      <c r="BC76" s="22">
        <v>0</v>
      </c>
      <c r="BD76" s="22">
        <v>0</v>
      </c>
      <c r="BE76" s="22"/>
      <c r="BF76" s="22">
        <v>0</v>
      </c>
      <c r="BG76" s="22">
        <v>0</v>
      </c>
      <c r="BH76" s="22">
        <v>0</v>
      </c>
      <c r="BI76" s="22">
        <v>0</v>
      </c>
      <c r="BJ76" s="22">
        <v>0</v>
      </c>
      <c r="BK76" s="22">
        <v>0</v>
      </c>
      <c r="BL76" s="22">
        <v>0</v>
      </c>
      <c r="BM76" s="22"/>
      <c r="BN76" s="22">
        <v>0</v>
      </c>
      <c r="BO76" s="22">
        <v>0</v>
      </c>
      <c r="BP76" s="22">
        <v>0</v>
      </c>
      <c r="BQ76" s="22">
        <v>0</v>
      </c>
      <c r="BR76" s="22">
        <v>0</v>
      </c>
      <c r="BS76" s="22">
        <v>0</v>
      </c>
      <c r="BT76" s="22">
        <v>0</v>
      </c>
      <c r="BU76" s="22"/>
      <c r="BV76" s="22">
        <v>0</v>
      </c>
      <c r="BW76" s="22">
        <v>0</v>
      </c>
      <c r="BX76" s="22">
        <v>0</v>
      </c>
      <c r="BY76" s="22">
        <v>0</v>
      </c>
      <c r="BZ76" s="22">
        <v>0</v>
      </c>
      <c r="CA76" s="22">
        <v>0</v>
      </c>
      <c r="CB76" s="22">
        <v>0</v>
      </c>
      <c r="CC76" s="22"/>
      <c r="CD76" s="22">
        <v>4</v>
      </c>
      <c r="CE76" s="22">
        <v>0</v>
      </c>
      <c r="CF76" s="22">
        <v>53</v>
      </c>
      <c r="CG76" s="22">
        <v>10</v>
      </c>
      <c r="CH76" s="22">
        <v>0</v>
      </c>
      <c r="CI76" s="22">
        <v>1</v>
      </c>
      <c r="CJ76" s="22">
        <v>0</v>
      </c>
      <c r="CK76" s="22"/>
      <c r="CL76" s="22">
        <v>0</v>
      </c>
      <c r="CM76" s="22">
        <v>0</v>
      </c>
      <c r="CN76" s="22">
        <v>0</v>
      </c>
      <c r="CO76" s="22">
        <v>0</v>
      </c>
      <c r="CP76" s="22">
        <v>0</v>
      </c>
      <c r="CQ76" s="22">
        <v>0</v>
      </c>
      <c r="CR76" s="22">
        <v>0</v>
      </c>
      <c r="CS76" s="22"/>
      <c r="CT76" s="22">
        <v>0</v>
      </c>
      <c r="CU76" s="22">
        <v>0</v>
      </c>
      <c r="CV76" s="22">
        <v>0</v>
      </c>
      <c r="CW76" s="22">
        <v>0</v>
      </c>
      <c r="CX76" s="22">
        <v>0</v>
      </c>
      <c r="CY76" s="22">
        <v>0</v>
      </c>
      <c r="CZ76" s="22">
        <v>0</v>
      </c>
      <c r="DA76" s="22"/>
      <c r="DB76" s="22" t="s">
        <v>421</v>
      </c>
      <c r="DC76" s="22" t="s">
        <v>437</v>
      </c>
      <c r="DD76" s="22" t="s">
        <v>421</v>
      </c>
      <c r="DE76" s="22" t="s">
        <v>421</v>
      </c>
      <c r="DF76" s="22" t="s">
        <v>421</v>
      </c>
      <c r="DG76" s="22">
        <v>0</v>
      </c>
      <c r="DH76" s="22"/>
      <c r="DI76" s="22" t="s">
        <v>821</v>
      </c>
      <c r="DJ76" s="22" t="s">
        <v>822</v>
      </c>
      <c r="DK76" s="22" t="s">
        <v>823</v>
      </c>
      <c r="DL76" s="22"/>
      <c r="DM76" s="22" t="s">
        <v>426</v>
      </c>
      <c r="DN76" s="22" t="s">
        <v>427</v>
      </c>
      <c r="DO76" s="22" t="s">
        <v>427</v>
      </c>
      <c r="DP76" s="22" t="s">
        <v>427</v>
      </c>
      <c r="DQ76" s="22" t="s">
        <v>427</v>
      </c>
      <c r="DR76" s="22" t="s">
        <v>427</v>
      </c>
      <c r="DS76" s="22" t="s">
        <v>427</v>
      </c>
      <c r="DT76" s="22"/>
      <c r="DU76" s="22" t="s">
        <v>428</v>
      </c>
      <c r="DV76" s="22" t="s">
        <v>429</v>
      </c>
      <c r="DW76" s="22" t="s">
        <v>429</v>
      </c>
      <c r="DX76" s="22" t="s">
        <v>429</v>
      </c>
      <c r="DY76" s="22" t="s">
        <v>429</v>
      </c>
      <c r="DZ76" s="22" t="s">
        <v>429</v>
      </c>
      <c r="EA76" s="22" t="s">
        <v>429</v>
      </c>
      <c r="EB76" s="22" t="s">
        <v>429</v>
      </c>
      <c r="EC76" s="22"/>
      <c r="ED76" s="22" t="s">
        <v>430</v>
      </c>
      <c r="EE76" s="22"/>
      <c r="EF76" s="22" t="s">
        <v>2945</v>
      </c>
      <c r="EG76" s="22"/>
      <c r="EH76" s="22"/>
      <c r="EI76" s="22">
        <v>0</v>
      </c>
      <c r="EJ76" s="22">
        <v>0</v>
      </c>
      <c r="EK76" s="22"/>
      <c r="EL76" s="22" t="s">
        <v>651</v>
      </c>
      <c r="EM76" s="22" t="s">
        <v>421</v>
      </c>
      <c r="EN76" s="22" t="s">
        <v>421</v>
      </c>
      <c r="EO76" s="22"/>
      <c r="EP76" s="22" t="s">
        <v>2946</v>
      </c>
      <c r="EQ76" s="22" t="s">
        <v>2818</v>
      </c>
      <c r="ER76" s="22">
        <v>36</v>
      </c>
      <c r="EU76">
        <v>5.0960092714616226E-3</v>
      </c>
      <c r="EV76">
        <v>0</v>
      </c>
      <c r="EY76" s="22">
        <f t="shared" si="5"/>
        <v>68</v>
      </c>
      <c r="EZ76" s="22">
        <f t="shared" si="3"/>
        <v>0</v>
      </c>
      <c r="FA76" s="22" t="str">
        <f t="shared" si="4"/>
        <v>OK</v>
      </c>
    </row>
    <row r="77" spans="2:157" x14ac:dyDescent="0.25">
      <c r="B77" s="22" t="s" vm="125">
        <v>212</v>
      </c>
      <c r="C77" s="22" t="s">
        <v>826</v>
      </c>
      <c r="D77" s="22" t="s">
        <v>446</v>
      </c>
      <c r="E77" s="22" t="s">
        <v>415</v>
      </c>
      <c r="F77" s="22" t="s">
        <v>416</v>
      </c>
      <c r="G77" s="22" t="s">
        <v>645</v>
      </c>
      <c r="H77" s="22" t="s">
        <v>827</v>
      </c>
      <c r="I77" s="22" t="s">
        <v>419</v>
      </c>
      <c r="J77" s="66">
        <v>3808.2784788333338</v>
      </c>
      <c r="K77" s="67">
        <v>3808.2784788333338</v>
      </c>
      <c r="L77" s="22"/>
      <c r="M77" s="22" t="s">
        <v>420</v>
      </c>
      <c r="N77" s="22"/>
      <c r="O77" s="22">
        <v>91</v>
      </c>
      <c r="P77" s="22">
        <v>101</v>
      </c>
      <c r="Q77" s="22">
        <v>0</v>
      </c>
      <c r="R77" s="22">
        <v>0</v>
      </c>
      <c r="S77" s="22">
        <v>0</v>
      </c>
      <c r="T77" s="22">
        <v>0</v>
      </c>
      <c r="U77" s="22">
        <v>0</v>
      </c>
      <c r="V77" s="22">
        <v>192</v>
      </c>
      <c r="W77" s="22">
        <v>91</v>
      </c>
      <c r="X77" s="22">
        <v>0</v>
      </c>
      <c r="Y77" s="22"/>
      <c r="Z77" s="22">
        <v>55</v>
      </c>
      <c r="AA77" s="22">
        <v>0</v>
      </c>
      <c r="AB77" s="22">
        <v>46</v>
      </c>
      <c r="AC77" s="22">
        <v>42</v>
      </c>
      <c r="AD77" s="22">
        <v>0</v>
      </c>
      <c r="AE77" s="22">
        <v>49</v>
      </c>
      <c r="AF77" s="22">
        <v>0</v>
      </c>
      <c r="AG77" s="22"/>
      <c r="AH77" s="22">
        <v>0</v>
      </c>
      <c r="AI77" s="22">
        <v>0</v>
      </c>
      <c r="AJ77" s="22">
        <v>0</v>
      </c>
      <c r="AK77" s="22">
        <v>42</v>
      </c>
      <c r="AL77" s="22">
        <v>0</v>
      </c>
      <c r="AM77" s="22">
        <v>49</v>
      </c>
      <c r="AN77" s="22">
        <v>0</v>
      </c>
      <c r="AO77" s="22"/>
      <c r="AP77" s="22">
        <v>0</v>
      </c>
      <c r="AQ77" s="22">
        <v>0</v>
      </c>
      <c r="AR77" s="22">
        <v>0</v>
      </c>
      <c r="AS77" s="22">
        <v>0</v>
      </c>
      <c r="AT77" s="22">
        <v>0</v>
      </c>
      <c r="AU77" s="22">
        <v>0</v>
      </c>
      <c r="AV77" s="22">
        <v>0</v>
      </c>
      <c r="AW77" s="22"/>
      <c r="AX77" s="22">
        <v>0</v>
      </c>
      <c r="AY77" s="22">
        <v>0</v>
      </c>
      <c r="AZ77" s="22">
        <v>0</v>
      </c>
      <c r="BA77" s="22">
        <v>42</v>
      </c>
      <c r="BB77" s="22">
        <v>0</v>
      </c>
      <c r="BC77" s="22">
        <v>49</v>
      </c>
      <c r="BD77" s="22">
        <v>0</v>
      </c>
      <c r="BE77" s="22"/>
      <c r="BF77" s="22">
        <v>55</v>
      </c>
      <c r="BG77" s="22">
        <v>0</v>
      </c>
      <c r="BH77" s="22">
        <v>46</v>
      </c>
      <c r="BI77" s="22">
        <v>0</v>
      </c>
      <c r="BJ77" s="22">
        <v>0</v>
      </c>
      <c r="BK77" s="22">
        <v>0</v>
      </c>
      <c r="BL77" s="22">
        <v>0</v>
      </c>
      <c r="BM77" s="22"/>
      <c r="BN77" s="22">
        <v>0</v>
      </c>
      <c r="BO77" s="22">
        <v>0</v>
      </c>
      <c r="BP77" s="22">
        <v>0</v>
      </c>
      <c r="BQ77" s="22">
        <v>0</v>
      </c>
      <c r="BR77" s="22">
        <v>0</v>
      </c>
      <c r="BS77" s="22">
        <v>0</v>
      </c>
      <c r="BT77" s="22">
        <v>0</v>
      </c>
      <c r="BU77" s="22"/>
      <c r="BV77" s="22">
        <v>0</v>
      </c>
      <c r="BW77" s="22">
        <v>0</v>
      </c>
      <c r="BX77" s="22">
        <v>0</v>
      </c>
      <c r="BY77" s="22">
        <v>0</v>
      </c>
      <c r="BZ77" s="22">
        <v>0</v>
      </c>
      <c r="CA77" s="22">
        <v>0</v>
      </c>
      <c r="CB77" s="22">
        <v>0</v>
      </c>
      <c r="CC77" s="22"/>
      <c r="CD77" s="22">
        <v>0</v>
      </c>
      <c r="CE77" s="22">
        <v>0</v>
      </c>
      <c r="CF77" s="22">
        <v>0</v>
      </c>
      <c r="CG77" s="22">
        <v>0</v>
      </c>
      <c r="CH77" s="22">
        <v>0</v>
      </c>
      <c r="CI77" s="22">
        <v>0</v>
      </c>
      <c r="CJ77" s="22">
        <v>0</v>
      </c>
      <c r="CK77" s="22"/>
      <c r="CL77" s="22">
        <v>0</v>
      </c>
      <c r="CM77" s="22">
        <v>0</v>
      </c>
      <c r="CN77" s="22">
        <v>0</v>
      </c>
      <c r="CO77" s="22">
        <v>0</v>
      </c>
      <c r="CP77" s="22">
        <v>0</v>
      </c>
      <c r="CQ77" s="22">
        <v>0</v>
      </c>
      <c r="CR77" s="22">
        <v>0</v>
      </c>
      <c r="CS77" s="22"/>
      <c r="CT77" s="22">
        <v>0</v>
      </c>
      <c r="CU77" s="22">
        <v>0</v>
      </c>
      <c r="CV77" s="22">
        <v>0</v>
      </c>
      <c r="CW77" s="22">
        <v>0</v>
      </c>
      <c r="CX77" s="22">
        <v>0</v>
      </c>
      <c r="CY77" s="22">
        <v>0</v>
      </c>
      <c r="CZ77" s="22">
        <v>0</v>
      </c>
      <c r="DA77" s="22"/>
      <c r="DB77" s="22" t="s">
        <v>421</v>
      </c>
      <c r="DC77" s="22" t="s">
        <v>437</v>
      </c>
      <c r="DD77" s="22" t="s">
        <v>421</v>
      </c>
      <c r="DE77" s="22" t="s">
        <v>421</v>
      </c>
      <c r="DF77" s="22" t="s">
        <v>421</v>
      </c>
      <c r="DG77" s="22">
        <v>0</v>
      </c>
      <c r="DH77" s="22"/>
      <c r="DI77" s="22" t="s">
        <v>828</v>
      </c>
      <c r="DJ77" s="22" t="s">
        <v>601</v>
      </c>
      <c r="DK77" s="22" t="s">
        <v>829</v>
      </c>
      <c r="DL77" s="22"/>
      <c r="DM77" s="22" t="s">
        <v>426</v>
      </c>
      <c r="DN77" s="22" t="s">
        <v>427</v>
      </c>
      <c r="DO77" s="22" t="s">
        <v>427</v>
      </c>
      <c r="DP77" s="22" t="s">
        <v>427</v>
      </c>
      <c r="DQ77" s="22" t="s">
        <v>427</v>
      </c>
      <c r="DR77" s="22" t="s">
        <v>427</v>
      </c>
      <c r="DS77" s="22" t="s">
        <v>427</v>
      </c>
      <c r="DT77" s="22"/>
      <c r="DU77" s="22" t="s">
        <v>464</v>
      </c>
      <c r="DV77" s="22" t="s">
        <v>465</v>
      </c>
      <c r="DW77" s="22" t="s">
        <v>465</v>
      </c>
      <c r="DX77" s="22" t="s">
        <v>465</v>
      </c>
      <c r="DY77" s="22" t="s">
        <v>465</v>
      </c>
      <c r="DZ77" s="22" t="s">
        <v>465</v>
      </c>
      <c r="EA77" s="22" t="s">
        <v>465</v>
      </c>
      <c r="EB77" s="22" t="s">
        <v>465</v>
      </c>
      <c r="EC77" s="22"/>
      <c r="ED77" s="22" t="s">
        <v>430</v>
      </c>
      <c r="EE77" s="22"/>
      <c r="EF77" s="22" t="s">
        <v>2947</v>
      </c>
      <c r="EG77" s="22"/>
      <c r="EH77" s="22"/>
      <c r="EI77" s="22">
        <v>0</v>
      </c>
      <c r="EJ77" s="22">
        <v>0</v>
      </c>
      <c r="EK77" s="22"/>
      <c r="EL77" s="22" t="s">
        <v>651</v>
      </c>
      <c r="EM77" s="22" t="s">
        <v>421</v>
      </c>
      <c r="EN77" s="22" t="s">
        <v>421</v>
      </c>
      <c r="EO77" s="22"/>
      <c r="EP77" s="22" t="s">
        <v>2948</v>
      </c>
      <c r="EQ77" s="22" t="s">
        <v>2818</v>
      </c>
      <c r="ER77" s="22">
        <v>36</v>
      </c>
      <c r="EU77">
        <v>1.1643529125334711E-2</v>
      </c>
      <c r="EV77">
        <v>5.5185476583617639E-3</v>
      </c>
      <c r="EY77" s="22">
        <f t="shared" si="5"/>
        <v>0</v>
      </c>
      <c r="EZ77" s="22">
        <f t="shared" si="3"/>
        <v>0</v>
      </c>
      <c r="FA77" s="22" t="str">
        <f t="shared" si="4"/>
        <v>OK</v>
      </c>
    </row>
    <row r="78" spans="2:157" x14ac:dyDescent="0.25">
      <c r="B78" s="22" t="s" vm="126">
        <v>215</v>
      </c>
      <c r="C78" s="22" t="s">
        <v>832</v>
      </c>
      <c r="D78" s="22" t="s">
        <v>446</v>
      </c>
      <c r="E78" s="22" t="s">
        <v>415</v>
      </c>
      <c r="F78" s="22" t="s">
        <v>484</v>
      </c>
      <c r="G78" s="22" t="s">
        <v>645</v>
      </c>
      <c r="H78" s="22" t="s">
        <v>646</v>
      </c>
      <c r="I78" s="22" t="s">
        <v>419</v>
      </c>
      <c r="J78" s="66">
        <v>7616.0616666666656</v>
      </c>
      <c r="K78" s="67">
        <v>7616.0616666666656</v>
      </c>
      <c r="L78" s="22"/>
      <c r="M78" s="22" t="s">
        <v>420</v>
      </c>
      <c r="N78" s="22"/>
      <c r="O78" s="22">
        <v>0</v>
      </c>
      <c r="P78" s="22">
        <v>148</v>
      </c>
      <c r="Q78" s="22">
        <v>162</v>
      </c>
      <c r="R78" s="22">
        <v>0</v>
      </c>
      <c r="S78" s="22">
        <v>0</v>
      </c>
      <c r="T78" s="22">
        <v>0</v>
      </c>
      <c r="U78" s="22">
        <v>0</v>
      </c>
      <c r="V78" s="22">
        <v>148</v>
      </c>
      <c r="W78" s="22">
        <v>162</v>
      </c>
      <c r="X78" s="22">
        <v>0</v>
      </c>
      <c r="Y78" s="22"/>
      <c r="Z78" s="22">
        <v>26</v>
      </c>
      <c r="AA78" s="22">
        <v>1</v>
      </c>
      <c r="AB78" s="22">
        <v>121</v>
      </c>
      <c r="AC78" s="22">
        <v>0</v>
      </c>
      <c r="AD78" s="22">
        <v>0</v>
      </c>
      <c r="AE78" s="22">
        <v>0</v>
      </c>
      <c r="AF78" s="22">
        <v>0</v>
      </c>
      <c r="AG78" s="22"/>
      <c r="AH78" s="22">
        <v>0</v>
      </c>
      <c r="AI78" s="22">
        <v>0</v>
      </c>
      <c r="AJ78" s="22">
        <v>0</v>
      </c>
      <c r="AK78" s="22">
        <v>0</v>
      </c>
      <c r="AL78" s="22">
        <v>0</v>
      </c>
      <c r="AM78" s="22">
        <v>162</v>
      </c>
      <c r="AN78" s="22">
        <v>0</v>
      </c>
      <c r="AO78" s="22"/>
      <c r="AP78" s="22">
        <v>0</v>
      </c>
      <c r="AQ78" s="22">
        <v>0</v>
      </c>
      <c r="AR78" s="22">
        <v>0</v>
      </c>
      <c r="AS78" s="22">
        <v>0</v>
      </c>
      <c r="AT78" s="22">
        <v>0</v>
      </c>
      <c r="AU78" s="22">
        <v>0</v>
      </c>
      <c r="AV78" s="22">
        <v>0</v>
      </c>
      <c r="AW78" s="22"/>
      <c r="AX78" s="22">
        <v>0</v>
      </c>
      <c r="AY78" s="22">
        <v>0</v>
      </c>
      <c r="AZ78" s="22">
        <v>0</v>
      </c>
      <c r="BA78" s="22">
        <v>0</v>
      </c>
      <c r="BB78" s="22">
        <v>0</v>
      </c>
      <c r="BC78" s="22">
        <v>0</v>
      </c>
      <c r="BD78" s="22">
        <v>0</v>
      </c>
      <c r="BE78" s="22"/>
      <c r="BF78" s="22">
        <v>26</v>
      </c>
      <c r="BG78" s="22">
        <v>1</v>
      </c>
      <c r="BH78" s="22">
        <v>121</v>
      </c>
      <c r="BI78" s="22">
        <v>0</v>
      </c>
      <c r="BJ78" s="22">
        <v>0</v>
      </c>
      <c r="BK78" s="22">
        <v>0</v>
      </c>
      <c r="BL78" s="22">
        <v>0</v>
      </c>
      <c r="BM78" s="22"/>
      <c r="BN78" s="22">
        <v>0</v>
      </c>
      <c r="BO78" s="22">
        <v>0</v>
      </c>
      <c r="BP78" s="22">
        <v>0</v>
      </c>
      <c r="BQ78" s="22">
        <v>0</v>
      </c>
      <c r="BR78" s="22">
        <v>0</v>
      </c>
      <c r="BS78" s="22">
        <v>162</v>
      </c>
      <c r="BT78" s="22">
        <v>0</v>
      </c>
      <c r="BU78" s="22"/>
      <c r="BV78" s="22">
        <v>0</v>
      </c>
      <c r="BW78" s="22">
        <v>0</v>
      </c>
      <c r="BX78" s="22">
        <v>0</v>
      </c>
      <c r="BY78" s="22">
        <v>0</v>
      </c>
      <c r="BZ78" s="22">
        <v>0</v>
      </c>
      <c r="CA78" s="22">
        <v>0</v>
      </c>
      <c r="CB78" s="22">
        <v>0</v>
      </c>
      <c r="CC78" s="22"/>
      <c r="CD78" s="22">
        <v>0</v>
      </c>
      <c r="CE78" s="22">
        <v>0</v>
      </c>
      <c r="CF78" s="22">
        <v>0</v>
      </c>
      <c r="CG78" s="22">
        <v>0</v>
      </c>
      <c r="CH78" s="22">
        <v>0</v>
      </c>
      <c r="CI78" s="22">
        <v>0</v>
      </c>
      <c r="CJ78" s="22">
        <v>0</v>
      </c>
      <c r="CK78" s="22"/>
      <c r="CL78" s="22">
        <v>0</v>
      </c>
      <c r="CM78" s="22">
        <v>0</v>
      </c>
      <c r="CN78" s="22">
        <v>0</v>
      </c>
      <c r="CO78" s="22">
        <v>0</v>
      </c>
      <c r="CP78" s="22">
        <v>0</v>
      </c>
      <c r="CQ78" s="22">
        <v>0</v>
      </c>
      <c r="CR78" s="22">
        <v>0</v>
      </c>
      <c r="CS78" s="22"/>
      <c r="CT78" s="22">
        <v>0</v>
      </c>
      <c r="CU78" s="22">
        <v>0</v>
      </c>
      <c r="CV78" s="22">
        <v>0</v>
      </c>
      <c r="CW78" s="22">
        <v>0</v>
      </c>
      <c r="CX78" s="22">
        <v>0</v>
      </c>
      <c r="CY78" s="22">
        <v>0</v>
      </c>
      <c r="CZ78" s="22">
        <v>0</v>
      </c>
      <c r="DA78" s="22"/>
      <c r="DB78" s="22" t="s">
        <v>421</v>
      </c>
      <c r="DC78" s="22" t="s">
        <v>422</v>
      </c>
      <c r="DD78" s="22" t="s">
        <v>421</v>
      </c>
      <c r="DE78" s="22" t="s">
        <v>421</v>
      </c>
      <c r="DF78" s="22" t="s">
        <v>421</v>
      </c>
      <c r="DG78" s="22">
        <v>0</v>
      </c>
      <c r="DH78" s="22"/>
      <c r="DI78" s="22" t="s">
        <v>833</v>
      </c>
      <c r="DJ78" s="22" t="s">
        <v>834</v>
      </c>
      <c r="DK78" s="22" t="s">
        <v>835</v>
      </c>
      <c r="DL78" s="22"/>
      <c r="DM78" s="22" t="s">
        <v>426</v>
      </c>
      <c r="DN78" s="22" t="s">
        <v>427</v>
      </c>
      <c r="DO78" s="22" t="s">
        <v>427</v>
      </c>
      <c r="DP78" s="22" t="s">
        <v>427</v>
      </c>
      <c r="DQ78" s="22" t="s">
        <v>427</v>
      </c>
      <c r="DR78" s="22" t="s">
        <v>427</v>
      </c>
      <c r="DS78" s="22" t="s">
        <v>427</v>
      </c>
      <c r="DT78" s="22"/>
      <c r="DU78" s="22" t="s">
        <v>464</v>
      </c>
      <c r="DV78" s="22" t="s">
        <v>465</v>
      </c>
      <c r="DW78" s="22" t="s">
        <v>465</v>
      </c>
      <c r="DX78" s="22" t="s">
        <v>465</v>
      </c>
      <c r="DY78" s="22" t="s">
        <v>465</v>
      </c>
      <c r="DZ78" s="22" t="s">
        <v>465</v>
      </c>
      <c r="EA78" s="22" t="s">
        <v>465</v>
      </c>
      <c r="EB78" s="22" t="s">
        <v>465</v>
      </c>
      <c r="EC78" s="22"/>
      <c r="ED78" s="22" t="s">
        <v>441</v>
      </c>
      <c r="EE78" s="22"/>
      <c r="EF78" s="22" t="s">
        <v>836</v>
      </c>
      <c r="EG78" s="22"/>
      <c r="EH78" s="22"/>
      <c r="EI78" s="22">
        <v>0</v>
      </c>
      <c r="EJ78" s="22">
        <v>0</v>
      </c>
      <c r="EK78" s="22"/>
      <c r="EL78" s="22" t="s">
        <v>651</v>
      </c>
      <c r="EM78" s="22" t="s">
        <v>421</v>
      </c>
      <c r="EN78" s="22" t="s">
        <v>421</v>
      </c>
      <c r="EO78" s="22"/>
      <c r="EP78" s="22" t="s">
        <v>2949</v>
      </c>
      <c r="EQ78" s="22" t="s">
        <v>2818</v>
      </c>
      <c r="ER78" s="22">
        <v>36</v>
      </c>
      <c r="EU78">
        <v>4.4879020239195367E-3</v>
      </c>
      <c r="EV78">
        <v>4.9124332964524658E-3</v>
      </c>
      <c r="EY78" s="22">
        <f t="shared" si="5"/>
        <v>0</v>
      </c>
      <c r="EZ78" s="22">
        <f t="shared" si="3"/>
        <v>0</v>
      </c>
      <c r="FA78" s="22" t="str">
        <f t="shared" si="4"/>
        <v>OK</v>
      </c>
    </row>
    <row r="79" spans="2:157" x14ac:dyDescent="0.25">
      <c r="B79" s="22" t="s" vm="136">
        <v>231</v>
      </c>
      <c r="C79" s="22" t="s">
        <v>838</v>
      </c>
      <c r="D79" s="22" t="s">
        <v>446</v>
      </c>
      <c r="E79" s="22" t="s">
        <v>415</v>
      </c>
      <c r="F79" s="22" t="s">
        <v>416</v>
      </c>
      <c r="G79" s="22" t="s">
        <v>645</v>
      </c>
      <c r="H79" s="22" t="s">
        <v>672</v>
      </c>
      <c r="I79" s="22" t="s">
        <v>426</v>
      </c>
      <c r="J79" s="66">
        <v>4401.8233333333337</v>
      </c>
      <c r="K79" s="67">
        <v>4401.8233333333337</v>
      </c>
      <c r="L79" s="22"/>
      <c r="M79" s="22" t="s">
        <v>420</v>
      </c>
      <c r="N79" s="22"/>
      <c r="O79" s="22">
        <v>77</v>
      </c>
      <c r="P79" s="22">
        <v>329</v>
      </c>
      <c r="Q79" s="22">
        <v>0</v>
      </c>
      <c r="R79" s="22">
        <v>265</v>
      </c>
      <c r="S79" s="22">
        <v>0</v>
      </c>
      <c r="T79" s="22">
        <v>0</v>
      </c>
      <c r="U79" s="22">
        <v>0</v>
      </c>
      <c r="V79" s="22">
        <v>406</v>
      </c>
      <c r="W79" s="22">
        <v>77</v>
      </c>
      <c r="X79" s="22">
        <v>265</v>
      </c>
      <c r="Y79" s="22"/>
      <c r="Z79" s="22">
        <v>238</v>
      </c>
      <c r="AA79" s="22">
        <v>68</v>
      </c>
      <c r="AB79" s="22">
        <v>47</v>
      </c>
      <c r="AC79" s="22">
        <v>9</v>
      </c>
      <c r="AD79" s="22">
        <v>0</v>
      </c>
      <c r="AE79" s="22">
        <v>44</v>
      </c>
      <c r="AF79" s="22">
        <v>0</v>
      </c>
      <c r="AG79" s="22"/>
      <c r="AH79" s="22">
        <v>29</v>
      </c>
      <c r="AI79" s="22">
        <v>0</v>
      </c>
      <c r="AJ79" s="22">
        <v>27</v>
      </c>
      <c r="AK79" s="22">
        <v>0</v>
      </c>
      <c r="AL79" s="22">
        <v>0</v>
      </c>
      <c r="AM79" s="22">
        <v>21</v>
      </c>
      <c r="AN79" s="22">
        <v>0</v>
      </c>
      <c r="AO79" s="22"/>
      <c r="AP79" s="22">
        <v>114</v>
      </c>
      <c r="AQ79" s="22">
        <v>151</v>
      </c>
      <c r="AR79" s="22">
        <v>0</v>
      </c>
      <c r="AS79" s="22">
        <v>0</v>
      </c>
      <c r="AT79" s="22">
        <v>0</v>
      </c>
      <c r="AU79" s="22">
        <v>0</v>
      </c>
      <c r="AV79" s="22">
        <v>0</v>
      </c>
      <c r="AW79" s="22"/>
      <c r="AX79" s="22">
        <v>29</v>
      </c>
      <c r="AY79" s="22">
        <v>0</v>
      </c>
      <c r="AZ79" s="22">
        <v>27</v>
      </c>
      <c r="BA79" s="22">
        <v>0</v>
      </c>
      <c r="BB79" s="22">
        <v>0</v>
      </c>
      <c r="BC79" s="22">
        <v>21</v>
      </c>
      <c r="BD79" s="22">
        <v>0</v>
      </c>
      <c r="BE79" s="22"/>
      <c r="BF79" s="22">
        <v>209</v>
      </c>
      <c r="BG79" s="22">
        <v>68</v>
      </c>
      <c r="BH79" s="22">
        <v>20</v>
      </c>
      <c r="BI79" s="22">
        <v>9</v>
      </c>
      <c r="BJ79" s="22">
        <v>0</v>
      </c>
      <c r="BK79" s="22">
        <v>23</v>
      </c>
      <c r="BL79" s="22">
        <v>0</v>
      </c>
      <c r="BM79" s="22"/>
      <c r="BN79" s="22">
        <v>0</v>
      </c>
      <c r="BO79" s="22">
        <v>0</v>
      </c>
      <c r="BP79" s="22">
        <v>0</v>
      </c>
      <c r="BQ79" s="22">
        <v>0</v>
      </c>
      <c r="BR79" s="22">
        <v>0</v>
      </c>
      <c r="BS79" s="22">
        <v>0</v>
      </c>
      <c r="BT79" s="22">
        <v>0</v>
      </c>
      <c r="BU79" s="22"/>
      <c r="BV79" s="22">
        <v>114</v>
      </c>
      <c r="BW79" s="22">
        <v>151</v>
      </c>
      <c r="BX79" s="22">
        <v>0</v>
      </c>
      <c r="BY79" s="22">
        <v>0</v>
      </c>
      <c r="BZ79" s="22">
        <v>0</v>
      </c>
      <c r="CA79" s="22">
        <v>0</v>
      </c>
      <c r="CB79" s="22">
        <v>0</v>
      </c>
      <c r="CC79" s="22"/>
      <c r="CD79" s="22">
        <v>0</v>
      </c>
      <c r="CE79" s="22">
        <v>0</v>
      </c>
      <c r="CF79" s="22">
        <v>0</v>
      </c>
      <c r="CG79" s="22">
        <v>0</v>
      </c>
      <c r="CH79" s="22">
        <v>0</v>
      </c>
      <c r="CI79" s="22">
        <v>0</v>
      </c>
      <c r="CJ79" s="22">
        <v>0</v>
      </c>
      <c r="CK79" s="22"/>
      <c r="CL79" s="22">
        <v>0</v>
      </c>
      <c r="CM79" s="22">
        <v>0</v>
      </c>
      <c r="CN79" s="22">
        <v>0</v>
      </c>
      <c r="CO79" s="22">
        <v>0</v>
      </c>
      <c r="CP79" s="22">
        <v>0</v>
      </c>
      <c r="CQ79" s="22">
        <v>0</v>
      </c>
      <c r="CR79" s="22">
        <v>0</v>
      </c>
      <c r="CS79" s="22"/>
      <c r="CT79" s="22">
        <v>0</v>
      </c>
      <c r="CU79" s="22">
        <v>0</v>
      </c>
      <c r="CV79" s="22">
        <v>0</v>
      </c>
      <c r="CW79" s="22">
        <v>0</v>
      </c>
      <c r="CX79" s="22">
        <v>0</v>
      </c>
      <c r="CY79" s="22">
        <v>0</v>
      </c>
      <c r="CZ79" s="22">
        <v>0</v>
      </c>
      <c r="DA79" s="22"/>
      <c r="DB79" s="22" t="s">
        <v>421</v>
      </c>
      <c r="DC79" s="22" t="s">
        <v>422</v>
      </c>
      <c r="DD79" s="22" t="s">
        <v>421</v>
      </c>
      <c r="DE79" s="22" t="s">
        <v>421</v>
      </c>
      <c r="DF79" s="22" t="s">
        <v>421</v>
      </c>
      <c r="DG79" s="22">
        <v>0</v>
      </c>
      <c r="DH79" s="22"/>
      <c r="DI79" s="22" t="s">
        <v>839</v>
      </c>
      <c r="DJ79" s="22" t="s">
        <v>522</v>
      </c>
      <c r="DK79" s="22" t="s">
        <v>2950</v>
      </c>
      <c r="DL79" s="22"/>
      <c r="DM79" s="22" t="s">
        <v>426</v>
      </c>
      <c r="DN79" s="22" t="s">
        <v>427</v>
      </c>
      <c r="DO79" s="22" t="s">
        <v>427</v>
      </c>
      <c r="DP79" s="22" t="s">
        <v>427</v>
      </c>
      <c r="DQ79" s="22" t="s">
        <v>427</v>
      </c>
      <c r="DR79" s="22" t="s">
        <v>427</v>
      </c>
      <c r="DS79" s="22" t="s">
        <v>427</v>
      </c>
      <c r="DT79" s="22"/>
      <c r="DU79" s="22" t="s">
        <v>428</v>
      </c>
      <c r="DV79" s="22" t="s">
        <v>429</v>
      </c>
      <c r="DW79" s="22" t="s">
        <v>429</v>
      </c>
      <c r="DX79" s="22" t="s">
        <v>429</v>
      </c>
      <c r="DY79" s="22" t="s">
        <v>429</v>
      </c>
      <c r="DZ79" s="22" t="s">
        <v>429</v>
      </c>
      <c r="EA79" s="22" t="s">
        <v>429</v>
      </c>
      <c r="EB79" s="22" t="s">
        <v>429</v>
      </c>
      <c r="EC79" s="22"/>
      <c r="ED79" s="22" t="s">
        <v>441</v>
      </c>
      <c r="EE79" s="22"/>
      <c r="EF79" s="22" t="s">
        <v>426</v>
      </c>
      <c r="EG79" s="22"/>
      <c r="EH79" s="22"/>
      <c r="EI79" s="22">
        <v>0</v>
      </c>
      <c r="EJ79" s="22">
        <v>0</v>
      </c>
      <c r="EK79" s="22"/>
      <c r="EL79" s="22" t="s">
        <v>651</v>
      </c>
      <c r="EM79" s="22" t="s">
        <v>421</v>
      </c>
      <c r="EN79" s="22" t="s">
        <v>421</v>
      </c>
      <c r="EO79" s="22"/>
      <c r="EP79" s="22" t="s">
        <v>2951</v>
      </c>
      <c r="EQ79" s="22" t="s">
        <v>2818</v>
      </c>
      <c r="ER79" s="22">
        <v>36</v>
      </c>
      <c r="EU79">
        <v>2.130127155946859E-2</v>
      </c>
      <c r="EV79">
        <v>4.0398963302440433E-3</v>
      </c>
      <c r="EY79" s="22">
        <f t="shared" si="5"/>
        <v>265</v>
      </c>
      <c r="EZ79" s="22">
        <f t="shared" si="3"/>
        <v>0</v>
      </c>
      <c r="FA79" s="22" t="str">
        <f t="shared" si="4"/>
        <v>OK</v>
      </c>
    </row>
    <row r="80" spans="2:157" x14ac:dyDescent="0.25">
      <c r="B80" s="22" t="s" vm="140">
        <v>235</v>
      </c>
      <c r="C80" s="22" t="s">
        <v>844</v>
      </c>
      <c r="D80" s="22" t="s">
        <v>446</v>
      </c>
      <c r="E80" s="22" t="s">
        <v>415</v>
      </c>
      <c r="F80" s="22" t="s">
        <v>484</v>
      </c>
      <c r="G80" s="22" t="s">
        <v>645</v>
      </c>
      <c r="H80" s="22" t="s">
        <v>738</v>
      </c>
      <c r="I80" s="22" t="s">
        <v>426</v>
      </c>
      <c r="J80" s="66">
        <v>2930.51</v>
      </c>
      <c r="K80" s="67">
        <v>2930.51</v>
      </c>
      <c r="L80" s="22"/>
      <c r="M80" s="22" t="s">
        <v>420</v>
      </c>
      <c r="N80" s="22"/>
      <c r="O80" s="22">
        <v>0</v>
      </c>
      <c r="P80" s="22">
        <v>0</v>
      </c>
      <c r="Q80" s="22">
        <v>0</v>
      </c>
      <c r="R80" s="22">
        <v>0</v>
      </c>
      <c r="S80" s="22">
        <v>295</v>
      </c>
      <c r="T80" s="22">
        <v>0</v>
      </c>
      <c r="U80" s="22">
        <v>5</v>
      </c>
      <c r="V80" s="22">
        <v>300</v>
      </c>
      <c r="W80" s="22">
        <v>5</v>
      </c>
      <c r="X80" s="22">
        <v>300</v>
      </c>
      <c r="Y80" s="22"/>
      <c r="Z80" s="22">
        <v>38</v>
      </c>
      <c r="AA80" s="22">
        <v>0</v>
      </c>
      <c r="AB80" s="22">
        <v>232</v>
      </c>
      <c r="AC80" s="22">
        <v>5</v>
      </c>
      <c r="AD80" s="22">
        <v>5</v>
      </c>
      <c r="AE80" s="22">
        <v>20</v>
      </c>
      <c r="AF80" s="22">
        <v>0</v>
      </c>
      <c r="AG80" s="22"/>
      <c r="AH80" s="22">
        <v>0</v>
      </c>
      <c r="AI80" s="22">
        <v>0</v>
      </c>
      <c r="AJ80" s="22">
        <v>0</v>
      </c>
      <c r="AK80" s="22">
        <v>5</v>
      </c>
      <c r="AL80" s="22">
        <v>0</v>
      </c>
      <c r="AM80" s="22">
        <v>0</v>
      </c>
      <c r="AN80" s="22">
        <v>0</v>
      </c>
      <c r="AO80" s="22"/>
      <c r="AP80" s="22">
        <v>38</v>
      </c>
      <c r="AQ80" s="22">
        <v>0</v>
      </c>
      <c r="AR80" s="22">
        <v>232</v>
      </c>
      <c r="AS80" s="22">
        <v>5</v>
      </c>
      <c r="AT80" s="22">
        <v>5</v>
      </c>
      <c r="AU80" s="22">
        <v>20</v>
      </c>
      <c r="AV80" s="22">
        <v>0</v>
      </c>
      <c r="AW80" s="22"/>
      <c r="AX80" s="22">
        <v>0</v>
      </c>
      <c r="AY80" s="22">
        <v>0</v>
      </c>
      <c r="AZ80" s="22">
        <v>0</v>
      </c>
      <c r="BA80" s="22">
        <v>0</v>
      </c>
      <c r="BB80" s="22">
        <v>0</v>
      </c>
      <c r="BC80" s="22">
        <v>0</v>
      </c>
      <c r="BD80" s="22">
        <v>0</v>
      </c>
      <c r="BE80" s="22"/>
      <c r="BF80" s="22">
        <v>0</v>
      </c>
      <c r="BG80" s="22">
        <v>0</v>
      </c>
      <c r="BH80" s="22">
        <v>0</v>
      </c>
      <c r="BI80" s="22">
        <v>0</v>
      </c>
      <c r="BJ80" s="22">
        <v>0</v>
      </c>
      <c r="BK80" s="22">
        <v>0</v>
      </c>
      <c r="BL80" s="22">
        <v>0</v>
      </c>
      <c r="BM80" s="22"/>
      <c r="BN80" s="22">
        <v>0</v>
      </c>
      <c r="BO80" s="22">
        <v>0</v>
      </c>
      <c r="BP80" s="22">
        <v>0</v>
      </c>
      <c r="BQ80" s="22">
        <v>0</v>
      </c>
      <c r="BR80" s="22">
        <v>0</v>
      </c>
      <c r="BS80" s="22">
        <v>0</v>
      </c>
      <c r="BT80" s="22">
        <v>0</v>
      </c>
      <c r="BU80" s="22"/>
      <c r="BV80" s="22">
        <v>0</v>
      </c>
      <c r="BW80" s="22">
        <v>0</v>
      </c>
      <c r="BX80" s="22">
        <v>0</v>
      </c>
      <c r="BY80" s="22">
        <v>0</v>
      </c>
      <c r="BZ80" s="22">
        <v>0</v>
      </c>
      <c r="CA80" s="22">
        <v>0</v>
      </c>
      <c r="CB80" s="22">
        <v>0</v>
      </c>
      <c r="CC80" s="22"/>
      <c r="CD80" s="22">
        <v>38</v>
      </c>
      <c r="CE80" s="22">
        <v>0</v>
      </c>
      <c r="CF80" s="22">
        <v>232</v>
      </c>
      <c r="CG80" s="22">
        <v>0</v>
      </c>
      <c r="CH80" s="22">
        <v>5</v>
      </c>
      <c r="CI80" s="22">
        <v>20</v>
      </c>
      <c r="CJ80" s="22">
        <v>0</v>
      </c>
      <c r="CK80" s="22"/>
      <c r="CL80" s="22">
        <v>0</v>
      </c>
      <c r="CM80" s="22">
        <v>0</v>
      </c>
      <c r="CN80" s="22">
        <v>0</v>
      </c>
      <c r="CO80" s="22">
        <v>0</v>
      </c>
      <c r="CP80" s="22">
        <v>0</v>
      </c>
      <c r="CQ80" s="22">
        <v>0</v>
      </c>
      <c r="CR80" s="22">
        <v>0</v>
      </c>
      <c r="CS80" s="22"/>
      <c r="CT80" s="22">
        <v>0</v>
      </c>
      <c r="CU80" s="22">
        <v>0</v>
      </c>
      <c r="CV80" s="22">
        <v>0</v>
      </c>
      <c r="CW80" s="22">
        <v>5</v>
      </c>
      <c r="CX80" s="22">
        <v>0</v>
      </c>
      <c r="CY80" s="22">
        <v>0</v>
      </c>
      <c r="CZ80" s="22">
        <v>0</v>
      </c>
      <c r="DA80" s="22"/>
      <c r="DB80" s="22" t="s">
        <v>421</v>
      </c>
      <c r="DC80" s="22" t="s">
        <v>437</v>
      </c>
      <c r="DD80" s="22" t="s">
        <v>421</v>
      </c>
      <c r="DE80" s="22" t="s">
        <v>421</v>
      </c>
      <c r="DF80" s="22" t="s">
        <v>421</v>
      </c>
      <c r="DG80" s="22">
        <v>0</v>
      </c>
      <c r="DH80" s="22"/>
      <c r="DI80" s="22" t="s">
        <v>1897</v>
      </c>
      <c r="DJ80" s="22" t="s">
        <v>454</v>
      </c>
      <c r="DK80" s="22" t="s">
        <v>1898</v>
      </c>
      <c r="DL80" s="22"/>
      <c r="DM80" s="22" t="s">
        <v>426</v>
      </c>
      <c r="DN80" s="22" t="s">
        <v>427</v>
      </c>
      <c r="DO80" s="22" t="s">
        <v>427</v>
      </c>
      <c r="DP80" s="22" t="s">
        <v>427</v>
      </c>
      <c r="DQ80" s="22" t="s">
        <v>427</v>
      </c>
      <c r="DR80" s="22" t="s">
        <v>427</v>
      </c>
      <c r="DS80" s="22" t="s">
        <v>427</v>
      </c>
      <c r="DT80" s="22"/>
      <c r="DU80" s="22" t="s">
        <v>464</v>
      </c>
      <c r="DV80" s="22" t="s">
        <v>465</v>
      </c>
      <c r="DW80" s="22" t="s">
        <v>429</v>
      </c>
      <c r="DX80" s="22" t="s">
        <v>465</v>
      </c>
      <c r="DY80" s="22" t="s">
        <v>465</v>
      </c>
      <c r="DZ80" s="22" t="s">
        <v>465</v>
      </c>
      <c r="EA80" s="22" t="s">
        <v>429</v>
      </c>
      <c r="EB80" s="22" t="s">
        <v>429</v>
      </c>
      <c r="EC80" s="22"/>
      <c r="ED80" s="22" t="s">
        <v>480</v>
      </c>
      <c r="EE80" s="22"/>
      <c r="EF80" s="22" t="s">
        <v>2952</v>
      </c>
      <c r="EG80" s="22"/>
      <c r="EH80" s="22"/>
      <c r="EI80" s="22">
        <v>0</v>
      </c>
      <c r="EJ80" s="22">
        <v>0</v>
      </c>
      <c r="EK80" s="22"/>
      <c r="EL80" s="22" t="s">
        <v>474</v>
      </c>
      <c r="EM80" s="22" t="s">
        <v>421</v>
      </c>
      <c r="EN80" s="22" t="s">
        <v>421</v>
      </c>
      <c r="EO80" s="22"/>
      <c r="EP80" s="22" t="s">
        <v>2953</v>
      </c>
      <c r="EQ80" s="22" t="s">
        <v>2818</v>
      </c>
      <c r="ER80" s="22">
        <v>36</v>
      </c>
      <c r="EU80">
        <v>2.3642323235589371E-2</v>
      </c>
      <c r="EV80">
        <v>3.940387205931562E-4</v>
      </c>
      <c r="EY80" s="22">
        <f t="shared" si="5"/>
        <v>300</v>
      </c>
      <c r="EZ80" s="22">
        <f t="shared" si="3"/>
        <v>0</v>
      </c>
      <c r="FA80" s="22" t="str">
        <f t="shared" si="4"/>
        <v>OK</v>
      </c>
    </row>
    <row r="81" spans="2:157" x14ac:dyDescent="0.25">
      <c r="B81" s="22" t="s">
        <v>185</v>
      </c>
      <c r="C81" s="22" t="s">
        <v>850</v>
      </c>
      <c r="D81" s="22" t="s">
        <v>459</v>
      </c>
      <c r="E81" s="22" t="s">
        <v>415</v>
      </c>
      <c r="F81" s="22" t="s">
        <v>416</v>
      </c>
      <c r="G81" s="22" t="s">
        <v>645</v>
      </c>
      <c r="H81" s="22" t="s">
        <v>820</v>
      </c>
      <c r="I81" s="22" t="s">
        <v>419</v>
      </c>
      <c r="J81" s="66">
        <v>1170.9728893333333</v>
      </c>
      <c r="K81" s="67">
        <v>1170.9728893333333</v>
      </c>
      <c r="L81" s="22"/>
      <c r="M81" s="22" t="s">
        <v>420</v>
      </c>
      <c r="N81" s="22"/>
      <c r="O81" s="22">
        <v>0</v>
      </c>
      <c r="P81" s="22">
        <v>5</v>
      </c>
      <c r="Q81" s="22">
        <v>0</v>
      </c>
      <c r="R81" s="22">
        <v>13</v>
      </c>
      <c r="S81" s="22">
        <v>80</v>
      </c>
      <c r="T81" s="22">
        <v>0</v>
      </c>
      <c r="U81" s="22">
        <v>48</v>
      </c>
      <c r="V81" s="22">
        <v>133</v>
      </c>
      <c r="W81" s="22">
        <v>48</v>
      </c>
      <c r="X81" s="22">
        <v>141</v>
      </c>
      <c r="Y81" s="22"/>
      <c r="Z81" s="22">
        <v>30</v>
      </c>
      <c r="AA81" s="22">
        <v>0</v>
      </c>
      <c r="AB81" s="22">
        <v>80</v>
      </c>
      <c r="AC81" s="22">
        <v>18</v>
      </c>
      <c r="AD81" s="22">
        <v>0</v>
      </c>
      <c r="AE81" s="22">
        <v>5</v>
      </c>
      <c r="AF81" s="22">
        <v>0</v>
      </c>
      <c r="AG81" s="22"/>
      <c r="AH81" s="22">
        <v>0</v>
      </c>
      <c r="AI81" s="22">
        <v>0</v>
      </c>
      <c r="AJ81" s="22">
        <v>48</v>
      </c>
      <c r="AK81" s="22">
        <v>0</v>
      </c>
      <c r="AL81" s="22">
        <v>0</v>
      </c>
      <c r="AM81" s="22">
        <v>0</v>
      </c>
      <c r="AN81" s="22">
        <v>0</v>
      </c>
      <c r="AO81" s="22"/>
      <c r="AP81" s="22">
        <v>30</v>
      </c>
      <c r="AQ81" s="22">
        <v>0</v>
      </c>
      <c r="AR81" s="22">
        <v>80</v>
      </c>
      <c r="AS81" s="22">
        <v>31</v>
      </c>
      <c r="AT81" s="22">
        <v>0</v>
      </c>
      <c r="AU81" s="22">
        <v>0</v>
      </c>
      <c r="AV81" s="22">
        <v>0</v>
      </c>
      <c r="AW81" s="22"/>
      <c r="AX81" s="22">
        <v>0</v>
      </c>
      <c r="AY81" s="22">
        <v>0</v>
      </c>
      <c r="AZ81" s="22">
        <v>0</v>
      </c>
      <c r="BA81" s="22">
        <v>0</v>
      </c>
      <c r="BB81" s="22">
        <v>0</v>
      </c>
      <c r="BC81" s="22">
        <v>0</v>
      </c>
      <c r="BD81" s="22">
        <v>0</v>
      </c>
      <c r="BE81" s="22"/>
      <c r="BF81" s="22">
        <v>0</v>
      </c>
      <c r="BG81" s="22">
        <v>0</v>
      </c>
      <c r="BH81" s="22">
        <v>0</v>
      </c>
      <c r="BI81" s="22">
        <v>0</v>
      </c>
      <c r="BJ81" s="22">
        <v>0</v>
      </c>
      <c r="BK81" s="22">
        <v>5</v>
      </c>
      <c r="BL81" s="22">
        <v>0</v>
      </c>
      <c r="BM81" s="22"/>
      <c r="BN81" s="22">
        <v>0</v>
      </c>
      <c r="BO81" s="22">
        <v>0</v>
      </c>
      <c r="BP81" s="22">
        <v>0</v>
      </c>
      <c r="BQ81" s="22">
        <v>0</v>
      </c>
      <c r="BR81" s="22">
        <v>0</v>
      </c>
      <c r="BS81" s="22">
        <v>0</v>
      </c>
      <c r="BT81" s="22">
        <v>0</v>
      </c>
      <c r="BU81" s="22"/>
      <c r="BV81" s="22">
        <v>0</v>
      </c>
      <c r="BW81" s="22">
        <v>0</v>
      </c>
      <c r="BX81" s="22">
        <v>0</v>
      </c>
      <c r="BY81" s="22">
        <v>13</v>
      </c>
      <c r="BZ81" s="22">
        <v>0</v>
      </c>
      <c r="CA81" s="22">
        <v>0</v>
      </c>
      <c r="CB81" s="22">
        <v>0</v>
      </c>
      <c r="CC81" s="22"/>
      <c r="CD81" s="22">
        <v>30</v>
      </c>
      <c r="CE81" s="22">
        <v>0</v>
      </c>
      <c r="CF81" s="22">
        <v>32</v>
      </c>
      <c r="CG81" s="22">
        <v>18</v>
      </c>
      <c r="CH81" s="22">
        <v>0</v>
      </c>
      <c r="CI81" s="22">
        <v>0</v>
      </c>
      <c r="CJ81" s="22">
        <v>0</v>
      </c>
      <c r="CK81" s="22"/>
      <c r="CL81" s="22">
        <v>0</v>
      </c>
      <c r="CM81" s="22">
        <v>0</v>
      </c>
      <c r="CN81" s="22">
        <v>0</v>
      </c>
      <c r="CO81" s="22">
        <v>0</v>
      </c>
      <c r="CP81" s="22">
        <v>0</v>
      </c>
      <c r="CQ81" s="22">
        <v>0</v>
      </c>
      <c r="CR81" s="22">
        <v>0</v>
      </c>
      <c r="CS81" s="22"/>
      <c r="CT81" s="22">
        <v>0</v>
      </c>
      <c r="CU81" s="22">
        <v>0</v>
      </c>
      <c r="CV81" s="22">
        <v>48</v>
      </c>
      <c r="CW81" s="22">
        <v>0</v>
      </c>
      <c r="CX81" s="22">
        <v>0</v>
      </c>
      <c r="CY81" s="22">
        <v>0</v>
      </c>
      <c r="CZ81" s="22">
        <v>0</v>
      </c>
      <c r="DA81" s="22"/>
      <c r="DB81" s="22" t="s">
        <v>421</v>
      </c>
      <c r="DC81" s="22" t="s">
        <v>437</v>
      </c>
      <c r="DD81" s="22" t="s">
        <v>421</v>
      </c>
      <c r="DE81" s="22" t="s">
        <v>421</v>
      </c>
      <c r="DF81" s="22" t="s">
        <v>421</v>
      </c>
      <c r="DG81" s="22">
        <v>0</v>
      </c>
      <c r="DH81" s="22"/>
      <c r="DI81" s="22" t="s">
        <v>2454</v>
      </c>
      <c r="DJ81" s="22" t="s">
        <v>2954</v>
      </c>
      <c r="DK81" s="22" t="s">
        <v>2456</v>
      </c>
      <c r="DL81" s="22"/>
      <c r="DM81" s="22" t="s">
        <v>426</v>
      </c>
      <c r="DN81" s="22" t="s">
        <v>427</v>
      </c>
      <c r="DO81" s="22" t="s">
        <v>427</v>
      </c>
      <c r="DP81" s="22" t="s">
        <v>427</v>
      </c>
      <c r="DQ81" s="22" t="s">
        <v>427</v>
      </c>
      <c r="DR81" s="22" t="s">
        <v>427</v>
      </c>
      <c r="DS81" s="22" t="s">
        <v>427</v>
      </c>
      <c r="DT81" s="22"/>
      <c r="DU81" s="22" t="s">
        <v>464</v>
      </c>
      <c r="DV81" s="22" t="s">
        <v>465</v>
      </c>
      <c r="DW81" s="22" t="s">
        <v>429</v>
      </c>
      <c r="DX81" s="22" t="s">
        <v>465</v>
      </c>
      <c r="DY81" s="22" t="s">
        <v>465</v>
      </c>
      <c r="DZ81" s="22" t="s">
        <v>465</v>
      </c>
      <c r="EA81" s="22" t="s">
        <v>465</v>
      </c>
      <c r="EB81" s="22" t="s">
        <v>465</v>
      </c>
      <c r="EC81" s="22"/>
      <c r="ED81" s="22" t="s">
        <v>560</v>
      </c>
      <c r="EE81" s="22"/>
      <c r="EF81" s="22" t="s">
        <v>2955</v>
      </c>
      <c r="EG81" s="22"/>
      <c r="EH81" s="22"/>
      <c r="EI81" s="22">
        <v>0</v>
      </c>
      <c r="EJ81" s="22">
        <v>0</v>
      </c>
      <c r="EK81" s="22"/>
      <c r="EL81" s="22" t="s">
        <v>651</v>
      </c>
      <c r="EM81" s="22" t="s">
        <v>421</v>
      </c>
      <c r="EN81" s="22" t="s">
        <v>421</v>
      </c>
      <c r="EO81" s="22"/>
      <c r="EP81" s="22" t="s">
        <v>2956</v>
      </c>
      <c r="EQ81" s="22" t="s">
        <v>2818</v>
      </c>
      <c r="ER81" s="22">
        <v>36</v>
      </c>
      <c r="EU81">
        <v>2.6231124234106215E-2</v>
      </c>
      <c r="EV81">
        <v>9.4668719040383337E-3</v>
      </c>
      <c r="EY81" s="22">
        <f t="shared" si="5"/>
        <v>141</v>
      </c>
      <c r="EZ81" s="22">
        <f t="shared" si="3"/>
        <v>0</v>
      </c>
      <c r="FA81" s="22" t="str">
        <f t="shared" si="4"/>
        <v>OK</v>
      </c>
    </row>
    <row r="82" spans="2:157" x14ac:dyDescent="0.25">
      <c r="B82" s="22" t="s">
        <v>239</v>
      </c>
      <c r="C82" s="22" t="s">
        <v>856</v>
      </c>
      <c r="D82" s="22" t="s">
        <v>459</v>
      </c>
      <c r="E82" s="22" t="s">
        <v>415</v>
      </c>
      <c r="F82" s="22" t="s">
        <v>416</v>
      </c>
      <c r="G82" s="22" t="s">
        <v>645</v>
      </c>
      <c r="H82" s="22" t="s">
        <v>654</v>
      </c>
      <c r="I82" s="22" t="s">
        <v>419</v>
      </c>
      <c r="J82" s="66">
        <v>999.62872100000004</v>
      </c>
      <c r="K82" s="67">
        <v>999.62872100000004</v>
      </c>
      <c r="L82" s="22"/>
      <c r="M82" s="22" t="s">
        <v>420</v>
      </c>
      <c r="N82" s="22"/>
      <c r="O82" s="22">
        <v>0</v>
      </c>
      <c r="P82" s="22">
        <v>0</v>
      </c>
      <c r="Q82" s="22">
        <v>11</v>
      </c>
      <c r="R82" s="22">
        <v>4</v>
      </c>
      <c r="S82" s="22">
        <v>53</v>
      </c>
      <c r="T82" s="22">
        <v>0</v>
      </c>
      <c r="U82" s="22">
        <v>8</v>
      </c>
      <c r="V82" s="22">
        <v>61</v>
      </c>
      <c r="W82" s="22">
        <v>19</v>
      </c>
      <c r="X82" s="22">
        <v>65</v>
      </c>
      <c r="Y82" s="22"/>
      <c r="Z82" s="22">
        <v>7</v>
      </c>
      <c r="AA82" s="22">
        <v>0</v>
      </c>
      <c r="AB82" s="22">
        <v>53</v>
      </c>
      <c r="AC82" s="22">
        <v>1</v>
      </c>
      <c r="AD82" s="22">
        <v>0</v>
      </c>
      <c r="AE82" s="22">
        <v>0</v>
      </c>
      <c r="AF82" s="22">
        <v>0</v>
      </c>
      <c r="AG82" s="22"/>
      <c r="AH82" s="22">
        <v>7</v>
      </c>
      <c r="AI82" s="22">
        <v>0</v>
      </c>
      <c r="AJ82" s="22">
        <v>0</v>
      </c>
      <c r="AK82" s="22">
        <v>2</v>
      </c>
      <c r="AL82" s="22">
        <v>0</v>
      </c>
      <c r="AM82" s="22">
        <v>10</v>
      </c>
      <c r="AN82" s="22">
        <v>0</v>
      </c>
      <c r="AO82" s="22"/>
      <c r="AP82" s="22">
        <v>11</v>
      </c>
      <c r="AQ82" s="22">
        <v>0</v>
      </c>
      <c r="AR82" s="22">
        <v>53</v>
      </c>
      <c r="AS82" s="22">
        <v>1</v>
      </c>
      <c r="AT82" s="22">
        <v>0</v>
      </c>
      <c r="AU82" s="22">
        <v>0</v>
      </c>
      <c r="AV82" s="22">
        <v>0</v>
      </c>
      <c r="AW82" s="22"/>
      <c r="AX82" s="22">
        <v>0</v>
      </c>
      <c r="AY82" s="22">
        <v>0</v>
      </c>
      <c r="AZ82" s="22">
        <v>0</v>
      </c>
      <c r="BA82" s="22">
        <v>0</v>
      </c>
      <c r="BB82" s="22">
        <v>0</v>
      </c>
      <c r="BC82" s="22">
        <v>0</v>
      </c>
      <c r="BD82" s="22">
        <v>0</v>
      </c>
      <c r="BE82" s="22"/>
      <c r="BF82" s="22">
        <v>0</v>
      </c>
      <c r="BG82" s="22">
        <v>0</v>
      </c>
      <c r="BH82" s="22">
        <v>0</v>
      </c>
      <c r="BI82" s="22">
        <v>0</v>
      </c>
      <c r="BJ82" s="22">
        <v>0</v>
      </c>
      <c r="BK82" s="22">
        <v>0</v>
      </c>
      <c r="BL82" s="22">
        <v>0</v>
      </c>
      <c r="BM82" s="22"/>
      <c r="BN82" s="22">
        <v>0</v>
      </c>
      <c r="BO82" s="22">
        <v>0</v>
      </c>
      <c r="BP82" s="22">
        <v>0</v>
      </c>
      <c r="BQ82" s="22">
        <v>1</v>
      </c>
      <c r="BR82" s="22">
        <v>0</v>
      </c>
      <c r="BS82" s="22">
        <v>10</v>
      </c>
      <c r="BT82" s="22">
        <v>0</v>
      </c>
      <c r="BU82" s="22"/>
      <c r="BV82" s="22">
        <v>4</v>
      </c>
      <c r="BW82" s="22">
        <v>0</v>
      </c>
      <c r="BX82" s="22">
        <v>0</v>
      </c>
      <c r="BY82" s="22">
        <v>0</v>
      </c>
      <c r="BZ82" s="22">
        <v>0</v>
      </c>
      <c r="CA82" s="22">
        <v>0</v>
      </c>
      <c r="CB82" s="22">
        <v>0</v>
      </c>
      <c r="CC82" s="22"/>
      <c r="CD82" s="22">
        <v>0</v>
      </c>
      <c r="CE82" s="22">
        <v>0</v>
      </c>
      <c r="CF82" s="22">
        <v>53</v>
      </c>
      <c r="CG82" s="22">
        <v>0</v>
      </c>
      <c r="CH82" s="22">
        <v>0</v>
      </c>
      <c r="CI82" s="22">
        <v>0</v>
      </c>
      <c r="CJ82" s="22">
        <v>0</v>
      </c>
      <c r="CK82" s="22"/>
      <c r="CL82" s="22">
        <v>0</v>
      </c>
      <c r="CM82" s="22">
        <v>0</v>
      </c>
      <c r="CN82" s="22">
        <v>0</v>
      </c>
      <c r="CO82" s="22">
        <v>0</v>
      </c>
      <c r="CP82" s="22">
        <v>0</v>
      </c>
      <c r="CQ82" s="22">
        <v>0</v>
      </c>
      <c r="CR82" s="22">
        <v>0</v>
      </c>
      <c r="CS82" s="22"/>
      <c r="CT82" s="22">
        <v>7</v>
      </c>
      <c r="CU82" s="22">
        <v>0</v>
      </c>
      <c r="CV82" s="22">
        <v>0</v>
      </c>
      <c r="CW82" s="22">
        <v>1</v>
      </c>
      <c r="CX82" s="22">
        <v>0</v>
      </c>
      <c r="CY82" s="22">
        <v>0</v>
      </c>
      <c r="CZ82" s="22">
        <v>0</v>
      </c>
      <c r="DA82" s="22"/>
      <c r="DB82" s="22" t="s">
        <v>421</v>
      </c>
      <c r="DC82" s="22" t="s">
        <v>422</v>
      </c>
      <c r="DD82" s="22" t="s">
        <v>421</v>
      </c>
      <c r="DE82" s="22" t="s">
        <v>421</v>
      </c>
      <c r="DF82" s="22" t="s">
        <v>421</v>
      </c>
      <c r="DG82" s="22">
        <v>0</v>
      </c>
      <c r="DH82" s="22"/>
      <c r="DI82" s="22" t="s">
        <v>857</v>
      </c>
      <c r="DJ82" s="22" t="s">
        <v>858</v>
      </c>
      <c r="DK82" s="22" t="s">
        <v>859</v>
      </c>
      <c r="DL82" s="22"/>
      <c r="DM82" s="22" t="s">
        <v>426</v>
      </c>
      <c r="DN82" s="22" t="s">
        <v>427</v>
      </c>
      <c r="DO82" s="22" t="s">
        <v>427</v>
      </c>
      <c r="DP82" s="22" t="s">
        <v>427</v>
      </c>
      <c r="DQ82" s="22" t="s">
        <v>427</v>
      </c>
      <c r="DR82" s="22" t="s">
        <v>427</v>
      </c>
      <c r="DS82" s="22" t="s">
        <v>427</v>
      </c>
      <c r="DT82" s="22"/>
      <c r="DU82" s="22" t="s">
        <v>464</v>
      </c>
      <c r="DV82" s="22" t="s">
        <v>465</v>
      </c>
      <c r="DW82" s="22" t="s">
        <v>429</v>
      </c>
      <c r="DX82" s="22" t="s">
        <v>465</v>
      </c>
      <c r="DY82" s="22" t="s">
        <v>429</v>
      </c>
      <c r="DZ82" s="22" t="s">
        <v>429</v>
      </c>
      <c r="EA82" s="22" t="s">
        <v>429</v>
      </c>
      <c r="EB82" s="22" t="s">
        <v>429</v>
      </c>
      <c r="EC82" s="22"/>
      <c r="ED82" s="22" t="s">
        <v>480</v>
      </c>
      <c r="EE82" s="22"/>
      <c r="EF82" s="22" t="s">
        <v>2957</v>
      </c>
      <c r="EG82" s="22"/>
      <c r="EH82" s="22"/>
      <c r="EI82" s="22">
        <v>0</v>
      </c>
      <c r="EJ82" s="22">
        <v>0</v>
      </c>
      <c r="EK82" s="22"/>
      <c r="EL82" s="22" t="s">
        <v>651</v>
      </c>
      <c r="EM82" s="22" t="s">
        <v>421</v>
      </c>
      <c r="EN82" s="22" t="s">
        <v>421</v>
      </c>
      <c r="EO82" s="22"/>
      <c r="EP82" s="22" t="s">
        <v>2958</v>
      </c>
      <c r="EQ82" s="22" t="s">
        <v>2818</v>
      </c>
      <c r="ER82" s="22">
        <v>36</v>
      </c>
      <c r="EU82">
        <v>1.4092992247311082E-2</v>
      </c>
      <c r="EV82">
        <v>4.3896205360477144E-3</v>
      </c>
      <c r="EY82" s="22">
        <f t="shared" si="5"/>
        <v>65</v>
      </c>
      <c r="EZ82" s="22">
        <f t="shared" si="3"/>
        <v>0</v>
      </c>
      <c r="FA82" s="22" t="str">
        <f t="shared" si="4"/>
        <v>OK</v>
      </c>
    </row>
    <row r="83" spans="2:157" x14ac:dyDescent="0.25">
      <c r="B83" s="22" t="s">
        <v>245</v>
      </c>
      <c r="C83" s="22" t="s">
        <v>862</v>
      </c>
      <c r="D83" s="22" t="s">
        <v>446</v>
      </c>
      <c r="E83" s="22" t="s">
        <v>415</v>
      </c>
      <c r="F83" s="22" t="s">
        <v>460</v>
      </c>
      <c r="G83" s="22" t="s">
        <v>645</v>
      </c>
      <c r="H83" s="22" t="s">
        <v>654</v>
      </c>
      <c r="I83" s="22" t="s">
        <v>419</v>
      </c>
      <c r="J83" s="66">
        <v>7666.0666666666657</v>
      </c>
      <c r="K83" s="67">
        <v>7666.0666666666657</v>
      </c>
      <c r="L83" s="22"/>
      <c r="M83" s="22" t="s">
        <v>420</v>
      </c>
      <c r="N83" s="22"/>
      <c r="O83" s="22">
        <v>0</v>
      </c>
      <c r="P83" s="22">
        <v>225</v>
      </c>
      <c r="Q83" s="22">
        <v>0</v>
      </c>
      <c r="R83" s="22">
        <v>0</v>
      </c>
      <c r="S83" s="22">
        <v>0</v>
      </c>
      <c r="T83" s="22">
        <v>0</v>
      </c>
      <c r="U83" s="22">
        <v>0</v>
      </c>
      <c r="V83" s="22">
        <v>225</v>
      </c>
      <c r="W83" s="22">
        <v>0</v>
      </c>
      <c r="X83" s="22">
        <v>0</v>
      </c>
      <c r="Y83" s="22"/>
      <c r="Z83" s="22">
        <v>225</v>
      </c>
      <c r="AA83" s="22">
        <v>0</v>
      </c>
      <c r="AB83" s="22">
        <v>0</v>
      </c>
      <c r="AC83" s="22">
        <v>0</v>
      </c>
      <c r="AD83" s="22">
        <v>0</v>
      </c>
      <c r="AE83" s="22">
        <v>0</v>
      </c>
      <c r="AF83" s="22">
        <v>0</v>
      </c>
      <c r="AG83" s="22"/>
      <c r="AH83" s="22">
        <v>0</v>
      </c>
      <c r="AI83" s="22">
        <v>0</v>
      </c>
      <c r="AJ83" s="22">
        <v>0</v>
      </c>
      <c r="AK83" s="22">
        <v>0</v>
      </c>
      <c r="AL83" s="22">
        <v>0</v>
      </c>
      <c r="AM83" s="22">
        <v>0</v>
      </c>
      <c r="AN83" s="22">
        <v>0</v>
      </c>
      <c r="AO83" s="22"/>
      <c r="AP83" s="22">
        <v>0</v>
      </c>
      <c r="AQ83" s="22">
        <v>0</v>
      </c>
      <c r="AR83" s="22">
        <v>0</v>
      </c>
      <c r="AS83" s="22">
        <v>0</v>
      </c>
      <c r="AT83" s="22">
        <v>0</v>
      </c>
      <c r="AU83" s="22">
        <v>0</v>
      </c>
      <c r="AV83" s="22">
        <v>0</v>
      </c>
      <c r="AW83" s="22"/>
      <c r="AX83" s="22">
        <v>0</v>
      </c>
      <c r="AY83" s="22">
        <v>0</v>
      </c>
      <c r="AZ83" s="22">
        <v>0</v>
      </c>
      <c r="BA83" s="22">
        <v>0</v>
      </c>
      <c r="BB83" s="22">
        <v>0</v>
      </c>
      <c r="BC83" s="22">
        <v>0</v>
      </c>
      <c r="BD83" s="22">
        <v>0</v>
      </c>
      <c r="BE83" s="22"/>
      <c r="BF83" s="22">
        <v>225</v>
      </c>
      <c r="BG83" s="22">
        <v>0</v>
      </c>
      <c r="BH83" s="22">
        <v>0</v>
      </c>
      <c r="BI83" s="22">
        <v>0</v>
      </c>
      <c r="BJ83" s="22">
        <v>0</v>
      </c>
      <c r="BK83" s="22">
        <v>0</v>
      </c>
      <c r="BL83" s="22">
        <v>0</v>
      </c>
      <c r="BM83" s="22"/>
      <c r="BN83" s="22">
        <v>0</v>
      </c>
      <c r="BO83" s="22">
        <v>0</v>
      </c>
      <c r="BP83" s="22">
        <v>0</v>
      </c>
      <c r="BQ83" s="22">
        <v>0</v>
      </c>
      <c r="BR83" s="22">
        <v>0</v>
      </c>
      <c r="BS83" s="22">
        <v>0</v>
      </c>
      <c r="BT83" s="22">
        <v>0</v>
      </c>
      <c r="BU83" s="22"/>
      <c r="BV83" s="22">
        <v>0</v>
      </c>
      <c r="BW83" s="22">
        <v>0</v>
      </c>
      <c r="BX83" s="22">
        <v>0</v>
      </c>
      <c r="BY83" s="22">
        <v>0</v>
      </c>
      <c r="BZ83" s="22">
        <v>0</v>
      </c>
      <c r="CA83" s="22">
        <v>0</v>
      </c>
      <c r="CB83" s="22">
        <v>0</v>
      </c>
      <c r="CC83" s="22"/>
      <c r="CD83" s="22">
        <v>0</v>
      </c>
      <c r="CE83" s="22">
        <v>0</v>
      </c>
      <c r="CF83" s="22">
        <v>0</v>
      </c>
      <c r="CG83" s="22">
        <v>0</v>
      </c>
      <c r="CH83" s="22">
        <v>0</v>
      </c>
      <c r="CI83" s="22">
        <v>0</v>
      </c>
      <c r="CJ83" s="22">
        <v>0</v>
      </c>
      <c r="CK83" s="22"/>
      <c r="CL83" s="22">
        <v>0</v>
      </c>
      <c r="CM83" s="22">
        <v>0</v>
      </c>
      <c r="CN83" s="22">
        <v>0</v>
      </c>
      <c r="CO83" s="22">
        <v>0</v>
      </c>
      <c r="CP83" s="22">
        <v>0</v>
      </c>
      <c r="CQ83" s="22">
        <v>0</v>
      </c>
      <c r="CR83" s="22">
        <v>0</v>
      </c>
      <c r="CS83" s="22"/>
      <c r="CT83" s="22">
        <v>0</v>
      </c>
      <c r="CU83" s="22">
        <v>0</v>
      </c>
      <c r="CV83" s="22">
        <v>0</v>
      </c>
      <c r="CW83" s="22">
        <v>0</v>
      </c>
      <c r="CX83" s="22">
        <v>0</v>
      </c>
      <c r="CY83" s="22">
        <v>0</v>
      </c>
      <c r="CZ83" s="22">
        <v>0</v>
      </c>
      <c r="DA83" s="22"/>
      <c r="DB83" s="22" t="s">
        <v>421</v>
      </c>
      <c r="DC83" s="22" t="s">
        <v>437</v>
      </c>
      <c r="DD83" s="22" t="s">
        <v>421</v>
      </c>
      <c r="DE83" s="22" t="s">
        <v>421</v>
      </c>
      <c r="DF83" s="22" t="s">
        <v>421</v>
      </c>
      <c r="DG83" s="22">
        <v>0</v>
      </c>
      <c r="DH83" s="22"/>
      <c r="DI83" s="22" t="s">
        <v>863</v>
      </c>
      <c r="DJ83" s="22" t="s">
        <v>864</v>
      </c>
      <c r="DK83" s="22" t="s">
        <v>865</v>
      </c>
      <c r="DL83" s="22"/>
      <c r="DM83" s="22" t="s">
        <v>426</v>
      </c>
      <c r="DN83" s="22" t="s">
        <v>427</v>
      </c>
      <c r="DO83" s="22" t="s">
        <v>427</v>
      </c>
      <c r="DP83" s="22" t="s">
        <v>427</v>
      </c>
      <c r="DQ83" s="22" t="s">
        <v>427</v>
      </c>
      <c r="DR83" s="22" t="s">
        <v>427</v>
      </c>
      <c r="DS83" s="22" t="s">
        <v>427</v>
      </c>
      <c r="DT83" s="22"/>
      <c r="DU83" s="22" t="s">
        <v>428</v>
      </c>
      <c r="DV83" s="22" t="s">
        <v>429</v>
      </c>
      <c r="DW83" s="22" t="s">
        <v>429</v>
      </c>
      <c r="DX83" s="22" t="s">
        <v>465</v>
      </c>
      <c r="DY83" s="22" t="s">
        <v>465</v>
      </c>
      <c r="DZ83" s="22" t="s">
        <v>429</v>
      </c>
      <c r="EA83" s="22" t="s">
        <v>429</v>
      </c>
      <c r="EB83" s="22" t="s">
        <v>429</v>
      </c>
      <c r="EC83" s="22"/>
      <c r="ED83" s="22" t="s">
        <v>441</v>
      </c>
      <c r="EE83" s="22"/>
      <c r="EF83" s="22" t="s">
        <v>1905</v>
      </c>
      <c r="EG83" s="22"/>
      <c r="EH83" s="22"/>
      <c r="EI83" s="22">
        <v>0</v>
      </c>
      <c r="EJ83" s="22">
        <v>0</v>
      </c>
      <c r="EK83" s="22"/>
      <c r="EL83" s="22" t="s">
        <v>651</v>
      </c>
      <c r="EM83" s="22" t="s">
        <v>421</v>
      </c>
      <c r="EN83" s="22" t="s">
        <v>421</v>
      </c>
      <c r="EO83" s="22"/>
      <c r="EP83" s="22" t="s">
        <v>2959</v>
      </c>
      <c r="EQ83" s="22" t="s">
        <v>2818</v>
      </c>
      <c r="ER83" s="22">
        <v>36</v>
      </c>
      <c r="EU83">
        <v>6.7783194118033498E-3</v>
      </c>
      <c r="EV83">
        <v>0</v>
      </c>
      <c r="EY83" s="22">
        <f t="shared" si="5"/>
        <v>0</v>
      </c>
      <c r="EZ83" s="22">
        <f t="shared" si="3"/>
        <v>0</v>
      </c>
      <c r="FA83" s="22" t="str">
        <f t="shared" si="4"/>
        <v>OK</v>
      </c>
    </row>
    <row r="84" spans="2:157" x14ac:dyDescent="0.25">
      <c r="B84" s="22" t="s" vm="155">
        <v>257</v>
      </c>
      <c r="C84" s="22" t="s">
        <v>868</v>
      </c>
      <c r="D84" s="22" t="s">
        <v>446</v>
      </c>
      <c r="E84" s="22" t="s">
        <v>415</v>
      </c>
      <c r="F84" s="22" t="s">
        <v>416</v>
      </c>
      <c r="G84" s="22" t="s">
        <v>645</v>
      </c>
      <c r="H84" s="22" t="s">
        <v>704</v>
      </c>
      <c r="I84" s="22" t="s">
        <v>419</v>
      </c>
      <c r="J84" s="66">
        <v>2890.4223333333334</v>
      </c>
      <c r="K84" s="67">
        <v>2890.4223333333334</v>
      </c>
      <c r="L84" s="22"/>
      <c r="M84" s="22" t="s">
        <v>420</v>
      </c>
      <c r="N84" s="22"/>
      <c r="O84" s="22">
        <v>30</v>
      </c>
      <c r="P84" s="22">
        <v>100</v>
      </c>
      <c r="Q84" s="22">
        <v>4</v>
      </c>
      <c r="R84" s="22">
        <v>0</v>
      </c>
      <c r="S84" s="22">
        <v>22</v>
      </c>
      <c r="T84" s="22">
        <v>0</v>
      </c>
      <c r="U84" s="22">
        <v>0</v>
      </c>
      <c r="V84" s="22">
        <v>152</v>
      </c>
      <c r="W84" s="22">
        <v>34</v>
      </c>
      <c r="X84" s="22">
        <v>22</v>
      </c>
      <c r="Y84" s="22"/>
      <c r="Z84" s="22">
        <v>100</v>
      </c>
      <c r="AA84" s="22">
        <v>0</v>
      </c>
      <c r="AB84" s="22">
        <v>30</v>
      </c>
      <c r="AC84" s="22">
        <v>22</v>
      </c>
      <c r="AD84" s="22">
        <v>0</v>
      </c>
      <c r="AE84" s="22">
        <v>0</v>
      </c>
      <c r="AF84" s="22">
        <v>0</v>
      </c>
      <c r="AG84" s="22"/>
      <c r="AH84" s="22">
        <v>0</v>
      </c>
      <c r="AI84" s="22">
        <v>0</v>
      </c>
      <c r="AJ84" s="22">
        <v>30</v>
      </c>
      <c r="AK84" s="22">
        <v>0</v>
      </c>
      <c r="AL84" s="22">
        <v>0</v>
      </c>
      <c r="AM84" s="22">
        <v>0</v>
      </c>
      <c r="AN84" s="22">
        <v>4</v>
      </c>
      <c r="AO84" s="22"/>
      <c r="AP84" s="22">
        <v>0</v>
      </c>
      <c r="AQ84" s="22">
        <v>0</v>
      </c>
      <c r="AR84" s="22">
        <v>0</v>
      </c>
      <c r="AS84" s="22">
        <v>22</v>
      </c>
      <c r="AT84" s="22">
        <v>0</v>
      </c>
      <c r="AU84" s="22">
        <v>0</v>
      </c>
      <c r="AV84" s="22">
        <v>0</v>
      </c>
      <c r="AW84" s="22"/>
      <c r="AX84" s="22">
        <v>0</v>
      </c>
      <c r="AY84" s="22">
        <v>0</v>
      </c>
      <c r="AZ84" s="22">
        <v>30</v>
      </c>
      <c r="BA84" s="22">
        <v>0</v>
      </c>
      <c r="BB84" s="22">
        <v>0</v>
      </c>
      <c r="BC84" s="22">
        <v>0</v>
      </c>
      <c r="BD84" s="22">
        <v>0</v>
      </c>
      <c r="BE84" s="22"/>
      <c r="BF84" s="22">
        <v>100</v>
      </c>
      <c r="BG84" s="22">
        <v>0</v>
      </c>
      <c r="BH84" s="22">
        <v>0</v>
      </c>
      <c r="BI84" s="22">
        <v>0</v>
      </c>
      <c r="BJ84" s="22">
        <v>0</v>
      </c>
      <c r="BK84" s="22">
        <v>0</v>
      </c>
      <c r="BL84" s="22">
        <v>0</v>
      </c>
      <c r="BM84" s="22"/>
      <c r="BN84" s="22">
        <v>0</v>
      </c>
      <c r="BO84" s="22">
        <v>0</v>
      </c>
      <c r="BP84" s="22">
        <v>0</v>
      </c>
      <c r="BQ84" s="22">
        <v>0</v>
      </c>
      <c r="BR84" s="22">
        <v>0</v>
      </c>
      <c r="BS84" s="22">
        <v>0</v>
      </c>
      <c r="BT84" s="22">
        <v>4</v>
      </c>
      <c r="BU84" s="22"/>
      <c r="BV84" s="22">
        <v>0</v>
      </c>
      <c r="BW84" s="22">
        <v>0</v>
      </c>
      <c r="BX84" s="22">
        <v>0</v>
      </c>
      <c r="BY84" s="22">
        <v>0</v>
      </c>
      <c r="BZ84" s="22">
        <v>0</v>
      </c>
      <c r="CA84" s="22">
        <v>0</v>
      </c>
      <c r="CB84" s="22">
        <v>0</v>
      </c>
      <c r="CC84" s="22"/>
      <c r="CD84" s="22">
        <v>0</v>
      </c>
      <c r="CE84" s="22">
        <v>0</v>
      </c>
      <c r="CF84" s="22">
        <v>0</v>
      </c>
      <c r="CG84" s="22">
        <v>22</v>
      </c>
      <c r="CH84" s="22">
        <v>0</v>
      </c>
      <c r="CI84" s="22">
        <v>0</v>
      </c>
      <c r="CJ84" s="22">
        <v>0</v>
      </c>
      <c r="CK84" s="22"/>
      <c r="CL84" s="22">
        <v>0</v>
      </c>
      <c r="CM84" s="22">
        <v>0</v>
      </c>
      <c r="CN84" s="22">
        <v>0</v>
      </c>
      <c r="CO84" s="22">
        <v>0</v>
      </c>
      <c r="CP84" s="22">
        <v>0</v>
      </c>
      <c r="CQ84" s="22">
        <v>0</v>
      </c>
      <c r="CR84" s="22">
        <v>0</v>
      </c>
      <c r="CS84" s="22"/>
      <c r="CT84" s="22">
        <v>0</v>
      </c>
      <c r="CU84" s="22">
        <v>0</v>
      </c>
      <c r="CV84" s="22">
        <v>0</v>
      </c>
      <c r="CW84" s="22">
        <v>0</v>
      </c>
      <c r="CX84" s="22">
        <v>0</v>
      </c>
      <c r="CY84" s="22">
        <v>0</v>
      </c>
      <c r="CZ84" s="22">
        <v>0</v>
      </c>
      <c r="DA84" s="22"/>
      <c r="DB84" s="22" t="s">
        <v>421</v>
      </c>
      <c r="DC84" s="22" t="s">
        <v>422</v>
      </c>
      <c r="DD84" s="22" t="s">
        <v>421</v>
      </c>
      <c r="DE84" s="22" t="s">
        <v>421</v>
      </c>
      <c r="DF84" s="22" t="s">
        <v>421</v>
      </c>
      <c r="DG84" s="22">
        <v>0</v>
      </c>
      <c r="DH84" s="22"/>
      <c r="DI84" s="22" t="s">
        <v>869</v>
      </c>
      <c r="DJ84" s="22" t="s">
        <v>870</v>
      </c>
      <c r="DK84" s="22" t="s">
        <v>871</v>
      </c>
      <c r="DL84" s="22"/>
      <c r="DM84" s="22" t="s">
        <v>426</v>
      </c>
      <c r="DN84" s="22" t="s">
        <v>427</v>
      </c>
      <c r="DO84" s="22" t="s">
        <v>427</v>
      </c>
      <c r="DP84" s="22" t="s">
        <v>427</v>
      </c>
      <c r="DQ84" s="22" t="s">
        <v>427</v>
      </c>
      <c r="DR84" s="22" t="s">
        <v>427</v>
      </c>
      <c r="DS84" s="22" t="s">
        <v>421</v>
      </c>
      <c r="DT84" s="22"/>
      <c r="DU84" s="22" t="s">
        <v>464</v>
      </c>
      <c r="DV84" s="22" t="s">
        <v>465</v>
      </c>
      <c r="DW84" s="22" t="s">
        <v>465</v>
      </c>
      <c r="DX84" s="22" t="s">
        <v>465</v>
      </c>
      <c r="DY84" s="22" t="s">
        <v>465</v>
      </c>
      <c r="DZ84" s="22" t="s">
        <v>465</v>
      </c>
      <c r="EA84" s="22" t="s">
        <v>465</v>
      </c>
      <c r="EB84" s="22" t="s">
        <v>465</v>
      </c>
      <c r="EC84" s="22"/>
      <c r="ED84" s="22" t="s">
        <v>441</v>
      </c>
      <c r="EE84" s="22"/>
      <c r="EF84" s="22" t="s">
        <v>2960</v>
      </c>
      <c r="EG84" s="22"/>
      <c r="EH84" s="22"/>
      <c r="EI84" s="22">
        <v>0</v>
      </c>
      <c r="EJ84" s="22">
        <v>0</v>
      </c>
      <c r="EK84" s="22"/>
      <c r="EL84" s="22" t="s">
        <v>474</v>
      </c>
      <c r="EM84" s="22" t="s">
        <v>421</v>
      </c>
      <c r="EN84" s="22" t="s">
        <v>421</v>
      </c>
      <c r="EO84" s="22"/>
      <c r="EP84" s="22" t="s">
        <v>2961</v>
      </c>
      <c r="EQ84" s="22" t="s">
        <v>2818</v>
      </c>
      <c r="ER84" s="22">
        <v>36</v>
      </c>
      <c r="EU84">
        <v>1.2144912420640844E-2</v>
      </c>
      <c r="EV84">
        <v>2.7166251467222939E-3</v>
      </c>
      <c r="EY84" s="22">
        <f t="shared" si="5"/>
        <v>22</v>
      </c>
      <c r="EZ84" s="22">
        <f t="shared" si="3"/>
        <v>0</v>
      </c>
      <c r="FA84" s="22" t="str">
        <f t="shared" si="4"/>
        <v>OK</v>
      </c>
    </row>
    <row r="85" spans="2:157" x14ac:dyDescent="0.25">
      <c r="B85" s="22" t="s" vm="10">
        <v>55</v>
      </c>
      <c r="C85" s="22" t="s">
        <v>874</v>
      </c>
      <c r="D85" s="22" t="s">
        <v>446</v>
      </c>
      <c r="E85" s="22" t="s">
        <v>555</v>
      </c>
      <c r="F85" s="22" t="s">
        <v>564</v>
      </c>
      <c r="G85" s="22" t="s">
        <v>645</v>
      </c>
      <c r="H85" s="22" t="s">
        <v>758</v>
      </c>
      <c r="I85" s="22" t="s">
        <v>426</v>
      </c>
      <c r="J85" s="66">
        <v>2354.2612866666668</v>
      </c>
      <c r="K85" s="67">
        <v>2354.2612866666668</v>
      </c>
      <c r="L85" s="22"/>
      <c r="M85" s="22" t="s">
        <v>420</v>
      </c>
      <c r="N85" s="22"/>
      <c r="O85" s="22">
        <v>0</v>
      </c>
      <c r="P85" s="22">
        <v>23</v>
      </c>
      <c r="Q85" s="22">
        <v>0</v>
      </c>
      <c r="R85" s="22">
        <v>4</v>
      </c>
      <c r="S85" s="22">
        <v>172</v>
      </c>
      <c r="T85" s="22">
        <v>0</v>
      </c>
      <c r="U85" s="22">
        <v>20</v>
      </c>
      <c r="V85" s="22">
        <v>215</v>
      </c>
      <c r="W85" s="22">
        <v>20</v>
      </c>
      <c r="X85" s="22">
        <v>196</v>
      </c>
      <c r="Y85" s="22"/>
      <c r="Z85" s="22">
        <v>46</v>
      </c>
      <c r="AA85" s="22">
        <v>0</v>
      </c>
      <c r="AB85" s="22">
        <v>114</v>
      </c>
      <c r="AC85" s="22">
        <v>25</v>
      </c>
      <c r="AD85" s="22">
        <v>15</v>
      </c>
      <c r="AE85" s="22">
        <v>15</v>
      </c>
      <c r="AF85" s="22">
        <v>0</v>
      </c>
      <c r="AG85" s="22"/>
      <c r="AH85" s="22">
        <v>0</v>
      </c>
      <c r="AI85" s="22">
        <v>0</v>
      </c>
      <c r="AJ85" s="22">
        <v>0</v>
      </c>
      <c r="AK85" s="22">
        <v>10</v>
      </c>
      <c r="AL85" s="22">
        <v>5</v>
      </c>
      <c r="AM85" s="22">
        <v>5</v>
      </c>
      <c r="AN85" s="22">
        <v>0</v>
      </c>
      <c r="AO85" s="22"/>
      <c r="AP85" s="22">
        <v>27</v>
      </c>
      <c r="AQ85" s="22">
        <v>0</v>
      </c>
      <c r="AR85" s="22">
        <v>114</v>
      </c>
      <c r="AS85" s="22">
        <v>25</v>
      </c>
      <c r="AT85" s="22">
        <v>15</v>
      </c>
      <c r="AU85" s="22">
        <v>15</v>
      </c>
      <c r="AV85" s="22">
        <v>0</v>
      </c>
      <c r="AW85" s="22"/>
      <c r="AX85" s="22">
        <v>0</v>
      </c>
      <c r="AY85" s="22">
        <v>0</v>
      </c>
      <c r="AZ85" s="22">
        <v>0</v>
      </c>
      <c r="BA85" s="22">
        <v>0</v>
      </c>
      <c r="BB85" s="22">
        <v>0</v>
      </c>
      <c r="BC85" s="22">
        <v>0</v>
      </c>
      <c r="BD85" s="22">
        <v>0</v>
      </c>
      <c r="BE85" s="22"/>
      <c r="BF85" s="22">
        <v>23</v>
      </c>
      <c r="BG85" s="22">
        <v>0</v>
      </c>
      <c r="BH85" s="22">
        <v>0</v>
      </c>
      <c r="BI85" s="22">
        <v>0</v>
      </c>
      <c r="BJ85" s="22">
        <v>0</v>
      </c>
      <c r="BK85" s="22">
        <v>0</v>
      </c>
      <c r="BL85" s="22">
        <v>0</v>
      </c>
      <c r="BM85" s="22"/>
      <c r="BN85" s="22">
        <v>0</v>
      </c>
      <c r="BO85" s="22">
        <v>0</v>
      </c>
      <c r="BP85" s="22">
        <v>0</v>
      </c>
      <c r="BQ85" s="22">
        <v>0</v>
      </c>
      <c r="BR85" s="22">
        <v>0</v>
      </c>
      <c r="BS85" s="22">
        <v>0</v>
      </c>
      <c r="BT85" s="22">
        <v>0</v>
      </c>
      <c r="BU85" s="22"/>
      <c r="BV85" s="22">
        <v>4</v>
      </c>
      <c r="BW85" s="22">
        <v>0</v>
      </c>
      <c r="BX85" s="22">
        <v>0</v>
      </c>
      <c r="BY85" s="22">
        <v>0</v>
      </c>
      <c r="BZ85" s="22">
        <v>0</v>
      </c>
      <c r="CA85" s="22">
        <v>0</v>
      </c>
      <c r="CB85" s="22">
        <v>0</v>
      </c>
      <c r="CC85" s="22"/>
      <c r="CD85" s="22">
        <v>23</v>
      </c>
      <c r="CE85" s="22">
        <v>0</v>
      </c>
      <c r="CF85" s="22">
        <v>114</v>
      </c>
      <c r="CG85" s="22">
        <v>15</v>
      </c>
      <c r="CH85" s="22">
        <v>10</v>
      </c>
      <c r="CI85" s="22">
        <v>10</v>
      </c>
      <c r="CJ85" s="22">
        <v>0</v>
      </c>
      <c r="CK85" s="22"/>
      <c r="CL85" s="22">
        <v>0</v>
      </c>
      <c r="CM85" s="22">
        <v>0</v>
      </c>
      <c r="CN85" s="22">
        <v>0</v>
      </c>
      <c r="CO85" s="22">
        <v>0</v>
      </c>
      <c r="CP85" s="22">
        <v>0</v>
      </c>
      <c r="CQ85" s="22">
        <v>0</v>
      </c>
      <c r="CR85" s="22">
        <v>0</v>
      </c>
      <c r="CS85" s="22"/>
      <c r="CT85" s="22">
        <v>0</v>
      </c>
      <c r="CU85" s="22">
        <v>0</v>
      </c>
      <c r="CV85" s="22">
        <v>0</v>
      </c>
      <c r="CW85" s="22">
        <v>10</v>
      </c>
      <c r="CX85" s="22">
        <v>5</v>
      </c>
      <c r="CY85" s="22">
        <v>5</v>
      </c>
      <c r="CZ85" s="22">
        <v>0</v>
      </c>
      <c r="DA85" s="22"/>
      <c r="DB85" s="22" t="s">
        <v>421</v>
      </c>
      <c r="DC85" s="22" t="s">
        <v>437</v>
      </c>
      <c r="DD85" s="22" t="s">
        <v>421</v>
      </c>
      <c r="DE85" s="22" t="s">
        <v>421</v>
      </c>
      <c r="DF85" s="22" t="s">
        <v>421</v>
      </c>
      <c r="DG85" s="22">
        <v>0</v>
      </c>
      <c r="DH85" s="22"/>
      <c r="DI85" s="22" t="s">
        <v>1908</v>
      </c>
      <c r="DJ85" s="22" t="s">
        <v>2464</v>
      </c>
      <c r="DK85" s="22" t="s">
        <v>2465</v>
      </c>
      <c r="DL85" s="22"/>
      <c r="DM85" s="22" t="s">
        <v>426</v>
      </c>
      <c r="DN85" s="22" t="s">
        <v>427</v>
      </c>
      <c r="DO85" s="22" t="s">
        <v>427</v>
      </c>
      <c r="DP85" s="22" t="s">
        <v>427</v>
      </c>
      <c r="DQ85" s="22" t="s">
        <v>427</v>
      </c>
      <c r="DR85" s="22" t="s">
        <v>427</v>
      </c>
      <c r="DS85" s="22" t="s">
        <v>427</v>
      </c>
      <c r="DT85" s="22"/>
      <c r="DU85" s="22" t="s">
        <v>464</v>
      </c>
      <c r="DV85" s="22" t="s">
        <v>465</v>
      </c>
      <c r="DW85" s="22" t="s">
        <v>429</v>
      </c>
      <c r="DX85" s="22" t="s">
        <v>465</v>
      </c>
      <c r="DY85" s="22" t="s">
        <v>465</v>
      </c>
      <c r="DZ85" s="22" t="s">
        <v>465</v>
      </c>
      <c r="EA85" s="22" t="s">
        <v>465</v>
      </c>
      <c r="EB85" s="22" t="s">
        <v>465</v>
      </c>
      <c r="EC85" s="22"/>
      <c r="ED85" s="22" t="s">
        <v>441</v>
      </c>
      <c r="EE85" s="22"/>
      <c r="EF85" s="22" t="s">
        <v>1910</v>
      </c>
      <c r="EG85" s="22"/>
      <c r="EH85" s="22"/>
      <c r="EI85" s="22">
        <v>0</v>
      </c>
      <c r="EJ85" s="22">
        <v>0</v>
      </c>
      <c r="EK85" s="22"/>
      <c r="EL85" s="22" t="s">
        <v>443</v>
      </c>
      <c r="EM85" s="22" t="s">
        <v>421</v>
      </c>
      <c r="EN85" s="22" t="s">
        <v>421</v>
      </c>
      <c r="EO85" s="22"/>
      <c r="EP85" s="22" t="s">
        <v>2962</v>
      </c>
      <c r="EQ85" s="22" t="s">
        <v>2818</v>
      </c>
      <c r="ER85" s="22">
        <v>36</v>
      </c>
      <c r="EU85">
        <v>2.1090938358408591E-2</v>
      </c>
      <c r="EV85">
        <v>1.9619477542705665E-3</v>
      </c>
      <c r="EY85" s="22">
        <f t="shared" si="5"/>
        <v>196</v>
      </c>
      <c r="EZ85" s="22">
        <f t="shared" si="3"/>
        <v>0</v>
      </c>
      <c r="FA85" s="22" t="str">
        <f t="shared" si="4"/>
        <v>OK</v>
      </c>
    </row>
    <row r="86" spans="2:157" x14ac:dyDescent="0.25">
      <c r="B86" s="22" t="s" vm="13">
        <v>59</v>
      </c>
      <c r="C86" s="22" t="s">
        <v>879</v>
      </c>
      <c r="D86" s="22" t="s">
        <v>576</v>
      </c>
      <c r="E86" s="22" t="s">
        <v>415</v>
      </c>
      <c r="F86" s="22" t="s">
        <v>416</v>
      </c>
      <c r="G86" s="22" t="s">
        <v>645</v>
      </c>
      <c r="H86" s="22" t="s">
        <v>654</v>
      </c>
      <c r="I86" s="22" t="s">
        <v>426</v>
      </c>
      <c r="J86" s="66">
        <v>4270.965998333334</v>
      </c>
      <c r="K86" s="67">
        <v>4270.965998333334</v>
      </c>
      <c r="L86" s="22"/>
      <c r="M86" s="22" t="s">
        <v>420</v>
      </c>
      <c r="N86" s="22"/>
      <c r="O86" s="22">
        <v>0</v>
      </c>
      <c r="P86" s="22">
        <v>3</v>
      </c>
      <c r="Q86" s="22">
        <v>5</v>
      </c>
      <c r="R86" s="22">
        <v>98</v>
      </c>
      <c r="S86" s="22">
        <v>178</v>
      </c>
      <c r="T86" s="22">
        <v>0</v>
      </c>
      <c r="U86" s="22">
        <v>43</v>
      </c>
      <c r="V86" s="22">
        <v>224</v>
      </c>
      <c r="W86" s="22">
        <v>48</v>
      </c>
      <c r="X86" s="22">
        <v>319</v>
      </c>
      <c r="Y86" s="22"/>
      <c r="Z86" s="22">
        <v>43</v>
      </c>
      <c r="AA86" s="22">
        <v>9</v>
      </c>
      <c r="AB86" s="22">
        <v>71</v>
      </c>
      <c r="AC86" s="22">
        <v>51</v>
      </c>
      <c r="AD86" s="22">
        <v>0</v>
      </c>
      <c r="AE86" s="22">
        <v>50</v>
      </c>
      <c r="AF86" s="22">
        <v>0</v>
      </c>
      <c r="AG86" s="22"/>
      <c r="AH86" s="22">
        <v>2</v>
      </c>
      <c r="AI86" s="22">
        <v>0</v>
      </c>
      <c r="AJ86" s="22">
        <v>5</v>
      </c>
      <c r="AK86" s="22">
        <v>6</v>
      </c>
      <c r="AL86" s="22">
        <v>0</v>
      </c>
      <c r="AM86" s="22">
        <v>35</v>
      </c>
      <c r="AN86" s="22">
        <v>0</v>
      </c>
      <c r="AO86" s="22"/>
      <c r="AP86" s="22">
        <v>74</v>
      </c>
      <c r="AQ86" s="22">
        <v>9</v>
      </c>
      <c r="AR86" s="22">
        <v>71</v>
      </c>
      <c r="AS86" s="22">
        <v>75</v>
      </c>
      <c r="AT86" s="22">
        <v>0</v>
      </c>
      <c r="AU86" s="22">
        <v>90</v>
      </c>
      <c r="AV86" s="22">
        <v>0</v>
      </c>
      <c r="AW86" s="22"/>
      <c r="AX86" s="22">
        <v>0</v>
      </c>
      <c r="AY86" s="22">
        <v>0</v>
      </c>
      <c r="AZ86" s="22">
        <v>0</v>
      </c>
      <c r="BA86" s="22">
        <v>0</v>
      </c>
      <c r="BB86" s="22">
        <v>0</v>
      </c>
      <c r="BC86" s="22">
        <v>0</v>
      </c>
      <c r="BD86" s="22">
        <v>0</v>
      </c>
      <c r="BE86" s="22"/>
      <c r="BF86" s="22">
        <v>3</v>
      </c>
      <c r="BG86" s="22">
        <v>0</v>
      </c>
      <c r="BH86" s="22">
        <v>0</v>
      </c>
      <c r="BI86" s="22">
        <v>0</v>
      </c>
      <c r="BJ86" s="22">
        <v>0</v>
      </c>
      <c r="BK86" s="22">
        <v>0</v>
      </c>
      <c r="BL86" s="22">
        <v>0</v>
      </c>
      <c r="BM86" s="22"/>
      <c r="BN86" s="22">
        <v>0</v>
      </c>
      <c r="BO86" s="22">
        <v>0</v>
      </c>
      <c r="BP86" s="22">
        <v>0</v>
      </c>
      <c r="BQ86" s="22">
        <v>0</v>
      </c>
      <c r="BR86" s="22">
        <v>0</v>
      </c>
      <c r="BS86" s="22">
        <v>5</v>
      </c>
      <c r="BT86" s="22">
        <v>0</v>
      </c>
      <c r="BU86" s="22"/>
      <c r="BV86" s="22">
        <v>34</v>
      </c>
      <c r="BW86" s="22">
        <v>0</v>
      </c>
      <c r="BX86" s="22">
        <v>0</v>
      </c>
      <c r="BY86" s="22">
        <v>24</v>
      </c>
      <c r="BZ86" s="22">
        <v>0</v>
      </c>
      <c r="CA86" s="22">
        <v>40</v>
      </c>
      <c r="CB86" s="22">
        <v>0</v>
      </c>
      <c r="CC86" s="22"/>
      <c r="CD86" s="22">
        <v>38</v>
      </c>
      <c r="CE86" s="22">
        <v>9</v>
      </c>
      <c r="CF86" s="22">
        <v>66</v>
      </c>
      <c r="CG86" s="22">
        <v>45</v>
      </c>
      <c r="CH86" s="22">
        <v>0</v>
      </c>
      <c r="CI86" s="22">
        <v>20</v>
      </c>
      <c r="CJ86" s="22">
        <v>0</v>
      </c>
      <c r="CK86" s="22"/>
      <c r="CL86" s="22">
        <v>0</v>
      </c>
      <c r="CM86" s="22">
        <v>0</v>
      </c>
      <c r="CN86" s="22">
        <v>0</v>
      </c>
      <c r="CO86" s="22">
        <v>0</v>
      </c>
      <c r="CP86" s="22">
        <v>0</v>
      </c>
      <c r="CQ86" s="22">
        <v>0</v>
      </c>
      <c r="CR86" s="22">
        <v>0</v>
      </c>
      <c r="CS86" s="22"/>
      <c r="CT86" s="22">
        <v>2</v>
      </c>
      <c r="CU86" s="22">
        <v>0</v>
      </c>
      <c r="CV86" s="22">
        <v>5</v>
      </c>
      <c r="CW86" s="22">
        <v>6</v>
      </c>
      <c r="CX86" s="22">
        <v>0</v>
      </c>
      <c r="CY86" s="22">
        <v>30</v>
      </c>
      <c r="CZ86" s="22">
        <v>0</v>
      </c>
      <c r="DA86" s="22"/>
      <c r="DB86" s="22" t="s">
        <v>421</v>
      </c>
      <c r="DC86" s="22" t="s">
        <v>437</v>
      </c>
      <c r="DD86" s="22" t="s">
        <v>421</v>
      </c>
      <c r="DE86" s="22" t="s">
        <v>421</v>
      </c>
      <c r="DF86" s="22" t="s">
        <v>421</v>
      </c>
      <c r="DG86" s="22">
        <v>0</v>
      </c>
      <c r="DH86" s="22"/>
      <c r="DI86" s="22" t="s">
        <v>1912</v>
      </c>
      <c r="DJ86" s="22" t="s">
        <v>1913</v>
      </c>
      <c r="DK86" s="22" t="s">
        <v>1914</v>
      </c>
      <c r="DL86" s="22"/>
      <c r="DM86" s="22" t="s">
        <v>426</v>
      </c>
      <c r="DN86" s="22" t="s">
        <v>427</v>
      </c>
      <c r="DO86" s="22" t="s">
        <v>427</v>
      </c>
      <c r="DP86" s="22" t="s">
        <v>427</v>
      </c>
      <c r="DQ86" s="22" t="s">
        <v>427</v>
      </c>
      <c r="DR86" s="22" t="s">
        <v>427</v>
      </c>
      <c r="DS86" s="22" t="s">
        <v>427</v>
      </c>
      <c r="DT86" s="22"/>
      <c r="DU86" s="22" t="s">
        <v>428</v>
      </c>
      <c r="DV86" s="22" t="s">
        <v>429</v>
      </c>
      <c r="DW86" s="22" t="s">
        <v>429</v>
      </c>
      <c r="DX86" s="22" t="s">
        <v>429</v>
      </c>
      <c r="DY86" s="22" t="s">
        <v>429</v>
      </c>
      <c r="DZ86" s="22" t="s">
        <v>429</v>
      </c>
      <c r="EA86" s="22" t="s">
        <v>429</v>
      </c>
      <c r="EB86" s="22" t="s">
        <v>429</v>
      </c>
      <c r="EC86" s="22"/>
      <c r="ED86" s="22" t="s">
        <v>441</v>
      </c>
      <c r="EE86" s="22"/>
      <c r="EF86" s="22" t="s">
        <v>2963</v>
      </c>
      <c r="EG86" s="22"/>
      <c r="EH86" s="22"/>
      <c r="EI86" s="22">
        <v>0</v>
      </c>
      <c r="EJ86" s="22">
        <v>0</v>
      </c>
      <c r="EK86" s="22"/>
      <c r="EL86" s="22" t="s">
        <v>651</v>
      </c>
      <c r="EM86" s="22" t="s">
        <v>421</v>
      </c>
      <c r="EN86" s="22" t="s">
        <v>421</v>
      </c>
      <c r="EO86" s="22"/>
      <c r="EP86" s="22" t="s">
        <v>2964</v>
      </c>
      <c r="EQ86" s="22" t="s">
        <v>2818</v>
      </c>
      <c r="ER86" s="22">
        <v>36</v>
      </c>
      <c r="EU86">
        <v>1.2112506078675334E-2</v>
      </c>
      <c r="EV86">
        <v>2.5955370168590005E-3</v>
      </c>
      <c r="EY86" s="22">
        <f t="shared" si="5"/>
        <v>319</v>
      </c>
      <c r="EZ86" s="22">
        <f t="shared" si="3"/>
        <v>0</v>
      </c>
      <c r="FA86" s="22" t="str">
        <f t="shared" si="4"/>
        <v>OK</v>
      </c>
    </row>
    <row r="87" spans="2:157" x14ac:dyDescent="0.25">
      <c r="B87" s="22" t="s" vm="24">
        <v>74</v>
      </c>
      <c r="C87" s="22" t="s">
        <v>885</v>
      </c>
      <c r="D87" s="22" t="s">
        <v>576</v>
      </c>
      <c r="E87" s="22" t="s">
        <v>555</v>
      </c>
      <c r="F87" s="22" t="s">
        <v>564</v>
      </c>
      <c r="G87" s="22" t="s">
        <v>645</v>
      </c>
      <c r="H87" s="22" t="s">
        <v>685</v>
      </c>
      <c r="I87" s="22" t="s">
        <v>426</v>
      </c>
      <c r="J87" s="66">
        <v>1553.1238649999998</v>
      </c>
      <c r="K87" s="67">
        <v>1553.1238649999998</v>
      </c>
      <c r="L87" s="22"/>
      <c r="M87" s="22" t="s">
        <v>420</v>
      </c>
      <c r="N87" s="22"/>
      <c r="O87" s="22">
        <v>0</v>
      </c>
      <c r="P87" s="22">
        <v>115</v>
      </c>
      <c r="Q87" s="22">
        <v>12</v>
      </c>
      <c r="R87" s="22">
        <v>0</v>
      </c>
      <c r="S87" s="22">
        <v>0</v>
      </c>
      <c r="T87" s="22">
        <v>0</v>
      </c>
      <c r="U87" s="22">
        <v>0</v>
      </c>
      <c r="V87" s="22">
        <v>115</v>
      </c>
      <c r="W87" s="22">
        <v>12</v>
      </c>
      <c r="X87" s="22">
        <v>0</v>
      </c>
      <c r="Y87" s="22"/>
      <c r="Z87" s="22">
        <v>105</v>
      </c>
      <c r="AA87" s="22">
        <v>0</v>
      </c>
      <c r="AB87" s="22">
        <v>2</v>
      </c>
      <c r="AC87" s="22">
        <v>8</v>
      </c>
      <c r="AD87" s="22">
        <v>0</v>
      </c>
      <c r="AE87" s="22">
        <v>0</v>
      </c>
      <c r="AF87" s="22">
        <v>0</v>
      </c>
      <c r="AG87" s="22"/>
      <c r="AH87" s="22">
        <v>0</v>
      </c>
      <c r="AI87" s="22">
        <v>0</v>
      </c>
      <c r="AJ87" s="22">
        <v>0</v>
      </c>
      <c r="AK87" s="22">
        <v>0</v>
      </c>
      <c r="AL87" s="22">
        <v>0</v>
      </c>
      <c r="AM87" s="22">
        <v>12</v>
      </c>
      <c r="AN87" s="22">
        <v>0</v>
      </c>
      <c r="AO87" s="22"/>
      <c r="AP87" s="22">
        <v>0</v>
      </c>
      <c r="AQ87" s="22">
        <v>0</v>
      </c>
      <c r="AR87" s="22">
        <v>0</v>
      </c>
      <c r="AS87" s="22">
        <v>0</v>
      </c>
      <c r="AT87" s="22">
        <v>0</v>
      </c>
      <c r="AU87" s="22">
        <v>0</v>
      </c>
      <c r="AV87" s="22">
        <v>0</v>
      </c>
      <c r="AW87" s="22"/>
      <c r="AX87" s="22">
        <v>0</v>
      </c>
      <c r="AY87" s="22">
        <v>0</v>
      </c>
      <c r="AZ87" s="22">
        <v>0</v>
      </c>
      <c r="BA87" s="22">
        <v>0</v>
      </c>
      <c r="BB87" s="22">
        <v>0</v>
      </c>
      <c r="BC87" s="22">
        <v>0</v>
      </c>
      <c r="BD87" s="22">
        <v>0</v>
      </c>
      <c r="BE87" s="22"/>
      <c r="BF87" s="22">
        <v>105</v>
      </c>
      <c r="BG87" s="22">
        <v>0</v>
      </c>
      <c r="BH87" s="22">
        <v>2</v>
      </c>
      <c r="BI87" s="22">
        <v>8</v>
      </c>
      <c r="BJ87" s="22">
        <v>0</v>
      </c>
      <c r="BK87" s="22">
        <v>0</v>
      </c>
      <c r="BL87" s="22">
        <v>0</v>
      </c>
      <c r="BM87" s="22"/>
      <c r="BN87" s="22">
        <v>0</v>
      </c>
      <c r="BO87" s="22">
        <v>0</v>
      </c>
      <c r="BP87" s="22">
        <v>0</v>
      </c>
      <c r="BQ87" s="22">
        <v>0</v>
      </c>
      <c r="BR87" s="22">
        <v>0</v>
      </c>
      <c r="BS87" s="22">
        <v>12</v>
      </c>
      <c r="BT87" s="22">
        <v>0</v>
      </c>
      <c r="BU87" s="22"/>
      <c r="BV87" s="22">
        <v>0</v>
      </c>
      <c r="BW87" s="22">
        <v>0</v>
      </c>
      <c r="BX87" s="22">
        <v>0</v>
      </c>
      <c r="BY87" s="22">
        <v>0</v>
      </c>
      <c r="BZ87" s="22">
        <v>0</v>
      </c>
      <c r="CA87" s="22">
        <v>0</v>
      </c>
      <c r="CB87" s="22">
        <v>0</v>
      </c>
      <c r="CC87" s="22"/>
      <c r="CD87" s="22">
        <v>0</v>
      </c>
      <c r="CE87" s="22">
        <v>0</v>
      </c>
      <c r="CF87" s="22">
        <v>0</v>
      </c>
      <c r="CG87" s="22">
        <v>0</v>
      </c>
      <c r="CH87" s="22">
        <v>0</v>
      </c>
      <c r="CI87" s="22">
        <v>0</v>
      </c>
      <c r="CJ87" s="22">
        <v>0</v>
      </c>
      <c r="CK87" s="22"/>
      <c r="CL87" s="22">
        <v>0</v>
      </c>
      <c r="CM87" s="22">
        <v>0</v>
      </c>
      <c r="CN87" s="22">
        <v>0</v>
      </c>
      <c r="CO87" s="22">
        <v>0</v>
      </c>
      <c r="CP87" s="22">
        <v>0</v>
      </c>
      <c r="CQ87" s="22">
        <v>0</v>
      </c>
      <c r="CR87" s="22">
        <v>0</v>
      </c>
      <c r="CS87" s="22"/>
      <c r="CT87" s="22">
        <v>0</v>
      </c>
      <c r="CU87" s="22">
        <v>0</v>
      </c>
      <c r="CV87" s="22">
        <v>0</v>
      </c>
      <c r="CW87" s="22">
        <v>0</v>
      </c>
      <c r="CX87" s="22">
        <v>0</v>
      </c>
      <c r="CY87" s="22">
        <v>0</v>
      </c>
      <c r="CZ87" s="22">
        <v>0</v>
      </c>
      <c r="DA87" s="22"/>
      <c r="DB87" s="22" t="s">
        <v>421</v>
      </c>
      <c r="DC87" s="22" t="s">
        <v>437</v>
      </c>
      <c r="DD87" s="22" t="s">
        <v>421</v>
      </c>
      <c r="DE87" s="22" t="s">
        <v>421</v>
      </c>
      <c r="DF87" s="22" t="s">
        <v>421</v>
      </c>
      <c r="DG87" s="22">
        <v>0</v>
      </c>
      <c r="DH87" s="22"/>
      <c r="DI87" s="22" t="s">
        <v>886</v>
      </c>
      <c r="DJ87" s="22" t="s">
        <v>1711</v>
      </c>
      <c r="DK87" s="22" t="s">
        <v>887</v>
      </c>
      <c r="DL87" s="22"/>
      <c r="DM87" s="22" t="s">
        <v>426</v>
      </c>
      <c r="DN87" s="22" t="s">
        <v>427</v>
      </c>
      <c r="DO87" s="22" t="s">
        <v>427</v>
      </c>
      <c r="DP87" s="22" t="s">
        <v>427</v>
      </c>
      <c r="DQ87" s="22" t="s">
        <v>427</v>
      </c>
      <c r="DR87" s="22" t="s">
        <v>427</v>
      </c>
      <c r="DS87" s="22" t="s">
        <v>427</v>
      </c>
      <c r="DT87" s="22"/>
      <c r="DU87" s="22" t="s">
        <v>628</v>
      </c>
      <c r="DV87" s="22" t="s">
        <v>545</v>
      </c>
      <c r="DW87" s="22" t="s">
        <v>429</v>
      </c>
      <c r="DX87" s="22" t="s">
        <v>429</v>
      </c>
      <c r="DY87" s="22" t="s">
        <v>429</v>
      </c>
      <c r="DZ87" s="22" t="s">
        <v>429</v>
      </c>
      <c r="EA87" s="22" t="s">
        <v>429</v>
      </c>
      <c r="EB87" s="22" t="s">
        <v>545</v>
      </c>
      <c r="EC87" s="22"/>
      <c r="ED87" s="22" t="s">
        <v>441</v>
      </c>
      <c r="EE87" s="22"/>
      <c r="EF87" s="22" t="s">
        <v>2965</v>
      </c>
      <c r="EG87" s="22"/>
      <c r="EH87" s="22"/>
      <c r="EI87" s="22">
        <v>0</v>
      </c>
      <c r="EJ87" s="22">
        <v>0</v>
      </c>
      <c r="EK87" s="22"/>
      <c r="EL87" s="22" t="s">
        <v>443</v>
      </c>
      <c r="EM87" s="22" t="s">
        <v>421</v>
      </c>
      <c r="EN87" s="22" t="s">
        <v>421</v>
      </c>
      <c r="EO87" s="22"/>
      <c r="EP87" s="22" t="s">
        <v>2966</v>
      </c>
      <c r="EQ87" s="22" t="s">
        <v>2818</v>
      </c>
      <c r="ER87" s="22">
        <v>36</v>
      </c>
      <c r="EU87">
        <v>1.7100304781528394E-2</v>
      </c>
      <c r="EV87">
        <v>1.7843796293768759E-3</v>
      </c>
      <c r="EY87" s="22">
        <f t="shared" si="5"/>
        <v>0</v>
      </c>
      <c r="EZ87" s="22">
        <f t="shared" si="3"/>
        <v>0</v>
      </c>
      <c r="FA87" s="22" t="str">
        <f t="shared" si="4"/>
        <v>OK</v>
      </c>
    </row>
    <row r="88" spans="2:157" x14ac:dyDescent="0.25">
      <c r="B88" s="22" t="s">
        <v>87</v>
      </c>
      <c r="C88" s="22" t="s">
        <v>889</v>
      </c>
      <c r="D88" s="22" t="s">
        <v>414</v>
      </c>
      <c r="E88" s="22" t="s">
        <v>555</v>
      </c>
      <c r="F88" s="22" t="s">
        <v>577</v>
      </c>
      <c r="G88" s="22" t="s">
        <v>645</v>
      </c>
      <c r="H88" s="22" t="s">
        <v>827</v>
      </c>
      <c r="I88" s="22" t="s">
        <v>426</v>
      </c>
      <c r="J88" s="66">
        <v>3422.4221833333327</v>
      </c>
      <c r="K88" s="67">
        <v>3422.4221833333327</v>
      </c>
      <c r="L88" s="22"/>
      <c r="M88" s="22" t="s">
        <v>420</v>
      </c>
      <c r="N88" s="22"/>
      <c r="O88" s="22">
        <v>0</v>
      </c>
      <c r="P88" s="22">
        <v>4</v>
      </c>
      <c r="Q88" s="22">
        <v>0</v>
      </c>
      <c r="R88" s="22">
        <v>161</v>
      </c>
      <c r="S88" s="22">
        <v>78</v>
      </c>
      <c r="T88" s="22">
        <v>0</v>
      </c>
      <c r="U88" s="22">
        <v>15</v>
      </c>
      <c r="V88" s="22">
        <v>97</v>
      </c>
      <c r="W88" s="22">
        <v>15</v>
      </c>
      <c r="X88" s="22">
        <v>254</v>
      </c>
      <c r="Y88" s="22"/>
      <c r="Z88" s="22">
        <v>59</v>
      </c>
      <c r="AA88" s="22">
        <v>0</v>
      </c>
      <c r="AB88" s="22">
        <v>0</v>
      </c>
      <c r="AC88" s="22">
        <v>23</v>
      </c>
      <c r="AD88" s="22">
        <v>0</v>
      </c>
      <c r="AE88" s="22">
        <v>15</v>
      </c>
      <c r="AF88" s="22">
        <v>0</v>
      </c>
      <c r="AG88" s="22"/>
      <c r="AH88" s="22">
        <v>15</v>
      </c>
      <c r="AI88" s="22">
        <v>0</v>
      </c>
      <c r="AJ88" s="22">
        <v>0</v>
      </c>
      <c r="AK88" s="22">
        <v>0</v>
      </c>
      <c r="AL88" s="22">
        <v>0</v>
      </c>
      <c r="AM88" s="22">
        <v>0</v>
      </c>
      <c r="AN88" s="22">
        <v>0</v>
      </c>
      <c r="AO88" s="22"/>
      <c r="AP88" s="22">
        <v>62</v>
      </c>
      <c r="AQ88" s="22">
        <v>5</v>
      </c>
      <c r="AR88" s="22">
        <v>116</v>
      </c>
      <c r="AS88" s="22">
        <v>37</v>
      </c>
      <c r="AT88" s="22">
        <v>0</v>
      </c>
      <c r="AU88" s="22">
        <v>34</v>
      </c>
      <c r="AV88" s="22">
        <v>0</v>
      </c>
      <c r="AW88" s="22"/>
      <c r="AX88" s="22">
        <v>0</v>
      </c>
      <c r="AY88" s="22">
        <v>0</v>
      </c>
      <c r="AZ88" s="22">
        <v>0</v>
      </c>
      <c r="BA88" s="22">
        <v>0</v>
      </c>
      <c r="BB88" s="22">
        <v>0</v>
      </c>
      <c r="BC88" s="22">
        <v>0</v>
      </c>
      <c r="BD88" s="22">
        <v>0</v>
      </c>
      <c r="BE88" s="22"/>
      <c r="BF88" s="22">
        <v>0</v>
      </c>
      <c r="BG88" s="22">
        <v>0</v>
      </c>
      <c r="BH88" s="22">
        <v>0</v>
      </c>
      <c r="BI88" s="22">
        <v>4</v>
      </c>
      <c r="BJ88" s="22">
        <v>0</v>
      </c>
      <c r="BK88" s="22">
        <v>0</v>
      </c>
      <c r="BL88" s="22">
        <v>0</v>
      </c>
      <c r="BM88" s="22"/>
      <c r="BN88" s="22">
        <v>0</v>
      </c>
      <c r="BO88" s="22">
        <v>0</v>
      </c>
      <c r="BP88" s="22">
        <v>0</v>
      </c>
      <c r="BQ88" s="22">
        <v>0</v>
      </c>
      <c r="BR88" s="22">
        <v>0</v>
      </c>
      <c r="BS88" s="22">
        <v>0</v>
      </c>
      <c r="BT88" s="22">
        <v>0</v>
      </c>
      <c r="BU88" s="22"/>
      <c r="BV88" s="22">
        <v>3</v>
      </c>
      <c r="BW88" s="22">
        <v>5</v>
      </c>
      <c r="BX88" s="22">
        <v>116</v>
      </c>
      <c r="BY88" s="22">
        <v>18</v>
      </c>
      <c r="BZ88" s="22">
        <v>0</v>
      </c>
      <c r="CA88" s="22">
        <v>19</v>
      </c>
      <c r="CB88" s="22">
        <v>0</v>
      </c>
      <c r="CC88" s="22"/>
      <c r="CD88" s="22">
        <v>44</v>
      </c>
      <c r="CE88" s="22">
        <v>0</v>
      </c>
      <c r="CF88" s="22">
        <v>0</v>
      </c>
      <c r="CG88" s="22">
        <v>19</v>
      </c>
      <c r="CH88" s="22">
        <v>0</v>
      </c>
      <c r="CI88" s="22">
        <v>15</v>
      </c>
      <c r="CJ88" s="22">
        <v>0</v>
      </c>
      <c r="CK88" s="22"/>
      <c r="CL88" s="22">
        <v>0</v>
      </c>
      <c r="CM88" s="22">
        <v>0</v>
      </c>
      <c r="CN88" s="22">
        <v>0</v>
      </c>
      <c r="CO88" s="22">
        <v>0</v>
      </c>
      <c r="CP88" s="22">
        <v>0</v>
      </c>
      <c r="CQ88" s="22">
        <v>0</v>
      </c>
      <c r="CR88" s="22">
        <v>0</v>
      </c>
      <c r="CS88" s="22"/>
      <c r="CT88" s="22">
        <v>15</v>
      </c>
      <c r="CU88" s="22">
        <v>0</v>
      </c>
      <c r="CV88" s="22">
        <v>0</v>
      </c>
      <c r="CW88" s="22">
        <v>0</v>
      </c>
      <c r="CX88" s="22">
        <v>0</v>
      </c>
      <c r="CY88" s="22">
        <v>0</v>
      </c>
      <c r="CZ88" s="22">
        <v>0</v>
      </c>
      <c r="DA88" s="22"/>
      <c r="DB88" s="22" t="s">
        <v>421</v>
      </c>
      <c r="DC88" s="22" t="s">
        <v>437</v>
      </c>
      <c r="DD88" s="22" t="s">
        <v>421</v>
      </c>
      <c r="DE88" s="22" t="s">
        <v>421</v>
      </c>
      <c r="DF88" s="22" t="s">
        <v>421</v>
      </c>
      <c r="DG88" s="22">
        <v>0</v>
      </c>
      <c r="DH88" s="22"/>
      <c r="DI88" s="22" t="s">
        <v>890</v>
      </c>
      <c r="DJ88" s="22" t="s">
        <v>1918</v>
      </c>
      <c r="DK88" s="22" t="s">
        <v>2471</v>
      </c>
      <c r="DL88" s="22"/>
      <c r="DM88" s="22" t="s">
        <v>426</v>
      </c>
      <c r="DN88" s="22" t="s">
        <v>427</v>
      </c>
      <c r="DO88" s="22" t="s">
        <v>427</v>
      </c>
      <c r="DP88" s="22" t="s">
        <v>427</v>
      </c>
      <c r="DQ88" s="22" t="s">
        <v>427</v>
      </c>
      <c r="DR88" s="22" t="s">
        <v>427</v>
      </c>
      <c r="DS88" s="22" t="s">
        <v>427</v>
      </c>
      <c r="DT88" s="22"/>
      <c r="DU88" s="22" t="s">
        <v>428</v>
      </c>
      <c r="DV88" s="22" t="s">
        <v>429</v>
      </c>
      <c r="DW88" s="22" t="s">
        <v>429</v>
      </c>
      <c r="DX88" s="22" t="s">
        <v>429</v>
      </c>
      <c r="DY88" s="22" t="s">
        <v>429</v>
      </c>
      <c r="DZ88" s="22" t="s">
        <v>429</v>
      </c>
      <c r="EA88" s="22" t="s">
        <v>429</v>
      </c>
      <c r="EB88" s="22" t="s">
        <v>465</v>
      </c>
      <c r="EC88" s="22"/>
      <c r="ED88" s="22" t="s">
        <v>430</v>
      </c>
      <c r="EE88" s="22"/>
      <c r="EF88" s="22" t="s">
        <v>2472</v>
      </c>
      <c r="EG88" s="22"/>
      <c r="EH88" s="22"/>
      <c r="EI88" s="22">
        <v>0</v>
      </c>
      <c r="EJ88" s="22">
        <v>0</v>
      </c>
      <c r="EK88" s="22"/>
      <c r="EL88" s="22" t="s">
        <v>651</v>
      </c>
      <c r="EM88" s="22" t="s">
        <v>421</v>
      </c>
      <c r="EN88" s="22" t="s">
        <v>421</v>
      </c>
      <c r="EO88" s="22"/>
      <c r="EP88" s="22" t="s">
        <v>2967</v>
      </c>
      <c r="EQ88" s="22" t="s">
        <v>2818</v>
      </c>
      <c r="ER88" s="22">
        <v>36</v>
      </c>
      <c r="EU88">
        <v>6.5456119599011696E-3</v>
      </c>
      <c r="EV88">
        <v>1.0122080350362633E-3</v>
      </c>
      <c r="EY88" s="22">
        <f t="shared" si="5"/>
        <v>254</v>
      </c>
      <c r="EZ88" s="22">
        <f t="shared" si="3"/>
        <v>0</v>
      </c>
      <c r="FA88" s="22" t="str">
        <f t="shared" si="4"/>
        <v>OK</v>
      </c>
    </row>
    <row r="89" spans="2:157" x14ac:dyDescent="0.25">
      <c r="B89" s="22" t="s">
        <v>98</v>
      </c>
      <c r="C89" s="22" t="s">
        <v>895</v>
      </c>
      <c r="D89" s="22" t="s">
        <v>414</v>
      </c>
      <c r="E89" s="22" t="s">
        <v>555</v>
      </c>
      <c r="F89" s="22" t="s">
        <v>577</v>
      </c>
      <c r="G89" s="22" t="s">
        <v>645</v>
      </c>
      <c r="H89" s="22" t="s">
        <v>672</v>
      </c>
      <c r="I89" s="22" t="s">
        <v>426</v>
      </c>
      <c r="J89" s="66">
        <v>921.98844499999996</v>
      </c>
      <c r="K89" s="67">
        <v>921.98844499999996</v>
      </c>
      <c r="L89" s="22"/>
      <c r="M89" s="22" t="s">
        <v>420</v>
      </c>
      <c r="N89" s="22"/>
      <c r="O89" s="22">
        <v>17</v>
      </c>
      <c r="P89" s="22">
        <v>37</v>
      </c>
      <c r="Q89" s="22">
        <v>0</v>
      </c>
      <c r="R89" s="22">
        <v>0</v>
      </c>
      <c r="S89" s="22">
        <v>0</v>
      </c>
      <c r="T89" s="22">
        <v>0</v>
      </c>
      <c r="U89" s="22">
        <v>0</v>
      </c>
      <c r="V89" s="22">
        <v>54</v>
      </c>
      <c r="W89" s="22">
        <v>17</v>
      </c>
      <c r="X89" s="22">
        <v>0</v>
      </c>
      <c r="Y89" s="22"/>
      <c r="Z89" s="22">
        <v>30</v>
      </c>
      <c r="AA89" s="22">
        <v>0</v>
      </c>
      <c r="AB89" s="22">
        <v>0</v>
      </c>
      <c r="AC89" s="22">
        <v>19</v>
      </c>
      <c r="AD89" s="22">
        <v>0</v>
      </c>
      <c r="AE89" s="22">
        <v>5</v>
      </c>
      <c r="AF89" s="22">
        <v>0</v>
      </c>
      <c r="AG89" s="22"/>
      <c r="AH89" s="22">
        <v>17</v>
      </c>
      <c r="AI89" s="22">
        <v>0</v>
      </c>
      <c r="AJ89" s="22">
        <v>0</v>
      </c>
      <c r="AK89" s="22">
        <v>0</v>
      </c>
      <c r="AL89" s="22">
        <v>0</v>
      </c>
      <c r="AM89" s="22">
        <v>0</v>
      </c>
      <c r="AN89" s="22">
        <v>0</v>
      </c>
      <c r="AO89" s="22"/>
      <c r="AP89" s="22">
        <v>0</v>
      </c>
      <c r="AQ89" s="22">
        <v>0</v>
      </c>
      <c r="AR89" s="22">
        <v>0</v>
      </c>
      <c r="AS89" s="22">
        <v>0</v>
      </c>
      <c r="AT89" s="22">
        <v>0</v>
      </c>
      <c r="AU89" s="22">
        <v>0</v>
      </c>
      <c r="AV89" s="22">
        <v>0</v>
      </c>
      <c r="AW89" s="22"/>
      <c r="AX89" s="22">
        <v>17</v>
      </c>
      <c r="AY89" s="22">
        <v>0</v>
      </c>
      <c r="AZ89" s="22">
        <v>0</v>
      </c>
      <c r="BA89" s="22">
        <v>0</v>
      </c>
      <c r="BB89" s="22">
        <v>0</v>
      </c>
      <c r="BC89" s="22">
        <v>0</v>
      </c>
      <c r="BD89" s="22">
        <v>0</v>
      </c>
      <c r="BE89" s="22"/>
      <c r="BF89" s="22">
        <v>13</v>
      </c>
      <c r="BG89" s="22">
        <v>0</v>
      </c>
      <c r="BH89" s="22">
        <v>0</v>
      </c>
      <c r="BI89" s="22">
        <v>19</v>
      </c>
      <c r="BJ89" s="22">
        <v>0</v>
      </c>
      <c r="BK89" s="22">
        <v>5</v>
      </c>
      <c r="BL89" s="22">
        <v>0</v>
      </c>
      <c r="BM89" s="22"/>
      <c r="BN89" s="22">
        <v>0</v>
      </c>
      <c r="BO89" s="22">
        <v>0</v>
      </c>
      <c r="BP89" s="22">
        <v>0</v>
      </c>
      <c r="BQ89" s="22">
        <v>0</v>
      </c>
      <c r="BR89" s="22">
        <v>0</v>
      </c>
      <c r="BS89" s="22">
        <v>0</v>
      </c>
      <c r="BT89" s="22">
        <v>0</v>
      </c>
      <c r="BU89" s="22"/>
      <c r="BV89" s="22">
        <v>0</v>
      </c>
      <c r="BW89" s="22">
        <v>0</v>
      </c>
      <c r="BX89" s="22">
        <v>0</v>
      </c>
      <c r="BY89" s="22">
        <v>0</v>
      </c>
      <c r="BZ89" s="22">
        <v>0</v>
      </c>
      <c r="CA89" s="22">
        <v>0</v>
      </c>
      <c r="CB89" s="22">
        <v>0</v>
      </c>
      <c r="CC89" s="22"/>
      <c r="CD89" s="22">
        <v>0</v>
      </c>
      <c r="CE89" s="22">
        <v>0</v>
      </c>
      <c r="CF89" s="22">
        <v>0</v>
      </c>
      <c r="CG89" s="22">
        <v>0</v>
      </c>
      <c r="CH89" s="22">
        <v>0</v>
      </c>
      <c r="CI89" s="22">
        <v>0</v>
      </c>
      <c r="CJ89" s="22">
        <v>0</v>
      </c>
      <c r="CK89" s="22"/>
      <c r="CL89" s="22">
        <v>0</v>
      </c>
      <c r="CM89" s="22">
        <v>0</v>
      </c>
      <c r="CN89" s="22">
        <v>0</v>
      </c>
      <c r="CO89" s="22">
        <v>0</v>
      </c>
      <c r="CP89" s="22">
        <v>0</v>
      </c>
      <c r="CQ89" s="22">
        <v>0</v>
      </c>
      <c r="CR89" s="22">
        <v>0</v>
      </c>
      <c r="CS89" s="22"/>
      <c r="CT89" s="22">
        <v>0</v>
      </c>
      <c r="CU89" s="22">
        <v>0</v>
      </c>
      <c r="CV89" s="22">
        <v>0</v>
      </c>
      <c r="CW89" s="22">
        <v>0</v>
      </c>
      <c r="CX89" s="22">
        <v>0</v>
      </c>
      <c r="CY89" s="22">
        <v>0</v>
      </c>
      <c r="CZ89" s="22">
        <v>0</v>
      </c>
      <c r="DA89" s="22"/>
      <c r="DB89" s="22" t="s">
        <v>421</v>
      </c>
      <c r="DC89" s="22" t="s">
        <v>437</v>
      </c>
      <c r="DD89" s="22" t="s">
        <v>421</v>
      </c>
      <c r="DE89" s="22" t="s">
        <v>421</v>
      </c>
      <c r="DF89" s="22" t="s">
        <v>421</v>
      </c>
      <c r="DG89" s="22">
        <v>0</v>
      </c>
      <c r="DH89" s="22"/>
      <c r="DI89" s="22" t="s">
        <v>896</v>
      </c>
      <c r="DJ89" s="22" t="s">
        <v>2968</v>
      </c>
      <c r="DK89" s="22" t="s">
        <v>1921</v>
      </c>
      <c r="DL89" s="22"/>
      <c r="DM89" s="22" t="s">
        <v>426</v>
      </c>
      <c r="DN89" s="22" t="s">
        <v>427</v>
      </c>
      <c r="DO89" s="22" t="s">
        <v>427</v>
      </c>
      <c r="DP89" s="22" t="s">
        <v>427</v>
      </c>
      <c r="DQ89" s="22" t="s">
        <v>427</v>
      </c>
      <c r="DR89" s="22" t="s">
        <v>427</v>
      </c>
      <c r="DS89" s="22" t="s">
        <v>427</v>
      </c>
      <c r="DT89" s="22"/>
      <c r="DU89" s="22" t="s">
        <v>428</v>
      </c>
      <c r="DV89" s="22" t="s">
        <v>429</v>
      </c>
      <c r="DW89" s="22" t="s">
        <v>429</v>
      </c>
      <c r="DX89" s="22" t="s">
        <v>429</v>
      </c>
      <c r="DY89" s="22" t="s">
        <v>429</v>
      </c>
      <c r="DZ89" s="22" t="s">
        <v>429</v>
      </c>
      <c r="EA89" s="22" t="s">
        <v>429</v>
      </c>
      <c r="EB89" s="22" t="s">
        <v>429</v>
      </c>
      <c r="EC89" s="22"/>
      <c r="ED89" s="22" t="s">
        <v>441</v>
      </c>
      <c r="EE89" s="22"/>
      <c r="EF89" s="22" t="s">
        <v>2969</v>
      </c>
      <c r="EG89" s="22"/>
      <c r="EH89" s="22"/>
      <c r="EI89" s="22">
        <v>0</v>
      </c>
      <c r="EJ89" s="22">
        <v>0</v>
      </c>
      <c r="EK89" s="22"/>
      <c r="EL89" s="22" t="s">
        <v>651</v>
      </c>
      <c r="EM89" s="22" t="s">
        <v>421</v>
      </c>
      <c r="EN89" s="22" t="s">
        <v>421</v>
      </c>
      <c r="EO89" s="22"/>
      <c r="EP89" s="22" t="s">
        <v>2970</v>
      </c>
      <c r="EQ89" s="22" t="s">
        <v>2818</v>
      </c>
      <c r="ER89" s="22">
        <v>36</v>
      </c>
      <c r="EU89">
        <v>1.3526342664438558E-2</v>
      </c>
      <c r="EV89">
        <v>4.2582930610269541E-3</v>
      </c>
      <c r="EY89" s="22">
        <f t="shared" si="5"/>
        <v>0</v>
      </c>
      <c r="EZ89" s="22">
        <f t="shared" si="3"/>
        <v>0</v>
      </c>
      <c r="FA89" s="22" t="str">
        <f t="shared" si="4"/>
        <v>OK</v>
      </c>
    </row>
    <row r="90" spans="2:157" x14ac:dyDescent="0.25">
      <c r="B90" s="22" t="s" vm="41">
        <v>99</v>
      </c>
      <c r="C90" s="22" t="s">
        <v>901</v>
      </c>
      <c r="D90" s="22" t="s">
        <v>446</v>
      </c>
      <c r="E90" s="22" t="s">
        <v>555</v>
      </c>
      <c r="F90" s="22" t="s">
        <v>564</v>
      </c>
      <c r="G90" s="22" t="s">
        <v>645</v>
      </c>
      <c r="H90" s="22" t="s">
        <v>731</v>
      </c>
      <c r="I90" s="22" t="s">
        <v>426</v>
      </c>
      <c r="J90" s="66">
        <v>4718.9045066666667</v>
      </c>
      <c r="K90" s="67">
        <v>4718.9045066666667</v>
      </c>
      <c r="L90" s="22"/>
      <c r="M90" s="22" t="s">
        <v>420</v>
      </c>
      <c r="N90" s="22"/>
      <c r="O90" s="22">
        <v>0</v>
      </c>
      <c r="P90" s="22">
        <v>224</v>
      </c>
      <c r="Q90" s="22">
        <v>0</v>
      </c>
      <c r="R90" s="22">
        <v>134</v>
      </c>
      <c r="S90" s="22">
        <v>204</v>
      </c>
      <c r="T90" s="22">
        <v>0</v>
      </c>
      <c r="U90" s="22">
        <v>0</v>
      </c>
      <c r="V90" s="22">
        <v>428</v>
      </c>
      <c r="W90" s="22">
        <v>0</v>
      </c>
      <c r="X90" s="22">
        <v>338</v>
      </c>
      <c r="Y90" s="22"/>
      <c r="Z90" s="22">
        <v>162</v>
      </c>
      <c r="AA90" s="22">
        <v>0</v>
      </c>
      <c r="AB90" s="22">
        <v>160</v>
      </c>
      <c r="AC90" s="22">
        <v>52</v>
      </c>
      <c r="AD90" s="22">
        <v>14</v>
      </c>
      <c r="AE90" s="22">
        <v>40</v>
      </c>
      <c r="AF90" s="22">
        <v>0</v>
      </c>
      <c r="AG90" s="22"/>
      <c r="AH90" s="22">
        <v>0</v>
      </c>
      <c r="AI90" s="22">
        <v>0</v>
      </c>
      <c r="AJ90" s="22">
        <v>0</v>
      </c>
      <c r="AK90" s="22">
        <v>0</v>
      </c>
      <c r="AL90" s="22">
        <v>0</v>
      </c>
      <c r="AM90" s="22">
        <v>0</v>
      </c>
      <c r="AN90" s="22">
        <v>0</v>
      </c>
      <c r="AO90" s="22"/>
      <c r="AP90" s="22">
        <v>173</v>
      </c>
      <c r="AQ90" s="22">
        <v>10</v>
      </c>
      <c r="AR90" s="22">
        <v>0</v>
      </c>
      <c r="AS90" s="22">
        <v>86</v>
      </c>
      <c r="AT90" s="22">
        <v>19</v>
      </c>
      <c r="AU90" s="22">
        <v>50</v>
      </c>
      <c r="AV90" s="22">
        <v>0</v>
      </c>
      <c r="AW90" s="22"/>
      <c r="AX90" s="22">
        <v>0</v>
      </c>
      <c r="AY90" s="22">
        <v>0</v>
      </c>
      <c r="AZ90" s="22">
        <v>0</v>
      </c>
      <c r="BA90" s="22">
        <v>0</v>
      </c>
      <c r="BB90" s="22">
        <v>0</v>
      </c>
      <c r="BC90" s="22">
        <v>0</v>
      </c>
      <c r="BD90" s="22">
        <v>0</v>
      </c>
      <c r="BE90" s="22"/>
      <c r="BF90" s="22">
        <v>61</v>
      </c>
      <c r="BG90" s="22">
        <v>0</v>
      </c>
      <c r="BH90" s="22">
        <v>160</v>
      </c>
      <c r="BI90" s="22">
        <v>3</v>
      </c>
      <c r="BJ90" s="22">
        <v>0</v>
      </c>
      <c r="BK90" s="22">
        <v>0</v>
      </c>
      <c r="BL90" s="22">
        <v>0</v>
      </c>
      <c r="BM90" s="22"/>
      <c r="BN90" s="22">
        <v>0</v>
      </c>
      <c r="BO90" s="22">
        <v>0</v>
      </c>
      <c r="BP90" s="22">
        <v>0</v>
      </c>
      <c r="BQ90" s="22">
        <v>0</v>
      </c>
      <c r="BR90" s="22">
        <v>0</v>
      </c>
      <c r="BS90" s="22">
        <v>0</v>
      </c>
      <c r="BT90" s="22">
        <v>0</v>
      </c>
      <c r="BU90" s="22"/>
      <c r="BV90" s="22">
        <v>72</v>
      </c>
      <c r="BW90" s="22">
        <v>10</v>
      </c>
      <c r="BX90" s="22">
        <v>0</v>
      </c>
      <c r="BY90" s="22">
        <v>37</v>
      </c>
      <c r="BZ90" s="22">
        <v>5</v>
      </c>
      <c r="CA90" s="22">
        <v>10</v>
      </c>
      <c r="CB90" s="22">
        <v>0</v>
      </c>
      <c r="CC90" s="22"/>
      <c r="CD90" s="22">
        <v>101</v>
      </c>
      <c r="CE90" s="22">
        <v>0</v>
      </c>
      <c r="CF90" s="22">
        <v>0</v>
      </c>
      <c r="CG90" s="22">
        <v>49</v>
      </c>
      <c r="CH90" s="22">
        <v>14</v>
      </c>
      <c r="CI90" s="22">
        <v>40</v>
      </c>
      <c r="CJ90" s="22">
        <v>0</v>
      </c>
      <c r="CK90" s="22"/>
      <c r="CL90" s="22">
        <v>0</v>
      </c>
      <c r="CM90" s="22">
        <v>0</v>
      </c>
      <c r="CN90" s="22">
        <v>0</v>
      </c>
      <c r="CO90" s="22">
        <v>0</v>
      </c>
      <c r="CP90" s="22">
        <v>0</v>
      </c>
      <c r="CQ90" s="22">
        <v>0</v>
      </c>
      <c r="CR90" s="22">
        <v>0</v>
      </c>
      <c r="CS90" s="22"/>
      <c r="CT90" s="22">
        <v>0</v>
      </c>
      <c r="CU90" s="22">
        <v>0</v>
      </c>
      <c r="CV90" s="22">
        <v>0</v>
      </c>
      <c r="CW90" s="22">
        <v>0</v>
      </c>
      <c r="CX90" s="22">
        <v>0</v>
      </c>
      <c r="CY90" s="22">
        <v>0</v>
      </c>
      <c r="CZ90" s="22">
        <v>0</v>
      </c>
      <c r="DA90" s="22"/>
      <c r="DB90" s="22" t="s">
        <v>421</v>
      </c>
      <c r="DC90" s="22" t="s">
        <v>422</v>
      </c>
      <c r="DD90" s="22" t="s">
        <v>421</v>
      </c>
      <c r="DE90" s="22" t="s">
        <v>421</v>
      </c>
      <c r="DF90" s="22" t="s">
        <v>421</v>
      </c>
      <c r="DG90" s="22">
        <v>0</v>
      </c>
      <c r="DH90" s="22"/>
      <c r="DI90" s="22" t="s">
        <v>902</v>
      </c>
      <c r="DJ90" s="22" t="s">
        <v>903</v>
      </c>
      <c r="DK90" s="22" t="s">
        <v>904</v>
      </c>
      <c r="DL90" s="22"/>
      <c r="DM90" s="22" t="s">
        <v>426</v>
      </c>
      <c r="DN90" s="22" t="s">
        <v>427</v>
      </c>
      <c r="DO90" s="22" t="s">
        <v>427</v>
      </c>
      <c r="DP90" s="22" t="s">
        <v>427</v>
      </c>
      <c r="DQ90" s="22" t="s">
        <v>427</v>
      </c>
      <c r="DR90" s="22" t="s">
        <v>427</v>
      </c>
      <c r="DS90" s="22" t="s">
        <v>427</v>
      </c>
      <c r="DT90" s="22"/>
      <c r="DU90" s="22" t="s">
        <v>464</v>
      </c>
      <c r="DV90" s="22" t="s">
        <v>465</v>
      </c>
      <c r="DW90" s="22" t="s">
        <v>465</v>
      </c>
      <c r="DX90" s="22" t="s">
        <v>465</v>
      </c>
      <c r="DY90" s="22" t="s">
        <v>465</v>
      </c>
      <c r="DZ90" s="22" t="s">
        <v>465</v>
      </c>
      <c r="EA90" s="22" t="s">
        <v>465</v>
      </c>
      <c r="EB90" s="22" t="s">
        <v>429</v>
      </c>
      <c r="EC90" s="22"/>
      <c r="ED90" s="22" t="s">
        <v>441</v>
      </c>
      <c r="EE90" s="22"/>
      <c r="EF90" s="22" t="s">
        <v>2971</v>
      </c>
      <c r="EG90" s="22"/>
      <c r="EH90" s="22"/>
      <c r="EI90" s="22">
        <v>0</v>
      </c>
      <c r="EJ90" s="22">
        <v>0</v>
      </c>
      <c r="EK90" s="22"/>
      <c r="EL90" s="22" t="s">
        <v>474</v>
      </c>
      <c r="EM90" s="22" t="s">
        <v>421</v>
      </c>
      <c r="EN90" s="22" t="s">
        <v>421</v>
      </c>
      <c r="EO90" s="22"/>
      <c r="EP90" s="22" t="s">
        <v>2972</v>
      </c>
      <c r="EQ90" s="22" t="s">
        <v>2818</v>
      </c>
      <c r="ER90" s="22">
        <v>36</v>
      </c>
      <c r="EU90">
        <v>2.0946655192803792E-2</v>
      </c>
      <c r="EV90">
        <v>0</v>
      </c>
      <c r="EY90" s="22">
        <f t="shared" si="5"/>
        <v>338</v>
      </c>
      <c r="EZ90" s="22">
        <f t="shared" si="3"/>
        <v>0</v>
      </c>
      <c r="FA90" s="22" t="str">
        <f t="shared" si="4"/>
        <v>OK</v>
      </c>
    </row>
    <row r="91" spans="2:157" x14ac:dyDescent="0.25">
      <c r="B91" s="22" t="s" vm="49">
        <v>108</v>
      </c>
      <c r="C91" s="22" t="s">
        <v>907</v>
      </c>
      <c r="D91" s="22" t="s">
        <v>446</v>
      </c>
      <c r="E91" s="22" t="s">
        <v>555</v>
      </c>
      <c r="F91" s="22" t="s">
        <v>564</v>
      </c>
      <c r="G91" s="22" t="s">
        <v>645</v>
      </c>
      <c r="H91" s="22" t="s">
        <v>827</v>
      </c>
      <c r="I91" s="22" t="s">
        <v>426</v>
      </c>
      <c r="J91" s="66">
        <v>1916.3308083333332</v>
      </c>
      <c r="K91" s="67">
        <v>1916.3308083333332</v>
      </c>
      <c r="L91" s="22"/>
      <c r="M91" s="22" t="s">
        <v>420</v>
      </c>
      <c r="N91" s="22"/>
      <c r="O91" s="22">
        <v>0</v>
      </c>
      <c r="P91" s="22">
        <v>5</v>
      </c>
      <c r="Q91" s="22">
        <v>0</v>
      </c>
      <c r="R91" s="22">
        <v>68</v>
      </c>
      <c r="S91" s="22">
        <v>147</v>
      </c>
      <c r="T91" s="22">
        <v>0</v>
      </c>
      <c r="U91" s="22">
        <v>43</v>
      </c>
      <c r="V91" s="22">
        <v>195</v>
      </c>
      <c r="W91" s="22">
        <v>43</v>
      </c>
      <c r="X91" s="22">
        <v>258</v>
      </c>
      <c r="Y91" s="22"/>
      <c r="Z91" s="22">
        <v>69</v>
      </c>
      <c r="AA91" s="22">
        <v>0</v>
      </c>
      <c r="AB91" s="22">
        <v>66</v>
      </c>
      <c r="AC91" s="22">
        <v>55</v>
      </c>
      <c r="AD91" s="22">
        <v>0</v>
      </c>
      <c r="AE91" s="22">
        <v>5</v>
      </c>
      <c r="AF91" s="22">
        <v>0</v>
      </c>
      <c r="AG91" s="22"/>
      <c r="AH91" s="22">
        <v>43</v>
      </c>
      <c r="AI91" s="22">
        <v>0</v>
      </c>
      <c r="AJ91" s="22">
        <v>0</v>
      </c>
      <c r="AK91" s="22">
        <v>0</v>
      </c>
      <c r="AL91" s="22">
        <v>0</v>
      </c>
      <c r="AM91" s="22">
        <v>0</v>
      </c>
      <c r="AN91" s="22">
        <v>0</v>
      </c>
      <c r="AO91" s="22"/>
      <c r="AP91" s="22">
        <v>137</v>
      </c>
      <c r="AQ91" s="22">
        <v>0</v>
      </c>
      <c r="AR91" s="22">
        <v>66</v>
      </c>
      <c r="AS91" s="22">
        <v>55</v>
      </c>
      <c r="AT91" s="22">
        <v>0</v>
      </c>
      <c r="AU91" s="22">
        <v>0</v>
      </c>
      <c r="AV91" s="22">
        <v>0</v>
      </c>
      <c r="AW91" s="22"/>
      <c r="AX91" s="22">
        <v>0</v>
      </c>
      <c r="AY91" s="22">
        <v>0</v>
      </c>
      <c r="AZ91" s="22">
        <v>0</v>
      </c>
      <c r="BA91" s="22">
        <v>0</v>
      </c>
      <c r="BB91" s="22">
        <v>0</v>
      </c>
      <c r="BC91" s="22">
        <v>0</v>
      </c>
      <c r="BD91" s="22">
        <v>0</v>
      </c>
      <c r="BE91" s="22"/>
      <c r="BF91" s="22">
        <v>0</v>
      </c>
      <c r="BG91" s="22">
        <v>0</v>
      </c>
      <c r="BH91" s="22">
        <v>0</v>
      </c>
      <c r="BI91" s="22">
        <v>0</v>
      </c>
      <c r="BJ91" s="22">
        <v>0</v>
      </c>
      <c r="BK91" s="22">
        <v>5</v>
      </c>
      <c r="BL91" s="22">
        <v>0</v>
      </c>
      <c r="BM91" s="22"/>
      <c r="BN91" s="22">
        <v>0</v>
      </c>
      <c r="BO91" s="22">
        <v>0</v>
      </c>
      <c r="BP91" s="22">
        <v>0</v>
      </c>
      <c r="BQ91" s="22">
        <v>0</v>
      </c>
      <c r="BR91" s="22">
        <v>0</v>
      </c>
      <c r="BS91" s="22">
        <v>0</v>
      </c>
      <c r="BT91" s="22">
        <v>0</v>
      </c>
      <c r="BU91" s="22"/>
      <c r="BV91" s="22">
        <v>68</v>
      </c>
      <c r="BW91" s="22">
        <v>0</v>
      </c>
      <c r="BX91" s="22">
        <v>0</v>
      </c>
      <c r="BY91" s="22">
        <v>0</v>
      </c>
      <c r="BZ91" s="22">
        <v>0</v>
      </c>
      <c r="CA91" s="22">
        <v>0</v>
      </c>
      <c r="CB91" s="22">
        <v>0</v>
      </c>
      <c r="CC91" s="22"/>
      <c r="CD91" s="22">
        <v>26</v>
      </c>
      <c r="CE91" s="22">
        <v>0</v>
      </c>
      <c r="CF91" s="22">
        <v>66</v>
      </c>
      <c r="CG91" s="22">
        <v>55</v>
      </c>
      <c r="CH91" s="22">
        <v>0</v>
      </c>
      <c r="CI91" s="22">
        <v>0</v>
      </c>
      <c r="CJ91" s="22">
        <v>0</v>
      </c>
      <c r="CK91" s="22"/>
      <c r="CL91" s="22">
        <v>0</v>
      </c>
      <c r="CM91" s="22">
        <v>0</v>
      </c>
      <c r="CN91" s="22">
        <v>0</v>
      </c>
      <c r="CO91" s="22">
        <v>0</v>
      </c>
      <c r="CP91" s="22">
        <v>0</v>
      </c>
      <c r="CQ91" s="22">
        <v>0</v>
      </c>
      <c r="CR91" s="22">
        <v>0</v>
      </c>
      <c r="CS91" s="22"/>
      <c r="CT91" s="22">
        <v>43</v>
      </c>
      <c r="CU91" s="22">
        <v>0</v>
      </c>
      <c r="CV91" s="22">
        <v>0</v>
      </c>
      <c r="CW91" s="22">
        <v>0</v>
      </c>
      <c r="CX91" s="22">
        <v>0</v>
      </c>
      <c r="CY91" s="22">
        <v>0</v>
      </c>
      <c r="CZ91" s="22">
        <v>0</v>
      </c>
      <c r="DA91" s="22"/>
      <c r="DB91" s="22" t="s">
        <v>421</v>
      </c>
      <c r="DC91" s="22" t="s">
        <v>437</v>
      </c>
      <c r="DD91" s="22" t="s">
        <v>421</v>
      </c>
      <c r="DE91" s="22" t="s">
        <v>421</v>
      </c>
      <c r="DF91" s="22" t="s">
        <v>421</v>
      </c>
      <c r="DG91" s="22">
        <v>0</v>
      </c>
      <c r="DH91" s="22"/>
      <c r="DI91" s="22" t="s">
        <v>2973</v>
      </c>
      <c r="DJ91" s="22" t="s">
        <v>909</v>
      </c>
      <c r="DK91" s="22" t="s">
        <v>910</v>
      </c>
      <c r="DL91" s="22"/>
      <c r="DM91" s="22" t="s">
        <v>426</v>
      </c>
      <c r="DN91" s="22" t="s">
        <v>427</v>
      </c>
      <c r="DO91" s="22" t="s">
        <v>427</v>
      </c>
      <c r="DP91" s="22" t="s">
        <v>427</v>
      </c>
      <c r="DQ91" s="22" t="s">
        <v>427</v>
      </c>
      <c r="DR91" s="22" t="s">
        <v>427</v>
      </c>
      <c r="DS91" s="22" t="s">
        <v>427</v>
      </c>
      <c r="DT91" s="22"/>
      <c r="DU91" s="22" t="s">
        <v>428</v>
      </c>
      <c r="DV91" s="22" t="s">
        <v>429</v>
      </c>
      <c r="DW91" s="22" t="s">
        <v>429</v>
      </c>
      <c r="DX91" s="22" t="s">
        <v>429</v>
      </c>
      <c r="DY91" s="22" t="s">
        <v>429</v>
      </c>
      <c r="DZ91" s="22" t="s">
        <v>429</v>
      </c>
      <c r="EA91" s="22" t="s">
        <v>429</v>
      </c>
      <c r="EB91" s="22" t="s">
        <v>429</v>
      </c>
      <c r="EC91" s="22"/>
      <c r="ED91" s="22" t="s">
        <v>430</v>
      </c>
      <c r="EE91" s="22"/>
      <c r="EF91" s="22" t="s">
        <v>426</v>
      </c>
      <c r="EG91" s="22"/>
      <c r="EH91" s="22"/>
      <c r="EI91" s="22">
        <v>0</v>
      </c>
      <c r="EJ91" s="22">
        <v>0</v>
      </c>
      <c r="EK91" s="22"/>
      <c r="EL91" s="22" t="s">
        <v>651</v>
      </c>
      <c r="EM91" s="22" t="s">
        <v>421</v>
      </c>
      <c r="EN91" s="22" t="s">
        <v>421</v>
      </c>
      <c r="EO91" s="22"/>
      <c r="EP91" s="22" t="s">
        <v>2974</v>
      </c>
      <c r="EQ91" s="22" t="s">
        <v>2818</v>
      </c>
      <c r="ER91" s="22">
        <v>36</v>
      </c>
      <c r="EU91">
        <v>2.3500452967982075E-2</v>
      </c>
      <c r="EV91">
        <v>5.182151167298611E-3</v>
      </c>
      <c r="EY91" s="22">
        <f t="shared" si="5"/>
        <v>258</v>
      </c>
      <c r="EZ91" s="22">
        <f t="shared" si="3"/>
        <v>0</v>
      </c>
      <c r="FA91" s="22" t="str">
        <f t="shared" si="4"/>
        <v>OK</v>
      </c>
    </row>
    <row r="92" spans="2:157" x14ac:dyDescent="0.25">
      <c r="B92" s="22" t="s" vm="57">
        <v>118</v>
      </c>
      <c r="C92" s="22" t="s">
        <v>912</v>
      </c>
      <c r="D92" s="22" t="s">
        <v>576</v>
      </c>
      <c r="E92" s="22" t="s">
        <v>555</v>
      </c>
      <c r="F92" s="22" t="s">
        <v>577</v>
      </c>
      <c r="G92" s="22" t="s">
        <v>645</v>
      </c>
      <c r="H92" s="22" t="s">
        <v>731</v>
      </c>
      <c r="I92" s="22" t="s">
        <v>426</v>
      </c>
      <c r="J92" s="66">
        <v>2449.5881983333329</v>
      </c>
      <c r="K92" s="67">
        <v>2449.5881983333329</v>
      </c>
      <c r="L92" s="22"/>
      <c r="M92" s="22" t="s">
        <v>420</v>
      </c>
      <c r="N92" s="22"/>
      <c r="O92" s="22">
        <v>1</v>
      </c>
      <c r="P92" s="22">
        <v>16</v>
      </c>
      <c r="Q92" s="22">
        <v>0</v>
      </c>
      <c r="R92" s="22">
        <v>175</v>
      </c>
      <c r="S92" s="22">
        <v>23</v>
      </c>
      <c r="T92" s="22">
        <v>0</v>
      </c>
      <c r="U92" s="22">
        <v>4</v>
      </c>
      <c r="V92" s="22">
        <v>44</v>
      </c>
      <c r="W92" s="22">
        <v>5</v>
      </c>
      <c r="X92" s="22">
        <v>202</v>
      </c>
      <c r="Y92" s="22"/>
      <c r="Z92" s="22">
        <v>6</v>
      </c>
      <c r="AA92" s="22">
        <v>6</v>
      </c>
      <c r="AB92" s="22">
        <v>0</v>
      </c>
      <c r="AC92" s="22">
        <v>29</v>
      </c>
      <c r="AD92" s="22">
        <v>0</v>
      </c>
      <c r="AE92" s="22">
        <v>3</v>
      </c>
      <c r="AF92" s="22">
        <v>0</v>
      </c>
      <c r="AG92" s="22"/>
      <c r="AH92" s="22">
        <v>0</v>
      </c>
      <c r="AI92" s="22">
        <v>5</v>
      </c>
      <c r="AJ92" s="22">
        <v>0</v>
      </c>
      <c r="AK92" s="22">
        <v>0</v>
      </c>
      <c r="AL92" s="22">
        <v>0</v>
      </c>
      <c r="AM92" s="22">
        <v>0</v>
      </c>
      <c r="AN92" s="22">
        <v>0</v>
      </c>
      <c r="AO92" s="22"/>
      <c r="AP92" s="22">
        <v>54</v>
      </c>
      <c r="AQ92" s="22">
        <v>9</v>
      </c>
      <c r="AR92" s="22">
        <v>0</v>
      </c>
      <c r="AS92" s="22">
        <v>132</v>
      </c>
      <c r="AT92" s="22">
        <v>0</v>
      </c>
      <c r="AU92" s="22">
        <v>7</v>
      </c>
      <c r="AV92" s="22">
        <v>0</v>
      </c>
      <c r="AW92" s="22"/>
      <c r="AX92" s="22">
        <v>0</v>
      </c>
      <c r="AY92" s="22">
        <v>1</v>
      </c>
      <c r="AZ92" s="22">
        <v>0</v>
      </c>
      <c r="BA92" s="22">
        <v>0</v>
      </c>
      <c r="BB92" s="22">
        <v>0</v>
      </c>
      <c r="BC92" s="22">
        <v>0</v>
      </c>
      <c r="BD92" s="22">
        <v>0</v>
      </c>
      <c r="BE92" s="22"/>
      <c r="BF92" s="22">
        <v>0</v>
      </c>
      <c r="BG92" s="22">
        <v>0</v>
      </c>
      <c r="BH92" s="22">
        <v>0</v>
      </c>
      <c r="BI92" s="22">
        <v>16</v>
      </c>
      <c r="BJ92" s="22">
        <v>0</v>
      </c>
      <c r="BK92" s="22">
        <v>0</v>
      </c>
      <c r="BL92" s="22">
        <v>0</v>
      </c>
      <c r="BM92" s="22"/>
      <c r="BN92" s="22">
        <v>0</v>
      </c>
      <c r="BO92" s="22">
        <v>0</v>
      </c>
      <c r="BP92" s="22">
        <v>0</v>
      </c>
      <c r="BQ92" s="22">
        <v>0</v>
      </c>
      <c r="BR92" s="22">
        <v>0</v>
      </c>
      <c r="BS92" s="22">
        <v>0</v>
      </c>
      <c r="BT92" s="22">
        <v>0</v>
      </c>
      <c r="BU92" s="22"/>
      <c r="BV92" s="22">
        <v>48</v>
      </c>
      <c r="BW92" s="22">
        <v>4</v>
      </c>
      <c r="BX92" s="22">
        <v>0</v>
      </c>
      <c r="BY92" s="22">
        <v>119</v>
      </c>
      <c r="BZ92" s="22">
        <v>0</v>
      </c>
      <c r="CA92" s="22">
        <v>4</v>
      </c>
      <c r="CB92" s="22">
        <v>0</v>
      </c>
      <c r="CC92" s="22"/>
      <c r="CD92" s="22">
        <v>6</v>
      </c>
      <c r="CE92" s="22">
        <v>1</v>
      </c>
      <c r="CF92" s="22">
        <v>0</v>
      </c>
      <c r="CG92" s="22">
        <v>13</v>
      </c>
      <c r="CH92" s="22">
        <v>0</v>
      </c>
      <c r="CI92" s="22">
        <v>3</v>
      </c>
      <c r="CJ92" s="22">
        <v>0</v>
      </c>
      <c r="CK92" s="22"/>
      <c r="CL92" s="22">
        <v>0</v>
      </c>
      <c r="CM92" s="22">
        <v>0</v>
      </c>
      <c r="CN92" s="22">
        <v>0</v>
      </c>
      <c r="CO92" s="22">
        <v>0</v>
      </c>
      <c r="CP92" s="22">
        <v>0</v>
      </c>
      <c r="CQ92" s="22">
        <v>0</v>
      </c>
      <c r="CR92" s="22">
        <v>0</v>
      </c>
      <c r="CS92" s="22"/>
      <c r="CT92" s="22">
        <v>0</v>
      </c>
      <c r="CU92" s="22">
        <v>4</v>
      </c>
      <c r="CV92" s="22">
        <v>0</v>
      </c>
      <c r="CW92" s="22">
        <v>0</v>
      </c>
      <c r="CX92" s="22">
        <v>0</v>
      </c>
      <c r="CY92" s="22">
        <v>0</v>
      </c>
      <c r="CZ92" s="22">
        <v>0</v>
      </c>
      <c r="DA92" s="22"/>
      <c r="DB92" s="22" t="s">
        <v>421</v>
      </c>
      <c r="DC92" s="22" t="s">
        <v>437</v>
      </c>
      <c r="DD92" s="22" t="s">
        <v>421</v>
      </c>
      <c r="DE92" s="22" t="s">
        <v>421</v>
      </c>
      <c r="DF92" s="22" t="s">
        <v>421</v>
      </c>
      <c r="DG92" s="22">
        <v>0</v>
      </c>
      <c r="DH92" s="22"/>
      <c r="DI92" s="22" t="s">
        <v>2975</v>
      </c>
      <c r="DJ92" s="22" t="s">
        <v>454</v>
      </c>
      <c r="DK92" s="22" t="s">
        <v>2976</v>
      </c>
      <c r="DL92" s="22"/>
      <c r="DM92" s="22" t="s">
        <v>426</v>
      </c>
      <c r="DN92" s="22" t="s">
        <v>427</v>
      </c>
      <c r="DO92" s="22" t="s">
        <v>427</v>
      </c>
      <c r="DP92" s="22" t="s">
        <v>427</v>
      </c>
      <c r="DQ92" s="22" t="s">
        <v>427</v>
      </c>
      <c r="DR92" s="22" t="s">
        <v>427</v>
      </c>
      <c r="DS92" s="22" t="s">
        <v>427</v>
      </c>
      <c r="DT92" s="22"/>
      <c r="DU92" s="22" t="s">
        <v>428</v>
      </c>
      <c r="DV92" s="22" t="s">
        <v>429</v>
      </c>
      <c r="DW92" s="22" t="s">
        <v>429</v>
      </c>
      <c r="DX92" s="22" t="s">
        <v>429</v>
      </c>
      <c r="DY92" s="22" t="s">
        <v>429</v>
      </c>
      <c r="DZ92" s="22" t="s">
        <v>429</v>
      </c>
      <c r="EA92" s="22" t="s">
        <v>429</v>
      </c>
      <c r="EB92" s="22" t="s">
        <v>429</v>
      </c>
      <c r="EC92" s="22"/>
      <c r="ED92" s="22" t="s">
        <v>430</v>
      </c>
      <c r="EE92" s="22"/>
      <c r="EF92" s="22" t="s">
        <v>2977</v>
      </c>
      <c r="EG92" s="22"/>
      <c r="EH92" s="22"/>
      <c r="EI92" s="22">
        <v>0</v>
      </c>
      <c r="EJ92" s="22">
        <v>0</v>
      </c>
      <c r="EK92" s="22"/>
      <c r="EL92" s="22" t="s">
        <v>474</v>
      </c>
      <c r="EM92" s="22" t="s">
        <v>421</v>
      </c>
      <c r="EN92" s="22" t="s">
        <v>421</v>
      </c>
      <c r="EO92" s="22"/>
      <c r="EP92" s="22" t="s">
        <v>2978</v>
      </c>
      <c r="EQ92" s="22" t="s">
        <v>2818</v>
      </c>
      <c r="ER92" s="22">
        <v>36</v>
      </c>
      <c r="EU92">
        <v>4.1483147348872033E-3</v>
      </c>
      <c r="EV92">
        <v>4.7139940169172768E-4</v>
      </c>
      <c r="EY92" s="22">
        <f t="shared" si="5"/>
        <v>202</v>
      </c>
      <c r="EZ92" s="22">
        <f t="shared" si="3"/>
        <v>0</v>
      </c>
      <c r="FA92" s="22" t="str">
        <f t="shared" si="4"/>
        <v>OK</v>
      </c>
    </row>
    <row r="93" spans="2:157" x14ac:dyDescent="0.25">
      <c r="B93" s="22" t="s" vm="58">
        <v>120</v>
      </c>
      <c r="C93" s="22" t="s">
        <v>917</v>
      </c>
      <c r="D93" s="22" t="s">
        <v>446</v>
      </c>
      <c r="E93" s="22" t="s">
        <v>555</v>
      </c>
      <c r="F93" s="22" t="s">
        <v>556</v>
      </c>
      <c r="G93" s="22" t="s">
        <v>645</v>
      </c>
      <c r="H93" s="22" t="s">
        <v>685</v>
      </c>
      <c r="I93" s="22" t="s">
        <v>426</v>
      </c>
      <c r="J93" s="66">
        <v>1524.6551149999998</v>
      </c>
      <c r="K93" s="67">
        <v>1524.6551149999998</v>
      </c>
      <c r="L93" s="22"/>
      <c r="M93" s="22" t="s">
        <v>420</v>
      </c>
      <c r="N93" s="22"/>
      <c r="O93" s="22">
        <v>0</v>
      </c>
      <c r="P93" s="22">
        <v>89</v>
      </c>
      <c r="Q93" s="22">
        <v>0</v>
      </c>
      <c r="R93" s="22">
        <v>0</v>
      </c>
      <c r="S93" s="22">
        <v>0</v>
      </c>
      <c r="T93" s="22">
        <v>0</v>
      </c>
      <c r="U93" s="22">
        <v>0</v>
      </c>
      <c r="V93" s="22">
        <v>89</v>
      </c>
      <c r="W93" s="22">
        <v>0</v>
      </c>
      <c r="X93" s="22">
        <v>0</v>
      </c>
      <c r="Y93" s="22"/>
      <c r="Z93" s="22">
        <v>6</v>
      </c>
      <c r="AA93" s="22">
        <v>1</v>
      </c>
      <c r="AB93" s="22">
        <v>79</v>
      </c>
      <c r="AC93" s="22">
        <v>3</v>
      </c>
      <c r="AD93" s="22">
        <v>0</v>
      </c>
      <c r="AE93" s="22">
        <v>0</v>
      </c>
      <c r="AF93" s="22">
        <v>0</v>
      </c>
      <c r="AG93" s="22"/>
      <c r="AH93" s="22">
        <v>0</v>
      </c>
      <c r="AI93" s="22">
        <v>0</v>
      </c>
      <c r="AJ93" s="22">
        <v>0</v>
      </c>
      <c r="AK93" s="22">
        <v>0</v>
      </c>
      <c r="AL93" s="22">
        <v>0</v>
      </c>
      <c r="AM93" s="22">
        <v>0</v>
      </c>
      <c r="AN93" s="22">
        <v>0</v>
      </c>
      <c r="AO93" s="22"/>
      <c r="AP93" s="22">
        <v>0</v>
      </c>
      <c r="AQ93" s="22">
        <v>0</v>
      </c>
      <c r="AR93" s="22">
        <v>0</v>
      </c>
      <c r="AS93" s="22">
        <v>0</v>
      </c>
      <c r="AT93" s="22">
        <v>0</v>
      </c>
      <c r="AU93" s="22">
        <v>0</v>
      </c>
      <c r="AV93" s="22">
        <v>0</v>
      </c>
      <c r="AW93" s="22"/>
      <c r="AX93" s="22">
        <v>0</v>
      </c>
      <c r="AY93" s="22">
        <v>0</v>
      </c>
      <c r="AZ93" s="22">
        <v>0</v>
      </c>
      <c r="BA93" s="22">
        <v>0</v>
      </c>
      <c r="BB93" s="22">
        <v>0</v>
      </c>
      <c r="BC93" s="22">
        <v>0</v>
      </c>
      <c r="BD93" s="22">
        <v>0</v>
      </c>
      <c r="BE93" s="22"/>
      <c r="BF93" s="22">
        <v>6</v>
      </c>
      <c r="BG93" s="22">
        <v>1</v>
      </c>
      <c r="BH93" s="22">
        <v>79</v>
      </c>
      <c r="BI93" s="22">
        <v>3</v>
      </c>
      <c r="BJ93" s="22">
        <v>0</v>
      </c>
      <c r="BK93" s="22">
        <v>0</v>
      </c>
      <c r="BL93" s="22">
        <v>0</v>
      </c>
      <c r="BM93" s="22"/>
      <c r="BN93" s="22">
        <v>0</v>
      </c>
      <c r="BO93" s="22">
        <v>0</v>
      </c>
      <c r="BP93" s="22">
        <v>0</v>
      </c>
      <c r="BQ93" s="22">
        <v>0</v>
      </c>
      <c r="BR93" s="22">
        <v>0</v>
      </c>
      <c r="BS93" s="22">
        <v>0</v>
      </c>
      <c r="BT93" s="22">
        <v>0</v>
      </c>
      <c r="BU93" s="22"/>
      <c r="BV93" s="22">
        <v>0</v>
      </c>
      <c r="BW93" s="22">
        <v>0</v>
      </c>
      <c r="BX93" s="22">
        <v>0</v>
      </c>
      <c r="BY93" s="22">
        <v>0</v>
      </c>
      <c r="BZ93" s="22">
        <v>0</v>
      </c>
      <c r="CA93" s="22">
        <v>0</v>
      </c>
      <c r="CB93" s="22">
        <v>0</v>
      </c>
      <c r="CC93" s="22"/>
      <c r="CD93" s="22">
        <v>0</v>
      </c>
      <c r="CE93" s="22">
        <v>0</v>
      </c>
      <c r="CF93" s="22">
        <v>0</v>
      </c>
      <c r="CG93" s="22">
        <v>0</v>
      </c>
      <c r="CH93" s="22">
        <v>0</v>
      </c>
      <c r="CI93" s="22">
        <v>0</v>
      </c>
      <c r="CJ93" s="22">
        <v>0</v>
      </c>
      <c r="CK93" s="22"/>
      <c r="CL93" s="22">
        <v>0</v>
      </c>
      <c r="CM93" s="22">
        <v>0</v>
      </c>
      <c r="CN93" s="22">
        <v>0</v>
      </c>
      <c r="CO93" s="22">
        <v>0</v>
      </c>
      <c r="CP93" s="22">
        <v>0</v>
      </c>
      <c r="CQ93" s="22">
        <v>0</v>
      </c>
      <c r="CR93" s="22">
        <v>0</v>
      </c>
      <c r="CS93" s="22"/>
      <c r="CT93" s="22">
        <v>0</v>
      </c>
      <c r="CU93" s="22">
        <v>0</v>
      </c>
      <c r="CV93" s="22">
        <v>0</v>
      </c>
      <c r="CW93" s="22">
        <v>0</v>
      </c>
      <c r="CX93" s="22">
        <v>0</v>
      </c>
      <c r="CY93" s="22">
        <v>0</v>
      </c>
      <c r="CZ93" s="22">
        <v>0</v>
      </c>
      <c r="DA93" s="22"/>
      <c r="DB93" s="22" t="s">
        <v>421</v>
      </c>
      <c r="DC93" s="22" t="s">
        <v>422</v>
      </c>
      <c r="DD93" s="22" t="s">
        <v>421</v>
      </c>
      <c r="DE93" s="22" t="s">
        <v>421</v>
      </c>
      <c r="DF93" s="22" t="s">
        <v>421</v>
      </c>
      <c r="DG93" s="22">
        <v>0</v>
      </c>
      <c r="DH93" s="22"/>
      <c r="DI93" s="22" t="s">
        <v>2979</v>
      </c>
      <c r="DJ93" s="22" t="s">
        <v>601</v>
      </c>
      <c r="DK93" s="22" t="s">
        <v>2980</v>
      </c>
      <c r="DL93" s="22"/>
      <c r="DM93" s="22" t="s">
        <v>426</v>
      </c>
      <c r="DN93" s="22" t="s">
        <v>427</v>
      </c>
      <c r="DO93" s="22" t="s">
        <v>427</v>
      </c>
      <c r="DP93" s="22" t="s">
        <v>427</v>
      </c>
      <c r="DQ93" s="22" t="s">
        <v>427</v>
      </c>
      <c r="DR93" s="22" t="s">
        <v>427</v>
      </c>
      <c r="DS93" s="22" t="s">
        <v>427</v>
      </c>
      <c r="DT93" s="22"/>
      <c r="DU93" s="22" t="s">
        <v>464</v>
      </c>
      <c r="DV93" s="22" t="s">
        <v>465</v>
      </c>
      <c r="DW93" s="22" t="s">
        <v>429</v>
      </c>
      <c r="DX93" s="22" t="s">
        <v>465</v>
      </c>
      <c r="DY93" s="22" t="s">
        <v>465</v>
      </c>
      <c r="DZ93" s="22" t="s">
        <v>465</v>
      </c>
      <c r="EA93" s="22" t="s">
        <v>429</v>
      </c>
      <c r="EB93" s="22" t="s">
        <v>429</v>
      </c>
      <c r="EC93" s="22"/>
      <c r="ED93" s="22" t="s">
        <v>480</v>
      </c>
      <c r="EE93" s="22"/>
      <c r="EF93" s="22" t="s">
        <v>426</v>
      </c>
      <c r="EG93" s="22"/>
      <c r="EH93" s="22"/>
      <c r="EI93" s="22">
        <v>0</v>
      </c>
      <c r="EJ93" s="22">
        <v>0</v>
      </c>
      <c r="EK93" s="22"/>
      <c r="EL93" s="22" t="s">
        <v>474</v>
      </c>
      <c r="EM93" s="22" t="s">
        <v>421</v>
      </c>
      <c r="EN93" s="22" t="s">
        <v>421</v>
      </c>
      <c r="EO93" s="22"/>
      <c r="EP93" s="22" t="s">
        <v>2981</v>
      </c>
      <c r="EQ93" s="22" t="s">
        <v>2818</v>
      </c>
      <c r="ER93" s="22">
        <v>36</v>
      </c>
      <c r="EU93">
        <v>1.3481260329042361E-2</v>
      </c>
      <c r="EV93">
        <v>0</v>
      </c>
      <c r="EY93" s="22">
        <f t="shared" si="5"/>
        <v>0</v>
      </c>
      <c r="EZ93" s="22">
        <f t="shared" si="3"/>
        <v>0</v>
      </c>
      <c r="FA93" s="22" t="str">
        <f t="shared" si="4"/>
        <v>OK</v>
      </c>
    </row>
    <row r="94" spans="2:157" x14ac:dyDescent="0.25">
      <c r="B94" s="22" t="s" vm="64">
        <v>126</v>
      </c>
      <c r="C94" s="22" t="s">
        <v>921</v>
      </c>
      <c r="D94" s="22" t="s">
        <v>446</v>
      </c>
      <c r="E94" s="22" t="s">
        <v>555</v>
      </c>
      <c r="F94" s="22" t="s">
        <v>577</v>
      </c>
      <c r="G94" s="22" t="s">
        <v>645</v>
      </c>
      <c r="H94" s="22" t="s">
        <v>704</v>
      </c>
      <c r="I94" s="22" t="s">
        <v>426</v>
      </c>
      <c r="J94" s="66">
        <v>3287.0729666666666</v>
      </c>
      <c r="K94" s="67">
        <v>3287.0729666666666</v>
      </c>
      <c r="L94" s="22"/>
      <c r="M94" s="22" t="s">
        <v>420</v>
      </c>
      <c r="N94" s="22"/>
      <c r="O94" s="22">
        <v>0</v>
      </c>
      <c r="P94" s="22">
        <v>0</v>
      </c>
      <c r="Q94" s="22">
        <v>0</v>
      </c>
      <c r="R94" s="22">
        <v>0</v>
      </c>
      <c r="S94" s="22">
        <v>285</v>
      </c>
      <c r="T94" s="22">
        <v>0</v>
      </c>
      <c r="U94" s="22">
        <v>16</v>
      </c>
      <c r="V94" s="22">
        <v>301</v>
      </c>
      <c r="W94" s="22">
        <v>16</v>
      </c>
      <c r="X94" s="22">
        <v>301</v>
      </c>
      <c r="Y94" s="22"/>
      <c r="Z94" s="22">
        <v>186</v>
      </c>
      <c r="AA94" s="22">
        <v>14</v>
      </c>
      <c r="AB94" s="22">
        <v>64</v>
      </c>
      <c r="AC94" s="22">
        <v>37</v>
      </c>
      <c r="AD94" s="22">
        <v>0</v>
      </c>
      <c r="AE94" s="22">
        <v>0</v>
      </c>
      <c r="AF94" s="22">
        <v>0</v>
      </c>
      <c r="AG94" s="22"/>
      <c r="AH94" s="22">
        <v>0</v>
      </c>
      <c r="AI94" s="22">
        <v>0</v>
      </c>
      <c r="AJ94" s="22">
        <v>16</v>
      </c>
      <c r="AK94" s="22">
        <v>0</v>
      </c>
      <c r="AL94" s="22">
        <v>0</v>
      </c>
      <c r="AM94" s="22">
        <v>0</v>
      </c>
      <c r="AN94" s="22">
        <v>0</v>
      </c>
      <c r="AO94" s="22"/>
      <c r="AP94" s="22">
        <v>186</v>
      </c>
      <c r="AQ94" s="22">
        <v>14</v>
      </c>
      <c r="AR94" s="22">
        <v>64</v>
      </c>
      <c r="AS94" s="22">
        <v>37</v>
      </c>
      <c r="AT94" s="22">
        <v>0</v>
      </c>
      <c r="AU94" s="22">
        <v>0</v>
      </c>
      <c r="AV94" s="22">
        <v>0</v>
      </c>
      <c r="AW94" s="22"/>
      <c r="AX94" s="22">
        <v>0</v>
      </c>
      <c r="AY94" s="22">
        <v>0</v>
      </c>
      <c r="AZ94" s="22">
        <v>0</v>
      </c>
      <c r="BA94" s="22">
        <v>0</v>
      </c>
      <c r="BB94" s="22">
        <v>0</v>
      </c>
      <c r="BC94" s="22">
        <v>0</v>
      </c>
      <c r="BD94" s="22">
        <v>0</v>
      </c>
      <c r="BE94" s="22"/>
      <c r="BF94" s="22">
        <v>0</v>
      </c>
      <c r="BG94" s="22">
        <v>0</v>
      </c>
      <c r="BH94" s="22">
        <v>0</v>
      </c>
      <c r="BI94" s="22">
        <v>0</v>
      </c>
      <c r="BJ94" s="22">
        <v>0</v>
      </c>
      <c r="BK94" s="22">
        <v>0</v>
      </c>
      <c r="BL94" s="22">
        <v>0</v>
      </c>
      <c r="BM94" s="22"/>
      <c r="BN94" s="22">
        <v>0</v>
      </c>
      <c r="BO94" s="22">
        <v>0</v>
      </c>
      <c r="BP94" s="22">
        <v>0</v>
      </c>
      <c r="BQ94" s="22">
        <v>0</v>
      </c>
      <c r="BR94" s="22">
        <v>0</v>
      </c>
      <c r="BS94" s="22">
        <v>0</v>
      </c>
      <c r="BT94" s="22">
        <v>0</v>
      </c>
      <c r="BU94" s="22"/>
      <c r="BV94" s="22">
        <v>0</v>
      </c>
      <c r="BW94" s="22">
        <v>0</v>
      </c>
      <c r="BX94" s="22">
        <v>0</v>
      </c>
      <c r="BY94" s="22">
        <v>0</v>
      </c>
      <c r="BZ94" s="22">
        <v>0</v>
      </c>
      <c r="CA94" s="22">
        <v>0</v>
      </c>
      <c r="CB94" s="22">
        <v>0</v>
      </c>
      <c r="CC94" s="22"/>
      <c r="CD94" s="22">
        <v>186</v>
      </c>
      <c r="CE94" s="22">
        <v>14</v>
      </c>
      <c r="CF94" s="22">
        <v>48</v>
      </c>
      <c r="CG94" s="22">
        <v>37</v>
      </c>
      <c r="CH94" s="22">
        <v>0</v>
      </c>
      <c r="CI94" s="22">
        <v>0</v>
      </c>
      <c r="CJ94" s="22">
        <v>0</v>
      </c>
      <c r="CK94" s="22"/>
      <c r="CL94" s="22">
        <v>0</v>
      </c>
      <c r="CM94" s="22">
        <v>0</v>
      </c>
      <c r="CN94" s="22">
        <v>0</v>
      </c>
      <c r="CO94" s="22">
        <v>0</v>
      </c>
      <c r="CP94" s="22">
        <v>0</v>
      </c>
      <c r="CQ94" s="22">
        <v>0</v>
      </c>
      <c r="CR94" s="22">
        <v>0</v>
      </c>
      <c r="CS94" s="22"/>
      <c r="CT94" s="22">
        <v>0</v>
      </c>
      <c r="CU94" s="22">
        <v>0</v>
      </c>
      <c r="CV94" s="22">
        <v>16</v>
      </c>
      <c r="CW94" s="22">
        <v>0</v>
      </c>
      <c r="CX94" s="22">
        <v>0</v>
      </c>
      <c r="CY94" s="22">
        <v>0</v>
      </c>
      <c r="CZ94" s="22">
        <v>0</v>
      </c>
      <c r="DA94" s="22"/>
      <c r="DB94" s="22" t="s">
        <v>421</v>
      </c>
      <c r="DC94" s="22" t="s">
        <v>437</v>
      </c>
      <c r="DD94" s="22" t="s">
        <v>421</v>
      </c>
      <c r="DE94" s="22" t="s">
        <v>421</v>
      </c>
      <c r="DF94" s="22" t="s">
        <v>421</v>
      </c>
      <c r="DG94" s="22">
        <v>0</v>
      </c>
      <c r="DH94" s="22"/>
      <c r="DI94" s="22" t="s">
        <v>2982</v>
      </c>
      <c r="DJ94" s="22" t="s">
        <v>1880</v>
      </c>
      <c r="DK94" s="22" t="s">
        <v>923</v>
      </c>
      <c r="DL94" s="22"/>
      <c r="DM94" s="22" t="s">
        <v>426</v>
      </c>
      <c r="DN94" s="22" t="s">
        <v>427</v>
      </c>
      <c r="DO94" s="22" t="s">
        <v>427</v>
      </c>
      <c r="DP94" s="22" t="s">
        <v>427</v>
      </c>
      <c r="DQ94" s="22" t="s">
        <v>427</v>
      </c>
      <c r="DR94" s="22" t="s">
        <v>427</v>
      </c>
      <c r="DS94" s="22" t="s">
        <v>427</v>
      </c>
      <c r="DT94" s="22"/>
      <c r="DU94" s="22" t="s">
        <v>464</v>
      </c>
      <c r="DV94" s="22" t="s">
        <v>465</v>
      </c>
      <c r="DW94" s="22" t="s">
        <v>429</v>
      </c>
      <c r="DX94" s="22" t="s">
        <v>465</v>
      </c>
      <c r="DY94" s="22" t="s">
        <v>465</v>
      </c>
      <c r="DZ94" s="22" t="s">
        <v>465</v>
      </c>
      <c r="EA94" s="22" t="s">
        <v>429</v>
      </c>
      <c r="EB94" s="22" t="s">
        <v>429</v>
      </c>
      <c r="EC94" s="22"/>
      <c r="ED94" s="22" t="s">
        <v>480</v>
      </c>
      <c r="EE94" s="22"/>
      <c r="EF94" s="22" t="s">
        <v>2983</v>
      </c>
      <c r="EG94" s="22"/>
      <c r="EH94" s="22"/>
      <c r="EI94" s="22">
        <v>0</v>
      </c>
      <c r="EJ94" s="22">
        <v>0</v>
      </c>
      <c r="EK94" s="22"/>
      <c r="EL94" s="22" t="s">
        <v>474</v>
      </c>
      <c r="EM94" s="22" t="s">
        <v>427</v>
      </c>
      <c r="EN94" s="22" t="s">
        <v>427</v>
      </c>
      <c r="EO94" s="22"/>
      <c r="EP94" s="22" t="s">
        <v>2984</v>
      </c>
      <c r="EQ94" s="22" t="s">
        <v>2818</v>
      </c>
      <c r="ER94" s="22">
        <v>36</v>
      </c>
      <c r="EU94">
        <v>2.1147997702599661E-2</v>
      </c>
      <c r="EV94">
        <v>1.1241460572810451E-3</v>
      </c>
      <c r="EY94" s="22">
        <f t="shared" si="5"/>
        <v>301</v>
      </c>
      <c r="EZ94" s="22">
        <f t="shared" si="3"/>
        <v>0</v>
      </c>
      <c r="FA94" s="22" t="str">
        <f t="shared" si="4"/>
        <v>OK</v>
      </c>
    </row>
    <row r="95" spans="2:157" x14ac:dyDescent="0.25">
      <c r="B95" s="22" t="s">
        <v>139</v>
      </c>
      <c r="C95" s="22" t="s">
        <v>926</v>
      </c>
      <c r="D95" s="22" t="s">
        <v>414</v>
      </c>
      <c r="E95" s="22" t="s">
        <v>555</v>
      </c>
      <c r="F95" s="22" t="s">
        <v>564</v>
      </c>
      <c r="G95" s="22" t="s">
        <v>645</v>
      </c>
      <c r="H95" s="22" t="s">
        <v>927</v>
      </c>
      <c r="I95" s="22" t="s">
        <v>426</v>
      </c>
      <c r="J95" s="66">
        <v>4793.1787033333321</v>
      </c>
      <c r="K95" s="67">
        <v>4793.1787033333321</v>
      </c>
      <c r="L95" s="22"/>
      <c r="M95" s="22" t="s">
        <v>420</v>
      </c>
      <c r="N95" s="22"/>
      <c r="O95" s="22">
        <v>5</v>
      </c>
      <c r="P95" s="22">
        <v>11</v>
      </c>
      <c r="Q95" s="22">
        <v>6</v>
      </c>
      <c r="R95" s="22">
        <v>68</v>
      </c>
      <c r="S95" s="22">
        <v>19</v>
      </c>
      <c r="T95" s="22">
        <v>0</v>
      </c>
      <c r="U95" s="22">
        <v>1</v>
      </c>
      <c r="V95" s="22">
        <v>36</v>
      </c>
      <c r="W95" s="22">
        <v>12</v>
      </c>
      <c r="X95" s="22">
        <v>88</v>
      </c>
      <c r="Y95" s="22"/>
      <c r="Z95" s="22">
        <v>20</v>
      </c>
      <c r="AA95" s="22">
        <v>0</v>
      </c>
      <c r="AB95" s="22">
        <v>0</v>
      </c>
      <c r="AC95" s="22">
        <v>11</v>
      </c>
      <c r="AD95" s="22">
        <v>0</v>
      </c>
      <c r="AE95" s="22">
        <v>5</v>
      </c>
      <c r="AF95" s="22">
        <v>0</v>
      </c>
      <c r="AG95" s="22"/>
      <c r="AH95" s="22">
        <v>1</v>
      </c>
      <c r="AI95" s="22">
        <v>0</v>
      </c>
      <c r="AJ95" s="22">
        <v>0</v>
      </c>
      <c r="AK95" s="22">
        <v>6</v>
      </c>
      <c r="AL95" s="22">
        <v>0</v>
      </c>
      <c r="AM95" s="22">
        <v>5</v>
      </c>
      <c r="AN95" s="22">
        <v>0</v>
      </c>
      <c r="AO95" s="22"/>
      <c r="AP95" s="22">
        <v>20</v>
      </c>
      <c r="AQ95" s="22">
        <v>0</v>
      </c>
      <c r="AR95" s="22">
        <v>68</v>
      </c>
      <c r="AS95" s="22">
        <v>0</v>
      </c>
      <c r="AT95" s="22">
        <v>0</v>
      </c>
      <c r="AU95" s="22">
        <v>0</v>
      </c>
      <c r="AV95" s="22">
        <v>0</v>
      </c>
      <c r="AW95" s="22"/>
      <c r="AX95" s="22">
        <v>0</v>
      </c>
      <c r="AY95" s="22">
        <v>0</v>
      </c>
      <c r="AZ95" s="22">
        <v>0</v>
      </c>
      <c r="BA95" s="22">
        <v>5</v>
      </c>
      <c r="BB95" s="22">
        <v>0</v>
      </c>
      <c r="BC95" s="22">
        <v>0</v>
      </c>
      <c r="BD95" s="22">
        <v>0</v>
      </c>
      <c r="BE95" s="22"/>
      <c r="BF95" s="22">
        <v>0</v>
      </c>
      <c r="BG95" s="22">
        <v>0</v>
      </c>
      <c r="BH95" s="22">
        <v>0</v>
      </c>
      <c r="BI95" s="22">
        <v>6</v>
      </c>
      <c r="BJ95" s="22">
        <v>0</v>
      </c>
      <c r="BK95" s="22">
        <v>5</v>
      </c>
      <c r="BL95" s="22">
        <v>0</v>
      </c>
      <c r="BM95" s="22"/>
      <c r="BN95" s="22">
        <v>0</v>
      </c>
      <c r="BO95" s="22">
        <v>0</v>
      </c>
      <c r="BP95" s="22">
        <v>0</v>
      </c>
      <c r="BQ95" s="22">
        <v>1</v>
      </c>
      <c r="BR95" s="22">
        <v>0</v>
      </c>
      <c r="BS95" s="22">
        <v>5</v>
      </c>
      <c r="BT95" s="22">
        <v>0</v>
      </c>
      <c r="BU95" s="22"/>
      <c r="BV95" s="22">
        <v>0</v>
      </c>
      <c r="BW95" s="22">
        <v>0</v>
      </c>
      <c r="BX95" s="22">
        <v>68</v>
      </c>
      <c r="BY95" s="22">
        <v>0</v>
      </c>
      <c r="BZ95" s="22">
        <v>0</v>
      </c>
      <c r="CA95" s="22">
        <v>0</v>
      </c>
      <c r="CB95" s="22">
        <v>0</v>
      </c>
      <c r="CC95" s="22"/>
      <c r="CD95" s="22">
        <v>19</v>
      </c>
      <c r="CE95" s="22">
        <v>0</v>
      </c>
      <c r="CF95" s="22">
        <v>0</v>
      </c>
      <c r="CG95" s="22">
        <v>0</v>
      </c>
      <c r="CH95" s="22">
        <v>0</v>
      </c>
      <c r="CI95" s="22">
        <v>0</v>
      </c>
      <c r="CJ95" s="22">
        <v>0</v>
      </c>
      <c r="CK95" s="22"/>
      <c r="CL95" s="22">
        <v>0</v>
      </c>
      <c r="CM95" s="22">
        <v>0</v>
      </c>
      <c r="CN95" s="22">
        <v>0</v>
      </c>
      <c r="CO95" s="22">
        <v>0</v>
      </c>
      <c r="CP95" s="22">
        <v>0</v>
      </c>
      <c r="CQ95" s="22">
        <v>0</v>
      </c>
      <c r="CR95" s="22">
        <v>0</v>
      </c>
      <c r="CS95" s="22"/>
      <c r="CT95" s="22">
        <v>1</v>
      </c>
      <c r="CU95" s="22">
        <v>0</v>
      </c>
      <c r="CV95" s="22">
        <v>0</v>
      </c>
      <c r="CW95" s="22">
        <v>0</v>
      </c>
      <c r="CX95" s="22">
        <v>0</v>
      </c>
      <c r="CY95" s="22">
        <v>0</v>
      </c>
      <c r="CZ95" s="22">
        <v>0</v>
      </c>
      <c r="DA95" s="22"/>
      <c r="DB95" s="22" t="s">
        <v>421</v>
      </c>
      <c r="DC95" s="22" t="s">
        <v>437</v>
      </c>
      <c r="DD95" s="22" t="s">
        <v>421</v>
      </c>
      <c r="DE95" s="22" t="s">
        <v>421</v>
      </c>
      <c r="DF95" s="22" t="s">
        <v>421</v>
      </c>
      <c r="DG95" s="22">
        <v>0</v>
      </c>
      <c r="DH95" s="22"/>
      <c r="DI95" s="22" t="s">
        <v>1936</v>
      </c>
      <c r="DJ95" s="22" t="s">
        <v>1937</v>
      </c>
      <c r="DK95" s="22" t="s">
        <v>1938</v>
      </c>
      <c r="DL95" s="22"/>
      <c r="DM95" s="22" t="s">
        <v>426</v>
      </c>
      <c r="DN95" s="22" t="s">
        <v>427</v>
      </c>
      <c r="DO95" s="22" t="s">
        <v>427</v>
      </c>
      <c r="DP95" s="22" t="s">
        <v>427</v>
      </c>
      <c r="DQ95" s="22" t="s">
        <v>427</v>
      </c>
      <c r="DR95" s="22" t="s">
        <v>427</v>
      </c>
      <c r="DS95" s="22" t="s">
        <v>427</v>
      </c>
      <c r="DT95" s="22"/>
      <c r="DU95" s="22" t="s">
        <v>464</v>
      </c>
      <c r="DV95" s="22" t="s">
        <v>465</v>
      </c>
      <c r="DW95" s="22" t="s">
        <v>429</v>
      </c>
      <c r="DX95" s="22" t="s">
        <v>429</v>
      </c>
      <c r="DY95" s="22" t="s">
        <v>429</v>
      </c>
      <c r="DZ95" s="22" t="s">
        <v>429</v>
      </c>
      <c r="EA95" s="22" t="s">
        <v>429</v>
      </c>
      <c r="EB95" s="22" t="s">
        <v>429</v>
      </c>
      <c r="EC95" s="22"/>
      <c r="ED95" s="22" t="s">
        <v>441</v>
      </c>
      <c r="EE95" s="22"/>
      <c r="EF95" s="22" t="s">
        <v>2985</v>
      </c>
      <c r="EG95" s="22"/>
      <c r="EH95" s="22"/>
      <c r="EI95" s="22">
        <v>0</v>
      </c>
      <c r="EJ95" s="22">
        <v>0</v>
      </c>
      <c r="EK95" s="22"/>
      <c r="EL95" s="22" t="s">
        <v>495</v>
      </c>
      <c r="EM95" s="22" t="s">
        <v>421</v>
      </c>
      <c r="EN95" s="22" t="s">
        <v>421</v>
      </c>
      <c r="EO95" s="22"/>
      <c r="EP95" s="22" t="s">
        <v>2986</v>
      </c>
      <c r="EQ95" s="22" t="s">
        <v>2818</v>
      </c>
      <c r="ER95" s="22">
        <v>36</v>
      </c>
      <c r="EU95">
        <v>1.7345666152679341E-3</v>
      </c>
      <c r="EV95">
        <v>5.7818887175597805E-4</v>
      </c>
      <c r="EY95" s="22">
        <f t="shared" si="5"/>
        <v>88</v>
      </c>
      <c r="EZ95" s="22">
        <f t="shared" si="3"/>
        <v>0</v>
      </c>
      <c r="FA95" s="22" t="str">
        <f t="shared" si="4"/>
        <v>OK</v>
      </c>
    </row>
    <row r="96" spans="2:157" x14ac:dyDescent="0.25">
      <c r="B96" s="22" t="s" vm="74">
        <v>141</v>
      </c>
      <c r="C96" s="22" t="s">
        <v>933</v>
      </c>
      <c r="D96" s="22" t="s">
        <v>576</v>
      </c>
      <c r="E96" s="22" t="s">
        <v>555</v>
      </c>
      <c r="F96" s="22" t="s">
        <v>577</v>
      </c>
      <c r="G96" s="22" t="s">
        <v>645</v>
      </c>
      <c r="H96" s="22" t="s">
        <v>751</v>
      </c>
      <c r="I96" s="22" t="s">
        <v>426</v>
      </c>
      <c r="J96" s="66">
        <v>1868.2039483333331</v>
      </c>
      <c r="K96" s="67">
        <v>1868.2039483333331</v>
      </c>
      <c r="L96" s="22"/>
      <c r="M96" s="22" t="s">
        <v>420</v>
      </c>
      <c r="N96" s="22"/>
      <c r="O96" s="22">
        <v>0</v>
      </c>
      <c r="P96" s="22">
        <v>0</v>
      </c>
      <c r="Q96" s="22">
        <v>0</v>
      </c>
      <c r="R96" s="22">
        <v>0</v>
      </c>
      <c r="S96" s="22">
        <v>9</v>
      </c>
      <c r="T96" s="22">
        <v>0</v>
      </c>
      <c r="U96" s="22">
        <v>0</v>
      </c>
      <c r="V96" s="22">
        <v>9</v>
      </c>
      <c r="W96" s="22">
        <v>0</v>
      </c>
      <c r="X96" s="22">
        <v>9</v>
      </c>
      <c r="Y96" s="22"/>
      <c r="Z96" s="22">
        <v>9</v>
      </c>
      <c r="AA96" s="22">
        <v>0</v>
      </c>
      <c r="AB96" s="22">
        <v>0</v>
      </c>
      <c r="AC96" s="22">
        <v>0</v>
      </c>
      <c r="AD96" s="22">
        <v>0</v>
      </c>
      <c r="AE96" s="22">
        <v>0</v>
      </c>
      <c r="AF96" s="22">
        <v>0</v>
      </c>
      <c r="AG96" s="22"/>
      <c r="AH96" s="22">
        <v>0</v>
      </c>
      <c r="AI96" s="22">
        <v>0</v>
      </c>
      <c r="AJ96" s="22">
        <v>0</v>
      </c>
      <c r="AK96" s="22">
        <v>0</v>
      </c>
      <c r="AL96" s="22">
        <v>0</v>
      </c>
      <c r="AM96" s="22">
        <v>0</v>
      </c>
      <c r="AN96" s="22">
        <v>0</v>
      </c>
      <c r="AO96" s="22"/>
      <c r="AP96" s="22">
        <v>9</v>
      </c>
      <c r="AQ96" s="22">
        <v>0</v>
      </c>
      <c r="AR96" s="22">
        <v>0</v>
      </c>
      <c r="AS96" s="22">
        <v>0</v>
      </c>
      <c r="AT96" s="22">
        <v>0</v>
      </c>
      <c r="AU96" s="22">
        <v>0</v>
      </c>
      <c r="AV96" s="22">
        <v>0</v>
      </c>
      <c r="AW96" s="22"/>
      <c r="AX96" s="22">
        <v>0</v>
      </c>
      <c r="AY96" s="22">
        <v>0</v>
      </c>
      <c r="AZ96" s="22">
        <v>0</v>
      </c>
      <c r="BA96" s="22">
        <v>0</v>
      </c>
      <c r="BB96" s="22">
        <v>0</v>
      </c>
      <c r="BC96" s="22">
        <v>0</v>
      </c>
      <c r="BD96" s="22">
        <v>0</v>
      </c>
      <c r="BE96" s="22"/>
      <c r="BF96" s="22">
        <v>0</v>
      </c>
      <c r="BG96" s="22">
        <v>0</v>
      </c>
      <c r="BH96" s="22">
        <v>0</v>
      </c>
      <c r="BI96" s="22">
        <v>0</v>
      </c>
      <c r="BJ96" s="22">
        <v>0</v>
      </c>
      <c r="BK96" s="22">
        <v>0</v>
      </c>
      <c r="BL96" s="22">
        <v>0</v>
      </c>
      <c r="BM96" s="22"/>
      <c r="BN96" s="22">
        <v>0</v>
      </c>
      <c r="BO96" s="22">
        <v>0</v>
      </c>
      <c r="BP96" s="22">
        <v>0</v>
      </c>
      <c r="BQ96" s="22">
        <v>0</v>
      </c>
      <c r="BR96" s="22">
        <v>0</v>
      </c>
      <c r="BS96" s="22">
        <v>0</v>
      </c>
      <c r="BT96" s="22">
        <v>0</v>
      </c>
      <c r="BU96" s="22"/>
      <c r="BV96" s="22">
        <v>0</v>
      </c>
      <c r="BW96" s="22">
        <v>0</v>
      </c>
      <c r="BX96" s="22">
        <v>0</v>
      </c>
      <c r="BY96" s="22">
        <v>0</v>
      </c>
      <c r="BZ96" s="22">
        <v>0</v>
      </c>
      <c r="CA96" s="22">
        <v>0</v>
      </c>
      <c r="CB96" s="22">
        <v>0</v>
      </c>
      <c r="CC96" s="22"/>
      <c r="CD96" s="22">
        <v>9</v>
      </c>
      <c r="CE96" s="22">
        <v>0</v>
      </c>
      <c r="CF96" s="22">
        <v>0</v>
      </c>
      <c r="CG96" s="22">
        <v>0</v>
      </c>
      <c r="CH96" s="22">
        <v>0</v>
      </c>
      <c r="CI96" s="22">
        <v>0</v>
      </c>
      <c r="CJ96" s="22">
        <v>0</v>
      </c>
      <c r="CK96" s="22"/>
      <c r="CL96" s="22">
        <v>0</v>
      </c>
      <c r="CM96" s="22">
        <v>0</v>
      </c>
      <c r="CN96" s="22">
        <v>0</v>
      </c>
      <c r="CO96" s="22">
        <v>0</v>
      </c>
      <c r="CP96" s="22">
        <v>0</v>
      </c>
      <c r="CQ96" s="22">
        <v>0</v>
      </c>
      <c r="CR96" s="22">
        <v>0</v>
      </c>
      <c r="CS96" s="22"/>
      <c r="CT96" s="22">
        <v>0</v>
      </c>
      <c r="CU96" s="22">
        <v>0</v>
      </c>
      <c r="CV96" s="22">
        <v>0</v>
      </c>
      <c r="CW96" s="22">
        <v>0</v>
      </c>
      <c r="CX96" s="22">
        <v>0</v>
      </c>
      <c r="CY96" s="22">
        <v>0</v>
      </c>
      <c r="CZ96" s="22">
        <v>0</v>
      </c>
      <c r="DA96" s="22"/>
      <c r="DB96" s="22" t="s">
        <v>421</v>
      </c>
      <c r="DC96" s="22" t="s">
        <v>422</v>
      </c>
      <c r="DD96" s="22" t="s">
        <v>421</v>
      </c>
      <c r="DE96" s="22" t="s">
        <v>421</v>
      </c>
      <c r="DF96" s="22" t="s">
        <v>421</v>
      </c>
      <c r="DG96" s="22">
        <v>0</v>
      </c>
      <c r="DH96" s="22"/>
      <c r="DI96" s="22" t="s">
        <v>934</v>
      </c>
      <c r="DJ96" s="22" t="s">
        <v>935</v>
      </c>
      <c r="DK96" s="22" t="s">
        <v>936</v>
      </c>
      <c r="DL96" s="22"/>
      <c r="DM96" s="22" t="s">
        <v>426</v>
      </c>
      <c r="DN96" s="22" t="s">
        <v>427</v>
      </c>
      <c r="DO96" s="22" t="s">
        <v>427</v>
      </c>
      <c r="DP96" s="22" t="s">
        <v>427</v>
      </c>
      <c r="DQ96" s="22" t="s">
        <v>427</v>
      </c>
      <c r="DR96" s="22" t="s">
        <v>427</v>
      </c>
      <c r="DS96" s="22" t="s">
        <v>427</v>
      </c>
      <c r="DT96" s="22"/>
      <c r="DU96" s="22" t="s">
        <v>464</v>
      </c>
      <c r="DV96" s="22" t="s">
        <v>465</v>
      </c>
      <c r="DW96" s="22" t="s">
        <v>429</v>
      </c>
      <c r="DX96" s="22" t="s">
        <v>429</v>
      </c>
      <c r="DY96" s="22" t="s">
        <v>429</v>
      </c>
      <c r="DZ96" s="22" t="s">
        <v>429</v>
      </c>
      <c r="EA96" s="22" t="s">
        <v>429</v>
      </c>
      <c r="EB96" s="22" t="s">
        <v>429</v>
      </c>
      <c r="EC96" s="22"/>
      <c r="ED96" s="22" t="s">
        <v>480</v>
      </c>
      <c r="EE96" s="22"/>
      <c r="EF96" s="22" t="s">
        <v>2987</v>
      </c>
      <c r="EG96" s="22"/>
      <c r="EH96" s="22"/>
      <c r="EI96" s="22">
        <v>0</v>
      </c>
      <c r="EJ96" s="22">
        <v>0</v>
      </c>
      <c r="EK96" s="22"/>
      <c r="EL96" s="22" t="s">
        <v>443</v>
      </c>
      <c r="EM96" s="22" t="s">
        <v>427</v>
      </c>
      <c r="EN96" s="22" t="s">
        <v>421</v>
      </c>
      <c r="EO96" s="22"/>
      <c r="EP96" s="22" t="s">
        <v>2988</v>
      </c>
      <c r="EQ96" s="22" t="s">
        <v>2818</v>
      </c>
      <c r="ER96" s="22">
        <v>36</v>
      </c>
      <c r="EU96">
        <v>1.112577640041981E-3</v>
      </c>
      <c r="EV96">
        <v>0</v>
      </c>
      <c r="EY96" s="22">
        <f t="shared" si="5"/>
        <v>9</v>
      </c>
      <c r="EZ96" s="22">
        <f t="shared" si="3"/>
        <v>0</v>
      </c>
      <c r="FA96" s="22" t="str">
        <f t="shared" si="4"/>
        <v>OK</v>
      </c>
    </row>
    <row r="97" spans="2:157" x14ac:dyDescent="0.25">
      <c r="B97" s="22" t="s" vm="82">
        <v>152</v>
      </c>
      <c r="C97" s="22" t="s">
        <v>939</v>
      </c>
      <c r="D97" s="22" t="s">
        <v>446</v>
      </c>
      <c r="E97" s="22" t="s">
        <v>555</v>
      </c>
      <c r="F97" s="22" t="s">
        <v>564</v>
      </c>
      <c r="G97" s="22" t="s">
        <v>645</v>
      </c>
      <c r="H97" s="22" t="s">
        <v>646</v>
      </c>
      <c r="I97" s="22" t="s">
        <v>426</v>
      </c>
      <c r="J97" s="66">
        <v>3806.3618750000005</v>
      </c>
      <c r="K97" s="67">
        <v>3806.3618750000005</v>
      </c>
      <c r="L97" s="22"/>
      <c r="M97" s="22" t="s">
        <v>420</v>
      </c>
      <c r="N97" s="22"/>
      <c r="O97" s="22">
        <v>62</v>
      </c>
      <c r="P97" s="22">
        <v>199</v>
      </c>
      <c r="Q97" s="22">
        <v>18</v>
      </c>
      <c r="R97" s="22">
        <v>0</v>
      </c>
      <c r="S97" s="22">
        <v>16</v>
      </c>
      <c r="T97" s="22">
        <v>0</v>
      </c>
      <c r="U97" s="22">
        <v>10</v>
      </c>
      <c r="V97" s="22">
        <v>287</v>
      </c>
      <c r="W97" s="22">
        <v>90</v>
      </c>
      <c r="X97" s="22">
        <v>26</v>
      </c>
      <c r="Y97" s="22"/>
      <c r="Z97" s="22">
        <v>181</v>
      </c>
      <c r="AA97" s="22">
        <v>0</v>
      </c>
      <c r="AB97" s="22">
        <v>70</v>
      </c>
      <c r="AC97" s="22">
        <v>22</v>
      </c>
      <c r="AD97" s="22">
        <v>0</v>
      </c>
      <c r="AE97" s="22">
        <v>14</v>
      </c>
      <c r="AF97" s="22">
        <v>0</v>
      </c>
      <c r="AG97" s="22"/>
      <c r="AH97" s="22">
        <v>44</v>
      </c>
      <c r="AI97" s="22">
        <v>0</v>
      </c>
      <c r="AJ97" s="22">
        <v>18</v>
      </c>
      <c r="AK97" s="22">
        <v>10</v>
      </c>
      <c r="AL97" s="22">
        <v>0</v>
      </c>
      <c r="AM97" s="22">
        <v>18</v>
      </c>
      <c r="AN97" s="22">
        <v>0</v>
      </c>
      <c r="AO97" s="22"/>
      <c r="AP97" s="22">
        <v>0</v>
      </c>
      <c r="AQ97" s="22">
        <v>0</v>
      </c>
      <c r="AR97" s="22">
        <v>0</v>
      </c>
      <c r="AS97" s="22">
        <v>22</v>
      </c>
      <c r="AT97" s="22">
        <v>0</v>
      </c>
      <c r="AU97" s="22">
        <v>4</v>
      </c>
      <c r="AV97" s="22">
        <v>0</v>
      </c>
      <c r="AW97" s="22"/>
      <c r="AX97" s="22">
        <v>44</v>
      </c>
      <c r="AY97" s="22">
        <v>0</v>
      </c>
      <c r="AZ97" s="22">
        <v>18</v>
      </c>
      <c r="BA97" s="22">
        <v>0</v>
      </c>
      <c r="BB97" s="22">
        <v>0</v>
      </c>
      <c r="BC97" s="22">
        <v>0</v>
      </c>
      <c r="BD97" s="22">
        <v>0</v>
      </c>
      <c r="BE97" s="22"/>
      <c r="BF97" s="22">
        <v>137</v>
      </c>
      <c r="BG97" s="22">
        <v>0</v>
      </c>
      <c r="BH97" s="22">
        <v>52</v>
      </c>
      <c r="BI97" s="22">
        <v>0</v>
      </c>
      <c r="BJ97" s="22">
        <v>0</v>
      </c>
      <c r="BK97" s="22">
        <v>10</v>
      </c>
      <c r="BL97" s="22">
        <v>0</v>
      </c>
      <c r="BM97" s="22"/>
      <c r="BN97" s="22">
        <v>0</v>
      </c>
      <c r="BO97" s="22">
        <v>0</v>
      </c>
      <c r="BP97" s="22">
        <v>0</v>
      </c>
      <c r="BQ97" s="22">
        <v>0</v>
      </c>
      <c r="BR97" s="22">
        <v>0</v>
      </c>
      <c r="BS97" s="22">
        <v>18</v>
      </c>
      <c r="BT97" s="22">
        <v>0</v>
      </c>
      <c r="BU97" s="22"/>
      <c r="BV97" s="22">
        <v>0</v>
      </c>
      <c r="BW97" s="22">
        <v>0</v>
      </c>
      <c r="BX97" s="22">
        <v>0</v>
      </c>
      <c r="BY97" s="22">
        <v>0</v>
      </c>
      <c r="BZ97" s="22">
        <v>0</v>
      </c>
      <c r="CA97" s="22">
        <v>0</v>
      </c>
      <c r="CB97" s="22">
        <v>0</v>
      </c>
      <c r="CC97" s="22"/>
      <c r="CD97" s="22">
        <v>0</v>
      </c>
      <c r="CE97" s="22">
        <v>0</v>
      </c>
      <c r="CF97" s="22">
        <v>0</v>
      </c>
      <c r="CG97" s="22">
        <v>12</v>
      </c>
      <c r="CH97" s="22">
        <v>0</v>
      </c>
      <c r="CI97" s="22">
        <v>4</v>
      </c>
      <c r="CJ97" s="22">
        <v>0</v>
      </c>
      <c r="CK97" s="22"/>
      <c r="CL97" s="22">
        <v>0</v>
      </c>
      <c r="CM97" s="22">
        <v>0</v>
      </c>
      <c r="CN97" s="22">
        <v>0</v>
      </c>
      <c r="CO97" s="22">
        <v>0</v>
      </c>
      <c r="CP97" s="22">
        <v>0</v>
      </c>
      <c r="CQ97" s="22">
        <v>0</v>
      </c>
      <c r="CR97" s="22">
        <v>0</v>
      </c>
      <c r="CS97" s="22"/>
      <c r="CT97" s="22">
        <v>0</v>
      </c>
      <c r="CU97" s="22">
        <v>0</v>
      </c>
      <c r="CV97" s="22">
        <v>0</v>
      </c>
      <c r="CW97" s="22">
        <v>10</v>
      </c>
      <c r="CX97" s="22">
        <v>0</v>
      </c>
      <c r="CY97" s="22">
        <v>0</v>
      </c>
      <c r="CZ97" s="22">
        <v>0</v>
      </c>
      <c r="DA97" s="22"/>
      <c r="DB97" s="22" t="s">
        <v>421</v>
      </c>
      <c r="DC97" s="22" t="s">
        <v>437</v>
      </c>
      <c r="DD97" s="22" t="s">
        <v>421</v>
      </c>
      <c r="DE97" s="22" t="s">
        <v>421</v>
      </c>
      <c r="DF97" s="22" t="s">
        <v>421</v>
      </c>
      <c r="DG97" s="22">
        <v>0</v>
      </c>
      <c r="DH97" s="22"/>
      <c r="DI97" s="22" t="s">
        <v>940</v>
      </c>
      <c r="DJ97" s="22" t="s">
        <v>591</v>
      </c>
      <c r="DK97" s="22" t="s">
        <v>941</v>
      </c>
      <c r="DL97" s="22"/>
      <c r="DM97" s="22" t="s">
        <v>426</v>
      </c>
      <c r="DN97" s="22" t="s">
        <v>427</v>
      </c>
      <c r="DO97" s="22" t="s">
        <v>427</v>
      </c>
      <c r="DP97" s="22" t="s">
        <v>427</v>
      </c>
      <c r="DQ97" s="22" t="s">
        <v>427</v>
      </c>
      <c r="DR97" s="22" t="s">
        <v>427</v>
      </c>
      <c r="DS97" s="22" t="s">
        <v>427</v>
      </c>
      <c r="DT97" s="22"/>
      <c r="DU97" s="22" t="s">
        <v>464</v>
      </c>
      <c r="DV97" s="22" t="s">
        <v>465</v>
      </c>
      <c r="DW97" s="22" t="s">
        <v>465</v>
      </c>
      <c r="DX97" s="22" t="s">
        <v>465</v>
      </c>
      <c r="DY97" s="22" t="s">
        <v>465</v>
      </c>
      <c r="DZ97" s="22" t="s">
        <v>465</v>
      </c>
      <c r="EA97" s="22" t="s">
        <v>465</v>
      </c>
      <c r="EB97" s="22" t="s">
        <v>465</v>
      </c>
      <c r="EC97" s="22"/>
      <c r="ED97" s="22" t="s">
        <v>480</v>
      </c>
      <c r="EE97" s="22"/>
      <c r="EF97" s="22" t="s">
        <v>426</v>
      </c>
      <c r="EG97" s="22"/>
      <c r="EH97" s="22"/>
      <c r="EI97" s="22">
        <v>0</v>
      </c>
      <c r="EJ97" s="22">
        <v>0</v>
      </c>
      <c r="EK97" s="22"/>
      <c r="EL97" s="22" t="s">
        <v>495</v>
      </c>
      <c r="EM97" s="22" t="s">
        <v>421</v>
      </c>
      <c r="EN97" s="22" t="s">
        <v>421</v>
      </c>
      <c r="EO97" s="22"/>
      <c r="EP97" s="22" t="s">
        <v>2989</v>
      </c>
      <c r="EQ97" s="22" t="s">
        <v>2818</v>
      </c>
      <c r="ER97" s="22">
        <v>36</v>
      </c>
      <c r="EU97">
        <v>1.741341400869954E-2</v>
      </c>
      <c r="EV97">
        <v>5.4606524765956743E-3</v>
      </c>
      <c r="EY97" s="22">
        <f t="shared" si="5"/>
        <v>26</v>
      </c>
      <c r="EZ97" s="22">
        <f t="shared" si="3"/>
        <v>0</v>
      </c>
      <c r="FA97" s="22" t="str">
        <f t="shared" si="4"/>
        <v>OK</v>
      </c>
    </row>
    <row r="98" spans="2:157" x14ac:dyDescent="0.25">
      <c r="B98" s="22" t="s">
        <v>158</v>
      </c>
      <c r="C98" s="22" t="s">
        <v>943</v>
      </c>
      <c r="D98" s="22" t="s">
        <v>576</v>
      </c>
      <c r="E98" s="22" t="s">
        <v>555</v>
      </c>
      <c r="F98" s="22" t="s">
        <v>577</v>
      </c>
      <c r="G98" s="22" t="s">
        <v>645</v>
      </c>
      <c r="H98" s="22" t="s">
        <v>738</v>
      </c>
      <c r="I98" s="22" t="s">
        <v>426</v>
      </c>
      <c r="J98" s="66">
        <v>2305.785218333333</v>
      </c>
      <c r="K98" s="67">
        <v>2305.785218333333</v>
      </c>
      <c r="L98" s="22"/>
      <c r="M98" s="22" t="s">
        <v>420</v>
      </c>
      <c r="N98" s="22"/>
      <c r="O98" s="22">
        <v>0</v>
      </c>
      <c r="P98" s="22">
        <v>8</v>
      </c>
      <c r="Q98" s="22">
        <v>0</v>
      </c>
      <c r="R98" s="22">
        <v>0</v>
      </c>
      <c r="S98" s="22">
        <v>79</v>
      </c>
      <c r="T98" s="22">
        <v>0</v>
      </c>
      <c r="U98" s="22">
        <v>0</v>
      </c>
      <c r="V98" s="22">
        <v>87</v>
      </c>
      <c r="W98" s="22">
        <v>0</v>
      </c>
      <c r="X98" s="22">
        <v>79</v>
      </c>
      <c r="Y98" s="22"/>
      <c r="Z98" s="22">
        <v>18</v>
      </c>
      <c r="AA98" s="22">
        <v>8</v>
      </c>
      <c r="AB98" s="22">
        <v>61</v>
      </c>
      <c r="AC98" s="22">
        <v>0</v>
      </c>
      <c r="AD98" s="22">
        <v>0</v>
      </c>
      <c r="AE98" s="22">
        <v>0</v>
      </c>
      <c r="AF98" s="22">
        <v>0</v>
      </c>
      <c r="AG98" s="22"/>
      <c r="AH98" s="22">
        <v>0</v>
      </c>
      <c r="AI98" s="22">
        <v>0</v>
      </c>
      <c r="AJ98" s="22">
        <v>0</v>
      </c>
      <c r="AK98" s="22">
        <v>0</v>
      </c>
      <c r="AL98" s="22">
        <v>0</v>
      </c>
      <c r="AM98" s="22">
        <v>0</v>
      </c>
      <c r="AN98" s="22">
        <v>0</v>
      </c>
      <c r="AO98" s="22"/>
      <c r="AP98" s="22">
        <v>18</v>
      </c>
      <c r="AQ98" s="22">
        <v>0</v>
      </c>
      <c r="AR98" s="22">
        <v>61</v>
      </c>
      <c r="AS98" s="22">
        <v>0</v>
      </c>
      <c r="AT98" s="22">
        <v>0</v>
      </c>
      <c r="AU98" s="22">
        <v>0</v>
      </c>
      <c r="AV98" s="22">
        <v>0</v>
      </c>
      <c r="AW98" s="22"/>
      <c r="AX98" s="22">
        <v>0</v>
      </c>
      <c r="AY98" s="22">
        <v>0</v>
      </c>
      <c r="AZ98" s="22">
        <v>0</v>
      </c>
      <c r="BA98" s="22">
        <v>0</v>
      </c>
      <c r="BB98" s="22">
        <v>0</v>
      </c>
      <c r="BC98" s="22">
        <v>0</v>
      </c>
      <c r="BD98" s="22">
        <v>0</v>
      </c>
      <c r="BE98" s="22"/>
      <c r="BF98" s="22">
        <v>0</v>
      </c>
      <c r="BG98" s="22">
        <v>8</v>
      </c>
      <c r="BH98" s="22">
        <v>0</v>
      </c>
      <c r="BI98" s="22">
        <v>0</v>
      </c>
      <c r="BJ98" s="22">
        <v>0</v>
      </c>
      <c r="BK98" s="22">
        <v>0</v>
      </c>
      <c r="BL98" s="22">
        <v>0</v>
      </c>
      <c r="BM98" s="22"/>
      <c r="BN98" s="22">
        <v>0</v>
      </c>
      <c r="BO98" s="22">
        <v>0</v>
      </c>
      <c r="BP98" s="22">
        <v>0</v>
      </c>
      <c r="BQ98" s="22">
        <v>0</v>
      </c>
      <c r="BR98" s="22">
        <v>0</v>
      </c>
      <c r="BS98" s="22">
        <v>0</v>
      </c>
      <c r="BT98" s="22">
        <v>0</v>
      </c>
      <c r="BU98" s="22"/>
      <c r="BV98" s="22">
        <v>0</v>
      </c>
      <c r="BW98" s="22">
        <v>0</v>
      </c>
      <c r="BX98" s="22">
        <v>0</v>
      </c>
      <c r="BY98" s="22">
        <v>0</v>
      </c>
      <c r="BZ98" s="22">
        <v>0</v>
      </c>
      <c r="CA98" s="22">
        <v>0</v>
      </c>
      <c r="CB98" s="22">
        <v>0</v>
      </c>
      <c r="CC98" s="22"/>
      <c r="CD98" s="22">
        <v>18</v>
      </c>
      <c r="CE98" s="22">
        <v>0</v>
      </c>
      <c r="CF98" s="22">
        <v>61</v>
      </c>
      <c r="CG98" s="22">
        <v>0</v>
      </c>
      <c r="CH98" s="22">
        <v>0</v>
      </c>
      <c r="CI98" s="22">
        <v>0</v>
      </c>
      <c r="CJ98" s="22">
        <v>0</v>
      </c>
      <c r="CK98" s="22"/>
      <c r="CL98" s="22">
        <v>0</v>
      </c>
      <c r="CM98" s="22">
        <v>0</v>
      </c>
      <c r="CN98" s="22">
        <v>0</v>
      </c>
      <c r="CO98" s="22">
        <v>0</v>
      </c>
      <c r="CP98" s="22">
        <v>0</v>
      </c>
      <c r="CQ98" s="22">
        <v>0</v>
      </c>
      <c r="CR98" s="22">
        <v>0</v>
      </c>
      <c r="CS98" s="22"/>
      <c r="CT98" s="22">
        <v>0</v>
      </c>
      <c r="CU98" s="22">
        <v>0</v>
      </c>
      <c r="CV98" s="22">
        <v>0</v>
      </c>
      <c r="CW98" s="22">
        <v>0</v>
      </c>
      <c r="CX98" s="22">
        <v>0</v>
      </c>
      <c r="CY98" s="22">
        <v>0</v>
      </c>
      <c r="CZ98" s="22">
        <v>0</v>
      </c>
      <c r="DA98" s="22"/>
      <c r="DB98" s="22" t="s">
        <v>421</v>
      </c>
      <c r="DC98" s="22" t="s">
        <v>639</v>
      </c>
      <c r="DD98" s="22" t="s">
        <v>427</v>
      </c>
      <c r="DE98" s="22" t="s">
        <v>421</v>
      </c>
      <c r="DF98" s="22" t="s">
        <v>421</v>
      </c>
      <c r="DG98" s="22">
        <v>1</v>
      </c>
      <c r="DH98" s="22"/>
      <c r="DI98" s="22" t="s">
        <v>944</v>
      </c>
      <c r="DJ98" s="22" t="s">
        <v>579</v>
      </c>
      <c r="DK98" s="22" t="s">
        <v>945</v>
      </c>
      <c r="DL98" s="22"/>
      <c r="DM98" s="22" t="s">
        <v>426</v>
      </c>
      <c r="DN98" s="22" t="s">
        <v>427</v>
      </c>
      <c r="DO98" s="22" t="s">
        <v>427</v>
      </c>
      <c r="DP98" s="22" t="s">
        <v>427</v>
      </c>
      <c r="DQ98" s="22" t="s">
        <v>427</v>
      </c>
      <c r="DR98" s="22" t="s">
        <v>427</v>
      </c>
      <c r="DS98" s="22" t="s">
        <v>427</v>
      </c>
      <c r="DT98" s="22"/>
      <c r="DU98" s="22" t="s">
        <v>428</v>
      </c>
      <c r="DV98" s="22" t="s">
        <v>465</v>
      </c>
      <c r="DW98" s="22" t="s">
        <v>465</v>
      </c>
      <c r="DX98" s="22" t="s">
        <v>465</v>
      </c>
      <c r="DY98" s="22" t="s">
        <v>465</v>
      </c>
      <c r="DZ98" s="22" t="s">
        <v>465</v>
      </c>
      <c r="EA98" s="22" t="s">
        <v>465</v>
      </c>
      <c r="EB98" s="22" t="s">
        <v>465</v>
      </c>
      <c r="EC98" s="22"/>
      <c r="ED98" s="22" t="s">
        <v>430</v>
      </c>
      <c r="EE98" s="22"/>
      <c r="EF98" s="22" t="s">
        <v>2990</v>
      </c>
      <c r="EG98" s="22"/>
      <c r="EH98" s="22"/>
      <c r="EI98" s="22">
        <v>0</v>
      </c>
      <c r="EJ98" s="22">
        <v>0</v>
      </c>
      <c r="EK98" s="22"/>
      <c r="EL98" s="22" t="s">
        <v>474</v>
      </c>
      <c r="EM98" s="22" t="s">
        <v>421</v>
      </c>
      <c r="EN98" s="22" t="s">
        <v>421</v>
      </c>
      <c r="EO98" s="22"/>
      <c r="EP98" s="22" t="s">
        <v>2991</v>
      </c>
      <c r="EQ98" s="22" t="s">
        <v>2818</v>
      </c>
      <c r="ER98" s="22">
        <v>36</v>
      </c>
      <c r="EU98">
        <v>8.7138986724054051E-3</v>
      </c>
      <c r="EV98">
        <v>0</v>
      </c>
      <c r="EY98" s="22">
        <f t="shared" si="5"/>
        <v>79</v>
      </c>
      <c r="EZ98" s="22">
        <f t="shared" si="3"/>
        <v>0</v>
      </c>
      <c r="FA98" s="22" t="str">
        <f t="shared" si="4"/>
        <v>OK</v>
      </c>
    </row>
    <row r="99" spans="2:157" x14ac:dyDescent="0.25">
      <c r="B99" s="22" t="s">
        <v>164</v>
      </c>
      <c r="C99" s="22" t="s">
        <v>948</v>
      </c>
      <c r="D99" s="22" t="s">
        <v>414</v>
      </c>
      <c r="E99" s="22" t="s">
        <v>555</v>
      </c>
      <c r="F99" s="22" t="s">
        <v>577</v>
      </c>
      <c r="G99" s="22" t="s">
        <v>645</v>
      </c>
      <c r="H99" s="22" t="s">
        <v>678</v>
      </c>
      <c r="I99" s="22" t="s">
        <v>426</v>
      </c>
      <c r="J99" s="66">
        <v>1235.3683033333334</v>
      </c>
      <c r="K99" s="67">
        <v>1235.3683033333334</v>
      </c>
      <c r="L99" s="22"/>
      <c r="M99" s="22" t="s">
        <v>420</v>
      </c>
      <c r="N99" s="22"/>
      <c r="O99" s="22">
        <v>9</v>
      </c>
      <c r="P99" s="22">
        <v>39</v>
      </c>
      <c r="Q99" s="22">
        <v>0</v>
      </c>
      <c r="R99" s="22">
        <v>0</v>
      </c>
      <c r="S99" s="22">
        <v>0</v>
      </c>
      <c r="T99" s="22">
        <v>0</v>
      </c>
      <c r="U99" s="22">
        <v>0</v>
      </c>
      <c r="V99" s="22">
        <v>48</v>
      </c>
      <c r="W99" s="22">
        <v>9</v>
      </c>
      <c r="X99" s="22">
        <v>0</v>
      </c>
      <c r="Y99" s="22"/>
      <c r="Z99" s="22">
        <v>9</v>
      </c>
      <c r="AA99" s="22">
        <v>0</v>
      </c>
      <c r="AB99" s="22">
        <v>39</v>
      </c>
      <c r="AC99" s="22">
        <v>0</v>
      </c>
      <c r="AD99" s="22">
        <v>0</v>
      </c>
      <c r="AE99" s="22">
        <v>0</v>
      </c>
      <c r="AF99" s="22">
        <v>0</v>
      </c>
      <c r="AG99" s="22"/>
      <c r="AH99" s="22">
        <v>9</v>
      </c>
      <c r="AI99" s="22">
        <v>0</v>
      </c>
      <c r="AJ99" s="22">
        <v>0</v>
      </c>
      <c r="AK99" s="22">
        <v>0</v>
      </c>
      <c r="AL99" s="22">
        <v>0</v>
      </c>
      <c r="AM99" s="22">
        <v>0</v>
      </c>
      <c r="AN99" s="22">
        <v>0</v>
      </c>
      <c r="AO99" s="22"/>
      <c r="AP99" s="22">
        <v>0</v>
      </c>
      <c r="AQ99" s="22">
        <v>0</v>
      </c>
      <c r="AR99" s="22">
        <v>0</v>
      </c>
      <c r="AS99" s="22">
        <v>0</v>
      </c>
      <c r="AT99" s="22">
        <v>0</v>
      </c>
      <c r="AU99" s="22">
        <v>0</v>
      </c>
      <c r="AV99" s="22">
        <v>0</v>
      </c>
      <c r="AW99" s="22"/>
      <c r="AX99" s="22">
        <v>9</v>
      </c>
      <c r="AY99" s="22">
        <v>0</v>
      </c>
      <c r="AZ99" s="22">
        <v>0</v>
      </c>
      <c r="BA99" s="22">
        <v>0</v>
      </c>
      <c r="BB99" s="22">
        <v>0</v>
      </c>
      <c r="BC99" s="22">
        <v>0</v>
      </c>
      <c r="BD99" s="22">
        <v>0</v>
      </c>
      <c r="BE99" s="22"/>
      <c r="BF99" s="22">
        <v>0</v>
      </c>
      <c r="BG99" s="22">
        <v>0</v>
      </c>
      <c r="BH99" s="22">
        <v>39</v>
      </c>
      <c r="BI99" s="22">
        <v>0</v>
      </c>
      <c r="BJ99" s="22">
        <v>0</v>
      </c>
      <c r="BK99" s="22">
        <v>0</v>
      </c>
      <c r="BL99" s="22">
        <v>0</v>
      </c>
      <c r="BM99" s="22"/>
      <c r="BN99" s="22">
        <v>0</v>
      </c>
      <c r="BO99" s="22">
        <v>0</v>
      </c>
      <c r="BP99" s="22">
        <v>0</v>
      </c>
      <c r="BQ99" s="22">
        <v>0</v>
      </c>
      <c r="BR99" s="22">
        <v>0</v>
      </c>
      <c r="BS99" s="22">
        <v>0</v>
      </c>
      <c r="BT99" s="22">
        <v>0</v>
      </c>
      <c r="BU99" s="22"/>
      <c r="BV99" s="22">
        <v>0</v>
      </c>
      <c r="BW99" s="22">
        <v>0</v>
      </c>
      <c r="BX99" s="22">
        <v>0</v>
      </c>
      <c r="BY99" s="22">
        <v>0</v>
      </c>
      <c r="BZ99" s="22">
        <v>0</v>
      </c>
      <c r="CA99" s="22">
        <v>0</v>
      </c>
      <c r="CB99" s="22">
        <v>0</v>
      </c>
      <c r="CC99" s="22"/>
      <c r="CD99" s="22">
        <v>0</v>
      </c>
      <c r="CE99" s="22">
        <v>0</v>
      </c>
      <c r="CF99" s="22">
        <v>0</v>
      </c>
      <c r="CG99" s="22">
        <v>0</v>
      </c>
      <c r="CH99" s="22">
        <v>0</v>
      </c>
      <c r="CI99" s="22">
        <v>0</v>
      </c>
      <c r="CJ99" s="22">
        <v>0</v>
      </c>
      <c r="CK99" s="22"/>
      <c r="CL99" s="22">
        <v>0</v>
      </c>
      <c r="CM99" s="22">
        <v>0</v>
      </c>
      <c r="CN99" s="22">
        <v>0</v>
      </c>
      <c r="CO99" s="22">
        <v>0</v>
      </c>
      <c r="CP99" s="22">
        <v>0</v>
      </c>
      <c r="CQ99" s="22">
        <v>0</v>
      </c>
      <c r="CR99" s="22">
        <v>0</v>
      </c>
      <c r="CS99" s="22"/>
      <c r="CT99" s="22">
        <v>0</v>
      </c>
      <c r="CU99" s="22">
        <v>0</v>
      </c>
      <c r="CV99" s="22">
        <v>0</v>
      </c>
      <c r="CW99" s="22">
        <v>0</v>
      </c>
      <c r="CX99" s="22">
        <v>0</v>
      </c>
      <c r="CY99" s="22">
        <v>0</v>
      </c>
      <c r="CZ99" s="22">
        <v>0</v>
      </c>
      <c r="DA99" s="22"/>
      <c r="DB99" s="22" t="s">
        <v>421</v>
      </c>
      <c r="DC99" s="22" t="s">
        <v>422</v>
      </c>
      <c r="DD99" s="22" t="s">
        <v>421</v>
      </c>
      <c r="DE99" s="22" t="s">
        <v>421</v>
      </c>
      <c r="DF99" s="22" t="s">
        <v>421</v>
      </c>
      <c r="DG99" s="22">
        <v>0</v>
      </c>
      <c r="DH99" s="22"/>
      <c r="DI99" s="22" t="s">
        <v>949</v>
      </c>
      <c r="DJ99" s="22" t="s">
        <v>2992</v>
      </c>
      <c r="DK99" s="22" t="s">
        <v>950</v>
      </c>
      <c r="DL99" s="22"/>
      <c r="DM99" s="22" t="s">
        <v>426</v>
      </c>
      <c r="DN99" s="22" t="s">
        <v>427</v>
      </c>
      <c r="DO99" s="22" t="s">
        <v>427</v>
      </c>
      <c r="DP99" s="22" t="s">
        <v>427</v>
      </c>
      <c r="DQ99" s="22" t="s">
        <v>427</v>
      </c>
      <c r="DR99" s="22" t="s">
        <v>427</v>
      </c>
      <c r="DS99" s="22" t="s">
        <v>427</v>
      </c>
      <c r="DT99" s="22"/>
      <c r="DU99" s="22" t="s">
        <v>428</v>
      </c>
      <c r="DV99" s="22" t="s">
        <v>545</v>
      </c>
      <c r="DW99" s="22" t="s">
        <v>429</v>
      </c>
      <c r="DX99" s="22" t="s">
        <v>429</v>
      </c>
      <c r="DY99" s="22" t="s">
        <v>465</v>
      </c>
      <c r="DZ99" s="22" t="s">
        <v>429</v>
      </c>
      <c r="EA99" s="22" t="s">
        <v>429</v>
      </c>
      <c r="EB99" s="22" t="s">
        <v>429</v>
      </c>
      <c r="EC99" s="22"/>
      <c r="ED99" s="22" t="s">
        <v>441</v>
      </c>
      <c r="EE99" s="22"/>
      <c r="EF99" s="22" t="s">
        <v>2993</v>
      </c>
      <c r="EG99" s="22"/>
      <c r="EH99" s="22"/>
      <c r="EI99" s="22">
        <v>0</v>
      </c>
      <c r="EJ99" s="22">
        <v>0</v>
      </c>
      <c r="EK99" s="22"/>
      <c r="EL99" s="22" t="s">
        <v>651</v>
      </c>
      <c r="EM99" s="22" t="s">
        <v>427</v>
      </c>
      <c r="EN99" s="22" t="s">
        <v>421</v>
      </c>
      <c r="EO99" s="22"/>
      <c r="EP99" s="22" t="s">
        <v>2994</v>
      </c>
      <c r="EQ99" s="22" t="s">
        <v>2818</v>
      </c>
      <c r="ER99" s="22">
        <v>36</v>
      </c>
      <c r="EU99">
        <v>8.9733970966464002E-3</v>
      </c>
      <c r="EV99">
        <v>1.6825119556212E-3</v>
      </c>
      <c r="EY99" s="22">
        <f t="shared" si="5"/>
        <v>0</v>
      </c>
      <c r="EZ99" s="22">
        <f t="shared" si="3"/>
        <v>0</v>
      </c>
      <c r="FA99" s="22" t="str">
        <f t="shared" si="4"/>
        <v>OK</v>
      </c>
    </row>
    <row r="100" spans="2:157" x14ac:dyDescent="0.25">
      <c r="B100" s="22" t="s" vm="92">
        <v>166</v>
      </c>
      <c r="C100" s="22" t="s">
        <v>953</v>
      </c>
      <c r="D100" s="22" t="s">
        <v>446</v>
      </c>
      <c r="E100" s="22" t="s">
        <v>555</v>
      </c>
      <c r="F100" s="22" t="s">
        <v>564</v>
      </c>
      <c r="G100" s="22" t="s">
        <v>645</v>
      </c>
      <c r="H100" s="22" t="s">
        <v>745</v>
      </c>
      <c r="I100" s="22" t="s">
        <v>426</v>
      </c>
      <c r="J100" s="66">
        <v>4167.3308466666667</v>
      </c>
      <c r="K100" s="67">
        <v>4167.3308466666667</v>
      </c>
      <c r="L100" s="22"/>
      <c r="M100" s="22" t="s">
        <v>420</v>
      </c>
      <c r="N100" s="22"/>
      <c r="O100" s="22">
        <v>0</v>
      </c>
      <c r="P100" s="22">
        <v>0</v>
      </c>
      <c r="Q100" s="22">
        <v>39</v>
      </c>
      <c r="R100" s="22">
        <v>0</v>
      </c>
      <c r="S100" s="22">
        <v>266</v>
      </c>
      <c r="T100" s="22">
        <v>8</v>
      </c>
      <c r="U100" s="22">
        <v>84</v>
      </c>
      <c r="V100" s="22">
        <v>350</v>
      </c>
      <c r="W100" s="22">
        <v>131</v>
      </c>
      <c r="X100" s="22">
        <v>358</v>
      </c>
      <c r="Y100" s="22"/>
      <c r="Z100" s="22">
        <v>104</v>
      </c>
      <c r="AA100" s="22">
        <v>0</v>
      </c>
      <c r="AB100" s="22">
        <v>169</v>
      </c>
      <c r="AC100" s="22">
        <v>59</v>
      </c>
      <c r="AD100" s="22">
        <v>0</v>
      </c>
      <c r="AE100" s="22">
        <v>18</v>
      </c>
      <c r="AF100" s="22">
        <v>0</v>
      </c>
      <c r="AG100" s="22"/>
      <c r="AH100" s="22">
        <v>0</v>
      </c>
      <c r="AI100" s="22">
        <v>0</v>
      </c>
      <c r="AJ100" s="22">
        <v>25</v>
      </c>
      <c r="AK100" s="22">
        <v>106</v>
      </c>
      <c r="AL100" s="22">
        <v>0</v>
      </c>
      <c r="AM100" s="22">
        <v>0</v>
      </c>
      <c r="AN100" s="22">
        <v>0</v>
      </c>
      <c r="AO100" s="22"/>
      <c r="AP100" s="22">
        <v>104</v>
      </c>
      <c r="AQ100" s="22">
        <v>0</v>
      </c>
      <c r="AR100" s="22">
        <v>169</v>
      </c>
      <c r="AS100" s="22">
        <v>67</v>
      </c>
      <c r="AT100" s="22">
        <v>0</v>
      </c>
      <c r="AU100" s="22">
        <v>18</v>
      </c>
      <c r="AV100" s="22">
        <v>0</v>
      </c>
      <c r="AW100" s="22"/>
      <c r="AX100" s="22">
        <v>0</v>
      </c>
      <c r="AY100" s="22">
        <v>0</v>
      </c>
      <c r="AZ100" s="22">
        <v>0</v>
      </c>
      <c r="BA100" s="22">
        <v>0</v>
      </c>
      <c r="BB100" s="22">
        <v>0</v>
      </c>
      <c r="BC100" s="22">
        <v>0</v>
      </c>
      <c r="BD100" s="22">
        <v>0</v>
      </c>
      <c r="BE100" s="22"/>
      <c r="BF100" s="22">
        <v>0</v>
      </c>
      <c r="BG100" s="22">
        <v>0</v>
      </c>
      <c r="BH100" s="22">
        <v>0</v>
      </c>
      <c r="BI100" s="22">
        <v>0</v>
      </c>
      <c r="BJ100" s="22">
        <v>0</v>
      </c>
      <c r="BK100" s="22">
        <v>0</v>
      </c>
      <c r="BL100" s="22">
        <v>0</v>
      </c>
      <c r="BM100" s="22"/>
      <c r="BN100" s="22">
        <v>0</v>
      </c>
      <c r="BO100" s="22">
        <v>0</v>
      </c>
      <c r="BP100" s="22">
        <v>0</v>
      </c>
      <c r="BQ100" s="22">
        <v>39</v>
      </c>
      <c r="BR100" s="22">
        <v>0</v>
      </c>
      <c r="BS100" s="22">
        <v>0</v>
      </c>
      <c r="BT100" s="22">
        <v>0</v>
      </c>
      <c r="BU100" s="22"/>
      <c r="BV100" s="22">
        <v>0</v>
      </c>
      <c r="BW100" s="22">
        <v>0</v>
      </c>
      <c r="BX100" s="22">
        <v>0</v>
      </c>
      <c r="BY100" s="22">
        <v>0</v>
      </c>
      <c r="BZ100" s="22">
        <v>0</v>
      </c>
      <c r="CA100" s="22">
        <v>0</v>
      </c>
      <c r="CB100" s="22">
        <v>0</v>
      </c>
      <c r="CC100" s="22"/>
      <c r="CD100" s="22">
        <v>104</v>
      </c>
      <c r="CE100" s="22">
        <v>0</v>
      </c>
      <c r="CF100" s="22">
        <v>144</v>
      </c>
      <c r="CG100" s="22">
        <v>0</v>
      </c>
      <c r="CH100" s="22">
        <v>0</v>
      </c>
      <c r="CI100" s="22">
        <v>18</v>
      </c>
      <c r="CJ100" s="22">
        <v>0</v>
      </c>
      <c r="CK100" s="22"/>
      <c r="CL100" s="22">
        <v>0</v>
      </c>
      <c r="CM100" s="22">
        <v>0</v>
      </c>
      <c r="CN100" s="22">
        <v>0</v>
      </c>
      <c r="CO100" s="22">
        <v>8</v>
      </c>
      <c r="CP100" s="22">
        <v>0</v>
      </c>
      <c r="CQ100" s="22">
        <v>0</v>
      </c>
      <c r="CR100" s="22">
        <v>0</v>
      </c>
      <c r="CS100" s="22"/>
      <c r="CT100" s="22">
        <v>0</v>
      </c>
      <c r="CU100" s="22">
        <v>0</v>
      </c>
      <c r="CV100" s="22">
        <v>25</v>
      </c>
      <c r="CW100" s="22">
        <v>59</v>
      </c>
      <c r="CX100" s="22">
        <v>0</v>
      </c>
      <c r="CY100" s="22">
        <v>0</v>
      </c>
      <c r="CZ100" s="22">
        <v>0</v>
      </c>
      <c r="DA100" s="22"/>
      <c r="DB100" s="22" t="s">
        <v>427</v>
      </c>
      <c r="DC100" s="22" t="s">
        <v>422</v>
      </c>
      <c r="DD100" s="22" t="s">
        <v>421</v>
      </c>
      <c r="DE100" s="22" t="s">
        <v>421</v>
      </c>
      <c r="DF100" s="22" t="s">
        <v>421</v>
      </c>
      <c r="DG100" s="22">
        <v>1</v>
      </c>
      <c r="DH100" s="22"/>
      <c r="DI100" s="22" t="s">
        <v>954</v>
      </c>
      <c r="DJ100" s="22" t="s">
        <v>626</v>
      </c>
      <c r="DK100" s="22" t="s">
        <v>955</v>
      </c>
      <c r="DL100" s="22"/>
      <c r="DM100" s="22" t="s">
        <v>426</v>
      </c>
      <c r="DN100" s="22" t="s">
        <v>427</v>
      </c>
      <c r="DO100" s="22" t="s">
        <v>427</v>
      </c>
      <c r="DP100" s="22" t="s">
        <v>427</v>
      </c>
      <c r="DQ100" s="22" t="s">
        <v>427</v>
      </c>
      <c r="DR100" s="22" t="s">
        <v>427</v>
      </c>
      <c r="DS100" s="22" t="s">
        <v>427</v>
      </c>
      <c r="DT100" s="22"/>
      <c r="DU100" s="22" t="s">
        <v>464</v>
      </c>
      <c r="DV100" s="22" t="s">
        <v>465</v>
      </c>
      <c r="DW100" s="22" t="s">
        <v>429</v>
      </c>
      <c r="DX100" s="22" t="s">
        <v>465</v>
      </c>
      <c r="DY100" s="22" t="s">
        <v>465</v>
      </c>
      <c r="DZ100" s="22" t="s">
        <v>465</v>
      </c>
      <c r="EA100" s="22" t="s">
        <v>429</v>
      </c>
      <c r="EB100" s="22" t="s">
        <v>429</v>
      </c>
      <c r="EC100" s="22"/>
      <c r="ED100" s="22" t="s">
        <v>441</v>
      </c>
      <c r="EE100" s="22"/>
      <c r="EF100" s="22" t="s">
        <v>2995</v>
      </c>
      <c r="EG100" s="22"/>
      <c r="EH100" s="22"/>
      <c r="EI100" s="22">
        <v>0</v>
      </c>
      <c r="EJ100" s="22">
        <v>0</v>
      </c>
      <c r="EK100" s="22"/>
      <c r="EL100" s="22" t="s">
        <v>651</v>
      </c>
      <c r="EM100" s="22" t="s">
        <v>421</v>
      </c>
      <c r="EN100" s="22" t="s">
        <v>427</v>
      </c>
      <c r="EO100" s="22"/>
      <c r="EP100" s="22" t="s">
        <v>2996</v>
      </c>
      <c r="EQ100" s="22" t="s">
        <v>2818</v>
      </c>
      <c r="ER100" s="22">
        <v>36</v>
      </c>
      <c r="EU100">
        <v>1.9396446250634587E-2</v>
      </c>
      <c r="EV100">
        <v>7.2598127395232309E-3</v>
      </c>
      <c r="EY100" s="22">
        <f t="shared" si="5"/>
        <v>358</v>
      </c>
      <c r="EZ100" s="22">
        <f t="shared" si="3"/>
        <v>0</v>
      </c>
      <c r="FA100" s="22" t="str">
        <f t="shared" si="4"/>
        <v>OK</v>
      </c>
    </row>
    <row r="101" spans="2:157" x14ac:dyDescent="0.25">
      <c r="B101" s="22" t="s" vm="96">
        <v>172</v>
      </c>
      <c r="C101" s="22" t="s">
        <v>958</v>
      </c>
      <c r="D101" s="22" t="s">
        <v>446</v>
      </c>
      <c r="E101" s="22" t="s">
        <v>555</v>
      </c>
      <c r="F101" s="22" t="s">
        <v>564</v>
      </c>
      <c r="G101" s="22" t="s">
        <v>645</v>
      </c>
      <c r="H101" s="22" t="s">
        <v>793</v>
      </c>
      <c r="I101" s="22" t="s">
        <v>426</v>
      </c>
      <c r="J101" s="66">
        <v>11487.129778333334</v>
      </c>
      <c r="K101" s="67">
        <v>11487.129778333334</v>
      </c>
      <c r="L101" s="22"/>
      <c r="M101" s="22" t="s">
        <v>420</v>
      </c>
      <c r="N101" s="22"/>
      <c r="O101" s="22">
        <v>0</v>
      </c>
      <c r="P101" s="22">
        <v>70</v>
      </c>
      <c r="Q101" s="22">
        <v>4</v>
      </c>
      <c r="R101" s="22">
        <v>186</v>
      </c>
      <c r="S101" s="22">
        <v>392</v>
      </c>
      <c r="T101" s="22">
        <v>2</v>
      </c>
      <c r="U101" s="22">
        <v>26</v>
      </c>
      <c r="V101" s="22">
        <v>488</v>
      </c>
      <c r="W101" s="22">
        <v>32</v>
      </c>
      <c r="X101" s="22">
        <v>606</v>
      </c>
      <c r="Y101" s="22"/>
      <c r="Z101" s="22">
        <v>240</v>
      </c>
      <c r="AA101" s="22">
        <v>5</v>
      </c>
      <c r="AB101" s="22">
        <v>178</v>
      </c>
      <c r="AC101" s="22">
        <v>36</v>
      </c>
      <c r="AD101" s="22">
        <v>29</v>
      </c>
      <c r="AE101" s="22">
        <v>0</v>
      </c>
      <c r="AF101" s="22">
        <v>0</v>
      </c>
      <c r="AG101" s="22"/>
      <c r="AH101" s="22">
        <v>26</v>
      </c>
      <c r="AI101" s="22">
        <v>6</v>
      </c>
      <c r="AJ101" s="22">
        <v>0</v>
      </c>
      <c r="AK101" s="22">
        <v>0</v>
      </c>
      <c r="AL101" s="22">
        <v>0</v>
      </c>
      <c r="AM101" s="22">
        <v>0</v>
      </c>
      <c r="AN101" s="22">
        <v>0</v>
      </c>
      <c r="AO101" s="22"/>
      <c r="AP101" s="22">
        <v>325</v>
      </c>
      <c r="AQ101" s="22">
        <v>103</v>
      </c>
      <c r="AR101" s="22">
        <v>178</v>
      </c>
      <c r="AS101" s="22">
        <v>0</v>
      </c>
      <c r="AT101" s="22">
        <v>0</v>
      </c>
      <c r="AU101" s="22">
        <v>0</v>
      </c>
      <c r="AV101" s="22">
        <v>0</v>
      </c>
      <c r="AW101" s="22"/>
      <c r="AX101" s="22">
        <v>0</v>
      </c>
      <c r="AY101" s="22">
        <v>0</v>
      </c>
      <c r="AZ101" s="22">
        <v>0</v>
      </c>
      <c r="BA101" s="22">
        <v>0</v>
      </c>
      <c r="BB101" s="22">
        <v>0</v>
      </c>
      <c r="BC101" s="22">
        <v>0</v>
      </c>
      <c r="BD101" s="22">
        <v>0</v>
      </c>
      <c r="BE101" s="22"/>
      <c r="BF101" s="22">
        <v>0</v>
      </c>
      <c r="BG101" s="22">
        <v>5</v>
      </c>
      <c r="BH101" s="22">
        <v>0</v>
      </c>
      <c r="BI101" s="22">
        <v>36</v>
      </c>
      <c r="BJ101" s="22">
        <v>29</v>
      </c>
      <c r="BK101" s="22">
        <v>0</v>
      </c>
      <c r="BL101" s="22">
        <v>0</v>
      </c>
      <c r="BM101" s="22"/>
      <c r="BN101" s="22">
        <v>0</v>
      </c>
      <c r="BO101" s="22">
        <v>4</v>
      </c>
      <c r="BP101" s="22">
        <v>0</v>
      </c>
      <c r="BQ101" s="22">
        <v>0</v>
      </c>
      <c r="BR101" s="22">
        <v>0</v>
      </c>
      <c r="BS101" s="22">
        <v>0</v>
      </c>
      <c r="BT101" s="22">
        <v>0</v>
      </c>
      <c r="BU101" s="22"/>
      <c r="BV101" s="22">
        <v>85</v>
      </c>
      <c r="BW101" s="22">
        <v>101</v>
      </c>
      <c r="BX101" s="22">
        <v>0</v>
      </c>
      <c r="BY101" s="22">
        <v>0</v>
      </c>
      <c r="BZ101" s="22">
        <v>0</v>
      </c>
      <c r="CA101" s="22">
        <v>0</v>
      </c>
      <c r="CB101" s="22">
        <v>0</v>
      </c>
      <c r="CC101" s="22"/>
      <c r="CD101" s="22">
        <v>214</v>
      </c>
      <c r="CE101" s="22">
        <v>0</v>
      </c>
      <c r="CF101" s="22">
        <v>178</v>
      </c>
      <c r="CG101" s="22">
        <v>0</v>
      </c>
      <c r="CH101" s="22">
        <v>0</v>
      </c>
      <c r="CI101" s="22">
        <v>0</v>
      </c>
      <c r="CJ101" s="22">
        <v>0</v>
      </c>
      <c r="CK101" s="22"/>
      <c r="CL101" s="22">
        <v>0</v>
      </c>
      <c r="CM101" s="22">
        <v>2</v>
      </c>
      <c r="CN101" s="22">
        <v>0</v>
      </c>
      <c r="CO101" s="22">
        <v>0</v>
      </c>
      <c r="CP101" s="22">
        <v>0</v>
      </c>
      <c r="CQ101" s="22">
        <v>0</v>
      </c>
      <c r="CR101" s="22">
        <v>0</v>
      </c>
      <c r="CS101" s="22"/>
      <c r="CT101" s="22">
        <v>26</v>
      </c>
      <c r="CU101" s="22">
        <v>0</v>
      </c>
      <c r="CV101" s="22">
        <v>0</v>
      </c>
      <c r="CW101" s="22">
        <v>0</v>
      </c>
      <c r="CX101" s="22">
        <v>0</v>
      </c>
      <c r="CY101" s="22">
        <v>0</v>
      </c>
      <c r="CZ101" s="22">
        <v>0</v>
      </c>
      <c r="DA101" s="22"/>
      <c r="DB101" s="22" t="s">
        <v>421</v>
      </c>
      <c r="DC101" s="22" t="s">
        <v>437</v>
      </c>
      <c r="DD101" s="22" t="s">
        <v>421</v>
      </c>
      <c r="DE101" s="22" t="s">
        <v>421</v>
      </c>
      <c r="DF101" s="22" t="s">
        <v>421</v>
      </c>
      <c r="DG101" s="22">
        <v>0</v>
      </c>
      <c r="DH101" s="22"/>
      <c r="DI101" s="22" t="s">
        <v>959</v>
      </c>
      <c r="DJ101" s="22" t="s">
        <v>454</v>
      </c>
      <c r="DK101" s="22" t="s">
        <v>2498</v>
      </c>
      <c r="DL101" s="22"/>
      <c r="DM101" s="22" t="s">
        <v>426</v>
      </c>
      <c r="DN101" s="22" t="s">
        <v>427</v>
      </c>
      <c r="DO101" s="22" t="s">
        <v>427</v>
      </c>
      <c r="DP101" s="22" t="s">
        <v>427</v>
      </c>
      <c r="DQ101" s="22" t="s">
        <v>427</v>
      </c>
      <c r="DR101" s="22" t="s">
        <v>427</v>
      </c>
      <c r="DS101" s="22" t="s">
        <v>427</v>
      </c>
      <c r="DT101" s="22"/>
      <c r="DU101" s="22" t="s">
        <v>428</v>
      </c>
      <c r="DV101" s="22" t="s">
        <v>429</v>
      </c>
      <c r="DW101" s="22" t="s">
        <v>429</v>
      </c>
      <c r="DX101" s="22" t="s">
        <v>429</v>
      </c>
      <c r="DY101" s="22" t="s">
        <v>429</v>
      </c>
      <c r="DZ101" s="22" t="s">
        <v>429</v>
      </c>
      <c r="EA101" s="22" t="s">
        <v>429</v>
      </c>
      <c r="EB101" s="22" t="s">
        <v>429</v>
      </c>
      <c r="EC101" s="22"/>
      <c r="ED101" s="22" t="s">
        <v>441</v>
      </c>
      <c r="EE101" s="22"/>
      <c r="EF101" s="22" t="s">
        <v>2997</v>
      </c>
      <c r="EG101" s="22"/>
      <c r="EH101" s="22"/>
      <c r="EI101" s="22">
        <v>0</v>
      </c>
      <c r="EJ101" s="22">
        <v>0</v>
      </c>
      <c r="EK101" s="22"/>
      <c r="EL101" s="22" t="s">
        <v>456</v>
      </c>
      <c r="EM101" s="22" t="s">
        <v>421</v>
      </c>
      <c r="EN101" s="22" t="s">
        <v>421</v>
      </c>
      <c r="EO101" s="22"/>
      <c r="EP101" s="22" t="s">
        <v>2998</v>
      </c>
      <c r="EQ101" s="22" t="s">
        <v>2818</v>
      </c>
      <c r="ER101" s="22">
        <v>36</v>
      </c>
      <c r="EU101">
        <v>9.8111608989144613E-3</v>
      </c>
      <c r="EV101">
        <v>6.4335481304357122E-4</v>
      </c>
      <c r="EY101" s="22">
        <f t="shared" si="5"/>
        <v>606</v>
      </c>
      <c r="EZ101" s="22">
        <f t="shared" si="3"/>
        <v>0</v>
      </c>
      <c r="FA101" s="22" t="str">
        <f t="shared" si="4"/>
        <v>OK</v>
      </c>
    </row>
    <row r="102" spans="2:157" x14ac:dyDescent="0.25">
      <c r="B102" s="22" t="s" vm="115">
        <v>198</v>
      </c>
      <c r="C102" s="22" t="s">
        <v>963</v>
      </c>
      <c r="D102" s="22" t="s">
        <v>446</v>
      </c>
      <c r="E102" s="22" t="s">
        <v>555</v>
      </c>
      <c r="F102" s="22" t="s">
        <v>564</v>
      </c>
      <c r="G102" s="22" t="s">
        <v>645</v>
      </c>
      <c r="H102" s="22" t="s">
        <v>672</v>
      </c>
      <c r="I102" s="22" t="s">
        <v>426</v>
      </c>
      <c r="J102" s="66">
        <v>6231.8674549999996</v>
      </c>
      <c r="K102" s="67">
        <v>6231.8674549999996</v>
      </c>
      <c r="L102" s="22"/>
      <c r="M102" s="22" t="s">
        <v>420</v>
      </c>
      <c r="N102" s="22"/>
      <c r="O102" s="22">
        <v>0</v>
      </c>
      <c r="P102" s="22">
        <v>1</v>
      </c>
      <c r="Q102" s="22">
        <v>6</v>
      </c>
      <c r="R102" s="22">
        <v>0</v>
      </c>
      <c r="S102" s="22">
        <v>129</v>
      </c>
      <c r="T102" s="22">
        <v>0</v>
      </c>
      <c r="U102" s="22">
        <v>67</v>
      </c>
      <c r="V102" s="22">
        <v>197</v>
      </c>
      <c r="W102" s="22">
        <v>73</v>
      </c>
      <c r="X102" s="22">
        <v>196</v>
      </c>
      <c r="Y102" s="22"/>
      <c r="Z102" s="22">
        <v>78</v>
      </c>
      <c r="AA102" s="22">
        <v>1</v>
      </c>
      <c r="AB102" s="22">
        <v>112</v>
      </c>
      <c r="AC102" s="22">
        <v>0</v>
      </c>
      <c r="AD102" s="22">
        <v>0</v>
      </c>
      <c r="AE102" s="22">
        <v>6</v>
      </c>
      <c r="AF102" s="22">
        <v>0</v>
      </c>
      <c r="AG102" s="22"/>
      <c r="AH102" s="22">
        <v>67</v>
      </c>
      <c r="AI102" s="22">
        <v>0</v>
      </c>
      <c r="AJ102" s="22">
        <v>6</v>
      </c>
      <c r="AK102" s="22">
        <v>0</v>
      </c>
      <c r="AL102" s="22">
        <v>0</v>
      </c>
      <c r="AM102" s="22">
        <v>0</v>
      </c>
      <c r="AN102" s="22">
        <v>0</v>
      </c>
      <c r="AO102" s="22"/>
      <c r="AP102" s="22">
        <v>78</v>
      </c>
      <c r="AQ102" s="22">
        <v>0</v>
      </c>
      <c r="AR102" s="22">
        <v>112</v>
      </c>
      <c r="AS102" s="22">
        <v>0</v>
      </c>
      <c r="AT102" s="22">
        <v>0</v>
      </c>
      <c r="AU102" s="22">
        <v>6</v>
      </c>
      <c r="AV102" s="22">
        <v>0</v>
      </c>
      <c r="AW102" s="22"/>
      <c r="AX102" s="22">
        <v>0</v>
      </c>
      <c r="AY102" s="22">
        <v>0</v>
      </c>
      <c r="AZ102" s="22">
        <v>0</v>
      </c>
      <c r="BA102" s="22">
        <v>0</v>
      </c>
      <c r="BB102" s="22">
        <v>0</v>
      </c>
      <c r="BC102" s="22">
        <v>0</v>
      </c>
      <c r="BD102" s="22">
        <v>0</v>
      </c>
      <c r="BE102" s="22"/>
      <c r="BF102" s="22">
        <v>0</v>
      </c>
      <c r="BG102" s="22">
        <v>1</v>
      </c>
      <c r="BH102" s="22">
        <v>0</v>
      </c>
      <c r="BI102" s="22">
        <v>0</v>
      </c>
      <c r="BJ102" s="22">
        <v>0</v>
      </c>
      <c r="BK102" s="22">
        <v>0</v>
      </c>
      <c r="BL102" s="22">
        <v>0</v>
      </c>
      <c r="BM102" s="22"/>
      <c r="BN102" s="22">
        <v>0</v>
      </c>
      <c r="BO102" s="22">
        <v>0</v>
      </c>
      <c r="BP102" s="22">
        <v>6</v>
      </c>
      <c r="BQ102" s="22">
        <v>0</v>
      </c>
      <c r="BR102" s="22">
        <v>0</v>
      </c>
      <c r="BS102" s="22">
        <v>0</v>
      </c>
      <c r="BT102" s="22">
        <v>0</v>
      </c>
      <c r="BU102" s="22"/>
      <c r="BV102" s="22">
        <v>0</v>
      </c>
      <c r="BW102" s="22">
        <v>0</v>
      </c>
      <c r="BX102" s="22">
        <v>0</v>
      </c>
      <c r="BY102" s="22">
        <v>0</v>
      </c>
      <c r="BZ102" s="22">
        <v>0</v>
      </c>
      <c r="CA102" s="22">
        <v>0</v>
      </c>
      <c r="CB102" s="22">
        <v>0</v>
      </c>
      <c r="CC102" s="22"/>
      <c r="CD102" s="22">
        <v>11</v>
      </c>
      <c r="CE102" s="22">
        <v>0</v>
      </c>
      <c r="CF102" s="22">
        <v>112</v>
      </c>
      <c r="CG102" s="22">
        <v>0</v>
      </c>
      <c r="CH102" s="22">
        <v>0</v>
      </c>
      <c r="CI102" s="22">
        <v>6</v>
      </c>
      <c r="CJ102" s="22">
        <v>0</v>
      </c>
      <c r="CK102" s="22"/>
      <c r="CL102" s="22">
        <v>0</v>
      </c>
      <c r="CM102" s="22">
        <v>0</v>
      </c>
      <c r="CN102" s="22">
        <v>0</v>
      </c>
      <c r="CO102" s="22">
        <v>0</v>
      </c>
      <c r="CP102" s="22">
        <v>0</v>
      </c>
      <c r="CQ102" s="22">
        <v>0</v>
      </c>
      <c r="CR102" s="22">
        <v>0</v>
      </c>
      <c r="CS102" s="22"/>
      <c r="CT102" s="22">
        <v>67</v>
      </c>
      <c r="CU102" s="22">
        <v>0</v>
      </c>
      <c r="CV102" s="22">
        <v>0</v>
      </c>
      <c r="CW102" s="22">
        <v>0</v>
      </c>
      <c r="CX102" s="22">
        <v>0</v>
      </c>
      <c r="CY102" s="22">
        <v>0</v>
      </c>
      <c r="CZ102" s="22">
        <v>0</v>
      </c>
      <c r="DA102" s="22"/>
      <c r="DB102" s="22" t="s">
        <v>421</v>
      </c>
      <c r="DC102" s="22" t="s">
        <v>437</v>
      </c>
      <c r="DD102" s="22" t="s">
        <v>421</v>
      </c>
      <c r="DE102" s="22" t="s">
        <v>421</v>
      </c>
      <c r="DF102" s="22" t="s">
        <v>421</v>
      </c>
      <c r="DG102" s="22">
        <v>0</v>
      </c>
      <c r="DH102" s="22"/>
      <c r="DI102" s="22" t="s">
        <v>964</v>
      </c>
      <c r="DJ102" s="22" t="s">
        <v>522</v>
      </c>
      <c r="DK102" s="22" t="s">
        <v>965</v>
      </c>
      <c r="DL102" s="22"/>
      <c r="DM102" s="22" t="s">
        <v>426</v>
      </c>
      <c r="DN102" s="22" t="s">
        <v>427</v>
      </c>
      <c r="DO102" s="22" t="s">
        <v>427</v>
      </c>
      <c r="DP102" s="22" t="s">
        <v>427</v>
      </c>
      <c r="DQ102" s="22" t="s">
        <v>427</v>
      </c>
      <c r="DR102" s="22" t="s">
        <v>427</v>
      </c>
      <c r="DS102" s="22" t="s">
        <v>427</v>
      </c>
      <c r="DT102" s="22"/>
      <c r="DU102" s="22" t="s">
        <v>428</v>
      </c>
      <c r="DV102" s="22" t="s">
        <v>429</v>
      </c>
      <c r="DW102" s="22" t="s">
        <v>429</v>
      </c>
      <c r="DX102" s="22" t="s">
        <v>465</v>
      </c>
      <c r="DY102" s="22" t="s">
        <v>465</v>
      </c>
      <c r="DZ102" s="22" t="s">
        <v>429</v>
      </c>
      <c r="EA102" s="22" t="s">
        <v>429</v>
      </c>
      <c r="EB102" s="22" t="s">
        <v>429</v>
      </c>
      <c r="EC102" s="22"/>
      <c r="ED102" s="22" t="s">
        <v>441</v>
      </c>
      <c r="EE102" s="22"/>
      <c r="EF102" s="22" t="s">
        <v>426</v>
      </c>
      <c r="EG102" s="22"/>
      <c r="EH102" s="22"/>
      <c r="EI102" s="22">
        <v>0</v>
      </c>
      <c r="EJ102" s="22">
        <v>0</v>
      </c>
      <c r="EK102" s="22"/>
      <c r="EL102" s="22" t="s">
        <v>456</v>
      </c>
      <c r="EM102" s="22" t="s">
        <v>421</v>
      </c>
      <c r="EN102" s="22" t="s">
        <v>421</v>
      </c>
      <c r="EO102" s="22"/>
      <c r="EP102" s="22" t="s">
        <v>2999</v>
      </c>
      <c r="EQ102" s="22" t="s">
        <v>2818</v>
      </c>
      <c r="ER102" s="22">
        <v>36</v>
      </c>
      <c r="EU102">
        <v>7.3006263572347983E-3</v>
      </c>
      <c r="EV102">
        <v>2.7053082440514735E-3</v>
      </c>
      <c r="EY102" s="22">
        <f t="shared" si="5"/>
        <v>196</v>
      </c>
      <c r="EZ102" s="22">
        <f t="shared" si="3"/>
        <v>0</v>
      </c>
      <c r="FA102" s="22" t="str">
        <f t="shared" si="4"/>
        <v>OK</v>
      </c>
    </row>
    <row r="103" spans="2:157" x14ac:dyDescent="0.25">
      <c r="B103" s="22" t="s" vm="119">
        <v>203</v>
      </c>
      <c r="C103" s="22" t="s">
        <v>967</v>
      </c>
      <c r="D103" s="22" t="s">
        <v>446</v>
      </c>
      <c r="E103" s="22" t="s">
        <v>555</v>
      </c>
      <c r="F103" s="22" t="s">
        <v>564</v>
      </c>
      <c r="G103" s="22" t="s">
        <v>645</v>
      </c>
      <c r="H103" s="22" t="s">
        <v>820</v>
      </c>
      <c r="I103" s="22" t="s">
        <v>426</v>
      </c>
      <c r="J103" s="66">
        <v>4820.7567483333341</v>
      </c>
      <c r="K103" s="67">
        <v>4820.7567483333341</v>
      </c>
      <c r="L103" s="22"/>
      <c r="M103" s="22" t="s">
        <v>420</v>
      </c>
      <c r="N103" s="22"/>
      <c r="O103" s="22">
        <v>8</v>
      </c>
      <c r="P103" s="22">
        <v>167</v>
      </c>
      <c r="Q103" s="22">
        <v>2</v>
      </c>
      <c r="R103" s="22">
        <v>0</v>
      </c>
      <c r="S103" s="22">
        <v>20</v>
      </c>
      <c r="T103" s="22">
        <v>0</v>
      </c>
      <c r="U103" s="22">
        <v>66</v>
      </c>
      <c r="V103" s="22">
        <v>261</v>
      </c>
      <c r="W103" s="22">
        <v>76</v>
      </c>
      <c r="X103" s="22">
        <v>86</v>
      </c>
      <c r="Y103" s="22"/>
      <c r="Z103" s="22">
        <v>50</v>
      </c>
      <c r="AA103" s="22">
        <v>0</v>
      </c>
      <c r="AB103" s="22">
        <v>167</v>
      </c>
      <c r="AC103" s="22">
        <v>25</v>
      </c>
      <c r="AD103" s="22">
        <v>0</v>
      </c>
      <c r="AE103" s="22">
        <v>19</v>
      </c>
      <c r="AF103" s="22">
        <v>0</v>
      </c>
      <c r="AG103" s="22"/>
      <c r="AH103" s="22">
        <v>50</v>
      </c>
      <c r="AI103" s="22">
        <v>0</v>
      </c>
      <c r="AJ103" s="22">
        <v>0</v>
      </c>
      <c r="AK103" s="22">
        <v>7</v>
      </c>
      <c r="AL103" s="22">
        <v>0</v>
      </c>
      <c r="AM103" s="22">
        <v>19</v>
      </c>
      <c r="AN103" s="22">
        <v>0</v>
      </c>
      <c r="AO103" s="22"/>
      <c r="AP103" s="22">
        <v>50</v>
      </c>
      <c r="AQ103" s="22">
        <v>0</v>
      </c>
      <c r="AR103" s="22">
        <v>0</v>
      </c>
      <c r="AS103" s="22">
        <v>25</v>
      </c>
      <c r="AT103" s="22">
        <v>0</v>
      </c>
      <c r="AU103" s="22">
        <v>11</v>
      </c>
      <c r="AV103" s="22">
        <v>0</v>
      </c>
      <c r="AW103" s="22"/>
      <c r="AX103" s="22">
        <v>0</v>
      </c>
      <c r="AY103" s="22">
        <v>0</v>
      </c>
      <c r="AZ103" s="22">
        <v>0</v>
      </c>
      <c r="BA103" s="22">
        <v>0</v>
      </c>
      <c r="BB103" s="22">
        <v>0</v>
      </c>
      <c r="BC103" s="22">
        <v>8</v>
      </c>
      <c r="BD103" s="22">
        <v>0</v>
      </c>
      <c r="BE103" s="22"/>
      <c r="BF103" s="22">
        <v>0</v>
      </c>
      <c r="BG103" s="22">
        <v>0</v>
      </c>
      <c r="BH103" s="22">
        <v>167</v>
      </c>
      <c r="BI103" s="22">
        <v>0</v>
      </c>
      <c r="BJ103" s="22">
        <v>0</v>
      </c>
      <c r="BK103" s="22">
        <v>0</v>
      </c>
      <c r="BL103" s="22">
        <v>0</v>
      </c>
      <c r="BM103" s="22"/>
      <c r="BN103" s="22">
        <v>0</v>
      </c>
      <c r="BO103" s="22">
        <v>0</v>
      </c>
      <c r="BP103" s="22">
        <v>0</v>
      </c>
      <c r="BQ103" s="22">
        <v>2</v>
      </c>
      <c r="BR103" s="22">
        <v>0</v>
      </c>
      <c r="BS103" s="22">
        <v>0</v>
      </c>
      <c r="BT103" s="22">
        <v>0</v>
      </c>
      <c r="BU103" s="22"/>
      <c r="BV103" s="22">
        <v>0</v>
      </c>
      <c r="BW103" s="22">
        <v>0</v>
      </c>
      <c r="BX103" s="22">
        <v>0</v>
      </c>
      <c r="BY103" s="22">
        <v>0</v>
      </c>
      <c r="BZ103" s="22">
        <v>0</v>
      </c>
      <c r="CA103" s="22">
        <v>0</v>
      </c>
      <c r="CB103" s="22">
        <v>0</v>
      </c>
      <c r="CC103" s="22"/>
      <c r="CD103" s="22">
        <v>0</v>
      </c>
      <c r="CE103" s="22">
        <v>0</v>
      </c>
      <c r="CF103" s="22">
        <v>0</v>
      </c>
      <c r="CG103" s="22">
        <v>20</v>
      </c>
      <c r="CH103" s="22">
        <v>0</v>
      </c>
      <c r="CI103" s="22">
        <v>0</v>
      </c>
      <c r="CJ103" s="22">
        <v>0</v>
      </c>
      <c r="CK103" s="22"/>
      <c r="CL103" s="22">
        <v>0</v>
      </c>
      <c r="CM103" s="22">
        <v>0</v>
      </c>
      <c r="CN103" s="22">
        <v>0</v>
      </c>
      <c r="CO103" s="22">
        <v>0</v>
      </c>
      <c r="CP103" s="22">
        <v>0</v>
      </c>
      <c r="CQ103" s="22">
        <v>0</v>
      </c>
      <c r="CR103" s="22">
        <v>0</v>
      </c>
      <c r="CS103" s="22"/>
      <c r="CT103" s="22">
        <v>50</v>
      </c>
      <c r="CU103" s="22">
        <v>0</v>
      </c>
      <c r="CV103" s="22">
        <v>0</v>
      </c>
      <c r="CW103" s="22">
        <v>5</v>
      </c>
      <c r="CX103" s="22">
        <v>0</v>
      </c>
      <c r="CY103" s="22">
        <v>11</v>
      </c>
      <c r="CZ103" s="22">
        <v>0</v>
      </c>
      <c r="DA103" s="22"/>
      <c r="DB103" s="22" t="s">
        <v>421</v>
      </c>
      <c r="DC103" s="22" t="s">
        <v>437</v>
      </c>
      <c r="DD103" s="22" t="s">
        <v>421</v>
      </c>
      <c r="DE103" s="22" t="s">
        <v>421</v>
      </c>
      <c r="DF103" s="22" t="s">
        <v>421</v>
      </c>
      <c r="DG103" s="22">
        <v>0</v>
      </c>
      <c r="DH103" s="22"/>
      <c r="DI103" s="22" t="s">
        <v>968</v>
      </c>
      <c r="DJ103" s="22" t="s">
        <v>550</v>
      </c>
      <c r="DK103" s="22" t="s">
        <v>969</v>
      </c>
      <c r="DL103" s="22"/>
      <c r="DM103" s="22" t="s">
        <v>426</v>
      </c>
      <c r="DN103" s="22" t="s">
        <v>427</v>
      </c>
      <c r="DO103" s="22" t="s">
        <v>427</v>
      </c>
      <c r="DP103" s="22" t="s">
        <v>427</v>
      </c>
      <c r="DQ103" s="22" t="s">
        <v>427</v>
      </c>
      <c r="DR103" s="22" t="s">
        <v>427</v>
      </c>
      <c r="DS103" s="22" t="s">
        <v>427</v>
      </c>
      <c r="DT103" s="22"/>
      <c r="DU103" s="22" t="s">
        <v>464</v>
      </c>
      <c r="DV103" s="22" t="s">
        <v>465</v>
      </c>
      <c r="DW103" s="22" t="s">
        <v>429</v>
      </c>
      <c r="DX103" s="22" t="s">
        <v>465</v>
      </c>
      <c r="DY103" s="22" t="s">
        <v>465</v>
      </c>
      <c r="DZ103" s="22" t="s">
        <v>465</v>
      </c>
      <c r="EA103" s="22" t="s">
        <v>465</v>
      </c>
      <c r="EB103" s="22" t="s">
        <v>465</v>
      </c>
      <c r="EC103" s="22"/>
      <c r="ED103" s="22" t="s">
        <v>441</v>
      </c>
      <c r="EE103" s="22"/>
      <c r="EF103" s="22" t="s">
        <v>970</v>
      </c>
      <c r="EG103" s="22"/>
      <c r="EH103" s="22"/>
      <c r="EI103" s="22">
        <v>0</v>
      </c>
      <c r="EJ103" s="22">
        <v>0</v>
      </c>
      <c r="EK103" s="22"/>
      <c r="EL103" s="22" t="s">
        <v>456</v>
      </c>
      <c r="EM103" s="22" t="s">
        <v>427</v>
      </c>
      <c r="EN103" s="22" t="s">
        <v>421</v>
      </c>
      <c r="EO103" s="22"/>
      <c r="EP103" s="22" t="s">
        <v>3000</v>
      </c>
      <c r="EQ103" s="22" t="s">
        <v>2818</v>
      </c>
      <c r="ER103" s="22">
        <v>36</v>
      </c>
      <c r="EU103">
        <v>1.2503666831872391E-2</v>
      </c>
      <c r="EV103">
        <v>3.6409144797789339E-3</v>
      </c>
      <c r="EY103" s="22">
        <f t="shared" si="5"/>
        <v>86</v>
      </c>
      <c r="EZ103" s="22">
        <f t="shared" si="3"/>
        <v>0</v>
      </c>
      <c r="FA103" s="22" t="str">
        <f t="shared" si="4"/>
        <v>OK</v>
      </c>
    </row>
    <row r="104" spans="2:157" x14ac:dyDescent="0.25">
      <c r="B104" s="22" t="s" vm="120">
        <v>204</v>
      </c>
      <c r="C104" s="22" t="s">
        <v>972</v>
      </c>
      <c r="D104" s="22" t="s">
        <v>576</v>
      </c>
      <c r="E104" s="22" t="s">
        <v>555</v>
      </c>
      <c r="F104" s="22" t="s">
        <v>577</v>
      </c>
      <c r="G104" s="22" t="s">
        <v>645</v>
      </c>
      <c r="H104" s="22" t="s">
        <v>820</v>
      </c>
      <c r="I104" s="22" t="s">
        <v>426</v>
      </c>
      <c r="J104" s="66">
        <v>1266.073805</v>
      </c>
      <c r="K104" s="67">
        <v>1266.073805</v>
      </c>
      <c r="L104" s="22"/>
      <c r="M104" s="22" t="s">
        <v>420</v>
      </c>
      <c r="N104" s="22"/>
      <c r="O104" s="22">
        <v>0</v>
      </c>
      <c r="P104" s="22">
        <v>21</v>
      </c>
      <c r="Q104" s="22">
        <v>0</v>
      </c>
      <c r="R104" s="22">
        <v>0</v>
      </c>
      <c r="S104" s="22">
        <v>28</v>
      </c>
      <c r="T104" s="22">
        <v>0</v>
      </c>
      <c r="U104" s="22">
        <v>2</v>
      </c>
      <c r="V104" s="22">
        <v>51</v>
      </c>
      <c r="W104" s="22">
        <v>2</v>
      </c>
      <c r="X104" s="22">
        <v>30</v>
      </c>
      <c r="Y104" s="22"/>
      <c r="Z104" s="22">
        <v>22</v>
      </c>
      <c r="AA104" s="22">
        <v>9</v>
      </c>
      <c r="AB104" s="22">
        <v>12</v>
      </c>
      <c r="AC104" s="22">
        <v>8</v>
      </c>
      <c r="AD104" s="22">
        <v>0</v>
      </c>
      <c r="AE104" s="22">
        <v>0</v>
      </c>
      <c r="AF104" s="22">
        <v>0</v>
      </c>
      <c r="AG104" s="22"/>
      <c r="AH104" s="22">
        <v>2</v>
      </c>
      <c r="AI104" s="22">
        <v>0</v>
      </c>
      <c r="AJ104" s="22">
        <v>0</v>
      </c>
      <c r="AK104" s="22">
        <v>0</v>
      </c>
      <c r="AL104" s="22">
        <v>0</v>
      </c>
      <c r="AM104" s="22">
        <v>0</v>
      </c>
      <c r="AN104" s="22">
        <v>0</v>
      </c>
      <c r="AO104" s="22"/>
      <c r="AP104" s="22">
        <v>6</v>
      </c>
      <c r="AQ104" s="22">
        <v>4</v>
      </c>
      <c r="AR104" s="22">
        <v>12</v>
      </c>
      <c r="AS104" s="22">
        <v>8</v>
      </c>
      <c r="AT104" s="22">
        <v>0</v>
      </c>
      <c r="AU104" s="22">
        <v>0</v>
      </c>
      <c r="AV104" s="22">
        <v>0</v>
      </c>
      <c r="AW104" s="22"/>
      <c r="AX104" s="22">
        <v>0</v>
      </c>
      <c r="AY104" s="22">
        <v>0</v>
      </c>
      <c r="AZ104" s="22">
        <v>0</v>
      </c>
      <c r="BA104" s="22">
        <v>0</v>
      </c>
      <c r="BB104" s="22">
        <v>0</v>
      </c>
      <c r="BC104" s="22">
        <v>0</v>
      </c>
      <c r="BD104" s="22">
        <v>0</v>
      </c>
      <c r="BE104" s="22"/>
      <c r="BF104" s="22">
        <v>16</v>
      </c>
      <c r="BG104" s="22">
        <v>5</v>
      </c>
      <c r="BH104" s="22">
        <v>0</v>
      </c>
      <c r="BI104" s="22">
        <v>0</v>
      </c>
      <c r="BJ104" s="22">
        <v>0</v>
      </c>
      <c r="BK104" s="22">
        <v>0</v>
      </c>
      <c r="BL104" s="22">
        <v>0</v>
      </c>
      <c r="BM104" s="22"/>
      <c r="BN104" s="22">
        <v>0</v>
      </c>
      <c r="BO104" s="22">
        <v>0</v>
      </c>
      <c r="BP104" s="22">
        <v>0</v>
      </c>
      <c r="BQ104" s="22">
        <v>0</v>
      </c>
      <c r="BR104" s="22">
        <v>0</v>
      </c>
      <c r="BS104" s="22">
        <v>0</v>
      </c>
      <c r="BT104" s="22">
        <v>0</v>
      </c>
      <c r="BU104" s="22"/>
      <c r="BV104" s="22">
        <v>0</v>
      </c>
      <c r="BW104" s="22">
        <v>0</v>
      </c>
      <c r="BX104" s="22">
        <v>0</v>
      </c>
      <c r="BY104" s="22">
        <v>0</v>
      </c>
      <c r="BZ104" s="22">
        <v>0</v>
      </c>
      <c r="CA104" s="22">
        <v>0</v>
      </c>
      <c r="CB104" s="22">
        <v>0</v>
      </c>
      <c r="CC104" s="22"/>
      <c r="CD104" s="22">
        <v>4</v>
      </c>
      <c r="CE104" s="22">
        <v>4</v>
      </c>
      <c r="CF104" s="22">
        <v>12</v>
      </c>
      <c r="CG104" s="22">
        <v>8</v>
      </c>
      <c r="CH104" s="22">
        <v>0</v>
      </c>
      <c r="CI104" s="22">
        <v>0</v>
      </c>
      <c r="CJ104" s="22">
        <v>0</v>
      </c>
      <c r="CK104" s="22"/>
      <c r="CL104" s="22">
        <v>0</v>
      </c>
      <c r="CM104" s="22">
        <v>0</v>
      </c>
      <c r="CN104" s="22">
        <v>0</v>
      </c>
      <c r="CO104" s="22">
        <v>0</v>
      </c>
      <c r="CP104" s="22">
        <v>0</v>
      </c>
      <c r="CQ104" s="22">
        <v>0</v>
      </c>
      <c r="CR104" s="22">
        <v>0</v>
      </c>
      <c r="CS104" s="22"/>
      <c r="CT104" s="22">
        <v>2</v>
      </c>
      <c r="CU104" s="22">
        <v>0</v>
      </c>
      <c r="CV104" s="22">
        <v>0</v>
      </c>
      <c r="CW104" s="22">
        <v>0</v>
      </c>
      <c r="CX104" s="22">
        <v>0</v>
      </c>
      <c r="CY104" s="22">
        <v>0</v>
      </c>
      <c r="CZ104" s="22">
        <v>0</v>
      </c>
      <c r="DA104" s="22"/>
      <c r="DB104" s="22" t="s">
        <v>421</v>
      </c>
      <c r="DC104" s="22" t="s">
        <v>422</v>
      </c>
      <c r="DD104" s="22" t="s">
        <v>421</v>
      </c>
      <c r="DE104" s="22" t="s">
        <v>421</v>
      </c>
      <c r="DF104" s="22" t="s">
        <v>421</v>
      </c>
      <c r="DG104" s="22">
        <v>0</v>
      </c>
      <c r="DH104" s="22"/>
      <c r="DI104" s="22" t="s">
        <v>3001</v>
      </c>
      <c r="DJ104" s="22" t="s">
        <v>454</v>
      </c>
      <c r="DK104" s="22" t="s">
        <v>3002</v>
      </c>
      <c r="DL104" s="22"/>
      <c r="DM104" s="22" t="s">
        <v>426</v>
      </c>
      <c r="DN104" s="22" t="s">
        <v>427</v>
      </c>
      <c r="DO104" s="22" t="s">
        <v>427</v>
      </c>
      <c r="DP104" s="22" t="s">
        <v>427</v>
      </c>
      <c r="DQ104" s="22" t="s">
        <v>427</v>
      </c>
      <c r="DR104" s="22" t="s">
        <v>427</v>
      </c>
      <c r="DS104" s="22" t="s">
        <v>427</v>
      </c>
      <c r="DT104" s="22"/>
      <c r="DU104" s="22" t="s">
        <v>428</v>
      </c>
      <c r="DV104" s="22" t="s">
        <v>429</v>
      </c>
      <c r="DW104" s="22" t="s">
        <v>429</v>
      </c>
      <c r="DX104" s="22" t="s">
        <v>429</v>
      </c>
      <c r="DY104" s="22" t="s">
        <v>429</v>
      </c>
      <c r="DZ104" s="22" t="s">
        <v>429</v>
      </c>
      <c r="EA104" s="22" t="s">
        <v>429</v>
      </c>
      <c r="EB104" s="22" t="s">
        <v>429</v>
      </c>
      <c r="EC104" s="22"/>
      <c r="ED104" s="22" t="s">
        <v>441</v>
      </c>
      <c r="EE104" s="22"/>
      <c r="EF104" s="22" t="s">
        <v>3003</v>
      </c>
      <c r="EG104" s="22"/>
      <c r="EH104" s="22"/>
      <c r="EI104" s="22">
        <v>0</v>
      </c>
      <c r="EJ104" s="22">
        <v>0</v>
      </c>
      <c r="EK104" s="22"/>
      <c r="EL104" s="22" t="s">
        <v>474</v>
      </c>
      <c r="EM104" s="22" t="s">
        <v>427</v>
      </c>
      <c r="EN104" s="22" t="s">
        <v>421</v>
      </c>
      <c r="EO104" s="22"/>
      <c r="EP104" s="22" t="s">
        <v>3004</v>
      </c>
      <c r="EQ104" s="22" t="s">
        <v>2818</v>
      </c>
      <c r="ER104" s="22">
        <v>36</v>
      </c>
      <c r="EU104">
        <v>9.3030050432735979E-3</v>
      </c>
      <c r="EV104">
        <v>3.6482372718719996E-4</v>
      </c>
      <c r="EY104" s="22">
        <f t="shared" si="5"/>
        <v>30</v>
      </c>
      <c r="EZ104" s="22">
        <f t="shared" si="3"/>
        <v>0</v>
      </c>
      <c r="FA104" s="22" t="str">
        <f t="shared" si="4"/>
        <v>OK</v>
      </c>
    </row>
    <row r="105" spans="2:157" x14ac:dyDescent="0.25">
      <c r="B105" s="22" t="s">
        <v>220</v>
      </c>
      <c r="C105" s="22" t="s">
        <v>977</v>
      </c>
      <c r="D105" s="22" t="s">
        <v>576</v>
      </c>
      <c r="E105" s="22" t="s">
        <v>555</v>
      </c>
      <c r="F105" s="22" t="s">
        <v>564</v>
      </c>
      <c r="G105" s="22" t="s">
        <v>645</v>
      </c>
      <c r="H105" s="22" t="s">
        <v>678</v>
      </c>
      <c r="I105" s="22" t="s">
        <v>426</v>
      </c>
      <c r="J105" s="66">
        <v>4693.2707716666664</v>
      </c>
      <c r="K105" s="67">
        <v>4693.2707716666664</v>
      </c>
      <c r="L105" s="22"/>
      <c r="M105" s="22" t="s">
        <v>420</v>
      </c>
      <c r="N105" s="22"/>
      <c r="O105" s="22">
        <v>0</v>
      </c>
      <c r="P105" s="22">
        <v>134</v>
      </c>
      <c r="Q105" s="22">
        <v>0</v>
      </c>
      <c r="R105" s="22">
        <v>0</v>
      </c>
      <c r="S105" s="22">
        <v>0</v>
      </c>
      <c r="T105" s="22">
        <v>0</v>
      </c>
      <c r="U105" s="22">
        <v>0</v>
      </c>
      <c r="V105" s="22">
        <v>134</v>
      </c>
      <c r="W105" s="22">
        <v>0</v>
      </c>
      <c r="X105" s="22">
        <v>0</v>
      </c>
      <c r="Y105" s="22"/>
      <c r="Z105" s="22">
        <v>32</v>
      </c>
      <c r="AA105" s="22">
        <v>3</v>
      </c>
      <c r="AB105" s="22">
        <v>54</v>
      </c>
      <c r="AC105" s="22">
        <v>10</v>
      </c>
      <c r="AD105" s="22">
        <v>0</v>
      </c>
      <c r="AE105" s="22">
        <v>35</v>
      </c>
      <c r="AF105" s="22">
        <v>0</v>
      </c>
      <c r="AG105" s="22"/>
      <c r="AH105" s="22">
        <v>0</v>
      </c>
      <c r="AI105" s="22">
        <v>0</v>
      </c>
      <c r="AJ105" s="22">
        <v>0</v>
      </c>
      <c r="AK105" s="22">
        <v>0</v>
      </c>
      <c r="AL105" s="22">
        <v>0</v>
      </c>
      <c r="AM105" s="22">
        <v>0</v>
      </c>
      <c r="AN105" s="22">
        <v>0</v>
      </c>
      <c r="AO105" s="22"/>
      <c r="AP105" s="22">
        <v>0</v>
      </c>
      <c r="AQ105" s="22">
        <v>0</v>
      </c>
      <c r="AR105" s="22">
        <v>0</v>
      </c>
      <c r="AS105" s="22">
        <v>0</v>
      </c>
      <c r="AT105" s="22">
        <v>0</v>
      </c>
      <c r="AU105" s="22">
        <v>0</v>
      </c>
      <c r="AV105" s="22">
        <v>0</v>
      </c>
      <c r="AW105" s="22"/>
      <c r="AX105" s="22">
        <v>0</v>
      </c>
      <c r="AY105" s="22">
        <v>0</v>
      </c>
      <c r="AZ105" s="22">
        <v>0</v>
      </c>
      <c r="BA105" s="22">
        <v>0</v>
      </c>
      <c r="BB105" s="22">
        <v>0</v>
      </c>
      <c r="BC105" s="22">
        <v>0</v>
      </c>
      <c r="BD105" s="22">
        <v>0</v>
      </c>
      <c r="BE105" s="22"/>
      <c r="BF105" s="22">
        <v>32</v>
      </c>
      <c r="BG105" s="22">
        <v>3</v>
      </c>
      <c r="BH105" s="22">
        <v>54</v>
      </c>
      <c r="BI105" s="22">
        <v>10</v>
      </c>
      <c r="BJ105" s="22">
        <v>0</v>
      </c>
      <c r="BK105" s="22">
        <v>35</v>
      </c>
      <c r="BL105" s="22">
        <v>0</v>
      </c>
      <c r="BM105" s="22"/>
      <c r="BN105" s="22">
        <v>0</v>
      </c>
      <c r="BO105" s="22">
        <v>0</v>
      </c>
      <c r="BP105" s="22">
        <v>0</v>
      </c>
      <c r="BQ105" s="22">
        <v>0</v>
      </c>
      <c r="BR105" s="22">
        <v>0</v>
      </c>
      <c r="BS105" s="22">
        <v>0</v>
      </c>
      <c r="BT105" s="22">
        <v>0</v>
      </c>
      <c r="BU105" s="22"/>
      <c r="BV105" s="22">
        <v>0</v>
      </c>
      <c r="BW105" s="22">
        <v>0</v>
      </c>
      <c r="BX105" s="22">
        <v>0</v>
      </c>
      <c r="BY105" s="22">
        <v>0</v>
      </c>
      <c r="BZ105" s="22">
        <v>0</v>
      </c>
      <c r="CA105" s="22">
        <v>0</v>
      </c>
      <c r="CB105" s="22">
        <v>0</v>
      </c>
      <c r="CC105" s="22"/>
      <c r="CD105" s="22">
        <v>0</v>
      </c>
      <c r="CE105" s="22">
        <v>0</v>
      </c>
      <c r="CF105" s="22">
        <v>0</v>
      </c>
      <c r="CG105" s="22">
        <v>0</v>
      </c>
      <c r="CH105" s="22">
        <v>0</v>
      </c>
      <c r="CI105" s="22">
        <v>0</v>
      </c>
      <c r="CJ105" s="22">
        <v>0</v>
      </c>
      <c r="CK105" s="22"/>
      <c r="CL105" s="22">
        <v>0</v>
      </c>
      <c r="CM105" s="22">
        <v>0</v>
      </c>
      <c r="CN105" s="22">
        <v>0</v>
      </c>
      <c r="CO105" s="22">
        <v>0</v>
      </c>
      <c r="CP105" s="22">
        <v>0</v>
      </c>
      <c r="CQ105" s="22">
        <v>0</v>
      </c>
      <c r="CR105" s="22">
        <v>0</v>
      </c>
      <c r="CS105" s="22"/>
      <c r="CT105" s="22">
        <v>0</v>
      </c>
      <c r="CU105" s="22">
        <v>0</v>
      </c>
      <c r="CV105" s="22">
        <v>0</v>
      </c>
      <c r="CW105" s="22">
        <v>0</v>
      </c>
      <c r="CX105" s="22">
        <v>0</v>
      </c>
      <c r="CY105" s="22">
        <v>0</v>
      </c>
      <c r="CZ105" s="22">
        <v>0</v>
      </c>
      <c r="DA105" s="22"/>
      <c r="DB105" s="22" t="s">
        <v>421</v>
      </c>
      <c r="DC105" s="22" t="s">
        <v>422</v>
      </c>
      <c r="DD105" s="22" t="s">
        <v>421</v>
      </c>
      <c r="DE105" s="22" t="s">
        <v>421</v>
      </c>
      <c r="DF105" s="22" t="s">
        <v>421</v>
      </c>
      <c r="DG105" s="22">
        <v>0</v>
      </c>
      <c r="DH105" s="22"/>
      <c r="DI105" s="22" t="s">
        <v>978</v>
      </c>
      <c r="DJ105" s="22" t="s">
        <v>3005</v>
      </c>
      <c r="DK105" s="22" t="s">
        <v>3006</v>
      </c>
      <c r="DL105" s="22"/>
      <c r="DM105" s="22" t="s">
        <v>426</v>
      </c>
      <c r="DN105" s="22" t="s">
        <v>427</v>
      </c>
      <c r="DO105" s="22" t="s">
        <v>427</v>
      </c>
      <c r="DP105" s="22" t="s">
        <v>427</v>
      </c>
      <c r="DQ105" s="22" t="s">
        <v>427</v>
      </c>
      <c r="DR105" s="22" t="s">
        <v>427</v>
      </c>
      <c r="DS105" s="22" t="s">
        <v>421</v>
      </c>
      <c r="DT105" s="22"/>
      <c r="DU105" s="22" t="s">
        <v>464</v>
      </c>
      <c r="DV105" s="22" t="s">
        <v>465</v>
      </c>
      <c r="DW105" s="22" t="s">
        <v>429</v>
      </c>
      <c r="DX105" s="22" t="s">
        <v>429</v>
      </c>
      <c r="DY105" s="22" t="s">
        <v>429</v>
      </c>
      <c r="DZ105" s="22" t="s">
        <v>465</v>
      </c>
      <c r="EA105" s="22" t="s">
        <v>465</v>
      </c>
      <c r="EB105" s="22" t="s">
        <v>429</v>
      </c>
      <c r="EC105" s="22"/>
      <c r="ED105" s="22" t="s">
        <v>560</v>
      </c>
      <c r="EE105" s="22"/>
      <c r="EF105" s="22" t="s">
        <v>426</v>
      </c>
      <c r="EG105" s="22"/>
      <c r="EH105" s="22"/>
      <c r="EI105" s="22">
        <v>0</v>
      </c>
      <c r="EJ105" s="22">
        <v>0</v>
      </c>
      <c r="EK105" s="22"/>
      <c r="EL105" s="22" t="s">
        <v>474</v>
      </c>
      <c r="EM105" s="22" t="s">
        <v>427</v>
      </c>
      <c r="EN105" s="22" t="s">
        <v>427</v>
      </c>
      <c r="EO105" s="22"/>
      <c r="EP105" s="22" t="s">
        <v>3007</v>
      </c>
      <c r="EQ105" s="22" t="s">
        <v>2818</v>
      </c>
      <c r="ER105" s="22">
        <v>36</v>
      </c>
      <c r="EU105">
        <v>6.5938838227525207E-3</v>
      </c>
      <c r="EV105">
        <v>0</v>
      </c>
      <c r="EY105" s="22">
        <f t="shared" si="5"/>
        <v>0</v>
      </c>
      <c r="EZ105" s="22">
        <f t="shared" si="3"/>
        <v>0</v>
      </c>
      <c r="FA105" s="22" t="str">
        <f t="shared" si="4"/>
        <v>OK</v>
      </c>
    </row>
    <row r="106" spans="2:157" x14ac:dyDescent="0.25">
      <c r="B106" s="22" t="s" vm="139">
        <v>234</v>
      </c>
      <c r="C106" s="22" t="s">
        <v>982</v>
      </c>
      <c r="D106" s="22" t="s">
        <v>446</v>
      </c>
      <c r="E106" s="22" t="s">
        <v>555</v>
      </c>
      <c r="F106" s="22" t="s">
        <v>564</v>
      </c>
      <c r="G106" s="22" t="s">
        <v>645</v>
      </c>
      <c r="H106" s="22" t="s">
        <v>731</v>
      </c>
      <c r="I106" s="22" t="s">
        <v>426</v>
      </c>
      <c r="J106" s="66">
        <v>2765.5460283333337</v>
      </c>
      <c r="K106" s="67">
        <v>2765.5460283333337</v>
      </c>
      <c r="L106" s="22"/>
      <c r="M106" s="22" t="s">
        <v>420</v>
      </c>
      <c r="N106" s="22"/>
      <c r="O106" s="22">
        <v>0</v>
      </c>
      <c r="P106" s="22">
        <v>16</v>
      </c>
      <c r="Q106" s="22">
        <v>0</v>
      </c>
      <c r="R106" s="22">
        <v>121</v>
      </c>
      <c r="S106" s="22">
        <v>75</v>
      </c>
      <c r="T106" s="22">
        <v>4</v>
      </c>
      <c r="U106" s="22">
        <v>51</v>
      </c>
      <c r="V106" s="22">
        <v>142</v>
      </c>
      <c r="W106" s="22">
        <v>55</v>
      </c>
      <c r="X106" s="22">
        <v>251</v>
      </c>
      <c r="Y106" s="22"/>
      <c r="Z106" s="22">
        <v>13</v>
      </c>
      <c r="AA106" s="22">
        <v>0</v>
      </c>
      <c r="AB106" s="22">
        <v>64</v>
      </c>
      <c r="AC106" s="22">
        <v>24</v>
      </c>
      <c r="AD106" s="22">
        <v>0</v>
      </c>
      <c r="AE106" s="22">
        <v>41</v>
      </c>
      <c r="AF106" s="22">
        <v>0</v>
      </c>
      <c r="AG106" s="22"/>
      <c r="AH106" s="22">
        <v>0</v>
      </c>
      <c r="AI106" s="22">
        <v>0</v>
      </c>
      <c r="AJ106" s="22">
        <v>34</v>
      </c>
      <c r="AK106" s="22">
        <v>11</v>
      </c>
      <c r="AL106" s="22">
        <v>0</v>
      </c>
      <c r="AM106" s="22">
        <v>10</v>
      </c>
      <c r="AN106" s="22">
        <v>0</v>
      </c>
      <c r="AO106" s="22"/>
      <c r="AP106" s="22">
        <v>22</v>
      </c>
      <c r="AQ106" s="22">
        <v>0</v>
      </c>
      <c r="AR106" s="22">
        <v>76</v>
      </c>
      <c r="AS106" s="22">
        <v>67</v>
      </c>
      <c r="AT106" s="22">
        <v>0</v>
      </c>
      <c r="AU106" s="22">
        <v>86</v>
      </c>
      <c r="AV106" s="22">
        <v>0</v>
      </c>
      <c r="AW106" s="22"/>
      <c r="AX106" s="22">
        <v>0</v>
      </c>
      <c r="AY106" s="22">
        <v>0</v>
      </c>
      <c r="AZ106" s="22">
        <v>0</v>
      </c>
      <c r="BA106" s="22">
        <v>0</v>
      </c>
      <c r="BB106" s="22">
        <v>0</v>
      </c>
      <c r="BC106" s="22">
        <v>0</v>
      </c>
      <c r="BD106" s="22">
        <v>0</v>
      </c>
      <c r="BE106" s="22"/>
      <c r="BF106" s="22">
        <v>13</v>
      </c>
      <c r="BG106" s="22">
        <v>0</v>
      </c>
      <c r="BH106" s="22">
        <v>3</v>
      </c>
      <c r="BI106" s="22">
        <v>0</v>
      </c>
      <c r="BJ106" s="22">
        <v>0</v>
      </c>
      <c r="BK106" s="22">
        <v>0</v>
      </c>
      <c r="BL106" s="22">
        <v>0</v>
      </c>
      <c r="BM106" s="22"/>
      <c r="BN106" s="22">
        <v>0</v>
      </c>
      <c r="BO106" s="22">
        <v>0</v>
      </c>
      <c r="BP106" s="22">
        <v>0</v>
      </c>
      <c r="BQ106" s="22">
        <v>0</v>
      </c>
      <c r="BR106" s="22">
        <v>0</v>
      </c>
      <c r="BS106" s="22">
        <v>0</v>
      </c>
      <c r="BT106" s="22">
        <v>0</v>
      </c>
      <c r="BU106" s="22"/>
      <c r="BV106" s="22">
        <v>22</v>
      </c>
      <c r="BW106" s="22">
        <v>0</v>
      </c>
      <c r="BX106" s="22">
        <v>15</v>
      </c>
      <c r="BY106" s="22">
        <v>39</v>
      </c>
      <c r="BZ106" s="22">
        <v>0</v>
      </c>
      <c r="CA106" s="22">
        <v>45</v>
      </c>
      <c r="CB106" s="22">
        <v>0</v>
      </c>
      <c r="CC106" s="22"/>
      <c r="CD106" s="22">
        <v>0</v>
      </c>
      <c r="CE106" s="22">
        <v>0</v>
      </c>
      <c r="CF106" s="22">
        <v>27</v>
      </c>
      <c r="CG106" s="22">
        <v>17</v>
      </c>
      <c r="CH106" s="22">
        <v>0</v>
      </c>
      <c r="CI106" s="22">
        <v>31</v>
      </c>
      <c r="CJ106" s="22">
        <v>0</v>
      </c>
      <c r="CK106" s="22"/>
      <c r="CL106" s="22">
        <v>0</v>
      </c>
      <c r="CM106" s="22">
        <v>0</v>
      </c>
      <c r="CN106" s="22">
        <v>0</v>
      </c>
      <c r="CO106" s="22">
        <v>4</v>
      </c>
      <c r="CP106" s="22">
        <v>0</v>
      </c>
      <c r="CQ106" s="22">
        <v>0</v>
      </c>
      <c r="CR106" s="22">
        <v>0</v>
      </c>
      <c r="CS106" s="22"/>
      <c r="CT106" s="22">
        <v>0</v>
      </c>
      <c r="CU106" s="22">
        <v>0</v>
      </c>
      <c r="CV106" s="22">
        <v>34</v>
      </c>
      <c r="CW106" s="22">
        <v>7</v>
      </c>
      <c r="CX106" s="22">
        <v>0</v>
      </c>
      <c r="CY106" s="22">
        <v>10</v>
      </c>
      <c r="CZ106" s="22">
        <v>0</v>
      </c>
      <c r="DA106" s="22"/>
      <c r="DB106" s="22" t="s">
        <v>421</v>
      </c>
      <c r="DC106" s="22" t="s">
        <v>422</v>
      </c>
      <c r="DD106" s="22" t="s">
        <v>421</v>
      </c>
      <c r="DE106" s="22" t="s">
        <v>421</v>
      </c>
      <c r="DF106" s="22" t="s">
        <v>421</v>
      </c>
      <c r="DG106" s="22">
        <v>0</v>
      </c>
      <c r="DH106" s="22"/>
      <c r="DI106" s="22" t="s">
        <v>983</v>
      </c>
      <c r="DJ106" s="22" t="s">
        <v>528</v>
      </c>
      <c r="DK106" s="22" t="s">
        <v>984</v>
      </c>
      <c r="DL106" s="22"/>
      <c r="DM106" s="22" t="s">
        <v>426</v>
      </c>
      <c r="DN106" s="22" t="s">
        <v>427</v>
      </c>
      <c r="DO106" s="22" t="s">
        <v>427</v>
      </c>
      <c r="DP106" s="22" t="s">
        <v>427</v>
      </c>
      <c r="DQ106" s="22" t="s">
        <v>427</v>
      </c>
      <c r="DR106" s="22" t="s">
        <v>427</v>
      </c>
      <c r="DS106" s="22" t="s">
        <v>427</v>
      </c>
      <c r="DT106" s="22"/>
      <c r="DU106" s="22" t="s">
        <v>464</v>
      </c>
      <c r="DV106" s="22" t="s">
        <v>429</v>
      </c>
      <c r="DW106" s="22" t="s">
        <v>429</v>
      </c>
      <c r="DX106" s="22" t="s">
        <v>465</v>
      </c>
      <c r="DY106" s="22" t="s">
        <v>429</v>
      </c>
      <c r="DZ106" s="22" t="s">
        <v>429</v>
      </c>
      <c r="EA106" s="22" t="s">
        <v>429</v>
      </c>
      <c r="EB106" s="22" t="s">
        <v>429</v>
      </c>
      <c r="EC106" s="22"/>
      <c r="ED106" s="22" t="s">
        <v>430</v>
      </c>
      <c r="EE106" s="22"/>
      <c r="EF106" s="22" t="s">
        <v>985</v>
      </c>
      <c r="EG106" s="22"/>
      <c r="EH106" s="22"/>
      <c r="EI106" s="22">
        <v>0</v>
      </c>
      <c r="EJ106" s="22">
        <v>0</v>
      </c>
      <c r="EK106" s="22"/>
      <c r="EL106" s="22" t="s">
        <v>474</v>
      </c>
      <c r="EM106" s="22" t="s">
        <v>421</v>
      </c>
      <c r="EN106" s="22" t="s">
        <v>421</v>
      </c>
      <c r="EO106" s="22"/>
      <c r="EP106" s="22" t="s">
        <v>3008</v>
      </c>
      <c r="EQ106" s="22" t="s">
        <v>2818</v>
      </c>
      <c r="ER106" s="22">
        <v>36</v>
      </c>
      <c r="EU106">
        <v>1.1858221464710349E-2</v>
      </c>
      <c r="EV106">
        <v>4.5929731025286559E-3</v>
      </c>
      <c r="EY106" s="22">
        <f t="shared" si="5"/>
        <v>251</v>
      </c>
      <c r="EZ106" s="22">
        <f t="shared" si="3"/>
        <v>0</v>
      </c>
      <c r="FA106" s="22" t="str">
        <f t="shared" si="4"/>
        <v>OK</v>
      </c>
    </row>
    <row r="107" spans="2:157" x14ac:dyDescent="0.25">
      <c r="B107" s="22" t="s">
        <v>240</v>
      </c>
      <c r="C107" s="22" t="s">
        <v>987</v>
      </c>
      <c r="D107" s="22" t="s">
        <v>446</v>
      </c>
      <c r="E107" s="22" t="s">
        <v>555</v>
      </c>
      <c r="F107" s="22" t="s">
        <v>577</v>
      </c>
      <c r="G107" s="22" t="s">
        <v>645</v>
      </c>
      <c r="H107" s="22" t="s">
        <v>672</v>
      </c>
      <c r="I107" s="22" t="s">
        <v>426</v>
      </c>
      <c r="J107" s="66">
        <v>6947.6764633333323</v>
      </c>
      <c r="K107" s="67">
        <v>6947.6764633333323</v>
      </c>
      <c r="L107" s="22"/>
      <c r="M107" s="22" t="s">
        <v>420</v>
      </c>
      <c r="N107" s="22"/>
      <c r="O107" s="22">
        <v>5</v>
      </c>
      <c r="P107" s="22">
        <v>354</v>
      </c>
      <c r="Q107" s="22">
        <v>7</v>
      </c>
      <c r="R107" s="22">
        <v>0</v>
      </c>
      <c r="S107" s="22">
        <v>36</v>
      </c>
      <c r="T107" s="22">
        <v>9</v>
      </c>
      <c r="U107" s="22">
        <v>30</v>
      </c>
      <c r="V107" s="22">
        <v>425</v>
      </c>
      <c r="W107" s="22">
        <v>51</v>
      </c>
      <c r="X107" s="22">
        <v>75</v>
      </c>
      <c r="Y107" s="22"/>
      <c r="Z107" s="22">
        <v>0</v>
      </c>
      <c r="AA107" s="22">
        <v>0</v>
      </c>
      <c r="AB107" s="22">
        <v>354</v>
      </c>
      <c r="AC107" s="22">
        <v>22</v>
      </c>
      <c r="AD107" s="22">
        <v>11</v>
      </c>
      <c r="AE107" s="22">
        <v>38</v>
      </c>
      <c r="AF107" s="22">
        <v>0</v>
      </c>
      <c r="AG107" s="22"/>
      <c r="AH107" s="22">
        <v>0</v>
      </c>
      <c r="AI107" s="22">
        <v>0</v>
      </c>
      <c r="AJ107" s="22">
        <v>0</v>
      </c>
      <c r="AK107" s="22">
        <v>9</v>
      </c>
      <c r="AL107" s="22">
        <v>5</v>
      </c>
      <c r="AM107" s="22">
        <v>37</v>
      </c>
      <c r="AN107" s="22">
        <v>0</v>
      </c>
      <c r="AO107" s="22"/>
      <c r="AP107" s="22">
        <v>0</v>
      </c>
      <c r="AQ107" s="22">
        <v>0</v>
      </c>
      <c r="AR107" s="22">
        <v>0</v>
      </c>
      <c r="AS107" s="22">
        <v>26</v>
      </c>
      <c r="AT107" s="22">
        <v>11</v>
      </c>
      <c r="AU107" s="22">
        <v>38</v>
      </c>
      <c r="AV107" s="22">
        <v>0</v>
      </c>
      <c r="AW107" s="22"/>
      <c r="AX107" s="22">
        <v>0</v>
      </c>
      <c r="AY107" s="22">
        <v>0</v>
      </c>
      <c r="AZ107" s="22">
        <v>0</v>
      </c>
      <c r="BA107" s="22">
        <v>0</v>
      </c>
      <c r="BB107" s="22">
        <v>0</v>
      </c>
      <c r="BC107" s="22">
        <v>5</v>
      </c>
      <c r="BD107" s="22">
        <v>0</v>
      </c>
      <c r="BE107" s="22"/>
      <c r="BF107" s="22">
        <v>0</v>
      </c>
      <c r="BG107" s="22">
        <v>0</v>
      </c>
      <c r="BH107" s="22">
        <v>354</v>
      </c>
      <c r="BI107" s="22">
        <v>0</v>
      </c>
      <c r="BJ107" s="22">
        <v>0</v>
      </c>
      <c r="BK107" s="22">
        <v>0</v>
      </c>
      <c r="BL107" s="22">
        <v>0</v>
      </c>
      <c r="BM107" s="22"/>
      <c r="BN107" s="22">
        <v>0</v>
      </c>
      <c r="BO107" s="22">
        <v>0</v>
      </c>
      <c r="BP107" s="22">
        <v>0</v>
      </c>
      <c r="BQ107" s="22">
        <v>0</v>
      </c>
      <c r="BR107" s="22">
        <v>0</v>
      </c>
      <c r="BS107" s="22">
        <v>7</v>
      </c>
      <c r="BT107" s="22">
        <v>0</v>
      </c>
      <c r="BU107" s="22"/>
      <c r="BV107" s="22">
        <v>0</v>
      </c>
      <c r="BW107" s="22">
        <v>0</v>
      </c>
      <c r="BX107" s="22">
        <v>0</v>
      </c>
      <c r="BY107" s="22">
        <v>0</v>
      </c>
      <c r="BZ107" s="22">
        <v>0</v>
      </c>
      <c r="CA107" s="22">
        <v>0</v>
      </c>
      <c r="CB107" s="22">
        <v>0</v>
      </c>
      <c r="CC107" s="22"/>
      <c r="CD107" s="22">
        <v>0</v>
      </c>
      <c r="CE107" s="22">
        <v>0</v>
      </c>
      <c r="CF107" s="22">
        <v>0</v>
      </c>
      <c r="CG107" s="22">
        <v>17</v>
      </c>
      <c r="CH107" s="22">
        <v>6</v>
      </c>
      <c r="CI107" s="22">
        <v>13</v>
      </c>
      <c r="CJ107" s="22">
        <v>0</v>
      </c>
      <c r="CK107" s="22"/>
      <c r="CL107" s="22">
        <v>0</v>
      </c>
      <c r="CM107" s="22">
        <v>0</v>
      </c>
      <c r="CN107" s="22">
        <v>0</v>
      </c>
      <c r="CO107" s="22">
        <v>4</v>
      </c>
      <c r="CP107" s="22">
        <v>0</v>
      </c>
      <c r="CQ107" s="22">
        <v>5</v>
      </c>
      <c r="CR107" s="22">
        <v>0</v>
      </c>
      <c r="CS107" s="22"/>
      <c r="CT107" s="22">
        <v>0</v>
      </c>
      <c r="CU107" s="22">
        <v>0</v>
      </c>
      <c r="CV107" s="22">
        <v>0</v>
      </c>
      <c r="CW107" s="22">
        <v>5</v>
      </c>
      <c r="CX107" s="22">
        <v>5</v>
      </c>
      <c r="CY107" s="22">
        <v>20</v>
      </c>
      <c r="CZ107" s="22">
        <v>0</v>
      </c>
      <c r="DA107" s="22"/>
      <c r="DB107" s="22" t="s">
        <v>421</v>
      </c>
      <c r="DC107" s="22" t="s">
        <v>437</v>
      </c>
      <c r="DD107" s="22" t="s">
        <v>421</v>
      </c>
      <c r="DE107" s="22" t="s">
        <v>421</v>
      </c>
      <c r="DF107" s="22" t="s">
        <v>421</v>
      </c>
      <c r="DG107" s="22">
        <v>0</v>
      </c>
      <c r="DH107" s="22"/>
      <c r="DI107" s="22" t="s">
        <v>988</v>
      </c>
      <c r="DJ107" s="22" t="s">
        <v>424</v>
      </c>
      <c r="DK107" s="22" t="s">
        <v>989</v>
      </c>
      <c r="DL107" s="22"/>
      <c r="DM107" s="22" t="s">
        <v>426</v>
      </c>
      <c r="DN107" s="22" t="s">
        <v>427</v>
      </c>
      <c r="DO107" s="22" t="s">
        <v>427</v>
      </c>
      <c r="DP107" s="22" t="s">
        <v>427</v>
      </c>
      <c r="DQ107" s="22" t="s">
        <v>427</v>
      </c>
      <c r="DR107" s="22" t="s">
        <v>427</v>
      </c>
      <c r="DS107" s="22" t="s">
        <v>427</v>
      </c>
      <c r="DT107" s="22"/>
      <c r="DU107" s="22" t="s">
        <v>428</v>
      </c>
      <c r="DV107" s="22" t="s">
        <v>429</v>
      </c>
      <c r="DW107" s="22" t="s">
        <v>429</v>
      </c>
      <c r="DX107" s="22" t="s">
        <v>429</v>
      </c>
      <c r="DY107" s="22" t="s">
        <v>429</v>
      </c>
      <c r="DZ107" s="22" t="s">
        <v>429</v>
      </c>
      <c r="EA107" s="22" t="s">
        <v>429</v>
      </c>
      <c r="EB107" s="22" t="s">
        <v>429</v>
      </c>
      <c r="EC107" s="22"/>
      <c r="ED107" s="22" t="s">
        <v>480</v>
      </c>
      <c r="EE107" s="22"/>
      <c r="EF107" s="22" t="s">
        <v>3009</v>
      </c>
      <c r="EG107" s="22"/>
      <c r="EH107" s="22"/>
      <c r="EI107" s="22">
        <v>0</v>
      </c>
      <c r="EJ107" s="22">
        <v>0</v>
      </c>
      <c r="EK107" s="22"/>
      <c r="EL107" s="22" t="s">
        <v>443</v>
      </c>
      <c r="EM107" s="22" t="s">
        <v>421</v>
      </c>
      <c r="EN107" s="22" t="s">
        <v>427</v>
      </c>
      <c r="EO107" s="22"/>
      <c r="EP107" s="22" t="s">
        <v>3010</v>
      </c>
      <c r="EQ107" s="22" t="s">
        <v>2818</v>
      </c>
      <c r="ER107" s="22">
        <v>36</v>
      </c>
      <c r="EU107">
        <v>1.4127374160306256E-2</v>
      </c>
      <c r="EV107">
        <v>1.6952848992367506E-3</v>
      </c>
      <c r="EY107" s="22">
        <f t="shared" si="5"/>
        <v>75</v>
      </c>
      <c r="EZ107" s="22">
        <f t="shared" si="3"/>
        <v>0</v>
      </c>
      <c r="FA107" s="22" t="str">
        <f t="shared" si="4"/>
        <v>OK</v>
      </c>
    </row>
    <row r="108" spans="2:157" x14ac:dyDescent="0.25">
      <c r="B108" s="22" t="s" vm="144">
        <v>243</v>
      </c>
      <c r="C108" s="22" t="s">
        <v>992</v>
      </c>
      <c r="D108" s="22" t="s">
        <v>446</v>
      </c>
      <c r="E108" s="22" t="s">
        <v>555</v>
      </c>
      <c r="F108" s="22" t="s">
        <v>564</v>
      </c>
      <c r="G108" s="22" t="s">
        <v>645</v>
      </c>
      <c r="H108" s="22" t="s">
        <v>751</v>
      </c>
      <c r="I108" s="22" t="s">
        <v>426</v>
      </c>
      <c r="J108" s="66">
        <v>6357.0178349999987</v>
      </c>
      <c r="K108" s="67">
        <v>6357.0178349999987</v>
      </c>
      <c r="L108" s="22"/>
      <c r="M108" s="22" t="s">
        <v>420</v>
      </c>
      <c r="N108" s="22"/>
      <c r="O108" s="22">
        <v>52</v>
      </c>
      <c r="P108" s="22">
        <v>883</v>
      </c>
      <c r="Q108" s="22">
        <v>97</v>
      </c>
      <c r="R108" s="22">
        <v>0</v>
      </c>
      <c r="S108" s="22">
        <v>0</v>
      </c>
      <c r="T108" s="22">
        <v>0</v>
      </c>
      <c r="U108" s="22">
        <v>0</v>
      </c>
      <c r="V108" s="22">
        <v>935</v>
      </c>
      <c r="W108" s="22">
        <v>149</v>
      </c>
      <c r="X108" s="22">
        <v>0</v>
      </c>
      <c r="Y108" s="22"/>
      <c r="Z108" s="22">
        <v>608</v>
      </c>
      <c r="AA108" s="22">
        <v>0</v>
      </c>
      <c r="AB108" s="22">
        <v>327</v>
      </c>
      <c r="AC108" s="22">
        <v>0</v>
      </c>
      <c r="AD108" s="22">
        <v>0</v>
      </c>
      <c r="AE108" s="22">
        <v>0</v>
      </c>
      <c r="AF108" s="22">
        <v>0</v>
      </c>
      <c r="AG108" s="22"/>
      <c r="AH108" s="22">
        <v>149</v>
      </c>
      <c r="AI108" s="22">
        <v>0</v>
      </c>
      <c r="AJ108" s="22">
        <v>0</v>
      </c>
      <c r="AK108" s="22">
        <v>0</v>
      </c>
      <c r="AL108" s="22">
        <v>0</v>
      </c>
      <c r="AM108" s="22">
        <v>0</v>
      </c>
      <c r="AN108" s="22">
        <v>0</v>
      </c>
      <c r="AO108" s="22"/>
      <c r="AP108" s="22">
        <v>0</v>
      </c>
      <c r="AQ108" s="22">
        <v>0</v>
      </c>
      <c r="AR108" s="22">
        <v>0</v>
      </c>
      <c r="AS108" s="22">
        <v>0</v>
      </c>
      <c r="AT108" s="22">
        <v>0</v>
      </c>
      <c r="AU108" s="22">
        <v>0</v>
      </c>
      <c r="AV108" s="22">
        <v>0</v>
      </c>
      <c r="AW108" s="22"/>
      <c r="AX108" s="22">
        <v>52</v>
      </c>
      <c r="AY108" s="22">
        <v>0</v>
      </c>
      <c r="AZ108" s="22">
        <v>0</v>
      </c>
      <c r="BA108" s="22">
        <v>0</v>
      </c>
      <c r="BB108" s="22">
        <v>0</v>
      </c>
      <c r="BC108" s="22">
        <v>0</v>
      </c>
      <c r="BD108" s="22">
        <v>0</v>
      </c>
      <c r="BE108" s="22"/>
      <c r="BF108" s="22">
        <v>556</v>
      </c>
      <c r="BG108" s="22">
        <v>0</v>
      </c>
      <c r="BH108" s="22">
        <v>327</v>
      </c>
      <c r="BI108" s="22">
        <v>0</v>
      </c>
      <c r="BJ108" s="22">
        <v>0</v>
      </c>
      <c r="BK108" s="22">
        <v>0</v>
      </c>
      <c r="BL108" s="22">
        <v>0</v>
      </c>
      <c r="BM108" s="22"/>
      <c r="BN108" s="22">
        <v>97</v>
      </c>
      <c r="BO108" s="22">
        <v>0</v>
      </c>
      <c r="BP108" s="22">
        <v>0</v>
      </c>
      <c r="BQ108" s="22">
        <v>0</v>
      </c>
      <c r="BR108" s="22">
        <v>0</v>
      </c>
      <c r="BS108" s="22">
        <v>0</v>
      </c>
      <c r="BT108" s="22">
        <v>0</v>
      </c>
      <c r="BU108" s="22"/>
      <c r="BV108" s="22">
        <v>0</v>
      </c>
      <c r="BW108" s="22">
        <v>0</v>
      </c>
      <c r="BX108" s="22">
        <v>0</v>
      </c>
      <c r="BY108" s="22">
        <v>0</v>
      </c>
      <c r="BZ108" s="22">
        <v>0</v>
      </c>
      <c r="CA108" s="22">
        <v>0</v>
      </c>
      <c r="CB108" s="22">
        <v>0</v>
      </c>
      <c r="CC108" s="22"/>
      <c r="CD108" s="22">
        <v>0</v>
      </c>
      <c r="CE108" s="22">
        <v>0</v>
      </c>
      <c r="CF108" s="22">
        <v>0</v>
      </c>
      <c r="CG108" s="22">
        <v>0</v>
      </c>
      <c r="CH108" s="22">
        <v>0</v>
      </c>
      <c r="CI108" s="22">
        <v>0</v>
      </c>
      <c r="CJ108" s="22">
        <v>0</v>
      </c>
      <c r="CK108" s="22"/>
      <c r="CL108" s="22">
        <v>0</v>
      </c>
      <c r="CM108" s="22">
        <v>0</v>
      </c>
      <c r="CN108" s="22">
        <v>0</v>
      </c>
      <c r="CO108" s="22">
        <v>0</v>
      </c>
      <c r="CP108" s="22">
        <v>0</v>
      </c>
      <c r="CQ108" s="22">
        <v>0</v>
      </c>
      <c r="CR108" s="22">
        <v>0</v>
      </c>
      <c r="CS108" s="22"/>
      <c r="CT108" s="22">
        <v>0</v>
      </c>
      <c r="CU108" s="22">
        <v>0</v>
      </c>
      <c r="CV108" s="22">
        <v>0</v>
      </c>
      <c r="CW108" s="22">
        <v>0</v>
      </c>
      <c r="CX108" s="22">
        <v>0</v>
      </c>
      <c r="CY108" s="22">
        <v>0</v>
      </c>
      <c r="CZ108" s="22">
        <v>0</v>
      </c>
      <c r="DA108" s="22"/>
      <c r="DB108" s="22" t="s">
        <v>421</v>
      </c>
      <c r="DC108" s="22" t="s">
        <v>422</v>
      </c>
      <c r="DD108" s="22" t="s">
        <v>421</v>
      </c>
      <c r="DE108" s="22" t="s">
        <v>421</v>
      </c>
      <c r="DF108" s="22" t="s">
        <v>421</v>
      </c>
      <c r="DG108" s="22">
        <v>0</v>
      </c>
      <c r="DH108" s="22"/>
      <c r="DI108" s="22" t="s">
        <v>993</v>
      </c>
      <c r="DJ108" s="22" t="s">
        <v>994</v>
      </c>
      <c r="DK108" s="22" t="s">
        <v>995</v>
      </c>
      <c r="DL108" s="22"/>
      <c r="DM108" s="22" t="s">
        <v>426</v>
      </c>
      <c r="DN108" s="22" t="s">
        <v>427</v>
      </c>
      <c r="DO108" s="22" t="s">
        <v>427</v>
      </c>
      <c r="DP108" s="22" t="s">
        <v>427</v>
      </c>
      <c r="DQ108" s="22" t="s">
        <v>427</v>
      </c>
      <c r="DR108" s="22" t="s">
        <v>427</v>
      </c>
      <c r="DS108" s="22" t="s">
        <v>427</v>
      </c>
      <c r="DT108" s="22"/>
      <c r="DU108" s="22" t="s">
        <v>464</v>
      </c>
      <c r="DV108" s="22" t="s">
        <v>465</v>
      </c>
      <c r="DW108" s="22" t="s">
        <v>429</v>
      </c>
      <c r="DX108" s="22" t="s">
        <v>465</v>
      </c>
      <c r="DY108" s="22" t="s">
        <v>465</v>
      </c>
      <c r="DZ108" s="22" t="s">
        <v>429</v>
      </c>
      <c r="EA108" s="22" t="s">
        <v>429</v>
      </c>
      <c r="EB108" s="22" t="s">
        <v>429</v>
      </c>
      <c r="EC108" s="22"/>
      <c r="ED108" s="22" t="s">
        <v>441</v>
      </c>
      <c r="EE108" s="22"/>
      <c r="EF108" s="22" t="s">
        <v>3011</v>
      </c>
      <c r="EG108" s="22"/>
      <c r="EH108" s="22"/>
      <c r="EI108" s="22">
        <v>0</v>
      </c>
      <c r="EJ108" s="22">
        <v>0</v>
      </c>
      <c r="EK108" s="22"/>
      <c r="EL108" s="22" t="s">
        <v>456</v>
      </c>
      <c r="EM108" s="22" t="s">
        <v>421</v>
      </c>
      <c r="EN108" s="22" t="s">
        <v>421</v>
      </c>
      <c r="EO108" s="22"/>
      <c r="EP108" s="22" t="s">
        <v>3012</v>
      </c>
      <c r="EQ108" s="22" t="s">
        <v>2818</v>
      </c>
      <c r="ER108" s="22">
        <v>36</v>
      </c>
      <c r="EU108">
        <v>3.3968024076336298E-2</v>
      </c>
      <c r="EV108">
        <v>5.413086189704929E-3</v>
      </c>
      <c r="EY108" s="22">
        <f t="shared" si="5"/>
        <v>0</v>
      </c>
      <c r="EZ108" s="22">
        <f t="shared" si="3"/>
        <v>0</v>
      </c>
      <c r="FA108" s="22" t="str">
        <f t="shared" si="4"/>
        <v>OK</v>
      </c>
    </row>
    <row r="109" spans="2:157" x14ac:dyDescent="0.25">
      <c r="B109" s="22" t="s" vm="149">
        <v>249</v>
      </c>
      <c r="C109" s="22" t="s">
        <v>998</v>
      </c>
      <c r="D109" s="22" t="s">
        <v>446</v>
      </c>
      <c r="E109" s="22" t="s">
        <v>555</v>
      </c>
      <c r="F109" s="22" t="s">
        <v>564</v>
      </c>
      <c r="G109" s="22" t="s">
        <v>645</v>
      </c>
      <c r="H109" s="22" t="s">
        <v>827</v>
      </c>
      <c r="I109" s="22" t="s">
        <v>426</v>
      </c>
      <c r="J109" s="66">
        <v>6459.0234916666668</v>
      </c>
      <c r="K109" s="67">
        <v>6459.0234916666668</v>
      </c>
      <c r="L109" s="22"/>
      <c r="M109" s="22" t="s">
        <v>420</v>
      </c>
      <c r="N109" s="22"/>
      <c r="O109" s="22">
        <v>0</v>
      </c>
      <c r="P109" s="22">
        <v>0</v>
      </c>
      <c r="Q109" s="22">
        <v>5</v>
      </c>
      <c r="R109" s="22">
        <v>0</v>
      </c>
      <c r="S109" s="22">
        <v>947</v>
      </c>
      <c r="T109" s="22">
        <v>0</v>
      </c>
      <c r="U109" s="22">
        <v>9</v>
      </c>
      <c r="V109" s="22">
        <v>956</v>
      </c>
      <c r="W109" s="22">
        <v>14</v>
      </c>
      <c r="X109" s="22">
        <v>956</v>
      </c>
      <c r="Y109" s="22"/>
      <c r="Z109" s="22">
        <v>310</v>
      </c>
      <c r="AA109" s="22">
        <v>0</v>
      </c>
      <c r="AB109" s="22">
        <v>467</v>
      </c>
      <c r="AC109" s="22">
        <v>77</v>
      </c>
      <c r="AD109" s="22">
        <v>80</v>
      </c>
      <c r="AE109" s="22">
        <v>22</v>
      </c>
      <c r="AF109" s="22">
        <v>0</v>
      </c>
      <c r="AG109" s="22"/>
      <c r="AH109" s="22">
        <v>0</v>
      </c>
      <c r="AI109" s="22">
        <v>0</v>
      </c>
      <c r="AJ109" s="22">
        <v>0</v>
      </c>
      <c r="AK109" s="22">
        <v>5</v>
      </c>
      <c r="AL109" s="22">
        <v>9</v>
      </c>
      <c r="AM109" s="22">
        <v>0</v>
      </c>
      <c r="AN109" s="22">
        <v>0</v>
      </c>
      <c r="AO109" s="22"/>
      <c r="AP109" s="22">
        <v>310</v>
      </c>
      <c r="AQ109" s="22">
        <v>0</v>
      </c>
      <c r="AR109" s="22">
        <v>467</v>
      </c>
      <c r="AS109" s="22">
        <v>77</v>
      </c>
      <c r="AT109" s="22">
        <v>80</v>
      </c>
      <c r="AU109" s="22">
        <v>22</v>
      </c>
      <c r="AV109" s="22">
        <v>0</v>
      </c>
      <c r="AW109" s="22"/>
      <c r="AX109" s="22">
        <v>0</v>
      </c>
      <c r="AY109" s="22">
        <v>0</v>
      </c>
      <c r="AZ109" s="22">
        <v>0</v>
      </c>
      <c r="BA109" s="22">
        <v>0</v>
      </c>
      <c r="BB109" s="22">
        <v>0</v>
      </c>
      <c r="BC109" s="22">
        <v>0</v>
      </c>
      <c r="BD109" s="22">
        <v>0</v>
      </c>
      <c r="BE109" s="22"/>
      <c r="BF109" s="22">
        <v>0</v>
      </c>
      <c r="BG109" s="22">
        <v>0</v>
      </c>
      <c r="BH109" s="22">
        <v>0</v>
      </c>
      <c r="BI109" s="22">
        <v>0</v>
      </c>
      <c r="BJ109" s="22">
        <v>0</v>
      </c>
      <c r="BK109" s="22">
        <v>0</v>
      </c>
      <c r="BL109" s="22">
        <v>0</v>
      </c>
      <c r="BM109" s="22"/>
      <c r="BN109" s="22">
        <v>0</v>
      </c>
      <c r="BO109" s="22">
        <v>0</v>
      </c>
      <c r="BP109" s="22">
        <v>0</v>
      </c>
      <c r="BQ109" s="22">
        <v>5</v>
      </c>
      <c r="BR109" s="22">
        <v>0</v>
      </c>
      <c r="BS109" s="22">
        <v>0</v>
      </c>
      <c r="BT109" s="22">
        <v>0</v>
      </c>
      <c r="BU109" s="22"/>
      <c r="BV109" s="22">
        <v>0</v>
      </c>
      <c r="BW109" s="22">
        <v>0</v>
      </c>
      <c r="BX109" s="22">
        <v>0</v>
      </c>
      <c r="BY109" s="22">
        <v>0</v>
      </c>
      <c r="BZ109" s="22">
        <v>0</v>
      </c>
      <c r="CA109" s="22">
        <v>0</v>
      </c>
      <c r="CB109" s="22">
        <v>0</v>
      </c>
      <c r="CC109" s="22"/>
      <c r="CD109" s="22">
        <v>310</v>
      </c>
      <c r="CE109" s="22">
        <v>0</v>
      </c>
      <c r="CF109" s="22">
        <v>467</v>
      </c>
      <c r="CG109" s="22">
        <v>77</v>
      </c>
      <c r="CH109" s="22">
        <v>71</v>
      </c>
      <c r="CI109" s="22">
        <v>22</v>
      </c>
      <c r="CJ109" s="22">
        <v>0</v>
      </c>
      <c r="CK109" s="22"/>
      <c r="CL109" s="22">
        <v>0</v>
      </c>
      <c r="CM109" s="22">
        <v>0</v>
      </c>
      <c r="CN109" s="22">
        <v>0</v>
      </c>
      <c r="CO109" s="22">
        <v>0</v>
      </c>
      <c r="CP109" s="22">
        <v>0</v>
      </c>
      <c r="CQ109" s="22">
        <v>0</v>
      </c>
      <c r="CR109" s="22">
        <v>0</v>
      </c>
      <c r="CS109" s="22"/>
      <c r="CT109" s="22">
        <v>0</v>
      </c>
      <c r="CU109" s="22">
        <v>0</v>
      </c>
      <c r="CV109" s="22">
        <v>0</v>
      </c>
      <c r="CW109" s="22">
        <v>0</v>
      </c>
      <c r="CX109" s="22">
        <v>9</v>
      </c>
      <c r="CY109" s="22">
        <v>0</v>
      </c>
      <c r="CZ109" s="22">
        <v>0</v>
      </c>
      <c r="DA109" s="22"/>
      <c r="DB109" s="22" t="s">
        <v>421</v>
      </c>
      <c r="DC109" s="22" t="s">
        <v>437</v>
      </c>
      <c r="DD109" s="22" t="s">
        <v>421</v>
      </c>
      <c r="DE109" s="22" t="s">
        <v>421</v>
      </c>
      <c r="DF109" s="22" t="s">
        <v>421</v>
      </c>
      <c r="DG109" s="22">
        <v>0</v>
      </c>
      <c r="DH109" s="22"/>
      <c r="DI109" s="22" t="s">
        <v>999</v>
      </c>
      <c r="DJ109" s="22" t="s">
        <v>2518</v>
      </c>
      <c r="DK109" s="22" t="s">
        <v>2519</v>
      </c>
      <c r="DL109" s="22"/>
      <c r="DM109" s="22" t="s">
        <v>426</v>
      </c>
      <c r="DN109" s="22" t="s">
        <v>427</v>
      </c>
      <c r="DO109" s="22" t="s">
        <v>427</v>
      </c>
      <c r="DP109" s="22" t="s">
        <v>427</v>
      </c>
      <c r="DQ109" s="22" t="s">
        <v>427</v>
      </c>
      <c r="DR109" s="22" t="s">
        <v>427</v>
      </c>
      <c r="DS109" s="22" t="s">
        <v>427</v>
      </c>
      <c r="DT109" s="22"/>
      <c r="DU109" s="22" t="s">
        <v>428</v>
      </c>
      <c r="DV109" s="22" t="s">
        <v>429</v>
      </c>
      <c r="DW109" s="22" t="s">
        <v>429</v>
      </c>
      <c r="DX109" s="22" t="s">
        <v>429</v>
      </c>
      <c r="DY109" s="22" t="s">
        <v>429</v>
      </c>
      <c r="DZ109" s="22" t="s">
        <v>429</v>
      </c>
      <c r="EA109" s="22" t="s">
        <v>429</v>
      </c>
      <c r="EB109" s="22" t="s">
        <v>429</v>
      </c>
      <c r="EC109" s="22"/>
      <c r="ED109" s="22" t="s">
        <v>441</v>
      </c>
      <c r="EE109" s="22"/>
      <c r="EF109" s="22" t="s">
        <v>426</v>
      </c>
      <c r="EG109" s="22"/>
      <c r="EH109" s="22"/>
      <c r="EI109" s="22">
        <v>0</v>
      </c>
      <c r="EJ109" s="22">
        <v>0</v>
      </c>
      <c r="EK109" s="22"/>
      <c r="EL109" s="22" t="s">
        <v>651</v>
      </c>
      <c r="EM109" s="22" t="s">
        <v>421</v>
      </c>
      <c r="EN109" s="22" t="s">
        <v>421</v>
      </c>
      <c r="EO109" s="22"/>
      <c r="EP109" s="22" t="s">
        <v>3013</v>
      </c>
      <c r="EQ109" s="22" t="s">
        <v>2818</v>
      </c>
      <c r="ER109" s="22">
        <v>36</v>
      </c>
      <c r="EU109">
        <v>3.4182445641263236E-2</v>
      </c>
      <c r="EV109">
        <v>5.005797478846081E-4</v>
      </c>
      <c r="EY109" s="22">
        <f t="shared" si="5"/>
        <v>956</v>
      </c>
      <c r="EZ109" s="22">
        <f t="shared" si="3"/>
        <v>0</v>
      </c>
      <c r="FA109" s="22" t="str">
        <f t="shared" si="4"/>
        <v>OK</v>
      </c>
    </row>
    <row r="110" spans="2:157" x14ac:dyDescent="0.25">
      <c r="B110" s="22" t="s" vm="150">
        <v>250</v>
      </c>
      <c r="C110" s="22" t="s">
        <v>1003</v>
      </c>
      <c r="D110" s="22" t="s">
        <v>446</v>
      </c>
      <c r="E110" s="22" t="s">
        <v>555</v>
      </c>
      <c r="F110" s="22" t="s">
        <v>564</v>
      </c>
      <c r="G110" s="22" t="s">
        <v>645</v>
      </c>
      <c r="H110" s="22" t="s">
        <v>927</v>
      </c>
      <c r="I110" s="22" t="s">
        <v>426</v>
      </c>
      <c r="J110" s="66">
        <v>10998.127978333332</v>
      </c>
      <c r="K110" s="67">
        <v>10998.127978333332</v>
      </c>
      <c r="L110" s="22"/>
      <c r="M110" s="22" t="s">
        <v>420</v>
      </c>
      <c r="N110" s="22"/>
      <c r="O110" s="22">
        <v>0</v>
      </c>
      <c r="P110" s="22">
        <v>0</v>
      </c>
      <c r="Q110" s="22">
        <v>19</v>
      </c>
      <c r="R110" s="22">
        <v>0</v>
      </c>
      <c r="S110" s="22">
        <v>568</v>
      </c>
      <c r="T110" s="22">
        <v>0</v>
      </c>
      <c r="U110" s="22">
        <v>2</v>
      </c>
      <c r="V110" s="22">
        <v>570</v>
      </c>
      <c r="W110" s="22">
        <v>21</v>
      </c>
      <c r="X110" s="22">
        <v>570</v>
      </c>
      <c r="Y110" s="22"/>
      <c r="Z110" s="22">
        <v>176</v>
      </c>
      <c r="AA110" s="22">
        <v>0</v>
      </c>
      <c r="AB110" s="22">
        <v>255</v>
      </c>
      <c r="AC110" s="22">
        <v>99</v>
      </c>
      <c r="AD110" s="22">
        <v>30</v>
      </c>
      <c r="AE110" s="22">
        <v>10</v>
      </c>
      <c r="AF110" s="22">
        <v>0</v>
      </c>
      <c r="AG110" s="22"/>
      <c r="AH110" s="22">
        <v>0</v>
      </c>
      <c r="AI110" s="22">
        <v>0</v>
      </c>
      <c r="AJ110" s="22">
        <v>0</v>
      </c>
      <c r="AK110" s="22">
        <v>0</v>
      </c>
      <c r="AL110" s="22">
        <v>0</v>
      </c>
      <c r="AM110" s="22">
        <v>21</v>
      </c>
      <c r="AN110" s="22">
        <v>0</v>
      </c>
      <c r="AO110" s="22"/>
      <c r="AP110" s="22">
        <v>176</v>
      </c>
      <c r="AQ110" s="22">
        <v>0</v>
      </c>
      <c r="AR110" s="22">
        <v>255</v>
      </c>
      <c r="AS110" s="22">
        <v>99</v>
      </c>
      <c r="AT110" s="22">
        <v>30</v>
      </c>
      <c r="AU110" s="22">
        <v>10</v>
      </c>
      <c r="AV110" s="22">
        <v>0</v>
      </c>
      <c r="AW110" s="22"/>
      <c r="AX110" s="22">
        <v>0</v>
      </c>
      <c r="AY110" s="22">
        <v>0</v>
      </c>
      <c r="AZ110" s="22">
        <v>0</v>
      </c>
      <c r="BA110" s="22">
        <v>0</v>
      </c>
      <c r="BB110" s="22">
        <v>0</v>
      </c>
      <c r="BC110" s="22">
        <v>0</v>
      </c>
      <c r="BD110" s="22">
        <v>0</v>
      </c>
      <c r="BE110" s="22"/>
      <c r="BF110" s="22">
        <v>0</v>
      </c>
      <c r="BG110" s="22">
        <v>0</v>
      </c>
      <c r="BH110" s="22">
        <v>0</v>
      </c>
      <c r="BI110" s="22">
        <v>0</v>
      </c>
      <c r="BJ110" s="22">
        <v>0</v>
      </c>
      <c r="BK110" s="22">
        <v>0</v>
      </c>
      <c r="BL110" s="22">
        <v>0</v>
      </c>
      <c r="BM110" s="22"/>
      <c r="BN110" s="22">
        <v>0</v>
      </c>
      <c r="BO110" s="22">
        <v>0</v>
      </c>
      <c r="BP110" s="22">
        <v>0</v>
      </c>
      <c r="BQ110" s="22">
        <v>0</v>
      </c>
      <c r="BR110" s="22">
        <v>0</v>
      </c>
      <c r="BS110" s="22">
        <v>19</v>
      </c>
      <c r="BT110" s="22">
        <v>0</v>
      </c>
      <c r="BU110" s="22"/>
      <c r="BV110" s="22">
        <v>0</v>
      </c>
      <c r="BW110" s="22">
        <v>0</v>
      </c>
      <c r="BX110" s="22">
        <v>0</v>
      </c>
      <c r="BY110" s="22">
        <v>0</v>
      </c>
      <c r="BZ110" s="22">
        <v>0</v>
      </c>
      <c r="CA110" s="22">
        <v>0</v>
      </c>
      <c r="CB110" s="22">
        <v>0</v>
      </c>
      <c r="CC110" s="22"/>
      <c r="CD110" s="22">
        <v>176</v>
      </c>
      <c r="CE110" s="22">
        <v>0</v>
      </c>
      <c r="CF110" s="22">
        <v>255</v>
      </c>
      <c r="CG110" s="22">
        <v>99</v>
      </c>
      <c r="CH110" s="22">
        <v>30</v>
      </c>
      <c r="CI110" s="22">
        <v>8</v>
      </c>
      <c r="CJ110" s="22">
        <v>0</v>
      </c>
      <c r="CK110" s="22"/>
      <c r="CL110" s="22">
        <v>0</v>
      </c>
      <c r="CM110" s="22">
        <v>0</v>
      </c>
      <c r="CN110" s="22">
        <v>0</v>
      </c>
      <c r="CO110" s="22">
        <v>0</v>
      </c>
      <c r="CP110" s="22">
        <v>0</v>
      </c>
      <c r="CQ110" s="22">
        <v>0</v>
      </c>
      <c r="CR110" s="22">
        <v>0</v>
      </c>
      <c r="CS110" s="22"/>
      <c r="CT110" s="22">
        <v>0</v>
      </c>
      <c r="CU110" s="22">
        <v>0</v>
      </c>
      <c r="CV110" s="22">
        <v>0</v>
      </c>
      <c r="CW110" s="22">
        <v>0</v>
      </c>
      <c r="CX110" s="22">
        <v>0</v>
      </c>
      <c r="CY110" s="22">
        <v>2</v>
      </c>
      <c r="CZ110" s="22">
        <v>0</v>
      </c>
      <c r="DA110" s="22"/>
      <c r="DB110" s="22" t="s">
        <v>421</v>
      </c>
      <c r="DC110" s="22" t="s">
        <v>422</v>
      </c>
      <c r="DD110" s="22" t="s">
        <v>421</v>
      </c>
      <c r="DE110" s="22" t="s">
        <v>427</v>
      </c>
      <c r="DF110" s="22" t="s">
        <v>421</v>
      </c>
      <c r="DG110" s="22">
        <v>1</v>
      </c>
      <c r="DH110" s="22"/>
      <c r="DI110" s="22" t="s">
        <v>1004</v>
      </c>
      <c r="DJ110" s="22" t="s">
        <v>903</v>
      </c>
      <c r="DK110" s="22" t="s">
        <v>1005</v>
      </c>
      <c r="DL110" s="22"/>
      <c r="DM110" s="22" t="s">
        <v>426</v>
      </c>
      <c r="DN110" s="22" t="s">
        <v>427</v>
      </c>
      <c r="DO110" s="22" t="s">
        <v>427</v>
      </c>
      <c r="DP110" s="22" t="s">
        <v>427</v>
      </c>
      <c r="DQ110" s="22" t="s">
        <v>427</v>
      </c>
      <c r="DR110" s="22" t="s">
        <v>427</v>
      </c>
      <c r="DS110" s="22" t="s">
        <v>427</v>
      </c>
      <c r="DT110" s="22"/>
      <c r="DU110" s="22" t="s">
        <v>464</v>
      </c>
      <c r="DV110" s="22" t="s">
        <v>429</v>
      </c>
      <c r="DW110" s="22" t="s">
        <v>429</v>
      </c>
      <c r="DX110" s="22" t="s">
        <v>465</v>
      </c>
      <c r="DY110" s="22" t="s">
        <v>465</v>
      </c>
      <c r="DZ110" s="22" t="s">
        <v>465</v>
      </c>
      <c r="EA110" s="22" t="s">
        <v>429</v>
      </c>
      <c r="EB110" s="22" t="s">
        <v>429</v>
      </c>
      <c r="EC110" s="22"/>
      <c r="ED110" s="22" t="s">
        <v>441</v>
      </c>
      <c r="EE110" s="22"/>
      <c r="EF110" s="22" t="s">
        <v>1006</v>
      </c>
      <c r="EG110" s="22"/>
      <c r="EH110" s="22"/>
      <c r="EI110" s="22">
        <v>0</v>
      </c>
      <c r="EJ110" s="22">
        <v>0</v>
      </c>
      <c r="EK110" s="22"/>
      <c r="EL110" s="22" t="s">
        <v>651</v>
      </c>
      <c r="EM110" s="22" t="s">
        <v>421</v>
      </c>
      <c r="EN110" s="22" t="s">
        <v>421</v>
      </c>
      <c r="EO110" s="22"/>
      <c r="EP110" s="22" t="s">
        <v>3014</v>
      </c>
      <c r="EQ110" s="22" t="s">
        <v>2818</v>
      </c>
      <c r="ER110" s="22">
        <v>36</v>
      </c>
      <c r="EU110">
        <v>1.1969284511243718E-2</v>
      </c>
      <c r="EV110">
        <v>4.4097363988792644E-4</v>
      </c>
      <c r="EY110" s="22">
        <f t="shared" si="5"/>
        <v>570</v>
      </c>
      <c r="EZ110" s="22">
        <f t="shared" si="3"/>
        <v>0</v>
      </c>
      <c r="FA110" s="22" t="str">
        <f t="shared" si="4"/>
        <v>OK</v>
      </c>
    </row>
    <row r="111" spans="2:157" x14ac:dyDescent="0.25">
      <c r="B111" s="22" t="s">
        <v>252</v>
      </c>
      <c r="C111" s="22" t="s">
        <v>1008</v>
      </c>
      <c r="D111" s="22" t="s">
        <v>446</v>
      </c>
      <c r="E111" s="22" t="s">
        <v>555</v>
      </c>
      <c r="F111" s="22" t="s">
        <v>564</v>
      </c>
      <c r="G111" s="22" t="s">
        <v>645</v>
      </c>
      <c r="H111" s="22" t="s">
        <v>678</v>
      </c>
      <c r="I111" s="22" t="s">
        <v>426</v>
      </c>
      <c r="J111" s="66">
        <v>8966.0649283333314</v>
      </c>
      <c r="K111" s="67">
        <v>8966.0649283333314</v>
      </c>
      <c r="L111" s="22"/>
      <c r="M111" s="22" t="s">
        <v>420</v>
      </c>
      <c r="N111" s="22"/>
      <c r="O111" s="22">
        <v>0</v>
      </c>
      <c r="P111" s="22">
        <v>0</v>
      </c>
      <c r="Q111" s="22">
        <v>5</v>
      </c>
      <c r="R111" s="22">
        <v>24</v>
      </c>
      <c r="S111" s="22">
        <v>633</v>
      </c>
      <c r="T111" s="22">
        <v>2</v>
      </c>
      <c r="U111" s="22">
        <v>2</v>
      </c>
      <c r="V111" s="22">
        <v>635</v>
      </c>
      <c r="W111" s="22">
        <v>9</v>
      </c>
      <c r="X111" s="22">
        <v>661</v>
      </c>
      <c r="Y111" s="22"/>
      <c r="Z111" s="22">
        <v>99</v>
      </c>
      <c r="AA111" s="22">
        <v>0</v>
      </c>
      <c r="AB111" s="22">
        <v>416</v>
      </c>
      <c r="AC111" s="22">
        <v>84</v>
      </c>
      <c r="AD111" s="22">
        <v>18</v>
      </c>
      <c r="AE111" s="22">
        <v>18</v>
      </c>
      <c r="AF111" s="22">
        <v>0</v>
      </c>
      <c r="AG111" s="22"/>
      <c r="AH111" s="22">
        <v>0</v>
      </c>
      <c r="AI111" s="22">
        <v>0</v>
      </c>
      <c r="AJ111" s="22">
        <v>0</v>
      </c>
      <c r="AK111" s="22">
        <v>7</v>
      </c>
      <c r="AL111" s="22">
        <v>0</v>
      </c>
      <c r="AM111" s="22">
        <v>2</v>
      </c>
      <c r="AN111" s="22">
        <v>0</v>
      </c>
      <c r="AO111" s="22"/>
      <c r="AP111" s="22">
        <v>99</v>
      </c>
      <c r="AQ111" s="22">
        <v>0</v>
      </c>
      <c r="AR111" s="22">
        <v>416</v>
      </c>
      <c r="AS111" s="22">
        <v>84</v>
      </c>
      <c r="AT111" s="22">
        <v>42</v>
      </c>
      <c r="AU111" s="22">
        <v>20</v>
      </c>
      <c r="AV111" s="22">
        <v>0</v>
      </c>
      <c r="AW111" s="22"/>
      <c r="AX111" s="22">
        <v>0</v>
      </c>
      <c r="AY111" s="22">
        <v>0</v>
      </c>
      <c r="AZ111" s="22">
        <v>0</v>
      </c>
      <c r="BA111" s="22">
        <v>0</v>
      </c>
      <c r="BB111" s="22">
        <v>0</v>
      </c>
      <c r="BC111" s="22">
        <v>0</v>
      </c>
      <c r="BD111" s="22">
        <v>0</v>
      </c>
      <c r="BE111" s="22"/>
      <c r="BF111" s="22">
        <v>0</v>
      </c>
      <c r="BG111" s="22">
        <v>0</v>
      </c>
      <c r="BH111" s="22">
        <v>0</v>
      </c>
      <c r="BI111" s="22">
        <v>0</v>
      </c>
      <c r="BJ111" s="22">
        <v>0</v>
      </c>
      <c r="BK111" s="22">
        <v>0</v>
      </c>
      <c r="BL111" s="22">
        <v>0</v>
      </c>
      <c r="BM111" s="22"/>
      <c r="BN111" s="22">
        <v>0</v>
      </c>
      <c r="BO111" s="22">
        <v>0</v>
      </c>
      <c r="BP111" s="22">
        <v>0</v>
      </c>
      <c r="BQ111" s="22">
        <v>5</v>
      </c>
      <c r="BR111" s="22">
        <v>0</v>
      </c>
      <c r="BS111" s="22">
        <v>0</v>
      </c>
      <c r="BT111" s="22">
        <v>0</v>
      </c>
      <c r="BU111" s="22"/>
      <c r="BV111" s="22">
        <v>0</v>
      </c>
      <c r="BW111" s="22">
        <v>0</v>
      </c>
      <c r="BX111" s="22">
        <v>0</v>
      </c>
      <c r="BY111" s="22">
        <v>0</v>
      </c>
      <c r="BZ111" s="22">
        <v>24</v>
      </c>
      <c r="CA111" s="22">
        <v>0</v>
      </c>
      <c r="CB111" s="22">
        <v>0</v>
      </c>
      <c r="CC111" s="22"/>
      <c r="CD111" s="22">
        <v>99</v>
      </c>
      <c r="CE111" s="22">
        <v>0</v>
      </c>
      <c r="CF111" s="22">
        <v>416</v>
      </c>
      <c r="CG111" s="22">
        <v>82</v>
      </c>
      <c r="CH111" s="22">
        <v>18</v>
      </c>
      <c r="CI111" s="22">
        <v>18</v>
      </c>
      <c r="CJ111" s="22">
        <v>0</v>
      </c>
      <c r="CK111" s="22"/>
      <c r="CL111" s="22">
        <v>0</v>
      </c>
      <c r="CM111" s="22">
        <v>0</v>
      </c>
      <c r="CN111" s="22">
        <v>0</v>
      </c>
      <c r="CO111" s="22">
        <v>0</v>
      </c>
      <c r="CP111" s="22">
        <v>0</v>
      </c>
      <c r="CQ111" s="22">
        <v>2</v>
      </c>
      <c r="CR111" s="22">
        <v>0</v>
      </c>
      <c r="CS111" s="22"/>
      <c r="CT111" s="22">
        <v>0</v>
      </c>
      <c r="CU111" s="22">
        <v>0</v>
      </c>
      <c r="CV111" s="22">
        <v>0</v>
      </c>
      <c r="CW111" s="22">
        <v>2</v>
      </c>
      <c r="CX111" s="22">
        <v>0</v>
      </c>
      <c r="CY111" s="22">
        <v>0</v>
      </c>
      <c r="CZ111" s="22">
        <v>0</v>
      </c>
      <c r="DA111" s="22"/>
      <c r="DB111" s="22" t="s">
        <v>421</v>
      </c>
      <c r="DC111" s="22" t="s">
        <v>422</v>
      </c>
      <c r="DD111" s="22" t="s">
        <v>421</v>
      </c>
      <c r="DE111" s="22" t="s">
        <v>421</v>
      </c>
      <c r="DF111" s="22" t="s">
        <v>421</v>
      </c>
      <c r="DG111" s="22">
        <v>0</v>
      </c>
      <c r="DH111" s="22"/>
      <c r="DI111" s="22" t="s">
        <v>1009</v>
      </c>
      <c r="DJ111" s="22" t="s">
        <v>591</v>
      </c>
      <c r="DK111" s="22" t="s">
        <v>1010</v>
      </c>
      <c r="DL111" s="22"/>
      <c r="DM111" s="22" t="s">
        <v>426</v>
      </c>
      <c r="DN111" s="22" t="s">
        <v>427</v>
      </c>
      <c r="DO111" s="22" t="s">
        <v>427</v>
      </c>
      <c r="DP111" s="22" t="s">
        <v>427</v>
      </c>
      <c r="DQ111" s="22" t="s">
        <v>427</v>
      </c>
      <c r="DR111" s="22" t="s">
        <v>427</v>
      </c>
      <c r="DS111" s="22" t="s">
        <v>427</v>
      </c>
      <c r="DT111" s="22"/>
      <c r="DU111" s="22" t="s">
        <v>428</v>
      </c>
      <c r="DV111" s="22" t="s">
        <v>429</v>
      </c>
      <c r="DW111" s="22" t="s">
        <v>429</v>
      </c>
      <c r="DX111" s="22" t="s">
        <v>429</v>
      </c>
      <c r="DY111" s="22" t="s">
        <v>429</v>
      </c>
      <c r="DZ111" s="22" t="s">
        <v>429</v>
      </c>
      <c r="EA111" s="22" t="s">
        <v>429</v>
      </c>
      <c r="EB111" s="22" t="s">
        <v>429</v>
      </c>
      <c r="EC111" s="22"/>
      <c r="ED111" s="22" t="s">
        <v>430</v>
      </c>
      <c r="EE111" s="22"/>
      <c r="EF111" s="22" t="s">
        <v>426</v>
      </c>
      <c r="EG111" s="22"/>
      <c r="EH111" s="22"/>
      <c r="EI111" s="22">
        <v>0</v>
      </c>
      <c r="EJ111" s="22">
        <v>0</v>
      </c>
      <c r="EK111" s="22"/>
      <c r="EL111" s="22" t="s">
        <v>651</v>
      </c>
      <c r="EM111" s="22" t="s">
        <v>421</v>
      </c>
      <c r="EN111" s="22" t="s">
        <v>427</v>
      </c>
      <c r="EO111" s="22"/>
      <c r="EP111" s="22" t="s">
        <v>3015</v>
      </c>
      <c r="EQ111" s="22" t="s">
        <v>2818</v>
      </c>
      <c r="ER111" s="22">
        <v>36</v>
      </c>
      <c r="EU111">
        <v>1.6356257887942E-2</v>
      </c>
      <c r="EV111">
        <v>2.3182097793933545E-4</v>
      </c>
      <c r="EY111" s="22">
        <f t="shared" si="5"/>
        <v>661</v>
      </c>
      <c r="EZ111" s="22">
        <f t="shared" si="3"/>
        <v>0</v>
      </c>
      <c r="FA111" s="22" t="str">
        <f t="shared" si="4"/>
        <v>OK</v>
      </c>
    </row>
    <row r="112" spans="2:157" x14ac:dyDescent="0.25">
      <c r="B112" s="22" t="s" vm="152">
        <v>253</v>
      </c>
      <c r="C112" s="22" t="s">
        <v>1013</v>
      </c>
      <c r="D112" s="22" t="s">
        <v>446</v>
      </c>
      <c r="E112" s="22" t="s">
        <v>555</v>
      </c>
      <c r="F112" s="22" t="s">
        <v>564</v>
      </c>
      <c r="G112" s="22" t="s">
        <v>645</v>
      </c>
      <c r="H112" s="22" t="s">
        <v>672</v>
      </c>
      <c r="I112" s="22" t="s">
        <v>426</v>
      </c>
      <c r="J112" s="66">
        <v>3783.8967066666664</v>
      </c>
      <c r="K112" s="67">
        <v>3783.8967066666664</v>
      </c>
      <c r="L112" s="22"/>
      <c r="M112" s="22" t="s">
        <v>420</v>
      </c>
      <c r="N112" s="22"/>
      <c r="O112" s="22">
        <v>0</v>
      </c>
      <c r="P112" s="22">
        <v>0</v>
      </c>
      <c r="Q112" s="22">
        <v>5</v>
      </c>
      <c r="R112" s="22">
        <v>0</v>
      </c>
      <c r="S112" s="22">
        <v>175</v>
      </c>
      <c r="T112" s="22">
        <v>0</v>
      </c>
      <c r="U112" s="22">
        <v>27</v>
      </c>
      <c r="V112" s="22">
        <v>202</v>
      </c>
      <c r="W112" s="22">
        <v>32</v>
      </c>
      <c r="X112" s="22">
        <v>202</v>
      </c>
      <c r="Y112" s="22"/>
      <c r="Z112" s="22">
        <v>90</v>
      </c>
      <c r="AA112" s="22">
        <v>0</v>
      </c>
      <c r="AB112" s="22">
        <v>88</v>
      </c>
      <c r="AC112" s="22">
        <v>24</v>
      </c>
      <c r="AD112" s="22">
        <v>0</v>
      </c>
      <c r="AE112" s="22">
        <v>0</v>
      </c>
      <c r="AF112" s="22">
        <v>0</v>
      </c>
      <c r="AG112" s="22"/>
      <c r="AH112" s="22">
        <v>27</v>
      </c>
      <c r="AI112" s="22">
        <v>0</v>
      </c>
      <c r="AJ112" s="22">
        <v>0</v>
      </c>
      <c r="AK112" s="22">
        <v>0</v>
      </c>
      <c r="AL112" s="22">
        <v>0</v>
      </c>
      <c r="AM112" s="22">
        <v>5</v>
      </c>
      <c r="AN112" s="22">
        <v>0</v>
      </c>
      <c r="AO112" s="22"/>
      <c r="AP112" s="22">
        <v>90</v>
      </c>
      <c r="AQ112" s="22">
        <v>0</v>
      </c>
      <c r="AR112" s="22">
        <v>88</v>
      </c>
      <c r="AS112" s="22">
        <v>24</v>
      </c>
      <c r="AT112" s="22">
        <v>0</v>
      </c>
      <c r="AU112" s="22">
        <v>0</v>
      </c>
      <c r="AV112" s="22">
        <v>0</v>
      </c>
      <c r="AW112" s="22"/>
      <c r="AX112" s="22">
        <v>0</v>
      </c>
      <c r="AY112" s="22">
        <v>0</v>
      </c>
      <c r="AZ112" s="22">
        <v>0</v>
      </c>
      <c r="BA112" s="22">
        <v>0</v>
      </c>
      <c r="BB112" s="22">
        <v>0</v>
      </c>
      <c r="BC112" s="22">
        <v>0</v>
      </c>
      <c r="BD112" s="22">
        <v>0</v>
      </c>
      <c r="BE112" s="22"/>
      <c r="BF112" s="22">
        <v>0</v>
      </c>
      <c r="BG112" s="22">
        <v>0</v>
      </c>
      <c r="BH112" s="22">
        <v>0</v>
      </c>
      <c r="BI112" s="22">
        <v>0</v>
      </c>
      <c r="BJ112" s="22">
        <v>0</v>
      </c>
      <c r="BK112" s="22">
        <v>0</v>
      </c>
      <c r="BL112" s="22">
        <v>0</v>
      </c>
      <c r="BM112" s="22"/>
      <c r="BN112" s="22">
        <v>0</v>
      </c>
      <c r="BO112" s="22">
        <v>0</v>
      </c>
      <c r="BP112" s="22">
        <v>0</v>
      </c>
      <c r="BQ112" s="22">
        <v>0</v>
      </c>
      <c r="BR112" s="22">
        <v>0</v>
      </c>
      <c r="BS112" s="22">
        <v>5</v>
      </c>
      <c r="BT112" s="22">
        <v>0</v>
      </c>
      <c r="BU112" s="22"/>
      <c r="BV112" s="22">
        <v>0</v>
      </c>
      <c r="BW112" s="22">
        <v>0</v>
      </c>
      <c r="BX112" s="22">
        <v>0</v>
      </c>
      <c r="BY112" s="22">
        <v>0</v>
      </c>
      <c r="BZ112" s="22">
        <v>0</v>
      </c>
      <c r="CA112" s="22">
        <v>0</v>
      </c>
      <c r="CB112" s="22">
        <v>0</v>
      </c>
      <c r="CC112" s="22"/>
      <c r="CD112" s="22">
        <v>63</v>
      </c>
      <c r="CE112" s="22">
        <v>0</v>
      </c>
      <c r="CF112" s="22">
        <v>88</v>
      </c>
      <c r="CG112" s="22">
        <v>24</v>
      </c>
      <c r="CH112" s="22">
        <v>0</v>
      </c>
      <c r="CI112" s="22">
        <v>0</v>
      </c>
      <c r="CJ112" s="22">
        <v>0</v>
      </c>
      <c r="CK112" s="22"/>
      <c r="CL112" s="22">
        <v>0</v>
      </c>
      <c r="CM112" s="22">
        <v>0</v>
      </c>
      <c r="CN112" s="22">
        <v>0</v>
      </c>
      <c r="CO112" s="22">
        <v>0</v>
      </c>
      <c r="CP112" s="22">
        <v>0</v>
      </c>
      <c r="CQ112" s="22">
        <v>0</v>
      </c>
      <c r="CR112" s="22">
        <v>0</v>
      </c>
      <c r="CS112" s="22"/>
      <c r="CT112" s="22">
        <v>27</v>
      </c>
      <c r="CU112" s="22">
        <v>0</v>
      </c>
      <c r="CV112" s="22">
        <v>0</v>
      </c>
      <c r="CW112" s="22">
        <v>0</v>
      </c>
      <c r="CX112" s="22">
        <v>0</v>
      </c>
      <c r="CY112" s="22">
        <v>0</v>
      </c>
      <c r="CZ112" s="22">
        <v>0</v>
      </c>
      <c r="DA112" s="22"/>
      <c r="DB112" s="22" t="s">
        <v>421</v>
      </c>
      <c r="DC112" s="22" t="s">
        <v>437</v>
      </c>
      <c r="DD112" s="22" t="s">
        <v>421</v>
      </c>
      <c r="DE112" s="22" t="s">
        <v>421</v>
      </c>
      <c r="DF112" s="22" t="s">
        <v>421</v>
      </c>
      <c r="DG112" s="22">
        <v>0</v>
      </c>
      <c r="DH112" s="22"/>
      <c r="DI112" s="22" t="s">
        <v>1014</v>
      </c>
      <c r="DJ112" s="22" t="s">
        <v>601</v>
      </c>
      <c r="DK112" s="22" t="s">
        <v>1015</v>
      </c>
      <c r="DL112" s="22"/>
      <c r="DM112" s="22" t="s">
        <v>426</v>
      </c>
      <c r="DN112" s="22" t="s">
        <v>427</v>
      </c>
      <c r="DO112" s="22" t="s">
        <v>427</v>
      </c>
      <c r="DP112" s="22" t="s">
        <v>427</v>
      </c>
      <c r="DQ112" s="22" t="s">
        <v>427</v>
      </c>
      <c r="DR112" s="22" t="s">
        <v>427</v>
      </c>
      <c r="DS112" s="22" t="s">
        <v>427</v>
      </c>
      <c r="DT112" s="22"/>
      <c r="DU112" s="22" t="s">
        <v>428</v>
      </c>
      <c r="DV112" s="22" t="s">
        <v>429</v>
      </c>
      <c r="DW112" s="22" t="s">
        <v>429</v>
      </c>
      <c r="DX112" s="22" t="s">
        <v>429</v>
      </c>
      <c r="DY112" s="22" t="s">
        <v>429</v>
      </c>
      <c r="DZ112" s="22" t="s">
        <v>429</v>
      </c>
      <c r="EA112" s="22" t="s">
        <v>429</v>
      </c>
      <c r="EB112" s="22" t="s">
        <v>429</v>
      </c>
      <c r="EC112" s="22"/>
      <c r="ED112" s="22" t="s">
        <v>441</v>
      </c>
      <c r="EE112" s="22"/>
      <c r="EF112" s="22" t="s">
        <v>426</v>
      </c>
      <c r="EG112" s="22"/>
      <c r="EH112" s="22"/>
      <c r="EI112" s="22">
        <v>0</v>
      </c>
      <c r="EJ112" s="22">
        <v>0</v>
      </c>
      <c r="EK112" s="22"/>
      <c r="EL112" s="22" t="s">
        <v>651</v>
      </c>
      <c r="EM112" s="22" t="s">
        <v>421</v>
      </c>
      <c r="EN112" s="22" t="s">
        <v>421</v>
      </c>
      <c r="EO112" s="22"/>
      <c r="EP112" s="22" t="s">
        <v>3016</v>
      </c>
      <c r="EQ112" s="22" t="s">
        <v>2818</v>
      </c>
      <c r="ER112" s="22">
        <v>36</v>
      </c>
      <c r="EU112">
        <v>1.2328896326810284E-2</v>
      </c>
      <c r="EV112">
        <v>1.9530924874154906E-3</v>
      </c>
      <c r="EY112" s="22">
        <f t="shared" si="5"/>
        <v>202</v>
      </c>
      <c r="EZ112" s="22">
        <f t="shared" si="3"/>
        <v>0</v>
      </c>
      <c r="FA112" s="22" t="str">
        <f t="shared" si="4"/>
        <v>OK</v>
      </c>
    </row>
    <row r="113" spans="2:157" x14ac:dyDescent="0.25">
      <c r="B113" s="22" t="s" vm="154">
        <v>255</v>
      </c>
      <c r="C113" s="22" t="s">
        <v>1017</v>
      </c>
      <c r="D113" s="22" t="s">
        <v>446</v>
      </c>
      <c r="E113" s="22" t="s">
        <v>555</v>
      </c>
      <c r="F113" s="22" t="s">
        <v>556</v>
      </c>
      <c r="G113" s="22" t="s">
        <v>645</v>
      </c>
      <c r="H113" s="22" t="s">
        <v>731</v>
      </c>
      <c r="I113" s="22" t="s">
        <v>426</v>
      </c>
      <c r="J113" s="66">
        <v>3795.8745183333335</v>
      </c>
      <c r="K113" s="67">
        <v>3795.8745183333335</v>
      </c>
      <c r="L113" s="22"/>
      <c r="M113" s="22" t="s">
        <v>420</v>
      </c>
      <c r="N113" s="22"/>
      <c r="O113" s="22">
        <v>0</v>
      </c>
      <c r="P113" s="22">
        <v>156</v>
      </c>
      <c r="Q113" s="22">
        <v>0</v>
      </c>
      <c r="R113" s="22">
        <v>262</v>
      </c>
      <c r="S113" s="22">
        <v>216</v>
      </c>
      <c r="T113" s="22">
        <v>0</v>
      </c>
      <c r="U113" s="22">
        <v>0</v>
      </c>
      <c r="V113" s="22">
        <v>372</v>
      </c>
      <c r="W113" s="22">
        <v>0</v>
      </c>
      <c r="X113" s="22">
        <v>478</v>
      </c>
      <c r="Y113" s="22"/>
      <c r="Z113" s="22">
        <v>65</v>
      </c>
      <c r="AA113" s="22">
        <v>0</v>
      </c>
      <c r="AB113" s="22">
        <v>124</v>
      </c>
      <c r="AC113" s="22">
        <v>142</v>
      </c>
      <c r="AD113" s="22">
        <v>36</v>
      </c>
      <c r="AE113" s="22">
        <v>5</v>
      </c>
      <c r="AF113" s="22">
        <v>0</v>
      </c>
      <c r="AG113" s="22"/>
      <c r="AH113" s="22">
        <v>0</v>
      </c>
      <c r="AI113" s="22">
        <v>0</v>
      </c>
      <c r="AJ113" s="22">
        <v>0</v>
      </c>
      <c r="AK113" s="22">
        <v>0</v>
      </c>
      <c r="AL113" s="22">
        <v>0</v>
      </c>
      <c r="AM113" s="22">
        <v>0</v>
      </c>
      <c r="AN113" s="22">
        <v>0</v>
      </c>
      <c r="AO113" s="22"/>
      <c r="AP113" s="22">
        <v>224</v>
      </c>
      <c r="AQ113" s="22">
        <v>0</v>
      </c>
      <c r="AR113" s="22">
        <v>0</v>
      </c>
      <c r="AS113" s="22">
        <v>201</v>
      </c>
      <c r="AT113" s="22">
        <v>53</v>
      </c>
      <c r="AU113" s="22">
        <v>0</v>
      </c>
      <c r="AV113" s="22">
        <v>0</v>
      </c>
      <c r="AW113" s="22"/>
      <c r="AX113" s="22">
        <v>0</v>
      </c>
      <c r="AY113" s="22">
        <v>0</v>
      </c>
      <c r="AZ113" s="22">
        <v>0</v>
      </c>
      <c r="BA113" s="22">
        <v>0</v>
      </c>
      <c r="BB113" s="22">
        <v>0</v>
      </c>
      <c r="BC113" s="22">
        <v>0</v>
      </c>
      <c r="BD113" s="22">
        <v>0</v>
      </c>
      <c r="BE113" s="22"/>
      <c r="BF113" s="22">
        <v>7</v>
      </c>
      <c r="BG113" s="22">
        <v>0</v>
      </c>
      <c r="BH113" s="22">
        <v>124</v>
      </c>
      <c r="BI113" s="22">
        <v>20</v>
      </c>
      <c r="BJ113" s="22">
        <v>0</v>
      </c>
      <c r="BK113" s="22">
        <v>5</v>
      </c>
      <c r="BL113" s="22">
        <v>0</v>
      </c>
      <c r="BM113" s="22"/>
      <c r="BN113" s="22">
        <v>0</v>
      </c>
      <c r="BO113" s="22">
        <v>0</v>
      </c>
      <c r="BP113" s="22">
        <v>0</v>
      </c>
      <c r="BQ113" s="22">
        <v>0</v>
      </c>
      <c r="BR113" s="22">
        <v>0</v>
      </c>
      <c r="BS113" s="22">
        <v>0</v>
      </c>
      <c r="BT113" s="22">
        <v>0</v>
      </c>
      <c r="BU113" s="22"/>
      <c r="BV113" s="22">
        <v>166</v>
      </c>
      <c r="BW113" s="22">
        <v>0</v>
      </c>
      <c r="BX113" s="22">
        <v>0</v>
      </c>
      <c r="BY113" s="22">
        <v>79</v>
      </c>
      <c r="BZ113" s="22">
        <v>17</v>
      </c>
      <c r="CA113" s="22">
        <v>0</v>
      </c>
      <c r="CB113" s="22">
        <v>0</v>
      </c>
      <c r="CC113" s="22"/>
      <c r="CD113" s="22">
        <v>58</v>
      </c>
      <c r="CE113" s="22">
        <v>0</v>
      </c>
      <c r="CF113" s="22">
        <v>0</v>
      </c>
      <c r="CG113" s="22">
        <v>122</v>
      </c>
      <c r="CH113" s="22">
        <v>36</v>
      </c>
      <c r="CI113" s="22">
        <v>0</v>
      </c>
      <c r="CJ113" s="22">
        <v>0</v>
      </c>
      <c r="CK113" s="22"/>
      <c r="CL113" s="22">
        <v>0</v>
      </c>
      <c r="CM113" s="22">
        <v>0</v>
      </c>
      <c r="CN113" s="22">
        <v>0</v>
      </c>
      <c r="CO113" s="22">
        <v>0</v>
      </c>
      <c r="CP113" s="22">
        <v>0</v>
      </c>
      <c r="CQ113" s="22">
        <v>0</v>
      </c>
      <c r="CR113" s="22">
        <v>0</v>
      </c>
      <c r="CS113" s="22"/>
      <c r="CT113" s="22">
        <v>0</v>
      </c>
      <c r="CU113" s="22">
        <v>0</v>
      </c>
      <c r="CV113" s="22">
        <v>0</v>
      </c>
      <c r="CW113" s="22">
        <v>0</v>
      </c>
      <c r="CX113" s="22">
        <v>0</v>
      </c>
      <c r="CY113" s="22">
        <v>0</v>
      </c>
      <c r="CZ113" s="22">
        <v>0</v>
      </c>
      <c r="DA113" s="22"/>
      <c r="DB113" s="22" t="s">
        <v>421</v>
      </c>
      <c r="DC113" s="22" t="s">
        <v>437</v>
      </c>
      <c r="DD113" s="22" t="s">
        <v>421</v>
      </c>
      <c r="DE113" s="22" t="s">
        <v>421</v>
      </c>
      <c r="DF113" s="22" t="s">
        <v>421</v>
      </c>
      <c r="DG113" s="22">
        <v>0</v>
      </c>
      <c r="DH113" s="22"/>
      <c r="DI113" s="22" t="s">
        <v>1018</v>
      </c>
      <c r="DJ113" s="22" t="s">
        <v>1983</v>
      </c>
      <c r="DK113" s="22" t="s">
        <v>1019</v>
      </c>
      <c r="DL113" s="22"/>
      <c r="DM113" s="22" t="s">
        <v>426</v>
      </c>
      <c r="DN113" s="22" t="s">
        <v>427</v>
      </c>
      <c r="DO113" s="22" t="s">
        <v>427</v>
      </c>
      <c r="DP113" s="22" t="s">
        <v>427</v>
      </c>
      <c r="DQ113" s="22" t="s">
        <v>427</v>
      </c>
      <c r="DR113" s="22" t="s">
        <v>427</v>
      </c>
      <c r="DS113" s="22" t="s">
        <v>427</v>
      </c>
      <c r="DT113" s="22"/>
      <c r="DU113" s="22" t="s">
        <v>428</v>
      </c>
      <c r="DV113" s="22" t="s">
        <v>429</v>
      </c>
      <c r="DW113" s="22" t="s">
        <v>465</v>
      </c>
      <c r="DX113" s="22" t="s">
        <v>429</v>
      </c>
      <c r="DY113" s="22" t="s">
        <v>465</v>
      </c>
      <c r="DZ113" s="22" t="s">
        <v>465</v>
      </c>
      <c r="EA113" s="22" t="s">
        <v>429</v>
      </c>
      <c r="EB113" s="22" t="s">
        <v>429</v>
      </c>
      <c r="EC113" s="22"/>
      <c r="ED113" s="22" t="s">
        <v>441</v>
      </c>
      <c r="EE113" s="22"/>
      <c r="EF113" s="22" t="s">
        <v>3017</v>
      </c>
      <c r="EG113" s="22"/>
      <c r="EH113" s="22"/>
      <c r="EI113" s="22">
        <v>0</v>
      </c>
      <c r="EJ113" s="22">
        <v>0</v>
      </c>
      <c r="EK113" s="22"/>
      <c r="EL113" s="22" t="s">
        <v>474</v>
      </c>
      <c r="EM113" s="22" t="s">
        <v>421</v>
      </c>
      <c r="EN113" s="22" t="s">
        <v>421</v>
      </c>
      <c r="EO113" s="22"/>
      <c r="EP113" s="22" t="s">
        <v>3018</v>
      </c>
      <c r="EQ113" s="22" t="s">
        <v>2818</v>
      </c>
      <c r="ER113" s="22">
        <v>36</v>
      </c>
      <c r="EU113">
        <v>2.2633055905778271E-2</v>
      </c>
      <c r="EV113">
        <v>0</v>
      </c>
      <c r="EY113" s="22">
        <f t="shared" si="5"/>
        <v>478</v>
      </c>
      <c r="EZ113" s="22">
        <f t="shared" ref="EZ113:EZ176" si="6">EY113-X113</f>
        <v>0</v>
      </c>
      <c r="FA113" s="22" t="str">
        <f t="shared" ref="FA113:FA176" si="7">IFERROR(IF(EZ113=0,"OK","ERROR"),"NO SUBMISSION")</f>
        <v>OK</v>
      </c>
    </row>
    <row r="114" spans="2:157" x14ac:dyDescent="0.25">
      <c r="B114" s="22" t="s" vm="160">
        <v>262</v>
      </c>
      <c r="C114" s="22" t="s">
        <v>1022</v>
      </c>
      <c r="D114" s="22" t="s">
        <v>446</v>
      </c>
      <c r="E114" s="22" t="s">
        <v>555</v>
      </c>
      <c r="F114" s="22" t="s">
        <v>556</v>
      </c>
      <c r="G114" s="22" t="s">
        <v>645</v>
      </c>
      <c r="H114" s="22" t="s">
        <v>1023</v>
      </c>
      <c r="I114" s="22" t="s">
        <v>426</v>
      </c>
      <c r="J114" s="66">
        <v>5116.4000150000002</v>
      </c>
      <c r="K114" s="67">
        <v>5116.4000150000002</v>
      </c>
      <c r="L114" s="22"/>
      <c r="M114" s="22" t="s">
        <v>420</v>
      </c>
      <c r="N114" s="22"/>
      <c r="O114" s="22">
        <v>72</v>
      </c>
      <c r="P114" s="22">
        <v>245</v>
      </c>
      <c r="Q114" s="22">
        <v>56</v>
      </c>
      <c r="R114" s="22">
        <v>152</v>
      </c>
      <c r="S114" s="22">
        <v>61</v>
      </c>
      <c r="T114" s="22">
        <v>1</v>
      </c>
      <c r="U114" s="22">
        <v>60</v>
      </c>
      <c r="V114" s="22">
        <v>438</v>
      </c>
      <c r="W114" s="22">
        <v>189</v>
      </c>
      <c r="X114" s="22">
        <v>274</v>
      </c>
      <c r="Y114" s="22"/>
      <c r="Z114" s="22">
        <v>48</v>
      </c>
      <c r="AA114" s="22">
        <v>0</v>
      </c>
      <c r="AB114" s="22">
        <v>270</v>
      </c>
      <c r="AC114" s="22">
        <v>92</v>
      </c>
      <c r="AD114" s="22">
        <v>0</v>
      </c>
      <c r="AE114" s="22">
        <v>28</v>
      </c>
      <c r="AF114" s="22">
        <v>0</v>
      </c>
      <c r="AG114" s="22"/>
      <c r="AH114" s="22">
        <v>37</v>
      </c>
      <c r="AI114" s="22">
        <v>0</v>
      </c>
      <c r="AJ114" s="22">
        <v>26</v>
      </c>
      <c r="AK114" s="22">
        <v>60</v>
      </c>
      <c r="AL114" s="22">
        <v>0</v>
      </c>
      <c r="AM114" s="22">
        <v>66</v>
      </c>
      <c r="AN114" s="22">
        <v>0</v>
      </c>
      <c r="AO114" s="22"/>
      <c r="AP114" s="22">
        <v>191</v>
      </c>
      <c r="AQ114" s="22">
        <v>0</v>
      </c>
      <c r="AR114" s="22">
        <v>40</v>
      </c>
      <c r="AS114" s="22">
        <v>38</v>
      </c>
      <c r="AT114" s="22">
        <v>0</v>
      </c>
      <c r="AU114" s="22">
        <v>5</v>
      </c>
      <c r="AV114" s="22">
        <v>0</v>
      </c>
      <c r="AW114" s="22"/>
      <c r="AX114" s="22">
        <v>4</v>
      </c>
      <c r="AY114" s="22">
        <v>0</v>
      </c>
      <c r="AZ114" s="22">
        <v>0</v>
      </c>
      <c r="BA114" s="22">
        <v>45</v>
      </c>
      <c r="BB114" s="22">
        <v>0</v>
      </c>
      <c r="BC114" s="22">
        <v>23</v>
      </c>
      <c r="BD114" s="22">
        <v>0</v>
      </c>
      <c r="BE114" s="22"/>
      <c r="BF114" s="22">
        <v>0</v>
      </c>
      <c r="BG114" s="22">
        <v>0</v>
      </c>
      <c r="BH114" s="22">
        <v>230</v>
      </c>
      <c r="BI114" s="22">
        <v>15</v>
      </c>
      <c r="BJ114" s="22">
        <v>0</v>
      </c>
      <c r="BK114" s="22">
        <v>0</v>
      </c>
      <c r="BL114" s="22">
        <v>0</v>
      </c>
      <c r="BM114" s="22"/>
      <c r="BN114" s="22">
        <v>0</v>
      </c>
      <c r="BO114" s="22">
        <v>0</v>
      </c>
      <c r="BP114" s="22">
        <v>0</v>
      </c>
      <c r="BQ114" s="22">
        <v>13</v>
      </c>
      <c r="BR114" s="22">
        <v>0</v>
      </c>
      <c r="BS114" s="22">
        <v>43</v>
      </c>
      <c r="BT114" s="22">
        <v>0</v>
      </c>
      <c r="BU114" s="22"/>
      <c r="BV114" s="22">
        <v>146</v>
      </c>
      <c r="BW114" s="22">
        <v>0</v>
      </c>
      <c r="BX114" s="22">
        <v>0</v>
      </c>
      <c r="BY114" s="22">
        <v>6</v>
      </c>
      <c r="BZ114" s="22">
        <v>0</v>
      </c>
      <c r="CA114" s="22">
        <v>0</v>
      </c>
      <c r="CB114" s="22">
        <v>0</v>
      </c>
      <c r="CC114" s="22"/>
      <c r="CD114" s="22">
        <v>12</v>
      </c>
      <c r="CE114" s="22">
        <v>0</v>
      </c>
      <c r="CF114" s="22">
        <v>14</v>
      </c>
      <c r="CG114" s="22">
        <v>30</v>
      </c>
      <c r="CH114" s="22">
        <v>0</v>
      </c>
      <c r="CI114" s="22">
        <v>5</v>
      </c>
      <c r="CJ114" s="22">
        <v>0</v>
      </c>
      <c r="CK114" s="22"/>
      <c r="CL114" s="22">
        <v>1</v>
      </c>
      <c r="CM114" s="22">
        <v>0</v>
      </c>
      <c r="CN114" s="22">
        <v>0</v>
      </c>
      <c r="CO114" s="22">
        <v>0</v>
      </c>
      <c r="CP114" s="22">
        <v>0</v>
      </c>
      <c r="CQ114" s="22">
        <v>0</v>
      </c>
      <c r="CR114" s="22">
        <v>0</v>
      </c>
      <c r="CS114" s="22"/>
      <c r="CT114" s="22">
        <v>32</v>
      </c>
      <c r="CU114" s="22">
        <v>0</v>
      </c>
      <c r="CV114" s="22">
        <v>26</v>
      </c>
      <c r="CW114" s="22">
        <v>2</v>
      </c>
      <c r="CX114" s="22">
        <v>0</v>
      </c>
      <c r="CY114" s="22">
        <v>0</v>
      </c>
      <c r="CZ114" s="22">
        <v>0</v>
      </c>
      <c r="DA114" s="22"/>
      <c r="DB114" s="22" t="s">
        <v>421</v>
      </c>
      <c r="DC114" s="22" t="s">
        <v>437</v>
      </c>
      <c r="DD114" s="22" t="s">
        <v>421</v>
      </c>
      <c r="DE114" s="22" t="s">
        <v>421</v>
      </c>
      <c r="DF114" s="22" t="s">
        <v>421</v>
      </c>
      <c r="DG114" s="22">
        <v>0</v>
      </c>
      <c r="DH114" s="22"/>
      <c r="DI114" s="22" t="s">
        <v>1024</v>
      </c>
      <c r="DJ114" s="22" t="s">
        <v>1986</v>
      </c>
      <c r="DK114" s="22" t="s">
        <v>1025</v>
      </c>
      <c r="DL114" s="22"/>
      <c r="DM114" s="22" t="s">
        <v>426</v>
      </c>
      <c r="DN114" s="22" t="s">
        <v>427</v>
      </c>
      <c r="DO114" s="22" t="s">
        <v>427</v>
      </c>
      <c r="DP114" s="22" t="s">
        <v>427</v>
      </c>
      <c r="DQ114" s="22" t="s">
        <v>427</v>
      </c>
      <c r="DR114" s="22" t="s">
        <v>427</v>
      </c>
      <c r="DS114" s="22" t="s">
        <v>427</v>
      </c>
      <c r="DT114" s="22"/>
      <c r="DU114" s="22" t="s">
        <v>464</v>
      </c>
      <c r="DV114" s="22" t="s">
        <v>429</v>
      </c>
      <c r="DW114" s="22" t="s">
        <v>429</v>
      </c>
      <c r="DX114" s="22" t="s">
        <v>465</v>
      </c>
      <c r="DY114" s="22" t="s">
        <v>465</v>
      </c>
      <c r="DZ114" s="22" t="s">
        <v>429</v>
      </c>
      <c r="EA114" s="22" t="s">
        <v>465</v>
      </c>
      <c r="EB114" s="22" t="s">
        <v>429</v>
      </c>
      <c r="EC114" s="22"/>
      <c r="ED114" s="22" t="s">
        <v>430</v>
      </c>
      <c r="EE114" s="22"/>
      <c r="EF114" s="22" t="s">
        <v>3019</v>
      </c>
      <c r="EG114" s="22"/>
      <c r="EH114" s="22"/>
      <c r="EI114" s="22">
        <v>0</v>
      </c>
      <c r="EJ114" s="22">
        <v>0</v>
      </c>
      <c r="EK114" s="22"/>
      <c r="EL114" s="22" t="s">
        <v>443</v>
      </c>
      <c r="EM114" s="22" t="s">
        <v>421</v>
      </c>
      <c r="EN114" s="22" t="s">
        <v>421</v>
      </c>
      <c r="EO114" s="22"/>
      <c r="EP114" s="22" t="s">
        <v>3020</v>
      </c>
      <c r="EQ114" s="22" t="s">
        <v>2818</v>
      </c>
      <c r="ER114" s="22">
        <v>36</v>
      </c>
      <c r="EU114">
        <v>1.9770685269823542E-2</v>
      </c>
      <c r="EV114">
        <v>8.5311861095813905E-3</v>
      </c>
      <c r="EY114" s="22">
        <f t="shared" si="5"/>
        <v>274</v>
      </c>
      <c r="EZ114" s="22">
        <f t="shared" si="6"/>
        <v>0</v>
      </c>
      <c r="FA114" s="22" t="str">
        <f t="shared" si="7"/>
        <v>OK</v>
      </c>
    </row>
    <row r="115" spans="2:157" x14ac:dyDescent="0.25">
      <c r="B115" s="22" t="s" vm="161">
        <v>263</v>
      </c>
      <c r="C115" s="22" t="s">
        <v>1028</v>
      </c>
      <c r="D115" s="22" t="s">
        <v>414</v>
      </c>
      <c r="E115" s="22" t="s">
        <v>555</v>
      </c>
      <c r="F115" s="22" t="s">
        <v>577</v>
      </c>
      <c r="G115" s="22" t="s">
        <v>645</v>
      </c>
      <c r="H115" s="22" t="s">
        <v>1023</v>
      </c>
      <c r="I115" s="22" t="s">
        <v>426</v>
      </c>
      <c r="J115" s="66">
        <v>3115.9111699999999</v>
      </c>
      <c r="K115" s="67">
        <v>3115.9111699999999</v>
      </c>
      <c r="L115" s="22"/>
      <c r="M115" s="22" t="s">
        <v>420</v>
      </c>
      <c r="N115" s="22"/>
      <c r="O115" s="22">
        <v>0</v>
      </c>
      <c r="P115" s="22">
        <v>15</v>
      </c>
      <c r="Q115" s="22">
        <v>0</v>
      </c>
      <c r="R115" s="22">
        <v>67</v>
      </c>
      <c r="S115" s="22">
        <v>62</v>
      </c>
      <c r="T115" s="22">
        <v>0</v>
      </c>
      <c r="U115" s="22">
        <v>3</v>
      </c>
      <c r="V115" s="22">
        <v>80</v>
      </c>
      <c r="W115" s="22">
        <v>3</v>
      </c>
      <c r="X115" s="22">
        <v>132</v>
      </c>
      <c r="Y115" s="22"/>
      <c r="Z115" s="22">
        <v>59</v>
      </c>
      <c r="AA115" s="22">
        <v>2</v>
      </c>
      <c r="AB115" s="22">
        <v>0</v>
      </c>
      <c r="AC115" s="22">
        <v>19</v>
      </c>
      <c r="AD115" s="22">
        <v>0</v>
      </c>
      <c r="AE115" s="22">
        <v>0</v>
      </c>
      <c r="AF115" s="22">
        <v>0</v>
      </c>
      <c r="AG115" s="22"/>
      <c r="AH115" s="22">
        <v>1</v>
      </c>
      <c r="AI115" s="22">
        <v>2</v>
      </c>
      <c r="AJ115" s="22">
        <v>0</v>
      </c>
      <c r="AK115" s="22">
        <v>0</v>
      </c>
      <c r="AL115" s="22">
        <v>0</v>
      </c>
      <c r="AM115" s="22">
        <v>0</v>
      </c>
      <c r="AN115" s="22">
        <v>0</v>
      </c>
      <c r="AO115" s="22"/>
      <c r="AP115" s="22">
        <v>126</v>
      </c>
      <c r="AQ115" s="22">
        <v>2</v>
      </c>
      <c r="AR115" s="22">
        <v>0</v>
      </c>
      <c r="AS115" s="22">
        <v>4</v>
      </c>
      <c r="AT115" s="22">
        <v>0</v>
      </c>
      <c r="AU115" s="22">
        <v>0</v>
      </c>
      <c r="AV115" s="22">
        <v>0</v>
      </c>
      <c r="AW115" s="22"/>
      <c r="AX115" s="22">
        <v>0</v>
      </c>
      <c r="AY115" s="22">
        <v>0</v>
      </c>
      <c r="AZ115" s="22">
        <v>0</v>
      </c>
      <c r="BA115" s="22">
        <v>0</v>
      </c>
      <c r="BB115" s="22">
        <v>0</v>
      </c>
      <c r="BC115" s="22">
        <v>0</v>
      </c>
      <c r="BD115" s="22">
        <v>0</v>
      </c>
      <c r="BE115" s="22"/>
      <c r="BF115" s="22">
        <v>0</v>
      </c>
      <c r="BG115" s="22">
        <v>0</v>
      </c>
      <c r="BH115" s="22">
        <v>0</v>
      </c>
      <c r="BI115" s="22">
        <v>15</v>
      </c>
      <c r="BJ115" s="22">
        <v>0</v>
      </c>
      <c r="BK115" s="22">
        <v>0</v>
      </c>
      <c r="BL115" s="22">
        <v>0</v>
      </c>
      <c r="BM115" s="22"/>
      <c r="BN115" s="22">
        <v>0</v>
      </c>
      <c r="BO115" s="22">
        <v>0</v>
      </c>
      <c r="BP115" s="22">
        <v>0</v>
      </c>
      <c r="BQ115" s="22">
        <v>0</v>
      </c>
      <c r="BR115" s="22">
        <v>0</v>
      </c>
      <c r="BS115" s="22">
        <v>0</v>
      </c>
      <c r="BT115" s="22">
        <v>0</v>
      </c>
      <c r="BU115" s="22"/>
      <c r="BV115" s="22">
        <v>67</v>
      </c>
      <c r="BW115" s="22">
        <v>0</v>
      </c>
      <c r="BX115" s="22">
        <v>0</v>
      </c>
      <c r="BY115" s="22">
        <v>0</v>
      </c>
      <c r="BZ115" s="22">
        <v>0</v>
      </c>
      <c r="CA115" s="22">
        <v>0</v>
      </c>
      <c r="CB115" s="22">
        <v>0</v>
      </c>
      <c r="CC115" s="22"/>
      <c r="CD115" s="22">
        <v>58</v>
      </c>
      <c r="CE115" s="22">
        <v>0</v>
      </c>
      <c r="CF115" s="22">
        <v>0</v>
      </c>
      <c r="CG115" s="22">
        <v>4</v>
      </c>
      <c r="CH115" s="22">
        <v>0</v>
      </c>
      <c r="CI115" s="22">
        <v>0</v>
      </c>
      <c r="CJ115" s="22">
        <v>0</v>
      </c>
      <c r="CK115" s="22"/>
      <c r="CL115" s="22">
        <v>0</v>
      </c>
      <c r="CM115" s="22">
        <v>0</v>
      </c>
      <c r="CN115" s="22">
        <v>0</v>
      </c>
      <c r="CO115" s="22">
        <v>0</v>
      </c>
      <c r="CP115" s="22">
        <v>0</v>
      </c>
      <c r="CQ115" s="22">
        <v>0</v>
      </c>
      <c r="CR115" s="22">
        <v>0</v>
      </c>
      <c r="CS115" s="22"/>
      <c r="CT115" s="22">
        <v>1</v>
      </c>
      <c r="CU115" s="22">
        <v>2</v>
      </c>
      <c r="CV115" s="22">
        <v>0</v>
      </c>
      <c r="CW115" s="22">
        <v>0</v>
      </c>
      <c r="CX115" s="22">
        <v>0</v>
      </c>
      <c r="CY115" s="22">
        <v>0</v>
      </c>
      <c r="CZ115" s="22">
        <v>0</v>
      </c>
      <c r="DA115" s="22"/>
      <c r="DB115" s="22" t="s">
        <v>421</v>
      </c>
      <c r="DC115" s="22" t="s">
        <v>437</v>
      </c>
      <c r="DD115" s="22" t="s">
        <v>421</v>
      </c>
      <c r="DE115" s="22" t="s">
        <v>427</v>
      </c>
      <c r="DF115" s="22" t="s">
        <v>421</v>
      </c>
      <c r="DG115" s="22">
        <v>1</v>
      </c>
      <c r="DH115" s="22"/>
      <c r="DI115" s="22" t="s">
        <v>2530</v>
      </c>
      <c r="DJ115" s="22" t="s">
        <v>454</v>
      </c>
      <c r="DK115" s="22" t="s">
        <v>2531</v>
      </c>
      <c r="DL115" s="22"/>
      <c r="DM115" s="22" t="s">
        <v>426</v>
      </c>
      <c r="DN115" s="22" t="s">
        <v>427</v>
      </c>
      <c r="DO115" s="22" t="s">
        <v>427</v>
      </c>
      <c r="DP115" s="22" t="s">
        <v>427</v>
      </c>
      <c r="DQ115" s="22" t="s">
        <v>427</v>
      </c>
      <c r="DR115" s="22" t="s">
        <v>427</v>
      </c>
      <c r="DS115" s="22" t="s">
        <v>427</v>
      </c>
      <c r="DT115" s="22"/>
      <c r="DU115" s="22" t="s">
        <v>464</v>
      </c>
      <c r="DV115" s="22" t="s">
        <v>465</v>
      </c>
      <c r="DW115" s="22" t="s">
        <v>429</v>
      </c>
      <c r="DX115" s="22" t="s">
        <v>429</v>
      </c>
      <c r="DY115" s="22" t="s">
        <v>429</v>
      </c>
      <c r="DZ115" s="22" t="s">
        <v>465</v>
      </c>
      <c r="EA115" s="22" t="s">
        <v>429</v>
      </c>
      <c r="EB115" s="22" t="s">
        <v>429</v>
      </c>
      <c r="EC115" s="22"/>
      <c r="ED115" s="22" t="s">
        <v>441</v>
      </c>
      <c r="EE115" s="22"/>
      <c r="EF115" s="22" t="s">
        <v>3021</v>
      </c>
      <c r="EG115" s="22"/>
      <c r="EH115" s="22"/>
      <c r="EI115" s="22">
        <v>0</v>
      </c>
      <c r="EJ115" s="22">
        <v>0</v>
      </c>
      <c r="EK115" s="22"/>
      <c r="EL115" s="22" t="s">
        <v>651</v>
      </c>
      <c r="EM115" s="22" t="s">
        <v>427</v>
      </c>
      <c r="EN115" s="22" t="s">
        <v>421</v>
      </c>
      <c r="EO115" s="22"/>
      <c r="EP115" s="22" t="s">
        <v>3022</v>
      </c>
      <c r="EQ115" s="22" t="s">
        <v>2818</v>
      </c>
      <c r="ER115" s="22">
        <v>36</v>
      </c>
      <c r="EU115">
        <v>5.9294856526244319E-3</v>
      </c>
      <c r="EV115">
        <v>2.2235571197341619E-4</v>
      </c>
      <c r="EY115" s="22">
        <f t="shared" si="5"/>
        <v>132</v>
      </c>
      <c r="EZ115" s="22">
        <f t="shared" si="6"/>
        <v>0</v>
      </c>
      <c r="FA115" s="22" t="str">
        <f t="shared" si="7"/>
        <v>OK</v>
      </c>
    </row>
    <row r="116" spans="2:157" x14ac:dyDescent="0.25">
      <c r="B116" s="22" t="s" vm="163">
        <v>265</v>
      </c>
      <c r="C116" s="22" t="s">
        <v>1034</v>
      </c>
      <c r="D116" s="22" t="s">
        <v>446</v>
      </c>
      <c r="E116" s="22" t="s">
        <v>555</v>
      </c>
      <c r="F116" s="22" t="s">
        <v>556</v>
      </c>
      <c r="G116" s="22" t="s">
        <v>645</v>
      </c>
      <c r="H116" s="22" t="s">
        <v>1023</v>
      </c>
      <c r="I116" s="22" t="s">
        <v>426</v>
      </c>
      <c r="J116" s="66">
        <v>2521.9224283333333</v>
      </c>
      <c r="K116" s="67">
        <v>2521.9224283333333</v>
      </c>
      <c r="L116" s="22"/>
      <c r="M116" s="22" t="s">
        <v>420</v>
      </c>
      <c r="N116" s="22"/>
      <c r="O116" s="22">
        <v>0</v>
      </c>
      <c r="P116" s="22">
        <v>0</v>
      </c>
      <c r="Q116" s="22">
        <v>0</v>
      </c>
      <c r="R116" s="22">
        <v>0</v>
      </c>
      <c r="S116" s="22">
        <v>374</v>
      </c>
      <c r="T116" s="22">
        <v>0</v>
      </c>
      <c r="U116" s="22">
        <v>133</v>
      </c>
      <c r="V116" s="22">
        <v>507</v>
      </c>
      <c r="W116" s="22">
        <v>133</v>
      </c>
      <c r="X116" s="22">
        <v>507</v>
      </c>
      <c r="Y116" s="22"/>
      <c r="Z116" s="22">
        <v>376</v>
      </c>
      <c r="AA116" s="22">
        <v>30</v>
      </c>
      <c r="AB116" s="22">
        <v>96</v>
      </c>
      <c r="AC116" s="22">
        <v>5</v>
      </c>
      <c r="AD116" s="22">
        <v>0</v>
      </c>
      <c r="AE116" s="22">
        <v>0</v>
      </c>
      <c r="AF116" s="22">
        <v>0</v>
      </c>
      <c r="AG116" s="22"/>
      <c r="AH116" s="22">
        <v>114</v>
      </c>
      <c r="AI116" s="22">
        <v>19</v>
      </c>
      <c r="AJ116" s="22">
        <v>0</v>
      </c>
      <c r="AK116" s="22">
        <v>0</v>
      </c>
      <c r="AL116" s="22">
        <v>0</v>
      </c>
      <c r="AM116" s="22">
        <v>0</v>
      </c>
      <c r="AN116" s="22">
        <v>0</v>
      </c>
      <c r="AO116" s="22"/>
      <c r="AP116" s="22">
        <v>376</v>
      </c>
      <c r="AQ116" s="22">
        <v>30</v>
      </c>
      <c r="AR116" s="22">
        <v>96</v>
      </c>
      <c r="AS116" s="22">
        <v>5</v>
      </c>
      <c r="AT116" s="22">
        <v>0</v>
      </c>
      <c r="AU116" s="22">
        <v>0</v>
      </c>
      <c r="AV116" s="22">
        <v>0</v>
      </c>
      <c r="AW116" s="22"/>
      <c r="AX116" s="22">
        <v>0</v>
      </c>
      <c r="AY116" s="22">
        <v>0</v>
      </c>
      <c r="AZ116" s="22">
        <v>0</v>
      </c>
      <c r="BA116" s="22">
        <v>0</v>
      </c>
      <c r="BB116" s="22">
        <v>0</v>
      </c>
      <c r="BC116" s="22">
        <v>0</v>
      </c>
      <c r="BD116" s="22">
        <v>0</v>
      </c>
      <c r="BE116" s="22"/>
      <c r="BF116" s="22">
        <v>0</v>
      </c>
      <c r="BG116" s="22">
        <v>0</v>
      </c>
      <c r="BH116" s="22">
        <v>0</v>
      </c>
      <c r="BI116" s="22">
        <v>0</v>
      </c>
      <c r="BJ116" s="22">
        <v>0</v>
      </c>
      <c r="BK116" s="22">
        <v>0</v>
      </c>
      <c r="BL116" s="22">
        <v>0</v>
      </c>
      <c r="BM116" s="22"/>
      <c r="BN116" s="22">
        <v>0</v>
      </c>
      <c r="BO116" s="22">
        <v>0</v>
      </c>
      <c r="BP116" s="22">
        <v>0</v>
      </c>
      <c r="BQ116" s="22">
        <v>0</v>
      </c>
      <c r="BR116" s="22">
        <v>0</v>
      </c>
      <c r="BS116" s="22">
        <v>0</v>
      </c>
      <c r="BT116" s="22">
        <v>0</v>
      </c>
      <c r="BU116" s="22"/>
      <c r="BV116" s="22">
        <v>0</v>
      </c>
      <c r="BW116" s="22">
        <v>0</v>
      </c>
      <c r="BX116" s="22">
        <v>0</v>
      </c>
      <c r="BY116" s="22">
        <v>0</v>
      </c>
      <c r="BZ116" s="22">
        <v>0</v>
      </c>
      <c r="CA116" s="22">
        <v>0</v>
      </c>
      <c r="CB116" s="22">
        <v>0</v>
      </c>
      <c r="CC116" s="22"/>
      <c r="CD116" s="22">
        <v>262</v>
      </c>
      <c r="CE116" s="22">
        <v>11</v>
      </c>
      <c r="CF116" s="22">
        <v>96</v>
      </c>
      <c r="CG116" s="22">
        <v>5</v>
      </c>
      <c r="CH116" s="22">
        <v>0</v>
      </c>
      <c r="CI116" s="22">
        <v>0</v>
      </c>
      <c r="CJ116" s="22">
        <v>0</v>
      </c>
      <c r="CK116" s="22"/>
      <c r="CL116" s="22">
        <v>0</v>
      </c>
      <c r="CM116" s="22">
        <v>0</v>
      </c>
      <c r="CN116" s="22">
        <v>0</v>
      </c>
      <c r="CO116" s="22">
        <v>0</v>
      </c>
      <c r="CP116" s="22">
        <v>0</v>
      </c>
      <c r="CQ116" s="22">
        <v>0</v>
      </c>
      <c r="CR116" s="22">
        <v>0</v>
      </c>
      <c r="CS116" s="22"/>
      <c r="CT116" s="22">
        <v>114</v>
      </c>
      <c r="CU116" s="22">
        <v>19</v>
      </c>
      <c r="CV116" s="22">
        <v>0</v>
      </c>
      <c r="CW116" s="22">
        <v>0</v>
      </c>
      <c r="CX116" s="22">
        <v>0</v>
      </c>
      <c r="CY116" s="22">
        <v>0</v>
      </c>
      <c r="CZ116" s="22">
        <v>0</v>
      </c>
      <c r="DA116" s="22"/>
      <c r="DB116" s="22" t="s">
        <v>421</v>
      </c>
      <c r="DC116" s="22" t="s">
        <v>422</v>
      </c>
      <c r="DD116" s="22" t="s">
        <v>421</v>
      </c>
      <c r="DE116" s="22" t="s">
        <v>421</v>
      </c>
      <c r="DF116" s="22" t="s">
        <v>421</v>
      </c>
      <c r="DG116" s="22">
        <v>0</v>
      </c>
      <c r="DH116" s="22"/>
      <c r="DI116" s="22" t="s">
        <v>3023</v>
      </c>
      <c r="DJ116" s="22" t="s">
        <v>454</v>
      </c>
      <c r="DK116" s="22" t="s">
        <v>3024</v>
      </c>
      <c r="DL116" s="22"/>
      <c r="DM116" s="22" t="s">
        <v>426</v>
      </c>
      <c r="DN116" s="22" t="s">
        <v>427</v>
      </c>
      <c r="DO116" s="22" t="s">
        <v>427</v>
      </c>
      <c r="DP116" s="22" t="s">
        <v>427</v>
      </c>
      <c r="DQ116" s="22" t="s">
        <v>427</v>
      </c>
      <c r="DR116" s="22" t="s">
        <v>427</v>
      </c>
      <c r="DS116" s="22" t="s">
        <v>427</v>
      </c>
      <c r="DT116" s="22"/>
      <c r="DU116" s="22" t="s">
        <v>464</v>
      </c>
      <c r="DV116" s="22" t="s">
        <v>465</v>
      </c>
      <c r="DW116" s="22" t="s">
        <v>429</v>
      </c>
      <c r="DX116" s="22" t="s">
        <v>465</v>
      </c>
      <c r="DY116" s="22" t="s">
        <v>465</v>
      </c>
      <c r="DZ116" s="22" t="s">
        <v>429</v>
      </c>
      <c r="EA116" s="22" t="s">
        <v>429</v>
      </c>
      <c r="EB116" s="22" t="s">
        <v>429</v>
      </c>
      <c r="EC116" s="22"/>
      <c r="ED116" s="22" t="s">
        <v>560</v>
      </c>
      <c r="EE116" s="22"/>
      <c r="EF116" s="22" t="s">
        <v>3025</v>
      </c>
      <c r="EG116" s="22"/>
      <c r="EH116" s="22"/>
      <c r="EI116" s="22">
        <v>0</v>
      </c>
      <c r="EJ116" s="22">
        <v>0</v>
      </c>
      <c r="EK116" s="22"/>
      <c r="EL116" s="22" t="s">
        <v>456</v>
      </c>
      <c r="EM116" s="22" t="s">
        <v>427</v>
      </c>
      <c r="EN116" s="22" t="s">
        <v>421</v>
      </c>
      <c r="EO116" s="22"/>
      <c r="EP116" s="22" t="s">
        <v>3026</v>
      </c>
      <c r="EQ116" s="22" t="s">
        <v>2818</v>
      </c>
      <c r="ER116" s="22">
        <v>36</v>
      </c>
      <c r="EU116">
        <v>4.6428894072466038E-2</v>
      </c>
      <c r="EV116">
        <v>1.2179571817826397E-2</v>
      </c>
      <c r="EY116" s="22">
        <f t="shared" si="5"/>
        <v>507</v>
      </c>
      <c r="EZ116" s="22">
        <f t="shared" si="6"/>
        <v>0</v>
      </c>
      <c r="FA116" s="22" t="str">
        <f t="shared" si="7"/>
        <v>OK</v>
      </c>
    </row>
    <row r="117" spans="2:157" x14ac:dyDescent="0.25">
      <c r="B117" s="22" t="s" vm="1">
        <v>44</v>
      </c>
      <c r="C117" s="22" t="s">
        <v>1039</v>
      </c>
      <c r="D117" s="22" t="s">
        <v>414</v>
      </c>
      <c r="E117" s="22" t="s">
        <v>415</v>
      </c>
      <c r="F117" s="22" t="s">
        <v>416</v>
      </c>
      <c r="G117" s="22" t="s">
        <v>1040</v>
      </c>
      <c r="H117" s="22" t="s">
        <v>1041</v>
      </c>
      <c r="I117" s="22" t="s">
        <v>419</v>
      </c>
      <c r="J117" s="66">
        <v>3078.681513333333</v>
      </c>
      <c r="K117" s="67">
        <v>3078.681513333333</v>
      </c>
      <c r="L117" s="22"/>
      <c r="M117" s="22" t="s">
        <v>420</v>
      </c>
      <c r="N117" s="22"/>
      <c r="O117" s="22">
        <v>18</v>
      </c>
      <c r="P117" s="22">
        <v>214</v>
      </c>
      <c r="Q117" s="22">
        <v>8</v>
      </c>
      <c r="R117" s="22">
        <v>0</v>
      </c>
      <c r="S117" s="22">
        <v>0</v>
      </c>
      <c r="T117" s="22">
        <v>0</v>
      </c>
      <c r="U117" s="22">
        <v>0</v>
      </c>
      <c r="V117" s="22">
        <v>232</v>
      </c>
      <c r="W117" s="22">
        <v>26</v>
      </c>
      <c r="X117" s="22">
        <v>0</v>
      </c>
      <c r="Y117" s="22"/>
      <c r="Z117" s="22">
        <v>39</v>
      </c>
      <c r="AA117" s="22">
        <v>0</v>
      </c>
      <c r="AB117" s="22">
        <v>0</v>
      </c>
      <c r="AC117" s="22">
        <v>47</v>
      </c>
      <c r="AD117" s="22">
        <v>33</v>
      </c>
      <c r="AE117" s="22">
        <v>113</v>
      </c>
      <c r="AF117" s="22">
        <v>0</v>
      </c>
      <c r="AG117" s="22"/>
      <c r="AH117" s="22">
        <v>8</v>
      </c>
      <c r="AI117" s="22">
        <v>0</v>
      </c>
      <c r="AJ117" s="22">
        <v>0</v>
      </c>
      <c r="AK117" s="22">
        <v>0</v>
      </c>
      <c r="AL117" s="22">
        <v>0</v>
      </c>
      <c r="AM117" s="22">
        <v>18</v>
      </c>
      <c r="AN117" s="22">
        <v>0</v>
      </c>
      <c r="AO117" s="22"/>
      <c r="AP117" s="22">
        <v>0</v>
      </c>
      <c r="AQ117" s="22">
        <v>0</v>
      </c>
      <c r="AR117" s="22">
        <v>0</v>
      </c>
      <c r="AS117" s="22">
        <v>0</v>
      </c>
      <c r="AT117" s="22">
        <v>0</v>
      </c>
      <c r="AU117" s="22">
        <v>0</v>
      </c>
      <c r="AV117" s="22">
        <v>0</v>
      </c>
      <c r="AW117" s="22"/>
      <c r="AX117" s="22">
        <v>0</v>
      </c>
      <c r="AY117" s="22">
        <v>0</v>
      </c>
      <c r="AZ117" s="22">
        <v>0</v>
      </c>
      <c r="BA117" s="22">
        <v>0</v>
      </c>
      <c r="BB117" s="22">
        <v>0</v>
      </c>
      <c r="BC117" s="22">
        <v>18</v>
      </c>
      <c r="BD117" s="22">
        <v>0</v>
      </c>
      <c r="BE117" s="22"/>
      <c r="BF117" s="22">
        <v>39</v>
      </c>
      <c r="BG117" s="22">
        <v>0</v>
      </c>
      <c r="BH117" s="22">
        <v>0</v>
      </c>
      <c r="BI117" s="22">
        <v>47</v>
      </c>
      <c r="BJ117" s="22">
        <v>33</v>
      </c>
      <c r="BK117" s="22">
        <v>95</v>
      </c>
      <c r="BL117" s="22">
        <v>0</v>
      </c>
      <c r="BM117" s="22"/>
      <c r="BN117" s="22">
        <v>8</v>
      </c>
      <c r="BO117" s="22">
        <v>0</v>
      </c>
      <c r="BP117" s="22">
        <v>0</v>
      </c>
      <c r="BQ117" s="22">
        <v>0</v>
      </c>
      <c r="BR117" s="22">
        <v>0</v>
      </c>
      <c r="BS117" s="22">
        <v>0</v>
      </c>
      <c r="BT117" s="22">
        <v>0</v>
      </c>
      <c r="BU117" s="22"/>
      <c r="BV117" s="22">
        <v>0</v>
      </c>
      <c r="BW117" s="22">
        <v>0</v>
      </c>
      <c r="BX117" s="22">
        <v>0</v>
      </c>
      <c r="BY117" s="22">
        <v>0</v>
      </c>
      <c r="BZ117" s="22">
        <v>0</v>
      </c>
      <c r="CA117" s="22">
        <v>0</v>
      </c>
      <c r="CB117" s="22">
        <v>0</v>
      </c>
      <c r="CC117" s="22"/>
      <c r="CD117" s="22">
        <v>0</v>
      </c>
      <c r="CE117" s="22">
        <v>0</v>
      </c>
      <c r="CF117" s="22">
        <v>0</v>
      </c>
      <c r="CG117" s="22">
        <v>0</v>
      </c>
      <c r="CH117" s="22">
        <v>0</v>
      </c>
      <c r="CI117" s="22">
        <v>0</v>
      </c>
      <c r="CJ117" s="22">
        <v>0</v>
      </c>
      <c r="CK117" s="22"/>
      <c r="CL117" s="22">
        <v>0</v>
      </c>
      <c r="CM117" s="22">
        <v>0</v>
      </c>
      <c r="CN117" s="22">
        <v>0</v>
      </c>
      <c r="CO117" s="22">
        <v>0</v>
      </c>
      <c r="CP117" s="22">
        <v>0</v>
      </c>
      <c r="CQ117" s="22">
        <v>0</v>
      </c>
      <c r="CR117" s="22">
        <v>0</v>
      </c>
      <c r="CS117" s="22"/>
      <c r="CT117" s="22">
        <v>0</v>
      </c>
      <c r="CU117" s="22">
        <v>0</v>
      </c>
      <c r="CV117" s="22">
        <v>0</v>
      </c>
      <c r="CW117" s="22">
        <v>0</v>
      </c>
      <c r="CX117" s="22">
        <v>0</v>
      </c>
      <c r="CY117" s="22">
        <v>0</v>
      </c>
      <c r="CZ117" s="22">
        <v>0</v>
      </c>
      <c r="DA117" s="22"/>
      <c r="DB117" s="22" t="s">
        <v>421</v>
      </c>
      <c r="DC117" s="22" t="s">
        <v>422</v>
      </c>
      <c r="DD117" s="22" t="s">
        <v>421</v>
      </c>
      <c r="DE117" s="22" t="s">
        <v>421</v>
      </c>
      <c r="DF117" s="22" t="s">
        <v>421</v>
      </c>
      <c r="DG117" s="22">
        <v>0</v>
      </c>
      <c r="DH117" s="22"/>
      <c r="DI117" s="22" t="s">
        <v>1042</v>
      </c>
      <c r="DJ117" s="22" t="s">
        <v>1043</v>
      </c>
      <c r="DK117" s="22" t="s">
        <v>2535</v>
      </c>
      <c r="DL117" s="22"/>
      <c r="DM117" s="22" t="s">
        <v>426</v>
      </c>
      <c r="DN117" s="22" t="s">
        <v>427</v>
      </c>
      <c r="DO117" s="22" t="s">
        <v>427</v>
      </c>
      <c r="DP117" s="22" t="s">
        <v>427</v>
      </c>
      <c r="DQ117" s="22" t="s">
        <v>427</v>
      </c>
      <c r="DR117" s="22" t="s">
        <v>427</v>
      </c>
      <c r="DS117" s="22" t="s">
        <v>427</v>
      </c>
      <c r="DT117" s="22"/>
      <c r="DU117" s="22" t="s">
        <v>428</v>
      </c>
      <c r="DV117" s="22" t="s">
        <v>465</v>
      </c>
      <c r="DW117" s="22" t="s">
        <v>429</v>
      </c>
      <c r="DX117" s="22" t="s">
        <v>465</v>
      </c>
      <c r="DY117" s="22" t="s">
        <v>465</v>
      </c>
      <c r="DZ117" s="22" t="s">
        <v>429</v>
      </c>
      <c r="EA117" s="22" t="s">
        <v>429</v>
      </c>
      <c r="EB117" s="22" t="s">
        <v>465</v>
      </c>
      <c r="EC117" s="22"/>
      <c r="ED117" s="22" t="s">
        <v>441</v>
      </c>
      <c r="EE117" s="22"/>
      <c r="EF117" s="22" t="s">
        <v>3027</v>
      </c>
      <c r="EG117" s="22"/>
      <c r="EH117" s="22"/>
      <c r="EI117" s="22">
        <v>0</v>
      </c>
      <c r="EJ117" s="22">
        <v>0</v>
      </c>
      <c r="EK117" s="22"/>
      <c r="EL117" s="22" t="s">
        <v>456</v>
      </c>
      <c r="EM117" s="22" t="s">
        <v>421</v>
      </c>
      <c r="EN117" s="22" t="s">
        <v>421</v>
      </c>
      <c r="EO117" s="22"/>
      <c r="EP117" s="22" t="s">
        <v>3028</v>
      </c>
      <c r="EQ117" s="22" t="s">
        <v>2818</v>
      </c>
      <c r="ER117" s="22">
        <v>36</v>
      </c>
      <c r="EU117">
        <v>1.7403448990198862E-2</v>
      </c>
      <c r="EV117">
        <v>1.9503865247636654E-3</v>
      </c>
      <c r="EY117" s="22">
        <f t="shared" si="5"/>
        <v>0</v>
      </c>
      <c r="EZ117" s="22">
        <f t="shared" si="6"/>
        <v>0</v>
      </c>
      <c r="FA117" s="22" t="str">
        <f t="shared" si="7"/>
        <v>OK</v>
      </c>
    </row>
    <row r="118" spans="2:157" x14ac:dyDescent="0.25">
      <c r="B118" s="22" t="s" vm="2">
        <v>45</v>
      </c>
      <c r="C118" s="22" t="s">
        <v>1047</v>
      </c>
      <c r="D118" s="22" t="s">
        <v>446</v>
      </c>
      <c r="E118" s="22" t="s">
        <v>415</v>
      </c>
      <c r="F118" s="22" t="s">
        <v>416</v>
      </c>
      <c r="G118" s="22" t="s">
        <v>1040</v>
      </c>
      <c r="H118" s="22" t="s">
        <v>1041</v>
      </c>
      <c r="I118" s="22" t="s">
        <v>419</v>
      </c>
      <c r="J118" s="66">
        <v>4654.708333333333</v>
      </c>
      <c r="K118" s="67">
        <v>4654.708333333333</v>
      </c>
      <c r="L118" s="22"/>
      <c r="M118" s="22" t="s">
        <v>420</v>
      </c>
      <c r="N118" s="22"/>
      <c r="O118" s="22">
        <v>0</v>
      </c>
      <c r="P118" s="22">
        <v>0</v>
      </c>
      <c r="Q118" s="22">
        <v>0</v>
      </c>
      <c r="R118" s="22">
        <v>0</v>
      </c>
      <c r="S118" s="22">
        <v>58</v>
      </c>
      <c r="T118" s="22">
        <v>0</v>
      </c>
      <c r="U118" s="22">
        <v>0</v>
      </c>
      <c r="V118" s="22">
        <v>58</v>
      </c>
      <c r="W118" s="22">
        <v>0</v>
      </c>
      <c r="X118" s="22">
        <v>58</v>
      </c>
      <c r="Y118" s="22"/>
      <c r="Z118" s="22">
        <v>1</v>
      </c>
      <c r="AA118" s="22">
        <v>0</v>
      </c>
      <c r="AB118" s="22">
        <v>35</v>
      </c>
      <c r="AC118" s="22">
        <v>17</v>
      </c>
      <c r="AD118" s="22">
        <v>0</v>
      </c>
      <c r="AE118" s="22">
        <v>5</v>
      </c>
      <c r="AF118" s="22">
        <v>0</v>
      </c>
      <c r="AG118" s="22"/>
      <c r="AH118" s="22">
        <v>0</v>
      </c>
      <c r="AI118" s="22">
        <v>0</v>
      </c>
      <c r="AJ118" s="22">
        <v>0</v>
      </c>
      <c r="AK118" s="22">
        <v>0</v>
      </c>
      <c r="AL118" s="22">
        <v>0</v>
      </c>
      <c r="AM118" s="22">
        <v>0</v>
      </c>
      <c r="AN118" s="22">
        <v>0</v>
      </c>
      <c r="AO118" s="22"/>
      <c r="AP118" s="22">
        <v>1</v>
      </c>
      <c r="AQ118" s="22">
        <v>0</v>
      </c>
      <c r="AR118" s="22">
        <v>35</v>
      </c>
      <c r="AS118" s="22">
        <v>17</v>
      </c>
      <c r="AT118" s="22">
        <v>0</v>
      </c>
      <c r="AU118" s="22">
        <v>5</v>
      </c>
      <c r="AV118" s="22">
        <v>0</v>
      </c>
      <c r="AW118" s="22"/>
      <c r="AX118" s="22">
        <v>0</v>
      </c>
      <c r="AY118" s="22">
        <v>0</v>
      </c>
      <c r="AZ118" s="22">
        <v>0</v>
      </c>
      <c r="BA118" s="22">
        <v>0</v>
      </c>
      <c r="BB118" s="22">
        <v>0</v>
      </c>
      <c r="BC118" s="22">
        <v>0</v>
      </c>
      <c r="BD118" s="22">
        <v>0</v>
      </c>
      <c r="BE118" s="22"/>
      <c r="BF118" s="22">
        <v>0</v>
      </c>
      <c r="BG118" s="22">
        <v>0</v>
      </c>
      <c r="BH118" s="22">
        <v>0</v>
      </c>
      <c r="BI118" s="22">
        <v>0</v>
      </c>
      <c r="BJ118" s="22">
        <v>0</v>
      </c>
      <c r="BK118" s="22">
        <v>0</v>
      </c>
      <c r="BL118" s="22">
        <v>0</v>
      </c>
      <c r="BM118" s="22"/>
      <c r="BN118" s="22">
        <v>0</v>
      </c>
      <c r="BO118" s="22">
        <v>0</v>
      </c>
      <c r="BP118" s="22">
        <v>0</v>
      </c>
      <c r="BQ118" s="22">
        <v>0</v>
      </c>
      <c r="BR118" s="22">
        <v>0</v>
      </c>
      <c r="BS118" s="22">
        <v>0</v>
      </c>
      <c r="BT118" s="22">
        <v>0</v>
      </c>
      <c r="BU118" s="22"/>
      <c r="BV118" s="22">
        <v>0</v>
      </c>
      <c r="BW118" s="22">
        <v>0</v>
      </c>
      <c r="BX118" s="22">
        <v>0</v>
      </c>
      <c r="BY118" s="22">
        <v>0</v>
      </c>
      <c r="BZ118" s="22">
        <v>0</v>
      </c>
      <c r="CA118" s="22">
        <v>0</v>
      </c>
      <c r="CB118" s="22">
        <v>0</v>
      </c>
      <c r="CC118" s="22"/>
      <c r="CD118" s="22">
        <v>1</v>
      </c>
      <c r="CE118" s="22">
        <v>0</v>
      </c>
      <c r="CF118" s="22">
        <v>35</v>
      </c>
      <c r="CG118" s="22">
        <v>17</v>
      </c>
      <c r="CH118" s="22">
        <v>0</v>
      </c>
      <c r="CI118" s="22">
        <v>5</v>
      </c>
      <c r="CJ118" s="22">
        <v>0</v>
      </c>
      <c r="CK118" s="22"/>
      <c r="CL118" s="22">
        <v>0</v>
      </c>
      <c r="CM118" s="22">
        <v>0</v>
      </c>
      <c r="CN118" s="22">
        <v>0</v>
      </c>
      <c r="CO118" s="22">
        <v>0</v>
      </c>
      <c r="CP118" s="22">
        <v>0</v>
      </c>
      <c r="CQ118" s="22">
        <v>0</v>
      </c>
      <c r="CR118" s="22">
        <v>0</v>
      </c>
      <c r="CS118" s="22"/>
      <c r="CT118" s="22">
        <v>0</v>
      </c>
      <c r="CU118" s="22">
        <v>0</v>
      </c>
      <c r="CV118" s="22">
        <v>0</v>
      </c>
      <c r="CW118" s="22">
        <v>0</v>
      </c>
      <c r="CX118" s="22">
        <v>0</v>
      </c>
      <c r="CY118" s="22">
        <v>0</v>
      </c>
      <c r="CZ118" s="22">
        <v>0</v>
      </c>
      <c r="DA118" s="22"/>
      <c r="DB118" s="22" t="s">
        <v>421</v>
      </c>
      <c r="DC118" s="22" t="s">
        <v>422</v>
      </c>
      <c r="DD118" s="22" t="s">
        <v>421</v>
      </c>
      <c r="DE118" s="22" t="s">
        <v>421</v>
      </c>
      <c r="DF118" s="22" t="s">
        <v>421</v>
      </c>
      <c r="DG118" s="22">
        <v>0</v>
      </c>
      <c r="DH118" s="22"/>
      <c r="DI118" s="22" t="s">
        <v>1996</v>
      </c>
      <c r="DJ118" s="22" t="s">
        <v>1997</v>
      </c>
      <c r="DK118" s="22" t="s">
        <v>1998</v>
      </c>
      <c r="DL118" s="22"/>
      <c r="DM118" s="22" t="s">
        <v>426</v>
      </c>
      <c r="DN118" s="22" t="s">
        <v>427</v>
      </c>
      <c r="DO118" s="22" t="s">
        <v>427</v>
      </c>
      <c r="DP118" s="22" t="s">
        <v>427</v>
      </c>
      <c r="DQ118" s="22" t="s">
        <v>427</v>
      </c>
      <c r="DR118" s="22" t="s">
        <v>427</v>
      </c>
      <c r="DS118" s="22" t="s">
        <v>427</v>
      </c>
      <c r="DT118" s="22"/>
      <c r="DU118" s="22" t="s">
        <v>464</v>
      </c>
      <c r="DV118" s="22" t="s">
        <v>429</v>
      </c>
      <c r="DW118" s="22" t="s">
        <v>429</v>
      </c>
      <c r="DX118" s="22" t="s">
        <v>465</v>
      </c>
      <c r="DY118" s="22" t="s">
        <v>465</v>
      </c>
      <c r="DZ118" s="22" t="s">
        <v>429</v>
      </c>
      <c r="EA118" s="22" t="s">
        <v>429</v>
      </c>
      <c r="EB118" s="22" t="s">
        <v>429</v>
      </c>
      <c r="EC118" s="22"/>
      <c r="ED118" s="22" t="s">
        <v>441</v>
      </c>
      <c r="EE118" s="22"/>
      <c r="EF118" s="22" t="s">
        <v>426</v>
      </c>
      <c r="EG118" s="22"/>
      <c r="EH118" s="22"/>
      <c r="EI118" s="22">
        <v>0</v>
      </c>
      <c r="EJ118" s="22">
        <v>0</v>
      </c>
      <c r="EK118" s="22"/>
      <c r="EL118" s="22" t="s">
        <v>651</v>
      </c>
      <c r="EM118" s="22" t="s">
        <v>421</v>
      </c>
      <c r="EN118" s="22" t="s">
        <v>421</v>
      </c>
      <c r="EO118" s="22"/>
      <c r="EP118" s="22" t="s">
        <v>3029</v>
      </c>
      <c r="EQ118" s="22" t="s">
        <v>2818</v>
      </c>
      <c r="ER118" s="22">
        <v>36</v>
      </c>
      <c r="EU118">
        <v>2.8777139638734026E-3</v>
      </c>
      <c r="EV118">
        <v>0</v>
      </c>
      <c r="EY118" s="22">
        <f t="shared" si="5"/>
        <v>58</v>
      </c>
      <c r="EZ118" s="22">
        <f t="shared" si="6"/>
        <v>0</v>
      </c>
      <c r="FA118" s="22" t="str">
        <f t="shared" si="7"/>
        <v>OK</v>
      </c>
    </row>
    <row r="119" spans="2:157" x14ac:dyDescent="0.25">
      <c r="B119" s="22" t="s" vm="3">
        <v>46</v>
      </c>
      <c r="C119" s="22" t="s">
        <v>1052</v>
      </c>
      <c r="D119" s="22" t="s">
        <v>446</v>
      </c>
      <c r="E119" s="22" t="s">
        <v>415</v>
      </c>
      <c r="F119" s="22" t="s">
        <v>416</v>
      </c>
      <c r="G119" s="22" t="s">
        <v>1040</v>
      </c>
      <c r="H119" s="22" t="s">
        <v>1053</v>
      </c>
      <c r="I119" s="22" t="s">
        <v>419</v>
      </c>
      <c r="J119" s="66">
        <v>2447.8333333333335</v>
      </c>
      <c r="K119" s="67">
        <v>2447.8333333333335</v>
      </c>
      <c r="L119" s="22"/>
      <c r="M119" s="22" t="s">
        <v>420</v>
      </c>
      <c r="N119" s="22"/>
      <c r="O119" s="22">
        <v>0</v>
      </c>
      <c r="P119" s="22">
        <v>12</v>
      </c>
      <c r="Q119" s="22">
        <v>0</v>
      </c>
      <c r="R119" s="22">
        <v>7</v>
      </c>
      <c r="S119" s="22">
        <v>72</v>
      </c>
      <c r="T119" s="22">
        <v>0</v>
      </c>
      <c r="U119" s="22">
        <v>0</v>
      </c>
      <c r="V119" s="22">
        <v>84</v>
      </c>
      <c r="W119" s="22">
        <v>0</v>
      </c>
      <c r="X119" s="22">
        <v>79</v>
      </c>
      <c r="Y119" s="22"/>
      <c r="Z119" s="22">
        <v>23</v>
      </c>
      <c r="AA119" s="22">
        <v>0</v>
      </c>
      <c r="AB119" s="22">
        <v>56</v>
      </c>
      <c r="AC119" s="22">
        <v>0</v>
      </c>
      <c r="AD119" s="22">
        <v>0</v>
      </c>
      <c r="AE119" s="22">
        <v>5</v>
      </c>
      <c r="AF119" s="22">
        <v>0</v>
      </c>
      <c r="AG119" s="22"/>
      <c r="AH119" s="22">
        <v>0</v>
      </c>
      <c r="AI119" s="22">
        <v>0</v>
      </c>
      <c r="AJ119" s="22">
        <v>0</v>
      </c>
      <c r="AK119" s="22">
        <v>0</v>
      </c>
      <c r="AL119" s="22">
        <v>0</v>
      </c>
      <c r="AM119" s="22">
        <v>0</v>
      </c>
      <c r="AN119" s="22">
        <v>0</v>
      </c>
      <c r="AO119" s="22"/>
      <c r="AP119" s="22">
        <v>11</v>
      </c>
      <c r="AQ119" s="22">
        <v>0</v>
      </c>
      <c r="AR119" s="22">
        <v>56</v>
      </c>
      <c r="AS119" s="22">
        <v>7</v>
      </c>
      <c r="AT119" s="22">
        <v>0</v>
      </c>
      <c r="AU119" s="22">
        <v>5</v>
      </c>
      <c r="AV119" s="22">
        <v>0</v>
      </c>
      <c r="AW119" s="22"/>
      <c r="AX119" s="22">
        <v>0</v>
      </c>
      <c r="AY119" s="22">
        <v>0</v>
      </c>
      <c r="AZ119" s="22">
        <v>0</v>
      </c>
      <c r="BA119" s="22">
        <v>0</v>
      </c>
      <c r="BB119" s="22">
        <v>0</v>
      </c>
      <c r="BC119" s="22">
        <v>0</v>
      </c>
      <c r="BD119" s="22">
        <v>0</v>
      </c>
      <c r="BE119" s="22"/>
      <c r="BF119" s="22">
        <v>12</v>
      </c>
      <c r="BG119" s="22">
        <v>0</v>
      </c>
      <c r="BH119" s="22">
        <v>0</v>
      </c>
      <c r="BI119" s="22">
        <v>0</v>
      </c>
      <c r="BJ119" s="22">
        <v>0</v>
      </c>
      <c r="BK119" s="22">
        <v>0</v>
      </c>
      <c r="BL119" s="22">
        <v>0</v>
      </c>
      <c r="BM119" s="22"/>
      <c r="BN119" s="22">
        <v>0</v>
      </c>
      <c r="BO119" s="22">
        <v>0</v>
      </c>
      <c r="BP119" s="22">
        <v>0</v>
      </c>
      <c r="BQ119" s="22">
        <v>0</v>
      </c>
      <c r="BR119" s="22">
        <v>0</v>
      </c>
      <c r="BS119" s="22">
        <v>0</v>
      </c>
      <c r="BT119" s="22">
        <v>0</v>
      </c>
      <c r="BU119" s="22"/>
      <c r="BV119" s="22">
        <v>0</v>
      </c>
      <c r="BW119" s="22">
        <v>0</v>
      </c>
      <c r="BX119" s="22">
        <v>0</v>
      </c>
      <c r="BY119" s="22">
        <v>7</v>
      </c>
      <c r="BZ119" s="22">
        <v>0</v>
      </c>
      <c r="CA119" s="22">
        <v>0</v>
      </c>
      <c r="CB119" s="22">
        <v>0</v>
      </c>
      <c r="CC119" s="22"/>
      <c r="CD119" s="22">
        <v>11</v>
      </c>
      <c r="CE119" s="22">
        <v>0</v>
      </c>
      <c r="CF119" s="22">
        <v>56</v>
      </c>
      <c r="CG119" s="22">
        <v>0</v>
      </c>
      <c r="CH119" s="22">
        <v>0</v>
      </c>
      <c r="CI119" s="22">
        <v>5</v>
      </c>
      <c r="CJ119" s="22">
        <v>0</v>
      </c>
      <c r="CK119" s="22"/>
      <c r="CL119" s="22">
        <v>0</v>
      </c>
      <c r="CM119" s="22">
        <v>0</v>
      </c>
      <c r="CN119" s="22">
        <v>0</v>
      </c>
      <c r="CO119" s="22">
        <v>0</v>
      </c>
      <c r="CP119" s="22">
        <v>0</v>
      </c>
      <c r="CQ119" s="22">
        <v>0</v>
      </c>
      <c r="CR119" s="22">
        <v>0</v>
      </c>
      <c r="CS119" s="22"/>
      <c r="CT119" s="22">
        <v>0</v>
      </c>
      <c r="CU119" s="22">
        <v>0</v>
      </c>
      <c r="CV119" s="22">
        <v>0</v>
      </c>
      <c r="CW119" s="22">
        <v>0</v>
      </c>
      <c r="CX119" s="22">
        <v>0</v>
      </c>
      <c r="CY119" s="22">
        <v>0</v>
      </c>
      <c r="CZ119" s="22">
        <v>0</v>
      </c>
      <c r="DA119" s="22"/>
      <c r="DB119" s="22" t="s">
        <v>421</v>
      </c>
      <c r="DC119" s="22" t="s">
        <v>437</v>
      </c>
      <c r="DD119" s="22" t="s">
        <v>421</v>
      </c>
      <c r="DE119" s="22" t="s">
        <v>421</v>
      </c>
      <c r="DF119" s="22" t="s">
        <v>421</v>
      </c>
      <c r="DG119" s="22">
        <v>0</v>
      </c>
      <c r="DH119" s="22"/>
      <c r="DI119" s="22" t="s">
        <v>1054</v>
      </c>
      <c r="DJ119" s="22" t="s">
        <v>1030</v>
      </c>
      <c r="DK119" s="22" t="s">
        <v>1055</v>
      </c>
      <c r="DL119" s="22"/>
      <c r="DM119" s="22" t="s">
        <v>426</v>
      </c>
      <c r="DN119" s="22" t="s">
        <v>427</v>
      </c>
      <c r="DO119" s="22" t="s">
        <v>427</v>
      </c>
      <c r="DP119" s="22" t="s">
        <v>427</v>
      </c>
      <c r="DQ119" s="22" t="s">
        <v>427</v>
      </c>
      <c r="DR119" s="22" t="s">
        <v>427</v>
      </c>
      <c r="DS119" s="22" t="s">
        <v>427</v>
      </c>
      <c r="DT119" s="22"/>
      <c r="DU119" s="22" t="s">
        <v>464</v>
      </c>
      <c r="DV119" s="22" t="s">
        <v>465</v>
      </c>
      <c r="DW119" s="22" t="s">
        <v>429</v>
      </c>
      <c r="DX119" s="22" t="s">
        <v>465</v>
      </c>
      <c r="DY119" s="22" t="s">
        <v>465</v>
      </c>
      <c r="DZ119" s="22" t="s">
        <v>465</v>
      </c>
      <c r="EA119" s="22" t="s">
        <v>429</v>
      </c>
      <c r="EB119" s="22" t="s">
        <v>465</v>
      </c>
      <c r="EC119" s="22"/>
      <c r="ED119" s="22" t="s">
        <v>441</v>
      </c>
      <c r="EE119" s="22"/>
      <c r="EF119" s="22" t="s">
        <v>3030</v>
      </c>
      <c r="EG119" s="22"/>
      <c r="EH119" s="22"/>
      <c r="EI119" s="22">
        <v>0</v>
      </c>
      <c r="EJ119" s="22">
        <v>0</v>
      </c>
      <c r="EK119" s="22"/>
      <c r="EL119" s="22" t="s">
        <v>474</v>
      </c>
      <c r="EM119" s="22" t="s">
        <v>421</v>
      </c>
      <c r="EN119" s="22" t="s">
        <v>421</v>
      </c>
      <c r="EO119" s="22"/>
      <c r="EP119" s="22" t="s">
        <v>3031</v>
      </c>
      <c r="EQ119" s="22" t="s">
        <v>2818</v>
      </c>
      <c r="ER119" s="22">
        <v>36</v>
      </c>
      <c r="EU119">
        <v>7.9251874880788033E-3</v>
      </c>
      <c r="EV119">
        <v>0</v>
      </c>
      <c r="EY119" s="22">
        <f t="shared" si="5"/>
        <v>79</v>
      </c>
      <c r="EZ119" s="22">
        <f t="shared" si="6"/>
        <v>0</v>
      </c>
      <c r="FA119" s="22" t="str">
        <f t="shared" si="7"/>
        <v>OK</v>
      </c>
    </row>
    <row r="120" spans="2:157" x14ac:dyDescent="0.25">
      <c r="B120" s="22" t="s" vm="4">
        <v>47</v>
      </c>
      <c r="C120" s="22" t="s">
        <v>1058</v>
      </c>
      <c r="D120" s="22" t="s">
        <v>459</v>
      </c>
      <c r="E120" s="22" t="s">
        <v>415</v>
      </c>
      <c r="F120" s="22" t="s">
        <v>416</v>
      </c>
      <c r="G120" s="22" t="s">
        <v>1040</v>
      </c>
      <c r="H120" s="22" t="s">
        <v>1041</v>
      </c>
      <c r="I120" s="22" t="s">
        <v>419</v>
      </c>
      <c r="J120" s="66">
        <v>1737.1577768333329</v>
      </c>
      <c r="K120" s="67">
        <v>1737.1577768333329</v>
      </c>
      <c r="L120" s="22"/>
      <c r="M120" s="22" t="s">
        <v>420</v>
      </c>
      <c r="N120" s="22"/>
      <c r="O120" s="22">
        <v>0</v>
      </c>
      <c r="P120" s="22">
        <v>0</v>
      </c>
      <c r="Q120" s="22">
        <v>0</v>
      </c>
      <c r="R120" s="22">
        <v>0</v>
      </c>
      <c r="S120" s="22">
        <v>82</v>
      </c>
      <c r="T120" s="22">
        <v>0</v>
      </c>
      <c r="U120" s="22">
        <v>0</v>
      </c>
      <c r="V120" s="22">
        <v>82</v>
      </c>
      <c r="W120" s="22">
        <v>0</v>
      </c>
      <c r="X120" s="22">
        <v>82</v>
      </c>
      <c r="Y120" s="22"/>
      <c r="Z120" s="22">
        <v>22</v>
      </c>
      <c r="AA120" s="22">
        <v>0</v>
      </c>
      <c r="AB120" s="22">
        <v>16</v>
      </c>
      <c r="AC120" s="22">
        <v>13</v>
      </c>
      <c r="AD120" s="22">
        <v>0</v>
      </c>
      <c r="AE120" s="22">
        <v>31</v>
      </c>
      <c r="AF120" s="22">
        <v>0</v>
      </c>
      <c r="AG120" s="22"/>
      <c r="AH120" s="22">
        <v>0</v>
      </c>
      <c r="AI120" s="22">
        <v>0</v>
      </c>
      <c r="AJ120" s="22">
        <v>0</v>
      </c>
      <c r="AK120" s="22">
        <v>0</v>
      </c>
      <c r="AL120" s="22">
        <v>0</v>
      </c>
      <c r="AM120" s="22">
        <v>0</v>
      </c>
      <c r="AN120" s="22">
        <v>0</v>
      </c>
      <c r="AO120" s="22"/>
      <c r="AP120" s="22">
        <v>22</v>
      </c>
      <c r="AQ120" s="22">
        <v>0</v>
      </c>
      <c r="AR120" s="22">
        <v>16</v>
      </c>
      <c r="AS120" s="22">
        <v>13</v>
      </c>
      <c r="AT120" s="22">
        <v>0</v>
      </c>
      <c r="AU120" s="22">
        <v>31</v>
      </c>
      <c r="AV120" s="22">
        <v>0</v>
      </c>
      <c r="AW120" s="22"/>
      <c r="AX120" s="22">
        <v>0</v>
      </c>
      <c r="AY120" s="22">
        <v>0</v>
      </c>
      <c r="AZ120" s="22">
        <v>0</v>
      </c>
      <c r="BA120" s="22">
        <v>0</v>
      </c>
      <c r="BB120" s="22">
        <v>0</v>
      </c>
      <c r="BC120" s="22">
        <v>0</v>
      </c>
      <c r="BD120" s="22">
        <v>0</v>
      </c>
      <c r="BE120" s="22"/>
      <c r="BF120" s="22">
        <v>0</v>
      </c>
      <c r="BG120" s="22">
        <v>0</v>
      </c>
      <c r="BH120" s="22">
        <v>0</v>
      </c>
      <c r="BI120" s="22">
        <v>0</v>
      </c>
      <c r="BJ120" s="22">
        <v>0</v>
      </c>
      <c r="BK120" s="22">
        <v>0</v>
      </c>
      <c r="BL120" s="22">
        <v>0</v>
      </c>
      <c r="BM120" s="22"/>
      <c r="BN120" s="22">
        <v>0</v>
      </c>
      <c r="BO120" s="22">
        <v>0</v>
      </c>
      <c r="BP120" s="22">
        <v>0</v>
      </c>
      <c r="BQ120" s="22">
        <v>0</v>
      </c>
      <c r="BR120" s="22">
        <v>0</v>
      </c>
      <c r="BS120" s="22">
        <v>0</v>
      </c>
      <c r="BT120" s="22">
        <v>0</v>
      </c>
      <c r="BU120" s="22"/>
      <c r="BV120" s="22">
        <v>0</v>
      </c>
      <c r="BW120" s="22">
        <v>0</v>
      </c>
      <c r="BX120" s="22">
        <v>0</v>
      </c>
      <c r="BY120" s="22">
        <v>0</v>
      </c>
      <c r="BZ120" s="22">
        <v>0</v>
      </c>
      <c r="CA120" s="22">
        <v>0</v>
      </c>
      <c r="CB120" s="22">
        <v>0</v>
      </c>
      <c r="CC120" s="22"/>
      <c r="CD120" s="22">
        <v>22</v>
      </c>
      <c r="CE120" s="22">
        <v>0</v>
      </c>
      <c r="CF120" s="22">
        <v>16</v>
      </c>
      <c r="CG120" s="22">
        <v>13</v>
      </c>
      <c r="CH120" s="22">
        <v>0</v>
      </c>
      <c r="CI120" s="22">
        <v>31</v>
      </c>
      <c r="CJ120" s="22">
        <v>0</v>
      </c>
      <c r="CK120" s="22"/>
      <c r="CL120" s="22">
        <v>0</v>
      </c>
      <c r="CM120" s="22">
        <v>0</v>
      </c>
      <c r="CN120" s="22">
        <v>0</v>
      </c>
      <c r="CO120" s="22">
        <v>0</v>
      </c>
      <c r="CP120" s="22">
        <v>0</v>
      </c>
      <c r="CQ120" s="22">
        <v>0</v>
      </c>
      <c r="CR120" s="22">
        <v>0</v>
      </c>
      <c r="CS120" s="22"/>
      <c r="CT120" s="22">
        <v>0</v>
      </c>
      <c r="CU120" s="22">
        <v>0</v>
      </c>
      <c r="CV120" s="22">
        <v>0</v>
      </c>
      <c r="CW120" s="22">
        <v>0</v>
      </c>
      <c r="CX120" s="22">
        <v>0</v>
      </c>
      <c r="CY120" s="22">
        <v>0</v>
      </c>
      <c r="CZ120" s="22">
        <v>0</v>
      </c>
      <c r="DA120" s="22"/>
      <c r="DB120" s="22" t="s">
        <v>421</v>
      </c>
      <c r="DC120" s="22" t="s">
        <v>422</v>
      </c>
      <c r="DD120" s="22" t="s">
        <v>421</v>
      </c>
      <c r="DE120" s="22" t="s">
        <v>421</v>
      </c>
      <c r="DF120" s="22" t="s">
        <v>421</v>
      </c>
      <c r="DG120" s="22">
        <v>0</v>
      </c>
      <c r="DH120" s="22"/>
      <c r="DI120" s="22" t="s">
        <v>1060</v>
      </c>
      <c r="DJ120" s="22" t="s">
        <v>626</v>
      </c>
      <c r="DK120" s="22" t="s">
        <v>1061</v>
      </c>
      <c r="DL120" s="22"/>
      <c r="DM120" s="22" t="s">
        <v>426</v>
      </c>
      <c r="DN120" s="22" t="s">
        <v>427</v>
      </c>
      <c r="DO120" s="22" t="s">
        <v>427</v>
      </c>
      <c r="DP120" s="22" t="s">
        <v>427</v>
      </c>
      <c r="DQ120" s="22" t="s">
        <v>427</v>
      </c>
      <c r="DR120" s="22" t="s">
        <v>427</v>
      </c>
      <c r="DS120" s="22" t="s">
        <v>427</v>
      </c>
      <c r="DT120" s="22"/>
      <c r="DU120" s="22" t="s">
        <v>428</v>
      </c>
      <c r="DV120" s="22" t="s">
        <v>429</v>
      </c>
      <c r="DW120" s="22" t="s">
        <v>429</v>
      </c>
      <c r="DX120" s="22" t="s">
        <v>429</v>
      </c>
      <c r="DY120" s="22" t="s">
        <v>429</v>
      </c>
      <c r="DZ120" s="22" t="s">
        <v>429</v>
      </c>
      <c r="EA120" s="22" t="s">
        <v>429</v>
      </c>
      <c r="EB120" s="22" t="s">
        <v>429</v>
      </c>
      <c r="EC120" s="22"/>
      <c r="ED120" s="22" t="s">
        <v>430</v>
      </c>
      <c r="EE120" s="22"/>
      <c r="EF120" s="22" t="s">
        <v>426</v>
      </c>
      <c r="EG120" s="22"/>
      <c r="EH120" s="22"/>
      <c r="EI120" s="22">
        <v>0</v>
      </c>
      <c r="EJ120" s="22">
        <v>0</v>
      </c>
      <c r="EK120" s="22"/>
      <c r="EL120" s="22" t="s">
        <v>651</v>
      </c>
      <c r="EM120" s="22" t="s">
        <v>421</v>
      </c>
      <c r="EN120" s="22" t="s">
        <v>421</v>
      </c>
      <c r="EO120" s="22"/>
      <c r="EP120" s="22" t="s">
        <v>3032</v>
      </c>
      <c r="EQ120" s="22" t="s">
        <v>2818</v>
      </c>
      <c r="ER120" s="22">
        <v>36</v>
      </c>
      <c r="EU120">
        <v>1.0901510843950421E-2</v>
      </c>
      <c r="EV120">
        <v>0</v>
      </c>
      <c r="EY120" s="22">
        <f t="shared" si="5"/>
        <v>82</v>
      </c>
      <c r="EZ120" s="22">
        <f t="shared" si="6"/>
        <v>0</v>
      </c>
      <c r="FA120" s="22" t="str">
        <f t="shared" si="7"/>
        <v>OK</v>
      </c>
    </row>
    <row r="121" spans="2:157" x14ac:dyDescent="0.25">
      <c r="B121" s="22" t="s" vm="7">
        <v>52</v>
      </c>
      <c r="C121" s="22" t="s">
        <v>1063</v>
      </c>
      <c r="D121" s="22" t="s">
        <v>446</v>
      </c>
      <c r="E121" s="22" t="s">
        <v>415</v>
      </c>
      <c r="F121" s="22" t="s">
        <v>484</v>
      </c>
      <c r="G121" s="22" t="s">
        <v>1040</v>
      </c>
      <c r="H121" s="22" t="s">
        <v>1064</v>
      </c>
      <c r="I121" s="22" t="s">
        <v>426</v>
      </c>
      <c r="J121" s="66">
        <v>2736.78</v>
      </c>
      <c r="K121" s="67">
        <v>2736.78</v>
      </c>
      <c r="L121" s="22"/>
      <c r="M121" s="22" t="s">
        <v>420</v>
      </c>
      <c r="N121" s="22"/>
      <c r="O121" s="22">
        <v>0</v>
      </c>
      <c r="P121" s="22">
        <v>119</v>
      </c>
      <c r="Q121" s="22">
        <v>0</v>
      </c>
      <c r="R121" s="22">
        <v>0</v>
      </c>
      <c r="S121" s="22">
        <v>0</v>
      </c>
      <c r="T121" s="22">
        <v>0</v>
      </c>
      <c r="U121" s="22">
        <v>0</v>
      </c>
      <c r="V121" s="22">
        <v>119</v>
      </c>
      <c r="W121" s="22">
        <v>0</v>
      </c>
      <c r="X121" s="22">
        <v>0</v>
      </c>
      <c r="Y121" s="22"/>
      <c r="Z121" s="22">
        <v>44</v>
      </c>
      <c r="AA121" s="22">
        <v>0</v>
      </c>
      <c r="AB121" s="22">
        <v>75</v>
      </c>
      <c r="AC121" s="22">
        <v>0</v>
      </c>
      <c r="AD121" s="22">
        <v>0</v>
      </c>
      <c r="AE121" s="22">
        <v>0</v>
      </c>
      <c r="AF121" s="22">
        <v>0</v>
      </c>
      <c r="AG121" s="22"/>
      <c r="AH121" s="22">
        <v>0</v>
      </c>
      <c r="AI121" s="22">
        <v>0</v>
      </c>
      <c r="AJ121" s="22">
        <v>0</v>
      </c>
      <c r="AK121" s="22">
        <v>0</v>
      </c>
      <c r="AL121" s="22">
        <v>0</v>
      </c>
      <c r="AM121" s="22">
        <v>0</v>
      </c>
      <c r="AN121" s="22">
        <v>0</v>
      </c>
      <c r="AO121" s="22"/>
      <c r="AP121" s="22">
        <v>0</v>
      </c>
      <c r="AQ121" s="22">
        <v>0</v>
      </c>
      <c r="AR121" s="22">
        <v>0</v>
      </c>
      <c r="AS121" s="22">
        <v>0</v>
      </c>
      <c r="AT121" s="22">
        <v>0</v>
      </c>
      <c r="AU121" s="22">
        <v>0</v>
      </c>
      <c r="AV121" s="22">
        <v>0</v>
      </c>
      <c r="AW121" s="22"/>
      <c r="AX121" s="22">
        <v>0</v>
      </c>
      <c r="AY121" s="22">
        <v>0</v>
      </c>
      <c r="AZ121" s="22">
        <v>0</v>
      </c>
      <c r="BA121" s="22">
        <v>0</v>
      </c>
      <c r="BB121" s="22">
        <v>0</v>
      </c>
      <c r="BC121" s="22">
        <v>0</v>
      </c>
      <c r="BD121" s="22">
        <v>0</v>
      </c>
      <c r="BE121" s="22"/>
      <c r="BF121" s="22">
        <v>44</v>
      </c>
      <c r="BG121" s="22">
        <v>0</v>
      </c>
      <c r="BH121" s="22">
        <v>75</v>
      </c>
      <c r="BI121" s="22">
        <v>0</v>
      </c>
      <c r="BJ121" s="22">
        <v>0</v>
      </c>
      <c r="BK121" s="22">
        <v>0</v>
      </c>
      <c r="BL121" s="22">
        <v>0</v>
      </c>
      <c r="BM121" s="22"/>
      <c r="BN121" s="22">
        <v>0</v>
      </c>
      <c r="BO121" s="22">
        <v>0</v>
      </c>
      <c r="BP121" s="22">
        <v>0</v>
      </c>
      <c r="BQ121" s="22">
        <v>0</v>
      </c>
      <c r="BR121" s="22">
        <v>0</v>
      </c>
      <c r="BS121" s="22">
        <v>0</v>
      </c>
      <c r="BT121" s="22">
        <v>0</v>
      </c>
      <c r="BU121" s="22"/>
      <c r="BV121" s="22">
        <v>0</v>
      </c>
      <c r="BW121" s="22">
        <v>0</v>
      </c>
      <c r="BX121" s="22">
        <v>0</v>
      </c>
      <c r="BY121" s="22">
        <v>0</v>
      </c>
      <c r="BZ121" s="22">
        <v>0</v>
      </c>
      <c r="CA121" s="22">
        <v>0</v>
      </c>
      <c r="CB121" s="22">
        <v>0</v>
      </c>
      <c r="CC121" s="22"/>
      <c r="CD121" s="22">
        <v>0</v>
      </c>
      <c r="CE121" s="22">
        <v>0</v>
      </c>
      <c r="CF121" s="22">
        <v>0</v>
      </c>
      <c r="CG121" s="22">
        <v>0</v>
      </c>
      <c r="CH121" s="22">
        <v>0</v>
      </c>
      <c r="CI121" s="22">
        <v>0</v>
      </c>
      <c r="CJ121" s="22">
        <v>0</v>
      </c>
      <c r="CK121" s="22"/>
      <c r="CL121" s="22">
        <v>0</v>
      </c>
      <c r="CM121" s="22">
        <v>0</v>
      </c>
      <c r="CN121" s="22">
        <v>0</v>
      </c>
      <c r="CO121" s="22">
        <v>0</v>
      </c>
      <c r="CP121" s="22">
        <v>0</v>
      </c>
      <c r="CQ121" s="22">
        <v>0</v>
      </c>
      <c r="CR121" s="22">
        <v>0</v>
      </c>
      <c r="CS121" s="22"/>
      <c r="CT121" s="22">
        <v>0</v>
      </c>
      <c r="CU121" s="22">
        <v>0</v>
      </c>
      <c r="CV121" s="22">
        <v>0</v>
      </c>
      <c r="CW121" s="22">
        <v>0</v>
      </c>
      <c r="CX121" s="22">
        <v>0</v>
      </c>
      <c r="CY121" s="22">
        <v>0</v>
      </c>
      <c r="CZ121" s="22">
        <v>0</v>
      </c>
      <c r="DA121" s="22"/>
      <c r="DB121" s="22" t="s">
        <v>421</v>
      </c>
      <c r="DC121" s="22" t="s">
        <v>437</v>
      </c>
      <c r="DD121" s="22" t="s">
        <v>421</v>
      </c>
      <c r="DE121" s="22" t="s">
        <v>421</v>
      </c>
      <c r="DF121" s="22" t="s">
        <v>421</v>
      </c>
      <c r="DG121" s="22">
        <v>0</v>
      </c>
      <c r="DH121" s="22"/>
      <c r="DI121" s="22" t="s">
        <v>1065</v>
      </c>
      <c r="DJ121" s="22" t="s">
        <v>454</v>
      </c>
      <c r="DK121" s="22" t="s">
        <v>2005</v>
      </c>
      <c r="DL121" s="22"/>
      <c r="DM121" s="22" t="s">
        <v>426</v>
      </c>
      <c r="DN121" s="22" t="s">
        <v>427</v>
      </c>
      <c r="DO121" s="22" t="s">
        <v>427</v>
      </c>
      <c r="DP121" s="22" t="s">
        <v>427</v>
      </c>
      <c r="DQ121" s="22" t="s">
        <v>427</v>
      </c>
      <c r="DR121" s="22" t="s">
        <v>427</v>
      </c>
      <c r="DS121" s="22" t="s">
        <v>427</v>
      </c>
      <c r="DT121" s="22"/>
      <c r="DU121" s="22" t="s">
        <v>464</v>
      </c>
      <c r="DV121" s="22" t="s">
        <v>429</v>
      </c>
      <c r="DW121" s="22" t="s">
        <v>429</v>
      </c>
      <c r="DX121" s="22" t="s">
        <v>465</v>
      </c>
      <c r="DY121" s="22" t="s">
        <v>465</v>
      </c>
      <c r="DZ121" s="22" t="s">
        <v>429</v>
      </c>
      <c r="EA121" s="22" t="s">
        <v>429</v>
      </c>
      <c r="EB121" s="22" t="s">
        <v>429</v>
      </c>
      <c r="EC121" s="22"/>
      <c r="ED121" s="22" t="s">
        <v>441</v>
      </c>
      <c r="EE121" s="22"/>
      <c r="EF121" s="22" t="s">
        <v>3033</v>
      </c>
      <c r="EG121" s="22"/>
      <c r="EH121" s="22"/>
      <c r="EI121" s="22">
        <v>0</v>
      </c>
      <c r="EJ121" s="22">
        <v>0</v>
      </c>
      <c r="EK121" s="22"/>
      <c r="EL121" s="22" t="s">
        <v>443</v>
      </c>
      <c r="EM121" s="22" t="s">
        <v>427</v>
      </c>
      <c r="EN121" s="22" t="s">
        <v>421</v>
      </c>
      <c r="EO121" s="22"/>
      <c r="EP121" s="22" t="s">
        <v>3034</v>
      </c>
      <c r="EQ121" s="22" t="s">
        <v>2818</v>
      </c>
      <c r="ER121" s="22">
        <v>36</v>
      </c>
      <c r="EU121">
        <v>1.004197596585539E-2</v>
      </c>
      <c r="EV121">
        <v>0</v>
      </c>
      <c r="EY121" s="22">
        <f t="shared" si="5"/>
        <v>0</v>
      </c>
      <c r="EZ121" s="22">
        <f t="shared" si="6"/>
        <v>0</v>
      </c>
      <c r="FA121" s="22" t="str">
        <f t="shared" si="7"/>
        <v>OK</v>
      </c>
    </row>
    <row r="122" spans="2:157" x14ac:dyDescent="0.25">
      <c r="B122" s="22" t="s" vm="14">
        <v>62</v>
      </c>
      <c r="C122" s="22" t="s">
        <v>1070</v>
      </c>
      <c r="D122" s="22" t="s">
        <v>446</v>
      </c>
      <c r="E122" s="22" t="s">
        <v>415</v>
      </c>
      <c r="F122" s="22" t="s">
        <v>416</v>
      </c>
      <c r="G122" s="22" t="s">
        <v>1040</v>
      </c>
      <c r="H122" s="22" t="s">
        <v>1071</v>
      </c>
      <c r="I122" s="22" t="s">
        <v>419</v>
      </c>
      <c r="J122" s="66">
        <v>6056.3064728333338</v>
      </c>
      <c r="K122" s="67">
        <v>6056.3064728333338</v>
      </c>
      <c r="L122" s="22"/>
      <c r="M122" s="22" t="s">
        <v>420</v>
      </c>
      <c r="N122" s="22"/>
      <c r="O122" s="22">
        <v>9</v>
      </c>
      <c r="P122" s="22">
        <v>0</v>
      </c>
      <c r="Q122" s="22">
        <v>0</v>
      </c>
      <c r="R122" s="22">
        <v>0</v>
      </c>
      <c r="S122" s="22">
        <v>270</v>
      </c>
      <c r="T122" s="22">
        <v>0</v>
      </c>
      <c r="U122" s="22">
        <v>0</v>
      </c>
      <c r="V122" s="22">
        <v>279</v>
      </c>
      <c r="W122" s="22">
        <v>9</v>
      </c>
      <c r="X122" s="22">
        <v>270</v>
      </c>
      <c r="Y122" s="22"/>
      <c r="Z122" s="22">
        <v>9</v>
      </c>
      <c r="AA122" s="22">
        <v>0</v>
      </c>
      <c r="AB122" s="22">
        <v>243</v>
      </c>
      <c r="AC122" s="22">
        <v>27</v>
      </c>
      <c r="AD122" s="22">
        <v>0</v>
      </c>
      <c r="AE122" s="22">
        <v>0</v>
      </c>
      <c r="AF122" s="22">
        <v>0</v>
      </c>
      <c r="AG122" s="22"/>
      <c r="AH122" s="22">
        <v>9</v>
      </c>
      <c r="AI122" s="22">
        <v>0</v>
      </c>
      <c r="AJ122" s="22">
        <v>0</v>
      </c>
      <c r="AK122" s="22">
        <v>0</v>
      </c>
      <c r="AL122" s="22">
        <v>0</v>
      </c>
      <c r="AM122" s="22">
        <v>0</v>
      </c>
      <c r="AN122" s="22">
        <v>0</v>
      </c>
      <c r="AO122" s="22"/>
      <c r="AP122" s="22">
        <v>0</v>
      </c>
      <c r="AQ122" s="22">
        <v>0</v>
      </c>
      <c r="AR122" s="22">
        <v>243</v>
      </c>
      <c r="AS122" s="22">
        <v>27</v>
      </c>
      <c r="AT122" s="22">
        <v>0</v>
      </c>
      <c r="AU122" s="22">
        <v>0</v>
      </c>
      <c r="AV122" s="22">
        <v>0</v>
      </c>
      <c r="AW122" s="22"/>
      <c r="AX122" s="22">
        <v>9</v>
      </c>
      <c r="AY122" s="22">
        <v>0</v>
      </c>
      <c r="AZ122" s="22">
        <v>0</v>
      </c>
      <c r="BA122" s="22">
        <v>0</v>
      </c>
      <c r="BB122" s="22">
        <v>0</v>
      </c>
      <c r="BC122" s="22">
        <v>0</v>
      </c>
      <c r="BD122" s="22">
        <v>0</v>
      </c>
      <c r="BE122" s="22"/>
      <c r="BF122" s="22">
        <v>0</v>
      </c>
      <c r="BG122" s="22">
        <v>0</v>
      </c>
      <c r="BH122" s="22">
        <v>0</v>
      </c>
      <c r="BI122" s="22">
        <v>0</v>
      </c>
      <c r="BJ122" s="22">
        <v>0</v>
      </c>
      <c r="BK122" s="22">
        <v>0</v>
      </c>
      <c r="BL122" s="22">
        <v>0</v>
      </c>
      <c r="BM122" s="22"/>
      <c r="BN122" s="22">
        <v>0</v>
      </c>
      <c r="BO122" s="22">
        <v>0</v>
      </c>
      <c r="BP122" s="22">
        <v>0</v>
      </c>
      <c r="BQ122" s="22">
        <v>0</v>
      </c>
      <c r="BR122" s="22">
        <v>0</v>
      </c>
      <c r="BS122" s="22">
        <v>0</v>
      </c>
      <c r="BT122" s="22">
        <v>0</v>
      </c>
      <c r="BU122" s="22"/>
      <c r="BV122" s="22">
        <v>0</v>
      </c>
      <c r="BW122" s="22">
        <v>0</v>
      </c>
      <c r="BX122" s="22">
        <v>0</v>
      </c>
      <c r="BY122" s="22">
        <v>0</v>
      </c>
      <c r="BZ122" s="22">
        <v>0</v>
      </c>
      <c r="CA122" s="22">
        <v>0</v>
      </c>
      <c r="CB122" s="22">
        <v>0</v>
      </c>
      <c r="CC122" s="22"/>
      <c r="CD122" s="22">
        <v>0</v>
      </c>
      <c r="CE122" s="22">
        <v>0</v>
      </c>
      <c r="CF122" s="22">
        <v>243</v>
      </c>
      <c r="CG122" s="22">
        <v>27</v>
      </c>
      <c r="CH122" s="22">
        <v>0</v>
      </c>
      <c r="CI122" s="22">
        <v>0</v>
      </c>
      <c r="CJ122" s="22">
        <v>0</v>
      </c>
      <c r="CK122" s="22"/>
      <c r="CL122" s="22">
        <v>0</v>
      </c>
      <c r="CM122" s="22">
        <v>0</v>
      </c>
      <c r="CN122" s="22">
        <v>0</v>
      </c>
      <c r="CO122" s="22">
        <v>0</v>
      </c>
      <c r="CP122" s="22">
        <v>0</v>
      </c>
      <c r="CQ122" s="22">
        <v>0</v>
      </c>
      <c r="CR122" s="22">
        <v>0</v>
      </c>
      <c r="CS122" s="22"/>
      <c r="CT122" s="22">
        <v>0</v>
      </c>
      <c r="CU122" s="22">
        <v>0</v>
      </c>
      <c r="CV122" s="22">
        <v>0</v>
      </c>
      <c r="CW122" s="22">
        <v>0</v>
      </c>
      <c r="CX122" s="22">
        <v>0</v>
      </c>
      <c r="CY122" s="22">
        <v>0</v>
      </c>
      <c r="CZ122" s="22">
        <v>0</v>
      </c>
      <c r="DA122" s="22"/>
      <c r="DB122" s="22" t="s">
        <v>421</v>
      </c>
      <c r="DC122" s="22" t="s">
        <v>437</v>
      </c>
      <c r="DD122" s="22" t="s">
        <v>421</v>
      </c>
      <c r="DE122" s="22" t="s">
        <v>421</v>
      </c>
      <c r="DF122" s="22" t="s">
        <v>421</v>
      </c>
      <c r="DG122" s="22">
        <v>0</v>
      </c>
      <c r="DH122" s="22"/>
      <c r="DI122" s="22" t="s">
        <v>1072</v>
      </c>
      <c r="DJ122" s="22" t="s">
        <v>454</v>
      </c>
      <c r="DK122" s="22" t="s">
        <v>1073</v>
      </c>
      <c r="DL122" s="22"/>
      <c r="DM122" s="22" t="s">
        <v>426</v>
      </c>
      <c r="DN122" s="22" t="s">
        <v>427</v>
      </c>
      <c r="DO122" s="22" t="s">
        <v>427</v>
      </c>
      <c r="DP122" s="22" t="s">
        <v>427</v>
      </c>
      <c r="DQ122" s="22" t="s">
        <v>427</v>
      </c>
      <c r="DR122" s="22" t="s">
        <v>427</v>
      </c>
      <c r="DS122" s="22" t="s">
        <v>427</v>
      </c>
      <c r="DT122" s="22"/>
      <c r="DU122" s="22" t="s">
        <v>464</v>
      </c>
      <c r="DV122" s="22" t="s">
        <v>465</v>
      </c>
      <c r="DW122" s="22" t="s">
        <v>465</v>
      </c>
      <c r="DX122" s="22" t="s">
        <v>465</v>
      </c>
      <c r="DY122" s="22" t="s">
        <v>465</v>
      </c>
      <c r="DZ122" s="22" t="s">
        <v>465</v>
      </c>
      <c r="EA122" s="22" t="s">
        <v>465</v>
      </c>
      <c r="EB122" s="22" t="s">
        <v>429</v>
      </c>
      <c r="EC122" s="22"/>
      <c r="ED122" s="22" t="s">
        <v>480</v>
      </c>
      <c r="EE122" s="22"/>
      <c r="EF122" s="22" t="s">
        <v>3035</v>
      </c>
      <c r="EG122" s="22"/>
      <c r="EH122" s="22"/>
      <c r="EI122" s="22">
        <v>0</v>
      </c>
      <c r="EJ122" s="22">
        <v>0</v>
      </c>
      <c r="EK122" s="22"/>
      <c r="EL122" s="22" t="s">
        <v>474</v>
      </c>
      <c r="EM122" s="22" t="s">
        <v>421</v>
      </c>
      <c r="EN122" s="22" t="s">
        <v>421</v>
      </c>
      <c r="EO122" s="22"/>
      <c r="EP122" s="22" t="s">
        <v>3036</v>
      </c>
      <c r="EQ122" s="22" t="s">
        <v>2818</v>
      </c>
      <c r="ER122" s="22">
        <v>36</v>
      </c>
      <c r="EU122">
        <v>1.0639187502746002E-2</v>
      </c>
      <c r="EV122">
        <v>3.4319959686277424E-4</v>
      </c>
      <c r="EY122" s="22">
        <f t="shared" si="5"/>
        <v>270</v>
      </c>
      <c r="EZ122" s="22">
        <f t="shared" si="6"/>
        <v>0</v>
      </c>
      <c r="FA122" s="22" t="str">
        <f t="shared" si="7"/>
        <v>OK</v>
      </c>
    </row>
    <row r="123" spans="2:157" x14ac:dyDescent="0.25">
      <c r="B123" s="22" t="s" vm="15">
        <v>63</v>
      </c>
      <c r="C123" s="22" t="s">
        <v>1076</v>
      </c>
      <c r="D123" s="22" t="s">
        <v>446</v>
      </c>
      <c r="E123" s="22" t="s">
        <v>415</v>
      </c>
      <c r="F123" s="22" t="s">
        <v>416</v>
      </c>
      <c r="G123" s="22" t="s">
        <v>1040</v>
      </c>
      <c r="H123" s="22" t="s">
        <v>1077</v>
      </c>
      <c r="I123" s="22" t="s">
        <v>419</v>
      </c>
      <c r="J123" s="66">
        <v>4865.4243028333321</v>
      </c>
      <c r="K123" s="67">
        <v>4865.4243028333321</v>
      </c>
      <c r="L123" s="22"/>
      <c r="M123" s="22" t="s">
        <v>420</v>
      </c>
      <c r="N123" s="22"/>
      <c r="O123" s="22">
        <v>0</v>
      </c>
      <c r="P123" s="22">
        <v>0</v>
      </c>
      <c r="Q123" s="22">
        <v>0</v>
      </c>
      <c r="R123" s="22">
        <v>0</v>
      </c>
      <c r="S123" s="22">
        <v>219</v>
      </c>
      <c r="T123" s="22">
        <v>0</v>
      </c>
      <c r="U123" s="22">
        <v>4</v>
      </c>
      <c r="V123" s="22">
        <v>223</v>
      </c>
      <c r="W123" s="22">
        <v>4</v>
      </c>
      <c r="X123" s="22">
        <v>223</v>
      </c>
      <c r="Y123" s="22"/>
      <c r="Z123" s="22">
        <v>72</v>
      </c>
      <c r="AA123" s="22">
        <v>0</v>
      </c>
      <c r="AB123" s="22">
        <v>96</v>
      </c>
      <c r="AC123" s="22">
        <v>45</v>
      </c>
      <c r="AD123" s="22">
        <v>0</v>
      </c>
      <c r="AE123" s="22">
        <v>10</v>
      </c>
      <c r="AF123" s="22">
        <v>0</v>
      </c>
      <c r="AG123" s="22"/>
      <c r="AH123" s="22">
        <v>0</v>
      </c>
      <c r="AI123" s="22">
        <v>0</v>
      </c>
      <c r="AJ123" s="22">
        <v>2</v>
      </c>
      <c r="AK123" s="22">
        <v>2</v>
      </c>
      <c r="AL123" s="22">
        <v>0</v>
      </c>
      <c r="AM123" s="22">
        <v>0</v>
      </c>
      <c r="AN123" s="22">
        <v>0</v>
      </c>
      <c r="AO123" s="22"/>
      <c r="AP123" s="22">
        <v>72</v>
      </c>
      <c r="AQ123" s="22">
        <v>0</v>
      </c>
      <c r="AR123" s="22">
        <v>96</v>
      </c>
      <c r="AS123" s="22">
        <v>45</v>
      </c>
      <c r="AT123" s="22">
        <v>0</v>
      </c>
      <c r="AU123" s="22">
        <v>10</v>
      </c>
      <c r="AV123" s="22">
        <v>0</v>
      </c>
      <c r="AW123" s="22"/>
      <c r="AX123" s="22">
        <v>0</v>
      </c>
      <c r="AY123" s="22">
        <v>0</v>
      </c>
      <c r="AZ123" s="22">
        <v>0</v>
      </c>
      <c r="BA123" s="22">
        <v>0</v>
      </c>
      <c r="BB123" s="22">
        <v>0</v>
      </c>
      <c r="BC123" s="22">
        <v>0</v>
      </c>
      <c r="BD123" s="22">
        <v>0</v>
      </c>
      <c r="BE123" s="22"/>
      <c r="BF123" s="22">
        <v>0</v>
      </c>
      <c r="BG123" s="22">
        <v>0</v>
      </c>
      <c r="BH123" s="22">
        <v>0</v>
      </c>
      <c r="BI123" s="22">
        <v>0</v>
      </c>
      <c r="BJ123" s="22">
        <v>0</v>
      </c>
      <c r="BK123" s="22">
        <v>0</v>
      </c>
      <c r="BL123" s="22">
        <v>0</v>
      </c>
      <c r="BM123" s="22"/>
      <c r="BN123" s="22">
        <v>0</v>
      </c>
      <c r="BO123" s="22">
        <v>0</v>
      </c>
      <c r="BP123" s="22">
        <v>0</v>
      </c>
      <c r="BQ123" s="22">
        <v>0</v>
      </c>
      <c r="BR123" s="22">
        <v>0</v>
      </c>
      <c r="BS123" s="22">
        <v>0</v>
      </c>
      <c r="BT123" s="22">
        <v>0</v>
      </c>
      <c r="BU123" s="22"/>
      <c r="BV123" s="22">
        <v>0</v>
      </c>
      <c r="BW123" s="22">
        <v>0</v>
      </c>
      <c r="BX123" s="22">
        <v>0</v>
      </c>
      <c r="BY123" s="22">
        <v>0</v>
      </c>
      <c r="BZ123" s="22">
        <v>0</v>
      </c>
      <c r="CA123" s="22">
        <v>0</v>
      </c>
      <c r="CB123" s="22">
        <v>0</v>
      </c>
      <c r="CC123" s="22"/>
      <c r="CD123" s="22">
        <v>72</v>
      </c>
      <c r="CE123" s="22">
        <v>0</v>
      </c>
      <c r="CF123" s="22">
        <v>94</v>
      </c>
      <c r="CG123" s="22">
        <v>43</v>
      </c>
      <c r="CH123" s="22">
        <v>0</v>
      </c>
      <c r="CI123" s="22">
        <v>10</v>
      </c>
      <c r="CJ123" s="22">
        <v>0</v>
      </c>
      <c r="CK123" s="22"/>
      <c r="CL123" s="22">
        <v>0</v>
      </c>
      <c r="CM123" s="22">
        <v>0</v>
      </c>
      <c r="CN123" s="22">
        <v>0</v>
      </c>
      <c r="CO123" s="22">
        <v>0</v>
      </c>
      <c r="CP123" s="22">
        <v>0</v>
      </c>
      <c r="CQ123" s="22">
        <v>0</v>
      </c>
      <c r="CR123" s="22">
        <v>0</v>
      </c>
      <c r="CS123" s="22"/>
      <c r="CT123" s="22">
        <v>0</v>
      </c>
      <c r="CU123" s="22">
        <v>0</v>
      </c>
      <c r="CV123" s="22">
        <v>2</v>
      </c>
      <c r="CW123" s="22">
        <v>2</v>
      </c>
      <c r="CX123" s="22">
        <v>0</v>
      </c>
      <c r="CY123" s="22">
        <v>0</v>
      </c>
      <c r="CZ123" s="22">
        <v>0</v>
      </c>
      <c r="DA123" s="22"/>
      <c r="DB123" s="22" t="s">
        <v>421</v>
      </c>
      <c r="DC123" s="22" t="s">
        <v>422</v>
      </c>
      <c r="DD123" s="22" t="s">
        <v>421</v>
      </c>
      <c r="DE123" s="22" t="s">
        <v>421</v>
      </c>
      <c r="DF123" s="22" t="s">
        <v>421</v>
      </c>
      <c r="DG123" s="22">
        <v>0</v>
      </c>
      <c r="DH123" s="22"/>
      <c r="DI123" s="22" t="s">
        <v>1078</v>
      </c>
      <c r="DJ123" s="22" t="s">
        <v>3037</v>
      </c>
      <c r="DK123" s="22" t="s">
        <v>1080</v>
      </c>
      <c r="DL123" s="22"/>
      <c r="DM123" s="22" t="s">
        <v>426</v>
      </c>
      <c r="DN123" s="22" t="s">
        <v>427</v>
      </c>
      <c r="DO123" s="22" t="s">
        <v>427</v>
      </c>
      <c r="DP123" s="22" t="s">
        <v>427</v>
      </c>
      <c r="DQ123" s="22" t="s">
        <v>427</v>
      </c>
      <c r="DR123" s="22" t="s">
        <v>427</v>
      </c>
      <c r="DS123" s="22" t="s">
        <v>427</v>
      </c>
      <c r="DT123" s="22"/>
      <c r="DU123" s="22" t="s">
        <v>464</v>
      </c>
      <c r="DV123" s="22" t="s">
        <v>465</v>
      </c>
      <c r="DW123" s="22" t="s">
        <v>429</v>
      </c>
      <c r="DX123" s="22" t="s">
        <v>465</v>
      </c>
      <c r="DY123" s="22" t="s">
        <v>465</v>
      </c>
      <c r="DZ123" s="22" t="s">
        <v>429</v>
      </c>
      <c r="EA123" s="22" t="s">
        <v>429</v>
      </c>
      <c r="EB123" s="22" t="s">
        <v>429</v>
      </c>
      <c r="EC123" s="22"/>
      <c r="ED123" s="22" t="s">
        <v>441</v>
      </c>
      <c r="EE123" s="22"/>
      <c r="EF123" s="22" t="s">
        <v>3038</v>
      </c>
      <c r="EG123" s="22"/>
      <c r="EH123" s="22"/>
      <c r="EI123" s="22">
        <v>0</v>
      </c>
      <c r="EJ123" s="22">
        <v>0</v>
      </c>
      <c r="EK123" s="22"/>
      <c r="EL123" s="22" t="s">
        <v>474</v>
      </c>
      <c r="EM123" s="22" t="s">
        <v>421</v>
      </c>
      <c r="EN123" s="22" t="s">
        <v>421</v>
      </c>
      <c r="EO123" s="22"/>
      <c r="EP123" s="22" t="s">
        <v>3039</v>
      </c>
      <c r="EQ123" s="22" t="s">
        <v>2818</v>
      </c>
      <c r="ER123" s="22">
        <v>36</v>
      </c>
      <c r="EU123">
        <v>1.0585131229853868E-2</v>
      </c>
      <c r="EV123">
        <v>1.8986782475074202E-4</v>
      </c>
      <c r="EY123" s="22">
        <f t="shared" si="5"/>
        <v>223</v>
      </c>
      <c r="EZ123" s="22">
        <f t="shared" si="6"/>
        <v>0</v>
      </c>
      <c r="FA123" s="22" t="str">
        <f t="shared" si="7"/>
        <v>OK</v>
      </c>
    </row>
    <row r="124" spans="2:157" x14ac:dyDescent="0.25">
      <c r="B124" s="22" t="s">
        <v>64</v>
      </c>
      <c r="C124" s="22" t="s">
        <v>1083</v>
      </c>
      <c r="D124" s="22" t="s">
        <v>414</v>
      </c>
      <c r="E124" s="22" t="s">
        <v>415</v>
      </c>
      <c r="F124" s="22" t="s">
        <v>416</v>
      </c>
      <c r="G124" s="22" t="s">
        <v>1040</v>
      </c>
      <c r="H124" s="22" t="s">
        <v>1053</v>
      </c>
      <c r="I124" s="22" t="s">
        <v>419</v>
      </c>
      <c r="J124" s="66">
        <v>2717.1274073333334</v>
      </c>
      <c r="K124" s="67">
        <v>2717.1274073333334</v>
      </c>
      <c r="L124" s="22"/>
      <c r="M124" s="22" t="s">
        <v>420</v>
      </c>
      <c r="N124" s="22"/>
      <c r="O124" s="22">
        <v>0</v>
      </c>
      <c r="P124" s="22">
        <v>85</v>
      </c>
      <c r="Q124" s="22">
        <v>0</v>
      </c>
      <c r="R124" s="22">
        <v>63</v>
      </c>
      <c r="S124" s="22">
        <v>0</v>
      </c>
      <c r="T124" s="22">
        <v>0</v>
      </c>
      <c r="U124" s="22">
        <v>0</v>
      </c>
      <c r="V124" s="22">
        <v>85</v>
      </c>
      <c r="W124" s="22">
        <v>0</v>
      </c>
      <c r="X124" s="22">
        <v>63</v>
      </c>
      <c r="Y124" s="22"/>
      <c r="Z124" s="22">
        <v>32</v>
      </c>
      <c r="AA124" s="22">
        <v>0</v>
      </c>
      <c r="AB124" s="22">
        <v>26</v>
      </c>
      <c r="AC124" s="22">
        <v>19</v>
      </c>
      <c r="AD124" s="22">
        <v>0</v>
      </c>
      <c r="AE124" s="22">
        <v>8</v>
      </c>
      <c r="AF124" s="22">
        <v>0</v>
      </c>
      <c r="AG124" s="22"/>
      <c r="AH124" s="22">
        <v>0</v>
      </c>
      <c r="AI124" s="22">
        <v>0</v>
      </c>
      <c r="AJ124" s="22">
        <v>0</v>
      </c>
      <c r="AK124" s="22">
        <v>0</v>
      </c>
      <c r="AL124" s="22">
        <v>0</v>
      </c>
      <c r="AM124" s="22">
        <v>0</v>
      </c>
      <c r="AN124" s="22">
        <v>0</v>
      </c>
      <c r="AO124" s="22"/>
      <c r="AP124" s="22">
        <v>15</v>
      </c>
      <c r="AQ124" s="22">
        <v>0</v>
      </c>
      <c r="AR124" s="22">
        <v>26</v>
      </c>
      <c r="AS124" s="22">
        <v>19</v>
      </c>
      <c r="AT124" s="22">
        <v>0</v>
      </c>
      <c r="AU124" s="22">
        <v>3</v>
      </c>
      <c r="AV124" s="22">
        <v>0</v>
      </c>
      <c r="AW124" s="22"/>
      <c r="AX124" s="22">
        <v>0</v>
      </c>
      <c r="AY124" s="22">
        <v>0</v>
      </c>
      <c r="AZ124" s="22">
        <v>0</v>
      </c>
      <c r="BA124" s="22">
        <v>0</v>
      </c>
      <c r="BB124" s="22">
        <v>0</v>
      </c>
      <c r="BC124" s="22">
        <v>0</v>
      </c>
      <c r="BD124" s="22">
        <v>0</v>
      </c>
      <c r="BE124" s="22"/>
      <c r="BF124" s="22">
        <v>32</v>
      </c>
      <c r="BG124" s="22">
        <v>0</v>
      </c>
      <c r="BH124" s="22">
        <v>26</v>
      </c>
      <c r="BI124" s="22">
        <v>19</v>
      </c>
      <c r="BJ124" s="22">
        <v>0</v>
      </c>
      <c r="BK124" s="22">
        <v>8</v>
      </c>
      <c r="BL124" s="22">
        <v>0</v>
      </c>
      <c r="BM124" s="22"/>
      <c r="BN124" s="22">
        <v>0</v>
      </c>
      <c r="BO124" s="22">
        <v>0</v>
      </c>
      <c r="BP124" s="22">
        <v>0</v>
      </c>
      <c r="BQ124" s="22">
        <v>0</v>
      </c>
      <c r="BR124" s="22">
        <v>0</v>
      </c>
      <c r="BS124" s="22">
        <v>0</v>
      </c>
      <c r="BT124" s="22">
        <v>0</v>
      </c>
      <c r="BU124" s="22"/>
      <c r="BV124" s="22">
        <v>15</v>
      </c>
      <c r="BW124" s="22">
        <v>0</v>
      </c>
      <c r="BX124" s="22">
        <v>26</v>
      </c>
      <c r="BY124" s="22">
        <v>19</v>
      </c>
      <c r="BZ124" s="22">
        <v>0</v>
      </c>
      <c r="CA124" s="22">
        <v>3</v>
      </c>
      <c r="CB124" s="22">
        <v>0</v>
      </c>
      <c r="CC124" s="22"/>
      <c r="CD124" s="22">
        <v>0</v>
      </c>
      <c r="CE124" s="22">
        <v>0</v>
      </c>
      <c r="CF124" s="22">
        <v>0</v>
      </c>
      <c r="CG124" s="22">
        <v>0</v>
      </c>
      <c r="CH124" s="22">
        <v>0</v>
      </c>
      <c r="CI124" s="22">
        <v>0</v>
      </c>
      <c r="CJ124" s="22">
        <v>0</v>
      </c>
      <c r="CK124" s="22"/>
      <c r="CL124" s="22">
        <v>0</v>
      </c>
      <c r="CM124" s="22">
        <v>0</v>
      </c>
      <c r="CN124" s="22">
        <v>0</v>
      </c>
      <c r="CO124" s="22">
        <v>0</v>
      </c>
      <c r="CP124" s="22">
        <v>0</v>
      </c>
      <c r="CQ124" s="22">
        <v>0</v>
      </c>
      <c r="CR124" s="22">
        <v>0</v>
      </c>
      <c r="CS124" s="22"/>
      <c r="CT124" s="22">
        <v>0</v>
      </c>
      <c r="CU124" s="22">
        <v>0</v>
      </c>
      <c r="CV124" s="22">
        <v>0</v>
      </c>
      <c r="CW124" s="22">
        <v>0</v>
      </c>
      <c r="CX124" s="22">
        <v>0</v>
      </c>
      <c r="CY124" s="22">
        <v>0</v>
      </c>
      <c r="CZ124" s="22">
        <v>0</v>
      </c>
      <c r="DA124" s="22"/>
      <c r="DB124" s="22" t="s">
        <v>421</v>
      </c>
      <c r="DC124" s="22" t="s">
        <v>437</v>
      </c>
      <c r="DD124" s="22" t="s">
        <v>421</v>
      </c>
      <c r="DE124" s="22" t="s">
        <v>421</v>
      </c>
      <c r="DF124" s="22" t="s">
        <v>421</v>
      </c>
      <c r="DG124" s="22">
        <v>0</v>
      </c>
      <c r="DH124" s="22"/>
      <c r="DI124" s="22" t="s">
        <v>1084</v>
      </c>
      <c r="DJ124" s="22" t="s">
        <v>454</v>
      </c>
      <c r="DK124" s="22" t="s">
        <v>1085</v>
      </c>
      <c r="DL124" s="22"/>
      <c r="DM124" s="22" t="s">
        <v>426</v>
      </c>
      <c r="DN124" s="22" t="s">
        <v>427</v>
      </c>
      <c r="DO124" s="22" t="s">
        <v>427</v>
      </c>
      <c r="DP124" s="22" t="s">
        <v>427</v>
      </c>
      <c r="DQ124" s="22" t="s">
        <v>427</v>
      </c>
      <c r="DR124" s="22" t="s">
        <v>427</v>
      </c>
      <c r="DS124" s="22" t="s">
        <v>427</v>
      </c>
      <c r="DT124" s="22"/>
      <c r="DU124" s="22" t="s">
        <v>428</v>
      </c>
      <c r="DV124" s="22" t="s">
        <v>429</v>
      </c>
      <c r="DW124" s="22" t="s">
        <v>429</v>
      </c>
      <c r="DX124" s="22" t="s">
        <v>429</v>
      </c>
      <c r="DY124" s="22" t="s">
        <v>429</v>
      </c>
      <c r="DZ124" s="22" t="s">
        <v>429</v>
      </c>
      <c r="EA124" s="22" t="s">
        <v>429</v>
      </c>
      <c r="EB124" s="22" t="s">
        <v>429</v>
      </c>
      <c r="EC124" s="22"/>
      <c r="ED124" s="22" t="s">
        <v>430</v>
      </c>
      <c r="EE124" s="22"/>
      <c r="EF124" s="22" t="s">
        <v>1086</v>
      </c>
      <c r="EG124" s="22"/>
      <c r="EH124" s="22"/>
      <c r="EI124" s="22">
        <v>0</v>
      </c>
      <c r="EJ124" s="22">
        <v>0</v>
      </c>
      <c r="EK124" s="22"/>
      <c r="EL124" s="22" t="s">
        <v>495</v>
      </c>
      <c r="EM124" s="22" t="s">
        <v>421</v>
      </c>
      <c r="EN124" s="22" t="s">
        <v>421</v>
      </c>
      <c r="EO124" s="22"/>
      <c r="EP124" s="22" t="s">
        <v>3040</v>
      </c>
      <c r="EQ124" s="22" t="s">
        <v>2818</v>
      </c>
      <c r="ER124" s="22">
        <v>36</v>
      </c>
      <c r="EU124">
        <v>7.2247200979502751E-3</v>
      </c>
      <c r="EV124">
        <v>0</v>
      </c>
      <c r="EY124" s="22">
        <f t="shared" si="5"/>
        <v>63</v>
      </c>
      <c r="EZ124" s="22">
        <f t="shared" si="6"/>
        <v>0</v>
      </c>
      <c r="FA124" s="22" t="str">
        <f t="shared" si="7"/>
        <v>OK</v>
      </c>
    </row>
    <row r="125" spans="2:157" x14ac:dyDescent="0.25">
      <c r="B125" s="22" t="s" vm="16">
        <v>65</v>
      </c>
      <c r="C125" s="22" t="s">
        <v>1088</v>
      </c>
      <c r="D125" s="22" t="s">
        <v>446</v>
      </c>
      <c r="E125" s="22" t="s">
        <v>415</v>
      </c>
      <c r="F125" s="22" t="s">
        <v>460</v>
      </c>
      <c r="G125" s="22" t="s">
        <v>1040</v>
      </c>
      <c r="H125" s="22" t="s">
        <v>1053</v>
      </c>
      <c r="I125" s="22" t="s">
        <v>419</v>
      </c>
      <c r="J125" s="66">
        <v>5323.3689996666662</v>
      </c>
      <c r="K125" s="67">
        <v>5323.3689996666662</v>
      </c>
      <c r="L125" s="22"/>
      <c r="M125" s="22" t="s">
        <v>420</v>
      </c>
      <c r="N125" s="22"/>
      <c r="O125" s="22">
        <v>0</v>
      </c>
      <c r="P125" s="22">
        <v>0</v>
      </c>
      <c r="Q125" s="22">
        <v>0</v>
      </c>
      <c r="R125" s="22">
        <v>7</v>
      </c>
      <c r="S125" s="22">
        <v>296</v>
      </c>
      <c r="T125" s="22">
        <v>0</v>
      </c>
      <c r="U125" s="22">
        <v>0</v>
      </c>
      <c r="V125" s="22">
        <v>296</v>
      </c>
      <c r="W125" s="22">
        <v>0</v>
      </c>
      <c r="X125" s="22">
        <v>303</v>
      </c>
      <c r="Y125" s="22"/>
      <c r="Z125" s="22">
        <v>101</v>
      </c>
      <c r="AA125" s="22">
        <v>0</v>
      </c>
      <c r="AB125" s="22">
        <v>87</v>
      </c>
      <c r="AC125" s="22">
        <v>18</v>
      </c>
      <c r="AD125" s="22">
        <v>0</v>
      </c>
      <c r="AE125" s="22">
        <v>85</v>
      </c>
      <c r="AF125" s="22">
        <v>5</v>
      </c>
      <c r="AG125" s="22"/>
      <c r="AH125" s="22">
        <v>0</v>
      </c>
      <c r="AI125" s="22">
        <v>0</v>
      </c>
      <c r="AJ125" s="22">
        <v>0</v>
      </c>
      <c r="AK125" s="22">
        <v>0</v>
      </c>
      <c r="AL125" s="22">
        <v>0</v>
      </c>
      <c r="AM125" s="22">
        <v>0</v>
      </c>
      <c r="AN125" s="22">
        <v>0</v>
      </c>
      <c r="AO125" s="22"/>
      <c r="AP125" s="22">
        <v>101</v>
      </c>
      <c r="AQ125" s="22">
        <v>0</v>
      </c>
      <c r="AR125" s="22">
        <v>94</v>
      </c>
      <c r="AS125" s="22">
        <v>18</v>
      </c>
      <c r="AT125" s="22">
        <v>0</v>
      </c>
      <c r="AU125" s="22">
        <v>85</v>
      </c>
      <c r="AV125" s="22">
        <v>5</v>
      </c>
      <c r="AW125" s="22"/>
      <c r="AX125" s="22">
        <v>0</v>
      </c>
      <c r="AY125" s="22">
        <v>0</v>
      </c>
      <c r="AZ125" s="22">
        <v>0</v>
      </c>
      <c r="BA125" s="22">
        <v>0</v>
      </c>
      <c r="BB125" s="22">
        <v>0</v>
      </c>
      <c r="BC125" s="22">
        <v>0</v>
      </c>
      <c r="BD125" s="22">
        <v>0</v>
      </c>
      <c r="BE125" s="22"/>
      <c r="BF125" s="22">
        <v>0</v>
      </c>
      <c r="BG125" s="22">
        <v>0</v>
      </c>
      <c r="BH125" s="22">
        <v>0</v>
      </c>
      <c r="BI125" s="22">
        <v>0</v>
      </c>
      <c r="BJ125" s="22">
        <v>0</v>
      </c>
      <c r="BK125" s="22">
        <v>0</v>
      </c>
      <c r="BL125" s="22">
        <v>0</v>
      </c>
      <c r="BM125" s="22"/>
      <c r="BN125" s="22">
        <v>0</v>
      </c>
      <c r="BO125" s="22">
        <v>0</v>
      </c>
      <c r="BP125" s="22">
        <v>0</v>
      </c>
      <c r="BQ125" s="22">
        <v>0</v>
      </c>
      <c r="BR125" s="22">
        <v>0</v>
      </c>
      <c r="BS125" s="22">
        <v>0</v>
      </c>
      <c r="BT125" s="22">
        <v>0</v>
      </c>
      <c r="BU125" s="22"/>
      <c r="BV125" s="22">
        <v>0</v>
      </c>
      <c r="BW125" s="22">
        <v>0</v>
      </c>
      <c r="BX125" s="22">
        <v>7</v>
      </c>
      <c r="BY125" s="22">
        <v>0</v>
      </c>
      <c r="BZ125" s="22">
        <v>0</v>
      </c>
      <c r="CA125" s="22">
        <v>0</v>
      </c>
      <c r="CB125" s="22">
        <v>0</v>
      </c>
      <c r="CC125" s="22"/>
      <c r="CD125" s="22">
        <v>101</v>
      </c>
      <c r="CE125" s="22">
        <v>0</v>
      </c>
      <c r="CF125" s="22">
        <v>87</v>
      </c>
      <c r="CG125" s="22">
        <v>18</v>
      </c>
      <c r="CH125" s="22">
        <v>0</v>
      </c>
      <c r="CI125" s="22">
        <v>85</v>
      </c>
      <c r="CJ125" s="22">
        <v>5</v>
      </c>
      <c r="CK125" s="22"/>
      <c r="CL125" s="22">
        <v>0</v>
      </c>
      <c r="CM125" s="22">
        <v>0</v>
      </c>
      <c r="CN125" s="22">
        <v>0</v>
      </c>
      <c r="CO125" s="22">
        <v>0</v>
      </c>
      <c r="CP125" s="22">
        <v>0</v>
      </c>
      <c r="CQ125" s="22">
        <v>0</v>
      </c>
      <c r="CR125" s="22">
        <v>0</v>
      </c>
      <c r="CS125" s="22"/>
      <c r="CT125" s="22">
        <v>0</v>
      </c>
      <c r="CU125" s="22">
        <v>0</v>
      </c>
      <c r="CV125" s="22">
        <v>0</v>
      </c>
      <c r="CW125" s="22">
        <v>0</v>
      </c>
      <c r="CX125" s="22">
        <v>0</v>
      </c>
      <c r="CY125" s="22">
        <v>0</v>
      </c>
      <c r="CZ125" s="22">
        <v>0</v>
      </c>
      <c r="DA125" s="22"/>
      <c r="DB125" s="22" t="s">
        <v>421</v>
      </c>
      <c r="DC125" s="22" t="s">
        <v>422</v>
      </c>
      <c r="DD125" s="22" t="s">
        <v>421</v>
      </c>
      <c r="DE125" s="22" t="s">
        <v>421</v>
      </c>
      <c r="DF125" s="22" t="s">
        <v>421</v>
      </c>
      <c r="DG125" s="22">
        <v>0</v>
      </c>
      <c r="DH125" s="22"/>
      <c r="DI125" s="22" t="s">
        <v>3041</v>
      </c>
      <c r="DJ125" s="22" t="s">
        <v>591</v>
      </c>
      <c r="DK125" s="22" t="s">
        <v>1090</v>
      </c>
      <c r="DL125" s="22"/>
      <c r="DM125" s="22" t="s">
        <v>426</v>
      </c>
      <c r="DN125" s="22" t="s">
        <v>427</v>
      </c>
      <c r="DO125" s="22" t="s">
        <v>427</v>
      </c>
      <c r="DP125" s="22" t="s">
        <v>427</v>
      </c>
      <c r="DQ125" s="22" t="s">
        <v>427</v>
      </c>
      <c r="DR125" s="22" t="s">
        <v>427</v>
      </c>
      <c r="DS125" s="22" t="s">
        <v>421</v>
      </c>
      <c r="DT125" s="22"/>
      <c r="DU125" s="22" t="s">
        <v>428</v>
      </c>
      <c r="DV125" s="22" t="s">
        <v>465</v>
      </c>
      <c r="DW125" s="22" t="s">
        <v>429</v>
      </c>
      <c r="DX125" s="22" t="s">
        <v>465</v>
      </c>
      <c r="DY125" s="22" t="s">
        <v>429</v>
      </c>
      <c r="DZ125" s="22" t="s">
        <v>429</v>
      </c>
      <c r="EA125" s="22" t="s">
        <v>429</v>
      </c>
      <c r="EB125" s="22" t="s">
        <v>465</v>
      </c>
      <c r="EC125" s="22"/>
      <c r="ED125" s="22" t="s">
        <v>441</v>
      </c>
      <c r="EE125" s="22"/>
      <c r="EF125" s="22" t="s">
        <v>3042</v>
      </c>
      <c r="EG125" s="22"/>
      <c r="EH125" s="22"/>
      <c r="EI125" s="22">
        <v>0</v>
      </c>
      <c r="EJ125" s="22">
        <v>0</v>
      </c>
      <c r="EK125" s="22"/>
      <c r="EL125" s="22" t="s">
        <v>474</v>
      </c>
      <c r="EM125" s="22" t="s">
        <v>421</v>
      </c>
      <c r="EN125" s="22" t="s">
        <v>421</v>
      </c>
      <c r="EO125" s="22"/>
      <c r="EP125" s="22" t="s">
        <v>3043</v>
      </c>
      <c r="EQ125" s="22" t="s">
        <v>2818</v>
      </c>
      <c r="ER125" s="22">
        <v>36</v>
      </c>
      <c r="EU125">
        <v>1.284154398099008E-2</v>
      </c>
      <c r="EV125">
        <v>0</v>
      </c>
      <c r="EY125" s="22">
        <f t="shared" si="5"/>
        <v>303</v>
      </c>
      <c r="EZ125" s="22">
        <f t="shared" si="6"/>
        <v>0</v>
      </c>
      <c r="FA125" s="22" t="str">
        <f t="shared" si="7"/>
        <v>OK</v>
      </c>
    </row>
    <row r="126" spans="2:157" x14ac:dyDescent="0.25">
      <c r="B126" s="22" t="s" vm="17">
        <v>66</v>
      </c>
      <c r="C126" s="22" t="s">
        <v>1093</v>
      </c>
      <c r="D126" s="22" t="s">
        <v>576</v>
      </c>
      <c r="E126" s="22" t="s">
        <v>415</v>
      </c>
      <c r="F126" s="22" t="s">
        <v>460</v>
      </c>
      <c r="G126" s="22" t="s">
        <v>1040</v>
      </c>
      <c r="H126" s="22" t="s">
        <v>1077</v>
      </c>
      <c r="I126" s="22" t="s">
        <v>419</v>
      </c>
      <c r="J126" s="66">
        <v>3009.5450000000001</v>
      </c>
      <c r="K126" s="67">
        <v>3009.5450000000001</v>
      </c>
      <c r="L126" s="22"/>
      <c r="M126" s="22" t="s">
        <v>420</v>
      </c>
      <c r="N126" s="22"/>
      <c r="O126" s="22">
        <v>0</v>
      </c>
      <c r="P126" s="22">
        <v>183</v>
      </c>
      <c r="Q126" s="22">
        <v>0</v>
      </c>
      <c r="R126" s="22">
        <v>0</v>
      </c>
      <c r="S126" s="22">
        <v>38</v>
      </c>
      <c r="T126" s="22">
        <v>0</v>
      </c>
      <c r="U126" s="22">
        <v>0</v>
      </c>
      <c r="V126" s="22">
        <v>221</v>
      </c>
      <c r="W126" s="22">
        <v>0</v>
      </c>
      <c r="X126" s="22">
        <v>38</v>
      </c>
      <c r="Y126" s="22"/>
      <c r="Z126" s="22">
        <v>126</v>
      </c>
      <c r="AA126" s="22">
        <v>0</v>
      </c>
      <c r="AB126" s="22">
        <v>0</v>
      </c>
      <c r="AC126" s="22">
        <v>87</v>
      </c>
      <c r="AD126" s="22">
        <v>8</v>
      </c>
      <c r="AE126" s="22">
        <v>0</v>
      </c>
      <c r="AF126" s="22">
        <v>0</v>
      </c>
      <c r="AG126" s="22"/>
      <c r="AH126" s="22">
        <v>0</v>
      </c>
      <c r="AI126" s="22">
        <v>0</v>
      </c>
      <c r="AJ126" s="22">
        <v>0</v>
      </c>
      <c r="AK126" s="22">
        <v>0</v>
      </c>
      <c r="AL126" s="22">
        <v>0</v>
      </c>
      <c r="AM126" s="22">
        <v>0</v>
      </c>
      <c r="AN126" s="22">
        <v>0</v>
      </c>
      <c r="AO126" s="22"/>
      <c r="AP126" s="22">
        <v>28</v>
      </c>
      <c r="AQ126" s="22">
        <v>0</v>
      </c>
      <c r="AR126" s="22">
        <v>0</v>
      </c>
      <c r="AS126" s="22">
        <v>10</v>
      </c>
      <c r="AT126" s="22">
        <v>0</v>
      </c>
      <c r="AU126" s="22">
        <v>0</v>
      </c>
      <c r="AV126" s="22">
        <v>0</v>
      </c>
      <c r="AW126" s="22"/>
      <c r="AX126" s="22">
        <v>0</v>
      </c>
      <c r="AY126" s="22">
        <v>0</v>
      </c>
      <c r="AZ126" s="22">
        <v>0</v>
      </c>
      <c r="BA126" s="22">
        <v>0</v>
      </c>
      <c r="BB126" s="22">
        <v>0</v>
      </c>
      <c r="BC126" s="22">
        <v>0</v>
      </c>
      <c r="BD126" s="22">
        <v>0</v>
      </c>
      <c r="BE126" s="22"/>
      <c r="BF126" s="22">
        <v>98</v>
      </c>
      <c r="BG126" s="22">
        <v>0</v>
      </c>
      <c r="BH126" s="22">
        <v>0</v>
      </c>
      <c r="BI126" s="22">
        <v>77</v>
      </c>
      <c r="BJ126" s="22">
        <v>8</v>
      </c>
      <c r="BK126" s="22">
        <v>0</v>
      </c>
      <c r="BL126" s="22">
        <v>0</v>
      </c>
      <c r="BM126" s="22"/>
      <c r="BN126" s="22">
        <v>0</v>
      </c>
      <c r="BO126" s="22">
        <v>0</v>
      </c>
      <c r="BP126" s="22">
        <v>0</v>
      </c>
      <c r="BQ126" s="22">
        <v>0</v>
      </c>
      <c r="BR126" s="22">
        <v>0</v>
      </c>
      <c r="BS126" s="22">
        <v>0</v>
      </c>
      <c r="BT126" s="22">
        <v>0</v>
      </c>
      <c r="BU126" s="22"/>
      <c r="BV126" s="22">
        <v>0</v>
      </c>
      <c r="BW126" s="22">
        <v>0</v>
      </c>
      <c r="BX126" s="22">
        <v>0</v>
      </c>
      <c r="BY126" s="22">
        <v>0</v>
      </c>
      <c r="BZ126" s="22">
        <v>0</v>
      </c>
      <c r="CA126" s="22">
        <v>0</v>
      </c>
      <c r="CB126" s="22">
        <v>0</v>
      </c>
      <c r="CC126" s="22"/>
      <c r="CD126" s="22">
        <v>28</v>
      </c>
      <c r="CE126" s="22">
        <v>0</v>
      </c>
      <c r="CF126" s="22">
        <v>0</v>
      </c>
      <c r="CG126" s="22">
        <v>10</v>
      </c>
      <c r="CH126" s="22">
        <v>0</v>
      </c>
      <c r="CI126" s="22">
        <v>0</v>
      </c>
      <c r="CJ126" s="22">
        <v>0</v>
      </c>
      <c r="CK126" s="22"/>
      <c r="CL126" s="22">
        <v>0</v>
      </c>
      <c r="CM126" s="22">
        <v>0</v>
      </c>
      <c r="CN126" s="22">
        <v>0</v>
      </c>
      <c r="CO126" s="22">
        <v>0</v>
      </c>
      <c r="CP126" s="22">
        <v>0</v>
      </c>
      <c r="CQ126" s="22">
        <v>0</v>
      </c>
      <c r="CR126" s="22">
        <v>0</v>
      </c>
      <c r="CS126" s="22"/>
      <c r="CT126" s="22">
        <v>0</v>
      </c>
      <c r="CU126" s="22">
        <v>0</v>
      </c>
      <c r="CV126" s="22">
        <v>0</v>
      </c>
      <c r="CW126" s="22">
        <v>0</v>
      </c>
      <c r="CX126" s="22">
        <v>0</v>
      </c>
      <c r="CY126" s="22">
        <v>0</v>
      </c>
      <c r="CZ126" s="22">
        <v>0</v>
      </c>
      <c r="DA126" s="22"/>
      <c r="DB126" s="22" t="s">
        <v>421</v>
      </c>
      <c r="DC126" s="22" t="s">
        <v>422</v>
      </c>
      <c r="DD126" s="22" t="s">
        <v>421</v>
      </c>
      <c r="DE126" s="22" t="s">
        <v>421</v>
      </c>
      <c r="DF126" s="22" t="s">
        <v>421</v>
      </c>
      <c r="DG126" s="22">
        <v>0</v>
      </c>
      <c r="DH126" s="22"/>
      <c r="DI126" s="22" t="s">
        <v>2552</v>
      </c>
      <c r="DJ126" s="22" t="s">
        <v>2553</v>
      </c>
      <c r="DK126" s="22" t="s">
        <v>2554</v>
      </c>
      <c r="DL126" s="22"/>
      <c r="DM126" s="22" t="s">
        <v>426</v>
      </c>
      <c r="DN126" s="22" t="s">
        <v>427</v>
      </c>
      <c r="DO126" s="22" t="s">
        <v>427</v>
      </c>
      <c r="DP126" s="22" t="s">
        <v>427</v>
      </c>
      <c r="DQ126" s="22" t="s">
        <v>427</v>
      </c>
      <c r="DR126" s="22" t="s">
        <v>427</v>
      </c>
      <c r="DS126" s="22" t="s">
        <v>427</v>
      </c>
      <c r="DT126" s="22"/>
      <c r="DU126" s="22" t="s">
        <v>428</v>
      </c>
      <c r="DV126" s="22" t="s">
        <v>429</v>
      </c>
      <c r="DW126" s="22" t="s">
        <v>429</v>
      </c>
      <c r="DX126" s="22" t="s">
        <v>429</v>
      </c>
      <c r="DY126" s="22" t="s">
        <v>429</v>
      </c>
      <c r="DZ126" s="22" t="s">
        <v>429</v>
      </c>
      <c r="EA126" s="22" t="s">
        <v>429</v>
      </c>
      <c r="EB126" s="22" t="s">
        <v>429</v>
      </c>
      <c r="EC126" s="22"/>
      <c r="ED126" s="22" t="s">
        <v>441</v>
      </c>
      <c r="EE126" s="22"/>
      <c r="EF126" s="22" t="s">
        <v>426</v>
      </c>
      <c r="EG126" s="22"/>
      <c r="EH126" s="22"/>
      <c r="EI126" s="22">
        <v>0</v>
      </c>
      <c r="EJ126" s="22">
        <v>0</v>
      </c>
      <c r="EK126" s="22"/>
      <c r="EL126" s="22" t="s">
        <v>474</v>
      </c>
      <c r="EM126" s="22" t="s">
        <v>427</v>
      </c>
      <c r="EN126" s="22" t="s">
        <v>421</v>
      </c>
      <c r="EO126" s="22"/>
      <c r="EP126" s="22" t="s">
        <v>3044</v>
      </c>
      <c r="EQ126" s="22" t="s">
        <v>2818</v>
      </c>
      <c r="ER126" s="22">
        <v>36</v>
      </c>
      <c r="EU126">
        <v>1.6959128695526036E-2</v>
      </c>
      <c r="EV126">
        <v>0</v>
      </c>
      <c r="EY126" s="22">
        <f t="shared" si="5"/>
        <v>38</v>
      </c>
      <c r="EZ126" s="22">
        <f t="shared" si="6"/>
        <v>0</v>
      </c>
      <c r="FA126" s="22" t="str">
        <f t="shared" si="7"/>
        <v>OK</v>
      </c>
    </row>
    <row r="127" spans="2:157" x14ac:dyDescent="0.25">
      <c r="B127" s="22" t="s" vm="21">
        <v>70</v>
      </c>
      <c r="C127" s="22" t="s">
        <v>1098</v>
      </c>
      <c r="D127" s="22" t="s">
        <v>446</v>
      </c>
      <c r="E127" s="22" t="s">
        <v>415</v>
      </c>
      <c r="F127" s="22" t="s">
        <v>484</v>
      </c>
      <c r="G127" s="22" t="s">
        <v>1040</v>
      </c>
      <c r="H127" s="22" t="s">
        <v>1053</v>
      </c>
      <c r="I127" s="22" t="s">
        <v>1099</v>
      </c>
      <c r="J127" s="66">
        <v>5341.1048596666669</v>
      </c>
      <c r="K127" s="67">
        <v>5341.1048596666669</v>
      </c>
      <c r="L127" s="22"/>
      <c r="M127" s="22" t="s">
        <v>420</v>
      </c>
      <c r="N127" s="22"/>
      <c r="O127" s="22">
        <v>67</v>
      </c>
      <c r="P127" s="22">
        <v>230</v>
      </c>
      <c r="Q127" s="22">
        <v>16</v>
      </c>
      <c r="R127" s="22">
        <v>20</v>
      </c>
      <c r="S127" s="22">
        <v>133</v>
      </c>
      <c r="T127" s="22">
        <v>0</v>
      </c>
      <c r="U127" s="22">
        <v>13</v>
      </c>
      <c r="V127" s="22">
        <v>443</v>
      </c>
      <c r="W127" s="22">
        <v>96</v>
      </c>
      <c r="X127" s="22">
        <v>166</v>
      </c>
      <c r="Y127" s="22"/>
      <c r="Z127" s="22">
        <v>56</v>
      </c>
      <c r="AA127" s="22">
        <v>0</v>
      </c>
      <c r="AB127" s="22">
        <v>292</v>
      </c>
      <c r="AC127" s="22">
        <v>5</v>
      </c>
      <c r="AD127" s="22">
        <v>0</v>
      </c>
      <c r="AE127" s="22">
        <v>90</v>
      </c>
      <c r="AF127" s="22">
        <v>0</v>
      </c>
      <c r="AG127" s="22"/>
      <c r="AH127" s="22">
        <v>19</v>
      </c>
      <c r="AI127" s="22">
        <v>0</v>
      </c>
      <c r="AJ127" s="22">
        <v>67</v>
      </c>
      <c r="AK127" s="22">
        <v>0</v>
      </c>
      <c r="AL127" s="22">
        <v>0</v>
      </c>
      <c r="AM127" s="22">
        <v>10</v>
      </c>
      <c r="AN127" s="22">
        <v>0</v>
      </c>
      <c r="AO127" s="22"/>
      <c r="AP127" s="22">
        <v>56</v>
      </c>
      <c r="AQ127" s="22">
        <v>0</v>
      </c>
      <c r="AR127" s="22">
        <v>0</v>
      </c>
      <c r="AS127" s="22">
        <v>15</v>
      </c>
      <c r="AT127" s="22">
        <v>0</v>
      </c>
      <c r="AU127" s="22">
        <v>95</v>
      </c>
      <c r="AV127" s="22">
        <v>0</v>
      </c>
      <c r="AW127" s="22"/>
      <c r="AX127" s="22">
        <v>0</v>
      </c>
      <c r="AY127" s="22">
        <v>0</v>
      </c>
      <c r="AZ127" s="22">
        <v>67</v>
      </c>
      <c r="BA127" s="22">
        <v>0</v>
      </c>
      <c r="BB127" s="22">
        <v>0</v>
      </c>
      <c r="BC127" s="22">
        <v>0</v>
      </c>
      <c r="BD127" s="22">
        <v>0</v>
      </c>
      <c r="BE127" s="22"/>
      <c r="BF127" s="22">
        <v>0</v>
      </c>
      <c r="BG127" s="22">
        <v>0</v>
      </c>
      <c r="BH127" s="22">
        <v>225</v>
      </c>
      <c r="BI127" s="22">
        <v>5</v>
      </c>
      <c r="BJ127" s="22">
        <v>0</v>
      </c>
      <c r="BK127" s="22">
        <v>0</v>
      </c>
      <c r="BL127" s="22">
        <v>0</v>
      </c>
      <c r="BM127" s="22"/>
      <c r="BN127" s="22">
        <v>6</v>
      </c>
      <c r="BO127" s="22">
        <v>0</v>
      </c>
      <c r="BP127" s="22">
        <v>0</v>
      </c>
      <c r="BQ127" s="22">
        <v>0</v>
      </c>
      <c r="BR127" s="22">
        <v>0</v>
      </c>
      <c r="BS127" s="22">
        <v>10</v>
      </c>
      <c r="BT127" s="22">
        <v>0</v>
      </c>
      <c r="BU127" s="22"/>
      <c r="BV127" s="22">
        <v>0</v>
      </c>
      <c r="BW127" s="22">
        <v>0</v>
      </c>
      <c r="BX127" s="22">
        <v>0</v>
      </c>
      <c r="BY127" s="22">
        <v>15</v>
      </c>
      <c r="BZ127" s="22">
        <v>0</v>
      </c>
      <c r="CA127" s="22">
        <v>5</v>
      </c>
      <c r="CB127" s="22">
        <v>0</v>
      </c>
      <c r="CC127" s="22"/>
      <c r="CD127" s="22">
        <v>43</v>
      </c>
      <c r="CE127" s="22">
        <v>0</v>
      </c>
      <c r="CF127" s="22">
        <v>0</v>
      </c>
      <c r="CG127" s="22">
        <v>0</v>
      </c>
      <c r="CH127" s="22">
        <v>0</v>
      </c>
      <c r="CI127" s="22">
        <v>90</v>
      </c>
      <c r="CJ127" s="22">
        <v>0</v>
      </c>
      <c r="CK127" s="22"/>
      <c r="CL127" s="22">
        <v>0</v>
      </c>
      <c r="CM127" s="22">
        <v>0</v>
      </c>
      <c r="CN127" s="22">
        <v>0</v>
      </c>
      <c r="CO127" s="22">
        <v>0</v>
      </c>
      <c r="CP127" s="22">
        <v>0</v>
      </c>
      <c r="CQ127" s="22">
        <v>0</v>
      </c>
      <c r="CR127" s="22">
        <v>0</v>
      </c>
      <c r="CS127" s="22"/>
      <c r="CT127" s="22">
        <v>13</v>
      </c>
      <c r="CU127" s="22">
        <v>0</v>
      </c>
      <c r="CV127" s="22">
        <v>0</v>
      </c>
      <c r="CW127" s="22">
        <v>0</v>
      </c>
      <c r="CX127" s="22">
        <v>0</v>
      </c>
      <c r="CY127" s="22">
        <v>0</v>
      </c>
      <c r="CZ127" s="22">
        <v>0</v>
      </c>
      <c r="DA127" s="22"/>
      <c r="DB127" s="22" t="s">
        <v>421</v>
      </c>
      <c r="DC127" s="22" t="s">
        <v>437</v>
      </c>
      <c r="DD127" s="22" t="s">
        <v>421</v>
      </c>
      <c r="DE127" s="22" t="s">
        <v>421</v>
      </c>
      <c r="DF127" s="22" t="s">
        <v>421</v>
      </c>
      <c r="DG127" s="22">
        <v>0</v>
      </c>
      <c r="DH127" s="22"/>
      <c r="DI127" s="22" t="s">
        <v>1100</v>
      </c>
      <c r="DJ127" s="22" t="s">
        <v>454</v>
      </c>
      <c r="DK127" s="22" t="s">
        <v>1101</v>
      </c>
      <c r="DL127" s="22"/>
      <c r="DM127" s="22" t="s">
        <v>426</v>
      </c>
      <c r="DN127" s="22" t="s">
        <v>427</v>
      </c>
      <c r="DO127" s="22" t="s">
        <v>427</v>
      </c>
      <c r="DP127" s="22" t="s">
        <v>427</v>
      </c>
      <c r="DQ127" s="22" t="s">
        <v>427</v>
      </c>
      <c r="DR127" s="22" t="s">
        <v>427</v>
      </c>
      <c r="DS127" s="22" t="s">
        <v>427</v>
      </c>
      <c r="DT127" s="22"/>
      <c r="DU127" s="22" t="s">
        <v>428</v>
      </c>
      <c r="DV127" s="22" t="s">
        <v>429</v>
      </c>
      <c r="DW127" s="22" t="s">
        <v>429</v>
      </c>
      <c r="DX127" s="22" t="s">
        <v>429</v>
      </c>
      <c r="DY127" s="22" t="s">
        <v>429</v>
      </c>
      <c r="DZ127" s="22" t="s">
        <v>429</v>
      </c>
      <c r="EA127" s="22" t="s">
        <v>429</v>
      </c>
      <c r="EB127" s="22" t="s">
        <v>429</v>
      </c>
      <c r="EC127" s="22"/>
      <c r="ED127" s="22" t="s">
        <v>441</v>
      </c>
      <c r="EE127" s="22"/>
      <c r="EF127" s="22" t="s">
        <v>3045</v>
      </c>
      <c r="EG127" s="22"/>
      <c r="EH127" s="22"/>
      <c r="EI127" s="22">
        <v>0</v>
      </c>
      <c r="EJ127" s="22">
        <v>0</v>
      </c>
      <c r="EK127" s="22"/>
      <c r="EL127" s="22" t="s">
        <v>474</v>
      </c>
      <c r="EM127" s="22" t="s">
        <v>421</v>
      </c>
      <c r="EN127" s="22" t="s">
        <v>421</v>
      </c>
      <c r="EO127" s="22"/>
      <c r="EP127" s="22" t="s">
        <v>3046</v>
      </c>
      <c r="EQ127" s="22" t="s">
        <v>2818</v>
      </c>
      <c r="ER127" s="22">
        <v>36</v>
      </c>
      <c r="EU127">
        <v>1.9155113316490089E-2</v>
      </c>
      <c r="EV127">
        <v>4.1509952107969495E-3</v>
      </c>
      <c r="EY127" s="22">
        <f t="shared" si="5"/>
        <v>166</v>
      </c>
      <c r="EZ127" s="22">
        <f t="shared" si="6"/>
        <v>0</v>
      </c>
      <c r="FA127" s="22" t="str">
        <f t="shared" si="7"/>
        <v>OK</v>
      </c>
    </row>
    <row r="128" spans="2:157" x14ac:dyDescent="0.25">
      <c r="B128" s="22" t="s">
        <v>71</v>
      </c>
      <c r="C128" s="22" t="s">
        <v>1104</v>
      </c>
      <c r="D128" s="22" t="s">
        <v>414</v>
      </c>
      <c r="E128" s="22" t="s">
        <v>415</v>
      </c>
      <c r="F128" s="22" t="s">
        <v>484</v>
      </c>
      <c r="G128" s="22" t="s">
        <v>1040</v>
      </c>
      <c r="H128" s="22" t="s">
        <v>1077</v>
      </c>
      <c r="I128" s="22" t="s">
        <v>419</v>
      </c>
      <c r="J128" s="66">
        <v>1131.7149999999999</v>
      </c>
      <c r="K128" s="67" t="s">
        <v>426</v>
      </c>
      <c r="L128" s="22"/>
      <c r="M128" s="22" t="s">
        <v>1105</v>
      </c>
      <c r="N128" s="22"/>
      <c r="O128" s="22" t="s">
        <v>19</v>
      </c>
      <c r="P128" s="22" t="s">
        <v>19</v>
      </c>
      <c r="Q128" s="22" t="s">
        <v>19</v>
      </c>
      <c r="R128" s="22" t="s">
        <v>19</v>
      </c>
      <c r="S128" s="22" t="s">
        <v>19</v>
      </c>
      <c r="T128" s="22" t="s">
        <v>19</v>
      </c>
      <c r="U128" s="22" t="s">
        <v>19</v>
      </c>
      <c r="V128" s="22" t="s">
        <v>19</v>
      </c>
      <c r="W128" s="22" t="s">
        <v>19</v>
      </c>
      <c r="X128" s="22" t="s">
        <v>19</v>
      </c>
      <c r="Y128" s="22"/>
      <c r="Z128" s="22" t="s">
        <v>19</v>
      </c>
      <c r="AA128" s="22" t="s">
        <v>19</v>
      </c>
      <c r="AB128" s="22" t="s">
        <v>19</v>
      </c>
      <c r="AC128" s="22" t="s">
        <v>19</v>
      </c>
      <c r="AD128" s="22" t="s">
        <v>19</v>
      </c>
      <c r="AE128" s="22" t="s">
        <v>19</v>
      </c>
      <c r="AF128" s="22" t="s">
        <v>19</v>
      </c>
      <c r="AG128" s="22"/>
      <c r="AH128" s="22" t="s">
        <v>19</v>
      </c>
      <c r="AI128" s="22" t="s">
        <v>19</v>
      </c>
      <c r="AJ128" s="22" t="s">
        <v>19</v>
      </c>
      <c r="AK128" s="22" t="s">
        <v>19</v>
      </c>
      <c r="AL128" s="22" t="s">
        <v>19</v>
      </c>
      <c r="AM128" s="22" t="s">
        <v>19</v>
      </c>
      <c r="AN128" s="22" t="s">
        <v>19</v>
      </c>
      <c r="AO128" s="22"/>
      <c r="AP128" s="22" t="s">
        <v>19</v>
      </c>
      <c r="AQ128" s="22" t="s">
        <v>19</v>
      </c>
      <c r="AR128" s="22" t="s">
        <v>19</v>
      </c>
      <c r="AS128" s="22" t="s">
        <v>19</v>
      </c>
      <c r="AT128" s="22" t="s">
        <v>19</v>
      </c>
      <c r="AU128" s="22" t="s">
        <v>19</v>
      </c>
      <c r="AV128" s="22" t="s">
        <v>19</v>
      </c>
      <c r="AW128" s="22"/>
      <c r="AX128" s="22" t="s">
        <v>19</v>
      </c>
      <c r="AY128" s="22" t="s">
        <v>19</v>
      </c>
      <c r="AZ128" s="22" t="s">
        <v>19</v>
      </c>
      <c r="BA128" s="22" t="s">
        <v>19</v>
      </c>
      <c r="BB128" s="22" t="s">
        <v>19</v>
      </c>
      <c r="BC128" s="22" t="s">
        <v>19</v>
      </c>
      <c r="BD128" s="22" t="s">
        <v>19</v>
      </c>
      <c r="BE128" s="22"/>
      <c r="BF128" s="22" t="s">
        <v>19</v>
      </c>
      <c r="BG128" s="22" t="s">
        <v>19</v>
      </c>
      <c r="BH128" s="22" t="s">
        <v>19</v>
      </c>
      <c r="BI128" s="22" t="s">
        <v>19</v>
      </c>
      <c r="BJ128" s="22" t="s">
        <v>19</v>
      </c>
      <c r="BK128" s="22" t="s">
        <v>19</v>
      </c>
      <c r="BL128" s="22" t="s">
        <v>19</v>
      </c>
      <c r="BM128" s="22"/>
      <c r="BN128" s="22" t="s">
        <v>19</v>
      </c>
      <c r="BO128" s="22" t="s">
        <v>19</v>
      </c>
      <c r="BP128" s="22" t="s">
        <v>19</v>
      </c>
      <c r="BQ128" s="22" t="s">
        <v>19</v>
      </c>
      <c r="BR128" s="22" t="s">
        <v>19</v>
      </c>
      <c r="BS128" s="22" t="s">
        <v>19</v>
      </c>
      <c r="BT128" s="22" t="s">
        <v>19</v>
      </c>
      <c r="BU128" s="22"/>
      <c r="BV128" s="22" t="s">
        <v>19</v>
      </c>
      <c r="BW128" s="22" t="s">
        <v>19</v>
      </c>
      <c r="BX128" s="22" t="s">
        <v>19</v>
      </c>
      <c r="BY128" s="22" t="s">
        <v>19</v>
      </c>
      <c r="BZ128" s="22" t="s">
        <v>19</v>
      </c>
      <c r="CA128" s="22" t="s">
        <v>19</v>
      </c>
      <c r="CB128" s="22" t="s">
        <v>19</v>
      </c>
      <c r="CC128" s="22"/>
      <c r="CD128" s="22" t="s">
        <v>19</v>
      </c>
      <c r="CE128" s="22" t="s">
        <v>19</v>
      </c>
      <c r="CF128" s="22" t="s">
        <v>19</v>
      </c>
      <c r="CG128" s="22" t="s">
        <v>19</v>
      </c>
      <c r="CH128" s="22" t="s">
        <v>19</v>
      </c>
      <c r="CI128" s="22" t="s">
        <v>19</v>
      </c>
      <c r="CJ128" s="22" t="s">
        <v>19</v>
      </c>
      <c r="CK128" s="22"/>
      <c r="CL128" s="22" t="s">
        <v>19</v>
      </c>
      <c r="CM128" s="22" t="s">
        <v>19</v>
      </c>
      <c r="CN128" s="22" t="s">
        <v>19</v>
      </c>
      <c r="CO128" s="22" t="s">
        <v>19</v>
      </c>
      <c r="CP128" s="22" t="s">
        <v>19</v>
      </c>
      <c r="CQ128" s="22" t="s">
        <v>19</v>
      </c>
      <c r="CR128" s="22" t="s">
        <v>19</v>
      </c>
      <c r="CS128" s="22"/>
      <c r="CT128" s="22" t="s">
        <v>19</v>
      </c>
      <c r="CU128" s="22" t="s">
        <v>19</v>
      </c>
      <c r="CV128" s="22" t="s">
        <v>19</v>
      </c>
      <c r="CW128" s="22" t="s">
        <v>19</v>
      </c>
      <c r="CX128" s="22" t="s">
        <v>19</v>
      </c>
      <c r="CY128" s="22" t="s">
        <v>19</v>
      </c>
      <c r="CZ128" s="22" t="s">
        <v>19</v>
      </c>
      <c r="DA128" s="22"/>
      <c r="DB128" s="22" t="s">
        <v>426</v>
      </c>
      <c r="DC128" s="22" t="s">
        <v>426</v>
      </c>
      <c r="DD128" s="22" t="s">
        <v>426</v>
      </c>
      <c r="DE128" s="22" t="s">
        <v>426</v>
      </c>
      <c r="DF128" s="22" t="s">
        <v>426</v>
      </c>
      <c r="DG128" s="22">
        <v>0</v>
      </c>
      <c r="DH128" s="22"/>
      <c r="DI128" s="22" t="s">
        <v>426</v>
      </c>
      <c r="DJ128" s="22" t="s">
        <v>426</v>
      </c>
      <c r="DK128" s="22" t="s">
        <v>426</v>
      </c>
      <c r="DL128" s="22"/>
      <c r="DM128" s="22" t="s">
        <v>426</v>
      </c>
      <c r="DN128" s="22" t="s">
        <v>426</v>
      </c>
      <c r="DO128" s="22" t="s">
        <v>426</v>
      </c>
      <c r="DP128" s="22" t="s">
        <v>426</v>
      </c>
      <c r="DQ128" s="22" t="s">
        <v>426</v>
      </c>
      <c r="DR128" s="22" t="s">
        <v>426</v>
      </c>
      <c r="DS128" s="22" t="s">
        <v>426</v>
      </c>
      <c r="DT128" s="22"/>
      <c r="DU128" s="22" t="s">
        <v>426</v>
      </c>
      <c r="DV128" s="22" t="s">
        <v>426</v>
      </c>
      <c r="DW128" s="22" t="s">
        <v>426</v>
      </c>
      <c r="DX128" s="22" t="s">
        <v>426</v>
      </c>
      <c r="DY128" s="22" t="s">
        <v>426</v>
      </c>
      <c r="DZ128" s="22" t="s">
        <v>426</v>
      </c>
      <c r="EA128" s="22" t="s">
        <v>426</v>
      </c>
      <c r="EB128" s="22" t="s">
        <v>426</v>
      </c>
      <c r="EC128" s="22"/>
      <c r="ED128" s="22" t="s">
        <v>426</v>
      </c>
      <c r="EE128" s="22"/>
      <c r="EF128" s="22" t="s">
        <v>426</v>
      </c>
      <c r="EG128" s="22"/>
      <c r="EH128" s="22"/>
      <c r="EI128" s="22">
        <v>0</v>
      </c>
      <c r="EJ128" s="22">
        <v>0</v>
      </c>
      <c r="EK128" s="22"/>
      <c r="EL128" s="22" t="s">
        <v>426</v>
      </c>
      <c r="EM128" s="22" t="s">
        <v>426</v>
      </c>
      <c r="EN128" s="22" t="s">
        <v>426</v>
      </c>
      <c r="EO128" s="22"/>
      <c r="EP128" s="22" t="s">
        <v>3047</v>
      </c>
      <c r="EQ128" s="22" t="s">
        <v>2818</v>
      </c>
      <c r="ER128" s="22">
        <v>36</v>
      </c>
      <c r="EU128" t="s">
        <v>426</v>
      </c>
      <c r="EV128" t="s">
        <v>426</v>
      </c>
      <c r="EY128" s="22">
        <f t="shared" si="5"/>
        <v>0</v>
      </c>
      <c r="EZ128" s="22" t="e">
        <f t="shared" si="6"/>
        <v>#VALUE!</v>
      </c>
      <c r="FA128" s="22" t="str">
        <f t="shared" si="7"/>
        <v>NO SUBMISSION</v>
      </c>
    </row>
    <row r="129" spans="2:157" x14ac:dyDescent="0.25">
      <c r="B129" s="22" t="s" vm="26">
        <v>78</v>
      </c>
      <c r="C129" s="22" t="s">
        <v>1107</v>
      </c>
      <c r="D129" s="22" t="s">
        <v>446</v>
      </c>
      <c r="E129" s="22" t="s">
        <v>415</v>
      </c>
      <c r="F129" s="22" t="s">
        <v>416</v>
      </c>
      <c r="G129" s="22" t="s">
        <v>1040</v>
      </c>
      <c r="H129" s="22" t="s">
        <v>1077</v>
      </c>
      <c r="I129" s="22" t="s">
        <v>419</v>
      </c>
      <c r="J129" s="66">
        <v>12126.316666666666</v>
      </c>
      <c r="K129" s="67">
        <v>12126.316666666666</v>
      </c>
      <c r="L129" s="22"/>
      <c r="M129" s="22" t="s">
        <v>420</v>
      </c>
      <c r="N129" s="22"/>
      <c r="O129" s="22">
        <v>0</v>
      </c>
      <c r="P129" s="22">
        <v>21</v>
      </c>
      <c r="Q129" s="22">
        <v>4</v>
      </c>
      <c r="R129" s="22">
        <v>134.5</v>
      </c>
      <c r="S129" s="22">
        <v>379</v>
      </c>
      <c r="T129" s="22">
        <v>20</v>
      </c>
      <c r="U129" s="22">
        <v>7</v>
      </c>
      <c r="V129" s="22">
        <v>407</v>
      </c>
      <c r="W129" s="22">
        <v>31</v>
      </c>
      <c r="X129" s="22">
        <v>540.5</v>
      </c>
      <c r="Y129" s="22"/>
      <c r="Z129" s="22">
        <v>63</v>
      </c>
      <c r="AA129" s="22">
        <v>0</v>
      </c>
      <c r="AB129" s="22">
        <v>212</v>
      </c>
      <c r="AC129" s="22">
        <v>117</v>
      </c>
      <c r="AD129" s="22">
        <v>15</v>
      </c>
      <c r="AE129" s="22">
        <v>0</v>
      </c>
      <c r="AF129" s="22">
        <v>0</v>
      </c>
      <c r="AG129" s="22"/>
      <c r="AH129" s="22">
        <v>2</v>
      </c>
      <c r="AI129" s="22">
        <v>2</v>
      </c>
      <c r="AJ129" s="22">
        <v>0</v>
      </c>
      <c r="AK129" s="22">
        <v>7</v>
      </c>
      <c r="AL129" s="22">
        <v>0</v>
      </c>
      <c r="AM129" s="22">
        <v>20</v>
      </c>
      <c r="AN129" s="22">
        <v>0</v>
      </c>
      <c r="AO129" s="22"/>
      <c r="AP129" s="22">
        <v>136</v>
      </c>
      <c r="AQ129" s="22">
        <v>0</v>
      </c>
      <c r="AR129" s="22">
        <v>225</v>
      </c>
      <c r="AS129" s="22">
        <v>98</v>
      </c>
      <c r="AT129" s="22">
        <v>15</v>
      </c>
      <c r="AU129" s="22">
        <v>66.5</v>
      </c>
      <c r="AV129" s="22">
        <v>0</v>
      </c>
      <c r="AW129" s="22"/>
      <c r="AX129" s="22">
        <v>0</v>
      </c>
      <c r="AY129" s="22">
        <v>0</v>
      </c>
      <c r="AZ129" s="22">
        <v>0</v>
      </c>
      <c r="BA129" s="22">
        <v>0</v>
      </c>
      <c r="BB129" s="22">
        <v>0</v>
      </c>
      <c r="BC129" s="22">
        <v>0</v>
      </c>
      <c r="BD129" s="22">
        <v>0</v>
      </c>
      <c r="BE129" s="22"/>
      <c r="BF129" s="22">
        <v>2</v>
      </c>
      <c r="BG129" s="22">
        <v>0</v>
      </c>
      <c r="BH129" s="22">
        <v>0</v>
      </c>
      <c r="BI129" s="22">
        <v>19</v>
      </c>
      <c r="BJ129" s="22">
        <v>0</v>
      </c>
      <c r="BK129" s="22">
        <v>0</v>
      </c>
      <c r="BL129" s="22">
        <v>0</v>
      </c>
      <c r="BM129" s="22"/>
      <c r="BN129" s="22">
        <v>2</v>
      </c>
      <c r="BO129" s="22">
        <v>2</v>
      </c>
      <c r="BP129" s="22">
        <v>0</v>
      </c>
      <c r="BQ129" s="22">
        <v>0</v>
      </c>
      <c r="BR129" s="22">
        <v>0</v>
      </c>
      <c r="BS129" s="22">
        <v>0</v>
      </c>
      <c r="BT129" s="22">
        <v>0</v>
      </c>
      <c r="BU129" s="22"/>
      <c r="BV129" s="22">
        <v>75</v>
      </c>
      <c r="BW129" s="22">
        <v>0</v>
      </c>
      <c r="BX129" s="22">
        <v>13</v>
      </c>
      <c r="BY129" s="22">
        <v>0</v>
      </c>
      <c r="BZ129" s="22">
        <v>0</v>
      </c>
      <c r="CA129" s="22">
        <v>46.5</v>
      </c>
      <c r="CB129" s="22">
        <v>0</v>
      </c>
      <c r="CC129" s="22"/>
      <c r="CD129" s="22">
        <v>61</v>
      </c>
      <c r="CE129" s="22">
        <v>0</v>
      </c>
      <c r="CF129" s="22">
        <v>212</v>
      </c>
      <c r="CG129" s="22">
        <v>91</v>
      </c>
      <c r="CH129" s="22">
        <v>15</v>
      </c>
      <c r="CI129" s="22">
        <v>0</v>
      </c>
      <c r="CJ129" s="22">
        <v>0</v>
      </c>
      <c r="CK129" s="22"/>
      <c r="CL129" s="22">
        <v>0</v>
      </c>
      <c r="CM129" s="22">
        <v>0</v>
      </c>
      <c r="CN129" s="22">
        <v>0</v>
      </c>
      <c r="CO129" s="22">
        <v>0</v>
      </c>
      <c r="CP129" s="22">
        <v>0</v>
      </c>
      <c r="CQ129" s="22">
        <v>20</v>
      </c>
      <c r="CR129" s="22">
        <v>0</v>
      </c>
      <c r="CS129" s="22"/>
      <c r="CT129" s="22">
        <v>0</v>
      </c>
      <c r="CU129" s="22">
        <v>0</v>
      </c>
      <c r="CV129" s="22">
        <v>0</v>
      </c>
      <c r="CW129" s="22">
        <v>7</v>
      </c>
      <c r="CX129" s="22">
        <v>0</v>
      </c>
      <c r="CY129" s="22">
        <v>0</v>
      </c>
      <c r="CZ129" s="22">
        <v>0</v>
      </c>
      <c r="DA129" s="22"/>
      <c r="DB129" s="22" t="s">
        <v>421</v>
      </c>
      <c r="DC129" s="22" t="s">
        <v>437</v>
      </c>
      <c r="DD129" s="22" t="s">
        <v>421</v>
      </c>
      <c r="DE129" s="22" t="s">
        <v>421</v>
      </c>
      <c r="DF129" s="22" t="s">
        <v>421</v>
      </c>
      <c r="DG129" s="22">
        <v>0</v>
      </c>
      <c r="DH129" s="22"/>
      <c r="DI129" s="22" t="s">
        <v>1108</v>
      </c>
      <c r="DJ129" s="22" t="s">
        <v>1109</v>
      </c>
      <c r="DK129" s="22" t="s">
        <v>1110</v>
      </c>
      <c r="DL129" s="22"/>
      <c r="DM129" s="22" t="s">
        <v>426</v>
      </c>
      <c r="DN129" s="22" t="s">
        <v>427</v>
      </c>
      <c r="DO129" s="22" t="s">
        <v>427</v>
      </c>
      <c r="DP129" s="22" t="s">
        <v>427</v>
      </c>
      <c r="DQ129" s="22" t="s">
        <v>427</v>
      </c>
      <c r="DR129" s="22" t="s">
        <v>427</v>
      </c>
      <c r="DS129" s="22" t="s">
        <v>427</v>
      </c>
      <c r="DT129" s="22"/>
      <c r="DU129" s="22" t="s">
        <v>464</v>
      </c>
      <c r="DV129" s="22" t="s">
        <v>465</v>
      </c>
      <c r="DW129" s="22" t="s">
        <v>465</v>
      </c>
      <c r="DX129" s="22" t="s">
        <v>465</v>
      </c>
      <c r="DY129" s="22" t="s">
        <v>465</v>
      </c>
      <c r="DZ129" s="22" t="s">
        <v>465</v>
      </c>
      <c r="EA129" s="22" t="s">
        <v>429</v>
      </c>
      <c r="EB129" s="22" t="s">
        <v>429</v>
      </c>
      <c r="EC129" s="22"/>
      <c r="ED129" s="22" t="s">
        <v>629</v>
      </c>
      <c r="EE129" s="22"/>
      <c r="EF129" s="22" t="s">
        <v>3048</v>
      </c>
      <c r="EG129" s="22"/>
      <c r="EH129" s="22"/>
      <c r="EI129" s="22">
        <v>0</v>
      </c>
      <c r="EJ129" s="22">
        <v>0</v>
      </c>
      <c r="EK129" s="22"/>
      <c r="EL129" s="22" t="s">
        <v>651</v>
      </c>
      <c r="EM129" s="22" t="s">
        <v>421</v>
      </c>
      <c r="EN129" s="22" t="s">
        <v>421</v>
      </c>
      <c r="EO129" s="22"/>
      <c r="EP129" s="22" t="s">
        <v>3049</v>
      </c>
      <c r="EQ129" s="22" t="s">
        <v>2818</v>
      </c>
      <c r="ER129" s="22">
        <v>36</v>
      </c>
      <c r="EU129">
        <v>7.751354648418027E-3</v>
      </c>
      <c r="EV129">
        <v>5.9039801990407579E-4</v>
      </c>
      <c r="EY129" s="22">
        <f t="shared" si="5"/>
        <v>540.5</v>
      </c>
      <c r="EZ129" s="22">
        <f t="shared" si="6"/>
        <v>0</v>
      </c>
      <c r="FA129" s="22" t="str">
        <f t="shared" si="7"/>
        <v>OK</v>
      </c>
    </row>
    <row r="130" spans="2:157" x14ac:dyDescent="0.25">
      <c r="B130" s="22" t="s">
        <v>80</v>
      </c>
      <c r="C130" s="22" t="s">
        <v>1113</v>
      </c>
      <c r="D130" s="22" t="s">
        <v>414</v>
      </c>
      <c r="E130" s="22" t="s">
        <v>415</v>
      </c>
      <c r="F130" s="22" t="s">
        <v>416</v>
      </c>
      <c r="G130" s="22" t="s">
        <v>1040</v>
      </c>
      <c r="H130" s="22" t="s">
        <v>1041</v>
      </c>
      <c r="I130" s="22" t="s">
        <v>419</v>
      </c>
      <c r="J130" s="66">
        <v>3211.9964376666667</v>
      </c>
      <c r="K130" s="67">
        <v>3211.9964376666667</v>
      </c>
      <c r="L130" s="22"/>
      <c r="M130" s="22" t="s">
        <v>420</v>
      </c>
      <c r="N130" s="22"/>
      <c r="O130" s="22">
        <v>0</v>
      </c>
      <c r="P130" s="22">
        <v>0</v>
      </c>
      <c r="Q130" s="22">
        <v>0</v>
      </c>
      <c r="R130" s="22">
        <v>13</v>
      </c>
      <c r="S130" s="22">
        <v>17</v>
      </c>
      <c r="T130" s="22">
        <v>0</v>
      </c>
      <c r="U130" s="22">
        <v>0</v>
      </c>
      <c r="V130" s="22">
        <v>17</v>
      </c>
      <c r="W130" s="22">
        <v>0</v>
      </c>
      <c r="X130" s="22">
        <v>30</v>
      </c>
      <c r="Y130" s="22"/>
      <c r="Z130" s="22">
        <v>0</v>
      </c>
      <c r="AA130" s="22">
        <v>0</v>
      </c>
      <c r="AB130" s="22">
        <v>12</v>
      </c>
      <c r="AC130" s="22">
        <v>0</v>
      </c>
      <c r="AD130" s="22">
        <v>0</v>
      </c>
      <c r="AE130" s="22">
        <v>5</v>
      </c>
      <c r="AF130" s="22">
        <v>0</v>
      </c>
      <c r="AG130" s="22"/>
      <c r="AH130" s="22">
        <v>0</v>
      </c>
      <c r="AI130" s="22">
        <v>0</v>
      </c>
      <c r="AJ130" s="22">
        <v>0</v>
      </c>
      <c r="AK130" s="22">
        <v>0</v>
      </c>
      <c r="AL130" s="22">
        <v>0</v>
      </c>
      <c r="AM130" s="22">
        <v>0</v>
      </c>
      <c r="AN130" s="22">
        <v>0</v>
      </c>
      <c r="AO130" s="22"/>
      <c r="AP130" s="22">
        <v>0</v>
      </c>
      <c r="AQ130" s="22">
        <v>0</v>
      </c>
      <c r="AR130" s="22">
        <v>20</v>
      </c>
      <c r="AS130" s="22">
        <v>0</v>
      </c>
      <c r="AT130" s="22">
        <v>0</v>
      </c>
      <c r="AU130" s="22">
        <v>10</v>
      </c>
      <c r="AV130" s="22">
        <v>0</v>
      </c>
      <c r="AW130" s="22"/>
      <c r="AX130" s="22">
        <v>0</v>
      </c>
      <c r="AY130" s="22">
        <v>0</v>
      </c>
      <c r="AZ130" s="22">
        <v>0</v>
      </c>
      <c r="BA130" s="22">
        <v>0</v>
      </c>
      <c r="BB130" s="22">
        <v>0</v>
      </c>
      <c r="BC130" s="22">
        <v>0</v>
      </c>
      <c r="BD130" s="22">
        <v>0</v>
      </c>
      <c r="BE130" s="22"/>
      <c r="BF130" s="22">
        <v>0</v>
      </c>
      <c r="BG130" s="22">
        <v>0</v>
      </c>
      <c r="BH130" s="22">
        <v>0</v>
      </c>
      <c r="BI130" s="22">
        <v>0</v>
      </c>
      <c r="BJ130" s="22">
        <v>0</v>
      </c>
      <c r="BK130" s="22">
        <v>0</v>
      </c>
      <c r="BL130" s="22">
        <v>0</v>
      </c>
      <c r="BM130" s="22"/>
      <c r="BN130" s="22">
        <v>0</v>
      </c>
      <c r="BO130" s="22">
        <v>0</v>
      </c>
      <c r="BP130" s="22">
        <v>0</v>
      </c>
      <c r="BQ130" s="22">
        <v>0</v>
      </c>
      <c r="BR130" s="22">
        <v>0</v>
      </c>
      <c r="BS130" s="22">
        <v>0</v>
      </c>
      <c r="BT130" s="22">
        <v>0</v>
      </c>
      <c r="BU130" s="22"/>
      <c r="BV130" s="22">
        <v>0</v>
      </c>
      <c r="BW130" s="22">
        <v>0</v>
      </c>
      <c r="BX130" s="22">
        <v>8</v>
      </c>
      <c r="BY130" s="22">
        <v>0</v>
      </c>
      <c r="BZ130" s="22">
        <v>0</v>
      </c>
      <c r="CA130" s="22">
        <v>5</v>
      </c>
      <c r="CB130" s="22">
        <v>0</v>
      </c>
      <c r="CC130" s="22"/>
      <c r="CD130" s="22">
        <v>0</v>
      </c>
      <c r="CE130" s="22">
        <v>0</v>
      </c>
      <c r="CF130" s="22">
        <v>12</v>
      </c>
      <c r="CG130" s="22">
        <v>0</v>
      </c>
      <c r="CH130" s="22">
        <v>0</v>
      </c>
      <c r="CI130" s="22">
        <v>5</v>
      </c>
      <c r="CJ130" s="22">
        <v>0</v>
      </c>
      <c r="CK130" s="22"/>
      <c r="CL130" s="22">
        <v>0</v>
      </c>
      <c r="CM130" s="22">
        <v>0</v>
      </c>
      <c r="CN130" s="22">
        <v>0</v>
      </c>
      <c r="CO130" s="22">
        <v>0</v>
      </c>
      <c r="CP130" s="22">
        <v>0</v>
      </c>
      <c r="CQ130" s="22">
        <v>0</v>
      </c>
      <c r="CR130" s="22">
        <v>0</v>
      </c>
      <c r="CS130" s="22"/>
      <c r="CT130" s="22">
        <v>0</v>
      </c>
      <c r="CU130" s="22">
        <v>0</v>
      </c>
      <c r="CV130" s="22">
        <v>0</v>
      </c>
      <c r="CW130" s="22">
        <v>0</v>
      </c>
      <c r="CX130" s="22">
        <v>0</v>
      </c>
      <c r="CY130" s="22">
        <v>0</v>
      </c>
      <c r="CZ130" s="22">
        <v>0</v>
      </c>
      <c r="DA130" s="22"/>
      <c r="DB130" s="22" t="s">
        <v>421</v>
      </c>
      <c r="DC130" s="22" t="s">
        <v>422</v>
      </c>
      <c r="DD130" s="22" t="s">
        <v>421</v>
      </c>
      <c r="DE130" s="22" t="s">
        <v>421</v>
      </c>
      <c r="DF130" s="22" t="s">
        <v>421</v>
      </c>
      <c r="DG130" s="22">
        <v>0</v>
      </c>
      <c r="DH130" s="22"/>
      <c r="DI130" s="22" t="s">
        <v>3050</v>
      </c>
      <c r="DJ130" s="22" t="s">
        <v>3051</v>
      </c>
      <c r="DK130" s="22" t="s">
        <v>3052</v>
      </c>
      <c r="DL130" s="22"/>
      <c r="DM130" s="22" t="s">
        <v>426</v>
      </c>
      <c r="DN130" s="22" t="s">
        <v>427</v>
      </c>
      <c r="DO130" s="22" t="s">
        <v>427</v>
      </c>
      <c r="DP130" s="22" t="s">
        <v>427</v>
      </c>
      <c r="DQ130" s="22" t="s">
        <v>427</v>
      </c>
      <c r="DR130" s="22" t="s">
        <v>427</v>
      </c>
      <c r="DS130" s="22" t="s">
        <v>427</v>
      </c>
      <c r="DT130" s="22"/>
      <c r="DU130" s="22" t="s">
        <v>464</v>
      </c>
      <c r="DV130" s="22" t="s">
        <v>429</v>
      </c>
      <c r="DW130" s="22" t="s">
        <v>429</v>
      </c>
      <c r="DX130" s="22" t="s">
        <v>465</v>
      </c>
      <c r="DY130" s="22" t="s">
        <v>465</v>
      </c>
      <c r="DZ130" s="22" t="s">
        <v>465</v>
      </c>
      <c r="EA130" s="22" t="s">
        <v>429</v>
      </c>
      <c r="EB130" s="22" t="s">
        <v>429</v>
      </c>
      <c r="EC130" s="22"/>
      <c r="ED130" s="22" t="s">
        <v>430</v>
      </c>
      <c r="EE130" s="22"/>
      <c r="EF130" s="22" t="s">
        <v>3053</v>
      </c>
      <c r="EG130" s="22"/>
      <c r="EH130" s="22"/>
      <c r="EI130" s="22">
        <v>0</v>
      </c>
      <c r="EJ130" s="22">
        <v>0</v>
      </c>
      <c r="EK130" s="22"/>
      <c r="EL130" s="22" t="s">
        <v>456</v>
      </c>
      <c r="EM130" s="22" t="s">
        <v>421</v>
      </c>
      <c r="EN130" s="22" t="s">
        <v>427</v>
      </c>
      <c r="EO130" s="22"/>
      <c r="EP130" s="22" t="s">
        <v>3054</v>
      </c>
      <c r="EQ130" s="22" t="s">
        <v>2818</v>
      </c>
      <c r="ER130" s="22">
        <v>36</v>
      </c>
      <c r="EU130">
        <v>1.2223229613986179E-3</v>
      </c>
      <c r="EV130">
        <v>0</v>
      </c>
      <c r="EY130" s="22">
        <f t="shared" si="5"/>
        <v>30</v>
      </c>
      <c r="EZ130" s="22">
        <f t="shared" si="6"/>
        <v>0</v>
      </c>
      <c r="FA130" s="22" t="str">
        <f t="shared" si="7"/>
        <v>OK</v>
      </c>
    </row>
    <row r="131" spans="2:157" x14ac:dyDescent="0.25">
      <c r="B131" s="22" t="s" vm="29">
        <v>82</v>
      </c>
      <c r="C131" s="22" t="s">
        <v>1119</v>
      </c>
      <c r="D131" s="22" t="s">
        <v>446</v>
      </c>
      <c r="E131" s="22" t="s">
        <v>415</v>
      </c>
      <c r="F131" s="22" t="s">
        <v>484</v>
      </c>
      <c r="G131" s="22" t="s">
        <v>1040</v>
      </c>
      <c r="H131" s="22" t="s">
        <v>1120</v>
      </c>
      <c r="I131" s="22" t="s">
        <v>426</v>
      </c>
      <c r="J131" s="66">
        <v>4755.7433333333329</v>
      </c>
      <c r="K131" s="67">
        <v>4755.7433333333329</v>
      </c>
      <c r="L131" s="22"/>
      <c r="M131" s="22" t="s">
        <v>420</v>
      </c>
      <c r="N131" s="22"/>
      <c r="O131" s="22">
        <v>0</v>
      </c>
      <c r="P131" s="22">
        <v>0</v>
      </c>
      <c r="Q131" s="22">
        <v>0</v>
      </c>
      <c r="R131" s="22">
        <v>0</v>
      </c>
      <c r="S131" s="22">
        <v>116</v>
      </c>
      <c r="T131" s="22">
        <v>0</v>
      </c>
      <c r="U131" s="22">
        <v>0</v>
      </c>
      <c r="V131" s="22">
        <v>116</v>
      </c>
      <c r="W131" s="22">
        <v>0</v>
      </c>
      <c r="X131" s="22">
        <v>116</v>
      </c>
      <c r="Y131" s="22"/>
      <c r="Z131" s="22">
        <v>0</v>
      </c>
      <c r="AA131" s="22">
        <v>0</v>
      </c>
      <c r="AB131" s="22">
        <v>116</v>
      </c>
      <c r="AC131" s="22">
        <v>0</v>
      </c>
      <c r="AD131" s="22">
        <v>0</v>
      </c>
      <c r="AE131" s="22">
        <v>0</v>
      </c>
      <c r="AF131" s="22">
        <v>0</v>
      </c>
      <c r="AG131" s="22"/>
      <c r="AH131" s="22">
        <v>0</v>
      </c>
      <c r="AI131" s="22">
        <v>0</v>
      </c>
      <c r="AJ131" s="22">
        <v>0</v>
      </c>
      <c r="AK131" s="22">
        <v>0</v>
      </c>
      <c r="AL131" s="22">
        <v>0</v>
      </c>
      <c r="AM131" s="22">
        <v>0</v>
      </c>
      <c r="AN131" s="22">
        <v>0</v>
      </c>
      <c r="AO131" s="22"/>
      <c r="AP131" s="22">
        <v>0</v>
      </c>
      <c r="AQ131" s="22">
        <v>0</v>
      </c>
      <c r="AR131" s="22">
        <v>116</v>
      </c>
      <c r="AS131" s="22">
        <v>0</v>
      </c>
      <c r="AT131" s="22">
        <v>0</v>
      </c>
      <c r="AU131" s="22">
        <v>0</v>
      </c>
      <c r="AV131" s="22">
        <v>0</v>
      </c>
      <c r="AW131" s="22"/>
      <c r="AX131" s="22">
        <v>0</v>
      </c>
      <c r="AY131" s="22">
        <v>0</v>
      </c>
      <c r="AZ131" s="22">
        <v>0</v>
      </c>
      <c r="BA131" s="22">
        <v>0</v>
      </c>
      <c r="BB131" s="22">
        <v>0</v>
      </c>
      <c r="BC131" s="22">
        <v>0</v>
      </c>
      <c r="BD131" s="22">
        <v>0</v>
      </c>
      <c r="BE131" s="22"/>
      <c r="BF131" s="22">
        <v>0</v>
      </c>
      <c r="BG131" s="22">
        <v>0</v>
      </c>
      <c r="BH131" s="22">
        <v>0</v>
      </c>
      <c r="BI131" s="22">
        <v>0</v>
      </c>
      <c r="BJ131" s="22">
        <v>0</v>
      </c>
      <c r="BK131" s="22">
        <v>0</v>
      </c>
      <c r="BL131" s="22">
        <v>0</v>
      </c>
      <c r="BM131" s="22"/>
      <c r="BN131" s="22">
        <v>0</v>
      </c>
      <c r="BO131" s="22">
        <v>0</v>
      </c>
      <c r="BP131" s="22">
        <v>0</v>
      </c>
      <c r="BQ131" s="22">
        <v>0</v>
      </c>
      <c r="BR131" s="22">
        <v>0</v>
      </c>
      <c r="BS131" s="22">
        <v>0</v>
      </c>
      <c r="BT131" s="22">
        <v>0</v>
      </c>
      <c r="BU131" s="22"/>
      <c r="BV131" s="22">
        <v>0</v>
      </c>
      <c r="BW131" s="22">
        <v>0</v>
      </c>
      <c r="BX131" s="22">
        <v>0</v>
      </c>
      <c r="BY131" s="22">
        <v>0</v>
      </c>
      <c r="BZ131" s="22">
        <v>0</v>
      </c>
      <c r="CA131" s="22">
        <v>0</v>
      </c>
      <c r="CB131" s="22">
        <v>0</v>
      </c>
      <c r="CC131" s="22"/>
      <c r="CD131" s="22">
        <v>0</v>
      </c>
      <c r="CE131" s="22">
        <v>0</v>
      </c>
      <c r="CF131" s="22">
        <v>116</v>
      </c>
      <c r="CG131" s="22">
        <v>0</v>
      </c>
      <c r="CH131" s="22">
        <v>0</v>
      </c>
      <c r="CI131" s="22">
        <v>0</v>
      </c>
      <c r="CJ131" s="22">
        <v>0</v>
      </c>
      <c r="CK131" s="22"/>
      <c r="CL131" s="22">
        <v>0</v>
      </c>
      <c r="CM131" s="22">
        <v>0</v>
      </c>
      <c r="CN131" s="22">
        <v>0</v>
      </c>
      <c r="CO131" s="22">
        <v>0</v>
      </c>
      <c r="CP131" s="22">
        <v>0</v>
      </c>
      <c r="CQ131" s="22">
        <v>0</v>
      </c>
      <c r="CR131" s="22">
        <v>0</v>
      </c>
      <c r="CS131" s="22"/>
      <c r="CT131" s="22">
        <v>0</v>
      </c>
      <c r="CU131" s="22">
        <v>0</v>
      </c>
      <c r="CV131" s="22">
        <v>0</v>
      </c>
      <c r="CW131" s="22">
        <v>0</v>
      </c>
      <c r="CX131" s="22">
        <v>0</v>
      </c>
      <c r="CY131" s="22">
        <v>0</v>
      </c>
      <c r="CZ131" s="22">
        <v>0</v>
      </c>
      <c r="DA131" s="22"/>
      <c r="DB131" s="22" t="s">
        <v>421</v>
      </c>
      <c r="DC131" s="22" t="s">
        <v>437</v>
      </c>
      <c r="DD131" s="22" t="s">
        <v>421</v>
      </c>
      <c r="DE131" s="22" t="s">
        <v>421</v>
      </c>
      <c r="DF131" s="22" t="s">
        <v>421</v>
      </c>
      <c r="DG131" s="22">
        <v>0</v>
      </c>
      <c r="DH131" s="22"/>
      <c r="DI131" s="22" t="s">
        <v>2025</v>
      </c>
      <c r="DJ131" s="22" t="s">
        <v>810</v>
      </c>
      <c r="DK131" s="22" t="s">
        <v>2026</v>
      </c>
      <c r="DL131" s="22"/>
      <c r="DM131" s="22" t="s">
        <v>426</v>
      </c>
      <c r="DN131" s="22" t="s">
        <v>427</v>
      </c>
      <c r="DO131" s="22" t="s">
        <v>427</v>
      </c>
      <c r="DP131" s="22" t="s">
        <v>427</v>
      </c>
      <c r="DQ131" s="22" t="s">
        <v>427</v>
      </c>
      <c r="DR131" s="22" t="s">
        <v>427</v>
      </c>
      <c r="DS131" s="22" t="s">
        <v>427</v>
      </c>
      <c r="DT131" s="22"/>
      <c r="DU131" s="22" t="s">
        <v>464</v>
      </c>
      <c r="DV131" s="22" t="s">
        <v>429</v>
      </c>
      <c r="DW131" s="22" t="s">
        <v>429</v>
      </c>
      <c r="DX131" s="22" t="s">
        <v>465</v>
      </c>
      <c r="DY131" s="22" t="s">
        <v>429</v>
      </c>
      <c r="DZ131" s="22" t="s">
        <v>429</v>
      </c>
      <c r="EA131" s="22" t="s">
        <v>429</v>
      </c>
      <c r="EB131" s="22" t="s">
        <v>429</v>
      </c>
      <c r="EC131" s="22"/>
      <c r="ED131" s="22" t="s">
        <v>441</v>
      </c>
      <c r="EE131" s="22"/>
      <c r="EF131" s="22" t="s">
        <v>426</v>
      </c>
      <c r="EG131" s="22"/>
      <c r="EH131" s="22"/>
      <c r="EI131" s="22">
        <v>0</v>
      </c>
      <c r="EJ131" s="22">
        <v>0</v>
      </c>
      <c r="EK131" s="22"/>
      <c r="EL131" s="22" t="s">
        <v>651</v>
      </c>
      <c r="EM131" s="22" t="s">
        <v>427</v>
      </c>
      <c r="EN131" s="22" t="s">
        <v>421</v>
      </c>
      <c r="EO131" s="22"/>
      <c r="EP131" s="22" t="s">
        <v>3055</v>
      </c>
      <c r="EQ131" s="22" t="s">
        <v>2818</v>
      </c>
      <c r="ER131" s="22">
        <v>36</v>
      </c>
      <c r="EU131">
        <v>5.6331547897908252E-3</v>
      </c>
      <c r="EV131">
        <v>0</v>
      </c>
      <c r="EY131" s="22">
        <f t="shared" si="5"/>
        <v>116</v>
      </c>
      <c r="EZ131" s="22">
        <f t="shared" si="6"/>
        <v>0</v>
      </c>
      <c r="FA131" s="22" t="str">
        <f t="shared" si="7"/>
        <v>OK</v>
      </c>
    </row>
    <row r="132" spans="2:157" x14ac:dyDescent="0.25">
      <c r="B132" s="22" t="s" vm="31">
        <v>85</v>
      </c>
      <c r="C132" s="22" t="s">
        <v>1122</v>
      </c>
      <c r="D132" s="22" t="s">
        <v>446</v>
      </c>
      <c r="E132" s="22" t="s">
        <v>415</v>
      </c>
      <c r="F132" s="22" t="s">
        <v>416</v>
      </c>
      <c r="G132" s="22" t="s">
        <v>1040</v>
      </c>
      <c r="H132" s="22" t="s">
        <v>1041</v>
      </c>
      <c r="I132" s="22" t="s">
        <v>419</v>
      </c>
      <c r="J132" s="66">
        <v>3632.1916666666662</v>
      </c>
      <c r="K132" s="67">
        <v>3632.1916666666662</v>
      </c>
      <c r="L132" s="22"/>
      <c r="M132" s="22" t="s">
        <v>420</v>
      </c>
      <c r="N132" s="22"/>
      <c r="O132" s="22">
        <v>0</v>
      </c>
      <c r="P132" s="22">
        <v>0</v>
      </c>
      <c r="Q132" s="22">
        <v>0</v>
      </c>
      <c r="R132" s="22">
        <v>0</v>
      </c>
      <c r="S132" s="22">
        <v>117</v>
      </c>
      <c r="T132" s="22">
        <v>0</v>
      </c>
      <c r="U132" s="22">
        <v>0</v>
      </c>
      <c r="V132" s="22">
        <v>117</v>
      </c>
      <c r="W132" s="22">
        <v>0</v>
      </c>
      <c r="X132" s="22">
        <v>117</v>
      </c>
      <c r="Y132" s="22"/>
      <c r="Z132" s="22">
        <v>0</v>
      </c>
      <c r="AA132" s="22">
        <v>0</v>
      </c>
      <c r="AB132" s="22">
        <v>81</v>
      </c>
      <c r="AC132" s="22">
        <v>0</v>
      </c>
      <c r="AD132" s="22">
        <v>0</v>
      </c>
      <c r="AE132" s="22">
        <v>0</v>
      </c>
      <c r="AF132" s="22">
        <v>36</v>
      </c>
      <c r="AG132" s="22"/>
      <c r="AH132" s="22">
        <v>0</v>
      </c>
      <c r="AI132" s="22">
        <v>0</v>
      </c>
      <c r="AJ132" s="22">
        <v>0</v>
      </c>
      <c r="AK132" s="22">
        <v>0</v>
      </c>
      <c r="AL132" s="22">
        <v>0</v>
      </c>
      <c r="AM132" s="22">
        <v>0</v>
      </c>
      <c r="AN132" s="22">
        <v>0</v>
      </c>
      <c r="AO132" s="22"/>
      <c r="AP132" s="22">
        <v>0</v>
      </c>
      <c r="AQ132" s="22">
        <v>0</v>
      </c>
      <c r="AR132" s="22">
        <v>81</v>
      </c>
      <c r="AS132" s="22">
        <v>0</v>
      </c>
      <c r="AT132" s="22">
        <v>0</v>
      </c>
      <c r="AU132" s="22">
        <v>0</v>
      </c>
      <c r="AV132" s="22">
        <v>36</v>
      </c>
      <c r="AW132" s="22"/>
      <c r="AX132" s="22">
        <v>0</v>
      </c>
      <c r="AY132" s="22">
        <v>0</v>
      </c>
      <c r="AZ132" s="22">
        <v>0</v>
      </c>
      <c r="BA132" s="22">
        <v>0</v>
      </c>
      <c r="BB132" s="22">
        <v>0</v>
      </c>
      <c r="BC132" s="22">
        <v>0</v>
      </c>
      <c r="BD132" s="22">
        <v>0</v>
      </c>
      <c r="BE132" s="22"/>
      <c r="BF132" s="22">
        <v>0</v>
      </c>
      <c r="BG132" s="22">
        <v>0</v>
      </c>
      <c r="BH132" s="22">
        <v>0</v>
      </c>
      <c r="BI132" s="22">
        <v>0</v>
      </c>
      <c r="BJ132" s="22">
        <v>0</v>
      </c>
      <c r="BK132" s="22">
        <v>0</v>
      </c>
      <c r="BL132" s="22">
        <v>0</v>
      </c>
      <c r="BM132" s="22"/>
      <c r="BN132" s="22">
        <v>0</v>
      </c>
      <c r="BO132" s="22">
        <v>0</v>
      </c>
      <c r="BP132" s="22">
        <v>0</v>
      </c>
      <c r="BQ132" s="22">
        <v>0</v>
      </c>
      <c r="BR132" s="22">
        <v>0</v>
      </c>
      <c r="BS132" s="22">
        <v>0</v>
      </c>
      <c r="BT132" s="22">
        <v>0</v>
      </c>
      <c r="BU132" s="22"/>
      <c r="BV132" s="22">
        <v>0</v>
      </c>
      <c r="BW132" s="22">
        <v>0</v>
      </c>
      <c r="BX132" s="22">
        <v>0</v>
      </c>
      <c r="BY132" s="22">
        <v>0</v>
      </c>
      <c r="BZ132" s="22">
        <v>0</v>
      </c>
      <c r="CA132" s="22">
        <v>0</v>
      </c>
      <c r="CB132" s="22">
        <v>0</v>
      </c>
      <c r="CC132" s="22"/>
      <c r="CD132" s="22">
        <v>0</v>
      </c>
      <c r="CE132" s="22">
        <v>0</v>
      </c>
      <c r="CF132" s="22">
        <v>81</v>
      </c>
      <c r="CG132" s="22">
        <v>0</v>
      </c>
      <c r="CH132" s="22">
        <v>0</v>
      </c>
      <c r="CI132" s="22">
        <v>0</v>
      </c>
      <c r="CJ132" s="22">
        <v>36</v>
      </c>
      <c r="CK132" s="22"/>
      <c r="CL132" s="22">
        <v>0</v>
      </c>
      <c r="CM132" s="22">
        <v>0</v>
      </c>
      <c r="CN132" s="22">
        <v>0</v>
      </c>
      <c r="CO132" s="22">
        <v>0</v>
      </c>
      <c r="CP132" s="22">
        <v>0</v>
      </c>
      <c r="CQ132" s="22">
        <v>0</v>
      </c>
      <c r="CR132" s="22">
        <v>0</v>
      </c>
      <c r="CS132" s="22"/>
      <c r="CT132" s="22">
        <v>0</v>
      </c>
      <c r="CU132" s="22">
        <v>0</v>
      </c>
      <c r="CV132" s="22">
        <v>0</v>
      </c>
      <c r="CW132" s="22">
        <v>0</v>
      </c>
      <c r="CX132" s="22">
        <v>0</v>
      </c>
      <c r="CY132" s="22">
        <v>0</v>
      </c>
      <c r="CZ132" s="22">
        <v>0</v>
      </c>
      <c r="DA132" s="22"/>
      <c r="DB132" s="22" t="s">
        <v>421</v>
      </c>
      <c r="DC132" s="22" t="s">
        <v>437</v>
      </c>
      <c r="DD132" s="22" t="s">
        <v>421</v>
      </c>
      <c r="DE132" s="22" t="s">
        <v>421</v>
      </c>
      <c r="DF132" s="22" t="s">
        <v>421</v>
      </c>
      <c r="DG132" s="22">
        <v>0</v>
      </c>
      <c r="DH132" s="22"/>
      <c r="DI132" s="22" t="s">
        <v>1123</v>
      </c>
      <c r="DJ132" s="22" t="s">
        <v>528</v>
      </c>
      <c r="DK132" s="22" t="s">
        <v>1124</v>
      </c>
      <c r="DL132" s="22"/>
      <c r="DM132" s="22" t="s">
        <v>426</v>
      </c>
      <c r="DN132" s="22" t="s">
        <v>427</v>
      </c>
      <c r="DO132" s="22" t="s">
        <v>427</v>
      </c>
      <c r="DP132" s="22" t="s">
        <v>427</v>
      </c>
      <c r="DQ132" s="22" t="s">
        <v>427</v>
      </c>
      <c r="DR132" s="22" t="s">
        <v>427</v>
      </c>
      <c r="DS132" s="22" t="s">
        <v>427</v>
      </c>
      <c r="DT132" s="22"/>
      <c r="DU132" s="22" t="s">
        <v>464</v>
      </c>
      <c r="DV132" s="22" t="s">
        <v>429</v>
      </c>
      <c r="DW132" s="22" t="s">
        <v>429</v>
      </c>
      <c r="DX132" s="22" t="s">
        <v>465</v>
      </c>
      <c r="DY132" s="22" t="s">
        <v>465</v>
      </c>
      <c r="DZ132" s="22" t="s">
        <v>429</v>
      </c>
      <c r="EA132" s="22" t="s">
        <v>465</v>
      </c>
      <c r="EB132" s="22" t="s">
        <v>429</v>
      </c>
      <c r="EC132" s="22"/>
      <c r="ED132" s="22" t="s">
        <v>560</v>
      </c>
      <c r="EE132" s="22"/>
      <c r="EF132" s="22" t="s">
        <v>3056</v>
      </c>
      <c r="EG132" s="22"/>
      <c r="EH132" s="22"/>
      <c r="EI132" s="22">
        <v>0</v>
      </c>
      <c r="EJ132" s="22">
        <v>0</v>
      </c>
      <c r="EK132" s="22"/>
      <c r="EL132" s="22" t="s">
        <v>651</v>
      </c>
      <c r="EM132" s="22" t="s">
        <v>427</v>
      </c>
      <c r="EN132" s="22" t="s">
        <v>421</v>
      </c>
      <c r="EO132" s="22"/>
      <c r="EP132" s="22" t="s">
        <v>3057</v>
      </c>
      <c r="EQ132" s="22" t="s">
        <v>2818</v>
      </c>
      <c r="ER132" s="22">
        <v>36</v>
      </c>
      <c r="EU132">
        <v>7.4392509259284334E-3</v>
      </c>
      <c r="EV132">
        <v>0</v>
      </c>
      <c r="EY132" s="22">
        <f t="shared" ref="EY132:EY195" si="8">SUM(AP132:AV132)</f>
        <v>117</v>
      </c>
      <c r="EZ132" s="22">
        <f t="shared" si="6"/>
        <v>0</v>
      </c>
      <c r="FA132" s="22" t="str">
        <f t="shared" si="7"/>
        <v>OK</v>
      </c>
    </row>
    <row r="133" spans="2:157" x14ac:dyDescent="0.25">
      <c r="B133" s="22" t="s" vm="32">
        <v>86</v>
      </c>
      <c r="C133" s="22" t="s">
        <v>1127</v>
      </c>
      <c r="D133" s="22" t="s">
        <v>446</v>
      </c>
      <c r="E133" s="22" t="s">
        <v>415</v>
      </c>
      <c r="F133" s="22" t="s">
        <v>460</v>
      </c>
      <c r="G133" s="22" t="s">
        <v>1040</v>
      </c>
      <c r="H133" s="22" t="s">
        <v>1128</v>
      </c>
      <c r="I133" s="22" t="s">
        <v>419</v>
      </c>
      <c r="J133" s="66">
        <v>7306.7350000000006</v>
      </c>
      <c r="K133" s="67">
        <v>7306.7350000000006</v>
      </c>
      <c r="L133" s="22"/>
      <c r="M133" s="22" t="s">
        <v>420</v>
      </c>
      <c r="N133" s="22"/>
      <c r="O133" s="22">
        <v>0</v>
      </c>
      <c r="P133" s="22">
        <v>0</v>
      </c>
      <c r="Q133" s="22">
        <v>4</v>
      </c>
      <c r="R133" s="22">
        <v>59</v>
      </c>
      <c r="S133" s="22">
        <v>443</v>
      </c>
      <c r="T133" s="22">
        <v>0</v>
      </c>
      <c r="U133" s="22">
        <v>0</v>
      </c>
      <c r="V133" s="22">
        <v>443</v>
      </c>
      <c r="W133" s="22">
        <v>4</v>
      </c>
      <c r="X133" s="22">
        <v>502</v>
      </c>
      <c r="Y133" s="22"/>
      <c r="Z133" s="22">
        <v>158</v>
      </c>
      <c r="AA133" s="22">
        <v>1</v>
      </c>
      <c r="AB133" s="22">
        <v>278</v>
      </c>
      <c r="AC133" s="22">
        <v>6</v>
      </c>
      <c r="AD133" s="22">
        <v>0</v>
      </c>
      <c r="AE133" s="22">
        <v>0</v>
      </c>
      <c r="AF133" s="22">
        <v>0</v>
      </c>
      <c r="AG133" s="22"/>
      <c r="AH133" s="22">
        <v>0</v>
      </c>
      <c r="AI133" s="22">
        <v>4</v>
      </c>
      <c r="AJ133" s="22">
        <v>0</v>
      </c>
      <c r="AK133" s="22">
        <v>0</v>
      </c>
      <c r="AL133" s="22">
        <v>0</v>
      </c>
      <c r="AM133" s="22">
        <v>0</v>
      </c>
      <c r="AN133" s="22">
        <v>0</v>
      </c>
      <c r="AO133" s="22"/>
      <c r="AP133" s="22">
        <v>158</v>
      </c>
      <c r="AQ133" s="22">
        <v>1</v>
      </c>
      <c r="AR133" s="22">
        <v>301</v>
      </c>
      <c r="AS133" s="22">
        <v>23</v>
      </c>
      <c r="AT133" s="22">
        <v>10</v>
      </c>
      <c r="AU133" s="22">
        <v>9</v>
      </c>
      <c r="AV133" s="22">
        <v>0</v>
      </c>
      <c r="AW133" s="22"/>
      <c r="AX133" s="22">
        <v>0</v>
      </c>
      <c r="AY133" s="22">
        <v>0</v>
      </c>
      <c r="AZ133" s="22">
        <v>0</v>
      </c>
      <c r="BA133" s="22">
        <v>0</v>
      </c>
      <c r="BB133" s="22">
        <v>0</v>
      </c>
      <c r="BC133" s="22">
        <v>0</v>
      </c>
      <c r="BD133" s="22">
        <v>0</v>
      </c>
      <c r="BE133" s="22"/>
      <c r="BF133" s="22">
        <v>0</v>
      </c>
      <c r="BG133" s="22">
        <v>0</v>
      </c>
      <c r="BH133" s="22">
        <v>0</v>
      </c>
      <c r="BI133" s="22">
        <v>0</v>
      </c>
      <c r="BJ133" s="22">
        <v>0</v>
      </c>
      <c r="BK133" s="22">
        <v>0</v>
      </c>
      <c r="BL133" s="22">
        <v>0</v>
      </c>
      <c r="BM133" s="22"/>
      <c r="BN133" s="22">
        <v>0</v>
      </c>
      <c r="BO133" s="22">
        <v>4</v>
      </c>
      <c r="BP133" s="22">
        <v>0</v>
      </c>
      <c r="BQ133" s="22">
        <v>0</v>
      </c>
      <c r="BR133" s="22">
        <v>0</v>
      </c>
      <c r="BS133" s="22">
        <v>0</v>
      </c>
      <c r="BT133" s="22">
        <v>0</v>
      </c>
      <c r="BU133" s="22"/>
      <c r="BV133" s="22">
        <v>0</v>
      </c>
      <c r="BW133" s="22">
        <v>0</v>
      </c>
      <c r="BX133" s="22">
        <v>23</v>
      </c>
      <c r="BY133" s="22">
        <v>17</v>
      </c>
      <c r="BZ133" s="22">
        <v>10</v>
      </c>
      <c r="CA133" s="22">
        <v>9</v>
      </c>
      <c r="CB133" s="22">
        <v>0</v>
      </c>
      <c r="CC133" s="22"/>
      <c r="CD133" s="22">
        <v>158</v>
      </c>
      <c r="CE133" s="22">
        <v>1</v>
      </c>
      <c r="CF133" s="22">
        <v>278</v>
      </c>
      <c r="CG133" s="22">
        <v>6</v>
      </c>
      <c r="CH133" s="22">
        <v>0</v>
      </c>
      <c r="CI133" s="22">
        <v>0</v>
      </c>
      <c r="CJ133" s="22">
        <v>0</v>
      </c>
      <c r="CK133" s="22"/>
      <c r="CL133" s="22">
        <v>0</v>
      </c>
      <c r="CM133" s="22">
        <v>0</v>
      </c>
      <c r="CN133" s="22">
        <v>0</v>
      </c>
      <c r="CO133" s="22">
        <v>0</v>
      </c>
      <c r="CP133" s="22">
        <v>0</v>
      </c>
      <c r="CQ133" s="22">
        <v>0</v>
      </c>
      <c r="CR133" s="22">
        <v>0</v>
      </c>
      <c r="CS133" s="22"/>
      <c r="CT133" s="22">
        <v>0</v>
      </c>
      <c r="CU133" s="22">
        <v>0</v>
      </c>
      <c r="CV133" s="22">
        <v>0</v>
      </c>
      <c r="CW133" s="22">
        <v>0</v>
      </c>
      <c r="CX133" s="22">
        <v>0</v>
      </c>
      <c r="CY133" s="22">
        <v>0</v>
      </c>
      <c r="CZ133" s="22">
        <v>0</v>
      </c>
      <c r="DA133" s="22"/>
      <c r="DB133" s="22" t="s">
        <v>421</v>
      </c>
      <c r="DC133" s="22" t="s">
        <v>437</v>
      </c>
      <c r="DD133" s="22" t="s">
        <v>421</v>
      </c>
      <c r="DE133" s="22" t="s">
        <v>421</v>
      </c>
      <c r="DF133" s="22" t="s">
        <v>421</v>
      </c>
      <c r="DG133" s="22">
        <v>0</v>
      </c>
      <c r="DH133" s="22"/>
      <c r="DI133" s="22" t="s">
        <v>3058</v>
      </c>
      <c r="DJ133" s="22" t="s">
        <v>903</v>
      </c>
      <c r="DK133" s="22" t="s">
        <v>3059</v>
      </c>
      <c r="DL133" s="22"/>
      <c r="DM133" s="22" t="s">
        <v>426</v>
      </c>
      <c r="DN133" s="22" t="s">
        <v>427</v>
      </c>
      <c r="DO133" s="22" t="s">
        <v>427</v>
      </c>
      <c r="DP133" s="22" t="s">
        <v>427</v>
      </c>
      <c r="DQ133" s="22" t="s">
        <v>427</v>
      </c>
      <c r="DR133" s="22" t="s">
        <v>427</v>
      </c>
      <c r="DS133" s="22" t="s">
        <v>427</v>
      </c>
      <c r="DT133" s="22"/>
      <c r="DU133" s="22" t="s">
        <v>464</v>
      </c>
      <c r="DV133" s="22" t="s">
        <v>465</v>
      </c>
      <c r="DW133" s="22" t="s">
        <v>465</v>
      </c>
      <c r="DX133" s="22" t="s">
        <v>465</v>
      </c>
      <c r="DY133" s="22" t="s">
        <v>465</v>
      </c>
      <c r="DZ133" s="22" t="s">
        <v>465</v>
      </c>
      <c r="EA133" s="22" t="s">
        <v>465</v>
      </c>
      <c r="EB133" s="22" t="s">
        <v>429</v>
      </c>
      <c r="EC133" s="22"/>
      <c r="ED133" s="22" t="s">
        <v>441</v>
      </c>
      <c r="EE133" s="22"/>
      <c r="EF133" s="22" t="s">
        <v>3060</v>
      </c>
      <c r="EG133" s="22"/>
      <c r="EH133" s="22"/>
      <c r="EI133" s="22">
        <v>0</v>
      </c>
      <c r="EJ133" s="22">
        <v>0</v>
      </c>
      <c r="EK133" s="22"/>
      <c r="EL133" s="22" t="s">
        <v>651</v>
      </c>
      <c r="EM133" s="22" t="s">
        <v>421</v>
      </c>
      <c r="EN133" s="22" t="s">
        <v>427</v>
      </c>
      <c r="EO133" s="22"/>
      <c r="EP133" s="22" t="s">
        <v>3061</v>
      </c>
      <c r="EQ133" s="22" t="s">
        <v>2818</v>
      </c>
      <c r="ER133" s="22">
        <v>36</v>
      </c>
      <c r="EU133">
        <v>1.4002077374117289E-2</v>
      </c>
      <c r="EV133">
        <v>1.2642959254281975E-4</v>
      </c>
      <c r="EY133" s="22">
        <f t="shared" si="8"/>
        <v>502</v>
      </c>
      <c r="EZ133" s="22">
        <f t="shared" si="6"/>
        <v>0</v>
      </c>
      <c r="FA133" s="22" t="str">
        <f t="shared" si="7"/>
        <v>OK</v>
      </c>
    </row>
    <row r="134" spans="2:157" x14ac:dyDescent="0.25">
      <c r="B134" s="22" t="s" vm="34">
        <v>89</v>
      </c>
      <c r="C134" s="22" t="s">
        <v>1133</v>
      </c>
      <c r="D134" s="22" t="s">
        <v>414</v>
      </c>
      <c r="E134" s="22" t="s">
        <v>415</v>
      </c>
      <c r="F134" s="22" t="s">
        <v>416</v>
      </c>
      <c r="G134" s="22" t="s">
        <v>1040</v>
      </c>
      <c r="H134" s="22" t="s">
        <v>1134</v>
      </c>
      <c r="I134" s="22" t="s">
        <v>419</v>
      </c>
      <c r="J134" s="66">
        <v>3504.0280568333333</v>
      </c>
      <c r="K134" s="67">
        <v>3504.0280568333333</v>
      </c>
      <c r="L134" s="22"/>
      <c r="M134" s="22" t="s">
        <v>420</v>
      </c>
      <c r="N134" s="22"/>
      <c r="O134" s="22">
        <v>0</v>
      </c>
      <c r="P134" s="22">
        <v>0</v>
      </c>
      <c r="Q134" s="22">
        <v>0</v>
      </c>
      <c r="R134" s="22">
        <v>5</v>
      </c>
      <c r="S134" s="22">
        <v>195</v>
      </c>
      <c r="T134" s="22">
        <v>0</v>
      </c>
      <c r="U134" s="22">
        <v>44</v>
      </c>
      <c r="V134" s="22">
        <v>239</v>
      </c>
      <c r="W134" s="22">
        <v>44</v>
      </c>
      <c r="X134" s="22">
        <v>244</v>
      </c>
      <c r="Y134" s="22"/>
      <c r="Z134" s="22">
        <v>58</v>
      </c>
      <c r="AA134" s="22">
        <v>54</v>
      </c>
      <c r="AB134" s="22">
        <v>89</v>
      </c>
      <c r="AC134" s="22">
        <v>25</v>
      </c>
      <c r="AD134" s="22">
        <v>0</v>
      </c>
      <c r="AE134" s="22">
        <v>13</v>
      </c>
      <c r="AF134" s="22">
        <v>0</v>
      </c>
      <c r="AG134" s="22"/>
      <c r="AH134" s="22">
        <v>25</v>
      </c>
      <c r="AI134" s="22">
        <v>19</v>
      </c>
      <c r="AJ134" s="22">
        <v>0</v>
      </c>
      <c r="AK134" s="22">
        <v>0</v>
      </c>
      <c r="AL134" s="22">
        <v>0</v>
      </c>
      <c r="AM134" s="22">
        <v>0</v>
      </c>
      <c r="AN134" s="22">
        <v>0</v>
      </c>
      <c r="AO134" s="22"/>
      <c r="AP134" s="22">
        <v>62</v>
      </c>
      <c r="AQ134" s="22">
        <v>54</v>
      </c>
      <c r="AR134" s="22">
        <v>89</v>
      </c>
      <c r="AS134" s="22">
        <v>26</v>
      </c>
      <c r="AT134" s="22">
        <v>0</v>
      </c>
      <c r="AU134" s="22">
        <v>13</v>
      </c>
      <c r="AV134" s="22">
        <v>0</v>
      </c>
      <c r="AW134" s="22"/>
      <c r="AX134" s="22">
        <v>0</v>
      </c>
      <c r="AY134" s="22">
        <v>0</v>
      </c>
      <c r="AZ134" s="22">
        <v>0</v>
      </c>
      <c r="BA134" s="22">
        <v>0</v>
      </c>
      <c r="BB134" s="22">
        <v>0</v>
      </c>
      <c r="BC134" s="22">
        <v>0</v>
      </c>
      <c r="BD134" s="22">
        <v>0</v>
      </c>
      <c r="BE134" s="22"/>
      <c r="BF134" s="22">
        <v>0</v>
      </c>
      <c r="BG134" s="22">
        <v>0</v>
      </c>
      <c r="BH134" s="22">
        <v>0</v>
      </c>
      <c r="BI134" s="22">
        <v>0</v>
      </c>
      <c r="BJ134" s="22">
        <v>0</v>
      </c>
      <c r="BK134" s="22">
        <v>0</v>
      </c>
      <c r="BL134" s="22">
        <v>0</v>
      </c>
      <c r="BM134" s="22"/>
      <c r="BN134" s="22">
        <v>0</v>
      </c>
      <c r="BO134" s="22">
        <v>0</v>
      </c>
      <c r="BP134" s="22">
        <v>0</v>
      </c>
      <c r="BQ134" s="22">
        <v>0</v>
      </c>
      <c r="BR134" s="22">
        <v>0</v>
      </c>
      <c r="BS134" s="22">
        <v>0</v>
      </c>
      <c r="BT134" s="22">
        <v>0</v>
      </c>
      <c r="BU134" s="22"/>
      <c r="BV134" s="22">
        <v>4</v>
      </c>
      <c r="BW134" s="22">
        <v>0</v>
      </c>
      <c r="BX134" s="22">
        <v>0</v>
      </c>
      <c r="BY134" s="22">
        <v>1</v>
      </c>
      <c r="BZ134" s="22">
        <v>0</v>
      </c>
      <c r="CA134" s="22">
        <v>0</v>
      </c>
      <c r="CB134" s="22">
        <v>0</v>
      </c>
      <c r="CC134" s="22"/>
      <c r="CD134" s="22">
        <v>33</v>
      </c>
      <c r="CE134" s="22">
        <v>35</v>
      </c>
      <c r="CF134" s="22">
        <v>89</v>
      </c>
      <c r="CG134" s="22">
        <v>25</v>
      </c>
      <c r="CH134" s="22">
        <v>0</v>
      </c>
      <c r="CI134" s="22">
        <v>13</v>
      </c>
      <c r="CJ134" s="22">
        <v>0</v>
      </c>
      <c r="CK134" s="22"/>
      <c r="CL134" s="22">
        <v>0</v>
      </c>
      <c r="CM134" s="22">
        <v>0</v>
      </c>
      <c r="CN134" s="22">
        <v>0</v>
      </c>
      <c r="CO134" s="22">
        <v>0</v>
      </c>
      <c r="CP134" s="22">
        <v>0</v>
      </c>
      <c r="CQ134" s="22">
        <v>0</v>
      </c>
      <c r="CR134" s="22">
        <v>0</v>
      </c>
      <c r="CS134" s="22"/>
      <c r="CT134" s="22">
        <v>25</v>
      </c>
      <c r="CU134" s="22">
        <v>19</v>
      </c>
      <c r="CV134" s="22">
        <v>0</v>
      </c>
      <c r="CW134" s="22">
        <v>0</v>
      </c>
      <c r="CX134" s="22">
        <v>0</v>
      </c>
      <c r="CY134" s="22">
        <v>0</v>
      </c>
      <c r="CZ134" s="22">
        <v>0</v>
      </c>
      <c r="DA134" s="22"/>
      <c r="DB134" s="22" t="s">
        <v>421</v>
      </c>
      <c r="DC134" s="22" t="s">
        <v>422</v>
      </c>
      <c r="DD134" s="22" t="s">
        <v>421</v>
      </c>
      <c r="DE134" s="22" t="s">
        <v>427</v>
      </c>
      <c r="DF134" s="22" t="s">
        <v>421</v>
      </c>
      <c r="DG134" s="22">
        <v>1</v>
      </c>
      <c r="DH134" s="22"/>
      <c r="DI134" s="22" t="s">
        <v>1135</v>
      </c>
      <c r="DJ134" s="22" t="s">
        <v>903</v>
      </c>
      <c r="DK134" s="22" t="s">
        <v>3062</v>
      </c>
      <c r="DL134" s="22"/>
      <c r="DM134" s="22" t="s">
        <v>426</v>
      </c>
      <c r="DN134" s="22" t="s">
        <v>427</v>
      </c>
      <c r="DO134" s="22" t="s">
        <v>427</v>
      </c>
      <c r="DP134" s="22" t="s">
        <v>427</v>
      </c>
      <c r="DQ134" s="22" t="s">
        <v>427</v>
      </c>
      <c r="DR134" s="22" t="s">
        <v>427</v>
      </c>
      <c r="DS134" s="22" t="s">
        <v>427</v>
      </c>
      <c r="DT134" s="22"/>
      <c r="DU134" s="22" t="s">
        <v>464</v>
      </c>
      <c r="DV134" s="22" t="s">
        <v>465</v>
      </c>
      <c r="DW134" s="22" t="s">
        <v>429</v>
      </c>
      <c r="DX134" s="22" t="s">
        <v>429</v>
      </c>
      <c r="DY134" s="22" t="s">
        <v>465</v>
      </c>
      <c r="DZ134" s="22" t="s">
        <v>465</v>
      </c>
      <c r="EA134" s="22" t="s">
        <v>465</v>
      </c>
      <c r="EB134" s="22" t="s">
        <v>465</v>
      </c>
      <c r="EC134" s="22"/>
      <c r="ED134" s="22" t="s">
        <v>430</v>
      </c>
      <c r="EE134" s="22"/>
      <c r="EF134" s="22" t="s">
        <v>3063</v>
      </c>
      <c r="EG134" s="22"/>
      <c r="EH134" s="22"/>
      <c r="EI134" s="22">
        <v>0</v>
      </c>
      <c r="EJ134" s="22">
        <v>0</v>
      </c>
      <c r="EK134" s="22"/>
      <c r="EL134" s="22" t="s">
        <v>443</v>
      </c>
      <c r="EM134" s="22" t="s">
        <v>427</v>
      </c>
      <c r="EN134" s="22" t="s">
        <v>421</v>
      </c>
      <c r="EO134" s="22"/>
      <c r="EP134" s="22" t="s">
        <v>3064</v>
      </c>
      <c r="EQ134" s="22" t="s">
        <v>2818</v>
      </c>
      <c r="ER134" s="22">
        <v>36</v>
      </c>
      <c r="EU134">
        <v>1.5752243975970508E-2</v>
      </c>
      <c r="EV134">
        <v>2.8999947068732317E-3</v>
      </c>
      <c r="EY134" s="22">
        <f t="shared" si="8"/>
        <v>244</v>
      </c>
      <c r="EZ134" s="22">
        <f t="shared" si="6"/>
        <v>0</v>
      </c>
      <c r="FA134" s="22" t="str">
        <f t="shared" si="7"/>
        <v>OK</v>
      </c>
    </row>
    <row r="135" spans="2:157" x14ac:dyDescent="0.25">
      <c r="B135" s="22" t="s" vm="38">
        <v>95</v>
      </c>
      <c r="C135" s="22" t="s">
        <v>1139</v>
      </c>
      <c r="D135" s="22" t="s">
        <v>446</v>
      </c>
      <c r="E135" s="22" t="s">
        <v>415</v>
      </c>
      <c r="F135" s="22" t="s">
        <v>484</v>
      </c>
      <c r="G135" s="22" t="s">
        <v>1040</v>
      </c>
      <c r="H135" s="22" t="s">
        <v>1064</v>
      </c>
      <c r="I135" s="22" t="s">
        <v>419</v>
      </c>
      <c r="J135" s="66">
        <v>5721.1134443333331</v>
      </c>
      <c r="K135" s="67">
        <v>5721.1134443333331</v>
      </c>
      <c r="L135" s="22"/>
      <c r="M135" s="22" t="s">
        <v>420</v>
      </c>
      <c r="N135" s="22"/>
      <c r="O135" s="22">
        <v>244</v>
      </c>
      <c r="P135" s="22">
        <v>7</v>
      </c>
      <c r="Q135" s="22">
        <v>64</v>
      </c>
      <c r="R135" s="22">
        <v>367</v>
      </c>
      <c r="S135" s="22">
        <v>0</v>
      </c>
      <c r="T135" s="22">
        <v>0</v>
      </c>
      <c r="U135" s="22">
        <v>0</v>
      </c>
      <c r="V135" s="22">
        <v>251</v>
      </c>
      <c r="W135" s="22">
        <v>308</v>
      </c>
      <c r="X135" s="22">
        <v>367</v>
      </c>
      <c r="Y135" s="22"/>
      <c r="Z135" s="22">
        <v>0</v>
      </c>
      <c r="AA135" s="22">
        <v>0</v>
      </c>
      <c r="AB135" s="22">
        <v>224</v>
      </c>
      <c r="AC135" s="22">
        <v>12</v>
      </c>
      <c r="AD135" s="22">
        <v>0</v>
      </c>
      <c r="AE135" s="22">
        <v>15</v>
      </c>
      <c r="AF135" s="22">
        <v>0</v>
      </c>
      <c r="AG135" s="22"/>
      <c r="AH135" s="22">
        <v>0</v>
      </c>
      <c r="AI135" s="22">
        <v>0</v>
      </c>
      <c r="AJ135" s="22">
        <v>283</v>
      </c>
      <c r="AK135" s="22">
        <v>5</v>
      </c>
      <c r="AL135" s="22">
        <v>0</v>
      </c>
      <c r="AM135" s="22">
        <v>20</v>
      </c>
      <c r="AN135" s="22">
        <v>0</v>
      </c>
      <c r="AO135" s="22"/>
      <c r="AP135" s="22">
        <v>0</v>
      </c>
      <c r="AQ135" s="22">
        <v>0</v>
      </c>
      <c r="AR135" s="22">
        <v>283</v>
      </c>
      <c r="AS135" s="22">
        <v>30</v>
      </c>
      <c r="AT135" s="22">
        <v>0</v>
      </c>
      <c r="AU135" s="22">
        <v>54</v>
      </c>
      <c r="AV135" s="22">
        <v>0</v>
      </c>
      <c r="AW135" s="22"/>
      <c r="AX135" s="22">
        <v>0</v>
      </c>
      <c r="AY135" s="22">
        <v>0</v>
      </c>
      <c r="AZ135" s="22">
        <v>224</v>
      </c>
      <c r="BA135" s="22">
        <v>5</v>
      </c>
      <c r="BB135" s="22">
        <v>0</v>
      </c>
      <c r="BC135" s="22">
        <v>15</v>
      </c>
      <c r="BD135" s="22">
        <v>0</v>
      </c>
      <c r="BE135" s="22"/>
      <c r="BF135" s="22">
        <v>0</v>
      </c>
      <c r="BG135" s="22">
        <v>0</v>
      </c>
      <c r="BH135" s="22">
        <v>0</v>
      </c>
      <c r="BI135" s="22">
        <v>7</v>
      </c>
      <c r="BJ135" s="22">
        <v>0</v>
      </c>
      <c r="BK135" s="22">
        <v>0</v>
      </c>
      <c r="BL135" s="22">
        <v>0</v>
      </c>
      <c r="BM135" s="22"/>
      <c r="BN135" s="22">
        <v>0</v>
      </c>
      <c r="BO135" s="22">
        <v>0</v>
      </c>
      <c r="BP135" s="22">
        <v>59</v>
      </c>
      <c r="BQ135" s="22">
        <v>0</v>
      </c>
      <c r="BR135" s="22">
        <v>0</v>
      </c>
      <c r="BS135" s="22">
        <v>5</v>
      </c>
      <c r="BT135" s="22">
        <v>0</v>
      </c>
      <c r="BU135" s="22"/>
      <c r="BV135" s="22">
        <v>0</v>
      </c>
      <c r="BW135" s="22">
        <v>0</v>
      </c>
      <c r="BX135" s="22">
        <v>283</v>
      </c>
      <c r="BY135" s="22">
        <v>30</v>
      </c>
      <c r="BZ135" s="22">
        <v>0</v>
      </c>
      <c r="CA135" s="22">
        <v>54</v>
      </c>
      <c r="CB135" s="22">
        <v>0</v>
      </c>
      <c r="CC135" s="22"/>
      <c r="CD135" s="22">
        <v>0</v>
      </c>
      <c r="CE135" s="22">
        <v>0</v>
      </c>
      <c r="CF135" s="22">
        <v>0</v>
      </c>
      <c r="CG135" s="22">
        <v>0</v>
      </c>
      <c r="CH135" s="22">
        <v>0</v>
      </c>
      <c r="CI135" s="22">
        <v>0</v>
      </c>
      <c r="CJ135" s="22">
        <v>0</v>
      </c>
      <c r="CK135" s="22"/>
      <c r="CL135" s="22">
        <v>0</v>
      </c>
      <c r="CM135" s="22">
        <v>0</v>
      </c>
      <c r="CN135" s="22">
        <v>0</v>
      </c>
      <c r="CO135" s="22">
        <v>0</v>
      </c>
      <c r="CP135" s="22">
        <v>0</v>
      </c>
      <c r="CQ135" s="22">
        <v>0</v>
      </c>
      <c r="CR135" s="22">
        <v>0</v>
      </c>
      <c r="CS135" s="22"/>
      <c r="CT135" s="22">
        <v>0</v>
      </c>
      <c r="CU135" s="22">
        <v>0</v>
      </c>
      <c r="CV135" s="22">
        <v>0</v>
      </c>
      <c r="CW135" s="22">
        <v>0</v>
      </c>
      <c r="CX135" s="22">
        <v>0</v>
      </c>
      <c r="CY135" s="22">
        <v>0</v>
      </c>
      <c r="CZ135" s="22">
        <v>0</v>
      </c>
      <c r="DA135" s="22"/>
      <c r="DB135" s="22" t="s">
        <v>421</v>
      </c>
      <c r="DC135" s="22" t="s">
        <v>639</v>
      </c>
      <c r="DD135" s="22" t="s">
        <v>427</v>
      </c>
      <c r="DE135" s="22" t="s">
        <v>421</v>
      </c>
      <c r="DF135" s="22" t="s">
        <v>421</v>
      </c>
      <c r="DG135" s="22">
        <v>1</v>
      </c>
      <c r="DH135" s="22"/>
      <c r="DI135" s="22" t="s">
        <v>1140</v>
      </c>
      <c r="DJ135" s="22" t="s">
        <v>601</v>
      </c>
      <c r="DK135" s="22" t="s">
        <v>1141</v>
      </c>
      <c r="DL135" s="22"/>
      <c r="DM135" s="22" t="s">
        <v>426</v>
      </c>
      <c r="DN135" s="22" t="s">
        <v>427</v>
      </c>
      <c r="DO135" s="22" t="s">
        <v>427</v>
      </c>
      <c r="DP135" s="22" t="s">
        <v>427</v>
      </c>
      <c r="DQ135" s="22" t="s">
        <v>427</v>
      </c>
      <c r="DR135" s="22" t="s">
        <v>427</v>
      </c>
      <c r="DS135" s="22" t="s">
        <v>427</v>
      </c>
      <c r="DT135" s="22"/>
      <c r="DU135" s="22" t="s">
        <v>428</v>
      </c>
      <c r="DV135" s="22" t="s">
        <v>545</v>
      </c>
      <c r="DW135" s="22" t="s">
        <v>429</v>
      </c>
      <c r="DX135" s="22" t="s">
        <v>465</v>
      </c>
      <c r="DY135" s="22" t="s">
        <v>465</v>
      </c>
      <c r="DZ135" s="22" t="s">
        <v>429</v>
      </c>
      <c r="EA135" s="22" t="s">
        <v>429</v>
      </c>
      <c r="EB135" s="22" t="s">
        <v>429</v>
      </c>
      <c r="EC135" s="22"/>
      <c r="ED135" s="22" t="s">
        <v>430</v>
      </c>
      <c r="EE135" s="22"/>
      <c r="EF135" s="22" t="s">
        <v>3065</v>
      </c>
      <c r="EG135" s="22"/>
      <c r="EH135" s="22"/>
      <c r="EI135" s="22">
        <v>0</v>
      </c>
      <c r="EJ135" s="22">
        <v>0</v>
      </c>
      <c r="EK135" s="22"/>
      <c r="EL135" s="22" t="s">
        <v>456</v>
      </c>
      <c r="EM135" s="22" t="s">
        <v>421</v>
      </c>
      <c r="EN135" s="22" t="s">
        <v>421</v>
      </c>
      <c r="EO135" s="22"/>
      <c r="EP135" s="22" t="s">
        <v>3066</v>
      </c>
      <c r="EQ135" s="22" t="s">
        <v>2818</v>
      </c>
      <c r="ER135" s="22">
        <v>36</v>
      </c>
      <c r="EU135">
        <v>1.0132235272122704E-2</v>
      </c>
      <c r="EV135">
        <v>1.2433181130732242E-2</v>
      </c>
      <c r="EY135" s="22">
        <f t="shared" si="8"/>
        <v>367</v>
      </c>
      <c r="EZ135" s="22">
        <f t="shared" si="6"/>
        <v>0</v>
      </c>
      <c r="FA135" s="22" t="str">
        <f t="shared" si="7"/>
        <v>OK</v>
      </c>
    </row>
    <row r="136" spans="2:157" x14ac:dyDescent="0.25">
      <c r="B136" s="22" t="s" vm="48">
        <v>107</v>
      </c>
      <c r="C136" s="22" t="s">
        <v>1144</v>
      </c>
      <c r="D136" s="22" t="s">
        <v>446</v>
      </c>
      <c r="E136" s="22" t="s">
        <v>415</v>
      </c>
      <c r="F136" s="22" t="s">
        <v>416</v>
      </c>
      <c r="G136" s="22" t="s">
        <v>1040</v>
      </c>
      <c r="H136" s="22" t="s">
        <v>1120</v>
      </c>
      <c r="I136" s="22" t="s">
        <v>419</v>
      </c>
      <c r="J136" s="66">
        <v>3334.5166666666669</v>
      </c>
      <c r="K136" s="67">
        <v>3334.5166666666669</v>
      </c>
      <c r="L136" s="22"/>
      <c r="M136" s="22" t="s">
        <v>420</v>
      </c>
      <c r="N136" s="22"/>
      <c r="O136" s="22">
        <v>0</v>
      </c>
      <c r="P136" s="22">
        <v>0</v>
      </c>
      <c r="Q136" s="22">
        <v>0</v>
      </c>
      <c r="R136" s="22">
        <v>0</v>
      </c>
      <c r="S136" s="22">
        <v>6</v>
      </c>
      <c r="T136" s="22">
        <v>0</v>
      </c>
      <c r="U136" s="22">
        <v>45</v>
      </c>
      <c r="V136" s="22">
        <v>51</v>
      </c>
      <c r="W136" s="22">
        <v>45</v>
      </c>
      <c r="X136" s="22">
        <v>51</v>
      </c>
      <c r="Y136" s="22"/>
      <c r="Z136" s="22">
        <v>6</v>
      </c>
      <c r="AA136" s="22">
        <v>0</v>
      </c>
      <c r="AB136" s="22">
        <v>45</v>
      </c>
      <c r="AC136" s="22">
        <v>0</v>
      </c>
      <c r="AD136" s="22">
        <v>0</v>
      </c>
      <c r="AE136" s="22">
        <v>0</v>
      </c>
      <c r="AF136" s="22">
        <v>0</v>
      </c>
      <c r="AG136" s="22"/>
      <c r="AH136" s="22">
        <v>0</v>
      </c>
      <c r="AI136" s="22">
        <v>0</v>
      </c>
      <c r="AJ136" s="22">
        <v>45</v>
      </c>
      <c r="AK136" s="22">
        <v>0</v>
      </c>
      <c r="AL136" s="22">
        <v>0</v>
      </c>
      <c r="AM136" s="22">
        <v>0</v>
      </c>
      <c r="AN136" s="22">
        <v>0</v>
      </c>
      <c r="AO136" s="22"/>
      <c r="AP136" s="22">
        <v>6</v>
      </c>
      <c r="AQ136" s="22">
        <v>0</v>
      </c>
      <c r="AR136" s="22">
        <v>45</v>
      </c>
      <c r="AS136" s="22">
        <v>0</v>
      </c>
      <c r="AT136" s="22">
        <v>0</v>
      </c>
      <c r="AU136" s="22">
        <v>0</v>
      </c>
      <c r="AV136" s="22">
        <v>0</v>
      </c>
      <c r="AW136" s="22"/>
      <c r="AX136" s="22">
        <v>0</v>
      </c>
      <c r="AY136" s="22">
        <v>0</v>
      </c>
      <c r="AZ136" s="22">
        <v>0</v>
      </c>
      <c r="BA136" s="22">
        <v>0</v>
      </c>
      <c r="BB136" s="22">
        <v>0</v>
      </c>
      <c r="BC136" s="22">
        <v>0</v>
      </c>
      <c r="BD136" s="22">
        <v>0</v>
      </c>
      <c r="BE136" s="22"/>
      <c r="BF136" s="22">
        <v>0</v>
      </c>
      <c r="BG136" s="22">
        <v>0</v>
      </c>
      <c r="BH136" s="22">
        <v>0</v>
      </c>
      <c r="BI136" s="22">
        <v>0</v>
      </c>
      <c r="BJ136" s="22">
        <v>0</v>
      </c>
      <c r="BK136" s="22">
        <v>0</v>
      </c>
      <c r="BL136" s="22">
        <v>0</v>
      </c>
      <c r="BM136" s="22"/>
      <c r="BN136" s="22">
        <v>0</v>
      </c>
      <c r="BO136" s="22">
        <v>0</v>
      </c>
      <c r="BP136" s="22">
        <v>0</v>
      </c>
      <c r="BQ136" s="22">
        <v>0</v>
      </c>
      <c r="BR136" s="22">
        <v>0</v>
      </c>
      <c r="BS136" s="22">
        <v>0</v>
      </c>
      <c r="BT136" s="22">
        <v>0</v>
      </c>
      <c r="BU136" s="22"/>
      <c r="BV136" s="22">
        <v>0</v>
      </c>
      <c r="BW136" s="22">
        <v>0</v>
      </c>
      <c r="BX136" s="22">
        <v>0</v>
      </c>
      <c r="BY136" s="22">
        <v>0</v>
      </c>
      <c r="BZ136" s="22">
        <v>0</v>
      </c>
      <c r="CA136" s="22">
        <v>0</v>
      </c>
      <c r="CB136" s="22">
        <v>0</v>
      </c>
      <c r="CC136" s="22"/>
      <c r="CD136" s="22">
        <v>6</v>
      </c>
      <c r="CE136" s="22">
        <v>0</v>
      </c>
      <c r="CF136" s="22">
        <v>0</v>
      </c>
      <c r="CG136" s="22">
        <v>0</v>
      </c>
      <c r="CH136" s="22">
        <v>0</v>
      </c>
      <c r="CI136" s="22">
        <v>0</v>
      </c>
      <c r="CJ136" s="22">
        <v>0</v>
      </c>
      <c r="CK136" s="22"/>
      <c r="CL136" s="22">
        <v>0</v>
      </c>
      <c r="CM136" s="22">
        <v>0</v>
      </c>
      <c r="CN136" s="22">
        <v>0</v>
      </c>
      <c r="CO136" s="22">
        <v>0</v>
      </c>
      <c r="CP136" s="22">
        <v>0</v>
      </c>
      <c r="CQ136" s="22">
        <v>0</v>
      </c>
      <c r="CR136" s="22">
        <v>0</v>
      </c>
      <c r="CS136" s="22"/>
      <c r="CT136" s="22">
        <v>0</v>
      </c>
      <c r="CU136" s="22">
        <v>0</v>
      </c>
      <c r="CV136" s="22">
        <v>45</v>
      </c>
      <c r="CW136" s="22">
        <v>0</v>
      </c>
      <c r="CX136" s="22">
        <v>0</v>
      </c>
      <c r="CY136" s="22">
        <v>0</v>
      </c>
      <c r="CZ136" s="22">
        <v>0</v>
      </c>
      <c r="DA136" s="22"/>
      <c r="DB136" s="22" t="s">
        <v>421</v>
      </c>
      <c r="DC136" s="22" t="s">
        <v>422</v>
      </c>
      <c r="DD136" s="22" t="s">
        <v>421</v>
      </c>
      <c r="DE136" s="22" t="s">
        <v>421</v>
      </c>
      <c r="DF136" s="22" t="s">
        <v>421</v>
      </c>
      <c r="DG136" s="22">
        <v>0</v>
      </c>
      <c r="DH136" s="22"/>
      <c r="DI136" s="22" t="s">
        <v>2037</v>
      </c>
      <c r="DJ136" s="22" t="s">
        <v>454</v>
      </c>
      <c r="DK136" s="22" t="s">
        <v>2038</v>
      </c>
      <c r="DL136" s="22"/>
      <c r="DM136" s="22" t="s">
        <v>426</v>
      </c>
      <c r="DN136" s="22" t="s">
        <v>427</v>
      </c>
      <c r="DO136" s="22" t="s">
        <v>427</v>
      </c>
      <c r="DP136" s="22" t="s">
        <v>427</v>
      </c>
      <c r="DQ136" s="22" t="s">
        <v>427</v>
      </c>
      <c r="DR136" s="22" t="s">
        <v>427</v>
      </c>
      <c r="DS136" s="22" t="s">
        <v>427</v>
      </c>
      <c r="DT136" s="22"/>
      <c r="DU136" s="22" t="s">
        <v>464</v>
      </c>
      <c r="DV136" s="22" t="s">
        <v>429</v>
      </c>
      <c r="DW136" s="22" t="s">
        <v>429</v>
      </c>
      <c r="DX136" s="22" t="s">
        <v>465</v>
      </c>
      <c r="DY136" s="22" t="s">
        <v>465</v>
      </c>
      <c r="DZ136" s="22" t="s">
        <v>429</v>
      </c>
      <c r="EA136" s="22" t="s">
        <v>429</v>
      </c>
      <c r="EB136" s="22" t="s">
        <v>429</v>
      </c>
      <c r="EC136" s="22"/>
      <c r="ED136" s="22" t="s">
        <v>430</v>
      </c>
      <c r="EE136" s="22"/>
      <c r="EF136" s="22" t="s">
        <v>3067</v>
      </c>
      <c r="EG136" s="22"/>
      <c r="EH136" s="22"/>
      <c r="EI136" s="22">
        <v>0</v>
      </c>
      <c r="EJ136" s="22">
        <v>0</v>
      </c>
      <c r="EK136" s="22"/>
      <c r="EL136" s="22" t="s">
        <v>474</v>
      </c>
      <c r="EM136" s="22" t="s">
        <v>427</v>
      </c>
      <c r="EN136" s="22" t="s">
        <v>421</v>
      </c>
      <c r="EO136" s="22"/>
      <c r="EP136" s="22" t="s">
        <v>3068</v>
      </c>
      <c r="EQ136" s="22" t="s">
        <v>2818</v>
      </c>
      <c r="ER136" s="22">
        <v>36</v>
      </c>
      <c r="EU136">
        <v>3.5322333550804243E-3</v>
      </c>
      <c r="EV136">
        <v>3.116676489776845E-3</v>
      </c>
      <c r="EY136" s="22">
        <f t="shared" si="8"/>
        <v>51</v>
      </c>
      <c r="EZ136" s="22">
        <f t="shared" si="6"/>
        <v>0</v>
      </c>
      <c r="FA136" s="22" t="str">
        <f t="shared" si="7"/>
        <v>OK</v>
      </c>
    </row>
    <row r="137" spans="2:157" x14ac:dyDescent="0.25">
      <c r="B137" s="22" t="s">
        <v>113</v>
      </c>
      <c r="C137" s="22" t="s">
        <v>1150</v>
      </c>
      <c r="D137" s="22" t="s">
        <v>414</v>
      </c>
      <c r="E137" s="22" t="s">
        <v>415</v>
      </c>
      <c r="F137" s="22" t="s">
        <v>416</v>
      </c>
      <c r="G137" s="22" t="s">
        <v>1040</v>
      </c>
      <c r="H137" s="22" t="s">
        <v>1077</v>
      </c>
      <c r="I137" s="22" t="s">
        <v>419</v>
      </c>
      <c r="J137" s="66">
        <v>3044.355</v>
      </c>
      <c r="K137" s="67">
        <v>3044.355</v>
      </c>
      <c r="L137" s="22"/>
      <c r="M137" s="22" t="s">
        <v>420</v>
      </c>
      <c r="N137" s="22"/>
      <c r="O137" s="22">
        <v>0</v>
      </c>
      <c r="P137" s="22">
        <v>1</v>
      </c>
      <c r="Q137" s="22">
        <v>0</v>
      </c>
      <c r="R137" s="22">
        <v>0</v>
      </c>
      <c r="S137" s="22">
        <v>0</v>
      </c>
      <c r="T137" s="22">
        <v>0</v>
      </c>
      <c r="U137" s="22">
        <v>0</v>
      </c>
      <c r="V137" s="22">
        <v>1</v>
      </c>
      <c r="W137" s="22">
        <v>0</v>
      </c>
      <c r="X137" s="22">
        <v>0</v>
      </c>
      <c r="Y137" s="22"/>
      <c r="Z137" s="22">
        <v>0</v>
      </c>
      <c r="AA137" s="22">
        <v>0</v>
      </c>
      <c r="AB137" s="22">
        <v>1</v>
      </c>
      <c r="AC137" s="22">
        <v>0</v>
      </c>
      <c r="AD137" s="22">
        <v>0</v>
      </c>
      <c r="AE137" s="22">
        <v>0</v>
      </c>
      <c r="AF137" s="22">
        <v>0</v>
      </c>
      <c r="AG137" s="22"/>
      <c r="AH137" s="22">
        <v>0</v>
      </c>
      <c r="AI137" s="22">
        <v>0</v>
      </c>
      <c r="AJ137" s="22">
        <v>0</v>
      </c>
      <c r="AK137" s="22">
        <v>0</v>
      </c>
      <c r="AL137" s="22">
        <v>0</v>
      </c>
      <c r="AM137" s="22">
        <v>0</v>
      </c>
      <c r="AN137" s="22">
        <v>0</v>
      </c>
      <c r="AO137" s="22"/>
      <c r="AP137" s="22">
        <v>0</v>
      </c>
      <c r="AQ137" s="22">
        <v>0</v>
      </c>
      <c r="AR137" s="22">
        <v>0</v>
      </c>
      <c r="AS137" s="22">
        <v>0</v>
      </c>
      <c r="AT137" s="22">
        <v>0</v>
      </c>
      <c r="AU137" s="22">
        <v>0</v>
      </c>
      <c r="AV137" s="22">
        <v>0</v>
      </c>
      <c r="AW137" s="22"/>
      <c r="AX137" s="22">
        <v>0</v>
      </c>
      <c r="AY137" s="22">
        <v>0</v>
      </c>
      <c r="AZ137" s="22">
        <v>0</v>
      </c>
      <c r="BA137" s="22">
        <v>0</v>
      </c>
      <c r="BB137" s="22">
        <v>0</v>
      </c>
      <c r="BC137" s="22">
        <v>0</v>
      </c>
      <c r="BD137" s="22">
        <v>0</v>
      </c>
      <c r="BE137" s="22"/>
      <c r="BF137" s="22">
        <v>0</v>
      </c>
      <c r="BG137" s="22">
        <v>0</v>
      </c>
      <c r="BH137" s="22">
        <v>1</v>
      </c>
      <c r="BI137" s="22">
        <v>0</v>
      </c>
      <c r="BJ137" s="22">
        <v>0</v>
      </c>
      <c r="BK137" s="22">
        <v>0</v>
      </c>
      <c r="BL137" s="22">
        <v>0</v>
      </c>
      <c r="BM137" s="22"/>
      <c r="BN137" s="22">
        <v>0</v>
      </c>
      <c r="BO137" s="22">
        <v>0</v>
      </c>
      <c r="BP137" s="22">
        <v>0</v>
      </c>
      <c r="BQ137" s="22">
        <v>0</v>
      </c>
      <c r="BR137" s="22">
        <v>0</v>
      </c>
      <c r="BS137" s="22">
        <v>0</v>
      </c>
      <c r="BT137" s="22">
        <v>0</v>
      </c>
      <c r="BU137" s="22"/>
      <c r="BV137" s="22">
        <v>0</v>
      </c>
      <c r="BW137" s="22">
        <v>0</v>
      </c>
      <c r="BX137" s="22">
        <v>0</v>
      </c>
      <c r="BY137" s="22">
        <v>0</v>
      </c>
      <c r="BZ137" s="22">
        <v>0</v>
      </c>
      <c r="CA137" s="22">
        <v>0</v>
      </c>
      <c r="CB137" s="22">
        <v>0</v>
      </c>
      <c r="CC137" s="22"/>
      <c r="CD137" s="22">
        <v>0</v>
      </c>
      <c r="CE137" s="22">
        <v>0</v>
      </c>
      <c r="CF137" s="22">
        <v>0</v>
      </c>
      <c r="CG137" s="22">
        <v>0</v>
      </c>
      <c r="CH137" s="22">
        <v>0</v>
      </c>
      <c r="CI137" s="22">
        <v>0</v>
      </c>
      <c r="CJ137" s="22">
        <v>0</v>
      </c>
      <c r="CK137" s="22"/>
      <c r="CL137" s="22">
        <v>0</v>
      </c>
      <c r="CM137" s="22">
        <v>0</v>
      </c>
      <c r="CN137" s="22">
        <v>0</v>
      </c>
      <c r="CO137" s="22">
        <v>0</v>
      </c>
      <c r="CP137" s="22">
        <v>0</v>
      </c>
      <c r="CQ137" s="22">
        <v>0</v>
      </c>
      <c r="CR137" s="22">
        <v>0</v>
      </c>
      <c r="CS137" s="22"/>
      <c r="CT137" s="22">
        <v>0</v>
      </c>
      <c r="CU137" s="22">
        <v>0</v>
      </c>
      <c r="CV137" s="22">
        <v>0</v>
      </c>
      <c r="CW137" s="22">
        <v>0</v>
      </c>
      <c r="CX137" s="22">
        <v>0</v>
      </c>
      <c r="CY137" s="22">
        <v>0</v>
      </c>
      <c r="CZ137" s="22">
        <v>0</v>
      </c>
      <c r="DA137" s="22"/>
      <c r="DB137" s="22" t="s">
        <v>421</v>
      </c>
      <c r="DC137" s="22" t="s">
        <v>437</v>
      </c>
      <c r="DD137" s="22" t="s">
        <v>421</v>
      </c>
      <c r="DE137" s="22" t="s">
        <v>421</v>
      </c>
      <c r="DF137" s="22" t="s">
        <v>421</v>
      </c>
      <c r="DG137" s="22">
        <v>0</v>
      </c>
      <c r="DH137" s="22"/>
      <c r="DI137" s="22" t="s">
        <v>1151</v>
      </c>
      <c r="DJ137" s="22" t="s">
        <v>3069</v>
      </c>
      <c r="DK137" s="22" t="s">
        <v>1153</v>
      </c>
      <c r="DL137" s="22"/>
      <c r="DM137" s="22" t="s">
        <v>426</v>
      </c>
      <c r="DN137" s="22" t="s">
        <v>427</v>
      </c>
      <c r="DO137" s="22" t="s">
        <v>427</v>
      </c>
      <c r="DP137" s="22" t="s">
        <v>427</v>
      </c>
      <c r="DQ137" s="22" t="s">
        <v>427</v>
      </c>
      <c r="DR137" s="22" t="s">
        <v>427</v>
      </c>
      <c r="DS137" s="22" t="s">
        <v>427</v>
      </c>
      <c r="DT137" s="22"/>
      <c r="DU137" s="22" t="s">
        <v>428</v>
      </c>
      <c r="DV137" s="22" t="s">
        <v>429</v>
      </c>
      <c r="DW137" s="22" t="s">
        <v>429</v>
      </c>
      <c r="DX137" s="22" t="s">
        <v>429</v>
      </c>
      <c r="DY137" s="22" t="s">
        <v>429</v>
      </c>
      <c r="DZ137" s="22" t="s">
        <v>429</v>
      </c>
      <c r="EA137" s="22" t="s">
        <v>429</v>
      </c>
      <c r="EB137" s="22" t="s">
        <v>429</v>
      </c>
      <c r="EC137" s="22"/>
      <c r="ED137" s="22" t="s">
        <v>441</v>
      </c>
      <c r="EE137" s="22"/>
      <c r="EF137" s="22" t="s">
        <v>3070</v>
      </c>
      <c r="EG137" s="22"/>
      <c r="EH137" s="22"/>
      <c r="EI137" s="22">
        <v>0</v>
      </c>
      <c r="EJ137" s="22">
        <v>0</v>
      </c>
      <c r="EK137" s="22"/>
      <c r="EL137" s="22" t="s">
        <v>443</v>
      </c>
      <c r="EM137" s="22" t="s">
        <v>427</v>
      </c>
      <c r="EN137" s="22" t="s">
        <v>421</v>
      </c>
      <c r="EO137" s="22"/>
      <c r="EP137" s="22" t="s">
        <v>3071</v>
      </c>
      <c r="EQ137" s="22" t="s">
        <v>2818</v>
      </c>
      <c r="ER137" s="22">
        <v>36</v>
      </c>
      <c r="EU137">
        <v>7.5860693715775615E-5</v>
      </c>
      <c r="EV137">
        <v>0</v>
      </c>
      <c r="EY137" s="22">
        <f t="shared" si="8"/>
        <v>0</v>
      </c>
      <c r="EZ137" s="22">
        <f t="shared" si="6"/>
        <v>0</v>
      </c>
      <c r="FA137" s="22" t="str">
        <f t="shared" si="7"/>
        <v>OK</v>
      </c>
    </row>
    <row r="138" spans="2:157" x14ac:dyDescent="0.25">
      <c r="B138" s="22" t="s" vm="55">
        <v>116</v>
      </c>
      <c r="C138" s="22" t="s">
        <v>1156</v>
      </c>
      <c r="D138" s="22" t="s">
        <v>446</v>
      </c>
      <c r="E138" s="22" t="s">
        <v>415</v>
      </c>
      <c r="F138" s="22" t="s">
        <v>416</v>
      </c>
      <c r="G138" s="22" t="s">
        <v>1040</v>
      </c>
      <c r="H138" s="22" t="s">
        <v>1053</v>
      </c>
      <c r="I138" s="22" t="s">
        <v>419</v>
      </c>
      <c r="J138" s="66">
        <v>2902.1970000000001</v>
      </c>
      <c r="K138" s="67">
        <v>2902.1970000000001</v>
      </c>
      <c r="L138" s="22"/>
      <c r="M138" s="22" t="s">
        <v>420</v>
      </c>
      <c r="N138" s="22"/>
      <c r="O138" s="22">
        <v>0</v>
      </c>
      <c r="P138" s="22">
        <v>9</v>
      </c>
      <c r="Q138" s="22">
        <v>0</v>
      </c>
      <c r="R138" s="22">
        <v>14</v>
      </c>
      <c r="S138" s="22">
        <v>0</v>
      </c>
      <c r="T138" s="22">
        <v>0</v>
      </c>
      <c r="U138" s="22">
        <v>0</v>
      </c>
      <c r="V138" s="22">
        <v>9</v>
      </c>
      <c r="W138" s="22">
        <v>0</v>
      </c>
      <c r="X138" s="22">
        <v>14</v>
      </c>
      <c r="Y138" s="22"/>
      <c r="Z138" s="22">
        <v>0</v>
      </c>
      <c r="AA138" s="22">
        <v>0</v>
      </c>
      <c r="AB138" s="22">
        <v>9</v>
      </c>
      <c r="AC138" s="22">
        <v>0</v>
      </c>
      <c r="AD138" s="22">
        <v>0</v>
      </c>
      <c r="AE138" s="22">
        <v>0</v>
      </c>
      <c r="AF138" s="22">
        <v>0</v>
      </c>
      <c r="AG138" s="22"/>
      <c r="AH138" s="22">
        <v>0</v>
      </c>
      <c r="AI138" s="22">
        <v>0</v>
      </c>
      <c r="AJ138" s="22">
        <v>0</v>
      </c>
      <c r="AK138" s="22">
        <v>0</v>
      </c>
      <c r="AL138" s="22">
        <v>0</v>
      </c>
      <c r="AM138" s="22">
        <v>0</v>
      </c>
      <c r="AN138" s="22">
        <v>0</v>
      </c>
      <c r="AO138" s="22"/>
      <c r="AP138" s="22">
        <v>14</v>
      </c>
      <c r="AQ138" s="22">
        <v>0</v>
      </c>
      <c r="AR138" s="22">
        <v>0</v>
      </c>
      <c r="AS138" s="22">
        <v>0</v>
      </c>
      <c r="AT138" s="22">
        <v>0</v>
      </c>
      <c r="AU138" s="22">
        <v>0</v>
      </c>
      <c r="AV138" s="22">
        <v>0</v>
      </c>
      <c r="AW138" s="22"/>
      <c r="AX138" s="22">
        <v>0</v>
      </c>
      <c r="AY138" s="22">
        <v>0</v>
      </c>
      <c r="AZ138" s="22">
        <v>0</v>
      </c>
      <c r="BA138" s="22">
        <v>0</v>
      </c>
      <c r="BB138" s="22">
        <v>0</v>
      </c>
      <c r="BC138" s="22">
        <v>0</v>
      </c>
      <c r="BD138" s="22">
        <v>0</v>
      </c>
      <c r="BE138" s="22"/>
      <c r="BF138" s="22">
        <v>0</v>
      </c>
      <c r="BG138" s="22">
        <v>0</v>
      </c>
      <c r="BH138" s="22">
        <v>9</v>
      </c>
      <c r="BI138" s="22">
        <v>0</v>
      </c>
      <c r="BJ138" s="22">
        <v>0</v>
      </c>
      <c r="BK138" s="22">
        <v>0</v>
      </c>
      <c r="BL138" s="22">
        <v>0</v>
      </c>
      <c r="BM138" s="22"/>
      <c r="BN138" s="22">
        <v>0</v>
      </c>
      <c r="BO138" s="22">
        <v>0</v>
      </c>
      <c r="BP138" s="22">
        <v>0</v>
      </c>
      <c r="BQ138" s="22">
        <v>0</v>
      </c>
      <c r="BR138" s="22">
        <v>0</v>
      </c>
      <c r="BS138" s="22">
        <v>0</v>
      </c>
      <c r="BT138" s="22">
        <v>0</v>
      </c>
      <c r="BU138" s="22"/>
      <c r="BV138" s="22">
        <v>14</v>
      </c>
      <c r="BW138" s="22">
        <v>0</v>
      </c>
      <c r="BX138" s="22">
        <v>0</v>
      </c>
      <c r="BY138" s="22">
        <v>0</v>
      </c>
      <c r="BZ138" s="22">
        <v>0</v>
      </c>
      <c r="CA138" s="22">
        <v>0</v>
      </c>
      <c r="CB138" s="22">
        <v>0</v>
      </c>
      <c r="CC138" s="22"/>
      <c r="CD138" s="22">
        <v>0</v>
      </c>
      <c r="CE138" s="22">
        <v>0</v>
      </c>
      <c r="CF138" s="22">
        <v>0</v>
      </c>
      <c r="CG138" s="22">
        <v>0</v>
      </c>
      <c r="CH138" s="22">
        <v>0</v>
      </c>
      <c r="CI138" s="22">
        <v>0</v>
      </c>
      <c r="CJ138" s="22">
        <v>0</v>
      </c>
      <c r="CK138" s="22"/>
      <c r="CL138" s="22">
        <v>0</v>
      </c>
      <c r="CM138" s="22">
        <v>0</v>
      </c>
      <c r="CN138" s="22">
        <v>0</v>
      </c>
      <c r="CO138" s="22">
        <v>0</v>
      </c>
      <c r="CP138" s="22">
        <v>0</v>
      </c>
      <c r="CQ138" s="22">
        <v>0</v>
      </c>
      <c r="CR138" s="22">
        <v>0</v>
      </c>
      <c r="CS138" s="22"/>
      <c r="CT138" s="22">
        <v>0</v>
      </c>
      <c r="CU138" s="22">
        <v>0</v>
      </c>
      <c r="CV138" s="22">
        <v>0</v>
      </c>
      <c r="CW138" s="22">
        <v>0</v>
      </c>
      <c r="CX138" s="22">
        <v>0</v>
      </c>
      <c r="CY138" s="22">
        <v>0</v>
      </c>
      <c r="CZ138" s="22">
        <v>0</v>
      </c>
      <c r="DA138" s="22"/>
      <c r="DB138" s="22" t="s">
        <v>421</v>
      </c>
      <c r="DC138" s="22" t="s">
        <v>422</v>
      </c>
      <c r="DD138" s="22" t="s">
        <v>421</v>
      </c>
      <c r="DE138" s="22" t="s">
        <v>427</v>
      </c>
      <c r="DF138" s="22" t="s">
        <v>421</v>
      </c>
      <c r="DG138" s="22">
        <v>1</v>
      </c>
      <c r="DH138" s="22"/>
      <c r="DI138" s="22" t="s">
        <v>1157</v>
      </c>
      <c r="DJ138" s="22" t="s">
        <v>424</v>
      </c>
      <c r="DK138" s="22" t="s">
        <v>1158</v>
      </c>
      <c r="DL138" s="22"/>
      <c r="DM138" s="22" t="s">
        <v>426</v>
      </c>
      <c r="DN138" s="22" t="s">
        <v>427</v>
      </c>
      <c r="DO138" s="22" t="s">
        <v>427</v>
      </c>
      <c r="DP138" s="22" t="s">
        <v>427</v>
      </c>
      <c r="DQ138" s="22" t="s">
        <v>427</v>
      </c>
      <c r="DR138" s="22" t="s">
        <v>427</v>
      </c>
      <c r="DS138" s="22" t="s">
        <v>421</v>
      </c>
      <c r="DT138" s="22"/>
      <c r="DU138" s="22" t="s">
        <v>464</v>
      </c>
      <c r="DV138" s="22" t="s">
        <v>465</v>
      </c>
      <c r="DW138" s="22" t="s">
        <v>429</v>
      </c>
      <c r="DX138" s="22" t="s">
        <v>465</v>
      </c>
      <c r="DY138" s="22" t="s">
        <v>465</v>
      </c>
      <c r="DZ138" s="22" t="s">
        <v>429</v>
      </c>
      <c r="EA138" s="22" t="s">
        <v>465</v>
      </c>
      <c r="EB138" s="22" t="s">
        <v>429</v>
      </c>
      <c r="EC138" s="22"/>
      <c r="ED138" s="22" t="s">
        <v>430</v>
      </c>
      <c r="EE138" s="22"/>
      <c r="EF138" s="22" t="s">
        <v>426</v>
      </c>
      <c r="EG138" s="22"/>
      <c r="EH138" s="22"/>
      <c r="EI138" s="22">
        <v>0</v>
      </c>
      <c r="EJ138" s="22">
        <v>0</v>
      </c>
      <c r="EK138" s="22"/>
      <c r="EL138" s="22" t="s">
        <v>474</v>
      </c>
      <c r="EM138" s="22" t="s">
        <v>427</v>
      </c>
      <c r="EN138" s="22" t="s">
        <v>427</v>
      </c>
      <c r="EO138" s="22"/>
      <c r="EP138" s="22" t="s">
        <v>3072</v>
      </c>
      <c r="EQ138" s="22" t="s">
        <v>2818</v>
      </c>
      <c r="ER138" s="22">
        <v>36</v>
      </c>
      <c r="EU138">
        <v>7.1618912842712277E-4</v>
      </c>
      <c r="EV138">
        <v>0</v>
      </c>
      <c r="EY138" s="22">
        <f t="shared" si="8"/>
        <v>14</v>
      </c>
      <c r="EZ138" s="22">
        <f t="shared" si="6"/>
        <v>0</v>
      </c>
      <c r="FA138" s="22" t="str">
        <f t="shared" si="7"/>
        <v>OK</v>
      </c>
    </row>
    <row r="139" spans="2:157" x14ac:dyDescent="0.25">
      <c r="B139" s="22" t="s" vm="62">
        <v>124</v>
      </c>
      <c r="C139" s="22" t="s">
        <v>1161</v>
      </c>
      <c r="D139" s="22" t="s">
        <v>414</v>
      </c>
      <c r="E139" s="22" t="s">
        <v>415</v>
      </c>
      <c r="F139" s="22" t="s">
        <v>416</v>
      </c>
      <c r="G139" s="22" t="s">
        <v>1040</v>
      </c>
      <c r="H139" s="22" t="s">
        <v>1162</v>
      </c>
      <c r="I139" s="22" t="s">
        <v>419</v>
      </c>
      <c r="J139" s="66">
        <v>2663.9524999999999</v>
      </c>
      <c r="K139" s="67">
        <v>2663.9524999999999</v>
      </c>
      <c r="L139" s="22"/>
      <c r="M139" s="22" t="s">
        <v>420</v>
      </c>
      <c r="N139" s="22"/>
      <c r="O139" s="22">
        <v>0</v>
      </c>
      <c r="P139" s="22">
        <v>0</v>
      </c>
      <c r="Q139" s="22">
        <v>0</v>
      </c>
      <c r="R139" s="22">
        <v>84</v>
      </c>
      <c r="S139" s="22">
        <v>0</v>
      </c>
      <c r="T139" s="22">
        <v>0</v>
      </c>
      <c r="U139" s="22">
        <v>0</v>
      </c>
      <c r="V139" s="22">
        <v>0</v>
      </c>
      <c r="W139" s="22">
        <v>0</v>
      </c>
      <c r="X139" s="22">
        <v>84</v>
      </c>
      <c r="Y139" s="22"/>
      <c r="Z139" s="22">
        <v>0</v>
      </c>
      <c r="AA139" s="22">
        <v>0</v>
      </c>
      <c r="AB139" s="22">
        <v>0</v>
      </c>
      <c r="AC139" s="22">
        <v>0</v>
      </c>
      <c r="AD139" s="22">
        <v>0</v>
      </c>
      <c r="AE139" s="22">
        <v>0</v>
      </c>
      <c r="AF139" s="22">
        <v>0</v>
      </c>
      <c r="AG139" s="22"/>
      <c r="AH139" s="22">
        <v>0</v>
      </c>
      <c r="AI139" s="22">
        <v>0</v>
      </c>
      <c r="AJ139" s="22">
        <v>0</v>
      </c>
      <c r="AK139" s="22">
        <v>0</v>
      </c>
      <c r="AL139" s="22">
        <v>0</v>
      </c>
      <c r="AM139" s="22">
        <v>0</v>
      </c>
      <c r="AN139" s="22">
        <v>0</v>
      </c>
      <c r="AO139" s="22"/>
      <c r="AP139" s="22">
        <v>3</v>
      </c>
      <c r="AQ139" s="22">
        <v>0</v>
      </c>
      <c r="AR139" s="22">
        <v>56</v>
      </c>
      <c r="AS139" s="22">
        <v>20</v>
      </c>
      <c r="AT139" s="22">
        <v>0</v>
      </c>
      <c r="AU139" s="22">
        <v>5</v>
      </c>
      <c r="AV139" s="22">
        <v>0</v>
      </c>
      <c r="AW139" s="22"/>
      <c r="AX139" s="22">
        <v>0</v>
      </c>
      <c r="AY139" s="22">
        <v>0</v>
      </c>
      <c r="AZ139" s="22">
        <v>0</v>
      </c>
      <c r="BA139" s="22">
        <v>0</v>
      </c>
      <c r="BB139" s="22">
        <v>0</v>
      </c>
      <c r="BC139" s="22">
        <v>0</v>
      </c>
      <c r="BD139" s="22">
        <v>0</v>
      </c>
      <c r="BE139" s="22"/>
      <c r="BF139" s="22">
        <v>0</v>
      </c>
      <c r="BG139" s="22">
        <v>0</v>
      </c>
      <c r="BH139" s="22">
        <v>0</v>
      </c>
      <c r="BI139" s="22">
        <v>0</v>
      </c>
      <c r="BJ139" s="22">
        <v>0</v>
      </c>
      <c r="BK139" s="22">
        <v>0</v>
      </c>
      <c r="BL139" s="22">
        <v>0</v>
      </c>
      <c r="BM139" s="22"/>
      <c r="BN139" s="22">
        <v>0</v>
      </c>
      <c r="BO139" s="22">
        <v>0</v>
      </c>
      <c r="BP139" s="22">
        <v>0</v>
      </c>
      <c r="BQ139" s="22">
        <v>0</v>
      </c>
      <c r="BR139" s="22">
        <v>0</v>
      </c>
      <c r="BS139" s="22">
        <v>0</v>
      </c>
      <c r="BT139" s="22">
        <v>0</v>
      </c>
      <c r="BU139" s="22"/>
      <c r="BV139" s="22">
        <v>3</v>
      </c>
      <c r="BW139" s="22">
        <v>0</v>
      </c>
      <c r="BX139" s="22">
        <v>56</v>
      </c>
      <c r="BY139" s="22">
        <v>20</v>
      </c>
      <c r="BZ139" s="22">
        <v>0</v>
      </c>
      <c r="CA139" s="22">
        <v>5</v>
      </c>
      <c r="CB139" s="22">
        <v>0</v>
      </c>
      <c r="CC139" s="22"/>
      <c r="CD139" s="22">
        <v>0</v>
      </c>
      <c r="CE139" s="22">
        <v>0</v>
      </c>
      <c r="CF139" s="22">
        <v>0</v>
      </c>
      <c r="CG139" s="22">
        <v>0</v>
      </c>
      <c r="CH139" s="22">
        <v>0</v>
      </c>
      <c r="CI139" s="22">
        <v>0</v>
      </c>
      <c r="CJ139" s="22">
        <v>0</v>
      </c>
      <c r="CK139" s="22"/>
      <c r="CL139" s="22">
        <v>0</v>
      </c>
      <c r="CM139" s="22">
        <v>0</v>
      </c>
      <c r="CN139" s="22">
        <v>0</v>
      </c>
      <c r="CO139" s="22">
        <v>0</v>
      </c>
      <c r="CP139" s="22">
        <v>0</v>
      </c>
      <c r="CQ139" s="22">
        <v>0</v>
      </c>
      <c r="CR139" s="22">
        <v>0</v>
      </c>
      <c r="CS139" s="22"/>
      <c r="CT139" s="22">
        <v>0</v>
      </c>
      <c r="CU139" s="22">
        <v>0</v>
      </c>
      <c r="CV139" s="22">
        <v>0</v>
      </c>
      <c r="CW139" s="22">
        <v>0</v>
      </c>
      <c r="CX139" s="22">
        <v>0</v>
      </c>
      <c r="CY139" s="22">
        <v>0</v>
      </c>
      <c r="CZ139" s="22">
        <v>0</v>
      </c>
      <c r="DA139" s="22"/>
      <c r="DB139" s="22" t="s">
        <v>421</v>
      </c>
      <c r="DC139" s="22" t="s">
        <v>422</v>
      </c>
      <c r="DD139" s="22" t="s">
        <v>421</v>
      </c>
      <c r="DE139" s="22" t="s">
        <v>421</v>
      </c>
      <c r="DF139" s="22" t="s">
        <v>421</v>
      </c>
      <c r="DG139" s="22">
        <v>0</v>
      </c>
      <c r="DH139" s="22"/>
      <c r="DI139" s="22" t="s">
        <v>1163</v>
      </c>
      <c r="DJ139" s="22" t="s">
        <v>454</v>
      </c>
      <c r="DK139" s="22" t="s">
        <v>1164</v>
      </c>
      <c r="DL139" s="22"/>
      <c r="DM139" s="22" t="s">
        <v>426</v>
      </c>
      <c r="DN139" s="22" t="s">
        <v>427</v>
      </c>
      <c r="DO139" s="22" t="s">
        <v>427</v>
      </c>
      <c r="DP139" s="22" t="s">
        <v>427</v>
      </c>
      <c r="DQ139" s="22" t="s">
        <v>427</v>
      </c>
      <c r="DR139" s="22" t="s">
        <v>427</v>
      </c>
      <c r="DS139" s="22" t="s">
        <v>427</v>
      </c>
      <c r="DT139" s="22"/>
      <c r="DU139" s="22" t="s">
        <v>464</v>
      </c>
      <c r="DV139" s="22" t="s">
        <v>465</v>
      </c>
      <c r="DW139" s="22" t="s">
        <v>429</v>
      </c>
      <c r="DX139" s="22" t="s">
        <v>429</v>
      </c>
      <c r="DY139" s="22" t="s">
        <v>465</v>
      </c>
      <c r="DZ139" s="22" t="s">
        <v>465</v>
      </c>
      <c r="EA139" s="22" t="s">
        <v>429</v>
      </c>
      <c r="EB139" s="22" t="s">
        <v>429</v>
      </c>
      <c r="EC139" s="22"/>
      <c r="ED139" s="22" t="s">
        <v>441</v>
      </c>
      <c r="EE139" s="22"/>
      <c r="EF139" s="22" t="s">
        <v>3073</v>
      </c>
      <c r="EG139" s="22"/>
      <c r="EH139" s="22"/>
      <c r="EI139" s="22">
        <v>0</v>
      </c>
      <c r="EJ139" s="22">
        <v>0</v>
      </c>
      <c r="EK139" s="22"/>
      <c r="EL139" s="22" t="s">
        <v>474</v>
      </c>
      <c r="EM139" s="22" t="s">
        <v>427</v>
      </c>
      <c r="EN139" s="22" t="s">
        <v>421</v>
      </c>
      <c r="EO139" s="22"/>
      <c r="EP139" s="22" t="s">
        <v>3074</v>
      </c>
      <c r="EQ139" s="22" t="s">
        <v>2818</v>
      </c>
      <c r="ER139" s="22">
        <v>36</v>
      </c>
      <c r="EU139">
        <v>0</v>
      </c>
      <c r="EV139">
        <v>0</v>
      </c>
      <c r="EY139" s="22">
        <f t="shared" si="8"/>
        <v>84</v>
      </c>
      <c r="EZ139" s="22">
        <f t="shared" si="6"/>
        <v>0</v>
      </c>
      <c r="FA139" s="22" t="str">
        <f t="shared" si="7"/>
        <v>OK</v>
      </c>
    </row>
    <row r="140" spans="2:157" x14ac:dyDescent="0.25">
      <c r="B140" s="22" t="s">
        <v>134</v>
      </c>
      <c r="C140" s="22" t="s">
        <v>1167</v>
      </c>
      <c r="D140" s="22" t="s">
        <v>414</v>
      </c>
      <c r="E140" s="22" t="s">
        <v>415</v>
      </c>
      <c r="F140" s="22" t="s">
        <v>416</v>
      </c>
      <c r="G140" s="22" t="s">
        <v>1040</v>
      </c>
      <c r="H140" s="22" t="s">
        <v>1071</v>
      </c>
      <c r="I140" s="22" t="s">
        <v>419</v>
      </c>
      <c r="J140" s="66">
        <v>6537.6611658333322</v>
      </c>
      <c r="K140" s="67">
        <v>6537.6611658333322</v>
      </c>
      <c r="L140" s="22"/>
      <c r="M140" s="22" t="s">
        <v>420</v>
      </c>
      <c r="N140" s="22"/>
      <c r="O140" s="22">
        <v>0</v>
      </c>
      <c r="P140" s="22">
        <v>93</v>
      </c>
      <c r="Q140" s="22">
        <v>0</v>
      </c>
      <c r="R140" s="22">
        <v>0</v>
      </c>
      <c r="S140" s="22">
        <v>0</v>
      </c>
      <c r="T140" s="22">
        <v>0</v>
      </c>
      <c r="U140" s="22">
        <v>0</v>
      </c>
      <c r="V140" s="22">
        <v>93</v>
      </c>
      <c r="W140" s="22">
        <v>0</v>
      </c>
      <c r="X140" s="22">
        <v>0</v>
      </c>
      <c r="Y140" s="22"/>
      <c r="Z140" s="22">
        <v>61</v>
      </c>
      <c r="AA140" s="22">
        <v>0</v>
      </c>
      <c r="AB140" s="22">
        <v>10</v>
      </c>
      <c r="AC140" s="22">
        <v>13</v>
      </c>
      <c r="AD140" s="22">
        <v>5</v>
      </c>
      <c r="AE140" s="22">
        <v>4</v>
      </c>
      <c r="AF140" s="22">
        <v>0</v>
      </c>
      <c r="AG140" s="22"/>
      <c r="AH140" s="22">
        <v>0</v>
      </c>
      <c r="AI140" s="22">
        <v>0</v>
      </c>
      <c r="AJ140" s="22">
        <v>0</v>
      </c>
      <c r="AK140" s="22">
        <v>0</v>
      </c>
      <c r="AL140" s="22">
        <v>0</v>
      </c>
      <c r="AM140" s="22">
        <v>0</v>
      </c>
      <c r="AN140" s="22">
        <v>0</v>
      </c>
      <c r="AO140" s="22"/>
      <c r="AP140" s="22">
        <v>0</v>
      </c>
      <c r="AQ140" s="22">
        <v>0</v>
      </c>
      <c r="AR140" s="22">
        <v>0</v>
      </c>
      <c r="AS140" s="22">
        <v>0</v>
      </c>
      <c r="AT140" s="22">
        <v>0</v>
      </c>
      <c r="AU140" s="22">
        <v>0</v>
      </c>
      <c r="AV140" s="22">
        <v>0</v>
      </c>
      <c r="AW140" s="22"/>
      <c r="AX140" s="22">
        <v>0</v>
      </c>
      <c r="AY140" s="22">
        <v>0</v>
      </c>
      <c r="AZ140" s="22">
        <v>0</v>
      </c>
      <c r="BA140" s="22">
        <v>0</v>
      </c>
      <c r="BB140" s="22">
        <v>0</v>
      </c>
      <c r="BC140" s="22">
        <v>0</v>
      </c>
      <c r="BD140" s="22">
        <v>0</v>
      </c>
      <c r="BE140" s="22"/>
      <c r="BF140" s="22">
        <v>61</v>
      </c>
      <c r="BG140" s="22">
        <v>0</v>
      </c>
      <c r="BH140" s="22">
        <v>10</v>
      </c>
      <c r="BI140" s="22">
        <v>13</v>
      </c>
      <c r="BJ140" s="22">
        <v>5</v>
      </c>
      <c r="BK140" s="22">
        <v>4</v>
      </c>
      <c r="BL140" s="22">
        <v>0</v>
      </c>
      <c r="BM140" s="22"/>
      <c r="BN140" s="22">
        <v>0</v>
      </c>
      <c r="BO140" s="22">
        <v>0</v>
      </c>
      <c r="BP140" s="22">
        <v>0</v>
      </c>
      <c r="BQ140" s="22">
        <v>0</v>
      </c>
      <c r="BR140" s="22">
        <v>0</v>
      </c>
      <c r="BS140" s="22">
        <v>0</v>
      </c>
      <c r="BT140" s="22">
        <v>0</v>
      </c>
      <c r="BU140" s="22"/>
      <c r="BV140" s="22">
        <v>0</v>
      </c>
      <c r="BW140" s="22">
        <v>0</v>
      </c>
      <c r="BX140" s="22">
        <v>0</v>
      </c>
      <c r="BY140" s="22">
        <v>0</v>
      </c>
      <c r="BZ140" s="22">
        <v>0</v>
      </c>
      <c r="CA140" s="22">
        <v>0</v>
      </c>
      <c r="CB140" s="22">
        <v>0</v>
      </c>
      <c r="CC140" s="22"/>
      <c r="CD140" s="22">
        <v>0</v>
      </c>
      <c r="CE140" s="22">
        <v>0</v>
      </c>
      <c r="CF140" s="22">
        <v>0</v>
      </c>
      <c r="CG140" s="22">
        <v>0</v>
      </c>
      <c r="CH140" s="22">
        <v>0</v>
      </c>
      <c r="CI140" s="22">
        <v>0</v>
      </c>
      <c r="CJ140" s="22">
        <v>0</v>
      </c>
      <c r="CK140" s="22"/>
      <c r="CL140" s="22">
        <v>0</v>
      </c>
      <c r="CM140" s="22">
        <v>0</v>
      </c>
      <c r="CN140" s="22">
        <v>0</v>
      </c>
      <c r="CO140" s="22">
        <v>0</v>
      </c>
      <c r="CP140" s="22">
        <v>0</v>
      </c>
      <c r="CQ140" s="22">
        <v>0</v>
      </c>
      <c r="CR140" s="22">
        <v>0</v>
      </c>
      <c r="CS140" s="22"/>
      <c r="CT140" s="22">
        <v>0</v>
      </c>
      <c r="CU140" s="22">
        <v>0</v>
      </c>
      <c r="CV140" s="22">
        <v>0</v>
      </c>
      <c r="CW140" s="22">
        <v>0</v>
      </c>
      <c r="CX140" s="22">
        <v>0</v>
      </c>
      <c r="CY140" s="22">
        <v>0</v>
      </c>
      <c r="CZ140" s="22">
        <v>0</v>
      </c>
      <c r="DA140" s="22"/>
      <c r="DB140" s="22" t="s">
        <v>421</v>
      </c>
      <c r="DC140" s="22" t="s">
        <v>437</v>
      </c>
      <c r="DD140" s="22" t="s">
        <v>421</v>
      </c>
      <c r="DE140" s="22" t="s">
        <v>421</v>
      </c>
      <c r="DF140" s="22" t="s">
        <v>421</v>
      </c>
      <c r="DG140" s="22">
        <v>0</v>
      </c>
      <c r="DH140" s="22"/>
      <c r="DI140" s="22" t="s">
        <v>1168</v>
      </c>
      <c r="DJ140" s="22" t="s">
        <v>1169</v>
      </c>
      <c r="DK140" s="22" t="s">
        <v>1170</v>
      </c>
      <c r="DL140" s="22"/>
      <c r="DM140" s="22" t="s">
        <v>426</v>
      </c>
      <c r="DN140" s="22" t="s">
        <v>427</v>
      </c>
      <c r="DO140" s="22" t="s">
        <v>427</v>
      </c>
      <c r="DP140" s="22" t="s">
        <v>427</v>
      </c>
      <c r="DQ140" s="22" t="s">
        <v>427</v>
      </c>
      <c r="DR140" s="22" t="s">
        <v>427</v>
      </c>
      <c r="DS140" s="22" t="s">
        <v>427</v>
      </c>
      <c r="DT140" s="22"/>
      <c r="DU140" s="22" t="s">
        <v>428</v>
      </c>
      <c r="DV140" s="22" t="s">
        <v>465</v>
      </c>
      <c r="DW140" s="22" t="s">
        <v>429</v>
      </c>
      <c r="DX140" s="22" t="s">
        <v>429</v>
      </c>
      <c r="DY140" s="22" t="s">
        <v>465</v>
      </c>
      <c r="DZ140" s="22" t="s">
        <v>429</v>
      </c>
      <c r="EA140" s="22" t="s">
        <v>429</v>
      </c>
      <c r="EB140" s="22" t="s">
        <v>429</v>
      </c>
      <c r="EC140" s="22"/>
      <c r="ED140" s="22" t="s">
        <v>441</v>
      </c>
      <c r="EE140" s="22"/>
      <c r="EF140" s="22" t="s">
        <v>1171</v>
      </c>
      <c r="EG140" s="22"/>
      <c r="EH140" s="22"/>
      <c r="EI140" s="22">
        <v>0</v>
      </c>
      <c r="EJ140" s="22">
        <v>0</v>
      </c>
      <c r="EK140" s="22"/>
      <c r="EL140" s="22" t="s">
        <v>495</v>
      </c>
      <c r="EM140" s="22" t="s">
        <v>421</v>
      </c>
      <c r="EN140" s="22" t="s">
        <v>421</v>
      </c>
      <c r="EO140" s="22"/>
      <c r="EP140" s="22" t="s">
        <v>3075</v>
      </c>
      <c r="EQ140" s="22" t="s">
        <v>2818</v>
      </c>
      <c r="ER140" s="22">
        <v>36</v>
      </c>
      <c r="EU140">
        <v>3.2852819229048629E-3</v>
      </c>
      <c r="EV140">
        <v>0</v>
      </c>
      <c r="EY140" s="22">
        <f t="shared" si="8"/>
        <v>0</v>
      </c>
      <c r="EZ140" s="22">
        <f t="shared" si="6"/>
        <v>0</v>
      </c>
      <c r="FA140" s="22" t="str">
        <f t="shared" si="7"/>
        <v>OK</v>
      </c>
    </row>
    <row r="141" spans="2:157" x14ac:dyDescent="0.25">
      <c r="B141" s="22" t="s" vm="71">
        <v>135</v>
      </c>
      <c r="C141" s="22" t="s">
        <v>1173</v>
      </c>
      <c r="D141" s="22" t="s">
        <v>446</v>
      </c>
      <c r="E141" s="22" t="s">
        <v>415</v>
      </c>
      <c r="F141" s="22" t="s">
        <v>484</v>
      </c>
      <c r="G141" s="22" t="s">
        <v>1040</v>
      </c>
      <c r="H141" s="22" t="s">
        <v>1071</v>
      </c>
      <c r="I141" s="22" t="s">
        <v>426</v>
      </c>
      <c r="J141" s="66">
        <v>7276.069698833333</v>
      </c>
      <c r="K141" s="67">
        <v>7276.069698833333</v>
      </c>
      <c r="L141" s="22"/>
      <c r="M141" s="22" t="s">
        <v>420</v>
      </c>
      <c r="N141" s="22"/>
      <c r="O141" s="22">
        <v>18</v>
      </c>
      <c r="P141" s="22">
        <v>161</v>
      </c>
      <c r="Q141" s="22">
        <v>0</v>
      </c>
      <c r="R141" s="22">
        <v>0</v>
      </c>
      <c r="S141" s="22">
        <v>0</v>
      </c>
      <c r="T141" s="22">
        <v>0</v>
      </c>
      <c r="U141" s="22">
        <v>0</v>
      </c>
      <c r="V141" s="22">
        <v>179</v>
      </c>
      <c r="W141" s="22">
        <v>18</v>
      </c>
      <c r="X141" s="22">
        <v>0</v>
      </c>
      <c r="Y141" s="22"/>
      <c r="Z141" s="22">
        <v>0</v>
      </c>
      <c r="AA141" s="22">
        <v>0</v>
      </c>
      <c r="AB141" s="22">
        <v>179</v>
      </c>
      <c r="AC141" s="22">
        <v>0</v>
      </c>
      <c r="AD141" s="22">
        <v>0</v>
      </c>
      <c r="AE141" s="22">
        <v>0</v>
      </c>
      <c r="AF141" s="22">
        <v>0</v>
      </c>
      <c r="AG141" s="22"/>
      <c r="AH141" s="22">
        <v>0</v>
      </c>
      <c r="AI141" s="22">
        <v>0</v>
      </c>
      <c r="AJ141" s="22">
        <v>18</v>
      </c>
      <c r="AK141" s="22">
        <v>0</v>
      </c>
      <c r="AL141" s="22">
        <v>0</v>
      </c>
      <c r="AM141" s="22">
        <v>0</v>
      </c>
      <c r="AN141" s="22">
        <v>0</v>
      </c>
      <c r="AO141" s="22"/>
      <c r="AP141" s="22">
        <v>0</v>
      </c>
      <c r="AQ141" s="22">
        <v>0</v>
      </c>
      <c r="AR141" s="22">
        <v>0</v>
      </c>
      <c r="AS141" s="22">
        <v>0</v>
      </c>
      <c r="AT141" s="22">
        <v>0</v>
      </c>
      <c r="AU141" s="22">
        <v>0</v>
      </c>
      <c r="AV141" s="22">
        <v>0</v>
      </c>
      <c r="AW141" s="22"/>
      <c r="AX141" s="22">
        <v>0</v>
      </c>
      <c r="AY141" s="22">
        <v>0</v>
      </c>
      <c r="AZ141" s="22">
        <v>18</v>
      </c>
      <c r="BA141" s="22">
        <v>0</v>
      </c>
      <c r="BB141" s="22">
        <v>0</v>
      </c>
      <c r="BC141" s="22">
        <v>0</v>
      </c>
      <c r="BD141" s="22">
        <v>0</v>
      </c>
      <c r="BE141" s="22"/>
      <c r="BF141" s="22">
        <v>0</v>
      </c>
      <c r="BG141" s="22">
        <v>0</v>
      </c>
      <c r="BH141" s="22">
        <v>161</v>
      </c>
      <c r="BI141" s="22">
        <v>0</v>
      </c>
      <c r="BJ141" s="22">
        <v>0</v>
      </c>
      <c r="BK141" s="22">
        <v>0</v>
      </c>
      <c r="BL141" s="22">
        <v>0</v>
      </c>
      <c r="BM141" s="22"/>
      <c r="BN141" s="22">
        <v>0</v>
      </c>
      <c r="BO141" s="22">
        <v>0</v>
      </c>
      <c r="BP141" s="22">
        <v>0</v>
      </c>
      <c r="BQ141" s="22">
        <v>0</v>
      </c>
      <c r="BR141" s="22">
        <v>0</v>
      </c>
      <c r="BS141" s="22">
        <v>0</v>
      </c>
      <c r="BT141" s="22">
        <v>0</v>
      </c>
      <c r="BU141" s="22"/>
      <c r="BV141" s="22">
        <v>0</v>
      </c>
      <c r="BW141" s="22">
        <v>0</v>
      </c>
      <c r="BX141" s="22">
        <v>0</v>
      </c>
      <c r="BY141" s="22">
        <v>0</v>
      </c>
      <c r="BZ141" s="22">
        <v>0</v>
      </c>
      <c r="CA141" s="22">
        <v>0</v>
      </c>
      <c r="CB141" s="22">
        <v>0</v>
      </c>
      <c r="CC141" s="22"/>
      <c r="CD141" s="22">
        <v>0</v>
      </c>
      <c r="CE141" s="22">
        <v>0</v>
      </c>
      <c r="CF141" s="22">
        <v>0</v>
      </c>
      <c r="CG141" s="22">
        <v>0</v>
      </c>
      <c r="CH141" s="22">
        <v>0</v>
      </c>
      <c r="CI141" s="22">
        <v>0</v>
      </c>
      <c r="CJ141" s="22">
        <v>0</v>
      </c>
      <c r="CK141" s="22"/>
      <c r="CL141" s="22">
        <v>0</v>
      </c>
      <c r="CM141" s="22">
        <v>0</v>
      </c>
      <c r="CN141" s="22">
        <v>0</v>
      </c>
      <c r="CO141" s="22">
        <v>0</v>
      </c>
      <c r="CP141" s="22">
        <v>0</v>
      </c>
      <c r="CQ141" s="22">
        <v>0</v>
      </c>
      <c r="CR141" s="22">
        <v>0</v>
      </c>
      <c r="CS141" s="22"/>
      <c r="CT141" s="22">
        <v>0</v>
      </c>
      <c r="CU141" s="22">
        <v>0</v>
      </c>
      <c r="CV141" s="22">
        <v>0</v>
      </c>
      <c r="CW141" s="22">
        <v>0</v>
      </c>
      <c r="CX141" s="22">
        <v>0</v>
      </c>
      <c r="CY141" s="22">
        <v>0</v>
      </c>
      <c r="CZ141" s="22">
        <v>0</v>
      </c>
      <c r="DA141" s="22"/>
      <c r="DB141" s="22" t="s">
        <v>421</v>
      </c>
      <c r="DC141" s="22" t="s">
        <v>422</v>
      </c>
      <c r="DD141" s="22" t="s">
        <v>421</v>
      </c>
      <c r="DE141" s="22" t="s">
        <v>421</v>
      </c>
      <c r="DF141" s="22" t="s">
        <v>421</v>
      </c>
      <c r="DG141" s="22">
        <v>0</v>
      </c>
      <c r="DH141" s="22"/>
      <c r="DI141" s="22" t="s">
        <v>1174</v>
      </c>
      <c r="DJ141" s="22" t="s">
        <v>1175</v>
      </c>
      <c r="DK141" s="22" t="s">
        <v>1176</v>
      </c>
      <c r="DL141" s="22"/>
      <c r="DM141" s="22" t="s">
        <v>1177</v>
      </c>
      <c r="DN141" s="22" t="s">
        <v>421</v>
      </c>
      <c r="DO141" s="22" t="s">
        <v>427</v>
      </c>
      <c r="DP141" s="22" t="s">
        <v>427</v>
      </c>
      <c r="DQ141" s="22" t="s">
        <v>427</v>
      </c>
      <c r="DR141" s="22" t="s">
        <v>427</v>
      </c>
      <c r="DS141" s="22" t="s">
        <v>427</v>
      </c>
      <c r="DT141" s="22"/>
      <c r="DU141" s="22" t="s">
        <v>464</v>
      </c>
      <c r="DV141" s="22" t="s">
        <v>465</v>
      </c>
      <c r="DW141" s="22" t="s">
        <v>465</v>
      </c>
      <c r="DX141" s="22" t="s">
        <v>465</v>
      </c>
      <c r="DY141" s="22" t="s">
        <v>465</v>
      </c>
      <c r="DZ141" s="22" t="s">
        <v>465</v>
      </c>
      <c r="EA141" s="22" t="s">
        <v>465</v>
      </c>
      <c r="EB141" s="22" t="s">
        <v>465</v>
      </c>
      <c r="EC141" s="22"/>
      <c r="ED141" s="22" t="s">
        <v>629</v>
      </c>
      <c r="EE141" s="22"/>
      <c r="EF141" s="22" t="s">
        <v>426</v>
      </c>
      <c r="EG141" s="22"/>
      <c r="EH141" s="22"/>
      <c r="EI141" s="22">
        <v>0</v>
      </c>
      <c r="EJ141" s="22">
        <v>0</v>
      </c>
      <c r="EK141" s="22"/>
      <c r="EL141" s="22" t="s">
        <v>474</v>
      </c>
      <c r="EM141" s="22" t="s">
        <v>421</v>
      </c>
      <c r="EN141" s="22" t="s">
        <v>421</v>
      </c>
      <c r="EO141" s="22"/>
      <c r="EP141" s="22" t="s">
        <v>3076</v>
      </c>
      <c r="EQ141" s="22" t="s">
        <v>2818</v>
      </c>
      <c r="ER141" s="22">
        <v>36</v>
      </c>
      <c r="EU141">
        <v>5.6815689827005951E-3</v>
      </c>
      <c r="EV141">
        <v>5.7133095915424972E-4</v>
      </c>
      <c r="EY141" s="22">
        <f t="shared" si="8"/>
        <v>0</v>
      </c>
      <c r="EZ141" s="22">
        <f t="shared" si="6"/>
        <v>0</v>
      </c>
      <c r="FA141" s="22" t="str">
        <f t="shared" si="7"/>
        <v>OK</v>
      </c>
    </row>
    <row r="142" spans="2:157" x14ac:dyDescent="0.25">
      <c r="B142" s="22" t="s">
        <v>136</v>
      </c>
      <c r="C142" s="22" t="s">
        <v>1179</v>
      </c>
      <c r="D142" s="22" t="s">
        <v>414</v>
      </c>
      <c r="E142" s="22" t="s">
        <v>415</v>
      </c>
      <c r="F142" s="22" t="s">
        <v>416</v>
      </c>
      <c r="G142" s="22" t="s">
        <v>1040</v>
      </c>
      <c r="H142" s="22" t="s">
        <v>1053</v>
      </c>
      <c r="I142" s="22" t="s">
        <v>419</v>
      </c>
      <c r="J142" s="66">
        <v>3299.5883333333331</v>
      </c>
      <c r="K142" s="67">
        <v>3299.5883333333331</v>
      </c>
      <c r="L142" s="22"/>
      <c r="M142" s="22" t="s">
        <v>420</v>
      </c>
      <c r="N142" s="22"/>
      <c r="O142" s="22">
        <v>0</v>
      </c>
      <c r="P142" s="22">
        <v>14</v>
      </c>
      <c r="Q142" s="22">
        <v>0</v>
      </c>
      <c r="R142" s="22">
        <v>0</v>
      </c>
      <c r="S142" s="22">
        <v>0</v>
      </c>
      <c r="T142" s="22">
        <v>0</v>
      </c>
      <c r="U142" s="22">
        <v>0</v>
      </c>
      <c r="V142" s="22">
        <v>14</v>
      </c>
      <c r="W142" s="22">
        <v>0</v>
      </c>
      <c r="X142" s="22">
        <v>0</v>
      </c>
      <c r="Y142" s="22"/>
      <c r="Z142" s="22">
        <v>0</v>
      </c>
      <c r="AA142" s="22">
        <v>0</v>
      </c>
      <c r="AB142" s="22">
        <v>14</v>
      </c>
      <c r="AC142" s="22">
        <v>0</v>
      </c>
      <c r="AD142" s="22">
        <v>0</v>
      </c>
      <c r="AE142" s="22">
        <v>0</v>
      </c>
      <c r="AF142" s="22">
        <v>0</v>
      </c>
      <c r="AG142" s="22"/>
      <c r="AH142" s="22">
        <v>0</v>
      </c>
      <c r="AI142" s="22">
        <v>0</v>
      </c>
      <c r="AJ142" s="22">
        <v>0</v>
      </c>
      <c r="AK142" s="22">
        <v>0</v>
      </c>
      <c r="AL142" s="22">
        <v>0</v>
      </c>
      <c r="AM142" s="22">
        <v>0</v>
      </c>
      <c r="AN142" s="22">
        <v>0</v>
      </c>
      <c r="AO142" s="22"/>
      <c r="AP142" s="22">
        <v>0</v>
      </c>
      <c r="AQ142" s="22">
        <v>0</v>
      </c>
      <c r="AR142" s="22">
        <v>0</v>
      </c>
      <c r="AS142" s="22">
        <v>0</v>
      </c>
      <c r="AT142" s="22">
        <v>0</v>
      </c>
      <c r="AU142" s="22">
        <v>0</v>
      </c>
      <c r="AV142" s="22">
        <v>0</v>
      </c>
      <c r="AW142" s="22"/>
      <c r="AX142" s="22">
        <v>0</v>
      </c>
      <c r="AY142" s="22">
        <v>0</v>
      </c>
      <c r="AZ142" s="22">
        <v>0</v>
      </c>
      <c r="BA142" s="22">
        <v>0</v>
      </c>
      <c r="BB142" s="22">
        <v>0</v>
      </c>
      <c r="BC142" s="22">
        <v>0</v>
      </c>
      <c r="BD142" s="22">
        <v>0</v>
      </c>
      <c r="BE142" s="22"/>
      <c r="BF142" s="22">
        <v>0</v>
      </c>
      <c r="BG142" s="22">
        <v>0</v>
      </c>
      <c r="BH142" s="22">
        <v>14</v>
      </c>
      <c r="BI142" s="22">
        <v>0</v>
      </c>
      <c r="BJ142" s="22">
        <v>0</v>
      </c>
      <c r="BK142" s="22">
        <v>0</v>
      </c>
      <c r="BL142" s="22">
        <v>0</v>
      </c>
      <c r="BM142" s="22"/>
      <c r="BN142" s="22">
        <v>0</v>
      </c>
      <c r="BO142" s="22">
        <v>0</v>
      </c>
      <c r="BP142" s="22">
        <v>0</v>
      </c>
      <c r="BQ142" s="22">
        <v>0</v>
      </c>
      <c r="BR142" s="22">
        <v>0</v>
      </c>
      <c r="BS142" s="22">
        <v>0</v>
      </c>
      <c r="BT142" s="22">
        <v>0</v>
      </c>
      <c r="BU142" s="22"/>
      <c r="BV142" s="22">
        <v>0</v>
      </c>
      <c r="BW142" s="22">
        <v>0</v>
      </c>
      <c r="BX142" s="22">
        <v>0</v>
      </c>
      <c r="BY142" s="22">
        <v>0</v>
      </c>
      <c r="BZ142" s="22">
        <v>0</v>
      </c>
      <c r="CA142" s="22">
        <v>0</v>
      </c>
      <c r="CB142" s="22">
        <v>0</v>
      </c>
      <c r="CC142" s="22"/>
      <c r="CD142" s="22">
        <v>0</v>
      </c>
      <c r="CE142" s="22">
        <v>0</v>
      </c>
      <c r="CF142" s="22">
        <v>0</v>
      </c>
      <c r="CG142" s="22">
        <v>0</v>
      </c>
      <c r="CH142" s="22">
        <v>0</v>
      </c>
      <c r="CI142" s="22">
        <v>0</v>
      </c>
      <c r="CJ142" s="22">
        <v>0</v>
      </c>
      <c r="CK142" s="22"/>
      <c r="CL142" s="22">
        <v>0</v>
      </c>
      <c r="CM142" s="22">
        <v>0</v>
      </c>
      <c r="CN142" s="22">
        <v>0</v>
      </c>
      <c r="CO142" s="22">
        <v>0</v>
      </c>
      <c r="CP142" s="22">
        <v>0</v>
      </c>
      <c r="CQ142" s="22">
        <v>0</v>
      </c>
      <c r="CR142" s="22">
        <v>0</v>
      </c>
      <c r="CS142" s="22"/>
      <c r="CT142" s="22">
        <v>0</v>
      </c>
      <c r="CU142" s="22">
        <v>0</v>
      </c>
      <c r="CV142" s="22">
        <v>0</v>
      </c>
      <c r="CW142" s="22">
        <v>0</v>
      </c>
      <c r="CX142" s="22">
        <v>0</v>
      </c>
      <c r="CY142" s="22">
        <v>0</v>
      </c>
      <c r="CZ142" s="22">
        <v>0</v>
      </c>
      <c r="DA142" s="22"/>
      <c r="DB142" s="22" t="s">
        <v>421</v>
      </c>
      <c r="DC142" s="22" t="s">
        <v>422</v>
      </c>
      <c r="DD142" s="22" t="s">
        <v>421</v>
      </c>
      <c r="DE142" s="22" t="s">
        <v>421</v>
      </c>
      <c r="DF142" s="22" t="s">
        <v>421</v>
      </c>
      <c r="DG142" s="22">
        <v>0</v>
      </c>
      <c r="DH142" s="22"/>
      <c r="DI142" s="22" t="s">
        <v>1180</v>
      </c>
      <c r="DJ142" s="22" t="s">
        <v>558</v>
      </c>
      <c r="DK142" s="22" t="s">
        <v>1182</v>
      </c>
      <c r="DL142" s="22"/>
      <c r="DM142" s="22" t="s">
        <v>426</v>
      </c>
      <c r="DN142" s="22" t="s">
        <v>427</v>
      </c>
      <c r="DO142" s="22" t="s">
        <v>427</v>
      </c>
      <c r="DP142" s="22" t="s">
        <v>427</v>
      </c>
      <c r="DQ142" s="22" t="s">
        <v>427</v>
      </c>
      <c r="DR142" s="22" t="s">
        <v>427</v>
      </c>
      <c r="DS142" s="22" t="s">
        <v>427</v>
      </c>
      <c r="DT142" s="22"/>
      <c r="DU142" s="22" t="s">
        <v>464</v>
      </c>
      <c r="DV142" s="22" t="s">
        <v>429</v>
      </c>
      <c r="DW142" s="22" t="s">
        <v>429</v>
      </c>
      <c r="DX142" s="22" t="s">
        <v>465</v>
      </c>
      <c r="DY142" s="22" t="s">
        <v>465</v>
      </c>
      <c r="DZ142" s="22" t="s">
        <v>429</v>
      </c>
      <c r="EA142" s="22" t="s">
        <v>429</v>
      </c>
      <c r="EB142" s="22" t="s">
        <v>429</v>
      </c>
      <c r="EC142" s="22"/>
      <c r="ED142" s="22" t="s">
        <v>430</v>
      </c>
      <c r="EE142" s="22"/>
      <c r="EF142" s="22" t="s">
        <v>3077</v>
      </c>
      <c r="EG142" s="22"/>
      <c r="EH142" s="22"/>
      <c r="EI142" s="22">
        <v>0</v>
      </c>
      <c r="EJ142" s="22">
        <v>0</v>
      </c>
      <c r="EK142" s="22"/>
      <c r="EL142" s="22" t="s">
        <v>474</v>
      </c>
      <c r="EM142" s="22" t="s">
        <v>427</v>
      </c>
      <c r="EN142" s="22" t="s">
        <v>421</v>
      </c>
      <c r="EO142" s="22"/>
      <c r="EP142" s="22" t="s">
        <v>3078</v>
      </c>
      <c r="EQ142" s="22" t="s">
        <v>2818</v>
      </c>
      <c r="ER142" s="22">
        <v>36</v>
      </c>
      <c r="EU142">
        <v>9.7989689149280586E-4</v>
      </c>
      <c r="EV142">
        <v>0</v>
      </c>
      <c r="EY142" s="22">
        <f t="shared" si="8"/>
        <v>0</v>
      </c>
      <c r="EZ142" s="22">
        <f t="shared" si="6"/>
        <v>0</v>
      </c>
      <c r="FA142" s="22" t="str">
        <f t="shared" si="7"/>
        <v>OK</v>
      </c>
    </row>
    <row r="143" spans="2:157" x14ac:dyDescent="0.25">
      <c r="B143" s="22" t="s">
        <v>144</v>
      </c>
      <c r="C143" s="22" t="s">
        <v>1185</v>
      </c>
      <c r="D143" s="22" t="s">
        <v>459</v>
      </c>
      <c r="E143" s="22" t="s">
        <v>415</v>
      </c>
      <c r="F143" s="22" t="s">
        <v>416</v>
      </c>
      <c r="G143" s="22" t="s">
        <v>1040</v>
      </c>
      <c r="H143" s="22" t="s">
        <v>1041</v>
      </c>
      <c r="I143" s="22" t="s">
        <v>419</v>
      </c>
      <c r="J143" s="66">
        <v>1513.0307871666666</v>
      </c>
      <c r="K143" s="67">
        <v>1513.0307871666666</v>
      </c>
      <c r="L143" s="22"/>
      <c r="M143" s="22" t="s">
        <v>420</v>
      </c>
      <c r="N143" s="22"/>
      <c r="O143" s="22">
        <v>0</v>
      </c>
      <c r="P143" s="22">
        <v>0</v>
      </c>
      <c r="Q143" s="22">
        <v>0</v>
      </c>
      <c r="R143" s="22">
        <v>0</v>
      </c>
      <c r="S143" s="22">
        <v>24</v>
      </c>
      <c r="T143" s="22">
        <v>0</v>
      </c>
      <c r="U143" s="22">
        <v>14</v>
      </c>
      <c r="V143" s="22">
        <v>38</v>
      </c>
      <c r="W143" s="22">
        <v>14</v>
      </c>
      <c r="X143" s="22">
        <v>38</v>
      </c>
      <c r="Y143" s="22"/>
      <c r="Z143" s="22">
        <v>38</v>
      </c>
      <c r="AA143" s="22">
        <v>0</v>
      </c>
      <c r="AB143" s="22">
        <v>0</v>
      </c>
      <c r="AC143" s="22">
        <v>0</v>
      </c>
      <c r="AD143" s="22">
        <v>0</v>
      </c>
      <c r="AE143" s="22">
        <v>0</v>
      </c>
      <c r="AF143" s="22">
        <v>0</v>
      </c>
      <c r="AG143" s="22"/>
      <c r="AH143" s="22">
        <v>14</v>
      </c>
      <c r="AI143" s="22">
        <v>0</v>
      </c>
      <c r="AJ143" s="22">
        <v>0</v>
      </c>
      <c r="AK143" s="22">
        <v>0</v>
      </c>
      <c r="AL143" s="22">
        <v>0</v>
      </c>
      <c r="AM143" s="22">
        <v>0</v>
      </c>
      <c r="AN143" s="22">
        <v>0</v>
      </c>
      <c r="AO143" s="22"/>
      <c r="AP143" s="22">
        <v>38</v>
      </c>
      <c r="AQ143" s="22">
        <v>0</v>
      </c>
      <c r="AR143" s="22">
        <v>0</v>
      </c>
      <c r="AS143" s="22">
        <v>0</v>
      </c>
      <c r="AT143" s="22">
        <v>0</v>
      </c>
      <c r="AU143" s="22">
        <v>0</v>
      </c>
      <c r="AV143" s="22">
        <v>0</v>
      </c>
      <c r="AW143" s="22"/>
      <c r="AX143" s="22">
        <v>0</v>
      </c>
      <c r="AY143" s="22">
        <v>0</v>
      </c>
      <c r="AZ143" s="22">
        <v>0</v>
      </c>
      <c r="BA143" s="22">
        <v>0</v>
      </c>
      <c r="BB143" s="22">
        <v>0</v>
      </c>
      <c r="BC143" s="22">
        <v>0</v>
      </c>
      <c r="BD143" s="22">
        <v>0</v>
      </c>
      <c r="BE143" s="22"/>
      <c r="BF143" s="22">
        <v>0</v>
      </c>
      <c r="BG143" s="22">
        <v>0</v>
      </c>
      <c r="BH143" s="22">
        <v>0</v>
      </c>
      <c r="BI143" s="22">
        <v>0</v>
      </c>
      <c r="BJ143" s="22">
        <v>0</v>
      </c>
      <c r="BK143" s="22">
        <v>0</v>
      </c>
      <c r="BL143" s="22">
        <v>0</v>
      </c>
      <c r="BM143" s="22"/>
      <c r="BN143" s="22">
        <v>0</v>
      </c>
      <c r="BO143" s="22">
        <v>0</v>
      </c>
      <c r="BP143" s="22">
        <v>0</v>
      </c>
      <c r="BQ143" s="22">
        <v>0</v>
      </c>
      <c r="BR143" s="22">
        <v>0</v>
      </c>
      <c r="BS143" s="22">
        <v>0</v>
      </c>
      <c r="BT143" s="22">
        <v>0</v>
      </c>
      <c r="BU143" s="22"/>
      <c r="BV143" s="22">
        <v>0</v>
      </c>
      <c r="BW143" s="22">
        <v>0</v>
      </c>
      <c r="BX143" s="22">
        <v>0</v>
      </c>
      <c r="BY143" s="22">
        <v>0</v>
      </c>
      <c r="BZ143" s="22">
        <v>0</v>
      </c>
      <c r="CA143" s="22">
        <v>0</v>
      </c>
      <c r="CB143" s="22">
        <v>0</v>
      </c>
      <c r="CC143" s="22"/>
      <c r="CD143" s="22">
        <v>24</v>
      </c>
      <c r="CE143" s="22">
        <v>0</v>
      </c>
      <c r="CF143" s="22">
        <v>0</v>
      </c>
      <c r="CG143" s="22">
        <v>0</v>
      </c>
      <c r="CH143" s="22">
        <v>0</v>
      </c>
      <c r="CI143" s="22">
        <v>0</v>
      </c>
      <c r="CJ143" s="22">
        <v>0</v>
      </c>
      <c r="CK143" s="22"/>
      <c r="CL143" s="22">
        <v>0</v>
      </c>
      <c r="CM143" s="22">
        <v>0</v>
      </c>
      <c r="CN143" s="22">
        <v>0</v>
      </c>
      <c r="CO143" s="22">
        <v>0</v>
      </c>
      <c r="CP143" s="22">
        <v>0</v>
      </c>
      <c r="CQ143" s="22">
        <v>0</v>
      </c>
      <c r="CR143" s="22">
        <v>0</v>
      </c>
      <c r="CS143" s="22"/>
      <c r="CT143" s="22">
        <v>14</v>
      </c>
      <c r="CU143" s="22">
        <v>0</v>
      </c>
      <c r="CV143" s="22">
        <v>0</v>
      </c>
      <c r="CW143" s="22">
        <v>0</v>
      </c>
      <c r="CX143" s="22">
        <v>0</v>
      </c>
      <c r="CY143" s="22">
        <v>0</v>
      </c>
      <c r="CZ143" s="22">
        <v>0</v>
      </c>
      <c r="DA143" s="22"/>
      <c r="DB143" s="22" t="s">
        <v>421</v>
      </c>
      <c r="DC143" s="22" t="s">
        <v>422</v>
      </c>
      <c r="DD143" s="22" t="s">
        <v>421</v>
      </c>
      <c r="DE143" s="22" t="s">
        <v>421</v>
      </c>
      <c r="DF143" s="22" t="s">
        <v>421</v>
      </c>
      <c r="DG143" s="22">
        <v>0</v>
      </c>
      <c r="DH143" s="22"/>
      <c r="DI143" s="22" t="s">
        <v>1186</v>
      </c>
      <c r="DJ143" s="22" t="s">
        <v>1187</v>
      </c>
      <c r="DK143" s="22" t="s">
        <v>1188</v>
      </c>
      <c r="DL143" s="22"/>
      <c r="DM143" s="22" t="s">
        <v>426</v>
      </c>
      <c r="DN143" s="22" t="s">
        <v>427</v>
      </c>
      <c r="DO143" s="22" t="s">
        <v>427</v>
      </c>
      <c r="DP143" s="22" t="s">
        <v>427</v>
      </c>
      <c r="DQ143" s="22" t="s">
        <v>427</v>
      </c>
      <c r="DR143" s="22" t="s">
        <v>427</v>
      </c>
      <c r="DS143" s="22" t="s">
        <v>427</v>
      </c>
      <c r="DT143" s="22"/>
      <c r="DU143" s="22" t="s">
        <v>428</v>
      </c>
      <c r="DV143" s="22" t="s">
        <v>429</v>
      </c>
      <c r="DW143" s="22" t="s">
        <v>429</v>
      </c>
      <c r="DX143" s="22" t="s">
        <v>429</v>
      </c>
      <c r="DY143" s="22" t="s">
        <v>429</v>
      </c>
      <c r="DZ143" s="22" t="s">
        <v>429</v>
      </c>
      <c r="EA143" s="22" t="s">
        <v>429</v>
      </c>
      <c r="EB143" s="22" t="s">
        <v>429</v>
      </c>
      <c r="EC143" s="22"/>
      <c r="ED143" s="22" t="s">
        <v>430</v>
      </c>
      <c r="EE143" s="22"/>
      <c r="EF143" s="22" t="s">
        <v>2587</v>
      </c>
      <c r="EG143" s="22"/>
      <c r="EH143" s="22"/>
      <c r="EI143" s="22">
        <v>0</v>
      </c>
      <c r="EJ143" s="22">
        <v>0</v>
      </c>
      <c r="EK143" s="22"/>
      <c r="EL143" s="22" t="s">
        <v>651</v>
      </c>
      <c r="EM143" s="22" t="s">
        <v>427</v>
      </c>
      <c r="EN143" s="22" t="s">
        <v>421</v>
      </c>
      <c r="EO143" s="22"/>
      <c r="EP143" s="22" t="s">
        <v>3079</v>
      </c>
      <c r="EQ143" s="22" t="s">
        <v>2818</v>
      </c>
      <c r="ER143" s="22">
        <v>36</v>
      </c>
      <c r="EU143">
        <v>5.8002663255012216E-3</v>
      </c>
      <c r="EV143">
        <v>2.1369402251846608E-3</v>
      </c>
      <c r="EY143" s="22">
        <f t="shared" si="8"/>
        <v>38</v>
      </c>
      <c r="EZ143" s="22">
        <f t="shared" si="6"/>
        <v>0</v>
      </c>
      <c r="FA143" s="22" t="str">
        <f t="shared" si="7"/>
        <v>OK</v>
      </c>
    </row>
    <row r="144" spans="2:157" x14ac:dyDescent="0.25">
      <c r="B144" s="22" t="s" vm="76">
        <v>145</v>
      </c>
      <c r="C144" s="22" t="s">
        <v>1191</v>
      </c>
      <c r="D144" s="22" t="s">
        <v>459</v>
      </c>
      <c r="E144" s="22" t="s">
        <v>415</v>
      </c>
      <c r="F144" s="22" t="s">
        <v>484</v>
      </c>
      <c r="G144" s="22" t="s">
        <v>1040</v>
      </c>
      <c r="H144" s="22" t="s">
        <v>1041</v>
      </c>
      <c r="I144" s="22" t="s">
        <v>1099</v>
      </c>
      <c r="J144" s="66">
        <v>1372.0866666666668</v>
      </c>
      <c r="K144" s="67">
        <v>1372.0866666666668</v>
      </c>
      <c r="L144" s="22"/>
      <c r="M144" s="22" t="s">
        <v>420</v>
      </c>
      <c r="N144" s="22"/>
      <c r="O144" s="22">
        <v>0</v>
      </c>
      <c r="P144" s="22">
        <v>12</v>
      </c>
      <c r="Q144" s="22">
        <v>0</v>
      </c>
      <c r="R144" s="22">
        <v>0</v>
      </c>
      <c r="S144" s="22">
        <v>0</v>
      </c>
      <c r="T144" s="22">
        <v>0</v>
      </c>
      <c r="U144" s="22">
        <v>3</v>
      </c>
      <c r="V144" s="22">
        <v>15</v>
      </c>
      <c r="W144" s="22">
        <v>3</v>
      </c>
      <c r="X144" s="22">
        <v>3</v>
      </c>
      <c r="Y144" s="22"/>
      <c r="Z144" s="22">
        <v>0</v>
      </c>
      <c r="AA144" s="22">
        <v>0</v>
      </c>
      <c r="AB144" s="22">
        <v>0</v>
      </c>
      <c r="AC144" s="22">
        <v>0</v>
      </c>
      <c r="AD144" s="22">
        <v>0</v>
      </c>
      <c r="AE144" s="22">
        <v>7</v>
      </c>
      <c r="AF144" s="22">
        <v>8</v>
      </c>
      <c r="AG144" s="22"/>
      <c r="AH144" s="22">
        <v>0</v>
      </c>
      <c r="AI144" s="22">
        <v>0</v>
      </c>
      <c r="AJ144" s="22">
        <v>0</v>
      </c>
      <c r="AK144" s="22">
        <v>0</v>
      </c>
      <c r="AL144" s="22">
        <v>0</v>
      </c>
      <c r="AM144" s="22">
        <v>3</v>
      </c>
      <c r="AN144" s="22">
        <v>0</v>
      </c>
      <c r="AO144" s="22"/>
      <c r="AP144" s="22">
        <v>0</v>
      </c>
      <c r="AQ144" s="22">
        <v>0</v>
      </c>
      <c r="AR144" s="22">
        <v>0</v>
      </c>
      <c r="AS144" s="22">
        <v>0</v>
      </c>
      <c r="AT144" s="22">
        <v>0</v>
      </c>
      <c r="AU144" s="22">
        <v>3</v>
      </c>
      <c r="AV144" s="22">
        <v>0</v>
      </c>
      <c r="AW144" s="22"/>
      <c r="AX144" s="22">
        <v>0</v>
      </c>
      <c r="AY144" s="22">
        <v>0</v>
      </c>
      <c r="AZ144" s="22">
        <v>0</v>
      </c>
      <c r="BA144" s="22">
        <v>0</v>
      </c>
      <c r="BB144" s="22">
        <v>0</v>
      </c>
      <c r="BC144" s="22">
        <v>0</v>
      </c>
      <c r="BD144" s="22">
        <v>0</v>
      </c>
      <c r="BE144" s="22"/>
      <c r="BF144" s="22">
        <v>0</v>
      </c>
      <c r="BG144" s="22">
        <v>0</v>
      </c>
      <c r="BH144" s="22">
        <v>0</v>
      </c>
      <c r="BI144" s="22">
        <v>0</v>
      </c>
      <c r="BJ144" s="22">
        <v>0</v>
      </c>
      <c r="BK144" s="22">
        <v>4</v>
      </c>
      <c r="BL144" s="22">
        <v>8</v>
      </c>
      <c r="BM144" s="22"/>
      <c r="BN144" s="22">
        <v>0</v>
      </c>
      <c r="BO144" s="22">
        <v>0</v>
      </c>
      <c r="BP144" s="22">
        <v>0</v>
      </c>
      <c r="BQ144" s="22">
        <v>0</v>
      </c>
      <c r="BR144" s="22">
        <v>0</v>
      </c>
      <c r="BS144" s="22">
        <v>0</v>
      </c>
      <c r="BT144" s="22">
        <v>0</v>
      </c>
      <c r="BU144" s="22"/>
      <c r="BV144" s="22">
        <v>0</v>
      </c>
      <c r="BW144" s="22">
        <v>0</v>
      </c>
      <c r="BX144" s="22">
        <v>0</v>
      </c>
      <c r="BY144" s="22">
        <v>0</v>
      </c>
      <c r="BZ144" s="22">
        <v>0</v>
      </c>
      <c r="CA144" s="22">
        <v>0</v>
      </c>
      <c r="CB144" s="22">
        <v>0</v>
      </c>
      <c r="CC144" s="22"/>
      <c r="CD144" s="22">
        <v>0</v>
      </c>
      <c r="CE144" s="22">
        <v>0</v>
      </c>
      <c r="CF144" s="22">
        <v>0</v>
      </c>
      <c r="CG144" s="22">
        <v>0</v>
      </c>
      <c r="CH144" s="22">
        <v>0</v>
      </c>
      <c r="CI144" s="22">
        <v>0</v>
      </c>
      <c r="CJ144" s="22">
        <v>0</v>
      </c>
      <c r="CK144" s="22"/>
      <c r="CL144" s="22">
        <v>0</v>
      </c>
      <c r="CM144" s="22">
        <v>0</v>
      </c>
      <c r="CN144" s="22">
        <v>0</v>
      </c>
      <c r="CO144" s="22">
        <v>0</v>
      </c>
      <c r="CP144" s="22">
        <v>0</v>
      </c>
      <c r="CQ144" s="22">
        <v>0</v>
      </c>
      <c r="CR144" s="22">
        <v>0</v>
      </c>
      <c r="CS144" s="22"/>
      <c r="CT144" s="22">
        <v>0</v>
      </c>
      <c r="CU144" s="22">
        <v>0</v>
      </c>
      <c r="CV144" s="22">
        <v>0</v>
      </c>
      <c r="CW144" s="22">
        <v>0</v>
      </c>
      <c r="CX144" s="22">
        <v>0</v>
      </c>
      <c r="CY144" s="22">
        <v>3</v>
      </c>
      <c r="CZ144" s="22">
        <v>0</v>
      </c>
      <c r="DA144" s="22"/>
      <c r="DB144" s="22" t="s">
        <v>421</v>
      </c>
      <c r="DC144" s="22" t="s">
        <v>437</v>
      </c>
      <c r="DD144" s="22" t="s">
        <v>421</v>
      </c>
      <c r="DE144" s="22" t="s">
        <v>421</v>
      </c>
      <c r="DF144" s="22" t="s">
        <v>421</v>
      </c>
      <c r="DG144" s="22">
        <v>0</v>
      </c>
      <c r="DH144" s="22"/>
      <c r="DI144" s="22" t="s">
        <v>3080</v>
      </c>
      <c r="DJ144" s="22" t="s">
        <v>810</v>
      </c>
      <c r="DK144" s="22" t="s">
        <v>3081</v>
      </c>
      <c r="DL144" s="22"/>
      <c r="DM144" s="22" t="s">
        <v>426</v>
      </c>
      <c r="DN144" s="22" t="s">
        <v>427</v>
      </c>
      <c r="DO144" s="22" t="s">
        <v>427</v>
      </c>
      <c r="DP144" s="22" t="s">
        <v>427</v>
      </c>
      <c r="DQ144" s="22" t="s">
        <v>427</v>
      </c>
      <c r="DR144" s="22" t="s">
        <v>427</v>
      </c>
      <c r="DS144" s="22" t="s">
        <v>427</v>
      </c>
      <c r="DT144" s="22"/>
      <c r="DU144" s="22" t="s">
        <v>428</v>
      </c>
      <c r="DV144" s="22" t="s">
        <v>429</v>
      </c>
      <c r="DW144" s="22" t="s">
        <v>429</v>
      </c>
      <c r="DX144" s="22" t="s">
        <v>429</v>
      </c>
      <c r="DY144" s="22" t="s">
        <v>429</v>
      </c>
      <c r="DZ144" s="22" t="s">
        <v>429</v>
      </c>
      <c r="EA144" s="22" t="s">
        <v>429</v>
      </c>
      <c r="EB144" s="22" t="s">
        <v>429</v>
      </c>
      <c r="EC144" s="22"/>
      <c r="ED144" s="22" t="s">
        <v>430</v>
      </c>
      <c r="EE144" s="22"/>
      <c r="EF144" s="22" t="s">
        <v>3082</v>
      </c>
      <c r="EG144" s="22"/>
      <c r="EH144" s="22"/>
      <c r="EI144" s="22">
        <v>0</v>
      </c>
      <c r="EJ144" s="22">
        <v>0</v>
      </c>
      <c r="EK144" s="22"/>
      <c r="EL144" s="22" t="s">
        <v>651</v>
      </c>
      <c r="EM144" s="22" t="s">
        <v>427</v>
      </c>
      <c r="EN144" s="22" t="s">
        <v>421</v>
      </c>
      <c r="EO144" s="22"/>
      <c r="EP144" s="22" t="s">
        <v>3083</v>
      </c>
      <c r="EQ144" s="22" t="s">
        <v>2818</v>
      </c>
      <c r="ER144" s="22">
        <v>36</v>
      </c>
      <c r="EU144">
        <v>2.5247699853189671E-3</v>
      </c>
      <c r="EV144">
        <v>5.0495399706379344E-4</v>
      </c>
      <c r="EY144" s="22">
        <f t="shared" si="8"/>
        <v>3</v>
      </c>
      <c r="EZ144" s="22">
        <f t="shared" si="6"/>
        <v>0</v>
      </c>
      <c r="FA144" s="22" t="str">
        <f t="shared" si="7"/>
        <v>OK</v>
      </c>
    </row>
    <row r="145" spans="2:157" x14ac:dyDescent="0.25">
      <c r="B145" s="22" t="s" vm="81">
        <v>151</v>
      </c>
      <c r="C145" s="22" t="s">
        <v>1196</v>
      </c>
      <c r="D145" s="22" t="s">
        <v>446</v>
      </c>
      <c r="E145" s="22" t="s">
        <v>415</v>
      </c>
      <c r="F145" s="22" t="s">
        <v>416</v>
      </c>
      <c r="G145" s="22" t="s">
        <v>1040</v>
      </c>
      <c r="H145" s="22" t="s">
        <v>1041</v>
      </c>
      <c r="I145" s="22" t="s">
        <v>419</v>
      </c>
      <c r="J145" s="66">
        <v>3267.7754903333334</v>
      </c>
      <c r="K145" s="67">
        <v>3267.7754903333334</v>
      </c>
      <c r="L145" s="22"/>
      <c r="M145" s="22" t="s">
        <v>420</v>
      </c>
      <c r="N145" s="22"/>
      <c r="O145" s="22">
        <v>0</v>
      </c>
      <c r="P145" s="22">
        <v>20</v>
      </c>
      <c r="Q145" s="22">
        <v>0</v>
      </c>
      <c r="R145" s="22">
        <v>138</v>
      </c>
      <c r="S145" s="22">
        <v>47</v>
      </c>
      <c r="T145" s="22">
        <v>12</v>
      </c>
      <c r="U145" s="22">
        <v>2</v>
      </c>
      <c r="V145" s="22">
        <v>69</v>
      </c>
      <c r="W145" s="22">
        <v>14</v>
      </c>
      <c r="X145" s="22">
        <v>199</v>
      </c>
      <c r="Y145" s="22"/>
      <c r="Z145" s="22">
        <v>16</v>
      </c>
      <c r="AA145" s="22">
        <v>0</v>
      </c>
      <c r="AB145" s="22">
        <v>53</v>
      </c>
      <c r="AC145" s="22">
        <v>0</v>
      </c>
      <c r="AD145" s="22">
        <v>0</v>
      </c>
      <c r="AE145" s="22">
        <v>0</v>
      </c>
      <c r="AF145" s="22">
        <v>0</v>
      </c>
      <c r="AG145" s="22"/>
      <c r="AH145" s="22">
        <v>13</v>
      </c>
      <c r="AI145" s="22">
        <v>0</v>
      </c>
      <c r="AJ145" s="22">
        <v>0</v>
      </c>
      <c r="AK145" s="22">
        <v>0</v>
      </c>
      <c r="AL145" s="22">
        <v>0</v>
      </c>
      <c r="AM145" s="22">
        <v>1</v>
      </c>
      <c r="AN145" s="22">
        <v>0</v>
      </c>
      <c r="AO145" s="22"/>
      <c r="AP145" s="22">
        <v>89</v>
      </c>
      <c r="AQ145" s="22">
        <v>0</v>
      </c>
      <c r="AR145" s="22">
        <v>66</v>
      </c>
      <c r="AS145" s="22">
        <v>13</v>
      </c>
      <c r="AT145" s="22">
        <v>18</v>
      </c>
      <c r="AU145" s="22">
        <v>13</v>
      </c>
      <c r="AV145" s="22">
        <v>0</v>
      </c>
      <c r="AW145" s="22"/>
      <c r="AX145" s="22">
        <v>0</v>
      </c>
      <c r="AY145" s="22">
        <v>0</v>
      </c>
      <c r="AZ145" s="22">
        <v>0</v>
      </c>
      <c r="BA145" s="22">
        <v>0</v>
      </c>
      <c r="BB145" s="22">
        <v>0</v>
      </c>
      <c r="BC145" s="22">
        <v>0</v>
      </c>
      <c r="BD145" s="22">
        <v>0</v>
      </c>
      <c r="BE145" s="22"/>
      <c r="BF145" s="22">
        <v>0</v>
      </c>
      <c r="BG145" s="22">
        <v>0</v>
      </c>
      <c r="BH145" s="22">
        <v>20</v>
      </c>
      <c r="BI145" s="22">
        <v>0</v>
      </c>
      <c r="BJ145" s="22">
        <v>0</v>
      </c>
      <c r="BK145" s="22">
        <v>0</v>
      </c>
      <c r="BL145" s="22">
        <v>0</v>
      </c>
      <c r="BM145" s="22"/>
      <c r="BN145" s="22">
        <v>0</v>
      </c>
      <c r="BO145" s="22">
        <v>0</v>
      </c>
      <c r="BP145" s="22">
        <v>0</v>
      </c>
      <c r="BQ145" s="22">
        <v>0</v>
      </c>
      <c r="BR145" s="22">
        <v>0</v>
      </c>
      <c r="BS145" s="22">
        <v>0</v>
      </c>
      <c r="BT145" s="22">
        <v>0</v>
      </c>
      <c r="BU145" s="22"/>
      <c r="BV145" s="22">
        <v>62</v>
      </c>
      <c r="BW145" s="22">
        <v>0</v>
      </c>
      <c r="BX145" s="22">
        <v>33</v>
      </c>
      <c r="BY145" s="22">
        <v>13</v>
      </c>
      <c r="BZ145" s="22">
        <v>18</v>
      </c>
      <c r="CA145" s="22">
        <v>12</v>
      </c>
      <c r="CB145" s="22">
        <v>0</v>
      </c>
      <c r="CC145" s="22"/>
      <c r="CD145" s="22">
        <v>14</v>
      </c>
      <c r="CE145" s="22">
        <v>0</v>
      </c>
      <c r="CF145" s="22">
        <v>33</v>
      </c>
      <c r="CG145" s="22">
        <v>0</v>
      </c>
      <c r="CH145" s="22">
        <v>0</v>
      </c>
      <c r="CI145" s="22">
        <v>0</v>
      </c>
      <c r="CJ145" s="22">
        <v>0</v>
      </c>
      <c r="CK145" s="22"/>
      <c r="CL145" s="22">
        <v>11</v>
      </c>
      <c r="CM145" s="22">
        <v>0</v>
      </c>
      <c r="CN145" s="22">
        <v>0</v>
      </c>
      <c r="CO145" s="22">
        <v>0</v>
      </c>
      <c r="CP145" s="22">
        <v>0</v>
      </c>
      <c r="CQ145" s="22">
        <v>1</v>
      </c>
      <c r="CR145" s="22">
        <v>0</v>
      </c>
      <c r="CS145" s="22"/>
      <c r="CT145" s="22">
        <v>2</v>
      </c>
      <c r="CU145" s="22">
        <v>0</v>
      </c>
      <c r="CV145" s="22">
        <v>0</v>
      </c>
      <c r="CW145" s="22">
        <v>0</v>
      </c>
      <c r="CX145" s="22">
        <v>0</v>
      </c>
      <c r="CY145" s="22">
        <v>0</v>
      </c>
      <c r="CZ145" s="22">
        <v>0</v>
      </c>
      <c r="DA145" s="22"/>
      <c r="DB145" s="22" t="s">
        <v>421</v>
      </c>
      <c r="DC145" s="22" t="s">
        <v>422</v>
      </c>
      <c r="DD145" s="22" t="s">
        <v>421</v>
      </c>
      <c r="DE145" s="22" t="s">
        <v>421</v>
      </c>
      <c r="DF145" s="22" t="s">
        <v>421</v>
      </c>
      <c r="DG145" s="22">
        <v>0</v>
      </c>
      <c r="DH145" s="22"/>
      <c r="DI145" s="22" t="s">
        <v>1197</v>
      </c>
      <c r="DJ145" s="22" t="s">
        <v>2592</v>
      </c>
      <c r="DK145" s="22" t="s">
        <v>1198</v>
      </c>
      <c r="DL145" s="22"/>
      <c r="DM145" s="22" t="s">
        <v>426</v>
      </c>
      <c r="DN145" s="22" t="s">
        <v>427</v>
      </c>
      <c r="DO145" s="22" t="s">
        <v>427</v>
      </c>
      <c r="DP145" s="22" t="s">
        <v>427</v>
      </c>
      <c r="DQ145" s="22" t="s">
        <v>427</v>
      </c>
      <c r="DR145" s="22" t="s">
        <v>427</v>
      </c>
      <c r="DS145" s="22" t="s">
        <v>427</v>
      </c>
      <c r="DT145" s="22"/>
      <c r="DU145" s="22" t="s">
        <v>464</v>
      </c>
      <c r="DV145" s="22" t="s">
        <v>465</v>
      </c>
      <c r="DW145" s="22" t="s">
        <v>429</v>
      </c>
      <c r="DX145" s="22" t="s">
        <v>429</v>
      </c>
      <c r="DY145" s="22" t="s">
        <v>465</v>
      </c>
      <c r="DZ145" s="22" t="s">
        <v>429</v>
      </c>
      <c r="EA145" s="22" t="s">
        <v>429</v>
      </c>
      <c r="EB145" s="22" t="s">
        <v>429</v>
      </c>
      <c r="EC145" s="22"/>
      <c r="ED145" s="22" t="s">
        <v>441</v>
      </c>
      <c r="EE145" s="22"/>
      <c r="EF145" s="22" t="s">
        <v>3084</v>
      </c>
      <c r="EG145" s="22"/>
      <c r="EH145" s="22"/>
      <c r="EI145" s="22">
        <v>0</v>
      </c>
      <c r="EJ145" s="22">
        <v>0</v>
      </c>
      <c r="EK145" s="22"/>
      <c r="EL145" s="22" t="s">
        <v>474</v>
      </c>
      <c r="EM145" s="22" t="s">
        <v>427</v>
      </c>
      <c r="EN145" s="22" t="s">
        <v>421</v>
      </c>
      <c r="EO145" s="22"/>
      <c r="EP145" s="22" t="s">
        <v>3085</v>
      </c>
      <c r="EQ145" s="22" t="s">
        <v>2818</v>
      </c>
      <c r="ER145" s="22">
        <v>36</v>
      </c>
      <c r="EU145">
        <v>4.876508474991258E-3</v>
      </c>
      <c r="EV145">
        <v>9.8943650217213938E-4</v>
      </c>
      <c r="EY145" s="22">
        <f t="shared" si="8"/>
        <v>199</v>
      </c>
      <c r="EZ145" s="22">
        <f t="shared" si="6"/>
        <v>0</v>
      </c>
      <c r="FA145" s="22" t="str">
        <f t="shared" si="7"/>
        <v>OK</v>
      </c>
    </row>
    <row r="146" spans="2:157" x14ac:dyDescent="0.25">
      <c r="B146" s="22" t="s" vm="91">
        <v>165</v>
      </c>
      <c r="C146" s="22" t="s">
        <v>1201</v>
      </c>
      <c r="D146" s="22" t="s">
        <v>446</v>
      </c>
      <c r="E146" s="22" t="s">
        <v>415</v>
      </c>
      <c r="F146" s="22" t="s">
        <v>416</v>
      </c>
      <c r="G146" s="22" t="s">
        <v>1040</v>
      </c>
      <c r="H146" s="22" t="s">
        <v>1128</v>
      </c>
      <c r="I146" s="22" t="s">
        <v>419</v>
      </c>
      <c r="J146" s="66">
        <v>4618.3066666666664</v>
      </c>
      <c r="K146" s="67">
        <v>4618.3066666666664</v>
      </c>
      <c r="L146" s="22"/>
      <c r="M146" s="22" t="s">
        <v>420</v>
      </c>
      <c r="N146" s="22"/>
      <c r="O146" s="22">
        <v>0</v>
      </c>
      <c r="P146" s="22">
        <v>12</v>
      </c>
      <c r="Q146" s="22">
        <v>0</v>
      </c>
      <c r="R146" s="22">
        <v>97</v>
      </c>
      <c r="S146" s="22">
        <v>138</v>
      </c>
      <c r="T146" s="22">
        <v>0</v>
      </c>
      <c r="U146" s="22">
        <v>0</v>
      </c>
      <c r="V146" s="22">
        <v>150</v>
      </c>
      <c r="W146" s="22">
        <v>0</v>
      </c>
      <c r="X146" s="22">
        <v>235</v>
      </c>
      <c r="Y146" s="22"/>
      <c r="Z146" s="22">
        <v>79</v>
      </c>
      <c r="AA146" s="22">
        <v>52</v>
      </c>
      <c r="AB146" s="22">
        <v>0</v>
      </c>
      <c r="AC146" s="22">
        <v>10</v>
      </c>
      <c r="AD146" s="22">
        <v>9</v>
      </c>
      <c r="AE146" s="22">
        <v>0</v>
      </c>
      <c r="AF146" s="22">
        <v>0</v>
      </c>
      <c r="AG146" s="22"/>
      <c r="AH146" s="22">
        <v>0</v>
      </c>
      <c r="AI146" s="22">
        <v>0</v>
      </c>
      <c r="AJ146" s="22">
        <v>0</v>
      </c>
      <c r="AK146" s="22">
        <v>0</v>
      </c>
      <c r="AL146" s="22">
        <v>0</v>
      </c>
      <c r="AM146" s="22">
        <v>0</v>
      </c>
      <c r="AN146" s="22">
        <v>0</v>
      </c>
      <c r="AO146" s="22"/>
      <c r="AP146" s="22">
        <v>80</v>
      </c>
      <c r="AQ146" s="22">
        <v>114</v>
      </c>
      <c r="AR146" s="22">
        <v>14</v>
      </c>
      <c r="AS146" s="22">
        <v>15</v>
      </c>
      <c r="AT146" s="22">
        <v>12</v>
      </c>
      <c r="AU146" s="22">
        <v>0</v>
      </c>
      <c r="AV146" s="22">
        <v>0</v>
      </c>
      <c r="AW146" s="22"/>
      <c r="AX146" s="22">
        <v>0</v>
      </c>
      <c r="AY146" s="22">
        <v>0</v>
      </c>
      <c r="AZ146" s="22">
        <v>0</v>
      </c>
      <c r="BA146" s="22">
        <v>0</v>
      </c>
      <c r="BB146" s="22">
        <v>0</v>
      </c>
      <c r="BC146" s="22">
        <v>0</v>
      </c>
      <c r="BD146" s="22">
        <v>0</v>
      </c>
      <c r="BE146" s="22"/>
      <c r="BF146" s="22">
        <v>0</v>
      </c>
      <c r="BG146" s="22">
        <v>5</v>
      </c>
      <c r="BH146" s="22">
        <v>0</v>
      </c>
      <c r="BI146" s="22">
        <v>5</v>
      </c>
      <c r="BJ146" s="22">
        <v>2</v>
      </c>
      <c r="BK146" s="22">
        <v>0</v>
      </c>
      <c r="BL146" s="22">
        <v>0</v>
      </c>
      <c r="BM146" s="22"/>
      <c r="BN146" s="22">
        <v>0</v>
      </c>
      <c r="BO146" s="22">
        <v>0</v>
      </c>
      <c r="BP146" s="22">
        <v>0</v>
      </c>
      <c r="BQ146" s="22">
        <v>0</v>
      </c>
      <c r="BR146" s="22">
        <v>0</v>
      </c>
      <c r="BS146" s="22">
        <v>0</v>
      </c>
      <c r="BT146" s="22">
        <v>0</v>
      </c>
      <c r="BU146" s="22"/>
      <c r="BV146" s="22">
        <v>1</v>
      </c>
      <c r="BW146" s="22">
        <v>67</v>
      </c>
      <c r="BX146" s="22">
        <v>14</v>
      </c>
      <c r="BY146" s="22">
        <v>10</v>
      </c>
      <c r="BZ146" s="22">
        <v>5</v>
      </c>
      <c r="CA146" s="22">
        <v>0</v>
      </c>
      <c r="CB146" s="22">
        <v>0</v>
      </c>
      <c r="CC146" s="22"/>
      <c r="CD146" s="22">
        <v>79</v>
      </c>
      <c r="CE146" s="22">
        <v>47</v>
      </c>
      <c r="CF146" s="22">
        <v>0</v>
      </c>
      <c r="CG146" s="22">
        <v>5</v>
      </c>
      <c r="CH146" s="22">
        <v>7</v>
      </c>
      <c r="CI146" s="22">
        <v>0</v>
      </c>
      <c r="CJ146" s="22">
        <v>0</v>
      </c>
      <c r="CK146" s="22"/>
      <c r="CL146" s="22">
        <v>0</v>
      </c>
      <c r="CM146" s="22">
        <v>0</v>
      </c>
      <c r="CN146" s="22">
        <v>0</v>
      </c>
      <c r="CO146" s="22">
        <v>0</v>
      </c>
      <c r="CP146" s="22">
        <v>0</v>
      </c>
      <c r="CQ146" s="22">
        <v>0</v>
      </c>
      <c r="CR146" s="22">
        <v>0</v>
      </c>
      <c r="CS146" s="22"/>
      <c r="CT146" s="22">
        <v>0</v>
      </c>
      <c r="CU146" s="22">
        <v>0</v>
      </c>
      <c r="CV146" s="22">
        <v>0</v>
      </c>
      <c r="CW146" s="22">
        <v>0</v>
      </c>
      <c r="CX146" s="22">
        <v>0</v>
      </c>
      <c r="CY146" s="22">
        <v>0</v>
      </c>
      <c r="CZ146" s="22">
        <v>0</v>
      </c>
      <c r="DA146" s="22"/>
      <c r="DB146" s="22" t="s">
        <v>421</v>
      </c>
      <c r="DC146" s="22" t="s">
        <v>422</v>
      </c>
      <c r="DD146" s="22" t="s">
        <v>421</v>
      </c>
      <c r="DE146" s="22" t="s">
        <v>421</v>
      </c>
      <c r="DF146" s="22" t="s">
        <v>421</v>
      </c>
      <c r="DG146" s="22">
        <v>0</v>
      </c>
      <c r="DH146" s="22"/>
      <c r="DI146" s="22" t="s">
        <v>2595</v>
      </c>
      <c r="DJ146" s="22" t="s">
        <v>2596</v>
      </c>
      <c r="DK146" s="22" t="s">
        <v>1204</v>
      </c>
      <c r="DL146" s="22"/>
      <c r="DM146" s="22" t="s">
        <v>426</v>
      </c>
      <c r="DN146" s="22" t="s">
        <v>427</v>
      </c>
      <c r="DO146" s="22" t="s">
        <v>427</v>
      </c>
      <c r="DP146" s="22" t="s">
        <v>427</v>
      </c>
      <c r="DQ146" s="22" t="s">
        <v>427</v>
      </c>
      <c r="DR146" s="22" t="s">
        <v>427</v>
      </c>
      <c r="DS146" s="22" t="s">
        <v>427</v>
      </c>
      <c r="DT146" s="22"/>
      <c r="DU146" s="22" t="s">
        <v>464</v>
      </c>
      <c r="DV146" s="22" t="s">
        <v>465</v>
      </c>
      <c r="DW146" s="22" t="s">
        <v>465</v>
      </c>
      <c r="DX146" s="22" t="s">
        <v>465</v>
      </c>
      <c r="DY146" s="22" t="s">
        <v>465</v>
      </c>
      <c r="DZ146" s="22" t="s">
        <v>465</v>
      </c>
      <c r="EA146" s="22" t="s">
        <v>465</v>
      </c>
      <c r="EB146" s="22" t="s">
        <v>465</v>
      </c>
      <c r="EC146" s="22"/>
      <c r="ED146" s="22" t="s">
        <v>480</v>
      </c>
      <c r="EE146" s="22"/>
      <c r="EF146" s="22" t="s">
        <v>2597</v>
      </c>
      <c r="EG146" s="22"/>
      <c r="EH146" s="22"/>
      <c r="EI146" s="22">
        <v>0</v>
      </c>
      <c r="EJ146" s="22">
        <v>0</v>
      </c>
      <c r="EK146" s="22"/>
      <c r="EL146" s="22" t="s">
        <v>651</v>
      </c>
      <c r="EM146" s="22" t="s">
        <v>421</v>
      </c>
      <c r="EN146" s="22" t="s">
        <v>421</v>
      </c>
      <c r="EO146" s="22"/>
      <c r="EP146" s="22" t="s">
        <v>3086</v>
      </c>
      <c r="EQ146" s="22" t="s">
        <v>2818</v>
      </c>
      <c r="ER146" s="22">
        <v>36</v>
      </c>
      <c r="EU146">
        <v>7.5010246899794826E-3</v>
      </c>
      <c r="EV146">
        <v>0</v>
      </c>
      <c r="EY146" s="22">
        <f t="shared" si="8"/>
        <v>235</v>
      </c>
      <c r="EZ146" s="22">
        <f t="shared" si="6"/>
        <v>0</v>
      </c>
      <c r="FA146" s="22" t="str">
        <f t="shared" si="7"/>
        <v>OK</v>
      </c>
    </row>
    <row r="147" spans="2:157" x14ac:dyDescent="0.25">
      <c r="B147" s="22" t="s" vm="94">
        <v>169</v>
      </c>
      <c r="C147" s="22" t="s">
        <v>1207</v>
      </c>
      <c r="D147" s="22" t="s">
        <v>446</v>
      </c>
      <c r="E147" s="22" t="s">
        <v>415</v>
      </c>
      <c r="F147" s="22" t="s">
        <v>484</v>
      </c>
      <c r="G147" s="22" t="s">
        <v>1040</v>
      </c>
      <c r="H147" s="22" t="s">
        <v>1162</v>
      </c>
      <c r="I147" s="22" t="s">
        <v>426</v>
      </c>
      <c r="J147" s="66">
        <v>5647.2350000000006</v>
      </c>
      <c r="K147" s="67">
        <v>5647.2350000000006</v>
      </c>
      <c r="L147" s="22"/>
      <c r="M147" s="22" t="s">
        <v>420</v>
      </c>
      <c r="N147" s="22"/>
      <c r="O147" s="22">
        <v>5</v>
      </c>
      <c r="P147" s="22">
        <v>0</v>
      </c>
      <c r="Q147" s="22">
        <v>28</v>
      </c>
      <c r="R147" s="22">
        <v>0</v>
      </c>
      <c r="S147" s="22">
        <v>90</v>
      </c>
      <c r="T147" s="22">
        <v>37</v>
      </c>
      <c r="U147" s="22">
        <v>391</v>
      </c>
      <c r="V147" s="22">
        <v>486</v>
      </c>
      <c r="W147" s="22">
        <v>461</v>
      </c>
      <c r="X147" s="22">
        <v>518</v>
      </c>
      <c r="Y147" s="22"/>
      <c r="Z147" s="22">
        <v>0</v>
      </c>
      <c r="AA147" s="22">
        <v>0</v>
      </c>
      <c r="AB147" s="22">
        <v>416</v>
      </c>
      <c r="AC147" s="22">
        <v>65</v>
      </c>
      <c r="AD147" s="22">
        <v>0</v>
      </c>
      <c r="AE147" s="22">
        <v>5</v>
      </c>
      <c r="AF147" s="22">
        <v>0</v>
      </c>
      <c r="AG147" s="22"/>
      <c r="AH147" s="22">
        <v>0</v>
      </c>
      <c r="AI147" s="22">
        <v>0</v>
      </c>
      <c r="AJ147" s="22">
        <v>432</v>
      </c>
      <c r="AK147" s="22">
        <v>0</v>
      </c>
      <c r="AL147" s="22">
        <v>0</v>
      </c>
      <c r="AM147" s="22">
        <v>29</v>
      </c>
      <c r="AN147" s="22">
        <v>0</v>
      </c>
      <c r="AO147" s="22"/>
      <c r="AP147" s="22">
        <v>0</v>
      </c>
      <c r="AQ147" s="22">
        <v>0</v>
      </c>
      <c r="AR147" s="22">
        <v>453</v>
      </c>
      <c r="AS147" s="22">
        <v>65</v>
      </c>
      <c r="AT147" s="22">
        <v>0</v>
      </c>
      <c r="AU147" s="22">
        <v>0</v>
      </c>
      <c r="AV147" s="22">
        <v>0</v>
      </c>
      <c r="AW147" s="22"/>
      <c r="AX147" s="22">
        <v>0</v>
      </c>
      <c r="AY147" s="22">
        <v>0</v>
      </c>
      <c r="AZ147" s="22">
        <v>0</v>
      </c>
      <c r="BA147" s="22">
        <v>0</v>
      </c>
      <c r="BB147" s="22">
        <v>0</v>
      </c>
      <c r="BC147" s="22">
        <v>5</v>
      </c>
      <c r="BD147" s="22">
        <v>0</v>
      </c>
      <c r="BE147" s="22"/>
      <c r="BF147" s="22">
        <v>0</v>
      </c>
      <c r="BG147" s="22">
        <v>0</v>
      </c>
      <c r="BH147" s="22">
        <v>0</v>
      </c>
      <c r="BI147" s="22">
        <v>0</v>
      </c>
      <c r="BJ147" s="22">
        <v>0</v>
      </c>
      <c r="BK147" s="22">
        <v>0</v>
      </c>
      <c r="BL147" s="22">
        <v>0</v>
      </c>
      <c r="BM147" s="22"/>
      <c r="BN147" s="22">
        <v>0</v>
      </c>
      <c r="BO147" s="22">
        <v>0</v>
      </c>
      <c r="BP147" s="22">
        <v>4</v>
      </c>
      <c r="BQ147" s="22">
        <v>0</v>
      </c>
      <c r="BR147" s="22">
        <v>0</v>
      </c>
      <c r="BS147" s="22">
        <v>24</v>
      </c>
      <c r="BT147" s="22">
        <v>0</v>
      </c>
      <c r="BU147" s="22"/>
      <c r="BV147" s="22">
        <v>0</v>
      </c>
      <c r="BW147" s="22">
        <v>0</v>
      </c>
      <c r="BX147" s="22">
        <v>0</v>
      </c>
      <c r="BY147" s="22">
        <v>0</v>
      </c>
      <c r="BZ147" s="22">
        <v>0</v>
      </c>
      <c r="CA147" s="22">
        <v>0</v>
      </c>
      <c r="CB147" s="22">
        <v>0</v>
      </c>
      <c r="CC147" s="22"/>
      <c r="CD147" s="22">
        <v>0</v>
      </c>
      <c r="CE147" s="22">
        <v>0</v>
      </c>
      <c r="CF147" s="22">
        <v>25</v>
      </c>
      <c r="CG147" s="22">
        <v>65</v>
      </c>
      <c r="CH147" s="22">
        <v>0</v>
      </c>
      <c r="CI147" s="22">
        <v>0</v>
      </c>
      <c r="CJ147" s="22">
        <v>0</v>
      </c>
      <c r="CK147" s="22"/>
      <c r="CL147" s="22">
        <v>0</v>
      </c>
      <c r="CM147" s="22">
        <v>0</v>
      </c>
      <c r="CN147" s="22">
        <v>37</v>
      </c>
      <c r="CO147" s="22">
        <v>0</v>
      </c>
      <c r="CP147" s="22">
        <v>0</v>
      </c>
      <c r="CQ147" s="22">
        <v>0</v>
      </c>
      <c r="CR147" s="22">
        <v>0</v>
      </c>
      <c r="CS147" s="22"/>
      <c r="CT147" s="22">
        <v>0</v>
      </c>
      <c r="CU147" s="22">
        <v>0</v>
      </c>
      <c r="CV147" s="22">
        <v>391</v>
      </c>
      <c r="CW147" s="22">
        <v>0</v>
      </c>
      <c r="CX147" s="22">
        <v>0</v>
      </c>
      <c r="CY147" s="22">
        <v>0</v>
      </c>
      <c r="CZ147" s="22">
        <v>0</v>
      </c>
      <c r="DA147" s="22"/>
      <c r="DB147" s="22" t="s">
        <v>421</v>
      </c>
      <c r="DC147" s="22" t="s">
        <v>437</v>
      </c>
      <c r="DD147" s="22" t="s">
        <v>421</v>
      </c>
      <c r="DE147" s="22" t="s">
        <v>421</v>
      </c>
      <c r="DF147" s="22" t="s">
        <v>421</v>
      </c>
      <c r="DG147" s="22">
        <v>0</v>
      </c>
      <c r="DH147" s="22"/>
      <c r="DI147" s="22" t="s">
        <v>1208</v>
      </c>
      <c r="DJ147" s="22" t="s">
        <v>558</v>
      </c>
      <c r="DK147" s="22" t="s">
        <v>1209</v>
      </c>
      <c r="DL147" s="22"/>
      <c r="DM147" s="22" t="s">
        <v>426</v>
      </c>
      <c r="DN147" s="22" t="s">
        <v>427</v>
      </c>
      <c r="DO147" s="22" t="s">
        <v>427</v>
      </c>
      <c r="DP147" s="22" t="s">
        <v>427</v>
      </c>
      <c r="DQ147" s="22" t="s">
        <v>427</v>
      </c>
      <c r="DR147" s="22" t="s">
        <v>427</v>
      </c>
      <c r="DS147" s="22" t="s">
        <v>427</v>
      </c>
      <c r="DT147" s="22"/>
      <c r="DU147" s="22" t="s">
        <v>464</v>
      </c>
      <c r="DV147" s="22" t="s">
        <v>465</v>
      </c>
      <c r="DW147" s="22" t="s">
        <v>465</v>
      </c>
      <c r="DX147" s="22" t="s">
        <v>465</v>
      </c>
      <c r="DY147" s="22" t="s">
        <v>465</v>
      </c>
      <c r="DZ147" s="22" t="s">
        <v>465</v>
      </c>
      <c r="EA147" s="22" t="s">
        <v>465</v>
      </c>
      <c r="EB147" s="22" t="s">
        <v>429</v>
      </c>
      <c r="EC147" s="22"/>
      <c r="ED147" s="22" t="s">
        <v>560</v>
      </c>
      <c r="EE147" s="22"/>
      <c r="EF147" s="22" t="s">
        <v>3087</v>
      </c>
      <c r="EG147" s="22"/>
      <c r="EH147" s="22"/>
      <c r="EI147" s="22">
        <v>0</v>
      </c>
      <c r="EJ147" s="22">
        <v>0</v>
      </c>
      <c r="EK147" s="22"/>
      <c r="EL147" s="22" t="s">
        <v>456</v>
      </c>
      <c r="EM147" s="22" t="s">
        <v>427</v>
      </c>
      <c r="EN147" s="22" t="s">
        <v>421</v>
      </c>
      <c r="EO147" s="22"/>
      <c r="EP147" s="22" t="s">
        <v>3088</v>
      </c>
      <c r="EQ147" s="22" t="s">
        <v>2818</v>
      </c>
      <c r="ER147" s="22">
        <v>36</v>
      </c>
      <c r="EU147">
        <v>1.9875245984540355E-2</v>
      </c>
      <c r="EV147">
        <v>1.8852856787804743E-2</v>
      </c>
      <c r="EY147" s="22">
        <f t="shared" si="8"/>
        <v>518</v>
      </c>
      <c r="EZ147" s="22">
        <f t="shared" si="6"/>
        <v>0</v>
      </c>
      <c r="FA147" s="22" t="str">
        <f t="shared" si="7"/>
        <v>OK</v>
      </c>
    </row>
    <row r="148" spans="2:157" x14ac:dyDescent="0.25">
      <c r="B148" s="22" t="s">
        <v>170</v>
      </c>
      <c r="C148" s="22" t="s">
        <v>1212</v>
      </c>
      <c r="D148" s="22" t="s">
        <v>414</v>
      </c>
      <c r="E148" s="22" t="s">
        <v>415</v>
      </c>
      <c r="F148" s="22" t="s">
        <v>416</v>
      </c>
      <c r="G148" s="22" t="s">
        <v>1040</v>
      </c>
      <c r="H148" s="22" t="s">
        <v>1120</v>
      </c>
      <c r="I148" s="22" t="s">
        <v>419</v>
      </c>
      <c r="J148" s="66">
        <v>6125.751666666667</v>
      </c>
      <c r="K148" s="67">
        <v>6125.751666666667</v>
      </c>
      <c r="L148" s="22"/>
      <c r="M148" s="22" t="s">
        <v>420</v>
      </c>
      <c r="N148" s="22"/>
      <c r="O148" s="22">
        <v>0</v>
      </c>
      <c r="P148" s="22">
        <v>0</v>
      </c>
      <c r="Q148" s="22">
        <v>0</v>
      </c>
      <c r="R148" s="22">
        <v>160</v>
      </c>
      <c r="S148" s="22">
        <v>164</v>
      </c>
      <c r="T148" s="22">
        <v>46</v>
      </c>
      <c r="U148" s="22">
        <v>118</v>
      </c>
      <c r="V148" s="22">
        <v>282</v>
      </c>
      <c r="W148" s="22">
        <v>164</v>
      </c>
      <c r="X148" s="22">
        <v>488</v>
      </c>
      <c r="Y148" s="22"/>
      <c r="Z148" s="22">
        <v>123</v>
      </c>
      <c r="AA148" s="22">
        <v>0</v>
      </c>
      <c r="AB148" s="22">
        <v>54</v>
      </c>
      <c r="AC148" s="22">
        <v>105</v>
      </c>
      <c r="AD148" s="22">
        <v>0</v>
      </c>
      <c r="AE148" s="22">
        <v>0</v>
      </c>
      <c r="AF148" s="22">
        <v>0</v>
      </c>
      <c r="AG148" s="22"/>
      <c r="AH148" s="22">
        <v>164</v>
      </c>
      <c r="AI148" s="22">
        <v>0</v>
      </c>
      <c r="AJ148" s="22">
        <v>0</v>
      </c>
      <c r="AK148" s="22">
        <v>0</v>
      </c>
      <c r="AL148" s="22">
        <v>0</v>
      </c>
      <c r="AM148" s="22">
        <v>0</v>
      </c>
      <c r="AN148" s="22">
        <v>0</v>
      </c>
      <c r="AO148" s="22"/>
      <c r="AP148" s="22">
        <v>169</v>
      </c>
      <c r="AQ148" s="22">
        <v>0</v>
      </c>
      <c r="AR148" s="22">
        <v>153</v>
      </c>
      <c r="AS148" s="22">
        <v>166</v>
      </c>
      <c r="AT148" s="22">
        <v>0</v>
      </c>
      <c r="AU148" s="22">
        <v>0</v>
      </c>
      <c r="AV148" s="22">
        <v>0</v>
      </c>
      <c r="AW148" s="22"/>
      <c r="AX148" s="22">
        <v>0</v>
      </c>
      <c r="AY148" s="22">
        <v>0</v>
      </c>
      <c r="AZ148" s="22">
        <v>0</v>
      </c>
      <c r="BA148" s="22">
        <v>0</v>
      </c>
      <c r="BB148" s="22">
        <v>0</v>
      </c>
      <c r="BC148" s="22">
        <v>0</v>
      </c>
      <c r="BD148" s="22">
        <v>0</v>
      </c>
      <c r="BE148" s="22"/>
      <c r="BF148" s="22">
        <v>0</v>
      </c>
      <c r="BG148" s="22">
        <v>0</v>
      </c>
      <c r="BH148" s="22">
        <v>0</v>
      </c>
      <c r="BI148" s="22">
        <v>0</v>
      </c>
      <c r="BJ148" s="22">
        <v>0</v>
      </c>
      <c r="BK148" s="22">
        <v>0</v>
      </c>
      <c r="BL148" s="22">
        <v>0</v>
      </c>
      <c r="BM148" s="22"/>
      <c r="BN148" s="22">
        <v>0</v>
      </c>
      <c r="BO148" s="22">
        <v>0</v>
      </c>
      <c r="BP148" s="22">
        <v>0</v>
      </c>
      <c r="BQ148" s="22">
        <v>0</v>
      </c>
      <c r="BR148" s="22">
        <v>0</v>
      </c>
      <c r="BS148" s="22">
        <v>0</v>
      </c>
      <c r="BT148" s="22">
        <v>0</v>
      </c>
      <c r="BU148" s="22"/>
      <c r="BV148" s="22">
        <v>0</v>
      </c>
      <c r="BW148" s="22">
        <v>0</v>
      </c>
      <c r="BX148" s="22">
        <v>99</v>
      </c>
      <c r="BY148" s="22">
        <v>61</v>
      </c>
      <c r="BZ148" s="22">
        <v>0</v>
      </c>
      <c r="CA148" s="22">
        <v>0</v>
      </c>
      <c r="CB148" s="22">
        <v>0</v>
      </c>
      <c r="CC148" s="22"/>
      <c r="CD148" s="22">
        <v>5</v>
      </c>
      <c r="CE148" s="22">
        <v>0</v>
      </c>
      <c r="CF148" s="22">
        <v>54</v>
      </c>
      <c r="CG148" s="22">
        <v>105</v>
      </c>
      <c r="CH148" s="22">
        <v>0</v>
      </c>
      <c r="CI148" s="22">
        <v>0</v>
      </c>
      <c r="CJ148" s="22">
        <v>0</v>
      </c>
      <c r="CK148" s="22"/>
      <c r="CL148" s="22">
        <v>46</v>
      </c>
      <c r="CM148" s="22">
        <v>0</v>
      </c>
      <c r="CN148" s="22">
        <v>0</v>
      </c>
      <c r="CO148" s="22">
        <v>0</v>
      </c>
      <c r="CP148" s="22">
        <v>0</v>
      </c>
      <c r="CQ148" s="22">
        <v>0</v>
      </c>
      <c r="CR148" s="22">
        <v>0</v>
      </c>
      <c r="CS148" s="22"/>
      <c r="CT148" s="22">
        <v>118</v>
      </c>
      <c r="CU148" s="22">
        <v>0</v>
      </c>
      <c r="CV148" s="22">
        <v>0</v>
      </c>
      <c r="CW148" s="22">
        <v>0</v>
      </c>
      <c r="CX148" s="22">
        <v>0</v>
      </c>
      <c r="CY148" s="22">
        <v>0</v>
      </c>
      <c r="CZ148" s="22">
        <v>0</v>
      </c>
      <c r="DA148" s="22"/>
      <c r="DB148" s="22" t="s">
        <v>421</v>
      </c>
      <c r="DC148" s="22" t="s">
        <v>437</v>
      </c>
      <c r="DD148" s="22" t="s">
        <v>421</v>
      </c>
      <c r="DE148" s="22" t="s">
        <v>421</v>
      </c>
      <c r="DF148" s="22" t="s">
        <v>421</v>
      </c>
      <c r="DG148" s="22">
        <v>0</v>
      </c>
      <c r="DH148" s="22"/>
      <c r="DI148" s="22" t="s">
        <v>1213</v>
      </c>
      <c r="DJ148" s="22" t="s">
        <v>454</v>
      </c>
      <c r="DK148" s="22" t="s">
        <v>2067</v>
      </c>
      <c r="DL148" s="22"/>
      <c r="DM148" s="22" t="s">
        <v>426</v>
      </c>
      <c r="DN148" s="22" t="s">
        <v>427</v>
      </c>
      <c r="DO148" s="22" t="s">
        <v>427</v>
      </c>
      <c r="DP148" s="22" t="s">
        <v>427</v>
      </c>
      <c r="DQ148" s="22" t="s">
        <v>427</v>
      </c>
      <c r="DR148" s="22" t="s">
        <v>427</v>
      </c>
      <c r="DS148" s="22" t="s">
        <v>427</v>
      </c>
      <c r="DT148" s="22"/>
      <c r="DU148" s="22" t="s">
        <v>464</v>
      </c>
      <c r="DV148" s="22" t="s">
        <v>465</v>
      </c>
      <c r="DW148" s="22" t="s">
        <v>465</v>
      </c>
      <c r="DX148" s="22" t="s">
        <v>465</v>
      </c>
      <c r="DY148" s="22" t="s">
        <v>465</v>
      </c>
      <c r="DZ148" s="22" t="s">
        <v>465</v>
      </c>
      <c r="EA148" s="22" t="s">
        <v>465</v>
      </c>
      <c r="EB148" s="22" t="s">
        <v>429</v>
      </c>
      <c r="EC148" s="22"/>
      <c r="ED148" s="22" t="s">
        <v>430</v>
      </c>
      <c r="EE148" s="22"/>
      <c r="EF148" s="22" t="s">
        <v>3089</v>
      </c>
      <c r="EG148" s="22"/>
      <c r="EH148" s="22"/>
      <c r="EI148" s="22">
        <v>0</v>
      </c>
      <c r="EJ148" s="22">
        <v>0</v>
      </c>
      <c r="EK148" s="22"/>
      <c r="EL148" s="22" t="s">
        <v>651</v>
      </c>
      <c r="EM148" s="22" t="s">
        <v>421</v>
      </c>
      <c r="EN148" s="22" t="s">
        <v>421</v>
      </c>
      <c r="EO148" s="22"/>
      <c r="EP148" s="22" t="s">
        <v>3090</v>
      </c>
      <c r="EQ148" s="22" t="s">
        <v>2818</v>
      </c>
      <c r="ER148" s="22">
        <v>36</v>
      </c>
      <c r="EU148">
        <v>1.063167825421469E-2</v>
      </c>
      <c r="EV148">
        <v>6.1829618216000326E-3</v>
      </c>
      <c r="EY148" s="22">
        <f t="shared" si="8"/>
        <v>488</v>
      </c>
      <c r="EZ148" s="22">
        <f t="shared" si="6"/>
        <v>0</v>
      </c>
      <c r="FA148" s="22" t="str">
        <f t="shared" si="7"/>
        <v>OK</v>
      </c>
    </row>
    <row r="149" spans="2:157" x14ac:dyDescent="0.25">
      <c r="B149" s="22" t="s" vm="95">
        <v>171</v>
      </c>
      <c r="C149" s="22" t="s">
        <v>1217</v>
      </c>
      <c r="D149" s="22" t="s">
        <v>446</v>
      </c>
      <c r="E149" s="22" t="s">
        <v>415</v>
      </c>
      <c r="F149" s="22" t="s">
        <v>416</v>
      </c>
      <c r="G149" s="22" t="s">
        <v>1040</v>
      </c>
      <c r="H149" s="22" t="s">
        <v>1120</v>
      </c>
      <c r="I149" s="22" t="s">
        <v>419</v>
      </c>
      <c r="J149" s="66">
        <v>7637.8779704999988</v>
      </c>
      <c r="K149" s="67">
        <v>7637.8779704999988</v>
      </c>
      <c r="L149" s="22"/>
      <c r="M149" s="22" t="s">
        <v>420</v>
      </c>
      <c r="N149" s="22"/>
      <c r="O149" s="22">
        <v>0</v>
      </c>
      <c r="P149" s="22">
        <v>0</v>
      </c>
      <c r="Q149" s="22">
        <v>0</v>
      </c>
      <c r="R149" s="22">
        <v>0</v>
      </c>
      <c r="S149" s="22">
        <v>213</v>
      </c>
      <c r="T149" s="22">
        <v>0</v>
      </c>
      <c r="U149" s="22">
        <v>0</v>
      </c>
      <c r="V149" s="22">
        <v>213</v>
      </c>
      <c r="W149" s="22">
        <v>0</v>
      </c>
      <c r="X149" s="22">
        <v>213</v>
      </c>
      <c r="Y149" s="22"/>
      <c r="Z149" s="22">
        <v>128</v>
      </c>
      <c r="AA149" s="22">
        <v>0</v>
      </c>
      <c r="AB149" s="22">
        <v>77</v>
      </c>
      <c r="AC149" s="22">
        <v>8</v>
      </c>
      <c r="AD149" s="22">
        <v>0</v>
      </c>
      <c r="AE149" s="22">
        <v>0</v>
      </c>
      <c r="AF149" s="22">
        <v>0</v>
      </c>
      <c r="AG149" s="22"/>
      <c r="AH149" s="22">
        <v>0</v>
      </c>
      <c r="AI149" s="22">
        <v>0</v>
      </c>
      <c r="AJ149" s="22">
        <v>0</v>
      </c>
      <c r="AK149" s="22">
        <v>0</v>
      </c>
      <c r="AL149" s="22">
        <v>0</v>
      </c>
      <c r="AM149" s="22">
        <v>0</v>
      </c>
      <c r="AN149" s="22">
        <v>0</v>
      </c>
      <c r="AO149" s="22"/>
      <c r="AP149" s="22">
        <v>128</v>
      </c>
      <c r="AQ149" s="22">
        <v>0</v>
      </c>
      <c r="AR149" s="22">
        <v>77</v>
      </c>
      <c r="AS149" s="22">
        <v>8</v>
      </c>
      <c r="AT149" s="22">
        <v>0</v>
      </c>
      <c r="AU149" s="22">
        <v>0</v>
      </c>
      <c r="AV149" s="22">
        <v>0</v>
      </c>
      <c r="AW149" s="22"/>
      <c r="AX149" s="22">
        <v>0</v>
      </c>
      <c r="AY149" s="22">
        <v>0</v>
      </c>
      <c r="AZ149" s="22">
        <v>0</v>
      </c>
      <c r="BA149" s="22">
        <v>0</v>
      </c>
      <c r="BB149" s="22">
        <v>0</v>
      </c>
      <c r="BC149" s="22">
        <v>0</v>
      </c>
      <c r="BD149" s="22">
        <v>0</v>
      </c>
      <c r="BE149" s="22"/>
      <c r="BF149" s="22">
        <v>0</v>
      </c>
      <c r="BG149" s="22">
        <v>0</v>
      </c>
      <c r="BH149" s="22">
        <v>0</v>
      </c>
      <c r="BI149" s="22">
        <v>0</v>
      </c>
      <c r="BJ149" s="22">
        <v>0</v>
      </c>
      <c r="BK149" s="22">
        <v>0</v>
      </c>
      <c r="BL149" s="22">
        <v>0</v>
      </c>
      <c r="BM149" s="22"/>
      <c r="BN149" s="22">
        <v>0</v>
      </c>
      <c r="BO149" s="22">
        <v>0</v>
      </c>
      <c r="BP149" s="22">
        <v>0</v>
      </c>
      <c r="BQ149" s="22">
        <v>0</v>
      </c>
      <c r="BR149" s="22">
        <v>0</v>
      </c>
      <c r="BS149" s="22">
        <v>0</v>
      </c>
      <c r="BT149" s="22">
        <v>0</v>
      </c>
      <c r="BU149" s="22"/>
      <c r="BV149" s="22">
        <v>0</v>
      </c>
      <c r="BW149" s="22">
        <v>0</v>
      </c>
      <c r="BX149" s="22">
        <v>0</v>
      </c>
      <c r="BY149" s="22">
        <v>0</v>
      </c>
      <c r="BZ149" s="22">
        <v>0</v>
      </c>
      <c r="CA149" s="22">
        <v>0</v>
      </c>
      <c r="CB149" s="22">
        <v>0</v>
      </c>
      <c r="CC149" s="22"/>
      <c r="CD149" s="22">
        <v>128</v>
      </c>
      <c r="CE149" s="22">
        <v>0</v>
      </c>
      <c r="CF149" s="22">
        <v>77</v>
      </c>
      <c r="CG149" s="22">
        <v>8</v>
      </c>
      <c r="CH149" s="22">
        <v>0</v>
      </c>
      <c r="CI149" s="22">
        <v>0</v>
      </c>
      <c r="CJ149" s="22">
        <v>0</v>
      </c>
      <c r="CK149" s="22"/>
      <c r="CL149" s="22">
        <v>0</v>
      </c>
      <c r="CM149" s="22">
        <v>0</v>
      </c>
      <c r="CN149" s="22">
        <v>0</v>
      </c>
      <c r="CO149" s="22">
        <v>0</v>
      </c>
      <c r="CP149" s="22">
        <v>0</v>
      </c>
      <c r="CQ149" s="22">
        <v>0</v>
      </c>
      <c r="CR149" s="22">
        <v>0</v>
      </c>
      <c r="CS149" s="22"/>
      <c r="CT149" s="22">
        <v>0</v>
      </c>
      <c r="CU149" s="22">
        <v>0</v>
      </c>
      <c r="CV149" s="22">
        <v>0</v>
      </c>
      <c r="CW149" s="22">
        <v>0</v>
      </c>
      <c r="CX149" s="22">
        <v>0</v>
      </c>
      <c r="CY149" s="22">
        <v>0</v>
      </c>
      <c r="CZ149" s="22">
        <v>0</v>
      </c>
      <c r="DA149" s="22"/>
      <c r="DB149" s="22" t="s">
        <v>421</v>
      </c>
      <c r="DC149" s="22" t="s">
        <v>437</v>
      </c>
      <c r="DD149" s="22" t="s">
        <v>421</v>
      </c>
      <c r="DE149" s="22" t="s">
        <v>421</v>
      </c>
      <c r="DF149" s="22" t="s">
        <v>421</v>
      </c>
      <c r="DG149" s="22">
        <v>0</v>
      </c>
      <c r="DH149" s="22"/>
      <c r="DI149" s="22" t="s">
        <v>1218</v>
      </c>
      <c r="DJ149" s="22" t="s">
        <v>454</v>
      </c>
      <c r="DK149" s="22" t="s">
        <v>1219</v>
      </c>
      <c r="DL149" s="22"/>
      <c r="DM149" s="22" t="s">
        <v>426</v>
      </c>
      <c r="DN149" s="22" t="s">
        <v>427</v>
      </c>
      <c r="DO149" s="22" t="s">
        <v>427</v>
      </c>
      <c r="DP149" s="22" t="s">
        <v>427</v>
      </c>
      <c r="DQ149" s="22" t="s">
        <v>427</v>
      </c>
      <c r="DR149" s="22" t="s">
        <v>427</v>
      </c>
      <c r="DS149" s="22" t="s">
        <v>427</v>
      </c>
      <c r="DT149" s="22"/>
      <c r="DU149" s="22" t="s">
        <v>464</v>
      </c>
      <c r="DV149" s="22" t="s">
        <v>465</v>
      </c>
      <c r="DW149" s="22" t="s">
        <v>429</v>
      </c>
      <c r="DX149" s="22" t="s">
        <v>465</v>
      </c>
      <c r="DY149" s="22" t="s">
        <v>465</v>
      </c>
      <c r="DZ149" s="22" t="s">
        <v>465</v>
      </c>
      <c r="EA149" s="22" t="s">
        <v>429</v>
      </c>
      <c r="EB149" s="22" t="s">
        <v>429</v>
      </c>
      <c r="EC149" s="22"/>
      <c r="ED149" s="22" t="s">
        <v>430</v>
      </c>
      <c r="EE149" s="22"/>
      <c r="EF149" s="22" t="s">
        <v>3091</v>
      </c>
      <c r="EG149" s="22"/>
      <c r="EH149" s="22"/>
      <c r="EI149" s="22">
        <v>0</v>
      </c>
      <c r="EJ149" s="22">
        <v>0</v>
      </c>
      <c r="EK149" s="22"/>
      <c r="EL149" s="22" t="s">
        <v>474</v>
      </c>
      <c r="EM149" s="22" t="s">
        <v>427</v>
      </c>
      <c r="EN149" s="22" t="s">
        <v>421</v>
      </c>
      <c r="EO149" s="22"/>
      <c r="EP149" s="22" t="s">
        <v>3092</v>
      </c>
      <c r="EQ149" s="22" t="s">
        <v>2818</v>
      </c>
      <c r="ER149" s="22">
        <v>36</v>
      </c>
      <c r="EU149">
        <v>6.4404912074053407E-3</v>
      </c>
      <c r="EV149">
        <v>0</v>
      </c>
      <c r="EY149" s="22">
        <f t="shared" si="8"/>
        <v>213</v>
      </c>
      <c r="EZ149" s="22">
        <f t="shared" si="6"/>
        <v>0</v>
      </c>
      <c r="FA149" s="22" t="str">
        <f t="shared" si="7"/>
        <v>OK</v>
      </c>
    </row>
    <row r="150" spans="2:157" x14ac:dyDescent="0.25">
      <c r="B150" s="22" t="s" vm="100">
        <v>179</v>
      </c>
      <c r="C150" s="22" t="s">
        <v>1222</v>
      </c>
      <c r="D150" s="22" t="s">
        <v>414</v>
      </c>
      <c r="E150" s="22" t="s">
        <v>415</v>
      </c>
      <c r="F150" s="22" t="s">
        <v>416</v>
      </c>
      <c r="G150" s="22" t="s">
        <v>1040</v>
      </c>
      <c r="H150" s="22" t="s">
        <v>1077</v>
      </c>
      <c r="I150" s="22" t="s">
        <v>419</v>
      </c>
      <c r="J150" s="66">
        <v>5472.3983333333335</v>
      </c>
      <c r="K150" s="67">
        <v>5472.3983333333335</v>
      </c>
      <c r="L150" s="22"/>
      <c r="M150" s="22" t="s">
        <v>420</v>
      </c>
      <c r="N150" s="22"/>
      <c r="O150" s="22">
        <v>7</v>
      </c>
      <c r="P150" s="22">
        <v>79</v>
      </c>
      <c r="Q150" s="22">
        <v>0</v>
      </c>
      <c r="R150" s="22">
        <v>0</v>
      </c>
      <c r="S150" s="22">
        <v>0</v>
      </c>
      <c r="T150" s="22">
        <v>0</v>
      </c>
      <c r="U150" s="22">
        <v>0</v>
      </c>
      <c r="V150" s="22">
        <v>86</v>
      </c>
      <c r="W150" s="22">
        <v>7</v>
      </c>
      <c r="X150" s="22">
        <v>0</v>
      </c>
      <c r="Y150" s="22"/>
      <c r="Z150" s="22">
        <v>42</v>
      </c>
      <c r="AA150" s="22">
        <v>4</v>
      </c>
      <c r="AB150" s="22">
        <v>9</v>
      </c>
      <c r="AC150" s="22">
        <v>31</v>
      </c>
      <c r="AD150" s="22">
        <v>0</v>
      </c>
      <c r="AE150" s="22">
        <v>0</v>
      </c>
      <c r="AF150" s="22">
        <v>0</v>
      </c>
      <c r="AG150" s="22"/>
      <c r="AH150" s="22">
        <v>7</v>
      </c>
      <c r="AI150" s="22">
        <v>0</v>
      </c>
      <c r="AJ150" s="22">
        <v>0</v>
      </c>
      <c r="AK150" s="22">
        <v>0</v>
      </c>
      <c r="AL150" s="22">
        <v>0</v>
      </c>
      <c r="AM150" s="22">
        <v>0</v>
      </c>
      <c r="AN150" s="22">
        <v>0</v>
      </c>
      <c r="AO150" s="22"/>
      <c r="AP150" s="22">
        <v>0</v>
      </c>
      <c r="AQ150" s="22">
        <v>0</v>
      </c>
      <c r="AR150" s="22">
        <v>0</v>
      </c>
      <c r="AS150" s="22">
        <v>0</v>
      </c>
      <c r="AT150" s="22">
        <v>0</v>
      </c>
      <c r="AU150" s="22">
        <v>0</v>
      </c>
      <c r="AV150" s="22">
        <v>0</v>
      </c>
      <c r="AW150" s="22"/>
      <c r="AX150" s="22">
        <v>7</v>
      </c>
      <c r="AY150" s="22">
        <v>0</v>
      </c>
      <c r="AZ150" s="22">
        <v>0</v>
      </c>
      <c r="BA150" s="22">
        <v>0</v>
      </c>
      <c r="BB150" s="22">
        <v>0</v>
      </c>
      <c r="BC150" s="22">
        <v>0</v>
      </c>
      <c r="BD150" s="22">
        <v>0</v>
      </c>
      <c r="BE150" s="22"/>
      <c r="BF150" s="22">
        <v>35</v>
      </c>
      <c r="BG150" s="22">
        <v>4</v>
      </c>
      <c r="BH150" s="22">
        <v>9</v>
      </c>
      <c r="BI150" s="22">
        <v>31</v>
      </c>
      <c r="BJ150" s="22">
        <v>0</v>
      </c>
      <c r="BK150" s="22">
        <v>0</v>
      </c>
      <c r="BL150" s="22">
        <v>0</v>
      </c>
      <c r="BM150" s="22"/>
      <c r="BN150" s="22">
        <v>0</v>
      </c>
      <c r="BO150" s="22">
        <v>0</v>
      </c>
      <c r="BP150" s="22">
        <v>0</v>
      </c>
      <c r="BQ150" s="22">
        <v>0</v>
      </c>
      <c r="BR150" s="22">
        <v>0</v>
      </c>
      <c r="BS150" s="22">
        <v>0</v>
      </c>
      <c r="BT150" s="22">
        <v>0</v>
      </c>
      <c r="BU150" s="22"/>
      <c r="BV150" s="22">
        <v>0</v>
      </c>
      <c r="BW150" s="22">
        <v>0</v>
      </c>
      <c r="BX150" s="22">
        <v>0</v>
      </c>
      <c r="BY150" s="22">
        <v>0</v>
      </c>
      <c r="BZ150" s="22">
        <v>0</v>
      </c>
      <c r="CA150" s="22">
        <v>0</v>
      </c>
      <c r="CB150" s="22">
        <v>0</v>
      </c>
      <c r="CC150" s="22"/>
      <c r="CD150" s="22">
        <v>0</v>
      </c>
      <c r="CE150" s="22">
        <v>0</v>
      </c>
      <c r="CF150" s="22">
        <v>0</v>
      </c>
      <c r="CG150" s="22">
        <v>0</v>
      </c>
      <c r="CH150" s="22">
        <v>0</v>
      </c>
      <c r="CI150" s="22">
        <v>0</v>
      </c>
      <c r="CJ150" s="22">
        <v>0</v>
      </c>
      <c r="CK150" s="22"/>
      <c r="CL150" s="22">
        <v>0</v>
      </c>
      <c r="CM150" s="22">
        <v>0</v>
      </c>
      <c r="CN150" s="22">
        <v>0</v>
      </c>
      <c r="CO150" s="22">
        <v>0</v>
      </c>
      <c r="CP150" s="22">
        <v>0</v>
      </c>
      <c r="CQ150" s="22">
        <v>0</v>
      </c>
      <c r="CR150" s="22">
        <v>0</v>
      </c>
      <c r="CS150" s="22"/>
      <c r="CT150" s="22">
        <v>0</v>
      </c>
      <c r="CU150" s="22">
        <v>0</v>
      </c>
      <c r="CV150" s="22">
        <v>0</v>
      </c>
      <c r="CW150" s="22">
        <v>0</v>
      </c>
      <c r="CX150" s="22">
        <v>0</v>
      </c>
      <c r="CY150" s="22">
        <v>0</v>
      </c>
      <c r="CZ150" s="22">
        <v>0</v>
      </c>
      <c r="DA150" s="22"/>
      <c r="DB150" s="22" t="s">
        <v>421</v>
      </c>
      <c r="DC150" s="22" t="s">
        <v>437</v>
      </c>
      <c r="DD150" s="22" t="s">
        <v>421</v>
      </c>
      <c r="DE150" s="22" t="s">
        <v>421</v>
      </c>
      <c r="DF150" s="22" t="s">
        <v>421</v>
      </c>
      <c r="DG150" s="22">
        <v>0</v>
      </c>
      <c r="DH150" s="22"/>
      <c r="DI150" s="22" t="s">
        <v>1223</v>
      </c>
      <c r="DJ150" s="22" t="s">
        <v>1030</v>
      </c>
      <c r="DK150" s="22" t="s">
        <v>1225</v>
      </c>
      <c r="DL150" s="22"/>
      <c r="DM150" s="22" t="s">
        <v>426</v>
      </c>
      <c r="DN150" s="22" t="s">
        <v>427</v>
      </c>
      <c r="DO150" s="22" t="s">
        <v>427</v>
      </c>
      <c r="DP150" s="22" t="s">
        <v>427</v>
      </c>
      <c r="DQ150" s="22" t="s">
        <v>427</v>
      </c>
      <c r="DR150" s="22" t="s">
        <v>427</v>
      </c>
      <c r="DS150" s="22" t="s">
        <v>427</v>
      </c>
      <c r="DT150" s="22"/>
      <c r="DU150" s="22" t="s">
        <v>428</v>
      </c>
      <c r="DV150" s="22" t="s">
        <v>429</v>
      </c>
      <c r="DW150" s="22" t="s">
        <v>465</v>
      </c>
      <c r="DX150" s="22" t="s">
        <v>429</v>
      </c>
      <c r="DY150" s="22" t="s">
        <v>429</v>
      </c>
      <c r="DZ150" s="22" t="s">
        <v>429</v>
      </c>
      <c r="EA150" s="22" t="s">
        <v>429</v>
      </c>
      <c r="EB150" s="22" t="s">
        <v>429</v>
      </c>
      <c r="EC150" s="22"/>
      <c r="ED150" s="22" t="s">
        <v>430</v>
      </c>
      <c r="EE150" s="22"/>
      <c r="EF150" s="22" t="s">
        <v>3093</v>
      </c>
      <c r="EG150" s="22"/>
      <c r="EH150" s="22"/>
      <c r="EI150" s="22">
        <v>0</v>
      </c>
      <c r="EJ150" s="22">
        <v>0</v>
      </c>
      <c r="EK150" s="22"/>
      <c r="EL150" s="22" t="s">
        <v>651</v>
      </c>
      <c r="EM150" s="22" t="s">
        <v>427</v>
      </c>
      <c r="EN150" s="22" t="s">
        <v>421</v>
      </c>
      <c r="EO150" s="22"/>
      <c r="EP150" s="22" t="s">
        <v>3094</v>
      </c>
      <c r="EQ150" s="22" t="s">
        <v>2818</v>
      </c>
      <c r="ER150" s="22">
        <v>36</v>
      </c>
      <c r="EU150">
        <v>3.6293834368178752E-3</v>
      </c>
      <c r="EV150">
        <v>2.9541493090378052E-4</v>
      </c>
      <c r="EY150" s="22">
        <f t="shared" si="8"/>
        <v>0</v>
      </c>
      <c r="EZ150" s="22">
        <f t="shared" si="6"/>
        <v>0</v>
      </c>
      <c r="FA150" s="22" t="str">
        <f t="shared" si="7"/>
        <v>OK</v>
      </c>
    </row>
    <row r="151" spans="2:157" x14ac:dyDescent="0.25">
      <c r="B151" s="22" t="s">
        <v>186</v>
      </c>
      <c r="C151" s="22" t="s">
        <v>1228</v>
      </c>
      <c r="D151" s="22" t="s">
        <v>414</v>
      </c>
      <c r="E151" s="22" t="s">
        <v>415</v>
      </c>
      <c r="F151" s="22" t="s">
        <v>416</v>
      </c>
      <c r="G151" s="22" t="s">
        <v>1040</v>
      </c>
      <c r="H151" s="22" t="s">
        <v>1064</v>
      </c>
      <c r="I151" s="22" t="s">
        <v>419</v>
      </c>
      <c r="J151" s="66">
        <v>3154.3633333333332</v>
      </c>
      <c r="K151" s="67">
        <v>3154.3633333333332</v>
      </c>
      <c r="L151" s="22"/>
      <c r="M151" s="22" t="s">
        <v>420</v>
      </c>
      <c r="N151" s="22"/>
      <c r="O151" s="22">
        <v>0</v>
      </c>
      <c r="P151" s="22">
        <v>9</v>
      </c>
      <c r="Q151" s="22">
        <v>0</v>
      </c>
      <c r="R151" s="22">
        <v>75</v>
      </c>
      <c r="S151" s="22">
        <v>93</v>
      </c>
      <c r="T151" s="22">
        <v>0</v>
      </c>
      <c r="U151" s="22">
        <v>0</v>
      </c>
      <c r="V151" s="22">
        <v>102</v>
      </c>
      <c r="W151" s="22">
        <v>0</v>
      </c>
      <c r="X151" s="22">
        <v>168</v>
      </c>
      <c r="Y151" s="22"/>
      <c r="Z151" s="22">
        <v>23</v>
      </c>
      <c r="AA151" s="22">
        <v>0</v>
      </c>
      <c r="AB151" s="22">
        <v>35</v>
      </c>
      <c r="AC151" s="22">
        <v>44</v>
      </c>
      <c r="AD151" s="22">
        <v>0</v>
      </c>
      <c r="AE151" s="22">
        <v>0</v>
      </c>
      <c r="AF151" s="22">
        <v>0</v>
      </c>
      <c r="AG151" s="22"/>
      <c r="AH151" s="22">
        <v>0</v>
      </c>
      <c r="AI151" s="22">
        <v>0</v>
      </c>
      <c r="AJ151" s="22">
        <v>0</v>
      </c>
      <c r="AK151" s="22">
        <v>0</v>
      </c>
      <c r="AL151" s="22">
        <v>0</v>
      </c>
      <c r="AM151" s="22">
        <v>0</v>
      </c>
      <c r="AN151" s="22">
        <v>0</v>
      </c>
      <c r="AO151" s="22"/>
      <c r="AP151" s="22">
        <v>19</v>
      </c>
      <c r="AQ151" s="22">
        <v>0</v>
      </c>
      <c r="AR151" s="22">
        <v>85</v>
      </c>
      <c r="AS151" s="22">
        <v>64</v>
      </c>
      <c r="AT151" s="22">
        <v>0</v>
      </c>
      <c r="AU151" s="22">
        <v>0</v>
      </c>
      <c r="AV151" s="22">
        <v>0</v>
      </c>
      <c r="AW151" s="22"/>
      <c r="AX151" s="22">
        <v>0</v>
      </c>
      <c r="AY151" s="22">
        <v>0</v>
      </c>
      <c r="AZ151" s="22">
        <v>0</v>
      </c>
      <c r="BA151" s="22">
        <v>0</v>
      </c>
      <c r="BB151" s="22">
        <v>0</v>
      </c>
      <c r="BC151" s="22">
        <v>0</v>
      </c>
      <c r="BD151" s="22">
        <v>0</v>
      </c>
      <c r="BE151" s="22"/>
      <c r="BF151" s="22">
        <v>4</v>
      </c>
      <c r="BG151" s="22">
        <v>0</v>
      </c>
      <c r="BH151" s="22">
        <v>0</v>
      </c>
      <c r="BI151" s="22">
        <v>5</v>
      </c>
      <c r="BJ151" s="22">
        <v>0</v>
      </c>
      <c r="BK151" s="22">
        <v>0</v>
      </c>
      <c r="BL151" s="22">
        <v>0</v>
      </c>
      <c r="BM151" s="22"/>
      <c r="BN151" s="22">
        <v>0</v>
      </c>
      <c r="BO151" s="22">
        <v>0</v>
      </c>
      <c r="BP151" s="22">
        <v>0</v>
      </c>
      <c r="BQ151" s="22">
        <v>0</v>
      </c>
      <c r="BR151" s="22">
        <v>0</v>
      </c>
      <c r="BS151" s="22">
        <v>0</v>
      </c>
      <c r="BT151" s="22">
        <v>0</v>
      </c>
      <c r="BU151" s="22"/>
      <c r="BV151" s="22">
        <v>0</v>
      </c>
      <c r="BW151" s="22">
        <v>0</v>
      </c>
      <c r="BX151" s="22">
        <v>50</v>
      </c>
      <c r="BY151" s="22">
        <v>25</v>
      </c>
      <c r="BZ151" s="22">
        <v>0</v>
      </c>
      <c r="CA151" s="22">
        <v>0</v>
      </c>
      <c r="CB151" s="22">
        <v>0</v>
      </c>
      <c r="CC151" s="22"/>
      <c r="CD151" s="22">
        <v>19</v>
      </c>
      <c r="CE151" s="22">
        <v>0</v>
      </c>
      <c r="CF151" s="22">
        <v>35</v>
      </c>
      <c r="CG151" s="22">
        <v>39</v>
      </c>
      <c r="CH151" s="22">
        <v>0</v>
      </c>
      <c r="CI151" s="22">
        <v>0</v>
      </c>
      <c r="CJ151" s="22">
        <v>0</v>
      </c>
      <c r="CK151" s="22"/>
      <c r="CL151" s="22">
        <v>0</v>
      </c>
      <c r="CM151" s="22">
        <v>0</v>
      </c>
      <c r="CN151" s="22">
        <v>0</v>
      </c>
      <c r="CO151" s="22">
        <v>0</v>
      </c>
      <c r="CP151" s="22">
        <v>0</v>
      </c>
      <c r="CQ151" s="22">
        <v>0</v>
      </c>
      <c r="CR151" s="22">
        <v>0</v>
      </c>
      <c r="CS151" s="22"/>
      <c r="CT151" s="22">
        <v>0</v>
      </c>
      <c r="CU151" s="22">
        <v>0</v>
      </c>
      <c r="CV151" s="22">
        <v>0</v>
      </c>
      <c r="CW151" s="22">
        <v>0</v>
      </c>
      <c r="CX151" s="22">
        <v>0</v>
      </c>
      <c r="CY151" s="22">
        <v>0</v>
      </c>
      <c r="CZ151" s="22">
        <v>0</v>
      </c>
      <c r="DA151" s="22"/>
      <c r="DB151" s="22" t="s">
        <v>421</v>
      </c>
      <c r="DC151" s="22" t="s">
        <v>437</v>
      </c>
      <c r="DD151" s="22" t="s">
        <v>421</v>
      </c>
      <c r="DE151" s="22" t="s">
        <v>421</v>
      </c>
      <c r="DF151" s="22" t="s">
        <v>421</v>
      </c>
      <c r="DG151" s="22">
        <v>0</v>
      </c>
      <c r="DH151" s="22"/>
      <c r="DI151" s="22" t="s">
        <v>2074</v>
      </c>
      <c r="DJ151" s="22" t="s">
        <v>3095</v>
      </c>
      <c r="DK151" s="22" t="s">
        <v>1229</v>
      </c>
      <c r="DL151" s="22"/>
      <c r="DM151" s="22" t="s">
        <v>426</v>
      </c>
      <c r="DN151" s="22" t="s">
        <v>427</v>
      </c>
      <c r="DO151" s="22" t="s">
        <v>427</v>
      </c>
      <c r="DP151" s="22" t="s">
        <v>427</v>
      </c>
      <c r="DQ151" s="22" t="s">
        <v>427</v>
      </c>
      <c r="DR151" s="22" t="s">
        <v>427</v>
      </c>
      <c r="DS151" s="22" t="s">
        <v>427</v>
      </c>
      <c r="DT151" s="22"/>
      <c r="DU151" s="22" t="s">
        <v>464</v>
      </c>
      <c r="DV151" s="22" t="s">
        <v>429</v>
      </c>
      <c r="DW151" s="22" t="s">
        <v>429</v>
      </c>
      <c r="DX151" s="22" t="s">
        <v>465</v>
      </c>
      <c r="DY151" s="22" t="s">
        <v>465</v>
      </c>
      <c r="DZ151" s="22" t="s">
        <v>465</v>
      </c>
      <c r="EA151" s="22" t="s">
        <v>429</v>
      </c>
      <c r="EB151" s="22" t="s">
        <v>429</v>
      </c>
      <c r="EC151" s="22"/>
      <c r="ED151" s="22" t="s">
        <v>441</v>
      </c>
      <c r="EE151" s="22"/>
      <c r="EF151" s="22" t="s">
        <v>3096</v>
      </c>
      <c r="EG151" s="22"/>
      <c r="EH151" s="22"/>
      <c r="EI151" s="22">
        <v>0</v>
      </c>
      <c r="EJ151" s="22">
        <v>0</v>
      </c>
      <c r="EK151" s="22"/>
      <c r="EL151" s="22" t="s">
        <v>474</v>
      </c>
      <c r="EM151" s="22" t="s">
        <v>421</v>
      </c>
      <c r="EN151" s="22" t="s">
        <v>421</v>
      </c>
      <c r="EO151" s="22"/>
      <c r="EP151" s="22" t="s">
        <v>3097</v>
      </c>
      <c r="EQ151" s="22" t="s">
        <v>2818</v>
      </c>
      <c r="ER151" s="22">
        <v>36</v>
      </c>
      <c r="EU151">
        <v>7.4679355219520859E-3</v>
      </c>
      <c r="EV151">
        <v>0</v>
      </c>
      <c r="EY151" s="22">
        <f t="shared" si="8"/>
        <v>168</v>
      </c>
      <c r="EZ151" s="22">
        <f t="shared" si="6"/>
        <v>0</v>
      </c>
      <c r="FA151" s="22" t="str">
        <f t="shared" si="7"/>
        <v>OK</v>
      </c>
    </row>
    <row r="152" spans="2:157" x14ac:dyDescent="0.25">
      <c r="B152" s="22" t="s" vm="113">
        <v>196</v>
      </c>
      <c r="C152" s="22" t="s">
        <v>1232</v>
      </c>
      <c r="D152" s="22" t="s">
        <v>446</v>
      </c>
      <c r="E152" s="22" t="s">
        <v>415</v>
      </c>
      <c r="F152" s="22" t="s">
        <v>460</v>
      </c>
      <c r="G152" s="22" t="s">
        <v>1040</v>
      </c>
      <c r="H152" s="22" t="s">
        <v>1077</v>
      </c>
      <c r="I152" s="22" t="s">
        <v>419</v>
      </c>
      <c r="J152" s="66">
        <v>6508.375</v>
      </c>
      <c r="K152" s="67">
        <v>6508.375</v>
      </c>
      <c r="L152" s="22"/>
      <c r="M152" s="22" t="s">
        <v>420</v>
      </c>
      <c r="N152" s="22"/>
      <c r="O152" s="22">
        <v>0</v>
      </c>
      <c r="P152" s="22">
        <v>8</v>
      </c>
      <c r="Q152" s="22">
        <v>0</v>
      </c>
      <c r="R152" s="22">
        <v>5</v>
      </c>
      <c r="S152" s="22">
        <v>206</v>
      </c>
      <c r="T152" s="22">
        <v>0</v>
      </c>
      <c r="U152" s="22">
        <v>30</v>
      </c>
      <c r="V152" s="22">
        <v>244</v>
      </c>
      <c r="W152" s="22">
        <v>30</v>
      </c>
      <c r="X152" s="22">
        <v>241</v>
      </c>
      <c r="Y152" s="22"/>
      <c r="Z152" s="22">
        <v>62</v>
      </c>
      <c r="AA152" s="22">
        <v>0</v>
      </c>
      <c r="AB152" s="22">
        <v>107</v>
      </c>
      <c r="AC152" s="22">
        <v>30</v>
      </c>
      <c r="AD152" s="22">
        <v>35</v>
      </c>
      <c r="AE152" s="22">
        <v>10</v>
      </c>
      <c r="AF152" s="22">
        <v>0</v>
      </c>
      <c r="AG152" s="22"/>
      <c r="AH152" s="22">
        <v>20</v>
      </c>
      <c r="AI152" s="22">
        <v>0</v>
      </c>
      <c r="AJ152" s="22">
        <v>0</v>
      </c>
      <c r="AK152" s="22">
        <v>0</v>
      </c>
      <c r="AL152" s="22">
        <v>0</v>
      </c>
      <c r="AM152" s="22">
        <v>10</v>
      </c>
      <c r="AN152" s="22">
        <v>0</v>
      </c>
      <c r="AO152" s="22"/>
      <c r="AP152" s="22">
        <v>59</v>
      </c>
      <c r="AQ152" s="22">
        <v>0</v>
      </c>
      <c r="AR152" s="22">
        <v>107</v>
      </c>
      <c r="AS152" s="22">
        <v>30</v>
      </c>
      <c r="AT152" s="22">
        <v>35</v>
      </c>
      <c r="AU152" s="22">
        <v>10</v>
      </c>
      <c r="AV152" s="22">
        <v>0</v>
      </c>
      <c r="AW152" s="22"/>
      <c r="AX152" s="22">
        <v>0</v>
      </c>
      <c r="AY152" s="22">
        <v>0</v>
      </c>
      <c r="AZ152" s="22">
        <v>0</v>
      </c>
      <c r="BA152" s="22">
        <v>0</v>
      </c>
      <c r="BB152" s="22">
        <v>0</v>
      </c>
      <c r="BC152" s="22">
        <v>0</v>
      </c>
      <c r="BD152" s="22">
        <v>0</v>
      </c>
      <c r="BE152" s="22"/>
      <c r="BF152" s="22">
        <v>8</v>
      </c>
      <c r="BG152" s="22">
        <v>0</v>
      </c>
      <c r="BH152" s="22">
        <v>0</v>
      </c>
      <c r="BI152" s="22">
        <v>0</v>
      </c>
      <c r="BJ152" s="22">
        <v>0</v>
      </c>
      <c r="BK152" s="22">
        <v>0</v>
      </c>
      <c r="BL152" s="22">
        <v>0</v>
      </c>
      <c r="BM152" s="22"/>
      <c r="BN152" s="22">
        <v>0</v>
      </c>
      <c r="BO152" s="22">
        <v>0</v>
      </c>
      <c r="BP152" s="22">
        <v>0</v>
      </c>
      <c r="BQ152" s="22">
        <v>0</v>
      </c>
      <c r="BR152" s="22">
        <v>0</v>
      </c>
      <c r="BS152" s="22">
        <v>0</v>
      </c>
      <c r="BT152" s="22">
        <v>0</v>
      </c>
      <c r="BU152" s="22"/>
      <c r="BV152" s="22">
        <v>5</v>
      </c>
      <c r="BW152" s="22">
        <v>0</v>
      </c>
      <c r="BX152" s="22">
        <v>0</v>
      </c>
      <c r="BY152" s="22">
        <v>0</v>
      </c>
      <c r="BZ152" s="22">
        <v>0</v>
      </c>
      <c r="CA152" s="22">
        <v>0</v>
      </c>
      <c r="CB152" s="22">
        <v>0</v>
      </c>
      <c r="CC152" s="22"/>
      <c r="CD152" s="22">
        <v>34</v>
      </c>
      <c r="CE152" s="22">
        <v>0</v>
      </c>
      <c r="CF152" s="22">
        <v>107</v>
      </c>
      <c r="CG152" s="22">
        <v>30</v>
      </c>
      <c r="CH152" s="22">
        <v>35</v>
      </c>
      <c r="CI152" s="22">
        <v>0</v>
      </c>
      <c r="CJ152" s="22">
        <v>0</v>
      </c>
      <c r="CK152" s="22"/>
      <c r="CL152" s="22">
        <v>0</v>
      </c>
      <c r="CM152" s="22">
        <v>0</v>
      </c>
      <c r="CN152" s="22">
        <v>0</v>
      </c>
      <c r="CO152" s="22">
        <v>0</v>
      </c>
      <c r="CP152" s="22">
        <v>0</v>
      </c>
      <c r="CQ152" s="22">
        <v>0</v>
      </c>
      <c r="CR152" s="22">
        <v>0</v>
      </c>
      <c r="CS152" s="22"/>
      <c r="CT152" s="22">
        <v>20</v>
      </c>
      <c r="CU152" s="22">
        <v>0</v>
      </c>
      <c r="CV152" s="22">
        <v>0</v>
      </c>
      <c r="CW152" s="22">
        <v>0</v>
      </c>
      <c r="CX152" s="22">
        <v>0</v>
      </c>
      <c r="CY152" s="22">
        <v>10</v>
      </c>
      <c r="CZ152" s="22">
        <v>0</v>
      </c>
      <c r="DA152" s="22"/>
      <c r="DB152" s="22" t="s">
        <v>421</v>
      </c>
      <c r="DC152" s="22" t="s">
        <v>437</v>
      </c>
      <c r="DD152" s="22" t="s">
        <v>421</v>
      </c>
      <c r="DE152" s="22" t="s">
        <v>421</v>
      </c>
      <c r="DF152" s="22" t="s">
        <v>421</v>
      </c>
      <c r="DG152" s="22">
        <v>0</v>
      </c>
      <c r="DH152" s="22"/>
      <c r="DI152" s="22" t="s">
        <v>1233</v>
      </c>
      <c r="DJ152" s="22" t="s">
        <v>1717</v>
      </c>
      <c r="DK152" s="22" t="s">
        <v>2078</v>
      </c>
      <c r="DL152" s="22"/>
      <c r="DM152" s="22" t="s">
        <v>426</v>
      </c>
      <c r="DN152" s="22" t="s">
        <v>427</v>
      </c>
      <c r="DO152" s="22" t="s">
        <v>427</v>
      </c>
      <c r="DP152" s="22" t="s">
        <v>427</v>
      </c>
      <c r="DQ152" s="22" t="s">
        <v>427</v>
      </c>
      <c r="DR152" s="22" t="s">
        <v>427</v>
      </c>
      <c r="DS152" s="22" t="s">
        <v>427</v>
      </c>
      <c r="DT152" s="22"/>
      <c r="DU152" s="22" t="s">
        <v>464</v>
      </c>
      <c r="DV152" s="22" t="s">
        <v>429</v>
      </c>
      <c r="DW152" s="22" t="s">
        <v>429</v>
      </c>
      <c r="DX152" s="22" t="s">
        <v>465</v>
      </c>
      <c r="DY152" s="22" t="s">
        <v>465</v>
      </c>
      <c r="DZ152" s="22" t="s">
        <v>429</v>
      </c>
      <c r="EA152" s="22" t="s">
        <v>429</v>
      </c>
      <c r="EB152" s="22" t="s">
        <v>429</v>
      </c>
      <c r="EC152" s="22"/>
      <c r="ED152" s="22" t="s">
        <v>430</v>
      </c>
      <c r="EE152" s="22"/>
      <c r="EF152" s="22" t="s">
        <v>3098</v>
      </c>
      <c r="EG152" s="22"/>
      <c r="EH152" s="22"/>
      <c r="EI152" s="22">
        <v>0</v>
      </c>
      <c r="EJ152" s="22">
        <v>0</v>
      </c>
      <c r="EK152" s="22"/>
      <c r="EL152" s="22" t="s">
        <v>474</v>
      </c>
      <c r="EM152" s="22" t="s">
        <v>421</v>
      </c>
      <c r="EN152" s="22" t="s">
        <v>421</v>
      </c>
      <c r="EO152" s="22"/>
      <c r="EP152" s="22" t="s">
        <v>3099</v>
      </c>
      <c r="EQ152" s="22" t="s">
        <v>2818</v>
      </c>
      <c r="ER152" s="22">
        <v>36</v>
      </c>
      <c r="EU152">
        <v>8.6582348529348676E-3</v>
      </c>
      <c r="EV152">
        <v>1.0645370720821559E-3</v>
      </c>
      <c r="EY152" s="22">
        <f t="shared" si="8"/>
        <v>241</v>
      </c>
      <c r="EZ152" s="22">
        <f t="shared" si="6"/>
        <v>0</v>
      </c>
      <c r="FA152" s="22" t="str">
        <f t="shared" si="7"/>
        <v>OK</v>
      </c>
    </row>
    <row r="153" spans="2:157" x14ac:dyDescent="0.25">
      <c r="B153" s="22" t="s" vm="116">
        <v>199</v>
      </c>
      <c r="C153" s="22" t="s">
        <v>1238</v>
      </c>
      <c r="D153" s="22" t="s">
        <v>459</v>
      </c>
      <c r="E153" s="22" t="s">
        <v>415</v>
      </c>
      <c r="F153" s="22" t="s">
        <v>416</v>
      </c>
      <c r="G153" s="22" t="s">
        <v>1040</v>
      </c>
      <c r="H153" s="22" t="s">
        <v>1064</v>
      </c>
      <c r="I153" s="22" t="s">
        <v>419</v>
      </c>
      <c r="J153" s="66">
        <v>2695.1373063333335</v>
      </c>
      <c r="K153" s="67">
        <v>2695.1373063333335</v>
      </c>
      <c r="L153" s="22"/>
      <c r="M153" s="22" t="s">
        <v>420</v>
      </c>
      <c r="N153" s="22"/>
      <c r="O153" s="22">
        <v>0</v>
      </c>
      <c r="P153" s="22">
        <v>0</v>
      </c>
      <c r="Q153" s="22">
        <v>0</v>
      </c>
      <c r="R153" s="22">
        <v>0</v>
      </c>
      <c r="S153" s="22">
        <v>31</v>
      </c>
      <c r="T153" s="22">
        <v>0</v>
      </c>
      <c r="U153" s="22">
        <v>0</v>
      </c>
      <c r="V153" s="22">
        <v>31</v>
      </c>
      <c r="W153" s="22">
        <v>0</v>
      </c>
      <c r="X153" s="22">
        <v>31</v>
      </c>
      <c r="Y153" s="22"/>
      <c r="Z153" s="22">
        <v>22</v>
      </c>
      <c r="AA153" s="22">
        <v>0</v>
      </c>
      <c r="AB153" s="22">
        <v>9</v>
      </c>
      <c r="AC153" s="22">
        <v>0</v>
      </c>
      <c r="AD153" s="22">
        <v>0</v>
      </c>
      <c r="AE153" s="22">
        <v>0</v>
      </c>
      <c r="AF153" s="22">
        <v>0</v>
      </c>
      <c r="AG153" s="22"/>
      <c r="AH153" s="22">
        <v>0</v>
      </c>
      <c r="AI153" s="22">
        <v>0</v>
      </c>
      <c r="AJ153" s="22">
        <v>0</v>
      </c>
      <c r="AK153" s="22">
        <v>0</v>
      </c>
      <c r="AL153" s="22">
        <v>0</v>
      </c>
      <c r="AM153" s="22">
        <v>0</v>
      </c>
      <c r="AN153" s="22">
        <v>0</v>
      </c>
      <c r="AO153" s="22"/>
      <c r="AP153" s="22">
        <v>22</v>
      </c>
      <c r="AQ153" s="22">
        <v>0</v>
      </c>
      <c r="AR153" s="22">
        <v>9</v>
      </c>
      <c r="AS153" s="22">
        <v>0</v>
      </c>
      <c r="AT153" s="22">
        <v>0</v>
      </c>
      <c r="AU153" s="22">
        <v>0</v>
      </c>
      <c r="AV153" s="22">
        <v>0</v>
      </c>
      <c r="AW153" s="22"/>
      <c r="AX153" s="22">
        <v>0</v>
      </c>
      <c r="AY153" s="22">
        <v>0</v>
      </c>
      <c r="AZ153" s="22">
        <v>0</v>
      </c>
      <c r="BA153" s="22">
        <v>0</v>
      </c>
      <c r="BB153" s="22">
        <v>0</v>
      </c>
      <c r="BC153" s="22">
        <v>0</v>
      </c>
      <c r="BD153" s="22">
        <v>0</v>
      </c>
      <c r="BE153" s="22"/>
      <c r="BF153" s="22">
        <v>0</v>
      </c>
      <c r="BG153" s="22">
        <v>0</v>
      </c>
      <c r="BH153" s="22">
        <v>0</v>
      </c>
      <c r="BI153" s="22">
        <v>0</v>
      </c>
      <c r="BJ153" s="22">
        <v>0</v>
      </c>
      <c r="BK153" s="22">
        <v>0</v>
      </c>
      <c r="BL153" s="22">
        <v>0</v>
      </c>
      <c r="BM153" s="22"/>
      <c r="BN153" s="22">
        <v>0</v>
      </c>
      <c r="BO153" s="22">
        <v>0</v>
      </c>
      <c r="BP153" s="22">
        <v>0</v>
      </c>
      <c r="BQ153" s="22">
        <v>0</v>
      </c>
      <c r="BR153" s="22">
        <v>0</v>
      </c>
      <c r="BS153" s="22">
        <v>0</v>
      </c>
      <c r="BT153" s="22">
        <v>0</v>
      </c>
      <c r="BU153" s="22"/>
      <c r="BV153" s="22">
        <v>0</v>
      </c>
      <c r="BW153" s="22">
        <v>0</v>
      </c>
      <c r="BX153" s="22">
        <v>0</v>
      </c>
      <c r="BY153" s="22">
        <v>0</v>
      </c>
      <c r="BZ153" s="22">
        <v>0</v>
      </c>
      <c r="CA153" s="22">
        <v>0</v>
      </c>
      <c r="CB153" s="22">
        <v>0</v>
      </c>
      <c r="CC153" s="22"/>
      <c r="CD153" s="22">
        <v>22</v>
      </c>
      <c r="CE153" s="22">
        <v>0</v>
      </c>
      <c r="CF153" s="22">
        <v>9</v>
      </c>
      <c r="CG153" s="22">
        <v>0</v>
      </c>
      <c r="CH153" s="22">
        <v>0</v>
      </c>
      <c r="CI153" s="22">
        <v>0</v>
      </c>
      <c r="CJ153" s="22">
        <v>0</v>
      </c>
      <c r="CK153" s="22"/>
      <c r="CL153" s="22">
        <v>0</v>
      </c>
      <c r="CM153" s="22">
        <v>0</v>
      </c>
      <c r="CN153" s="22">
        <v>0</v>
      </c>
      <c r="CO153" s="22">
        <v>0</v>
      </c>
      <c r="CP153" s="22">
        <v>0</v>
      </c>
      <c r="CQ153" s="22">
        <v>0</v>
      </c>
      <c r="CR153" s="22">
        <v>0</v>
      </c>
      <c r="CS153" s="22"/>
      <c r="CT153" s="22">
        <v>0</v>
      </c>
      <c r="CU153" s="22">
        <v>0</v>
      </c>
      <c r="CV153" s="22">
        <v>0</v>
      </c>
      <c r="CW153" s="22">
        <v>0</v>
      </c>
      <c r="CX153" s="22">
        <v>0</v>
      </c>
      <c r="CY153" s="22">
        <v>0</v>
      </c>
      <c r="CZ153" s="22">
        <v>0</v>
      </c>
      <c r="DA153" s="22"/>
      <c r="DB153" s="22" t="s">
        <v>427</v>
      </c>
      <c r="DC153" s="22" t="s">
        <v>437</v>
      </c>
      <c r="DD153" s="22" t="s">
        <v>421</v>
      </c>
      <c r="DE153" s="22" t="s">
        <v>421</v>
      </c>
      <c r="DF153" s="22" t="s">
        <v>421</v>
      </c>
      <c r="DG153" s="22">
        <v>1</v>
      </c>
      <c r="DH153" s="22"/>
      <c r="DI153" s="22" t="s">
        <v>1239</v>
      </c>
      <c r="DJ153" s="22" t="s">
        <v>462</v>
      </c>
      <c r="DK153" s="22" t="s">
        <v>1240</v>
      </c>
      <c r="DL153" s="22"/>
      <c r="DM153" s="22" t="s">
        <v>426</v>
      </c>
      <c r="DN153" s="22" t="s">
        <v>427</v>
      </c>
      <c r="DO153" s="22" t="s">
        <v>427</v>
      </c>
      <c r="DP153" s="22" t="s">
        <v>427</v>
      </c>
      <c r="DQ153" s="22" t="s">
        <v>427</v>
      </c>
      <c r="DR153" s="22" t="s">
        <v>427</v>
      </c>
      <c r="DS153" s="22" t="s">
        <v>427</v>
      </c>
      <c r="DT153" s="22"/>
      <c r="DU153" s="22" t="s">
        <v>428</v>
      </c>
      <c r="DV153" s="22" t="s">
        <v>429</v>
      </c>
      <c r="DW153" s="22" t="s">
        <v>429</v>
      </c>
      <c r="DX153" s="22" t="s">
        <v>429</v>
      </c>
      <c r="DY153" s="22" t="s">
        <v>429</v>
      </c>
      <c r="DZ153" s="22" t="s">
        <v>429</v>
      </c>
      <c r="EA153" s="22" t="s">
        <v>429</v>
      </c>
      <c r="EB153" s="22" t="s">
        <v>429</v>
      </c>
      <c r="EC153" s="22"/>
      <c r="ED153" s="22" t="s">
        <v>480</v>
      </c>
      <c r="EE153" s="22"/>
      <c r="EF153" s="22" t="s">
        <v>2081</v>
      </c>
      <c r="EG153" s="22"/>
      <c r="EH153" s="22"/>
      <c r="EI153" s="22">
        <v>0</v>
      </c>
      <c r="EJ153" s="22">
        <v>0</v>
      </c>
      <c r="EK153" s="22"/>
      <c r="EL153" s="22" t="s">
        <v>474</v>
      </c>
      <c r="EM153" s="22" t="s">
        <v>427</v>
      </c>
      <c r="EN153" s="22" t="s">
        <v>421</v>
      </c>
      <c r="EO153" s="22"/>
      <c r="EP153" s="22" t="s">
        <v>3100</v>
      </c>
      <c r="EQ153" s="22" t="s">
        <v>2818</v>
      </c>
      <c r="ER153" s="22">
        <v>36</v>
      </c>
      <c r="EU153">
        <v>2.6563965152743597E-3</v>
      </c>
      <c r="EV153">
        <v>0</v>
      </c>
      <c r="EY153" s="22">
        <f t="shared" si="8"/>
        <v>31</v>
      </c>
      <c r="EZ153" s="22">
        <f t="shared" si="6"/>
        <v>0</v>
      </c>
      <c r="FA153" s="22" t="str">
        <f t="shared" si="7"/>
        <v>OK</v>
      </c>
    </row>
    <row r="154" spans="2:157" x14ac:dyDescent="0.25">
      <c r="B154" s="22" t="s">
        <v>200</v>
      </c>
      <c r="C154" s="22" t="s">
        <v>1242</v>
      </c>
      <c r="D154" s="22" t="s">
        <v>414</v>
      </c>
      <c r="E154" s="22" t="s">
        <v>415</v>
      </c>
      <c r="F154" s="22" t="s">
        <v>416</v>
      </c>
      <c r="G154" s="22" t="s">
        <v>1040</v>
      </c>
      <c r="H154" s="22" t="s">
        <v>1064</v>
      </c>
      <c r="I154" s="22" t="s">
        <v>419</v>
      </c>
      <c r="J154" s="66">
        <v>2684.8299999999995</v>
      </c>
      <c r="K154" s="67">
        <v>2684.8299999999995</v>
      </c>
      <c r="L154" s="22"/>
      <c r="M154" s="22" t="s">
        <v>420</v>
      </c>
      <c r="N154" s="22"/>
      <c r="O154" s="22">
        <v>0</v>
      </c>
      <c r="P154" s="22">
        <v>10</v>
      </c>
      <c r="Q154" s="22">
        <v>0</v>
      </c>
      <c r="R154" s="22">
        <v>0</v>
      </c>
      <c r="S154" s="22">
        <v>0</v>
      </c>
      <c r="T154" s="22">
        <v>0</v>
      </c>
      <c r="U154" s="22">
        <v>0</v>
      </c>
      <c r="V154" s="22">
        <v>10</v>
      </c>
      <c r="W154" s="22">
        <v>0</v>
      </c>
      <c r="X154" s="22">
        <v>0</v>
      </c>
      <c r="Y154" s="22"/>
      <c r="Z154" s="22">
        <v>10</v>
      </c>
      <c r="AA154" s="22">
        <v>0</v>
      </c>
      <c r="AB154" s="22">
        <v>0</v>
      </c>
      <c r="AC154" s="22">
        <v>0</v>
      </c>
      <c r="AD154" s="22">
        <v>0</v>
      </c>
      <c r="AE154" s="22">
        <v>0</v>
      </c>
      <c r="AF154" s="22">
        <v>0</v>
      </c>
      <c r="AG154" s="22"/>
      <c r="AH154" s="22">
        <v>0</v>
      </c>
      <c r="AI154" s="22">
        <v>0</v>
      </c>
      <c r="AJ154" s="22">
        <v>0</v>
      </c>
      <c r="AK154" s="22">
        <v>0</v>
      </c>
      <c r="AL154" s="22">
        <v>0</v>
      </c>
      <c r="AM154" s="22">
        <v>0</v>
      </c>
      <c r="AN154" s="22">
        <v>0</v>
      </c>
      <c r="AO154" s="22"/>
      <c r="AP154" s="22">
        <v>0</v>
      </c>
      <c r="AQ154" s="22">
        <v>0</v>
      </c>
      <c r="AR154" s="22">
        <v>0</v>
      </c>
      <c r="AS154" s="22">
        <v>0</v>
      </c>
      <c r="AT154" s="22">
        <v>0</v>
      </c>
      <c r="AU154" s="22">
        <v>0</v>
      </c>
      <c r="AV154" s="22">
        <v>0</v>
      </c>
      <c r="AW154" s="22"/>
      <c r="AX154" s="22">
        <v>0</v>
      </c>
      <c r="AY154" s="22">
        <v>0</v>
      </c>
      <c r="AZ154" s="22">
        <v>0</v>
      </c>
      <c r="BA154" s="22">
        <v>0</v>
      </c>
      <c r="BB154" s="22">
        <v>0</v>
      </c>
      <c r="BC154" s="22">
        <v>0</v>
      </c>
      <c r="BD154" s="22">
        <v>0</v>
      </c>
      <c r="BE154" s="22"/>
      <c r="BF154" s="22">
        <v>10</v>
      </c>
      <c r="BG154" s="22">
        <v>0</v>
      </c>
      <c r="BH154" s="22">
        <v>0</v>
      </c>
      <c r="BI154" s="22">
        <v>0</v>
      </c>
      <c r="BJ154" s="22">
        <v>0</v>
      </c>
      <c r="BK154" s="22">
        <v>0</v>
      </c>
      <c r="BL154" s="22">
        <v>0</v>
      </c>
      <c r="BM154" s="22"/>
      <c r="BN154" s="22">
        <v>0</v>
      </c>
      <c r="BO154" s="22">
        <v>0</v>
      </c>
      <c r="BP154" s="22">
        <v>0</v>
      </c>
      <c r="BQ154" s="22">
        <v>0</v>
      </c>
      <c r="BR154" s="22">
        <v>0</v>
      </c>
      <c r="BS154" s="22">
        <v>0</v>
      </c>
      <c r="BT154" s="22">
        <v>0</v>
      </c>
      <c r="BU154" s="22"/>
      <c r="BV154" s="22">
        <v>0</v>
      </c>
      <c r="BW154" s="22">
        <v>0</v>
      </c>
      <c r="BX154" s="22">
        <v>0</v>
      </c>
      <c r="BY154" s="22">
        <v>0</v>
      </c>
      <c r="BZ154" s="22">
        <v>0</v>
      </c>
      <c r="CA154" s="22">
        <v>0</v>
      </c>
      <c r="CB154" s="22">
        <v>0</v>
      </c>
      <c r="CC154" s="22"/>
      <c r="CD154" s="22">
        <v>0</v>
      </c>
      <c r="CE154" s="22">
        <v>0</v>
      </c>
      <c r="CF154" s="22">
        <v>0</v>
      </c>
      <c r="CG154" s="22">
        <v>0</v>
      </c>
      <c r="CH154" s="22">
        <v>0</v>
      </c>
      <c r="CI154" s="22">
        <v>0</v>
      </c>
      <c r="CJ154" s="22">
        <v>0</v>
      </c>
      <c r="CK154" s="22"/>
      <c r="CL154" s="22">
        <v>0</v>
      </c>
      <c r="CM154" s="22">
        <v>0</v>
      </c>
      <c r="CN154" s="22">
        <v>0</v>
      </c>
      <c r="CO154" s="22">
        <v>0</v>
      </c>
      <c r="CP154" s="22">
        <v>0</v>
      </c>
      <c r="CQ154" s="22">
        <v>0</v>
      </c>
      <c r="CR154" s="22">
        <v>0</v>
      </c>
      <c r="CS154" s="22"/>
      <c r="CT154" s="22">
        <v>0</v>
      </c>
      <c r="CU154" s="22">
        <v>0</v>
      </c>
      <c r="CV154" s="22">
        <v>0</v>
      </c>
      <c r="CW154" s="22">
        <v>0</v>
      </c>
      <c r="CX154" s="22">
        <v>0</v>
      </c>
      <c r="CY154" s="22">
        <v>0</v>
      </c>
      <c r="CZ154" s="22">
        <v>0</v>
      </c>
      <c r="DA154" s="22"/>
      <c r="DB154" s="22" t="s">
        <v>421</v>
      </c>
      <c r="DC154" s="22" t="s">
        <v>422</v>
      </c>
      <c r="DD154" s="22" t="s">
        <v>421</v>
      </c>
      <c r="DE154" s="22" t="s">
        <v>421</v>
      </c>
      <c r="DF154" s="22" t="s">
        <v>421</v>
      </c>
      <c r="DG154" s="22">
        <v>0</v>
      </c>
      <c r="DH154" s="22"/>
      <c r="DI154" s="22" t="s">
        <v>1243</v>
      </c>
      <c r="DJ154" s="22" t="s">
        <v>1244</v>
      </c>
      <c r="DK154" s="22" t="s">
        <v>3101</v>
      </c>
      <c r="DL154" s="22"/>
      <c r="DM154" s="22" t="s">
        <v>426</v>
      </c>
      <c r="DN154" s="22" t="s">
        <v>427</v>
      </c>
      <c r="DO154" s="22" t="s">
        <v>427</v>
      </c>
      <c r="DP154" s="22" t="s">
        <v>427</v>
      </c>
      <c r="DQ154" s="22" t="s">
        <v>427</v>
      </c>
      <c r="DR154" s="22" t="s">
        <v>427</v>
      </c>
      <c r="DS154" s="22" t="s">
        <v>427</v>
      </c>
      <c r="DT154" s="22"/>
      <c r="DU154" s="22" t="s">
        <v>428</v>
      </c>
      <c r="DV154" s="22" t="s">
        <v>429</v>
      </c>
      <c r="DW154" s="22" t="s">
        <v>429</v>
      </c>
      <c r="DX154" s="22" t="s">
        <v>429</v>
      </c>
      <c r="DY154" s="22" t="s">
        <v>429</v>
      </c>
      <c r="DZ154" s="22" t="s">
        <v>429</v>
      </c>
      <c r="EA154" s="22" t="s">
        <v>429</v>
      </c>
      <c r="EB154" s="22" t="s">
        <v>429</v>
      </c>
      <c r="EC154" s="22"/>
      <c r="ED154" s="22" t="s">
        <v>480</v>
      </c>
      <c r="EE154" s="22"/>
      <c r="EF154" s="22" t="s">
        <v>426</v>
      </c>
      <c r="EG154" s="22"/>
      <c r="EH154" s="22"/>
      <c r="EI154" s="22">
        <v>0</v>
      </c>
      <c r="EJ154" s="22">
        <v>0</v>
      </c>
      <c r="EK154" s="22"/>
      <c r="EL154" s="22" t="s">
        <v>443</v>
      </c>
      <c r="EM154" s="22" t="s">
        <v>421</v>
      </c>
      <c r="EN154" s="22" t="s">
        <v>421</v>
      </c>
      <c r="EO154" s="22"/>
      <c r="EP154" s="22" t="s">
        <v>3102</v>
      </c>
      <c r="EQ154" s="22" t="s">
        <v>2818</v>
      </c>
      <c r="ER154" s="22">
        <v>36</v>
      </c>
      <c r="EU154">
        <v>8.6019182673424438E-4</v>
      </c>
      <c r="EV154">
        <v>0</v>
      </c>
      <c r="EY154" s="22">
        <f t="shared" si="8"/>
        <v>0</v>
      </c>
      <c r="EZ154" s="22">
        <f t="shared" si="6"/>
        <v>0</v>
      </c>
      <c r="FA154" s="22" t="str">
        <f t="shared" si="7"/>
        <v>OK</v>
      </c>
    </row>
    <row r="155" spans="2:157" x14ac:dyDescent="0.25">
      <c r="B155" s="22" t="s" vm="117">
        <v>201</v>
      </c>
      <c r="C155" s="22" t="s">
        <v>1247</v>
      </c>
      <c r="D155" s="22" t="s">
        <v>446</v>
      </c>
      <c r="E155" s="22" t="s">
        <v>415</v>
      </c>
      <c r="F155" s="22" t="s">
        <v>416</v>
      </c>
      <c r="G155" s="22" t="s">
        <v>1040</v>
      </c>
      <c r="H155" s="22" t="s">
        <v>1064</v>
      </c>
      <c r="I155" s="22" t="s">
        <v>419</v>
      </c>
      <c r="J155" s="66">
        <v>14488.205855833332</v>
      </c>
      <c r="K155" s="67">
        <v>14488.205855833332</v>
      </c>
      <c r="L155" s="22"/>
      <c r="M155" s="22" t="s">
        <v>420</v>
      </c>
      <c r="N155" s="22"/>
      <c r="O155" s="22">
        <v>0</v>
      </c>
      <c r="P155" s="22">
        <v>4</v>
      </c>
      <c r="Q155" s="22">
        <v>10</v>
      </c>
      <c r="R155" s="22">
        <v>162</v>
      </c>
      <c r="S155" s="22">
        <v>154</v>
      </c>
      <c r="T155" s="22">
        <v>0</v>
      </c>
      <c r="U155" s="22">
        <v>10</v>
      </c>
      <c r="V155" s="22">
        <v>168</v>
      </c>
      <c r="W155" s="22">
        <v>20</v>
      </c>
      <c r="X155" s="22">
        <v>326</v>
      </c>
      <c r="Y155" s="22"/>
      <c r="Z155" s="22">
        <v>5</v>
      </c>
      <c r="AA155" s="22">
        <v>0</v>
      </c>
      <c r="AB155" s="22">
        <v>100</v>
      </c>
      <c r="AC155" s="22">
        <v>2</v>
      </c>
      <c r="AD155" s="22">
        <v>17</v>
      </c>
      <c r="AE155" s="22">
        <v>44</v>
      </c>
      <c r="AF155" s="22">
        <v>0</v>
      </c>
      <c r="AG155" s="22"/>
      <c r="AH155" s="22">
        <v>0</v>
      </c>
      <c r="AI155" s="22">
        <v>0</v>
      </c>
      <c r="AJ155" s="22">
        <v>8</v>
      </c>
      <c r="AK155" s="22">
        <v>2</v>
      </c>
      <c r="AL155" s="22">
        <v>0</v>
      </c>
      <c r="AM155" s="22">
        <v>10</v>
      </c>
      <c r="AN155" s="22">
        <v>0</v>
      </c>
      <c r="AO155" s="22"/>
      <c r="AP155" s="22">
        <v>116</v>
      </c>
      <c r="AQ155" s="22">
        <v>0</v>
      </c>
      <c r="AR155" s="22">
        <v>100</v>
      </c>
      <c r="AS155" s="22">
        <v>18</v>
      </c>
      <c r="AT155" s="22">
        <v>18</v>
      </c>
      <c r="AU155" s="22">
        <v>74</v>
      </c>
      <c r="AV155" s="22">
        <v>0</v>
      </c>
      <c r="AW155" s="22"/>
      <c r="AX155" s="22">
        <v>0</v>
      </c>
      <c r="AY155" s="22">
        <v>0</v>
      </c>
      <c r="AZ155" s="22">
        <v>0</v>
      </c>
      <c r="BA155" s="22">
        <v>0</v>
      </c>
      <c r="BB155" s="22">
        <v>0</v>
      </c>
      <c r="BC155" s="22">
        <v>0</v>
      </c>
      <c r="BD155" s="22">
        <v>0</v>
      </c>
      <c r="BE155" s="22"/>
      <c r="BF155" s="22">
        <v>0</v>
      </c>
      <c r="BG155" s="22">
        <v>0</v>
      </c>
      <c r="BH155" s="22">
        <v>0</v>
      </c>
      <c r="BI155" s="22">
        <v>0</v>
      </c>
      <c r="BJ155" s="22">
        <v>4</v>
      </c>
      <c r="BK155" s="22">
        <v>0</v>
      </c>
      <c r="BL155" s="22">
        <v>0</v>
      </c>
      <c r="BM155" s="22"/>
      <c r="BN155" s="22">
        <v>0</v>
      </c>
      <c r="BO155" s="22">
        <v>0</v>
      </c>
      <c r="BP155" s="22">
        <v>0</v>
      </c>
      <c r="BQ155" s="22">
        <v>0</v>
      </c>
      <c r="BR155" s="22">
        <v>0</v>
      </c>
      <c r="BS155" s="22">
        <v>10</v>
      </c>
      <c r="BT155" s="22">
        <v>0</v>
      </c>
      <c r="BU155" s="22"/>
      <c r="BV155" s="22">
        <v>111</v>
      </c>
      <c r="BW155" s="22">
        <v>0</v>
      </c>
      <c r="BX155" s="22">
        <v>0</v>
      </c>
      <c r="BY155" s="22">
        <v>16</v>
      </c>
      <c r="BZ155" s="22">
        <v>5</v>
      </c>
      <c r="CA155" s="22">
        <v>30</v>
      </c>
      <c r="CB155" s="22">
        <v>0</v>
      </c>
      <c r="CC155" s="22"/>
      <c r="CD155" s="22">
        <v>5</v>
      </c>
      <c r="CE155" s="22">
        <v>0</v>
      </c>
      <c r="CF155" s="22">
        <v>92</v>
      </c>
      <c r="CG155" s="22">
        <v>0</v>
      </c>
      <c r="CH155" s="22">
        <v>13</v>
      </c>
      <c r="CI155" s="22">
        <v>44</v>
      </c>
      <c r="CJ155" s="22">
        <v>0</v>
      </c>
      <c r="CK155" s="22"/>
      <c r="CL155" s="22">
        <v>0</v>
      </c>
      <c r="CM155" s="22">
        <v>0</v>
      </c>
      <c r="CN155" s="22">
        <v>0</v>
      </c>
      <c r="CO155" s="22">
        <v>0</v>
      </c>
      <c r="CP155" s="22">
        <v>0</v>
      </c>
      <c r="CQ155" s="22">
        <v>0</v>
      </c>
      <c r="CR155" s="22">
        <v>0</v>
      </c>
      <c r="CS155" s="22"/>
      <c r="CT155" s="22">
        <v>0</v>
      </c>
      <c r="CU155" s="22">
        <v>0</v>
      </c>
      <c r="CV155" s="22">
        <v>8</v>
      </c>
      <c r="CW155" s="22">
        <v>2</v>
      </c>
      <c r="CX155" s="22">
        <v>0</v>
      </c>
      <c r="CY155" s="22">
        <v>0</v>
      </c>
      <c r="CZ155" s="22">
        <v>0</v>
      </c>
      <c r="DA155" s="22"/>
      <c r="DB155" s="22" t="s">
        <v>421</v>
      </c>
      <c r="DC155" s="22" t="s">
        <v>422</v>
      </c>
      <c r="DD155" s="22" t="s">
        <v>421</v>
      </c>
      <c r="DE155" s="22" t="s">
        <v>421</v>
      </c>
      <c r="DF155" s="22" t="s">
        <v>421</v>
      </c>
      <c r="DG155" s="22">
        <v>0</v>
      </c>
      <c r="DH155" s="22"/>
      <c r="DI155" s="22" t="s">
        <v>1248</v>
      </c>
      <c r="DJ155" s="22" t="s">
        <v>528</v>
      </c>
      <c r="DK155" s="22" t="s">
        <v>1249</v>
      </c>
      <c r="DL155" s="22"/>
      <c r="DM155" s="22" t="s">
        <v>426</v>
      </c>
      <c r="DN155" s="22" t="s">
        <v>427</v>
      </c>
      <c r="DO155" s="22" t="s">
        <v>427</v>
      </c>
      <c r="DP155" s="22" t="s">
        <v>427</v>
      </c>
      <c r="DQ155" s="22" t="s">
        <v>427</v>
      </c>
      <c r="DR155" s="22" t="s">
        <v>427</v>
      </c>
      <c r="DS155" s="22" t="s">
        <v>427</v>
      </c>
      <c r="DT155" s="22"/>
      <c r="DU155" s="22" t="s">
        <v>464</v>
      </c>
      <c r="DV155" s="22" t="s">
        <v>429</v>
      </c>
      <c r="DW155" s="22" t="s">
        <v>429</v>
      </c>
      <c r="DX155" s="22" t="s">
        <v>465</v>
      </c>
      <c r="DY155" s="22" t="s">
        <v>465</v>
      </c>
      <c r="DZ155" s="22" t="s">
        <v>465</v>
      </c>
      <c r="EA155" s="22" t="s">
        <v>465</v>
      </c>
      <c r="EB155" s="22" t="s">
        <v>429</v>
      </c>
      <c r="EC155" s="22"/>
      <c r="ED155" s="22" t="s">
        <v>441</v>
      </c>
      <c r="EE155" s="22"/>
      <c r="EF155" s="22" t="s">
        <v>3103</v>
      </c>
      <c r="EG155" s="22"/>
      <c r="EH155" s="22"/>
      <c r="EI155" s="22">
        <v>0</v>
      </c>
      <c r="EJ155" s="22">
        <v>0</v>
      </c>
      <c r="EK155" s="22"/>
      <c r="EL155" s="22" t="s">
        <v>474</v>
      </c>
      <c r="EM155" s="22" t="s">
        <v>427</v>
      </c>
      <c r="EN155" s="22" t="s">
        <v>427</v>
      </c>
      <c r="EO155" s="22"/>
      <c r="EP155" s="22" t="s">
        <v>3104</v>
      </c>
      <c r="EQ155" s="22" t="s">
        <v>2818</v>
      </c>
      <c r="ER155" s="22">
        <v>36</v>
      </c>
      <c r="EU155">
        <v>2.677976596864104E-3</v>
      </c>
      <c r="EV155">
        <v>3.1880673772191712E-4</v>
      </c>
      <c r="EY155" s="22">
        <f t="shared" si="8"/>
        <v>326</v>
      </c>
      <c r="EZ155" s="22">
        <f t="shared" si="6"/>
        <v>0</v>
      </c>
      <c r="FA155" s="22" t="str">
        <f t="shared" si="7"/>
        <v>OK</v>
      </c>
    </row>
    <row r="156" spans="2:157" x14ac:dyDescent="0.25">
      <c r="B156" s="22" t="s" vm="123">
        <v>210</v>
      </c>
      <c r="C156" s="22" t="s">
        <v>1252</v>
      </c>
      <c r="D156" s="22" t="s">
        <v>446</v>
      </c>
      <c r="E156" s="22" t="s">
        <v>415</v>
      </c>
      <c r="F156" s="22" t="s">
        <v>484</v>
      </c>
      <c r="G156" s="22" t="s">
        <v>1040</v>
      </c>
      <c r="H156" s="22" t="s">
        <v>1128</v>
      </c>
      <c r="I156" s="22" t="s">
        <v>426</v>
      </c>
      <c r="J156" s="66">
        <v>7573.9616666666661</v>
      </c>
      <c r="K156" s="67">
        <v>7573.9616666666661</v>
      </c>
      <c r="L156" s="22"/>
      <c r="M156" s="22" t="s">
        <v>420</v>
      </c>
      <c r="N156" s="22"/>
      <c r="O156" s="22">
        <v>40</v>
      </c>
      <c r="P156" s="22">
        <v>0</v>
      </c>
      <c r="Q156" s="22">
        <v>7</v>
      </c>
      <c r="R156" s="22">
        <v>0</v>
      </c>
      <c r="S156" s="22">
        <v>0</v>
      </c>
      <c r="T156" s="22">
        <v>0</v>
      </c>
      <c r="U156" s="22">
        <v>0</v>
      </c>
      <c r="V156" s="22">
        <v>40</v>
      </c>
      <c r="W156" s="22">
        <v>47</v>
      </c>
      <c r="X156" s="22">
        <v>0</v>
      </c>
      <c r="Y156" s="22"/>
      <c r="Z156" s="22">
        <v>0</v>
      </c>
      <c r="AA156" s="22">
        <v>0</v>
      </c>
      <c r="AB156" s="22">
        <v>40</v>
      </c>
      <c r="AC156" s="22">
        <v>0</v>
      </c>
      <c r="AD156" s="22">
        <v>0</v>
      </c>
      <c r="AE156" s="22">
        <v>0</v>
      </c>
      <c r="AF156" s="22">
        <v>0</v>
      </c>
      <c r="AG156" s="22"/>
      <c r="AH156" s="22">
        <v>7</v>
      </c>
      <c r="AI156" s="22">
        <v>0</v>
      </c>
      <c r="AJ156" s="22">
        <v>40</v>
      </c>
      <c r="AK156" s="22">
        <v>0</v>
      </c>
      <c r="AL156" s="22">
        <v>0</v>
      </c>
      <c r="AM156" s="22">
        <v>0</v>
      </c>
      <c r="AN156" s="22">
        <v>0</v>
      </c>
      <c r="AO156" s="22"/>
      <c r="AP156" s="22">
        <v>0</v>
      </c>
      <c r="AQ156" s="22">
        <v>0</v>
      </c>
      <c r="AR156" s="22">
        <v>0</v>
      </c>
      <c r="AS156" s="22">
        <v>0</v>
      </c>
      <c r="AT156" s="22">
        <v>0</v>
      </c>
      <c r="AU156" s="22">
        <v>0</v>
      </c>
      <c r="AV156" s="22">
        <v>0</v>
      </c>
      <c r="AW156" s="22"/>
      <c r="AX156" s="22">
        <v>0</v>
      </c>
      <c r="AY156" s="22">
        <v>0</v>
      </c>
      <c r="AZ156" s="22">
        <v>40</v>
      </c>
      <c r="BA156" s="22">
        <v>0</v>
      </c>
      <c r="BB156" s="22">
        <v>0</v>
      </c>
      <c r="BC156" s="22">
        <v>0</v>
      </c>
      <c r="BD156" s="22">
        <v>0</v>
      </c>
      <c r="BE156" s="22"/>
      <c r="BF156" s="22">
        <v>0</v>
      </c>
      <c r="BG156" s="22">
        <v>0</v>
      </c>
      <c r="BH156" s="22">
        <v>0</v>
      </c>
      <c r="BI156" s="22">
        <v>0</v>
      </c>
      <c r="BJ156" s="22">
        <v>0</v>
      </c>
      <c r="BK156" s="22">
        <v>0</v>
      </c>
      <c r="BL156" s="22">
        <v>0</v>
      </c>
      <c r="BM156" s="22"/>
      <c r="BN156" s="22">
        <v>7</v>
      </c>
      <c r="BO156" s="22">
        <v>0</v>
      </c>
      <c r="BP156" s="22">
        <v>0</v>
      </c>
      <c r="BQ156" s="22">
        <v>0</v>
      </c>
      <c r="BR156" s="22">
        <v>0</v>
      </c>
      <c r="BS156" s="22">
        <v>0</v>
      </c>
      <c r="BT156" s="22">
        <v>0</v>
      </c>
      <c r="BU156" s="22"/>
      <c r="BV156" s="22">
        <v>0</v>
      </c>
      <c r="BW156" s="22">
        <v>0</v>
      </c>
      <c r="BX156" s="22">
        <v>0</v>
      </c>
      <c r="BY156" s="22">
        <v>0</v>
      </c>
      <c r="BZ156" s="22">
        <v>0</v>
      </c>
      <c r="CA156" s="22">
        <v>0</v>
      </c>
      <c r="CB156" s="22">
        <v>0</v>
      </c>
      <c r="CC156" s="22"/>
      <c r="CD156" s="22">
        <v>0</v>
      </c>
      <c r="CE156" s="22">
        <v>0</v>
      </c>
      <c r="CF156" s="22">
        <v>0</v>
      </c>
      <c r="CG156" s="22">
        <v>0</v>
      </c>
      <c r="CH156" s="22">
        <v>0</v>
      </c>
      <c r="CI156" s="22">
        <v>0</v>
      </c>
      <c r="CJ156" s="22">
        <v>0</v>
      </c>
      <c r="CK156" s="22"/>
      <c r="CL156" s="22">
        <v>0</v>
      </c>
      <c r="CM156" s="22">
        <v>0</v>
      </c>
      <c r="CN156" s="22">
        <v>0</v>
      </c>
      <c r="CO156" s="22">
        <v>0</v>
      </c>
      <c r="CP156" s="22">
        <v>0</v>
      </c>
      <c r="CQ156" s="22">
        <v>0</v>
      </c>
      <c r="CR156" s="22">
        <v>0</v>
      </c>
      <c r="CS156" s="22"/>
      <c r="CT156" s="22">
        <v>0</v>
      </c>
      <c r="CU156" s="22">
        <v>0</v>
      </c>
      <c r="CV156" s="22">
        <v>0</v>
      </c>
      <c r="CW156" s="22">
        <v>0</v>
      </c>
      <c r="CX156" s="22">
        <v>0</v>
      </c>
      <c r="CY156" s="22">
        <v>0</v>
      </c>
      <c r="CZ156" s="22">
        <v>0</v>
      </c>
      <c r="DA156" s="22"/>
      <c r="DB156" s="22" t="s">
        <v>421</v>
      </c>
      <c r="DC156" s="22" t="s">
        <v>422</v>
      </c>
      <c r="DD156" s="22" t="s">
        <v>421</v>
      </c>
      <c r="DE156" s="22" t="s">
        <v>421</v>
      </c>
      <c r="DF156" s="22" t="s">
        <v>421</v>
      </c>
      <c r="DG156" s="22">
        <v>0</v>
      </c>
      <c r="DH156" s="22"/>
      <c r="DI156" s="22" t="s">
        <v>1253</v>
      </c>
      <c r="DJ156" s="22" t="s">
        <v>454</v>
      </c>
      <c r="DK156" s="22" t="s">
        <v>1254</v>
      </c>
      <c r="DL156" s="22"/>
      <c r="DM156" s="22" t="s">
        <v>426</v>
      </c>
      <c r="DN156" s="22" t="s">
        <v>427</v>
      </c>
      <c r="DO156" s="22" t="s">
        <v>427</v>
      </c>
      <c r="DP156" s="22" t="s">
        <v>427</v>
      </c>
      <c r="DQ156" s="22" t="s">
        <v>427</v>
      </c>
      <c r="DR156" s="22" t="s">
        <v>427</v>
      </c>
      <c r="DS156" s="22" t="s">
        <v>427</v>
      </c>
      <c r="DT156" s="22"/>
      <c r="DU156" s="22" t="s">
        <v>428</v>
      </c>
      <c r="DV156" s="22" t="s">
        <v>429</v>
      </c>
      <c r="DW156" s="22" t="s">
        <v>429</v>
      </c>
      <c r="DX156" s="22" t="s">
        <v>429</v>
      </c>
      <c r="DY156" s="22" t="s">
        <v>429</v>
      </c>
      <c r="DZ156" s="22" t="s">
        <v>429</v>
      </c>
      <c r="EA156" s="22" t="s">
        <v>429</v>
      </c>
      <c r="EB156" s="22" t="s">
        <v>429</v>
      </c>
      <c r="EC156" s="22"/>
      <c r="ED156" s="22" t="s">
        <v>441</v>
      </c>
      <c r="EE156" s="22"/>
      <c r="EF156" s="22" t="s">
        <v>426</v>
      </c>
      <c r="EG156" s="22"/>
      <c r="EH156" s="22"/>
      <c r="EI156" s="22">
        <v>0</v>
      </c>
      <c r="EJ156" s="22">
        <v>0</v>
      </c>
      <c r="EK156" s="22"/>
      <c r="EL156" s="22" t="s">
        <v>443</v>
      </c>
      <c r="EM156" s="22" t="s">
        <v>421</v>
      </c>
      <c r="EN156" s="22" t="s">
        <v>421</v>
      </c>
      <c r="EO156" s="22"/>
      <c r="EP156" s="22" t="s">
        <v>3105</v>
      </c>
      <c r="EQ156" s="22" t="s">
        <v>2818</v>
      </c>
      <c r="ER156" s="22">
        <v>36</v>
      </c>
      <c r="EU156">
        <v>1.2196886775041247E-3</v>
      </c>
      <c r="EV156">
        <v>1.4331341960673466E-3</v>
      </c>
      <c r="EY156" s="22">
        <f t="shared" si="8"/>
        <v>0</v>
      </c>
      <c r="EZ156" s="22">
        <f t="shared" si="6"/>
        <v>0</v>
      </c>
      <c r="FA156" s="22" t="str">
        <f t="shared" si="7"/>
        <v>OK</v>
      </c>
    </row>
    <row r="157" spans="2:157" x14ac:dyDescent="0.25">
      <c r="B157" s="22" t="s" vm="124">
        <v>211</v>
      </c>
      <c r="C157" s="22" t="s">
        <v>1256</v>
      </c>
      <c r="D157" s="22" t="s">
        <v>446</v>
      </c>
      <c r="E157" s="22" t="s">
        <v>415</v>
      </c>
      <c r="F157" s="22" t="s">
        <v>460</v>
      </c>
      <c r="G157" s="22" t="s">
        <v>1040</v>
      </c>
      <c r="H157" s="22" t="s">
        <v>1120</v>
      </c>
      <c r="I157" s="22" t="s">
        <v>419</v>
      </c>
      <c r="J157" s="66">
        <v>3854.0295433333335</v>
      </c>
      <c r="K157" s="67">
        <v>3854.0295433333335</v>
      </c>
      <c r="L157" s="22"/>
      <c r="M157" s="22" t="s">
        <v>420</v>
      </c>
      <c r="N157" s="22"/>
      <c r="O157" s="22">
        <v>0</v>
      </c>
      <c r="P157" s="22">
        <v>0</v>
      </c>
      <c r="Q157" s="22">
        <v>0</v>
      </c>
      <c r="R157" s="22">
        <v>4</v>
      </c>
      <c r="S157" s="22">
        <v>99</v>
      </c>
      <c r="T157" s="22">
        <v>0</v>
      </c>
      <c r="U157" s="22">
        <v>0</v>
      </c>
      <c r="V157" s="22">
        <v>99</v>
      </c>
      <c r="W157" s="22">
        <v>0</v>
      </c>
      <c r="X157" s="22">
        <v>103</v>
      </c>
      <c r="Y157" s="22"/>
      <c r="Z157" s="22">
        <v>50</v>
      </c>
      <c r="AA157" s="22">
        <v>3</v>
      </c>
      <c r="AB157" s="22">
        <v>44</v>
      </c>
      <c r="AC157" s="22">
        <v>2</v>
      </c>
      <c r="AD157" s="22">
        <v>0</v>
      </c>
      <c r="AE157" s="22">
        <v>0</v>
      </c>
      <c r="AF157" s="22">
        <v>0</v>
      </c>
      <c r="AG157" s="22"/>
      <c r="AH157" s="22">
        <v>0</v>
      </c>
      <c r="AI157" s="22">
        <v>0</v>
      </c>
      <c r="AJ157" s="22">
        <v>0</v>
      </c>
      <c r="AK157" s="22">
        <v>0</v>
      </c>
      <c r="AL157" s="22">
        <v>0</v>
      </c>
      <c r="AM157" s="22">
        <v>0</v>
      </c>
      <c r="AN157" s="22">
        <v>0</v>
      </c>
      <c r="AO157" s="22"/>
      <c r="AP157" s="22">
        <v>50</v>
      </c>
      <c r="AQ157" s="22">
        <v>7</v>
      </c>
      <c r="AR157" s="22">
        <v>44</v>
      </c>
      <c r="AS157" s="22">
        <v>2</v>
      </c>
      <c r="AT157" s="22">
        <v>0</v>
      </c>
      <c r="AU157" s="22">
        <v>0</v>
      </c>
      <c r="AV157" s="22">
        <v>0</v>
      </c>
      <c r="AW157" s="22"/>
      <c r="AX157" s="22">
        <v>0</v>
      </c>
      <c r="AY157" s="22">
        <v>0</v>
      </c>
      <c r="AZ157" s="22">
        <v>0</v>
      </c>
      <c r="BA157" s="22">
        <v>0</v>
      </c>
      <c r="BB157" s="22">
        <v>0</v>
      </c>
      <c r="BC157" s="22">
        <v>0</v>
      </c>
      <c r="BD157" s="22">
        <v>0</v>
      </c>
      <c r="BE157" s="22"/>
      <c r="BF157" s="22">
        <v>0</v>
      </c>
      <c r="BG157" s="22">
        <v>0</v>
      </c>
      <c r="BH157" s="22">
        <v>0</v>
      </c>
      <c r="BI157" s="22">
        <v>0</v>
      </c>
      <c r="BJ157" s="22">
        <v>0</v>
      </c>
      <c r="BK157" s="22">
        <v>0</v>
      </c>
      <c r="BL157" s="22">
        <v>0</v>
      </c>
      <c r="BM157" s="22"/>
      <c r="BN157" s="22">
        <v>0</v>
      </c>
      <c r="BO157" s="22">
        <v>0</v>
      </c>
      <c r="BP157" s="22">
        <v>0</v>
      </c>
      <c r="BQ157" s="22">
        <v>0</v>
      </c>
      <c r="BR157" s="22">
        <v>0</v>
      </c>
      <c r="BS157" s="22">
        <v>0</v>
      </c>
      <c r="BT157" s="22">
        <v>0</v>
      </c>
      <c r="BU157" s="22"/>
      <c r="BV157" s="22">
        <v>0</v>
      </c>
      <c r="BW157" s="22">
        <v>4</v>
      </c>
      <c r="BX157" s="22">
        <v>0</v>
      </c>
      <c r="BY157" s="22">
        <v>0</v>
      </c>
      <c r="BZ157" s="22">
        <v>0</v>
      </c>
      <c r="CA157" s="22">
        <v>0</v>
      </c>
      <c r="CB157" s="22">
        <v>0</v>
      </c>
      <c r="CC157" s="22"/>
      <c r="CD157" s="22">
        <v>50</v>
      </c>
      <c r="CE157" s="22">
        <v>3</v>
      </c>
      <c r="CF157" s="22">
        <v>44</v>
      </c>
      <c r="CG157" s="22">
        <v>2</v>
      </c>
      <c r="CH157" s="22">
        <v>0</v>
      </c>
      <c r="CI157" s="22">
        <v>0</v>
      </c>
      <c r="CJ157" s="22">
        <v>0</v>
      </c>
      <c r="CK157" s="22"/>
      <c r="CL157" s="22">
        <v>0</v>
      </c>
      <c r="CM157" s="22">
        <v>0</v>
      </c>
      <c r="CN157" s="22">
        <v>0</v>
      </c>
      <c r="CO157" s="22">
        <v>0</v>
      </c>
      <c r="CP157" s="22">
        <v>0</v>
      </c>
      <c r="CQ157" s="22">
        <v>0</v>
      </c>
      <c r="CR157" s="22">
        <v>0</v>
      </c>
      <c r="CS157" s="22"/>
      <c r="CT157" s="22">
        <v>0</v>
      </c>
      <c r="CU157" s="22">
        <v>0</v>
      </c>
      <c r="CV157" s="22">
        <v>0</v>
      </c>
      <c r="CW157" s="22">
        <v>0</v>
      </c>
      <c r="CX157" s="22">
        <v>0</v>
      </c>
      <c r="CY157" s="22">
        <v>0</v>
      </c>
      <c r="CZ157" s="22">
        <v>0</v>
      </c>
      <c r="DA157" s="22"/>
      <c r="DB157" s="22" t="s">
        <v>427</v>
      </c>
      <c r="DC157" s="22" t="s">
        <v>437</v>
      </c>
      <c r="DD157" s="22" t="s">
        <v>421</v>
      </c>
      <c r="DE157" s="22" t="s">
        <v>421</v>
      </c>
      <c r="DF157" s="22" t="s">
        <v>421</v>
      </c>
      <c r="DG157" s="22">
        <v>1</v>
      </c>
      <c r="DH157" s="22"/>
      <c r="DI157" s="22" t="s">
        <v>1257</v>
      </c>
      <c r="DJ157" s="22" t="s">
        <v>454</v>
      </c>
      <c r="DK157" s="22" t="s">
        <v>1258</v>
      </c>
      <c r="DL157" s="22"/>
      <c r="DM157" s="22" t="s">
        <v>426</v>
      </c>
      <c r="DN157" s="22" t="s">
        <v>427</v>
      </c>
      <c r="DO157" s="22" t="s">
        <v>427</v>
      </c>
      <c r="DP157" s="22" t="s">
        <v>427</v>
      </c>
      <c r="DQ157" s="22" t="s">
        <v>427</v>
      </c>
      <c r="DR157" s="22" t="s">
        <v>427</v>
      </c>
      <c r="DS157" s="22" t="s">
        <v>427</v>
      </c>
      <c r="DT157" s="22"/>
      <c r="DU157" s="22" t="s">
        <v>428</v>
      </c>
      <c r="DV157" s="22" t="s">
        <v>429</v>
      </c>
      <c r="DW157" s="22" t="s">
        <v>429</v>
      </c>
      <c r="DX157" s="22" t="s">
        <v>429</v>
      </c>
      <c r="DY157" s="22" t="s">
        <v>429</v>
      </c>
      <c r="DZ157" s="22" t="s">
        <v>429</v>
      </c>
      <c r="EA157" s="22" t="s">
        <v>429</v>
      </c>
      <c r="EB157" s="22" t="s">
        <v>429</v>
      </c>
      <c r="EC157" s="22"/>
      <c r="ED157" s="22" t="s">
        <v>430</v>
      </c>
      <c r="EE157" s="22"/>
      <c r="EF157" s="22" t="s">
        <v>1259</v>
      </c>
      <c r="EG157" s="22"/>
      <c r="EH157" s="22"/>
      <c r="EI157" s="22">
        <v>0</v>
      </c>
      <c r="EJ157" s="22">
        <v>0</v>
      </c>
      <c r="EK157" s="22"/>
      <c r="EL157" s="22" t="s">
        <v>456</v>
      </c>
      <c r="EM157" s="22" t="s">
        <v>421</v>
      </c>
      <c r="EN157" s="22" t="s">
        <v>421</v>
      </c>
      <c r="EO157" s="22"/>
      <c r="EP157" s="22" t="s">
        <v>3106</v>
      </c>
      <c r="EQ157" s="22" t="s">
        <v>2818</v>
      </c>
      <c r="ER157" s="22">
        <v>36</v>
      </c>
      <c r="EU157">
        <v>5.9324250326626103E-3</v>
      </c>
      <c r="EV157">
        <v>0</v>
      </c>
      <c r="EY157" s="22">
        <f t="shared" si="8"/>
        <v>103</v>
      </c>
      <c r="EZ157" s="22">
        <f t="shared" si="6"/>
        <v>0</v>
      </c>
      <c r="FA157" s="22" t="str">
        <f t="shared" si="7"/>
        <v>OK</v>
      </c>
    </row>
    <row r="158" spans="2:157" x14ac:dyDescent="0.25">
      <c r="B158" s="22" t="s">
        <v>214</v>
      </c>
      <c r="C158" s="22" t="s">
        <v>1261</v>
      </c>
      <c r="D158" s="22" t="s">
        <v>414</v>
      </c>
      <c r="E158" s="22" t="s">
        <v>415</v>
      </c>
      <c r="F158" s="22" t="s">
        <v>416</v>
      </c>
      <c r="G158" s="22" t="s">
        <v>1040</v>
      </c>
      <c r="H158" s="22" t="s">
        <v>1053</v>
      </c>
      <c r="I158" s="22" t="s">
        <v>419</v>
      </c>
      <c r="J158" s="66">
        <v>4283.38</v>
      </c>
      <c r="K158" s="67">
        <v>4283.38</v>
      </c>
      <c r="L158" s="22"/>
      <c r="M158" s="22" t="s">
        <v>420</v>
      </c>
      <c r="N158" s="22"/>
      <c r="O158" s="22">
        <v>15</v>
      </c>
      <c r="P158" s="22">
        <v>142</v>
      </c>
      <c r="Q158" s="22">
        <v>0</v>
      </c>
      <c r="R158" s="22">
        <v>0</v>
      </c>
      <c r="S158" s="22">
        <v>0</v>
      </c>
      <c r="T158" s="22">
        <v>0</v>
      </c>
      <c r="U158" s="22">
        <v>0</v>
      </c>
      <c r="V158" s="22">
        <v>157</v>
      </c>
      <c r="W158" s="22">
        <v>15</v>
      </c>
      <c r="X158" s="22">
        <v>0</v>
      </c>
      <c r="Y158" s="22"/>
      <c r="Z158" s="22">
        <v>0</v>
      </c>
      <c r="AA158" s="22">
        <v>47</v>
      </c>
      <c r="AB158" s="22">
        <v>95</v>
      </c>
      <c r="AC158" s="22">
        <v>0</v>
      </c>
      <c r="AD158" s="22">
        <v>0</v>
      </c>
      <c r="AE158" s="22">
        <v>15</v>
      </c>
      <c r="AF158" s="22">
        <v>0</v>
      </c>
      <c r="AG158" s="22"/>
      <c r="AH158" s="22">
        <v>0</v>
      </c>
      <c r="AI158" s="22">
        <v>0</v>
      </c>
      <c r="AJ158" s="22">
        <v>0</v>
      </c>
      <c r="AK158" s="22">
        <v>0</v>
      </c>
      <c r="AL158" s="22">
        <v>0</v>
      </c>
      <c r="AM158" s="22">
        <v>15</v>
      </c>
      <c r="AN158" s="22">
        <v>0</v>
      </c>
      <c r="AO158" s="22"/>
      <c r="AP158" s="22">
        <v>0</v>
      </c>
      <c r="AQ158" s="22">
        <v>0</v>
      </c>
      <c r="AR158" s="22">
        <v>0</v>
      </c>
      <c r="AS158" s="22">
        <v>0</v>
      </c>
      <c r="AT158" s="22">
        <v>0</v>
      </c>
      <c r="AU158" s="22">
        <v>0</v>
      </c>
      <c r="AV158" s="22">
        <v>0</v>
      </c>
      <c r="AW158" s="22"/>
      <c r="AX158" s="22">
        <v>0</v>
      </c>
      <c r="AY158" s="22">
        <v>0</v>
      </c>
      <c r="AZ158" s="22">
        <v>0</v>
      </c>
      <c r="BA158" s="22">
        <v>0</v>
      </c>
      <c r="BB158" s="22">
        <v>0</v>
      </c>
      <c r="BC158" s="22">
        <v>15</v>
      </c>
      <c r="BD158" s="22">
        <v>0</v>
      </c>
      <c r="BE158" s="22"/>
      <c r="BF158" s="22">
        <v>0</v>
      </c>
      <c r="BG158" s="22">
        <v>47</v>
      </c>
      <c r="BH158" s="22">
        <v>95</v>
      </c>
      <c r="BI158" s="22">
        <v>0</v>
      </c>
      <c r="BJ158" s="22">
        <v>0</v>
      </c>
      <c r="BK158" s="22">
        <v>0</v>
      </c>
      <c r="BL158" s="22">
        <v>0</v>
      </c>
      <c r="BM158" s="22"/>
      <c r="BN158" s="22">
        <v>0</v>
      </c>
      <c r="BO158" s="22">
        <v>0</v>
      </c>
      <c r="BP158" s="22">
        <v>0</v>
      </c>
      <c r="BQ158" s="22">
        <v>0</v>
      </c>
      <c r="BR158" s="22">
        <v>0</v>
      </c>
      <c r="BS158" s="22">
        <v>0</v>
      </c>
      <c r="BT158" s="22">
        <v>0</v>
      </c>
      <c r="BU158" s="22"/>
      <c r="BV158" s="22">
        <v>0</v>
      </c>
      <c r="BW158" s="22">
        <v>0</v>
      </c>
      <c r="BX158" s="22">
        <v>0</v>
      </c>
      <c r="BY158" s="22">
        <v>0</v>
      </c>
      <c r="BZ158" s="22">
        <v>0</v>
      </c>
      <c r="CA158" s="22">
        <v>0</v>
      </c>
      <c r="CB158" s="22">
        <v>0</v>
      </c>
      <c r="CC158" s="22"/>
      <c r="CD158" s="22">
        <v>0</v>
      </c>
      <c r="CE158" s="22">
        <v>0</v>
      </c>
      <c r="CF158" s="22">
        <v>0</v>
      </c>
      <c r="CG158" s="22">
        <v>0</v>
      </c>
      <c r="CH158" s="22">
        <v>0</v>
      </c>
      <c r="CI158" s="22">
        <v>0</v>
      </c>
      <c r="CJ158" s="22">
        <v>0</v>
      </c>
      <c r="CK158" s="22"/>
      <c r="CL158" s="22">
        <v>0</v>
      </c>
      <c r="CM158" s="22">
        <v>0</v>
      </c>
      <c r="CN158" s="22">
        <v>0</v>
      </c>
      <c r="CO158" s="22">
        <v>0</v>
      </c>
      <c r="CP158" s="22">
        <v>0</v>
      </c>
      <c r="CQ158" s="22">
        <v>0</v>
      </c>
      <c r="CR158" s="22">
        <v>0</v>
      </c>
      <c r="CS158" s="22"/>
      <c r="CT158" s="22">
        <v>0</v>
      </c>
      <c r="CU158" s="22">
        <v>0</v>
      </c>
      <c r="CV158" s="22">
        <v>0</v>
      </c>
      <c r="CW158" s="22">
        <v>0</v>
      </c>
      <c r="CX158" s="22">
        <v>0</v>
      </c>
      <c r="CY158" s="22">
        <v>0</v>
      </c>
      <c r="CZ158" s="22">
        <v>0</v>
      </c>
      <c r="DA158" s="22"/>
      <c r="DB158" s="22" t="s">
        <v>421</v>
      </c>
      <c r="DC158" s="22" t="s">
        <v>422</v>
      </c>
      <c r="DD158" s="22" t="s">
        <v>421</v>
      </c>
      <c r="DE158" s="22" t="s">
        <v>421</v>
      </c>
      <c r="DF158" s="22" t="s">
        <v>421</v>
      </c>
      <c r="DG158" s="22">
        <v>0</v>
      </c>
      <c r="DH158" s="22"/>
      <c r="DI158" s="22" t="s">
        <v>1262</v>
      </c>
      <c r="DJ158" s="22" t="s">
        <v>454</v>
      </c>
      <c r="DK158" s="22" t="s">
        <v>1263</v>
      </c>
      <c r="DL158" s="22"/>
      <c r="DM158" s="22" t="s">
        <v>426</v>
      </c>
      <c r="DN158" s="22" t="s">
        <v>427</v>
      </c>
      <c r="DO158" s="22" t="s">
        <v>427</v>
      </c>
      <c r="DP158" s="22" t="s">
        <v>427</v>
      </c>
      <c r="DQ158" s="22" t="s">
        <v>427</v>
      </c>
      <c r="DR158" s="22" t="s">
        <v>427</v>
      </c>
      <c r="DS158" s="22" t="s">
        <v>427</v>
      </c>
      <c r="DT158" s="22"/>
      <c r="DU158" s="22" t="s">
        <v>428</v>
      </c>
      <c r="DV158" s="22" t="s">
        <v>429</v>
      </c>
      <c r="DW158" s="22" t="s">
        <v>429</v>
      </c>
      <c r="DX158" s="22" t="s">
        <v>429</v>
      </c>
      <c r="DY158" s="22" t="s">
        <v>429</v>
      </c>
      <c r="DZ158" s="22" t="s">
        <v>429</v>
      </c>
      <c r="EA158" s="22" t="s">
        <v>429</v>
      </c>
      <c r="EB158" s="22" t="s">
        <v>429</v>
      </c>
      <c r="EC158" s="22"/>
      <c r="ED158" s="22" t="s">
        <v>430</v>
      </c>
      <c r="EE158" s="22"/>
      <c r="EF158" s="22" t="s">
        <v>426</v>
      </c>
      <c r="EG158" s="22"/>
      <c r="EH158" s="22"/>
      <c r="EI158" s="22">
        <v>0</v>
      </c>
      <c r="EJ158" s="22">
        <v>0</v>
      </c>
      <c r="EK158" s="22"/>
      <c r="EL158" s="22" t="s">
        <v>474</v>
      </c>
      <c r="EM158" s="22" t="s">
        <v>421</v>
      </c>
      <c r="EN158" s="22" t="s">
        <v>421</v>
      </c>
      <c r="EO158" s="22"/>
      <c r="EP158" s="22" t="s">
        <v>3107</v>
      </c>
      <c r="EQ158" s="22" t="s">
        <v>2818</v>
      </c>
      <c r="ER158" s="22">
        <v>36</v>
      </c>
      <c r="EU158">
        <v>8.4649647026607822E-3</v>
      </c>
      <c r="EV158">
        <v>8.0875458942618935E-4</v>
      </c>
      <c r="EY158" s="22">
        <f t="shared" si="8"/>
        <v>0</v>
      </c>
      <c r="EZ158" s="22">
        <f t="shared" si="6"/>
        <v>0</v>
      </c>
      <c r="FA158" s="22" t="str">
        <f t="shared" si="7"/>
        <v>OK</v>
      </c>
    </row>
    <row r="159" spans="2:157" x14ac:dyDescent="0.25">
      <c r="B159" s="22" t="s" vm="131">
        <v>221</v>
      </c>
      <c r="C159" s="22" t="s">
        <v>1266</v>
      </c>
      <c r="D159" s="22" t="s">
        <v>446</v>
      </c>
      <c r="E159" s="22" t="s">
        <v>415</v>
      </c>
      <c r="F159" s="22" t="s">
        <v>416</v>
      </c>
      <c r="G159" s="22" t="s">
        <v>1040</v>
      </c>
      <c r="H159" s="22" t="s">
        <v>1077</v>
      </c>
      <c r="I159" s="22" t="s">
        <v>419</v>
      </c>
      <c r="J159" s="66">
        <v>5342.5323333333336</v>
      </c>
      <c r="K159" s="67">
        <v>5342.5323333333336</v>
      </c>
      <c r="L159" s="22"/>
      <c r="M159" s="22" t="s">
        <v>420</v>
      </c>
      <c r="N159" s="22"/>
      <c r="O159" s="22">
        <v>0</v>
      </c>
      <c r="P159" s="22">
        <v>0</v>
      </c>
      <c r="Q159" s="22">
        <v>0</v>
      </c>
      <c r="R159" s="22">
        <v>46</v>
      </c>
      <c r="S159" s="22">
        <v>315</v>
      </c>
      <c r="T159" s="22">
        <v>0</v>
      </c>
      <c r="U159" s="22">
        <v>0</v>
      </c>
      <c r="V159" s="22">
        <v>315</v>
      </c>
      <c r="W159" s="22">
        <v>0</v>
      </c>
      <c r="X159" s="22">
        <v>361</v>
      </c>
      <c r="Y159" s="22"/>
      <c r="Z159" s="22">
        <v>21</v>
      </c>
      <c r="AA159" s="22">
        <v>0</v>
      </c>
      <c r="AB159" s="22">
        <v>248</v>
      </c>
      <c r="AC159" s="22">
        <v>41</v>
      </c>
      <c r="AD159" s="22">
        <v>0</v>
      </c>
      <c r="AE159" s="22">
        <v>5</v>
      </c>
      <c r="AF159" s="22">
        <v>0</v>
      </c>
      <c r="AG159" s="22"/>
      <c r="AH159" s="22">
        <v>0</v>
      </c>
      <c r="AI159" s="22">
        <v>0</v>
      </c>
      <c r="AJ159" s="22">
        <v>0</v>
      </c>
      <c r="AK159" s="22">
        <v>0</v>
      </c>
      <c r="AL159" s="22">
        <v>0</v>
      </c>
      <c r="AM159" s="22">
        <v>0</v>
      </c>
      <c r="AN159" s="22">
        <v>0</v>
      </c>
      <c r="AO159" s="22"/>
      <c r="AP159" s="22">
        <v>67</v>
      </c>
      <c r="AQ159" s="22">
        <v>0</v>
      </c>
      <c r="AR159" s="22">
        <v>248</v>
      </c>
      <c r="AS159" s="22">
        <v>41</v>
      </c>
      <c r="AT159" s="22">
        <v>0</v>
      </c>
      <c r="AU159" s="22">
        <v>5</v>
      </c>
      <c r="AV159" s="22">
        <v>0</v>
      </c>
      <c r="AW159" s="22"/>
      <c r="AX159" s="22">
        <v>0</v>
      </c>
      <c r="AY159" s="22">
        <v>0</v>
      </c>
      <c r="AZ159" s="22">
        <v>0</v>
      </c>
      <c r="BA159" s="22">
        <v>0</v>
      </c>
      <c r="BB159" s="22">
        <v>0</v>
      </c>
      <c r="BC159" s="22">
        <v>0</v>
      </c>
      <c r="BD159" s="22">
        <v>0</v>
      </c>
      <c r="BE159" s="22"/>
      <c r="BF159" s="22">
        <v>0</v>
      </c>
      <c r="BG159" s="22">
        <v>0</v>
      </c>
      <c r="BH159" s="22">
        <v>0</v>
      </c>
      <c r="BI159" s="22">
        <v>0</v>
      </c>
      <c r="BJ159" s="22">
        <v>0</v>
      </c>
      <c r="BK159" s="22">
        <v>0</v>
      </c>
      <c r="BL159" s="22">
        <v>0</v>
      </c>
      <c r="BM159" s="22"/>
      <c r="BN159" s="22">
        <v>0</v>
      </c>
      <c r="BO159" s="22">
        <v>0</v>
      </c>
      <c r="BP159" s="22">
        <v>0</v>
      </c>
      <c r="BQ159" s="22">
        <v>0</v>
      </c>
      <c r="BR159" s="22">
        <v>0</v>
      </c>
      <c r="BS159" s="22">
        <v>0</v>
      </c>
      <c r="BT159" s="22">
        <v>0</v>
      </c>
      <c r="BU159" s="22"/>
      <c r="BV159" s="22">
        <v>46</v>
      </c>
      <c r="BW159" s="22">
        <v>0</v>
      </c>
      <c r="BX159" s="22">
        <v>0</v>
      </c>
      <c r="BY159" s="22">
        <v>0</v>
      </c>
      <c r="BZ159" s="22">
        <v>0</v>
      </c>
      <c r="CA159" s="22">
        <v>0</v>
      </c>
      <c r="CB159" s="22">
        <v>0</v>
      </c>
      <c r="CC159" s="22"/>
      <c r="CD159" s="22">
        <v>21</v>
      </c>
      <c r="CE159" s="22">
        <v>0</v>
      </c>
      <c r="CF159" s="22">
        <v>248</v>
      </c>
      <c r="CG159" s="22">
        <v>41</v>
      </c>
      <c r="CH159" s="22">
        <v>0</v>
      </c>
      <c r="CI159" s="22">
        <v>5</v>
      </c>
      <c r="CJ159" s="22">
        <v>0</v>
      </c>
      <c r="CK159" s="22"/>
      <c r="CL159" s="22">
        <v>0</v>
      </c>
      <c r="CM159" s="22">
        <v>0</v>
      </c>
      <c r="CN159" s="22">
        <v>0</v>
      </c>
      <c r="CO159" s="22">
        <v>0</v>
      </c>
      <c r="CP159" s="22">
        <v>0</v>
      </c>
      <c r="CQ159" s="22">
        <v>0</v>
      </c>
      <c r="CR159" s="22">
        <v>0</v>
      </c>
      <c r="CS159" s="22"/>
      <c r="CT159" s="22">
        <v>0</v>
      </c>
      <c r="CU159" s="22">
        <v>0</v>
      </c>
      <c r="CV159" s="22">
        <v>0</v>
      </c>
      <c r="CW159" s="22">
        <v>0</v>
      </c>
      <c r="CX159" s="22">
        <v>0</v>
      </c>
      <c r="CY159" s="22">
        <v>0</v>
      </c>
      <c r="CZ159" s="22">
        <v>0</v>
      </c>
      <c r="DA159" s="22"/>
      <c r="DB159" s="22" t="s">
        <v>421</v>
      </c>
      <c r="DC159" s="22" t="s">
        <v>437</v>
      </c>
      <c r="DD159" s="22" t="s">
        <v>421</v>
      </c>
      <c r="DE159" s="22" t="s">
        <v>421</v>
      </c>
      <c r="DF159" s="22" t="s">
        <v>421</v>
      </c>
      <c r="DG159" s="22">
        <v>0</v>
      </c>
      <c r="DH159" s="22"/>
      <c r="DI159" s="22" t="s">
        <v>1267</v>
      </c>
      <c r="DJ159" s="22" t="s">
        <v>2623</v>
      </c>
      <c r="DK159" s="22" t="s">
        <v>2624</v>
      </c>
      <c r="DL159" s="22"/>
      <c r="DM159" s="22" t="s">
        <v>426</v>
      </c>
      <c r="DN159" s="22" t="s">
        <v>427</v>
      </c>
      <c r="DO159" s="22" t="s">
        <v>427</v>
      </c>
      <c r="DP159" s="22" t="s">
        <v>427</v>
      </c>
      <c r="DQ159" s="22" t="s">
        <v>427</v>
      </c>
      <c r="DR159" s="22" t="s">
        <v>427</v>
      </c>
      <c r="DS159" s="22" t="s">
        <v>427</v>
      </c>
      <c r="DT159" s="22"/>
      <c r="DU159" s="22" t="s">
        <v>428</v>
      </c>
      <c r="DV159" s="22" t="s">
        <v>429</v>
      </c>
      <c r="DW159" s="22" t="s">
        <v>429</v>
      </c>
      <c r="DX159" s="22" t="s">
        <v>465</v>
      </c>
      <c r="DY159" s="22" t="s">
        <v>465</v>
      </c>
      <c r="DZ159" s="22" t="s">
        <v>429</v>
      </c>
      <c r="EA159" s="22" t="s">
        <v>429</v>
      </c>
      <c r="EB159" s="22" t="s">
        <v>429</v>
      </c>
      <c r="EC159" s="22"/>
      <c r="ED159" s="22" t="s">
        <v>441</v>
      </c>
      <c r="EE159" s="22"/>
      <c r="EF159" s="22" t="s">
        <v>426</v>
      </c>
      <c r="EG159" s="22"/>
      <c r="EH159" s="22"/>
      <c r="EI159" s="22">
        <v>0</v>
      </c>
      <c r="EJ159" s="22">
        <v>0</v>
      </c>
      <c r="EK159" s="22"/>
      <c r="EL159" s="22" t="s">
        <v>474</v>
      </c>
      <c r="EM159" s="22" t="s">
        <v>427</v>
      </c>
      <c r="EN159" s="22" t="s">
        <v>421</v>
      </c>
      <c r="EO159" s="22"/>
      <c r="EP159" s="22" t="s">
        <v>3108</v>
      </c>
      <c r="EQ159" s="22" t="s">
        <v>2818</v>
      </c>
      <c r="ER159" s="22">
        <v>36</v>
      </c>
      <c r="EU159">
        <v>1.3616813780328398E-2</v>
      </c>
      <c r="EV159">
        <v>0</v>
      </c>
      <c r="EY159" s="22">
        <f t="shared" si="8"/>
        <v>361</v>
      </c>
      <c r="EZ159" s="22">
        <f t="shared" si="6"/>
        <v>0</v>
      </c>
      <c r="FA159" s="22" t="str">
        <f t="shared" si="7"/>
        <v>OK</v>
      </c>
    </row>
    <row r="160" spans="2:157" x14ac:dyDescent="0.25">
      <c r="B160" s="22" t="s" vm="134">
        <v>226</v>
      </c>
      <c r="C160" s="22" t="s">
        <v>1270</v>
      </c>
      <c r="D160" s="22" t="s">
        <v>446</v>
      </c>
      <c r="E160" s="22" t="s">
        <v>415</v>
      </c>
      <c r="F160" s="22" t="s">
        <v>484</v>
      </c>
      <c r="G160" s="22" t="s">
        <v>1040</v>
      </c>
      <c r="H160" s="22" t="s">
        <v>1077</v>
      </c>
      <c r="I160" s="22" t="s">
        <v>426</v>
      </c>
      <c r="J160" s="66">
        <v>2609.5499999999997</v>
      </c>
      <c r="K160" s="67">
        <v>2609.5499999999997</v>
      </c>
      <c r="L160" s="22"/>
      <c r="M160" s="22" t="s">
        <v>420</v>
      </c>
      <c r="N160" s="22"/>
      <c r="O160" s="22">
        <v>0</v>
      </c>
      <c r="P160" s="22">
        <v>192</v>
      </c>
      <c r="Q160" s="22">
        <v>0</v>
      </c>
      <c r="R160" s="22">
        <v>119</v>
      </c>
      <c r="S160" s="22">
        <v>183</v>
      </c>
      <c r="T160" s="22">
        <v>1</v>
      </c>
      <c r="U160" s="22">
        <v>50</v>
      </c>
      <c r="V160" s="22">
        <v>425</v>
      </c>
      <c r="W160" s="22">
        <v>51</v>
      </c>
      <c r="X160" s="22">
        <v>353</v>
      </c>
      <c r="Y160" s="22"/>
      <c r="Z160" s="22">
        <v>51</v>
      </c>
      <c r="AA160" s="22">
        <v>0</v>
      </c>
      <c r="AB160" s="22">
        <v>296</v>
      </c>
      <c r="AC160" s="22">
        <v>75</v>
      </c>
      <c r="AD160" s="22">
        <v>0</v>
      </c>
      <c r="AE160" s="22">
        <v>3</v>
      </c>
      <c r="AF160" s="22">
        <v>0</v>
      </c>
      <c r="AG160" s="22"/>
      <c r="AH160" s="22">
        <v>39</v>
      </c>
      <c r="AI160" s="22">
        <v>0</v>
      </c>
      <c r="AJ160" s="22">
        <v>0</v>
      </c>
      <c r="AK160" s="22">
        <v>12</v>
      </c>
      <c r="AL160" s="22">
        <v>0</v>
      </c>
      <c r="AM160" s="22">
        <v>0</v>
      </c>
      <c r="AN160" s="22">
        <v>0</v>
      </c>
      <c r="AO160" s="22"/>
      <c r="AP160" s="22">
        <v>144</v>
      </c>
      <c r="AQ160" s="22">
        <v>0</v>
      </c>
      <c r="AR160" s="22">
        <v>182</v>
      </c>
      <c r="AS160" s="22">
        <v>27</v>
      </c>
      <c r="AT160" s="22">
        <v>0</v>
      </c>
      <c r="AU160" s="22">
        <v>0</v>
      </c>
      <c r="AV160" s="22">
        <v>0</v>
      </c>
      <c r="AW160" s="22"/>
      <c r="AX160" s="22">
        <v>0</v>
      </c>
      <c r="AY160" s="22">
        <v>0</v>
      </c>
      <c r="AZ160" s="22">
        <v>0</v>
      </c>
      <c r="BA160" s="22">
        <v>0</v>
      </c>
      <c r="BB160" s="22">
        <v>0</v>
      </c>
      <c r="BC160" s="22">
        <v>0</v>
      </c>
      <c r="BD160" s="22">
        <v>0</v>
      </c>
      <c r="BE160" s="22"/>
      <c r="BF160" s="22">
        <v>1</v>
      </c>
      <c r="BG160" s="22">
        <v>0</v>
      </c>
      <c r="BH160" s="22">
        <v>140</v>
      </c>
      <c r="BI160" s="22">
        <v>48</v>
      </c>
      <c r="BJ160" s="22">
        <v>0</v>
      </c>
      <c r="BK160" s="22">
        <v>3</v>
      </c>
      <c r="BL160" s="22">
        <v>0</v>
      </c>
      <c r="BM160" s="22"/>
      <c r="BN160" s="22">
        <v>0</v>
      </c>
      <c r="BO160" s="22">
        <v>0</v>
      </c>
      <c r="BP160" s="22">
        <v>0</v>
      </c>
      <c r="BQ160" s="22">
        <v>0</v>
      </c>
      <c r="BR160" s="22">
        <v>0</v>
      </c>
      <c r="BS160" s="22">
        <v>0</v>
      </c>
      <c r="BT160" s="22">
        <v>0</v>
      </c>
      <c r="BU160" s="22"/>
      <c r="BV160" s="22">
        <v>93</v>
      </c>
      <c r="BW160" s="22">
        <v>0</v>
      </c>
      <c r="BX160" s="22">
        <v>26</v>
      </c>
      <c r="BY160" s="22">
        <v>0</v>
      </c>
      <c r="BZ160" s="22">
        <v>0</v>
      </c>
      <c r="CA160" s="22">
        <v>0</v>
      </c>
      <c r="CB160" s="22">
        <v>0</v>
      </c>
      <c r="CC160" s="22"/>
      <c r="CD160" s="22">
        <v>12</v>
      </c>
      <c r="CE160" s="22">
        <v>0</v>
      </c>
      <c r="CF160" s="22">
        <v>156</v>
      </c>
      <c r="CG160" s="22">
        <v>15</v>
      </c>
      <c r="CH160" s="22">
        <v>0</v>
      </c>
      <c r="CI160" s="22">
        <v>0</v>
      </c>
      <c r="CJ160" s="22">
        <v>0</v>
      </c>
      <c r="CK160" s="22"/>
      <c r="CL160" s="22">
        <v>1</v>
      </c>
      <c r="CM160" s="22">
        <v>0</v>
      </c>
      <c r="CN160" s="22">
        <v>0</v>
      </c>
      <c r="CO160" s="22">
        <v>0</v>
      </c>
      <c r="CP160" s="22">
        <v>0</v>
      </c>
      <c r="CQ160" s="22">
        <v>0</v>
      </c>
      <c r="CR160" s="22">
        <v>0</v>
      </c>
      <c r="CS160" s="22"/>
      <c r="CT160" s="22">
        <v>38</v>
      </c>
      <c r="CU160" s="22">
        <v>0</v>
      </c>
      <c r="CV160" s="22">
        <v>0</v>
      </c>
      <c r="CW160" s="22">
        <v>12</v>
      </c>
      <c r="CX160" s="22">
        <v>0</v>
      </c>
      <c r="CY160" s="22">
        <v>0</v>
      </c>
      <c r="CZ160" s="22">
        <v>0</v>
      </c>
      <c r="DA160" s="22"/>
      <c r="DB160" s="22" t="s">
        <v>421</v>
      </c>
      <c r="DC160" s="22" t="s">
        <v>437</v>
      </c>
      <c r="DD160" s="22" t="s">
        <v>421</v>
      </c>
      <c r="DE160" s="22" t="s">
        <v>421</v>
      </c>
      <c r="DF160" s="22" t="s">
        <v>421</v>
      </c>
      <c r="DG160" s="22">
        <v>0</v>
      </c>
      <c r="DH160" s="22"/>
      <c r="DI160" s="22" t="s">
        <v>1271</v>
      </c>
      <c r="DJ160" s="22" t="s">
        <v>3109</v>
      </c>
      <c r="DK160" s="22" t="s">
        <v>2626</v>
      </c>
      <c r="DL160" s="22"/>
      <c r="DM160" s="22" t="s">
        <v>426</v>
      </c>
      <c r="DN160" s="22" t="s">
        <v>427</v>
      </c>
      <c r="DO160" s="22" t="s">
        <v>427</v>
      </c>
      <c r="DP160" s="22" t="s">
        <v>427</v>
      </c>
      <c r="DQ160" s="22" t="s">
        <v>427</v>
      </c>
      <c r="DR160" s="22" t="s">
        <v>427</v>
      </c>
      <c r="DS160" s="22" t="s">
        <v>427</v>
      </c>
      <c r="DT160" s="22"/>
      <c r="DU160" s="22" t="s">
        <v>464</v>
      </c>
      <c r="DV160" s="22" t="s">
        <v>429</v>
      </c>
      <c r="DW160" s="22" t="s">
        <v>429</v>
      </c>
      <c r="DX160" s="22" t="s">
        <v>465</v>
      </c>
      <c r="DY160" s="22" t="s">
        <v>465</v>
      </c>
      <c r="DZ160" s="22" t="s">
        <v>429</v>
      </c>
      <c r="EA160" s="22" t="s">
        <v>429</v>
      </c>
      <c r="EB160" s="22" t="s">
        <v>429</v>
      </c>
      <c r="EC160" s="22"/>
      <c r="ED160" s="22" t="s">
        <v>441</v>
      </c>
      <c r="EE160" s="22"/>
      <c r="EF160" s="22" t="s">
        <v>426</v>
      </c>
      <c r="EG160" s="22"/>
      <c r="EH160" s="22"/>
      <c r="EI160" s="22">
        <v>0</v>
      </c>
      <c r="EJ160" s="22">
        <v>0</v>
      </c>
      <c r="EK160" s="22"/>
      <c r="EL160" s="22" t="s">
        <v>474</v>
      </c>
      <c r="EM160" s="22" t="s">
        <v>427</v>
      </c>
      <c r="EN160" s="22" t="s">
        <v>421</v>
      </c>
      <c r="EO160" s="22"/>
      <c r="EP160" s="22" t="s">
        <v>3110</v>
      </c>
      <c r="EQ160" s="22" t="s">
        <v>2818</v>
      </c>
      <c r="ER160" s="22">
        <v>36</v>
      </c>
      <c r="EU160">
        <v>3.7612778043058494E-2</v>
      </c>
      <c r="EV160">
        <v>4.5135333651670191E-3</v>
      </c>
      <c r="EY160" s="22">
        <f t="shared" si="8"/>
        <v>353</v>
      </c>
      <c r="EZ160" s="22">
        <f t="shared" si="6"/>
        <v>0</v>
      </c>
      <c r="FA160" s="22" t="str">
        <f t="shared" si="7"/>
        <v>OK</v>
      </c>
    </row>
    <row r="161" spans="2:157" x14ac:dyDescent="0.25">
      <c r="B161" s="22" t="s">
        <v>228</v>
      </c>
      <c r="C161" s="22" t="s">
        <v>1275</v>
      </c>
      <c r="D161" s="22" t="s">
        <v>414</v>
      </c>
      <c r="E161" s="22" t="s">
        <v>415</v>
      </c>
      <c r="F161" s="22" t="s">
        <v>416</v>
      </c>
      <c r="G161" s="22" t="s">
        <v>1040</v>
      </c>
      <c r="H161" s="22" t="s">
        <v>1128</v>
      </c>
      <c r="I161" s="22" t="s">
        <v>419</v>
      </c>
      <c r="J161" s="66">
        <v>5674.6983333333337</v>
      </c>
      <c r="K161" s="67">
        <v>5674.6983333333337</v>
      </c>
      <c r="L161" s="22"/>
      <c r="M161" s="22" t="s">
        <v>420</v>
      </c>
      <c r="N161" s="22"/>
      <c r="O161" s="22">
        <v>0</v>
      </c>
      <c r="P161" s="22">
        <v>0</v>
      </c>
      <c r="Q161" s="22">
        <v>0</v>
      </c>
      <c r="R161" s="22">
        <v>50</v>
      </c>
      <c r="S161" s="22">
        <v>49</v>
      </c>
      <c r="T161" s="22">
        <v>0</v>
      </c>
      <c r="U161" s="22">
        <v>0</v>
      </c>
      <c r="V161" s="22">
        <v>49</v>
      </c>
      <c r="W161" s="22">
        <v>0</v>
      </c>
      <c r="X161" s="22">
        <v>99</v>
      </c>
      <c r="Y161" s="22"/>
      <c r="Z161" s="22">
        <v>0</v>
      </c>
      <c r="AA161" s="22">
        <v>0</v>
      </c>
      <c r="AB161" s="22">
        <v>49</v>
      </c>
      <c r="AC161" s="22">
        <v>0</v>
      </c>
      <c r="AD161" s="22">
        <v>0</v>
      </c>
      <c r="AE161" s="22">
        <v>0</v>
      </c>
      <c r="AF161" s="22">
        <v>0</v>
      </c>
      <c r="AG161" s="22"/>
      <c r="AH161" s="22">
        <v>0</v>
      </c>
      <c r="AI161" s="22">
        <v>0</v>
      </c>
      <c r="AJ161" s="22">
        <v>0</v>
      </c>
      <c r="AK161" s="22">
        <v>0</v>
      </c>
      <c r="AL161" s="22">
        <v>0</v>
      </c>
      <c r="AM161" s="22">
        <v>0</v>
      </c>
      <c r="AN161" s="22">
        <v>0</v>
      </c>
      <c r="AO161" s="22"/>
      <c r="AP161" s="22">
        <v>0</v>
      </c>
      <c r="AQ161" s="22">
        <v>0</v>
      </c>
      <c r="AR161" s="22">
        <v>99</v>
      </c>
      <c r="AS161" s="22">
        <v>0</v>
      </c>
      <c r="AT161" s="22">
        <v>0</v>
      </c>
      <c r="AU161" s="22">
        <v>0</v>
      </c>
      <c r="AV161" s="22">
        <v>0</v>
      </c>
      <c r="AW161" s="22"/>
      <c r="AX161" s="22">
        <v>0</v>
      </c>
      <c r="AY161" s="22">
        <v>0</v>
      </c>
      <c r="AZ161" s="22">
        <v>0</v>
      </c>
      <c r="BA161" s="22">
        <v>0</v>
      </c>
      <c r="BB161" s="22">
        <v>0</v>
      </c>
      <c r="BC161" s="22">
        <v>0</v>
      </c>
      <c r="BD161" s="22">
        <v>0</v>
      </c>
      <c r="BE161" s="22"/>
      <c r="BF161" s="22">
        <v>0</v>
      </c>
      <c r="BG161" s="22">
        <v>0</v>
      </c>
      <c r="BH161" s="22">
        <v>0</v>
      </c>
      <c r="BI161" s="22">
        <v>0</v>
      </c>
      <c r="BJ161" s="22">
        <v>0</v>
      </c>
      <c r="BK161" s="22">
        <v>0</v>
      </c>
      <c r="BL161" s="22">
        <v>0</v>
      </c>
      <c r="BM161" s="22"/>
      <c r="BN161" s="22">
        <v>0</v>
      </c>
      <c r="BO161" s="22">
        <v>0</v>
      </c>
      <c r="BP161" s="22">
        <v>0</v>
      </c>
      <c r="BQ161" s="22">
        <v>0</v>
      </c>
      <c r="BR161" s="22">
        <v>0</v>
      </c>
      <c r="BS161" s="22">
        <v>0</v>
      </c>
      <c r="BT161" s="22">
        <v>0</v>
      </c>
      <c r="BU161" s="22"/>
      <c r="BV161" s="22">
        <v>0</v>
      </c>
      <c r="BW161" s="22">
        <v>0</v>
      </c>
      <c r="BX161" s="22">
        <v>50</v>
      </c>
      <c r="BY161" s="22">
        <v>0</v>
      </c>
      <c r="BZ161" s="22">
        <v>0</v>
      </c>
      <c r="CA161" s="22">
        <v>0</v>
      </c>
      <c r="CB161" s="22">
        <v>0</v>
      </c>
      <c r="CC161" s="22"/>
      <c r="CD161" s="22">
        <v>0</v>
      </c>
      <c r="CE161" s="22">
        <v>0</v>
      </c>
      <c r="CF161" s="22">
        <v>49</v>
      </c>
      <c r="CG161" s="22">
        <v>0</v>
      </c>
      <c r="CH161" s="22">
        <v>0</v>
      </c>
      <c r="CI161" s="22">
        <v>0</v>
      </c>
      <c r="CJ161" s="22">
        <v>0</v>
      </c>
      <c r="CK161" s="22"/>
      <c r="CL161" s="22">
        <v>0</v>
      </c>
      <c r="CM161" s="22">
        <v>0</v>
      </c>
      <c r="CN161" s="22">
        <v>0</v>
      </c>
      <c r="CO161" s="22">
        <v>0</v>
      </c>
      <c r="CP161" s="22">
        <v>0</v>
      </c>
      <c r="CQ161" s="22">
        <v>0</v>
      </c>
      <c r="CR161" s="22">
        <v>0</v>
      </c>
      <c r="CS161" s="22"/>
      <c r="CT161" s="22">
        <v>0</v>
      </c>
      <c r="CU161" s="22">
        <v>0</v>
      </c>
      <c r="CV161" s="22">
        <v>0</v>
      </c>
      <c r="CW161" s="22">
        <v>0</v>
      </c>
      <c r="CX161" s="22">
        <v>0</v>
      </c>
      <c r="CY161" s="22">
        <v>0</v>
      </c>
      <c r="CZ161" s="22">
        <v>0</v>
      </c>
      <c r="DA161" s="22"/>
      <c r="DB161" s="22" t="s">
        <v>421</v>
      </c>
      <c r="DC161" s="22" t="s">
        <v>437</v>
      </c>
      <c r="DD161" s="22" t="s">
        <v>421</v>
      </c>
      <c r="DE161" s="22" t="s">
        <v>421</v>
      </c>
      <c r="DF161" s="22" t="s">
        <v>421</v>
      </c>
      <c r="DG161" s="22">
        <v>0</v>
      </c>
      <c r="DH161" s="22"/>
      <c r="DI161" s="22" t="s">
        <v>1276</v>
      </c>
      <c r="DJ161" s="22" t="s">
        <v>601</v>
      </c>
      <c r="DK161" s="22" t="s">
        <v>1277</v>
      </c>
      <c r="DL161" s="22"/>
      <c r="DM161" s="22" t="s">
        <v>426</v>
      </c>
      <c r="DN161" s="22" t="s">
        <v>427</v>
      </c>
      <c r="DO161" s="22" t="s">
        <v>427</v>
      </c>
      <c r="DP161" s="22" t="s">
        <v>427</v>
      </c>
      <c r="DQ161" s="22" t="s">
        <v>427</v>
      </c>
      <c r="DR161" s="22" t="s">
        <v>427</v>
      </c>
      <c r="DS161" s="22" t="s">
        <v>427</v>
      </c>
      <c r="DT161" s="22"/>
      <c r="DU161" s="22" t="s">
        <v>428</v>
      </c>
      <c r="DV161" s="22" t="s">
        <v>429</v>
      </c>
      <c r="DW161" s="22" t="s">
        <v>429</v>
      </c>
      <c r="DX161" s="22" t="s">
        <v>429</v>
      </c>
      <c r="DY161" s="22" t="s">
        <v>429</v>
      </c>
      <c r="DZ161" s="22" t="s">
        <v>429</v>
      </c>
      <c r="EA161" s="22" t="s">
        <v>429</v>
      </c>
      <c r="EB161" s="22" t="s">
        <v>429</v>
      </c>
      <c r="EC161" s="22"/>
      <c r="ED161" s="22" t="s">
        <v>430</v>
      </c>
      <c r="EE161" s="22"/>
      <c r="EF161" s="22" t="s">
        <v>426</v>
      </c>
      <c r="EG161" s="22"/>
      <c r="EH161" s="22"/>
      <c r="EI161" s="22">
        <v>0</v>
      </c>
      <c r="EJ161" s="22">
        <v>0</v>
      </c>
      <c r="EK161" s="22"/>
      <c r="EL161" s="22" t="s">
        <v>474</v>
      </c>
      <c r="EM161" s="22" t="s">
        <v>421</v>
      </c>
      <c r="EN161" s="22" t="s">
        <v>421</v>
      </c>
      <c r="EO161" s="22"/>
      <c r="EP161" s="22" t="s">
        <v>3111</v>
      </c>
      <c r="EQ161" s="22" t="s">
        <v>2818</v>
      </c>
      <c r="ER161" s="22">
        <v>36</v>
      </c>
      <c r="EU161">
        <v>1.9941848119334527E-3</v>
      </c>
      <c r="EV161">
        <v>0</v>
      </c>
      <c r="EY161" s="22">
        <f t="shared" si="8"/>
        <v>99</v>
      </c>
      <c r="EZ161" s="22">
        <f t="shared" si="6"/>
        <v>0</v>
      </c>
      <c r="FA161" s="22" t="str">
        <f t="shared" si="7"/>
        <v>OK</v>
      </c>
    </row>
    <row r="162" spans="2:157" x14ac:dyDescent="0.25">
      <c r="B162" s="22" t="s">
        <v>229</v>
      </c>
      <c r="C162" s="22" t="s">
        <v>1279</v>
      </c>
      <c r="D162" s="22" t="s">
        <v>459</v>
      </c>
      <c r="E162" s="22" t="s">
        <v>415</v>
      </c>
      <c r="F162" s="22" t="s">
        <v>416</v>
      </c>
      <c r="G162" s="22" t="s">
        <v>1040</v>
      </c>
      <c r="H162" s="22" t="s">
        <v>1077</v>
      </c>
      <c r="I162" s="22" t="s">
        <v>419</v>
      </c>
      <c r="J162" s="66">
        <v>2110.4361229999995</v>
      </c>
      <c r="K162" s="67">
        <v>2110.4361229999995</v>
      </c>
      <c r="L162" s="22"/>
      <c r="M162" s="22" t="s">
        <v>420</v>
      </c>
      <c r="N162" s="22"/>
      <c r="O162" s="22">
        <v>0</v>
      </c>
      <c r="P162" s="22">
        <v>0</v>
      </c>
      <c r="Q162" s="22">
        <v>0</v>
      </c>
      <c r="R162" s="22">
        <v>0</v>
      </c>
      <c r="S162" s="22">
        <v>0</v>
      </c>
      <c r="T162" s="22">
        <v>0</v>
      </c>
      <c r="U162" s="22">
        <v>1</v>
      </c>
      <c r="V162" s="22">
        <v>1</v>
      </c>
      <c r="W162" s="22">
        <v>1</v>
      </c>
      <c r="X162" s="22">
        <v>1</v>
      </c>
      <c r="Y162" s="22"/>
      <c r="Z162" s="22">
        <v>0</v>
      </c>
      <c r="AA162" s="22">
        <v>0</v>
      </c>
      <c r="AB162" s="22">
        <v>1</v>
      </c>
      <c r="AC162" s="22">
        <v>0</v>
      </c>
      <c r="AD162" s="22">
        <v>0</v>
      </c>
      <c r="AE162" s="22">
        <v>0</v>
      </c>
      <c r="AF162" s="22">
        <v>0</v>
      </c>
      <c r="AG162" s="22"/>
      <c r="AH162" s="22">
        <v>0</v>
      </c>
      <c r="AI162" s="22">
        <v>0</v>
      </c>
      <c r="AJ162" s="22">
        <v>1</v>
      </c>
      <c r="AK162" s="22">
        <v>0</v>
      </c>
      <c r="AL162" s="22">
        <v>0</v>
      </c>
      <c r="AM162" s="22">
        <v>0</v>
      </c>
      <c r="AN162" s="22">
        <v>0</v>
      </c>
      <c r="AO162" s="22"/>
      <c r="AP162" s="22">
        <v>0</v>
      </c>
      <c r="AQ162" s="22">
        <v>0</v>
      </c>
      <c r="AR162" s="22">
        <v>1</v>
      </c>
      <c r="AS162" s="22">
        <v>0</v>
      </c>
      <c r="AT162" s="22">
        <v>0</v>
      </c>
      <c r="AU162" s="22">
        <v>0</v>
      </c>
      <c r="AV162" s="22">
        <v>0</v>
      </c>
      <c r="AW162" s="22"/>
      <c r="AX162" s="22">
        <v>0</v>
      </c>
      <c r="AY162" s="22">
        <v>0</v>
      </c>
      <c r="AZ162" s="22">
        <v>0</v>
      </c>
      <c r="BA162" s="22">
        <v>0</v>
      </c>
      <c r="BB162" s="22">
        <v>0</v>
      </c>
      <c r="BC162" s="22">
        <v>0</v>
      </c>
      <c r="BD162" s="22">
        <v>0</v>
      </c>
      <c r="BE162" s="22"/>
      <c r="BF162" s="22">
        <v>0</v>
      </c>
      <c r="BG162" s="22">
        <v>0</v>
      </c>
      <c r="BH162" s="22">
        <v>0</v>
      </c>
      <c r="BI162" s="22">
        <v>0</v>
      </c>
      <c r="BJ162" s="22">
        <v>0</v>
      </c>
      <c r="BK162" s="22">
        <v>0</v>
      </c>
      <c r="BL162" s="22">
        <v>0</v>
      </c>
      <c r="BM162" s="22"/>
      <c r="BN162" s="22">
        <v>0</v>
      </c>
      <c r="BO162" s="22">
        <v>0</v>
      </c>
      <c r="BP162" s="22">
        <v>0</v>
      </c>
      <c r="BQ162" s="22">
        <v>0</v>
      </c>
      <c r="BR162" s="22">
        <v>0</v>
      </c>
      <c r="BS162" s="22">
        <v>0</v>
      </c>
      <c r="BT162" s="22">
        <v>0</v>
      </c>
      <c r="BU162" s="22"/>
      <c r="BV162" s="22">
        <v>0</v>
      </c>
      <c r="BW162" s="22">
        <v>0</v>
      </c>
      <c r="BX162" s="22">
        <v>0</v>
      </c>
      <c r="BY162" s="22">
        <v>0</v>
      </c>
      <c r="BZ162" s="22">
        <v>0</v>
      </c>
      <c r="CA162" s="22">
        <v>0</v>
      </c>
      <c r="CB162" s="22">
        <v>0</v>
      </c>
      <c r="CC162" s="22"/>
      <c r="CD162" s="22">
        <v>0</v>
      </c>
      <c r="CE162" s="22">
        <v>0</v>
      </c>
      <c r="CF162" s="22">
        <v>0</v>
      </c>
      <c r="CG162" s="22">
        <v>0</v>
      </c>
      <c r="CH162" s="22">
        <v>0</v>
      </c>
      <c r="CI162" s="22">
        <v>0</v>
      </c>
      <c r="CJ162" s="22">
        <v>0</v>
      </c>
      <c r="CK162" s="22"/>
      <c r="CL162" s="22">
        <v>0</v>
      </c>
      <c r="CM162" s="22">
        <v>0</v>
      </c>
      <c r="CN162" s="22">
        <v>0</v>
      </c>
      <c r="CO162" s="22">
        <v>0</v>
      </c>
      <c r="CP162" s="22">
        <v>0</v>
      </c>
      <c r="CQ162" s="22">
        <v>0</v>
      </c>
      <c r="CR162" s="22">
        <v>0</v>
      </c>
      <c r="CS162" s="22"/>
      <c r="CT162" s="22">
        <v>0</v>
      </c>
      <c r="CU162" s="22">
        <v>0</v>
      </c>
      <c r="CV162" s="22">
        <v>1</v>
      </c>
      <c r="CW162" s="22">
        <v>0</v>
      </c>
      <c r="CX162" s="22">
        <v>0</v>
      </c>
      <c r="CY162" s="22">
        <v>0</v>
      </c>
      <c r="CZ162" s="22">
        <v>0</v>
      </c>
      <c r="DA162" s="22"/>
      <c r="DB162" s="22" t="s">
        <v>421</v>
      </c>
      <c r="DC162" s="22" t="s">
        <v>437</v>
      </c>
      <c r="DD162" s="22" t="s">
        <v>421</v>
      </c>
      <c r="DE162" s="22" t="s">
        <v>421</v>
      </c>
      <c r="DF162" s="22" t="s">
        <v>421</v>
      </c>
      <c r="DG162" s="22">
        <v>0</v>
      </c>
      <c r="DH162" s="22"/>
      <c r="DI162" s="22" t="s">
        <v>1280</v>
      </c>
      <c r="DJ162" s="22" t="s">
        <v>424</v>
      </c>
      <c r="DK162" s="22" t="s">
        <v>1281</v>
      </c>
      <c r="DL162" s="22"/>
      <c r="DM162" s="22" t="s">
        <v>426</v>
      </c>
      <c r="DN162" s="22" t="s">
        <v>427</v>
      </c>
      <c r="DO162" s="22" t="s">
        <v>427</v>
      </c>
      <c r="DP162" s="22" t="s">
        <v>427</v>
      </c>
      <c r="DQ162" s="22" t="s">
        <v>427</v>
      </c>
      <c r="DR162" s="22" t="s">
        <v>427</v>
      </c>
      <c r="DS162" s="22" t="s">
        <v>427</v>
      </c>
      <c r="DT162" s="22"/>
      <c r="DU162" s="22" t="s">
        <v>464</v>
      </c>
      <c r="DV162" s="22" t="s">
        <v>429</v>
      </c>
      <c r="DW162" s="22" t="s">
        <v>429</v>
      </c>
      <c r="DX162" s="22" t="s">
        <v>465</v>
      </c>
      <c r="DY162" s="22" t="s">
        <v>429</v>
      </c>
      <c r="DZ162" s="22" t="s">
        <v>429</v>
      </c>
      <c r="EA162" s="22" t="s">
        <v>429</v>
      </c>
      <c r="EB162" s="22" t="s">
        <v>429</v>
      </c>
      <c r="EC162" s="22"/>
      <c r="ED162" s="22" t="s">
        <v>430</v>
      </c>
      <c r="EE162" s="22"/>
      <c r="EF162" s="22" t="s">
        <v>3112</v>
      </c>
      <c r="EG162" s="22"/>
      <c r="EH162" s="22"/>
      <c r="EI162" s="22">
        <v>0</v>
      </c>
      <c r="EJ162" s="22">
        <v>0</v>
      </c>
      <c r="EK162" s="22"/>
      <c r="EL162" s="22" t="s">
        <v>474</v>
      </c>
      <c r="EM162" s="22" t="s">
        <v>427</v>
      </c>
      <c r="EN162" s="22" t="s">
        <v>421</v>
      </c>
      <c r="EO162" s="22"/>
      <c r="EP162" s="22" t="s">
        <v>3113</v>
      </c>
      <c r="EQ162" s="22" t="s">
        <v>2818</v>
      </c>
      <c r="ER162" s="22">
        <v>36</v>
      </c>
      <c r="EU162">
        <v>1.0943088004426188E-4</v>
      </c>
      <c r="EV162">
        <v>1.0943088004426188E-4</v>
      </c>
      <c r="EY162" s="22">
        <f t="shared" si="8"/>
        <v>1</v>
      </c>
      <c r="EZ162" s="22">
        <f t="shared" si="6"/>
        <v>0</v>
      </c>
      <c r="FA162" s="22" t="str">
        <f t="shared" si="7"/>
        <v>OK</v>
      </c>
    </row>
    <row r="163" spans="2:157" x14ac:dyDescent="0.25">
      <c r="B163" s="22" t="s">
        <v>230</v>
      </c>
      <c r="C163" s="22" t="s">
        <v>1283</v>
      </c>
      <c r="D163" s="22" t="s">
        <v>459</v>
      </c>
      <c r="E163" s="22" t="s">
        <v>415</v>
      </c>
      <c r="F163" s="22" t="s">
        <v>416</v>
      </c>
      <c r="G163" s="22" t="s">
        <v>1040</v>
      </c>
      <c r="H163" s="22" t="s">
        <v>1041</v>
      </c>
      <c r="I163" s="22" t="s">
        <v>419</v>
      </c>
      <c r="J163" s="66">
        <v>884.57</v>
      </c>
      <c r="K163" s="67">
        <v>884.57</v>
      </c>
      <c r="L163" s="22"/>
      <c r="M163" s="22" t="s">
        <v>420</v>
      </c>
      <c r="N163" s="22"/>
      <c r="O163" s="22">
        <v>0</v>
      </c>
      <c r="P163" s="22">
        <v>0</v>
      </c>
      <c r="Q163" s="22">
        <v>0</v>
      </c>
      <c r="R163" s="22">
        <v>2</v>
      </c>
      <c r="S163" s="22">
        <v>46</v>
      </c>
      <c r="T163" s="22">
        <v>0</v>
      </c>
      <c r="U163" s="22">
        <v>15</v>
      </c>
      <c r="V163" s="22">
        <v>61</v>
      </c>
      <c r="W163" s="22">
        <v>15</v>
      </c>
      <c r="X163" s="22">
        <v>63</v>
      </c>
      <c r="Y163" s="22"/>
      <c r="Z163" s="22">
        <v>4</v>
      </c>
      <c r="AA163" s="22">
        <v>7</v>
      </c>
      <c r="AB163" s="22">
        <v>0</v>
      </c>
      <c r="AC163" s="22">
        <v>25</v>
      </c>
      <c r="AD163" s="22">
        <v>0</v>
      </c>
      <c r="AE163" s="22">
        <v>25</v>
      </c>
      <c r="AF163" s="22">
        <v>0</v>
      </c>
      <c r="AG163" s="22"/>
      <c r="AH163" s="22">
        <v>0</v>
      </c>
      <c r="AI163" s="22">
        <v>5</v>
      </c>
      <c r="AJ163" s="22">
        <v>0</v>
      </c>
      <c r="AK163" s="22">
        <v>0</v>
      </c>
      <c r="AL163" s="22">
        <v>0</v>
      </c>
      <c r="AM163" s="22">
        <v>10</v>
      </c>
      <c r="AN163" s="22">
        <v>0</v>
      </c>
      <c r="AO163" s="22"/>
      <c r="AP163" s="22">
        <v>6</v>
      </c>
      <c r="AQ163" s="22">
        <v>7</v>
      </c>
      <c r="AR163" s="22">
        <v>0</v>
      </c>
      <c r="AS163" s="22">
        <v>25</v>
      </c>
      <c r="AT163" s="22">
        <v>0</v>
      </c>
      <c r="AU163" s="22">
        <v>25</v>
      </c>
      <c r="AV163" s="22">
        <v>0</v>
      </c>
      <c r="AW163" s="22"/>
      <c r="AX163" s="22">
        <v>0</v>
      </c>
      <c r="AY163" s="22">
        <v>0</v>
      </c>
      <c r="AZ163" s="22">
        <v>0</v>
      </c>
      <c r="BA163" s="22">
        <v>0</v>
      </c>
      <c r="BB163" s="22">
        <v>0</v>
      </c>
      <c r="BC163" s="22">
        <v>0</v>
      </c>
      <c r="BD163" s="22">
        <v>0</v>
      </c>
      <c r="BE163" s="22"/>
      <c r="BF163" s="22">
        <v>0</v>
      </c>
      <c r="BG163" s="22">
        <v>0</v>
      </c>
      <c r="BH163" s="22">
        <v>0</v>
      </c>
      <c r="BI163" s="22">
        <v>0</v>
      </c>
      <c r="BJ163" s="22">
        <v>0</v>
      </c>
      <c r="BK163" s="22">
        <v>0</v>
      </c>
      <c r="BL163" s="22">
        <v>0</v>
      </c>
      <c r="BM163" s="22"/>
      <c r="BN163" s="22">
        <v>0</v>
      </c>
      <c r="BO163" s="22">
        <v>0</v>
      </c>
      <c r="BP163" s="22">
        <v>0</v>
      </c>
      <c r="BQ163" s="22">
        <v>0</v>
      </c>
      <c r="BR163" s="22">
        <v>0</v>
      </c>
      <c r="BS163" s="22">
        <v>0</v>
      </c>
      <c r="BT163" s="22">
        <v>0</v>
      </c>
      <c r="BU163" s="22"/>
      <c r="BV163" s="22">
        <v>2</v>
      </c>
      <c r="BW163" s="22">
        <v>0</v>
      </c>
      <c r="BX163" s="22">
        <v>0</v>
      </c>
      <c r="BY163" s="22">
        <v>0</v>
      </c>
      <c r="BZ163" s="22">
        <v>0</v>
      </c>
      <c r="CA163" s="22">
        <v>0</v>
      </c>
      <c r="CB163" s="22">
        <v>0</v>
      </c>
      <c r="CC163" s="22"/>
      <c r="CD163" s="22">
        <v>4</v>
      </c>
      <c r="CE163" s="22">
        <v>2</v>
      </c>
      <c r="CF163" s="22">
        <v>0</v>
      </c>
      <c r="CG163" s="22">
        <v>25</v>
      </c>
      <c r="CH163" s="22">
        <v>0</v>
      </c>
      <c r="CI163" s="22">
        <v>15</v>
      </c>
      <c r="CJ163" s="22">
        <v>0</v>
      </c>
      <c r="CK163" s="22"/>
      <c r="CL163" s="22">
        <v>0</v>
      </c>
      <c r="CM163" s="22">
        <v>0</v>
      </c>
      <c r="CN163" s="22">
        <v>0</v>
      </c>
      <c r="CO163" s="22">
        <v>0</v>
      </c>
      <c r="CP163" s="22">
        <v>0</v>
      </c>
      <c r="CQ163" s="22">
        <v>0</v>
      </c>
      <c r="CR163" s="22">
        <v>0</v>
      </c>
      <c r="CS163" s="22"/>
      <c r="CT163" s="22">
        <v>0</v>
      </c>
      <c r="CU163" s="22">
        <v>5</v>
      </c>
      <c r="CV163" s="22">
        <v>0</v>
      </c>
      <c r="CW163" s="22">
        <v>0</v>
      </c>
      <c r="CX163" s="22">
        <v>0</v>
      </c>
      <c r="CY163" s="22">
        <v>10</v>
      </c>
      <c r="CZ163" s="22">
        <v>0</v>
      </c>
      <c r="DA163" s="22"/>
      <c r="DB163" s="22" t="s">
        <v>421</v>
      </c>
      <c r="DC163" s="22" t="s">
        <v>437</v>
      </c>
      <c r="DD163" s="22" t="s">
        <v>421</v>
      </c>
      <c r="DE163" s="22" t="s">
        <v>421</v>
      </c>
      <c r="DF163" s="22" t="s">
        <v>421</v>
      </c>
      <c r="DG163" s="22">
        <v>0</v>
      </c>
      <c r="DH163" s="22"/>
      <c r="DI163" s="22" t="s">
        <v>2097</v>
      </c>
      <c r="DJ163" s="22" t="s">
        <v>2098</v>
      </c>
      <c r="DK163" s="22" t="s">
        <v>2099</v>
      </c>
      <c r="DL163" s="22"/>
      <c r="DM163" s="22" t="s">
        <v>426</v>
      </c>
      <c r="DN163" s="22" t="s">
        <v>427</v>
      </c>
      <c r="DO163" s="22" t="s">
        <v>427</v>
      </c>
      <c r="DP163" s="22" t="s">
        <v>427</v>
      </c>
      <c r="DQ163" s="22" t="s">
        <v>427</v>
      </c>
      <c r="DR163" s="22" t="s">
        <v>427</v>
      </c>
      <c r="DS163" s="22" t="s">
        <v>427</v>
      </c>
      <c r="DT163" s="22"/>
      <c r="DU163" s="22" t="s">
        <v>464</v>
      </c>
      <c r="DV163" s="22" t="s">
        <v>465</v>
      </c>
      <c r="DW163" s="22" t="s">
        <v>429</v>
      </c>
      <c r="DX163" s="22" t="s">
        <v>429</v>
      </c>
      <c r="DY163" s="22" t="s">
        <v>429</v>
      </c>
      <c r="DZ163" s="22" t="s">
        <v>465</v>
      </c>
      <c r="EA163" s="22" t="s">
        <v>429</v>
      </c>
      <c r="EB163" s="22" t="s">
        <v>429</v>
      </c>
      <c r="EC163" s="22"/>
      <c r="ED163" s="22" t="s">
        <v>430</v>
      </c>
      <c r="EE163" s="22"/>
      <c r="EF163" s="22" t="s">
        <v>3114</v>
      </c>
      <c r="EG163" s="22"/>
      <c r="EH163" s="22"/>
      <c r="EI163" s="22">
        <v>0</v>
      </c>
      <c r="EJ163" s="22">
        <v>0</v>
      </c>
      <c r="EK163" s="22"/>
      <c r="EL163" s="22" t="s">
        <v>456</v>
      </c>
      <c r="EM163" s="22" t="s">
        <v>421</v>
      </c>
      <c r="EN163" s="22" t="s">
        <v>421</v>
      </c>
      <c r="EO163" s="22"/>
      <c r="EP163" s="22" t="s">
        <v>3115</v>
      </c>
      <c r="EQ163" s="22" t="s">
        <v>2818</v>
      </c>
      <c r="ER163" s="22">
        <v>36</v>
      </c>
      <c r="EU163">
        <v>1.5926110782914289E-2</v>
      </c>
      <c r="EV163">
        <v>3.9162567498969561E-3</v>
      </c>
      <c r="EY163" s="22">
        <f t="shared" si="8"/>
        <v>63</v>
      </c>
      <c r="EZ163" s="22">
        <f t="shared" si="6"/>
        <v>0</v>
      </c>
      <c r="FA163" s="22" t="str">
        <f t="shared" si="7"/>
        <v>OK</v>
      </c>
    </row>
    <row r="164" spans="2:157" x14ac:dyDescent="0.25">
      <c r="B164" s="22" t="s" vm="138">
        <v>233</v>
      </c>
      <c r="C164" s="22" t="s">
        <v>1285</v>
      </c>
      <c r="D164" s="22" t="s">
        <v>446</v>
      </c>
      <c r="E164" s="22" t="s">
        <v>415</v>
      </c>
      <c r="F164" s="22" t="s">
        <v>416</v>
      </c>
      <c r="G164" s="22" t="s">
        <v>1040</v>
      </c>
      <c r="H164" s="22" t="s">
        <v>1120</v>
      </c>
      <c r="I164" s="22" t="s">
        <v>419</v>
      </c>
      <c r="J164" s="66">
        <v>12500.167874166667</v>
      </c>
      <c r="K164" s="67">
        <v>12500.167874166667</v>
      </c>
      <c r="L164" s="22"/>
      <c r="M164" s="22" t="s">
        <v>420</v>
      </c>
      <c r="N164" s="22"/>
      <c r="O164" s="22">
        <v>0</v>
      </c>
      <c r="P164" s="22">
        <v>0</v>
      </c>
      <c r="Q164" s="22">
        <v>0</v>
      </c>
      <c r="R164" s="22">
        <v>5</v>
      </c>
      <c r="S164" s="22">
        <v>114</v>
      </c>
      <c r="T164" s="22">
        <v>0</v>
      </c>
      <c r="U164" s="22">
        <v>0</v>
      </c>
      <c r="V164" s="22">
        <v>114</v>
      </c>
      <c r="W164" s="22">
        <v>0</v>
      </c>
      <c r="X164" s="22">
        <v>119</v>
      </c>
      <c r="Y164" s="22"/>
      <c r="Z164" s="22">
        <v>0</v>
      </c>
      <c r="AA164" s="22">
        <v>0</v>
      </c>
      <c r="AB164" s="22">
        <v>30</v>
      </c>
      <c r="AC164" s="22">
        <v>42</v>
      </c>
      <c r="AD164" s="22">
        <v>22</v>
      </c>
      <c r="AE164" s="22">
        <v>20</v>
      </c>
      <c r="AF164" s="22">
        <v>0</v>
      </c>
      <c r="AG164" s="22"/>
      <c r="AH164" s="22">
        <v>0</v>
      </c>
      <c r="AI164" s="22">
        <v>0</v>
      </c>
      <c r="AJ164" s="22">
        <v>0</v>
      </c>
      <c r="AK164" s="22">
        <v>0</v>
      </c>
      <c r="AL164" s="22">
        <v>0</v>
      </c>
      <c r="AM164" s="22">
        <v>0</v>
      </c>
      <c r="AN164" s="22">
        <v>0</v>
      </c>
      <c r="AO164" s="22"/>
      <c r="AP164" s="22">
        <v>0</v>
      </c>
      <c r="AQ164" s="22">
        <v>0</v>
      </c>
      <c r="AR164" s="22">
        <v>35</v>
      </c>
      <c r="AS164" s="22">
        <v>42</v>
      </c>
      <c r="AT164" s="22">
        <v>22</v>
      </c>
      <c r="AU164" s="22">
        <v>20</v>
      </c>
      <c r="AV164" s="22">
        <v>0</v>
      </c>
      <c r="AW164" s="22"/>
      <c r="AX164" s="22">
        <v>0</v>
      </c>
      <c r="AY164" s="22">
        <v>0</v>
      </c>
      <c r="AZ164" s="22">
        <v>0</v>
      </c>
      <c r="BA164" s="22">
        <v>0</v>
      </c>
      <c r="BB164" s="22">
        <v>0</v>
      </c>
      <c r="BC164" s="22">
        <v>0</v>
      </c>
      <c r="BD164" s="22">
        <v>0</v>
      </c>
      <c r="BE164" s="22"/>
      <c r="BF164" s="22">
        <v>0</v>
      </c>
      <c r="BG164" s="22">
        <v>0</v>
      </c>
      <c r="BH164" s="22">
        <v>0</v>
      </c>
      <c r="BI164" s="22">
        <v>0</v>
      </c>
      <c r="BJ164" s="22">
        <v>0</v>
      </c>
      <c r="BK164" s="22">
        <v>0</v>
      </c>
      <c r="BL164" s="22">
        <v>0</v>
      </c>
      <c r="BM164" s="22"/>
      <c r="BN164" s="22">
        <v>0</v>
      </c>
      <c r="BO164" s="22">
        <v>0</v>
      </c>
      <c r="BP164" s="22">
        <v>0</v>
      </c>
      <c r="BQ164" s="22">
        <v>0</v>
      </c>
      <c r="BR164" s="22">
        <v>0</v>
      </c>
      <c r="BS164" s="22">
        <v>0</v>
      </c>
      <c r="BT164" s="22">
        <v>0</v>
      </c>
      <c r="BU164" s="22"/>
      <c r="BV164" s="22">
        <v>0</v>
      </c>
      <c r="BW164" s="22">
        <v>0</v>
      </c>
      <c r="BX164" s="22">
        <v>5</v>
      </c>
      <c r="BY164" s="22">
        <v>0</v>
      </c>
      <c r="BZ164" s="22">
        <v>0</v>
      </c>
      <c r="CA164" s="22">
        <v>0</v>
      </c>
      <c r="CB164" s="22">
        <v>0</v>
      </c>
      <c r="CC164" s="22"/>
      <c r="CD164" s="22">
        <v>0</v>
      </c>
      <c r="CE164" s="22">
        <v>0</v>
      </c>
      <c r="CF164" s="22">
        <v>30</v>
      </c>
      <c r="CG164" s="22">
        <v>42</v>
      </c>
      <c r="CH164" s="22">
        <v>22</v>
      </c>
      <c r="CI164" s="22">
        <v>20</v>
      </c>
      <c r="CJ164" s="22">
        <v>0</v>
      </c>
      <c r="CK164" s="22"/>
      <c r="CL164" s="22">
        <v>0</v>
      </c>
      <c r="CM164" s="22">
        <v>0</v>
      </c>
      <c r="CN164" s="22">
        <v>0</v>
      </c>
      <c r="CO164" s="22">
        <v>0</v>
      </c>
      <c r="CP164" s="22">
        <v>0</v>
      </c>
      <c r="CQ164" s="22">
        <v>0</v>
      </c>
      <c r="CR164" s="22">
        <v>0</v>
      </c>
      <c r="CS164" s="22"/>
      <c r="CT164" s="22">
        <v>0</v>
      </c>
      <c r="CU164" s="22">
        <v>0</v>
      </c>
      <c r="CV164" s="22">
        <v>0</v>
      </c>
      <c r="CW164" s="22">
        <v>0</v>
      </c>
      <c r="CX164" s="22">
        <v>0</v>
      </c>
      <c r="CY164" s="22">
        <v>0</v>
      </c>
      <c r="CZ164" s="22">
        <v>0</v>
      </c>
      <c r="DA164" s="22"/>
      <c r="DB164" s="22" t="s">
        <v>421</v>
      </c>
      <c r="DC164" s="22" t="s">
        <v>422</v>
      </c>
      <c r="DD164" s="22" t="s">
        <v>421</v>
      </c>
      <c r="DE164" s="22" t="s">
        <v>421</v>
      </c>
      <c r="DF164" s="22" t="s">
        <v>421</v>
      </c>
      <c r="DG164" s="22">
        <v>0</v>
      </c>
      <c r="DH164" s="22"/>
      <c r="DI164" s="22" t="s">
        <v>3116</v>
      </c>
      <c r="DJ164" s="22" t="s">
        <v>3117</v>
      </c>
      <c r="DK164" s="22" t="s">
        <v>3118</v>
      </c>
      <c r="DL164" s="22"/>
      <c r="DM164" s="22" t="s">
        <v>426</v>
      </c>
      <c r="DN164" s="22" t="s">
        <v>427</v>
      </c>
      <c r="DO164" s="22" t="s">
        <v>427</v>
      </c>
      <c r="DP164" s="22" t="s">
        <v>427</v>
      </c>
      <c r="DQ164" s="22" t="s">
        <v>427</v>
      </c>
      <c r="DR164" s="22" t="s">
        <v>427</v>
      </c>
      <c r="DS164" s="22" t="s">
        <v>427</v>
      </c>
      <c r="DT164" s="22"/>
      <c r="DU164" s="22" t="s">
        <v>428</v>
      </c>
      <c r="DV164" s="22" t="s">
        <v>429</v>
      </c>
      <c r="DW164" s="22" t="s">
        <v>429</v>
      </c>
      <c r="DX164" s="22" t="s">
        <v>429</v>
      </c>
      <c r="DY164" s="22" t="s">
        <v>429</v>
      </c>
      <c r="DZ164" s="22" t="s">
        <v>429</v>
      </c>
      <c r="EA164" s="22" t="s">
        <v>429</v>
      </c>
      <c r="EB164" s="22" t="s">
        <v>429</v>
      </c>
      <c r="EC164" s="22"/>
      <c r="ED164" s="22" t="s">
        <v>441</v>
      </c>
      <c r="EE164" s="22"/>
      <c r="EF164" s="22" t="s">
        <v>426</v>
      </c>
      <c r="EG164" s="22"/>
      <c r="EH164" s="22"/>
      <c r="EI164" s="22">
        <v>0</v>
      </c>
      <c r="EJ164" s="22">
        <v>0</v>
      </c>
      <c r="EK164" s="22"/>
      <c r="EL164" s="22" t="s">
        <v>474</v>
      </c>
      <c r="EM164" s="22" t="s">
        <v>427</v>
      </c>
      <c r="EN164" s="22" t="s">
        <v>421</v>
      </c>
      <c r="EO164" s="22"/>
      <c r="EP164" s="22" t="s">
        <v>3119</v>
      </c>
      <c r="EQ164" s="22" t="s">
        <v>2818</v>
      </c>
      <c r="ER164" s="22">
        <v>36</v>
      </c>
      <c r="EU164">
        <v>2.1062072795965101E-3</v>
      </c>
      <c r="EV164">
        <v>0</v>
      </c>
      <c r="EY164" s="22">
        <f t="shared" si="8"/>
        <v>119</v>
      </c>
      <c r="EZ164" s="22">
        <f t="shared" si="6"/>
        <v>0</v>
      </c>
      <c r="FA164" s="22" t="str">
        <f t="shared" si="7"/>
        <v>OK</v>
      </c>
    </row>
    <row r="165" spans="2:157" x14ac:dyDescent="0.25">
      <c r="B165" s="22" t="s" vm="141">
        <v>236</v>
      </c>
      <c r="C165" s="22" t="s">
        <v>1289</v>
      </c>
      <c r="D165" s="22" t="s">
        <v>446</v>
      </c>
      <c r="E165" s="22" t="s">
        <v>415</v>
      </c>
      <c r="F165" s="22" t="s">
        <v>484</v>
      </c>
      <c r="G165" s="22" t="s">
        <v>1040</v>
      </c>
      <c r="H165" s="22" t="s">
        <v>1064</v>
      </c>
      <c r="I165" s="22" t="s">
        <v>426</v>
      </c>
      <c r="J165" s="66">
        <v>3911.9900000000002</v>
      </c>
      <c r="K165" s="67">
        <v>3911.9900000000002</v>
      </c>
      <c r="L165" s="22"/>
      <c r="M165" s="22" t="s">
        <v>420</v>
      </c>
      <c r="N165" s="22"/>
      <c r="O165" s="22">
        <v>0</v>
      </c>
      <c r="P165" s="22">
        <v>143</v>
      </c>
      <c r="Q165" s="22">
        <v>0</v>
      </c>
      <c r="R165" s="22">
        <v>0</v>
      </c>
      <c r="S165" s="22">
        <v>0</v>
      </c>
      <c r="T165" s="22">
        <v>0</v>
      </c>
      <c r="U165" s="22">
        <v>0</v>
      </c>
      <c r="V165" s="22">
        <v>143</v>
      </c>
      <c r="W165" s="22">
        <v>0</v>
      </c>
      <c r="X165" s="22">
        <v>0</v>
      </c>
      <c r="Y165" s="22"/>
      <c r="Z165" s="22">
        <v>0</v>
      </c>
      <c r="AA165" s="22">
        <v>0</v>
      </c>
      <c r="AB165" s="22">
        <v>128</v>
      </c>
      <c r="AC165" s="22">
        <v>0</v>
      </c>
      <c r="AD165" s="22">
        <v>0</v>
      </c>
      <c r="AE165" s="22">
        <v>15</v>
      </c>
      <c r="AF165" s="22">
        <v>0</v>
      </c>
      <c r="AG165" s="22"/>
      <c r="AH165" s="22">
        <v>0</v>
      </c>
      <c r="AI165" s="22">
        <v>0</v>
      </c>
      <c r="AJ165" s="22">
        <v>0</v>
      </c>
      <c r="AK165" s="22">
        <v>0</v>
      </c>
      <c r="AL165" s="22">
        <v>0</v>
      </c>
      <c r="AM165" s="22">
        <v>0</v>
      </c>
      <c r="AN165" s="22">
        <v>0</v>
      </c>
      <c r="AO165" s="22"/>
      <c r="AP165" s="22">
        <v>0</v>
      </c>
      <c r="AQ165" s="22">
        <v>0</v>
      </c>
      <c r="AR165" s="22">
        <v>0</v>
      </c>
      <c r="AS165" s="22">
        <v>0</v>
      </c>
      <c r="AT165" s="22">
        <v>0</v>
      </c>
      <c r="AU165" s="22">
        <v>0</v>
      </c>
      <c r="AV165" s="22">
        <v>0</v>
      </c>
      <c r="AW165" s="22"/>
      <c r="AX165" s="22">
        <v>0</v>
      </c>
      <c r="AY165" s="22">
        <v>0</v>
      </c>
      <c r="AZ165" s="22">
        <v>0</v>
      </c>
      <c r="BA165" s="22">
        <v>0</v>
      </c>
      <c r="BB165" s="22">
        <v>0</v>
      </c>
      <c r="BC165" s="22">
        <v>0</v>
      </c>
      <c r="BD165" s="22">
        <v>0</v>
      </c>
      <c r="BE165" s="22"/>
      <c r="BF165" s="22">
        <v>0</v>
      </c>
      <c r="BG165" s="22">
        <v>0</v>
      </c>
      <c r="BH165" s="22">
        <v>128</v>
      </c>
      <c r="BI165" s="22">
        <v>0</v>
      </c>
      <c r="BJ165" s="22">
        <v>0</v>
      </c>
      <c r="BK165" s="22">
        <v>15</v>
      </c>
      <c r="BL165" s="22">
        <v>0</v>
      </c>
      <c r="BM165" s="22"/>
      <c r="BN165" s="22">
        <v>0</v>
      </c>
      <c r="BO165" s="22">
        <v>0</v>
      </c>
      <c r="BP165" s="22">
        <v>0</v>
      </c>
      <c r="BQ165" s="22">
        <v>0</v>
      </c>
      <c r="BR165" s="22">
        <v>0</v>
      </c>
      <c r="BS165" s="22">
        <v>0</v>
      </c>
      <c r="BT165" s="22">
        <v>0</v>
      </c>
      <c r="BU165" s="22"/>
      <c r="BV165" s="22">
        <v>0</v>
      </c>
      <c r="BW165" s="22">
        <v>0</v>
      </c>
      <c r="BX165" s="22">
        <v>0</v>
      </c>
      <c r="BY165" s="22">
        <v>0</v>
      </c>
      <c r="BZ165" s="22">
        <v>0</v>
      </c>
      <c r="CA165" s="22">
        <v>0</v>
      </c>
      <c r="CB165" s="22">
        <v>0</v>
      </c>
      <c r="CC165" s="22"/>
      <c r="CD165" s="22">
        <v>0</v>
      </c>
      <c r="CE165" s="22">
        <v>0</v>
      </c>
      <c r="CF165" s="22">
        <v>0</v>
      </c>
      <c r="CG165" s="22">
        <v>0</v>
      </c>
      <c r="CH165" s="22">
        <v>0</v>
      </c>
      <c r="CI165" s="22">
        <v>0</v>
      </c>
      <c r="CJ165" s="22">
        <v>0</v>
      </c>
      <c r="CK165" s="22"/>
      <c r="CL165" s="22">
        <v>0</v>
      </c>
      <c r="CM165" s="22">
        <v>0</v>
      </c>
      <c r="CN165" s="22">
        <v>0</v>
      </c>
      <c r="CO165" s="22">
        <v>0</v>
      </c>
      <c r="CP165" s="22">
        <v>0</v>
      </c>
      <c r="CQ165" s="22">
        <v>0</v>
      </c>
      <c r="CR165" s="22">
        <v>0</v>
      </c>
      <c r="CS165" s="22"/>
      <c r="CT165" s="22">
        <v>0</v>
      </c>
      <c r="CU165" s="22">
        <v>0</v>
      </c>
      <c r="CV165" s="22">
        <v>0</v>
      </c>
      <c r="CW165" s="22">
        <v>0</v>
      </c>
      <c r="CX165" s="22">
        <v>0</v>
      </c>
      <c r="CY165" s="22">
        <v>0</v>
      </c>
      <c r="CZ165" s="22">
        <v>0</v>
      </c>
      <c r="DA165" s="22"/>
      <c r="DB165" s="22" t="s">
        <v>421</v>
      </c>
      <c r="DC165" s="22" t="s">
        <v>422</v>
      </c>
      <c r="DD165" s="22" t="s">
        <v>421</v>
      </c>
      <c r="DE165" s="22" t="s">
        <v>421</v>
      </c>
      <c r="DF165" s="22" t="s">
        <v>421</v>
      </c>
      <c r="DG165" s="22">
        <v>0</v>
      </c>
      <c r="DH165" s="22"/>
      <c r="DI165" s="22" t="s">
        <v>585</v>
      </c>
      <c r="DJ165" s="22" t="s">
        <v>1095</v>
      </c>
      <c r="DK165" s="22" t="s">
        <v>1291</v>
      </c>
      <c r="DL165" s="22"/>
      <c r="DM165" s="22" t="s">
        <v>426</v>
      </c>
      <c r="DN165" s="22" t="s">
        <v>427</v>
      </c>
      <c r="DO165" s="22" t="s">
        <v>427</v>
      </c>
      <c r="DP165" s="22" t="s">
        <v>427</v>
      </c>
      <c r="DQ165" s="22" t="s">
        <v>427</v>
      </c>
      <c r="DR165" s="22" t="s">
        <v>427</v>
      </c>
      <c r="DS165" s="22" t="s">
        <v>427</v>
      </c>
      <c r="DT165" s="22"/>
      <c r="DU165" s="22" t="s">
        <v>464</v>
      </c>
      <c r="DV165" s="22" t="s">
        <v>429</v>
      </c>
      <c r="DW165" s="22" t="s">
        <v>429</v>
      </c>
      <c r="DX165" s="22" t="s">
        <v>465</v>
      </c>
      <c r="DY165" s="22" t="s">
        <v>465</v>
      </c>
      <c r="DZ165" s="22" t="s">
        <v>429</v>
      </c>
      <c r="EA165" s="22" t="s">
        <v>429</v>
      </c>
      <c r="EB165" s="22" t="s">
        <v>429</v>
      </c>
      <c r="EC165" s="22"/>
      <c r="ED165" s="22" t="s">
        <v>430</v>
      </c>
      <c r="EE165" s="22"/>
      <c r="EF165" s="22" t="s">
        <v>426</v>
      </c>
      <c r="EG165" s="22"/>
      <c r="EH165" s="22"/>
      <c r="EI165" s="22">
        <v>0</v>
      </c>
      <c r="EJ165" s="22">
        <v>0</v>
      </c>
      <c r="EK165" s="22"/>
      <c r="EL165" s="22" t="s">
        <v>474</v>
      </c>
      <c r="EM165" s="22" t="s">
        <v>427</v>
      </c>
      <c r="EN165" s="22" t="s">
        <v>421</v>
      </c>
      <c r="EO165" s="22"/>
      <c r="EP165" s="22" t="s">
        <v>3120</v>
      </c>
      <c r="EQ165" s="22" t="s">
        <v>2818</v>
      </c>
      <c r="ER165" s="22">
        <v>36</v>
      </c>
      <c r="EU165">
        <v>8.4420983072666031E-3</v>
      </c>
      <c r="EV165">
        <v>0</v>
      </c>
      <c r="EY165" s="22">
        <f t="shared" si="8"/>
        <v>0</v>
      </c>
      <c r="EZ165" s="22">
        <f t="shared" si="6"/>
        <v>0</v>
      </c>
      <c r="FA165" s="22" t="str">
        <f t="shared" si="7"/>
        <v>OK</v>
      </c>
    </row>
    <row r="166" spans="2:157" x14ac:dyDescent="0.25">
      <c r="B166" s="22" t="s">
        <v>241</v>
      </c>
      <c r="C166" s="22" t="s">
        <v>1293</v>
      </c>
      <c r="D166" s="22" t="s">
        <v>459</v>
      </c>
      <c r="E166" s="22" t="s">
        <v>415</v>
      </c>
      <c r="F166" s="22" t="s">
        <v>416</v>
      </c>
      <c r="G166" s="22" t="s">
        <v>1040</v>
      </c>
      <c r="H166" s="22" t="s">
        <v>1041</v>
      </c>
      <c r="I166" s="22" t="s">
        <v>419</v>
      </c>
      <c r="J166" s="66">
        <v>1264.3333333333333</v>
      </c>
      <c r="K166" s="67">
        <v>1264.3333333333333</v>
      </c>
      <c r="L166" s="22"/>
      <c r="M166" s="22" t="s">
        <v>420</v>
      </c>
      <c r="N166" s="22"/>
      <c r="O166" s="22">
        <v>0</v>
      </c>
      <c r="P166" s="22">
        <v>0</v>
      </c>
      <c r="Q166" s="22">
        <v>0</v>
      </c>
      <c r="R166" s="22">
        <v>21</v>
      </c>
      <c r="S166" s="22">
        <v>61</v>
      </c>
      <c r="T166" s="22">
        <v>0</v>
      </c>
      <c r="U166" s="22">
        <v>0</v>
      </c>
      <c r="V166" s="22">
        <v>61</v>
      </c>
      <c r="W166" s="22">
        <v>0</v>
      </c>
      <c r="X166" s="22">
        <v>82</v>
      </c>
      <c r="Y166" s="22"/>
      <c r="Z166" s="22">
        <v>36</v>
      </c>
      <c r="AA166" s="22">
        <v>0</v>
      </c>
      <c r="AB166" s="22">
        <v>25</v>
      </c>
      <c r="AC166" s="22">
        <v>0</v>
      </c>
      <c r="AD166" s="22">
        <v>0</v>
      </c>
      <c r="AE166" s="22">
        <v>0</v>
      </c>
      <c r="AF166" s="22">
        <v>0</v>
      </c>
      <c r="AG166" s="22"/>
      <c r="AH166" s="22">
        <v>0</v>
      </c>
      <c r="AI166" s="22">
        <v>0</v>
      </c>
      <c r="AJ166" s="22">
        <v>0</v>
      </c>
      <c r="AK166" s="22">
        <v>0</v>
      </c>
      <c r="AL166" s="22">
        <v>0</v>
      </c>
      <c r="AM166" s="22">
        <v>0</v>
      </c>
      <c r="AN166" s="22">
        <v>0</v>
      </c>
      <c r="AO166" s="22"/>
      <c r="AP166" s="22">
        <v>57</v>
      </c>
      <c r="AQ166" s="22">
        <v>0</v>
      </c>
      <c r="AR166" s="22">
        <v>25</v>
      </c>
      <c r="AS166" s="22">
        <v>0</v>
      </c>
      <c r="AT166" s="22">
        <v>0</v>
      </c>
      <c r="AU166" s="22">
        <v>0</v>
      </c>
      <c r="AV166" s="22">
        <v>0</v>
      </c>
      <c r="AW166" s="22"/>
      <c r="AX166" s="22">
        <v>0</v>
      </c>
      <c r="AY166" s="22">
        <v>0</v>
      </c>
      <c r="AZ166" s="22">
        <v>0</v>
      </c>
      <c r="BA166" s="22">
        <v>0</v>
      </c>
      <c r="BB166" s="22">
        <v>0</v>
      </c>
      <c r="BC166" s="22">
        <v>0</v>
      </c>
      <c r="BD166" s="22">
        <v>0</v>
      </c>
      <c r="BE166" s="22"/>
      <c r="BF166" s="22">
        <v>0</v>
      </c>
      <c r="BG166" s="22">
        <v>0</v>
      </c>
      <c r="BH166" s="22">
        <v>0</v>
      </c>
      <c r="BI166" s="22">
        <v>0</v>
      </c>
      <c r="BJ166" s="22">
        <v>0</v>
      </c>
      <c r="BK166" s="22">
        <v>0</v>
      </c>
      <c r="BL166" s="22">
        <v>0</v>
      </c>
      <c r="BM166" s="22"/>
      <c r="BN166" s="22">
        <v>0</v>
      </c>
      <c r="BO166" s="22">
        <v>0</v>
      </c>
      <c r="BP166" s="22">
        <v>0</v>
      </c>
      <c r="BQ166" s="22">
        <v>0</v>
      </c>
      <c r="BR166" s="22">
        <v>0</v>
      </c>
      <c r="BS166" s="22">
        <v>0</v>
      </c>
      <c r="BT166" s="22">
        <v>0</v>
      </c>
      <c r="BU166" s="22"/>
      <c r="BV166" s="22">
        <v>21</v>
      </c>
      <c r="BW166" s="22">
        <v>0</v>
      </c>
      <c r="BX166" s="22">
        <v>0</v>
      </c>
      <c r="BY166" s="22">
        <v>0</v>
      </c>
      <c r="BZ166" s="22">
        <v>0</v>
      </c>
      <c r="CA166" s="22">
        <v>0</v>
      </c>
      <c r="CB166" s="22">
        <v>0</v>
      </c>
      <c r="CC166" s="22"/>
      <c r="CD166" s="22">
        <v>36</v>
      </c>
      <c r="CE166" s="22">
        <v>0</v>
      </c>
      <c r="CF166" s="22">
        <v>25</v>
      </c>
      <c r="CG166" s="22">
        <v>0</v>
      </c>
      <c r="CH166" s="22">
        <v>0</v>
      </c>
      <c r="CI166" s="22">
        <v>0</v>
      </c>
      <c r="CJ166" s="22">
        <v>0</v>
      </c>
      <c r="CK166" s="22"/>
      <c r="CL166" s="22">
        <v>0</v>
      </c>
      <c r="CM166" s="22">
        <v>0</v>
      </c>
      <c r="CN166" s="22">
        <v>0</v>
      </c>
      <c r="CO166" s="22">
        <v>0</v>
      </c>
      <c r="CP166" s="22">
        <v>0</v>
      </c>
      <c r="CQ166" s="22">
        <v>0</v>
      </c>
      <c r="CR166" s="22">
        <v>0</v>
      </c>
      <c r="CS166" s="22"/>
      <c r="CT166" s="22">
        <v>0</v>
      </c>
      <c r="CU166" s="22">
        <v>0</v>
      </c>
      <c r="CV166" s="22">
        <v>0</v>
      </c>
      <c r="CW166" s="22">
        <v>0</v>
      </c>
      <c r="CX166" s="22">
        <v>0</v>
      </c>
      <c r="CY166" s="22">
        <v>0</v>
      </c>
      <c r="CZ166" s="22">
        <v>0</v>
      </c>
      <c r="DA166" s="22"/>
      <c r="DB166" s="22" t="s">
        <v>421</v>
      </c>
      <c r="DC166" s="22" t="s">
        <v>639</v>
      </c>
      <c r="DD166" s="22" t="s">
        <v>427</v>
      </c>
      <c r="DE166" s="22" t="s">
        <v>421</v>
      </c>
      <c r="DF166" s="22" t="s">
        <v>421</v>
      </c>
      <c r="DG166" s="22">
        <v>1</v>
      </c>
      <c r="DH166" s="22"/>
      <c r="DI166" s="22" t="s">
        <v>2104</v>
      </c>
      <c r="DJ166" s="22" t="s">
        <v>492</v>
      </c>
      <c r="DK166" s="22" t="s">
        <v>2105</v>
      </c>
      <c r="DL166" s="22"/>
      <c r="DM166" s="22" t="s">
        <v>426</v>
      </c>
      <c r="DN166" s="22" t="s">
        <v>427</v>
      </c>
      <c r="DO166" s="22" t="s">
        <v>427</v>
      </c>
      <c r="DP166" s="22" t="s">
        <v>427</v>
      </c>
      <c r="DQ166" s="22" t="s">
        <v>427</v>
      </c>
      <c r="DR166" s="22" t="s">
        <v>427</v>
      </c>
      <c r="DS166" s="22" t="s">
        <v>427</v>
      </c>
      <c r="DT166" s="22"/>
      <c r="DU166" s="22" t="s">
        <v>464</v>
      </c>
      <c r="DV166" s="22" t="s">
        <v>465</v>
      </c>
      <c r="DW166" s="22" t="s">
        <v>429</v>
      </c>
      <c r="DX166" s="22" t="s">
        <v>465</v>
      </c>
      <c r="DY166" s="22" t="s">
        <v>429</v>
      </c>
      <c r="DZ166" s="22" t="s">
        <v>429</v>
      </c>
      <c r="EA166" s="22" t="s">
        <v>429</v>
      </c>
      <c r="EB166" s="22" t="s">
        <v>429</v>
      </c>
      <c r="EC166" s="22"/>
      <c r="ED166" s="22" t="s">
        <v>560</v>
      </c>
      <c r="EE166" s="22"/>
      <c r="EF166" s="22" t="s">
        <v>3121</v>
      </c>
      <c r="EG166" s="22"/>
      <c r="EH166" s="22"/>
      <c r="EI166" s="22">
        <v>0</v>
      </c>
      <c r="EJ166" s="22">
        <v>0</v>
      </c>
      <c r="EK166" s="22"/>
      <c r="EL166" s="22" t="s">
        <v>651</v>
      </c>
      <c r="EM166" s="22" t="s">
        <v>421</v>
      </c>
      <c r="EN166" s="22" t="s">
        <v>421</v>
      </c>
      <c r="EO166" s="22"/>
      <c r="EP166" s="22" t="s">
        <v>3122</v>
      </c>
      <c r="EQ166" s="22" t="s">
        <v>2818</v>
      </c>
      <c r="ER166" s="22">
        <v>36</v>
      </c>
      <c r="EU166">
        <v>1.1142441193178877E-2</v>
      </c>
      <c r="EV166">
        <v>0</v>
      </c>
      <c r="EY166" s="22">
        <f t="shared" si="8"/>
        <v>82</v>
      </c>
      <c r="EZ166" s="22">
        <f t="shared" si="6"/>
        <v>0</v>
      </c>
      <c r="FA166" s="22" t="str">
        <f t="shared" si="7"/>
        <v>OK</v>
      </c>
    </row>
    <row r="167" spans="2:157" x14ac:dyDescent="0.25">
      <c r="B167" s="22" t="s" vm="146">
        <v>246</v>
      </c>
      <c r="C167" s="22" t="s">
        <v>1298</v>
      </c>
      <c r="D167" s="22" t="s">
        <v>446</v>
      </c>
      <c r="E167" s="22" t="s">
        <v>415</v>
      </c>
      <c r="F167" s="22" t="s">
        <v>484</v>
      </c>
      <c r="G167" s="22" t="s">
        <v>1040</v>
      </c>
      <c r="H167" s="22" t="s">
        <v>1077</v>
      </c>
      <c r="I167" s="22" t="s">
        <v>426</v>
      </c>
      <c r="J167" s="66">
        <v>5639.9516666666668</v>
      </c>
      <c r="K167" s="67">
        <v>5639.9516666666668</v>
      </c>
      <c r="L167" s="22"/>
      <c r="M167" s="22" t="s">
        <v>420</v>
      </c>
      <c r="N167" s="22"/>
      <c r="O167" s="22">
        <v>0</v>
      </c>
      <c r="P167" s="22">
        <v>243</v>
      </c>
      <c r="Q167" s="22">
        <v>0</v>
      </c>
      <c r="R167" s="22">
        <v>49</v>
      </c>
      <c r="S167" s="22">
        <v>120</v>
      </c>
      <c r="T167" s="22">
        <v>0</v>
      </c>
      <c r="U167" s="22">
        <v>0</v>
      </c>
      <c r="V167" s="22">
        <v>363</v>
      </c>
      <c r="W167" s="22">
        <v>0</v>
      </c>
      <c r="X167" s="22">
        <v>169</v>
      </c>
      <c r="Y167" s="22"/>
      <c r="Z167" s="22">
        <v>80</v>
      </c>
      <c r="AA167" s="22">
        <v>0</v>
      </c>
      <c r="AB167" s="22">
        <v>151</v>
      </c>
      <c r="AC167" s="22">
        <v>57</v>
      </c>
      <c r="AD167" s="22">
        <v>0</v>
      </c>
      <c r="AE167" s="22">
        <v>75</v>
      </c>
      <c r="AF167" s="22">
        <v>0</v>
      </c>
      <c r="AG167" s="22"/>
      <c r="AH167" s="22">
        <v>0</v>
      </c>
      <c r="AI167" s="22">
        <v>0</v>
      </c>
      <c r="AJ167" s="22">
        <v>0</v>
      </c>
      <c r="AK167" s="22">
        <v>0</v>
      </c>
      <c r="AL167" s="22">
        <v>0</v>
      </c>
      <c r="AM167" s="22">
        <v>0</v>
      </c>
      <c r="AN167" s="22">
        <v>0</v>
      </c>
      <c r="AO167" s="22"/>
      <c r="AP167" s="22">
        <v>115</v>
      </c>
      <c r="AQ167" s="22">
        <v>0</v>
      </c>
      <c r="AR167" s="22">
        <v>0</v>
      </c>
      <c r="AS167" s="22">
        <v>54</v>
      </c>
      <c r="AT167" s="22">
        <v>0</v>
      </c>
      <c r="AU167" s="22">
        <v>0</v>
      </c>
      <c r="AV167" s="22">
        <v>0</v>
      </c>
      <c r="AW167" s="22"/>
      <c r="AX167" s="22">
        <v>0</v>
      </c>
      <c r="AY167" s="22">
        <v>0</v>
      </c>
      <c r="AZ167" s="22">
        <v>0</v>
      </c>
      <c r="BA167" s="22">
        <v>0</v>
      </c>
      <c r="BB167" s="22">
        <v>0</v>
      </c>
      <c r="BC167" s="22">
        <v>0</v>
      </c>
      <c r="BD167" s="22">
        <v>0</v>
      </c>
      <c r="BE167" s="22"/>
      <c r="BF167" s="22">
        <v>14</v>
      </c>
      <c r="BG167" s="22">
        <v>0</v>
      </c>
      <c r="BH167" s="22">
        <v>151</v>
      </c>
      <c r="BI167" s="22">
        <v>3</v>
      </c>
      <c r="BJ167" s="22">
        <v>0</v>
      </c>
      <c r="BK167" s="22">
        <v>75</v>
      </c>
      <c r="BL167" s="22">
        <v>0</v>
      </c>
      <c r="BM167" s="22"/>
      <c r="BN167" s="22">
        <v>0</v>
      </c>
      <c r="BO167" s="22">
        <v>0</v>
      </c>
      <c r="BP167" s="22">
        <v>0</v>
      </c>
      <c r="BQ167" s="22">
        <v>0</v>
      </c>
      <c r="BR167" s="22">
        <v>0</v>
      </c>
      <c r="BS167" s="22">
        <v>0</v>
      </c>
      <c r="BT167" s="22">
        <v>0</v>
      </c>
      <c r="BU167" s="22"/>
      <c r="BV167" s="22">
        <v>49</v>
      </c>
      <c r="BW167" s="22">
        <v>0</v>
      </c>
      <c r="BX167" s="22">
        <v>0</v>
      </c>
      <c r="BY167" s="22">
        <v>0</v>
      </c>
      <c r="BZ167" s="22">
        <v>0</v>
      </c>
      <c r="CA167" s="22">
        <v>0</v>
      </c>
      <c r="CB167" s="22">
        <v>0</v>
      </c>
      <c r="CC167" s="22"/>
      <c r="CD167" s="22">
        <v>66</v>
      </c>
      <c r="CE167" s="22">
        <v>0</v>
      </c>
      <c r="CF167" s="22">
        <v>0</v>
      </c>
      <c r="CG167" s="22">
        <v>54</v>
      </c>
      <c r="CH167" s="22">
        <v>0</v>
      </c>
      <c r="CI167" s="22">
        <v>0</v>
      </c>
      <c r="CJ167" s="22">
        <v>0</v>
      </c>
      <c r="CK167" s="22"/>
      <c r="CL167" s="22">
        <v>0</v>
      </c>
      <c r="CM167" s="22">
        <v>0</v>
      </c>
      <c r="CN167" s="22">
        <v>0</v>
      </c>
      <c r="CO167" s="22">
        <v>0</v>
      </c>
      <c r="CP167" s="22">
        <v>0</v>
      </c>
      <c r="CQ167" s="22">
        <v>0</v>
      </c>
      <c r="CR167" s="22">
        <v>0</v>
      </c>
      <c r="CS167" s="22"/>
      <c r="CT167" s="22">
        <v>0</v>
      </c>
      <c r="CU167" s="22">
        <v>0</v>
      </c>
      <c r="CV167" s="22">
        <v>0</v>
      </c>
      <c r="CW167" s="22">
        <v>0</v>
      </c>
      <c r="CX167" s="22">
        <v>0</v>
      </c>
      <c r="CY167" s="22">
        <v>0</v>
      </c>
      <c r="CZ167" s="22">
        <v>0</v>
      </c>
      <c r="DA167" s="22"/>
      <c r="DB167" s="22" t="s">
        <v>421</v>
      </c>
      <c r="DC167" s="22" t="s">
        <v>437</v>
      </c>
      <c r="DD167" s="22" t="s">
        <v>421</v>
      </c>
      <c r="DE167" s="22" t="s">
        <v>421</v>
      </c>
      <c r="DF167" s="22" t="s">
        <v>421</v>
      </c>
      <c r="DG167" s="22">
        <v>0</v>
      </c>
      <c r="DH167" s="22"/>
      <c r="DI167" s="22" t="s">
        <v>1299</v>
      </c>
      <c r="DJ167" s="22" t="s">
        <v>2639</v>
      </c>
      <c r="DK167" s="22" t="s">
        <v>1301</v>
      </c>
      <c r="DL167" s="22"/>
      <c r="DM167" s="22" t="s">
        <v>426</v>
      </c>
      <c r="DN167" s="22" t="s">
        <v>427</v>
      </c>
      <c r="DO167" s="22" t="s">
        <v>427</v>
      </c>
      <c r="DP167" s="22" t="s">
        <v>427</v>
      </c>
      <c r="DQ167" s="22" t="s">
        <v>427</v>
      </c>
      <c r="DR167" s="22" t="s">
        <v>427</v>
      </c>
      <c r="DS167" s="22" t="s">
        <v>427</v>
      </c>
      <c r="DT167" s="22"/>
      <c r="DU167" s="22" t="s">
        <v>428</v>
      </c>
      <c r="DV167" s="22" t="s">
        <v>429</v>
      </c>
      <c r="DW167" s="22" t="s">
        <v>429</v>
      </c>
      <c r="DX167" s="22" t="s">
        <v>429</v>
      </c>
      <c r="DY167" s="22" t="s">
        <v>429</v>
      </c>
      <c r="DZ167" s="22" t="s">
        <v>429</v>
      </c>
      <c r="EA167" s="22" t="s">
        <v>429</v>
      </c>
      <c r="EB167" s="22" t="s">
        <v>429</v>
      </c>
      <c r="EC167" s="22"/>
      <c r="ED167" s="22" t="s">
        <v>480</v>
      </c>
      <c r="EE167" s="22"/>
      <c r="EF167" s="22" t="s">
        <v>3123</v>
      </c>
      <c r="EG167" s="22"/>
      <c r="EH167" s="22"/>
      <c r="EI167" s="22">
        <v>0</v>
      </c>
      <c r="EJ167" s="22">
        <v>0</v>
      </c>
      <c r="EK167" s="22"/>
      <c r="EL167" s="22" t="s">
        <v>651</v>
      </c>
      <c r="EM167" s="22" t="s">
        <v>427</v>
      </c>
      <c r="EN167" s="22" t="s">
        <v>421</v>
      </c>
      <c r="EO167" s="22"/>
      <c r="EP167" s="22" t="s">
        <v>3124</v>
      </c>
      <c r="EQ167" s="22" t="s">
        <v>2818</v>
      </c>
      <c r="ER167" s="22">
        <v>36</v>
      </c>
      <c r="EU167">
        <v>1.4864261823426447E-2</v>
      </c>
      <c r="EV167">
        <v>0</v>
      </c>
      <c r="EY167" s="22">
        <f t="shared" si="8"/>
        <v>169</v>
      </c>
      <c r="EZ167" s="22">
        <f t="shared" si="6"/>
        <v>0</v>
      </c>
      <c r="FA167" s="22" t="str">
        <f t="shared" si="7"/>
        <v>OK</v>
      </c>
    </row>
    <row r="168" spans="2:157" x14ac:dyDescent="0.25">
      <c r="B168" s="22" t="s" vm="151">
        <v>251</v>
      </c>
      <c r="C168" s="22" t="s">
        <v>1304</v>
      </c>
      <c r="D168" s="22" t="s">
        <v>446</v>
      </c>
      <c r="E168" s="22" t="s">
        <v>415</v>
      </c>
      <c r="F168" s="22" t="s">
        <v>1526</v>
      </c>
      <c r="G168" s="22" t="s">
        <v>1040</v>
      </c>
      <c r="H168" s="22" t="s">
        <v>1071</v>
      </c>
      <c r="I168" s="22" t="s">
        <v>426</v>
      </c>
      <c r="J168" s="66">
        <v>4835.6333333333341</v>
      </c>
      <c r="K168" s="67">
        <v>4835.6333333333341</v>
      </c>
      <c r="L168" s="22"/>
      <c r="M168" s="22" t="s">
        <v>420</v>
      </c>
      <c r="N168" s="22"/>
      <c r="O168" s="22">
        <v>0</v>
      </c>
      <c r="P168" s="22">
        <v>58</v>
      </c>
      <c r="Q168" s="22">
        <v>0</v>
      </c>
      <c r="R168" s="22">
        <v>87</v>
      </c>
      <c r="S168" s="22">
        <v>490</v>
      </c>
      <c r="T168" s="22">
        <v>0</v>
      </c>
      <c r="U168" s="22">
        <v>0</v>
      </c>
      <c r="V168" s="22">
        <v>548</v>
      </c>
      <c r="W168" s="22">
        <v>0</v>
      </c>
      <c r="X168" s="22">
        <v>577</v>
      </c>
      <c r="Y168" s="22"/>
      <c r="Z168" s="22">
        <v>233</v>
      </c>
      <c r="AA168" s="22">
        <v>0</v>
      </c>
      <c r="AB168" s="22">
        <v>284</v>
      </c>
      <c r="AC168" s="22">
        <v>22</v>
      </c>
      <c r="AD168" s="22">
        <v>9</v>
      </c>
      <c r="AE168" s="22">
        <v>0</v>
      </c>
      <c r="AF168" s="22">
        <v>0</v>
      </c>
      <c r="AG168" s="22"/>
      <c r="AH168" s="22">
        <v>0</v>
      </c>
      <c r="AI168" s="22">
        <v>0</v>
      </c>
      <c r="AJ168" s="22">
        <v>0</v>
      </c>
      <c r="AK168" s="22">
        <v>0</v>
      </c>
      <c r="AL168" s="22">
        <v>0</v>
      </c>
      <c r="AM168" s="22">
        <v>0</v>
      </c>
      <c r="AN168" s="22">
        <v>0</v>
      </c>
      <c r="AO168" s="22"/>
      <c r="AP168" s="22">
        <v>183</v>
      </c>
      <c r="AQ168" s="22">
        <v>0</v>
      </c>
      <c r="AR168" s="22">
        <v>324</v>
      </c>
      <c r="AS168" s="22">
        <v>46</v>
      </c>
      <c r="AT168" s="22">
        <v>9</v>
      </c>
      <c r="AU168" s="22">
        <v>15</v>
      </c>
      <c r="AV168" s="22">
        <v>0</v>
      </c>
      <c r="AW168" s="22"/>
      <c r="AX168" s="22">
        <v>0</v>
      </c>
      <c r="AY168" s="22">
        <v>0</v>
      </c>
      <c r="AZ168" s="22">
        <v>0</v>
      </c>
      <c r="BA168" s="22">
        <v>0</v>
      </c>
      <c r="BB168" s="22">
        <v>0</v>
      </c>
      <c r="BC168" s="22">
        <v>0</v>
      </c>
      <c r="BD168" s="22">
        <v>0</v>
      </c>
      <c r="BE168" s="22"/>
      <c r="BF168" s="22">
        <v>58</v>
      </c>
      <c r="BG168" s="22">
        <v>0</v>
      </c>
      <c r="BH168" s="22">
        <v>0</v>
      </c>
      <c r="BI168" s="22">
        <v>0</v>
      </c>
      <c r="BJ168" s="22">
        <v>0</v>
      </c>
      <c r="BK168" s="22">
        <v>0</v>
      </c>
      <c r="BL168" s="22">
        <v>0</v>
      </c>
      <c r="BM168" s="22"/>
      <c r="BN168" s="22">
        <v>0</v>
      </c>
      <c r="BO168" s="22">
        <v>0</v>
      </c>
      <c r="BP168" s="22">
        <v>0</v>
      </c>
      <c r="BQ168" s="22">
        <v>0</v>
      </c>
      <c r="BR168" s="22">
        <v>0</v>
      </c>
      <c r="BS168" s="22">
        <v>0</v>
      </c>
      <c r="BT168" s="22">
        <v>0</v>
      </c>
      <c r="BU168" s="22"/>
      <c r="BV168" s="22">
        <v>8</v>
      </c>
      <c r="BW168" s="22">
        <v>0</v>
      </c>
      <c r="BX168" s="22">
        <v>40</v>
      </c>
      <c r="BY168" s="22">
        <v>24</v>
      </c>
      <c r="BZ168" s="22">
        <v>0</v>
      </c>
      <c r="CA168" s="22">
        <v>15</v>
      </c>
      <c r="CB168" s="22">
        <v>0</v>
      </c>
      <c r="CC168" s="22"/>
      <c r="CD168" s="22">
        <v>175</v>
      </c>
      <c r="CE168" s="22">
        <v>0</v>
      </c>
      <c r="CF168" s="22">
        <v>284</v>
      </c>
      <c r="CG168" s="22">
        <v>22</v>
      </c>
      <c r="CH168" s="22">
        <v>9</v>
      </c>
      <c r="CI168" s="22">
        <v>0</v>
      </c>
      <c r="CJ168" s="22">
        <v>0</v>
      </c>
      <c r="CK168" s="22"/>
      <c r="CL168" s="22">
        <v>0</v>
      </c>
      <c r="CM168" s="22">
        <v>0</v>
      </c>
      <c r="CN168" s="22">
        <v>0</v>
      </c>
      <c r="CO168" s="22">
        <v>0</v>
      </c>
      <c r="CP168" s="22">
        <v>0</v>
      </c>
      <c r="CQ168" s="22">
        <v>0</v>
      </c>
      <c r="CR168" s="22">
        <v>0</v>
      </c>
      <c r="CS168" s="22"/>
      <c r="CT168" s="22">
        <v>0</v>
      </c>
      <c r="CU168" s="22">
        <v>0</v>
      </c>
      <c r="CV168" s="22">
        <v>0</v>
      </c>
      <c r="CW168" s="22">
        <v>0</v>
      </c>
      <c r="CX168" s="22">
        <v>0</v>
      </c>
      <c r="CY168" s="22">
        <v>0</v>
      </c>
      <c r="CZ168" s="22">
        <v>0</v>
      </c>
      <c r="DA168" s="22"/>
      <c r="DB168" s="22" t="s">
        <v>421</v>
      </c>
      <c r="DC168" s="22" t="s">
        <v>437</v>
      </c>
      <c r="DD168" s="22" t="s">
        <v>421</v>
      </c>
      <c r="DE168" s="22" t="s">
        <v>421</v>
      </c>
      <c r="DF168" s="22" t="s">
        <v>421</v>
      </c>
      <c r="DG168" s="22">
        <v>0</v>
      </c>
      <c r="DH168" s="22"/>
      <c r="DI168" s="22" t="s">
        <v>1305</v>
      </c>
      <c r="DJ168" s="22" t="s">
        <v>1306</v>
      </c>
      <c r="DK168" s="22" t="s">
        <v>2643</v>
      </c>
      <c r="DL168" s="22"/>
      <c r="DM168" s="22" t="s">
        <v>426</v>
      </c>
      <c r="DN168" s="22" t="s">
        <v>427</v>
      </c>
      <c r="DO168" s="22" t="s">
        <v>427</v>
      </c>
      <c r="DP168" s="22" t="s">
        <v>427</v>
      </c>
      <c r="DQ168" s="22" t="s">
        <v>427</v>
      </c>
      <c r="DR168" s="22" t="s">
        <v>427</v>
      </c>
      <c r="DS168" s="22" t="s">
        <v>427</v>
      </c>
      <c r="DT168" s="22"/>
      <c r="DU168" s="22" t="s">
        <v>464</v>
      </c>
      <c r="DV168" s="22" t="s">
        <v>465</v>
      </c>
      <c r="DW168" s="22" t="s">
        <v>429</v>
      </c>
      <c r="DX168" s="22" t="s">
        <v>465</v>
      </c>
      <c r="DY168" s="22" t="s">
        <v>465</v>
      </c>
      <c r="DZ168" s="22" t="s">
        <v>429</v>
      </c>
      <c r="EA168" s="22" t="s">
        <v>429</v>
      </c>
      <c r="EB168" s="22" t="s">
        <v>429</v>
      </c>
      <c r="EC168" s="22"/>
      <c r="ED168" s="22" t="s">
        <v>441</v>
      </c>
      <c r="EE168" s="22"/>
      <c r="EF168" s="22" t="s">
        <v>426</v>
      </c>
      <c r="EG168" s="22"/>
      <c r="EH168" s="22"/>
      <c r="EI168" s="22">
        <v>0</v>
      </c>
      <c r="EJ168" s="22">
        <v>0</v>
      </c>
      <c r="EK168" s="22"/>
      <c r="EL168" s="22" t="s">
        <v>474</v>
      </c>
      <c r="EM168" s="22" t="s">
        <v>421</v>
      </c>
      <c r="EN168" s="22" t="s">
        <v>421</v>
      </c>
      <c r="EO168" s="22"/>
      <c r="EP168" s="22" t="s">
        <v>3125</v>
      </c>
      <c r="EQ168" s="22" t="s">
        <v>2818</v>
      </c>
      <c r="ER168" s="22">
        <v>36</v>
      </c>
      <c r="EU168">
        <v>2.6172143901515555E-2</v>
      </c>
      <c r="EV168">
        <v>0</v>
      </c>
      <c r="EY168" s="22">
        <f t="shared" si="8"/>
        <v>577</v>
      </c>
      <c r="EZ168" s="22">
        <f t="shared" si="6"/>
        <v>0</v>
      </c>
      <c r="FA168" s="22" t="str">
        <f t="shared" si="7"/>
        <v>OK</v>
      </c>
    </row>
    <row r="169" spans="2:157" x14ac:dyDescent="0.25">
      <c r="B169" s="22" t="s" vm="153">
        <v>254</v>
      </c>
      <c r="C169" s="22" t="s">
        <v>1309</v>
      </c>
      <c r="D169" s="22" t="s">
        <v>446</v>
      </c>
      <c r="E169" s="22" t="s">
        <v>415</v>
      </c>
      <c r="F169" s="22" t="s">
        <v>484</v>
      </c>
      <c r="G169" s="22" t="s">
        <v>1040</v>
      </c>
      <c r="H169" s="22" t="s">
        <v>1041</v>
      </c>
      <c r="I169" s="22" t="s">
        <v>426</v>
      </c>
      <c r="J169" s="66">
        <v>3690.7283333333339</v>
      </c>
      <c r="K169" s="67">
        <v>3690.7283333333339</v>
      </c>
      <c r="L169" s="22"/>
      <c r="M169" s="22" t="s">
        <v>420</v>
      </c>
      <c r="N169" s="22"/>
      <c r="O169" s="22">
        <v>0</v>
      </c>
      <c r="P169" s="22">
        <v>12</v>
      </c>
      <c r="Q169" s="22">
        <v>0</v>
      </c>
      <c r="R169" s="22">
        <v>45</v>
      </c>
      <c r="S169" s="22">
        <v>54</v>
      </c>
      <c r="T169" s="22">
        <v>0</v>
      </c>
      <c r="U169" s="22">
        <v>15</v>
      </c>
      <c r="V169" s="22">
        <v>81</v>
      </c>
      <c r="W169" s="22">
        <v>15</v>
      </c>
      <c r="X169" s="22">
        <v>114</v>
      </c>
      <c r="Y169" s="22"/>
      <c r="Z169" s="22">
        <v>54</v>
      </c>
      <c r="AA169" s="22">
        <v>0</v>
      </c>
      <c r="AB169" s="22">
        <v>12</v>
      </c>
      <c r="AC169" s="22">
        <v>15</v>
      </c>
      <c r="AD169" s="22">
        <v>0</v>
      </c>
      <c r="AE169" s="22">
        <v>0</v>
      </c>
      <c r="AF169" s="22">
        <v>0</v>
      </c>
      <c r="AG169" s="22"/>
      <c r="AH169" s="22">
        <v>0</v>
      </c>
      <c r="AI169" s="22">
        <v>0</v>
      </c>
      <c r="AJ169" s="22">
        <v>0</v>
      </c>
      <c r="AK169" s="22">
        <v>15</v>
      </c>
      <c r="AL169" s="22">
        <v>0</v>
      </c>
      <c r="AM169" s="22">
        <v>0</v>
      </c>
      <c r="AN169" s="22">
        <v>0</v>
      </c>
      <c r="AO169" s="22"/>
      <c r="AP169" s="22">
        <v>99</v>
      </c>
      <c r="AQ169" s="22">
        <v>0</v>
      </c>
      <c r="AR169" s="22">
        <v>0</v>
      </c>
      <c r="AS169" s="22">
        <v>15</v>
      </c>
      <c r="AT169" s="22">
        <v>0</v>
      </c>
      <c r="AU169" s="22">
        <v>0</v>
      </c>
      <c r="AV169" s="22">
        <v>0</v>
      </c>
      <c r="AW169" s="22"/>
      <c r="AX169" s="22">
        <v>0</v>
      </c>
      <c r="AY169" s="22">
        <v>0</v>
      </c>
      <c r="AZ169" s="22">
        <v>0</v>
      </c>
      <c r="BA169" s="22">
        <v>0</v>
      </c>
      <c r="BB169" s="22">
        <v>0</v>
      </c>
      <c r="BC169" s="22">
        <v>0</v>
      </c>
      <c r="BD169" s="22">
        <v>0</v>
      </c>
      <c r="BE169" s="22"/>
      <c r="BF169" s="22">
        <v>0</v>
      </c>
      <c r="BG169" s="22">
        <v>0</v>
      </c>
      <c r="BH169" s="22">
        <v>12</v>
      </c>
      <c r="BI169" s="22">
        <v>0</v>
      </c>
      <c r="BJ169" s="22">
        <v>0</v>
      </c>
      <c r="BK169" s="22">
        <v>0</v>
      </c>
      <c r="BL169" s="22">
        <v>0</v>
      </c>
      <c r="BM169" s="22"/>
      <c r="BN169" s="22">
        <v>0</v>
      </c>
      <c r="BO169" s="22">
        <v>0</v>
      </c>
      <c r="BP169" s="22">
        <v>0</v>
      </c>
      <c r="BQ169" s="22">
        <v>0</v>
      </c>
      <c r="BR169" s="22">
        <v>0</v>
      </c>
      <c r="BS169" s="22">
        <v>0</v>
      </c>
      <c r="BT169" s="22">
        <v>0</v>
      </c>
      <c r="BU169" s="22"/>
      <c r="BV169" s="22">
        <v>45</v>
      </c>
      <c r="BW169" s="22">
        <v>0</v>
      </c>
      <c r="BX169" s="22">
        <v>0</v>
      </c>
      <c r="BY169" s="22">
        <v>0</v>
      </c>
      <c r="BZ169" s="22">
        <v>0</v>
      </c>
      <c r="CA169" s="22">
        <v>0</v>
      </c>
      <c r="CB169" s="22">
        <v>0</v>
      </c>
      <c r="CC169" s="22"/>
      <c r="CD169" s="22">
        <v>54</v>
      </c>
      <c r="CE169" s="22">
        <v>0</v>
      </c>
      <c r="CF169" s="22">
        <v>0</v>
      </c>
      <c r="CG169" s="22">
        <v>0</v>
      </c>
      <c r="CH169" s="22">
        <v>0</v>
      </c>
      <c r="CI169" s="22">
        <v>0</v>
      </c>
      <c r="CJ169" s="22">
        <v>0</v>
      </c>
      <c r="CK169" s="22"/>
      <c r="CL169" s="22">
        <v>0</v>
      </c>
      <c r="CM169" s="22">
        <v>0</v>
      </c>
      <c r="CN169" s="22">
        <v>0</v>
      </c>
      <c r="CO169" s="22">
        <v>0</v>
      </c>
      <c r="CP169" s="22">
        <v>0</v>
      </c>
      <c r="CQ169" s="22">
        <v>0</v>
      </c>
      <c r="CR169" s="22">
        <v>0</v>
      </c>
      <c r="CS169" s="22"/>
      <c r="CT169" s="22">
        <v>0</v>
      </c>
      <c r="CU169" s="22">
        <v>0</v>
      </c>
      <c r="CV169" s="22">
        <v>0</v>
      </c>
      <c r="CW169" s="22">
        <v>15</v>
      </c>
      <c r="CX169" s="22">
        <v>0</v>
      </c>
      <c r="CY169" s="22">
        <v>0</v>
      </c>
      <c r="CZ169" s="22">
        <v>0</v>
      </c>
      <c r="DA169" s="22"/>
      <c r="DB169" s="22" t="s">
        <v>421</v>
      </c>
      <c r="DC169" s="22" t="s">
        <v>437</v>
      </c>
      <c r="DD169" s="22" t="s">
        <v>421</v>
      </c>
      <c r="DE169" s="22" t="s">
        <v>421</v>
      </c>
      <c r="DF169" s="22" t="s">
        <v>421</v>
      </c>
      <c r="DG169" s="22">
        <v>0</v>
      </c>
      <c r="DH169" s="22"/>
      <c r="DI169" s="22" t="s">
        <v>1310</v>
      </c>
      <c r="DJ169" s="22" t="s">
        <v>591</v>
      </c>
      <c r="DK169" s="22" t="s">
        <v>1311</v>
      </c>
      <c r="DL169" s="22"/>
      <c r="DM169" s="22" t="s">
        <v>426</v>
      </c>
      <c r="DN169" s="22" t="s">
        <v>427</v>
      </c>
      <c r="DO169" s="22" t="s">
        <v>427</v>
      </c>
      <c r="DP169" s="22" t="s">
        <v>427</v>
      </c>
      <c r="DQ169" s="22" t="s">
        <v>427</v>
      </c>
      <c r="DR169" s="22" t="s">
        <v>427</v>
      </c>
      <c r="DS169" s="22" t="s">
        <v>427</v>
      </c>
      <c r="DT169" s="22"/>
      <c r="DU169" s="22" t="s">
        <v>464</v>
      </c>
      <c r="DV169" s="22" t="s">
        <v>465</v>
      </c>
      <c r="DW169" s="22" t="s">
        <v>429</v>
      </c>
      <c r="DX169" s="22" t="s">
        <v>465</v>
      </c>
      <c r="DY169" s="22" t="s">
        <v>465</v>
      </c>
      <c r="DZ169" s="22" t="s">
        <v>429</v>
      </c>
      <c r="EA169" s="22" t="s">
        <v>429</v>
      </c>
      <c r="EB169" s="22" t="s">
        <v>429</v>
      </c>
      <c r="EC169" s="22"/>
      <c r="ED169" s="22" t="s">
        <v>441</v>
      </c>
      <c r="EE169" s="22"/>
      <c r="EF169" s="22" t="s">
        <v>3126</v>
      </c>
      <c r="EG169" s="22"/>
      <c r="EH169" s="22"/>
      <c r="EI169" s="22">
        <v>0</v>
      </c>
      <c r="EJ169" s="22">
        <v>0</v>
      </c>
      <c r="EK169" s="22"/>
      <c r="EL169" s="22" t="s">
        <v>651</v>
      </c>
      <c r="EM169" s="22" t="s">
        <v>421</v>
      </c>
      <c r="EN169" s="22" t="s">
        <v>421</v>
      </c>
      <c r="EO169" s="22"/>
      <c r="EP169" s="22" t="s">
        <v>3127</v>
      </c>
      <c r="EQ169" s="22" t="s">
        <v>2818</v>
      </c>
      <c r="ER169" s="22">
        <v>36</v>
      </c>
      <c r="EU169">
        <v>5.0685652722342409E-3</v>
      </c>
      <c r="EV169">
        <v>9.3862319856189639E-4</v>
      </c>
      <c r="EY169" s="22">
        <f t="shared" si="8"/>
        <v>114</v>
      </c>
      <c r="EZ169" s="22">
        <f t="shared" si="6"/>
        <v>0</v>
      </c>
      <c r="FA169" s="22" t="str">
        <f t="shared" si="7"/>
        <v>OK</v>
      </c>
    </row>
    <row r="170" spans="2:157" x14ac:dyDescent="0.25">
      <c r="B170" s="22" t="s" vm="159">
        <v>261</v>
      </c>
      <c r="C170" s="22" t="s">
        <v>1314</v>
      </c>
      <c r="D170" s="22" t="s">
        <v>446</v>
      </c>
      <c r="E170" s="22" t="s">
        <v>415</v>
      </c>
      <c r="F170" s="22" t="s">
        <v>484</v>
      </c>
      <c r="G170" s="22" t="s">
        <v>1040</v>
      </c>
      <c r="H170" s="22" t="s">
        <v>1041</v>
      </c>
      <c r="I170" s="22" t="s">
        <v>426</v>
      </c>
      <c r="J170" s="66">
        <v>4973.8616666666667</v>
      </c>
      <c r="K170" s="67">
        <v>4973.8616666666667</v>
      </c>
      <c r="L170" s="22"/>
      <c r="M170" s="22" t="s">
        <v>420</v>
      </c>
      <c r="N170" s="22"/>
      <c r="O170" s="22">
        <v>0</v>
      </c>
      <c r="P170" s="22">
        <v>0</v>
      </c>
      <c r="Q170" s="22">
        <v>0</v>
      </c>
      <c r="R170" s="22">
        <v>84</v>
      </c>
      <c r="S170" s="22">
        <v>104</v>
      </c>
      <c r="T170" s="22">
        <v>7</v>
      </c>
      <c r="U170" s="22">
        <v>16</v>
      </c>
      <c r="V170" s="22">
        <v>120</v>
      </c>
      <c r="W170" s="22">
        <v>23</v>
      </c>
      <c r="X170" s="22">
        <v>211</v>
      </c>
      <c r="Y170" s="22"/>
      <c r="Z170" s="22">
        <v>22</v>
      </c>
      <c r="AA170" s="22">
        <v>0</v>
      </c>
      <c r="AB170" s="22">
        <v>68</v>
      </c>
      <c r="AC170" s="22">
        <v>5</v>
      </c>
      <c r="AD170" s="22">
        <v>13</v>
      </c>
      <c r="AE170" s="22">
        <v>12</v>
      </c>
      <c r="AF170" s="22">
        <v>0</v>
      </c>
      <c r="AG170" s="22"/>
      <c r="AH170" s="22">
        <v>11</v>
      </c>
      <c r="AI170" s="22">
        <v>0</v>
      </c>
      <c r="AJ170" s="22">
        <v>0</v>
      </c>
      <c r="AK170" s="22">
        <v>0</v>
      </c>
      <c r="AL170" s="22">
        <v>0</v>
      </c>
      <c r="AM170" s="22">
        <v>12</v>
      </c>
      <c r="AN170" s="22">
        <v>0</v>
      </c>
      <c r="AO170" s="22"/>
      <c r="AP170" s="22">
        <v>23</v>
      </c>
      <c r="AQ170" s="22">
        <v>0</v>
      </c>
      <c r="AR170" s="22">
        <v>93</v>
      </c>
      <c r="AS170" s="22">
        <v>7</v>
      </c>
      <c r="AT170" s="22">
        <v>69</v>
      </c>
      <c r="AU170" s="22">
        <v>19</v>
      </c>
      <c r="AV170" s="22">
        <v>0</v>
      </c>
      <c r="AW170" s="22"/>
      <c r="AX170" s="22">
        <v>0</v>
      </c>
      <c r="AY170" s="22">
        <v>0</v>
      </c>
      <c r="AZ170" s="22">
        <v>0</v>
      </c>
      <c r="BA170" s="22">
        <v>0</v>
      </c>
      <c r="BB170" s="22">
        <v>0</v>
      </c>
      <c r="BC170" s="22">
        <v>0</v>
      </c>
      <c r="BD170" s="22">
        <v>0</v>
      </c>
      <c r="BE170" s="22"/>
      <c r="BF170" s="22">
        <v>0</v>
      </c>
      <c r="BG170" s="22">
        <v>0</v>
      </c>
      <c r="BH170" s="22">
        <v>0</v>
      </c>
      <c r="BI170" s="22">
        <v>0</v>
      </c>
      <c r="BJ170" s="22">
        <v>0</v>
      </c>
      <c r="BK170" s="22">
        <v>0</v>
      </c>
      <c r="BL170" s="22">
        <v>0</v>
      </c>
      <c r="BM170" s="22"/>
      <c r="BN170" s="22">
        <v>0</v>
      </c>
      <c r="BO170" s="22">
        <v>0</v>
      </c>
      <c r="BP170" s="22">
        <v>0</v>
      </c>
      <c r="BQ170" s="22">
        <v>0</v>
      </c>
      <c r="BR170" s="22">
        <v>0</v>
      </c>
      <c r="BS170" s="22">
        <v>0</v>
      </c>
      <c r="BT170" s="22">
        <v>0</v>
      </c>
      <c r="BU170" s="22"/>
      <c r="BV170" s="22">
        <v>1</v>
      </c>
      <c r="BW170" s="22">
        <v>0</v>
      </c>
      <c r="BX170" s="22">
        <v>25</v>
      </c>
      <c r="BY170" s="22">
        <v>2</v>
      </c>
      <c r="BZ170" s="22">
        <v>56</v>
      </c>
      <c r="CA170" s="22">
        <v>0</v>
      </c>
      <c r="CB170" s="22">
        <v>0</v>
      </c>
      <c r="CC170" s="22"/>
      <c r="CD170" s="22">
        <v>11</v>
      </c>
      <c r="CE170" s="22">
        <v>0</v>
      </c>
      <c r="CF170" s="22">
        <v>68</v>
      </c>
      <c r="CG170" s="22">
        <v>5</v>
      </c>
      <c r="CH170" s="22">
        <v>13</v>
      </c>
      <c r="CI170" s="22">
        <v>7</v>
      </c>
      <c r="CJ170" s="22">
        <v>0</v>
      </c>
      <c r="CK170" s="22"/>
      <c r="CL170" s="22">
        <v>0</v>
      </c>
      <c r="CM170" s="22">
        <v>0</v>
      </c>
      <c r="CN170" s="22">
        <v>0</v>
      </c>
      <c r="CO170" s="22">
        <v>0</v>
      </c>
      <c r="CP170" s="22">
        <v>0</v>
      </c>
      <c r="CQ170" s="22">
        <v>7</v>
      </c>
      <c r="CR170" s="22">
        <v>0</v>
      </c>
      <c r="CS170" s="22"/>
      <c r="CT170" s="22">
        <v>11</v>
      </c>
      <c r="CU170" s="22">
        <v>0</v>
      </c>
      <c r="CV170" s="22">
        <v>0</v>
      </c>
      <c r="CW170" s="22">
        <v>0</v>
      </c>
      <c r="CX170" s="22">
        <v>0</v>
      </c>
      <c r="CY170" s="22">
        <v>5</v>
      </c>
      <c r="CZ170" s="22">
        <v>0</v>
      </c>
      <c r="DA170" s="22"/>
      <c r="DB170" s="22" t="s">
        <v>421</v>
      </c>
      <c r="DC170" s="22" t="s">
        <v>422</v>
      </c>
      <c r="DD170" s="22" t="s">
        <v>421</v>
      </c>
      <c r="DE170" s="22" t="s">
        <v>421</v>
      </c>
      <c r="DF170" s="22" t="s">
        <v>421</v>
      </c>
      <c r="DG170" s="22">
        <v>0</v>
      </c>
      <c r="DH170" s="22"/>
      <c r="DI170" s="22" t="s">
        <v>2115</v>
      </c>
      <c r="DJ170" s="22" t="s">
        <v>454</v>
      </c>
      <c r="DK170" s="22" t="s">
        <v>2116</v>
      </c>
      <c r="DL170" s="22"/>
      <c r="DM170" s="22" t="s">
        <v>426</v>
      </c>
      <c r="DN170" s="22" t="s">
        <v>427</v>
      </c>
      <c r="DO170" s="22" t="s">
        <v>427</v>
      </c>
      <c r="DP170" s="22" t="s">
        <v>427</v>
      </c>
      <c r="DQ170" s="22" t="s">
        <v>427</v>
      </c>
      <c r="DR170" s="22" t="s">
        <v>427</v>
      </c>
      <c r="DS170" s="22" t="s">
        <v>427</v>
      </c>
      <c r="DT170" s="22"/>
      <c r="DU170" s="22" t="s">
        <v>464</v>
      </c>
      <c r="DV170" s="22" t="s">
        <v>465</v>
      </c>
      <c r="DW170" s="22" t="s">
        <v>429</v>
      </c>
      <c r="DX170" s="22" t="s">
        <v>465</v>
      </c>
      <c r="DY170" s="22" t="s">
        <v>465</v>
      </c>
      <c r="DZ170" s="22" t="s">
        <v>429</v>
      </c>
      <c r="EA170" s="22" t="s">
        <v>465</v>
      </c>
      <c r="EB170" s="22" t="s">
        <v>429</v>
      </c>
      <c r="EC170" s="22"/>
      <c r="ED170" s="22" t="s">
        <v>441</v>
      </c>
      <c r="EE170" s="22"/>
      <c r="EF170" s="22" t="s">
        <v>2117</v>
      </c>
      <c r="EG170" s="22"/>
      <c r="EH170" s="22"/>
      <c r="EI170" s="22">
        <v>0</v>
      </c>
      <c r="EJ170" s="22">
        <v>0</v>
      </c>
      <c r="EK170" s="22"/>
      <c r="EL170" s="22" t="s">
        <v>651</v>
      </c>
      <c r="EM170" s="22" t="s">
        <v>427</v>
      </c>
      <c r="EN170" s="22" t="s">
        <v>421</v>
      </c>
      <c r="EO170" s="22"/>
      <c r="EP170" s="22" t="s">
        <v>3128</v>
      </c>
      <c r="EQ170" s="22" t="s">
        <v>2818</v>
      </c>
      <c r="ER170" s="22">
        <v>36</v>
      </c>
      <c r="EU170">
        <v>5.5718529632175417E-3</v>
      </c>
      <c r="EV170">
        <v>1.0679384846166953E-3</v>
      </c>
      <c r="EY170" s="22">
        <f t="shared" si="8"/>
        <v>211</v>
      </c>
      <c r="EZ170" s="22">
        <f t="shared" si="6"/>
        <v>0</v>
      </c>
      <c r="FA170" s="22" t="str">
        <f t="shared" si="7"/>
        <v>OK</v>
      </c>
    </row>
    <row r="171" spans="2:157" x14ac:dyDescent="0.25">
      <c r="B171" s="22" t="s" vm="162">
        <v>264</v>
      </c>
      <c r="C171" s="22" t="s">
        <v>1319</v>
      </c>
      <c r="D171" s="22" t="s">
        <v>446</v>
      </c>
      <c r="E171" s="22" t="s">
        <v>415</v>
      </c>
      <c r="F171" s="22" t="s">
        <v>460</v>
      </c>
      <c r="G171" s="22" t="s">
        <v>1040</v>
      </c>
      <c r="H171" s="22" t="s">
        <v>1077</v>
      </c>
      <c r="I171" s="22" t="s">
        <v>419</v>
      </c>
      <c r="J171" s="66">
        <v>4437.6566666666668</v>
      </c>
      <c r="K171" s="67">
        <v>4437.6566666666668</v>
      </c>
      <c r="L171" s="22"/>
      <c r="M171" s="22" t="s">
        <v>420</v>
      </c>
      <c r="N171" s="22"/>
      <c r="O171" s="22">
        <v>0</v>
      </c>
      <c r="P171" s="22">
        <v>2</v>
      </c>
      <c r="Q171" s="22">
        <v>0</v>
      </c>
      <c r="R171" s="22">
        <v>2</v>
      </c>
      <c r="S171" s="22">
        <v>109</v>
      </c>
      <c r="T171" s="22">
        <v>4</v>
      </c>
      <c r="U171" s="22">
        <v>9</v>
      </c>
      <c r="V171" s="22">
        <v>120</v>
      </c>
      <c r="W171" s="22">
        <v>13</v>
      </c>
      <c r="X171" s="22">
        <v>124</v>
      </c>
      <c r="Y171" s="22"/>
      <c r="Z171" s="22">
        <v>25</v>
      </c>
      <c r="AA171" s="22">
        <v>9</v>
      </c>
      <c r="AB171" s="22">
        <v>0</v>
      </c>
      <c r="AC171" s="22">
        <v>86</v>
      </c>
      <c r="AD171" s="22">
        <v>0</v>
      </c>
      <c r="AE171" s="22">
        <v>0</v>
      </c>
      <c r="AF171" s="22">
        <v>0</v>
      </c>
      <c r="AG171" s="22"/>
      <c r="AH171" s="22">
        <v>0</v>
      </c>
      <c r="AI171" s="22">
        <v>13</v>
      </c>
      <c r="AJ171" s="22">
        <v>0</v>
      </c>
      <c r="AK171" s="22">
        <v>0</v>
      </c>
      <c r="AL171" s="22">
        <v>0</v>
      </c>
      <c r="AM171" s="22">
        <v>0</v>
      </c>
      <c r="AN171" s="22">
        <v>0</v>
      </c>
      <c r="AO171" s="22"/>
      <c r="AP171" s="22">
        <v>25</v>
      </c>
      <c r="AQ171" s="22">
        <v>13</v>
      </c>
      <c r="AR171" s="22">
        <v>0</v>
      </c>
      <c r="AS171" s="22">
        <v>86</v>
      </c>
      <c r="AT171" s="22">
        <v>0</v>
      </c>
      <c r="AU171" s="22">
        <v>0</v>
      </c>
      <c r="AV171" s="22">
        <v>0</v>
      </c>
      <c r="AW171" s="22"/>
      <c r="AX171" s="22">
        <v>0</v>
      </c>
      <c r="AY171" s="22">
        <v>0</v>
      </c>
      <c r="AZ171" s="22">
        <v>0</v>
      </c>
      <c r="BA171" s="22">
        <v>0</v>
      </c>
      <c r="BB171" s="22">
        <v>0</v>
      </c>
      <c r="BC171" s="22">
        <v>0</v>
      </c>
      <c r="BD171" s="22">
        <v>0</v>
      </c>
      <c r="BE171" s="22"/>
      <c r="BF171" s="22">
        <v>2</v>
      </c>
      <c r="BG171" s="22">
        <v>0</v>
      </c>
      <c r="BH171" s="22">
        <v>0</v>
      </c>
      <c r="BI171" s="22">
        <v>0</v>
      </c>
      <c r="BJ171" s="22">
        <v>0</v>
      </c>
      <c r="BK171" s="22">
        <v>0</v>
      </c>
      <c r="BL171" s="22">
        <v>0</v>
      </c>
      <c r="BM171" s="22"/>
      <c r="BN171" s="22">
        <v>0</v>
      </c>
      <c r="BO171" s="22">
        <v>0</v>
      </c>
      <c r="BP171" s="22">
        <v>0</v>
      </c>
      <c r="BQ171" s="22">
        <v>0</v>
      </c>
      <c r="BR171" s="22">
        <v>0</v>
      </c>
      <c r="BS171" s="22">
        <v>0</v>
      </c>
      <c r="BT171" s="22">
        <v>0</v>
      </c>
      <c r="BU171" s="22"/>
      <c r="BV171" s="22">
        <v>2</v>
      </c>
      <c r="BW171" s="22">
        <v>0</v>
      </c>
      <c r="BX171" s="22">
        <v>0</v>
      </c>
      <c r="BY171" s="22">
        <v>0</v>
      </c>
      <c r="BZ171" s="22">
        <v>0</v>
      </c>
      <c r="CA171" s="22">
        <v>0</v>
      </c>
      <c r="CB171" s="22">
        <v>0</v>
      </c>
      <c r="CC171" s="22"/>
      <c r="CD171" s="22">
        <v>23</v>
      </c>
      <c r="CE171" s="22">
        <v>0</v>
      </c>
      <c r="CF171" s="22">
        <v>0</v>
      </c>
      <c r="CG171" s="22">
        <v>86</v>
      </c>
      <c r="CH171" s="22">
        <v>0</v>
      </c>
      <c r="CI171" s="22">
        <v>0</v>
      </c>
      <c r="CJ171" s="22">
        <v>0</v>
      </c>
      <c r="CK171" s="22"/>
      <c r="CL171" s="22">
        <v>0</v>
      </c>
      <c r="CM171" s="22">
        <v>4</v>
      </c>
      <c r="CN171" s="22">
        <v>0</v>
      </c>
      <c r="CO171" s="22">
        <v>0</v>
      </c>
      <c r="CP171" s="22">
        <v>0</v>
      </c>
      <c r="CQ171" s="22">
        <v>0</v>
      </c>
      <c r="CR171" s="22">
        <v>0</v>
      </c>
      <c r="CS171" s="22"/>
      <c r="CT171" s="22">
        <v>0</v>
      </c>
      <c r="CU171" s="22">
        <v>9</v>
      </c>
      <c r="CV171" s="22">
        <v>0</v>
      </c>
      <c r="CW171" s="22">
        <v>0</v>
      </c>
      <c r="CX171" s="22">
        <v>0</v>
      </c>
      <c r="CY171" s="22">
        <v>0</v>
      </c>
      <c r="CZ171" s="22">
        <v>0</v>
      </c>
      <c r="DA171" s="22"/>
      <c r="DB171" s="22" t="s">
        <v>421</v>
      </c>
      <c r="DC171" s="22" t="s">
        <v>422</v>
      </c>
      <c r="DD171" s="22" t="s">
        <v>421</v>
      </c>
      <c r="DE171" s="22" t="s">
        <v>421</v>
      </c>
      <c r="DF171" s="22" t="s">
        <v>421</v>
      </c>
      <c r="DG171" s="22">
        <v>0</v>
      </c>
      <c r="DH171" s="22"/>
      <c r="DI171" s="22" t="s">
        <v>1320</v>
      </c>
      <c r="DJ171" s="22" t="s">
        <v>492</v>
      </c>
      <c r="DK171" s="22" t="s">
        <v>1321</v>
      </c>
      <c r="DL171" s="22"/>
      <c r="DM171" s="22" t="s">
        <v>426</v>
      </c>
      <c r="DN171" s="22" t="s">
        <v>427</v>
      </c>
      <c r="DO171" s="22" t="s">
        <v>427</v>
      </c>
      <c r="DP171" s="22" t="s">
        <v>427</v>
      </c>
      <c r="DQ171" s="22" t="s">
        <v>427</v>
      </c>
      <c r="DR171" s="22" t="s">
        <v>427</v>
      </c>
      <c r="DS171" s="22" t="s">
        <v>427</v>
      </c>
      <c r="DT171" s="22"/>
      <c r="DU171" s="22" t="s">
        <v>428</v>
      </c>
      <c r="DV171" s="22" t="s">
        <v>429</v>
      </c>
      <c r="DW171" s="22" t="s">
        <v>429</v>
      </c>
      <c r="DX171" s="22" t="s">
        <v>429</v>
      </c>
      <c r="DY171" s="22" t="s">
        <v>429</v>
      </c>
      <c r="DZ171" s="22" t="s">
        <v>429</v>
      </c>
      <c r="EA171" s="22" t="s">
        <v>429</v>
      </c>
      <c r="EB171" s="22" t="s">
        <v>429</v>
      </c>
      <c r="EC171" s="22"/>
      <c r="ED171" s="22" t="s">
        <v>430</v>
      </c>
      <c r="EE171" s="22"/>
      <c r="EF171" s="22" t="s">
        <v>3129</v>
      </c>
      <c r="EG171" s="22"/>
      <c r="EH171" s="22"/>
      <c r="EI171" s="22">
        <v>0</v>
      </c>
      <c r="EJ171" s="22">
        <v>0</v>
      </c>
      <c r="EK171" s="22"/>
      <c r="EL171" s="22" t="s">
        <v>474</v>
      </c>
      <c r="EM171" s="22" t="s">
        <v>421</v>
      </c>
      <c r="EN171" s="22" t="s">
        <v>421</v>
      </c>
      <c r="EO171" s="22"/>
      <c r="EP171" s="22" t="s">
        <v>3130</v>
      </c>
      <c r="EQ171" s="22" t="s">
        <v>2818</v>
      </c>
      <c r="ER171" s="22">
        <v>36</v>
      </c>
      <c r="EU171">
        <v>6.2451036544176408E-3</v>
      </c>
      <c r="EV171">
        <v>6.7655289589524446E-4</v>
      </c>
      <c r="EY171" s="22">
        <f t="shared" si="8"/>
        <v>124</v>
      </c>
      <c r="EZ171" s="22">
        <f t="shared" si="6"/>
        <v>0</v>
      </c>
      <c r="FA171" s="22" t="str">
        <f t="shared" si="7"/>
        <v>OK</v>
      </c>
    </row>
    <row r="172" spans="2:157" x14ac:dyDescent="0.25">
      <c r="B172" s="22" t="s" vm="165">
        <v>267</v>
      </c>
      <c r="C172" s="22" t="s">
        <v>1324</v>
      </c>
      <c r="D172" s="22" t="s">
        <v>446</v>
      </c>
      <c r="E172" s="22" t="s">
        <v>415</v>
      </c>
      <c r="F172" s="22" t="s">
        <v>416</v>
      </c>
      <c r="G172" s="22" t="s">
        <v>1040</v>
      </c>
      <c r="H172" s="22" t="s">
        <v>1162</v>
      </c>
      <c r="I172" s="22" t="s">
        <v>419</v>
      </c>
      <c r="J172" s="66">
        <v>7599.2416666666677</v>
      </c>
      <c r="K172" s="67">
        <v>7599.2416666666677</v>
      </c>
      <c r="L172" s="22"/>
      <c r="M172" s="22" t="s">
        <v>420</v>
      </c>
      <c r="N172" s="22"/>
      <c r="O172" s="22">
        <v>172</v>
      </c>
      <c r="P172" s="22">
        <v>108</v>
      </c>
      <c r="Q172" s="22">
        <v>15</v>
      </c>
      <c r="R172" s="22">
        <v>8</v>
      </c>
      <c r="S172" s="22">
        <v>21</v>
      </c>
      <c r="T172" s="22">
        <v>0</v>
      </c>
      <c r="U172" s="22">
        <v>81</v>
      </c>
      <c r="V172" s="22">
        <v>382</v>
      </c>
      <c r="W172" s="22">
        <v>268</v>
      </c>
      <c r="X172" s="22">
        <v>110</v>
      </c>
      <c r="Y172" s="22"/>
      <c r="Z172" s="22">
        <v>146</v>
      </c>
      <c r="AA172" s="22">
        <v>0</v>
      </c>
      <c r="AB172" s="22">
        <v>231</v>
      </c>
      <c r="AC172" s="22">
        <v>0</v>
      </c>
      <c r="AD172" s="22">
        <v>5</v>
      </c>
      <c r="AE172" s="22">
        <v>0</v>
      </c>
      <c r="AF172" s="22">
        <v>0</v>
      </c>
      <c r="AG172" s="22"/>
      <c r="AH172" s="22">
        <v>96</v>
      </c>
      <c r="AI172" s="22">
        <v>0</v>
      </c>
      <c r="AJ172" s="22">
        <v>172</v>
      </c>
      <c r="AK172" s="22">
        <v>0</v>
      </c>
      <c r="AL172" s="22">
        <v>0</v>
      </c>
      <c r="AM172" s="22">
        <v>0</v>
      </c>
      <c r="AN172" s="22">
        <v>0</v>
      </c>
      <c r="AO172" s="22"/>
      <c r="AP172" s="22">
        <v>97</v>
      </c>
      <c r="AQ172" s="22">
        <v>0</v>
      </c>
      <c r="AR172" s="22">
        <v>8</v>
      </c>
      <c r="AS172" s="22">
        <v>0</v>
      </c>
      <c r="AT172" s="22">
        <v>5</v>
      </c>
      <c r="AU172" s="22">
        <v>0</v>
      </c>
      <c r="AV172" s="22">
        <v>0</v>
      </c>
      <c r="AW172" s="22"/>
      <c r="AX172" s="22">
        <v>0</v>
      </c>
      <c r="AY172" s="22">
        <v>0</v>
      </c>
      <c r="AZ172" s="22">
        <v>172</v>
      </c>
      <c r="BA172" s="22">
        <v>0</v>
      </c>
      <c r="BB172" s="22">
        <v>0</v>
      </c>
      <c r="BC172" s="22">
        <v>0</v>
      </c>
      <c r="BD172" s="22">
        <v>0</v>
      </c>
      <c r="BE172" s="22"/>
      <c r="BF172" s="22">
        <v>49</v>
      </c>
      <c r="BG172" s="22">
        <v>0</v>
      </c>
      <c r="BH172" s="22">
        <v>59</v>
      </c>
      <c r="BI172" s="22">
        <v>0</v>
      </c>
      <c r="BJ172" s="22">
        <v>0</v>
      </c>
      <c r="BK172" s="22">
        <v>0</v>
      </c>
      <c r="BL172" s="22">
        <v>0</v>
      </c>
      <c r="BM172" s="22"/>
      <c r="BN172" s="22">
        <v>15</v>
      </c>
      <c r="BO172" s="22">
        <v>0</v>
      </c>
      <c r="BP172" s="22">
        <v>0</v>
      </c>
      <c r="BQ172" s="22">
        <v>0</v>
      </c>
      <c r="BR172" s="22">
        <v>0</v>
      </c>
      <c r="BS172" s="22">
        <v>0</v>
      </c>
      <c r="BT172" s="22">
        <v>0</v>
      </c>
      <c r="BU172" s="22"/>
      <c r="BV172" s="22">
        <v>0</v>
      </c>
      <c r="BW172" s="22">
        <v>0</v>
      </c>
      <c r="BX172" s="22">
        <v>8</v>
      </c>
      <c r="BY172" s="22">
        <v>0</v>
      </c>
      <c r="BZ172" s="22">
        <v>0</v>
      </c>
      <c r="CA172" s="22">
        <v>0</v>
      </c>
      <c r="CB172" s="22">
        <v>0</v>
      </c>
      <c r="CC172" s="22"/>
      <c r="CD172" s="22">
        <v>16</v>
      </c>
      <c r="CE172" s="22">
        <v>0</v>
      </c>
      <c r="CF172" s="22">
        <v>0</v>
      </c>
      <c r="CG172" s="22">
        <v>0</v>
      </c>
      <c r="CH172" s="22">
        <v>5</v>
      </c>
      <c r="CI172" s="22">
        <v>0</v>
      </c>
      <c r="CJ172" s="22">
        <v>0</v>
      </c>
      <c r="CK172" s="22"/>
      <c r="CL172" s="22">
        <v>0</v>
      </c>
      <c r="CM172" s="22">
        <v>0</v>
      </c>
      <c r="CN172" s="22">
        <v>0</v>
      </c>
      <c r="CO172" s="22">
        <v>0</v>
      </c>
      <c r="CP172" s="22">
        <v>0</v>
      </c>
      <c r="CQ172" s="22">
        <v>0</v>
      </c>
      <c r="CR172" s="22">
        <v>0</v>
      </c>
      <c r="CS172" s="22"/>
      <c r="CT172" s="22">
        <v>81</v>
      </c>
      <c r="CU172" s="22">
        <v>0</v>
      </c>
      <c r="CV172" s="22">
        <v>0</v>
      </c>
      <c r="CW172" s="22">
        <v>0</v>
      </c>
      <c r="CX172" s="22">
        <v>0</v>
      </c>
      <c r="CY172" s="22">
        <v>0</v>
      </c>
      <c r="CZ172" s="22">
        <v>0</v>
      </c>
      <c r="DA172" s="22"/>
      <c r="DB172" s="22" t="s">
        <v>421</v>
      </c>
      <c r="DC172" s="22" t="s">
        <v>422</v>
      </c>
      <c r="DD172" s="22" t="s">
        <v>421</v>
      </c>
      <c r="DE172" s="22" t="s">
        <v>421</v>
      </c>
      <c r="DF172" s="22" t="s">
        <v>421</v>
      </c>
      <c r="DG172" s="22">
        <v>0</v>
      </c>
      <c r="DH172" s="22"/>
      <c r="DI172" s="22" t="s">
        <v>1325</v>
      </c>
      <c r="DJ172" s="22" t="s">
        <v>522</v>
      </c>
      <c r="DK172" s="22" t="s">
        <v>1326</v>
      </c>
      <c r="DL172" s="22"/>
      <c r="DM172" s="22" t="s">
        <v>426</v>
      </c>
      <c r="DN172" s="22" t="s">
        <v>427</v>
      </c>
      <c r="DO172" s="22" t="s">
        <v>427</v>
      </c>
      <c r="DP172" s="22" t="s">
        <v>427</v>
      </c>
      <c r="DQ172" s="22" t="s">
        <v>427</v>
      </c>
      <c r="DR172" s="22" t="s">
        <v>427</v>
      </c>
      <c r="DS172" s="22" t="s">
        <v>427</v>
      </c>
      <c r="DT172" s="22"/>
      <c r="DU172" s="22" t="s">
        <v>464</v>
      </c>
      <c r="DV172" s="22" t="s">
        <v>465</v>
      </c>
      <c r="DW172" s="22" t="s">
        <v>429</v>
      </c>
      <c r="DX172" s="22" t="s">
        <v>465</v>
      </c>
      <c r="DY172" s="22" t="s">
        <v>465</v>
      </c>
      <c r="DZ172" s="22" t="s">
        <v>429</v>
      </c>
      <c r="EA172" s="22" t="s">
        <v>429</v>
      </c>
      <c r="EB172" s="22" t="s">
        <v>429</v>
      </c>
      <c r="EC172" s="22"/>
      <c r="ED172" s="22" t="s">
        <v>441</v>
      </c>
      <c r="EE172" s="22"/>
      <c r="EF172" s="22" t="s">
        <v>3131</v>
      </c>
      <c r="EG172" s="22"/>
      <c r="EH172" s="22"/>
      <c r="EI172" s="22">
        <v>0</v>
      </c>
      <c r="EJ172" s="22">
        <v>0</v>
      </c>
      <c r="EK172" s="22"/>
      <c r="EL172" s="22" t="s">
        <v>474</v>
      </c>
      <c r="EM172" s="22" t="s">
        <v>421</v>
      </c>
      <c r="EN172" s="22" t="s">
        <v>421</v>
      </c>
      <c r="EO172" s="22"/>
      <c r="EP172" s="22" t="s">
        <v>3132</v>
      </c>
      <c r="EQ172" s="22" t="s">
        <v>2818</v>
      </c>
      <c r="ER172" s="22">
        <v>36</v>
      </c>
      <c r="EU172">
        <v>1.1609277988079302E-2</v>
      </c>
      <c r="EV172">
        <v>8.1447290596996149E-3</v>
      </c>
      <c r="EY172" s="22">
        <f t="shared" si="8"/>
        <v>110</v>
      </c>
      <c r="EZ172" s="22">
        <f t="shared" si="6"/>
        <v>0</v>
      </c>
      <c r="FA172" s="22" t="str">
        <f t="shared" si="7"/>
        <v>OK</v>
      </c>
    </row>
    <row r="173" spans="2:157" x14ac:dyDescent="0.25">
      <c r="B173" s="22" t="s" vm="42">
        <v>100</v>
      </c>
      <c r="C173" s="22" t="s">
        <v>1329</v>
      </c>
      <c r="D173" s="22" t="s">
        <v>446</v>
      </c>
      <c r="E173" s="22" t="s">
        <v>555</v>
      </c>
      <c r="F173" s="22" t="s">
        <v>564</v>
      </c>
      <c r="G173" s="22" t="s">
        <v>1040</v>
      </c>
      <c r="H173" s="22" t="s">
        <v>1041</v>
      </c>
      <c r="I173" s="22" t="s">
        <v>426</v>
      </c>
      <c r="J173" s="66">
        <v>2754.9057599999996</v>
      </c>
      <c r="K173" s="67">
        <v>2754.9057599999996</v>
      </c>
      <c r="L173" s="22"/>
      <c r="M173" s="22" t="s">
        <v>420</v>
      </c>
      <c r="N173" s="22"/>
      <c r="O173" s="22">
        <v>19</v>
      </c>
      <c r="P173" s="22">
        <v>65</v>
      </c>
      <c r="Q173" s="22">
        <v>0</v>
      </c>
      <c r="R173" s="22">
        <v>0</v>
      </c>
      <c r="S173" s="22">
        <v>0</v>
      </c>
      <c r="T173" s="22">
        <v>0</v>
      </c>
      <c r="U173" s="22">
        <v>0</v>
      </c>
      <c r="V173" s="22">
        <v>84</v>
      </c>
      <c r="W173" s="22">
        <v>19</v>
      </c>
      <c r="X173" s="22">
        <v>0</v>
      </c>
      <c r="Y173" s="22"/>
      <c r="Z173" s="22">
        <v>60</v>
      </c>
      <c r="AA173" s="22">
        <v>0</v>
      </c>
      <c r="AB173" s="22">
        <v>24</v>
      </c>
      <c r="AC173" s="22">
        <v>0</v>
      </c>
      <c r="AD173" s="22">
        <v>0</v>
      </c>
      <c r="AE173" s="22">
        <v>0</v>
      </c>
      <c r="AF173" s="22">
        <v>0</v>
      </c>
      <c r="AG173" s="22"/>
      <c r="AH173" s="22">
        <v>19</v>
      </c>
      <c r="AI173" s="22">
        <v>0</v>
      </c>
      <c r="AJ173" s="22">
        <v>0</v>
      </c>
      <c r="AK173" s="22">
        <v>0</v>
      </c>
      <c r="AL173" s="22">
        <v>0</v>
      </c>
      <c r="AM173" s="22">
        <v>0</v>
      </c>
      <c r="AN173" s="22">
        <v>0</v>
      </c>
      <c r="AO173" s="22"/>
      <c r="AP173" s="22">
        <v>0</v>
      </c>
      <c r="AQ173" s="22">
        <v>0</v>
      </c>
      <c r="AR173" s="22">
        <v>0</v>
      </c>
      <c r="AS173" s="22">
        <v>0</v>
      </c>
      <c r="AT173" s="22">
        <v>0</v>
      </c>
      <c r="AU173" s="22">
        <v>0</v>
      </c>
      <c r="AV173" s="22">
        <v>0</v>
      </c>
      <c r="AW173" s="22"/>
      <c r="AX173" s="22">
        <v>19</v>
      </c>
      <c r="AY173" s="22">
        <v>0</v>
      </c>
      <c r="AZ173" s="22">
        <v>0</v>
      </c>
      <c r="BA173" s="22">
        <v>0</v>
      </c>
      <c r="BB173" s="22">
        <v>0</v>
      </c>
      <c r="BC173" s="22">
        <v>0</v>
      </c>
      <c r="BD173" s="22">
        <v>0</v>
      </c>
      <c r="BE173" s="22"/>
      <c r="BF173" s="22">
        <v>41</v>
      </c>
      <c r="BG173" s="22">
        <v>0</v>
      </c>
      <c r="BH173" s="22">
        <v>24</v>
      </c>
      <c r="BI173" s="22">
        <v>0</v>
      </c>
      <c r="BJ173" s="22">
        <v>0</v>
      </c>
      <c r="BK173" s="22">
        <v>0</v>
      </c>
      <c r="BL173" s="22">
        <v>0</v>
      </c>
      <c r="BM173" s="22"/>
      <c r="BN173" s="22">
        <v>0</v>
      </c>
      <c r="BO173" s="22">
        <v>0</v>
      </c>
      <c r="BP173" s="22">
        <v>0</v>
      </c>
      <c r="BQ173" s="22">
        <v>0</v>
      </c>
      <c r="BR173" s="22">
        <v>0</v>
      </c>
      <c r="BS173" s="22">
        <v>0</v>
      </c>
      <c r="BT173" s="22">
        <v>0</v>
      </c>
      <c r="BU173" s="22"/>
      <c r="BV173" s="22">
        <v>0</v>
      </c>
      <c r="BW173" s="22">
        <v>0</v>
      </c>
      <c r="BX173" s="22">
        <v>0</v>
      </c>
      <c r="BY173" s="22">
        <v>0</v>
      </c>
      <c r="BZ173" s="22">
        <v>0</v>
      </c>
      <c r="CA173" s="22">
        <v>0</v>
      </c>
      <c r="CB173" s="22">
        <v>0</v>
      </c>
      <c r="CC173" s="22"/>
      <c r="CD173" s="22">
        <v>0</v>
      </c>
      <c r="CE173" s="22">
        <v>0</v>
      </c>
      <c r="CF173" s="22">
        <v>0</v>
      </c>
      <c r="CG173" s="22">
        <v>0</v>
      </c>
      <c r="CH173" s="22">
        <v>0</v>
      </c>
      <c r="CI173" s="22">
        <v>0</v>
      </c>
      <c r="CJ173" s="22">
        <v>0</v>
      </c>
      <c r="CK173" s="22"/>
      <c r="CL173" s="22">
        <v>0</v>
      </c>
      <c r="CM173" s="22">
        <v>0</v>
      </c>
      <c r="CN173" s="22">
        <v>0</v>
      </c>
      <c r="CO173" s="22">
        <v>0</v>
      </c>
      <c r="CP173" s="22">
        <v>0</v>
      </c>
      <c r="CQ173" s="22">
        <v>0</v>
      </c>
      <c r="CR173" s="22">
        <v>0</v>
      </c>
      <c r="CS173" s="22"/>
      <c r="CT173" s="22">
        <v>0</v>
      </c>
      <c r="CU173" s="22">
        <v>0</v>
      </c>
      <c r="CV173" s="22">
        <v>0</v>
      </c>
      <c r="CW173" s="22">
        <v>0</v>
      </c>
      <c r="CX173" s="22">
        <v>0</v>
      </c>
      <c r="CY173" s="22">
        <v>0</v>
      </c>
      <c r="CZ173" s="22">
        <v>0</v>
      </c>
      <c r="DA173" s="22"/>
      <c r="DB173" s="22" t="s">
        <v>421</v>
      </c>
      <c r="DC173" s="22" t="s">
        <v>437</v>
      </c>
      <c r="DD173" s="22" t="s">
        <v>421</v>
      </c>
      <c r="DE173" s="22" t="s">
        <v>421</v>
      </c>
      <c r="DF173" s="22" t="s">
        <v>421</v>
      </c>
      <c r="DG173" s="22">
        <v>0</v>
      </c>
      <c r="DH173" s="22"/>
      <c r="DI173" s="22" t="s">
        <v>2123</v>
      </c>
      <c r="DJ173" s="22" t="s">
        <v>2654</v>
      </c>
      <c r="DK173" s="22" t="s">
        <v>2655</v>
      </c>
      <c r="DL173" s="22"/>
      <c r="DM173" s="22" t="s">
        <v>426</v>
      </c>
      <c r="DN173" s="22" t="s">
        <v>427</v>
      </c>
      <c r="DO173" s="22" t="s">
        <v>427</v>
      </c>
      <c r="DP173" s="22" t="s">
        <v>427</v>
      </c>
      <c r="DQ173" s="22" t="s">
        <v>427</v>
      </c>
      <c r="DR173" s="22" t="s">
        <v>427</v>
      </c>
      <c r="DS173" s="22" t="s">
        <v>427</v>
      </c>
      <c r="DT173" s="22"/>
      <c r="DU173" s="22" t="s">
        <v>464</v>
      </c>
      <c r="DV173" s="22" t="s">
        <v>465</v>
      </c>
      <c r="DW173" s="22" t="s">
        <v>429</v>
      </c>
      <c r="DX173" s="22" t="s">
        <v>465</v>
      </c>
      <c r="DY173" s="22" t="s">
        <v>429</v>
      </c>
      <c r="DZ173" s="22" t="s">
        <v>429</v>
      </c>
      <c r="EA173" s="22" t="s">
        <v>429</v>
      </c>
      <c r="EB173" s="22" t="s">
        <v>429</v>
      </c>
      <c r="EC173" s="22"/>
      <c r="ED173" s="22" t="s">
        <v>441</v>
      </c>
      <c r="EE173" s="22"/>
      <c r="EF173" s="22" t="s">
        <v>3133</v>
      </c>
      <c r="EG173" s="22"/>
      <c r="EH173" s="22"/>
      <c r="EI173" s="22">
        <v>0</v>
      </c>
      <c r="EJ173" s="22">
        <v>0</v>
      </c>
      <c r="EK173" s="22"/>
      <c r="EL173" s="22" t="s">
        <v>651</v>
      </c>
      <c r="EM173" s="22" t="s">
        <v>421</v>
      </c>
      <c r="EN173" s="22" t="s">
        <v>421</v>
      </c>
      <c r="EO173" s="22"/>
      <c r="EP173" s="22" t="s">
        <v>3134</v>
      </c>
      <c r="EQ173" s="22" t="s">
        <v>2818</v>
      </c>
      <c r="ER173" s="22">
        <v>36</v>
      </c>
      <c r="EU173">
        <v>7.0418155088671957E-3</v>
      </c>
      <c r="EV173">
        <v>1.5927916031961513E-3</v>
      </c>
      <c r="EY173" s="22">
        <f t="shared" si="8"/>
        <v>0</v>
      </c>
      <c r="EZ173" s="22">
        <f t="shared" si="6"/>
        <v>0</v>
      </c>
      <c r="FA173" s="22" t="str">
        <f t="shared" si="7"/>
        <v>OK</v>
      </c>
    </row>
    <row r="174" spans="2:157" x14ac:dyDescent="0.25">
      <c r="B174" s="22" t="s" vm="44">
        <v>102</v>
      </c>
      <c r="C174" s="22" t="s">
        <v>1335</v>
      </c>
      <c r="D174" s="22" t="s">
        <v>446</v>
      </c>
      <c r="E174" s="22" t="s">
        <v>555</v>
      </c>
      <c r="F174" s="22" t="s">
        <v>564</v>
      </c>
      <c r="G174" s="22" t="s">
        <v>1040</v>
      </c>
      <c r="H174" s="22" t="s">
        <v>1071</v>
      </c>
      <c r="I174" s="22" t="s">
        <v>426</v>
      </c>
      <c r="J174" s="66">
        <v>6818.4630633333336</v>
      </c>
      <c r="K174" s="67">
        <v>6818.4630633333336</v>
      </c>
      <c r="L174" s="22"/>
      <c r="M174" s="22" t="s">
        <v>420</v>
      </c>
      <c r="N174" s="22"/>
      <c r="O174" s="22">
        <v>0</v>
      </c>
      <c r="P174" s="22">
        <v>0</v>
      </c>
      <c r="Q174" s="22">
        <v>0</v>
      </c>
      <c r="R174" s="22">
        <v>32</v>
      </c>
      <c r="S174" s="22">
        <v>219</v>
      </c>
      <c r="T174" s="22">
        <v>0</v>
      </c>
      <c r="U174" s="22">
        <v>48</v>
      </c>
      <c r="V174" s="22">
        <v>267</v>
      </c>
      <c r="W174" s="22">
        <v>48</v>
      </c>
      <c r="X174" s="22">
        <v>299</v>
      </c>
      <c r="Y174" s="22"/>
      <c r="Z174" s="22">
        <v>116</v>
      </c>
      <c r="AA174" s="22">
        <v>0</v>
      </c>
      <c r="AB174" s="22">
        <v>151</v>
      </c>
      <c r="AC174" s="22">
        <v>0</v>
      </c>
      <c r="AD174" s="22">
        <v>0</v>
      </c>
      <c r="AE174" s="22">
        <v>0</v>
      </c>
      <c r="AF174" s="22">
        <v>0</v>
      </c>
      <c r="AG174" s="22"/>
      <c r="AH174" s="22">
        <v>27</v>
      </c>
      <c r="AI174" s="22">
        <v>0</v>
      </c>
      <c r="AJ174" s="22">
        <v>21</v>
      </c>
      <c r="AK174" s="22">
        <v>0</v>
      </c>
      <c r="AL174" s="22">
        <v>0</v>
      </c>
      <c r="AM174" s="22">
        <v>0</v>
      </c>
      <c r="AN174" s="22">
        <v>0</v>
      </c>
      <c r="AO174" s="22"/>
      <c r="AP174" s="22">
        <v>116</v>
      </c>
      <c r="AQ174" s="22">
        <v>0</v>
      </c>
      <c r="AR174" s="22">
        <v>183</v>
      </c>
      <c r="AS174" s="22">
        <v>0</v>
      </c>
      <c r="AT174" s="22">
        <v>0</v>
      </c>
      <c r="AU174" s="22">
        <v>0</v>
      </c>
      <c r="AV174" s="22">
        <v>0</v>
      </c>
      <c r="AW174" s="22"/>
      <c r="AX174" s="22">
        <v>0</v>
      </c>
      <c r="AY174" s="22">
        <v>0</v>
      </c>
      <c r="AZ174" s="22">
        <v>0</v>
      </c>
      <c r="BA174" s="22">
        <v>0</v>
      </c>
      <c r="BB174" s="22">
        <v>0</v>
      </c>
      <c r="BC174" s="22">
        <v>0</v>
      </c>
      <c r="BD174" s="22">
        <v>0</v>
      </c>
      <c r="BE174" s="22"/>
      <c r="BF174" s="22">
        <v>0</v>
      </c>
      <c r="BG174" s="22">
        <v>0</v>
      </c>
      <c r="BH174" s="22">
        <v>0</v>
      </c>
      <c r="BI174" s="22">
        <v>0</v>
      </c>
      <c r="BJ174" s="22">
        <v>0</v>
      </c>
      <c r="BK174" s="22">
        <v>0</v>
      </c>
      <c r="BL174" s="22">
        <v>0</v>
      </c>
      <c r="BM174" s="22"/>
      <c r="BN174" s="22">
        <v>0</v>
      </c>
      <c r="BO174" s="22">
        <v>0</v>
      </c>
      <c r="BP174" s="22">
        <v>0</v>
      </c>
      <c r="BQ174" s="22">
        <v>0</v>
      </c>
      <c r="BR174" s="22">
        <v>0</v>
      </c>
      <c r="BS174" s="22">
        <v>0</v>
      </c>
      <c r="BT174" s="22">
        <v>0</v>
      </c>
      <c r="BU174" s="22"/>
      <c r="BV174" s="22">
        <v>0</v>
      </c>
      <c r="BW174" s="22">
        <v>0</v>
      </c>
      <c r="BX174" s="22">
        <v>32</v>
      </c>
      <c r="BY174" s="22">
        <v>0</v>
      </c>
      <c r="BZ174" s="22">
        <v>0</v>
      </c>
      <c r="CA174" s="22">
        <v>0</v>
      </c>
      <c r="CB174" s="22">
        <v>0</v>
      </c>
      <c r="CC174" s="22"/>
      <c r="CD174" s="22">
        <v>89</v>
      </c>
      <c r="CE174" s="22">
        <v>0</v>
      </c>
      <c r="CF174" s="22">
        <v>130</v>
      </c>
      <c r="CG174" s="22">
        <v>0</v>
      </c>
      <c r="CH174" s="22">
        <v>0</v>
      </c>
      <c r="CI174" s="22">
        <v>0</v>
      </c>
      <c r="CJ174" s="22">
        <v>0</v>
      </c>
      <c r="CK174" s="22"/>
      <c r="CL174" s="22">
        <v>0</v>
      </c>
      <c r="CM174" s="22">
        <v>0</v>
      </c>
      <c r="CN174" s="22">
        <v>0</v>
      </c>
      <c r="CO174" s="22">
        <v>0</v>
      </c>
      <c r="CP174" s="22">
        <v>0</v>
      </c>
      <c r="CQ174" s="22">
        <v>0</v>
      </c>
      <c r="CR174" s="22">
        <v>0</v>
      </c>
      <c r="CS174" s="22"/>
      <c r="CT174" s="22">
        <v>27</v>
      </c>
      <c r="CU174" s="22">
        <v>0</v>
      </c>
      <c r="CV174" s="22">
        <v>21</v>
      </c>
      <c r="CW174" s="22">
        <v>0</v>
      </c>
      <c r="CX174" s="22">
        <v>0</v>
      </c>
      <c r="CY174" s="22">
        <v>0</v>
      </c>
      <c r="CZ174" s="22">
        <v>0</v>
      </c>
      <c r="DA174" s="22"/>
      <c r="DB174" s="22" t="s">
        <v>421</v>
      </c>
      <c r="DC174" s="22" t="s">
        <v>437</v>
      </c>
      <c r="DD174" s="22" t="s">
        <v>421</v>
      </c>
      <c r="DE174" s="22" t="s">
        <v>421</v>
      </c>
      <c r="DF174" s="22" t="s">
        <v>421</v>
      </c>
      <c r="DG174" s="22">
        <v>0</v>
      </c>
      <c r="DH174" s="22"/>
      <c r="DI174" s="22" t="s">
        <v>1336</v>
      </c>
      <c r="DJ174" s="22" t="s">
        <v>1337</v>
      </c>
      <c r="DK174" s="22" t="s">
        <v>1338</v>
      </c>
      <c r="DL174" s="22"/>
      <c r="DM174" s="22" t="s">
        <v>426</v>
      </c>
      <c r="DN174" s="22" t="s">
        <v>427</v>
      </c>
      <c r="DO174" s="22" t="s">
        <v>427</v>
      </c>
      <c r="DP174" s="22" t="s">
        <v>427</v>
      </c>
      <c r="DQ174" s="22" t="s">
        <v>427</v>
      </c>
      <c r="DR174" s="22" t="s">
        <v>427</v>
      </c>
      <c r="DS174" s="22" t="s">
        <v>427</v>
      </c>
      <c r="DT174" s="22"/>
      <c r="DU174" s="22" t="s">
        <v>464</v>
      </c>
      <c r="DV174" s="22" t="s">
        <v>465</v>
      </c>
      <c r="DW174" s="22" t="s">
        <v>429</v>
      </c>
      <c r="DX174" s="22" t="s">
        <v>465</v>
      </c>
      <c r="DY174" s="22" t="s">
        <v>465</v>
      </c>
      <c r="DZ174" s="22" t="s">
        <v>429</v>
      </c>
      <c r="EA174" s="22" t="s">
        <v>429</v>
      </c>
      <c r="EB174" s="22" t="s">
        <v>429</v>
      </c>
      <c r="EC174" s="22"/>
      <c r="ED174" s="22" t="s">
        <v>441</v>
      </c>
      <c r="EE174" s="22"/>
      <c r="EF174" s="22" t="s">
        <v>3135</v>
      </c>
      <c r="EG174" s="22"/>
      <c r="EH174" s="22"/>
      <c r="EI174" s="22">
        <v>0</v>
      </c>
      <c r="EJ174" s="22">
        <v>0</v>
      </c>
      <c r="EK174" s="22"/>
      <c r="EL174" s="22" t="s">
        <v>651</v>
      </c>
      <c r="EM174" s="22" t="s">
        <v>427</v>
      </c>
      <c r="EN174" s="22" t="s">
        <v>421</v>
      </c>
      <c r="EO174" s="22"/>
      <c r="EP174" s="22" t="s">
        <v>3136</v>
      </c>
      <c r="EQ174" s="22" t="s">
        <v>2818</v>
      </c>
      <c r="ER174" s="22">
        <v>36</v>
      </c>
      <c r="EU174">
        <v>9.0435068693938223E-3</v>
      </c>
      <c r="EV174">
        <v>1.6257989877561927E-3</v>
      </c>
      <c r="EY174" s="22">
        <f t="shared" si="8"/>
        <v>299</v>
      </c>
      <c r="EZ174" s="22">
        <f t="shared" si="6"/>
        <v>0</v>
      </c>
      <c r="FA174" s="22" t="str">
        <f t="shared" si="7"/>
        <v>OK</v>
      </c>
    </row>
    <row r="175" spans="2:157" x14ac:dyDescent="0.25">
      <c r="B175" s="22" t="s" vm="61">
        <v>123</v>
      </c>
      <c r="C175" s="22" t="s">
        <v>1341</v>
      </c>
      <c r="D175" s="22" t="s">
        <v>446</v>
      </c>
      <c r="E175" s="22" t="s">
        <v>555</v>
      </c>
      <c r="F175" s="22" t="s">
        <v>564</v>
      </c>
      <c r="G175" s="22" t="s">
        <v>1040</v>
      </c>
      <c r="H175" s="22" t="s">
        <v>1162</v>
      </c>
      <c r="I175" s="22" t="s">
        <v>426</v>
      </c>
      <c r="J175" s="66">
        <v>6986.3814983333314</v>
      </c>
      <c r="K175" s="67">
        <v>6986.3814983333314</v>
      </c>
      <c r="L175" s="22"/>
      <c r="M175" s="22" t="s">
        <v>420</v>
      </c>
      <c r="N175" s="22"/>
      <c r="O175" s="22">
        <v>0</v>
      </c>
      <c r="P175" s="22">
        <v>0</v>
      </c>
      <c r="Q175" s="22">
        <v>20</v>
      </c>
      <c r="R175" s="22">
        <v>42</v>
      </c>
      <c r="S175" s="22">
        <v>199</v>
      </c>
      <c r="T175" s="22">
        <v>5</v>
      </c>
      <c r="U175" s="22">
        <v>13</v>
      </c>
      <c r="V175" s="22">
        <v>212</v>
      </c>
      <c r="W175" s="22">
        <v>38</v>
      </c>
      <c r="X175" s="22">
        <v>259</v>
      </c>
      <c r="Y175" s="22"/>
      <c r="Z175" s="22">
        <v>29</v>
      </c>
      <c r="AA175" s="22">
        <v>0</v>
      </c>
      <c r="AB175" s="22">
        <v>160</v>
      </c>
      <c r="AC175" s="22">
        <v>23</v>
      </c>
      <c r="AD175" s="22">
        <v>0</v>
      </c>
      <c r="AE175" s="22">
        <v>0</v>
      </c>
      <c r="AF175" s="22">
        <v>0</v>
      </c>
      <c r="AG175" s="22"/>
      <c r="AH175" s="22">
        <v>0</v>
      </c>
      <c r="AI175" s="22">
        <v>0</v>
      </c>
      <c r="AJ175" s="22">
        <v>13</v>
      </c>
      <c r="AK175" s="22">
        <v>0</v>
      </c>
      <c r="AL175" s="22">
        <v>0</v>
      </c>
      <c r="AM175" s="22">
        <v>25</v>
      </c>
      <c r="AN175" s="22">
        <v>0</v>
      </c>
      <c r="AO175" s="22"/>
      <c r="AP175" s="22">
        <v>29</v>
      </c>
      <c r="AQ175" s="22">
        <v>0</v>
      </c>
      <c r="AR175" s="22">
        <v>160</v>
      </c>
      <c r="AS175" s="22">
        <v>65</v>
      </c>
      <c r="AT175" s="22">
        <v>0</v>
      </c>
      <c r="AU175" s="22">
        <v>5</v>
      </c>
      <c r="AV175" s="22">
        <v>0</v>
      </c>
      <c r="AW175" s="22"/>
      <c r="AX175" s="22">
        <v>0</v>
      </c>
      <c r="AY175" s="22">
        <v>0</v>
      </c>
      <c r="AZ175" s="22">
        <v>0</v>
      </c>
      <c r="BA175" s="22">
        <v>0</v>
      </c>
      <c r="BB175" s="22">
        <v>0</v>
      </c>
      <c r="BC175" s="22">
        <v>0</v>
      </c>
      <c r="BD175" s="22">
        <v>0</v>
      </c>
      <c r="BE175" s="22"/>
      <c r="BF175" s="22">
        <v>0</v>
      </c>
      <c r="BG175" s="22">
        <v>0</v>
      </c>
      <c r="BH175" s="22">
        <v>0</v>
      </c>
      <c r="BI175" s="22">
        <v>0</v>
      </c>
      <c r="BJ175" s="22">
        <v>0</v>
      </c>
      <c r="BK175" s="22">
        <v>0</v>
      </c>
      <c r="BL175" s="22">
        <v>0</v>
      </c>
      <c r="BM175" s="22"/>
      <c r="BN175" s="22">
        <v>0</v>
      </c>
      <c r="BO175" s="22">
        <v>0</v>
      </c>
      <c r="BP175" s="22">
        <v>0</v>
      </c>
      <c r="BQ175" s="22">
        <v>0</v>
      </c>
      <c r="BR175" s="22">
        <v>0</v>
      </c>
      <c r="BS175" s="22">
        <v>20</v>
      </c>
      <c r="BT175" s="22">
        <v>0</v>
      </c>
      <c r="BU175" s="22"/>
      <c r="BV175" s="22">
        <v>0</v>
      </c>
      <c r="BW175" s="22">
        <v>0</v>
      </c>
      <c r="BX175" s="22">
        <v>0</v>
      </c>
      <c r="BY175" s="22">
        <v>42</v>
      </c>
      <c r="BZ175" s="22">
        <v>0</v>
      </c>
      <c r="CA175" s="22">
        <v>0</v>
      </c>
      <c r="CB175" s="22">
        <v>0</v>
      </c>
      <c r="CC175" s="22"/>
      <c r="CD175" s="22">
        <v>29</v>
      </c>
      <c r="CE175" s="22">
        <v>0</v>
      </c>
      <c r="CF175" s="22">
        <v>147</v>
      </c>
      <c r="CG175" s="22">
        <v>23</v>
      </c>
      <c r="CH175" s="22">
        <v>0</v>
      </c>
      <c r="CI175" s="22">
        <v>0</v>
      </c>
      <c r="CJ175" s="22">
        <v>0</v>
      </c>
      <c r="CK175" s="22"/>
      <c r="CL175" s="22">
        <v>0</v>
      </c>
      <c r="CM175" s="22">
        <v>0</v>
      </c>
      <c r="CN175" s="22">
        <v>0</v>
      </c>
      <c r="CO175" s="22">
        <v>0</v>
      </c>
      <c r="CP175" s="22">
        <v>0</v>
      </c>
      <c r="CQ175" s="22">
        <v>5</v>
      </c>
      <c r="CR175" s="22">
        <v>0</v>
      </c>
      <c r="CS175" s="22"/>
      <c r="CT175" s="22">
        <v>0</v>
      </c>
      <c r="CU175" s="22">
        <v>0</v>
      </c>
      <c r="CV175" s="22">
        <v>13</v>
      </c>
      <c r="CW175" s="22">
        <v>0</v>
      </c>
      <c r="CX175" s="22">
        <v>0</v>
      </c>
      <c r="CY175" s="22">
        <v>0</v>
      </c>
      <c r="CZ175" s="22">
        <v>0</v>
      </c>
      <c r="DA175" s="22"/>
      <c r="DB175" s="22" t="s">
        <v>421</v>
      </c>
      <c r="DC175" s="22" t="s">
        <v>437</v>
      </c>
      <c r="DD175" s="22" t="s">
        <v>421</v>
      </c>
      <c r="DE175" s="22" t="s">
        <v>421</v>
      </c>
      <c r="DF175" s="22" t="s">
        <v>421</v>
      </c>
      <c r="DG175" s="22">
        <v>0</v>
      </c>
      <c r="DH175" s="22"/>
      <c r="DI175" s="22" t="s">
        <v>1342</v>
      </c>
      <c r="DJ175" s="22" t="s">
        <v>3137</v>
      </c>
      <c r="DK175" s="22" t="s">
        <v>1344</v>
      </c>
      <c r="DL175" s="22"/>
      <c r="DM175" s="22" t="s">
        <v>426</v>
      </c>
      <c r="DN175" s="22" t="s">
        <v>427</v>
      </c>
      <c r="DO175" s="22" t="s">
        <v>427</v>
      </c>
      <c r="DP175" s="22" t="s">
        <v>427</v>
      </c>
      <c r="DQ175" s="22" t="s">
        <v>427</v>
      </c>
      <c r="DR175" s="22" t="s">
        <v>427</v>
      </c>
      <c r="DS175" s="22" t="s">
        <v>427</v>
      </c>
      <c r="DT175" s="22"/>
      <c r="DU175" s="22" t="s">
        <v>428</v>
      </c>
      <c r="DV175" s="22" t="s">
        <v>465</v>
      </c>
      <c r="DW175" s="22" t="s">
        <v>465</v>
      </c>
      <c r="DX175" s="22" t="s">
        <v>465</v>
      </c>
      <c r="DY175" s="22" t="s">
        <v>465</v>
      </c>
      <c r="DZ175" s="22" t="s">
        <v>465</v>
      </c>
      <c r="EA175" s="22" t="s">
        <v>465</v>
      </c>
      <c r="EB175" s="22" t="s">
        <v>465</v>
      </c>
      <c r="EC175" s="22"/>
      <c r="ED175" s="22" t="s">
        <v>441</v>
      </c>
      <c r="EE175" s="22"/>
      <c r="EF175" s="22" t="s">
        <v>3138</v>
      </c>
      <c r="EG175" s="22"/>
      <c r="EH175" s="22"/>
      <c r="EI175" s="22">
        <v>0</v>
      </c>
      <c r="EJ175" s="22">
        <v>0</v>
      </c>
      <c r="EK175" s="22"/>
      <c r="EL175" s="22" t="s">
        <v>651</v>
      </c>
      <c r="EM175" s="22" t="s">
        <v>421</v>
      </c>
      <c r="EN175" s="22" t="s">
        <v>421</v>
      </c>
      <c r="EO175" s="22"/>
      <c r="EP175" s="22" t="s">
        <v>3139</v>
      </c>
      <c r="EQ175" s="22" t="s">
        <v>2818</v>
      </c>
      <c r="ER175" s="22">
        <v>36</v>
      </c>
      <c r="EU175">
        <v>7.0080254050974957E-3</v>
      </c>
      <c r="EV175">
        <v>1.2561554971401172E-3</v>
      </c>
      <c r="EY175" s="22">
        <f t="shared" si="8"/>
        <v>259</v>
      </c>
      <c r="EZ175" s="22">
        <f t="shared" si="6"/>
        <v>0</v>
      </c>
      <c r="FA175" s="22" t="str">
        <f t="shared" si="7"/>
        <v>OK</v>
      </c>
    </row>
    <row r="176" spans="2:157" x14ac:dyDescent="0.25">
      <c r="B176" s="22" t="s">
        <v>137</v>
      </c>
      <c r="C176" s="22" t="s">
        <v>1347</v>
      </c>
      <c r="D176" s="22" t="s">
        <v>576</v>
      </c>
      <c r="E176" s="22" t="s">
        <v>555</v>
      </c>
      <c r="F176" s="22" t="s">
        <v>564</v>
      </c>
      <c r="G176" s="22" t="s">
        <v>1040</v>
      </c>
      <c r="H176" s="22" t="s">
        <v>1053</v>
      </c>
      <c r="I176" s="22" t="s">
        <v>426</v>
      </c>
      <c r="J176" s="66">
        <v>2563.8674900000001</v>
      </c>
      <c r="K176" s="67">
        <v>2563.8674900000001</v>
      </c>
      <c r="L176" s="22"/>
      <c r="M176" s="22" t="s">
        <v>420</v>
      </c>
      <c r="N176" s="22"/>
      <c r="O176" s="22">
        <v>10</v>
      </c>
      <c r="P176" s="22">
        <v>32</v>
      </c>
      <c r="Q176" s="22">
        <v>0</v>
      </c>
      <c r="R176" s="22">
        <v>0</v>
      </c>
      <c r="S176" s="22">
        <v>0</v>
      </c>
      <c r="T176" s="22">
        <v>0</v>
      </c>
      <c r="U176" s="22">
        <v>0</v>
      </c>
      <c r="V176" s="22">
        <v>42</v>
      </c>
      <c r="W176" s="22">
        <v>10</v>
      </c>
      <c r="X176" s="22">
        <v>0</v>
      </c>
      <c r="Y176" s="22"/>
      <c r="Z176" s="22">
        <v>2</v>
      </c>
      <c r="AA176" s="22">
        <v>11</v>
      </c>
      <c r="AB176" s="22">
        <v>10</v>
      </c>
      <c r="AC176" s="22">
        <v>19</v>
      </c>
      <c r="AD176" s="22">
        <v>0</v>
      </c>
      <c r="AE176" s="22">
        <v>0</v>
      </c>
      <c r="AF176" s="22">
        <v>0</v>
      </c>
      <c r="AG176" s="22"/>
      <c r="AH176" s="22">
        <v>0</v>
      </c>
      <c r="AI176" s="22">
        <v>0</v>
      </c>
      <c r="AJ176" s="22">
        <v>10</v>
      </c>
      <c r="AK176" s="22">
        <v>0</v>
      </c>
      <c r="AL176" s="22">
        <v>0</v>
      </c>
      <c r="AM176" s="22">
        <v>0</v>
      </c>
      <c r="AN176" s="22">
        <v>0</v>
      </c>
      <c r="AO176" s="22"/>
      <c r="AP176" s="22">
        <v>0</v>
      </c>
      <c r="AQ176" s="22">
        <v>0</v>
      </c>
      <c r="AR176" s="22">
        <v>0</v>
      </c>
      <c r="AS176" s="22">
        <v>0</v>
      </c>
      <c r="AT176" s="22">
        <v>0</v>
      </c>
      <c r="AU176" s="22">
        <v>0</v>
      </c>
      <c r="AV176" s="22">
        <v>0</v>
      </c>
      <c r="AW176" s="22"/>
      <c r="AX176" s="22">
        <v>0</v>
      </c>
      <c r="AY176" s="22">
        <v>0</v>
      </c>
      <c r="AZ176" s="22">
        <v>10</v>
      </c>
      <c r="BA176" s="22">
        <v>0</v>
      </c>
      <c r="BB176" s="22">
        <v>0</v>
      </c>
      <c r="BC176" s="22">
        <v>0</v>
      </c>
      <c r="BD176" s="22">
        <v>0</v>
      </c>
      <c r="BE176" s="22"/>
      <c r="BF176" s="22">
        <v>2</v>
      </c>
      <c r="BG176" s="22">
        <v>11</v>
      </c>
      <c r="BH176" s="22">
        <v>0</v>
      </c>
      <c r="BI176" s="22">
        <v>19</v>
      </c>
      <c r="BJ176" s="22">
        <v>0</v>
      </c>
      <c r="BK176" s="22">
        <v>0</v>
      </c>
      <c r="BL176" s="22">
        <v>0</v>
      </c>
      <c r="BM176" s="22"/>
      <c r="BN176" s="22">
        <v>0</v>
      </c>
      <c r="BO176" s="22">
        <v>0</v>
      </c>
      <c r="BP176" s="22">
        <v>0</v>
      </c>
      <c r="BQ176" s="22">
        <v>0</v>
      </c>
      <c r="BR176" s="22">
        <v>0</v>
      </c>
      <c r="BS176" s="22">
        <v>0</v>
      </c>
      <c r="BT176" s="22">
        <v>0</v>
      </c>
      <c r="BU176" s="22"/>
      <c r="BV176" s="22">
        <v>0</v>
      </c>
      <c r="BW176" s="22">
        <v>0</v>
      </c>
      <c r="BX176" s="22">
        <v>0</v>
      </c>
      <c r="BY176" s="22">
        <v>0</v>
      </c>
      <c r="BZ176" s="22">
        <v>0</v>
      </c>
      <c r="CA176" s="22">
        <v>0</v>
      </c>
      <c r="CB176" s="22">
        <v>0</v>
      </c>
      <c r="CC176" s="22"/>
      <c r="CD176" s="22">
        <v>0</v>
      </c>
      <c r="CE176" s="22">
        <v>0</v>
      </c>
      <c r="CF176" s="22">
        <v>0</v>
      </c>
      <c r="CG176" s="22">
        <v>0</v>
      </c>
      <c r="CH176" s="22">
        <v>0</v>
      </c>
      <c r="CI176" s="22">
        <v>0</v>
      </c>
      <c r="CJ176" s="22">
        <v>0</v>
      </c>
      <c r="CK176" s="22"/>
      <c r="CL176" s="22">
        <v>0</v>
      </c>
      <c r="CM176" s="22">
        <v>0</v>
      </c>
      <c r="CN176" s="22">
        <v>0</v>
      </c>
      <c r="CO176" s="22">
        <v>0</v>
      </c>
      <c r="CP176" s="22">
        <v>0</v>
      </c>
      <c r="CQ176" s="22">
        <v>0</v>
      </c>
      <c r="CR176" s="22">
        <v>0</v>
      </c>
      <c r="CS176" s="22"/>
      <c r="CT176" s="22">
        <v>0</v>
      </c>
      <c r="CU176" s="22">
        <v>0</v>
      </c>
      <c r="CV176" s="22">
        <v>0</v>
      </c>
      <c r="CW176" s="22">
        <v>0</v>
      </c>
      <c r="CX176" s="22">
        <v>0</v>
      </c>
      <c r="CY176" s="22">
        <v>0</v>
      </c>
      <c r="CZ176" s="22">
        <v>0</v>
      </c>
      <c r="DA176" s="22"/>
      <c r="DB176" s="22" t="s">
        <v>421</v>
      </c>
      <c r="DC176" s="22" t="s">
        <v>422</v>
      </c>
      <c r="DD176" s="22" t="s">
        <v>421</v>
      </c>
      <c r="DE176" s="22" t="s">
        <v>421</v>
      </c>
      <c r="DF176" s="22" t="s">
        <v>421</v>
      </c>
      <c r="DG176" s="22">
        <v>0</v>
      </c>
      <c r="DH176" s="22"/>
      <c r="DI176" s="22" t="s">
        <v>1348</v>
      </c>
      <c r="DJ176" s="22" t="s">
        <v>492</v>
      </c>
      <c r="DK176" s="22" t="s">
        <v>2131</v>
      </c>
      <c r="DL176" s="22"/>
      <c r="DM176" s="22" t="s">
        <v>426</v>
      </c>
      <c r="DN176" s="22" t="s">
        <v>427</v>
      </c>
      <c r="DO176" s="22" t="s">
        <v>427</v>
      </c>
      <c r="DP176" s="22" t="s">
        <v>427</v>
      </c>
      <c r="DQ176" s="22" t="s">
        <v>427</v>
      </c>
      <c r="DR176" s="22" t="s">
        <v>427</v>
      </c>
      <c r="DS176" s="22" t="s">
        <v>427</v>
      </c>
      <c r="DT176" s="22"/>
      <c r="DU176" s="22" t="s">
        <v>464</v>
      </c>
      <c r="DV176" s="22" t="s">
        <v>465</v>
      </c>
      <c r="DW176" s="22" t="s">
        <v>429</v>
      </c>
      <c r="DX176" s="22" t="s">
        <v>429</v>
      </c>
      <c r="DY176" s="22" t="s">
        <v>429</v>
      </c>
      <c r="DZ176" s="22" t="s">
        <v>465</v>
      </c>
      <c r="EA176" s="22" t="s">
        <v>429</v>
      </c>
      <c r="EB176" s="22" t="s">
        <v>429</v>
      </c>
      <c r="EC176" s="22"/>
      <c r="ED176" s="22" t="s">
        <v>441</v>
      </c>
      <c r="EE176" s="22"/>
      <c r="EF176" s="22" t="s">
        <v>426</v>
      </c>
      <c r="EG176" s="22"/>
      <c r="EH176" s="22"/>
      <c r="EI176" s="22">
        <v>0</v>
      </c>
      <c r="EJ176" s="22">
        <v>0</v>
      </c>
      <c r="EK176" s="22"/>
      <c r="EL176" s="22" t="s">
        <v>443</v>
      </c>
      <c r="EM176" s="22" t="s">
        <v>421</v>
      </c>
      <c r="EN176" s="22" t="s">
        <v>421</v>
      </c>
      <c r="EO176" s="22"/>
      <c r="EP176" s="22" t="s">
        <v>3140</v>
      </c>
      <c r="EQ176" s="22" t="s">
        <v>2818</v>
      </c>
      <c r="ER176" s="22">
        <v>36</v>
      </c>
      <c r="EU176">
        <v>3.7832567755355338E-3</v>
      </c>
      <c r="EV176">
        <v>9.0077542274655568E-4</v>
      </c>
      <c r="EY176" s="22">
        <f t="shared" si="8"/>
        <v>0</v>
      </c>
      <c r="EZ176" s="22">
        <f t="shared" si="6"/>
        <v>0</v>
      </c>
      <c r="FA176" s="22" t="str">
        <f t="shared" si="7"/>
        <v>OK</v>
      </c>
    </row>
    <row r="177" spans="2:157" x14ac:dyDescent="0.25">
      <c r="B177" s="22" t="s" vm="72">
        <v>138</v>
      </c>
      <c r="C177" s="22" t="s">
        <v>1351</v>
      </c>
      <c r="D177" s="22" t="s">
        <v>446</v>
      </c>
      <c r="E177" s="22" t="s">
        <v>555</v>
      </c>
      <c r="F177" s="22" t="s">
        <v>564</v>
      </c>
      <c r="G177" s="22" t="s">
        <v>1040</v>
      </c>
      <c r="H177" s="22" t="s">
        <v>1053</v>
      </c>
      <c r="I177" s="22" t="s">
        <v>426</v>
      </c>
      <c r="J177" s="66">
        <v>14241.621204999998</v>
      </c>
      <c r="K177" s="67">
        <v>14241.621204999998</v>
      </c>
      <c r="L177" s="22"/>
      <c r="M177" s="22" t="s">
        <v>420</v>
      </c>
      <c r="N177" s="22"/>
      <c r="O177" s="22">
        <v>0</v>
      </c>
      <c r="P177" s="22">
        <v>137</v>
      </c>
      <c r="Q177" s="22">
        <v>0</v>
      </c>
      <c r="R177" s="22">
        <v>0</v>
      </c>
      <c r="S177" s="22">
        <v>0</v>
      </c>
      <c r="T177" s="22">
        <v>0</v>
      </c>
      <c r="U177" s="22">
        <v>0</v>
      </c>
      <c r="V177" s="22">
        <v>137</v>
      </c>
      <c r="W177" s="22">
        <v>0</v>
      </c>
      <c r="X177" s="22">
        <v>0</v>
      </c>
      <c r="Y177" s="22"/>
      <c r="Z177" s="22">
        <v>50</v>
      </c>
      <c r="AA177" s="22">
        <v>0</v>
      </c>
      <c r="AB177" s="22">
        <v>81</v>
      </c>
      <c r="AC177" s="22">
        <v>6</v>
      </c>
      <c r="AD177" s="22">
        <v>0</v>
      </c>
      <c r="AE177" s="22">
        <v>0</v>
      </c>
      <c r="AF177" s="22">
        <v>0</v>
      </c>
      <c r="AG177" s="22"/>
      <c r="AH177" s="22">
        <v>0</v>
      </c>
      <c r="AI177" s="22">
        <v>0</v>
      </c>
      <c r="AJ177" s="22">
        <v>0</v>
      </c>
      <c r="AK177" s="22">
        <v>0</v>
      </c>
      <c r="AL177" s="22">
        <v>0</v>
      </c>
      <c r="AM177" s="22">
        <v>0</v>
      </c>
      <c r="AN177" s="22">
        <v>0</v>
      </c>
      <c r="AO177" s="22"/>
      <c r="AP177" s="22">
        <v>0</v>
      </c>
      <c r="AQ177" s="22">
        <v>0</v>
      </c>
      <c r="AR177" s="22">
        <v>0</v>
      </c>
      <c r="AS177" s="22">
        <v>0</v>
      </c>
      <c r="AT177" s="22">
        <v>0</v>
      </c>
      <c r="AU177" s="22">
        <v>0</v>
      </c>
      <c r="AV177" s="22">
        <v>0</v>
      </c>
      <c r="AW177" s="22"/>
      <c r="AX177" s="22">
        <v>0</v>
      </c>
      <c r="AY177" s="22">
        <v>0</v>
      </c>
      <c r="AZ177" s="22">
        <v>0</v>
      </c>
      <c r="BA177" s="22">
        <v>0</v>
      </c>
      <c r="BB177" s="22">
        <v>0</v>
      </c>
      <c r="BC177" s="22">
        <v>0</v>
      </c>
      <c r="BD177" s="22">
        <v>0</v>
      </c>
      <c r="BE177" s="22"/>
      <c r="BF177" s="22">
        <v>50</v>
      </c>
      <c r="BG177" s="22">
        <v>0</v>
      </c>
      <c r="BH177" s="22">
        <v>81</v>
      </c>
      <c r="BI177" s="22">
        <v>6</v>
      </c>
      <c r="BJ177" s="22">
        <v>0</v>
      </c>
      <c r="BK177" s="22">
        <v>0</v>
      </c>
      <c r="BL177" s="22">
        <v>0</v>
      </c>
      <c r="BM177" s="22"/>
      <c r="BN177" s="22">
        <v>0</v>
      </c>
      <c r="BO177" s="22">
        <v>0</v>
      </c>
      <c r="BP177" s="22">
        <v>0</v>
      </c>
      <c r="BQ177" s="22">
        <v>0</v>
      </c>
      <c r="BR177" s="22">
        <v>0</v>
      </c>
      <c r="BS177" s="22">
        <v>0</v>
      </c>
      <c r="BT177" s="22">
        <v>0</v>
      </c>
      <c r="BU177" s="22"/>
      <c r="BV177" s="22">
        <v>0</v>
      </c>
      <c r="BW177" s="22">
        <v>0</v>
      </c>
      <c r="BX177" s="22">
        <v>0</v>
      </c>
      <c r="BY177" s="22">
        <v>0</v>
      </c>
      <c r="BZ177" s="22">
        <v>0</v>
      </c>
      <c r="CA177" s="22">
        <v>0</v>
      </c>
      <c r="CB177" s="22">
        <v>0</v>
      </c>
      <c r="CC177" s="22"/>
      <c r="CD177" s="22">
        <v>0</v>
      </c>
      <c r="CE177" s="22">
        <v>0</v>
      </c>
      <c r="CF177" s="22">
        <v>0</v>
      </c>
      <c r="CG177" s="22">
        <v>0</v>
      </c>
      <c r="CH177" s="22">
        <v>0</v>
      </c>
      <c r="CI177" s="22">
        <v>0</v>
      </c>
      <c r="CJ177" s="22">
        <v>0</v>
      </c>
      <c r="CK177" s="22"/>
      <c r="CL177" s="22">
        <v>0</v>
      </c>
      <c r="CM177" s="22">
        <v>0</v>
      </c>
      <c r="CN177" s="22">
        <v>0</v>
      </c>
      <c r="CO177" s="22">
        <v>0</v>
      </c>
      <c r="CP177" s="22">
        <v>0</v>
      </c>
      <c r="CQ177" s="22">
        <v>0</v>
      </c>
      <c r="CR177" s="22">
        <v>0</v>
      </c>
      <c r="CS177" s="22"/>
      <c r="CT177" s="22">
        <v>0</v>
      </c>
      <c r="CU177" s="22">
        <v>0</v>
      </c>
      <c r="CV177" s="22">
        <v>0</v>
      </c>
      <c r="CW177" s="22">
        <v>0</v>
      </c>
      <c r="CX177" s="22">
        <v>0</v>
      </c>
      <c r="CY177" s="22">
        <v>0</v>
      </c>
      <c r="CZ177" s="22">
        <v>0</v>
      </c>
      <c r="DA177" s="22"/>
      <c r="DB177" s="22" t="s">
        <v>421</v>
      </c>
      <c r="DC177" s="22" t="s">
        <v>422</v>
      </c>
      <c r="DD177" s="22" t="s">
        <v>421</v>
      </c>
      <c r="DE177" s="22" t="s">
        <v>421</v>
      </c>
      <c r="DF177" s="22" t="s">
        <v>421</v>
      </c>
      <c r="DG177" s="22">
        <v>0</v>
      </c>
      <c r="DH177" s="22"/>
      <c r="DI177" s="22" t="s">
        <v>1352</v>
      </c>
      <c r="DJ177" s="22" t="s">
        <v>591</v>
      </c>
      <c r="DK177" s="22" t="s">
        <v>1353</v>
      </c>
      <c r="DL177" s="22"/>
      <c r="DM177" s="22" t="s">
        <v>426</v>
      </c>
      <c r="DN177" s="22" t="s">
        <v>427</v>
      </c>
      <c r="DO177" s="22" t="s">
        <v>427</v>
      </c>
      <c r="DP177" s="22" t="s">
        <v>427</v>
      </c>
      <c r="DQ177" s="22" t="s">
        <v>427</v>
      </c>
      <c r="DR177" s="22" t="s">
        <v>427</v>
      </c>
      <c r="DS177" s="22" t="s">
        <v>427</v>
      </c>
      <c r="DT177" s="22"/>
      <c r="DU177" s="22" t="s">
        <v>428</v>
      </c>
      <c r="DV177" s="22" t="s">
        <v>429</v>
      </c>
      <c r="DW177" s="22" t="s">
        <v>429</v>
      </c>
      <c r="DX177" s="22" t="s">
        <v>429</v>
      </c>
      <c r="DY177" s="22" t="s">
        <v>429</v>
      </c>
      <c r="DZ177" s="22" t="s">
        <v>429</v>
      </c>
      <c r="EA177" s="22" t="s">
        <v>429</v>
      </c>
      <c r="EB177" s="22" t="s">
        <v>429</v>
      </c>
      <c r="EC177" s="22"/>
      <c r="ED177" s="22" t="s">
        <v>430</v>
      </c>
      <c r="EE177" s="22"/>
      <c r="EF177" s="22" t="s">
        <v>1099</v>
      </c>
      <c r="EG177" s="22"/>
      <c r="EH177" s="22"/>
      <c r="EI177" s="22">
        <v>0</v>
      </c>
      <c r="EJ177" s="22">
        <v>0</v>
      </c>
      <c r="EK177" s="22"/>
      <c r="EL177" s="22" t="s">
        <v>443</v>
      </c>
      <c r="EM177" s="22" t="s">
        <v>421</v>
      </c>
      <c r="EN177" s="22" t="s">
        <v>421</v>
      </c>
      <c r="EO177" s="22"/>
      <c r="EP177" s="22" t="s">
        <v>3141</v>
      </c>
      <c r="EQ177" s="22" t="s">
        <v>2818</v>
      </c>
      <c r="ER177" s="22">
        <v>36</v>
      </c>
      <c r="EU177">
        <v>2.2216377200534694E-3</v>
      </c>
      <c r="EV177">
        <v>0</v>
      </c>
      <c r="EY177" s="22">
        <f t="shared" si="8"/>
        <v>0</v>
      </c>
      <c r="EZ177" s="22">
        <f t="shared" ref="EZ177:EZ240" si="9">EY177-X177</f>
        <v>0</v>
      </c>
      <c r="FA177" s="22" t="str">
        <f t="shared" ref="FA177:FA240" si="10">IFERROR(IF(EZ177=0,"OK","ERROR"),"NO SUBMISSION")</f>
        <v>OK</v>
      </c>
    </row>
    <row r="178" spans="2:157" x14ac:dyDescent="0.25">
      <c r="B178" s="22" t="s" vm="75">
        <v>143</v>
      </c>
      <c r="C178" s="22" t="s">
        <v>1355</v>
      </c>
      <c r="D178" s="22" t="s">
        <v>576</v>
      </c>
      <c r="E178" s="22" t="s">
        <v>555</v>
      </c>
      <c r="F178" s="22" t="s">
        <v>564</v>
      </c>
      <c r="G178" s="22" t="s">
        <v>1040</v>
      </c>
      <c r="H178" s="22" t="s">
        <v>1041</v>
      </c>
      <c r="I178" s="22" t="s">
        <v>426</v>
      </c>
      <c r="J178" s="66">
        <v>2596.821445</v>
      </c>
      <c r="K178" s="67">
        <v>2596.821445</v>
      </c>
      <c r="L178" s="22"/>
      <c r="M178" s="22" t="s">
        <v>420</v>
      </c>
      <c r="N178" s="22"/>
      <c r="O178" s="22">
        <v>0</v>
      </c>
      <c r="P178" s="22">
        <v>0</v>
      </c>
      <c r="Q178" s="22">
        <v>0</v>
      </c>
      <c r="R178" s="22">
        <v>0</v>
      </c>
      <c r="S178" s="22">
        <v>0</v>
      </c>
      <c r="T178" s="22">
        <v>0</v>
      </c>
      <c r="U178" s="22">
        <v>0</v>
      </c>
      <c r="V178" s="22">
        <v>0</v>
      </c>
      <c r="W178" s="22">
        <v>0</v>
      </c>
      <c r="X178" s="22">
        <v>0</v>
      </c>
      <c r="Y178" s="22"/>
      <c r="Z178" s="22">
        <v>0</v>
      </c>
      <c r="AA178" s="22">
        <v>0</v>
      </c>
      <c r="AB178" s="22">
        <v>0</v>
      </c>
      <c r="AC178" s="22">
        <v>0</v>
      </c>
      <c r="AD178" s="22">
        <v>0</v>
      </c>
      <c r="AE178" s="22">
        <v>0</v>
      </c>
      <c r="AF178" s="22">
        <v>0</v>
      </c>
      <c r="AG178" s="22"/>
      <c r="AH178" s="22">
        <v>0</v>
      </c>
      <c r="AI178" s="22">
        <v>0</v>
      </c>
      <c r="AJ178" s="22">
        <v>0</v>
      </c>
      <c r="AK178" s="22">
        <v>0</v>
      </c>
      <c r="AL178" s="22">
        <v>0</v>
      </c>
      <c r="AM178" s="22">
        <v>0</v>
      </c>
      <c r="AN178" s="22">
        <v>0</v>
      </c>
      <c r="AO178" s="22"/>
      <c r="AP178" s="22">
        <v>0</v>
      </c>
      <c r="AQ178" s="22">
        <v>0</v>
      </c>
      <c r="AR178" s="22">
        <v>0</v>
      </c>
      <c r="AS178" s="22">
        <v>0</v>
      </c>
      <c r="AT178" s="22">
        <v>0</v>
      </c>
      <c r="AU178" s="22">
        <v>0</v>
      </c>
      <c r="AV178" s="22">
        <v>0</v>
      </c>
      <c r="AW178" s="22"/>
      <c r="AX178" s="22">
        <v>0</v>
      </c>
      <c r="AY178" s="22">
        <v>0</v>
      </c>
      <c r="AZ178" s="22">
        <v>0</v>
      </c>
      <c r="BA178" s="22">
        <v>0</v>
      </c>
      <c r="BB178" s="22">
        <v>0</v>
      </c>
      <c r="BC178" s="22">
        <v>0</v>
      </c>
      <c r="BD178" s="22">
        <v>0</v>
      </c>
      <c r="BE178" s="22"/>
      <c r="BF178" s="22">
        <v>0</v>
      </c>
      <c r="BG178" s="22">
        <v>0</v>
      </c>
      <c r="BH178" s="22">
        <v>0</v>
      </c>
      <c r="BI178" s="22">
        <v>0</v>
      </c>
      <c r="BJ178" s="22">
        <v>0</v>
      </c>
      <c r="BK178" s="22">
        <v>0</v>
      </c>
      <c r="BL178" s="22">
        <v>0</v>
      </c>
      <c r="BM178" s="22"/>
      <c r="BN178" s="22">
        <v>0</v>
      </c>
      <c r="BO178" s="22">
        <v>0</v>
      </c>
      <c r="BP178" s="22">
        <v>0</v>
      </c>
      <c r="BQ178" s="22">
        <v>0</v>
      </c>
      <c r="BR178" s="22">
        <v>0</v>
      </c>
      <c r="BS178" s="22">
        <v>0</v>
      </c>
      <c r="BT178" s="22">
        <v>0</v>
      </c>
      <c r="BU178" s="22"/>
      <c r="BV178" s="22">
        <v>0</v>
      </c>
      <c r="BW178" s="22">
        <v>0</v>
      </c>
      <c r="BX178" s="22">
        <v>0</v>
      </c>
      <c r="BY178" s="22">
        <v>0</v>
      </c>
      <c r="BZ178" s="22">
        <v>0</v>
      </c>
      <c r="CA178" s="22">
        <v>0</v>
      </c>
      <c r="CB178" s="22">
        <v>0</v>
      </c>
      <c r="CC178" s="22"/>
      <c r="CD178" s="22">
        <v>0</v>
      </c>
      <c r="CE178" s="22">
        <v>0</v>
      </c>
      <c r="CF178" s="22">
        <v>0</v>
      </c>
      <c r="CG178" s="22">
        <v>0</v>
      </c>
      <c r="CH178" s="22">
        <v>0</v>
      </c>
      <c r="CI178" s="22">
        <v>0</v>
      </c>
      <c r="CJ178" s="22">
        <v>0</v>
      </c>
      <c r="CK178" s="22"/>
      <c r="CL178" s="22">
        <v>0</v>
      </c>
      <c r="CM178" s="22">
        <v>0</v>
      </c>
      <c r="CN178" s="22">
        <v>0</v>
      </c>
      <c r="CO178" s="22">
        <v>0</v>
      </c>
      <c r="CP178" s="22">
        <v>0</v>
      </c>
      <c r="CQ178" s="22">
        <v>0</v>
      </c>
      <c r="CR178" s="22">
        <v>0</v>
      </c>
      <c r="CS178" s="22"/>
      <c r="CT178" s="22">
        <v>0</v>
      </c>
      <c r="CU178" s="22">
        <v>0</v>
      </c>
      <c r="CV178" s="22">
        <v>0</v>
      </c>
      <c r="CW178" s="22">
        <v>0</v>
      </c>
      <c r="CX178" s="22">
        <v>0</v>
      </c>
      <c r="CY178" s="22">
        <v>0</v>
      </c>
      <c r="CZ178" s="22">
        <v>0</v>
      </c>
      <c r="DA178" s="22"/>
      <c r="DB178" s="22" t="s">
        <v>421</v>
      </c>
      <c r="DC178" s="22" t="s">
        <v>422</v>
      </c>
      <c r="DD178" s="22" t="s">
        <v>421</v>
      </c>
      <c r="DE178" s="22" t="s">
        <v>421</v>
      </c>
      <c r="DF178" s="22" t="s">
        <v>421</v>
      </c>
      <c r="DG178" s="22">
        <v>0</v>
      </c>
      <c r="DH178" s="22"/>
      <c r="DI178" s="22" t="s">
        <v>1356</v>
      </c>
      <c r="DJ178" s="22" t="s">
        <v>3142</v>
      </c>
      <c r="DK178" s="22" t="s">
        <v>1358</v>
      </c>
      <c r="DL178" s="22"/>
      <c r="DM178" s="22" t="s">
        <v>426</v>
      </c>
      <c r="DN178" s="22" t="s">
        <v>427</v>
      </c>
      <c r="DO178" s="22" t="s">
        <v>427</v>
      </c>
      <c r="DP178" s="22" t="s">
        <v>427</v>
      </c>
      <c r="DQ178" s="22" t="s">
        <v>427</v>
      </c>
      <c r="DR178" s="22" t="s">
        <v>427</v>
      </c>
      <c r="DS178" s="22" t="s">
        <v>427</v>
      </c>
      <c r="DT178" s="22"/>
      <c r="DU178" s="22" t="s">
        <v>464</v>
      </c>
      <c r="DV178" s="22" t="s">
        <v>465</v>
      </c>
      <c r="DW178" s="22" t="s">
        <v>429</v>
      </c>
      <c r="DX178" s="22" t="s">
        <v>429</v>
      </c>
      <c r="DY178" s="22" t="s">
        <v>429</v>
      </c>
      <c r="DZ178" s="22" t="s">
        <v>465</v>
      </c>
      <c r="EA178" s="22" t="s">
        <v>429</v>
      </c>
      <c r="EB178" s="22" t="s">
        <v>429</v>
      </c>
      <c r="EC178" s="22"/>
      <c r="ED178" s="22" t="s">
        <v>441</v>
      </c>
      <c r="EE178" s="22"/>
      <c r="EF178" s="22" t="s">
        <v>3143</v>
      </c>
      <c r="EG178" s="22"/>
      <c r="EH178" s="22"/>
      <c r="EI178" s="22">
        <v>0</v>
      </c>
      <c r="EJ178" s="22">
        <v>0</v>
      </c>
      <c r="EK178" s="22"/>
      <c r="EL178" s="22" t="s">
        <v>432</v>
      </c>
      <c r="EM178" s="22" t="s">
        <v>427</v>
      </c>
      <c r="EN178" s="22" t="s">
        <v>427</v>
      </c>
      <c r="EO178" s="22"/>
      <c r="EP178" s="22" t="s">
        <v>3144</v>
      </c>
      <c r="EQ178" s="22" t="s">
        <v>2818</v>
      </c>
      <c r="ER178" s="22">
        <v>36</v>
      </c>
      <c r="EU178">
        <v>0</v>
      </c>
      <c r="EV178">
        <v>0</v>
      </c>
      <c r="EY178" s="22">
        <f t="shared" si="8"/>
        <v>0</v>
      </c>
      <c r="EZ178" s="22">
        <f t="shared" si="9"/>
        <v>0</v>
      </c>
      <c r="FA178" s="22" t="str">
        <f t="shared" si="10"/>
        <v>OK</v>
      </c>
    </row>
    <row r="179" spans="2:157" x14ac:dyDescent="0.25">
      <c r="B179" s="22" t="s">
        <v>148</v>
      </c>
      <c r="C179" s="22" t="s">
        <v>1361</v>
      </c>
      <c r="D179" s="22" t="s">
        <v>414</v>
      </c>
      <c r="E179" s="22" t="s">
        <v>555</v>
      </c>
      <c r="F179" s="22" t="s">
        <v>564</v>
      </c>
      <c r="G179" s="22" t="s">
        <v>1040</v>
      </c>
      <c r="H179" s="22" t="s">
        <v>1077</v>
      </c>
      <c r="I179" s="22" t="s">
        <v>426</v>
      </c>
      <c r="J179" s="66">
        <v>1564.4170333333334</v>
      </c>
      <c r="K179" s="67">
        <v>1564.4170333333334</v>
      </c>
      <c r="L179" s="22"/>
      <c r="M179" s="22" t="s">
        <v>420</v>
      </c>
      <c r="N179" s="22"/>
      <c r="O179" s="22">
        <v>0</v>
      </c>
      <c r="P179" s="22">
        <v>66</v>
      </c>
      <c r="Q179" s="22">
        <v>0</v>
      </c>
      <c r="R179" s="22">
        <v>30</v>
      </c>
      <c r="S179" s="22">
        <v>0</v>
      </c>
      <c r="T179" s="22">
        <v>0</v>
      </c>
      <c r="U179" s="22">
        <v>0</v>
      </c>
      <c r="V179" s="22">
        <v>66</v>
      </c>
      <c r="W179" s="22">
        <v>0</v>
      </c>
      <c r="X179" s="22">
        <v>30</v>
      </c>
      <c r="Y179" s="22"/>
      <c r="Z179" s="22">
        <v>4</v>
      </c>
      <c r="AA179" s="22">
        <v>0</v>
      </c>
      <c r="AB179" s="22">
        <v>7</v>
      </c>
      <c r="AC179" s="22">
        <v>55</v>
      </c>
      <c r="AD179" s="22">
        <v>0</v>
      </c>
      <c r="AE179" s="22">
        <v>0</v>
      </c>
      <c r="AF179" s="22">
        <v>0</v>
      </c>
      <c r="AG179" s="22"/>
      <c r="AH179" s="22">
        <v>0</v>
      </c>
      <c r="AI179" s="22">
        <v>0</v>
      </c>
      <c r="AJ179" s="22">
        <v>0</v>
      </c>
      <c r="AK179" s="22">
        <v>0</v>
      </c>
      <c r="AL179" s="22">
        <v>0</v>
      </c>
      <c r="AM179" s="22">
        <v>0</v>
      </c>
      <c r="AN179" s="22">
        <v>0</v>
      </c>
      <c r="AO179" s="22"/>
      <c r="AP179" s="22">
        <v>0</v>
      </c>
      <c r="AQ179" s="22">
        <v>0</v>
      </c>
      <c r="AR179" s="22">
        <v>30</v>
      </c>
      <c r="AS179" s="22">
        <v>0</v>
      </c>
      <c r="AT179" s="22">
        <v>0</v>
      </c>
      <c r="AU179" s="22">
        <v>0</v>
      </c>
      <c r="AV179" s="22">
        <v>0</v>
      </c>
      <c r="AW179" s="22"/>
      <c r="AX179" s="22">
        <v>0</v>
      </c>
      <c r="AY179" s="22">
        <v>0</v>
      </c>
      <c r="AZ179" s="22">
        <v>0</v>
      </c>
      <c r="BA179" s="22">
        <v>0</v>
      </c>
      <c r="BB179" s="22">
        <v>0</v>
      </c>
      <c r="BC179" s="22">
        <v>0</v>
      </c>
      <c r="BD179" s="22">
        <v>0</v>
      </c>
      <c r="BE179" s="22"/>
      <c r="BF179" s="22">
        <v>4</v>
      </c>
      <c r="BG179" s="22">
        <v>0</v>
      </c>
      <c r="BH179" s="22">
        <v>7</v>
      </c>
      <c r="BI179" s="22">
        <v>55</v>
      </c>
      <c r="BJ179" s="22">
        <v>0</v>
      </c>
      <c r="BK179" s="22">
        <v>0</v>
      </c>
      <c r="BL179" s="22">
        <v>0</v>
      </c>
      <c r="BM179" s="22"/>
      <c r="BN179" s="22">
        <v>0</v>
      </c>
      <c r="BO179" s="22">
        <v>0</v>
      </c>
      <c r="BP179" s="22">
        <v>0</v>
      </c>
      <c r="BQ179" s="22">
        <v>0</v>
      </c>
      <c r="BR179" s="22">
        <v>0</v>
      </c>
      <c r="BS179" s="22">
        <v>0</v>
      </c>
      <c r="BT179" s="22">
        <v>0</v>
      </c>
      <c r="BU179" s="22"/>
      <c r="BV179" s="22">
        <v>0</v>
      </c>
      <c r="BW179" s="22">
        <v>0</v>
      </c>
      <c r="BX179" s="22">
        <v>30</v>
      </c>
      <c r="BY179" s="22">
        <v>0</v>
      </c>
      <c r="BZ179" s="22">
        <v>0</v>
      </c>
      <c r="CA179" s="22">
        <v>0</v>
      </c>
      <c r="CB179" s="22">
        <v>0</v>
      </c>
      <c r="CC179" s="22"/>
      <c r="CD179" s="22">
        <v>0</v>
      </c>
      <c r="CE179" s="22">
        <v>0</v>
      </c>
      <c r="CF179" s="22">
        <v>0</v>
      </c>
      <c r="CG179" s="22">
        <v>0</v>
      </c>
      <c r="CH179" s="22">
        <v>0</v>
      </c>
      <c r="CI179" s="22">
        <v>0</v>
      </c>
      <c r="CJ179" s="22">
        <v>0</v>
      </c>
      <c r="CK179" s="22"/>
      <c r="CL179" s="22">
        <v>0</v>
      </c>
      <c r="CM179" s="22">
        <v>0</v>
      </c>
      <c r="CN179" s="22">
        <v>0</v>
      </c>
      <c r="CO179" s="22">
        <v>0</v>
      </c>
      <c r="CP179" s="22">
        <v>0</v>
      </c>
      <c r="CQ179" s="22">
        <v>0</v>
      </c>
      <c r="CR179" s="22">
        <v>0</v>
      </c>
      <c r="CS179" s="22"/>
      <c r="CT179" s="22">
        <v>0</v>
      </c>
      <c r="CU179" s="22">
        <v>0</v>
      </c>
      <c r="CV179" s="22">
        <v>0</v>
      </c>
      <c r="CW179" s="22">
        <v>0</v>
      </c>
      <c r="CX179" s="22">
        <v>0</v>
      </c>
      <c r="CY179" s="22">
        <v>0</v>
      </c>
      <c r="CZ179" s="22">
        <v>0</v>
      </c>
      <c r="DA179" s="22"/>
      <c r="DB179" s="22" t="s">
        <v>421</v>
      </c>
      <c r="DC179" s="22" t="s">
        <v>422</v>
      </c>
      <c r="DD179" s="22" t="s">
        <v>421</v>
      </c>
      <c r="DE179" s="22" t="s">
        <v>421</v>
      </c>
      <c r="DF179" s="22" t="s">
        <v>421</v>
      </c>
      <c r="DG179" s="22">
        <v>0</v>
      </c>
      <c r="DH179" s="22"/>
      <c r="DI179" s="22" t="s">
        <v>2137</v>
      </c>
      <c r="DJ179" s="22" t="s">
        <v>903</v>
      </c>
      <c r="DK179" s="22" t="s">
        <v>1364</v>
      </c>
      <c r="DL179" s="22"/>
      <c r="DM179" s="22" t="s">
        <v>426</v>
      </c>
      <c r="DN179" s="22" t="s">
        <v>427</v>
      </c>
      <c r="DO179" s="22" t="s">
        <v>427</v>
      </c>
      <c r="DP179" s="22" t="s">
        <v>427</v>
      </c>
      <c r="DQ179" s="22" t="s">
        <v>427</v>
      </c>
      <c r="DR179" s="22" t="s">
        <v>427</v>
      </c>
      <c r="DS179" s="22" t="s">
        <v>427</v>
      </c>
      <c r="DT179" s="22"/>
      <c r="DU179" s="22" t="s">
        <v>464</v>
      </c>
      <c r="DV179" s="22" t="s">
        <v>465</v>
      </c>
      <c r="DW179" s="22" t="s">
        <v>429</v>
      </c>
      <c r="DX179" s="22" t="s">
        <v>465</v>
      </c>
      <c r="DY179" s="22" t="s">
        <v>465</v>
      </c>
      <c r="DZ179" s="22" t="s">
        <v>465</v>
      </c>
      <c r="EA179" s="22" t="s">
        <v>429</v>
      </c>
      <c r="EB179" s="22" t="s">
        <v>429</v>
      </c>
      <c r="EC179" s="22"/>
      <c r="ED179" s="22" t="s">
        <v>629</v>
      </c>
      <c r="EE179" s="22"/>
      <c r="EF179" s="22" t="s">
        <v>3145</v>
      </c>
      <c r="EG179" s="22"/>
      <c r="EH179" s="22"/>
      <c r="EI179" s="22">
        <v>0</v>
      </c>
      <c r="EJ179" s="22">
        <v>0</v>
      </c>
      <c r="EK179" s="22"/>
      <c r="EL179" s="22" t="s">
        <v>474</v>
      </c>
      <c r="EM179" s="22" t="s">
        <v>421</v>
      </c>
      <c r="EN179" s="22" t="s">
        <v>421</v>
      </c>
      <c r="EO179" s="22"/>
      <c r="EP179" s="22" t="s">
        <v>3146</v>
      </c>
      <c r="EQ179" s="22" t="s">
        <v>2818</v>
      </c>
      <c r="ER179" s="22">
        <v>36</v>
      </c>
      <c r="EU179">
        <v>9.7432423078713682E-3</v>
      </c>
      <c r="EV179">
        <v>0</v>
      </c>
      <c r="EY179" s="22">
        <f t="shared" si="8"/>
        <v>30</v>
      </c>
      <c r="EZ179" s="22">
        <f t="shared" si="9"/>
        <v>0</v>
      </c>
      <c r="FA179" s="22" t="str">
        <f t="shared" si="10"/>
        <v>OK</v>
      </c>
    </row>
    <row r="180" spans="2:157" x14ac:dyDescent="0.25">
      <c r="B180" s="22" t="s">
        <v>150</v>
      </c>
      <c r="C180" s="22" t="s">
        <v>1367</v>
      </c>
      <c r="D180" s="22" t="s">
        <v>414</v>
      </c>
      <c r="E180" s="22" t="s">
        <v>415</v>
      </c>
      <c r="F180" s="22" t="s">
        <v>416</v>
      </c>
      <c r="G180" s="22" t="s">
        <v>1040</v>
      </c>
      <c r="H180" s="22" t="s">
        <v>1041</v>
      </c>
      <c r="I180" s="22" t="s">
        <v>426</v>
      </c>
      <c r="J180" s="66">
        <v>3557.8286983333333</v>
      </c>
      <c r="K180" s="67">
        <v>3557.8286983333333</v>
      </c>
      <c r="L180" s="22"/>
      <c r="M180" s="22" t="s">
        <v>420</v>
      </c>
      <c r="N180" s="22"/>
      <c r="O180" s="22">
        <v>10</v>
      </c>
      <c r="P180" s="22">
        <v>4</v>
      </c>
      <c r="Q180" s="22">
        <v>0</v>
      </c>
      <c r="R180" s="22">
        <v>60</v>
      </c>
      <c r="S180" s="22">
        <v>55</v>
      </c>
      <c r="T180" s="22">
        <v>0</v>
      </c>
      <c r="U180" s="22">
        <v>0</v>
      </c>
      <c r="V180" s="22">
        <v>69</v>
      </c>
      <c r="W180" s="22">
        <v>10</v>
      </c>
      <c r="X180" s="22">
        <v>115</v>
      </c>
      <c r="Y180" s="22"/>
      <c r="Z180" s="22">
        <v>0</v>
      </c>
      <c r="AA180" s="22">
        <v>0</v>
      </c>
      <c r="AB180" s="22">
        <v>34</v>
      </c>
      <c r="AC180" s="22">
        <v>0</v>
      </c>
      <c r="AD180" s="22">
        <v>0</v>
      </c>
      <c r="AE180" s="22">
        <v>35</v>
      </c>
      <c r="AF180" s="22">
        <v>0</v>
      </c>
      <c r="AG180" s="22"/>
      <c r="AH180" s="22">
        <v>0</v>
      </c>
      <c r="AI180" s="22">
        <v>0</v>
      </c>
      <c r="AJ180" s="22">
        <v>0</v>
      </c>
      <c r="AK180" s="22">
        <v>0</v>
      </c>
      <c r="AL180" s="22">
        <v>0</v>
      </c>
      <c r="AM180" s="22">
        <v>10</v>
      </c>
      <c r="AN180" s="22">
        <v>0</v>
      </c>
      <c r="AO180" s="22"/>
      <c r="AP180" s="22">
        <v>0</v>
      </c>
      <c r="AQ180" s="22">
        <v>0</v>
      </c>
      <c r="AR180" s="22">
        <v>70</v>
      </c>
      <c r="AS180" s="22">
        <v>0</v>
      </c>
      <c r="AT180" s="22">
        <v>0</v>
      </c>
      <c r="AU180" s="22">
        <v>45</v>
      </c>
      <c r="AV180" s="22">
        <v>0</v>
      </c>
      <c r="AW180" s="22"/>
      <c r="AX180" s="22">
        <v>0</v>
      </c>
      <c r="AY180" s="22">
        <v>0</v>
      </c>
      <c r="AZ180" s="22">
        <v>0</v>
      </c>
      <c r="BA180" s="22">
        <v>0</v>
      </c>
      <c r="BB180" s="22">
        <v>0</v>
      </c>
      <c r="BC180" s="22">
        <v>10</v>
      </c>
      <c r="BD180" s="22">
        <v>0</v>
      </c>
      <c r="BE180" s="22"/>
      <c r="BF180" s="22">
        <v>0</v>
      </c>
      <c r="BG180" s="22">
        <v>0</v>
      </c>
      <c r="BH180" s="22">
        <v>4</v>
      </c>
      <c r="BI180" s="22">
        <v>0</v>
      </c>
      <c r="BJ180" s="22">
        <v>0</v>
      </c>
      <c r="BK180" s="22">
        <v>0</v>
      </c>
      <c r="BL180" s="22">
        <v>0</v>
      </c>
      <c r="BM180" s="22"/>
      <c r="BN180" s="22">
        <v>0</v>
      </c>
      <c r="BO180" s="22">
        <v>0</v>
      </c>
      <c r="BP180" s="22">
        <v>0</v>
      </c>
      <c r="BQ180" s="22">
        <v>0</v>
      </c>
      <c r="BR180" s="22">
        <v>0</v>
      </c>
      <c r="BS180" s="22">
        <v>0</v>
      </c>
      <c r="BT180" s="22">
        <v>0</v>
      </c>
      <c r="BU180" s="22"/>
      <c r="BV180" s="22">
        <v>0</v>
      </c>
      <c r="BW180" s="22">
        <v>0</v>
      </c>
      <c r="BX180" s="22">
        <v>40</v>
      </c>
      <c r="BY180" s="22">
        <v>0</v>
      </c>
      <c r="BZ180" s="22">
        <v>0</v>
      </c>
      <c r="CA180" s="22">
        <v>20</v>
      </c>
      <c r="CB180" s="22">
        <v>0</v>
      </c>
      <c r="CC180" s="22"/>
      <c r="CD180" s="22">
        <v>0</v>
      </c>
      <c r="CE180" s="22">
        <v>0</v>
      </c>
      <c r="CF180" s="22">
        <v>30</v>
      </c>
      <c r="CG180" s="22">
        <v>0</v>
      </c>
      <c r="CH180" s="22">
        <v>0</v>
      </c>
      <c r="CI180" s="22">
        <v>25</v>
      </c>
      <c r="CJ180" s="22">
        <v>0</v>
      </c>
      <c r="CK180" s="22"/>
      <c r="CL180" s="22">
        <v>0</v>
      </c>
      <c r="CM180" s="22">
        <v>0</v>
      </c>
      <c r="CN180" s="22">
        <v>0</v>
      </c>
      <c r="CO180" s="22">
        <v>0</v>
      </c>
      <c r="CP180" s="22">
        <v>0</v>
      </c>
      <c r="CQ180" s="22">
        <v>0</v>
      </c>
      <c r="CR180" s="22">
        <v>0</v>
      </c>
      <c r="CS180" s="22"/>
      <c r="CT180" s="22">
        <v>0</v>
      </c>
      <c r="CU180" s="22">
        <v>0</v>
      </c>
      <c r="CV180" s="22">
        <v>0</v>
      </c>
      <c r="CW180" s="22">
        <v>0</v>
      </c>
      <c r="CX180" s="22">
        <v>0</v>
      </c>
      <c r="CY180" s="22">
        <v>0</v>
      </c>
      <c r="CZ180" s="22">
        <v>0</v>
      </c>
      <c r="DA180" s="22"/>
      <c r="DB180" s="22" t="s">
        <v>421</v>
      </c>
      <c r="DC180" s="22" t="s">
        <v>437</v>
      </c>
      <c r="DD180" s="22" t="s">
        <v>421</v>
      </c>
      <c r="DE180" s="22" t="s">
        <v>421</v>
      </c>
      <c r="DF180" s="22" t="s">
        <v>421</v>
      </c>
      <c r="DG180" s="22">
        <v>0</v>
      </c>
      <c r="DH180" s="22"/>
      <c r="DI180" s="22" t="s">
        <v>1368</v>
      </c>
      <c r="DJ180" s="22" t="s">
        <v>1369</v>
      </c>
      <c r="DK180" s="22" t="s">
        <v>1370</v>
      </c>
      <c r="DL180" s="22"/>
      <c r="DM180" s="22" t="s">
        <v>426</v>
      </c>
      <c r="DN180" s="22" t="s">
        <v>427</v>
      </c>
      <c r="DO180" s="22" t="s">
        <v>427</v>
      </c>
      <c r="DP180" s="22" t="s">
        <v>427</v>
      </c>
      <c r="DQ180" s="22" t="s">
        <v>427</v>
      </c>
      <c r="DR180" s="22" t="s">
        <v>427</v>
      </c>
      <c r="DS180" s="22" t="s">
        <v>427</v>
      </c>
      <c r="DT180" s="22"/>
      <c r="DU180" s="22" t="s">
        <v>428</v>
      </c>
      <c r="DV180" s="22" t="s">
        <v>429</v>
      </c>
      <c r="DW180" s="22" t="s">
        <v>429</v>
      </c>
      <c r="DX180" s="22" t="s">
        <v>429</v>
      </c>
      <c r="DY180" s="22" t="s">
        <v>429</v>
      </c>
      <c r="DZ180" s="22" t="s">
        <v>429</v>
      </c>
      <c r="EA180" s="22" t="s">
        <v>429</v>
      </c>
      <c r="EB180" s="22" t="s">
        <v>429</v>
      </c>
      <c r="EC180" s="22"/>
      <c r="ED180" s="22" t="s">
        <v>430</v>
      </c>
      <c r="EE180" s="22"/>
      <c r="EF180" s="22" t="s">
        <v>3147</v>
      </c>
      <c r="EG180" s="22"/>
      <c r="EH180" s="22"/>
      <c r="EI180" s="22">
        <v>0</v>
      </c>
      <c r="EJ180" s="22">
        <v>0</v>
      </c>
      <c r="EK180" s="22"/>
      <c r="EL180" s="22" t="s">
        <v>474</v>
      </c>
      <c r="EM180" s="22" t="s">
        <v>421</v>
      </c>
      <c r="EN180" s="22" t="s">
        <v>421</v>
      </c>
      <c r="EO180" s="22"/>
      <c r="EP180" s="22" t="s">
        <v>3148</v>
      </c>
      <c r="EQ180" s="22" t="s">
        <v>2818</v>
      </c>
      <c r="ER180" s="22">
        <v>36</v>
      </c>
      <c r="EU180">
        <v>4.4789494447678531E-3</v>
      </c>
      <c r="EV180">
        <v>6.4912310793737002E-4</v>
      </c>
      <c r="EY180" s="22">
        <f t="shared" si="8"/>
        <v>115</v>
      </c>
      <c r="EZ180" s="22">
        <f t="shared" si="9"/>
        <v>0</v>
      </c>
      <c r="FA180" s="22" t="str">
        <f t="shared" si="10"/>
        <v>OK</v>
      </c>
    </row>
    <row r="181" spans="2:157" x14ac:dyDescent="0.25">
      <c r="B181" s="22" t="s" vm="83">
        <v>153</v>
      </c>
      <c r="C181" s="22" t="s">
        <v>1373</v>
      </c>
      <c r="D181" s="22" t="s">
        <v>446</v>
      </c>
      <c r="E181" s="22" t="s">
        <v>555</v>
      </c>
      <c r="F181" s="22" t="s">
        <v>564</v>
      </c>
      <c r="G181" s="22" t="s">
        <v>1040</v>
      </c>
      <c r="H181" s="22" t="s">
        <v>1053</v>
      </c>
      <c r="I181" s="22" t="s">
        <v>426</v>
      </c>
      <c r="J181" s="66">
        <v>6811.0532566666661</v>
      </c>
      <c r="K181" s="67">
        <v>6811.0532566666661</v>
      </c>
      <c r="L181" s="22"/>
      <c r="M181" s="22" t="s">
        <v>420</v>
      </c>
      <c r="N181" s="22"/>
      <c r="O181" s="22">
        <v>13</v>
      </c>
      <c r="P181" s="22">
        <v>78</v>
      </c>
      <c r="Q181" s="22">
        <v>103</v>
      </c>
      <c r="R181" s="22">
        <v>43</v>
      </c>
      <c r="S181" s="22">
        <v>127</v>
      </c>
      <c r="T181" s="22">
        <v>10</v>
      </c>
      <c r="U181" s="22">
        <v>0</v>
      </c>
      <c r="V181" s="22">
        <v>218</v>
      </c>
      <c r="W181" s="22">
        <v>126</v>
      </c>
      <c r="X181" s="22">
        <v>180</v>
      </c>
      <c r="Y181" s="22"/>
      <c r="Z181" s="22">
        <v>22</v>
      </c>
      <c r="AA181" s="22">
        <v>0</v>
      </c>
      <c r="AB181" s="22">
        <v>64</v>
      </c>
      <c r="AC181" s="22">
        <v>128</v>
      </c>
      <c r="AD181" s="22">
        <v>0</v>
      </c>
      <c r="AE181" s="22">
        <v>0</v>
      </c>
      <c r="AF181" s="22">
        <v>4</v>
      </c>
      <c r="AG181" s="22"/>
      <c r="AH181" s="22">
        <v>10</v>
      </c>
      <c r="AI181" s="22">
        <v>103</v>
      </c>
      <c r="AJ181" s="22">
        <v>10</v>
      </c>
      <c r="AK181" s="22">
        <v>3</v>
      </c>
      <c r="AL181" s="22">
        <v>0</v>
      </c>
      <c r="AM181" s="22">
        <v>0</v>
      </c>
      <c r="AN181" s="22">
        <v>0</v>
      </c>
      <c r="AO181" s="22"/>
      <c r="AP181" s="22">
        <v>50</v>
      </c>
      <c r="AQ181" s="22">
        <v>4</v>
      </c>
      <c r="AR181" s="22">
        <v>0</v>
      </c>
      <c r="AS181" s="22">
        <v>126</v>
      </c>
      <c r="AT181" s="22">
        <v>0</v>
      </c>
      <c r="AU181" s="22">
        <v>0</v>
      </c>
      <c r="AV181" s="22">
        <v>0</v>
      </c>
      <c r="AW181" s="22"/>
      <c r="AX181" s="22">
        <v>0</v>
      </c>
      <c r="AY181" s="22">
        <v>0</v>
      </c>
      <c r="AZ181" s="22">
        <v>10</v>
      </c>
      <c r="BA181" s="22">
        <v>3</v>
      </c>
      <c r="BB181" s="22">
        <v>0</v>
      </c>
      <c r="BC181" s="22">
        <v>0</v>
      </c>
      <c r="BD181" s="22">
        <v>0</v>
      </c>
      <c r="BE181" s="22"/>
      <c r="BF181" s="22">
        <v>2</v>
      </c>
      <c r="BG181" s="22">
        <v>0</v>
      </c>
      <c r="BH181" s="22">
        <v>54</v>
      </c>
      <c r="BI181" s="22">
        <v>18</v>
      </c>
      <c r="BJ181" s="22">
        <v>0</v>
      </c>
      <c r="BK181" s="22">
        <v>0</v>
      </c>
      <c r="BL181" s="22">
        <v>4</v>
      </c>
      <c r="BM181" s="22"/>
      <c r="BN181" s="22">
        <v>0</v>
      </c>
      <c r="BO181" s="22">
        <v>103</v>
      </c>
      <c r="BP181" s="22">
        <v>0</v>
      </c>
      <c r="BQ181" s="22">
        <v>0</v>
      </c>
      <c r="BR181" s="22">
        <v>0</v>
      </c>
      <c r="BS181" s="22">
        <v>0</v>
      </c>
      <c r="BT181" s="22">
        <v>0</v>
      </c>
      <c r="BU181" s="22"/>
      <c r="BV181" s="22">
        <v>20</v>
      </c>
      <c r="BW181" s="22">
        <v>4</v>
      </c>
      <c r="BX181" s="22">
        <v>0</v>
      </c>
      <c r="BY181" s="22">
        <v>19</v>
      </c>
      <c r="BZ181" s="22">
        <v>0</v>
      </c>
      <c r="CA181" s="22">
        <v>0</v>
      </c>
      <c r="CB181" s="22">
        <v>0</v>
      </c>
      <c r="CC181" s="22"/>
      <c r="CD181" s="22">
        <v>20</v>
      </c>
      <c r="CE181" s="22">
        <v>0</v>
      </c>
      <c r="CF181" s="22">
        <v>0</v>
      </c>
      <c r="CG181" s="22">
        <v>107</v>
      </c>
      <c r="CH181" s="22">
        <v>0</v>
      </c>
      <c r="CI181" s="22">
        <v>0</v>
      </c>
      <c r="CJ181" s="22">
        <v>0</v>
      </c>
      <c r="CK181" s="22"/>
      <c r="CL181" s="22">
        <v>10</v>
      </c>
      <c r="CM181" s="22">
        <v>0</v>
      </c>
      <c r="CN181" s="22">
        <v>0</v>
      </c>
      <c r="CO181" s="22">
        <v>0</v>
      </c>
      <c r="CP181" s="22">
        <v>0</v>
      </c>
      <c r="CQ181" s="22">
        <v>0</v>
      </c>
      <c r="CR181" s="22">
        <v>0</v>
      </c>
      <c r="CS181" s="22"/>
      <c r="CT181" s="22">
        <v>0</v>
      </c>
      <c r="CU181" s="22">
        <v>0</v>
      </c>
      <c r="CV181" s="22">
        <v>0</v>
      </c>
      <c r="CW181" s="22">
        <v>0</v>
      </c>
      <c r="CX181" s="22">
        <v>0</v>
      </c>
      <c r="CY181" s="22">
        <v>0</v>
      </c>
      <c r="CZ181" s="22">
        <v>0</v>
      </c>
      <c r="DA181" s="22"/>
      <c r="DB181" s="22" t="s">
        <v>427</v>
      </c>
      <c r="DC181" s="22" t="s">
        <v>422</v>
      </c>
      <c r="DD181" s="22" t="s">
        <v>421</v>
      </c>
      <c r="DE181" s="22" t="s">
        <v>421</v>
      </c>
      <c r="DF181" s="22" t="s">
        <v>421</v>
      </c>
      <c r="DG181" s="22">
        <v>1</v>
      </c>
      <c r="DH181" s="22"/>
      <c r="DI181" s="22" t="s">
        <v>1374</v>
      </c>
      <c r="DJ181" s="22" t="s">
        <v>585</v>
      </c>
      <c r="DK181" s="22" t="s">
        <v>1375</v>
      </c>
      <c r="DL181" s="22"/>
      <c r="DM181" s="22" t="s">
        <v>426</v>
      </c>
      <c r="DN181" s="22" t="s">
        <v>427</v>
      </c>
      <c r="DO181" s="22" t="s">
        <v>427</v>
      </c>
      <c r="DP181" s="22" t="s">
        <v>427</v>
      </c>
      <c r="DQ181" s="22" t="s">
        <v>427</v>
      </c>
      <c r="DR181" s="22" t="s">
        <v>427</v>
      </c>
      <c r="DS181" s="22" t="s">
        <v>427</v>
      </c>
      <c r="DT181" s="22"/>
      <c r="DU181" s="22" t="s">
        <v>428</v>
      </c>
      <c r="DV181" s="22" t="s">
        <v>429</v>
      </c>
      <c r="DW181" s="22" t="s">
        <v>429</v>
      </c>
      <c r="DX181" s="22" t="s">
        <v>429</v>
      </c>
      <c r="DY181" s="22" t="s">
        <v>429</v>
      </c>
      <c r="DZ181" s="22" t="s">
        <v>429</v>
      </c>
      <c r="EA181" s="22" t="s">
        <v>429</v>
      </c>
      <c r="EB181" s="22" t="s">
        <v>429</v>
      </c>
      <c r="EC181" s="22"/>
      <c r="ED181" s="22" t="s">
        <v>441</v>
      </c>
      <c r="EE181" s="22"/>
      <c r="EF181" s="22" t="s">
        <v>3149</v>
      </c>
      <c r="EG181" s="22"/>
      <c r="EH181" s="22"/>
      <c r="EI181" s="22">
        <v>0</v>
      </c>
      <c r="EJ181" s="22">
        <v>0</v>
      </c>
      <c r="EK181" s="22"/>
      <c r="EL181" s="22" t="s">
        <v>443</v>
      </c>
      <c r="EM181" s="22" t="s">
        <v>421</v>
      </c>
      <c r="EN181" s="22" t="s">
        <v>421</v>
      </c>
      <c r="EO181" s="22"/>
      <c r="EP181" s="22" t="s">
        <v>3150</v>
      </c>
      <c r="EQ181" s="22" t="s">
        <v>2818</v>
      </c>
      <c r="ER181" s="22">
        <v>36</v>
      </c>
      <c r="EU181">
        <v>7.3918700127688043E-3</v>
      </c>
      <c r="EV181">
        <v>4.2723652367379324E-3</v>
      </c>
      <c r="EY181" s="22">
        <f t="shared" si="8"/>
        <v>180</v>
      </c>
      <c r="EZ181" s="22">
        <f t="shared" si="9"/>
        <v>0</v>
      </c>
      <c r="FA181" s="22" t="str">
        <f t="shared" si="10"/>
        <v>OK</v>
      </c>
    </row>
    <row r="182" spans="2:157" x14ac:dyDescent="0.25">
      <c r="B182" s="22" t="s" vm="88">
        <v>160</v>
      </c>
      <c r="C182" s="22" t="s">
        <v>1378</v>
      </c>
      <c r="D182" s="22" t="s">
        <v>446</v>
      </c>
      <c r="E182" s="22" t="s">
        <v>555</v>
      </c>
      <c r="F182" s="22" t="s">
        <v>556</v>
      </c>
      <c r="G182" s="22" t="s">
        <v>1040</v>
      </c>
      <c r="H182" s="22" t="s">
        <v>1134</v>
      </c>
      <c r="I182" s="22" t="s">
        <v>426</v>
      </c>
      <c r="J182" s="66">
        <v>3322.2193016666665</v>
      </c>
      <c r="K182" s="67">
        <v>3322.2193016666665</v>
      </c>
      <c r="L182" s="22"/>
      <c r="M182" s="22" t="s">
        <v>420</v>
      </c>
      <c r="N182" s="22"/>
      <c r="O182" s="22">
        <v>0</v>
      </c>
      <c r="P182" s="22">
        <v>0</v>
      </c>
      <c r="Q182" s="22">
        <v>0</v>
      </c>
      <c r="R182" s="22">
        <v>45</v>
      </c>
      <c r="S182" s="22">
        <v>192</v>
      </c>
      <c r="T182" s="22">
        <v>0</v>
      </c>
      <c r="U182" s="22">
        <v>0</v>
      </c>
      <c r="V182" s="22">
        <v>192</v>
      </c>
      <c r="W182" s="22">
        <v>0</v>
      </c>
      <c r="X182" s="22">
        <v>237</v>
      </c>
      <c r="Y182" s="22"/>
      <c r="Z182" s="22">
        <v>0</v>
      </c>
      <c r="AA182" s="22">
        <v>0</v>
      </c>
      <c r="AB182" s="22">
        <v>155</v>
      </c>
      <c r="AC182" s="22">
        <v>35</v>
      </c>
      <c r="AD182" s="22">
        <v>2</v>
      </c>
      <c r="AE182" s="22">
        <v>0</v>
      </c>
      <c r="AF182" s="22">
        <v>0</v>
      </c>
      <c r="AG182" s="22"/>
      <c r="AH182" s="22">
        <v>0</v>
      </c>
      <c r="AI182" s="22">
        <v>0</v>
      </c>
      <c r="AJ182" s="22">
        <v>0</v>
      </c>
      <c r="AK182" s="22">
        <v>0</v>
      </c>
      <c r="AL182" s="22">
        <v>0</v>
      </c>
      <c r="AM182" s="22">
        <v>0</v>
      </c>
      <c r="AN182" s="22">
        <v>0</v>
      </c>
      <c r="AO182" s="22"/>
      <c r="AP182" s="22">
        <v>0</v>
      </c>
      <c r="AQ182" s="22">
        <v>0</v>
      </c>
      <c r="AR182" s="22">
        <v>195</v>
      </c>
      <c r="AS182" s="22">
        <v>39</v>
      </c>
      <c r="AT182" s="22">
        <v>3</v>
      </c>
      <c r="AU182" s="22">
        <v>0</v>
      </c>
      <c r="AV182" s="22">
        <v>0</v>
      </c>
      <c r="AW182" s="22"/>
      <c r="AX182" s="22">
        <v>0</v>
      </c>
      <c r="AY182" s="22">
        <v>0</v>
      </c>
      <c r="AZ182" s="22">
        <v>0</v>
      </c>
      <c r="BA182" s="22">
        <v>0</v>
      </c>
      <c r="BB182" s="22">
        <v>0</v>
      </c>
      <c r="BC182" s="22">
        <v>0</v>
      </c>
      <c r="BD182" s="22">
        <v>0</v>
      </c>
      <c r="BE182" s="22"/>
      <c r="BF182" s="22">
        <v>0</v>
      </c>
      <c r="BG182" s="22">
        <v>0</v>
      </c>
      <c r="BH182" s="22">
        <v>0</v>
      </c>
      <c r="BI182" s="22">
        <v>0</v>
      </c>
      <c r="BJ182" s="22">
        <v>0</v>
      </c>
      <c r="BK182" s="22">
        <v>0</v>
      </c>
      <c r="BL182" s="22">
        <v>0</v>
      </c>
      <c r="BM182" s="22"/>
      <c r="BN182" s="22">
        <v>0</v>
      </c>
      <c r="BO182" s="22">
        <v>0</v>
      </c>
      <c r="BP182" s="22">
        <v>0</v>
      </c>
      <c r="BQ182" s="22">
        <v>0</v>
      </c>
      <c r="BR182" s="22">
        <v>0</v>
      </c>
      <c r="BS182" s="22">
        <v>0</v>
      </c>
      <c r="BT182" s="22">
        <v>0</v>
      </c>
      <c r="BU182" s="22"/>
      <c r="BV182" s="22">
        <v>0</v>
      </c>
      <c r="BW182" s="22">
        <v>0</v>
      </c>
      <c r="BX182" s="22">
        <v>40</v>
      </c>
      <c r="BY182" s="22">
        <v>4</v>
      </c>
      <c r="BZ182" s="22">
        <v>1</v>
      </c>
      <c r="CA182" s="22">
        <v>0</v>
      </c>
      <c r="CB182" s="22">
        <v>0</v>
      </c>
      <c r="CC182" s="22"/>
      <c r="CD182" s="22">
        <v>0</v>
      </c>
      <c r="CE182" s="22">
        <v>0</v>
      </c>
      <c r="CF182" s="22">
        <v>155</v>
      </c>
      <c r="CG182" s="22">
        <v>35</v>
      </c>
      <c r="CH182" s="22">
        <v>2</v>
      </c>
      <c r="CI182" s="22">
        <v>0</v>
      </c>
      <c r="CJ182" s="22">
        <v>0</v>
      </c>
      <c r="CK182" s="22"/>
      <c r="CL182" s="22">
        <v>0</v>
      </c>
      <c r="CM182" s="22">
        <v>0</v>
      </c>
      <c r="CN182" s="22">
        <v>0</v>
      </c>
      <c r="CO182" s="22">
        <v>0</v>
      </c>
      <c r="CP182" s="22">
        <v>0</v>
      </c>
      <c r="CQ182" s="22">
        <v>0</v>
      </c>
      <c r="CR182" s="22">
        <v>0</v>
      </c>
      <c r="CS182" s="22"/>
      <c r="CT182" s="22">
        <v>0</v>
      </c>
      <c r="CU182" s="22">
        <v>0</v>
      </c>
      <c r="CV182" s="22">
        <v>0</v>
      </c>
      <c r="CW182" s="22">
        <v>0</v>
      </c>
      <c r="CX182" s="22">
        <v>0</v>
      </c>
      <c r="CY182" s="22">
        <v>0</v>
      </c>
      <c r="CZ182" s="22">
        <v>0</v>
      </c>
      <c r="DA182" s="22"/>
      <c r="DB182" s="22" t="s">
        <v>421</v>
      </c>
      <c r="DC182" s="22" t="s">
        <v>437</v>
      </c>
      <c r="DD182" s="22" t="s">
        <v>421</v>
      </c>
      <c r="DE182" s="22" t="s">
        <v>421</v>
      </c>
      <c r="DF182" s="22" t="s">
        <v>421</v>
      </c>
      <c r="DG182" s="22">
        <v>0</v>
      </c>
      <c r="DH182" s="22"/>
      <c r="DI182" s="22" t="s">
        <v>1379</v>
      </c>
      <c r="DJ182" s="22" t="s">
        <v>810</v>
      </c>
      <c r="DK182" s="22" t="s">
        <v>1380</v>
      </c>
      <c r="DL182" s="22"/>
      <c r="DM182" s="22" t="s">
        <v>426</v>
      </c>
      <c r="DN182" s="22" t="s">
        <v>427</v>
      </c>
      <c r="DO182" s="22" t="s">
        <v>427</v>
      </c>
      <c r="DP182" s="22" t="s">
        <v>427</v>
      </c>
      <c r="DQ182" s="22" t="s">
        <v>427</v>
      </c>
      <c r="DR182" s="22" t="s">
        <v>427</v>
      </c>
      <c r="DS182" s="22" t="s">
        <v>427</v>
      </c>
      <c r="DT182" s="22"/>
      <c r="DU182" s="22" t="s">
        <v>428</v>
      </c>
      <c r="DV182" s="22" t="s">
        <v>429</v>
      </c>
      <c r="DW182" s="22" t="s">
        <v>429</v>
      </c>
      <c r="DX182" s="22" t="s">
        <v>429</v>
      </c>
      <c r="DY182" s="22" t="s">
        <v>429</v>
      </c>
      <c r="DZ182" s="22" t="s">
        <v>429</v>
      </c>
      <c r="EA182" s="22" t="s">
        <v>429</v>
      </c>
      <c r="EB182" s="22" t="s">
        <v>429</v>
      </c>
      <c r="EC182" s="22"/>
      <c r="ED182" s="22" t="s">
        <v>430</v>
      </c>
      <c r="EE182" s="22"/>
      <c r="EF182" s="22" t="s">
        <v>426</v>
      </c>
      <c r="EG182" s="22"/>
      <c r="EH182" s="22"/>
      <c r="EI182" s="22">
        <v>0</v>
      </c>
      <c r="EJ182" s="22">
        <v>0</v>
      </c>
      <c r="EK182" s="22"/>
      <c r="EL182" s="22" t="s">
        <v>474</v>
      </c>
      <c r="EM182" s="22" t="s">
        <v>421</v>
      </c>
      <c r="EN182" s="22" t="s">
        <v>421</v>
      </c>
      <c r="EO182" s="22"/>
      <c r="EP182" s="22" t="s">
        <v>3151</v>
      </c>
      <c r="EQ182" s="22" t="s">
        <v>2818</v>
      </c>
      <c r="ER182" s="22">
        <v>36</v>
      </c>
      <c r="EU182">
        <v>1.334704225077382E-2</v>
      </c>
      <c r="EV182">
        <v>0</v>
      </c>
      <c r="EY182" s="22">
        <f t="shared" si="8"/>
        <v>237</v>
      </c>
      <c r="EZ182" s="22">
        <f t="shared" si="9"/>
        <v>0</v>
      </c>
      <c r="FA182" s="22" t="str">
        <f t="shared" si="10"/>
        <v>OK</v>
      </c>
    </row>
    <row r="183" spans="2:157" x14ac:dyDescent="0.25">
      <c r="B183" s="22" t="s" vm="99">
        <v>178</v>
      </c>
      <c r="C183" s="22" t="s">
        <v>1382</v>
      </c>
      <c r="D183" s="22" t="s">
        <v>446</v>
      </c>
      <c r="E183" s="22" t="s">
        <v>555</v>
      </c>
      <c r="F183" s="22" t="s">
        <v>564</v>
      </c>
      <c r="G183" s="22" t="s">
        <v>1040</v>
      </c>
      <c r="H183" s="22" t="s">
        <v>1077</v>
      </c>
      <c r="I183" s="22" t="s">
        <v>426</v>
      </c>
      <c r="J183" s="66">
        <v>10998.471013333334</v>
      </c>
      <c r="K183" s="67">
        <v>10998.471013333334</v>
      </c>
      <c r="L183" s="22"/>
      <c r="M183" s="22" t="s">
        <v>420</v>
      </c>
      <c r="N183" s="22"/>
      <c r="O183" s="22">
        <v>0</v>
      </c>
      <c r="P183" s="22">
        <v>0</v>
      </c>
      <c r="Q183" s="22">
        <v>0</v>
      </c>
      <c r="R183" s="22">
        <v>260</v>
      </c>
      <c r="S183" s="22">
        <v>777</v>
      </c>
      <c r="T183" s="22">
        <v>0</v>
      </c>
      <c r="U183" s="22">
        <v>119</v>
      </c>
      <c r="V183" s="22">
        <v>896</v>
      </c>
      <c r="W183" s="22">
        <v>119</v>
      </c>
      <c r="X183" s="22">
        <v>1156</v>
      </c>
      <c r="Y183" s="22"/>
      <c r="Z183" s="22">
        <v>266</v>
      </c>
      <c r="AA183" s="22">
        <v>0</v>
      </c>
      <c r="AB183" s="22">
        <v>502</v>
      </c>
      <c r="AC183" s="22">
        <v>9</v>
      </c>
      <c r="AD183" s="22">
        <v>0</v>
      </c>
      <c r="AE183" s="22">
        <v>119</v>
      </c>
      <c r="AF183" s="22">
        <v>0</v>
      </c>
      <c r="AG183" s="22"/>
      <c r="AH183" s="22">
        <v>0</v>
      </c>
      <c r="AI183" s="22">
        <v>0</v>
      </c>
      <c r="AJ183" s="22">
        <v>0</v>
      </c>
      <c r="AK183" s="22">
        <v>0</v>
      </c>
      <c r="AL183" s="22">
        <v>0</v>
      </c>
      <c r="AM183" s="22">
        <v>119</v>
      </c>
      <c r="AN183" s="22">
        <v>0</v>
      </c>
      <c r="AO183" s="22"/>
      <c r="AP183" s="22">
        <v>449</v>
      </c>
      <c r="AQ183" s="22">
        <v>0</v>
      </c>
      <c r="AR183" s="22">
        <v>579</v>
      </c>
      <c r="AS183" s="22">
        <v>9</v>
      </c>
      <c r="AT183" s="22">
        <v>0</v>
      </c>
      <c r="AU183" s="22">
        <v>119</v>
      </c>
      <c r="AV183" s="22">
        <v>0</v>
      </c>
      <c r="AW183" s="22"/>
      <c r="AX183" s="22">
        <v>0</v>
      </c>
      <c r="AY183" s="22">
        <v>0</v>
      </c>
      <c r="AZ183" s="22">
        <v>0</v>
      </c>
      <c r="BA183" s="22">
        <v>0</v>
      </c>
      <c r="BB183" s="22">
        <v>0</v>
      </c>
      <c r="BC183" s="22">
        <v>0</v>
      </c>
      <c r="BD183" s="22">
        <v>0</v>
      </c>
      <c r="BE183" s="22"/>
      <c r="BF183" s="22">
        <v>0</v>
      </c>
      <c r="BG183" s="22">
        <v>0</v>
      </c>
      <c r="BH183" s="22">
        <v>0</v>
      </c>
      <c r="BI183" s="22">
        <v>0</v>
      </c>
      <c r="BJ183" s="22">
        <v>0</v>
      </c>
      <c r="BK183" s="22">
        <v>0</v>
      </c>
      <c r="BL183" s="22">
        <v>0</v>
      </c>
      <c r="BM183" s="22"/>
      <c r="BN183" s="22">
        <v>0</v>
      </c>
      <c r="BO183" s="22">
        <v>0</v>
      </c>
      <c r="BP183" s="22">
        <v>0</v>
      </c>
      <c r="BQ183" s="22">
        <v>0</v>
      </c>
      <c r="BR183" s="22">
        <v>0</v>
      </c>
      <c r="BS183" s="22">
        <v>0</v>
      </c>
      <c r="BT183" s="22">
        <v>0</v>
      </c>
      <c r="BU183" s="22"/>
      <c r="BV183" s="22">
        <v>183</v>
      </c>
      <c r="BW183" s="22">
        <v>0</v>
      </c>
      <c r="BX183" s="22">
        <v>77</v>
      </c>
      <c r="BY183" s="22">
        <v>0</v>
      </c>
      <c r="BZ183" s="22">
        <v>0</v>
      </c>
      <c r="CA183" s="22">
        <v>0</v>
      </c>
      <c r="CB183" s="22">
        <v>0</v>
      </c>
      <c r="CC183" s="22"/>
      <c r="CD183" s="22">
        <v>266</v>
      </c>
      <c r="CE183" s="22">
        <v>0</v>
      </c>
      <c r="CF183" s="22">
        <v>502</v>
      </c>
      <c r="CG183" s="22">
        <v>9</v>
      </c>
      <c r="CH183" s="22">
        <v>0</v>
      </c>
      <c r="CI183" s="22">
        <v>0</v>
      </c>
      <c r="CJ183" s="22">
        <v>0</v>
      </c>
      <c r="CK183" s="22"/>
      <c r="CL183" s="22">
        <v>0</v>
      </c>
      <c r="CM183" s="22">
        <v>0</v>
      </c>
      <c r="CN183" s="22">
        <v>0</v>
      </c>
      <c r="CO183" s="22">
        <v>0</v>
      </c>
      <c r="CP183" s="22">
        <v>0</v>
      </c>
      <c r="CQ183" s="22">
        <v>0</v>
      </c>
      <c r="CR183" s="22">
        <v>0</v>
      </c>
      <c r="CS183" s="22"/>
      <c r="CT183" s="22">
        <v>0</v>
      </c>
      <c r="CU183" s="22">
        <v>0</v>
      </c>
      <c r="CV183" s="22">
        <v>0</v>
      </c>
      <c r="CW183" s="22">
        <v>0</v>
      </c>
      <c r="CX183" s="22">
        <v>0</v>
      </c>
      <c r="CY183" s="22">
        <v>119</v>
      </c>
      <c r="CZ183" s="22">
        <v>0</v>
      </c>
      <c r="DA183" s="22"/>
      <c r="DB183" s="22" t="s">
        <v>421</v>
      </c>
      <c r="DC183" s="22" t="s">
        <v>437</v>
      </c>
      <c r="DD183" s="22" t="s">
        <v>421</v>
      </c>
      <c r="DE183" s="22" t="s">
        <v>421</v>
      </c>
      <c r="DF183" s="22" t="s">
        <v>421</v>
      </c>
      <c r="DG183" s="22">
        <v>0</v>
      </c>
      <c r="DH183" s="22"/>
      <c r="DI183" s="22" t="s">
        <v>1383</v>
      </c>
      <c r="DJ183" s="22" t="s">
        <v>648</v>
      </c>
      <c r="DK183" s="22" t="s">
        <v>1384</v>
      </c>
      <c r="DL183" s="22"/>
      <c r="DM183" s="22" t="s">
        <v>426</v>
      </c>
      <c r="DN183" s="22" t="s">
        <v>427</v>
      </c>
      <c r="DO183" s="22" t="s">
        <v>427</v>
      </c>
      <c r="DP183" s="22" t="s">
        <v>427</v>
      </c>
      <c r="DQ183" s="22" t="s">
        <v>427</v>
      </c>
      <c r="DR183" s="22" t="s">
        <v>427</v>
      </c>
      <c r="DS183" s="22" t="s">
        <v>427</v>
      </c>
      <c r="DT183" s="22"/>
      <c r="DU183" s="22" t="s">
        <v>464</v>
      </c>
      <c r="DV183" s="22" t="s">
        <v>465</v>
      </c>
      <c r="DW183" s="22" t="s">
        <v>465</v>
      </c>
      <c r="DX183" s="22" t="s">
        <v>465</v>
      </c>
      <c r="DY183" s="22" t="s">
        <v>465</v>
      </c>
      <c r="DZ183" s="22" t="s">
        <v>429</v>
      </c>
      <c r="EA183" s="22" t="s">
        <v>429</v>
      </c>
      <c r="EB183" s="22" t="s">
        <v>465</v>
      </c>
      <c r="EC183" s="22"/>
      <c r="ED183" s="22" t="s">
        <v>560</v>
      </c>
      <c r="EE183" s="22"/>
      <c r="EF183" s="22" t="s">
        <v>3152</v>
      </c>
      <c r="EG183" s="22"/>
      <c r="EH183" s="22"/>
      <c r="EI183" s="22">
        <v>0</v>
      </c>
      <c r="EJ183" s="22">
        <v>0</v>
      </c>
      <c r="EK183" s="22"/>
      <c r="EL183" s="22" t="s">
        <v>651</v>
      </c>
      <c r="EM183" s="22" t="s">
        <v>421</v>
      </c>
      <c r="EN183" s="22" t="s">
        <v>421</v>
      </c>
      <c r="EO183" s="22"/>
      <c r="EP183" s="22" t="s">
        <v>3153</v>
      </c>
      <c r="EQ183" s="22" t="s">
        <v>2818</v>
      </c>
      <c r="ER183" s="22">
        <v>36</v>
      </c>
      <c r="EU183">
        <v>1.8814288478430821E-2</v>
      </c>
      <c r="EV183">
        <v>2.4987726885415933E-3</v>
      </c>
      <c r="EY183" s="22">
        <f t="shared" si="8"/>
        <v>1156</v>
      </c>
      <c r="EZ183" s="22">
        <f t="shared" si="9"/>
        <v>0</v>
      </c>
      <c r="FA183" s="22" t="str">
        <f t="shared" si="10"/>
        <v>OK</v>
      </c>
    </row>
    <row r="184" spans="2:157" x14ac:dyDescent="0.25">
      <c r="B184" s="22" t="s" vm="110">
        <v>192</v>
      </c>
      <c r="C184" s="22" t="s">
        <v>1387</v>
      </c>
      <c r="D184" s="22" t="s">
        <v>446</v>
      </c>
      <c r="E184" s="22" t="s">
        <v>555</v>
      </c>
      <c r="F184" s="22" t="s">
        <v>564</v>
      </c>
      <c r="G184" s="22" t="s">
        <v>1040</v>
      </c>
      <c r="H184" s="22" t="s">
        <v>1041</v>
      </c>
      <c r="I184" s="22" t="s">
        <v>426</v>
      </c>
      <c r="J184" s="66">
        <v>5812.4285699999991</v>
      </c>
      <c r="K184" s="67">
        <v>5812.4285699999991</v>
      </c>
      <c r="L184" s="22"/>
      <c r="M184" s="22" t="s">
        <v>420</v>
      </c>
      <c r="N184" s="22"/>
      <c r="O184" s="22">
        <v>0</v>
      </c>
      <c r="P184" s="22">
        <v>0</v>
      </c>
      <c r="Q184" s="22">
        <v>0</v>
      </c>
      <c r="R184" s="22">
        <v>24</v>
      </c>
      <c r="S184" s="22">
        <v>94</v>
      </c>
      <c r="T184" s="22">
        <v>0</v>
      </c>
      <c r="U184" s="22">
        <v>24</v>
      </c>
      <c r="V184" s="22">
        <v>118</v>
      </c>
      <c r="W184" s="22">
        <v>24</v>
      </c>
      <c r="X184" s="22">
        <v>142</v>
      </c>
      <c r="Y184" s="22"/>
      <c r="Z184" s="22">
        <v>31</v>
      </c>
      <c r="AA184" s="22">
        <v>0</v>
      </c>
      <c r="AB184" s="22">
        <v>34</v>
      </c>
      <c r="AC184" s="22">
        <v>43</v>
      </c>
      <c r="AD184" s="22">
        <v>0</v>
      </c>
      <c r="AE184" s="22">
        <v>10</v>
      </c>
      <c r="AF184" s="22">
        <v>0</v>
      </c>
      <c r="AG184" s="22"/>
      <c r="AH184" s="22">
        <v>0</v>
      </c>
      <c r="AI184" s="22">
        <v>0</v>
      </c>
      <c r="AJ184" s="22">
        <v>19</v>
      </c>
      <c r="AK184" s="22">
        <v>0</v>
      </c>
      <c r="AL184" s="22">
        <v>0</v>
      </c>
      <c r="AM184" s="22">
        <v>5</v>
      </c>
      <c r="AN184" s="22">
        <v>0</v>
      </c>
      <c r="AO184" s="22"/>
      <c r="AP184" s="22">
        <v>31</v>
      </c>
      <c r="AQ184" s="22">
        <v>0</v>
      </c>
      <c r="AR184" s="22">
        <v>37</v>
      </c>
      <c r="AS184" s="22">
        <v>43</v>
      </c>
      <c r="AT184" s="22">
        <v>0</v>
      </c>
      <c r="AU184" s="22">
        <v>31</v>
      </c>
      <c r="AV184" s="22">
        <v>0</v>
      </c>
      <c r="AW184" s="22"/>
      <c r="AX184" s="22">
        <v>0</v>
      </c>
      <c r="AY184" s="22">
        <v>0</v>
      </c>
      <c r="AZ184" s="22">
        <v>0</v>
      </c>
      <c r="BA184" s="22">
        <v>0</v>
      </c>
      <c r="BB184" s="22">
        <v>0</v>
      </c>
      <c r="BC184" s="22">
        <v>0</v>
      </c>
      <c r="BD184" s="22">
        <v>0</v>
      </c>
      <c r="BE184" s="22"/>
      <c r="BF184" s="22">
        <v>0</v>
      </c>
      <c r="BG184" s="22">
        <v>0</v>
      </c>
      <c r="BH184" s="22">
        <v>0</v>
      </c>
      <c r="BI184" s="22">
        <v>0</v>
      </c>
      <c r="BJ184" s="22">
        <v>0</v>
      </c>
      <c r="BK184" s="22">
        <v>0</v>
      </c>
      <c r="BL184" s="22">
        <v>0</v>
      </c>
      <c r="BM184" s="22"/>
      <c r="BN184" s="22">
        <v>0</v>
      </c>
      <c r="BO184" s="22">
        <v>0</v>
      </c>
      <c r="BP184" s="22">
        <v>0</v>
      </c>
      <c r="BQ184" s="22">
        <v>0</v>
      </c>
      <c r="BR184" s="22">
        <v>0</v>
      </c>
      <c r="BS184" s="22">
        <v>0</v>
      </c>
      <c r="BT184" s="22">
        <v>0</v>
      </c>
      <c r="BU184" s="22"/>
      <c r="BV184" s="22">
        <v>0</v>
      </c>
      <c r="BW184" s="22">
        <v>0</v>
      </c>
      <c r="BX184" s="22">
        <v>3</v>
      </c>
      <c r="BY184" s="22">
        <v>0</v>
      </c>
      <c r="BZ184" s="22">
        <v>0</v>
      </c>
      <c r="CA184" s="22">
        <v>21</v>
      </c>
      <c r="CB184" s="22">
        <v>0</v>
      </c>
      <c r="CC184" s="22"/>
      <c r="CD184" s="22">
        <v>31</v>
      </c>
      <c r="CE184" s="22">
        <v>0</v>
      </c>
      <c r="CF184" s="22">
        <v>15</v>
      </c>
      <c r="CG184" s="22">
        <v>43</v>
      </c>
      <c r="CH184" s="22">
        <v>0</v>
      </c>
      <c r="CI184" s="22">
        <v>5</v>
      </c>
      <c r="CJ184" s="22">
        <v>0</v>
      </c>
      <c r="CK184" s="22"/>
      <c r="CL184" s="22">
        <v>0</v>
      </c>
      <c r="CM184" s="22">
        <v>0</v>
      </c>
      <c r="CN184" s="22">
        <v>0</v>
      </c>
      <c r="CO184" s="22">
        <v>0</v>
      </c>
      <c r="CP184" s="22">
        <v>0</v>
      </c>
      <c r="CQ184" s="22">
        <v>0</v>
      </c>
      <c r="CR184" s="22">
        <v>0</v>
      </c>
      <c r="CS184" s="22"/>
      <c r="CT184" s="22">
        <v>0</v>
      </c>
      <c r="CU184" s="22">
        <v>0</v>
      </c>
      <c r="CV184" s="22">
        <v>19</v>
      </c>
      <c r="CW184" s="22">
        <v>0</v>
      </c>
      <c r="CX184" s="22">
        <v>0</v>
      </c>
      <c r="CY184" s="22">
        <v>5</v>
      </c>
      <c r="CZ184" s="22">
        <v>0</v>
      </c>
      <c r="DA184" s="22"/>
      <c r="DB184" s="22" t="s">
        <v>421</v>
      </c>
      <c r="DC184" s="22" t="s">
        <v>422</v>
      </c>
      <c r="DD184" s="22" t="s">
        <v>421</v>
      </c>
      <c r="DE184" s="22" t="s">
        <v>421</v>
      </c>
      <c r="DF184" s="22" t="s">
        <v>421</v>
      </c>
      <c r="DG184" s="22">
        <v>0</v>
      </c>
      <c r="DH184" s="22"/>
      <c r="DI184" s="22" t="s">
        <v>1388</v>
      </c>
      <c r="DJ184" s="22" t="s">
        <v>558</v>
      </c>
      <c r="DK184" s="22" t="s">
        <v>1389</v>
      </c>
      <c r="DL184" s="22"/>
      <c r="DM184" s="22" t="s">
        <v>426</v>
      </c>
      <c r="DN184" s="22" t="s">
        <v>427</v>
      </c>
      <c r="DO184" s="22" t="s">
        <v>427</v>
      </c>
      <c r="DP184" s="22" t="s">
        <v>427</v>
      </c>
      <c r="DQ184" s="22" t="s">
        <v>427</v>
      </c>
      <c r="DR184" s="22" t="s">
        <v>427</v>
      </c>
      <c r="DS184" s="22" t="s">
        <v>427</v>
      </c>
      <c r="DT184" s="22"/>
      <c r="DU184" s="22" t="s">
        <v>428</v>
      </c>
      <c r="DV184" s="22" t="s">
        <v>429</v>
      </c>
      <c r="DW184" s="22" t="s">
        <v>429</v>
      </c>
      <c r="DX184" s="22" t="s">
        <v>429</v>
      </c>
      <c r="DY184" s="22" t="s">
        <v>429</v>
      </c>
      <c r="DZ184" s="22" t="s">
        <v>429</v>
      </c>
      <c r="EA184" s="22" t="s">
        <v>429</v>
      </c>
      <c r="EB184" s="22" t="s">
        <v>429</v>
      </c>
      <c r="EC184" s="22"/>
      <c r="ED184" s="22" t="s">
        <v>441</v>
      </c>
      <c r="EE184" s="22"/>
      <c r="EF184" s="22" t="s">
        <v>3154</v>
      </c>
      <c r="EG184" s="22"/>
      <c r="EH184" s="22"/>
      <c r="EI184" s="22">
        <v>0</v>
      </c>
      <c r="EJ184" s="22">
        <v>0</v>
      </c>
      <c r="EK184" s="22"/>
      <c r="EL184" s="22" t="s">
        <v>651</v>
      </c>
      <c r="EM184" s="22" t="s">
        <v>421</v>
      </c>
      <c r="EN184" s="22" t="s">
        <v>421</v>
      </c>
      <c r="EO184" s="22"/>
      <c r="EP184" s="22" t="s">
        <v>3155</v>
      </c>
      <c r="EQ184" s="22" t="s">
        <v>2818</v>
      </c>
      <c r="ER184" s="22">
        <v>36</v>
      </c>
      <c r="EU184">
        <v>4.6885276564554209E-3</v>
      </c>
      <c r="EV184">
        <v>9.535988453807636E-4</v>
      </c>
      <c r="EY184" s="22">
        <f t="shared" si="8"/>
        <v>142</v>
      </c>
      <c r="EZ184" s="22">
        <f t="shared" si="9"/>
        <v>0</v>
      </c>
      <c r="FA184" s="22" t="str">
        <f t="shared" si="10"/>
        <v>OK</v>
      </c>
    </row>
    <row r="185" spans="2:157" x14ac:dyDescent="0.25">
      <c r="B185" s="22" t="s" vm="128">
        <v>217</v>
      </c>
      <c r="C185" s="22" t="s">
        <v>1392</v>
      </c>
      <c r="D185" s="22" t="s">
        <v>446</v>
      </c>
      <c r="E185" s="22" t="s">
        <v>555</v>
      </c>
      <c r="F185" s="22" t="s">
        <v>564</v>
      </c>
      <c r="G185" s="22" t="s">
        <v>1040</v>
      </c>
      <c r="H185" s="22" t="s">
        <v>1041</v>
      </c>
      <c r="I185" s="22" t="s">
        <v>426</v>
      </c>
      <c r="J185" s="66">
        <v>2963.2942950000001</v>
      </c>
      <c r="K185" s="67">
        <v>2963.2942950000001</v>
      </c>
      <c r="L185" s="22"/>
      <c r="M185" s="22" t="s">
        <v>420</v>
      </c>
      <c r="N185" s="22"/>
      <c r="O185" s="22">
        <v>0</v>
      </c>
      <c r="P185" s="22">
        <v>5</v>
      </c>
      <c r="Q185" s="22">
        <v>0</v>
      </c>
      <c r="R185" s="22">
        <v>32</v>
      </c>
      <c r="S185" s="22">
        <v>309</v>
      </c>
      <c r="T185" s="22">
        <v>0</v>
      </c>
      <c r="U185" s="22">
        <v>0</v>
      </c>
      <c r="V185" s="22">
        <v>314</v>
      </c>
      <c r="W185" s="22">
        <v>0</v>
      </c>
      <c r="X185" s="22">
        <v>341</v>
      </c>
      <c r="Y185" s="22"/>
      <c r="Z185" s="22">
        <v>159</v>
      </c>
      <c r="AA185" s="22">
        <v>0</v>
      </c>
      <c r="AB185" s="22">
        <v>95</v>
      </c>
      <c r="AC185" s="22">
        <v>45</v>
      </c>
      <c r="AD185" s="22">
        <v>0</v>
      </c>
      <c r="AE185" s="22">
        <v>15</v>
      </c>
      <c r="AF185" s="22">
        <v>0</v>
      </c>
      <c r="AG185" s="22"/>
      <c r="AH185" s="22">
        <v>0</v>
      </c>
      <c r="AI185" s="22">
        <v>0</v>
      </c>
      <c r="AJ185" s="22">
        <v>0</v>
      </c>
      <c r="AK185" s="22">
        <v>0</v>
      </c>
      <c r="AL185" s="22">
        <v>0</v>
      </c>
      <c r="AM185" s="22">
        <v>0</v>
      </c>
      <c r="AN185" s="22">
        <v>0</v>
      </c>
      <c r="AO185" s="22"/>
      <c r="AP185" s="22">
        <v>190</v>
      </c>
      <c r="AQ185" s="22">
        <v>0</v>
      </c>
      <c r="AR185" s="22">
        <v>95</v>
      </c>
      <c r="AS185" s="22">
        <v>41</v>
      </c>
      <c r="AT185" s="22">
        <v>0</v>
      </c>
      <c r="AU185" s="22">
        <v>15</v>
      </c>
      <c r="AV185" s="22">
        <v>0</v>
      </c>
      <c r="AW185" s="22"/>
      <c r="AX185" s="22">
        <v>0</v>
      </c>
      <c r="AY185" s="22">
        <v>0</v>
      </c>
      <c r="AZ185" s="22">
        <v>0</v>
      </c>
      <c r="BA185" s="22">
        <v>0</v>
      </c>
      <c r="BB185" s="22">
        <v>0</v>
      </c>
      <c r="BC185" s="22">
        <v>0</v>
      </c>
      <c r="BD185" s="22">
        <v>0</v>
      </c>
      <c r="BE185" s="22"/>
      <c r="BF185" s="22">
        <v>1</v>
      </c>
      <c r="BG185" s="22">
        <v>0</v>
      </c>
      <c r="BH185" s="22">
        <v>0</v>
      </c>
      <c r="BI185" s="22">
        <v>4</v>
      </c>
      <c r="BJ185" s="22">
        <v>0</v>
      </c>
      <c r="BK185" s="22">
        <v>0</v>
      </c>
      <c r="BL185" s="22">
        <v>0</v>
      </c>
      <c r="BM185" s="22"/>
      <c r="BN185" s="22">
        <v>0</v>
      </c>
      <c r="BO185" s="22">
        <v>0</v>
      </c>
      <c r="BP185" s="22">
        <v>0</v>
      </c>
      <c r="BQ185" s="22">
        <v>0</v>
      </c>
      <c r="BR185" s="22">
        <v>0</v>
      </c>
      <c r="BS185" s="22">
        <v>0</v>
      </c>
      <c r="BT185" s="22">
        <v>0</v>
      </c>
      <c r="BU185" s="22"/>
      <c r="BV185" s="22">
        <v>32</v>
      </c>
      <c r="BW185" s="22">
        <v>0</v>
      </c>
      <c r="BX185" s="22">
        <v>0</v>
      </c>
      <c r="BY185" s="22">
        <v>0</v>
      </c>
      <c r="BZ185" s="22">
        <v>0</v>
      </c>
      <c r="CA185" s="22">
        <v>0</v>
      </c>
      <c r="CB185" s="22">
        <v>0</v>
      </c>
      <c r="CC185" s="22"/>
      <c r="CD185" s="22">
        <v>158</v>
      </c>
      <c r="CE185" s="22">
        <v>0</v>
      </c>
      <c r="CF185" s="22">
        <v>95</v>
      </c>
      <c r="CG185" s="22">
        <v>41</v>
      </c>
      <c r="CH185" s="22">
        <v>0</v>
      </c>
      <c r="CI185" s="22">
        <v>15</v>
      </c>
      <c r="CJ185" s="22">
        <v>0</v>
      </c>
      <c r="CK185" s="22"/>
      <c r="CL185" s="22">
        <v>0</v>
      </c>
      <c r="CM185" s="22">
        <v>0</v>
      </c>
      <c r="CN185" s="22">
        <v>0</v>
      </c>
      <c r="CO185" s="22">
        <v>0</v>
      </c>
      <c r="CP185" s="22">
        <v>0</v>
      </c>
      <c r="CQ185" s="22">
        <v>0</v>
      </c>
      <c r="CR185" s="22">
        <v>0</v>
      </c>
      <c r="CS185" s="22"/>
      <c r="CT185" s="22">
        <v>0</v>
      </c>
      <c r="CU185" s="22">
        <v>0</v>
      </c>
      <c r="CV185" s="22">
        <v>0</v>
      </c>
      <c r="CW185" s="22">
        <v>0</v>
      </c>
      <c r="CX185" s="22">
        <v>0</v>
      </c>
      <c r="CY185" s="22">
        <v>0</v>
      </c>
      <c r="CZ185" s="22">
        <v>0</v>
      </c>
      <c r="DA185" s="22"/>
      <c r="DB185" s="22" t="s">
        <v>421</v>
      </c>
      <c r="DC185" s="22" t="s">
        <v>639</v>
      </c>
      <c r="DD185" s="22" t="s">
        <v>427</v>
      </c>
      <c r="DE185" s="22" t="s">
        <v>421</v>
      </c>
      <c r="DF185" s="22" t="s">
        <v>421</v>
      </c>
      <c r="DG185" s="22">
        <v>1</v>
      </c>
      <c r="DH185" s="22"/>
      <c r="DI185" s="22" t="s">
        <v>1393</v>
      </c>
      <c r="DJ185" s="22" t="s">
        <v>585</v>
      </c>
      <c r="DK185" s="22" t="s">
        <v>1394</v>
      </c>
      <c r="DL185" s="22"/>
      <c r="DM185" s="22" t="s">
        <v>426</v>
      </c>
      <c r="DN185" s="22" t="s">
        <v>427</v>
      </c>
      <c r="DO185" s="22" t="s">
        <v>427</v>
      </c>
      <c r="DP185" s="22" t="s">
        <v>427</v>
      </c>
      <c r="DQ185" s="22" t="s">
        <v>427</v>
      </c>
      <c r="DR185" s="22" t="s">
        <v>427</v>
      </c>
      <c r="DS185" s="22" t="s">
        <v>427</v>
      </c>
      <c r="DT185" s="22"/>
      <c r="DU185" s="22" t="s">
        <v>464</v>
      </c>
      <c r="DV185" s="22" t="s">
        <v>465</v>
      </c>
      <c r="DW185" s="22" t="s">
        <v>429</v>
      </c>
      <c r="DX185" s="22" t="s">
        <v>465</v>
      </c>
      <c r="DY185" s="22" t="s">
        <v>465</v>
      </c>
      <c r="DZ185" s="22" t="s">
        <v>465</v>
      </c>
      <c r="EA185" s="22" t="s">
        <v>429</v>
      </c>
      <c r="EB185" s="22" t="s">
        <v>429</v>
      </c>
      <c r="EC185" s="22"/>
      <c r="ED185" s="22" t="s">
        <v>430</v>
      </c>
      <c r="EE185" s="22"/>
      <c r="EF185" s="22" t="s">
        <v>426</v>
      </c>
      <c r="EG185" s="22"/>
      <c r="EH185" s="22"/>
      <c r="EI185" s="22">
        <v>0</v>
      </c>
      <c r="EJ185" s="22">
        <v>0</v>
      </c>
      <c r="EK185" s="22"/>
      <c r="EL185" s="22" t="s">
        <v>474</v>
      </c>
      <c r="EM185" s="22" t="s">
        <v>421</v>
      </c>
      <c r="EN185" s="22" t="s">
        <v>421</v>
      </c>
      <c r="EO185" s="22"/>
      <c r="EP185" s="22" t="s">
        <v>3156</v>
      </c>
      <c r="EQ185" s="22" t="s">
        <v>2818</v>
      </c>
      <c r="ER185" s="22">
        <v>36</v>
      </c>
      <c r="EU185">
        <v>2.4471859287997676E-2</v>
      </c>
      <c r="EV185">
        <v>0</v>
      </c>
      <c r="EY185" s="22">
        <f t="shared" si="8"/>
        <v>341</v>
      </c>
      <c r="EZ185" s="22">
        <f t="shared" si="9"/>
        <v>0</v>
      </c>
      <c r="FA185" s="22" t="str">
        <f t="shared" si="10"/>
        <v>OK</v>
      </c>
    </row>
    <row r="186" spans="2:157" x14ac:dyDescent="0.25">
      <c r="B186" s="22" t="s" vm="130">
        <v>219</v>
      </c>
      <c r="C186" s="22" t="s">
        <v>1396</v>
      </c>
      <c r="D186" s="22" t="s">
        <v>446</v>
      </c>
      <c r="E186" s="22" t="s">
        <v>555</v>
      </c>
      <c r="F186" s="22" t="s">
        <v>564</v>
      </c>
      <c r="G186" s="22" t="s">
        <v>1040</v>
      </c>
      <c r="H186" s="22" t="s">
        <v>1041</v>
      </c>
      <c r="I186" s="22" t="s">
        <v>426</v>
      </c>
      <c r="J186" s="66">
        <v>6163.4677199999996</v>
      </c>
      <c r="K186" s="67">
        <v>6163.4677199999996</v>
      </c>
      <c r="L186" s="22"/>
      <c r="M186" s="22" t="s">
        <v>420</v>
      </c>
      <c r="N186" s="22"/>
      <c r="O186" s="22">
        <v>0</v>
      </c>
      <c r="P186" s="22">
        <v>0</v>
      </c>
      <c r="Q186" s="22">
        <v>0</v>
      </c>
      <c r="R186" s="22">
        <v>0</v>
      </c>
      <c r="S186" s="22">
        <v>141</v>
      </c>
      <c r="T186" s="22">
        <v>0</v>
      </c>
      <c r="U186" s="22">
        <v>0</v>
      </c>
      <c r="V186" s="22">
        <v>141</v>
      </c>
      <c r="W186" s="22">
        <v>0</v>
      </c>
      <c r="X186" s="22">
        <v>141</v>
      </c>
      <c r="Y186" s="22"/>
      <c r="Z186" s="22">
        <v>25</v>
      </c>
      <c r="AA186" s="22">
        <v>0</v>
      </c>
      <c r="AB186" s="22">
        <v>100</v>
      </c>
      <c r="AC186" s="22">
        <v>16</v>
      </c>
      <c r="AD186" s="22">
        <v>0</v>
      </c>
      <c r="AE186" s="22">
        <v>0</v>
      </c>
      <c r="AF186" s="22">
        <v>0</v>
      </c>
      <c r="AG186" s="22"/>
      <c r="AH186" s="22">
        <v>0</v>
      </c>
      <c r="AI186" s="22">
        <v>0</v>
      </c>
      <c r="AJ186" s="22">
        <v>0</v>
      </c>
      <c r="AK186" s="22">
        <v>0</v>
      </c>
      <c r="AL186" s="22">
        <v>0</v>
      </c>
      <c r="AM186" s="22">
        <v>0</v>
      </c>
      <c r="AN186" s="22">
        <v>0</v>
      </c>
      <c r="AO186" s="22"/>
      <c r="AP186" s="22">
        <v>25</v>
      </c>
      <c r="AQ186" s="22">
        <v>0</v>
      </c>
      <c r="AR186" s="22">
        <v>100</v>
      </c>
      <c r="AS186" s="22">
        <v>16</v>
      </c>
      <c r="AT186" s="22">
        <v>0</v>
      </c>
      <c r="AU186" s="22">
        <v>0</v>
      </c>
      <c r="AV186" s="22">
        <v>0</v>
      </c>
      <c r="AW186" s="22"/>
      <c r="AX186" s="22">
        <v>0</v>
      </c>
      <c r="AY186" s="22">
        <v>0</v>
      </c>
      <c r="AZ186" s="22">
        <v>0</v>
      </c>
      <c r="BA186" s="22">
        <v>0</v>
      </c>
      <c r="BB186" s="22">
        <v>0</v>
      </c>
      <c r="BC186" s="22">
        <v>0</v>
      </c>
      <c r="BD186" s="22">
        <v>0</v>
      </c>
      <c r="BE186" s="22"/>
      <c r="BF186" s="22">
        <v>0</v>
      </c>
      <c r="BG186" s="22">
        <v>0</v>
      </c>
      <c r="BH186" s="22">
        <v>0</v>
      </c>
      <c r="BI186" s="22">
        <v>0</v>
      </c>
      <c r="BJ186" s="22">
        <v>0</v>
      </c>
      <c r="BK186" s="22">
        <v>0</v>
      </c>
      <c r="BL186" s="22">
        <v>0</v>
      </c>
      <c r="BM186" s="22"/>
      <c r="BN186" s="22">
        <v>0</v>
      </c>
      <c r="BO186" s="22">
        <v>0</v>
      </c>
      <c r="BP186" s="22">
        <v>0</v>
      </c>
      <c r="BQ186" s="22">
        <v>0</v>
      </c>
      <c r="BR186" s="22">
        <v>0</v>
      </c>
      <c r="BS186" s="22">
        <v>0</v>
      </c>
      <c r="BT186" s="22">
        <v>0</v>
      </c>
      <c r="BU186" s="22"/>
      <c r="BV186" s="22">
        <v>0</v>
      </c>
      <c r="BW186" s="22">
        <v>0</v>
      </c>
      <c r="BX186" s="22">
        <v>0</v>
      </c>
      <c r="BY186" s="22">
        <v>0</v>
      </c>
      <c r="BZ186" s="22">
        <v>0</v>
      </c>
      <c r="CA186" s="22">
        <v>0</v>
      </c>
      <c r="CB186" s="22">
        <v>0</v>
      </c>
      <c r="CC186" s="22"/>
      <c r="CD186" s="22">
        <v>25</v>
      </c>
      <c r="CE186" s="22">
        <v>0</v>
      </c>
      <c r="CF186" s="22">
        <v>100</v>
      </c>
      <c r="CG186" s="22">
        <v>16</v>
      </c>
      <c r="CH186" s="22">
        <v>0</v>
      </c>
      <c r="CI186" s="22">
        <v>0</v>
      </c>
      <c r="CJ186" s="22">
        <v>0</v>
      </c>
      <c r="CK186" s="22"/>
      <c r="CL186" s="22">
        <v>0</v>
      </c>
      <c r="CM186" s="22">
        <v>0</v>
      </c>
      <c r="CN186" s="22">
        <v>0</v>
      </c>
      <c r="CO186" s="22">
        <v>0</v>
      </c>
      <c r="CP186" s="22">
        <v>0</v>
      </c>
      <c r="CQ186" s="22">
        <v>0</v>
      </c>
      <c r="CR186" s="22">
        <v>0</v>
      </c>
      <c r="CS186" s="22"/>
      <c r="CT186" s="22">
        <v>0</v>
      </c>
      <c r="CU186" s="22">
        <v>0</v>
      </c>
      <c r="CV186" s="22">
        <v>0</v>
      </c>
      <c r="CW186" s="22">
        <v>0</v>
      </c>
      <c r="CX186" s="22">
        <v>0</v>
      </c>
      <c r="CY186" s="22">
        <v>0</v>
      </c>
      <c r="CZ186" s="22">
        <v>0</v>
      </c>
      <c r="DA186" s="22"/>
      <c r="DB186" s="22" t="s">
        <v>421</v>
      </c>
      <c r="DC186" s="22" t="s">
        <v>437</v>
      </c>
      <c r="DD186" s="22" t="s">
        <v>421</v>
      </c>
      <c r="DE186" s="22" t="s">
        <v>421</v>
      </c>
      <c r="DF186" s="22" t="s">
        <v>421</v>
      </c>
      <c r="DG186" s="22">
        <v>0</v>
      </c>
      <c r="DH186" s="22"/>
      <c r="DI186" s="22" t="s">
        <v>1397</v>
      </c>
      <c r="DJ186" s="22" t="s">
        <v>601</v>
      </c>
      <c r="DK186" s="22" t="s">
        <v>1399</v>
      </c>
      <c r="DL186" s="22"/>
      <c r="DM186" s="22" t="s">
        <v>426</v>
      </c>
      <c r="DN186" s="22" t="s">
        <v>427</v>
      </c>
      <c r="DO186" s="22" t="s">
        <v>427</v>
      </c>
      <c r="DP186" s="22" t="s">
        <v>427</v>
      </c>
      <c r="DQ186" s="22" t="s">
        <v>427</v>
      </c>
      <c r="DR186" s="22" t="s">
        <v>427</v>
      </c>
      <c r="DS186" s="22" t="s">
        <v>427</v>
      </c>
      <c r="DT186" s="22"/>
      <c r="DU186" s="22" t="s">
        <v>464</v>
      </c>
      <c r="DV186" s="22" t="s">
        <v>465</v>
      </c>
      <c r="DW186" s="22" t="s">
        <v>465</v>
      </c>
      <c r="DX186" s="22" t="s">
        <v>465</v>
      </c>
      <c r="DY186" s="22" t="s">
        <v>465</v>
      </c>
      <c r="DZ186" s="22" t="s">
        <v>465</v>
      </c>
      <c r="EA186" s="22" t="s">
        <v>429</v>
      </c>
      <c r="EB186" s="22" t="s">
        <v>429</v>
      </c>
      <c r="EC186" s="22"/>
      <c r="ED186" s="22" t="s">
        <v>430</v>
      </c>
      <c r="EE186" s="22"/>
      <c r="EF186" s="22" t="s">
        <v>3157</v>
      </c>
      <c r="EG186" s="22"/>
      <c r="EH186" s="22"/>
      <c r="EI186" s="22">
        <v>0</v>
      </c>
      <c r="EJ186" s="22">
        <v>0</v>
      </c>
      <c r="EK186" s="22"/>
      <c r="EL186" s="22" t="s">
        <v>651</v>
      </c>
      <c r="EM186" s="22" t="s">
        <v>421</v>
      </c>
      <c r="EN186" s="22" t="s">
        <v>421</v>
      </c>
      <c r="EO186" s="22"/>
      <c r="EP186" s="22" t="s">
        <v>3158</v>
      </c>
      <c r="EQ186" s="22" t="s">
        <v>2818</v>
      </c>
      <c r="ER186" s="22">
        <v>36</v>
      </c>
      <c r="EU186">
        <v>5.2833099599018749E-3</v>
      </c>
      <c r="EV186">
        <v>0</v>
      </c>
      <c r="EY186" s="22">
        <f t="shared" si="8"/>
        <v>141</v>
      </c>
      <c r="EZ186" s="22">
        <f t="shared" si="9"/>
        <v>0</v>
      </c>
      <c r="FA186" s="22" t="str">
        <f t="shared" si="10"/>
        <v>OK</v>
      </c>
    </row>
    <row r="187" spans="2:157" x14ac:dyDescent="0.25">
      <c r="B187" s="22" t="s" vm="158">
        <v>260</v>
      </c>
      <c r="C187" s="22" t="s">
        <v>1402</v>
      </c>
      <c r="D187" s="22" t="s">
        <v>576</v>
      </c>
      <c r="E187" s="22" t="s">
        <v>415</v>
      </c>
      <c r="F187" s="22" t="s">
        <v>416</v>
      </c>
      <c r="G187" s="22" t="s">
        <v>1040</v>
      </c>
      <c r="H187" s="22" t="s">
        <v>1041</v>
      </c>
      <c r="I187" s="22" t="s">
        <v>426</v>
      </c>
      <c r="J187" s="66">
        <v>1089.1641666666667</v>
      </c>
      <c r="K187" s="67">
        <v>1089.1641666666667</v>
      </c>
      <c r="L187" s="22"/>
      <c r="M187" s="22" t="s">
        <v>420</v>
      </c>
      <c r="N187" s="22"/>
      <c r="O187" s="22">
        <v>0</v>
      </c>
      <c r="P187" s="22">
        <v>14</v>
      </c>
      <c r="Q187" s="22">
        <v>5</v>
      </c>
      <c r="R187" s="22">
        <v>59</v>
      </c>
      <c r="S187" s="22">
        <v>4</v>
      </c>
      <c r="T187" s="22">
        <v>0</v>
      </c>
      <c r="U187" s="22">
        <v>0</v>
      </c>
      <c r="V187" s="22">
        <v>18</v>
      </c>
      <c r="W187" s="22">
        <v>5</v>
      </c>
      <c r="X187" s="22">
        <v>63</v>
      </c>
      <c r="Y187" s="22"/>
      <c r="Z187" s="22">
        <v>13</v>
      </c>
      <c r="AA187" s="22">
        <v>0</v>
      </c>
      <c r="AB187" s="22">
        <v>5</v>
      </c>
      <c r="AC187" s="22">
        <v>0</v>
      </c>
      <c r="AD187" s="22">
        <v>0</v>
      </c>
      <c r="AE187" s="22">
        <v>0</v>
      </c>
      <c r="AF187" s="22">
        <v>0</v>
      </c>
      <c r="AG187" s="22"/>
      <c r="AH187" s="22">
        <v>0</v>
      </c>
      <c r="AI187" s="22">
        <v>0</v>
      </c>
      <c r="AJ187" s="22">
        <v>0</v>
      </c>
      <c r="AK187" s="22">
        <v>0</v>
      </c>
      <c r="AL187" s="22">
        <v>0</v>
      </c>
      <c r="AM187" s="22">
        <v>5</v>
      </c>
      <c r="AN187" s="22">
        <v>0</v>
      </c>
      <c r="AO187" s="22"/>
      <c r="AP187" s="22">
        <v>0</v>
      </c>
      <c r="AQ187" s="22">
        <v>0</v>
      </c>
      <c r="AR187" s="22">
        <v>22</v>
      </c>
      <c r="AS187" s="22">
        <v>36</v>
      </c>
      <c r="AT187" s="22">
        <v>0</v>
      </c>
      <c r="AU187" s="22">
        <v>5</v>
      </c>
      <c r="AV187" s="22">
        <v>0</v>
      </c>
      <c r="AW187" s="22"/>
      <c r="AX187" s="22">
        <v>0</v>
      </c>
      <c r="AY187" s="22">
        <v>0</v>
      </c>
      <c r="AZ187" s="22">
        <v>0</v>
      </c>
      <c r="BA187" s="22">
        <v>0</v>
      </c>
      <c r="BB187" s="22">
        <v>0</v>
      </c>
      <c r="BC187" s="22">
        <v>0</v>
      </c>
      <c r="BD187" s="22">
        <v>0</v>
      </c>
      <c r="BE187" s="22"/>
      <c r="BF187" s="22">
        <v>13</v>
      </c>
      <c r="BG187" s="22">
        <v>0</v>
      </c>
      <c r="BH187" s="22">
        <v>1</v>
      </c>
      <c r="BI187" s="22">
        <v>0</v>
      </c>
      <c r="BJ187" s="22">
        <v>0</v>
      </c>
      <c r="BK187" s="22">
        <v>0</v>
      </c>
      <c r="BL187" s="22">
        <v>0</v>
      </c>
      <c r="BM187" s="22"/>
      <c r="BN187" s="22">
        <v>0</v>
      </c>
      <c r="BO187" s="22">
        <v>0</v>
      </c>
      <c r="BP187" s="22">
        <v>0</v>
      </c>
      <c r="BQ187" s="22">
        <v>0</v>
      </c>
      <c r="BR187" s="22">
        <v>0</v>
      </c>
      <c r="BS187" s="22">
        <v>5</v>
      </c>
      <c r="BT187" s="22">
        <v>0</v>
      </c>
      <c r="BU187" s="22"/>
      <c r="BV187" s="22">
        <v>0</v>
      </c>
      <c r="BW187" s="22">
        <v>0</v>
      </c>
      <c r="BX187" s="22">
        <v>18</v>
      </c>
      <c r="BY187" s="22">
        <v>36</v>
      </c>
      <c r="BZ187" s="22">
        <v>0</v>
      </c>
      <c r="CA187" s="22">
        <v>5</v>
      </c>
      <c r="CB187" s="22">
        <v>0</v>
      </c>
      <c r="CC187" s="22"/>
      <c r="CD187" s="22">
        <v>0</v>
      </c>
      <c r="CE187" s="22">
        <v>0</v>
      </c>
      <c r="CF187" s="22">
        <v>4</v>
      </c>
      <c r="CG187" s="22">
        <v>0</v>
      </c>
      <c r="CH187" s="22">
        <v>0</v>
      </c>
      <c r="CI187" s="22">
        <v>0</v>
      </c>
      <c r="CJ187" s="22">
        <v>0</v>
      </c>
      <c r="CK187" s="22"/>
      <c r="CL187" s="22">
        <v>0</v>
      </c>
      <c r="CM187" s="22">
        <v>0</v>
      </c>
      <c r="CN187" s="22">
        <v>0</v>
      </c>
      <c r="CO187" s="22">
        <v>0</v>
      </c>
      <c r="CP187" s="22">
        <v>0</v>
      </c>
      <c r="CQ187" s="22">
        <v>0</v>
      </c>
      <c r="CR187" s="22">
        <v>0</v>
      </c>
      <c r="CS187" s="22"/>
      <c r="CT187" s="22">
        <v>0</v>
      </c>
      <c r="CU187" s="22">
        <v>0</v>
      </c>
      <c r="CV187" s="22">
        <v>0</v>
      </c>
      <c r="CW187" s="22">
        <v>0</v>
      </c>
      <c r="CX187" s="22">
        <v>0</v>
      </c>
      <c r="CY187" s="22">
        <v>0</v>
      </c>
      <c r="CZ187" s="22">
        <v>0</v>
      </c>
      <c r="DA187" s="22"/>
      <c r="DB187" s="22" t="s">
        <v>421</v>
      </c>
      <c r="DC187" s="22" t="s">
        <v>437</v>
      </c>
      <c r="DD187" s="22" t="s">
        <v>421</v>
      </c>
      <c r="DE187" s="22" t="s">
        <v>421</v>
      </c>
      <c r="DF187" s="22" t="s">
        <v>421</v>
      </c>
      <c r="DG187" s="22">
        <v>0</v>
      </c>
      <c r="DH187" s="22"/>
      <c r="DI187" s="22" t="s">
        <v>1403</v>
      </c>
      <c r="DJ187" s="22" t="s">
        <v>601</v>
      </c>
      <c r="DK187" s="22" t="s">
        <v>1404</v>
      </c>
      <c r="DL187" s="22"/>
      <c r="DM187" s="22" t="s">
        <v>426</v>
      </c>
      <c r="DN187" s="22" t="s">
        <v>427</v>
      </c>
      <c r="DO187" s="22" t="s">
        <v>427</v>
      </c>
      <c r="DP187" s="22" t="s">
        <v>427</v>
      </c>
      <c r="DQ187" s="22" t="s">
        <v>427</v>
      </c>
      <c r="DR187" s="22" t="s">
        <v>427</v>
      </c>
      <c r="DS187" s="22" t="s">
        <v>427</v>
      </c>
      <c r="DT187" s="22"/>
      <c r="DU187" s="22" t="s">
        <v>428</v>
      </c>
      <c r="DV187" s="22" t="s">
        <v>429</v>
      </c>
      <c r="DW187" s="22" t="s">
        <v>429</v>
      </c>
      <c r="DX187" s="22" t="s">
        <v>429</v>
      </c>
      <c r="DY187" s="22" t="s">
        <v>429</v>
      </c>
      <c r="DZ187" s="22" t="s">
        <v>429</v>
      </c>
      <c r="EA187" s="22" t="s">
        <v>429</v>
      </c>
      <c r="EB187" s="22" t="s">
        <v>429</v>
      </c>
      <c r="EC187" s="22"/>
      <c r="ED187" s="22" t="s">
        <v>441</v>
      </c>
      <c r="EE187" s="22"/>
      <c r="EF187" s="22" t="s">
        <v>426</v>
      </c>
      <c r="EG187" s="22"/>
      <c r="EH187" s="22"/>
      <c r="EI187" s="22">
        <v>0</v>
      </c>
      <c r="EJ187" s="22">
        <v>0</v>
      </c>
      <c r="EK187" s="22"/>
      <c r="EL187" s="22" t="s">
        <v>474</v>
      </c>
      <c r="EM187" s="22" t="s">
        <v>427</v>
      </c>
      <c r="EN187" s="22" t="s">
        <v>421</v>
      </c>
      <c r="EO187" s="22"/>
      <c r="EP187" s="22" t="s">
        <v>3159</v>
      </c>
      <c r="EQ187" s="22" t="s">
        <v>2818</v>
      </c>
      <c r="ER187" s="22">
        <v>36</v>
      </c>
      <c r="EU187">
        <v>3.8167284667747097E-3</v>
      </c>
      <c r="EV187">
        <v>1.0602023518818638E-3</v>
      </c>
      <c r="EY187" s="22">
        <f t="shared" si="8"/>
        <v>63</v>
      </c>
      <c r="EZ187" s="22">
        <f t="shared" si="9"/>
        <v>0</v>
      </c>
      <c r="FA187" s="22" t="str">
        <f t="shared" si="10"/>
        <v>OK</v>
      </c>
    </row>
    <row r="188" spans="2:157" x14ac:dyDescent="0.25">
      <c r="B188" s="22" t="s">
        <v>43</v>
      </c>
      <c r="C188" s="22" t="s">
        <v>1406</v>
      </c>
      <c r="D188" s="22" t="s">
        <v>414</v>
      </c>
      <c r="E188" s="22" t="s">
        <v>415</v>
      </c>
      <c r="F188" s="22" t="s">
        <v>416</v>
      </c>
      <c r="G188" s="22" t="s">
        <v>1407</v>
      </c>
      <c r="H188" s="22" t="s">
        <v>1408</v>
      </c>
      <c r="I188" s="22" t="s">
        <v>419</v>
      </c>
      <c r="J188" s="66">
        <v>1767.0183333333334</v>
      </c>
      <c r="K188" s="67">
        <v>1767.0183333333334</v>
      </c>
      <c r="L188" s="22"/>
      <c r="M188" s="22" t="s">
        <v>420</v>
      </c>
      <c r="N188" s="22"/>
      <c r="O188" s="22">
        <v>17</v>
      </c>
      <c r="P188" s="22">
        <v>119</v>
      </c>
      <c r="Q188" s="22">
        <v>12</v>
      </c>
      <c r="R188" s="22">
        <v>0</v>
      </c>
      <c r="S188" s="22">
        <v>20</v>
      </c>
      <c r="T188" s="22">
        <v>0</v>
      </c>
      <c r="U188" s="22">
        <v>12</v>
      </c>
      <c r="V188" s="22">
        <v>168</v>
      </c>
      <c r="W188" s="22">
        <v>41</v>
      </c>
      <c r="X188" s="22">
        <v>32</v>
      </c>
      <c r="Y188" s="22"/>
      <c r="Z188" s="22">
        <v>71</v>
      </c>
      <c r="AA188" s="22">
        <v>32</v>
      </c>
      <c r="AB188" s="22">
        <v>42</v>
      </c>
      <c r="AC188" s="22">
        <v>0</v>
      </c>
      <c r="AD188" s="22">
        <v>21</v>
      </c>
      <c r="AE188" s="22">
        <v>0</v>
      </c>
      <c r="AF188" s="22">
        <v>2</v>
      </c>
      <c r="AG188" s="22"/>
      <c r="AH188" s="22">
        <v>18</v>
      </c>
      <c r="AI188" s="22">
        <v>21</v>
      </c>
      <c r="AJ188" s="22">
        <v>0</v>
      </c>
      <c r="AK188" s="22">
        <v>0</v>
      </c>
      <c r="AL188" s="22">
        <v>0</v>
      </c>
      <c r="AM188" s="22">
        <v>0</v>
      </c>
      <c r="AN188" s="22">
        <v>2</v>
      </c>
      <c r="AO188" s="22"/>
      <c r="AP188" s="22">
        <v>10</v>
      </c>
      <c r="AQ188" s="22">
        <v>0</v>
      </c>
      <c r="AR188" s="22">
        <v>20</v>
      </c>
      <c r="AS188" s="22">
        <v>0</v>
      </c>
      <c r="AT188" s="22">
        <v>0</v>
      </c>
      <c r="AU188" s="22">
        <v>0</v>
      </c>
      <c r="AV188" s="22">
        <v>2</v>
      </c>
      <c r="AW188" s="22"/>
      <c r="AX188" s="22">
        <v>8</v>
      </c>
      <c r="AY188" s="22">
        <v>9</v>
      </c>
      <c r="AZ188" s="22">
        <v>0</v>
      </c>
      <c r="BA188" s="22">
        <v>0</v>
      </c>
      <c r="BB188" s="22">
        <v>0</v>
      </c>
      <c r="BC188" s="22">
        <v>0</v>
      </c>
      <c r="BD188" s="22">
        <v>0</v>
      </c>
      <c r="BE188" s="22"/>
      <c r="BF188" s="22">
        <v>53</v>
      </c>
      <c r="BG188" s="22">
        <v>23</v>
      </c>
      <c r="BH188" s="22">
        <v>22</v>
      </c>
      <c r="BI188" s="22">
        <v>0</v>
      </c>
      <c r="BJ188" s="22">
        <v>21</v>
      </c>
      <c r="BK188" s="22">
        <v>0</v>
      </c>
      <c r="BL188" s="22">
        <v>0</v>
      </c>
      <c r="BM188" s="22"/>
      <c r="BN188" s="22">
        <v>0</v>
      </c>
      <c r="BO188" s="22">
        <v>12</v>
      </c>
      <c r="BP188" s="22">
        <v>0</v>
      </c>
      <c r="BQ188" s="22">
        <v>0</v>
      </c>
      <c r="BR188" s="22">
        <v>0</v>
      </c>
      <c r="BS188" s="22">
        <v>0</v>
      </c>
      <c r="BT188" s="22">
        <v>0</v>
      </c>
      <c r="BU188" s="22"/>
      <c r="BV188" s="22">
        <v>0</v>
      </c>
      <c r="BW188" s="22">
        <v>0</v>
      </c>
      <c r="BX188" s="22">
        <v>0</v>
      </c>
      <c r="BY188" s="22">
        <v>0</v>
      </c>
      <c r="BZ188" s="22">
        <v>0</v>
      </c>
      <c r="CA188" s="22">
        <v>0</v>
      </c>
      <c r="CB188" s="22">
        <v>0</v>
      </c>
      <c r="CC188" s="22"/>
      <c r="CD188" s="22">
        <v>0</v>
      </c>
      <c r="CE188" s="22">
        <v>0</v>
      </c>
      <c r="CF188" s="22">
        <v>20</v>
      </c>
      <c r="CG188" s="22">
        <v>0</v>
      </c>
      <c r="CH188" s="22">
        <v>0</v>
      </c>
      <c r="CI188" s="22">
        <v>0</v>
      </c>
      <c r="CJ188" s="22">
        <v>0</v>
      </c>
      <c r="CK188" s="22"/>
      <c r="CL188" s="22">
        <v>0</v>
      </c>
      <c r="CM188" s="22">
        <v>0</v>
      </c>
      <c r="CN188" s="22">
        <v>0</v>
      </c>
      <c r="CO188" s="22">
        <v>0</v>
      </c>
      <c r="CP188" s="22">
        <v>0</v>
      </c>
      <c r="CQ188" s="22">
        <v>0</v>
      </c>
      <c r="CR188" s="22">
        <v>0</v>
      </c>
      <c r="CS188" s="22"/>
      <c r="CT188" s="22">
        <v>10</v>
      </c>
      <c r="CU188" s="22">
        <v>0</v>
      </c>
      <c r="CV188" s="22">
        <v>0</v>
      </c>
      <c r="CW188" s="22">
        <v>0</v>
      </c>
      <c r="CX188" s="22">
        <v>0</v>
      </c>
      <c r="CY188" s="22">
        <v>0</v>
      </c>
      <c r="CZ188" s="22">
        <v>2</v>
      </c>
      <c r="DA188" s="22"/>
      <c r="DB188" s="22" t="s">
        <v>427</v>
      </c>
      <c r="DC188" s="22" t="s">
        <v>437</v>
      </c>
      <c r="DD188" s="22" t="s">
        <v>421</v>
      </c>
      <c r="DE188" s="22" t="s">
        <v>421</v>
      </c>
      <c r="DF188" s="22" t="s">
        <v>421</v>
      </c>
      <c r="DG188" s="22">
        <v>1</v>
      </c>
      <c r="DH188" s="22"/>
      <c r="DI188" s="22" t="s">
        <v>1409</v>
      </c>
      <c r="DJ188" s="22" t="s">
        <v>3160</v>
      </c>
      <c r="DK188" s="22" t="s">
        <v>1410</v>
      </c>
      <c r="DL188" s="22"/>
      <c r="DM188" s="22" t="s">
        <v>426</v>
      </c>
      <c r="DN188" s="22" t="s">
        <v>427</v>
      </c>
      <c r="DO188" s="22" t="s">
        <v>427</v>
      </c>
      <c r="DP188" s="22" t="s">
        <v>427</v>
      </c>
      <c r="DQ188" s="22" t="s">
        <v>427</v>
      </c>
      <c r="DR188" s="22" t="s">
        <v>427</v>
      </c>
      <c r="DS188" s="22" t="s">
        <v>427</v>
      </c>
      <c r="DT188" s="22"/>
      <c r="DU188" s="22" t="s">
        <v>464</v>
      </c>
      <c r="DV188" s="22" t="s">
        <v>465</v>
      </c>
      <c r="DW188" s="22" t="s">
        <v>429</v>
      </c>
      <c r="DX188" s="22" t="s">
        <v>465</v>
      </c>
      <c r="DY188" s="22" t="s">
        <v>429</v>
      </c>
      <c r="DZ188" s="22" t="s">
        <v>429</v>
      </c>
      <c r="EA188" s="22" t="s">
        <v>429</v>
      </c>
      <c r="EB188" s="22" t="s">
        <v>429</v>
      </c>
      <c r="EC188" s="22"/>
      <c r="ED188" s="22" t="s">
        <v>430</v>
      </c>
      <c r="EE188" s="22"/>
      <c r="EF188" s="22" t="s">
        <v>426</v>
      </c>
      <c r="EG188" s="22"/>
      <c r="EH188" s="22"/>
      <c r="EI188" s="22">
        <v>0</v>
      </c>
      <c r="EJ188" s="22">
        <v>0</v>
      </c>
      <c r="EK188" s="22"/>
      <c r="EL188" s="22" t="s">
        <v>456</v>
      </c>
      <c r="EM188" s="22" t="s">
        <v>421</v>
      </c>
      <c r="EN188" s="22" t="s">
        <v>427</v>
      </c>
      <c r="EO188" s="22"/>
      <c r="EP188" s="22" t="s">
        <v>3161</v>
      </c>
      <c r="EQ188" s="22" t="s">
        <v>2818</v>
      </c>
      <c r="ER188" s="22">
        <v>36</v>
      </c>
      <c r="EU188">
        <v>2.1957370492744065E-2</v>
      </c>
      <c r="EV188">
        <v>5.3586439893006342E-3</v>
      </c>
      <c r="EY188" s="22">
        <f t="shared" si="8"/>
        <v>32</v>
      </c>
      <c r="EZ188" s="22">
        <f t="shared" si="9"/>
        <v>0</v>
      </c>
      <c r="FA188" s="22" t="str">
        <f t="shared" si="10"/>
        <v>OK</v>
      </c>
    </row>
    <row r="189" spans="2:157" x14ac:dyDescent="0.25">
      <c r="B189" s="22" t="s" vm="5">
        <v>48</v>
      </c>
      <c r="C189" s="22" t="s">
        <v>1412</v>
      </c>
      <c r="D189" s="22" t="s">
        <v>446</v>
      </c>
      <c r="E189" s="22" t="s">
        <v>415</v>
      </c>
      <c r="F189" s="22" t="s">
        <v>416</v>
      </c>
      <c r="G189" s="22" t="s">
        <v>1407</v>
      </c>
      <c r="H189" s="22" t="s">
        <v>1413</v>
      </c>
      <c r="I189" s="22" t="s">
        <v>419</v>
      </c>
      <c r="J189" s="66">
        <v>3660.2654799999996</v>
      </c>
      <c r="K189" s="67">
        <v>3660.2654799999996</v>
      </c>
      <c r="L189" s="22"/>
      <c r="M189" s="22" t="s">
        <v>420</v>
      </c>
      <c r="N189" s="22"/>
      <c r="O189" s="22">
        <v>0</v>
      </c>
      <c r="P189" s="22">
        <v>271</v>
      </c>
      <c r="Q189" s="22">
        <v>0</v>
      </c>
      <c r="R189" s="22">
        <v>144</v>
      </c>
      <c r="S189" s="22">
        <v>0</v>
      </c>
      <c r="T189" s="22">
        <v>0</v>
      </c>
      <c r="U189" s="22">
        <v>0</v>
      </c>
      <c r="V189" s="22">
        <v>271</v>
      </c>
      <c r="W189" s="22">
        <v>0</v>
      </c>
      <c r="X189" s="22">
        <v>144</v>
      </c>
      <c r="Y189" s="22"/>
      <c r="Z189" s="22">
        <v>147</v>
      </c>
      <c r="AA189" s="22">
        <v>0</v>
      </c>
      <c r="AB189" s="22">
        <v>119</v>
      </c>
      <c r="AC189" s="22">
        <v>5</v>
      </c>
      <c r="AD189" s="22">
        <v>0</v>
      </c>
      <c r="AE189" s="22">
        <v>0</v>
      </c>
      <c r="AF189" s="22">
        <v>0</v>
      </c>
      <c r="AG189" s="22"/>
      <c r="AH189" s="22">
        <v>0</v>
      </c>
      <c r="AI189" s="22">
        <v>0</v>
      </c>
      <c r="AJ189" s="22">
        <v>0</v>
      </c>
      <c r="AK189" s="22">
        <v>0</v>
      </c>
      <c r="AL189" s="22">
        <v>0</v>
      </c>
      <c r="AM189" s="22">
        <v>0</v>
      </c>
      <c r="AN189" s="22">
        <v>0</v>
      </c>
      <c r="AO189" s="22"/>
      <c r="AP189" s="22">
        <v>0</v>
      </c>
      <c r="AQ189" s="22">
        <v>0</v>
      </c>
      <c r="AR189" s="22">
        <v>124</v>
      </c>
      <c r="AS189" s="22">
        <v>0</v>
      </c>
      <c r="AT189" s="22">
        <v>0</v>
      </c>
      <c r="AU189" s="22">
        <v>20</v>
      </c>
      <c r="AV189" s="22">
        <v>0</v>
      </c>
      <c r="AW189" s="22"/>
      <c r="AX189" s="22">
        <v>0</v>
      </c>
      <c r="AY189" s="22">
        <v>0</v>
      </c>
      <c r="AZ189" s="22">
        <v>0</v>
      </c>
      <c r="BA189" s="22">
        <v>0</v>
      </c>
      <c r="BB189" s="22">
        <v>0</v>
      </c>
      <c r="BC189" s="22">
        <v>0</v>
      </c>
      <c r="BD189" s="22">
        <v>0</v>
      </c>
      <c r="BE189" s="22"/>
      <c r="BF189" s="22">
        <v>147</v>
      </c>
      <c r="BG189" s="22">
        <v>0</v>
      </c>
      <c r="BH189" s="22">
        <v>119</v>
      </c>
      <c r="BI189" s="22">
        <v>5</v>
      </c>
      <c r="BJ189" s="22">
        <v>0</v>
      </c>
      <c r="BK189" s="22">
        <v>0</v>
      </c>
      <c r="BL189" s="22">
        <v>0</v>
      </c>
      <c r="BM189" s="22"/>
      <c r="BN189" s="22">
        <v>0</v>
      </c>
      <c r="BO189" s="22">
        <v>0</v>
      </c>
      <c r="BP189" s="22">
        <v>0</v>
      </c>
      <c r="BQ189" s="22">
        <v>0</v>
      </c>
      <c r="BR189" s="22">
        <v>0</v>
      </c>
      <c r="BS189" s="22">
        <v>0</v>
      </c>
      <c r="BT189" s="22">
        <v>0</v>
      </c>
      <c r="BU189" s="22"/>
      <c r="BV189" s="22">
        <v>0</v>
      </c>
      <c r="BW189" s="22">
        <v>0</v>
      </c>
      <c r="BX189" s="22">
        <v>124</v>
      </c>
      <c r="BY189" s="22">
        <v>0</v>
      </c>
      <c r="BZ189" s="22">
        <v>0</v>
      </c>
      <c r="CA189" s="22">
        <v>20</v>
      </c>
      <c r="CB189" s="22">
        <v>0</v>
      </c>
      <c r="CC189" s="22"/>
      <c r="CD189" s="22">
        <v>0</v>
      </c>
      <c r="CE189" s="22">
        <v>0</v>
      </c>
      <c r="CF189" s="22">
        <v>0</v>
      </c>
      <c r="CG189" s="22">
        <v>0</v>
      </c>
      <c r="CH189" s="22">
        <v>0</v>
      </c>
      <c r="CI189" s="22">
        <v>0</v>
      </c>
      <c r="CJ189" s="22">
        <v>0</v>
      </c>
      <c r="CK189" s="22"/>
      <c r="CL189" s="22">
        <v>0</v>
      </c>
      <c r="CM189" s="22">
        <v>0</v>
      </c>
      <c r="CN189" s="22">
        <v>0</v>
      </c>
      <c r="CO189" s="22">
        <v>0</v>
      </c>
      <c r="CP189" s="22">
        <v>0</v>
      </c>
      <c r="CQ189" s="22">
        <v>0</v>
      </c>
      <c r="CR189" s="22">
        <v>0</v>
      </c>
      <c r="CS189" s="22"/>
      <c r="CT189" s="22">
        <v>0</v>
      </c>
      <c r="CU189" s="22">
        <v>0</v>
      </c>
      <c r="CV189" s="22">
        <v>0</v>
      </c>
      <c r="CW189" s="22">
        <v>0</v>
      </c>
      <c r="CX189" s="22">
        <v>0</v>
      </c>
      <c r="CY189" s="22">
        <v>0</v>
      </c>
      <c r="CZ189" s="22">
        <v>0</v>
      </c>
      <c r="DA189" s="22"/>
      <c r="DB189" s="22" t="s">
        <v>421</v>
      </c>
      <c r="DC189" s="22" t="s">
        <v>437</v>
      </c>
      <c r="DD189" s="22" t="s">
        <v>421</v>
      </c>
      <c r="DE189" s="22" t="s">
        <v>421</v>
      </c>
      <c r="DF189" s="22" t="s">
        <v>421</v>
      </c>
      <c r="DG189" s="22">
        <v>0</v>
      </c>
      <c r="DH189" s="22"/>
      <c r="DI189" s="22" t="s">
        <v>1414</v>
      </c>
      <c r="DJ189" s="22" t="s">
        <v>626</v>
      </c>
      <c r="DK189" s="22" t="s">
        <v>1415</v>
      </c>
      <c r="DL189" s="22"/>
      <c r="DM189" s="22" t="s">
        <v>426</v>
      </c>
      <c r="DN189" s="22" t="s">
        <v>427</v>
      </c>
      <c r="DO189" s="22" t="s">
        <v>427</v>
      </c>
      <c r="DP189" s="22" t="s">
        <v>427</v>
      </c>
      <c r="DQ189" s="22" t="s">
        <v>427</v>
      </c>
      <c r="DR189" s="22" t="s">
        <v>427</v>
      </c>
      <c r="DS189" s="22" t="s">
        <v>427</v>
      </c>
      <c r="DT189" s="22"/>
      <c r="DU189" s="22" t="s">
        <v>464</v>
      </c>
      <c r="DV189" s="22" t="s">
        <v>465</v>
      </c>
      <c r="DW189" s="22" t="s">
        <v>429</v>
      </c>
      <c r="DX189" s="22" t="s">
        <v>465</v>
      </c>
      <c r="DY189" s="22" t="s">
        <v>465</v>
      </c>
      <c r="DZ189" s="22" t="s">
        <v>429</v>
      </c>
      <c r="EA189" s="22" t="s">
        <v>429</v>
      </c>
      <c r="EB189" s="22" t="s">
        <v>429</v>
      </c>
      <c r="EC189" s="22"/>
      <c r="ED189" s="22" t="s">
        <v>441</v>
      </c>
      <c r="EE189" s="22"/>
      <c r="EF189" s="22" t="s">
        <v>3162</v>
      </c>
      <c r="EG189" s="22"/>
      <c r="EH189" s="22"/>
      <c r="EI189" s="22">
        <v>0</v>
      </c>
      <c r="EJ189" s="22">
        <v>0</v>
      </c>
      <c r="EK189" s="22"/>
      <c r="EL189" s="22" t="s">
        <v>474</v>
      </c>
      <c r="EM189" s="22" t="s">
        <v>421</v>
      </c>
      <c r="EN189" s="22" t="s">
        <v>421</v>
      </c>
      <c r="EO189" s="22"/>
      <c r="EP189" s="22" t="s">
        <v>3163</v>
      </c>
      <c r="EQ189" s="22" t="s">
        <v>2818</v>
      </c>
      <c r="ER189" s="22">
        <v>36</v>
      </c>
      <c r="EU189">
        <v>1.7098925043227034E-2</v>
      </c>
      <c r="EV189">
        <v>0</v>
      </c>
      <c r="EY189" s="22">
        <f t="shared" si="8"/>
        <v>144</v>
      </c>
      <c r="EZ189" s="22">
        <f t="shared" si="9"/>
        <v>0</v>
      </c>
      <c r="FA189" s="22" t="str">
        <f t="shared" si="10"/>
        <v>OK</v>
      </c>
    </row>
    <row r="190" spans="2:157" x14ac:dyDescent="0.25">
      <c r="B190" s="22" t="s" vm="11">
        <v>56</v>
      </c>
      <c r="C190" s="22" t="s">
        <v>1418</v>
      </c>
      <c r="D190" s="22" t="s">
        <v>414</v>
      </c>
      <c r="E190" s="22" t="s">
        <v>415</v>
      </c>
      <c r="F190" s="22" t="s">
        <v>416</v>
      </c>
      <c r="G190" s="22" t="s">
        <v>1407</v>
      </c>
      <c r="H190" s="22" t="s">
        <v>1419</v>
      </c>
      <c r="I190" s="22" t="s">
        <v>419</v>
      </c>
      <c r="J190" s="66">
        <v>4004.9355</v>
      </c>
      <c r="K190" s="67">
        <v>4004.9355</v>
      </c>
      <c r="L190" s="22"/>
      <c r="M190" s="22" t="s">
        <v>420</v>
      </c>
      <c r="N190" s="22"/>
      <c r="O190" s="22">
        <v>58</v>
      </c>
      <c r="P190" s="22">
        <v>59</v>
      </c>
      <c r="Q190" s="22">
        <v>400</v>
      </c>
      <c r="R190" s="22">
        <v>0</v>
      </c>
      <c r="S190" s="22">
        <v>0</v>
      </c>
      <c r="T190" s="22">
        <v>0</v>
      </c>
      <c r="U190" s="22">
        <v>0</v>
      </c>
      <c r="V190" s="22">
        <v>117</v>
      </c>
      <c r="W190" s="22">
        <v>458</v>
      </c>
      <c r="X190" s="22">
        <v>0</v>
      </c>
      <c r="Y190" s="22"/>
      <c r="Z190" s="22">
        <v>37</v>
      </c>
      <c r="AA190" s="22">
        <v>7</v>
      </c>
      <c r="AB190" s="22">
        <v>34</v>
      </c>
      <c r="AC190" s="22">
        <v>6</v>
      </c>
      <c r="AD190" s="22">
        <v>0</v>
      </c>
      <c r="AE190" s="22">
        <v>28</v>
      </c>
      <c r="AF190" s="22">
        <v>5</v>
      </c>
      <c r="AG190" s="22"/>
      <c r="AH190" s="22">
        <v>183</v>
      </c>
      <c r="AI190" s="22">
        <v>191</v>
      </c>
      <c r="AJ190" s="22">
        <v>34</v>
      </c>
      <c r="AK190" s="22">
        <v>0</v>
      </c>
      <c r="AL190" s="22">
        <v>0</v>
      </c>
      <c r="AM190" s="22">
        <v>50</v>
      </c>
      <c r="AN190" s="22">
        <v>0</v>
      </c>
      <c r="AO190" s="22"/>
      <c r="AP190" s="22">
        <v>0</v>
      </c>
      <c r="AQ190" s="22">
        <v>0</v>
      </c>
      <c r="AR190" s="22">
        <v>0</v>
      </c>
      <c r="AS190" s="22">
        <v>0</v>
      </c>
      <c r="AT190" s="22">
        <v>0</v>
      </c>
      <c r="AU190" s="22">
        <v>0</v>
      </c>
      <c r="AV190" s="22">
        <v>0</v>
      </c>
      <c r="AW190" s="22"/>
      <c r="AX190" s="22">
        <v>11</v>
      </c>
      <c r="AY190" s="22">
        <v>2</v>
      </c>
      <c r="AZ190" s="22">
        <v>34</v>
      </c>
      <c r="BA190" s="22">
        <v>0</v>
      </c>
      <c r="BB190" s="22">
        <v>0</v>
      </c>
      <c r="BC190" s="22">
        <v>11</v>
      </c>
      <c r="BD190" s="22">
        <v>0</v>
      </c>
      <c r="BE190" s="22"/>
      <c r="BF190" s="22">
        <v>26</v>
      </c>
      <c r="BG190" s="22">
        <v>5</v>
      </c>
      <c r="BH190" s="22">
        <v>0</v>
      </c>
      <c r="BI190" s="22">
        <v>6</v>
      </c>
      <c r="BJ190" s="22">
        <v>0</v>
      </c>
      <c r="BK190" s="22">
        <v>17</v>
      </c>
      <c r="BL190" s="22">
        <v>5</v>
      </c>
      <c r="BM190" s="22"/>
      <c r="BN190" s="22">
        <v>172</v>
      </c>
      <c r="BO190" s="22">
        <v>189</v>
      </c>
      <c r="BP190" s="22">
        <v>0</v>
      </c>
      <c r="BQ190" s="22">
        <v>0</v>
      </c>
      <c r="BR190" s="22">
        <v>0</v>
      </c>
      <c r="BS190" s="22">
        <v>39</v>
      </c>
      <c r="BT190" s="22">
        <v>0</v>
      </c>
      <c r="BU190" s="22"/>
      <c r="BV190" s="22">
        <v>0</v>
      </c>
      <c r="BW190" s="22">
        <v>0</v>
      </c>
      <c r="BX190" s="22">
        <v>0</v>
      </c>
      <c r="BY190" s="22">
        <v>0</v>
      </c>
      <c r="BZ190" s="22">
        <v>0</v>
      </c>
      <c r="CA190" s="22">
        <v>0</v>
      </c>
      <c r="CB190" s="22">
        <v>0</v>
      </c>
      <c r="CC190" s="22"/>
      <c r="CD190" s="22">
        <v>0</v>
      </c>
      <c r="CE190" s="22">
        <v>0</v>
      </c>
      <c r="CF190" s="22">
        <v>0</v>
      </c>
      <c r="CG190" s="22">
        <v>0</v>
      </c>
      <c r="CH190" s="22">
        <v>0</v>
      </c>
      <c r="CI190" s="22">
        <v>0</v>
      </c>
      <c r="CJ190" s="22">
        <v>0</v>
      </c>
      <c r="CK190" s="22"/>
      <c r="CL190" s="22">
        <v>0</v>
      </c>
      <c r="CM190" s="22">
        <v>0</v>
      </c>
      <c r="CN190" s="22">
        <v>0</v>
      </c>
      <c r="CO190" s="22">
        <v>0</v>
      </c>
      <c r="CP190" s="22">
        <v>0</v>
      </c>
      <c r="CQ190" s="22">
        <v>0</v>
      </c>
      <c r="CR190" s="22">
        <v>0</v>
      </c>
      <c r="CS190" s="22"/>
      <c r="CT190" s="22">
        <v>0</v>
      </c>
      <c r="CU190" s="22">
        <v>0</v>
      </c>
      <c r="CV190" s="22">
        <v>0</v>
      </c>
      <c r="CW190" s="22">
        <v>0</v>
      </c>
      <c r="CX190" s="22">
        <v>0</v>
      </c>
      <c r="CY190" s="22">
        <v>0</v>
      </c>
      <c r="CZ190" s="22">
        <v>0</v>
      </c>
      <c r="DA190" s="22"/>
      <c r="DB190" s="22" t="s">
        <v>421</v>
      </c>
      <c r="DC190" s="22" t="s">
        <v>422</v>
      </c>
      <c r="DD190" s="22" t="s">
        <v>421</v>
      </c>
      <c r="DE190" s="22" t="s">
        <v>421</v>
      </c>
      <c r="DF190" s="22" t="s">
        <v>421</v>
      </c>
      <c r="DG190" s="22">
        <v>0</v>
      </c>
      <c r="DH190" s="22"/>
      <c r="DI190" s="22" t="s">
        <v>1420</v>
      </c>
      <c r="DJ190" s="22" t="s">
        <v>3164</v>
      </c>
      <c r="DK190" s="22" t="s">
        <v>1422</v>
      </c>
      <c r="DL190" s="22"/>
      <c r="DM190" s="22" t="s">
        <v>426</v>
      </c>
      <c r="DN190" s="22" t="s">
        <v>427</v>
      </c>
      <c r="DO190" s="22" t="s">
        <v>427</v>
      </c>
      <c r="DP190" s="22" t="s">
        <v>427</v>
      </c>
      <c r="DQ190" s="22" t="s">
        <v>427</v>
      </c>
      <c r="DR190" s="22" t="s">
        <v>427</v>
      </c>
      <c r="DS190" s="22" t="s">
        <v>427</v>
      </c>
      <c r="DT190" s="22"/>
      <c r="DU190" s="22" t="s">
        <v>428</v>
      </c>
      <c r="DV190" s="22" t="s">
        <v>429</v>
      </c>
      <c r="DW190" s="22" t="s">
        <v>429</v>
      </c>
      <c r="DX190" s="22" t="s">
        <v>429</v>
      </c>
      <c r="DY190" s="22" t="s">
        <v>429</v>
      </c>
      <c r="DZ190" s="22" t="s">
        <v>429</v>
      </c>
      <c r="EA190" s="22" t="s">
        <v>429</v>
      </c>
      <c r="EB190" s="22" t="s">
        <v>429</v>
      </c>
      <c r="EC190" s="22"/>
      <c r="ED190" s="22" t="s">
        <v>480</v>
      </c>
      <c r="EE190" s="22"/>
      <c r="EF190" s="22" t="s">
        <v>426</v>
      </c>
      <c r="EG190" s="22"/>
      <c r="EH190" s="22"/>
      <c r="EI190" s="22">
        <v>0</v>
      </c>
      <c r="EJ190" s="22">
        <v>0</v>
      </c>
      <c r="EK190" s="22"/>
      <c r="EL190" s="22" t="s">
        <v>456</v>
      </c>
      <c r="EM190" s="22" t="s">
        <v>421</v>
      </c>
      <c r="EN190" s="22" t="s">
        <v>421</v>
      </c>
      <c r="EO190" s="22"/>
      <c r="EP190" s="22" t="s">
        <v>3165</v>
      </c>
      <c r="EQ190" s="22" t="s">
        <v>2818</v>
      </c>
      <c r="ER190" s="22">
        <v>36</v>
      </c>
      <c r="EU190">
        <v>6.746871508767004E-3</v>
      </c>
      <c r="EV190">
        <v>2.6410830350558016E-2</v>
      </c>
      <c r="EY190" s="22">
        <f t="shared" si="8"/>
        <v>0</v>
      </c>
      <c r="EZ190" s="22">
        <f t="shared" si="9"/>
        <v>0</v>
      </c>
      <c r="FA190" s="22" t="str">
        <f t="shared" si="10"/>
        <v>OK</v>
      </c>
    </row>
    <row r="191" spans="2:157" x14ac:dyDescent="0.25">
      <c r="B191" s="22" t="s">
        <v>84</v>
      </c>
      <c r="C191" s="22" t="s">
        <v>1425</v>
      </c>
      <c r="D191" s="22" t="s">
        <v>414</v>
      </c>
      <c r="E191" s="22" t="s">
        <v>415</v>
      </c>
      <c r="F191" s="22" t="s">
        <v>416</v>
      </c>
      <c r="G191" s="22" t="s">
        <v>1407</v>
      </c>
      <c r="H191" s="22" t="s">
        <v>1426</v>
      </c>
      <c r="I191" s="22" t="s">
        <v>419</v>
      </c>
      <c r="J191" s="66">
        <v>1615.2600000000002</v>
      </c>
      <c r="K191" s="67">
        <v>1615.2600000000002</v>
      </c>
      <c r="L191" s="22"/>
      <c r="M191" s="22" t="s">
        <v>420</v>
      </c>
      <c r="N191" s="22"/>
      <c r="O191" s="22">
        <v>17</v>
      </c>
      <c r="P191" s="22">
        <v>23</v>
      </c>
      <c r="Q191" s="22">
        <v>11</v>
      </c>
      <c r="R191" s="22">
        <v>0</v>
      </c>
      <c r="S191" s="22">
        <v>0</v>
      </c>
      <c r="T191" s="22">
        <v>0</v>
      </c>
      <c r="U191" s="22">
        <v>0</v>
      </c>
      <c r="V191" s="22">
        <v>40</v>
      </c>
      <c r="W191" s="22">
        <v>28</v>
      </c>
      <c r="X191" s="22">
        <v>0</v>
      </c>
      <c r="Y191" s="22"/>
      <c r="Z191" s="22">
        <v>18</v>
      </c>
      <c r="AA191" s="22">
        <v>3</v>
      </c>
      <c r="AB191" s="22">
        <v>0</v>
      </c>
      <c r="AC191" s="22">
        <v>4</v>
      </c>
      <c r="AD191" s="22">
        <v>0</v>
      </c>
      <c r="AE191" s="22">
        <v>15</v>
      </c>
      <c r="AF191" s="22">
        <v>0</v>
      </c>
      <c r="AG191" s="22"/>
      <c r="AH191" s="22">
        <v>0</v>
      </c>
      <c r="AI191" s="22">
        <v>3</v>
      </c>
      <c r="AJ191" s="22">
        <v>0</v>
      </c>
      <c r="AK191" s="22">
        <v>4</v>
      </c>
      <c r="AL191" s="22">
        <v>0</v>
      </c>
      <c r="AM191" s="22">
        <v>21</v>
      </c>
      <c r="AN191" s="22">
        <v>0</v>
      </c>
      <c r="AO191" s="22"/>
      <c r="AP191" s="22">
        <v>0</v>
      </c>
      <c r="AQ191" s="22">
        <v>0</v>
      </c>
      <c r="AR191" s="22">
        <v>0</v>
      </c>
      <c r="AS191" s="22">
        <v>0</v>
      </c>
      <c r="AT191" s="22">
        <v>0</v>
      </c>
      <c r="AU191" s="22">
        <v>0</v>
      </c>
      <c r="AV191" s="22">
        <v>0</v>
      </c>
      <c r="AW191" s="22"/>
      <c r="AX191" s="22">
        <v>0</v>
      </c>
      <c r="AY191" s="22">
        <v>3</v>
      </c>
      <c r="AZ191" s="22">
        <v>0</v>
      </c>
      <c r="BA191" s="22">
        <v>4</v>
      </c>
      <c r="BB191" s="22">
        <v>0</v>
      </c>
      <c r="BC191" s="22">
        <v>10</v>
      </c>
      <c r="BD191" s="22">
        <v>0</v>
      </c>
      <c r="BE191" s="22"/>
      <c r="BF191" s="22">
        <v>18</v>
      </c>
      <c r="BG191" s="22">
        <v>0</v>
      </c>
      <c r="BH191" s="22">
        <v>0</v>
      </c>
      <c r="BI191" s="22">
        <v>0</v>
      </c>
      <c r="BJ191" s="22">
        <v>0</v>
      </c>
      <c r="BK191" s="22">
        <v>5</v>
      </c>
      <c r="BL191" s="22">
        <v>0</v>
      </c>
      <c r="BM191" s="22"/>
      <c r="BN191" s="22">
        <v>0</v>
      </c>
      <c r="BO191" s="22">
        <v>0</v>
      </c>
      <c r="BP191" s="22">
        <v>0</v>
      </c>
      <c r="BQ191" s="22">
        <v>0</v>
      </c>
      <c r="BR191" s="22">
        <v>0</v>
      </c>
      <c r="BS191" s="22">
        <v>11</v>
      </c>
      <c r="BT191" s="22">
        <v>0</v>
      </c>
      <c r="BU191" s="22"/>
      <c r="BV191" s="22">
        <v>0</v>
      </c>
      <c r="BW191" s="22">
        <v>0</v>
      </c>
      <c r="BX191" s="22">
        <v>0</v>
      </c>
      <c r="BY191" s="22">
        <v>0</v>
      </c>
      <c r="BZ191" s="22">
        <v>0</v>
      </c>
      <c r="CA191" s="22">
        <v>0</v>
      </c>
      <c r="CB191" s="22">
        <v>0</v>
      </c>
      <c r="CC191" s="22"/>
      <c r="CD191" s="22">
        <v>0</v>
      </c>
      <c r="CE191" s="22">
        <v>0</v>
      </c>
      <c r="CF191" s="22">
        <v>0</v>
      </c>
      <c r="CG191" s="22">
        <v>0</v>
      </c>
      <c r="CH191" s="22">
        <v>0</v>
      </c>
      <c r="CI191" s="22">
        <v>0</v>
      </c>
      <c r="CJ191" s="22">
        <v>0</v>
      </c>
      <c r="CK191" s="22"/>
      <c r="CL191" s="22">
        <v>0</v>
      </c>
      <c r="CM191" s="22">
        <v>0</v>
      </c>
      <c r="CN191" s="22">
        <v>0</v>
      </c>
      <c r="CO191" s="22">
        <v>0</v>
      </c>
      <c r="CP191" s="22">
        <v>0</v>
      </c>
      <c r="CQ191" s="22">
        <v>0</v>
      </c>
      <c r="CR191" s="22">
        <v>0</v>
      </c>
      <c r="CS191" s="22"/>
      <c r="CT191" s="22">
        <v>0</v>
      </c>
      <c r="CU191" s="22">
        <v>0</v>
      </c>
      <c r="CV191" s="22">
        <v>0</v>
      </c>
      <c r="CW191" s="22">
        <v>0</v>
      </c>
      <c r="CX191" s="22">
        <v>0</v>
      </c>
      <c r="CY191" s="22">
        <v>0</v>
      </c>
      <c r="CZ191" s="22">
        <v>0</v>
      </c>
      <c r="DA191" s="22"/>
      <c r="DB191" s="22" t="s">
        <v>421</v>
      </c>
      <c r="DC191" s="22" t="s">
        <v>422</v>
      </c>
      <c r="DD191" s="22" t="s">
        <v>421</v>
      </c>
      <c r="DE191" s="22" t="s">
        <v>421</v>
      </c>
      <c r="DF191" s="22" t="s">
        <v>421</v>
      </c>
      <c r="DG191" s="22">
        <v>0</v>
      </c>
      <c r="DH191" s="22"/>
      <c r="DI191" s="22" t="s">
        <v>1427</v>
      </c>
      <c r="DJ191" s="22" t="s">
        <v>3166</v>
      </c>
      <c r="DK191" s="22" t="s">
        <v>1429</v>
      </c>
      <c r="DL191" s="22"/>
      <c r="DM191" s="22" t="s">
        <v>426</v>
      </c>
      <c r="DN191" s="22" t="s">
        <v>427</v>
      </c>
      <c r="DO191" s="22" t="s">
        <v>427</v>
      </c>
      <c r="DP191" s="22" t="s">
        <v>427</v>
      </c>
      <c r="DQ191" s="22" t="s">
        <v>427</v>
      </c>
      <c r="DR191" s="22" t="s">
        <v>427</v>
      </c>
      <c r="DS191" s="22" t="s">
        <v>427</v>
      </c>
      <c r="DT191" s="22"/>
      <c r="DU191" s="22" t="s">
        <v>428</v>
      </c>
      <c r="DV191" s="22" t="s">
        <v>429</v>
      </c>
      <c r="DW191" s="22" t="s">
        <v>429</v>
      </c>
      <c r="DX191" s="22" t="s">
        <v>429</v>
      </c>
      <c r="DY191" s="22" t="s">
        <v>429</v>
      </c>
      <c r="DZ191" s="22" t="s">
        <v>429</v>
      </c>
      <c r="EA191" s="22" t="s">
        <v>429</v>
      </c>
      <c r="EB191" s="22" t="s">
        <v>429</v>
      </c>
      <c r="EC191" s="22"/>
      <c r="ED191" s="22" t="s">
        <v>441</v>
      </c>
      <c r="EE191" s="22"/>
      <c r="EF191" s="22" t="s">
        <v>426</v>
      </c>
      <c r="EG191" s="22"/>
      <c r="EH191" s="22"/>
      <c r="EI191" s="22">
        <v>0</v>
      </c>
      <c r="EJ191" s="22">
        <v>0</v>
      </c>
      <c r="EK191" s="22"/>
      <c r="EL191" s="22" t="s">
        <v>651</v>
      </c>
      <c r="EM191" s="22" t="s">
        <v>427</v>
      </c>
      <c r="EN191" s="22" t="s">
        <v>421</v>
      </c>
      <c r="EO191" s="22"/>
      <c r="EP191" s="22" t="s">
        <v>3167</v>
      </c>
      <c r="EQ191" s="22" t="s">
        <v>2818</v>
      </c>
      <c r="ER191" s="22">
        <v>36</v>
      </c>
      <c r="EU191">
        <v>5.719125892230106E-3</v>
      </c>
      <c r="EV191">
        <v>4.0033881245610742E-3</v>
      </c>
      <c r="EY191" s="22">
        <f t="shared" si="8"/>
        <v>0</v>
      </c>
      <c r="EZ191" s="22">
        <f t="shared" si="9"/>
        <v>0</v>
      </c>
      <c r="FA191" s="22" t="str">
        <f t="shared" si="10"/>
        <v>OK</v>
      </c>
    </row>
    <row r="192" spans="2:157" x14ac:dyDescent="0.25">
      <c r="B192" s="22" t="s" vm="39">
        <v>96</v>
      </c>
      <c r="C192" s="22" t="s">
        <v>1431</v>
      </c>
      <c r="D192" s="22" t="s">
        <v>446</v>
      </c>
      <c r="E192" s="22" t="s">
        <v>415</v>
      </c>
      <c r="F192" s="22" t="s">
        <v>460</v>
      </c>
      <c r="G192" s="22" t="s">
        <v>1407</v>
      </c>
      <c r="H192" s="22" t="s">
        <v>1432</v>
      </c>
      <c r="I192" s="22" t="s">
        <v>419</v>
      </c>
      <c r="J192" s="66">
        <v>2392.3166666666662</v>
      </c>
      <c r="K192" s="67">
        <v>2392.3166666666662</v>
      </c>
      <c r="L192" s="22"/>
      <c r="M192" s="22" t="s">
        <v>420</v>
      </c>
      <c r="N192" s="22"/>
      <c r="O192" s="22">
        <v>0</v>
      </c>
      <c r="P192" s="22">
        <v>0</v>
      </c>
      <c r="Q192" s="22">
        <v>42</v>
      </c>
      <c r="R192" s="22">
        <v>0</v>
      </c>
      <c r="S192" s="22">
        <v>75</v>
      </c>
      <c r="T192" s="22">
        <v>0</v>
      </c>
      <c r="U192" s="22">
        <v>20</v>
      </c>
      <c r="V192" s="22">
        <v>95</v>
      </c>
      <c r="W192" s="22">
        <v>62</v>
      </c>
      <c r="X192" s="22">
        <v>95</v>
      </c>
      <c r="Y192" s="22"/>
      <c r="Z192" s="22">
        <v>52</v>
      </c>
      <c r="AA192" s="22">
        <v>7</v>
      </c>
      <c r="AB192" s="22">
        <v>11</v>
      </c>
      <c r="AC192" s="22">
        <v>10</v>
      </c>
      <c r="AD192" s="22">
        <v>15</v>
      </c>
      <c r="AE192" s="22">
        <v>0</v>
      </c>
      <c r="AF192" s="22">
        <v>0</v>
      </c>
      <c r="AG192" s="22"/>
      <c r="AH192" s="22">
        <v>26</v>
      </c>
      <c r="AI192" s="22">
        <v>36</v>
      </c>
      <c r="AJ192" s="22">
        <v>0</v>
      </c>
      <c r="AK192" s="22">
        <v>0</v>
      </c>
      <c r="AL192" s="22">
        <v>0</v>
      </c>
      <c r="AM192" s="22">
        <v>0</v>
      </c>
      <c r="AN192" s="22">
        <v>0</v>
      </c>
      <c r="AO192" s="22"/>
      <c r="AP192" s="22">
        <v>52</v>
      </c>
      <c r="AQ192" s="22">
        <v>7</v>
      </c>
      <c r="AR192" s="22">
        <v>11</v>
      </c>
      <c r="AS192" s="22">
        <v>10</v>
      </c>
      <c r="AT192" s="22">
        <v>15</v>
      </c>
      <c r="AU192" s="22">
        <v>0</v>
      </c>
      <c r="AV192" s="22">
        <v>0</v>
      </c>
      <c r="AW192" s="22"/>
      <c r="AX192" s="22">
        <v>0</v>
      </c>
      <c r="AY192" s="22">
        <v>0</v>
      </c>
      <c r="AZ192" s="22">
        <v>0</v>
      </c>
      <c r="BA192" s="22">
        <v>0</v>
      </c>
      <c r="BB192" s="22">
        <v>0</v>
      </c>
      <c r="BC192" s="22">
        <v>0</v>
      </c>
      <c r="BD192" s="22">
        <v>0</v>
      </c>
      <c r="BE192" s="22"/>
      <c r="BF192" s="22">
        <v>0</v>
      </c>
      <c r="BG192" s="22">
        <v>0</v>
      </c>
      <c r="BH192" s="22">
        <v>0</v>
      </c>
      <c r="BI192" s="22">
        <v>0</v>
      </c>
      <c r="BJ192" s="22">
        <v>0</v>
      </c>
      <c r="BK192" s="22">
        <v>0</v>
      </c>
      <c r="BL192" s="22">
        <v>0</v>
      </c>
      <c r="BM192" s="22"/>
      <c r="BN192" s="22">
        <v>13</v>
      </c>
      <c r="BO192" s="22">
        <v>29</v>
      </c>
      <c r="BP192" s="22">
        <v>0</v>
      </c>
      <c r="BQ192" s="22">
        <v>0</v>
      </c>
      <c r="BR192" s="22">
        <v>0</v>
      </c>
      <c r="BS192" s="22">
        <v>0</v>
      </c>
      <c r="BT192" s="22">
        <v>0</v>
      </c>
      <c r="BU192" s="22"/>
      <c r="BV192" s="22">
        <v>0</v>
      </c>
      <c r="BW192" s="22">
        <v>0</v>
      </c>
      <c r="BX192" s="22">
        <v>0</v>
      </c>
      <c r="BY192" s="22">
        <v>0</v>
      </c>
      <c r="BZ192" s="22">
        <v>0</v>
      </c>
      <c r="CA192" s="22">
        <v>0</v>
      </c>
      <c r="CB192" s="22">
        <v>0</v>
      </c>
      <c r="CC192" s="22"/>
      <c r="CD192" s="22">
        <v>39</v>
      </c>
      <c r="CE192" s="22">
        <v>0</v>
      </c>
      <c r="CF192" s="22">
        <v>11</v>
      </c>
      <c r="CG192" s="22">
        <v>10</v>
      </c>
      <c r="CH192" s="22">
        <v>15</v>
      </c>
      <c r="CI192" s="22">
        <v>0</v>
      </c>
      <c r="CJ192" s="22">
        <v>0</v>
      </c>
      <c r="CK192" s="22"/>
      <c r="CL192" s="22">
        <v>0</v>
      </c>
      <c r="CM192" s="22">
        <v>0</v>
      </c>
      <c r="CN192" s="22">
        <v>0</v>
      </c>
      <c r="CO192" s="22">
        <v>0</v>
      </c>
      <c r="CP192" s="22">
        <v>0</v>
      </c>
      <c r="CQ192" s="22">
        <v>0</v>
      </c>
      <c r="CR192" s="22">
        <v>0</v>
      </c>
      <c r="CS192" s="22"/>
      <c r="CT192" s="22">
        <v>13</v>
      </c>
      <c r="CU192" s="22">
        <v>7</v>
      </c>
      <c r="CV192" s="22">
        <v>0</v>
      </c>
      <c r="CW192" s="22">
        <v>0</v>
      </c>
      <c r="CX192" s="22">
        <v>0</v>
      </c>
      <c r="CY192" s="22">
        <v>0</v>
      </c>
      <c r="CZ192" s="22">
        <v>0</v>
      </c>
      <c r="DA192" s="22"/>
      <c r="DB192" s="22" t="s">
        <v>421</v>
      </c>
      <c r="DC192" s="22" t="s">
        <v>437</v>
      </c>
      <c r="DD192" s="22" t="s">
        <v>421</v>
      </c>
      <c r="DE192" s="22" t="s">
        <v>421</v>
      </c>
      <c r="DF192" s="22" t="s">
        <v>421</v>
      </c>
      <c r="DG192" s="22">
        <v>0</v>
      </c>
      <c r="DH192" s="22"/>
      <c r="DI192" s="22" t="s">
        <v>1433</v>
      </c>
      <c r="DJ192" s="22" t="s">
        <v>648</v>
      </c>
      <c r="DK192" s="22" t="s">
        <v>1435</v>
      </c>
      <c r="DL192" s="22"/>
      <c r="DM192" s="22" t="s">
        <v>426</v>
      </c>
      <c r="DN192" s="22" t="s">
        <v>427</v>
      </c>
      <c r="DO192" s="22" t="s">
        <v>427</v>
      </c>
      <c r="DP192" s="22" t="s">
        <v>427</v>
      </c>
      <c r="DQ192" s="22" t="s">
        <v>427</v>
      </c>
      <c r="DR192" s="22" t="s">
        <v>427</v>
      </c>
      <c r="DS192" s="22" t="s">
        <v>427</v>
      </c>
      <c r="DT192" s="22"/>
      <c r="DU192" s="22" t="s">
        <v>464</v>
      </c>
      <c r="DV192" s="22" t="s">
        <v>465</v>
      </c>
      <c r="DW192" s="22" t="s">
        <v>429</v>
      </c>
      <c r="DX192" s="22" t="s">
        <v>465</v>
      </c>
      <c r="DY192" s="22" t="s">
        <v>465</v>
      </c>
      <c r="DZ192" s="22" t="s">
        <v>465</v>
      </c>
      <c r="EA192" s="22" t="s">
        <v>465</v>
      </c>
      <c r="EB192" s="22" t="s">
        <v>429</v>
      </c>
      <c r="EC192" s="22"/>
      <c r="ED192" s="22" t="s">
        <v>430</v>
      </c>
      <c r="EE192" s="22"/>
      <c r="EF192" s="22" t="s">
        <v>3168</v>
      </c>
      <c r="EG192" s="22"/>
      <c r="EH192" s="22"/>
      <c r="EI192" s="22">
        <v>0</v>
      </c>
      <c r="EJ192" s="22">
        <v>0</v>
      </c>
      <c r="EK192" s="22"/>
      <c r="EL192" s="22" t="s">
        <v>456</v>
      </c>
      <c r="EM192" s="22" t="s">
        <v>427</v>
      </c>
      <c r="EN192" s="22" t="s">
        <v>421</v>
      </c>
      <c r="EO192" s="22"/>
      <c r="EP192" s="22" t="s">
        <v>3169</v>
      </c>
      <c r="EQ192" s="22" t="s">
        <v>2818</v>
      </c>
      <c r="ER192" s="22">
        <v>36</v>
      </c>
      <c r="EU192">
        <v>9.1710073822265283E-3</v>
      </c>
      <c r="EV192">
        <v>5.9852890284004708E-3</v>
      </c>
      <c r="EY192" s="22">
        <f t="shared" si="8"/>
        <v>95</v>
      </c>
      <c r="EZ192" s="22">
        <f t="shared" si="9"/>
        <v>0</v>
      </c>
      <c r="FA192" s="22" t="str">
        <f t="shared" si="10"/>
        <v>OK</v>
      </c>
    </row>
    <row r="193" spans="2:157" x14ac:dyDescent="0.25">
      <c r="B193" s="22" t="s" vm="40">
        <v>97</v>
      </c>
      <c r="C193" s="22" t="s">
        <v>1438</v>
      </c>
      <c r="D193" s="22" t="s">
        <v>414</v>
      </c>
      <c r="E193" s="22" t="s">
        <v>415</v>
      </c>
      <c r="F193" s="22" t="s">
        <v>416</v>
      </c>
      <c r="G193" s="22" t="s">
        <v>1407</v>
      </c>
      <c r="H193" s="22" t="s">
        <v>1432</v>
      </c>
      <c r="I193" s="22" t="s">
        <v>419</v>
      </c>
      <c r="J193" s="66">
        <v>4921.9548483333338</v>
      </c>
      <c r="K193" s="67">
        <v>4921.9548483333338</v>
      </c>
      <c r="L193" s="22"/>
      <c r="M193" s="22" t="s">
        <v>420</v>
      </c>
      <c r="N193" s="22"/>
      <c r="O193" s="22">
        <v>0</v>
      </c>
      <c r="P193" s="22">
        <v>5</v>
      </c>
      <c r="Q193" s="22">
        <v>4</v>
      </c>
      <c r="R193" s="22">
        <v>58</v>
      </c>
      <c r="S193" s="22">
        <v>81</v>
      </c>
      <c r="T193" s="22">
        <v>7</v>
      </c>
      <c r="U193" s="22">
        <v>30.5</v>
      </c>
      <c r="V193" s="22">
        <v>116.5</v>
      </c>
      <c r="W193" s="22">
        <v>41.5</v>
      </c>
      <c r="X193" s="22">
        <v>176.5</v>
      </c>
      <c r="Y193" s="22"/>
      <c r="Z193" s="22">
        <v>60</v>
      </c>
      <c r="AA193" s="22">
        <v>16</v>
      </c>
      <c r="AB193" s="22">
        <v>2</v>
      </c>
      <c r="AC193" s="22">
        <v>13.5</v>
      </c>
      <c r="AD193" s="22">
        <v>0</v>
      </c>
      <c r="AE193" s="22">
        <v>25</v>
      </c>
      <c r="AF193" s="22">
        <v>0</v>
      </c>
      <c r="AG193" s="22"/>
      <c r="AH193" s="22">
        <v>13</v>
      </c>
      <c r="AI193" s="22">
        <v>16</v>
      </c>
      <c r="AJ193" s="22">
        <v>2</v>
      </c>
      <c r="AK193" s="22">
        <v>0.5</v>
      </c>
      <c r="AL193" s="22">
        <v>0</v>
      </c>
      <c r="AM193" s="22">
        <v>10</v>
      </c>
      <c r="AN193" s="22">
        <v>0</v>
      </c>
      <c r="AO193" s="22"/>
      <c r="AP193" s="22">
        <v>60</v>
      </c>
      <c r="AQ193" s="22">
        <v>32</v>
      </c>
      <c r="AR193" s="22">
        <v>27</v>
      </c>
      <c r="AS193" s="22">
        <v>12.5</v>
      </c>
      <c r="AT193" s="22">
        <v>0</v>
      </c>
      <c r="AU193" s="22">
        <v>45</v>
      </c>
      <c r="AV193" s="22">
        <v>0</v>
      </c>
      <c r="AW193" s="22"/>
      <c r="AX193" s="22">
        <v>0</v>
      </c>
      <c r="AY193" s="22">
        <v>0</v>
      </c>
      <c r="AZ193" s="22">
        <v>0</v>
      </c>
      <c r="BA193" s="22">
        <v>0</v>
      </c>
      <c r="BB193" s="22">
        <v>0</v>
      </c>
      <c r="BC193" s="22">
        <v>0</v>
      </c>
      <c r="BD193" s="22">
        <v>0</v>
      </c>
      <c r="BE193" s="22"/>
      <c r="BF193" s="22">
        <v>0</v>
      </c>
      <c r="BG193" s="22">
        <v>0</v>
      </c>
      <c r="BH193" s="22">
        <v>0</v>
      </c>
      <c r="BI193" s="22">
        <v>5</v>
      </c>
      <c r="BJ193" s="22">
        <v>0</v>
      </c>
      <c r="BK193" s="22">
        <v>0</v>
      </c>
      <c r="BL193" s="22">
        <v>0</v>
      </c>
      <c r="BM193" s="22"/>
      <c r="BN193" s="22">
        <v>1</v>
      </c>
      <c r="BO193" s="22">
        <v>3</v>
      </c>
      <c r="BP193" s="22">
        <v>0</v>
      </c>
      <c r="BQ193" s="22">
        <v>0</v>
      </c>
      <c r="BR193" s="22">
        <v>0</v>
      </c>
      <c r="BS193" s="22">
        <v>0</v>
      </c>
      <c r="BT193" s="22">
        <v>0</v>
      </c>
      <c r="BU193" s="22"/>
      <c r="BV193" s="22">
        <v>0</v>
      </c>
      <c r="BW193" s="22">
        <v>14</v>
      </c>
      <c r="BX193" s="22">
        <v>25</v>
      </c>
      <c r="BY193" s="22">
        <v>4</v>
      </c>
      <c r="BZ193" s="22">
        <v>0</v>
      </c>
      <c r="CA193" s="22">
        <v>15</v>
      </c>
      <c r="CB193" s="22">
        <v>0</v>
      </c>
      <c r="CC193" s="22"/>
      <c r="CD193" s="22">
        <v>48</v>
      </c>
      <c r="CE193" s="22">
        <v>5</v>
      </c>
      <c r="CF193" s="22">
        <v>0</v>
      </c>
      <c r="CG193" s="22">
        <v>8</v>
      </c>
      <c r="CH193" s="22">
        <v>0</v>
      </c>
      <c r="CI193" s="22">
        <v>20</v>
      </c>
      <c r="CJ193" s="22">
        <v>0</v>
      </c>
      <c r="CK193" s="22"/>
      <c r="CL193" s="22">
        <v>0</v>
      </c>
      <c r="CM193" s="22">
        <v>2</v>
      </c>
      <c r="CN193" s="22">
        <v>0</v>
      </c>
      <c r="CO193" s="22">
        <v>0</v>
      </c>
      <c r="CP193" s="22">
        <v>0</v>
      </c>
      <c r="CQ193" s="22">
        <v>5</v>
      </c>
      <c r="CR193" s="22">
        <v>0</v>
      </c>
      <c r="CS193" s="22"/>
      <c r="CT193" s="22">
        <v>12</v>
      </c>
      <c r="CU193" s="22">
        <v>11</v>
      </c>
      <c r="CV193" s="22">
        <v>2</v>
      </c>
      <c r="CW193" s="22">
        <v>0.5</v>
      </c>
      <c r="CX193" s="22">
        <v>0</v>
      </c>
      <c r="CY193" s="22">
        <v>5</v>
      </c>
      <c r="CZ193" s="22">
        <v>0</v>
      </c>
      <c r="DA193" s="22"/>
      <c r="DB193" s="22" t="s">
        <v>427</v>
      </c>
      <c r="DC193" s="22" t="s">
        <v>437</v>
      </c>
      <c r="DD193" s="22" t="s">
        <v>421</v>
      </c>
      <c r="DE193" s="22" t="s">
        <v>427</v>
      </c>
      <c r="DF193" s="22" t="s">
        <v>421</v>
      </c>
      <c r="DG193" s="22">
        <v>2</v>
      </c>
      <c r="DH193" s="22"/>
      <c r="DI193" s="22" t="s">
        <v>1439</v>
      </c>
      <c r="DJ193" s="22" t="s">
        <v>1440</v>
      </c>
      <c r="DK193" s="22" t="s">
        <v>1441</v>
      </c>
      <c r="DL193" s="22"/>
      <c r="DM193" s="22" t="s">
        <v>426</v>
      </c>
      <c r="DN193" s="22" t="s">
        <v>427</v>
      </c>
      <c r="DO193" s="22" t="s">
        <v>427</v>
      </c>
      <c r="DP193" s="22" t="s">
        <v>427</v>
      </c>
      <c r="DQ193" s="22" t="s">
        <v>427</v>
      </c>
      <c r="DR193" s="22" t="s">
        <v>427</v>
      </c>
      <c r="DS193" s="22" t="s">
        <v>427</v>
      </c>
      <c r="DT193" s="22"/>
      <c r="DU193" s="22" t="s">
        <v>428</v>
      </c>
      <c r="DV193" s="22" t="s">
        <v>429</v>
      </c>
      <c r="DW193" s="22" t="s">
        <v>429</v>
      </c>
      <c r="DX193" s="22" t="s">
        <v>429</v>
      </c>
      <c r="DY193" s="22" t="s">
        <v>429</v>
      </c>
      <c r="DZ193" s="22" t="s">
        <v>429</v>
      </c>
      <c r="EA193" s="22" t="s">
        <v>429</v>
      </c>
      <c r="EB193" s="22" t="s">
        <v>429</v>
      </c>
      <c r="EC193" s="22"/>
      <c r="ED193" s="22" t="s">
        <v>480</v>
      </c>
      <c r="EE193" s="22"/>
      <c r="EF193" s="22" t="s">
        <v>1442</v>
      </c>
      <c r="EG193" s="22"/>
      <c r="EH193" s="22"/>
      <c r="EI193" s="22">
        <v>0</v>
      </c>
      <c r="EJ193" s="22">
        <v>0</v>
      </c>
      <c r="EK193" s="22"/>
      <c r="EL193" s="22" t="s">
        <v>474</v>
      </c>
      <c r="EM193" s="22" t="s">
        <v>421</v>
      </c>
      <c r="EN193" s="22" t="s">
        <v>427</v>
      </c>
      <c r="EO193" s="22"/>
      <c r="EP193" s="22" t="s">
        <v>3170</v>
      </c>
      <c r="EQ193" s="22" t="s">
        <v>2818</v>
      </c>
      <c r="ER193" s="22">
        <v>36</v>
      </c>
      <c r="EU193">
        <v>5.4663873618023204E-3</v>
      </c>
      <c r="EV193">
        <v>1.9472538670797966E-3</v>
      </c>
      <c r="EY193" s="22">
        <f t="shared" si="8"/>
        <v>176.5</v>
      </c>
      <c r="EZ193" s="22">
        <f t="shared" si="9"/>
        <v>0</v>
      </c>
      <c r="FA193" s="22" t="str">
        <f t="shared" si="10"/>
        <v>OK</v>
      </c>
    </row>
    <row r="194" spans="2:157" x14ac:dyDescent="0.25">
      <c r="B194" s="22" t="s" vm="43">
        <v>101</v>
      </c>
      <c r="C194" s="22" t="s">
        <v>1444</v>
      </c>
      <c r="D194" s="22" t="s">
        <v>446</v>
      </c>
      <c r="E194" s="22" t="s">
        <v>415</v>
      </c>
      <c r="F194" s="22" t="s">
        <v>684</v>
      </c>
      <c r="G194" s="22" t="s">
        <v>1407</v>
      </c>
      <c r="H194" s="22" t="s">
        <v>1445</v>
      </c>
      <c r="I194" s="22" t="s">
        <v>426</v>
      </c>
      <c r="J194" s="66">
        <v>6932.4766666666665</v>
      </c>
      <c r="K194" s="67">
        <v>6932.4766666666665</v>
      </c>
      <c r="L194" s="22"/>
      <c r="M194" s="22" t="s">
        <v>420</v>
      </c>
      <c r="N194" s="22"/>
      <c r="O194" s="22">
        <v>0</v>
      </c>
      <c r="P194" s="22">
        <v>0</v>
      </c>
      <c r="Q194" s="22">
        <v>5</v>
      </c>
      <c r="R194" s="22">
        <v>60</v>
      </c>
      <c r="S194" s="22">
        <v>222</v>
      </c>
      <c r="T194" s="22">
        <v>53</v>
      </c>
      <c r="U194" s="22">
        <v>266</v>
      </c>
      <c r="V194" s="22">
        <v>488</v>
      </c>
      <c r="W194" s="22">
        <v>324</v>
      </c>
      <c r="X194" s="22">
        <v>601</v>
      </c>
      <c r="Y194" s="22"/>
      <c r="Z194" s="22">
        <v>308</v>
      </c>
      <c r="AA194" s="22">
        <v>0</v>
      </c>
      <c r="AB194" s="22">
        <v>101</v>
      </c>
      <c r="AC194" s="22">
        <v>44</v>
      </c>
      <c r="AD194" s="22">
        <v>26</v>
      </c>
      <c r="AE194" s="22">
        <v>9</v>
      </c>
      <c r="AF194" s="22">
        <v>0</v>
      </c>
      <c r="AG194" s="22"/>
      <c r="AH194" s="22">
        <v>175</v>
      </c>
      <c r="AI194" s="22">
        <v>0</v>
      </c>
      <c r="AJ194" s="22">
        <v>94</v>
      </c>
      <c r="AK194" s="22">
        <v>20</v>
      </c>
      <c r="AL194" s="22">
        <v>10</v>
      </c>
      <c r="AM194" s="22">
        <v>25</v>
      </c>
      <c r="AN194" s="22">
        <v>0</v>
      </c>
      <c r="AO194" s="22"/>
      <c r="AP194" s="22">
        <v>313</v>
      </c>
      <c r="AQ194" s="22">
        <v>0</v>
      </c>
      <c r="AR194" s="22">
        <v>133</v>
      </c>
      <c r="AS194" s="22">
        <v>44</v>
      </c>
      <c r="AT194" s="22">
        <v>29</v>
      </c>
      <c r="AU194" s="22">
        <v>82</v>
      </c>
      <c r="AV194" s="22">
        <v>0</v>
      </c>
      <c r="AW194" s="22"/>
      <c r="AX194" s="22">
        <v>0</v>
      </c>
      <c r="AY194" s="22">
        <v>0</v>
      </c>
      <c r="AZ194" s="22">
        <v>0</v>
      </c>
      <c r="BA194" s="22">
        <v>0</v>
      </c>
      <c r="BB194" s="22">
        <v>0</v>
      </c>
      <c r="BC194" s="22">
        <v>0</v>
      </c>
      <c r="BD194" s="22">
        <v>0</v>
      </c>
      <c r="BE194" s="22"/>
      <c r="BF194" s="22">
        <v>0</v>
      </c>
      <c r="BG194" s="22">
        <v>0</v>
      </c>
      <c r="BH194" s="22">
        <v>0</v>
      </c>
      <c r="BI194" s="22">
        <v>0</v>
      </c>
      <c r="BJ194" s="22">
        <v>0</v>
      </c>
      <c r="BK194" s="22">
        <v>0</v>
      </c>
      <c r="BL194" s="22">
        <v>0</v>
      </c>
      <c r="BM194" s="22"/>
      <c r="BN194" s="22">
        <v>0</v>
      </c>
      <c r="BO194" s="22">
        <v>0</v>
      </c>
      <c r="BP194" s="22">
        <v>0</v>
      </c>
      <c r="BQ194" s="22">
        <v>0</v>
      </c>
      <c r="BR194" s="22">
        <v>5</v>
      </c>
      <c r="BS194" s="22">
        <v>0</v>
      </c>
      <c r="BT194" s="22">
        <v>0</v>
      </c>
      <c r="BU194" s="22"/>
      <c r="BV194" s="22">
        <v>0</v>
      </c>
      <c r="BW194" s="22">
        <v>0</v>
      </c>
      <c r="BX194" s="22">
        <v>0</v>
      </c>
      <c r="BY194" s="22">
        <v>0</v>
      </c>
      <c r="BZ194" s="22">
        <v>3</v>
      </c>
      <c r="CA194" s="22">
        <v>57</v>
      </c>
      <c r="CB194" s="22">
        <v>0</v>
      </c>
      <c r="CC194" s="22"/>
      <c r="CD194" s="22">
        <v>138</v>
      </c>
      <c r="CE194" s="22">
        <v>0</v>
      </c>
      <c r="CF194" s="22">
        <v>39</v>
      </c>
      <c r="CG194" s="22">
        <v>24</v>
      </c>
      <c r="CH194" s="22">
        <v>21</v>
      </c>
      <c r="CI194" s="22">
        <v>0</v>
      </c>
      <c r="CJ194" s="22">
        <v>0</v>
      </c>
      <c r="CK194" s="22"/>
      <c r="CL194" s="22">
        <v>5</v>
      </c>
      <c r="CM194" s="22">
        <v>0</v>
      </c>
      <c r="CN194" s="22">
        <v>32</v>
      </c>
      <c r="CO194" s="22">
        <v>0</v>
      </c>
      <c r="CP194" s="22">
        <v>0</v>
      </c>
      <c r="CQ194" s="22">
        <v>16</v>
      </c>
      <c r="CR194" s="22">
        <v>0</v>
      </c>
      <c r="CS194" s="22"/>
      <c r="CT194" s="22">
        <v>170</v>
      </c>
      <c r="CU194" s="22">
        <v>0</v>
      </c>
      <c r="CV194" s="22">
        <v>62</v>
      </c>
      <c r="CW194" s="22">
        <v>20</v>
      </c>
      <c r="CX194" s="22">
        <v>5</v>
      </c>
      <c r="CY194" s="22">
        <v>9</v>
      </c>
      <c r="CZ194" s="22">
        <v>0</v>
      </c>
      <c r="DA194" s="22"/>
      <c r="DB194" s="22" t="s">
        <v>421</v>
      </c>
      <c r="DC194" s="22" t="s">
        <v>437</v>
      </c>
      <c r="DD194" s="22" t="s">
        <v>421</v>
      </c>
      <c r="DE194" s="22" t="s">
        <v>427</v>
      </c>
      <c r="DF194" s="22" t="s">
        <v>421</v>
      </c>
      <c r="DG194" s="22">
        <v>1</v>
      </c>
      <c r="DH194" s="22"/>
      <c r="DI194" s="22" t="s">
        <v>1446</v>
      </c>
      <c r="DJ194" s="22" t="s">
        <v>558</v>
      </c>
      <c r="DK194" s="22" t="s">
        <v>1447</v>
      </c>
      <c r="DL194" s="22"/>
      <c r="DM194" s="22" t="s">
        <v>426</v>
      </c>
      <c r="DN194" s="22" t="s">
        <v>427</v>
      </c>
      <c r="DO194" s="22" t="s">
        <v>427</v>
      </c>
      <c r="DP194" s="22" t="s">
        <v>427</v>
      </c>
      <c r="DQ194" s="22" t="s">
        <v>427</v>
      </c>
      <c r="DR194" s="22" t="s">
        <v>427</v>
      </c>
      <c r="DS194" s="22" t="s">
        <v>427</v>
      </c>
      <c r="DT194" s="22"/>
      <c r="DU194" s="22" t="s">
        <v>428</v>
      </c>
      <c r="DV194" s="22" t="s">
        <v>429</v>
      </c>
      <c r="DW194" s="22" t="s">
        <v>429</v>
      </c>
      <c r="DX194" s="22" t="s">
        <v>429</v>
      </c>
      <c r="DY194" s="22" t="s">
        <v>429</v>
      </c>
      <c r="DZ194" s="22" t="s">
        <v>429</v>
      </c>
      <c r="EA194" s="22" t="s">
        <v>429</v>
      </c>
      <c r="EB194" s="22" t="s">
        <v>429</v>
      </c>
      <c r="EC194" s="22"/>
      <c r="ED194" s="22" t="s">
        <v>441</v>
      </c>
      <c r="EE194" s="22"/>
      <c r="EF194" s="22" t="s">
        <v>3171</v>
      </c>
      <c r="EG194" s="22"/>
      <c r="EH194" s="22"/>
      <c r="EI194" s="22">
        <v>0</v>
      </c>
      <c r="EJ194" s="22">
        <v>0</v>
      </c>
      <c r="EK194" s="22"/>
      <c r="EL194" s="22" t="s">
        <v>495</v>
      </c>
      <c r="EM194" s="22" t="s">
        <v>421</v>
      </c>
      <c r="EN194" s="22" t="s">
        <v>427</v>
      </c>
      <c r="EO194" s="22"/>
      <c r="EP194" s="22" t="s">
        <v>3172</v>
      </c>
      <c r="EQ194" s="22" t="s">
        <v>2818</v>
      </c>
      <c r="ER194" s="22">
        <v>36</v>
      </c>
      <c r="EU194">
        <v>1.6257116170883608E-2</v>
      </c>
      <c r="EV194">
        <v>1.0793659097062067E-2</v>
      </c>
      <c r="EY194" s="22">
        <f t="shared" si="8"/>
        <v>601</v>
      </c>
      <c r="EZ194" s="22">
        <f t="shared" si="9"/>
        <v>0</v>
      </c>
      <c r="FA194" s="22" t="str">
        <f t="shared" si="10"/>
        <v>OK</v>
      </c>
    </row>
    <row r="195" spans="2:157" x14ac:dyDescent="0.25">
      <c r="B195" s="22" t="s" vm="47">
        <v>106</v>
      </c>
      <c r="C195" s="22" t="s">
        <v>1450</v>
      </c>
      <c r="D195" s="22" t="s">
        <v>446</v>
      </c>
      <c r="E195" s="22" t="s">
        <v>415</v>
      </c>
      <c r="F195" s="22" t="s">
        <v>416</v>
      </c>
      <c r="G195" s="22" t="s">
        <v>1407</v>
      </c>
      <c r="H195" s="22" t="s">
        <v>1451</v>
      </c>
      <c r="I195" s="22" t="s">
        <v>419</v>
      </c>
      <c r="J195" s="66">
        <v>7861.7194730000001</v>
      </c>
      <c r="K195" s="67">
        <v>7861.7194730000001</v>
      </c>
      <c r="L195" s="22"/>
      <c r="M195" s="22" t="s">
        <v>420</v>
      </c>
      <c r="N195" s="22"/>
      <c r="O195" s="22">
        <v>0</v>
      </c>
      <c r="P195" s="22">
        <v>0</v>
      </c>
      <c r="Q195" s="22">
        <v>4</v>
      </c>
      <c r="R195" s="22">
        <v>95</v>
      </c>
      <c r="S195" s="22">
        <v>376</v>
      </c>
      <c r="T195" s="22">
        <v>0</v>
      </c>
      <c r="U195" s="22">
        <v>3</v>
      </c>
      <c r="V195" s="22">
        <v>379</v>
      </c>
      <c r="W195" s="22">
        <v>7</v>
      </c>
      <c r="X195" s="22">
        <v>474</v>
      </c>
      <c r="Y195" s="22"/>
      <c r="Z195" s="22">
        <v>94</v>
      </c>
      <c r="AA195" s="22">
        <v>0</v>
      </c>
      <c r="AB195" s="22">
        <v>205</v>
      </c>
      <c r="AC195" s="22">
        <v>80</v>
      </c>
      <c r="AD195" s="22">
        <v>0</v>
      </c>
      <c r="AE195" s="22">
        <v>0</v>
      </c>
      <c r="AF195" s="22">
        <v>0</v>
      </c>
      <c r="AG195" s="22"/>
      <c r="AH195" s="22">
        <v>7</v>
      </c>
      <c r="AI195" s="22">
        <v>0</v>
      </c>
      <c r="AJ195" s="22">
        <v>0</v>
      </c>
      <c r="AK195" s="22">
        <v>0</v>
      </c>
      <c r="AL195" s="22">
        <v>0</v>
      </c>
      <c r="AM195" s="22">
        <v>0</v>
      </c>
      <c r="AN195" s="22">
        <v>0</v>
      </c>
      <c r="AO195" s="22"/>
      <c r="AP195" s="22">
        <v>174</v>
      </c>
      <c r="AQ195" s="22">
        <v>0</v>
      </c>
      <c r="AR195" s="22">
        <v>220</v>
      </c>
      <c r="AS195" s="22">
        <v>80</v>
      </c>
      <c r="AT195" s="22">
        <v>0</v>
      </c>
      <c r="AU195" s="22">
        <v>0</v>
      </c>
      <c r="AV195" s="22">
        <v>0</v>
      </c>
      <c r="AW195" s="22"/>
      <c r="AX195" s="22">
        <v>0</v>
      </c>
      <c r="AY195" s="22">
        <v>0</v>
      </c>
      <c r="AZ195" s="22">
        <v>0</v>
      </c>
      <c r="BA195" s="22">
        <v>0</v>
      </c>
      <c r="BB195" s="22">
        <v>0</v>
      </c>
      <c r="BC195" s="22">
        <v>0</v>
      </c>
      <c r="BD195" s="22">
        <v>0</v>
      </c>
      <c r="BE195" s="22"/>
      <c r="BF195" s="22">
        <v>0</v>
      </c>
      <c r="BG195" s="22">
        <v>0</v>
      </c>
      <c r="BH195" s="22">
        <v>0</v>
      </c>
      <c r="BI195" s="22">
        <v>0</v>
      </c>
      <c r="BJ195" s="22">
        <v>0</v>
      </c>
      <c r="BK195" s="22">
        <v>0</v>
      </c>
      <c r="BL195" s="22">
        <v>0</v>
      </c>
      <c r="BM195" s="22"/>
      <c r="BN195" s="22">
        <v>4</v>
      </c>
      <c r="BO195" s="22">
        <v>0</v>
      </c>
      <c r="BP195" s="22">
        <v>0</v>
      </c>
      <c r="BQ195" s="22">
        <v>0</v>
      </c>
      <c r="BR195" s="22">
        <v>0</v>
      </c>
      <c r="BS195" s="22">
        <v>0</v>
      </c>
      <c r="BT195" s="22">
        <v>0</v>
      </c>
      <c r="BU195" s="22"/>
      <c r="BV195" s="22">
        <v>80</v>
      </c>
      <c r="BW195" s="22">
        <v>0</v>
      </c>
      <c r="BX195" s="22">
        <v>15</v>
      </c>
      <c r="BY195" s="22">
        <v>0</v>
      </c>
      <c r="BZ195" s="22">
        <v>0</v>
      </c>
      <c r="CA195" s="22">
        <v>0</v>
      </c>
      <c r="CB195" s="22">
        <v>0</v>
      </c>
      <c r="CC195" s="22"/>
      <c r="CD195" s="22">
        <v>91</v>
      </c>
      <c r="CE195" s="22">
        <v>0</v>
      </c>
      <c r="CF195" s="22">
        <v>205</v>
      </c>
      <c r="CG195" s="22">
        <v>80</v>
      </c>
      <c r="CH195" s="22">
        <v>0</v>
      </c>
      <c r="CI195" s="22">
        <v>0</v>
      </c>
      <c r="CJ195" s="22">
        <v>0</v>
      </c>
      <c r="CK195" s="22"/>
      <c r="CL195" s="22">
        <v>0</v>
      </c>
      <c r="CM195" s="22">
        <v>0</v>
      </c>
      <c r="CN195" s="22">
        <v>0</v>
      </c>
      <c r="CO195" s="22">
        <v>0</v>
      </c>
      <c r="CP195" s="22">
        <v>0</v>
      </c>
      <c r="CQ195" s="22">
        <v>0</v>
      </c>
      <c r="CR195" s="22">
        <v>0</v>
      </c>
      <c r="CS195" s="22"/>
      <c r="CT195" s="22">
        <v>3</v>
      </c>
      <c r="CU195" s="22">
        <v>0</v>
      </c>
      <c r="CV195" s="22">
        <v>0</v>
      </c>
      <c r="CW195" s="22">
        <v>0</v>
      </c>
      <c r="CX195" s="22">
        <v>0</v>
      </c>
      <c r="CY195" s="22">
        <v>0</v>
      </c>
      <c r="CZ195" s="22">
        <v>0</v>
      </c>
      <c r="DA195" s="22"/>
      <c r="DB195" s="22" t="s">
        <v>421</v>
      </c>
      <c r="DC195" s="22" t="s">
        <v>437</v>
      </c>
      <c r="DD195" s="22" t="s">
        <v>421</v>
      </c>
      <c r="DE195" s="22" t="s">
        <v>421</v>
      </c>
      <c r="DF195" s="22" t="s">
        <v>421</v>
      </c>
      <c r="DG195" s="22">
        <v>0</v>
      </c>
      <c r="DH195" s="22"/>
      <c r="DI195" s="22" t="s">
        <v>2702</v>
      </c>
      <c r="DJ195" s="22" t="s">
        <v>2703</v>
      </c>
      <c r="DK195" s="22" t="s">
        <v>2704</v>
      </c>
      <c r="DL195" s="22"/>
      <c r="DM195" s="22" t="s">
        <v>426</v>
      </c>
      <c r="DN195" s="22" t="s">
        <v>427</v>
      </c>
      <c r="DO195" s="22" t="s">
        <v>427</v>
      </c>
      <c r="DP195" s="22" t="s">
        <v>427</v>
      </c>
      <c r="DQ195" s="22" t="s">
        <v>427</v>
      </c>
      <c r="DR195" s="22" t="s">
        <v>427</v>
      </c>
      <c r="DS195" s="22" t="s">
        <v>427</v>
      </c>
      <c r="DT195" s="22"/>
      <c r="DU195" s="22" t="s">
        <v>428</v>
      </c>
      <c r="DV195" s="22" t="s">
        <v>429</v>
      </c>
      <c r="DW195" s="22" t="s">
        <v>429</v>
      </c>
      <c r="DX195" s="22" t="s">
        <v>429</v>
      </c>
      <c r="DY195" s="22" t="s">
        <v>429</v>
      </c>
      <c r="DZ195" s="22" t="s">
        <v>429</v>
      </c>
      <c r="EA195" s="22" t="s">
        <v>429</v>
      </c>
      <c r="EB195" s="22" t="s">
        <v>429</v>
      </c>
      <c r="EC195" s="22"/>
      <c r="ED195" s="22" t="s">
        <v>430</v>
      </c>
      <c r="EE195" s="22"/>
      <c r="EF195" s="22" t="s">
        <v>3173</v>
      </c>
      <c r="EG195" s="22"/>
      <c r="EH195" s="22"/>
      <c r="EI195" s="22">
        <v>0</v>
      </c>
      <c r="EJ195" s="22">
        <v>0</v>
      </c>
      <c r="EK195" s="22"/>
      <c r="EL195" s="22" t="s">
        <v>495</v>
      </c>
      <c r="EM195" s="22" t="s">
        <v>421</v>
      </c>
      <c r="EN195" s="22" t="s">
        <v>421</v>
      </c>
      <c r="EO195" s="22"/>
      <c r="EP195" s="22" t="s">
        <v>3174</v>
      </c>
      <c r="EQ195" s="22" t="s">
        <v>2818</v>
      </c>
      <c r="ER195" s="22">
        <v>36</v>
      </c>
      <c r="EU195">
        <v>1.1133552737525559E-2</v>
      </c>
      <c r="EV195">
        <v>2.0563290016537971E-4</v>
      </c>
      <c r="EY195" s="22">
        <f t="shared" si="8"/>
        <v>474</v>
      </c>
      <c r="EZ195" s="22">
        <f t="shared" si="9"/>
        <v>0</v>
      </c>
      <c r="FA195" s="22" t="str">
        <f t="shared" si="10"/>
        <v>OK</v>
      </c>
    </row>
    <row r="196" spans="2:157" x14ac:dyDescent="0.25">
      <c r="B196" s="22" t="s" vm="51">
        <v>110</v>
      </c>
      <c r="C196" s="22" t="s">
        <v>1456</v>
      </c>
      <c r="D196" s="22" t="s">
        <v>446</v>
      </c>
      <c r="E196" s="22" t="s">
        <v>415</v>
      </c>
      <c r="F196" s="22" t="s">
        <v>416</v>
      </c>
      <c r="G196" s="22" t="s">
        <v>1407</v>
      </c>
      <c r="H196" s="22" t="s">
        <v>1408</v>
      </c>
      <c r="I196" s="22" t="s">
        <v>419</v>
      </c>
      <c r="J196" s="66">
        <v>7040.2683333333334</v>
      </c>
      <c r="K196" s="67">
        <v>7040.2683333333334</v>
      </c>
      <c r="L196" s="22"/>
      <c r="M196" s="22" t="s">
        <v>420</v>
      </c>
      <c r="N196" s="22"/>
      <c r="O196" s="22">
        <v>0</v>
      </c>
      <c r="P196" s="22">
        <v>0</v>
      </c>
      <c r="Q196" s="22">
        <v>0</v>
      </c>
      <c r="R196" s="22">
        <v>0</v>
      </c>
      <c r="S196" s="22">
        <v>729</v>
      </c>
      <c r="T196" s="22">
        <v>0</v>
      </c>
      <c r="U196" s="22">
        <v>127</v>
      </c>
      <c r="V196" s="22">
        <v>856</v>
      </c>
      <c r="W196" s="22">
        <v>127</v>
      </c>
      <c r="X196" s="22">
        <v>856</v>
      </c>
      <c r="Y196" s="22"/>
      <c r="Z196" s="22">
        <v>625</v>
      </c>
      <c r="AA196" s="22">
        <v>0</v>
      </c>
      <c r="AB196" s="22">
        <v>146</v>
      </c>
      <c r="AC196" s="22">
        <v>22</v>
      </c>
      <c r="AD196" s="22">
        <v>34</v>
      </c>
      <c r="AE196" s="22">
        <v>29</v>
      </c>
      <c r="AF196" s="22">
        <v>0</v>
      </c>
      <c r="AG196" s="22"/>
      <c r="AH196" s="22">
        <v>120</v>
      </c>
      <c r="AI196" s="22">
        <v>0</v>
      </c>
      <c r="AJ196" s="22">
        <v>0</v>
      </c>
      <c r="AK196" s="22">
        <v>7</v>
      </c>
      <c r="AL196" s="22">
        <v>0</v>
      </c>
      <c r="AM196" s="22">
        <v>0</v>
      </c>
      <c r="AN196" s="22">
        <v>0</v>
      </c>
      <c r="AO196" s="22"/>
      <c r="AP196" s="22">
        <v>625</v>
      </c>
      <c r="AQ196" s="22">
        <v>0</v>
      </c>
      <c r="AR196" s="22">
        <v>146</v>
      </c>
      <c r="AS196" s="22">
        <v>22</v>
      </c>
      <c r="AT196" s="22">
        <v>34</v>
      </c>
      <c r="AU196" s="22">
        <v>29</v>
      </c>
      <c r="AV196" s="22">
        <v>0</v>
      </c>
      <c r="AW196" s="22"/>
      <c r="AX196" s="22">
        <v>0</v>
      </c>
      <c r="AY196" s="22">
        <v>0</v>
      </c>
      <c r="AZ196" s="22">
        <v>0</v>
      </c>
      <c r="BA196" s="22">
        <v>0</v>
      </c>
      <c r="BB196" s="22">
        <v>0</v>
      </c>
      <c r="BC196" s="22">
        <v>0</v>
      </c>
      <c r="BD196" s="22">
        <v>0</v>
      </c>
      <c r="BE196" s="22"/>
      <c r="BF196" s="22">
        <v>0</v>
      </c>
      <c r="BG196" s="22">
        <v>0</v>
      </c>
      <c r="BH196" s="22">
        <v>0</v>
      </c>
      <c r="BI196" s="22">
        <v>0</v>
      </c>
      <c r="BJ196" s="22">
        <v>0</v>
      </c>
      <c r="BK196" s="22">
        <v>0</v>
      </c>
      <c r="BL196" s="22">
        <v>0</v>
      </c>
      <c r="BM196" s="22"/>
      <c r="BN196" s="22">
        <v>0</v>
      </c>
      <c r="BO196" s="22">
        <v>0</v>
      </c>
      <c r="BP196" s="22">
        <v>0</v>
      </c>
      <c r="BQ196" s="22">
        <v>0</v>
      </c>
      <c r="BR196" s="22">
        <v>0</v>
      </c>
      <c r="BS196" s="22">
        <v>0</v>
      </c>
      <c r="BT196" s="22">
        <v>0</v>
      </c>
      <c r="BU196" s="22"/>
      <c r="BV196" s="22">
        <v>0</v>
      </c>
      <c r="BW196" s="22">
        <v>0</v>
      </c>
      <c r="BX196" s="22">
        <v>0</v>
      </c>
      <c r="BY196" s="22">
        <v>0</v>
      </c>
      <c r="BZ196" s="22">
        <v>0</v>
      </c>
      <c r="CA196" s="22">
        <v>0</v>
      </c>
      <c r="CB196" s="22">
        <v>0</v>
      </c>
      <c r="CC196" s="22"/>
      <c r="CD196" s="22">
        <v>505</v>
      </c>
      <c r="CE196" s="22">
        <v>0</v>
      </c>
      <c r="CF196" s="22">
        <v>146</v>
      </c>
      <c r="CG196" s="22">
        <v>15</v>
      </c>
      <c r="CH196" s="22">
        <v>34</v>
      </c>
      <c r="CI196" s="22">
        <v>29</v>
      </c>
      <c r="CJ196" s="22">
        <v>0</v>
      </c>
      <c r="CK196" s="22"/>
      <c r="CL196" s="22">
        <v>0</v>
      </c>
      <c r="CM196" s="22">
        <v>0</v>
      </c>
      <c r="CN196" s="22">
        <v>0</v>
      </c>
      <c r="CO196" s="22">
        <v>0</v>
      </c>
      <c r="CP196" s="22">
        <v>0</v>
      </c>
      <c r="CQ196" s="22">
        <v>0</v>
      </c>
      <c r="CR196" s="22">
        <v>0</v>
      </c>
      <c r="CS196" s="22"/>
      <c r="CT196" s="22">
        <v>120</v>
      </c>
      <c r="CU196" s="22">
        <v>0</v>
      </c>
      <c r="CV196" s="22">
        <v>0</v>
      </c>
      <c r="CW196" s="22">
        <v>7</v>
      </c>
      <c r="CX196" s="22">
        <v>0</v>
      </c>
      <c r="CY196" s="22">
        <v>0</v>
      </c>
      <c r="CZ196" s="22">
        <v>0</v>
      </c>
      <c r="DA196" s="22"/>
      <c r="DB196" s="22" t="s">
        <v>421</v>
      </c>
      <c r="DC196" s="22" t="s">
        <v>437</v>
      </c>
      <c r="DD196" s="22" t="s">
        <v>421</v>
      </c>
      <c r="DE196" s="22" t="s">
        <v>421</v>
      </c>
      <c r="DF196" s="22" t="s">
        <v>421</v>
      </c>
      <c r="DG196" s="22">
        <v>0</v>
      </c>
      <c r="DH196" s="22"/>
      <c r="DI196" s="22" t="s">
        <v>1457</v>
      </c>
      <c r="DJ196" s="22" t="s">
        <v>2176</v>
      </c>
      <c r="DK196" s="22" t="s">
        <v>1459</v>
      </c>
      <c r="DL196" s="22"/>
      <c r="DM196" s="22" t="s">
        <v>426</v>
      </c>
      <c r="DN196" s="22" t="s">
        <v>427</v>
      </c>
      <c r="DO196" s="22" t="s">
        <v>427</v>
      </c>
      <c r="DP196" s="22" t="s">
        <v>427</v>
      </c>
      <c r="DQ196" s="22" t="s">
        <v>427</v>
      </c>
      <c r="DR196" s="22" t="s">
        <v>427</v>
      </c>
      <c r="DS196" s="22" t="s">
        <v>427</v>
      </c>
      <c r="DT196" s="22"/>
      <c r="DU196" s="22" t="s">
        <v>428</v>
      </c>
      <c r="DV196" s="22" t="s">
        <v>429</v>
      </c>
      <c r="DW196" s="22" t="s">
        <v>429</v>
      </c>
      <c r="DX196" s="22" t="s">
        <v>429</v>
      </c>
      <c r="DY196" s="22" t="s">
        <v>429</v>
      </c>
      <c r="DZ196" s="22" t="s">
        <v>429</v>
      </c>
      <c r="EA196" s="22" t="s">
        <v>429</v>
      </c>
      <c r="EB196" s="22" t="s">
        <v>429</v>
      </c>
      <c r="EC196" s="22"/>
      <c r="ED196" s="22" t="s">
        <v>441</v>
      </c>
      <c r="EE196" s="22"/>
      <c r="EF196" s="22" t="s">
        <v>426</v>
      </c>
      <c r="EG196" s="22"/>
      <c r="EH196" s="22"/>
      <c r="EI196" s="22">
        <v>0</v>
      </c>
      <c r="EJ196" s="22">
        <v>0</v>
      </c>
      <c r="EK196" s="22"/>
      <c r="EL196" s="22" t="s">
        <v>651</v>
      </c>
      <c r="EM196" s="22" t="s">
        <v>421</v>
      </c>
      <c r="EN196" s="22" t="s">
        <v>421</v>
      </c>
      <c r="EO196" s="22"/>
      <c r="EP196" s="22" t="s">
        <v>3175</v>
      </c>
      <c r="EQ196" s="22" t="s">
        <v>2818</v>
      </c>
      <c r="ER196" s="22">
        <v>36</v>
      </c>
      <c r="EU196">
        <v>2.8079971077498572E-2</v>
      </c>
      <c r="EV196">
        <v>4.1660704752830829E-3</v>
      </c>
      <c r="EY196" s="22">
        <f t="shared" ref="EY196:EY250" si="11">SUM(AP196:AV196)</f>
        <v>856</v>
      </c>
      <c r="EZ196" s="22">
        <f t="shared" si="9"/>
        <v>0</v>
      </c>
      <c r="FA196" s="22" t="str">
        <f t="shared" si="10"/>
        <v>OK</v>
      </c>
    </row>
    <row r="197" spans="2:157" x14ac:dyDescent="0.25">
      <c r="B197" s="22" t="s" vm="52">
        <v>112</v>
      </c>
      <c r="C197" s="22" t="s">
        <v>1461</v>
      </c>
      <c r="D197" s="22" t="s">
        <v>446</v>
      </c>
      <c r="E197" s="22" t="s">
        <v>415</v>
      </c>
      <c r="F197" s="22" t="s">
        <v>484</v>
      </c>
      <c r="G197" s="22" t="s">
        <v>1407</v>
      </c>
      <c r="H197" s="22" t="s">
        <v>1462</v>
      </c>
      <c r="I197" s="22" t="s">
        <v>426</v>
      </c>
      <c r="J197" s="66">
        <v>4655.1155746666673</v>
      </c>
      <c r="K197" s="67">
        <v>4655.1155746666673</v>
      </c>
      <c r="L197" s="22"/>
      <c r="M197" s="22" t="s">
        <v>420</v>
      </c>
      <c r="N197" s="22"/>
      <c r="O197" s="22">
        <v>0</v>
      </c>
      <c r="P197" s="22">
        <v>0</v>
      </c>
      <c r="Q197" s="22">
        <v>25</v>
      </c>
      <c r="R197" s="22">
        <v>0</v>
      </c>
      <c r="S197" s="22">
        <v>526</v>
      </c>
      <c r="T197" s="22">
        <v>0</v>
      </c>
      <c r="U197" s="22">
        <v>0</v>
      </c>
      <c r="V197" s="22">
        <v>526</v>
      </c>
      <c r="W197" s="22">
        <v>25</v>
      </c>
      <c r="X197" s="22">
        <v>526</v>
      </c>
      <c r="Y197" s="22"/>
      <c r="Z197" s="22">
        <v>416</v>
      </c>
      <c r="AA197" s="22">
        <v>0</v>
      </c>
      <c r="AB197" s="22">
        <v>90</v>
      </c>
      <c r="AC197" s="22">
        <v>0</v>
      </c>
      <c r="AD197" s="22">
        <v>0</v>
      </c>
      <c r="AE197" s="22">
        <v>20</v>
      </c>
      <c r="AF197" s="22">
        <v>0</v>
      </c>
      <c r="AG197" s="22"/>
      <c r="AH197" s="22">
        <v>25</v>
      </c>
      <c r="AI197" s="22">
        <v>0</v>
      </c>
      <c r="AJ197" s="22">
        <v>0</v>
      </c>
      <c r="AK197" s="22">
        <v>0</v>
      </c>
      <c r="AL197" s="22">
        <v>0</v>
      </c>
      <c r="AM197" s="22">
        <v>0</v>
      </c>
      <c r="AN197" s="22">
        <v>0</v>
      </c>
      <c r="AO197" s="22"/>
      <c r="AP197" s="22">
        <v>416</v>
      </c>
      <c r="AQ197" s="22">
        <v>0</v>
      </c>
      <c r="AR197" s="22">
        <v>90</v>
      </c>
      <c r="AS197" s="22">
        <v>0</v>
      </c>
      <c r="AT197" s="22">
        <v>0</v>
      </c>
      <c r="AU197" s="22">
        <v>20</v>
      </c>
      <c r="AV197" s="22">
        <v>0</v>
      </c>
      <c r="AW197" s="22"/>
      <c r="AX197" s="22">
        <v>0</v>
      </c>
      <c r="AY197" s="22">
        <v>0</v>
      </c>
      <c r="AZ197" s="22">
        <v>0</v>
      </c>
      <c r="BA197" s="22">
        <v>0</v>
      </c>
      <c r="BB197" s="22">
        <v>0</v>
      </c>
      <c r="BC197" s="22">
        <v>0</v>
      </c>
      <c r="BD197" s="22">
        <v>0</v>
      </c>
      <c r="BE197" s="22"/>
      <c r="BF197" s="22">
        <v>0</v>
      </c>
      <c r="BG197" s="22">
        <v>0</v>
      </c>
      <c r="BH197" s="22">
        <v>0</v>
      </c>
      <c r="BI197" s="22">
        <v>0</v>
      </c>
      <c r="BJ197" s="22">
        <v>0</v>
      </c>
      <c r="BK197" s="22">
        <v>0</v>
      </c>
      <c r="BL197" s="22">
        <v>0</v>
      </c>
      <c r="BM197" s="22"/>
      <c r="BN197" s="22">
        <v>25</v>
      </c>
      <c r="BO197" s="22">
        <v>0</v>
      </c>
      <c r="BP197" s="22">
        <v>0</v>
      </c>
      <c r="BQ197" s="22">
        <v>0</v>
      </c>
      <c r="BR197" s="22">
        <v>0</v>
      </c>
      <c r="BS197" s="22">
        <v>0</v>
      </c>
      <c r="BT197" s="22">
        <v>0</v>
      </c>
      <c r="BU197" s="22"/>
      <c r="BV197" s="22">
        <v>0</v>
      </c>
      <c r="BW197" s="22">
        <v>0</v>
      </c>
      <c r="BX197" s="22">
        <v>0</v>
      </c>
      <c r="BY197" s="22">
        <v>0</v>
      </c>
      <c r="BZ197" s="22">
        <v>0</v>
      </c>
      <c r="CA197" s="22">
        <v>0</v>
      </c>
      <c r="CB197" s="22">
        <v>0</v>
      </c>
      <c r="CC197" s="22"/>
      <c r="CD197" s="22">
        <v>416</v>
      </c>
      <c r="CE197" s="22">
        <v>0</v>
      </c>
      <c r="CF197" s="22">
        <v>90</v>
      </c>
      <c r="CG197" s="22">
        <v>0</v>
      </c>
      <c r="CH197" s="22">
        <v>0</v>
      </c>
      <c r="CI197" s="22">
        <v>20</v>
      </c>
      <c r="CJ197" s="22">
        <v>0</v>
      </c>
      <c r="CK197" s="22"/>
      <c r="CL197" s="22">
        <v>0</v>
      </c>
      <c r="CM197" s="22">
        <v>0</v>
      </c>
      <c r="CN197" s="22">
        <v>0</v>
      </c>
      <c r="CO197" s="22">
        <v>0</v>
      </c>
      <c r="CP197" s="22">
        <v>0</v>
      </c>
      <c r="CQ197" s="22">
        <v>0</v>
      </c>
      <c r="CR197" s="22">
        <v>0</v>
      </c>
      <c r="CS197" s="22"/>
      <c r="CT197" s="22">
        <v>0</v>
      </c>
      <c r="CU197" s="22">
        <v>0</v>
      </c>
      <c r="CV197" s="22">
        <v>0</v>
      </c>
      <c r="CW197" s="22">
        <v>0</v>
      </c>
      <c r="CX197" s="22">
        <v>0</v>
      </c>
      <c r="CY197" s="22">
        <v>0</v>
      </c>
      <c r="CZ197" s="22">
        <v>0</v>
      </c>
      <c r="DA197" s="22"/>
      <c r="DB197" s="22" t="s">
        <v>421</v>
      </c>
      <c r="DC197" s="22" t="s">
        <v>437</v>
      </c>
      <c r="DD197" s="22" t="s">
        <v>421</v>
      </c>
      <c r="DE197" s="22" t="s">
        <v>421</v>
      </c>
      <c r="DF197" s="22" t="s">
        <v>421</v>
      </c>
      <c r="DG197" s="22">
        <v>0</v>
      </c>
      <c r="DH197" s="22"/>
      <c r="DI197" s="22" t="s">
        <v>1463</v>
      </c>
      <c r="DJ197" s="22" t="s">
        <v>591</v>
      </c>
      <c r="DK197" s="22" t="s">
        <v>1464</v>
      </c>
      <c r="DL197" s="22"/>
      <c r="DM197" s="22" t="s">
        <v>426</v>
      </c>
      <c r="DN197" s="22" t="s">
        <v>427</v>
      </c>
      <c r="DO197" s="22" t="s">
        <v>427</v>
      </c>
      <c r="DP197" s="22" t="s">
        <v>427</v>
      </c>
      <c r="DQ197" s="22" t="s">
        <v>427</v>
      </c>
      <c r="DR197" s="22" t="s">
        <v>427</v>
      </c>
      <c r="DS197" s="22" t="s">
        <v>427</v>
      </c>
      <c r="DT197" s="22"/>
      <c r="DU197" s="22" t="s">
        <v>464</v>
      </c>
      <c r="DV197" s="22" t="s">
        <v>465</v>
      </c>
      <c r="DW197" s="22" t="s">
        <v>429</v>
      </c>
      <c r="DX197" s="22" t="s">
        <v>465</v>
      </c>
      <c r="DY197" s="22" t="s">
        <v>465</v>
      </c>
      <c r="DZ197" s="22" t="s">
        <v>465</v>
      </c>
      <c r="EA197" s="22" t="s">
        <v>465</v>
      </c>
      <c r="EB197" s="22" t="s">
        <v>429</v>
      </c>
      <c r="EC197" s="22"/>
      <c r="ED197" s="22" t="s">
        <v>560</v>
      </c>
      <c r="EE197" s="22"/>
      <c r="EF197" s="22" t="s">
        <v>1465</v>
      </c>
      <c r="EG197" s="22"/>
      <c r="EH197" s="22"/>
      <c r="EI197" s="22">
        <v>0</v>
      </c>
      <c r="EJ197" s="22">
        <v>0</v>
      </c>
      <c r="EK197" s="22"/>
      <c r="EL197" s="22" t="s">
        <v>495</v>
      </c>
      <c r="EM197" s="22" t="s">
        <v>421</v>
      </c>
      <c r="EN197" s="22" t="s">
        <v>421</v>
      </c>
      <c r="EO197" s="22"/>
      <c r="EP197" s="22" t="s">
        <v>3176</v>
      </c>
      <c r="EQ197" s="22" t="s">
        <v>2818</v>
      </c>
      <c r="ER197" s="22">
        <v>36</v>
      </c>
      <c r="EU197">
        <v>2.6095605597265516E-2</v>
      </c>
      <c r="EV197">
        <v>1.2402854371323915E-3</v>
      </c>
      <c r="EY197" s="22">
        <f t="shared" si="11"/>
        <v>526</v>
      </c>
      <c r="EZ197" s="22">
        <f t="shared" si="9"/>
        <v>0</v>
      </c>
      <c r="FA197" s="22" t="str">
        <f t="shared" si="10"/>
        <v>OK</v>
      </c>
    </row>
    <row r="198" spans="2:157" x14ac:dyDescent="0.25">
      <c r="B198" s="22" t="s" vm="54">
        <v>115</v>
      </c>
      <c r="C198" s="22" t="s">
        <v>1467</v>
      </c>
      <c r="D198" s="22" t="s">
        <v>446</v>
      </c>
      <c r="E198" s="22" t="s">
        <v>415</v>
      </c>
      <c r="F198" s="22" t="s">
        <v>416</v>
      </c>
      <c r="G198" s="22" t="s">
        <v>1407</v>
      </c>
      <c r="H198" s="22" t="s">
        <v>1468</v>
      </c>
      <c r="I198" s="22" t="s">
        <v>419</v>
      </c>
      <c r="J198" s="66">
        <v>5407.2406106666667</v>
      </c>
      <c r="K198" s="67">
        <v>5407.2406106666667</v>
      </c>
      <c r="L198" s="22"/>
      <c r="M198" s="22" t="s">
        <v>420</v>
      </c>
      <c r="N198" s="22"/>
      <c r="O198" s="22">
        <v>0</v>
      </c>
      <c r="P198" s="22">
        <v>0</v>
      </c>
      <c r="Q198" s="22">
        <v>6</v>
      </c>
      <c r="R198" s="22">
        <v>18</v>
      </c>
      <c r="S198" s="22">
        <v>190</v>
      </c>
      <c r="T198" s="22">
        <v>0</v>
      </c>
      <c r="U198" s="22">
        <v>33</v>
      </c>
      <c r="V198" s="22">
        <v>223</v>
      </c>
      <c r="W198" s="22">
        <v>39</v>
      </c>
      <c r="X198" s="22">
        <v>241</v>
      </c>
      <c r="Y198" s="22"/>
      <c r="Z198" s="22">
        <v>133</v>
      </c>
      <c r="AA198" s="22">
        <v>0</v>
      </c>
      <c r="AB198" s="22">
        <v>26</v>
      </c>
      <c r="AC198" s="22">
        <v>24</v>
      </c>
      <c r="AD198" s="22">
        <v>30</v>
      </c>
      <c r="AE198" s="22">
        <v>10</v>
      </c>
      <c r="AF198" s="22">
        <v>0</v>
      </c>
      <c r="AG198" s="22"/>
      <c r="AH198" s="22">
        <v>2</v>
      </c>
      <c r="AI198" s="22">
        <v>0</v>
      </c>
      <c r="AJ198" s="22">
        <v>26</v>
      </c>
      <c r="AK198" s="22">
        <v>0</v>
      </c>
      <c r="AL198" s="22">
        <v>5</v>
      </c>
      <c r="AM198" s="22">
        <v>6</v>
      </c>
      <c r="AN198" s="22">
        <v>0</v>
      </c>
      <c r="AO198" s="22"/>
      <c r="AP198" s="22">
        <v>133</v>
      </c>
      <c r="AQ198" s="22">
        <v>0</v>
      </c>
      <c r="AR198" s="22">
        <v>26</v>
      </c>
      <c r="AS198" s="22">
        <v>38</v>
      </c>
      <c r="AT198" s="22">
        <v>34</v>
      </c>
      <c r="AU198" s="22">
        <v>10</v>
      </c>
      <c r="AV198" s="22">
        <v>0</v>
      </c>
      <c r="AW198" s="22"/>
      <c r="AX198" s="22">
        <v>0</v>
      </c>
      <c r="AY198" s="22">
        <v>0</v>
      </c>
      <c r="AZ198" s="22">
        <v>0</v>
      </c>
      <c r="BA198" s="22">
        <v>0</v>
      </c>
      <c r="BB198" s="22">
        <v>0</v>
      </c>
      <c r="BC198" s="22">
        <v>0</v>
      </c>
      <c r="BD198" s="22">
        <v>0</v>
      </c>
      <c r="BE198" s="22"/>
      <c r="BF198" s="22">
        <v>0</v>
      </c>
      <c r="BG198" s="22">
        <v>0</v>
      </c>
      <c r="BH198" s="22">
        <v>0</v>
      </c>
      <c r="BI198" s="22">
        <v>0</v>
      </c>
      <c r="BJ198" s="22">
        <v>0</v>
      </c>
      <c r="BK198" s="22">
        <v>0</v>
      </c>
      <c r="BL198" s="22">
        <v>0</v>
      </c>
      <c r="BM198" s="22"/>
      <c r="BN198" s="22">
        <v>0</v>
      </c>
      <c r="BO198" s="22">
        <v>0</v>
      </c>
      <c r="BP198" s="22">
        <v>0</v>
      </c>
      <c r="BQ198" s="22">
        <v>0</v>
      </c>
      <c r="BR198" s="22">
        <v>0</v>
      </c>
      <c r="BS198" s="22">
        <v>6</v>
      </c>
      <c r="BT198" s="22">
        <v>0</v>
      </c>
      <c r="BU198" s="22"/>
      <c r="BV198" s="22">
        <v>0</v>
      </c>
      <c r="BW198" s="22">
        <v>0</v>
      </c>
      <c r="BX198" s="22">
        <v>0</v>
      </c>
      <c r="BY198" s="22">
        <v>14</v>
      </c>
      <c r="BZ198" s="22">
        <v>4</v>
      </c>
      <c r="CA198" s="22">
        <v>0</v>
      </c>
      <c r="CB198" s="22">
        <v>0</v>
      </c>
      <c r="CC198" s="22"/>
      <c r="CD198" s="22">
        <v>131</v>
      </c>
      <c r="CE198" s="22">
        <v>0</v>
      </c>
      <c r="CF198" s="22">
        <v>0</v>
      </c>
      <c r="CG198" s="22">
        <v>24</v>
      </c>
      <c r="CH198" s="22">
        <v>25</v>
      </c>
      <c r="CI198" s="22">
        <v>10</v>
      </c>
      <c r="CJ198" s="22">
        <v>0</v>
      </c>
      <c r="CK198" s="22"/>
      <c r="CL198" s="22">
        <v>0</v>
      </c>
      <c r="CM198" s="22">
        <v>0</v>
      </c>
      <c r="CN198" s="22">
        <v>0</v>
      </c>
      <c r="CO198" s="22">
        <v>0</v>
      </c>
      <c r="CP198" s="22">
        <v>0</v>
      </c>
      <c r="CQ198" s="22">
        <v>0</v>
      </c>
      <c r="CR198" s="22">
        <v>0</v>
      </c>
      <c r="CS198" s="22"/>
      <c r="CT198" s="22">
        <v>2</v>
      </c>
      <c r="CU198" s="22">
        <v>0</v>
      </c>
      <c r="CV198" s="22">
        <v>26</v>
      </c>
      <c r="CW198" s="22">
        <v>0</v>
      </c>
      <c r="CX198" s="22">
        <v>5</v>
      </c>
      <c r="CY198" s="22">
        <v>0</v>
      </c>
      <c r="CZ198" s="22">
        <v>0</v>
      </c>
      <c r="DA198" s="22"/>
      <c r="DB198" s="22" t="s">
        <v>421</v>
      </c>
      <c r="DC198" s="22" t="s">
        <v>437</v>
      </c>
      <c r="DD198" s="22" t="s">
        <v>421</v>
      </c>
      <c r="DE198" s="22" t="s">
        <v>421</v>
      </c>
      <c r="DF198" s="22" t="s">
        <v>421</v>
      </c>
      <c r="DG198" s="22">
        <v>0</v>
      </c>
      <c r="DH198" s="22"/>
      <c r="DI198" s="22" t="s">
        <v>1469</v>
      </c>
      <c r="DJ198" s="22" t="s">
        <v>3177</v>
      </c>
      <c r="DK198" s="22" t="s">
        <v>1471</v>
      </c>
      <c r="DL198" s="22"/>
      <c r="DM198" s="22" t="s">
        <v>426</v>
      </c>
      <c r="DN198" s="22" t="s">
        <v>427</v>
      </c>
      <c r="DO198" s="22" t="s">
        <v>427</v>
      </c>
      <c r="DP198" s="22" t="s">
        <v>427</v>
      </c>
      <c r="DQ198" s="22" t="s">
        <v>427</v>
      </c>
      <c r="DR198" s="22" t="s">
        <v>427</v>
      </c>
      <c r="DS198" s="22" t="s">
        <v>427</v>
      </c>
      <c r="DT198" s="22"/>
      <c r="DU198" s="22" t="s">
        <v>428</v>
      </c>
      <c r="DV198" s="22" t="s">
        <v>429</v>
      </c>
      <c r="DW198" s="22" t="s">
        <v>429</v>
      </c>
      <c r="DX198" s="22" t="s">
        <v>429</v>
      </c>
      <c r="DY198" s="22" t="s">
        <v>429</v>
      </c>
      <c r="DZ198" s="22" t="s">
        <v>429</v>
      </c>
      <c r="EA198" s="22" t="s">
        <v>429</v>
      </c>
      <c r="EB198" s="22" t="s">
        <v>429</v>
      </c>
      <c r="EC198" s="22"/>
      <c r="ED198" s="22" t="s">
        <v>441</v>
      </c>
      <c r="EE198" s="22"/>
      <c r="EF198" s="22" t="s">
        <v>3178</v>
      </c>
      <c r="EG198" s="22"/>
      <c r="EH198" s="22"/>
      <c r="EI198" s="22">
        <v>0</v>
      </c>
      <c r="EJ198" s="22">
        <v>0</v>
      </c>
      <c r="EK198" s="22"/>
      <c r="EL198" s="22" t="s">
        <v>651</v>
      </c>
      <c r="EM198" s="22" t="s">
        <v>421</v>
      </c>
      <c r="EN198" s="22" t="s">
        <v>421</v>
      </c>
      <c r="EO198" s="22"/>
      <c r="EP198" s="22" t="s">
        <v>3179</v>
      </c>
      <c r="EQ198" s="22" t="s">
        <v>2818</v>
      </c>
      <c r="ER198" s="22">
        <v>36</v>
      </c>
      <c r="EU198">
        <v>9.5244799413617045E-3</v>
      </c>
      <c r="EV198">
        <v>1.6657162229287287E-3</v>
      </c>
      <c r="EY198" s="22">
        <f t="shared" si="11"/>
        <v>241</v>
      </c>
      <c r="EZ198" s="22">
        <f t="shared" si="9"/>
        <v>0</v>
      </c>
      <c r="FA198" s="22" t="str">
        <f t="shared" si="10"/>
        <v>OK</v>
      </c>
    </row>
    <row r="199" spans="2:157" x14ac:dyDescent="0.25">
      <c r="B199" s="22" t="s" vm="67">
        <v>130</v>
      </c>
      <c r="C199" s="22" t="s">
        <v>1474</v>
      </c>
      <c r="D199" s="22" t="s">
        <v>576</v>
      </c>
      <c r="E199" s="22" t="s">
        <v>415</v>
      </c>
      <c r="F199" s="22" t="s">
        <v>416</v>
      </c>
      <c r="G199" s="22" t="s">
        <v>1407</v>
      </c>
      <c r="H199" s="22" t="s">
        <v>1445</v>
      </c>
      <c r="I199" s="22" t="s">
        <v>419</v>
      </c>
      <c r="J199" s="66">
        <v>4702.6091113333332</v>
      </c>
      <c r="K199" s="67">
        <v>4702.6091113333332</v>
      </c>
      <c r="L199" s="22"/>
      <c r="M199" s="22" t="s">
        <v>420</v>
      </c>
      <c r="N199" s="22"/>
      <c r="O199" s="22">
        <v>20</v>
      </c>
      <c r="P199" s="22">
        <v>151</v>
      </c>
      <c r="Q199" s="22">
        <v>14</v>
      </c>
      <c r="R199" s="22">
        <v>0</v>
      </c>
      <c r="S199" s="22">
        <v>0</v>
      </c>
      <c r="T199" s="22">
        <v>0</v>
      </c>
      <c r="U199" s="22">
        <v>0</v>
      </c>
      <c r="V199" s="22">
        <v>171</v>
      </c>
      <c r="W199" s="22">
        <v>34</v>
      </c>
      <c r="X199" s="22">
        <v>0</v>
      </c>
      <c r="Y199" s="22"/>
      <c r="Z199" s="22">
        <v>151</v>
      </c>
      <c r="AA199" s="22">
        <v>20</v>
      </c>
      <c r="AB199" s="22">
        <v>0</v>
      </c>
      <c r="AC199" s="22">
        <v>0</v>
      </c>
      <c r="AD199" s="22">
        <v>0</v>
      </c>
      <c r="AE199" s="22">
        <v>0</v>
      </c>
      <c r="AF199" s="22">
        <v>0</v>
      </c>
      <c r="AG199" s="22"/>
      <c r="AH199" s="22">
        <v>20</v>
      </c>
      <c r="AI199" s="22">
        <v>14</v>
      </c>
      <c r="AJ199" s="22">
        <v>0</v>
      </c>
      <c r="AK199" s="22">
        <v>0</v>
      </c>
      <c r="AL199" s="22">
        <v>0</v>
      </c>
      <c r="AM199" s="22">
        <v>0</v>
      </c>
      <c r="AN199" s="22">
        <v>0</v>
      </c>
      <c r="AO199" s="22"/>
      <c r="AP199" s="22">
        <v>0</v>
      </c>
      <c r="AQ199" s="22">
        <v>0</v>
      </c>
      <c r="AR199" s="22">
        <v>0</v>
      </c>
      <c r="AS199" s="22">
        <v>0</v>
      </c>
      <c r="AT199" s="22">
        <v>0</v>
      </c>
      <c r="AU199" s="22">
        <v>0</v>
      </c>
      <c r="AV199" s="22">
        <v>0</v>
      </c>
      <c r="AW199" s="22"/>
      <c r="AX199" s="22">
        <v>20</v>
      </c>
      <c r="AY199" s="22">
        <v>0</v>
      </c>
      <c r="AZ199" s="22">
        <v>0</v>
      </c>
      <c r="BA199" s="22">
        <v>0</v>
      </c>
      <c r="BB199" s="22">
        <v>0</v>
      </c>
      <c r="BC199" s="22">
        <v>0</v>
      </c>
      <c r="BD199" s="22">
        <v>0</v>
      </c>
      <c r="BE199" s="22"/>
      <c r="BF199" s="22">
        <v>131</v>
      </c>
      <c r="BG199" s="22">
        <v>20</v>
      </c>
      <c r="BH199" s="22">
        <v>0</v>
      </c>
      <c r="BI199" s="22">
        <v>0</v>
      </c>
      <c r="BJ199" s="22">
        <v>0</v>
      </c>
      <c r="BK199" s="22">
        <v>0</v>
      </c>
      <c r="BL199" s="22">
        <v>0</v>
      </c>
      <c r="BM199" s="22"/>
      <c r="BN199" s="22">
        <v>0</v>
      </c>
      <c r="BO199" s="22">
        <v>14</v>
      </c>
      <c r="BP199" s="22">
        <v>0</v>
      </c>
      <c r="BQ199" s="22">
        <v>0</v>
      </c>
      <c r="BR199" s="22">
        <v>0</v>
      </c>
      <c r="BS199" s="22">
        <v>0</v>
      </c>
      <c r="BT199" s="22">
        <v>0</v>
      </c>
      <c r="BU199" s="22"/>
      <c r="BV199" s="22">
        <v>0</v>
      </c>
      <c r="BW199" s="22">
        <v>0</v>
      </c>
      <c r="BX199" s="22">
        <v>0</v>
      </c>
      <c r="BY199" s="22">
        <v>0</v>
      </c>
      <c r="BZ199" s="22">
        <v>0</v>
      </c>
      <c r="CA199" s="22">
        <v>0</v>
      </c>
      <c r="CB199" s="22">
        <v>0</v>
      </c>
      <c r="CC199" s="22"/>
      <c r="CD199" s="22">
        <v>0</v>
      </c>
      <c r="CE199" s="22">
        <v>0</v>
      </c>
      <c r="CF199" s="22">
        <v>0</v>
      </c>
      <c r="CG199" s="22">
        <v>0</v>
      </c>
      <c r="CH199" s="22">
        <v>0</v>
      </c>
      <c r="CI199" s="22">
        <v>0</v>
      </c>
      <c r="CJ199" s="22">
        <v>0</v>
      </c>
      <c r="CK199" s="22"/>
      <c r="CL199" s="22">
        <v>0</v>
      </c>
      <c r="CM199" s="22">
        <v>0</v>
      </c>
      <c r="CN199" s="22">
        <v>0</v>
      </c>
      <c r="CO199" s="22">
        <v>0</v>
      </c>
      <c r="CP199" s="22">
        <v>0</v>
      </c>
      <c r="CQ199" s="22">
        <v>0</v>
      </c>
      <c r="CR199" s="22">
        <v>0</v>
      </c>
      <c r="CS199" s="22"/>
      <c r="CT199" s="22">
        <v>0</v>
      </c>
      <c r="CU199" s="22">
        <v>0</v>
      </c>
      <c r="CV199" s="22">
        <v>0</v>
      </c>
      <c r="CW199" s="22">
        <v>0</v>
      </c>
      <c r="CX199" s="22">
        <v>0</v>
      </c>
      <c r="CY199" s="22">
        <v>0</v>
      </c>
      <c r="CZ199" s="22">
        <v>0</v>
      </c>
      <c r="DA199" s="22"/>
      <c r="DB199" s="22" t="s">
        <v>421</v>
      </c>
      <c r="DC199" s="22" t="s">
        <v>437</v>
      </c>
      <c r="DD199" s="22" t="s">
        <v>421</v>
      </c>
      <c r="DE199" s="22" t="s">
        <v>421</v>
      </c>
      <c r="DF199" s="22" t="s">
        <v>421</v>
      </c>
      <c r="DG199" s="22">
        <v>0</v>
      </c>
      <c r="DH199" s="22"/>
      <c r="DI199" s="22" t="s">
        <v>1475</v>
      </c>
      <c r="DJ199" s="22" t="s">
        <v>1476</v>
      </c>
      <c r="DK199" s="22" t="s">
        <v>1477</v>
      </c>
      <c r="DL199" s="22"/>
      <c r="DM199" s="22" t="s">
        <v>426</v>
      </c>
      <c r="DN199" s="22" t="s">
        <v>427</v>
      </c>
      <c r="DO199" s="22" t="s">
        <v>427</v>
      </c>
      <c r="DP199" s="22" t="s">
        <v>427</v>
      </c>
      <c r="DQ199" s="22" t="s">
        <v>427</v>
      </c>
      <c r="DR199" s="22" t="s">
        <v>427</v>
      </c>
      <c r="DS199" s="22" t="s">
        <v>427</v>
      </c>
      <c r="DT199" s="22"/>
      <c r="DU199" s="22" t="s">
        <v>464</v>
      </c>
      <c r="DV199" s="22" t="s">
        <v>465</v>
      </c>
      <c r="DW199" s="22" t="s">
        <v>429</v>
      </c>
      <c r="DX199" s="22" t="s">
        <v>429</v>
      </c>
      <c r="DY199" s="22" t="s">
        <v>465</v>
      </c>
      <c r="DZ199" s="22" t="s">
        <v>429</v>
      </c>
      <c r="EA199" s="22" t="s">
        <v>429</v>
      </c>
      <c r="EB199" s="22" t="s">
        <v>429</v>
      </c>
      <c r="EC199" s="22"/>
      <c r="ED199" s="22" t="s">
        <v>430</v>
      </c>
      <c r="EE199" s="22"/>
      <c r="EF199" s="22" t="s">
        <v>2182</v>
      </c>
      <c r="EG199" s="22"/>
      <c r="EH199" s="22"/>
      <c r="EI199" s="22">
        <v>0</v>
      </c>
      <c r="EJ199" s="22">
        <v>0</v>
      </c>
      <c r="EK199" s="22"/>
      <c r="EL199" s="22" t="s">
        <v>495</v>
      </c>
      <c r="EM199" s="22" t="s">
        <v>421</v>
      </c>
      <c r="EN199" s="22" t="s">
        <v>421</v>
      </c>
      <c r="EO199" s="22"/>
      <c r="EP199" s="22" t="s">
        <v>3180</v>
      </c>
      <c r="EQ199" s="22" t="s">
        <v>2818</v>
      </c>
      <c r="ER199" s="22">
        <v>36</v>
      </c>
      <c r="EU199">
        <v>8.3978735897794476E-3</v>
      </c>
      <c r="EV199">
        <v>1.6697526435818786E-3</v>
      </c>
      <c r="EY199" s="22">
        <f t="shared" si="11"/>
        <v>0</v>
      </c>
      <c r="EZ199" s="22">
        <f t="shared" si="9"/>
        <v>0</v>
      </c>
      <c r="FA199" s="22" t="str">
        <f t="shared" si="10"/>
        <v>OK</v>
      </c>
    </row>
    <row r="200" spans="2:157" x14ac:dyDescent="0.25">
      <c r="B200" s="22" t="s" vm="80">
        <v>149</v>
      </c>
      <c r="C200" s="22" t="s">
        <v>1480</v>
      </c>
      <c r="D200" s="22" t="s">
        <v>446</v>
      </c>
      <c r="E200" s="22" t="s">
        <v>415</v>
      </c>
      <c r="F200" s="22" t="s">
        <v>684</v>
      </c>
      <c r="G200" s="22" t="s">
        <v>1407</v>
      </c>
      <c r="H200" s="22" t="s">
        <v>1445</v>
      </c>
      <c r="I200" s="22" t="s">
        <v>426</v>
      </c>
      <c r="J200" s="66">
        <v>4323.5066666666662</v>
      </c>
      <c r="K200" s="67">
        <v>4323.5066666666662</v>
      </c>
      <c r="L200" s="22"/>
      <c r="M200" s="22" t="s">
        <v>420</v>
      </c>
      <c r="N200" s="22"/>
      <c r="O200" s="22">
        <v>0</v>
      </c>
      <c r="P200" s="22">
        <v>849</v>
      </c>
      <c r="Q200" s="22">
        <v>0</v>
      </c>
      <c r="R200" s="22">
        <v>0</v>
      </c>
      <c r="S200" s="22">
        <v>0</v>
      </c>
      <c r="T200" s="22">
        <v>0</v>
      </c>
      <c r="U200" s="22">
        <v>0</v>
      </c>
      <c r="V200" s="22">
        <v>849</v>
      </c>
      <c r="W200" s="22">
        <v>0</v>
      </c>
      <c r="X200" s="22">
        <v>0</v>
      </c>
      <c r="Y200" s="22"/>
      <c r="Z200" s="22">
        <v>347</v>
      </c>
      <c r="AA200" s="22">
        <v>0</v>
      </c>
      <c r="AB200" s="22">
        <v>227</v>
      </c>
      <c r="AC200" s="22">
        <v>143</v>
      </c>
      <c r="AD200" s="22">
        <v>0</v>
      </c>
      <c r="AE200" s="22">
        <v>132</v>
      </c>
      <c r="AF200" s="22">
        <v>0</v>
      </c>
      <c r="AG200" s="22"/>
      <c r="AH200" s="22">
        <v>0</v>
      </c>
      <c r="AI200" s="22">
        <v>0</v>
      </c>
      <c r="AJ200" s="22">
        <v>0</v>
      </c>
      <c r="AK200" s="22">
        <v>0</v>
      </c>
      <c r="AL200" s="22">
        <v>0</v>
      </c>
      <c r="AM200" s="22">
        <v>0</v>
      </c>
      <c r="AN200" s="22">
        <v>0</v>
      </c>
      <c r="AO200" s="22"/>
      <c r="AP200" s="22">
        <v>0</v>
      </c>
      <c r="AQ200" s="22">
        <v>0</v>
      </c>
      <c r="AR200" s="22">
        <v>0</v>
      </c>
      <c r="AS200" s="22">
        <v>0</v>
      </c>
      <c r="AT200" s="22">
        <v>0</v>
      </c>
      <c r="AU200" s="22">
        <v>0</v>
      </c>
      <c r="AV200" s="22">
        <v>0</v>
      </c>
      <c r="AW200" s="22"/>
      <c r="AX200" s="22">
        <v>0</v>
      </c>
      <c r="AY200" s="22">
        <v>0</v>
      </c>
      <c r="AZ200" s="22">
        <v>0</v>
      </c>
      <c r="BA200" s="22">
        <v>0</v>
      </c>
      <c r="BB200" s="22">
        <v>0</v>
      </c>
      <c r="BC200" s="22">
        <v>0</v>
      </c>
      <c r="BD200" s="22">
        <v>0</v>
      </c>
      <c r="BE200" s="22"/>
      <c r="BF200" s="22">
        <v>347</v>
      </c>
      <c r="BG200" s="22">
        <v>0</v>
      </c>
      <c r="BH200" s="22">
        <v>227</v>
      </c>
      <c r="BI200" s="22">
        <v>143</v>
      </c>
      <c r="BJ200" s="22">
        <v>0</v>
      </c>
      <c r="BK200" s="22">
        <v>132</v>
      </c>
      <c r="BL200" s="22">
        <v>0</v>
      </c>
      <c r="BM200" s="22"/>
      <c r="BN200" s="22">
        <v>0</v>
      </c>
      <c r="BO200" s="22">
        <v>0</v>
      </c>
      <c r="BP200" s="22">
        <v>0</v>
      </c>
      <c r="BQ200" s="22">
        <v>0</v>
      </c>
      <c r="BR200" s="22">
        <v>0</v>
      </c>
      <c r="BS200" s="22">
        <v>0</v>
      </c>
      <c r="BT200" s="22">
        <v>0</v>
      </c>
      <c r="BU200" s="22"/>
      <c r="BV200" s="22">
        <v>0</v>
      </c>
      <c r="BW200" s="22">
        <v>0</v>
      </c>
      <c r="BX200" s="22">
        <v>0</v>
      </c>
      <c r="BY200" s="22">
        <v>0</v>
      </c>
      <c r="BZ200" s="22">
        <v>0</v>
      </c>
      <c r="CA200" s="22">
        <v>0</v>
      </c>
      <c r="CB200" s="22">
        <v>0</v>
      </c>
      <c r="CC200" s="22"/>
      <c r="CD200" s="22">
        <v>0</v>
      </c>
      <c r="CE200" s="22">
        <v>0</v>
      </c>
      <c r="CF200" s="22">
        <v>0</v>
      </c>
      <c r="CG200" s="22">
        <v>0</v>
      </c>
      <c r="CH200" s="22">
        <v>0</v>
      </c>
      <c r="CI200" s="22">
        <v>0</v>
      </c>
      <c r="CJ200" s="22">
        <v>0</v>
      </c>
      <c r="CK200" s="22"/>
      <c r="CL200" s="22">
        <v>0</v>
      </c>
      <c r="CM200" s="22">
        <v>0</v>
      </c>
      <c r="CN200" s="22">
        <v>0</v>
      </c>
      <c r="CO200" s="22">
        <v>0</v>
      </c>
      <c r="CP200" s="22">
        <v>0</v>
      </c>
      <c r="CQ200" s="22">
        <v>0</v>
      </c>
      <c r="CR200" s="22">
        <v>0</v>
      </c>
      <c r="CS200" s="22"/>
      <c r="CT200" s="22">
        <v>0</v>
      </c>
      <c r="CU200" s="22">
        <v>0</v>
      </c>
      <c r="CV200" s="22">
        <v>0</v>
      </c>
      <c r="CW200" s="22">
        <v>0</v>
      </c>
      <c r="CX200" s="22">
        <v>0</v>
      </c>
      <c r="CY200" s="22">
        <v>0</v>
      </c>
      <c r="CZ200" s="22">
        <v>0</v>
      </c>
      <c r="DA200" s="22"/>
      <c r="DB200" s="22" t="s">
        <v>421</v>
      </c>
      <c r="DC200" s="22" t="s">
        <v>422</v>
      </c>
      <c r="DD200" s="22" t="s">
        <v>421</v>
      </c>
      <c r="DE200" s="22" t="s">
        <v>421</v>
      </c>
      <c r="DF200" s="22" t="s">
        <v>421</v>
      </c>
      <c r="DG200" s="22">
        <v>0</v>
      </c>
      <c r="DH200" s="22"/>
      <c r="DI200" s="22" t="s">
        <v>1481</v>
      </c>
      <c r="DJ200" s="22" t="s">
        <v>1482</v>
      </c>
      <c r="DK200" s="22" t="s">
        <v>2184</v>
      </c>
      <c r="DL200" s="22"/>
      <c r="DM200" s="22" t="s">
        <v>426</v>
      </c>
      <c r="DN200" s="22" t="s">
        <v>427</v>
      </c>
      <c r="DO200" s="22" t="s">
        <v>427</v>
      </c>
      <c r="DP200" s="22" t="s">
        <v>427</v>
      </c>
      <c r="DQ200" s="22" t="s">
        <v>427</v>
      </c>
      <c r="DR200" s="22" t="s">
        <v>427</v>
      </c>
      <c r="DS200" s="22" t="s">
        <v>427</v>
      </c>
      <c r="DT200" s="22"/>
      <c r="DU200" s="22" t="s">
        <v>464</v>
      </c>
      <c r="DV200" s="22" t="s">
        <v>465</v>
      </c>
      <c r="DW200" s="22" t="s">
        <v>429</v>
      </c>
      <c r="DX200" s="22" t="s">
        <v>465</v>
      </c>
      <c r="DY200" s="22" t="s">
        <v>429</v>
      </c>
      <c r="DZ200" s="22" t="s">
        <v>429</v>
      </c>
      <c r="EA200" s="22" t="s">
        <v>429</v>
      </c>
      <c r="EB200" s="22" t="s">
        <v>429</v>
      </c>
      <c r="EC200" s="22"/>
      <c r="ED200" s="22" t="s">
        <v>430</v>
      </c>
      <c r="EE200" s="22"/>
      <c r="EF200" s="22" t="s">
        <v>426</v>
      </c>
      <c r="EG200" s="22"/>
      <c r="EH200" s="22"/>
      <c r="EI200" s="22">
        <v>0</v>
      </c>
      <c r="EJ200" s="22">
        <v>0</v>
      </c>
      <c r="EK200" s="22"/>
      <c r="EL200" s="22" t="s">
        <v>495</v>
      </c>
      <c r="EM200" s="22" t="s">
        <v>421</v>
      </c>
      <c r="EN200" s="22" t="s">
        <v>427</v>
      </c>
      <c r="EO200" s="22"/>
      <c r="EP200" s="22" t="s">
        <v>3181</v>
      </c>
      <c r="EQ200" s="22" t="s">
        <v>2818</v>
      </c>
      <c r="ER200" s="22">
        <v>36</v>
      </c>
      <c r="EU200">
        <v>4.5350665124214637E-2</v>
      </c>
      <c r="EV200">
        <v>0</v>
      </c>
      <c r="EY200" s="22">
        <f t="shared" si="11"/>
        <v>0</v>
      </c>
      <c r="EZ200" s="22">
        <f t="shared" si="9"/>
        <v>0</v>
      </c>
      <c r="FA200" s="22" t="str">
        <f t="shared" si="10"/>
        <v>OK</v>
      </c>
    </row>
    <row r="201" spans="2:157" x14ac:dyDescent="0.25">
      <c r="B201" s="22" t="s" vm="97">
        <v>174</v>
      </c>
      <c r="C201" s="22" t="s">
        <v>1485</v>
      </c>
      <c r="D201" s="22" t="s">
        <v>414</v>
      </c>
      <c r="E201" s="22" t="s">
        <v>415</v>
      </c>
      <c r="F201" s="22" t="s">
        <v>416</v>
      </c>
      <c r="G201" s="22" t="s">
        <v>1407</v>
      </c>
      <c r="H201" s="22" t="s">
        <v>1419</v>
      </c>
      <c r="I201" s="22" t="s">
        <v>419</v>
      </c>
      <c r="J201" s="66">
        <v>5199.538333333333</v>
      </c>
      <c r="K201" s="67">
        <v>5199.538333333333</v>
      </c>
      <c r="L201" s="22"/>
      <c r="M201" s="22" t="s">
        <v>420</v>
      </c>
      <c r="N201" s="22"/>
      <c r="O201" s="22">
        <v>88</v>
      </c>
      <c r="P201" s="22">
        <v>174</v>
      </c>
      <c r="Q201" s="22">
        <v>0</v>
      </c>
      <c r="R201" s="22">
        <v>0</v>
      </c>
      <c r="S201" s="22">
        <v>0</v>
      </c>
      <c r="T201" s="22">
        <v>0</v>
      </c>
      <c r="U201" s="22">
        <v>0</v>
      </c>
      <c r="V201" s="22">
        <v>262</v>
      </c>
      <c r="W201" s="22">
        <v>88</v>
      </c>
      <c r="X201" s="22">
        <v>0</v>
      </c>
      <c r="Y201" s="22"/>
      <c r="Z201" s="22">
        <v>107</v>
      </c>
      <c r="AA201" s="22">
        <v>54</v>
      </c>
      <c r="AB201" s="22">
        <v>2</v>
      </c>
      <c r="AC201" s="22">
        <v>84</v>
      </c>
      <c r="AD201" s="22">
        <v>0</v>
      </c>
      <c r="AE201" s="22">
        <v>15</v>
      </c>
      <c r="AF201" s="22">
        <v>0</v>
      </c>
      <c r="AG201" s="22"/>
      <c r="AH201" s="22">
        <v>34</v>
      </c>
      <c r="AI201" s="22">
        <v>54</v>
      </c>
      <c r="AJ201" s="22">
        <v>0</v>
      </c>
      <c r="AK201" s="22">
        <v>0</v>
      </c>
      <c r="AL201" s="22">
        <v>0</v>
      </c>
      <c r="AM201" s="22">
        <v>0</v>
      </c>
      <c r="AN201" s="22">
        <v>0</v>
      </c>
      <c r="AO201" s="22"/>
      <c r="AP201" s="22">
        <v>0</v>
      </c>
      <c r="AQ201" s="22">
        <v>0</v>
      </c>
      <c r="AR201" s="22">
        <v>0</v>
      </c>
      <c r="AS201" s="22">
        <v>0</v>
      </c>
      <c r="AT201" s="22">
        <v>0</v>
      </c>
      <c r="AU201" s="22">
        <v>0</v>
      </c>
      <c r="AV201" s="22">
        <v>0</v>
      </c>
      <c r="AW201" s="22"/>
      <c r="AX201" s="22">
        <v>34</v>
      </c>
      <c r="AY201" s="22">
        <v>54</v>
      </c>
      <c r="AZ201" s="22">
        <v>0</v>
      </c>
      <c r="BA201" s="22">
        <v>0</v>
      </c>
      <c r="BB201" s="22">
        <v>0</v>
      </c>
      <c r="BC201" s="22">
        <v>0</v>
      </c>
      <c r="BD201" s="22">
        <v>0</v>
      </c>
      <c r="BE201" s="22"/>
      <c r="BF201" s="22">
        <v>73</v>
      </c>
      <c r="BG201" s="22">
        <v>0</v>
      </c>
      <c r="BH201" s="22">
        <v>2</v>
      </c>
      <c r="BI201" s="22">
        <v>84</v>
      </c>
      <c r="BJ201" s="22">
        <v>0</v>
      </c>
      <c r="BK201" s="22">
        <v>15</v>
      </c>
      <c r="BL201" s="22">
        <v>0</v>
      </c>
      <c r="BM201" s="22"/>
      <c r="BN201" s="22">
        <v>0</v>
      </c>
      <c r="BO201" s="22">
        <v>0</v>
      </c>
      <c r="BP201" s="22">
        <v>0</v>
      </c>
      <c r="BQ201" s="22">
        <v>0</v>
      </c>
      <c r="BR201" s="22">
        <v>0</v>
      </c>
      <c r="BS201" s="22">
        <v>0</v>
      </c>
      <c r="BT201" s="22">
        <v>0</v>
      </c>
      <c r="BU201" s="22"/>
      <c r="BV201" s="22">
        <v>0</v>
      </c>
      <c r="BW201" s="22">
        <v>0</v>
      </c>
      <c r="BX201" s="22">
        <v>0</v>
      </c>
      <c r="BY201" s="22">
        <v>0</v>
      </c>
      <c r="BZ201" s="22">
        <v>0</v>
      </c>
      <c r="CA201" s="22">
        <v>0</v>
      </c>
      <c r="CB201" s="22">
        <v>0</v>
      </c>
      <c r="CC201" s="22"/>
      <c r="CD201" s="22">
        <v>0</v>
      </c>
      <c r="CE201" s="22">
        <v>0</v>
      </c>
      <c r="CF201" s="22">
        <v>0</v>
      </c>
      <c r="CG201" s="22">
        <v>0</v>
      </c>
      <c r="CH201" s="22">
        <v>0</v>
      </c>
      <c r="CI201" s="22">
        <v>0</v>
      </c>
      <c r="CJ201" s="22">
        <v>0</v>
      </c>
      <c r="CK201" s="22"/>
      <c r="CL201" s="22">
        <v>0</v>
      </c>
      <c r="CM201" s="22">
        <v>0</v>
      </c>
      <c r="CN201" s="22">
        <v>0</v>
      </c>
      <c r="CO201" s="22">
        <v>0</v>
      </c>
      <c r="CP201" s="22">
        <v>0</v>
      </c>
      <c r="CQ201" s="22">
        <v>0</v>
      </c>
      <c r="CR201" s="22">
        <v>0</v>
      </c>
      <c r="CS201" s="22"/>
      <c r="CT201" s="22">
        <v>0</v>
      </c>
      <c r="CU201" s="22">
        <v>0</v>
      </c>
      <c r="CV201" s="22">
        <v>0</v>
      </c>
      <c r="CW201" s="22">
        <v>0</v>
      </c>
      <c r="CX201" s="22">
        <v>0</v>
      </c>
      <c r="CY201" s="22">
        <v>0</v>
      </c>
      <c r="CZ201" s="22">
        <v>0</v>
      </c>
      <c r="DA201" s="22"/>
      <c r="DB201" s="22" t="s">
        <v>421</v>
      </c>
      <c r="DC201" s="22" t="s">
        <v>437</v>
      </c>
      <c r="DD201" s="22" t="s">
        <v>421</v>
      </c>
      <c r="DE201" s="22" t="s">
        <v>421</v>
      </c>
      <c r="DF201" s="22" t="s">
        <v>421</v>
      </c>
      <c r="DG201" s="22">
        <v>0</v>
      </c>
      <c r="DH201" s="22"/>
      <c r="DI201" s="22" t="s">
        <v>3182</v>
      </c>
      <c r="DJ201" s="22" t="s">
        <v>3183</v>
      </c>
      <c r="DK201" s="22" t="s">
        <v>1487</v>
      </c>
      <c r="DL201" s="22"/>
      <c r="DM201" s="22" t="s">
        <v>426</v>
      </c>
      <c r="DN201" s="22" t="s">
        <v>427</v>
      </c>
      <c r="DO201" s="22" t="s">
        <v>427</v>
      </c>
      <c r="DP201" s="22" t="s">
        <v>427</v>
      </c>
      <c r="DQ201" s="22" t="s">
        <v>427</v>
      </c>
      <c r="DR201" s="22" t="s">
        <v>427</v>
      </c>
      <c r="DS201" s="22" t="s">
        <v>427</v>
      </c>
      <c r="DT201" s="22"/>
      <c r="DU201" s="22" t="s">
        <v>428</v>
      </c>
      <c r="DV201" s="22" t="s">
        <v>429</v>
      </c>
      <c r="DW201" s="22" t="s">
        <v>429</v>
      </c>
      <c r="DX201" s="22" t="s">
        <v>429</v>
      </c>
      <c r="DY201" s="22" t="s">
        <v>429</v>
      </c>
      <c r="DZ201" s="22" t="s">
        <v>429</v>
      </c>
      <c r="EA201" s="22" t="s">
        <v>429</v>
      </c>
      <c r="EB201" s="22" t="s">
        <v>429</v>
      </c>
      <c r="EC201" s="22"/>
      <c r="ED201" s="22" t="s">
        <v>430</v>
      </c>
      <c r="EE201" s="22"/>
      <c r="EF201" s="22" t="s">
        <v>426</v>
      </c>
      <c r="EG201" s="22"/>
      <c r="EH201" s="22"/>
      <c r="EI201" s="22">
        <v>0</v>
      </c>
      <c r="EJ201" s="22">
        <v>0</v>
      </c>
      <c r="EK201" s="22"/>
      <c r="EL201" s="22" t="s">
        <v>443</v>
      </c>
      <c r="EM201" s="22" t="s">
        <v>421</v>
      </c>
      <c r="EN201" s="22" t="s">
        <v>421</v>
      </c>
      <c r="EO201" s="22"/>
      <c r="EP201" s="22" t="s">
        <v>3184</v>
      </c>
      <c r="EQ201" s="22" t="s">
        <v>2818</v>
      </c>
      <c r="ER201" s="22">
        <v>36</v>
      </c>
      <c r="EU201">
        <v>1.1637203009538527E-2</v>
      </c>
      <c r="EV201">
        <v>3.9086788734327875E-3</v>
      </c>
      <c r="EY201" s="22">
        <f t="shared" si="11"/>
        <v>0</v>
      </c>
      <c r="EZ201" s="22">
        <f t="shared" si="9"/>
        <v>0</v>
      </c>
      <c r="FA201" s="22" t="str">
        <f t="shared" si="10"/>
        <v>OK</v>
      </c>
    </row>
    <row r="202" spans="2:157" x14ac:dyDescent="0.25">
      <c r="B202" s="22" t="s" vm="98">
        <v>175</v>
      </c>
      <c r="C202" s="22" t="s">
        <v>1489</v>
      </c>
      <c r="D202" s="22" t="s">
        <v>446</v>
      </c>
      <c r="E202" s="22" t="s">
        <v>415</v>
      </c>
      <c r="F202" s="22" t="s">
        <v>416</v>
      </c>
      <c r="G202" s="22" t="s">
        <v>1407</v>
      </c>
      <c r="H202" s="22" t="s">
        <v>1419</v>
      </c>
      <c r="I202" s="22" t="s">
        <v>419</v>
      </c>
      <c r="J202" s="66">
        <v>10858.116666666667</v>
      </c>
      <c r="K202" s="67">
        <v>10858.116666666667</v>
      </c>
      <c r="L202" s="22"/>
      <c r="M202" s="22" t="s">
        <v>420</v>
      </c>
      <c r="N202" s="22"/>
      <c r="O202" s="22">
        <v>0</v>
      </c>
      <c r="P202" s="22">
        <v>0</v>
      </c>
      <c r="Q202" s="22">
        <v>0</v>
      </c>
      <c r="R202" s="22">
        <v>78</v>
      </c>
      <c r="S202" s="22">
        <v>82</v>
      </c>
      <c r="T202" s="22">
        <v>0</v>
      </c>
      <c r="U202" s="22">
        <v>5</v>
      </c>
      <c r="V202" s="22">
        <v>87</v>
      </c>
      <c r="W202" s="22">
        <v>5</v>
      </c>
      <c r="X202" s="22">
        <v>165</v>
      </c>
      <c r="Y202" s="22"/>
      <c r="Z202" s="22">
        <v>0</v>
      </c>
      <c r="AA202" s="22">
        <v>0</v>
      </c>
      <c r="AB202" s="22">
        <v>35</v>
      </c>
      <c r="AC202" s="22">
        <v>0</v>
      </c>
      <c r="AD202" s="22">
        <v>15</v>
      </c>
      <c r="AE202" s="22">
        <v>37</v>
      </c>
      <c r="AF202" s="22">
        <v>0</v>
      </c>
      <c r="AG202" s="22"/>
      <c r="AH202" s="22">
        <v>0</v>
      </c>
      <c r="AI202" s="22">
        <v>0</v>
      </c>
      <c r="AJ202" s="22">
        <v>0</v>
      </c>
      <c r="AK202" s="22">
        <v>0</v>
      </c>
      <c r="AL202" s="22">
        <v>0</v>
      </c>
      <c r="AM202" s="22">
        <v>5</v>
      </c>
      <c r="AN202" s="22">
        <v>0</v>
      </c>
      <c r="AO202" s="22"/>
      <c r="AP202" s="22">
        <v>0</v>
      </c>
      <c r="AQ202" s="22">
        <v>0</v>
      </c>
      <c r="AR202" s="22">
        <v>51</v>
      </c>
      <c r="AS202" s="22">
        <v>47</v>
      </c>
      <c r="AT202" s="22">
        <v>30</v>
      </c>
      <c r="AU202" s="22">
        <v>37</v>
      </c>
      <c r="AV202" s="22">
        <v>0</v>
      </c>
      <c r="AW202" s="22"/>
      <c r="AX202" s="22">
        <v>0</v>
      </c>
      <c r="AY202" s="22">
        <v>0</v>
      </c>
      <c r="AZ202" s="22">
        <v>0</v>
      </c>
      <c r="BA202" s="22">
        <v>0</v>
      </c>
      <c r="BB202" s="22">
        <v>0</v>
      </c>
      <c r="BC202" s="22">
        <v>0</v>
      </c>
      <c r="BD202" s="22">
        <v>0</v>
      </c>
      <c r="BE202" s="22"/>
      <c r="BF202" s="22">
        <v>0</v>
      </c>
      <c r="BG202" s="22">
        <v>0</v>
      </c>
      <c r="BH202" s="22">
        <v>0</v>
      </c>
      <c r="BI202" s="22">
        <v>0</v>
      </c>
      <c r="BJ202" s="22">
        <v>0</v>
      </c>
      <c r="BK202" s="22">
        <v>0</v>
      </c>
      <c r="BL202" s="22">
        <v>0</v>
      </c>
      <c r="BM202" s="22"/>
      <c r="BN202" s="22">
        <v>0</v>
      </c>
      <c r="BO202" s="22">
        <v>0</v>
      </c>
      <c r="BP202" s="22">
        <v>0</v>
      </c>
      <c r="BQ202" s="22">
        <v>0</v>
      </c>
      <c r="BR202" s="22">
        <v>0</v>
      </c>
      <c r="BS202" s="22">
        <v>0</v>
      </c>
      <c r="BT202" s="22">
        <v>0</v>
      </c>
      <c r="BU202" s="22"/>
      <c r="BV202" s="22">
        <v>0</v>
      </c>
      <c r="BW202" s="22">
        <v>0</v>
      </c>
      <c r="BX202" s="22">
        <v>16</v>
      </c>
      <c r="BY202" s="22">
        <v>47</v>
      </c>
      <c r="BZ202" s="22">
        <v>15</v>
      </c>
      <c r="CA202" s="22">
        <v>0</v>
      </c>
      <c r="CB202" s="22">
        <v>0</v>
      </c>
      <c r="CC202" s="22"/>
      <c r="CD202" s="22">
        <v>0</v>
      </c>
      <c r="CE202" s="22">
        <v>0</v>
      </c>
      <c r="CF202" s="22">
        <v>35</v>
      </c>
      <c r="CG202" s="22">
        <v>0</v>
      </c>
      <c r="CH202" s="22">
        <v>15</v>
      </c>
      <c r="CI202" s="22">
        <v>32</v>
      </c>
      <c r="CJ202" s="22">
        <v>0</v>
      </c>
      <c r="CK202" s="22"/>
      <c r="CL202" s="22">
        <v>0</v>
      </c>
      <c r="CM202" s="22">
        <v>0</v>
      </c>
      <c r="CN202" s="22">
        <v>0</v>
      </c>
      <c r="CO202" s="22">
        <v>0</v>
      </c>
      <c r="CP202" s="22">
        <v>0</v>
      </c>
      <c r="CQ202" s="22">
        <v>0</v>
      </c>
      <c r="CR202" s="22">
        <v>0</v>
      </c>
      <c r="CS202" s="22"/>
      <c r="CT202" s="22">
        <v>0</v>
      </c>
      <c r="CU202" s="22">
        <v>0</v>
      </c>
      <c r="CV202" s="22">
        <v>0</v>
      </c>
      <c r="CW202" s="22">
        <v>0</v>
      </c>
      <c r="CX202" s="22">
        <v>0</v>
      </c>
      <c r="CY202" s="22">
        <v>5</v>
      </c>
      <c r="CZ202" s="22">
        <v>0</v>
      </c>
      <c r="DA202" s="22"/>
      <c r="DB202" s="22" t="s">
        <v>421</v>
      </c>
      <c r="DC202" s="22" t="s">
        <v>422</v>
      </c>
      <c r="DD202" s="22" t="s">
        <v>421</v>
      </c>
      <c r="DE202" s="22" t="s">
        <v>421</v>
      </c>
      <c r="DF202" s="22" t="s">
        <v>421</v>
      </c>
      <c r="DG202" s="22">
        <v>0</v>
      </c>
      <c r="DH202" s="22"/>
      <c r="DI202" s="22" t="s">
        <v>3185</v>
      </c>
      <c r="DJ202" s="22" t="s">
        <v>858</v>
      </c>
      <c r="DK202" s="22" t="s">
        <v>3186</v>
      </c>
      <c r="DL202" s="22"/>
      <c r="DM202" s="22" t="s">
        <v>426</v>
      </c>
      <c r="DN202" s="22" t="s">
        <v>427</v>
      </c>
      <c r="DO202" s="22" t="s">
        <v>427</v>
      </c>
      <c r="DP202" s="22" t="s">
        <v>427</v>
      </c>
      <c r="DQ202" s="22" t="s">
        <v>427</v>
      </c>
      <c r="DR202" s="22" t="s">
        <v>427</v>
      </c>
      <c r="DS202" s="22" t="s">
        <v>427</v>
      </c>
      <c r="DT202" s="22"/>
      <c r="DU202" s="22" t="s">
        <v>464</v>
      </c>
      <c r="DV202" s="22" t="s">
        <v>429</v>
      </c>
      <c r="DW202" s="22" t="s">
        <v>429</v>
      </c>
      <c r="DX202" s="22" t="s">
        <v>465</v>
      </c>
      <c r="DY202" s="22" t="s">
        <v>465</v>
      </c>
      <c r="DZ202" s="22" t="s">
        <v>429</v>
      </c>
      <c r="EA202" s="22" t="s">
        <v>429</v>
      </c>
      <c r="EB202" s="22" t="s">
        <v>429</v>
      </c>
      <c r="EC202" s="22"/>
      <c r="ED202" s="22" t="s">
        <v>480</v>
      </c>
      <c r="EE202" s="22"/>
      <c r="EF202" s="22" t="s">
        <v>426</v>
      </c>
      <c r="EG202" s="22"/>
      <c r="EH202" s="22"/>
      <c r="EI202" s="22">
        <v>0</v>
      </c>
      <c r="EJ202" s="22">
        <v>0</v>
      </c>
      <c r="EK202" s="22"/>
      <c r="EL202" s="22" t="s">
        <v>474</v>
      </c>
      <c r="EM202" s="22" t="s">
        <v>421</v>
      </c>
      <c r="EN202" s="22" t="s">
        <v>421</v>
      </c>
      <c r="EO202" s="22"/>
      <c r="EP202" s="22" t="s">
        <v>3187</v>
      </c>
      <c r="EQ202" s="22" t="s">
        <v>2818</v>
      </c>
      <c r="ER202" s="22">
        <v>36</v>
      </c>
      <c r="EU202">
        <v>1.8504478603152635E-3</v>
      </c>
      <c r="EV202">
        <v>1.0634757817903814E-4</v>
      </c>
      <c r="EY202" s="22">
        <f t="shared" si="11"/>
        <v>165</v>
      </c>
      <c r="EZ202" s="22">
        <f t="shared" si="9"/>
        <v>0</v>
      </c>
      <c r="FA202" s="22" t="str">
        <f t="shared" si="10"/>
        <v>OK</v>
      </c>
    </row>
    <row r="203" spans="2:157" x14ac:dyDescent="0.25">
      <c r="B203" s="22" t="s">
        <v>176</v>
      </c>
      <c r="C203" s="22" t="s">
        <v>1495</v>
      </c>
      <c r="D203" s="22" t="s">
        <v>414</v>
      </c>
      <c r="E203" s="22" t="s">
        <v>415</v>
      </c>
      <c r="F203" s="22" t="s">
        <v>416</v>
      </c>
      <c r="G203" s="22" t="s">
        <v>1496</v>
      </c>
      <c r="H203" s="22" t="s">
        <v>469</v>
      </c>
      <c r="I203" s="22" t="s">
        <v>419</v>
      </c>
      <c r="J203" s="66">
        <v>3672.4249999999997</v>
      </c>
      <c r="K203" s="67">
        <v>3672.4249999999997</v>
      </c>
      <c r="L203" s="22"/>
      <c r="M203" s="22" t="s">
        <v>420</v>
      </c>
      <c r="N203" s="22"/>
      <c r="O203" s="22">
        <v>10</v>
      </c>
      <c r="P203" s="22">
        <v>163</v>
      </c>
      <c r="Q203" s="22">
        <v>0</v>
      </c>
      <c r="R203" s="22">
        <v>176</v>
      </c>
      <c r="S203" s="22">
        <v>150</v>
      </c>
      <c r="T203" s="22">
        <v>0</v>
      </c>
      <c r="U203" s="22">
        <v>49</v>
      </c>
      <c r="V203" s="22">
        <v>372</v>
      </c>
      <c r="W203" s="22">
        <v>59</v>
      </c>
      <c r="X203" s="22">
        <v>375</v>
      </c>
      <c r="Y203" s="22"/>
      <c r="Z203" s="22">
        <v>301</v>
      </c>
      <c r="AA203" s="22">
        <v>17</v>
      </c>
      <c r="AB203" s="22">
        <v>13</v>
      </c>
      <c r="AC203" s="22">
        <v>31</v>
      </c>
      <c r="AD203" s="22">
        <v>0</v>
      </c>
      <c r="AE203" s="22">
        <v>10</v>
      </c>
      <c r="AF203" s="22">
        <v>0</v>
      </c>
      <c r="AG203" s="22"/>
      <c r="AH203" s="22">
        <v>22</v>
      </c>
      <c r="AI203" s="22">
        <v>15</v>
      </c>
      <c r="AJ203" s="22">
        <v>0</v>
      </c>
      <c r="AK203" s="22">
        <v>22</v>
      </c>
      <c r="AL203" s="22">
        <v>0</v>
      </c>
      <c r="AM203" s="22">
        <v>0</v>
      </c>
      <c r="AN203" s="22">
        <v>0</v>
      </c>
      <c r="AO203" s="22"/>
      <c r="AP203" s="22">
        <v>145</v>
      </c>
      <c r="AQ203" s="22">
        <v>15</v>
      </c>
      <c r="AR203" s="22">
        <v>39</v>
      </c>
      <c r="AS203" s="22">
        <v>128</v>
      </c>
      <c r="AT203" s="22">
        <v>0</v>
      </c>
      <c r="AU203" s="22">
        <v>48</v>
      </c>
      <c r="AV203" s="22">
        <v>0</v>
      </c>
      <c r="AW203" s="22"/>
      <c r="AX203" s="22">
        <v>5</v>
      </c>
      <c r="AY203" s="22">
        <v>0</v>
      </c>
      <c r="AZ203" s="22">
        <v>0</v>
      </c>
      <c r="BA203" s="22">
        <v>5</v>
      </c>
      <c r="BB203" s="22">
        <v>0</v>
      </c>
      <c r="BC203" s="22">
        <v>0</v>
      </c>
      <c r="BD203" s="22">
        <v>0</v>
      </c>
      <c r="BE203" s="22"/>
      <c r="BF203" s="22">
        <v>161</v>
      </c>
      <c r="BG203" s="22">
        <v>2</v>
      </c>
      <c r="BH203" s="22">
        <v>0</v>
      </c>
      <c r="BI203" s="22">
        <v>0</v>
      </c>
      <c r="BJ203" s="22">
        <v>0</v>
      </c>
      <c r="BK203" s="22">
        <v>0</v>
      </c>
      <c r="BL203" s="22">
        <v>0</v>
      </c>
      <c r="BM203" s="22"/>
      <c r="BN203" s="22">
        <v>0</v>
      </c>
      <c r="BO203" s="22">
        <v>0</v>
      </c>
      <c r="BP203" s="22">
        <v>0</v>
      </c>
      <c r="BQ203" s="22">
        <v>0</v>
      </c>
      <c r="BR203" s="22">
        <v>0</v>
      </c>
      <c r="BS203" s="22">
        <v>0</v>
      </c>
      <c r="BT203" s="22">
        <v>0</v>
      </c>
      <c r="BU203" s="22"/>
      <c r="BV203" s="22">
        <v>10</v>
      </c>
      <c r="BW203" s="22">
        <v>0</v>
      </c>
      <c r="BX203" s="22">
        <v>26</v>
      </c>
      <c r="BY203" s="22">
        <v>102</v>
      </c>
      <c r="BZ203" s="22">
        <v>0</v>
      </c>
      <c r="CA203" s="22">
        <v>38</v>
      </c>
      <c r="CB203" s="22">
        <v>0</v>
      </c>
      <c r="CC203" s="22"/>
      <c r="CD203" s="22">
        <v>118</v>
      </c>
      <c r="CE203" s="22">
        <v>0</v>
      </c>
      <c r="CF203" s="22">
        <v>13</v>
      </c>
      <c r="CG203" s="22">
        <v>9</v>
      </c>
      <c r="CH203" s="22">
        <v>0</v>
      </c>
      <c r="CI203" s="22">
        <v>10</v>
      </c>
      <c r="CJ203" s="22">
        <v>0</v>
      </c>
      <c r="CK203" s="22"/>
      <c r="CL203" s="22">
        <v>0</v>
      </c>
      <c r="CM203" s="22">
        <v>0</v>
      </c>
      <c r="CN203" s="22">
        <v>0</v>
      </c>
      <c r="CO203" s="22">
        <v>0</v>
      </c>
      <c r="CP203" s="22">
        <v>0</v>
      </c>
      <c r="CQ203" s="22">
        <v>0</v>
      </c>
      <c r="CR203" s="22">
        <v>0</v>
      </c>
      <c r="CS203" s="22"/>
      <c r="CT203" s="22">
        <v>17</v>
      </c>
      <c r="CU203" s="22">
        <v>15</v>
      </c>
      <c r="CV203" s="22">
        <v>0</v>
      </c>
      <c r="CW203" s="22">
        <v>17</v>
      </c>
      <c r="CX203" s="22">
        <v>0</v>
      </c>
      <c r="CY203" s="22">
        <v>0</v>
      </c>
      <c r="CZ203" s="22">
        <v>0</v>
      </c>
      <c r="DA203" s="22"/>
      <c r="DB203" s="22" t="s">
        <v>421</v>
      </c>
      <c r="DC203" s="22" t="s">
        <v>422</v>
      </c>
      <c r="DD203" s="22" t="s">
        <v>421</v>
      </c>
      <c r="DE203" s="22" t="s">
        <v>421</v>
      </c>
      <c r="DF203" s="22" t="s">
        <v>421</v>
      </c>
      <c r="DG203" s="22">
        <v>0</v>
      </c>
      <c r="DH203" s="22"/>
      <c r="DI203" s="22" t="s">
        <v>1497</v>
      </c>
      <c r="DJ203" s="22" t="s">
        <v>1498</v>
      </c>
      <c r="DK203" s="22" t="s">
        <v>1499</v>
      </c>
      <c r="DL203" s="22"/>
      <c r="DM203" s="22" t="s">
        <v>426</v>
      </c>
      <c r="DN203" s="22" t="s">
        <v>427</v>
      </c>
      <c r="DO203" s="22" t="s">
        <v>427</v>
      </c>
      <c r="DP203" s="22" t="s">
        <v>427</v>
      </c>
      <c r="DQ203" s="22" t="s">
        <v>427</v>
      </c>
      <c r="DR203" s="22" t="s">
        <v>427</v>
      </c>
      <c r="DS203" s="22" t="s">
        <v>427</v>
      </c>
      <c r="DT203" s="22"/>
      <c r="DU203" s="22" t="s">
        <v>428</v>
      </c>
      <c r="DV203" s="22" t="s">
        <v>429</v>
      </c>
      <c r="DW203" s="22" t="s">
        <v>429</v>
      </c>
      <c r="DX203" s="22" t="s">
        <v>429</v>
      </c>
      <c r="DY203" s="22" t="s">
        <v>429</v>
      </c>
      <c r="DZ203" s="22" t="s">
        <v>429</v>
      </c>
      <c r="EA203" s="22" t="s">
        <v>429</v>
      </c>
      <c r="EB203" s="22" t="s">
        <v>429</v>
      </c>
      <c r="EC203" s="22"/>
      <c r="ED203" s="22" t="s">
        <v>480</v>
      </c>
      <c r="EE203" s="22"/>
      <c r="EF203" s="22" t="s">
        <v>1500</v>
      </c>
      <c r="EG203" s="22"/>
      <c r="EH203" s="22"/>
      <c r="EI203" s="22">
        <v>0</v>
      </c>
      <c r="EJ203" s="22">
        <v>0</v>
      </c>
      <c r="EK203" s="22"/>
      <c r="EL203" s="22" t="s">
        <v>495</v>
      </c>
      <c r="EM203" s="22" t="s">
        <v>421</v>
      </c>
      <c r="EN203" s="22" t="s">
        <v>421</v>
      </c>
      <c r="EO203" s="22"/>
      <c r="EP203" s="22" t="s">
        <v>3188</v>
      </c>
      <c r="EQ203" s="22" t="s">
        <v>2818</v>
      </c>
      <c r="ER203" s="22">
        <v>36</v>
      </c>
      <c r="EU203">
        <v>2.339387194694446E-2</v>
      </c>
      <c r="EV203">
        <v>3.7103184001874277E-3</v>
      </c>
      <c r="EY203" s="22">
        <f t="shared" si="11"/>
        <v>375</v>
      </c>
      <c r="EZ203" s="22">
        <f t="shared" si="9"/>
        <v>0</v>
      </c>
      <c r="FA203" s="22" t="str">
        <f t="shared" si="10"/>
        <v>OK</v>
      </c>
    </row>
    <row r="204" spans="2:157" x14ac:dyDescent="0.25">
      <c r="B204" s="22" t="s" vm="103">
        <v>182</v>
      </c>
      <c r="C204" s="22" t="s">
        <v>1502</v>
      </c>
      <c r="D204" s="22" t="s">
        <v>446</v>
      </c>
      <c r="E204" s="22" t="s">
        <v>415</v>
      </c>
      <c r="F204" s="22" t="s">
        <v>416</v>
      </c>
      <c r="G204" s="22" t="s">
        <v>1407</v>
      </c>
      <c r="H204" s="22" t="s">
        <v>1432</v>
      </c>
      <c r="I204" s="22" t="s">
        <v>419</v>
      </c>
      <c r="J204" s="66">
        <v>3282.2083333333335</v>
      </c>
      <c r="K204" s="67">
        <v>3282.2083333333335</v>
      </c>
      <c r="L204" s="22"/>
      <c r="M204" s="22" t="s">
        <v>420</v>
      </c>
      <c r="N204" s="22"/>
      <c r="O204" s="22">
        <v>0</v>
      </c>
      <c r="P204" s="22">
        <v>5</v>
      </c>
      <c r="Q204" s="22">
        <v>0</v>
      </c>
      <c r="R204" s="22">
        <v>0</v>
      </c>
      <c r="S204" s="22">
        <v>55</v>
      </c>
      <c r="T204" s="22">
        <v>0</v>
      </c>
      <c r="U204" s="22">
        <v>9</v>
      </c>
      <c r="V204" s="22">
        <v>69</v>
      </c>
      <c r="W204" s="22">
        <v>9</v>
      </c>
      <c r="X204" s="22">
        <v>64</v>
      </c>
      <c r="Y204" s="22"/>
      <c r="Z204" s="22">
        <v>25</v>
      </c>
      <c r="AA204" s="22">
        <v>0</v>
      </c>
      <c r="AB204" s="22">
        <v>44</v>
      </c>
      <c r="AC204" s="22">
        <v>0</v>
      </c>
      <c r="AD204" s="22">
        <v>0</v>
      </c>
      <c r="AE204" s="22">
        <v>0</v>
      </c>
      <c r="AF204" s="22">
        <v>0</v>
      </c>
      <c r="AG204" s="22"/>
      <c r="AH204" s="22">
        <v>6</v>
      </c>
      <c r="AI204" s="22">
        <v>0</v>
      </c>
      <c r="AJ204" s="22">
        <v>3</v>
      </c>
      <c r="AK204" s="22">
        <v>0</v>
      </c>
      <c r="AL204" s="22">
        <v>0</v>
      </c>
      <c r="AM204" s="22">
        <v>0</v>
      </c>
      <c r="AN204" s="22">
        <v>0</v>
      </c>
      <c r="AO204" s="22"/>
      <c r="AP204" s="22">
        <v>25</v>
      </c>
      <c r="AQ204" s="22">
        <v>0</v>
      </c>
      <c r="AR204" s="22">
        <v>39</v>
      </c>
      <c r="AS204" s="22">
        <v>0</v>
      </c>
      <c r="AT204" s="22">
        <v>0</v>
      </c>
      <c r="AU204" s="22">
        <v>0</v>
      </c>
      <c r="AV204" s="22">
        <v>0</v>
      </c>
      <c r="AW204" s="22"/>
      <c r="AX204" s="22">
        <v>0</v>
      </c>
      <c r="AY204" s="22">
        <v>0</v>
      </c>
      <c r="AZ204" s="22">
        <v>0</v>
      </c>
      <c r="BA204" s="22">
        <v>0</v>
      </c>
      <c r="BB204" s="22">
        <v>0</v>
      </c>
      <c r="BC204" s="22">
        <v>0</v>
      </c>
      <c r="BD204" s="22">
        <v>0</v>
      </c>
      <c r="BE204" s="22"/>
      <c r="BF204" s="22">
        <v>0</v>
      </c>
      <c r="BG204" s="22">
        <v>0</v>
      </c>
      <c r="BH204" s="22">
        <v>5</v>
      </c>
      <c r="BI204" s="22">
        <v>0</v>
      </c>
      <c r="BJ204" s="22">
        <v>0</v>
      </c>
      <c r="BK204" s="22">
        <v>0</v>
      </c>
      <c r="BL204" s="22">
        <v>0</v>
      </c>
      <c r="BM204" s="22"/>
      <c r="BN204" s="22">
        <v>0</v>
      </c>
      <c r="BO204" s="22">
        <v>0</v>
      </c>
      <c r="BP204" s="22">
        <v>0</v>
      </c>
      <c r="BQ204" s="22">
        <v>0</v>
      </c>
      <c r="BR204" s="22">
        <v>0</v>
      </c>
      <c r="BS204" s="22">
        <v>0</v>
      </c>
      <c r="BT204" s="22">
        <v>0</v>
      </c>
      <c r="BU204" s="22"/>
      <c r="BV204" s="22">
        <v>0</v>
      </c>
      <c r="BW204" s="22">
        <v>0</v>
      </c>
      <c r="BX204" s="22">
        <v>0</v>
      </c>
      <c r="BY204" s="22">
        <v>0</v>
      </c>
      <c r="BZ204" s="22">
        <v>0</v>
      </c>
      <c r="CA204" s="22">
        <v>0</v>
      </c>
      <c r="CB204" s="22">
        <v>0</v>
      </c>
      <c r="CC204" s="22"/>
      <c r="CD204" s="22">
        <v>19</v>
      </c>
      <c r="CE204" s="22">
        <v>0</v>
      </c>
      <c r="CF204" s="22">
        <v>36</v>
      </c>
      <c r="CG204" s="22">
        <v>0</v>
      </c>
      <c r="CH204" s="22">
        <v>0</v>
      </c>
      <c r="CI204" s="22">
        <v>0</v>
      </c>
      <c r="CJ204" s="22">
        <v>0</v>
      </c>
      <c r="CK204" s="22"/>
      <c r="CL204" s="22">
        <v>0</v>
      </c>
      <c r="CM204" s="22">
        <v>0</v>
      </c>
      <c r="CN204" s="22">
        <v>0</v>
      </c>
      <c r="CO204" s="22">
        <v>0</v>
      </c>
      <c r="CP204" s="22">
        <v>0</v>
      </c>
      <c r="CQ204" s="22">
        <v>0</v>
      </c>
      <c r="CR204" s="22">
        <v>0</v>
      </c>
      <c r="CS204" s="22"/>
      <c r="CT204" s="22">
        <v>6</v>
      </c>
      <c r="CU204" s="22">
        <v>0</v>
      </c>
      <c r="CV204" s="22">
        <v>3</v>
      </c>
      <c r="CW204" s="22">
        <v>0</v>
      </c>
      <c r="CX204" s="22">
        <v>0</v>
      </c>
      <c r="CY204" s="22">
        <v>0</v>
      </c>
      <c r="CZ204" s="22">
        <v>0</v>
      </c>
      <c r="DA204" s="22"/>
      <c r="DB204" s="22" t="s">
        <v>421</v>
      </c>
      <c r="DC204" s="22" t="s">
        <v>437</v>
      </c>
      <c r="DD204" s="22" t="s">
        <v>421</v>
      </c>
      <c r="DE204" s="22" t="s">
        <v>421</v>
      </c>
      <c r="DF204" s="22" t="s">
        <v>421</v>
      </c>
      <c r="DG204" s="22">
        <v>0</v>
      </c>
      <c r="DH204" s="22"/>
      <c r="DI204" s="22" t="s">
        <v>1503</v>
      </c>
      <c r="DJ204" s="22" t="s">
        <v>454</v>
      </c>
      <c r="DK204" s="22" t="s">
        <v>1504</v>
      </c>
      <c r="DL204" s="22"/>
      <c r="DM204" s="22" t="s">
        <v>426</v>
      </c>
      <c r="DN204" s="22" t="s">
        <v>427</v>
      </c>
      <c r="DO204" s="22" t="s">
        <v>427</v>
      </c>
      <c r="DP204" s="22" t="s">
        <v>427</v>
      </c>
      <c r="DQ204" s="22" t="s">
        <v>427</v>
      </c>
      <c r="DR204" s="22" t="s">
        <v>427</v>
      </c>
      <c r="DS204" s="22" t="s">
        <v>427</v>
      </c>
      <c r="DT204" s="22"/>
      <c r="DU204" s="22" t="s">
        <v>428</v>
      </c>
      <c r="DV204" s="22" t="s">
        <v>429</v>
      </c>
      <c r="DW204" s="22" t="s">
        <v>429</v>
      </c>
      <c r="DX204" s="22" t="s">
        <v>429</v>
      </c>
      <c r="DY204" s="22" t="s">
        <v>429</v>
      </c>
      <c r="DZ204" s="22" t="s">
        <v>429</v>
      </c>
      <c r="EA204" s="22" t="s">
        <v>429</v>
      </c>
      <c r="EB204" s="22" t="s">
        <v>429</v>
      </c>
      <c r="EC204" s="22"/>
      <c r="ED204" s="22" t="s">
        <v>441</v>
      </c>
      <c r="EE204" s="22"/>
      <c r="EF204" s="22" t="s">
        <v>3189</v>
      </c>
      <c r="EG204" s="22"/>
      <c r="EH204" s="22"/>
      <c r="EI204" s="22">
        <v>0</v>
      </c>
      <c r="EJ204" s="22">
        <v>0</v>
      </c>
      <c r="EK204" s="22"/>
      <c r="EL204" s="22" t="s">
        <v>456</v>
      </c>
      <c r="EM204" s="22" t="s">
        <v>427</v>
      </c>
      <c r="EN204" s="22" t="s">
        <v>421</v>
      </c>
      <c r="EO204" s="22"/>
      <c r="EP204" s="22" t="s">
        <v>3190</v>
      </c>
      <c r="EQ204" s="22" t="s">
        <v>2818</v>
      </c>
      <c r="ER204" s="22">
        <v>36</v>
      </c>
      <c r="EU204">
        <v>4.855065021663529E-3</v>
      </c>
      <c r="EV204">
        <v>6.3326935065176457E-4</v>
      </c>
      <c r="EY204" s="22">
        <f t="shared" si="11"/>
        <v>64</v>
      </c>
      <c r="EZ204" s="22">
        <f t="shared" si="9"/>
        <v>0</v>
      </c>
      <c r="FA204" s="22" t="str">
        <f t="shared" si="10"/>
        <v>OK</v>
      </c>
    </row>
    <row r="205" spans="2:157" x14ac:dyDescent="0.25">
      <c r="B205" s="22" t="s" vm="105">
        <v>184</v>
      </c>
      <c r="C205" s="22" t="s">
        <v>1507</v>
      </c>
      <c r="D205" s="22" t="s">
        <v>459</v>
      </c>
      <c r="E205" s="22" t="s">
        <v>415</v>
      </c>
      <c r="F205" s="22" t="s">
        <v>416</v>
      </c>
      <c r="G205" s="22" t="s">
        <v>1407</v>
      </c>
      <c r="H205" s="22" t="s">
        <v>1508</v>
      </c>
      <c r="I205" s="22" t="s">
        <v>419</v>
      </c>
      <c r="J205" s="66">
        <v>914.04166666666663</v>
      </c>
      <c r="K205" s="67">
        <v>914.04166666666663</v>
      </c>
      <c r="L205" s="22"/>
      <c r="M205" s="22" t="s">
        <v>420</v>
      </c>
      <c r="N205" s="22"/>
      <c r="O205" s="22">
        <v>0</v>
      </c>
      <c r="P205" s="22">
        <v>74</v>
      </c>
      <c r="Q205" s="22">
        <v>0</v>
      </c>
      <c r="R205" s="22">
        <v>63</v>
      </c>
      <c r="S205" s="22">
        <v>0</v>
      </c>
      <c r="T205" s="22">
        <v>0</v>
      </c>
      <c r="U205" s="22">
        <v>0</v>
      </c>
      <c r="V205" s="22">
        <v>74</v>
      </c>
      <c r="W205" s="22">
        <v>0</v>
      </c>
      <c r="X205" s="22">
        <v>63</v>
      </c>
      <c r="Y205" s="22"/>
      <c r="Z205" s="22">
        <v>35</v>
      </c>
      <c r="AA205" s="22">
        <v>0</v>
      </c>
      <c r="AB205" s="22">
        <v>0</v>
      </c>
      <c r="AC205" s="22">
        <v>0</v>
      </c>
      <c r="AD205" s="22">
        <v>0</v>
      </c>
      <c r="AE205" s="22">
        <v>39</v>
      </c>
      <c r="AF205" s="22">
        <v>0</v>
      </c>
      <c r="AG205" s="22"/>
      <c r="AH205" s="22">
        <v>0</v>
      </c>
      <c r="AI205" s="22">
        <v>0</v>
      </c>
      <c r="AJ205" s="22">
        <v>0</v>
      </c>
      <c r="AK205" s="22">
        <v>0</v>
      </c>
      <c r="AL205" s="22">
        <v>0</v>
      </c>
      <c r="AM205" s="22">
        <v>0</v>
      </c>
      <c r="AN205" s="22">
        <v>0</v>
      </c>
      <c r="AO205" s="22"/>
      <c r="AP205" s="22">
        <v>15</v>
      </c>
      <c r="AQ205" s="22">
        <v>0</v>
      </c>
      <c r="AR205" s="22">
        <v>0</v>
      </c>
      <c r="AS205" s="22">
        <v>13</v>
      </c>
      <c r="AT205" s="22">
        <v>0</v>
      </c>
      <c r="AU205" s="22">
        <v>35</v>
      </c>
      <c r="AV205" s="22">
        <v>0</v>
      </c>
      <c r="AW205" s="22"/>
      <c r="AX205" s="22">
        <v>0</v>
      </c>
      <c r="AY205" s="22">
        <v>0</v>
      </c>
      <c r="AZ205" s="22">
        <v>0</v>
      </c>
      <c r="BA205" s="22">
        <v>0</v>
      </c>
      <c r="BB205" s="22">
        <v>0</v>
      </c>
      <c r="BC205" s="22">
        <v>0</v>
      </c>
      <c r="BD205" s="22">
        <v>0</v>
      </c>
      <c r="BE205" s="22"/>
      <c r="BF205" s="22">
        <v>35</v>
      </c>
      <c r="BG205" s="22">
        <v>0</v>
      </c>
      <c r="BH205" s="22">
        <v>0</v>
      </c>
      <c r="BI205" s="22">
        <v>0</v>
      </c>
      <c r="BJ205" s="22">
        <v>0</v>
      </c>
      <c r="BK205" s="22">
        <v>39</v>
      </c>
      <c r="BL205" s="22">
        <v>0</v>
      </c>
      <c r="BM205" s="22"/>
      <c r="BN205" s="22">
        <v>0</v>
      </c>
      <c r="BO205" s="22">
        <v>0</v>
      </c>
      <c r="BP205" s="22">
        <v>0</v>
      </c>
      <c r="BQ205" s="22">
        <v>0</v>
      </c>
      <c r="BR205" s="22">
        <v>0</v>
      </c>
      <c r="BS205" s="22">
        <v>0</v>
      </c>
      <c r="BT205" s="22">
        <v>0</v>
      </c>
      <c r="BU205" s="22"/>
      <c r="BV205" s="22">
        <v>15</v>
      </c>
      <c r="BW205" s="22">
        <v>0</v>
      </c>
      <c r="BX205" s="22">
        <v>0</v>
      </c>
      <c r="BY205" s="22">
        <v>13</v>
      </c>
      <c r="BZ205" s="22">
        <v>0</v>
      </c>
      <c r="CA205" s="22">
        <v>35</v>
      </c>
      <c r="CB205" s="22">
        <v>0</v>
      </c>
      <c r="CC205" s="22"/>
      <c r="CD205" s="22">
        <v>0</v>
      </c>
      <c r="CE205" s="22">
        <v>0</v>
      </c>
      <c r="CF205" s="22">
        <v>0</v>
      </c>
      <c r="CG205" s="22">
        <v>0</v>
      </c>
      <c r="CH205" s="22">
        <v>0</v>
      </c>
      <c r="CI205" s="22">
        <v>0</v>
      </c>
      <c r="CJ205" s="22">
        <v>0</v>
      </c>
      <c r="CK205" s="22"/>
      <c r="CL205" s="22">
        <v>0</v>
      </c>
      <c r="CM205" s="22">
        <v>0</v>
      </c>
      <c r="CN205" s="22">
        <v>0</v>
      </c>
      <c r="CO205" s="22">
        <v>0</v>
      </c>
      <c r="CP205" s="22">
        <v>0</v>
      </c>
      <c r="CQ205" s="22">
        <v>0</v>
      </c>
      <c r="CR205" s="22">
        <v>0</v>
      </c>
      <c r="CS205" s="22"/>
      <c r="CT205" s="22">
        <v>0</v>
      </c>
      <c r="CU205" s="22">
        <v>0</v>
      </c>
      <c r="CV205" s="22">
        <v>0</v>
      </c>
      <c r="CW205" s="22">
        <v>0</v>
      </c>
      <c r="CX205" s="22">
        <v>0</v>
      </c>
      <c r="CY205" s="22">
        <v>0</v>
      </c>
      <c r="CZ205" s="22">
        <v>0</v>
      </c>
      <c r="DA205" s="22"/>
      <c r="DB205" s="22" t="s">
        <v>421</v>
      </c>
      <c r="DC205" s="22" t="s">
        <v>437</v>
      </c>
      <c r="DD205" s="22" t="s">
        <v>421</v>
      </c>
      <c r="DE205" s="22" t="s">
        <v>421</v>
      </c>
      <c r="DF205" s="22" t="s">
        <v>421</v>
      </c>
      <c r="DG205" s="22">
        <v>0</v>
      </c>
      <c r="DH205" s="22"/>
      <c r="DI205" s="22" t="s">
        <v>2195</v>
      </c>
      <c r="DJ205" s="22" t="s">
        <v>601</v>
      </c>
      <c r="DK205" s="22" t="s">
        <v>2196</v>
      </c>
      <c r="DL205" s="22"/>
      <c r="DM205" s="22" t="s">
        <v>426</v>
      </c>
      <c r="DN205" s="22" t="s">
        <v>427</v>
      </c>
      <c r="DO205" s="22" t="s">
        <v>427</v>
      </c>
      <c r="DP205" s="22" t="s">
        <v>427</v>
      </c>
      <c r="DQ205" s="22" t="s">
        <v>427</v>
      </c>
      <c r="DR205" s="22" t="s">
        <v>427</v>
      </c>
      <c r="DS205" s="22" t="s">
        <v>427</v>
      </c>
      <c r="DT205" s="22"/>
      <c r="DU205" s="22" t="s">
        <v>428</v>
      </c>
      <c r="DV205" s="22" t="s">
        <v>429</v>
      </c>
      <c r="DW205" s="22" t="s">
        <v>429</v>
      </c>
      <c r="DX205" s="22" t="s">
        <v>429</v>
      </c>
      <c r="DY205" s="22" t="s">
        <v>429</v>
      </c>
      <c r="DZ205" s="22" t="s">
        <v>429</v>
      </c>
      <c r="EA205" s="22" t="s">
        <v>429</v>
      </c>
      <c r="EB205" s="22" t="s">
        <v>429</v>
      </c>
      <c r="EC205" s="22"/>
      <c r="ED205" s="22" t="s">
        <v>480</v>
      </c>
      <c r="EE205" s="22"/>
      <c r="EF205" s="22" t="s">
        <v>1511</v>
      </c>
      <c r="EG205" s="22"/>
      <c r="EH205" s="22"/>
      <c r="EI205" s="22">
        <v>0</v>
      </c>
      <c r="EJ205" s="22">
        <v>0</v>
      </c>
      <c r="EK205" s="22"/>
      <c r="EL205" s="22" t="s">
        <v>474</v>
      </c>
      <c r="EM205" s="22" t="s">
        <v>427</v>
      </c>
      <c r="EN205" s="22" t="s">
        <v>421</v>
      </c>
      <c r="EO205" s="22"/>
      <c r="EP205" s="22" t="s">
        <v>3191</v>
      </c>
      <c r="EQ205" s="22" t="s">
        <v>2818</v>
      </c>
      <c r="ER205" s="22">
        <v>36</v>
      </c>
      <c r="EU205">
        <v>1.8697254082944433E-2</v>
      </c>
      <c r="EV205">
        <v>0</v>
      </c>
      <c r="EY205" s="22">
        <f t="shared" si="11"/>
        <v>63</v>
      </c>
      <c r="EZ205" s="22">
        <f t="shared" si="9"/>
        <v>0</v>
      </c>
      <c r="FA205" s="22" t="str">
        <f t="shared" si="10"/>
        <v>OK</v>
      </c>
    </row>
    <row r="206" spans="2:157" x14ac:dyDescent="0.25">
      <c r="B206" s="22" t="s" vm="106">
        <v>187</v>
      </c>
      <c r="C206" s="22" t="s">
        <v>1513</v>
      </c>
      <c r="D206" s="22" t="s">
        <v>446</v>
      </c>
      <c r="E206" s="22" t="s">
        <v>415</v>
      </c>
      <c r="F206" s="22" t="s">
        <v>484</v>
      </c>
      <c r="G206" s="22" t="s">
        <v>1407</v>
      </c>
      <c r="H206" s="22" t="s">
        <v>1419</v>
      </c>
      <c r="I206" s="22" t="s">
        <v>426</v>
      </c>
      <c r="J206" s="66">
        <v>4865.0134233333329</v>
      </c>
      <c r="K206" s="67">
        <v>4865.0134233333329</v>
      </c>
      <c r="L206" s="22"/>
      <c r="M206" s="22" t="s">
        <v>420</v>
      </c>
      <c r="N206" s="22"/>
      <c r="O206" s="22">
        <v>0</v>
      </c>
      <c r="P206" s="22">
        <v>20</v>
      </c>
      <c r="Q206" s="22">
        <v>10</v>
      </c>
      <c r="R206" s="22">
        <v>165</v>
      </c>
      <c r="S206" s="22">
        <v>399</v>
      </c>
      <c r="T206" s="22">
        <v>13</v>
      </c>
      <c r="U206" s="22">
        <v>49</v>
      </c>
      <c r="V206" s="22">
        <v>468</v>
      </c>
      <c r="W206" s="22">
        <v>72</v>
      </c>
      <c r="X206" s="22">
        <v>626</v>
      </c>
      <c r="Y206" s="22"/>
      <c r="Z206" s="22">
        <v>22</v>
      </c>
      <c r="AA206" s="22">
        <v>0</v>
      </c>
      <c r="AB206" s="22">
        <v>118</v>
      </c>
      <c r="AC206" s="22">
        <v>104</v>
      </c>
      <c r="AD206" s="22">
        <v>85</v>
      </c>
      <c r="AE206" s="22">
        <v>139</v>
      </c>
      <c r="AF206" s="22">
        <v>0</v>
      </c>
      <c r="AG206" s="22"/>
      <c r="AH206" s="22">
        <v>0</v>
      </c>
      <c r="AI206" s="22">
        <v>13</v>
      </c>
      <c r="AJ206" s="22">
        <v>0</v>
      </c>
      <c r="AK206" s="22">
        <v>0</v>
      </c>
      <c r="AL206" s="22">
        <v>0</v>
      </c>
      <c r="AM206" s="22">
        <v>59</v>
      </c>
      <c r="AN206" s="22">
        <v>0</v>
      </c>
      <c r="AO206" s="22"/>
      <c r="AP206" s="22">
        <v>129</v>
      </c>
      <c r="AQ206" s="22">
        <v>18</v>
      </c>
      <c r="AR206" s="22">
        <v>120</v>
      </c>
      <c r="AS206" s="22">
        <v>119</v>
      </c>
      <c r="AT206" s="22">
        <v>91</v>
      </c>
      <c r="AU206" s="22">
        <v>149</v>
      </c>
      <c r="AV206" s="22">
        <v>0</v>
      </c>
      <c r="AW206" s="22"/>
      <c r="AX206" s="22">
        <v>0</v>
      </c>
      <c r="AY206" s="22">
        <v>0</v>
      </c>
      <c r="AZ206" s="22">
        <v>0</v>
      </c>
      <c r="BA206" s="22">
        <v>0</v>
      </c>
      <c r="BB206" s="22">
        <v>0</v>
      </c>
      <c r="BC206" s="22">
        <v>0</v>
      </c>
      <c r="BD206" s="22">
        <v>0</v>
      </c>
      <c r="BE206" s="22"/>
      <c r="BF206" s="22">
        <v>0</v>
      </c>
      <c r="BG206" s="22">
        <v>0</v>
      </c>
      <c r="BH206" s="22">
        <v>0</v>
      </c>
      <c r="BI206" s="22">
        <v>0</v>
      </c>
      <c r="BJ206" s="22">
        <v>20</v>
      </c>
      <c r="BK206" s="22">
        <v>0</v>
      </c>
      <c r="BL206" s="22">
        <v>0</v>
      </c>
      <c r="BM206" s="22"/>
      <c r="BN206" s="22">
        <v>0</v>
      </c>
      <c r="BO206" s="22">
        <v>10</v>
      </c>
      <c r="BP206" s="22">
        <v>0</v>
      </c>
      <c r="BQ206" s="22">
        <v>0</v>
      </c>
      <c r="BR206" s="22">
        <v>0</v>
      </c>
      <c r="BS206" s="22">
        <v>0</v>
      </c>
      <c r="BT206" s="22">
        <v>0</v>
      </c>
      <c r="BU206" s="22"/>
      <c r="BV206" s="22">
        <v>107</v>
      </c>
      <c r="BW206" s="22">
        <v>15</v>
      </c>
      <c r="BX206" s="22">
        <v>2</v>
      </c>
      <c r="BY206" s="22">
        <v>15</v>
      </c>
      <c r="BZ206" s="22">
        <v>26</v>
      </c>
      <c r="CA206" s="22">
        <v>0</v>
      </c>
      <c r="CB206" s="22">
        <v>0</v>
      </c>
      <c r="CC206" s="22"/>
      <c r="CD206" s="22">
        <v>22</v>
      </c>
      <c r="CE206" s="22">
        <v>0</v>
      </c>
      <c r="CF206" s="22">
        <v>118</v>
      </c>
      <c r="CG206" s="22">
        <v>104</v>
      </c>
      <c r="CH206" s="22">
        <v>65</v>
      </c>
      <c r="CI206" s="22">
        <v>90</v>
      </c>
      <c r="CJ206" s="22">
        <v>0</v>
      </c>
      <c r="CK206" s="22"/>
      <c r="CL206" s="22">
        <v>0</v>
      </c>
      <c r="CM206" s="22">
        <v>3</v>
      </c>
      <c r="CN206" s="22">
        <v>0</v>
      </c>
      <c r="CO206" s="22">
        <v>0</v>
      </c>
      <c r="CP206" s="22">
        <v>0</v>
      </c>
      <c r="CQ206" s="22">
        <v>10</v>
      </c>
      <c r="CR206" s="22">
        <v>0</v>
      </c>
      <c r="CS206" s="22"/>
      <c r="CT206" s="22">
        <v>0</v>
      </c>
      <c r="CU206" s="22">
        <v>0</v>
      </c>
      <c r="CV206" s="22">
        <v>0</v>
      </c>
      <c r="CW206" s="22">
        <v>0</v>
      </c>
      <c r="CX206" s="22">
        <v>0</v>
      </c>
      <c r="CY206" s="22">
        <v>49</v>
      </c>
      <c r="CZ206" s="22">
        <v>0</v>
      </c>
      <c r="DA206" s="22"/>
      <c r="DB206" s="22" t="s">
        <v>421</v>
      </c>
      <c r="DC206" s="22" t="s">
        <v>437</v>
      </c>
      <c r="DD206" s="22" t="s">
        <v>421</v>
      </c>
      <c r="DE206" s="22" t="s">
        <v>421</v>
      </c>
      <c r="DF206" s="22" t="s">
        <v>421</v>
      </c>
      <c r="DG206" s="22">
        <v>0</v>
      </c>
      <c r="DH206" s="22"/>
      <c r="DI206" s="22" t="s">
        <v>1514</v>
      </c>
      <c r="DJ206" s="22" t="s">
        <v>903</v>
      </c>
      <c r="DK206" s="22" t="s">
        <v>1515</v>
      </c>
      <c r="DL206" s="22"/>
      <c r="DM206" s="22" t="s">
        <v>426</v>
      </c>
      <c r="DN206" s="22" t="s">
        <v>427</v>
      </c>
      <c r="DO206" s="22" t="s">
        <v>427</v>
      </c>
      <c r="DP206" s="22" t="s">
        <v>427</v>
      </c>
      <c r="DQ206" s="22" t="s">
        <v>427</v>
      </c>
      <c r="DR206" s="22" t="s">
        <v>427</v>
      </c>
      <c r="DS206" s="22" t="s">
        <v>427</v>
      </c>
      <c r="DT206" s="22"/>
      <c r="DU206" s="22" t="s">
        <v>464</v>
      </c>
      <c r="DV206" s="22" t="s">
        <v>429</v>
      </c>
      <c r="DW206" s="22" t="s">
        <v>465</v>
      </c>
      <c r="DX206" s="22" t="s">
        <v>465</v>
      </c>
      <c r="DY206" s="22" t="s">
        <v>465</v>
      </c>
      <c r="DZ206" s="22" t="s">
        <v>429</v>
      </c>
      <c r="EA206" s="22" t="s">
        <v>429</v>
      </c>
      <c r="EB206" s="22" t="s">
        <v>429</v>
      </c>
      <c r="EC206" s="22"/>
      <c r="ED206" s="22" t="s">
        <v>441</v>
      </c>
      <c r="EE206" s="22"/>
      <c r="EF206" s="22" t="s">
        <v>3192</v>
      </c>
      <c r="EG206" s="22"/>
      <c r="EH206" s="22"/>
      <c r="EI206" s="22">
        <v>0</v>
      </c>
      <c r="EJ206" s="22">
        <v>0</v>
      </c>
      <c r="EK206" s="22"/>
      <c r="EL206" s="22" t="s">
        <v>474</v>
      </c>
      <c r="EM206" s="22" t="s">
        <v>421</v>
      </c>
      <c r="EN206" s="22" t="s">
        <v>421</v>
      </c>
      <c r="EO206" s="22"/>
      <c r="EP206" s="22" t="s">
        <v>3193</v>
      </c>
      <c r="EQ206" s="22" t="s">
        <v>2818</v>
      </c>
      <c r="ER206" s="22">
        <v>36</v>
      </c>
      <c r="EU206">
        <v>2.2216411646310209E-2</v>
      </c>
      <c r="EV206">
        <v>3.4179094840477244E-3</v>
      </c>
      <c r="EY206" s="22">
        <f t="shared" si="11"/>
        <v>626</v>
      </c>
      <c r="EZ206" s="22">
        <f t="shared" si="9"/>
        <v>0</v>
      </c>
      <c r="FA206" s="22" t="str">
        <f t="shared" si="10"/>
        <v>OK</v>
      </c>
    </row>
    <row r="207" spans="2:157" x14ac:dyDescent="0.25">
      <c r="B207" s="22" t="s" vm="108">
        <v>190</v>
      </c>
      <c r="C207" s="22" t="s">
        <v>1518</v>
      </c>
      <c r="D207" s="22" t="s">
        <v>446</v>
      </c>
      <c r="E207" s="22" t="s">
        <v>415</v>
      </c>
      <c r="F207" s="22" t="s">
        <v>416</v>
      </c>
      <c r="G207" s="22" t="s">
        <v>1407</v>
      </c>
      <c r="H207" s="22" t="s">
        <v>1519</v>
      </c>
      <c r="I207" s="22" t="s">
        <v>419</v>
      </c>
      <c r="J207" s="66">
        <v>5986.9250000000002</v>
      </c>
      <c r="K207" s="67">
        <v>5986.9250000000002</v>
      </c>
      <c r="L207" s="22"/>
      <c r="M207" s="22" t="s">
        <v>420</v>
      </c>
      <c r="N207" s="22"/>
      <c r="O207" s="22">
        <v>0</v>
      </c>
      <c r="P207" s="22">
        <v>0</v>
      </c>
      <c r="Q207" s="22">
        <v>11</v>
      </c>
      <c r="R207" s="22">
        <v>0</v>
      </c>
      <c r="S207" s="22">
        <v>89</v>
      </c>
      <c r="T207" s="22">
        <v>0</v>
      </c>
      <c r="U207" s="22">
        <v>0</v>
      </c>
      <c r="V207" s="22">
        <v>89</v>
      </c>
      <c r="W207" s="22">
        <v>11</v>
      </c>
      <c r="X207" s="22">
        <v>89</v>
      </c>
      <c r="Y207" s="22"/>
      <c r="Z207" s="22">
        <v>80</v>
      </c>
      <c r="AA207" s="22">
        <v>0</v>
      </c>
      <c r="AB207" s="22">
        <v>0</v>
      </c>
      <c r="AC207" s="22">
        <v>9</v>
      </c>
      <c r="AD207" s="22">
        <v>0</v>
      </c>
      <c r="AE207" s="22">
        <v>0</v>
      </c>
      <c r="AF207" s="22">
        <v>0</v>
      </c>
      <c r="AG207" s="22"/>
      <c r="AH207" s="22">
        <v>0</v>
      </c>
      <c r="AI207" s="22">
        <v>0</v>
      </c>
      <c r="AJ207" s="22">
        <v>0</v>
      </c>
      <c r="AK207" s="22">
        <v>0</v>
      </c>
      <c r="AL207" s="22">
        <v>0</v>
      </c>
      <c r="AM207" s="22">
        <v>11</v>
      </c>
      <c r="AN207" s="22">
        <v>0</v>
      </c>
      <c r="AO207" s="22"/>
      <c r="AP207" s="22">
        <v>80</v>
      </c>
      <c r="AQ207" s="22">
        <v>0</v>
      </c>
      <c r="AR207" s="22">
        <v>0</v>
      </c>
      <c r="AS207" s="22">
        <v>9</v>
      </c>
      <c r="AT207" s="22">
        <v>0</v>
      </c>
      <c r="AU207" s="22">
        <v>0</v>
      </c>
      <c r="AV207" s="22">
        <v>0</v>
      </c>
      <c r="AW207" s="22"/>
      <c r="AX207" s="22">
        <v>0</v>
      </c>
      <c r="AY207" s="22">
        <v>0</v>
      </c>
      <c r="AZ207" s="22">
        <v>0</v>
      </c>
      <c r="BA207" s="22">
        <v>0</v>
      </c>
      <c r="BB207" s="22">
        <v>0</v>
      </c>
      <c r="BC207" s="22">
        <v>0</v>
      </c>
      <c r="BD207" s="22">
        <v>0</v>
      </c>
      <c r="BE207" s="22"/>
      <c r="BF207" s="22">
        <v>0</v>
      </c>
      <c r="BG207" s="22">
        <v>0</v>
      </c>
      <c r="BH207" s="22">
        <v>0</v>
      </c>
      <c r="BI207" s="22">
        <v>0</v>
      </c>
      <c r="BJ207" s="22">
        <v>0</v>
      </c>
      <c r="BK207" s="22">
        <v>0</v>
      </c>
      <c r="BL207" s="22">
        <v>0</v>
      </c>
      <c r="BM207" s="22"/>
      <c r="BN207" s="22">
        <v>0</v>
      </c>
      <c r="BO207" s="22">
        <v>0</v>
      </c>
      <c r="BP207" s="22">
        <v>0</v>
      </c>
      <c r="BQ207" s="22">
        <v>0</v>
      </c>
      <c r="BR207" s="22">
        <v>0</v>
      </c>
      <c r="BS207" s="22">
        <v>11</v>
      </c>
      <c r="BT207" s="22">
        <v>0</v>
      </c>
      <c r="BU207" s="22"/>
      <c r="BV207" s="22">
        <v>0</v>
      </c>
      <c r="BW207" s="22">
        <v>0</v>
      </c>
      <c r="BX207" s="22">
        <v>0</v>
      </c>
      <c r="BY207" s="22">
        <v>0</v>
      </c>
      <c r="BZ207" s="22">
        <v>0</v>
      </c>
      <c r="CA207" s="22">
        <v>0</v>
      </c>
      <c r="CB207" s="22">
        <v>0</v>
      </c>
      <c r="CC207" s="22"/>
      <c r="CD207" s="22">
        <v>80</v>
      </c>
      <c r="CE207" s="22">
        <v>0</v>
      </c>
      <c r="CF207" s="22">
        <v>0</v>
      </c>
      <c r="CG207" s="22">
        <v>9</v>
      </c>
      <c r="CH207" s="22">
        <v>0</v>
      </c>
      <c r="CI207" s="22">
        <v>0</v>
      </c>
      <c r="CJ207" s="22">
        <v>0</v>
      </c>
      <c r="CK207" s="22"/>
      <c r="CL207" s="22">
        <v>0</v>
      </c>
      <c r="CM207" s="22">
        <v>0</v>
      </c>
      <c r="CN207" s="22">
        <v>0</v>
      </c>
      <c r="CO207" s="22">
        <v>0</v>
      </c>
      <c r="CP207" s="22">
        <v>0</v>
      </c>
      <c r="CQ207" s="22">
        <v>0</v>
      </c>
      <c r="CR207" s="22">
        <v>0</v>
      </c>
      <c r="CS207" s="22"/>
      <c r="CT207" s="22">
        <v>0</v>
      </c>
      <c r="CU207" s="22">
        <v>0</v>
      </c>
      <c r="CV207" s="22">
        <v>0</v>
      </c>
      <c r="CW207" s="22">
        <v>0</v>
      </c>
      <c r="CX207" s="22">
        <v>0</v>
      </c>
      <c r="CY207" s="22">
        <v>0</v>
      </c>
      <c r="CZ207" s="22">
        <v>0</v>
      </c>
      <c r="DA207" s="22"/>
      <c r="DB207" s="22" t="s">
        <v>421</v>
      </c>
      <c r="DC207" s="22" t="s">
        <v>437</v>
      </c>
      <c r="DD207" s="22" t="s">
        <v>421</v>
      </c>
      <c r="DE207" s="22" t="s">
        <v>421</v>
      </c>
      <c r="DF207" s="22" t="s">
        <v>421</v>
      </c>
      <c r="DG207" s="22">
        <v>0</v>
      </c>
      <c r="DH207" s="22"/>
      <c r="DI207" s="22" t="s">
        <v>1520</v>
      </c>
      <c r="DJ207" s="22" t="s">
        <v>1521</v>
      </c>
      <c r="DK207" s="22" t="s">
        <v>1522</v>
      </c>
      <c r="DL207" s="22"/>
      <c r="DM207" s="22" t="s">
        <v>426</v>
      </c>
      <c r="DN207" s="22" t="s">
        <v>427</v>
      </c>
      <c r="DO207" s="22" t="s">
        <v>427</v>
      </c>
      <c r="DP207" s="22" t="s">
        <v>427</v>
      </c>
      <c r="DQ207" s="22" t="s">
        <v>427</v>
      </c>
      <c r="DR207" s="22" t="s">
        <v>427</v>
      </c>
      <c r="DS207" s="22" t="s">
        <v>427</v>
      </c>
      <c r="DT207" s="22"/>
      <c r="DU207" s="22" t="s">
        <v>428</v>
      </c>
      <c r="DV207" s="22" t="s">
        <v>429</v>
      </c>
      <c r="DW207" s="22" t="s">
        <v>429</v>
      </c>
      <c r="DX207" s="22" t="s">
        <v>429</v>
      </c>
      <c r="DY207" s="22" t="s">
        <v>429</v>
      </c>
      <c r="DZ207" s="22" t="s">
        <v>429</v>
      </c>
      <c r="EA207" s="22" t="s">
        <v>429</v>
      </c>
      <c r="EB207" s="22" t="s">
        <v>429</v>
      </c>
      <c r="EC207" s="22"/>
      <c r="ED207" s="22" t="s">
        <v>441</v>
      </c>
      <c r="EE207" s="22"/>
      <c r="EF207" s="22" t="s">
        <v>3194</v>
      </c>
      <c r="EG207" s="22"/>
      <c r="EH207" s="22"/>
      <c r="EI207" s="22">
        <v>0</v>
      </c>
      <c r="EJ207" s="22">
        <v>0</v>
      </c>
      <c r="EK207" s="22"/>
      <c r="EL207" s="22" t="s">
        <v>474</v>
      </c>
      <c r="EM207" s="22" t="s">
        <v>421</v>
      </c>
      <c r="EN207" s="22" t="s">
        <v>421</v>
      </c>
      <c r="EO207" s="22"/>
      <c r="EP207" s="22" t="s">
        <v>3195</v>
      </c>
      <c r="EQ207" s="22" t="s">
        <v>2818</v>
      </c>
      <c r="ER207" s="22">
        <v>36</v>
      </c>
      <c r="EU207">
        <v>3.4331935872457084E-3</v>
      </c>
      <c r="EV207">
        <v>4.2432729730003139E-4</v>
      </c>
      <c r="EY207" s="22">
        <f t="shared" si="11"/>
        <v>89</v>
      </c>
      <c r="EZ207" s="22">
        <f t="shared" si="9"/>
        <v>0</v>
      </c>
      <c r="FA207" s="22" t="str">
        <f t="shared" si="10"/>
        <v>OK</v>
      </c>
    </row>
    <row r="208" spans="2:157" x14ac:dyDescent="0.25">
      <c r="B208" s="22" t="s" vm="111">
        <v>194</v>
      </c>
      <c r="C208" s="22" t="s">
        <v>1525</v>
      </c>
      <c r="D208" s="22" t="s">
        <v>446</v>
      </c>
      <c r="E208" s="22" t="s">
        <v>415</v>
      </c>
      <c r="F208" s="22" t="s">
        <v>460</v>
      </c>
      <c r="G208" s="22" t="s">
        <v>1407</v>
      </c>
      <c r="H208" s="22" t="s">
        <v>1413</v>
      </c>
      <c r="I208" s="22" t="s">
        <v>419</v>
      </c>
      <c r="J208" s="66">
        <v>3673.1371666666669</v>
      </c>
      <c r="K208" s="67">
        <v>3673.1371666666669</v>
      </c>
      <c r="L208" s="22"/>
      <c r="M208" s="22" t="s">
        <v>420</v>
      </c>
      <c r="N208" s="22"/>
      <c r="O208" s="22">
        <v>0</v>
      </c>
      <c r="P208" s="22">
        <v>0</v>
      </c>
      <c r="Q208" s="22">
        <v>0</v>
      </c>
      <c r="R208" s="22">
        <v>0</v>
      </c>
      <c r="S208" s="22">
        <v>81</v>
      </c>
      <c r="T208" s="22">
        <v>0</v>
      </c>
      <c r="U208" s="22">
        <v>17</v>
      </c>
      <c r="V208" s="22">
        <v>98</v>
      </c>
      <c r="W208" s="22">
        <v>17</v>
      </c>
      <c r="X208" s="22">
        <v>98</v>
      </c>
      <c r="Y208" s="22"/>
      <c r="Z208" s="22">
        <v>76</v>
      </c>
      <c r="AA208" s="22">
        <v>0</v>
      </c>
      <c r="AB208" s="22">
        <v>17</v>
      </c>
      <c r="AC208" s="22">
        <v>0</v>
      </c>
      <c r="AD208" s="22">
        <v>0</v>
      </c>
      <c r="AE208" s="22">
        <v>5</v>
      </c>
      <c r="AF208" s="22">
        <v>0</v>
      </c>
      <c r="AG208" s="22"/>
      <c r="AH208" s="22">
        <v>0</v>
      </c>
      <c r="AI208" s="22">
        <v>0</v>
      </c>
      <c r="AJ208" s="22">
        <v>17</v>
      </c>
      <c r="AK208" s="22">
        <v>0</v>
      </c>
      <c r="AL208" s="22">
        <v>0</v>
      </c>
      <c r="AM208" s="22">
        <v>0</v>
      </c>
      <c r="AN208" s="22">
        <v>0</v>
      </c>
      <c r="AO208" s="22"/>
      <c r="AP208" s="22">
        <v>76</v>
      </c>
      <c r="AQ208" s="22">
        <v>0</v>
      </c>
      <c r="AR208" s="22">
        <v>17</v>
      </c>
      <c r="AS208" s="22">
        <v>0</v>
      </c>
      <c r="AT208" s="22">
        <v>0</v>
      </c>
      <c r="AU208" s="22">
        <v>5</v>
      </c>
      <c r="AV208" s="22">
        <v>0</v>
      </c>
      <c r="AW208" s="22"/>
      <c r="AX208" s="22">
        <v>0</v>
      </c>
      <c r="AY208" s="22">
        <v>0</v>
      </c>
      <c r="AZ208" s="22">
        <v>0</v>
      </c>
      <c r="BA208" s="22">
        <v>0</v>
      </c>
      <c r="BB208" s="22">
        <v>0</v>
      </c>
      <c r="BC208" s="22">
        <v>0</v>
      </c>
      <c r="BD208" s="22">
        <v>0</v>
      </c>
      <c r="BE208" s="22"/>
      <c r="BF208" s="22">
        <v>0</v>
      </c>
      <c r="BG208" s="22">
        <v>0</v>
      </c>
      <c r="BH208" s="22">
        <v>0</v>
      </c>
      <c r="BI208" s="22">
        <v>0</v>
      </c>
      <c r="BJ208" s="22">
        <v>0</v>
      </c>
      <c r="BK208" s="22">
        <v>0</v>
      </c>
      <c r="BL208" s="22">
        <v>0</v>
      </c>
      <c r="BM208" s="22"/>
      <c r="BN208" s="22">
        <v>0</v>
      </c>
      <c r="BO208" s="22">
        <v>0</v>
      </c>
      <c r="BP208" s="22">
        <v>0</v>
      </c>
      <c r="BQ208" s="22">
        <v>0</v>
      </c>
      <c r="BR208" s="22">
        <v>0</v>
      </c>
      <c r="BS208" s="22">
        <v>0</v>
      </c>
      <c r="BT208" s="22">
        <v>0</v>
      </c>
      <c r="BU208" s="22"/>
      <c r="BV208" s="22">
        <v>0</v>
      </c>
      <c r="BW208" s="22">
        <v>0</v>
      </c>
      <c r="BX208" s="22">
        <v>0</v>
      </c>
      <c r="BY208" s="22">
        <v>0</v>
      </c>
      <c r="BZ208" s="22">
        <v>0</v>
      </c>
      <c r="CA208" s="22">
        <v>0</v>
      </c>
      <c r="CB208" s="22">
        <v>0</v>
      </c>
      <c r="CC208" s="22"/>
      <c r="CD208" s="22">
        <v>76</v>
      </c>
      <c r="CE208" s="22">
        <v>0</v>
      </c>
      <c r="CF208" s="22">
        <v>0</v>
      </c>
      <c r="CG208" s="22">
        <v>0</v>
      </c>
      <c r="CH208" s="22">
        <v>0</v>
      </c>
      <c r="CI208" s="22">
        <v>5</v>
      </c>
      <c r="CJ208" s="22">
        <v>0</v>
      </c>
      <c r="CK208" s="22"/>
      <c r="CL208" s="22">
        <v>0</v>
      </c>
      <c r="CM208" s="22">
        <v>0</v>
      </c>
      <c r="CN208" s="22">
        <v>0</v>
      </c>
      <c r="CO208" s="22">
        <v>0</v>
      </c>
      <c r="CP208" s="22">
        <v>0</v>
      </c>
      <c r="CQ208" s="22">
        <v>0</v>
      </c>
      <c r="CR208" s="22">
        <v>0</v>
      </c>
      <c r="CS208" s="22"/>
      <c r="CT208" s="22">
        <v>0</v>
      </c>
      <c r="CU208" s="22">
        <v>0</v>
      </c>
      <c r="CV208" s="22">
        <v>17</v>
      </c>
      <c r="CW208" s="22">
        <v>0</v>
      </c>
      <c r="CX208" s="22">
        <v>0</v>
      </c>
      <c r="CY208" s="22">
        <v>0</v>
      </c>
      <c r="CZ208" s="22">
        <v>0</v>
      </c>
      <c r="DA208" s="22"/>
      <c r="DB208" s="22" t="s">
        <v>421</v>
      </c>
      <c r="DC208" s="22" t="s">
        <v>437</v>
      </c>
      <c r="DD208" s="22" t="s">
        <v>421</v>
      </c>
      <c r="DE208" s="22" t="s">
        <v>421</v>
      </c>
      <c r="DF208" s="22" t="s">
        <v>421</v>
      </c>
      <c r="DG208" s="22">
        <v>0</v>
      </c>
      <c r="DH208" s="22"/>
      <c r="DI208" s="22" t="s">
        <v>1527</v>
      </c>
      <c r="DJ208" s="22" t="s">
        <v>2726</v>
      </c>
      <c r="DK208" s="22" t="s">
        <v>1528</v>
      </c>
      <c r="DL208" s="22"/>
      <c r="DM208" s="22" t="s">
        <v>426</v>
      </c>
      <c r="DN208" s="22" t="s">
        <v>427</v>
      </c>
      <c r="DO208" s="22" t="s">
        <v>427</v>
      </c>
      <c r="DP208" s="22" t="s">
        <v>427</v>
      </c>
      <c r="DQ208" s="22" t="s">
        <v>427</v>
      </c>
      <c r="DR208" s="22" t="s">
        <v>427</v>
      </c>
      <c r="DS208" s="22" t="s">
        <v>427</v>
      </c>
      <c r="DT208" s="22"/>
      <c r="DU208" s="22" t="s">
        <v>464</v>
      </c>
      <c r="DV208" s="22" t="s">
        <v>465</v>
      </c>
      <c r="DW208" s="22" t="s">
        <v>465</v>
      </c>
      <c r="DX208" s="22" t="s">
        <v>465</v>
      </c>
      <c r="DY208" s="22" t="s">
        <v>465</v>
      </c>
      <c r="DZ208" s="22" t="s">
        <v>465</v>
      </c>
      <c r="EA208" s="22" t="s">
        <v>465</v>
      </c>
      <c r="EB208" s="22" t="s">
        <v>429</v>
      </c>
      <c r="EC208" s="22"/>
      <c r="ED208" s="22" t="s">
        <v>480</v>
      </c>
      <c r="EE208" s="22"/>
      <c r="EF208" s="22" t="s">
        <v>3196</v>
      </c>
      <c r="EG208" s="22"/>
      <c r="EH208" s="22"/>
      <c r="EI208" s="22">
        <v>0</v>
      </c>
      <c r="EJ208" s="22">
        <v>0</v>
      </c>
      <c r="EK208" s="22"/>
      <c r="EL208" s="22" t="s">
        <v>456</v>
      </c>
      <c r="EM208" s="22" t="s">
        <v>427</v>
      </c>
      <c r="EN208" s="22" t="s">
        <v>421</v>
      </c>
      <c r="EO208" s="22"/>
      <c r="EP208" s="22" t="s">
        <v>3197</v>
      </c>
      <c r="EQ208" s="22" t="s">
        <v>2818</v>
      </c>
      <c r="ER208" s="22">
        <v>36</v>
      </c>
      <c r="EU208">
        <v>6.1617068544744403E-3</v>
      </c>
      <c r="EV208">
        <v>1.0688675155720968E-3</v>
      </c>
      <c r="EY208" s="22">
        <f t="shared" si="11"/>
        <v>98</v>
      </c>
      <c r="EZ208" s="22">
        <f t="shared" si="9"/>
        <v>0</v>
      </c>
      <c r="FA208" s="22" t="str">
        <f t="shared" si="10"/>
        <v>OK</v>
      </c>
    </row>
    <row r="209" spans="2:157" x14ac:dyDescent="0.25">
      <c r="B209" s="22" t="s" vm="112">
        <v>195</v>
      </c>
      <c r="C209" s="22" t="s">
        <v>1531</v>
      </c>
      <c r="D209" s="22" t="s">
        <v>446</v>
      </c>
      <c r="E209" s="22" t="s">
        <v>415</v>
      </c>
      <c r="F209" s="22" t="s">
        <v>416</v>
      </c>
      <c r="G209" s="22" t="s">
        <v>1407</v>
      </c>
      <c r="H209" s="22" t="s">
        <v>1462</v>
      </c>
      <c r="I209" s="22" t="s">
        <v>419</v>
      </c>
      <c r="J209" s="66">
        <v>4346.41</v>
      </c>
      <c r="K209" s="67">
        <v>4346.41</v>
      </c>
      <c r="L209" s="22"/>
      <c r="M209" s="22" t="s">
        <v>420</v>
      </c>
      <c r="N209" s="22"/>
      <c r="O209" s="22">
        <v>0</v>
      </c>
      <c r="P209" s="22">
        <v>0</v>
      </c>
      <c r="Q209" s="22">
        <v>0</v>
      </c>
      <c r="R209" s="22">
        <v>0</v>
      </c>
      <c r="S209" s="22">
        <v>170</v>
      </c>
      <c r="T209" s="22">
        <v>0</v>
      </c>
      <c r="U209" s="22">
        <v>6</v>
      </c>
      <c r="V209" s="22">
        <v>176</v>
      </c>
      <c r="W209" s="22">
        <v>6</v>
      </c>
      <c r="X209" s="22">
        <v>176</v>
      </c>
      <c r="Y209" s="22"/>
      <c r="Z209" s="22">
        <v>99</v>
      </c>
      <c r="AA209" s="22">
        <v>0</v>
      </c>
      <c r="AB209" s="22">
        <v>37</v>
      </c>
      <c r="AC209" s="22">
        <v>10</v>
      </c>
      <c r="AD209" s="22">
        <v>0</v>
      </c>
      <c r="AE209" s="22">
        <v>30</v>
      </c>
      <c r="AF209" s="22">
        <v>0</v>
      </c>
      <c r="AG209" s="22"/>
      <c r="AH209" s="22">
        <v>1</v>
      </c>
      <c r="AI209" s="22">
        <v>0</v>
      </c>
      <c r="AJ209" s="22">
        <v>5</v>
      </c>
      <c r="AK209" s="22">
        <v>0</v>
      </c>
      <c r="AL209" s="22">
        <v>0</v>
      </c>
      <c r="AM209" s="22">
        <v>0</v>
      </c>
      <c r="AN209" s="22">
        <v>0</v>
      </c>
      <c r="AO209" s="22"/>
      <c r="AP209" s="22">
        <v>99</v>
      </c>
      <c r="AQ209" s="22">
        <v>0</v>
      </c>
      <c r="AR209" s="22">
        <v>37</v>
      </c>
      <c r="AS209" s="22">
        <v>10</v>
      </c>
      <c r="AT209" s="22">
        <v>0</v>
      </c>
      <c r="AU209" s="22">
        <v>30</v>
      </c>
      <c r="AV209" s="22">
        <v>0</v>
      </c>
      <c r="AW209" s="22"/>
      <c r="AX209" s="22">
        <v>0</v>
      </c>
      <c r="AY209" s="22">
        <v>0</v>
      </c>
      <c r="AZ209" s="22">
        <v>0</v>
      </c>
      <c r="BA209" s="22">
        <v>0</v>
      </c>
      <c r="BB209" s="22">
        <v>0</v>
      </c>
      <c r="BC209" s="22">
        <v>0</v>
      </c>
      <c r="BD209" s="22">
        <v>0</v>
      </c>
      <c r="BE209" s="22"/>
      <c r="BF209" s="22">
        <v>0</v>
      </c>
      <c r="BG209" s="22">
        <v>0</v>
      </c>
      <c r="BH209" s="22">
        <v>0</v>
      </c>
      <c r="BI209" s="22">
        <v>0</v>
      </c>
      <c r="BJ209" s="22">
        <v>0</v>
      </c>
      <c r="BK209" s="22">
        <v>0</v>
      </c>
      <c r="BL209" s="22">
        <v>0</v>
      </c>
      <c r="BM209" s="22"/>
      <c r="BN209" s="22">
        <v>0</v>
      </c>
      <c r="BO209" s="22">
        <v>0</v>
      </c>
      <c r="BP209" s="22">
        <v>0</v>
      </c>
      <c r="BQ209" s="22">
        <v>0</v>
      </c>
      <c r="BR209" s="22">
        <v>0</v>
      </c>
      <c r="BS209" s="22">
        <v>0</v>
      </c>
      <c r="BT209" s="22">
        <v>0</v>
      </c>
      <c r="BU209" s="22"/>
      <c r="BV209" s="22">
        <v>0</v>
      </c>
      <c r="BW209" s="22">
        <v>0</v>
      </c>
      <c r="BX209" s="22">
        <v>0</v>
      </c>
      <c r="BY209" s="22">
        <v>0</v>
      </c>
      <c r="BZ209" s="22">
        <v>0</v>
      </c>
      <c r="CA209" s="22">
        <v>0</v>
      </c>
      <c r="CB209" s="22">
        <v>0</v>
      </c>
      <c r="CC209" s="22"/>
      <c r="CD209" s="22">
        <v>98</v>
      </c>
      <c r="CE209" s="22">
        <v>0</v>
      </c>
      <c r="CF209" s="22">
        <v>32</v>
      </c>
      <c r="CG209" s="22">
        <v>10</v>
      </c>
      <c r="CH209" s="22">
        <v>0</v>
      </c>
      <c r="CI209" s="22">
        <v>30</v>
      </c>
      <c r="CJ209" s="22">
        <v>0</v>
      </c>
      <c r="CK209" s="22"/>
      <c r="CL209" s="22">
        <v>0</v>
      </c>
      <c r="CM209" s="22">
        <v>0</v>
      </c>
      <c r="CN209" s="22">
        <v>0</v>
      </c>
      <c r="CO209" s="22">
        <v>0</v>
      </c>
      <c r="CP209" s="22">
        <v>0</v>
      </c>
      <c r="CQ209" s="22">
        <v>0</v>
      </c>
      <c r="CR209" s="22">
        <v>0</v>
      </c>
      <c r="CS209" s="22"/>
      <c r="CT209" s="22">
        <v>1</v>
      </c>
      <c r="CU209" s="22">
        <v>0</v>
      </c>
      <c r="CV209" s="22">
        <v>5</v>
      </c>
      <c r="CW209" s="22">
        <v>0</v>
      </c>
      <c r="CX209" s="22">
        <v>0</v>
      </c>
      <c r="CY209" s="22">
        <v>0</v>
      </c>
      <c r="CZ209" s="22">
        <v>0</v>
      </c>
      <c r="DA209" s="22"/>
      <c r="DB209" s="22" t="s">
        <v>421</v>
      </c>
      <c r="DC209" s="22" t="s">
        <v>437</v>
      </c>
      <c r="DD209" s="22" t="s">
        <v>421</v>
      </c>
      <c r="DE209" s="22" t="s">
        <v>421</v>
      </c>
      <c r="DF209" s="22" t="s">
        <v>421</v>
      </c>
      <c r="DG209" s="22">
        <v>0</v>
      </c>
      <c r="DH209" s="22"/>
      <c r="DI209" s="22" t="s">
        <v>1532</v>
      </c>
      <c r="DJ209" s="22" t="s">
        <v>454</v>
      </c>
      <c r="DK209" s="22" t="s">
        <v>1534</v>
      </c>
      <c r="DL209" s="22"/>
      <c r="DM209" s="22" t="s">
        <v>426</v>
      </c>
      <c r="DN209" s="22" t="s">
        <v>427</v>
      </c>
      <c r="DO209" s="22" t="s">
        <v>427</v>
      </c>
      <c r="DP209" s="22" t="s">
        <v>427</v>
      </c>
      <c r="DQ209" s="22" t="s">
        <v>427</v>
      </c>
      <c r="DR209" s="22" t="s">
        <v>427</v>
      </c>
      <c r="DS209" s="22" t="s">
        <v>427</v>
      </c>
      <c r="DT209" s="22"/>
      <c r="DU209" s="22" t="s">
        <v>464</v>
      </c>
      <c r="DV209" s="22" t="s">
        <v>429</v>
      </c>
      <c r="DW209" s="22" t="s">
        <v>429</v>
      </c>
      <c r="DX209" s="22" t="s">
        <v>465</v>
      </c>
      <c r="DY209" s="22" t="s">
        <v>465</v>
      </c>
      <c r="DZ209" s="22" t="s">
        <v>465</v>
      </c>
      <c r="EA209" s="22" t="s">
        <v>429</v>
      </c>
      <c r="EB209" s="22" t="s">
        <v>429</v>
      </c>
      <c r="EC209" s="22"/>
      <c r="ED209" s="22" t="s">
        <v>430</v>
      </c>
      <c r="EE209" s="22"/>
      <c r="EF209" s="22" t="s">
        <v>426</v>
      </c>
      <c r="EG209" s="22"/>
      <c r="EH209" s="22"/>
      <c r="EI209" s="22">
        <v>0</v>
      </c>
      <c r="EJ209" s="22">
        <v>0</v>
      </c>
      <c r="EK209" s="22"/>
      <c r="EL209" s="22" t="s">
        <v>474</v>
      </c>
      <c r="EM209" s="22" t="s">
        <v>421</v>
      </c>
      <c r="EN209" s="22" t="s">
        <v>421</v>
      </c>
      <c r="EO209" s="22"/>
      <c r="EP209" s="22" t="s">
        <v>3198</v>
      </c>
      <c r="EQ209" s="22" t="s">
        <v>2818</v>
      </c>
      <c r="ER209" s="22">
        <v>36</v>
      </c>
      <c r="EU209">
        <v>9.3517756654820528E-3</v>
      </c>
      <c r="EV209">
        <v>3.1881053405052455E-4</v>
      </c>
      <c r="EY209" s="22">
        <f t="shared" si="11"/>
        <v>176</v>
      </c>
      <c r="EZ209" s="22">
        <f t="shared" si="9"/>
        <v>0</v>
      </c>
      <c r="FA209" s="22" t="str">
        <f t="shared" si="10"/>
        <v>OK</v>
      </c>
    </row>
    <row r="210" spans="2:157" x14ac:dyDescent="0.25">
      <c r="B210" s="22" t="s" vm="114">
        <v>197</v>
      </c>
      <c r="C210" s="22" t="s">
        <v>1536</v>
      </c>
      <c r="D210" s="22" t="s">
        <v>446</v>
      </c>
      <c r="E210" s="22" t="s">
        <v>415</v>
      </c>
      <c r="F210" s="22" t="s">
        <v>416</v>
      </c>
      <c r="G210" s="22" t="s">
        <v>1407</v>
      </c>
      <c r="H210" s="22" t="s">
        <v>1462</v>
      </c>
      <c r="I210" s="22" t="s">
        <v>419</v>
      </c>
      <c r="J210" s="66">
        <v>3165.3566666666666</v>
      </c>
      <c r="K210" s="67">
        <v>3165.3566666666666</v>
      </c>
      <c r="L210" s="22"/>
      <c r="M210" s="22" t="s">
        <v>420</v>
      </c>
      <c r="N210" s="22"/>
      <c r="O210" s="22">
        <v>0</v>
      </c>
      <c r="P210" s="22">
        <v>0</v>
      </c>
      <c r="Q210" s="22">
        <v>0</v>
      </c>
      <c r="R210" s="22">
        <v>0</v>
      </c>
      <c r="S210" s="22">
        <v>161</v>
      </c>
      <c r="T210" s="22">
        <v>17</v>
      </c>
      <c r="U210" s="22">
        <v>0</v>
      </c>
      <c r="V210" s="22">
        <v>161</v>
      </c>
      <c r="W210" s="22">
        <v>17</v>
      </c>
      <c r="X210" s="22">
        <v>178</v>
      </c>
      <c r="Y210" s="22"/>
      <c r="Z210" s="22">
        <v>59</v>
      </c>
      <c r="AA210" s="22">
        <v>0</v>
      </c>
      <c r="AB210" s="22">
        <v>70</v>
      </c>
      <c r="AC210" s="22">
        <v>0</v>
      </c>
      <c r="AD210" s="22">
        <v>0</v>
      </c>
      <c r="AE210" s="22">
        <v>32</v>
      </c>
      <c r="AF210" s="22">
        <v>0</v>
      </c>
      <c r="AG210" s="22"/>
      <c r="AH210" s="22">
        <v>17</v>
      </c>
      <c r="AI210" s="22">
        <v>0</v>
      </c>
      <c r="AJ210" s="22">
        <v>0</v>
      </c>
      <c r="AK210" s="22">
        <v>0</v>
      </c>
      <c r="AL210" s="22">
        <v>0</v>
      </c>
      <c r="AM210" s="22">
        <v>0</v>
      </c>
      <c r="AN210" s="22">
        <v>0</v>
      </c>
      <c r="AO210" s="22"/>
      <c r="AP210" s="22">
        <v>76</v>
      </c>
      <c r="AQ210" s="22">
        <v>0</v>
      </c>
      <c r="AR210" s="22">
        <v>70</v>
      </c>
      <c r="AS210" s="22">
        <v>0</v>
      </c>
      <c r="AT210" s="22">
        <v>0</v>
      </c>
      <c r="AU210" s="22">
        <v>32</v>
      </c>
      <c r="AV210" s="22">
        <v>0</v>
      </c>
      <c r="AW210" s="22"/>
      <c r="AX210" s="22">
        <v>0</v>
      </c>
      <c r="AY210" s="22">
        <v>0</v>
      </c>
      <c r="AZ210" s="22">
        <v>0</v>
      </c>
      <c r="BA210" s="22">
        <v>0</v>
      </c>
      <c r="BB210" s="22">
        <v>0</v>
      </c>
      <c r="BC210" s="22">
        <v>0</v>
      </c>
      <c r="BD210" s="22">
        <v>0</v>
      </c>
      <c r="BE210" s="22"/>
      <c r="BF210" s="22">
        <v>0</v>
      </c>
      <c r="BG210" s="22">
        <v>0</v>
      </c>
      <c r="BH210" s="22">
        <v>0</v>
      </c>
      <c r="BI210" s="22">
        <v>0</v>
      </c>
      <c r="BJ210" s="22">
        <v>0</v>
      </c>
      <c r="BK210" s="22">
        <v>0</v>
      </c>
      <c r="BL210" s="22">
        <v>0</v>
      </c>
      <c r="BM210" s="22"/>
      <c r="BN210" s="22">
        <v>0</v>
      </c>
      <c r="BO210" s="22">
        <v>0</v>
      </c>
      <c r="BP210" s="22">
        <v>0</v>
      </c>
      <c r="BQ210" s="22">
        <v>0</v>
      </c>
      <c r="BR210" s="22">
        <v>0</v>
      </c>
      <c r="BS210" s="22">
        <v>0</v>
      </c>
      <c r="BT210" s="22">
        <v>0</v>
      </c>
      <c r="BU210" s="22"/>
      <c r="BV210" s="22">
        <v>0</v>
      </c>
      <c r="BW210" s="22">
        <v>0</v>
      </c>
      <c r="BX210" s="22">
        <v>0</v>
      </c>
      <c r="BY210" s="22">
        <v>0</v>
      </c>
      <c r="BZ210" s="22">
        <v>0</v>
      </c>
      <c r="CA210" s="22">
        <v>0</v>
      </c>
      <c r="CB210" s="22">
        <v>0</v>
      </c>
      <c r="CC210" s="22"/>
      <c r="CD210" s="22">
        <v>59</v>
      </c>
      <c r="CE210" s="22">
        <v>0</v>
      </c>
      <c r="CF210" s="22">
        <v>70</v>
      </c>
      <c r="CG210" s="22">
        <v>0</v>
      </c>
      <c r="CH210" s="22">
        <v>0</v>
      </c>
      <c r="CI210" s="22">
        <v>32</v>
      </c>
      <c r="CJ210" s="22">
        <v>0</v>
      </c>
      <c r="CK210" s="22"/>
      <c r="CL210" s="22">
        <v>17</v>
      </c>
      <c r="CM210" s="22">
        <v>0</v>
      </c>
      <c r="CN210" s="22">
        <v>0</v>
      </c>
      <c r="CO210" s="22">
        <v>0</v>
      </c>
      <c r="CP210" s="22">
        <v>0</v>
      </c>
      <c r="CQ210" s="22">
        <v>0</v>
      </c>
      <c r="CR210" s="22">
        <v>0</v>
      </c>
      <c r="CS210" s="22"/>
      <c r="CT210" s="22">
        <v>0</v>
      </c>
      <c r="CU210" s="22">
        <v>0</v>
      </c>
      <c r="CV210" s="22">
        <v>0</v>
      </c>
      <c r="CW210" s="22">
        <v>0</v>
      </c>
      <c r="CX210" s="22">
        <v>0</v>
      </c>
      <c r="CY210" s="22">
        <v>0</v>
      </c>
      <c r="CZ210" s="22">
        <v>0</v>
      </c>
      <c r="DA210" s="22"/>
      <c r="DB210" s="22" t="s">
        <v>421</v>
      </c>
      <c r="DC210" s="22" t="s">
        <v>437</v>
      </c>
      <c r="DD210" s="22" t="s">
        <v>421</v>
      </c>
      <c r="DE210" s="22" t="s">
        <v>421</v>
      </c>
      <c r="DF210" s="22" t="s">
        <v>421</v>
      </c>
      <c r="DG210" s="22">
        <v>0</v>
      </c>
      <c r="DH210" s="22"/>
      <c r="DI210" s="22" t="s">
        <v>1537</v>
      </c>
      <c r="DJ210" s="22" t="s">
        <v>1337</v>
      </c>
      <c r="DK210" s="22" t="s">
        <v>1538</v>
      </c>
      <c r="DL210" s="22"/>
      <c r="DM210" s="22" t="s">
        <v>426</v>
      </c>
      <c r="DN210" s="22" t="s">
        <v>427</v>
      </c>
      <c r="DO210" s="22" t="s">
        <v>427</v>
      </c>
      <c r="DP210" s="22" t="s">
        <v>427</v>
      </c>
      <c r="DQ210" s="22" t="s">
        <v>427</v>
      </c>
      <c r="DR210" s="22" t="s">
        <v>427</v>
      </c>
      <c r="DS210" s="22" t="s">
        <v>427</v>
      </c>
      <c r="DT210" s="22"/>
      <c r="DU210" s="22" t="s">
        <v>464</v>
      </c>
      <c r="DV210" s="22" t="s">
        <v>465</v>
      </c>
      <c r="DW210" s="22" t="s">
        <v>429</v>
      </c>
      <c r="DX210" s="22" t="s">
        <v>465</v>
      </c>
      <c r="DY210" s="22" t="s">
        <v>465</v>
      </c>
      <c r="DZ210" s="22" t="s">
        <v>429</v>
      </c>
      <c r="EA210" s="22" t="s">
        <v>429</v>
      </c>
      <c r="EB210" s="22" t="s">
        <v>429</v>
      </c>
      <c r="EC210" s="22"/>
      <c r="ED210" s="22" t="s">
        <v>441</v>
      </c>
      <c r="EE210" s="22"/>
      <c r="EF210" s="22" t="s">
        <v>426</v>
      </c>
      <c r="EG210" s="22"/>
      <c r="EH210" s="22"/>
      <c r="EI210" s="22">
        <v>0</v>
      </c>
      <c r="EJ210" s="22">
        <v>0</v>
      </c>
      <c r="EK210" s="22"/>
      <c r="EL210" s="22" t="s">
        <v>443</v>
      </c>
      <c r="EM210" s="22" t="s">
        <v>421</v>
      </c>
      <c r="EN210" s="22" t="s">
        <v>421</v>
      </c>
      <c r="EO210" s="22"/>
      <c r="EP210" s="22" t="s">
        <v>3199</v>
      </c>
      <c r="EQ210" s="22" t="s">
        <v>2818</v>
      </c>
      <c r="ER210" s="22">
        <v>36</v>
      </c>
      <c r="EU210">
        <v>1.1746685114037123E-2</v>
      </c>
      <c r="EV210">
        <v>1.2403332107989509E-3</v>
      </c>
      <c r="EY210" s="22">
        <f t="shared" si="11"/>
        <v>178</v>
      </c>
      <c r="EZ210" s="22">
        <f t="shared" si="9"/>
        <v>0</v>
      </c>
      <c r="FA210" s="22" t="str">
        <f t="shared" si="10"/>
        <v>OK</v>
      </c>
    </row>
    <row r="211" spans="2:157" x14ac:dyDescent="0.25">
      <c r="B211" s="22" t="s" vm="122">
        <v>206</v>
      </c>
      <c r="C211" s="22" t="s">
        <v>1541</v>
      </c>
      <c r="D211" s="22" t="s">
        <v>414</v>
      </c>
      <c r="E211" s="22" t="s">
        <v>415</v>
      </c>
      <c r="F211" s="22" t="s">
        <v>460</v>
      </c>
      <c r="G211" s="22" t="s">
        <v>1407</v>
      </c>
      <c r="H211" s="22" t="s">
        <v>1542</v>
      </c>
      <c r="I211" s="22" t="s">
        <v>419</v>
      </c>
      <c r="J211" s="66">
        <v>3320.248333333333</v>
      </c>
      <c r="K211" s="67">
        <v>3320.248333333333</v>
      </c>
      <c r="L211" s="22"/>
      <c r="M211" s="22" t="s">
        <v>420</v>
      </c>
      <c r="N211" s="22"/>
      <c r="O211" s="22">
        <v>0</v>
      </c>
      <c r="P211" s="22">
        <v>46</v>
      </c>
      <c r="Q211" s="22">
        <v>6</v>
      </c>
      <c r="R211" s="22">
        <v>0</v>
      </c>
      <c r="S211" s="22">
        <v>0</v>
      </c>
      <c r="T211" s="22">
        <v>0</v>
      </c>
      <c r="U211" s="22">
        <v>22</v>
      </c>
      <c r="V211" s="22">
        <v>68</v>
      </c>
      <c r="W211" s="22">
        <v>28</v>
      </c>
      <c r="X211" s="22">
        <v>22</v>
      </c>
      <c r="Y211" s="22"/>
      <c r="Z211" s="22">
        <v>17</v>
      </c>
      <c r="AA211" s="22">
        <v>5</v>
      </c>
      <c r="AB211" s="22">
        <v>46</v>
      </c>
      <c r="AC211" s="22">
        <v>0</v>
      </c>
      <c r="AD211" s="22">
        <v>0</v>
      </c>
      <c r="AE211" s="22">
        <v>0</v>
      </c>
      <c r="AF211" s="22">
        <v>0</v>
      </c>
      <c r="AG211" s="22"/>
      <c r="AH211" s="22">
        <v>17</v>
      </c>
      <c r="AI211" s="22">
        <v>5</v>
      </c>
      <c r="AJ211" s="22">
        <v>0</v>
      </c>
      <c r="AK211" s="22">
        <v>0</v>
      </c>
      <c r="AL211" s="22">
        <v>6</v>
      </c>
      <c r="AM211" s="22">
        <v>0</v>
      </c>
      <c r="AN211" s="22">
        <v>0</v>
      </c>
      <c r="AO211" s="22"/>
      <c r="AP211" s="22">
        <v>17</v>
      </c>
      <c r="AQ211" s="22">
        <v>5</v>
      </c>
      <c r="AR211" s="22">
        <v>0</v>
      </c>
      <c r="AS211" s="22">
        <v>0</v>
      </c>
      <c r="AT211" s="22">
        <v>0</v>
      </c>
      <c r="AU211" s="22">
        <v>0</v>
      </c>
      <c r="AV211" s="22">
        <v>0</v>
      </c>
      <c r="AW211" s="22"/>
      <c r="AX211" s="22">
        <v>0</v>
      </c>
      <c r="AY211" s="22">
        <v>0</v>
      </c>
      <c r="AZ211" s="22">
        <v>0</v>
      </c>
      <c r="BA211" s="22">
        <v>0</v>
      </c>
      <c r="BB211" s="22">
        <v>0</v>
      </c>
      <c r="BC211" s="22">
        <v>0</v>
      </c>
      <c r="BD211" s="22">
        <v>0</v>
      </c>
      <c r="BE211" s="22"/>
      <c r="BF211" s="22">
        <v>0</v>
      </c>
      <c r="BG211" s="22">
        <v>0</v>
      </c>
      <c r="BH211" s="22">
        <v>46</v>
      </c>
      <c r="BI211" s="22">
        <v>0</v>
      </c>
      <c r="BJ211" s="22">
        <v>0</v>
      </c>
      <c r="BK211" s="22">
        <v>0</v>
      </c>
      <c r="BL211" s="22">
        <v>0</v>
      </c>
      <c r="BM211" s="22"/>
      <c r="BN211" s="22">
        <v>0</v>
      </c>
      <c r="BO211" s="22">
        <v>0</v>
      </c>
      <c r="BP211" s="22">
        <v>0</v>
      </c>
      <c r="BQ211" s="22">
        <v>0</v>
      </c>
      <c r="BR211" s="22">
        <v>6</v>
      </c>
      <c r="BS211" s="22">
        <v>0</v>
      </c>
      <c r="BT211" s="22">
        <v>0</v>
      </c>
      <c r="BU211" s="22"/>
      <c r="BV211" s="22">
        <v>0</v>
      </c>
      <c r="BW211" s="22">
        <v>0</v>
      </c>
      <c r="BX211" s="22">
        <v>0</v>
      </c>
      <c r="BY211" s="22">
        <v>0</v>
      </c>
      <c r="BZ211" s="22">
        <v>0</v>
      </c>
      <c r="CA211" s="22">
        <v>0</v>
      </c>
      <c r="CB211" s="22">
        <v>0</v>
      </c>
      <c r="CC211" s="22"/>
      <c r="CD211" s="22">
        <v>0</v>
      </c>
      <c r="CE211" s="22">
        <v>0</v>
      </c>
      <c r="CF211" s="22">
        <v>0</v>
      </c>
      <c r="CG211" s="22">
        <v>0</v>
      </c>
      <c r="CH211" s="22">
        <v>0</v>
      </c>
      <c r="CI211" s="22">
        <v>0</v>
      </c>
      <c r="CJ211" s="22">
        <v>0</v>
      </c>
      <c r="CK211" s="22"/>
      <c r="CL211" s="22">
        <v>0</v>
      </c>
      <c r="CM211" s="22">
        <v>0</v>
      </c>
      <c r="CN211" s="22">
        <v>0</v>
      </c>
      <c r="CO211" s="22">
        <v>0</v>
      </c>
      <c r="CP211" s="22">
        <v>0</v>
      </c>
      <c r="CQ211" s="22">
        <v>0</v>
      </c>
      <c r="CR211" s="22">
        <v>0</v>
      </c>
      <c r="CS211" s="22"/>
      <c r="CT211" s="22">
        <v>17</v>
      </c>
      <c r="CU211" s="22">
        <v>5</v>
      </c>
      <c r="CV211" s="22">
        <v>0</v>
      </c>
      <c r="CW211" s="22">
        <v>0</v>
      </c>
      <c r="CX211" s="22">
        <v>0</v>
      </c>
      <c r="CY211" s="22">
        <v>0</v>
      </c>
      <c r="CZ211" s="22">
        <v>0</v>
      </c>
      <c r="DA211" s="22"/>
      <c r="DB211" s="22" t="s">
        <v>421</v>
      </c>
      <c r="DC211" s="22" t="s">
        <v>422</v>
      </c>
      <c r="DD211" s="22" t="s">
        <v>421</v>
      </c>
      <c r="DE211" s="22" t="s">
        <v>421</v>
      </c>
      <c r="DF211" s="22" t="s">
        <v>421</v>
      </c>
      <c r="DG211" s="22">
        <v>0</v>
      </c>
      <c r="DH211" s="22"/>
      <c r="DI211" s="22" t="s">
        <v>1543</v>
      </c>
      <c r="DJ211" s="22" t="s">
        <v>3200</v>
      </c>
      <c r="DK211" s="22" t="s">
        <v>3201</v>
      </c>
      <c r="DL211" s="22"/>
      <c r="DM211" s="22" t="s">
        <v>426</v>
      </c>
      <c r="DN211" s="22" t="s">
        <v>427</v>
      </c>
      <c r="DO211" s="22" t="s">
        <v>427</v>
      </c>
      <c r="DP211" s="22" t="s">
        <v>427</v>
      </c>
      <c r="DQ211" s="22" t="s">
        <v>427</v>
      </c>
      <c r="DR211" s="22" t="s">
        <v>427</v>
      </c>
      <c r="DS211" s="22" t="s">
        <v>427</v>
      </c>
      <c r="DT211" s="22"/>
      <c r="DU211" s="22" t="s">
        <v>428</v>
      </c>
      <c r="DV211" s="22" t="s">
        <v>429</v>
      </c>
      <c r="DW211" s="22" t="s">
        <v>429</v>
      </c>
      <c r="DX211" s="22" t="s">
        <v>429</v>
      </c>
      <c r="DY211" s="22" t="s">
        <v>429</v>
      </c>
      <c r="DZ211" s="22" t="s">
        <v>429</v>
      </c>
      <c r="EA211" s="22" t="s">
        <v>429</v>
      </c>
      <c r="EB211" s="22" t="s">
        <v>429</v>
      </c>
      <c r="EC211" s="22"/>
      <c r="ED211" s="22" t="s">
        <v>430</v>
      </c>
      <c r="EE211" s="22"/>
      <c r="EF211" s="22" t="s">
        <v>426</v>
      </c>
      <c r="EG211" s="22"/>
      <c r="EH211" s="22"/>
      <c r="EI211" s="22">
        <v>0</v>
      </c>
      <c r="EJ211" s="22">
        <v>0</v>
      </c>
      <c r="EK211" s="22"/>
      <c r="EL211" s="22" t="s">
        <v>456</v>
      </c>
      <c r="EM211" s="22" t="s">
        <v>427</v>
      </c>
      <c r="EN211" s="22" t="s">
        <v>421</v>
      </c>
      <c r="EO211" s="22"/>
      <c r="EP211" s="22" t="s">
        <v>3202</v>
      </c>
      <c r="EQ211" s="22" t="s">
        <v>2818</v>
      </c>
      <c r="ER211" s="22">
        <v>36</v>
      </c>
      <c r="EU211">
        <v>4.729883555124278E-3</v>
      </c>
      <c r="EV211">
        <v>1.9475991109335262E-3</v>
      </c>
      <c r="EY211" s="22">
        <f t="shared" si="11"/>
        <v>22</v>
      </c>
      <c r="EZ211" s="22">
        <f t="shared" si="9"/>
        <v>0</v>
      </c>
      <c r="FA211" s="22" t="str">
        <f t="shared" si="10"/>
        <v>OK</v>
      </c>
    </row>
    <row r="212" spans="2:157" x14ac:dyDescent="0.25">
      <c r="B212" s="22" t="s">
        <v>270</v>
      </c>
      <c r="C212" s="22" t="s">
        <v>1546</v>
      </c>
      <c r="D212" s="22" t="s">
        <v>446</v>
      </c>
      <c r="E212" s="22" t="s">
        <v>415</v>
      </c>
      <c r="F212" s="22" t="s">
        <v>416</v>
      </c>
      <c r="G212" s="22" t="s">
        <v>1407</v>
      </c>
      <c r="H212" s="22" t="s">
        <v>1519</v>
      </c>
      <c r="I212" s="22" t="s">
        <v>419</v>
      </c>
      <c r="J212" s="66">
        <v>3818.8183333333341</v>
      </c>
      <c r="K212" s="67">
        <v>3818.8183333333341</v>
      </c>
      <c r="L212" s="22"/>
      <c r="M212" s="22" t="s">
        <v>420</v>
      </c>
      <c r="N212" s="22"/>
      <c r="O212" s="22">
        <v>0</v>
      </c>
      <c r="P212" s="22">
        <v>0</v>
      </c>
      <c r="Q212" s="22">
        <v>8</v>
      </c>
      <c r="R212" s="22">
        <v>0</v>
      </c>
      <c r="S212" s="22">
        <v>223</v>
      </c>
      <c r="T212" s="22">
        <v>0</v>
      </c>
      <c r="U212" s="22">
        <v>31</v>
      </c>
      <c r="V212" s="22">
        <v>254</v>
      </c>
      <c r="W212" s="22">
        <v>39</v>
      </c>
      <c r="X212" s="22">
        <v>254</v>
      </c>
      <c r="Y212" s="22"/>
      <c r="Z212" s="22">
        <v>175</v>
      </c>
      <c r="AA212" s="22">
        <v>1</v>
      </c>
      <c r="AB212" s="22">
        <v>58</v>
      </c>
      <c r="AC212" s="22">
        <v>15</v>
      </c>
      <c r="AD212" s="22">
        <v>0</v>
      </c>
      <c r="AE212" s="22">
        <v>5</v>
      </c>
      <c r="AF212" s="22">
        <v>0</v>
      </c>
      <c r="AG212" s="22"/>
      <c r="AH212" s="22">
        <v>22</v>
      </c>
      <c r="AI212" s="22">
        <v>8</v>
      </c>
      <c r="AJ212" s="22">
        <v>4</v>
      </c>
      <c r="AK212" s="22">
        <v>0</v>
      </c>
      <c r="AL212" s="22">
        <v>0</v>
      </c>
      <c r="AM212" s="22">
        <v>5</v>
      </c>
      <c r="AN212" s="22">
        <v>0</v>
      </c>
      <c r="AO212" s="22"/>
      <c r="AP212" s="22">
        <v>175</v>
      </c>
      <c r="AQ212" s="22">
        <v>1</v>
      </c>
      <c r="AR212" s="22">
        <v>58</v>
      </c>
      <c r="AS212" s="22">
        <v>15</v>
      </c>
      <c r="AT212" s="22">
        <v>0</v>
      </c>
      <c r="AU212" s="22">
        <v>5</v>
      </c>
      <c r="AV212" s="22">
        <v>0</v>
      </c>
      <c r="AW212" s="22"/>
      <c r="AX212" s="22">
        <v>0</v>
      </c>
      <c r="AY212" s="22">
        <v>0</v>
      </c>
      <c r="AZ212" s="22">
        <v>0</v>
      </c>
      <c r="BA212" s="22">
        <v>0</v>
      </c>
      <c r="BB212" s="22">
        <v>0</v>
      </c>
      <c r="BC212" s="22">
        <v>0</v>
      </c>
      <c r="BD212" s="22">
        <v>0</v>
      </c>
      <c r="BE212" s="22"/>
      <c r="BF212" s="22">
        <v>0</v>
      </c>
      <c r="BG212" s="22">
        <v>0</v>
      </c>
      <c r="BH212" s="22">
        <v>0</v>
      </c>
      <c r="BI212" s="22">
        <v>0</v>
      </c>
      <c r="BJ212" s="22">
        <v>0</v>
      </c>
      <c r="BK212" s="22">
        <v>0</v>
      </c>
      <c r="BL212" s="22">
        <v>0</v>
      </c>
      <c r="BM212" s="22"/>
      <c r="BN212" s="22">
        <v>0</v>
      </c>
      <c r="BO212" s="22">
        <v>8</v>
      </c>
      <c r="BP212" s="22">
        <v>0</v>
      </c>
      <c r="BQ212" s="22">
        <v>0</v>
      </c>
      <c r="BR212" s="22">
        <v>0</v>
      </c>
      <c r="BS212" s="22">
        <v>0</v>
      </c>
      <c r="BT212" s="22">
        <v>0</v>
      </c>
      <c r="BU212" s="22"/>
      <c r="BV212" s="22">
        <v>0</v>
      </c>
      <c r="BW212" s="22">
        <v>0</v>
      </c>
      <c r="BX212" s="22">
        <v>0</v>
      </c>
      <c r="BY212" s="22">
        <v>0</v>
      </c>
      <c r="BZ212" s="22">
        <v>0</v>
      </c>
      <c r="CA212" s="22">
        <v>0</v>
      </c>
      <c r="CB212" s="22">
        <v>0</v>
      </c>
      <c r="CC212" s="22"/>
      <c r="CD212" s="22">
        <v>153</v>
      </c>
      <c r="CE212" s="22">
        <v>1</v>
      </c>
      <c r="CF212" s="22">
        <v>54</v>
      </c>
      <c r="CG212" s="22">
        <v>15</v>
      </c>
      <c r="CH212" s="22">
        <v>0</v>
      </c>
      <c r="CI212" s="22">
        <v>0</v>
      </c>
      <c r="CJ212" s="22">
        <v>0</v>
      </c>
      <c r="CK212" s="22"/>
      <c r="CL212" s="22">
        <v>0</v>
      </c>
      <c r="CM212" s="22">
        <v>0</v>
      </c>
      <c r="CN212" s="22">
        <v>0</v>
      </c>
      <c r="CO212" s="22">
        <v>0</v>
      </c>
      <c r="CP212" s="22">
        <v>0</v>
      </c>
      <c r="CQ212" s="22">
        <v>0</v>
      </c>
      <c r="CR212" s="22">
        <v>0</v>
      </c>
      <c r="CS212" s="22"/>
      <c r="CT212" s="22">
        <v>22</v>
      </c>
      <c r="CU212" s="22">
        <v>0</v>
      </c>
      <c r="CV212" s="22">
        <v>4</v>
      </c>
      <c r="CW212" s="22">
        <v>0</v>
      </c>
      <c r="CX212" s="22">
        <v>0</v>
      </c>
      <c r="CY212" s="22">
        <v>5</v>
      </c>
      <c r="CZ212" s="22">
        <v>0</v>
      </c>
      <c r="DA212" s="22"/>
      <c r="DB212" s="22" t="s">
        <v>421</v>
      </c>
      <c r="DC212" s="22" t="s">
        <v>422</v>
      </c>
      <c r="DD212" s="22" t="s">
        <v>421</v>
      </c>
      <c r="DE212" s="22" t="s">
        <v>421</v>
      </c>
      <c r="DF212" s="22" t="s">
        <v>421</v>
      </c>
      <c r="DG212" s="22">
        <v>0</v>
      </c>
      <c r="DH212" s="22"/>
      <c r="DI212" s="22" t="s">
        <v>3203</v>
      </c>
      <c r="DJ212" s="22" t="s">
        <v>1548</v>
      </c>
      <c r="DK212" s="22" t="s">
        <v>3204</v>
      </c>
      <c r="DL212" s="22"/>
      <c r="DM212" s="22" t="s">
        <v>426</v>
      </c>
      <c r="DN212" s="22" t="s">
        <v>427</v>
      </c>
      <c r="DO212" s="22" t="s">
        <v>427</v>
      </c>
      <c r="DP212" s="22" t="s">
        <v>427</v>
      </c>
      <c r="DQ212" s="22" t="s">
        <v>427</v>
      </c>
      <c r="DR212" s="22" t="s">
        <v>427</v>
      </c>
      <c r="DS212" s="22" t="s">
        <v>427</v>
      </c>
      <c r="DT212" s="22"/>
      <c r="DU212" s="22" t="s">
        <v>464</v>
      </c>
      <c r="DV212" s="22" t="s">
        <v>465</v>
      </c>
      <c r="DW212" s="22" t="s">
        <v>465</v>
      </c>
      <c r="DX212" s="22" t="s">
        <v>429</v>
      </c>
      <c r="DY212" s="22" t="s">
        <v>465</v>
      </c>
      <c r="DZ212" s="22" t="s">
        <v>429</v>
      </c>
      <c r="EA212" s="22" t="s">
        <v>429</v>
      </c>
      <c r="EB212" s="22" t="s">
        <v>429</v>
      </c>
      <c r="EC212" s="22"/>
      <c r="ED212" s="22" t="s">
        <v>430</v>
      </c>
      <c r="EE212" s="22"/>
      <c r="EF212" s="22" t="s">
        <v>2210</v>
      </c>
      <c r="EG212" s="22"/>
      <c r="EH212" s="22"/>
      <c r="EI212" s="22">
        <v>0</v>
      </c>
      <c r="EJ212" s="22">
        <v>0</v>
      </c>
      <c r="EK212" s="22"/>
      <c r="EL212" s="22" t="s">
        <v>456</v>
      </c>
      <c r="EM212" s="22" t="s">
        <v>427</v>
      </c>
      <c r="EN212" s="22" t="s">
        <v>427</v>
      </c>
      <c r="EO212" s="22"/>
      <c r="EP212" s="22" t="s">
        <v>3205</v>
      </c>
      <c r="EQ212" s="22" t="s">
        <v>2818</v>
      </c>
      <c r="ER212" s="22">
        <v>36</v>
      </c>
      <c r="EU212">
        <v>1.5360905642227252E-2</v>
      </c>
      <c r="EV212">
        <v>2.358564252153003E-3</v>
      </c>
      <c r="EY212" s="22">
        <f t="shared" si="11"/>
        <v>254</v>
      </c>
      <c r="EZ212" s="22">
        <f t="shared" si="9"/>
        <v>0</v>
      </c>
      <c r="FA212" s="22" t="str">
        <f t="shared" si="10"/>
        <v>OK</v>
      </c>
    </row>
    <row r="213" spans="2:157" x14ac:dyDescent="0.25">
      <c r="B213" s="22" t="s" vm="127">
        <v>216</v>
      </c>
      <c r="C213" s="22" t="s">
        <v>1552</v>
      </c>
      <c r="D213" s="22" t="s">
        <v>414</v>
      </c>
      <c r="E213" s="22" t="s">
        <v>415</v>
      </c>
      <c r="F213" s="22" t="s">
        <v>416</v>
      </c>
      <c r="G213" s="22" t="s">
        <v>1407</v>
      </c>
      <c r="H213" s="22" t="s">
        <v>1468</v>
      </c>
      <c r="I213" s="22" t="s">
        <v>419</v>
      </c>
      <c r="J213" s="66">
        <v>6401.4755304999999</v>
      </c>
      <c r="K213" s="67">
        <v>6401.4755304999999</v>
      </c>
      <c r="L213" s="22"/>
      <c r="M213" s="22" t="s">
        <v>420</v>
      </c>
      <c r="N213" s="22"/>
      <c r="O213" s="22">
        <v>8</v>
      </c>
      <c r="P213" s="22">
        <v>40</v>
      </c>
      <c r="Q213" s="22">
        <v>9</v>
      </c>
      <c r="R213" s="22">
        <v>90</v>
      </c>
      <c r="S213" s="22">
        <v>115</v>
      </c>
      <c r="T213" s="22">
        <v>1</v>
      </c>
      <c r="U213" s="22">
        <v>65</v>
      </c>
      <c r="V213" s="22">
        <v>228</v>
      </c>
      <c r="W213" s="22">
        <v>83</v>
      </c>
      <c r="X213" s="22">
        <v>271</v>
      </c>
      <c r="Y213" s="22"/>
      <c r="Z213" s="22">
        <v>118</v>
      </c>
      <c r="AA213" s="22">
        <v>58</v>
      </c>
      <c r="AB213" s="22">
        <v>35</v>
      </c>
      <c r="AC213" s="22">
        <v>17</v>
      </c>
      <c r="AD213" s="22">
        <v>0</v>
      </c>
      <c r="AE213" s="22">
        <v>0</v>
      </c>
      <c r="AF213" s="22">
        <v>0</v>
      </c>
      <c r="AG213" s="22"/>
      <c r="AH213" s="22">
        <v>34</v>
      </c>
      <c r="AI213" s="22">
        <v>49</v>
      </c>
      <c r="AJ213" s="22">
        <v>0</v>
      </c>
      <c r="AK213" s="22">
        <v>0</v>
      </c>
      <c r="AL213" s="22">
        <v>0</v>
      </c>
      <c r="AM213" s="22">
        <v>0</v>
      </c>
      <c r="AN213" s="22">
        <v>0</v>
      </c>
      <c r="AO213" s="22"/>
      <c r="AP213" s="22">
        <v>198</v>
      </c>
      <c r="AQ213" s="22">
        <v>61</v>
      </c>
      <c r="AR213" s="22">
        <v>0</v>
      </c>
      <c r="AS213" s="22">
        <v>12</v>
      </c>
      <c r="AT213" s="22">
        <v>0</v>
      </c>
      <c r="AU213" s="22">
        <v>0</v>
      </c>
      <c r="AV213" s="22">
        <v>0</v>
      </c>
      <c r="AW213" s="22"/>
      <c r="AX213" s="22">
        <v>6</v>
      </c>
      <c r="AY213" s="22">
        <v>2</v>
      </c>
      <c r="AZ213" s="22">
        <v>0</v>
      </c>
      <c r="BA213" s="22">
        <v>0</v>
      </c>
      <c r="BB213" s="22">
        <v>0</v>
      </c>
      <c r="BC213" s="22">
        <v>0</v>
      </c>
      <c r="BD213" s="22">
        <v>0</v>
      </c>
      <c r="BE213" s="22"/>
      <c r="BF213" s="22">
        <v>0</v>
      </c>
      <c r="BG213" s="22">
        <v>0</v>
      </c>
      <c r="BH213" s="22">
        <v>35</v>
      </c>
      <c r="BI213" s="22">
        <v>5</v>
      </c>
      <c r="BJ213" s="22">
        <v>0</v>
      </c>
      <c r="BK213" s="22">
        <v>0</v>
      </c>
      <c r="BL213" s="22">
        <v>0</v>
      </c>
      <c r="BM213" s="22"/>
      <c r="BN213" s="22">
        <v>0</v>
      </c>
      <c r="BO213" s="22">
        <v>9</v>
      </c>
      <c r="BP213" s="22">
        <v>0</v>
      </c>
      <c r="BQ213" s="22">
        <v>0</v>
      </c>
      <c r="BR213" s="22">
        <v>0</v>
      </c>
      <c r="BS213" s="22">
        <v>0</v>
      </c>
      <c r="BT213" s="22">
        <v>0</v>
      </c>
      <c r="BU213" s="22"/>
      <c r="BV213" s="22">
        <v>85</v>
      </c>
      <c r="BW213" s="22">
        <v>5</v>
      </c>
      <c r="BX213" s="22">
        <v>0</v>
      </c>
      <c r="BY213" s="22">
        <v>0</v>
      </c>
      <c r="BZ213" s="22">
        <v>0</v>
      </c>
      <c r="CA213" s="22">
        <v>0</v>
      </c>
      <c r="CB213" s="22">
        <v>0</v>
      </c>
      <c r="CC213" s="22"/>
      <c r="CD213" s="22">
        <v>85</v>
      </c>
      <c r="CE213" s="22">
        <v>18</v>
      </c>
      <c r="CF213" s="22">
        <v>0</v>
      </c>
      <c r="CG213" s="22">
        <v>12</v>
      </c>
      <c r="CH213" s="22">
        <v>0</v>
      </c>
      <c r="CI213" s="22">
        <v>0</v>
      </c>
      <c r="CJ213" s="22">
        <v>0</v>
      </c>
      <c r="CK213" s="22"/>
      <c r="CL213" s="22">
        <v>1</v>
      </c>
      <c r="CM213" s="22">
        <v>0</v>
      </c>
      <c r="CN213" s="22">
        <v>0</v>
      </c>
      <c r="CO213" s="22">
        <v>0</v>
      </c>
      <c r="CP213" s="22">
        <v>0</v>
      </c>
      <c r="CQ213" s="22">
        <v>0</v>
      </c>
      <c r="CR213" s="22">
        <v>0</v>
      </c>
      <c r="CS213" s="22"/>
      <c r="CT213" s="22">
        <v>27</v>
      </c>
      <c r="CU213" s="22">
        <v>38</v>
      </c>
      <c r="CV213" s="22">
        <v>0</v>
      </c>
      <c r="CW213" s="22">
        <v>0</v>
      </c>
      <c r="CX213" s="22">
        <v>0</v>
      </c>
      <c r="CY213" s="22">
        <v>0</v>
      </c>
      <c r="CZ213" s="22">
        <v>0</v>
      </c>
      <c r="DA213" s="22"/>
      <c r="DB213" s="22" t="s">
        <v>421</v>
      </c>
      <c r="DC213" s="22" t="s">
        <v>437</v>
      </c>
      <c r="DD213" s="22" t="s">
        <v>421</v>
      </c>
      <c r="DE213" s="22" t="s">
        <v>421</v>
      </c>
      <c r="DF213" s="22" t="s">
        <v>421</v>
      </c>
      <c r="DG213" s="22">
        <v>0</v>
      </c>
      <c r="DH213" s="22"/>
      <c r="DI213" s="22" t="s">
        <v>1553</v>
      </c>
      <c r="DJ213" s="22" t="s">
        <v>1554</v>
      </c>
      <c r="DK213" s="22" t="s">
        <v>1555</v>
      </c>
      <c r="DL213" s="22"/>
      <c r="DM213" s="22" t="s">
        <v>426</v>
      </c>
      <c r="DN213" s="22" t="s">
        <v>427</v>
      </c>
      <c r="DO213" s="22" t="s">
        <v>427</v>
      </c>
      <c r="DP213" s="22" t="s">
        <v>427</v>
      </c>
      <c r="DQ213" s="22" t="s">
        <v>427</v>
      </c>
      <c r="DR213" s="22" t="s">
        <v>427</v>
      </c>
      <c r="DS213" s="22" t="s">
        <v>427</v>
      </c>
      <c r="DT213" s="22"/>
      <c r="DU213" s="22" t="s">
        <v>428</v>
      </c>
      <c r="DV213" s="22" t="s">
        <v>429</v>
      </c>
      <c r="DW213" s="22" t="s">
        <v>429</v>
      </c>
      <c r="DX213" s="22" t="s">
        <v>429</v>
      </c>
      <c r="DY213" s="22" t="s">
        <v>429</v>
      </c>
      <c r="DZ213" s="22" t="s">
        <v>429</v>
      </c>
      <c r="EA213" s="22" t="s">
        <v>429</v>
      </c>
      <c r="EB213" s="22" t="s">
        <v>429</v>
      </c>
      <c r="EC213" s="22"/>
      <c r="ED213" s="22" t="s">
        <v>430</v>
      </c>
      <c r="EE213" s="22"/>
      <c r="EF213" s="22" t="s">
        <v>1556</v>
      </c>
      <c r="EG213" s="22"/>
      <c r="EH213" s="22"/>
      <c r="EI213" s="22">
        <v>0</v>
      </c>
      <c r="EJ213" s="22">
        <v>0</v>
      </c>
      <c r="EK213" s="22"/>
      <c r="EL213" s="22" t="s">
        <v>495</v>
      </c>
      <c r="EM213" s="22" t="s">
        <v>421</v>
      </c>
      <c r="EN213" s="22" t="s">
        <v>421</v>
      </c>
      <c r="EO213" s="22"/>
      <c r="EP213" s="22" t="s">
        <v>3206</v>
      </c>
      <c r="EQ213" s="22" t="s">
        <v>2818</v>
      </c>
      <c r="ER213" s="22">
        <v>36</v>
      </c>
      <c r="EU213">
        <v>8.2255862565772768E-3</v>
      </c>
      <c r="EV213">
        <v>2.9944020144557632E-3</v>
      </c>
      <c r="EY213" s="22">
        <f t="shared" si="11"/>
        <v>271</v>
      </c>
      <c r="EZ213" s="22">
        <f t="shared" si="9"/>
        <v>0</v>
      </c>
      <c r="FA213" s="22" t="str">
        <f t="shared" si="10"/>
        <v>OK</v>
      </c>
    </row>
    <row r="214" spans="2:157" x14ac:dyDescent="0.25">
      <c r="B214" s="22" t="s">
        <v>222</v>
      </c>
      <c r="C214" s="22" t="s">
        <v>1558</v>
      </c>
      <c r="D214" s="22" t="s">
        <v>414</v>
      </c>
      <c r="E214" s="22" t="s">
        <v>415</v>
      </c>
      <c r="F214" s="22" t="s">
        <v>416</v>
      </c>
      <c r="G214" s="22" t="s">
        <v>1407</v>
      </c>
      <c r="H214" s="22" t="s">
        <v>1413</v>
      </c>
      <c r="I214" s="22" t="s">
        <v>419</v>
      </c>
      <c r="J214" s="66">
        <v>2141.7199999999998</v>
      </c>
      <c r="K214" s="67">
        <v>2141.7199999999998</v>
      </c>
      <c r="L214" s="22"/>
      <c r="M214" s="22" t="s">
        <v>420</v>
      </c>
      <c r="N214" s="22"/>
      <c r="O214" s="22">
        <v>0</v>
      </c>
      <c r="P214" s="22">
        <v>10</v>
      </c>
      <c r="Q214" s="22">
        <v>12</v>
      </c>
      <c r="R214" s="22">
        <v>22</v>
      </c>
      <c r="S214" s="22">
        <v>26</v>
      </c>
      <c r="T214" s="22">
        <v>3</v>
      </c>
      <c r="U214" s="22">
        <v>0</v>
      </c>
      <c r="V214" s="22">
        <v>36</v>
      </c>
      <c r="W214" s="22">
        <v>15</v>
      </c>
      <c r="X214" s="22">
        <v>51</v>
      </c>
      <c r="Y214" s="22"/>
      <c r="Z214" s="22">
        <v>0</v>
      </c>
      <c r="AA214" s="22">
        <v>0</v>
      </c>
      <c r="AB214" s="22">
        <v>26</v>
      </c>
      <c r="AC214" s="22">
        <v>0</v>
      </c>
      <c r="AD214" s="22">
        <v>0</v>
      </c>
      <c r="AE214" s="22">
        <v>0</v>
      </c>
      <c r="AF214" s="22">
        <v>10</v>
      </c>
      <c r="AG214" s="22"/>
      <c r="AH214" s="22">
        <v>3</v>
      </c>
      <c r="AI214" s="22">
        <v>6</v>
      </c>
      <c r="AJ214" s="22">
        <v>0</v>
      </c>
      <c r="AK214" s="22">
        <v>0</v>
      </c>
      <c r="AL214" s="22">
        <v>0</v>
      </c>
      <c r="AM214" s="22">
        <v>6</v>
      </c>
      <c r="AN214" s="22">
        <v>0</v>
      </c>
      <c r="AO214" s="22"/>
      <c r="AP214" s="22">
        <v>20</v>
      </c>
      <c r="AQ214" s="22">
        <v>5</v>
      </c>
      <c r="AR214" s="22">
        <v>26</v>
      </c>
      <c r="AS214" s="22">
        <v>0</v>
      </c>
      <c r="AT214" s="22">
        <v>0</v>
      </c>
      <c r="AU214" s="22">
        <v>0</v>
      </c>
      <c r="AV214" s="22">
        <v>0</v>
      </c>
      <c r="AW214" s="22"/>
      <c r="AX214" s="22">
        <v>0</v>
      </c>
      <c r="AY214" s="22">
        <v>0</v>
      </c>
      <c r="AZ214" s="22">
        <v>0</v>
      </c>
      <c r="BA214" s="22">
        <v>0</v>
      </c>
      <c r="BB214" s="22">
        <v>0</v>
      </c>
      <c r="BC214" s="22">
        <v>0</v>
      </c>
      <c r="BD214" s="22">
        <v>0</v>
      </c>
      <c r="BE214" s="22"/>
      <c r="BF214" s="22">
        <v>0</v>
      </c>
      <c r="BG214" s="22">
        <v>0</v>
      </c>
      <c r="BH214" s="22">
        <v>0</v>
      </c>
      <c r="BI214" s="22">
        <v>0</v>
      </c>
      <c r="BJ214" s="22">
        <v>0</v>
      </c>
      <c r="BK214" s="22">
        <v>0</v>
      </c>
      <c r="BL214" s="22">
        <v>10</v>
      </c>
      <c r="BM214" s="22"/>
      <c r="BN214" s="22">
        <v>2</v>
      </c>
      <c r="BO214" s="22">
        <v>4</v>
      </c>
      <c r="BP214" s="22">
        <v>0</v>
      </c>
      <c r="BQ214" s="22">
        <v>0</v>
      </c>
      <c r="BR214" s="22">
        <v>0</v>
      </c>
      <c r="BS214" s="22">
        <v>6</v>
      </c>
      <c r="BT214" s="22">
        <v>0</v>
      </c>
      <c r="BU214" s="22"/>
      <c r="BV214" s="22">
        <v>19</v>
      </c>
      <c r="BW214" s="22">
        <v>3</v>
      </c>
      <c r="BX214" s="22">
        <v>0</v>
      </c>
      <c r="BY214" s="22">
        <v>0</v>
      </c>
      <c r="BZ214" s="22">
        <v>0</v>
      </c>
      <c r="CA214" s="22">
        <v>0</v>
      </c>
      <c r="CB214" s="22">
        <v>0</v>
      </c>
      <c r="CC214" s="22"/>
      <c r="CD214" s="22">
        <v>0</v>
      </c>
      <c r="CE214" s="22">
        <v>0</v>
      </c>
      <c r="CF214" s="22">
        <v>26</v>
      </c>
      <c r="CG214" s="22">
        <v>0</v>
      </c>
      <c r="CH214" s="22">
        <v>0</v>
      </c>
      <c r="CI214" s="22">
        <v>0</v>
      </c>
      <c r="CJ214" s="22">
        <v>0</v>
      </c>
      <c r="CK214" s="22"/>
      <c r="CL214" s="22">
        <v>1</v>
      </c>
      <c r="CM214" s="22">
        <v>2</v>
      </c>
      <c r="CN214" s="22">
        <v>0</v>
      </c>
      <c r="CO214" s="22">
        <v>0</v>
      </c>
      <c r="CP214" s="22">
        <v>0</v>
      </c>
      <c r="CQ214" s="22">
        <v>0</v>
      </c>
      <c r="CR214" s="22">
        <v>0</v>
      </c>
      <c r="CS214" s="22"/>
      <c r="CT214" s="22">
        <v>0</v>
      </c>
      <c r="CU214" s="22">
        <v>0</v>
      </c>
      <c r="CV214" s="22">
        <v>0</v>
      </c>
      <c r="CW214" s="22">
        <v>0</v>
      </c>
      <c r="CX214" s="22">
        <v>0</v>
      </c>
      <c r="CY214" s="22">
        <v>0</v>
      </c>
      <c r="CZ214" s="22">
        <v>0</v>
      </c>
      <c r="DA214" s="22"/>
      <c r="DB214" s="22" t="s">
        <v>421</v>
      </c>
      <c r="DC214" s="22" t="s">
        <v>422</v>
      </c>
      <c r="DD214" s="22" t="s">
        <v>421</v>
      </c>
      <c r="DE214" s="22" t="s">
        <v>421</v>
      </c>
      <c r="DF214" s="22" t="s">
        <v>421</v>
      </c>
      <c r="DG214" s="22">
        <v>0</v>
      </c>
      <c r="DH214" s="22"/>
      <c r="DI214" s="22" t="s">
        <v>1559</v>
      </c>
      <c r="DJ214" s="22" t="s">
        <v>800</v>
      </c>
      <c r="DK214" s="22" t="s">
        <v>1560</v>
      </c>
      <c r="DL214" s="22"/>
      <c r="DM214" s="22" t="s">
        <v>426</v>
      </c>
      <c r="DN214" s="22" t="s">
        <v>427</v>
      </c>
      <c r="DO214" s="22" t="s">
        <v>427</v>
      </c>
      <c r="DP214" s="22" t="s">
        <v>427</v>
      </c>
      <c r="DQ214" s="22" t="s">
        <v>427</v>
      </c>
      <c r="DR214" s="22" t="s">
        <v>427</v>
      </c>
      <c r="DS214" s="22" t="s">
        <v>427</v>
      </c>
      <c r="DT214" s="22"/>
      <c r="DU214" s="22" t="s">
        <v>464</v>
      </c>
      <c r="DV214" s="22" t="s">
        <v>465</v>
      </c>
      <c r="DW214" s="22" t="s">
        <v>429</v>
      </c>
      <c r="DX214" s="22" t="s">
        <v>465</v>
      </c>
      <c r="DY214" s="22" t="s">
        <v>465</v>
      </c>
      <c r="DZ214" s="22" t="s">
        <v>465</v>
      </c>
      <c r="EA214" s="22" t="s">
        <v>429</v>
      </c>
      <c r="EB214" s="22" t="s">
        <v>429</v>
      </c>
      <c r="EC214" s="22"/>
      <c r="ED214" s="22" t="s">
        <v>441</v>
      </c>
      <c r="EE214" s="22"/>
      <c r="EF214" s="22" t="s">
        <v>3207</v>
      </c>
      <c r="EG214" s="22"/>
      <c r="EH214" s="22"/>
      <c r="EI214" s="22">
        <v>0</v>
      </c>
      <c r="EJ214" s="22">
        <v>0</v>
      </c>
      <c r="EK214" s="22"/>
      <c r="EL214" s="22" t="s">
        <v>474</v>
      </c>
      <c r="EM214" s="22" t="s">
        <v>421</v>
      </c>
      <c r="EN214" s="22" t="s">
        <v>421</v>
      </c>
      <c r="EO214" s="22"/>
      <c r="EP214" s="22" t="s">
        <v>3208</v>
      </c>
      <c r="EQ214" s="22" t="s">
        <v>2818</v>
      </c>
      <c r="ER214" s="22">
        <v>36</v>
      </c>
      <c r="EU214">
        <v>3.8819676520811517E-3</v>
      </c>
      <c r="EV214">
        <v>1.6174865217004799E-3</v>
      </c>
      <c r="EY214" s="22">
        <f t="shared" si="11"/>
        <v>51</v>
      </c>
      <c r="EZ214" s="22">
        <f t="shared" si="9"/>
        <v>0</v>
      </c>
      <c r="FA214" s="22" t="str">
        <f t="shared" si="10"/>
        <v>OK</v>
      </c>
    </row>
    <row r="215" spans="2:157" x14ac:dyDescent="0.25">
      <c r="B215" s="22" t="s">
        <v>225</v>
      </c>
      <c r="C215" s="22" t="s">
        <v>1563</v>
      </c>
      <c r="D215" s="22" t="s">
        <v>414</v>
      </c>
      <c r="E215" s="22" t="s">
        <v>415</v>
      </c>
      <c r="F215" s="22" t="s">
        <v>416</v>
      </c>
      <c r="G215" s="22" t="s">
        <v>1407</v>
      </c>
      <c r="H215" s="22" t="s">
        <v>1508</v>
      </c>
      <c r="I215" s="22" t="s">
        <v>419</v>
      </c>
      <c r="J215" s="66">
        <v>4409.7763133333328</v>
      </c>
      <c r="K215" s="67">
        <v>4409.7763133333328</v>
      </c>
      <c r="L215" s="22"/>
      <c r="M215" s="22" t="s">
        <v>420</v>
      </c>
      <c r="N215" s="22"/>
      <c r="O215" s="22">
        <v>0</v>
      </c>
      <c r="P215" s="22">
        <v>0</v>
      </c>
      <c r="Q215" s="22">
        <v>0</v>
      </c>
      <c r="R215" s="22">
        <v>0</v>
      </c>
      <c r="S215" s="22">
        <v>61</v>
      </c>
      <c r="T215" s="22">
        <v>0</v>
      </c>
      <c r="U215" s="22">
        <v>58</v>
      </c>
      <c r="V215" s="22">
        <v>119</v>
      </c>
      <c r="W215" s="22">
        <v>58</v>
      </c>
      <c r="X215" s="22">
        <v>119</v>
      </c>
      <c r="Y215" s="22"/>
      <c r="Z215" s="22">
        <v>71</v>
      </c>
      <c r="AA215" s="22">
        <v>48</v>
      </c>
      <c r="AB215" s="22">
        <v>0</v>
      </c>
      <c r="AC215" s="22">
        <v>0</v>
      </c>
      <c r="AD215" s="22">
        <v>0</v>
      </c>
      <c r="AE215" s="22">
        <v>0</v>
      </c>
      <c r="AF215" s="22">
        <v>0</v>
      </c>
      <c r="AG215" s="22"/>
      <c r="AH215" s="22">
        <v>14</v>
      </c>
      <c r="AI215" s="22">
        <v>44</v>
      </c>
      <c r="AJ215" s="22">
        <v>0</v>
      </c>
      <c r="AK215" s="22">
        <v>0</v>
      </c>
      <c r="AL215" s="22">
        <v>0</v>
      </c>
      <c r="AM215" s="22">
        <v>0</v>
      </c>
      <c r="AN215" s="22">
        <v>0</v>
      </c>
      <c r="AO215" s="22"/>
      <c r="AP215" s="22">
        <v>71</v>
      </c>
      <c r="AQ215" s="22">
        <v>48</v>
      </c>
      <c r="AR215" s="22">
        <v>0</v>
      </c>
      <c r="AS215" s="22">
        <v>0</v>
      </c>
      <c r="AT215" s="22">
        <v>0</v>
      </c>
      <c r="AU215" s="22">
        <v>0</v>
      </c>
      <c r="AV215" s="22">
        <v>0</v>
      </c>
      <c r="AW215" s="22"/>
      <c r="AX215" s="22">
        <v>0</v>
      </c>
      <c r="AY215" s="22">
        <v>0</v>
      </c>
      <c r="AZ215" s="22">
        <v>0</v>
      </c>
      <c r="BA215" s="22">
        <v>0</v>
      </c>
      <c r="BB215" s="22">
        <v>0</v>
      </c>
      <c r="BC215" s="22">
        <v>0</v>
      </c>
      <c r="BD215" s="22">
        <v>0</v>
      </c>
      <c r="BE215" s="22"/>
      <c r="BF215" s="22">
        <v>0</v>
      </c>
      <c r="BG215" s="22">
        <v>0</v>
      </c>
      <c r="BH215" s="22">
        <v>0</v>
      </c>
      <c r="BI215" s="22">
        <v>0</v>
      </c>
      <c r="BJ215" s="22">
        <v>0</v>
      </c>
      <c r="BK215" s="22">
        <v>0</v>
      </c>
      <c r="BL215" s="22">
        <v>0</v>
      </c>
      <c r="BM215" s="22"/>
      <c r="BN215" s="22">
        <v>0</v>
      </c>
      <c r="BO215" s="22">
        <v>0</v>
      </c>
      <c r="BP215" s="22">
        <v>0</v>
      </c>
      <c r="BQ215" s="22">
        <v>0</v>
      </c>
      <c r="BR215" s="22">
        <v>0</v>
      </c>
      <c r="BS215" s="22">
        <v>0</v>
      </c>
      <c r="BT215" s="22">
        <v>0</v>
      </c>
      <c r="BU215" s="22"/>
      <c r="BV215" s="22">
        <v>0</v>
      </c>
      <c r="BW215" s="22">
        <v>0</v>
      </c>
      <c r="BX215" s="22">
        <v>0</v>
      </c>
      <c r="BY215" s="22">
        <v>0</v>
      </c>
      <c r="BZ215" s="22">
        <v>0</v>
      </c>
      <c r="CA215" s="22">
        <v>0</v>
      </c>
      <c r="CB215" s="22">
        <v>0</v>
      </c>
      <c r="CC215" s="22"/>
      <c r="CD215" s="22">
        <v>57</v>
      </c>
      <c r="CE215" s="22">
        <v>4</v>
      </c>
      <c r="CF215" s="22">
        <v>0</v>
      </c>
      <c r="CG215" s="22">
        <v>0</v>
      </c>
      <c r="CH215" s="22">
        <v>0</v>
      </c>
      <c r="CI215" s="22">
        <v>0</v>
      </c>
      <c r="CJ215" s="22">
        <v>0</v>
      </c>
      <c r="CK215" s="22"/>
      <c r="CL215" s="22">
        <v>0</v>
      </c>
      <c r="CM215" s="22">
        <v>0</v>
      </c>
      <c r="CN215" s="22">
        <v>0</v>
      </c>
      <c r="CO215" s="22">
        <v>0</v>
      </c>
      <c r="CP215" s="22">
        <v>0</v>
      </c>
      <c r="CQ215" s="22">
        <v>0</v>
      </c>
      <c r="CR215" s="22">
        <v>0</v>
      </c>
      <c r="CS215" s="22"/>
      <c r="CT215" s="22">
        <v>14</v>
      </c>
      <c r="CU215" s="22">
        <v>44</v>
      </c>
      <c r="CV215" s="22">
        <v>0</v>
      </c>
      <c r="CW215" s="22">
        <v>0</v>
      </c>
      <c r="CX215" s="22">
        <v>0</v>
      </c>
      <c r="CY215" s="22">
        <v>0</v>
      </c>
      <c r="CZ215" s="22">
        <v>0</v>
      </c>
      <c r="DA215" s="22"/>
      <c r="DB215" s="22" t="s">
        <v>421</v>
      </c>
      <c r="DC215" s="22" t="s">
        <v>422</v>
      </c>
      <c r="DD215" s="22" t="s">
        <v>421</v>
      </c>
      <c r="DE215" s="22" t="s">
        <v>421</v>
      </c>
      <c r="DF215" s="22" t="s">
        <v>421</v>
      </c>
      <c r="DG215" s="22">
        <v>0</v>
      </c>
      <c r="DH215" s="22"/>
      <c r="DI215" s="22" t="s">
        <v>1564</v>
      </c>
      <c r="DJ215" s="22" t="s">
        <v>1244</v>
      </c>
      <c r="DK215" s="22" t="s">
        <v>1565</v>
      </c>
      <c r="DL215" s="22"/>
      <c r="DM215" s="22" t="s">
        <v>426</v>
      </c>
      <c r="DN215" s="22" t="s">
        <v>427</v>
      </c>
      <c r="DO215" s="22" t="s">
        <v>427</v>
      </c>
      <c r="DP215" s="22" t="s">
        <v>427</v>
      </c>
      <c r="DQ215" s="22" t="s">
        <v>427</v>
      </c>
      <c r="DR215" s="22" t="s">
        <v>427</v>
      </c>
      <c r="DS215" s="22" t="s">
        <v>427</v>
      </c>
      <c r="DT215" s="22"/>
      <c r="DU215" s="22" t="s">
        <v>628</v>
      </c>
      <c r="DV215" s="22" t="s">
        <v>545</v>
      </c>
      <c r="DW215" s="22" t="s">
        <v>429</v>
      </c>
      <c r="DX215" s="22" t="s">
        <v>429</v>
      </c>
      <c r="DY215" s="22" t="s">
        <v>429</v>
      </c>
      <c r="DZ215" s="22" t="s">
        <v>429</v>
      </c>
      <c r="EA215" s="22" t="s">
        <v>429</v>
      </c>
      <c r="EB215" s="22" t="s">
        <v>429</v>
      </c>
      <c r="EC215" s="22"/>
      <c r="ED215" s="22" t="s">
        <v>441</v>
      </c>
      <c r="EE215" s="22"/>
      <c r="EF215" s="22" t="s">
        <v>1566</v>
      </c>
      <c r="EG215" s="22"/>
      <c r="EH215" s="22"/>
      <c r="EI215" s="22">
        <v>0</v>
      </c>
      <c r="EJ215" s="22">
        <v>0</v>
      </c>
      <c r="EK215" s="22"/>
      <c r="EL215" s="22" t="s">
        <v>456</v>
      </c>
      <c r="EM215" s="22" t="s">
        <v>427</v>
      </c>
      <c r="EN215" s="22" t="s">
        <v>421</v>
      </c>
      <c r="EO215" s="22"/>
      <c r="EP215" s="22" t="s">
        <v>3209</v>
      </c>
      <c r="EQ215" s="22" t="s">
        <v>2818</v>
      </c>
      <c r="ER215" s="22">
        <v>36</v>
      </c>
      <c r="EU215">
        <v>6.2322161105400073E-3</v>
      </c>
      <c r="EV215">
        <v>3.0375507093388268E-3</v>
      </c>
      <c r="EY215" s="22">
        <f t="shared" si="11"/>
        <v>119</v>
      </c>
      <c r="EZ215" s="22">
        <f t="shared" si="9"/>
        <v>0</v>
      </c>
      <c r="FA215" s="22" t="str">
        <f t="shared" si="10"/>
        <v>OK</v>
      </c>
    </row>
    <row r="216" spans="2:157" x14ac:dyDescent="0.25">
      <c r="B216" s="22" t="s" vm="135">
        <v>227</v>
      </c>
      <c r="C216" s="22" t="s">
        <v>1568</v>
      </c>
      <c r="D216" s="22" t="s">
        <v>446</v>
      </c>
      <c r="E216" s="22" t="s">
        <v>415</v>
      </c>
      <c r="F216" s="22" t="s">
        <v>484</v>
      </c>
      <c r="G216" s="22" t="s">
        <v>1407</v>
      </c>
      <c r="H216" s="22" t="s">
        <v>1542</v>
      </c>
      <c r="I216" s="22" t="s">
        <v>426</v>
      </c>
      <c r="J216" s="66">
        <v>3795.9220910000004</v>
      </c>
      <c r="K216" s="67">
        <v>3795.9220910000004</v>
      </c>
      <c r="L216" s="22"/>
      <c r="M216" s="22" t="s">
        <v>420</v>
      </c>
      <c r="N216" s="22"/>
      <c r="O216" s="22">
        <v>0</v>
      </c>
      <c r="P216" s="22">
        <v>0</v>
      </c>
      <c r="Q216" s="22">
        <v>7</v>
      </c>
      <c r="R216" s="22">
        <v>0</v>
      </c>
      <c r="S216" s="22">
        <v>146</v>
      </c>
      <c r="T216" s="22">
        <v>0</v>
      </c>
      <c r="U216" s="22">
        <v>36</v>
      </c>
      <c r="V216" s="22">
        <v>182</v>
      </c>
      <c r="W216" s="22">
        <v>43</v>
      </c>
      <c r="X216" s="22">
        <v>182</v>
      </c>
      <c r="Y216" s="22"/>
      <c r="Z216" s="22">
        <v>97</v>
      </c>
      <c r="AA216" s="22">
        <v>0</v>
      </c>
      <c r="AB216" s="22">
        <v>44</v>
      </c>
      <c r="AC216" s="22">
        <v>20</v>
      </c>
      <c r="AD216" s="22">
        <v>0</v>
      </c>
      <c r="AE216" s="22">
        <v>21</v>
      </c>
      <c r="AF216" s="22">
        <v>0</v>
      </c>
      <c r="AG216" s="22"/>
      <c r="AH216" s="22">
        <v>26</v>
      </c>
      <c r="AI216" s="22">
        <v>0</v>
      </c>
      <c r="AJ216" s="22">
        <v>10</v>
      </c>
      <c r="AK216" s="22">
        <v>0</v>
      </c>
      <c r="AL216" s="22">
        <v>0</v>
      </c>
      <c r="AM216" s="22">
        <v>7</v>
      </c>
      <c r="AN216" s="22">
        <v>0</v>
      </c>
      <c r="AO216" s="22"/>
      <c r="AP216" s="22">
        <v>97</v>
      </c>
      <c r="AQ216" s="22">
        <v>0</v>
      </c>
      <c r="AR216" s="22">
        <v>44</v>
      </c>
      <c r="AS216" s="22">
        <v>20</v>
      </c>
      <c r="AT216" s="22">
        <v>0</v>
      </c>
      <c r="AU216" s="22">
        <v>21</v>
      </c>
      <c r="AV216" s="22">
        <v>0</v>
      </c>
      <c r="AW216" s="22"/>
      <c r="AX216" s="22">
        <v>0</v>
      </c>
      <c r="AY216" s="22">
        <v>0</v>
      </c>
      <c r="AZ216" s="22">
        <v>0</v>
      </c>
      <c r="BA216" s="22">
        <v>0</v>
      </c>
      <c r="BB216" s="22">
        <v>0</v>
      </c>
      <c r="BC216" s="22">
        <v>0</v>
      </c>
      <c r="BD216" s="22">
        <v>0</v>
      </c>
      <c r="BE216" s="22"/>
      <c r="BF216" s="22">
        <v>0</v>
      </c>
      <c r="BG216" s="22">
        <v>0</v>
      </c>
      <c r="BH216" s="22">
        <v>0</v>
      </c>
      <c r="BI216" s="22">
        <v>0</v>
      </c>
      <c r="BJ216" s="22">
        <v>0</v>
      </c>
      <c r="BK216" s="22">
        <v>0</v>
      </c>
      <c r="BL216" s="22">
        <v>0</v>
      </c>
      <c r="BM216" s="22"/>
      <c r="BN216" s="22">
        <v>0</v>
      </c>
      <c r="BO216" s="22">
        <v>0</v>
      </c>
      <c r="BP216" s="22">
        <v>0</v>
      </c>
      <c r="BQ216" s="22">
        <v>0</v>
      </c>
      <c r="BR216" s="22">
        <v>0</v>
      </c>
      <c r="BS216" s="22">
        <v>7</v>
      </c>
      <c r="BT216" s="22">
        <v>0</v>
      </c>
      <c r="BU216" s="22"/>
      <c r="BV216" s="22">
        <v>0</v>
      </c>
      <c r="BW216" s="22">
        <v>0</v>
      </c>
      <c r="BX216" s="22">
        <v>0</v>
      </c>
      <c r="BY216" s="22">
        <v>0</v>
      </c>
      <c r="BZ216" s="22">
        <v>0</v>
      </c>
      <c r="CA216" s="22">
        <v>0</v>
      </c>
      <c r="CB216" s="22">
        <v>0</v>
      </c>
      <c r="CC216" s="22"/>
      <c r="CD216" s="22">
        <v>71</v>
      </c>
      <c r="CE216" s="22">
        <v>0</v>
      </c>
      <c r="CF216" s="22">
        <v>34</v>
      </c>
      <c r="CG216" s="22">
        <v>20</v>
      </c>
      <c r="CH216" s="22">
        <v>0</v>
      </c>
      <c r="CI216" s="22">
        <v>21</v>
      </c>
      <c r="CJ216" s="22">
        <v>0</v>
      </c>
      <c r="CK216" s="22"/>
      <c r="CL216" s="22">
        <v>0</v>
      </c>
      <c r="CM216" s="22">
        <v>0</v>
      </c>
      <c r="CN216" s="22">
        <v>0</v>
      </c>
      <c r="CO216" s="22">
        <v>0</v>
      </c>
      <c r="CP216" s="22">
        <v>0</v>
      </c>
      <c r="CQ216" s="22">
        <v>0</v>
      </c>
      <c r="CR216" s="22">
        <v>0</v>
      </c>
      <c r="CS216" s="22"/>
      <c r="CT216" s="22">
        <v>26</v>
      </c>
      <c r="CU216" s="22">
        <v>0</v>
      </c>
      <c r="CV216" s="22">
        <v>10</v>
      </c>
      <c r="CW216" s="22">
        <v>0</v>
      </c>
      <c r="CX216" s="22">
        <v>0</v>
      </c>
      <c r="CY216" s="22">
        <v>0</v>
      </c>
      <c r="CZ216" s="22">
        <v>0</v>
      </c>
      <c r="DA216" s="22"/>
      <c r="DB216" s="22" t="s">
        <v>421</v>
      </c>
      <c r="DC216" s="22" t="s">
        <v>437</v>
      </c>
      <c r="DD216" s="22" t="s">
        <v>421</v>
      </c>
      <c r="DE216" s="22" t="s">
        <v>421</v>
      </c>
      <c r="DF216" s="22" t="s">
        <v>421</v>
      </c>
      <c r="DG216" s="22">
        <v>0</v>
      </c>
      <c r="DH216" s="22"/>
      <c r="DI216" s="22" t="s">
        <v>2740</v>
      </c>
      <c r="DJ216" s="22" t="s">
        <v>601</v>
      </c>
      <c r="DK216" s="22" t="s">
        <v>2741</v>
      </c>
      <c r="DL216" s="22"/>
      <c r="DM216" s="22" t="s">
        <v>426</v>
      </c>
      <c r="DN216" s="22" t="s">
        <v>427</v>
      </c>
      <c r="DO216" s="22" t="s">
        <v>427</v>
      </c>
      <c r="DP216" s="22" t="s">
        <v>427</v>
      </c>
      <c r="DQ216" s="22" t="s">
        <v>427</v>
      </c>
      <c r="DR216" s="22" t="s">
        <v>427</v>
      </c>
      <c r="DS216" s="22" t="s">
        <v>427</v>
      </c>
      <c r="DT216" s="22"/>
      <c r="DU216" s="22" t="s">
        <v>464</v>
      </c>
      <c r="DV216" s="22" t="s">
        <v>465</v>
      </c>
      <c r="DW216" s="22" t="s">
        <v>429</v>
      </c>
      <c r="DX216" s="22" t="s">
        <v>465</v>
      </c>
      <c r="DY216" s="22" t="s">
        <v>465</v>
      </c>
      <c r="DZ216" s="22" t="s">
        <v>465</v>
      </c>
      <c r="EA216" s="22" t="s">
        <v>465</v>
      </c>
      <c r="EB216" s="22" t="s">
        <v>465</v>
      </c>
      <c r="EC216" s="22"/>
      <c r="ED216" s="22" t="s">
        <v>441</v>
      </c>
      <c r="EE216" s="22"/>
      <c r="EF216" s="22" t="s">
        <v>426</v>
      </c>
      <c r="EG216" s="22"/>
      <c r="EH216" s="22"/>
      <c r="EI216" s="22">
        <v>0</v>
      </c>
      <c r="EJ216" s="22">
        <v>0</v>
      </c>
      <c r="EK216" s="22"/>
      <c r="EL216" s="22" t="s">
        <v>474</v>
      </c>
      <c r="EM216" s="22" t="s">
        <v>421</v>
      </c>
      <c r="EN216" s="22" t="s">
        <v>421</v>
      </c>
      <c r="EO216" s="22"/>
      <c r="EP216" s="22" t="s">
        <v>3210</v>
      </c>
      <c r="EQ216" s="22" t="s">
        <v>2818</v>
      </c>
      <c r="ER216" s="22">
        <v>36</v>
      </c>
      <c r="EU216">
        <v>1.107302298515757E-2</v>
      </c>
      <c r="EV216">
        <v>2.6161537822075578E-3</v>
      </c>
      <c r="EY216" s="22">
        <f t="shared" si="11"/>
        <v>182</v>
      </c>
      <c r="EZ216" s="22">
        <f t="shared" si="9"/>
        <v>0</v>
      </c>
      <c r="FA216" s="22" t="str">
        <f t="shared" si="10"/>
        <v>OK</v>
      </c>
    </row>
    <row r="217" spans="2:157" x14ac:dyDescent="0.25">
      <c r="B217" s="22" t="s" vm="142">
        <v>237</v>
      </c>
      <c r="C217" s="22" t="s">
        <v>1573</v>
      </c>
      <c r="D217" s="22" t="s">
        <v>446</v>
      </c>
      <c r="E217" s="22" t="s">
        <v>415</v>
      </c>
      <c r="F217" s="22" t="s">
        <v>460</v>
      </c>
      <c r="G217" s="22" t="s">
        <v>1407</v>
      </c>
      <c r="H217" s="22" t="s">
        <v>1432</v>
      </c>
      <c r="I217" s="22" t="s">
        <v>419</v>
      </c>
      <c r="J217" s="66">
        <v>4023.5833333333335</v>
      </c>
      <c r="K217" s="67">
        <v>4023.5833333333335</v>
      </c>
      <c r="L217" s="22"/>
      <c r="M217" s="22" t="s">
        <v>420</v>
      </c>
      <c r="N217" s="22"/>
      <c r="O217" s="22">
        <v>0</v>
      </c>
      <c r="P217" s="22">
        <v>0</v>
      </c>
      <c r="Q217" s="22">
        <v>14</v>
      </c>
      <c r="R217" s="22">
        <v>0</v>
      </c>
      <c r="S217" s="22">
        <v>82</v>
      </c>
      <c r="T217" s="22">
        <v>0</v>
      </c>
      <c r="U217" s="22">
        <v>7</v>
      </c>
      <c r="V217" s="22">
        <v>89</v>
      </c>
      <c r="W217" s="22">
        <v>21</v>
      </c>
      <c r="X217" s="22">
        <v>89</v>
      </c>
      <c r="Y217" s="22"/>
      <c r="Z217" s="22">
        <v>0</v>
      </c>
      <c r="AA217" s="22">
        <v>0</v>
      </c>
      <c r="AB217" s="22">
        <v>84</v>
      </c>
      <c r="AC217" s="22">
        <v>0</v>
      </c>
      <c r="AD217" s="22">
        <v>5</v>
      </c>
      <c r="AE217" s="22">
        <v>0</v>
      </c>
      <c r="AF217" s="22">
        <v>0</v>
      </c>
      <c r="AG217" s="22"/>
      <c r="AH217" s="22">
        <v>0</v>
      </c>
      <c r="AI217" s="22">
        <v>14</v>
      </c>
      <c r="AJ217" s="22">
        <v>7</v>
      </c>
      <c r="AK217" s="22">
        <v>0</v>
      </c>
      <c r="AL217" s="22">
        <v>0</v>
      </c>
      <c r="AM217" s="22">
        <v>0</v>
      </c>
      <c r="AN217" s="22">
        <v>0</v>
      </c>
      <c r="AO217" s="22"/>
      <c r="AP217" s="22">
        <v>0</v>
      </c>
      <c r="AQ217" s="22">
        <v>0</v>
      </c>
      <c r="AR217" s="22">
        <v>84</v>
      </c>
      <c r="AS217" s="22">
        <v>0</v>
      </c>
      <c r="AT217" s="22">
        <v>5</v>
      </c>
      <c r="AU217" s="22">
        <v>0</v>
      </c>
      <c r="AV217" s="22">
        <v>0</v>
      </c>
      <c r="AW217" s="22"/>
      <c r="AX217" s="22">
        <v>0</v>
      </c>
      <c r="AY217" s="22">
        <v>0</v>
      </c>
      <c r="AZ217" s="22">
        <v>0</v>
      </c>
      <c r="BA217" s="22">
        <v>0</v>
      </c>
      <c r="BB217" s="22">
        <v>0</v>
      </c>
      <c r="BC217" s="22">
        <v>0</v>
      </c>
      <c r="BD217" s="22">
        <v>0</v>
      </c>
      <c r="BE217" s="22"/>
      <c r="BF217" s="22">
        <v>0</v>
      </c>
      <c r="BG217" s="22">
        <v>0</v>
      </c>
      <c r="BH217" s="22">
        <v>0</v>
      </c>
      <c r="BI217" s="22">
        <v>0</v>
      </c>
      <c r="BJ217" s="22">
        <v>0</v>
      </c>
      <c r="BK217" s="22">
        <v>0</v>
      </c>
      <c r="BL217" s="22">
        <v>0</v>
      </c>
      <c r="BM217" s="22"/>
      <c r="BN217" s="22">
        <v>0</v>
      </c>
      <c r="BO217" s="22">
        <v>14</v>
      </c>
      <c r="BP217" s="22">
        <v>0</v>
      </c>
      <c r="BQ217" s="22">
        <v>0</v>
      </c>
      <c r="BR217" s="22">
        <v>0</v>
      </c>
      <c r="BS217" s="22">
        <v>0</v>
      </c>
      <c r="BT217" s="22">
        <v>0</v>
      </c>
      <c r="BU217" s="22"/>
      <c r="BV217" s="22">
        <v>0</v>
      </c>
      <c r="BW217" s="22">
        <v>0</v>
      </c>
      <c r="BX217" s="22">
        <v>0</v>
      </c>
      <c r="BY217" s="22">
        <v>0</v>
      </c>
      <c r="BZ217" s="22">
        <v>0</v>
      </c>
      <c r="CA217" s="22">
        <v>0</v>
      </c>
      <c r="CB217" s="22">
        <v>0</v>
      </c>
      <c r="CC217" s="22"/>
      <c r="CD217" s="22">
        <v>0</v>
      </c>
      <c r="CE217" s="22">
        <v>0</v>
      </c>
      <c r="CF217" s="22">
        <v>77</v>
      </c>
      <c r="CG217" s="22">
        <v>0</v>
      </c>
      <c r="CH217" s="22">
        <v>5</v>
      </c>
      <c r="CI217" s="22">
        <v>0</v>
      </c>
      <c r="CJ217" s="22">
        <v>0</v>
      </c>
      <c r="CK217" s="22"/>
      <c r="CL217" s="22">
        <v>0</v>
      </c>
      <c r="CM217" s="22">
        <v>0</v>
      </c>
      <c r="CN217" s="22">
        <v>0</v>
      </c>
      <c r="CO217" s="22">
        <v>0</v>
      </c>
      <c r="CP217" s="22">
        <v>0</v>
      </c>
      <c r="CQ217" s="22">
        <v>0</v>
      </c>
      <c r="CR217" s="22">
        <v>0</v>
      </c>
      <c r="CS217" s="22"/>
      <c r="CT217" s="22">
        <v>0</v>
      </c>
      <c r="CU217" s="22">
        <v>0</v>
      </c>
      <c r="CV217" s="22">
        <v>7</v>
      </c>
      <c r="CW217" s="22">
        <v>0</v>
      </c>
      <c r="CX217" s="22">
        <v>0</v>
      </c>
      <c r="CY217" s="22">
        <v>0</v>
      </c>
      <c r="CZ217" s="22">
        <v>0</v>
      </c>
      <c r="DA217" s="22"/>
      <c r="DB217" s="22" t="s">
        <v>421</v>
      </c>
      <c r="DC217" s="22" t="s">
        <v>437</v>
      </c>
      <c r="DD217" s="22" t="s">
        <v>421</v>
      </c>
      <c r="DE217" s="22" t="s">
        <v>421</v>
      </c>
      <c r="DF217" s="22" t="s">
        <v>421</v>
      </c>
      <c r="DG217" s="22">
        <v>0</v>
      </c>
      <c r="DH217" s="22"/>
      <c r="DI217" s="22" t="s">
        <v>2743</v>
      </c>
      <c r="DJ217" s="22" t="s">
        <v>454</v>
      </c>
      <c r="DK217" s="22" t="s">
        <v>2744</v>
      </c>
      <c r="DL217" s="22"/>
      <c r="DM217" s="22" t="s">
        <v>426</v>
      </c>
      <c r="DN217" s="22" t="s">
        <v>427</v>
      </c>
      <c r="DO217" s="22" t="s">
        <v>427</v>
      </c>
      <c r="DP217" s="22" t="s">
        <v>427</v>
      </c>
      <c r="DQ217" s="22" t="s">
        <v>427</v>
      </c>
      <c r="DR217" s="22" t="s">
        <v>427</v>
      </c>
      <c r="DS217" s="22" t="s">
        <v>427</v>
      </c>
      <c r="DT217" s="22"/>
      <c r="DU217" s="22" t="s">
        <v>428</v>
      </c>
      <c r="DV217" s="22" t="s">
        <v>429</v>
      </c>
      <c r="DW217" s="22" t="s">
        <v>429</v>
      </c>
      <c r="DX217" s="22" t="s">
        <v>429</v>
      </c>
      <c r="DY217" s="22" t="s">
        <v>429</v>
      </c>
      <c r="DZ217" s="22" t="s">
        <v>429</v>
      </c>
      <c r="EA217" s="22" t="s">
        <v>429</v>
      </c>
      <c r="EB217" s="22" t="s">
        <v>429</v>
      </c>
      <c r="EC217" s="22"/>
      <c r="ED217" s="22" t="s">
        <v>480</v>
      </c>
      <c r="EE217" s="22"/>
      <c r="EF217" s="22" t="s">
        <v>3211</v>
      </c>
      <c r="EG217" s="22"/>
      <c r="EH217" s="22"/>
      <c r="EI217" s="22">
        <v>0</v>
      </c>
      <c r="EJ217" s="22">
        <v>0</v>
      </c>
      <c r="EK217" s="22"/>
      <c r="EL217" s="22" t="s">
        <v>651</v>
      </c>
      <c r="EM217" s="22" t="s">
        <v>421</v>
      </c>
      <c r="EN217" s="22" t="s">
        <v>421</v>
      </c>
      <c r="EO217" s="22"/>
      <c r="EP217" s="22" t="s">
        <v>3212</v>
      </c>
      <c r="EQ217" s="22" t="s">
        <v>2818</v>
      </c>
      <c r="ER217" s="22">
        <v>36</v>
      </c>
      <c r="EU217">
        <v>5.1084495621202533E-3</v>
      </c>
      <c r="EV217">
        <v>1.2053645034216327E-3</v>
      </c>
      <c r="EY217" s="22">
        <f t="shared" si="11"/>
        <v>89</v>
      </c>
      <c r="EZ217" s="22">
        <f t="shared" si="9"/>
        <v>0</v>
      </c>
      <c r="FA217" s="22" t="str">
        <f t="shared" si="10"/>
        <v>OK</v>
      </c>
    </row>
    <row r="218" spans="2:157" x14ac:dyDescent="0.25">
      <c r="B218" s="22" t="s" vm="147">
        <v>247</v>
      </c>
      <c r="C218" s="22" t="s">
        <v>1578</v>
      </c>
      <c r="D218" s="22" t="s">
        <v>446</v>
      </c>
      <c r="E218" s="22" t="s">
        <v>415</v>
      </c>
      <c r="F218" s="22" t="s">
        <v>416</v>
      </c>
      <c r="G218" s="22" t="s">
        <v>1407</v>
      </c>
      <c r="H218" s="22" t="s">
        <v>1468</v>
      </c>
      <c r="I218" s="22" t="s">
        <v>419</v>
      </c>
      <c r="J218" s="66">
        <v>8865.9767913333326</v>
      </c>
      <c r="K218" s="67">
        <v>8865.9767913333326</v>
      </c>
      <c r="L218" s="22"/>
      <c r="M218" s="22" t="s">
        <v>420</v>
      </c>
      <c r="N218" s="22"/>
      <c r="O218" s="22">
        <v>0</v>
      </c>
      <c r="P218" s="22">
        <v>34</v>
      </c>
      <c r="Q218" s="22">
        <v>21</v>
      </c>
      <c r="R218" s="22">
        <v>135</v>
      </c>
      <c r="S218" s="22">
        <v>109</v>
      </c>
      <c r="T218" s="22">
        <v>0</v>
      </c>
      <c r="U218" s="22">
        <v>33</v>
      </c>
      <c r="V218" s="22">
        <v>176</v>
      </c>
      <c r="W218" s="22">
        <v>54</v>
      </c>
      <c r="X218" s="22">
        <v>277</v>
      </c>
      <c r="Y218" s="22"/>
      <c r="Z218" s="22">
        <v>156</v>
      </c>
      <c r="AA218" s="22">
        <v>0</v>
      </c>
      <c r="AB218" s="22">
        <v>7</v>
      </c>
      <c r="AC218" s="22">
        <v>13</v>
      </c>
      <c r="AD218" s="22">
        <v>0</v>
      </c>
      <c r="AE218" s="22">
        <v>0</v>
      </c>
      <c r="AF218" s="22">
        <v>0</v>
      </c>
      <c r="AG218" s="22"/>
      <c r="AH218" s="22">
        <v>33</v>
      </c>
      <c r="AI218" s="22">
        <v>7</v>
      </c>
      <c r="AJ218" s="22">
        <v>0</v>
      </c>
      <c r="AK218" s="22">
        <v>0</v>
      </c>
      <c r="AL218" s="22">
        <v>0</v>
      </c>
      <c r="AM218" s="22">
        <v>14</v>
      </c>
      <c r="AN218" s="22">
        <v>0</v>
      </c>
      <c r="AO218" s="22"/>
      <c r="AP218" s="22">
        <v>229</v>
      </c>
      <c r="AQ218" s="22">
        <v>19</v>
      </c>
      <c r="AR218" s="22">
        <v>17</v>
      </c>
      <c r="AS218" s="22">
        <v>12</v>
      </c>
      <c r="AT218" s="22">
        <v>0</v>
      </c>
      <c r="AU218" s="22">
        <v>0</v>
      </c>
      <c r="AV218" s="22">
        <v>0</v>
      </c>
      <c r="AW218" s="22"/>
      <c r="AX218" s="22">
        <v>0</v>
      </c>
      <c r="AY218" s="22">
        <v>0</v>
      </c>
      <c r="AZ218" s="22">
        <v>0</v>
      </c>
      <c r="BA218" s="22">
        <v>0</v>
      </c>
      <c r="BB218" s="22">
        <v>0</v>
      </c>
      <c r="BC218" s="22">
        <v>0</v>
      </c>
      <c r="BD218" s="22">
        <v>0</v>
      </c>
      <c r="BE218" s="22"/>
      <c r="BF218" s="22">
        <v>33</v>
      </c>
      <c r="BG218" s="22">
        <v>0</v>
      </c>
      <c r="BH218" s="22">
        <v>0</v>
      </c>
      <c r="BI218" s="22">
        <v>1</v>
      </c>
      <c r="BJ218" s="22">
        <v>0</v>
      </c>
      <c r="BK218" s="22">
        <v>0</v>
      </c>
      <c r="BL218" s="22">
        <v>0</v>
      </c>
      <c r="BM218" s="22"/>
      <c r="BN218" s="22">
        <v>0</v>
      </c>
      <c r="BO218" s="22">
        <v>7</v>
      </c>
      <c r="BP218" s="22">
        <v>0</v>
      </c>
      <c r="BQ218" s="22">
        <v>0</v>
      </c>
      <c r="BR218" s="22">
        <v>0</v>
      </c>
      <c r="BS218" s="22">
        <v>14</v>
      </c>
      <c r="BT218" s="22">
        <v>0</v>
      </c>
      <c r="BU218" s="22"/>
      <c r="BV218" s="22">
        <v>106</v>
      </c>
      <c r="BW218" s="22">
        <v>19</v>
      </c>
      <c r="BX218" s="22">
        <v>10</v>
      </c>
      <c r="BY218" s="22">
        <v>0</v>
      </c>
      <c r="BZ218" s="22">
        <v>0</v>
      </c>
      <c r="CA218" s="22">
        <v>0</v>
      </c>
      <c r="CB218" s="22">
        <v>0</v>
      </c>
      <c r="CC218" s="22"/>
      <c r="CD218" s="22">
        <v>90</v>
      </c>
      <c r="CE218" s="22">
        <v>0</v>
      </c>
      <c r="CF218" s="22">
        <v>7</v>
      </c>
      <c r="CG218" s="22">
        <v>12</v>
      </c>
      <c r="CH218" s="22">
        <v>0</v>
      </c>
      <c r="CI218" s="22">
        <v>0</v>
      </c>
      <c r="CJ218" s="22">
        <v>0</v>
      </c>
      <c r="CK218" s="22"/>
      <c r="CL218" s="22">
        <v>0</v>
      </c>
      <c r="CM218" s="22">
        <v>0</v>
      </c>
      <c r="CN218" s="22">
        <v>0</v>
      </c>
      <c r="CO218" s="22">
        <v>0</v>
      </c>
      <c r="CP218" s="22">
        <v>0</v>
      </c>
      <c r="CQ218" s="22">
        <v>0</v>
      </c>
      <c r="CR218" s="22">
        <v>0</v>
      </c>
      <c r="CS218" s="22"/>
      <c r="CT218" s="22">
        <v>33</v>
      </c>
      <c r="CU218" s="22">
        <v>0</v>
      </c>
      <c r="CV218" s="22">
        <v>0</v>
      </c>
      <c r="CW218" s="22">
        <v>0</v>
      </c>
      <c r="CX218" s="22">
        <v>0</v>
      </c>
      <c r="CY218" s="22">
        <v>0</v>
      </c>
      <c r="CZ218" s="22">
        <v>0</v>
      </c>
      <c r="DA218" s="22"/>
      <c r="DB218" s="22" t="s">
        <v>421</v>
      </c>
      <c r="DC218" s="22" t="s">
        <v>437</v>
      </c>
      <c r="DD218" s="22" t="s">
        <v>421</v>
      </c>
      <c r="DE218" s="22" t="s">
        <v>421</v>
      </c>
      <c r="DF218" s="22" t="s">
        <v>421</v>
      </c>
      <c r="DG218" s="22">
        <v>0</v>
      </c>
      <c r="DH218" s="22"/>
      <c r="DI218" s="22" t="s">
        <v>1579</v>
      </c>
      <c r="DJ218" s="22" t="s">
        <v>601</v>
      </c>
      <c r="DK218" s="22" t="s">
        <v>1581</v>
      </c>
      <c r="DL218" s="22"/>
      <c r="DM218" s="22" t="s">
        <v>426</v>
      </c>
      <c r="DN218" s="22" t="s">
        <v>427</v>
      </c>
      <c r="DO218" s="22" t="s">
        <v>427</v>
      </c>
      <c r="DP218" s="22" t="s">
        <v>427</v>
      </c>
      <c r="DQ218" s="22" t="s">
        <v>427</v>
      </c>
      <c r="DR218" s="22" t="s">
        <v>427</v>
      </c>
      <c r="DS218" s="22" t="s">
        <v>427</v>
      </c>
      <c r="DT218" s="22"/>
      <c r="DU218" s="22" t="s">
        <v>428</v>
      </c>
      <c r="DV218" s="22" t="s">
        <v>429</v>
      </c>
      <c r="DW218" s="22" t="s">
        <v>429</v>
      </c>
      <c r="DX218" s="22" t="s">
        <v>429</v>
      </c>
      <c r="DY218" s="22" t="s">
        <v>429</v>
      </c>
      <c r="DZ218" s="22" t="s">
        <v>429</v>
      </c>
      <c r="EA218" s="22" t="s">
        <v>429</v>
      </c>
      <c r="EB218" s="22" t="s">
        <v>429</v>
      </c>
      <c r="EC218" s="22"/>
      <c r="ED218" s="22" t="s">
        <v>441</v>
      </c>
      <c r="EE218" s="22"/>
      <c r="EF218" s="22" t="s">
        <v>426</v>
      </c>
      <c r="EG218" s="22"/>
      <c r="EH218" s="22"/>
      <c r="EI218" s="22">
        <v>0</v>
      </c>
      <c r="EJ218" s="22">
        <v>0</v>
      </c>
      <c r="EK218" s="22"/>
      <c r="EL218" s="22" t="s">
        <v>651</v>
      </c>
      <c r="EM218" s="22" t="s">
        <v>427</v>
      </c>
      <c r="EN218" s="22" t="s">
        <v>421</v>
      </c>
      <c r="EO218" s="22"/>
      <c r="EP218" s="22" t="s">
        <v>3213</v>
      </c>
      <c r="EQ218" s="22" t="s">
        <v>2818</v>
      </c>
      <c r="ER218" s="22">
        <v>36</v>
      </c>
      <c r="EU218">
        <v>4.5845654942319224E-3</v>
      </c>
      <c r="EV218">
        <v>1.4066280493666124E-3</v>
      </c>
      <c r="EY218" s="22">
        <f t="shared" si="11"/>
        <v>277</v>
      </c>
      <c r="EZ218" s="22">
        <f t="shared" si="9"/>
        <v>0</v>
      </c>
      <c r="FA218" s="22" t="str">
        <f t="shared" si="10"/>
        <v>OK</v>
      </c>
    </row>
    <row r="219" spans="2:157" x14ac:dyDescent="0.25">
      <c r="B219" s="22" t="s" vm="148">
        <v>248</v>
      </c>
      <c r="C219" s="22" t="s">
        <v>1583</v>
      </c>
      <c r="D219" s="22" t="s">
        <v>446</v>
      </c>
      <c r="E219" s="22" t="s">
        <v>415</v>
      </c>
      <c r="F219" s="22" t="s">
        <v>416</v>
      </c>
      <c r="G219" s="22" t="s">
        <v>1407</v>
      </c>
      <c r="H219" s="22" t="s">
        <v>1584</v>
      </c>
      <c r="I219" s="22" t="s">
        <v>419</v>
      </c>
      <c r="J219" s="66">
        <v>8071.3978893333333</v>
      </c>
      <c r="K219" s="67">
        <v>8071.3978893333333</v>
      </c>
      <c r="L219" s="22"/>
      <c r="M219" s="22" t="s">
        <v>420</v>
      </c>
      <c r="N219" s="22"/>
      <c r="O219" s="22">
        <v>99</v>
      </c>
      <c r="P219" s="22">
        <v>286</v>
      </c>
      <c r="Q219" s="22">
        <v>0</v>
      </c>
      <c r="R219" s="22">
        <v>0</v>
      </c>
      <c r="S219" s="22">
        <v>418</v>
      </c>
      <c r="T219" s="22">
        <v>0</v>
      </c>
      <c r="U219" s="22">
        <v>0</v>
      </c>
      <c r="V219" s="22">
        <v>803</v>
      </c>
      <c r="W219" s="22">
        <v>99</v>
      </c>
      <c r="X219" s="22">
        <v>418</v>
      </c>
      <c r="Y219" s="22"/>
      <c r="Z219" s="22">
        <v>718</v>
      </c>
      <c r="AA219" s="22">
        <v>52</v>
      </c>
      <c r="AB219" s="22">
        <v>25</v>
      </c>
      <c r="AC219" s="22">
        <v>8</v>
      </c>
      <c r="AD219" s="22">
        <v>0</v>
      </c>
      <c r="AE219" s="22">
        <v>0</v>
      </c>
      <c r="AF219" s="22">
        <v>0</v>
      </c>
      <c r="AG219" s="22"/>
      <c r="AH219" s="22">
        <v>98</v>
      </c>
      <c r="AI219" s="22">
        <v>1</v>
      </c>
      <c r="AJ219" s="22">
        <v>0</v>
      </c>
      <c r="AK219" s="22">
        <v>0</v>
      </c>
      <c r="AL219" s="22">
        <v>0</v>
      </c>
      <c r="AM219" s="22">
        <v>0</v>
      </c>
      <c r="AN219" s="22">
        <v>0</v>
      </c>
      <c r="AO219" s="22"/>
      <c r="AP219" s="22">
        <v>352</v>
      </c>
      <c r="AQ219" s="22">
        <v>33</v>
      </c>
      <c r="AR219" s="22">
        <v>25</v>
      </c>
      <c r="AS219" s="22">
        <v>8</v>
      </c>
      <c r="AT219" s="22">
        <v>0</v>
      </c>
      <c r="AU219" s="22">
        <v>0</v>
      </c>
      <c r="AV219" s="22">
        <v>0</v>
      </c>
      <c r="AW219" s="22"/>
      <c r="AX219" s="22">
        <v>98</v>
      </c>
      <c r="AY219" s="22">
        <v>1</v>
      </c>
      <c r="AZ219" s="22">
        <v>0</v>
      </c>
      <c r="BA219" s="22">
        <v>0</v>
      </c>
      <c r="BB219" s="22">
        <v>0</v>
      </c>
      <c r="BC219" s="22">
        <v>0</v>
      </c>
      <c r="BD219" s="22">
        <v>0</v>
      </c>
      <c r="BE219" s="22"/>
      <c r="BF219" s="22">
        <v>268</v>
      </c>
      <c r="BG219" s="22">
        <v>18</v>
      </c>
      <c r="BH219" s="22">
        <v>0</v>
      </c>
      <c r="BI219" s="22">
        <v>0</v>
      </c>
      <c r="BJ219" s="22">
        <v>0</v>
      </c>
      <c r="BK219" s="22">
        <v>0</v>
      </c>
      <c r="BL219" s="22">
        <v>0</v>
      </c>
      <c r="BM219" s="22"/>
      <c r="BN219" s="22">
        <v>0</v>
      </c>
      <c r="BO219" s="22">
        <v>0</v>
      </c>
      <c r="BP219" s="22">
        <v>0</v>
      </c>
      <c r="BQ219" s="22">
        <v>0</v>
      </c>
      <c r="BR219" s="22">
        <v>0</v>
      </c>
      <c r="BS219" s="22">
        <v>0</v>
      </c>
      <c r="BT219" s="22">
        <v>0</v>
      </c>
      <c r="BU219" s="22"/>
      <c r="BV219" s="22">
        <v>0</v>
      </c>
      <c r="BW219" s="22">
        <v>0</v>
      </c>
      <c r="BX219" s="22">
        <v>0</v>
      </c>
      <c r="BY219" s="22">
        <v>0</v>
      </c>
      <c r="BZ219" s="22">
        <v>0</v>
      </c>
      <c r="CA219" s="22">
        <v>0</v>
      </c>
      <c r="CB219" s="22">
        <v>0</v>
      </c>
      <c r="CC219" s="22"/>
      <c r="CD219" s="22">
        <v>352</v>
      </c>
      <c r="CE219" s="22">
        <v>33</v>
      </c>
      <c r="CF219" s="22">
        <v>25</v>
      </c>
      <c r="CG219" s="22">
        <v>8</v>
      </c>
      <c r="CH219" s="22">
        <v>0</v>
      </c>
      <c r="CI219" s="22">
        <v>0</v>
      </c>
      <c r="CJ219" s="22">
        <v>0</v>
      </c>
      <c r="CK219" s="22"/>
      <c r="CL219" s="22">
        <v>0</v>
      </c>
      <c r="CM219" s="22">
        <v>0</v>
      </c>
      <c r="CN219" s="22">
        <v>0</v>
      </c>
      <c r="CO219" s="22">
        <v>0</v>
      </c>
      <c r="CP219" s="22">
        <v>0</v>
      </c>
      <c r="CQ219" s="22">
        <v>0</v>
      </c>
      <c r="CR219" s="22">
        <v>0</v>
      </c>
      <c r="CS219" s="22"/>
      <c r="CT219" s="22">
        <v>0</v>
      </c>
      <c r="CU219" s="22">
        <v>0</v>
      </c>
      <c r="CV219" s="22">
        <v>0</v>
      </c>
      <c r="CW219" s="22">
        <v>0</v>
      </c>
      <c r="CX219" s="22">
        <v>0</v>
      </c>
      <c r="CY219" s="22">
        <v>0</v>
      </c>
      <c r="CZ219" s="22">
        <v>0</v>
      </c>
      <c r="DA219" s="22"/>
      <c r="DB219" s="22" t="s">
        <v>421</v>
      </c>
      <c r="DC219" s="22" t="s">
        <v>437</v>
      </c>
      <c r="DD219" s="22" t="s">
        <v>421</v>
      </c>
      <c r="DE219" s="22" t="s">
        <v>421</v>
      </c>
      <c r="DF219" s="22" t="s">
        <v>421</v>
      </c>
      <c r="DG219" s="22">
        <v>0</v>
      </c>
      <c r="DH219" s="22"/>
      <c r="DI219" s="22" t="s">
        <v>2748</v>
      </c>
      <c r="DJ219" s="22" t="s">
        <v>3214</v>
      </c>
      <c r="DK219" s="22" t="s">
        <v>3215</v>
      </c>
      <c r="DL219" s="22"/>
      <c r="DM219" s="22" t="s">
        <v>426</v>
      </c>
      <c r="DN219" s="22" t="s">
        <v>427</v>
      </c>
      <c r="DO219" s="22" t="s">
        <v>427</v>
      </c>
      <c r="DP219" s="22" t="s">
        <v>427</v>
      </c>
      <c r="DQ219" s="22" t="s">
        <v>427</v>
      </c>
      <c r="DR219" s="22" t="s">
        <v>427</v>
      </c>
      <c r="DS219" s="22" t="s">
        <v>427</v>
      </c>
      <c r="DT219" s="22"/>
      <c r="DU219" s="22" t="s">
        <v>464</v>
      </c>
      <c r="DV219" s="22" t="s">
        <v>465</v>
      </c>
      <c r="DW219" s="22" t="s">
        <v>429</v>
      </c>
      <c r="DX219" s="22" t="s">
        <v>465</v>
      </c>
      <c r="DY219" s="22" t="s">
        <v>465</v>
      </c>
      <c r="DZ219" s="22" t="s">
        <v>465</v>
      </c>
      <c r="EA219" s="22" t="s">
        <v>465</v>
      </c>
      <c r="EB219" s="22" t="s">
        <v>545</v>
      </c>
      <c r="EC219" s="22"/>
      <c r="ED219" s="22" t="s">
        <v>441</v>
      </c>
      <c r="EE219" s="22"/>
      <c r="EF219" s="22" t="s">
        <v>3216</v>
      </c>
      <c r="EG219" s="22"/>
      <c r="EH219" s="22"/>
      <c r="EI219" s="22">
        <v>0</v>
      </c>
      <c r="EJ219" s="22">
        <v>0</v>
      </c>
      <c r="EK219" s="22"/>
      <c r="EL219" s="22" t="s">
        <v>474</v>
      </c>
      <c r="EM219" s="22" t="s">
        <v>421</v>
      </c>
      <c r="EN219" s="22" t="s">
        <v>421</v>
      </c>
      <c r="EO219" s="22"/>
      <c r="EP219" s="22" t="s">
        <v>3217</v>
      </c>
      <c r="EQ219" s="22" t="s">
        <v>2818</v>
      </c>
      <c r="ER219" s="22">
        <v>36</v>
      </c>
      <c r="EU219">
        <v>2.2976236454084763E-2</v>
      </c>
      <c r="EV219">
        <v>2.8326866861200393E-3</v>
      </c>
      <c r="EY219" s="22">
        <f t="shared" si="11"/>
        <v>418</v>
      </c>
      <c r="EZ219" s="22">
        <f t="shared" si="9"/>
        <v>0</v>
      </c>
      <c r="FA219" s="22" t="str">
        <f t="shared" si="10"/>
        <v>OK</v>
      </c>
    </row>
    <row r="220" spans="2:157" x14ac:dyDescent="0.25">
      <c r="B220" s="22" t="s" vm="156">
        <v>258</v>
      </c>
      <c r="C220" s="22" t="s">
        <v>1590</v>
      </c>
      <c r="D220" s="22" t="s">
        <v>446</v>
      </c>
      <c r="E220" s="22" t="s">
        <v>415</v>
      </c>
      <c r="F220" s="22" t="s">
        <v>416</v>
      </c>
      <c r="G220" s="22" t="s">
        <v>1407</v>
      </c>
      <c r="H220" s="22" t="s">
        <v>1508</v>
      </c>
      <c r="I220" s="22" t="s">
        <v>419</v>
      </c>
      <c r="J220" s="66">
        <v>6060.96</v>
      </c>
      <c r="K220" s="67">
        <v>6060.96</v>
      </c>
      <c r="L220" s="22"/>
      <c r="M220" s="22" t="s">
        <v>420</v>
      </c>
      <c r="N220" s="22"/>
      <c r="O220" s="22">
        <v>0</v>
      </c>
      <c r="P220" s="22">
        <v>0</v>
      </c>
      <c r="Q220" s="22">
        <v>10</v>
      </c>
      <c r="R220" s="22">
        <v>0</v>
      </c>
      <c r="S220" s="22">
        <v>551</v>
      </c>
      <c r="T220" s="22">
        <v>0</v>
      </c>
      <c r="U220" s="22">
        <v>36</v>
      </c>
      <c r="V220" s="22">
        <v>587</v>
      </c>
      <c r="W220" s="22">
        <v>46</v>
      </c>
      <c r="X220" s="22">
        <v>587</v>
      </c>
      <c r="Y220" s="22"/>
      <c r="Z220" s="22">
        <v>420</v>
      </c>
      <c r="AA220" s="22">
        <v>0</v>
      </c>
      <c r="AB220" s="22">
        <v>120</v>
      </c>
      <c r="AC220" s="22">
        <v>47</v>
      </c>
      <c r="AD220" s="22">
        <v>0</v>
      </c>
      <c r="AE220" s="22">
        <v>0</v>
      </c>
      <c r="AF220" s="22">
        <v>0</v>
      </c>
      <c r="AG220" s="22"/>
      <c r="AH220" s="22">
        <v>0</v>
      </c>
      <c r="AI220" s="22">
        <v>0</v>
      </c>
      <c r="AJ220" s="22">
        <v>36</v>
      </c>
      <c r="AK220" s="22">
        <v>10</v>
      </c>
      <c r="AL220" s="22">
        <v>0</v>
      </c>
      <c r="AM220" s="22">
        <v>0</v>
      </c>
      <c r="AN220" s="22">
        <v>0</v>
      </c>
      <c r="AO220" s="22"/>
      <c r="AP220" s="22">
        <v>420</v>
      </c>
      <c r="AQ220" s="22">
        <v>0</v>
      </c>
      <c r="AR220" s="22">
        <v>120</v>
      </c>
      <c r="AS220" s="22">
        <v>47</v>
      </c>
      <c r="AT220" s="22">
        <v>0</v>
      </c>
      <c r="AU220" s="22">
        <v>0</v>
      </c>
      <c r="AV220" s="22">
        <v>0</v>
      </c>
      <c r="AW220" s="22"/>
      <c r="AX220" s="22">
        <v>0</v>
      </c>
      <c r="AY220" s="22">
        <v>0</v>
      </c>
      <c r="AZ220" s="22">
        <v>0</v>
      </c>
      <c r="BA220" s="22">
        <v>0</v>
      </c>
      <c r="BB220" s="22">
        <v>0</v>
      </c>
      <c r="BC220" s="22">
        <v>0</v>
      </c>
      <c r="BD220" s="22">
        <v>0</v>
      </c>
      <c r="BE220" s="22"/>
      <c r="BF220" s="22">
        <v>0</v>
      </c>
      <c r="BG220" s="22">
        <v>0</v>
      </c>
      <c r="BH220" s="22">
        <v>0</v>
      </c>
      <c r="BI220" s="22">
        <v>0</v>
      </c>
      <c r="BJ220" s="22">
        <v>0</v>
      </c>
      <c r="BK220" s="22">
        <v>0</v>
      </c>
      <c r="BL220" s="22">
        <v>0</v>
      </c>
      <c r="BM220" s="22"/>
      <c r="BN220" s="22">
        <v>0</v>
      </c>
      <c r="BO220" s="22">
        <v>0</v>
      </c>
      <c r="BP220" s="22">
        <v>0</v>
      </c>
      <c r="BQ220" s="22">
        <v>10</v>
      </c>
      <c r="BR220" s="22">
        <v>0</v>
      </c>
      <c r="BS220" s="22">
        <v>0</v>
      </c>
      <c r="BT220" s="22">
        <v>0</v>
      </c>
      <c r="BU220" s="22"/>
      <c r="BV220" s="22">
        <v>0</v>
      </c>
      <c r="BW220" s="22">
        <v>0</v>
      </c>
      <c r="BX220" s="22">
        <v>0</v>
      </c>
      <c r="BY220" s="22">
        <v>0</v>
      </c>
      <c r="BZ220" s="22">
        <v>0</v>
      </c>
      <c r="CA220" s="22">
        <v>0</v>
      </c>
      <c r="CB220" s="22">
        <v>0</v>
      </c>
      <c r="CC220" s="22"/>
      <c r="CD220" s="22">
        <v>420</v>
      </c>
      <c r="CE220" s="22">
        <v>0</v>
      </c>
      <c r="CF220" s="22">
        <v>84</v>
      </c>
      <c r="CG220" s="22">
        <v>47</v>
      </c>
      <c r="CH220" s="22">
        <v>0</v>
      </c>
      <c r="CI220" s="22">
        <v>0</v>
      </c>
      <c r="CJ220" s="22">
        <v>0</v>
      </c>
      <c r="CK220" s="22"/>
      <c r="CL220" s="22">
        <v>0</v>
      </c>
      <c r="CM220" s="22">
        <v>0</v>
      </c>
      <c r="CN220" s="22">
        <v>0</v>
      </c>
      <c r="CO220" s="22">
        <v>0</v>
      </c>
      <c r="CP220" s="22">
        <v>0</v>
      </c>
      <c r="CQ220" s="22">
        <v>0</v>
      </c>
      <c r="CR220" s="22">
        <v>0</v>
      </c>
      <c r="CS220" s="22"/>
      <c r="CT220" s="22">
        <v>0</v>
      </c>
      <c r="CU220" s="22">
        <v>0</v>
      </c>
      <c r="CV220" s="22">
        <v>36</v>
      </c>
      <c r="CW220" s="22">
        <v>0</v>
      </c>
      <c r="CX220" s="22">
        <v>0</v>
      </c>
      <c r="CY220" s="22">
        <v>0</v>
      </c>
      <c r="CZ220" s="22">
        <v>0</v>
      </c>
      <c r="DA220" s="22"/>
      <c r="DB220" s="22" t="s">
        <v>421</v>
      </c>
      <c r="DC220" s="22" t="s">
        <v>437</v>
      </c>
      <c r="DD220" s="22" t="s">
        <v>421</v>
      </c>
      <c r="DE220" s="22" t="s">
        <v>421</v>
      </c>
      <c r="DF220" s="22" t="s">
        <v>421</v>
      </c>
      <c r="DG220" s="22">
        <v>0</v>
      </c>
      <c r="DH220" s="22"/>
      <c r="DI220" s="22" t="s">
        <v>1591</v>
      </c>
      <c r="DJ220" s="22" t="s">
        <v>3218</v>
      </c>
      <c r="DK220" s="22" t="s">
        <v>1593</v>
      </c>
      <c r="DL220" s="22"/>
      <c r="DM220" s="22" t="s">
        <v>426</v>
      </c>
      <c r="DN220" s="22" t="s">
        <v>427</v>
      </c>
      <c r="DO220" s="22" t="s">
        <v>427</v>
      </c>
      <c r="DP220" s="22" t="s">
        <v>427</v>
      </c>
      <c r="DQ220" s="22" t="s">
        <v>427</v>
      </c>
      <c r="DR220" s="22" t="s">
        <v>427</v>
      </c>
      <c r="DS220" s="22" t="s">
        <v>427</v>
      </c>
      <c r="DT220" s="22"/>
      <c r="DU220" s="22" t="s">
        <v>464</v>
      </c>
      <c r="DV220" s="22" t="s">
        <v>429</v>
      </c>
      <c r="DW220" s="22" t="s">
        <v>429</v>
      </c>
      <c r="DX220" s="22" t="s">
        <v>429</v>
      </c>
      <c r="DY220" s="22" t="s">
        <v>465</v>
      </c>
      <c r="DZ220" s="22" t="s">
        <v>429</v>
      </c>
      <c r="EA220" s="22" t="s">
        <v>429</v>
      </c>
      <c r="EB220" s="22" t="s">
        <v>429</v>
      </c>
      <c r="EC220" s="22"/>
      <c r="ED220" s="22" t="s">
        <v>441</v>
      </c>
      <c r="EE220" s="22"/>
      <c r="EF220" s="22" t="s">
        <v>3219</v>
      </c>
      <c r="EG220" s="22"/>
      <c r="EH220" s="22"/>
      <c r="EI220" s="22">
        <v>0</v>
      </c>
      <c r="EJ220" s="22">
        <v>0</v>
      </c>
      <c r="EK220" s="22"/>
      <c r="EL220" s="22" t="s">
        <v>474</v>
      </c>
      <c r="EM220" s="22" t="s">
        <v>421</v>
      </c>
      <c r="EN220" s="22" t="s">
        <v>421</v>
      </c>
      <c r="EO220" s="22"/>
      <c r="EP220" s="22" t="s">
        <v>3220</v>
      </c>
      <c r="EQ220" s="22" t="s">
        <v>2818</v>
      </c>
      <c r="ER220" s="22">
        <v>36</v>
      </c>
      <c r="EU220">
        <v>2.2367054041180254E-2</v>
      </c>
      <c r="EV220">
        <v>1.7527844734144661E-3</v>
      </c>
      <c r="EY220" s="22">
        <f t="shared" si="11"/>
        <v>587</v>
      </c>
      <c r="EZ220" s="22">
        <f t="shared" si="9"/>
        <v>0</v>
      </c>
      <c r="FA220" s="22" t="str">
        <f t="shared" si="10"/>
        <v>OK</v>
      </c>
    </row>
    <row r="221" spans="2:157" x14ac:dyDescent="0.25">
      <c r="B221" s="22" t="s" vm="164">
        <v>266</v>
      </c>
      <c r="C221" s="22" t="s">
        <v>1595</v>
      </c>
      <c r="D221" s="22" t="s">
        <v>446</v>
      </c>
      <c r="E221" s="22" t="s">
        <v>415</v>
      </c>
      <c r="F221" s="22" t="s">
        <v>460</v>
      </c>
      <c r="G221" s="22" t="s">
        <v>1407</v>
      </c>
      <c r="H221" s="22" t="s">
        <v>1542</v>
      </c>
      <c r="I221" s="22" t="s">
        <v>426</v>
      </c>
      <c r="J221" s="66">
        <v>1935.7744999999998</v>
      </c>
      <c r="K221" s="67">
        <v>1935.7744999999998</v>
      </c>
      <c r="L221" s="22"/>
      <c r="M221" s="22" t="s">
        <v>420</v>
      </c>
      <c r="N221" s="22"/>
      <c r="O221" s="22">
        <v>0</v>
      </c>
      <c r="P221" s="22">
        <v>0</v>
      </c>
      <c r="Q221" s="22">
        <v>17</v>
      </c>
      <c r="R221" s="22">
        <v>0</v>
      </c>
      <c r="S221" s="22">
        <v>133</v>
      </c>
      <c r="T221" s="22">
        <v>0</v>
      </c>
      <c r="U221" s="22">
        <v>38</v>
      </c>
      <c r="V221" s="22">
        <v>171</v>
      </c>
      <c r="W221" s="22">
        <v>55</v>
      </c>
      <c r="X221" s="22">
        <v>171</v>
      </c>
      <c r="Y221" s="22"/>
      <c r="Z221" s="22">
        <v>71</v>
      </c>
      <c r="AA221" s="22">
        <v>0</v>
      </c>
      <c r="AB221" s="22">
        <v>49</v>
      </c>
      <c r="AC221" s="22">
        <v>29</v>
      </c>
      <c r="AD221" s="22">
        <v>0</v>
      </c>
      <c r="AE221" s="22">
        <v>22</v>
      </c>
      <c r="AF221" s="22">
        <v>0</v>
      </c>
      <c r="AG221" s="22"/>
      <c r="AH221" s="22">
        <v>11</v>
      </c>
      <c r="AI221" s="22">
        <v>13</v>
      </c>
      <c r="AJ221" s="22">
        <v>9</v>
      </c>
      <c r="AK221" s="22">
        <v>0</v>
      </c>
      <c r="AL221" s="22">
        <v>0</v>
      </c>
      <c r="AM221" s="22">
        <v>22</v>
      </c>
      <c r="AN221" s="22">
        <v>0</v>
      </c>
      <c r="AO221" s="22"/>
      <c r="AP221" s="22">
        <v>71</v>
      </c>
      <c r="AQ221" s="22">
        <v>0</v>
      </c>
      <c r="AR221" s="22">
        <v>49</v>
      </c>
      <c r="AS221" s="22">
        <v>29</v>
      </c>
      <c r="AT221" s="22">
        <v>0</v>
      </c>
      <c r="AU221" s="22">
        <v>22</v>
      </c>
      <c r="AV221" s="22">
        <v>0</v>
      </c>
      <c r="AW221" s="22"/>
      <c r="AX221" s="22">
        <v>0</v>
      </c>
      <c r="AY221" s="22">
        <v>0</v>
      </c>
      <c r="AZ221" s="22">
        <v>0</v>
      </c>
      <c r="BA221" s="22">
        <v>0</v>
      </c>
      <c r="BB221" s="22">
        <v>0</v>
      </c>
      <c r="BC221" s="22">
        <v>0</v>
      </c>
      <c r="BD221" s="22">
        <v>0</v>
      </c>
      <c r="BE221" s="22"/>
      <c r="BF221" s="22">
        <v>0</v>
      </c>
      <c r="BG221" s="22">
        <v>0</v>
      </c>
      <c r="BH221" s="22">
        <v>0</v>
      </c>
      <c r="BI221" s="22">
        <v>0</v>
      </c>
      <c r="BJ221" s="22">
        <v>0</v>
      </c>
      <c r="BK221" s="22">
        <v>0</v>
      </c>
      <c r="BL221" s="22">
        <v>0</v>
      </c>
      <c r="BM221" s="22"/>
      <c r="BN221" s="22">
        <v>4</v>
      </c>
      <c r="BO221" s="22">
        <v>13</v>
      </c>
      <c r="BP221" s="22">
        <v>0</v>
      </c>
      <c r="BQ221" s="22">
        <v>0</v>
      </c>
      <c r="BR221" s="22">
        <v>0</v>
      </c>
      <c r="BS221" s="22">
        <v>0</v>
      </c>
      <c r="BT221" s="22">
        <v>0</v>
      </c>
      <c r="BU221" s="22"/>
      <c r="BV221" s="22">
        <v>0</v>
      </c>
      <c r="BW221" s="22">
        <v>0</v>
      </c>
      <c r="BX221" s="22">
        <v>0</v>
      </c>
      <c r="BY221" s="22">
        <v>0</v>
      </c>
      <c r="BZ221" s="22">
        <v>0</v>
      </c>
      <c r="CA221" s="22">
        <v>0</v>
      </c>
      <c r="CB221" s="22">
        <v>0</v>
      </c>
      <c r="CC221" s="22"/>
      <c r="CD221" s="22">
        <v>64</v>
      </c>
      <c r="CE221" s="22">
        <v>0</v>
      </c>
      <c r="CF221" s="22">
        <v>40</v>
      </c>
      <c r="CG221" s="22">
        <v>29</v>
      </c>
      <c r="CH221" s="22">
        <v>0</v>
      </c>
      <c r="CI221" s="22">
        <v>0</v>
      </c>
      <c r="CJ221" s="22">
        <v>0</v>
      </c>
      <c r="CK221" s="22"/>
      <c r="CL221" s="22">
        <v>0</v>
      </c>
      <c r="CM221" s="22">
        <v>0</v>
      </c>
      <c r="CN221" s="22">
        <v>0</v>
      </c>
      <c r="CO221" s="22">
        <v>0</v>
      </c>
      <c r="CP221" s="22">
        <v>0</v>
      </c>
      <c r="CQ221" s="22">
        <v>0</v>
      </c>
      <c r="CR221" s="22">
        <v>0</v>
      </c>
      <c r="CS221" s="22"/>
      <c r="CT221" s="22">
        <v>7</v>
      </c>
      <c r="CU221" s="22">
        <v>0</v>
      </c>
      <c r="CV221" s="22">
        <v>9</v>
      </c>
      <c r="CW221" s="22">
        <v>0</v>
      </c>
      <c r="CX221" s="22">
        <v>0</v>
      </c>
      <c r="CY221" s="22">
        <v>22</v>
      </c>
      <c r="CZ221" s="22">
        <v>0</v>
      </c>
      <c r="DA221" s="22"/>
      <c r="DB221" s="22" t="s">
        <v>421</v>
      </c>
      <c r="DC221" s="22" t="s">
        <v>437</v>
      </c>
      <c r="DD221" s="22" t="s">
        <v>421</v>
      </c>
      <c r="DE221" s="22" t="s">
        <v>421</v>
      </c>
      <c r="DF221" s="22" t="s">
        <v>421</v>
      </c>
      <c r="DG221" s="22">
        <v>0</v>
      </c>
      <c r="DH221" s="22"/>
      <c r="DI221" s="22" t="s">
        <v>3221</v>
      </c>
      <c r="DJ221" s="22" t="s">
        <v>1597</v>
      </c>
      <c r="DK221" s="22" t="s">
        <v>1598</v>
      </c>
      <c r="DL221" s="22"/>
      <c r="DM221" s="22" t="s">
        <v>426</v>
      </c>
      <c r="DN221" s="22" t="s">
        <v>427</v>
      </c>
      <c r="DO221" s="22" t="s">
        <v>427</v>
      </c>
      <c r="DP221" s="22" t="s">
        <v>427</v>
      </c>
      <c r="DQ221" s="22" t="s">
        <v>427</v>
      </c>
      <c r="DR221" s="22" t="s">
        <v>427</v>
      </c>
      <c r="DS221" s="22" t="s">
        <v>427</v>
      </c>
      <c r="DT221" s="22"/>
      <c r="DU221" s="22" t="s">
        <v>464</v>
      </c>
      <c r="DV221" s="22" t="s">
        <v>465</v>
      </c>
      <c r="DW221" s="22" t="s">
        <v>429</v>
      </c>
      <c r="DX221" s="22" t="s">
        <v>429</v>
      </c>
      <c r="DY221" s="22" t="s">
        <v>465</v>
      </c>
      <c r="DZ221" s="22" t="s">
        <v>465</v>
      </c>
      <c r="EA221" s="22" t="s">
        <v>429</v>
      </c>
      <c r="EB221" s="22" t="s">
        <v>429</v>
      </c>
      <c r="EC221" s="22"/>
      <c r="ED221" s="22" t="s">
        <v>430</v>
      </c>
      <c r="EE221" s="22"/>
      <c r="EF221" s="22" t="s">
        <v>3222</v>
      </c>
      <c r="EG221" s="22"/>
      <c r="EH221" s="22"/>
      <c r="EI221" s="22">
        <v>0</v>
      </c>
      <c r="EJ221" s="22">
        <v>0</v>
      </c>
      <c r="EK221" s="22"/>
      <c r="EL221" s="22" t="s">
        <v>456</v>
      </c>
      <c r="EM221" s="22" t="s">
        <v>421</v>
      </c>
      <c r="EN221" s="22" t="s">
        <v>421</v>
      </c>
      <c r="EO221" s="22"/>
      <c r="EP221" s="22" t="s">
        <v>3223</v>
      </c>
      <c r="EQ221" s="22" t="s">
        <v>2818</v>
      </c>
      <c r="ER221" s="22">
        <v>36</v>
      </c>
      <c r="EU221">
        <v>2.0401093649659301E-2</v>
      </c>
      <c r="EV221">
        <v>6.5617552674342786E-3</v>
      </c>
      <c r="EY221" s="22">
        <f t="shared" si="11"/>
        <v>171</v>
      </c>
      <c r="EZ221" s="22">
        <f t="shared" si="9"/>
        <v>0</v>
      </c>
      <c r="FA221" s="22" t="str">
        <f t="shared" si="10"/>
        <v>OK</v>
      </c>
    </row>
    <row r="222" spans="2:157" x14ac:dyDescent="0.25">
      <c r="B222" s="22" t="s">
        <v>49</v>
      </c>
      <c r="C222" s="22" t="s">
        <v>1601</v>
      </c>
      <c r="D222" s="22" t="s">
        <v>414</v>
      </c>
      <c r="E222" s="22" t="s">
        <v>555</v>
      </c>
      <c r="F222" s="22" t="s">
        <v>564</v>
      </c>
      <c r="G222" s="22" t="s">
        <v>1407</v>
      </c>
      <c r="H222" s="22" t="s">
        <v>1584</v>
      </c>
      <c r="I222" s="22" t="s">
        <v>426</v>
      </c>
      <c r="J222" s="66">
        <v>3266.2816466666663</v>
      </c>
      <c r="K222" s="67">
        <v>3266.2816466666663</v>
      </c>
      <c r="L222" s="22"/>
      <c r="M222" s="22" t="s">
        <v>420</v>
      </c>
      <c r="N222" s="22"/>
      <c r="O222" s="22">
        <v>75</v>
      </c>
      <c r="P222" s="22">
        <v>161</v>
      </c>
      <c r="Q222" s="22">
        <v>3</v>
      </c>
      <c r="R222" s="22">
        <v>0</v>
      </c>
      <c r="S222" s="22">
        <v>0</v>
      </c>
      <c r="T222" s="22">
        <v>0</v>
      </c>
      <c r="U222" s="22">
        <v>0</v>
      </c>
      <c r="V222" s="22">
        <v>236</v>
      </c>
      <c r="W222" s="22">
        <v>78</v>
      </c>
      <c r="X222" s="22">
        <v>0</v>
      </c>
      <c r="Y222" s="22"/>
      <c r="Z222" s="22">
        <v>145</v>
      </c>
      <c r="AA222" s="22">
        <v>71</v>
      </c>
      <c r="AB222" s="22">
        <v>20</v>
      </c>
      <c r="AC222" s="22">
        <v>0</v>
      </c>
      <c r="AD222" s="22">
        <v>0</v>
      </c>
      <c r="AE222" s="22">
        <v>0</v>
      </c>
      <c r="AF222" s="22">
        <v>0</v>
      </c>
      <c r="AG222" s="22"/>
      <c r="AH222" s="22">
        <v>58</v>
      </c>
      <c r="AI222" s="22">
        <v>20</v>
      </c>
      <c r="AJ222" s="22">
        <v>0</v>
      </c>
      <c r="AK222" s="22">
        <v>0</v>
      </c>
      <c r="AL222" s="22">
        <v>0</v>
      </c>
      <c r="AM222" s="22">
        <v>0</v>
      </c>
      <c r="AN222" s="22">
        <v>0</v>
      </c>
      <c r="AO222" s="22"/>
      <c r="AP222" s="22">
        <v>0</v>
      </c>
      <c r="AQ222" s="22">
        <v>0</v>
      </c>
      <c r="AR222" s="22">
        <v>0</v>
      </c>
      <c r="AS222" s="22">
        <v>0</v>
      </c>
      <c r="AT222" s="22">
        <v>0</v>
      </c>
      <c r="AU222" s="22">
        <v>0</v>
      </c>
      <c r="AV222" s="22">
        <v>0</v>
      </c>
      <c r="AW222" s="22"/>
      <c r="AX222" s="22">
        <v>55</v>
      </c>
      <c r="AY222" s="22">
        <v>20</v>
      </c>
      <c r="AZ222" s="22">
        <v>0</v>
      </c>
      <c r="BA222" s="22">
        <v>0</v>
      </c>
      <c r="BB222" s="22">
        <v>0</v>
      </c>
      <c r="BC222" s="22">
        <v>0</v>
      </c>
      <c r="BD222" s="22">
        <v>0</v>
      </c>
      <c r="BE222" s="22"/>
      <c r="BF222" s="22">
        <v>90</v>
      </c>
      <c r="BG222" s="22">
        <v>51</v>
      </c>
      <c r="BH222" s="22">
        <v>20</v>
      </c>
      <c r="BI222" s="22">
        <v>0</v>
      </c>
      <c r="BJ222" s="22">
        <v>0</v>
      </c>
      <c r="BK222" s="22">
        <v>0</v>
      </c>
      <c r="BL222" s="22">
        <v>0</v>
      </c>
      <c r="BM222" s="22"/>
      <c r="BN222" s="22">
        <v>3</v>
      </c>
      <c r="BO222" s="22">
        <v>0</v>
      </c>
      <c r="BP222" s="22">
        <v>0</v>
      </c>
      <c r="BQ222" s="22">
        <v>0</v>
      </c>
      <c r="BR222" s="22">
        <v>0</v>
      </c>
      <c r="BS222" s="22">
        <v>0</v>
      </c>
      <c r="BT222" s="22">
        <v>0</v>
      </c>
      <c r="BU222" s="22"/>
      <c r="BV222" s="22">
        <v>0</v>
      </c>
      <c r="BW222" s="22">
        <v>0</v>
      </c>
      <c r="BX222" s="22">
        <v>0</v>
      </c>
      <c r="BY222" s="22">
        <v>0</v>
      </c>
      <c r="BZ222" s="22">
        <v>0</v>
      </c>
      <c r="CA222" s="22">
        <v>0</v>
      </c>
      <c r="CB222" s="22">
        <v>0</v>
      </c>
      <c r="CC222" s="22"/>
      <c r="CD222" s="22">
        <v>0</v>
      </c>
      <c r="CE222" s="22">
        <v>0</v>
      </c>
      <c r="CF222" s="22">
        <v>0</v>
      </c>
      <c r="CG222" s="22">
        <v>0</v>
      </c>
      <c r="CH222" s="22">
        <v>0</v>
      </c>
      <c r="CI222" s="22">
        <v>0</v>
      </c>
      <c r="CJ222" s="22">
        <v>0</v>
      </c>
      <c r="CK222" s="22"/>
      <c r="CL222" s="22">
        <v>0</v>
      </c>
      <c r="CM222" s="22">
        <v>0</v>
      </c>
      <c r="CN222" s="22">
        <v>0</v>
      </c>
      <c r="CO222" s="22">
        <v>0</v>
      </c>
      <c r="CP222" s="22">
        <v>0</v>
      </c>
      <c r="CQ222" s="22">
        <v>0</v>
      </c>
      <c r="CR222" s="22">
        <v>0</v>
      </c>
      <c r="CS222" s="22"/>
      <c r="CT222" s="22">
        <v>0</v>
      </c>
      <c r="CU222" s="22">
        <v>0</v>
      </c>
      <c r="CV222" s="22">
        <v>0</v>
      </c>
      <c r="CW222" s="22">
        <v>0</v>
      </c>
      <c r="CX222" s="22">
        <v>0</v>
      </c>
      <c r="CY222" s="22">
        <v>0</v>
      </c>
      <c r="CZ222" s="22">
        <v>0</v>
      </c>
      <c r="DA222" s="22"/>
      <c r="DB222" s="22" t="s">
        <v>421</v>
      </c>
      <c r="DC222" s="22" t="s">
        <v>437</v>
      </c>
      <c r="DD222" s="22" t="s">
        <v>421</v>
      </c>
      <c r="DE222" s="22" t="s">
        <v>421</v>
      </c>
      <c r="DF222" s="22" t="s">
        <v>421</v>
      </c>
      <c r="DG222" s="22">
        <v>0</v>
      </c>
      <c r="DH222" s="22"/>
      <c r="DI222" s="22" t="s">
        <v>1602</v>
      </c>
      <c r="DJ222" s="22" t="s">
        <v>454</v>
      </c>
      <c r="DK222" s="22" t="s">
        <v>1603</v>
      </c>
      <c r="DL222" s="22"/>
      <c r="DM222" s="22" t="s">
        <v>426</v>
      </c>
      <c r="DN222" s="22" t="s">
        <v>427</v>
      </c>
      <c r="DO222" s="22" t="s">
        <v>427</v>
      </c>
      <c r="DP222" s="22" t="s">
        <v>427</v>
      </c>
      <c r="DQ222" s="22" t="s">
        <v>427</v>
      </c>
      <c r="DR222" s="22" t="s">
        <v>427</v>
      </c>
      <c r="DS222" s="22" t="s">
        <v>427</v>
      </c>
      <c r="DT222" s="22"/>
      <c r="DU222" s="22" t="s">
        <v>464</v>
      </c>
      <c r="DV222" s="22" t="s">
        <v>429</v>
      </c>
      <c r="DW222" s="22" t="s">
        <v>429</v>
      </c>
      <c r="DX222" s="22" t="s">
        <v>429</v>
      </c>
      <c r="DY222" s="22" t="s">
        <v>429</v>
      </c>
      <c r="DZ222" s="22" t="s">
        <v>429</v>
      </c>
      <c r="EA222" s="22" t="s">
        <v>429</v>
      </c>
      <c r="EB222" s="22" t="s">
        <v>429</v>
      </c>
      <c r="EC222" s="22"/>
      <c r="ED222" s="22" t="s">
        <v>430</v>
      </c>
      <c r="EE222" s="22"/>
      <c r="EF222" s="22" t="s">
        <v>426</v>
      </c>
      <c r="EG222" s="22"/>
      <c r="EH222" s="22"/>
      <c r="EI222" s="22">
        <v>0</v>
      </c>
      <c r="EJ222" s="22">
        <v>0</v>
      </c>
      <c r="EK222" s="22"/>
      <c r="EL222" s="22" t="s">
        <v>443</v>
      </c>
      <c r="EM222" s="22" t="s">
        <v>421</v>
      </c>
      <c r="EN222" s="22" t="s">
        <v>421</v>
      </c>
      <c r="EO222" s="22"/>
      <c r="EP222" s="22" t="s">
        <v>3224</v>
      </c>
      <c r="EQ222" s="22" t="s">
        <v>2818</v>
      </c>
      <c r="ER222" s="22">
        <v>36</v>
      </c>
      <c r="EU222">
        <v>1.6686700688795651E-2</v>
      </c>
      <c r="EV222">
        <v>5.5150959903646646E-3</v>
      </c>
      <c r="EY222" s="22">
        <f t="shared" si="11"/>
        <v>0</v>
      </c>
      <c r="EZ222" s="22">
        <f t="shared" si="9"/>
        <v>0</v>
      </c>
      <c r="FA222" s="22" t="str">
        <f t="shared" si="10"/>
        <v>OK</v>
      </c>
    </row>
    <row r="223" spans="2:157" x14ac:dyDescent="0.25">
      <c r="B223" s="22" t="s" vm="18">
        <v>67</v>
      </c>
      <c r="C223" s="22" t="s">
        <v>1605</v>
      </c>
      <c r="D223" s="22" t="s">
        <v>446</v>
      </c>
      <c r="E223" s="22" t="s">
        <v>555</v>
      </c>
      <c r="F223" s="22" t="s">
        <v>564</v>
      </c>
      <c r="G223" s="22" t="s">
        <v>1407</v>
      </c>
      <c r="H223" s="22" t="s">
        <v>1508</v>
      </c>
      <c r="I223" s="22" t="s">
        <v>426</v>
      </c>
      <c r="J223" s="66">
        <v>6724.7988116666675</v>
      </c>
      <c r="K223" s="67">
        <v>6724.7988116666675</v>
      </c>
      <c r="L223" s="22"/>
      <c r="M223" s="22" t="s">
        <v>420</v>
      </c>
      <c r="N223" s="22"/>
      <c r="O223" s="22">
        <v>4</v>
      </c>
      <c r="P223" s="22">
        <v>55</v>
      </c>
      <c r="Q223" s="22">
        <v>0</v>
      </c>
      <c r="R223" s="22">
        <v>0</v>
      </c>
      <c r="S223" s="22">
        <v>0</v>
      </c>
      <c r="T223" s="22">
        <v>0</v>
      </c>
      <c r="U223" s="22">
        <v>0</v>
      </c>
      <c r="V223" s="22">
        <v>59</v>
      </c>
      <c r="W223" s="22">
        <v>4</v>
      </c>
      <c r="X223" s="22">
        <v>0</v>
      </c>
      <c r="Y223" s="22"/>
      <c r="Z223" s="22">
        <v>21</v>
      </c>
      <c r="AA223" s="22">
        <v>0</v>
      </c>
      <c r="AB223" s="22">
        <v>30</v>
      </c>
      <c r="AC223" s="22">
        <v>0</v>
      </c>
      <c r="AD223" s="22">
        <v>8</v>
      </c>
      <c r="AE223" s="22">
        <v>0</v>
      </c>
      <c r="AF223" s="22">
        <v>0</v>
      </c>
      <c r="AG223" s="22"/>
      <c r="AH223" s="22">
        <v>0</v>
      </c>
      <c r="AI223" s="22">
        <v>0</v>
      </c>
      <c r="AJ223" s="22">
        <v>0</v>
      </c>
      <c r="AK223" s="22">
        <v>0</v>
      </c>
      <c r="AL223" s="22">
        <v>4</v>
      </c>
      <c r="AM223" s="22">
        <v>0</v>
      </c>
      <c r="AN223" s="22">
        <v>0</v>
      </c>
      <c r="AO223" s="22"/>
      <c r="AP223" s="22">
        <v>0</v>
      </c>
      <c r="AQ223" s="22">
        <v>0</v>
      </c>
      <c r="AR223" s="22">
        <v>0</v>
      </c>
      <c r="AS223" s="22">
        <v>0</v>
      </c>
      <c r="AT223" s="22">
        <v>0</v>
      </c>
      <c r="AU223" s="22">
        <v>0</v>
      </c>
      <c r="AV223" s="22">
        <v>0</v>
      </c>
      <c r="AW223" s="22"/>
      <c r="AX223" s="22">
        <v>0</v>
      </c>
      <c r="AY223" s="22">
        <v>0</v>
      </c>
      <c r="AZ223" s="22">
        <v>0</v>
      </c>
      <c r="BA223" s="22">
        <v>0</v>
      </c>
      <c r="BB223" s="22">
        <v>4</v>
      </c>
      <c r="BC223" s="22">
        <v>0</v>
      </c>
      <c r="BD223" s="22">
        <v>0</v>
      </c>
      <c r="BE223" s="22"/>
      <c r="BF223" s="22">
        <v>21</v>
      </c>
      <c r="BG223" s="22">
        <v>0</v>
      </c>
      <c r="BH223" s="22">
        <v>30</v>
      </c>
      <c r="BI223" s="22">
        <v>0</v>
      </c>
      <c r="BJ223" s="22">
        <v>4</v>
      </c>
      <c r="BK223" s="22">
        <v>0</v>
      </c>
      <c r="BL223" s="22">
        <v>0</v>
      </c>
      <c r="BM223" s="22"/>
      <c r="BN223" s="22">
        <v>0</v>
      </c>
      <c r="BO223" s="22">
        <v>0</v>
      </c>
      <c r="BP223" s="22">
        <v>0</v>
      </c>
      <c r="BQ223" s="22">
        <v>0</v>
      </c>
      <c r="BR223" s="22">
        <v>0</v>
      </c>
      <c r="BS223" s="22">
        <v>0</v>
      </c>
      <c r="BT223" s="22">
        <v>0</v>
      </c>
      <c r="BU223" s="22"/>
      <c r="BV223" s="22">
        <v>0</v>
      </c>
      <c r="BW223" s="22">
        <v>0</v>
      </c>
      <c r="BX223" s="22">
        <v>0</v>
      </c>
      <c r="BY223" s="22">
        <v>0</v>
      </c>
      <c r="BZ223" s="22">
        <v>0</v>
      </c>
      <c r="CA223" s="22">
        <v>0</v>
      </c>
      <c r="CB223" s="22">
        <v>0</v>
      </c>
      <c r="CC223" s="22"/>
      <c r="CD223" s="22">
        <v>0</v>
      </c>
      <c r="CE223" s="22">
        <v>0</v>
      </c>
      <c r="CF223" s="22">
        <v>0</v>
      </c>
      <c r="CG223" s="22">
        <v>0</v>
      </c>
      <c r="CH223" s="22">
        <v>0</v>
      </c>
      <c r="CI223" s="22">
        <v>0</v>
      </c>
      <c r="CJ223" s="22">
        <v>0</v>
      </c>
      <c r="CK223" s="22"/>
      <c r="CL223" s="22">
        <v>0</v>
      </c>
      <c r="CM223" s="22">
        <v>0</v>
      </c>
      <c r="CN223" s="22">
        <v>0</v>
      </c>
      <c r="CO223" s="22">
        <v>0</v>
      </c>
      <c r="CP223" s="22">
        <v>0</v>
      </c>
      <c r="CQ223" s="22">
        <v>0</v>
      </c>
      <c r="CR223" s="22">
        <v>0</v>
      </c>
      <c r="CS223" s="22"/>
      <c r="CT223" s="22">
        <v>0</v>
      </c>
      <c r="CU223" s="22">
        <v>0</v>
      </c>
      <c r="CV223" s="22">
        <v>0</v>
      </c>
      <c r="CW223" s="22">
        <v>0</v>
      </c>
      <c r="CX223" s="22">
        <v>0</v>
      </c>
      <c r="CY223" s="22">
        <v>0</v>
      </c>
      <c r="CZ223" s="22">
        <v>0</v>
      </c>
      <c r="DA223" s="22"/>
      <c r="DB223" s="22" t="s">
        <v>421</v>
      </c>
      <c r="DC223" s="22" t="s">
        <v>437</v>
      </c>
      <c r="DD223" s="22" t="s">
        <v>421</v>
      </c>
      <c r="DE223" s="22" t="s">
        <v>421</v>
      </c>
      <c r="DF223" s="22" t="s">
        <v>421</v>
      </c>
      <c r="DG223" s="22">
        <v>0</v>
      </c>
      <c r="DH223" s="22"/>
      <c r="DI223" s="22" t="s">
        <v>3225</v>
      </c>
      <c r="DJ223" s="22" t="s">
        <v>2310</v>
      </c>
      <c r="DK223" s="22" t="s">
        <v>3226</v>
      </c>
      <c r="DL223" s="22"/>
      <c r="DM223" s="22" t="s">
        <v>426</v>
      </c>
      <c r="DN223" s="22" t="s">
        <v>427</v>
      </c>
      <c r="DO223" s="22" t="s">
        <v>427</v>
      </c>
      <c r="DP223" s="22" t="s">
        <v>427</v>
      </c>
      <c r="DQ223" s="22" t="s">
        <v>427</v>
      </c>
      <c r="DR223" s="22" t="s">
        <v>427</v>
      </c>
      <c r="DS223" s="22" t="s">
        <v>427</v>
      </c>
      <c r="DT223" s="22"/>
      <c r="DU223" s="22" t="s">
        <v>628</v>
      </c>
      <c r="DV223" s="22" t="s">
        <v>545</v>
      </c>
      <c r="DW223" s="22" t="s">
        <v>545</v>
      </c>
      <c r="DX223" s="22" t="s">
        <v>545</v>
      </c>
      <c r="DY223" s="22" t="s">
        <v>429</v>
      </c>
      <c r="DZ223" s="22" t="s">
        <v>429</v>
      </c>
      <c r="EA223" s="22" t="s">
        <v>429</v>
      </c>
      <c r="EB223" s="22" t="s">
        <v>429</v>
      </c>
      <c r="EC223" s="22"/>
      <c r="ED223" s="22" t="s">
        <v>480</v>
      </c>
      <c r="EE223" s="22"/>
      <c r="EF223" s="22" t="s">
        <v>3227</v>
      </c>
      <c r="EG223" s="22"/>
      <c r="EH223" s="22"/>
      <c r="EI223" s="22">
        <v>0</v>
      </c>
      <c r="EJ223" s="22">
        <v>0</v>
      </c>
      <c r="EK223" s="22"/>
      <c r="EL223" s="22" t="s">
        <v>456</v>
      </c>
      <c r="EM223" s="22" t="s">
        <v>427</v>
      </c>
      <c r="EN223" s="22" t="s">
        <v>421</v>
      </c>
      <c r="EO223" s="22"/>
      <c r="EP223" s="22" t="s">
        <v>3228</v>
      </c>
      <c r="EQ223" s="22" t="s">
        <v>2818</v>
      </c>
      <c r="ER223" s="22">
        <v>36</v>
      </c>
      <c r="EU223">
        <v>2.0262117027455419E-3</v>
      </c>
      <c r="EV223">
        <v>1.3737028493190112E-4</v>
      </c>
      <c r="EY223" s="22">
        <f t="shared" si="11"/>
        <v>0</v>
      </c>
      <c r="EZ223" s="22">
        <f t="shared" si="9"/>
        <v>0</v>
      </c>
      <c r="FA223" s="22" t="str">
        <f t="shared" si="10"/>
        <v>OK</v>
      </c>
    </row>
    <row r="224" spans="2:157" x14ac:dyDescent="0.25">
      <c r="B224" s="22" t="s" vm="19">
        <v>68</v>
      </c>
      <c r="C224" s="22" t="s">
        <v>1610</v>
      </c>
      <c r="D224" s="22" t="s">
        <v>446</v>
      </c>
      <c r="E224" s="22" t="s">
        <v>555</v>
      </c>
      <c r="F224" s="22" t="s">
        <v>564</v>
      </c>
      <c r="G224" s="22" t="s">
        <v>1407</v>
      </c>
      <c r="H224" s="22" t="s">
        <v>1419</v>
      </c>
      <c r="I224" s="22" t="s">
        <v>426</v>
      </c>
      <c r="J224" s="66">
        <v>5028.0865483333328</v>
      </c>
      <c r="K224" s="67">
        <v>5028.0865483333328</v>
      </c>
      <c r="L224" s="22"/>
      <c r="M224" s="22" t="s">
        <v>420</v>
      </c>
      <c r="N224" s="22"/>
      <c r="O224" s="22">
        <v>0</v>
      </c>
      <c r="P224" s="22">
        <v>179</v>
      </c>
      <c r="Q224" s="22">
        <v>0</v>
      </c>
      <c r="R224" s="22">
        <v>0</v>
      </c>
      <c r="S224" s="22">
        <v>0</v>
      </c>
      <c r="T224" s="22">
        <v>0</v>
      </c>
      <c r="U224" s="22">
        <v>0</v>
      </c>
      <c r="V224" s="22">
        <v>179</v>
      </c>
      <c r="W224" s="22">
        <v>0</v>
      </c>
      <c r="X224" s="22">
        <v>0</v>
      </c>
      <c r="Y224" s="22"/>
      <c r="Z224" s="22">
        <v>69</v>
      </c>
      <c r="AA224" s="22">
        <v>0</v>
      </c>
      <c r="AB224" s="22">
        <v>29</v>
      </c>
      <c r="AC224" s="22">
        <v>52</v>
      </c>
      <c r="AD224" s="22">
        <v>5</v>
      </c>
      <c r="AE224" s="22">
        <v>24</v>
      </c>
      <c r="AF224" s="22">
        <v>0</v>
      </c>
      <c r="AG224" s="22"/>
      <c r="AH224" s="22">
        <v>0</v>
      </c>
      <c r="AI224" s="22">
        <v>0</v>
      </c>
      <c r="AJ224" s="22">
        <v>0</v>
      </c>
      <c r="AK224" s="22">
        <v>0</v>
      </c>
      <c r="AL224" s="22">
        <v>0</v>
      </c>
      <c r="AM224" s="22">
        <v>0</v>
      </c>
      <c r="AN224" s="22">
        <v>0</v>
      </c>
      <c r="AO224" s="22"/>
      <c r="AP224" s="22">
        <v>0</v>
      </c>
      <c r="AQ224" s="22">
        <v>0</v>
      </c>
      <c r="AR224" s="22">
        <v>0</v>
      </c>
      <c r="AS224" s="22">
        <v>0</v>
      </c>
      <c r="AT224" s="22">
        <v>0</v>
      </c>
      <c r="AU224" s="22">
        <v>0</v>
      </c>
      <c r="AV224" s="22">
        <v>0</v>
      </c>
      <c r="AW224" s="22"/>
      <c r="AX224" s="22">
        <v>0</v>
      </c>
      <c r="AY224" s="22">
        <v>0</v>
      </c>
      <c r="AZ224" s="22">
        <v>0</v>
      </c>
      <c r="BA224" s="22">
        <v>0</v>
      </c>
      <c r="BB224" s="22">
        <v>0</v>
      </c>
      <c r="BC224" s="22">
        <v>0</v>
      </c>
      <c r="BD224" s="22">
        <v>0</v>
      </c>
      <c r="BE224" s="22"/>
      <c r="BF224" s="22">
        <v>69</v>
      </c>
      <c r="BG224" s="22">
        <v>0</v>
      </c>
      <c r="BH224" s="22">
        <v>29</v>
      </c>
      <c r="BI224" s="22">
        <v>52</v>
      </c>
      <c r="BJ224" s="22">
        <v>5</v>
      </c>
      <c r="BK224" s="22">
        <v>24</v>
      </c>
      <c r="BL224" s="22">
        <v>0</v>
      </c>
      <c r="BM224" s="22"/>
      <c r="BN224" s="22">
        <v>0</v>
      </c>
      <c r="BO224" s="22">
        <v>0</v>
      </c>
      <c r="BP224" s="22">
        <v>0</v>
      </c>
      <c r="BQ224" s="22">
        <v>0</v>
      </c>
      <c r="BR224" s="22">
        <v>0</v>
      </c>
      <c r="BS224" s="22">
        <v>0</v>
      </c>
      <c r="BT224" s="22">
        <v>0</v>
      </c>
      <c r="BU224" s="22"/>
      <c r="BV224" s="22">
        <v>0</v>
      </c>
      <c r="BW224" s="22">
        <v>0</v>
      </c>
      <c r="BX224" s="22">
        <v>0</v>
      </c>
      <c r="BY224" s="22">
        <v>0</v>
      </c>
      <c r="BZ224" s="22">
        <v>0</v>
      </c>
      <c r="CA224" s="22">
        <v>0</v>
      </c>
      <c r="CB224" s="22">
        <v>0</v>
      </c>
      <c r="CC224" s="22"/>
      <c r="CD224" s="22">
        <v>0</v>
      </c>
      <c r="CE224" s="22">
        <v>0</v>
      </c>
      <c r="CF224" s="22">
        <v>0</v>
      </c>
      <c r="CG224" s="22">
        <v>0</v>
      </c>
      <c r="CH224" s="22">
        <v>0</v>
      </c>
      <c r="CI224" s="22">
        <v>0</v>
      </c>
      <c r="CJ224" s="22">
        <v>0</v>
      </c>
      <c r="CK224" s="22"/>
      <c r="CL224" s="22">
        <v>0</v>
      </c>
      <c r="CM224" s="22">
        <v>0</v>
      </c>
      <c r="CN224" s="22">
        <v>0</v>
      </c>
      <c r="CO224" s="22">
        <v>0</v>
      </c>
      <c r="CP224" s="22">
        <v>0</v>
      </c>
      <c r="CQ224" s="22">
        <v>0</v>
      </c>
      <c r="CR224" s="22">
        <v>0</v>
      </c>
      <c r="CS224" s="22"/>
      <c r="CT224" s="22">
        <v>0</v>
      </c>
      <c r="CU224" s="22">
        <v>0</v>
      </c>
      <c r="CV224" s="22">
        <v>0</v>
      </c>
      <c r="CW224" s="22">
        <v>0</v>
      </c>
      <c r="CX224" s="22">
        <v>0</v>
      </c>
      <c r="CY224" s="22">
        <v>0</v>
      </c>
      <c r="CZ224" s="22">
        <v>0</v>
      </c>
      <c r="DA224" s="22"/>
      <c r="DB224" s="22" t="s">
        <v>421</v>
      </c>
      <c r="DC224" s="22" t="s">
        <v>437</v>
      </c>
      <c r="DD224" s="22" t="s">
        <v>421</v>
      </c>
      <c r="DE224" s="22" t="s">
        <v>421</v>
      </c>
      <c r="DF224" s="22" t="s">
        <v>421</v>
      </c>
      <c r="DG224" s="22">
        <v>0</v>
      </c>
      <c r="DH224" s="22"/>
      <c r="DI224" s="22" t="s">
        <v>1611</v>
      </c>
      <c r="DJ224" s="22" t="s">
        <v>591</v>
      </c>
      <c r="DK224" s="22" t="s">
        <v>1612</v>
      </c>
      <c r="DL224" s="22"/>
      <c r="DM224" s="22" t="s">
        <v>426</v>
      </c>
      <c r="DN224" s="22" t="s">
        <v>427</v>
      </c>
      <c r="DO224" s="22" t="s">
        <v>427</v>
      </c>
      <c r="DP224" s="22" t="s">
        <v>427</v>
      </c>
      <c r="DQ224" s="22" t="s">
        <v>427</v>
      </c>
      <c r="DR224" s="22" t="s">
        <v>427</v>
      </c>
      <c r="DS224" s="22" t="s">
        <v>427</v>
      </c>
      <c r="DT224" s="22"/>
      <c r="DU224" s="22" t="s">
        <v>464</v>
      </c>
      <c r="DV224" s="22" t="s">
        <v>465</v>
      </c>
      <c r="DW224" s="22" t="s">
        <v>429</v>
      </c>
      <c r="DX224" s="22" t="s">
        <v>465</v>
      </c>
      <c r="DY224" s="22" t="s">
        <v>465</v>
      </c>
      <c r="DZ224" s="22" t="s">
        <v>465</v>
      </c>
      <c r="EA224" s="22" t="s">
        <v>465</v>
      </c>
      <c r="EB224" s="22" t="s">
        <v>465</v>
      </c>
      <c r="EC224" s="22"/>
      <c r="ED224" s="22" t="s">
        <v>480</v>
      </c>
      <c r="EE224" s="22"/>
      <c r="EF224" s="22" t="s">
        <v>3229</v>
      </c>
      <c r="EG224" s="22"/>
      <c r="EH224" s="22"/>
      <c r="EI224" s="22">
        <v>0</v>
      </c>
      <c r="EJ224" s="22">
        <v>0</v>
      </c>
      <c r="EK224" s="22"/>
      <c r="EL224" s="22" t="s">
        <v>474</v>
      </c>
      <c r="EM224" s="22" t="s">
        <v>427</v>
      </c>
      <c r="EN224" s="22" t="s">
        <v>421</v>
      </c>
      <c r="EO224" s="22"/>
      <c r="EP224" s="22" t="s">
        <v>3230</v>
      </c>
      <c r="EQ224" s="22" t="s">
        <v>2818</v>
      </c>
      <c r="ER224" s="22">
        <v>36</v>
      </c>
      <c r="EU224">
        <v>8.2217144672185449E-3</v>
      </c>
      <c r="EV224">
        <v>0</v>
      </c>
      <c r="EY224" s="22">
        <f t="shared" si="11"/>
        <v>0</v>
      </c>
      <c r="EZ224" s="22">
        <f t="shared" si="9"/>
        <v>0</v>
      </c>
      <c r="FA224" s="22" t="str">
        <f t="shared" si="10"/>
        <v>OK</v>
      </c>
    </row>
    <row r="225" spans="2:157" x14ac:dyDescent="0.25">
      <c r="B225" s="22" t="s" vm="35">
        <v>90</v>
      </c>
      <c r="C225" s="22" t="s">
        <v>1615</v>
      </c>
      <c r="D225" s="22" t="s">
        <v>446</v>
      </c>
      <c r="E225" s="22" t="s">
        <v>555</v>
      </c>
      <c r="F225" s="22" t="s">
        <v>564</v>
      </c>
      <c r="G225" s="22" t="s">
        <v>1407</v>
      </c>
      <c r="H225" s="22" t="s">
        <v>1445</v>
      </c>
      <c r="I225" s="22" t="s">
        <v>426</v>
      </c>
      <c r="J225" s="66">
        <v>2749.8838616666667</v>
      </c>
      <c r="K225" s="67">
        <v>2749.8838616666667</v>
      </c>
      <c r="L225" s="22"/>
      <c r="M225" s="22" t="s">
        <v>420</v>
      </c>
      <c r="N225" s="22"/>
      <c r="O225" s="22">
        <v>2</v>
      </c>
      <c r="P225" s="22">
        <v>95</v>
      </c>
      <c r="Q225" s="22">
        <v>4</v>
      </c>
      <c r="R225" s="22">
        <v>35</v>
      </c>
      <c r="S225" s="22">
        <v>12</v>
      </c>
      <c r="T225" s="22">
        <v>2</v>
      </c>
      <c r="U225" s="22">
        <v>5</v>
      </c>
      <c r="V225" s="22">
        <v>114</v>
      </c>
      <c r="W225" s="22">
        <v>13</v>
      </c>
      <c r="X225" s="22">
        <v>54</v>
      </c>
      <c r="Y225" s="22"/>
      <c r="Z225" s="22">
        <v>75</v>
      </c>
      <c r="AA225" s="22">
        <v>0</v>
      </c>
      <c r="AB225" s="22">
        <v>19</v>
      </c>
      <c r="AC225" s="22">
        <v>20</v>
      </c>
      <c r="AD225" s="22">
        <v>0</v>
      </c>
      <c r="AE225" s="22">
        <v>0</v>
      </c>
      <c r="AF225" s="22">
        <v>0</v>
      </c>
      <c r="AG225" s="22"/>
      <c r="AH225" s="22">
        <v>0</v>
      </c>
      <c r="AI225" s="22">
        <v>0</v>
      </c>
      <c r="AJ225" s="22">
        <v>13</v>
      </c>
      <c r="AK225" s="22">
        <v>0</v>
      </c>
      <c r="AL225" s="22">
        <v>0</v>
      </c>
      <c r="AM225" s="22">
        <v>0</v>
      </c>
      <c r="AN225" s="22">
        <v>0</v>
      </c>
      <c r="AO225" s="22"/>
      <c r="AP225" s="22">
        <v>0</v>
      </c>
      <c r="AQ225" s="22">
        <v>0</v>
      </c>
      <c r="AR225" s="22">
        <v>54</v>
      </c>
      <c r="AS225" s="22">
        <v>0</v>
      </c>
      <c r="AT225" s="22">
        <v>0</v>
      </c>
      <c r="AU225" s="22">
        <v>0</v>
      </c>
      <c r="AV225" s="22">
        <v>0</v>
      </c>
      <c r="AW225" s="22"/>
      <c r="AX225" s="22">
        <v>0</v>
      </c>
      <c r="AY225" s="22">
        <v>0</v>
      </c>
      <c r="AZ225" s="22">
        <v>2</v>
      </c>
      <c r="BA225" s="22">
        <v>0</v>
      </c>
      <c r="BB225" s="22">
        <v>0</v>
      </c>
      <c r="BC225" s="22">
        <v>0</v>
      </c>
      <c r="BD225" s="22">
        <v>0</v>
      </c>
      <c r="BE225" s="22"/>
      <c r="BF225" s="22">
        <v>75</v>
      </c>
      <c r="BG225" s="22">
        <v>0</v>
      </c>
      <c r="BH225" s="22">
        <v>0</v>
      </c>
      <c r="BI225" s="22">
        <v>20</v>
      </c>
      <c r="BJ225" s="22">
        <v>0</v>
      </c>
      <c r="BK225" s="22">
        <v>0</v>
      </c>
      <c r="BL225" s="22">
        <v>0</v>
      </c>
      <c r="BM225" s="22"/>
      <c r="BN225" s="22">
        <v>0</v>
      </c>
      <c r="BO225" s="22">
        <v>0</v>
      </c>
      <c r="BP225" s="22">
        <v>4</v>
      </c>
      <c r="BQ225" s="22">
        <v>0</v>
      </c>
      <c r="BR225" s="22">
        <v>0</v>
      </c>
      <c r="BS225" s="22">
        <v>0</v>
      </c>
      <c r="BT225" s="22">
        <v>0</v>
      </c>
      <c r="BU225" s="22"/>
      <c r="BV225" s="22">
        <v>0</v>
      </c>
      <c r="BW225" s="22">
        <v>0</v>
      </c>
      <c r="BX225" s="22">
        <v>35</v>
      </c>
      <c r="BY225" s="22">
        <v>0</v>
      </c>
      <c r="BZ225" s="22">
        <v>0</v>
      </c>
      <c r="CA225" s="22">
        <v>0</v>
      </c>
      <c r="CB225" s="22">
        <v>0</v>
      </c>
      <c r="CC225" s="22"/>
      <c r="CD225" s="22">
        <v>0</v>
      </c>
      <c r="CE225" s="22">
        <v>0</v>
      </c>
      <c r="CF225" s="22">
        <v>12</v>
      </c>
      <c r="CG225" s="22">
        <v>0</v>
      </c>
      <c r="CH225" s="22">
        <v>0</v>
      </c>
      <c r="CI225" s="22">
        <v>0</v>
      </c>
      <c r="CJ225" s="22">
        <v>0</v>
      </c>
      <c r="CK225" s="22"/>
      <c r="CL225" s="22">
        <v>0</v>
      </c>
      <c r="CM225" s="22">
        <v>0</v>
      </c>
      <c r="CN225" s="22">
        <v>2</v>
      </c>
      <c r="CO225" s="22">
        <v>0</v>
      </c>
      <c r="CP225" s="22">
        <v>0</v>
      </c>
      <c r="CQ225" s="22">
        <v>0</v>
      </c>
      <c r="CR225" s="22">
        <v>0</v>
      </c>
      <c r="CS225" s="22"/>
      <c r="CT225" s="22">
        <v>0</v>
      </c>
      <c r="CU225" s="22">
        <v>0</v>
      </c>
      <c r="CV225" s="22">
        <v>5</v>
      </c>
      <c r="CW225" s="22">
        <v>0</v>
      </c>
      <c r="CX225" s="22">
        <v>0</v>
      </c>
      <c r="CY225" s="22">
        <v>0</v>
      </c>
      <c r="CZ225" s="22">
        <v>0</v>
      </c>
      <c r="DA225" s="22"/>
      <c r="DB225" s="22" t="s">
        <v>421</v>
      </c>
      <c r="DC225" s="22" t="s">
        <v>422</v>
      </c>
      <c r="DD225" s="22" t="s">
        <v>421</v>
      </c>
      <c r="DE225" s="22" t="s">
        <v>421</v>
      </c>
      <c r="DF225" s="22" t="s">
        <v>421</v>
      </c>
      <c r="DG225" s="22">
        <v>0</v>
      </c>
      <c r="DH225" s="22"/>
      <c r="DI225" s="22" t="s">
        <v>1616</v>
      </c>
      <c r="DJ225" s="22" t="s">
        <v>3231</v>
      </c>
      <c r="DK225" s="22" t="s">
        <v>2761</v>
      </c>
      <c r="DL225" s="22"/>
      <c r="DM225" s="22" t="s">
        <v>426</v>
      </c>
      <c r="DN225" s="22" t="s">
        <v>427</v>
      </c>
      <c r="DO225" s="22" t="s">
        <v>427</v>
      </c>
      <c r="DP225" s="22" t="s">
        <v>427</v>
      </c>
      <c r="DQ225" s="22" t="s">
        <v>427</v>
      </c>
      <c r="DR225" s="22" t="s">
        <v>427</v>
      </c>
      <c r="DS225" s="22" t="s">
        <v>427</v>
      </c>
      <c r="DT225" s="22"/>
      <c r="DU225" s="22" t="s">
        <v>464</v>
      </c>
      <c r="DV225" s="22" t="s">
        <v>465</v>
      </c>
      <c r="DW225" s="22" t="s">
        <v>465</v>
      </c>
      <c r="DX225" s="22" t="s">
        <v>465</v>
      </c>
      <c r="DY225" s="22" t="s">
        <v>465</v>
      </c>
      <c r="DZ225" s="22" t="s">
        <v>465</v>
      </c>
      <c r="EA225" s="22" t="s">
        <v>465</v>
      </c>
      <c r="EB225" s="22" t="s">
        <v>465</v>
      </c>
      <c r="EC225" s="22"/>
      <c r="ED225" s="22" t="s">
        <v>441</v>
      </c>
      <c r="EE225" s="22"/>
      <c r="EF225" s="22" t="s">
        <v>426</v>
      </c>
      <c r="EG225" s="22"/>
      <c r="EH225" s="22"/>
      <c r="EI225" s="22">
        <v>0</v>
      </c>
      <c r="EJ225" s="22">
        <v>0</v>
      </c>
      <c r="EK225" s="22"/>
      <c r="EL225" s="22" t="s">
        <v>651</v>
      </c>
      <c r="EM225" s="22" t="s">
        <v>421</v>
      </c>
      <c r="EN225" s="22" t="s">
        <v>421</v>
      </c>
      <c r="EO225" s="22"/>
      <c r="EP225" s="22" t="s">
        <v>3232</v>
      </c>
      <c r="EQ225" s="22" t="s">
        <v>2818</v>
      </c>
      <c r="ER225" s="22">
        <v>36</v>
      </c>
      <c r="EU225">
        <v>9.5742023653287173E-3</v>
      </c>
      <c r="EV225">
        <v>1.091795006572573E-3</v>
      </c>
      <c r="EY225" s="22">
        <f t="shared" si="11"/>
        <v>54</v>
      </c>
      <c r="EZ225" s="22">
        <f t="shared" si="9"/>
        <v>0</v>
      </c>
      <c r="FA225" s="22" t="str">
        <f t="shared" si="10"/>
        <v>OK</v>
      </c>
    </row>
    <row r="226" spans="2:157" x14ac:dyDescent="0.25">
      <c r="B226" s="22" t="s">
        <v>94</v>
      </c>
      <c r="C226" s="22" t="s">
        <v>1620</v>
      </c>
      <c r="D226" s="22" t="s">
        <v>414</v>
      </c>
      <c r="E226" s="22" t="s">
        <v>555</v>
      </c>
      <c r="F226" s="22" t="s">
        <v>577</v>
      </c>
      <c r="G226" s="22" t="s">
        <v>1407</v>
      </c>
      <c r="H226" s="22" t="s">
        <v>1519</v>
      </c>
      <c r="I226" s="22" t="s">
        <v>426</v>
      </c>
      <c r="J226" s="66">
        <v>2051.0261733333332</v>
      </c>
      <c r="K226" s="67">
        <v>2051.0261733333332</v>
      </c>
      <c r="L226" s="22"/>
      <c r="M226" s="22" t="s">
        <v>420</v>
      </c>
      <c r="N226" s="22"/>
      <c r="O226" s="22">
        <v>9</v>
      </c>
      <c r="P226" s="22">
        <v>0</v>
      </c>
      <c r="Q226" s="22">
        <v>3</v>
      </c>
      <c r="R226" s="22">
        <v>75</v>
      </c>
      <c r="S226" s="22">
        <v>88</v>
      </c>
      <c r="T226" s="22">
        <v>0</v>
      </c>
      <c r="U226" s="22">
        <v>37</v>
      </c>
      <c r="V226" s="22">
        <v>134</v>
      </c>
      <c r="W226" s="22">
        <v>49</v>
      </c>
      <c r="X226" s="22">
        <v>200</v>
      </c>
      <c r="Y226" s="22"/>
      <c r="Z226" s="22">
        <v>78</v>
      </c>
      <c r="AA226" s="22">
        <v>56</v>
      </c>
      <c r="AB226" s="22">
        <v>0</v>
      </c>
      <c r="AC226" s="22">
        <v>0</v>
      </c>
      <c r="AD226" s="22">
        <v>0</v>
      </c>
      <c r="AE226" s="22">
        <v>0</v>
      </c>
      <c r="AF226" s="22">
        <v>0</v>
      </c>
      <c r="AG226" s="22"/>
      <c r="AH226" s="22">
        <v>20</v>
      </c>
      <c r="AI226" s="22">
        <v>29</v>
      </c>
      <c r="AJ226" s="22">
        <v>0</v>
      </c>
      <c r="AK226" s="22">
        <v>0</v>
      </c>
      <c r="AL226" s="22">
        <v>0</v>
      </c>
      <c r="AM226" s="22">
        <v>0</v>
      </c>
      <c r="AN226" s="22">
        <v>0</v>
      </c>
      <c r="AO226" s="22"/>
      <c r="AP226" s="22">
        <v>108</v>
      </c>
      <c r="AQ226" s="22">
        <v>47</v>
      </c>
      <c r="AR226" s="22">
        <v>45</v>
      </c>
      <c r="AS226" s="22">
        <v>0</v>
      </c>
      <c r="AT226" s="22">
        <v>0</v>
      </c>
      <c r="AU226" s="22">
        <v>0</v>
      </c>
      <c r="AV226" s="22">
        <v>0</v>
      </c>
      <c r="AW226" s="22"/>
      <c r="AX226" s="22">
        <v>0</v>
      </c>
      <c r="AY226" s="22">
        <v>9</v>
      </c>
      <c r="AZ226" s="22">
        <v>0</v>
      </c>
      <c r="BA226" s="22">
        <v>0</v>
      </c>
      <c r="BB226" s="22">
        <v>0</v>
      </c>
      <c r="BC226" s="22">
        <v>0</v>
      </c>
      <c r="BD226" s="22">
        <v>0</v>
      </c>
      <c r="BE226" s="22"/>
      <c r="BF226" s="22">
        <v>0</v>
      </c>
      <c r="BG226" s="22">
        <v>0</v>
      </c>
      <c r="BH226" s="22">
        <v>0</v>
      </c>
      <c r="BI226" s="22">
        <v>0</v>
      </c>
      <c r="BJ226" s="22">
        <v>0</v>
      </c>
      <c r="BK226" s="22">
        <v>0</v>
      </c>
      <c r="BL226" s="22">
        <v>0</v>
      </c>
      <c r="BM226" s="22"/>
      <c r="BN226" s="22">
        <v>0</v>
      </c>
      <c r="BO226" s="22">
        <v>3</v>
      </c>
      <c r="BP226" s="22">
        <v>0</v>
      </c>
      <c r="BQ226" s="22">
        <v>0</v>
      </c>
      <c r="BR226" s="22">
        <v>0</v>
      </c>
      <c r="BS226" s="22">
        <v>0</v>
      </c>
      <c r="BT226" s="22">
        <v>0</v>
      </c>
      <c r="BU226" s="22"/>
      <c r="BV226" s="22">
        <v>30</v>
      </c>
      <c r="BW226" s="22">
        <v>0</v>
      </c>
      <c r="BX226" s="22">
        <v>45</v>
      </c>
      <c r="BY226" s="22">
        <v>0</v>
      </c>
      <c r="BZ226" s="22">
        <v>0</v>
      </c>
      <c r="CA226" s="22">
        <v>0</v>
      </c>
      <c r="CB226" s="22">
        <v>0</v>
      </c>
      <c r="CC226" s="22"/>
      <c r="CD226" s="22">
        <v>58</v>
      </c>
      <c r="CE226" s="22">
        <v>30</v>
      </c>
      <c r="CF226" s="22">
        <v>0</v>
      </c>
      <c r="CG226" s="22">
        <v>0</v>
      </c>
      <c r="CH226" s="22">
        <v>0</v>
      </c>
      <c r="CI226" s="22">
        <v>0</v>
      </c>
      <c r="CJ226" s="22">
        <v>0</v>
      </c>
      <c r="CK226" s="22"/>
      <c r="CL226" s="22">
        <v>0</v>
      </c>
      <c r="CM226" s="22">
        <v>0</v>
      </c>
      <c r="CN226" s="22">
        <v>0</v>
      </c>
      <c r="CO226" s="22">
        <v>0</v>
      </c>
      <c r="CP226" s="22">
        <v>0</v>
      </c>
      <c r="CQ226" s="22">
        <v>0</v>
      </c>
      <c r="CR226" s="22">
        <v>0</v>
      </c>
      <c r="CS226" s="22"/>
      <c r="CT226" s="22">
        <v>20</v>
      </c>
      <c r="CU226" s="22">
        <v>17</v>
      </c>
      <c r="CV226" s="22">
        <v>0</v>
      </c>
      <c r="CW226" s="22">
        <v>0</v>
      </c>
      <c r="CX226" s="22">
        <v>0</v>
      </c>
      <c r="CY226" s="22">
        <v>0</v>
      </c>
      <c r="CZ226" s="22">
        <v>0</v>
      </c>
      <c r="DA226" s="22"/>
      <c r="DB226" s="22" t="s">
        <v>421</v>
      </c>
      <c r="DC226" s="22" t="s">
        <v>437</v>
      </c>
      <c r="DD226" s="22" t="s">
        <v>421</v>
      </c>
      <c r="DE226" s="22" t="s">
        <v>421</v>
      </c>
      <c r="DF226" s="22" t="s">
        <v>421</v>
      </c>
      <c r="DG226" s="22">
        <v>0</v>
      </c>
      <c r="DH226" s="22"/>
      <c r="DI226" s="22" t="s">
        <v>2763</v>
      </c>
      <c r="DJ226" s="22" t="s">
        <v>601</v>
      </c>
      <c r="DK226" s="22" t="s">
        <v>2764</v>
      </c>
      <c r="DL226" s="22"/>
      <c r="DM226" s="22" t="s">
        <v>426</v>
      </c>
      <c r="DN226" s="22" t="s">
        <v>427</v>
      </c>
      <c r="DO226" s="22" t="s">
        <v>427</v>
      </c>
      <c r="DP226" s="22" t="s">
        <v>427</v>
      </c>
      <c r="DQ226" s="22" t="s">
        <v>427</v>
      </c>
      <c r="DR226" s="22" t="s">
        <v>427</v>
      </c>
      <c r="DS226" s="22" t="s">
        <v>427</v>
      </c>
      <c r="DT226" s="22"/>
      <c r="DU226" s="22" t="s">
        <v>464</v>
      </c>
      <c r="DV226" s="22" t="s">
        <v>465</v>
      </c>
      <c r="DW226" s="22" t="s">
        <v>429</v>
      </c>
      <c r="DX226" s="22" t="s">
        <v>465</v>
      </c>
      <c r="DY226" s="22" t="s">
        <v>465</v>
      </c>
      <c r="DZ226" s="22" t="s">
        <v>429</v>
      </c>
      <c r="EA226" s="22" t="s">
        <v>429</v>
      </c>
      <c r="EB226" s="22" t="s">
        <v>429</v>
      </c>
      <c r="EC226" s="22"/>
      <c r="ED226" s="22" t="s">
        <v>441</v>
      </c>
      <c r="EE226" s="22"/>
      <c r="EF226" s="22" t="s">
        <v>426</v>
      </c>
      <c r="EG226" s="22"/>
      <c r="EH226" s="22"/>
      <c r="EI226" s="22">
        <v>0</v>
      </c>
      <c r="EJ226" s="22">
        <v>0</v>
      </c>
      <c r="EK226" s="22"/>
      <c r="EL226" s="22" t="s">
        <v>474</v>
      </c>
      <c r="EM226" s="22" t="s">
        <v>421</v>
      </c>
      <c r="EN226" s="22" t="s">
        <v>421</v>
      </c>
      <c r="EO226" s="22"/>
      <c r="EP226" s="22" t="s">
        <v>3233</v>
      </c>
      <c r="EQ226" s="22" t="s">
        <v>2818</v>
      </c>
      <c r="ER226" s="22">
        <v>36</v>
      </c>
      <c r="EU226">
        <v>1.5088487226272257E-2</v>
      </c>
      <c r="EV226">
        <v>5.5174318961741841E-3</v>
      </c>
      <c r="EY226" s="22">
        <f t="shared" si="11"/>
        <v>200</v>
      </c>
      <c r="EZ226" s="22">
        <f t="shared" si="9"/>
        <v>0</v>
      </c>
      <c r="FA226" s="22" t="str">
        <f t="shared" si="10"/>
        <v>OK</v>
      </c>
    </row>
    <row r="227" spans="2:157" x14ac:dyDescent="0.25">
      <c r="B227" s="22" t="s" vm="45">
        <v>104</v>
      </c>
      <c r="C227" s="22" t="s">
        <v>1625</v>
      </c>
      <c r="D227" s="22" t="s">
        <v>446</v>
      </c>
      <c r="E227" s="22" t="s">
        <v>555</v>
      </c>
      <c r="F227" s="22" t="s">
        <v>564</v>
      </c>
      <c r="G227" s="22" t="s">
        <v>1407</v>
      </c>
      <c r="H227" s="22" t="s">
        <v>1508</v>
      </c>
      <c r="I227" s="22" t="s">
        <v>426</v>
      </c>
      <c r="J227" s="66">
        <v>5710.2411333333321</v>
      </c>
      <c r="K227" s="67">
        <v>5710.2411333333321</v>
      </c>
      <c r="L227" s="22"/>
      <c r="M227" s="22" t="s">
        <v>420</v>
      </c>
      <c r="N227" s="22"/>
      <c r="O227" s="22">
        <v>0</v>
      </c>
      <c r="P227" s="22">
        <v>359</v>
      </c>
      <c r="Q227" s="22">
        <v>0</v>
      </c>
      <c r="R227" s="22">
        <v>0</v>
      </c>
      <c r="S227" s="22">
        <v>0</v>
      </c>
      <c r="T227" s="22">
        <v>0</v>
      </c>
      <c r="U227" s="22">
        <v>0</v>
      </c>
      <c r="V227" s="22">
        <v>359</v>
      </c>
      <c r="W227" s="22">
        <v>0</v>
      </c>
      <c r="X227" s="22">
        <v>0</v>
      </c>
      <c r="Y227" s="22"/>
      <c r="Z227" s="22">
        <v>38</v>
      </c>
      <c r="AA227" s="22">
        <v>0</v>
      </c>
      <c r="AB227" s="22">
        <v>197</v>
      </c>
      <c r="AC227" s="22">
        <v>81</v>
      </c>
      <c r="AD227" s="22">
        <v>0</v>
      </c>
      <c r="AE227" s="22">
        <v>43</v>
      </c>
      <c r="AF227" s="22">
        <v>0</v>
      </c>
      <c r="AG227" s="22"/>
      <c r="AH227" s="22">
        <v>0</v>
      </c>
      <c r="AI227" s="22">
        <v>0</v>
      </c>
      <c r="AJ227" s="22">
        <v>0</v>
      </c>
      <c r="AK227" s="22">
        <v>0</v>
      </c>
      <c r="AL227" s="22">
        <v>0</v>
      </c>
      <c r="AM227" s="22">
        <v>0</v>
      </c>
      <c r="AN227" s="22">
        <v>0</v>
      </c>
      <c r="AO227" s="22"/>
      <c r="AP227" s="22">
        <v>0</v>
      </c>
      <c r="AQ227" s="22">
        <v>0</v>
      </c>
      <c r="AR227" s="22">
        <v>0</v>
      </c>
      <c r="AS227" s="22">
        <v>0</v>
      </c>
      <c r="AT227" s="22">
        <v>0</v>
      </c>
      <c r="AU227" s="22">
        <v>0</v>
      </c>
      <c r="AV227" s="22">
        <v>0</v>
      </c>
      <c r="AW227" s="22"/>
      <c r="AX227" s="22">
        <v>0</v>
      </c>
      <c r="AY227" s="22">
        <v>0</v>
      </c>
      <c r="AZ227" s="22">
        <v>0</v>
      </c>
      <c r="BA227" s="22">
        <v>0</v>
      </c>
      <c r="BB227" s="22">
        <v>0</v>
      </c>
      <c r="BC227" s="22">
        <v>0</v>
      </c>
      <c r="BD227" s="22">
        <v>0</v>
      </c>
      <c r="BE227" s="22"/>
      <c r="BF227" s="22">
        <v>38</v>
      </c>
      <c r="BG227" s="22">
        <v>0</v>
      </c>
      <c r="BH227" s="22">
        <v>197</v>
      </c>
      <c r="BI227" s="22">
        <v>81</v>
      </c>
      <c r="BJ227" s="22">
        <v>0</v>
      </c>
      <c r="BK227" s="22">
        <v>43</v>
      </c>
      <c r="BL227" s="22">
        <v>0</v>
      </c>
      <c r="BM227" s="22"/>
      <c r="BN227" s="22">
        <v>0</v>
      </c>
      <c r="BO227" s="22">
        <v>0</v>
      </c>
      <c r="BP227" s="22">
        <v>0</v>
      </c>
      <c r="BQ227" s="22">
        <v>0</v>
      </c>
      <c r="BR227" s="22">
        <v>0</v>
      </c>
      <c r="BS227" s="22">
        <v>0</v>
      </c>
      <c r="BT227" s="22">
        <v>0</v>
      </c>
      <c r="BU227" s="22"/>
      <c r="BV227" s="22">
        <v>0</v>
      </c>
      <c r="BW227" s="22">
        <v>0</v>
      </c>
      <c r="BX227" s="22">
        <v>0</v>
      </c>
      <c r="BY227" s="22">
        <v>0</v>
      </c>
      <c r="BZ227" s="22">
        <v>0</v>
      </c>
      <c r="CA227" s="22">
        <v>0</v>
      </c>
      <c r="CB227" s="22">
        <v>0</v>
      </c>
      <c r="CC227" s="22"/>
      <c r="CD227" s="22">
        <v>0</v>
      </c>
      <c r="CE227" s="22">
        <v>0</v>
      </c>
      <c r="CF227" s="22">
        <v>0</v>
      </c>
      <c r="CG227" s="22">
        <v>0</v>
      </c>
      <c r="CH227" s="22">
        <v>0</v>
      </c>
      <c r="CI227" s="22">
        <v>0</v>
      </c>
      <c r="CJ227" s="22">
        <v>0</v>
      </c>
      <c r="CK227" s="22"/>
      <c r="CL227" s="22">
        <v>0</v>
      </c>
      <c r="CM227" s="22">
        <v>0</v>
      </c>
      <c r="CN227" s="22">
        <v>0</v>
      </c>
      <c r="CO227" s="22">
        <v>0</v>
      </c>
      <c r="CP227" s="22">
        <v>0</v>
      </c>
      <c r="CQ227" s="22">
        <v>0</v>
      </c>
      <c r="CR227" s="22">
        <v>0</v>
      </c>
      <c r="CS227" s="22"/>
      <c r="CT227" s="22">
        <v>0</v>
      </c>
      <c r="CU227" s="22">
        <v>0</v>
      </c>
      <c r="CV227" s="22">
        <v>0</v>
      </c>
      <c r="CW227" s="22">
        <v>0</v>
      </c>
      <c r="CX227" s="22">
        <v>0</v>
      </c>
      <c r="CY227" s="22">
        <v>0</v>
      </c>
      <c r="CZ227" s="22">
        <v>0</v>
      </c>
      <c r="DA227" s="22"/>
      <c r="DB227" s="22" t="s">
        <v>421</v>
      </c>
      <c r="DC227" s="22" t="s">
        <v>437</v>
      </c>
      <c r="DD227" s="22" t="s">
        <v>421</v>
      </c>
      <c r="DE227" s="22" t="s">
        <v>421</v>
      </c>
      <c r="DF227" s="22" t="s">
        <v>421</v>
      </c>
      <c r="DG227" s="22">
        <v>0</v>
      </c>
      <c r="DH227" s="22"/>
      <c r="DI227" s="22" t="s">
        <v>1626</v>
      </c>
      <c r="DJ227" s="22" t="s">
        <v>740</v>
      </c>
      <c r="DK227" s="22" t="s">
        <v>1627</v>
      </c>
      <c r="DL227" s="22"/>
      <c r="DM227" s="22" t="s">
        <v>426</v>
      </c>
      <c r="DN227" s="22" t="s">
        <v>427</v>
      </c>
      <c r="DO227" s="22" t="s">
        <v>427</v>
      </c>
      <c r="DP227" s="22" t="s">
        <v>427</v>
      </c>
      <c r="DQ227" s="22" t="s">
        <v>427</v>
      </c>
      <c r="DR227" s="22" t="s">
        <v>427</v>
      </c>
      <c r="DS227" s="22" t="s">
        <v>427</v>
      </c>
      <c r="DT227" s="22"/>
      <c r="DU227" s="22" t="s">
        <v>464</v>
      </c>
      <c r="DV227" s="22" t="s">
        <v>465</v>
      </c>
      <c r="DW227" s="22" t="s">
        <v>465</v>
      </c>
      <c r="DX227" s="22" t="s">
        <v>465</v>
      </c>
      <c r="DY227" s="22" t="s">
        <v>465</v>
      </c>
      <c r="DZ227" s="22" t="s">
        <v>465</v>
      </c>
      <c r="EA227" s="22" t="s">
        <v>465</v>
      </c>
      <c r="EB227" s="22" t="s">
        <v>465</v>
      </c>
      <c r="EC227" s="22"/>
      <c r="ED227" s="22" t="s">
        <v>430</v>
      </c>
      <c r="EE227" s="22"/>
      <c r="EF227" s="22" t="s">
        <v>3234</v>
      </c>
      <c r="EG227" s="22"/>
      <c r="EH227" s="22"/>
      <c r="EI227" s="22">
        <v>0</v>
      </c>
      <c r="EJ227" s="22">
        <v>0</v>
      </c>
      <c r="EK227" s="22"/>
      <c r="EL227" s="22" t="s">
        <v>651</v>
      </c>
      <c r="EM227" s="22" t="s">
        <v>421</v>
      </c>
      <c r="EN227" s="22" t="s">
        <v>421</v>
      </c>
      <c r="EO227" s="22"/>
      <c r="EP227" s="22" t="s">
        <v>3235</v>
      </c>
      <c r="EQ227" s="22" t="s">
        <v>2818</v>
      </c>
      <c r="ER227" s="22">
        <v>36</v>
      </c>
      <c r="EU227">
        <v>1.4519514812071864E-2</v>
      </c>
      <c r="EV227">
        <v>0</v>
      </c>
      <c r="EY227" s="22">
        <f t="shared" si="11"/>
        <v>0</v>
      </c>
      <c r="EZ227" s="22">
        <f t="shared" si="9"/>
        <v>0</v>
      </c>
      <c r="FA227" s="22" t="str">
        <f t="shared" si="10"/>
        <v>OK</v>
      </c>
    </row>
    <row r="228" spans="2:157" x14ac:dyDescent="0.25">
      <c r="B228" s="22" t="s" vm="50">
        <v>109</v>
      </c>
      <c r="C228" s="22" t="s">
        <v>1630</v>
      </c>
      <c r="D228" s="22" t="s">
        <v>576</v>
      </c>
      <c r="E228" s="22" t="s">
        <v>555</v>
      </c>
      <c r="F228" s="22" t="s">
        <v>577</v>
      </c>
      <c r="G228" s="22" t="s">
        <v>1407</v>
      </c>
      <c r="H228" s="22" t="s">
        <v>1408</v>
      </c>
      <c r="I228" s="22" t="s">
        <v>426</v>
      </c>
      <c r="J228" s="66">
        <v>2112.0455016666665</v>
      </c>
      <c r="K228" s="67">
        <v>2112.0455016666665</v>
      </c>
      <c r="L228" s="22"/>
      <c r="M228" s="22" t="s">
        <v>420</v>
      </c>
      <c r="N228" s="22"/>
      <c r="O228" s="22">
        <v>20</v>
      </c>
      <c r="P228" s="22">
        <v>14</v>
      </c>
      <c r="Q228" s="22">
        <v>0</v>
      </c>
      <c r="R228" s="22">
        <v>0</v>
      </c>
      <c r="S228" s="22">
        <v>0</v>
      </c>
      <c r="T228" s="22">
        <v>0</v>
      </c>
      <c r="U228" s="22">
        <v>0</v>
      </c>
      <c r="V228" s="22">
        <v>34</v>
      </c>
      <c r="W228" s="22">
        <v>20</v>
      </c>
      <c r="X228" s="22">
        <v>0</v>
      </c>
      <c r="Y228" s="22"/>
      <c r="Z228" s="22">
        <v>19</v>
      </c>
      <c r="AA228" s="22">
        <v>15</v>
      </c>
      <c r="AB228" s="22">
        <v>0</v>
      </c>
      <c r="AC228" s="22">
        <v>0</v>
      </c>
      <c r="AD228" s="22">
        <v>0</v>
      </c>
      <c r="AE228" s="22">
        <v>0</v>
      </c>
      <c r="AF228" s="22">
        <v>0</v>
      </c>
      <c r="AG228" s="22"/>
      <c r="AH228" s="22">
        <v>5</v>
      </c>
      <c r="AI228" s="22">
        <v>15</v>
      </c>
      <c r="AJ228" s="22">
        <v>0</v>
      </c>
      <c r="AK228" s="22">
        <v>0</v>
      </c>
      <c r="AL228" s="22">
        <v>0</v>
      </c>
      <c r="AM228" s="22">
        <v>0</v>
      </c>
      <c r="AN228" s="22">
        <v>0</v>
      </c>
      <c r="AO228" s="22"/>
      <c r="AP228" s="22">
        <v>0</v>
      </c>
      <c r="AQ228" s="22">
        <v>0</v>
      </c>
      <c r="AR228" s="22">
        <v>0</v>
      </c>
      <c r="AS228" s="22">
        <v>0</v>
      </c>
      <c r="AT228" s="22">
        <v>0</v>
      </c>
      <c r="AU228" s="22">
        <v>0</v>
      </c>
      <c r="AV228" s="22">
        <v>0</v>
      </c>
      <c r="AW228" s="22"/>
      <c r="AX228" s="22">
        <v>5</v>
      </c>
      <c r="AY228" s="22">
        <v>15</v>
      </c>
      <c r="AZ228" s="22">
        <v>0</v>
      </c>
      <c r="BA228" s="22">
        <v>0</v>
      </c>
      <c r="BB228" s="22">
        <v>0</v>
      </c>
      <c r="BC228" s="22">
        <v>0</v>
      </c>
      <c r="BD228" s="22">
        <v>0</v>
      </c>
      <c r="BE228" s="22"/>
      <c r="BF228" s="22">
        <v>14</v>
      </c>
      <c r="BG228" s="22">
        <v>0</v>
      </c>
      <c r="BH228" s="22">
        <v>0</v>
      </c>
      <c r="BI228" s="22">
        <v>0</v>
      </c>
      <c r="BJ228" s="22">
        <v>0</v>
      </c>
      <c r="BK228" s="22">
        <v>0</v>
      </c>
      <c r="BL228" s="22">
        <v>0</v>
      </c>
      <c r="BM228" s="22"/>
      <c r="BN228" s="22">
        <v>0</v>
      </c>
      <c r="BO228" s="22">
        <v>0</v>
      </c>
      <c r="BP228" s="22">
        <v>0</v>
      </c>
      <c r="BQ228" s="22">
        <v>0</v>
      </c>
      <c r="BR228" s="22">
        <v>0</v>
      </c>
      <c r="BS228" s="22">
        <v>0</v>
      </c>
      <c r="BT228" s="22">
        <v>0</v>
      </c>
      <c r="BU228" s="22"/>
      <c r="BV228" s="22">
        <v>0</v>
      </c>
      <c r="BW228" s="22">
        <v>0</v>
      </c>
      <c r="BX228" s="22">
        <v>0</v>
      </c>
      <c r="BY228" s="22">
        <v>0</v>
      </c>
      <c r="BZ228" s="22">
        <v>0</v>
      </c>
      <c r="CA228" s="22">
        <v>0</v>
      </c>
      <c r="CB228" s="22">
        <v>0</v>
      </c>
      <c r="CC228" s="22"/>
      <c r="CD228" s="22">
        <v>0</v>
      </c>
      <c r="CE228" s="22">
        <v>0</v>
      </c>
      <c r="CF228" s="22">
        <v>0</v>
      </c>
      <c r="CG228" s="22">
        <v>0</v>
      </c>
      <c r="CH228" s="22">
        <v>0</v>
      </c>
      <c r="CI228" s="22">
        <v>0</v>
      </c>
      <c r="CJ228" s="22">
        <v>0</v>
      </c>
      <c r="CK228" s="22"/>
      <c r="CL228" s="22">
        <v>0</v>
      </c>
      <c r="CM228" s="22">
        <v>0</v>
      </c>
      <c r="CN228" s="22">
        <v>0</v>
      </c>
      <c r="CO228" s="22">
        <v>0</v>
      </c>
      <c r="CP228" s="22">
        <v>0</v>
      </c>
      <c r="CQ228" s="22">
        <v>0</v>
      </c>
      <c r="CR228" s="22">
        <v>0</v>
      </c>
      <c r="CS228" s="22"/>
      <c r="CT228" s="22">
        <v>0</v>
      </c>
      <c r="CU228" s="22">
        <v>0</v>
      </c>
      <c r="CV228" s="22">
        <v>0</v>
      </c>
      <c r="CW228" s="22">
        <v>0</v>
      </c>
      <c r="CX228" s="22">
        <v>0</v>
      </c>
      <c r="CY228" s="22">
        <v>0</v>
      </c>
      <c r="CZ228" s="22">
        <v>0</v>
      </c>
      <c r="DA228" s="22"/>
      <c r="DB228" s="22" t="s">
        <v>421</v>
      </c>
      <c r="DC228" s="22" t="s">
        <v>422</v>
      </c>
      <c r="DD228" s="22" t="s">
        <v>421</v>
      </c>
      <c r="DE228" s="22" t="s">
        <v>421</v>
      </c>
      <c r="DF228" s="22" t="s">
        <v>421</v>
      </c>
      <c r="DG228" s="22">
        <v>0</v>
      </c>
      <c r="DH228" s="22"/>
      <c r="DI228" s="22" t="s">
        <v>2242</v>
      </c>
      <c r="DJ228" s="22" t="s">
        <v>3236</v>
      </c>
      <c r="DK228" s="22" t="s">
        <v>1632</v>
      </c>
      <c r="DL228" s="22"/>
      <c r="DM228" s="22" t="s">
        <v>426</v>
      </c>
      <c r="DN228" s="22" t="s">
        <v>427</v>
      </c>
      <c r="DO228" s="22" t="s">
        <v>427</v>
      </c>
      <c r="DP228" s="22" t="s">
        <v>427</v>
      </c>
      <c r="DQ228" s="22" t="s">
        <v>427</v>
      </c>
      <c r="DR228" s="22" t="s">
        <v>427</v>
      </c>
      <c r="DS228" s="22" t="s">
        <v>421</v>
      </c>
      <c r="DT228" s="22"/>
      <c r="DU228" s="22" t="s">
        <v>464</v>
      </c>
      <c r="DV228" s="22" t="s">
        <v>465</v>
      </c>
      <c r="DW228" s="22" t="s">
        <v>429</v>
      </c>
      <c r="DX228" s="22" t="s">
        <v>429</v>
      </c>
      <c r="DY228" s="22" t="s">
        <v>429</v>
      </c>
      <c r="DZ228" s="22" t="s">
        <v>429</v>
      </c>
      <c r="EA228" s="22" t="s">
        <v>465</v>
      </c>
      <c r="EB228" s="22" t="s">
        <v>429</v>
      </c>
      <c r="EC228" s="22"/>
      <c r="ED228" s="22" t="s">
        <v>560</v>
      </c>
      <c r="EE228" s="22"/>
      <c r="EF228" s="22" t="s">
        <v>426</v>
      </c>
      <c r="EG228" s="22"/>
      <c r="EH228" s="22"/>
      <c r="EI228" s="22">
        <v>0</v>
      </c>
      <c r="EJ228" s="22">
        <v>0</v>
      </c>
      <c r="EK228" s="22"/>
      <c r="EL228" s="22" t="s">
        <v>651</v>
      </c>
      <c r="EM228" s="22" t="s">
        <v>427</v>
      </c>
      <c r="EN228" s="22" t="s">
        <v>421</v>
      </c>
      <c r="EO228" s="22"/>
      <c r="EP228" s="22" t="s">
        <v>3237</v>
      </c>
      <c r="EQ228" s="22" t="s">
        <v>2818</v>
      </c>
      <c r="ER228" s="22">
        <v>36</v>
      </c>
      <c r="EU228">
        <v>3.7178147862745878E-3</v>
      </c>
      <c r="EV228">
        <v>2.1869498742791691E-3</v>
      </c>
      <c r="EY228" s="22">
        <f t="shared" si="11"/>
        <v>0</v>
      </c>
      <c r="EZ228" s="22">
        <f t="shared" si="9"/>
        <v>0</v>
      </c>
      <c r="FA228" s="22" t="str">
        <f t="shared" si="10"/>
        <v>OK</v>
      </c>
    </row>
    <row r="229" spans="2:157" x14ac:dyDescent="0.25">
      <c r="B229" s="22" t="s" vm="65">
        <v>127</v>
      </c>
      <c r="C229" s="22" t="s">
        <v>1635</v>
      </c>
      <c r="D229" s="22" t="s">
        <v>446</v>
      </c>
      <c r="E229" s="22" t="s">
        <v>555</v>
      </c>
      <c r="F229" s="22" t="s">
        <v>564</v>
      </c>
      <c r="G229" s="22" t="s">
        <v>1407</v>
      </c>
      <c r="H229" s="22" t="s">
        <v>1468</v>
      </c>
      <c r="I229" s="22" t="s">
        <v>426</v>
      </c>
      <c r="J229" s="66">
        <v>2539.2749216666666</v>
      </c>
      <c r="K229" s="67">
        <v>2539.2749216666666</v>
      </c>
      <c r="L229" s="22"/>
      <c r="M229" s="22" t="s">
        <v>420</v>
      </c>
      <c r="N229" s="22"/>
      <c r="O229" s="22">
        <v>0</v>
      </c>
      <c r="P229" s="22">
        <v>8</v>
      </c>
      <c r="Q229" s="22">
        <v>0</v>
      </c>
      <c r="R229" s="22">
        <v>0</v>
      </c>
      <c r="S229" s="22">
        <v>164</v>
      </c>
      <c r="T229" s="22">
        <v>0</v>
      </c>
      <c r="U229" s="22">
        <v>0</v>
      </c>
      <c r="V229" s="22">
        <v>172</v>
      </c>
      <c r="W229" s="22">
        <v>0</v>
      </c>
      <c r="X229" s="22">
        <v>164</v>
      </c>
      <c r="Y229" s="22"/>
      <c r="Z229" s="22">
        <v>65</v>
      </c>
      <c r="AA229" s="22">
        <v>0</v>
      </c>
      <c r="AB229" s="22">
        <v>83</v>
      </c>
      <c r="AC229" s="22">
        <v>24</v>
      </c>
      <c r="AD229" s="22">
        <v>0</v>
      </c>
      <c r="AE229" s="22">
        <v>0</v>
      </c>
      <c r="AF229" s="22">
        <v>0</v>
      </c>
      <c r="AG229" s="22"/>
      <c r="AH229" s="22">
        <v>0</v>
      </c>
      <c r="AI229" s="22">
        <v>0</v>
      </c>
      <c r="AJ229" s="22">
        <v>0</v>
      </c>
      <c r="AK229" s="22">
        <v>0</v>
      </c>
      <c r="AL229" s="22">
        <v>0</v>
      </c>
      <c r="AM229" s="22">
        <v>0</v>
      </c>
      <c r="AN229" s="22">
        <v>0</v>
      </c>
      <c r="AO229" s="22"/>
      <c r="AP229" s="22">
        <v>65</v>
      </c>
      <c r="AQ229" s="22">
        <v>0</v>
      </c>
      <c r="AR229" s="22">
        <v>83</v>
      </c>
      <c r="AS229" s="22">
        <v>16</v>
      </c>
      <c r="AT229" s="22">
        <v>0</v>
      </c>
      <c r="AU229" s="22">
        <v>0</v>
      </c>
      <c r="AV229" s="22">
        <v>0</v>
      </c>
      <c r="AW229" s="22"/>
      <c r="AX229" s="22">
        <v>0</v>
      </c>
      <c r="AY229" s="22">
        <v>0</v>
      </c>
      <c r="AZ229" s="22">
        <v>0</v>
      </c>
      <c r="BA229" s="22">
        <v>0</v>
      </c>
      <c r="BB229" s="22">
        <v>0</v>
      </c>
      <c r="BC229" s="22">
        <v>0</v>
      </c>
      <c r="BD229" s="22">
        <v>0</v>
      </c>
      <c r="BE229" s="22"/>
      <c r="BF229" s="22">
        <v>0</v>
      </c>
      <c r="BG229" s="22">
        <v>0</v>
      </c>
      <c r="BH229" s="22">
        <v>0</v>
      </c>
      <c r="BI229" s="22">
        <v>8</v>
      </c>
      <c r="BJ229" s="22">
        <v>0</v>
      </c>
      <c r="BK229" s="22">
        <v>0</v>
      </c>
      <c r="BL229" s="22">
        <v>0</v>
      </c>
      <c r="BM229" s="22"/>
      <c r="BN229" s="22">
        <v>0</v>
      </c>
      <c r="BO229" s="22">
        <v>0</v>
      </c>
      <c r="BP229" s="22">
        <v>0</v>
      </c>
      <c r="BQ229" s="22">
        <v>0</v>
      </c>
      <c r="BR229" s="22">
        <v>0</v>
      </c>
      <c r="BS229" s="22">
        <v>0</v>
      </c>
      <c r="BT229" s="22">
        <v>0</v>
      </c>
      <c r="BU229" s="22"/>
      <c r="BV229" s="22">
        <v>0</v>
      </c>
      <c r="BW229" s="22">
        <v>0</v>
      </c>
      <c r="BX229" s="22">
        <v>0</v>
      </c>
      <c r="BY229" s="22">
        <v>0</v>
      </c>
      <c r="BZ229" s="22">
        <v>0</v>
      </c>
      <c r="CA229" s="22">
        <v>0</v>
      </c>
      <c r="CB229" s="22">
        <v>0</v>
      </c>
      <c r="CC229" s="22"/>
      <c r="CD229" s="22">
        <v>65</v>
      </c>
      <c r="CE229" s="22">
        <v>0</v>
      </c>
      <c r="CF229" s="22">
        <v>83</v>
      </c>
      <c r="CG229" s="22">
        <v>16</v>
      </c>
      <c r="CH229" s="22">
        <v>0</v>
      </c>
      <c r="CI229" s="22">
        <v>0</v>
      </c>
      <c r="CJ229" s="22">
        <v>0</v>
      </c>
      <c r="CK229" s="22"/>
      <c r="CL229" s="22">
        <v>0</v>
      </c>
      <c r="CM229" s="22">
        <v>0</v>
      </c>
      <c r="CN229" s="22">
        <v>0</v>
      </c>
      <c r="CO229" s="22">
        <v>0</v>
      </c>
      <c r="CP229" s="22">
        <v>0</v>
      </c>
      <c r="CQ229" s="22">
        <v>0</v>
      </c>
      <c r="CR229" s="22">
        <v>0</v>
      </c>
      <c r="CS229" s="22"/>
      <c r="CT229" s="22">
        <v>0</v>
      </c>
      <c r="CU229" s="22">
        <v>0</v>
      </c>
      <c r="CV229" s="22">
        <v>0</v>
      </c>
      <c r="CW229" s="22">
        <v>0</v>
      </c>
      <c r="CX229" s="22">
        <v>0</v>
      </c>
      <c r="CY229" s="22">
        <v>0</v>
      </c>
      <c r="CZ229" s="22">
        <v>0</v>
      </c>
      <c r="DA229" s="22"/>
      <c r="DB229" s="22" t="s">
        <v>421</v>
      </c>
      <c r="DC229" s="22" t="s">
        <v>437</v>
      </c>
      <c r="DD229" s="22" t="s">
        <v>421</v>
      </c>
      <c r="DE229" s="22" t="s">
        <v>427</v>
      </c>
      <c r="DF229" s="22" t="s">
        <v>421</v>
      </c>
      <c r="DG229" s="22">
        <v>1</v>
      </c>
      <c r="DH229" s="22"/>
      <c r="DI229" s="22" t="s">
        <v>3238</v>
      </c>
      <c r="DJ229" s="22" t="s">
        <v>3239</v>
      </c>
      <c r="DK229" s="22" t="s">
        <v>3240</v>
      </c>
      <c r="DL229" s="22"/>
      <c r="DM229" s="22" t="s">
        <v>426</v>
      </c>
      <c r="DN229" s="22" t="s">
        <v>427</v>
      </c>
      <c r="DO229" s="22" t="s">
        <v>427</v>
      </c>
      <c r="DP229" s="22" t="s">
        <v>427</v>
      </c>
      <c r="DQ229" s="22" t="s">
        <v>427</v>
      </c>
      <c r="DR229" s="22" t="s">
        <v>427</v>
      </c>
      <c r="DS229" s="22" t="s">
        <v>427</v>
      </c>
      <c r="DT229" s="22"/>
      <c r="DU229" s="22" t="s">
        <v>464</v>
      </c>
      <c r="DV229" s="22" t="s">
        <v>465</v>
      </c>
      <c r="DW229" s="22" t="s">
        <v>429</v>
      </c>
      <c r="DX229" s="22" t="s">
        <v>465</v>
      </c>
      <c r="DY229" s="22" t="s">
        <v>465</v>
      </c>
      <c r="DZ229" s="22" t="s">
        <v>465</v>
      </c>
      <c r="EA229" s="22" t="s">
        <v>429</v>
      </c>
      <c r="EB229" s="22" t="s">
        <v>429</v>
      </c>
      <c r="EC229" s="22"/>
      <c r="ED229" s="22" t="s">
        <v>560</v>
      </c>
      <c r="EE229" s="22"/>
      <c r="EF229" s="22" t="s">
        <v>3241</v>
      </c>
      <c r="EG229" s="22"/>
      <c r="EH229" s="22"/>
      <c r="EI229" s="22">
        <v>0</v>
      </c>
      <c r="EJ229" s="22">
        <v>0</v>
      </c>
      <c r="EK229" s="22"/>
      <c r="EL229" s="22" t="s">
        <v>474</v>
      </c>
      <c r="EM229" s="22" t="s">
        <v>421</v>
      </c>
      <c r="EN229" s="22" t="s">
        <v>421</v>
      </c>
      <c r="EO229" s="22"/>
      <c r="EP229" s="22" t="s">
        <v>3242</v>
      </c>
      <c r="EQ229" s="22" t="s">
        <v>2818</v>
      </c>
      <c r="ER229" s="22">
        <v>36</v>
      </c>
      <c r="EU229">
        <v>1.5643388355628379E-2</v>
      </c>
      <c r="EV229">
        <v>0</v>
      </c>
      <c r="EY229" s="22">
        <f t="shared" si="11"/>
        <v>164</v>
      </c>
      <c r="EZ229" s="22">
        <f t="shared" si="9"/>
        <v>0</v>
      </c>
      <c r="FA229" s="22" t="str">
        <f t="shared" si="10"/>
        <v>OK</v>
      </c>
    </row>
    <row r="230" spans="2:157" x14ac:dyDescent="0.25">
      <c r="B230" s="22" t="s">
        <v>129</v>
      </c>
      <c r="C230" s="22" t="s">
        <v>1641</v>
      </c>
      <c r="D230" s="22" t="s">
        <v>414</v>
      </c>
      <c r="E230" s="22" t="s">
        <v>555</v>
      </c>
      <c r="F230" s="22" t="s">
        <v>564</v>
      </c>
      <c r="G230" s="22" t="s">
        <v>1407</v>
      </c>
      <c r="H230" s="22" t="s">
        <v>1445</v>
      </c>
      <c r="I230" s="22" t="s">
        <v>426</v>
      </c>
      <c r="J230" s="66">
        <v>2965.078696666666</v>
      </c>
      <c r="K230" s="67">
        <v>2965.078696666666</v>
      </c>
      <c r="L230" s="22"/>
      <c r="M230" s="22" t="s">
        <v>420</v>
      </c>
      <c r="N230" s="22"/>
      <c r="O230" s="22">
        <v>0</v>
      </c>
      <c r="P230" s="22">
        <v>74</v>
      </c>
      <c r="Q230" s="22">
        <v>8</v>
      </c>
      <c r="R230" s="22">
        <v>106</v>
      </c>
      <c r="S230" s="22">
        <v>0</v>
      </c>
      <c r="T230" s="22">
        <v>1</v>
      </c>
      <c r="U230" s="22">
        <v>0</v>
      </c>
      <c r="V230" s="22">
        <v>74</v>
      </c>
      <c r="W230" s="22">
        <v>9</v>
      </c>
      <c r="X230" s="22">
        <v>107</v>
      </c>
      <c r="Y230" s="22"/>
      <c r="Z230" s="22">
        <v>18</v>
      </c>
      <c r="AA230" s="22">
        <v>0</v>
      </c>
      <c r="AB230" s="22">
        <v>56</v>
      </c>
      <c r="AC230" s="22">
        <v>0</v>
      </c>
      <c r="AD230" s="22">
        <v>0</v>
      </c>
      <c r="AE230" s="22">
        <v>0</v>
      </c>
      <c r="AF230" s="22">
        <v>0</v>
      </c>
      <c r="AG230" s="22"/>
      <c r="AH230" s="22">
        <v>0</v>
      </c>
      <c r="AI230" s="22">
        <v>9</v>
      </c>
      <c r="AJ230" s="22">
        <v>0</v>
      </c>
      <c r="AK230" s="22">
        <v>0</v>
      </c>
      <c r="AL230" s="22">
        <v>0</v>
      </c>
      <c r="AM230" s="22">
        <v>0</v>
      </c>
      <c r="AN230" s="22">
        <v>0</v>
      </c>
      <c r="AO230" s="22"/>
      <c r="AP230" s="22">
        <v>98</v>
      </c>
      <c r="AQ230" s="22">
        <v>9</v>
      </c>
      <c r="AR230" s="22">
        <v>0</v>
      </c>
      <c r="AS230" s="22">
        <v>0</v>
      </c>
      <c r="AT230" s="22">
        <v>0</v>
      </c>
      <c r="AU230" s="22">
        <v>0</v>
      </c>
      <c r="AV230" s="22">
        <v>0</v>
      </c>
      <c r="AW230" s="22"/>
      <c r="AX230" s="22">
        <v>0</v>
      </c>
      <c r="AY230" s="22">
        <v>0</v>
      </c>
      <c r="AZ230" s="22">
        <v>0</v>
      </c>
      <c r="BA230" s="22">
        <v>0</v>
      </c>
      <c r="BB230" s="22">
        <v>0</v>
      </c>
      <c r="BC230" s="22">
        <v>0</v>
      </c>
      <c r="BD230" s="22">
        <v>0</v>
      </c>
      <c r="BE230" s="22"/>
      <c r="BF230" s="22">
        <v>18</v>
      </c>
      <c r="BG230" s="22">
        <v>0</v>
      </c>
      <c r="BH230" s="22">
        <v>56</v>
      </c>
      <c r="BI230" s="22">
        <v>0</v>
      </c>
      <c r="BJ230" s="22">
        <v>0</v>
      </c>
      <c r="BK230" s="22">
        <v>0</v>
      </c>
      <c r="BL230" s="22">
        <v>0</v>
      </c>
      <c r="BM230" s="22"/>
      <c r="BN230" s="22">
        <v>0</v>
      </c>
      <c r="BO230" s="22">
        <v>8</v>
      </c>
      <c r="BP230" s="22">
        <v>0</v>
      </c>
      <c r="BQ230" s="22">
        <v>0</v>
      </c>
      <c r="BR230" s="22">
        <v>0</v>
      </c>
      <c r="BS230" s="22">
        <v>0</v>
      </c>
      <c r="BT230" s="22">
        <v>0</v>
      </c>
      <c r="BU230" s="22"/>
      <c r="BV230" s="22">
        <v>98</v>
      </c>
      <c r="BW230" s="22">
        <v>8</v>
      </c>
      <c r="BX230" s="22">
        <v>0</v>
      </c>
      <c r="BY230" s="22">
        <v>0</v>
      </c>
      <c r="BZ230" s="22">
        <v>0</v>
      </c>
      <c r="CA230" s="22">
        <v>0</v>
      </c>
      <c r="CB230" s="22">
        <v>0</v>
      </c>
      <c r="CC230" s="22"/>
      <c r="CD230" s="22">
        <v>0</v>
      </c>
      <c r="CE230" s="22">
        <v>0</v>
      </c>
      <c r="CF230" s="22">
        <v>0</v>
      </c>
      <c r="CG230" s="22">
        <v>0</v>
      </c>
      <c r="CH230" s="22">
        <v>0</v>
      </c>
      <c r="CI230" s="22">
        <v>0</v>
      </c>
      <c r="CJ230" s="22">
        <v>0</v>
      </c>
      <c r="CK230" s="22"/>
      <c r="CL230" s="22">
        <v>0</v>
      </c>
      <c r="CM230" s="22">
        <v>1</v>
      </c>
      <c r="CN230" s="22">
        <v>0</v>
      </c>
      <c r="CO230" s="22">
        <v>0</v>
      </c>
      <c r="CP230" s="22">
        <v>0</v>
      </c>
      <c r="CQ230" s="22">
        <v>0</v>
      </c>
      <c r="CR230" s="22">
        <v>0</v>
      </c>
      <c r="CS230" s="22"/>
      <c r="CT230" s="22">
        <v>0</v>
      </c>
      <c r="CU230" s="22">
        <v>0</v>
      </c>
      <c r="CV230" s="22">
        <v>0</v>
      </c>
      <c r="CW230" s="22">
        <v>0</v>
      </c>
      <c r="CX230" s="22">
        <v>0</v>
      </c>
      <c r="CY230" s="22">
        <v>0</v>
      </c>
      <c r="CZ230" s="22">
        <v>0</v>
      </c>
      <c r="DA230" s="22"/>
      <c r="DB230" s="22" t="s">
        <v>421</v>
      </c>
      <c r="DC230" s="22" t="s">
        <v>437</v>
      </c>
      <c r="DD230" s="22" t="s">
        <v>421</v>
      </c>
      <c r="DE230" s="22" t="s">
        <v>421</v>
      </c>
      <c r="DF230" s="22" t="s">
        <v>421</v>
      </c>
      <c r="DG230" s="22">
        <v>0</v>
      </c>
      <c r="DH230" s="22"/>
      <c r="DI230" s="22" t="s">
        <v>1642</v>
      </c>
      <c r="DJ230" s="22" t="s">
        <v>454</v>
      </c>
      <c r="DK230" s="22" t="s">
        <v>2772</v>
      </c>
      <c r="DL230" s="22"/>
      <c r="DM230" s="22" t="s">
        <v>426</v>
      </c>
      <c r="DN230" s="22" t="s">
        <v>427</v>
      </c>
      <c r="DO230" s="22" t="s">
        <v>427</v>
      </c>
      <c r="DP230" s="22" t="s">
        <v>427</v>
      </c>
      <c r="DQ230" s="22" t="s">
        <v>427</v>
      </c>
      <c r="DR230" s="22" t="s">
        <v>427</v>
      </c>
      <c r="DS230" s="22" t="s">
        <v>421</v>
      </c>
      <c r="DT230" s="22"/>
      <c r="DU230" s="22" t="s">
        <v>464</v>
      </c>
      <c r="DV230" s="22" t="s">
        <v>465</v>
      </c>
      <c r="DW230" s="22" t="s">
        <v>429</v>
      </c>
      <c r="DX230" s="22" t="s">
        <v>465</v>
      </c>
      <c r="DY230" s="22" t="s">
        <v>465</v>
      </c>
      <c r="DZ230" s="22" t="s">
        <v>429</v>
      </c>
      <c r="EA230" s="22" t="s">
        <v>429</v>
      </c>
      <c r="EB230" s="22" t="s">
        <v>429</v>
      </c>
      <c r="EC230" s="22"/>
      <c r="ED230" s="22" t="s">
        <v>441</v>
      </c>
      <c r="EE230" s="22"/>
      <c r="EF230" s="22" t="s">
        <v>3243</v>
      </c>
      <c r="EG230" s="22"/>
      <c r="EH230" s="22"/>
      <c r="EI230" s="22">
        <v>0</v>
      </c>
      <c r="EJ230" s="22">
        <v>0</v>
      </c>
      <c r="EK230" s="22"/>
      <c r="EL230" s="22" t="s">
        <v>443</v>
      </c>
      <c r="EM230" s="22" t="s">
        <v>421</v>
      </c>
      <c r="EN230" s="22" t="s">
        <v>421</v>
      </c>
      <c r="EO230" s="22"/>
      <c r="EP230" s="22" t="s">
        <v>3244</v>
      </c>
      <c r="EQ230" s="22" t="s">
        <v>2818</v>
      </c>
      <c r="ER230" s="22">
        <v>36</v>
      </c>
      <c r="EU230">
        <v>5.7637826959794618E-3</v>
      </c>
      <c r="EV230">
        <v>7.0100059815966418E-4</v>
      </c>
      <c r="EY230" s="22">
        <f t="shared" si="11"/>
        <v>107</v>
      </c>
      <c r="EZ230" s="22">
        <f t="shared" si="9"/>
        <v>0</v>
      </c>
      <c r="FA230" s="22" t="str">
        <f t="shared" si="10"/>
        <v>OK</v>
      </c>
    </row>
    <row r="231" spans="2:157" x14ac:dyDescent="0.25">
      <c r="B231" s="22" t="s" vm="79">
        <v>147</v>
      </c>
      <c r="C231" s="22" t="s">
        <v>1646</v>
      </c>
      <c r="D231" s="22" t="s">
        <v>446</v>
      </c>
      <c r="E231" s="22" t="s">
        <v>555</v>
      </c>
      <c r="F231" s="22" t="s">
        <v>2865</v>
      </c>
      <c r="G231" s="22" t="s">
        <v>1407</v>
      </c>
      <c r="H231" s="22" t="s">
        <v>1445</v>
      </c>
      <c r="I231" s="22" t="s">
        <v>426</v>
      </c>
      <c r="J231" s="66">
        <v>5073.6949933333335</v>
      </c>
      <c r="K231" s="67">
        <v>5073.6949933333335</v>
      </c>
      <c r="L231" s="22"/>
      <c r="M231" s="22" t="s">
        <v>420</v>
      </c>
      <c r="N231" s="22"/>
      <c r="O231" s="22">
        <v>0</v>
      </c>
      <c r="P231" s="22">
        <v>0</v>
      </c>
      <c r="Q231" s="22">
        <v>0</v>
      </c>
      <c r="R231" s="22">
        <v>0</v>
      </c>
      <c r="S231" s="22">
        <v>693</v>
      </c>
      <c r="T231" s="22">
        <v>0</v>
      </c>
      <c r="U231" s="22">
        <v>31</v>
      </c>
      <c r="V231" s="22">
        <v>724</v>
      </c>
      <c r="W231" s="22">
        <v>31</v>
      </c>
      <c r="X231" s="22">
        <v>724</v>
      </c>
      <c r="Y231" s="22"/>
      <c r="Z231" s="22">
        <v>266</v>
      </c>
      <c r="AA231" s="22">
        <v>0</v>
      </c>
      <c r="AB231" s="22">
        <v>393</v>
      </c>
      <c r="AC231" s="22">
        <v>9</v>
      </c>
      <c r="AD231" s="22">
        <v>0</v>
      </c>
      <c r="AE231" s="22">
        <v>56</v>
      </c>
      <c r="AF231" s="22">
        <v>0</v>
      </c>
      <c r="AG231" s="22"/>
      <c r="AH231" s="22">
        <v>3</v>
      </c>
      <c r="AI231" s="22">
        <v>0</v>
      </c>
      <c r="AJ231" s="22">
        <v>28</v>
      </c>
      <c r="AK231" s="22">
        <v>0</v>
      </c>
      <c r="AL231" s="22">
        <v>0</v>
      </c>
      <c r="AM231" s="22">
        <v>0</v>
      </c>
      <c r="AN231" s="22">
        <v>0</v>
      </c>
      <c r="AO231" s="22"/>
      <c r="AP231" s="22">
        <v>266</v>
      </c>
      <c r="AQ231" s="22">
        <v>0</v>
      </c>
      <c r="AR231" s="22">
        <v>393</v>
      </c>
      <c r="AS231" s="22">
        <v>9</v>
      </c>
      <c r="AT231" s="22">
        <v>0</v>
      </c>
      <c r="AU231" s="22">
        <v>56</v>
      </c>
      <c r="AV231" s="22">
        <v>0</v>
      </c>
      <c r="AW231" s="22"/>
      <c r="AX231" s="22">
        <v>0</v>
      </c>
      <c r="AY231" s="22">
        <v>0</v>
      </c>
      <c r="AZ231" s="22">
        <v>0</v>
      </c>
      <c r="BA231" s="22">
        <v>0</v>
      </c>
      <c r="BB231" s="22">
        <v>0</v>
      </c>
      <c r="BC231" s="22">
        <v>0</v>
      </c>
      <c r="BD231" s="22">
        <v>0</v>
      </c>
      <c r="BE231" s="22"/>
      <c r="BF231" s="22">
        <v>0</v>
      </c>
      <c r="BG231" s="22">
        <v>0</v>
      </c>
      <c r="BH231" s="22">
        <v>0</v>
      </c>
      <c r="BI231" s="22">
        <v>0</v>
      </c>
      <c r="BJ231" s="22">
        <v>0</v>
      </c>
      <c r="BK231" s="22">
        <v>0</v>
      </c>
      <c r="BL231" s="22">
        <v>0</v>
      </c>
      <c r="BM231" s="22"/>
      <c r="BN231" s="22">
        <v>0</v>
      </c>
      <c r="BO231" s="22">
        <v>0</v>
      </c>
      <c r="BP231" s="22">
        <v>0</v>
      </c>
      <c r="BQ231" s="22">
        <v>0</v>
      </c>
      <c r="BR231" s="22">
        <v>0</v>
      </c>
      <c r="BS231" s="22">
        <v>0</v>
      </c>
      <c r="BT231" s="22">
        <v>0</v>
      </c>
      <c r="BU231" s="22"/>
      <c r="BV231" s="22">
        <v>0</v>
      </c>
      <c r="BW231" s="22">
        <v>0</v>
      </c>
      <c r="BX231" s="22">
        <v>0</v>
      </c>
      <c r="BY231" s="22">
        <v>0</v>
      </c>
      <c r="BZ231" s="22">
        <v>0</v>
      </c>
      <c r="CA231" s="22">
        <v>0</v>
      </c>
      <c r="CB231" s="22">
        <v>0</v>
      </c>
      <c r="CC231" s="22"/>
      <c r="CD231" s="22">
        <v>263</v>
      </c>
      <c r="CE231" s="22">
        <v>0</v>
      </c>
      <c r="CF231" s="22">
        <v>365</v>
      </c>
      <c r="CG231" s="22">
        <v>9</v>
      </c>
      <c r="CH231" s="22">
        <v>0</v>
      </c>
      <c r="CI231" s="22">
        <v>56</v>
      </c>
      <c r="CJ231" s="22">
        <v>0</v>
      </c>
      <c r="CK231" s="22"/>
      <c r="CL231" s="22">
        <v>0</v>
      </c>
      <c r="CM231" s="22">
        <v>0</v>
      </c>
      <c r="CN231" s="22">
        <v>0</v>
      </c>
      <c r="CO231" s="22">
        <v>0</v>
      </c>
      <c r="CP231" s="22">
        <v>0</v>
      </c>
      <c r="CQ231" s="22">
        <v>0</v>
      </c>
      <c r="CR231" s="22">
        <v>0</v>
      </c>
      <c r="CS231" s="22"/>
      <c r="CT231" s="22">
        <v>3</v>
      </c>
      <c r="CU231" s="22">
        <v>0</v>
      </c>
      <c r="CV231" s="22">
        <v>28</v>
      </c>
      <c r="CW231" s="22">
        <v>0</v>
      </c>
      <c r="CX231" s="22">
        <v>0</v>
      </c>
      <c r="CY231" s="22">
        <v>0</v>
      </c>
      <c r="CZ231" s="22">
        <v>0</v>
      </c>
      <c r="DA231" s="22"/>
      <c r="DB231" s="22" t="s">
        <v>421</v>
      </c>
      <c r="DC231" s="22" t="s">
        <v>437</v>
      </c>
      <c r="DD231" s="22" t="s">
        <v>421</v>
      </c>
      <c r="DE231" s="22" t="s">
        <v>421</v>
      </c>
      <c r="DF231" s="22" t="s">
        <v>421</v>
      </c>
      <c r="DG231" s="22">
        <v>0</v>
      </c>
      <c r="DH231" s="22"/>
      <c r="DI231" s="22" t="s">
        <v>1647</v>
      </c>
      <c r="DJ231" s="22" t="s">
        <v>492</v>
      </c>
      <c r="DK231" s="22" t="s">
        <v>2252</v>
      </c>
      <c r="DL231" s="22"/>
      <c r="DM231" s="22" t="s">
        <v>426</v>
      </c>
      <c r="DN231" s="22" t="s">
        <v>427</v>
      </c>
      <c r="DO231" s="22" t="s">
        <v>427</v>
      </c>
      <c r="DP231" s="22" t="s">
        <v>427</v>
      </c>
      <c r="DQ231" s="22" t="s">
        <v>427</v>
      </c>
      <c r="DR231" s="22" t="s">
        <v>427</v>
      </c>
      <c r="DS231" s="22" t="s">
        <v>427</v>
      </c>
      <c r="DT231" s="22"/>
      <c r="DU231" s="22" t="s">
        <v>428</v>
      </c>
      <c r="DV231" s="22" t="s">
        <v>545</v>
      </c>
      <c r="DW231" s="22" t="s">
        <v>545</v>
      </c>
      <c r="DX231" s="22" t="s">
        <v>429</v>
      </c>
      <c r="DY231" s="22" t="s">
        <v>465</v>
      </c>
      <c r="DZ231" s="22" t="s">
        <v>545</v>
      </c>
      <c r="EA231" s="22" t="s">
        <v>429</v>
      </c>
      <c r="EB231" s="22" t="s">
        <v>429</v>
      </c>
      <c r="EC231" s="22"/>
      <c r="ED231" s="22" t="s">
        <v>441</v>
      </c>
      <c r="EE231" s="22"/>
      <c r="EF231" s="22" t="s">
        <v>426</v>
      </c>
      <c r="EG231" s="22"/>
      <c r="EH231" s="22"/>
      <c r="EI231" s="22">
        <v>0</v>
      </c>
      <c r="EJ231" s="22">
        <v>0</v>
      </c>
      <c r="EK231" s="22"/>
      <c r="EL231" s="22" t="s">
        <v>495</v>
      </c>
      <c r="EM231" s="22" t="s">
        <v>421</v>
      </c>
      <c r="EN231" s="22" t="s">
        <v>421</v>
      </c>
      <c r="EO231" s="22"/>
      <c r="EP231" s="22" t="s">
        <v>3245</v>
      </c>
      <c r="EQ231" s="22" t="s">
        <v>2818</v>
      </c>
      <c r="ER231" s="22">
        <v>36</v>
      </c>
      <c r="EU231">
        <v>3.2955379254148258E-2</v>
      </c>
      <c r="EV231">
        <v>1.4110728686168453E-3</v>
      </c>
      <c r="EY231" s="22">
        <f t="shared" si="11"/>
        <v>724</v>
      </c>
      <c r="EZ231" s="22">
        <f t="shared" si="9"/>
        <v>0</v>
      </c>
      <c r="FA231" s="22" t="str">
        <f t="shared" si="10"/>
        <v>OK</v>
      </c>
    </row>
    <row r="232" spans="2:157" x14ac:dyDescent="0.25">
      <c r="B232" s="22" t="s" vm="87">
        <v>159</v>
      </c>
      <c r="C232" s="22" t="s">
        <v>1650</v>
      </c>
      <c r="D232" s="22" t="s">
        <v>446</v>
      </c>
      <c r="E232" s="22" t="s">
        <v>555</v>
      </c>
      <c r="F232" s="22" t="s">
        <v>2865</v>
      </c>
      <c r="G232" s="22" t="s">
        <v>1407</v>
      </c>
      <c r="H232" s="22" t="s">
        <v>1584</v>
      </c>
      <c r="I232" s="22" t="s">
        <v>426</v>
      </c>
      <c r="J232" s="66">
        <v>7548.3693050000002</v>
      </c>
      <c r="K232" s="67">
        <v>7548.3693050000002</v>
      </c>
      <c r="L232" s="22"/>
      <c r="M232" s="22" t="s">
        <v>420</v>
      </c>
      <c r="N232" s="22"/>
      <c r="O232" s="22">
        <v>3</v>
      </c>
      <c r="P232" s="22">
        <v>0</v>
      </c>
      <c r="Q232" s="22">
        <v>0</v>
      </c>
      <c r="R232" s="22">
        <v>0</v>
      </c>
      <c r="S232" s="22">
        <v>232</v>
      </c>
      <c r="T232" s="22">
        <v>0</v>
      </c>
      <c r="U232" s="22">
        <v>0</v>
      </c>
      <c r="V232" s="22">
        <v>235</v>
      </c>
      <c r="W232" s="22">
        <v>3</v>
      </c>
      <c r="X232" s="22">
        <v>232</v>
      </c>
      <c r="Y232" s="22"/>
      <c r="Z232" s="22">
        <v>168</v>
      </c>
      <c r="AA232" s="22">
        <v>0</v>
      </c>
      <c r="AB232" s="22">
        <v>42</v>
      </c>
      <c r="AC232" s="22">
        <v>0</v>
      </c>
      <c r="AD232" s="22">
        <v>0</v>
      </c>
      <c r="AE232" s="22">
        <v>25</v>
      </c>
      <c r="AF232" s="22">
        <v>0</v>
      </c>
      <c r="AG232" s="22"/>
      <c r="AH232" s="22">
        <v>3</v>
      </c>
      <c r="AI232" s="22">
        <v>0</v>
      </c>
      <c r="AJ232" s="22">
        <v>0</v>
      </c>
      <c r="AK232" s="22">
        <v>0</v>
      </c>
      <c r="AL232" s="22">
        <v>0</v>
      </c>
      <c r="AM232" s="22">
        <v>0</v>
      </c>
      <c r="AN232" s="22">
        <v>0</v>
      </c>
      <c r="AO232" s="22"/>
      <c r="AP232" s="22">
        <v>165</v>
      </c>
      <c r="AQ232" s="22">
        <v>0</v>
      </c>
      <c r="AR232" s="22">
        <v>42</v>
      </c>
      <c r="AS232" s="22">
        <v>0</v>
      </c>
      <c r="AT232" s="22">
        <v>0</v>
      </c>
      <c r="AU232" s="22">
        <v>25</v>
      </c>
      <c r="AV232" s="22">
        <v>0</v>
      </c>
      <c r="AW232" s="22"/>
      <c r="AX232" s="22">
        <v>3</v>
      </c>
      <c r="AY232" s="22">
        <v>0</v>
      </c>
      <c r="AZ232" s="22">
        <v>0</v>
      </c>
      <c r="BA232" s="22">
        <v>0</v>
      </c>
      <c r="BB232" s="22">
        <v>0</v>
      </c>
      <c r="BC232" s="22">
        <v>0</v>
      </c>
      <c r="BD232" s="22">
        <v>0</v>
      </c>
      <c r="BE232" s="22"/>
      <c r="BF232" s="22">
        <v>0</v>
      </c>
      <c r="BG232" s="22">
        <v>0</v>
      </c>
      <c r="BH232" s="22">
        <v>0</v>
      </c>
      <c r="BI232" s="22">
        <v>0</v>
      </c>
      <c r="BJ232" s="22">
        <v>0</v>
      </c>
      <c r="BK232" s="22">
        <v>0</v>
      </c>
      <c r="BL232" s="22">
        <v>0</v>
      </c>
      <c r="BM232" s="22"/>
      <c r="BN232" s="22">
        <v>0</v>
      </c>
      <c r="BO232" s="22">
        <v>0</v>
      </c>
      <c r="BP232" s="22">
        <v>0</v>
      </c>
      <c r="BQ232" s="22">
        <v>0</v>
      </c>
      <c r="BR232" s="22">
        <v>0</v>
      </c>
      <c r="BS232" s="22">
        <v>0</v>
      </c>
      <c r="BT232" s="22">
        <v>0</v>
      </c>
      <c r="BU232" s="22"/>
      <c r="BV232" s="22">
        <v>0</v>
      </c>
      <c r="BW232" s="22">
        <v>0</v>
      </c>
      <c r="BX232" s="22">
        <v>0</v>
      </c>
      <c r="BY232" s="22">
        <v>0</v>
      </c>
      <c r="BZ232" s="22">
        <v>0</v>
      </c>
      <c r="CA232" s="22">
        <v>0</v>
      </c>
      <c r="CB232" s="22">
        <v>0</v>
      </c>
      <c r="CC232" s="22"/>
      <c r="CD232" s="22">
        <v>165</v>
      </c>
      <c r="CE232" s="22">
        <v>0</v>
      </c>
      <c r="CF232" s="22">
        <v>42</v>
      </c>
      <c r="CG232" s="22">
        <v>0</v>
      </c>
      <c r="CH232" s="22">
        <v>0</v>
      </c>
      <c r="CI232" s="22">
        <v>25</v>
      </c>
      <c r="CJ232" s="22">
        <v>0</v>
      </c>
      <c r="CK232" s="22"/>
      <c r="CL232" s="22">
        <v>0</v>
      </c>
      <c r="CM232" s="22">
        <v>0</v>
      </c>
      <c r="CN232" s="22">
        <v>0</v>
      </c>
      <c r="CO232" s="22">
        <v>0</v>
      </c>
      <c r="CP232" s="22">
        <v>0</v>
      </c>
      <c r="CQ232" s="22">
        <v>0</v>
      </c>
      <c r="CR232" s="22">
        <v>0</v>
      </c>
      <c r="CS232" s="22"/>
      <c r="CT232" s="22">
        <v>0</v>
      </c>
      <c r="CU232" s="22">
        <v>0</v>
      </c>
      <c r="CV232" s="22">
        <v>0</v>
      </c>
      <c r="CW232" s="22">
        <v>0</v>
      </c>
      <c r="CX232" s="22">
        <v>0</v>
      </c>
      <c r="CY232" s="22">
        <v>0</v>
      </c>
      <c r="CZ232" s="22">
        <v>0</v>
      </c>
      <c r="DA232" s="22"/>
      <c r="DB232" s="22" t="s">
        <v>421</v>
      </c>
      <c r="DC232" s="22" t="s">
        <v>422</v>
      </c>
      <c r="DD232" s="22" t="s">
        <v>421</v>
      </c>
      <c r="DE232" s="22" t="s">
        <v>421</v>
      </c>
      <c r="DF232" s="22" t="s">
        <v>421</v>
      </c>
      <c r="DG232" s="22">
        <v>0</v>
      </c>
      <c r="DH232" s="22"/>
      <c r="DI232" s="22" t="s">
        <v>1651</v>
      </c>
      <c r="DJ232" s="22" t="s">
        <v>601</v>
      </c>
      <c r="DK232" s="22" t="s">
        <v>1652</v>
      </c>
      <c r="DL232" s="22"/>
      <c r="DM232" s="22" t="s">
        <v>426</v>
      </c>
      <c r="DN232" s="22" t="s">
        <v>427</v>
      </c>
      <c r="DO232" s="22" t="s">
        <v>427</v>
      </c>
      <c r="DP232" s="22" t="s">
        <v>427</v>
      </c>
      <c r="DQ232" s="22" t="s">
        <v>427</v>
      </c>
      <c r="DR232" s="22" t="s">
        <v>427</v>
      </c>
      <c r="DS232" s="22" t="s">
        <v>427</v>
      </c>
      <c r="DT232" s="22"/>
      <c r="DU232" s="22" t="s">
        <v>464</v>
      </c>
      <c r="DV232" s="22" t="s">
        <v>465</v>
      </c>
      <c r="DW232" s="22" t="s">
        <v>429</v>
      </c>
      <c r="DX232" s="22" t="s">
        <v>465</v>
      </c>
      <c r="DY232" s="22" t="s">
        <v>465</v>
      </c>
      <c r="DZ232" s="22" t="s">
        <v>429</v>
      </c>
      <c r="EA232" s="22" t="s">
        <v>465</v>
      </c>
      <c r="EB232" s="22" t="s">
        <v>429</v>
      </c>
      <c r="EC232" s="22"/>
      <c r="ED232" s="22" t="s">
        <v>560</v>
      </c>
      <c r="EE232" s="22"/>
      <c r="EF232" s="22" t="s">
        <v>3246</v>
      </c>
      <c r="EG232" s="22"/>
      <c r="EH232" s="22"/>
      <c r="EI232" s="22">
        <v>0</v>
      </c>
      <c r="EJ232" s="22">
        <v>0</v>
      </c>
      <c r="EK232" s="22"/>
      <c r="EL232" s="22" t="s">
        <v>474</v>
      </c>
      <c r="EM232" s="22" t="s">
        <v>421</v>
      </c>
      <c r="EN232" s="22" t="s">
        <v>421</v>
      </c>
      <c r="EO232" s="22"/>
      <c r="EP232" s="22" t="s">
        <v>3247</v>
      </c>
      <c r="EQ232" s="22" t="s">
        <v>2818</v>
      </c>
      <c r="ER232" s="22">
        <v>36</v>
      </c>
      <c r="EU232">
        <v>7.1899658228256448E-3</v>
      </c>
      <c r="EV232">
        <v>9.1786797738199722E-5</v>
      </c>
      <c r="EY232" s="22">
        <f t="shared" si="11"/>
        <v>232</v>
      </c>
      <c r="EZ232" s="22">
        <f t="shared" si="9"/>
        <v>0</v>
      </c>
      <c r="FA232" s="22" t="str">
        <f t="shared" si="10"/>
        <v>OK</v>
      </c>
    </row>
    <row r="233" spans="2:157" x14ac:dyDescent="0.25">
      <c r="B233" s="22" t="s" vm="93">
        <v>168</v>
      </c>
      <c r="C233" s="22" t="s">
        <v>1655</v>
      </c>
      <c r="D233" s="22" t="s">
        <v>446</v>
      </c>
      <c r="E233" s="22" t="s">
        <v>555</v>
      </c>
      <c r="F233" s="22" t="s">
        <v>564</v>
      </c>
      <c r="G233" s="22" t="s">
        <v>1407</v>
      </c>
      <c r="H233" s="22" t="s">
        <v>1519</v>
      </c>
      <c r="I233" s="22" t="s">
        <v>426</v>
      </c>
      <c r="J233" s="66">
        <v>3727.051633333333</v>
      </c>
      <c r="K233" s="67">
        <v>3727.051633333333</v>
      </c>
      <c r="L233" s="22"/>
      <c r="M233" s="22" t="s">
        <v>420</v>
      </c>
      <c r="N233" s="22"/>
      <c r="O233" s="22">
        <v>3</v>
      </c>
      <c r="P233" s="22">
        <v>10</v>
      </c>
      <c r="Q233" s="22">
        <v>18</v>
      </c>
      <c r="R233" s="22">
        <v>8</v>
      </c>
      <c r="S233" s="22">
        <v>98</v>
      </c>
      <c r="T233" s="22">
        <v>0</v>
      </c>
      <c r="U233" s="22">
        <v>102</v>
      </c>
      <c r="V233" s="22">
        <v>213</v>
      </c>
      <c r="W233" s="22">
        <v>123</v>
      </c>
      <c r="X233" s="22">
        <v>208</v>
      </c>
      <c r="Y233" s="22"/>
      <c r="Z233" s="22">
        <v>103</v>
      </c>
      <c r="AA233" s="22">
        <v>4</v>
      </c>
      <c r="AB233" s="22">
        <v>66</v>
      </c>
      <c r="AC233" s="22">
        <v>7</v>
      </c>
      <c r="AD233" s="22">
        <v>0</v>
      </c>
      <c r="AE233" s="22">
        <v>33</v>
      </c>
      <c r="AF233" s="22">
        <v>0</v>
      </c>
      <c r="AG233" s="22"/>
      <c r="AH233" s="22">
        <v>36</v>
      </c>
      <c r="AI233" s="22">
        <v>4</v>
      </c>
      <c r="AJ233" s="22">
        <v>66</v>
      </c>
      <c r="AK233" s="22">
        <v>0</v>
      </c>
      <c r="AL233" s="22">
        <v>0</v>
      </c>
      <c r="AM233" s="22">
        <v>17</v>
      </c>
      <c r="AN233" s="22">
        <v>0</v>
      </c>
      <c r="AO233" s="22"/>
      <c r="AP233" s="22">
        <v>100</v>
      </c>
      <c r="AQ233" s="22">
        <v>4</v>
      </c>
      <c r="AR233" s="22">
        <v>66</v>
      </c>
      <c r="AS233" s="22">
        <v>13</v>
      </c>
      <c r="AT233" s="22">
        <v>0</v>
      </c>
      <c r="AU233" s="22">
        <v>25</v>
      </c>
      <c r="AV233" s="22">
        <v>0</v>
      </c>
      <c r="AW233" s="22"/>
      <c r="AX233" s="22">
        <v>3</v>
      </c>
      <c r="AY233" s="22">
        <v>0</v>
      </c>
      <c r="AZ233" s="22">
        <v>0</v>
      </c>
      <c r="BA233" s="22">
        <v>0</v>
      </c>
      <c r="BB233" s="22">
        <v>0</v>
      </c>
      <c r="BC233" s="22">
        <v>0</v>
      </c>
      <c r="BD233" s="22">
        <v>0</v>
      </c>
      <c r="BE233" s="22"/>
      <c r="BF233" s="22">
        <v>0</v>
      </c>
      <c r="BG233" s="22">
        <v>0</v>
      </c>
      <c r="BH233" s="22">
        <v>0</v>
      </c>
      <c r="BI233" s="22">
        <v>2</v>
      </c>
      <c r="BJ233" s="22">
        <v>0</v>
      </c>
      <c r="BK233" s="22">
        <v>8</v>
      </c>
      <c r="BL233" s="22">
        <v>0</v>
      </c>
      <c r="BM233" s="22"/>
      <c r="BN233" s="22">
        <v>0</v>
      </c>
      <c r="BO233" s="22">
        <v>1</v>
      </c>
      <c r="BP233" s="22">
        <v>0</v>
      </c>
      <c r="BQ233" s="22">
        <v>0</v>
      </c>
      <c r="BR233" s="22">
        <v>0</v>
      </c>
      <c r="BS233" s="22">
        <v>17</v>
      </c>
      <c r="BT233" s="22">
        <v>0</v>
      </c>
      <c r="BU233" s="22"/>
      <c r="BV233" s="22">
        <v>0</v>
      </c>
      <c r="BW233" s="22">
        <v>0</v>
      </c>
      <c r="BX233" s="22">
        <v>0</v>
      </c>
      <c r="BY233" s="22">
        <v>8</v>
      </c>
      <c r="BZ233" s="22">
        <v>0</v>
      </c>
      <c r="CA233" s="22">
        <v>0</v>
      </c>
      <c r="CB233" s="22">
        <v>0</v>
      </c>
      <c r="CC233" s="22"/>
      <c r="CD233" s="22">
        <v>67</v>
      </c>
      <c r="CE233" s="22">
        <v>1</v>
      </c>
      <c r="CF233" s="22">
        <v>0</v>
      </c>
      <c r="CG233" s="22">
        <v>5</v>
      </c>
      <c r="CH233" s="22">
        <v>0</v>
      </c>
      <c r="CI233" s="22">
        <v>25</v>
      </c>
      <c r="CJ233" s="22">
        <v>0</v>
      </c>
      <c r="CK233" s="22"/>
      <c r="CL233" s="22">
        <v>0</v>
      </c>
      <c r="CM233" s="22">
        <v>0</v>
      </c>
      <c r="CN233" s="22">
        <v>0</v>
      </c>
      <c r="CO233" s="22">
        <v>0</v>
      </c>
      <c r="CP233" s="22">
        <v>0</v>
      </c>
      <c r="CQ233" s="22">
        <v>0</v>
      </c>
      <c r="CR233" s="22">
        <v>0</v>
      </c>
      <c r="CS233" s="22"/>
      <c r="CT233" s="22">
        <v>33</v>
      </c>
      <c r="CU233" s="22">
        <v>3</v>
      </c>
      <c r="CV233" s="22">
        <v>66</v>
      </c>
      <c r="CW233" s="22">
        <v>0</v>
      </c>
      <c r="CX233" s="22">
        <v>0</v>
      </c>
      <c r="CY233" s="22">
        <v>0</v>
      </c>
      <c r="CZ233" s="22">
        <v>0</v>
      </c>
      <c r="DA233" s="22"/>
      <c r="DB233" s="22" t="s">
        <v>421</v>
      </c>
      <c r="DC233" s="22" t="s">
        <v>437</v>
      </c>
      <c r="DD233" s="22" t="s">
        <v>421</v>
      </c>
      <c r="DE233" s="22" t="s">
        <v>421</v>
      </c>
      <c r="DF233" s="22" t="s">
        <v>421</v>
      </c>
      <c r="DG233" s="22">
        <v>0</v>
      </c>
      <c r="DH233" s="22"/>
      <c r="DI233" s="22" t="s">
        <v>1656</v>
      </c>
      <c r="DJ233" s="22" t="s">
        <v>601</v>
      </c>
      <c r="DK233" s="22" t="s">
        <v>1657</v>
      </c>
      <c r="DL233" s="22"/>
      <c r="DM233" s="22" t="s">
        <v>426</v>
      </c>
      <c r="DN233" s="22" t="s">
        <v>427</v>
      </c>
      <c r="DO233" s="22" t="s">
        <v>427</v>
      </c>
      <c r="DP233" s="22" t="s">
        <v>427</v>
      </c>
      <c r="DQ233" s="22" t="s">
        <v>427</v>
      </c>
      <c r="DR233" s="22" t="s">
        <v>427</v>
      </c>
      <c r="DS233" s="22" t="s">
        <v>427</v>
      </c>
      <c r="DT233" s="22"/>
      <c r="DU233" s="22" t="s">
        <v>428</v>
      </c>
      <c r="DV233" s="22" t="s">
        <v>429</v>
      </c>
      <c r="DW233" s="22" t="s">
        <v>429</v>
      </c>
      <c r="DX233" s="22" t="s">
        <v>429</v>
      </c>
      <c r="DY233" s="22" t="s">
        <v>429</v>
      </c>
      <c r="DZ233" s="22" t="s">
        <v>429</v>
      </c>
      <c r="EA233" s="22" t="s">
        <v>429</v>
      </c>
      <c r="EB233" s="22" t="s">
        <v>429</v>
      </c>
      <c r="EC233" s="22"/>
      <c r="ED233" s="22" t="s">
        <v>441</v>
      </c>
      <c r="EE233" s="22"/>
      <c r="EF233" s="22" t="s">
        <v>426</v>
      </c>
      <c r="EG233" s="22"/>
      <c r="EH233" s="22"/>
      <c r="EI233" s="22">
        <v>0</v>
      </c>
      <c r="EJ233" s="22">
        <v>0</v>
      </c>
      <c r="EK233" s="22"/>
      <c r="EL233" s="22" t="s">
        <v>474</v>
      </c>
      <c r="EM233" s="22" t="s">
        <v>421</v>
      </c>
      <c r="EN233" s="22" t="s">
        <v>421</v>
      </c>
      <c r="EO233" s="22"/>
      <c r="EP233" s="22" t="s">
        <v>3248</v>
      </c>
      <c r="EQ233" s="22" t="s">
        <v>2818</v>
      </c>
      <c r="ER233" s="22">
        <v>36</v>
      </c>
      <c r="EU233">
        <v>1.3198552301311966E-2</v>
      </c>
      <c r="EV233">
        <v>7.6216992162505721E-3</v>
      </c>
      <c r="EY233" s="22">
        <f t="shared" si="11"/>
        <v>208</v>
      </c>
      <c r="EZ233" s="22">
        <f t="shared" si="9"/>
        <v>0</v>
      </c>
      <c r="FA233" s="22" t="str">
        <f t="shared" si="10"/>
        <v>OK</v>
      </c>
    </row>
    <row r="234" spans="2:157" x14ac:dyDescent="0.25">
      <c r="B234" s="22" t="s" vm="102">
        <v>181</v>
      </c>
      <c r="C234" s="22" t="s">
        <v>1660</v>
      </c>
      <c r="D234" s="22" t="s">
        <v>446</v>
      </c>
      <c r="E234" s="22" t="s">
        <v>555</v>
      </c>
      <c r="F234" s="22" t="s">
        <v>564</v>
      </c>
      <c r="G234" s="22" t="s">
        <v>1407</v>
      </c>
      <c r="H234" s="22" t="s">
        <v>1519</v>
      </c>
      <c r="I234" s="22" t="s">
        <v>426</v>
      </c>
      <c r="J234" s="66">
        <v>5728.7925600000008</v>
      </c>
      <c r="K234" s="67">
        <v>5728.7925600000008</v>
      </c>
      <c r="L234" s="22"/>
      <c r="M234" s="22" t="s">
        <v>420</v>
      </c>
      <c r="N234" s="22"/>
      <c r="O234" s="22">
        <v>0</v>
      </c>
      <c r="P234" s="22">
        <v>1</v>
      </c>
      <c r="Q234" s="22">
        <v>7</v>
      </c>
      <c r="R234" s="22">
        <v>0</v>
      </c>
      <c r="S234" s="22">
        <v>478</v>
      </c>
      <c r="T234" s="22">
        <v>0</v>
      </c>
      <c r="U234" s="22">
        <v>0</v>
      </c>
      <c r="V234" s="22">
        <v>479</v>
      </c>
      <c r="W234" s="22">
        <v>7</v>
      </c>
      <c r="X234" s="22">
        <v>478</v>
      </c>
      <c r="Y234" s="22"/>
      <c r="Z234" s="22">
        <v>231</v>
      </c>
      <c r="AA234" s="22">
        <v>0</v>
      </c>
      <c r="AB234" s="22">
        <v>136</v>
      </c>
      <c r="AC234" s="22">
        <v>95</v>
      </c>
      <c r="AD234" s="22">
        <v>0</v>
      </c>
      <c r="AE234" s="22">
        <v>17</v>
      </c>
      <c r="AF234" s="22">
        <v>0</v>
      </c>
      <c r="AG234" s="22"/>
      <c r="AH234" s="22">
        <v>7</v>
      </c>
      <c r="AI234" s="22">
        <v>0</v>
      </c>
      <c r="AJ234" s="22">
        <v>0</v>
      </c>
      <c r="AK234" s="22">
        <v>0</v>
      </c>
      <c r="AL234" s="22">
        <v>0</v>
      </c>
      <c r="AM234" s="22">
        <v>0</v>
      </c>
      <c r="AN234" s="22">
        <v>0</v>
      </c>
      <c r="AO234" s="22"/>
      <c r="AP234" s="22">
        <v>231</v>
      </c>
      <c r="AQ234" s="22">
        <v>0</v>
      </c>
      <c r="AR234" s="22">
        <v>136</v>
      </c>
      <c r="AS234" s="22">
        <v>94</v>
      </c>
      <c r="AT234" s="22">
        <v>0</v>
      </c>
      <c r="AU234" s="22">
        <v>17</v>
      </c>
      <c r="AV234" s="22">
        <v>0</v>
      </c>
      <c r="AW234" s="22"/>
      <c r="AX234" s="22">
        <v>0</v>
      </c>
      <c r="AY234" s="22">
        <v>0</v>
      </c>
      <c r="AZ234" s="22">
        <v>0</v>
      </c>
      <c r="BA234" s="22">
        <v>0</v>
      </c>
      <c r="BB234" s="22">
        <v>0</v>
      </c>
      <c r="BC234" s="22">
        <v>0</v>
      </c>
      <c r="BD234" s="22">
        <v>0</v>
      </c>
      <c r="BE234" s="22"/>
      <c r="BF234" s="22">
        <v>0</v>
      </c>
      <c r="BG234" s="22">
        <v>0</v>
      </c>
      <c r="BH234" s="22">
        <v>0</v>
      </c>
      <c r="BI234" s="22">
        <v>1</v>
      </c>
      <c r="BJ234" s="22">
        <v>0</v>
      </c>
      <c r="BK234" s="22">
        <v>0</v>
      </c>
      <c r="BL234" s="22">
        <v>0</v>
      </c>
      <c r="BM234" s="22"/>
      <c r="BN234" s="22">
        <v>7</v>
      </c>
      <c r="BO234" s="22">
        <v>0</v>
      </c>
      <c r="BP234" s="22">
        <v>0</v>
      </c>
      <c r="BQ234" s="22">
        <v>0</v>
      </c>
      <c r="BR234" s="22">
        <v>0</v>
      </c>
      <c r="BS234" s="22">
        <v>0</v>
      </c>
      <c r="BT234" s="22">
        <v>0</v>
      </c>
      <c r="BU234" s="22"/>
      <c r="BV234" s="22">
        <v>0</v>
      </c>
      <c r="BW234" s="22">
        <v>0</v>
      </c>
      <c r="BX234" s="22">
        <v>0</v>
      </c>
      <c r="BY234" s="22">
        <v>0</v>
      </c>
      <c r="BZ234" s="22">
        <v>0</v>
      </c>
      <c r="CA234" s="22">
        <v>0</v>
      </c>
      <c r="CB234" s="22">
        <v>0</v>
      </c>
      <c r="CC234" s="22"/>
      <c r="CD234" s="22">
        <v>231</v>
      </c>
      <c r="CE234" s="22">
        <v>0</v>
      </c>
      <c r="CF234" s="22">
        <v>136</v>
      </c>
      <c r="CG234" s="22">
        <v>94</v>
      </c>
      <c r="CH234" s="22">
        <v>0</v>
      </c>
      <c r="CI234" s="22">
        <v>17</v>
      </c>
      <c r="CJ234" s="22">
        <v>0</v>
      </c>
      <c r="CK234" s="22"/>
      <c r="CL234" s="22">
        <v>0</v>
      </c>
      <c r="CM234" s="22">
        <v>0</v>
      </c>
      <c r="CN234" s="22">
        <v>0</v>
      </c>
      <c r="CO234" s="22">
        <v>0</v>
      </c>
      <c r="CP234" s="22">
        <v>0</v>
      </c>
      <c r="CQ234" s="22">
        <v>0</v>
      </c>
      <c r="CR234" s="22">
        <v>0</v>
      </c>
      <c r="CS234" s="22"/>
      <c r="CT234" s="22">
        <v>0</v>
      </c>
      <c r="CU234" s="22">
        <v>0</v>
      </c>
      <c r="CV234" s="22">
        <v>0</v>
      </c>
      <c r="CW234" s="22">
        <v>0</v>
      </c>
      <c r="CX234" s="22">
        <v>0</v>
      </c>
      <c r="CY234" s="22">
        <v>0</v>
      </c>
      <c r="CZ234" s="22">
        <v>0</v>
      </c>
      <c r="DA234" s="22"/>
      <c r="DB234" s="22" t="s">
        <v>421</v>
      </c>
      <c r="DC234" s="22" t="s">
        <v>437</v>
      </c>
      <c r="DD234" s="22" t="s">
        <v>421</v>
      </c>
      <c r="DE234" s="22" t="s">
        <v>421</v>
      </c>
      <c r="DF234" s="22" t="s">
        <v>421</v>
      </c>
      <c r="DG234" s="22">
        <v>0</v>
      </c>
      <c r="DH234" s="22"/>
      <c r="DI234" s="22" t="s">
        <v>1661</v>
      </c>
      <c r="DJ234" s="22" t="s">
        <v>1662</v>
      </c>
      <c r="DK234" s="22" t="s">
        <v>1663</v>
      </c>
      <c r="DL234" s="22"/>
      <c r="DM234" s="22" t="s">
        <v>426</v>
      </c>
      <c r="DN234" s="22" t="s">
        <v>427</v>
      </c>
      <c r="DO234" s="22" t="s">
        <v>427</v>
      </c>
      <c r="DP234" s="22" t="s">
        <v>427</v>
      </c>
      <c r="DQ234" s="22" t="s">
        <v>427</v>
      </c>
      <c r="DR234" s="22" t="s">
        <v>427</v>
      </c>
      <c r="DS234" s="22" t="s">
        <v>427</v>
      </c>
      <c r="DT234" s="22"/>
      <c r="DU234" s="22" t="s">
        <v>464</v>
      </c>
      <c r="DV234" s="22" t="s">
        <v>465</v>
      </c>
      <c r="DW234" s="22" t="s">
        <v>429</v>
      </c>
      <c r="DX234" s="22" t="s">
        <v>465</v>
      </c>
      <c r="DY234" s="22" t="s">
        <v>465</v>
      </c>
      <c r="DZ234" s="22" t="s">
        <v>429</v>
      </c>
      <c r="EA234" s="22" t="s">
        <v>429</v>
      </c>
      <c r="EB234" s="22" t="s">
        <v>429</v>
      </c>
      <c r="EC234" s="22"/>
      <c r="ED234" s="22" t="s">
        <v>441</v>
      </c>
      <c r="EE234" s="22"/>
      <c r="EF234" s="22" t="s">
        <v>3249</v>
      </c>
      <c r="EG234" s="22"/>
      <c r="EH234" s="22"/>
      <c r="EI234" s="22">
        <v>0</v>
      </c>
      <c r="EJ234" s="22">
        <v>0</v>
      </c>
      <c r="EK234" s="22"/>
      <c r="EL234" s="22" t="s">
        <v>651</v>
      </c>
      <c r="EM234" s="22" t="s">
        <v>421</v>
      </c>
      <c r="EN234" s="22" t="s">
        <v>421</v>
      </c>
      <c r="EO234" s="22"/>
      <c r="EP234" s="22" t="s">
        <v>3250</v>
      </c>
      <c r="EQ234" s="22" t="s">
        <v>2818</v>
      </c>
      <c r="ER234" s="22">
        <v>36</v>
      </c>
      <c r="EU234">
        <v>1.9310099889877339E-2</v>
      </c>
      <c r="EV234">
        <v>2.8219352657440791E-4</v>
      </c>
      <c r="EY234" s="22">
        <f t="shared" si="11"/>
        <v>478</v>
      </c>
      <c r="EZ234" s="22">
        <f t="shared" si="9"/>
        <v>0</v>
      </c>
      <c r="FA234" s="22" t="str">
        <f t="shared" si="10"/>
        <v>OK</v>
      </c>
    </row>
    <row r="235" spans="2:157" x14ac:dyDescent="0.25">
      <c r="B235" s="22" t="s" vm="104">
        <v>183</v>
      </c>
      <c r="C235" s="22" t="s">
        <v>1666</v>
      </c>
      <c r="D235" s="22" t="s">
        <v>446</v>
      </c>
      <c r="E235" s="22" t="s">
        <v>555</v>
      </c>
      <c r="F235" s="22" t="s">
        <v>564</v>
      </c>
      <c r="G235" s="22" t="s">
        <v>1407</v>
      </c>
      <c r="H235" s="22" t="s">
        <v>1468</v>
      </c>
      <c r="I235" s="22" t="s">
        <v>426</v>
      </c>
      <c r="J235" s="66">
        <v>6285.4674933333326</v>
      </c>
      <c r="K235" s="67">
        <v>6285.4674933333326</v>
      </c>
      <c r="L235" s="22"/>
      <c r="M235" s="22" t="s">
        <v>420</v>
      </c>
      <c r="N235" s="22"/>
      <c r="O235" s="22">
        <v>7</v>
      </c>
      <c r="P235" s="22">
        <v>17</v>
      </c>
      <c r="Q235" s="22">
        <v>126</v>
      </c>
      <c r="R235" s="22">
        <v>90</v>
      </c>
      <c r="S235" s="22">
        <v>153</v>
      </c>
      <c r="T235" s="22">
        <v>2</v>
      </c>
      <c r="U235" s="22">
        <v>80</v>
      </c>
      <c r="V235" s="22">
        <v>257</v>
      </c>
      <c r="W235" s="22">
        <v>215</v>
      </c>
      <c r="X235" s="22">
        <v>325</v>
      </c>
      <c r="Y235" s="22"/>
      <c r="Z235" s="22">
        <v>114</v>
      </c>
      <c r="AA235" s="22">
        <v>0</v>
      </c>
      <c r="AB235" s="22">
        <v>66</v>
      </c>
      <c r="AC235" s="22">
        <v>67</v>
      </c>
      <c r="AD235" s="22">
        <v>10</v>
      </c>
      <c r="AE235" s="22">
        <v>0</v>
      </c>
      <c r="AF235" s="22">
        <v>0</v>
      </c>
      <c r="AG235" s="22"/>
      <c r="AH235" s="22">
        <v>88</v>
      </c>
      <c r="AI235" s="22">
        <v>120</v>
      </c>
      <c r="AJ235" s="22">
        <v>0</v>
      </c>
      <c r="AK235" s="22">
        <v>5</v>
      </c>
      <c r="AL235" s="22">
        <v>0</v>
      </c>
      <c r="AM235" s="22">
        <v>2</v>
      </c>
      <c r="AN235" s="22">
        <v>0</v>
      </c>
      <c r="AO235" s="22"/>
      <c r="AP235" s="22">
        <v>102</v>
      </c>
      <c r="AQ235" s="22">
        <v>0</v>
      </c>
      <c r="AR235" s="22">
        <v>83</v>
      </c>
      <c r="AS235" s="22">
        <v>113</v>
      </c>
      <c r="AT235" s="22">
        <v>15</v>
      </c>
      <c r="AU235" s="22">
        <v>12</v>
      </c>
      <c r="AV235" s="22">
        <v>0</v>
      </c>
      <c r="AW235" s="22"/>
      <c r="AX235" s="22">
        <v>7</v>
      </c>
      <c r="AY235" s="22">
        <v>0</v>
      </c>
      <c r="AZ235" s="22">
        <v>0</v>
      </c>
      <c r="BA235" s="22">
        <v>0</v>
      </c>
      <c r="BB235" s="22">
        <v>0</v>
      </c>
      <c r="BC235" s="22">
        <v>0</v>
      </c>
      <c r="BD235" s="22">
        <v>0</v>
      </c>
      <c r="BE235" s="22"/>
      <c r="BF235" s="22">
        <v>10</v>
      </c>
      <c r="BG235" s="22">
        <v>0</v>
      </c>
      <c r="BH235" s="22">
        <v>7</v>
      </c>
      <c r="BI235" s="22">
        <v>0</v>
      </c>
      <c r="BJ235" s="22">
        <v>0</v>
      </c>
      <c r="BK235" s="22">
        <v>0</v>
      </c>
      <c r="BL235" s="22">
        <v>0</v>
      </c>
      <c r="BM235" s="22"/>
      <c r="BN235" s="22">
        <v>6</v>
      </c>
      <c r="BO235" s="22">
        <v>120</v>
      </c>
      <c r="BP235" s="22">
        <v>0</v>
      </c>
      <c r="BQ235" s="22">
        <v>0</v>
      </c>
      <c r="BR235" s="22">
        <v>0</v>
      </c>
      <c r="BS235" s="22">
        <v>0</v>
      </c>
      <c r="BT235" s="22">
        <v>0</v>
      </c>
      <c r="BU235" s="22"/>
      <c r="BV235" s="22">
        <v>5</v>
      </c>
      <c r="BW235" s="22">
        <v>0</v>
      </c>
      <c r="BX235" s="22">
        <v>24</v>
      </c>
      <c r="BY235" s="22">
        <v>46</v>
      </c>
      <c r="BZ235" s="22">
        <v>5</v>
      </c>
      <c r="CA235" s="22">
        <v>10</v>
      </c>
      <c r="CB235" s="22">
        <v>0</v>
      </c>
      <c r="CC235" s="22"/>
      <c r="CD235" s="22">
        <v>22</v>
      </c>
      <c r="CE235" s="22">
        <v>0</v>
      </c>
      <c r="CF235" s="22">
        <v>59</v>
      </c>
      <c r="CG235" s="22">
        <v>62</v>
      </c>
      <c r="CH235" s="22">
        <v>10</v>
      </c>
      <c r="CI235" s="22">
        <v>0</v>
      </c>
      <c r="CJ235" s="22">
        <v>0</v>
      </c>
      <c r="CK235" s="22"/>
      <c r="CL235" s="22">
        <v>0</v>
      </c>
      <c r="CM235" s="22">
        <v>0</v>
      </c>
      <c r="CN235" s="22">
        <v>0</v>
      </c>
      <c r="CO235" s="22">
        <v>0</v>
      </c>
      <c r="CP235" s="22">
        <v>0</v>
      </c>
      <c r="CQ235" s="22">
        <v>2</v>
      </c>
      <c r="CR235" s="22">
        <v>0</v>
      </c>
      <c r="CS235" s="22"/>
      <c r="CT235" s="22">
        <v>75</v>
      </c>
      <c r="CU235" s="22">
        <v>0</v>
      </c>
      <c r="CV235" s="22">
        <v>0</v>
      </c>
      <c r="CW235" s="22">
        <v>5</v>
      </c>
      <c r="CX235" s="22">
        <v>0</v>
      </c>
      <c r="CY235" s="22">
        <v>0</v>
      </c>
      <c r="CZ235" s="22">
        <v>0</v>
      </c>
      <c r="DA235" s="22"/>
      <c r="DB235" s="22" t="s">
        <v>421</v>
      </c>
      <c r="DC235" s="22" t="s">
        <v>422</v>
      </c>
      <c r="DD235" s="22" t="s">
        <v>421</v>
      </c>
      <c r="DE235" s="22" t="s">
        <v>421</v>
      </c>
      <c r="DF235" s="22" t="s">
        <v>421</v>
      </c>
      <c r="DG235" s="22">
        <v>0</v>
      </c>
      <c r="DH235" s="22"/>
      <c r="DI235" s="22" t="s">
        <v>1667</v>
      </c>
      <c r="DJ235" s="22" t="s">
        <v>1668</v>
      </c>
      <c r="DK235" s="22" t="s">
        <v>1669</v>
      </c>
      <c r="DL235" s="22"/>
      <c r="DM235" s="22" t="s">
        <v>426</v>
      </c>
      <c r="DN235" s="22" t="s">
        <v>427</v>
      </c>
      <c r="DO235" s="22" t="s">
        <v>427</v>
      </c>
      <c r="DP235" s="22" t="s">
        <v>427</v>
      </c>
      <c r="DQ235" s="22" t="s">
        <v>427</v>
      </c>
      <c r="DR235" s="22" t="s">
        <v>427</v>
      </c>
      <c r="DS235" s="22" t="s">
        <v>427</v>
      </c>
      <c r="DT235" s="22"/>
      <c r="DU235" s="22" t="s">
        <v>428</v>
      </c>
      <c r="DV235" s="22" t="s">
        <v>429</v>
      </c>
      <c r="DW235" s="22" t="s">
        <v>429</v>
      </c>
      <c r="DX235" s="22" t="s">
        <v>429</v>
      </c>
      <c r="DY235" s="22" t="s">
        <v>429</v>
      </c>
      <c r="DZ235" s="22" t="s">
        <v>429</v>
      </c>
      <c r="EA235" s="22" t="s">
        <v>429</v>
      </c>
      <c r="EB235" s="22" t="s">
        <v>429</v>
      </c>
      <c r="EC235" s="22"/>
      <c r="ED235" s="22" t="s">
        <v>430</v>
      </c>
      <c r="EE235" s="22"/>
      <c r="EF235" s="22" t="s">
        <v>3251</v>
      </c>
      <c r="EG235" s="22"/>
      <c r="EH235" s="22"/>
      <c r="EI235" s="22">
        <v>0</v>
      </c>
      <c r="EJ235" s="22">
        <v>0</v>
      </c>
      <c r="EK235" s="22"/>
      <c r="EL235" s="22" t="s">
        <v>651</v>
      </c>
      <c r="EM235" s="22" t="s">
        <v>427</v>
      </c>
      <c r="EN235" s="22" t="s">
        <v>421</v>
      </c>
      <c r="EO235" s="22"/>
      <c r="EP235" s="22" t="s">
        <v>3252</v>
      </c>
      <c r="EQ235" s="22" t="s">
        <v>2818</v>
      </c>
      <c r="ER235" s="22">
        <v>36</v>
      </c>
      <c r="EU235">
        <v>9.4429489600805581E-3</v>
      </c>
      <c r="EV235">
        <v>7.8997432934526067E-3</v>
      </c>
      <c r="EY235" s="22">
        <f t="shared" si="11"/>
        <v>325</v>
      </c>
      <c r="EZ235" s="22">
        <f t="shared" si="9"/>
        <v>0</v>
      </c>
      <c r="FA235" s="22" t="str">
        <f t="shared" si="10"/>
        <v>OK</v>
      </c>
    </row>
    <row r="236" spans="2:157" x14ac:dyDescent="0.25">
      <c r="B236" s="22" t="s" vm="107">
        <v>189</v>
      </c>
      <c r="C236" s="22" t="s">
        <v>1672</v>
      </c>
      <c r="D236" s="22" t="s">
        <v>446</v>
      </c>
      <c r="E236" s="22" t="s">
        <v>555</v>
      </c>
      <c r="F236" s="22" t="s">
        <v>564</v>
      </c>
      <c r="G236" s="22" t="s">
        <v>1407</v>
      </c>
      <c r="H236" s="22" t="s">
        <v>1426</v>
      </c>
      <c r="I236" s="22" t="s">
        <v>426</v>
      </c>
      <c r="J236" s="66">
        <v>4371.3267299999998</v>
      </c>
      <c r="K236" s="67">
        <v>4371.3267299999998</v>
      </c>
      <c r="L236" s="22"/>
      <c r="M236" s="22" t="s">
        <v>420</v>
      </c>
      <c r="N236" s="22"/>
      <c r="O236" s="22">
        <v>36</v>
      </c>
      <c r="P236" s="22">
        <v>416</v>
      </c>
      <c r="Q236" s="22">
        <v>60</v>
      </c>
      <c r="R236" s="22">
        <v>106</v>
      </c>
      <c r="S236" s="22">
        <v>0</v>
      </c>
      <c r="T236" s="22">
        <v>0</v>
      </c>
      <c r="U236" s="22">
        <v>0</v>
      </c>
      <c r="V236" s="22">
        <v>452</v>
      </c>
      <c r="W236" s="22">
        <v>96</v>
      </c>
      <c r="X236" s="22">
        <v>106</v>
      </c>
      <c r="Y236" s="22"/>
      <c r="Z236" s="22">
        <v>355</v>
      </c>
      <c r="AA236" s="22">
        <v>38</v>
      </c>
      <c r="AB236" s="22">
        <v>26</v>
      </c>
      <c r="AC236" s="22">
        <v>30</v>
      </c>
      <c r="AD236" s="22">
        <v>0</v>
      </c>
      <c r="AE236" s="22">
        <v>3</v>
      </c>
      <c r="AF236" s="22">
        <v>0</v>
      </c>
      <c r="AG236" s="22"/>
      <c r="AH236" s="22">
        <v>10</v>
      </c>
      <c r="AI236" s="22">
        <v>0</v>
      </c>
      <c r="AJ236" s="22">
        <v>26</v>
      </c>
      <c r="AK236" s="22">
        <v>0</v>
      </c>
      <c r="AL236" s="22">
        <v>0</v>
      </c>
      <c r="AM236" s="22">
        <v>60</v>
      </c>
      <c r="AN236" s="22">
        <v>0</v>
      </c>
      <c r="AO236" s="22"/>
      <c r="AP236" s="22">
        <v>0</v>
      </c>
      <c r="AQ236" s="22">
        <v>0</v>
      </c>
      <c r="AR236" s="22">
        <v>106</v>
      </c>
      <c r="AS236" s="22">
        <v>0</v>
      </c>
      <c r="AT236" s="22">
        <v>0</v>
      </c>
      <c r="AU236" s="22">
        <v>0</v>
      </c>
      <c r="AV236" s="22">
        <v>0</v>
      </c>
      <c r="AW236" s="22"/>
      <c r="AX236" s="22">
        <v>10</v>
      </c>
      <c r="AY236" s="22">
        <v>0</v>
      </c>
      <c r="AZ236" s="22">
        <v>26</v>
      </c>
      <c r="BA236" s="22">
        <v>0</v>
      </c>
      <c r="BB236" s="22">
        <v>0</v>
      </c>
      <c r="BC236" s="22">
        <v>0</v>
      </c>
      <c r="BD236" s="22">
        <v>0</v>
      </c>
      <c r="BE236" s="22"/>
      <c r="BF236" s="22">
        <v>345</v>
      </c>
      <c r="BG236" s="22">
        <v>38</v>
      </c>
      <c r="BH236" s="22">
        <v>0</v>
      </c>
      <c r="BI236" s="22">
        <v>30</v>
      </c>
      <c r="BJ236" s="22">
        <v>0</v>
      </c>
      <c r="BK236" s="22">
        <v>3</v>
      </c>
      <c r="BL236" s="22">
        <v>0</v>
      </c>
      <c r="BM236" s="22"/>
      <c r="BN236" s="22">
        <v>0</v>
      </c>
      <c r="BO236" s="22">
        <v>0</v>
      </c>
      <c r="BP236" s="22">
        <v>0</v>
      </c>
      <c r="BQ236" s="22">
        <v>0</v>
      </c>
      <c r="BR236" s="22">
        <v>0</v>
      </c>
      <c r="BS236" s="22">
        <v>60</v>
      </c>
      <c r="BT236" s="22">
        <v>0</v>
      </c>
      <c r="BU236" s="22"/>
      <c r="BV236" s="22">
        <v>0</v>
      </c>
      <c r="BW236" s="22">
        <v>0</v>
      </c>
      <c r="BX236" s="22">
        <v>106</v>
      </c>
      <c r="BY236" s="22">
        <v>0</v>
      </c>
      <c r="BZ236" s="22">
        <v>0</v>
      </c>
      <c r="CA236" s="22">
        <v>0</v>
      </c>
      <c r="CB236" s="22">
        <v>0</v>
      </c>
      <c r="CC236" s="22"/>
      <c r="CD236" s="22">
        <v>0</v>
      </c>
      <c r="CE236" s="22">
        <v>0</v>
      </c>
      <c r="CF236" s="22">
        <v>0</v>
      </c>
      <c r="CG236" s="22">
        <v>0</v>
      </c>
      <c r="CH236" s="22">
        <v>0</v>
      </c>
      <c r="CI236" s="22">
        <v>0</v>
      </c>
      <c r="CJ236" s="22">
        <v>0</v>
      </c>
      <c r="CK236" s="22"/>
      <c r="CL236" s="22">
        <v>0</v>
      </c>
      <c r="CM236" s="22">
        <v>0</v>
      </c>
      <c r="CN236" s="22">
        <v>0</v>
      </c>
      <c r="CO236" s="22">
        <v>0</v>
      </c>
      <c r="CP236" s="22">
        <v>0</v>
      </c>
      <c r="CQ236" s="22">
        <v>0</v>
      </c>
      <c r="CR236" s="22">
        <v>0</v>
      </c>
      <c r="CS236" s="22"/>
      <c r="CT236" s="22">
        <v>0</v>
      </c>
      <c r="CU236" s="22">
        <v>0</v>
      </c>
      <c r="CV236" s="22">
        <v>0</v>
      </c>
      <c r="CW236" s="22">
        <v>0</v>
      </c>
      <c r="CX236" s="22">
        <v>0</v>
      </c>
      <c r="CY236" s="22">
        <v>0</v>
      </c>
      <c r="CZ236" s="22">
        <v>0</v>
      </c>
      <c r="DA236" s="22"/>
      <c r="DB236" s="22" t="s">
        <v>421</v>
      </c>
      <c r="DC236" s="22" t="s">
        <v>437</v>
      </c>
      <c r="DD236" s="22" t="s">
        <v>421</v>
      </c>
      <c r="DE236" s="22" t="s">
        <v>421</v>
      </c>
      <c r="DF236" s="22" t="s">
        <v>421</v>
      </c>
      <c r="DG236" s="22">
        <v>0</v>
      </c>
      <c r="DH236" s="22"/>
      <c r="DI236" s="22" t="s">
        <v>2263</v>
      </c>
      <c r="DJ236" s="22" t="s">
        <v>601</v>
      </c>
      <c r="DK236" s="22" t="s">
        <v>2264</v>
      </c>
      <c r="DL236" s="22"/>
      <c r="DM236" s="22" t="s">
        <v>426</v>
      </c>
      <c r="DN236" s="22" t="s">
        <v>427</v>
      </c>
      <c r="DO236" s="22" t="s">
        <v>427</v>
      </c>
      <c r="DP236" s="22" t="s">
        <v>427</v>
      </c>
      <c r="DQ236" s="22" t="s">
        <v>427</v>
      </c>
      <c r="DR236" s="22" t="s">
        <v>427</v>
      </c>
      <c r="DS236" s="22" t="s">
        <v>427</v>
      </c>
      <c r="DT236" s="22"/>
      <c r="DU236" s="22" t="s">
        <v>464</v>
      </c>
      <c r="DV236" s="22" t="s">
        <v>465</v>
      </c>
      <c r="DW236" s="22" t="s">
        <v>429</v>
      </c>
      <c r="DX236" s="22" t="s">
        <v>465</v>
      </c>
      <c r="DY236" s="22" t="s">
        <v>465</v>
      </c>
      <c r="DZ236" s="22" t="s">
        <v>465</v>
      </c>
      <c r="EA236" s="22" t="s">
        <v>465</v>
      </c>
      <c r="EB236" s="22" t="s">
        <v>429</v>
      </c>
      <c r="EC236" s="22"/>
      <c r="ED236" s="22" t="s">
        <v>430</v>
      </c>
      <c r="EE236" s="22"/>
      <c r="EF236" s="22" t="s">
        <v>426</v>
      </c>
      <c r="EG236" s="22"/>
      <c r="EH236" s="22"/>
      <c r="EI236" s="22">
        <v>0</v>
      </c>
      <c r="EJ236" s="22">
        <v>0</v>
      </c>
      <c r="EK236" s="22"/>
      <c r="EL236" s="22" t="s">
        <v>474</v>
      </c>
      <c r="EM236" s="22" t="s">
        <v>421</v>
      </c>
      <c r="EN236" s="22" t="s">
        <v>421</v>
      </c>
      <c r="EO236" s="22"/>
      <c r="EP236" s="22" t="s">
        <v>3253</v>
      </c>
      <c r="EQ236" s="22" t="s">
        <v>2818</v>
      </c>
      <c r="ER236" s="22">
        <v>36</v>
      </c>
      <c r="EU236">
        <v>2.3880162067438211E-2</v>
      </c>
      <c r="EV236">
        <v>5.0718928284824516E-3</v>
      </c>
      <c r="EY236" s="22">
        <f t="shared" si="11"/>
        <v>106</v>
      </c>
      <c r="EZ236" s="22">
        <f t="shared" si="9"/>
        <v>0</v>
      </c>
      <c r="FA236" s="22" t="str">
        <f t="shared" si="10"/>
        <v>OK</v>
      </c>
    </row>
    <row r="237" spans="2:157" x14ac:dyDescent="0.25">
      <c r="B237" s="22" t="s" vm="121">
        <v>205</v>
      </c>
      <c r="C237" s="22" t="s">
        <v>1677</v>
      </c>
      <c r="D237" s="22" t="s">
        <v>576</v>
      </c>
      <c r="E237" s="22" t="s">
        <v>555</v>
      </c>
      <c r="F237" s="22" t="s">
        <v>564</v>
      </c>
      <c r="G237" s="22" t="s">
        <v>1407</v>
      </c>
      <c r="H237" s="22" t="s">
        <v>1468</v>
      </c>
      <c r="I237" s="22" t="s">
        <v>426</v>
      </c>
      <c r="J237" s="66">
        <v>2973.3759683333333</v>
      </c>
      <c r="K237" s="67">
        <v>2973.3759683333333</v>
      </c>
      <c r="L237" s="22"/>
      <c r="M237" s="22" t="s">
        <v>420</v>
      </c>
      <c r="N237" s="22"/>
      <c r="O237" s="22">
        <v>50</v>
      </c>
      <c r="P237" s="22">
        <v>66</v>
      </c>
      <c r="Q237" s="22">
        <v>0</v>
      </c>
      <c r="R237" s="22">
        <v>0</v>
      </c>
      <c r="S237" s="22">
        <v>0</v>
      </c>
      <c r="T237" s="22">
        <v>0</v>
      </c>
      <c r="U237" s="22">
        <v>0</v>
      </c>
      <c r="V237" s="22">
        <v>116</v>
      </c>
      <c r="W237" s="22">
        <v>50</v>
      </c>
      <c r="X237" s="22">
        <v>0</v>
      </c>
      <c r="Y237" s="22"/>
      <c r="Z237" s="22">
        <v>84</v>
      </c>
      <c r="AA237" s="22">
        <v>12</v>
      </c>
      <c r="AB237" s="22">
        <v>20</v>
      </c>
      <c r="AC237" s="22">
        <v>0</v>
      </c>
      <c r="AD237" s="22">
        <v>0</v>
      </c>
      <c r="AE237" s="22">
        <v>0</v>
      </c>
      <c r="AF237" s="22">
        <v>0</v>
      </c>
      <c r="AG237" s="22"/>
      <c r="AH237" s="22">
        <v>33</v>
      </c>
      <c r="AI237" s="22">
        <v>12</v>
      </c>
      <c r="AJ237" s="22">
        <v>5</v>
      </c>
      <c r="AK237" s="22">
        <v>0</v>
      </c>
      <c r="AL237" s="22">
        <v>0</v>
      </c>
      <c r="AM237" s="22">
        <v>0</v>
      </c>
      <c r="AN237" s="22">
        <v>0</v>
      </c>
      <c r="AO237" s="22"/>
      <c r="AP237" s="22">
        <v>0</v>
      </c>
      <c r="AQ237" s="22">
        <v>0</v>
      </c>
      <c r="AR237" s="22">
        <v>0</v>
      </c>
      <c r="AS237" s="22">
        <v>0</v>
      </c>
      <c r="AT237" s="22">
        <v>0</v>
      </c>
      <c r="AU237" s="22">
        <v>0</v>
      </c>
      <c r="AV237" s="22">
        <v>0</v>
      </c>
      <c r="AW237" s="22"/>
      <c r="AX237" s="22">
        <v>33</v>
      </c>
      <c r="AY237" s="22">
        <v>12</v>
      </c>
      <c r="AZ237" s="22">
        <v>5</v>
      </c>
      <c r="BA237" s="22">
        <v>0</v>
      </c>
      <c r="BB237" s="22">
        <v>0</v>
      </c>
      <c r="BC237" s="22">
        <v>0</v>
      </c>
      <c r="BD237" s="22">
        <v>0</v>
      </c>
      <c r="BE237" s="22"/>
      <c r="BF237" s="22">
        <v>51</v>
      </c>
      <c r="BG237" s="22">
        <v>0</v>
      </c>
      <c r="BH237" s="22">
        <v>15</v>
      </c>
      <c r="BI237" s="22">
        <v>0</v>
      </c>
      <c r="BJ237" s="22">
        <v>0</v>
      </c>
      <c r="BK237" s="22">
        <v>0</v>
      </c>
      <c r="BL237" s="22">
        <v>0</v>
      </c>
      <c r="BM237" s="22"/>
      <c r="BN237" s="22">
        <v>0</v>
      </c>
      <c r="BO237" s="22">
        <v>0</v>
      </c>
      <c r="BP237" s="22">
        <v>0</v>
      </c>
      <c r="BQ237" s="22">
        <v>0</v>
      </c>
      <c r="BR237" s="22">
        <v>0</v>
      </c>
      <c r="BS237" s="22">
        <v>0</v>
      </c>
      <c r="BT237" s="22">
        <v>0</v>
      </c>
      <c r="BU237" s="22"/>
      <c r="BV237" s="22">
        <v>0</v>
      </c>
      <c r="BW237" s="22">
        <v>0</v>
      </c>
      <c r="BX237" s="22">
        <v>0</v>
      </c>
      <c r="BY237" s="22">
        <v>0</v>
      </c>
      <c r="BZ237" s="22">
        <v>0</v>
      </c>
      <c r="CA237" s="22">
        <v>0</v>
      </c>
      <c r="CB237" s="22">
        <v>0</v>
      </c>
      <c r="CC237" s="22"/>
      <c r="CD237" s="22">
        <v>0</v>
      </c>
      <c r="CE237" s="22">
        <v>0</v>
      </c>
      <c r="CF237" s="22">
        <v>0</v>
      </c>
      <c r="CG237" s="22">
        <v>0</v>
      </c>
      <c r="CH237" s="22">
        <v>0</v>
      </c>
      <c r="CI237" s="22">
        <v>0</v>
      </c>
      <c r="CJ237" s="22">
        <v>0</v>
      </c>
      <c r="CK237" s="22"/>
      <c r="CL237" s="22">
        <v>0</v>
      </c>
      <c r="CM237" s="22">
        <v>0</v>
      </c>
      <c r="CN237" s="22">
        <v>0</v>
      </c>
      <c r="CO237" s="22">
        <v>0</v>
      </c>
      <c r="CP237" s="22">
        <v>0</v>
      </c>
      <c r="CQ237" s="22">
        <v>0</v>
      </c>
      <c r="CR237" s="22">
        <v>0</v>
      </c>
      <c r="CS237" s="22"/>
      <c r="CT237" s="22">
        <v>0</v>
      </c>
      <c r="CU237" s="22">
        <v>0</v>
      </c>
      <c r="CV237" s="22">
        <v>0</v>
      </c>
      <c r="CW237" s="22">
        <v>0</v>
      </c>
      <c r="CX237" s="22">
        <v>0</v>
      </c>
      <c r="CY237" s="22">
        <v>0</v>
      </c>
      <c r="CZ237" s="22">
        <v>0</v>
      </c>
      <c r="DA237" s="22"/>
      <c r="DB237" s="22" t="s">
        <v>421</v>
      </c>
      <c r="DC237" s="22" t="s">
        <v>437</v>
      </c>
      <c r="DD237" s="22" t="s">
        <v>421</v>
      </c>
      <c r="DE237" s="22" t="s">
        <v>421</v>
      </c>
      <c r="DF237" s="22" t="s">
        <v>421</v>
      </c>
      <c r="DG237" s="22">
        <v>0</v>
      </c>
      <c r="DH237" s="22"/>
      <c r="DI237" s="22" t="s">
        <v>2787</v>
      </c>
      <c r="DJ237" s="22" t="s">
        <v>558</v>
      </c>
      <c r="DK237" s="22" t="s">
        <v>2268</v>
      </c>
      <c r="DL237" s="22"/>
      <c r="DM237" s="22" t="s">
        <v>426</v>
      </c>
      <c r="DN237" s="22" t="s">
        <v>427</v>
      </c>
      <c r="DO237" s="22" t="s">
        <v>427</v>
      </c>
      <c r="DP237" s="22" t="s">
        <v>427</v>
      </c>
      <c r="DQ237" s="22" t="s">
        <v>427</v>
      </c>
      <c r="DR237" s="22" t="s">
        <v>427</v>
      </c>
      <c r="DS237" s="22" t="s">
        <v>427</v>
      </c>
      <c r="DT237" s="22"/>
      <c r="DU237" s="22" t="s">
        <v>464</v>
      </c>
      <c r="DV237" s="22" t="s">
        <v>465</v>
      </c>
      <c r="DW237" s="22" t="s">
        <v>429</v>
      </c>
      <c r="DX237" s="22" t="s">
        <v>429</v>
      </c>
      <c r="DY237" s="22" t="s">
        <v>465</v>
      </c>
      <c r="DZ237" s="22" t="s">
        <v>465</v>
      </c>
      <c r="EA237" s="22" t="s">
        <v>465</v>
      </c>
      <c r="EB237" s="22" t="s">
        <v>429</v>
      </c>
      <c r="EC237" s="22"/>
      <c r="ED237" s="22" t="s">
        <v>560</v>
      </c>
      <c r="EE237" s="22"/>
      <c r="EF237" s="22" t="s">
        <v>3254</v>
      </c>
      <c r="EG237" s="22"/>
      <c r="EH237" s="22"/>
      <c r="EI237" s="22">
        <v>0</v>
      </c>
      <c r="EJ237" s="22">
        <v>0</v>
      </c>
      <c r="EK237" s="22"/>
      <c r="EL237" s="22" t="s">
        <v>495</v>
      </c>
      <c r="EM237" s="22" t="s">
        <v>427</v>
      </c>
      <c r="EN237" s="22" t="s">
        <v>427</v>
      </c>
      <c r="EO237" s="22"/>
      <c r="EP237" s="22" t="s">
        <v>3255</v>
      </c>
      <c r="EQ237" s="22" t="s">
        <v>2818</v>
      </c>
      <c r="ER237" s="22">
        <v>36</v>
      </c>
      <c r="EU237">
        <v>9.0099061210207332E-3</v>
      </c>
      <c r="EV237">
        <v>3.883580224577902E-3</v>
      </c>
      <c r="EY237" s="22">
        <f t="shared" si="11"/>
        <v>0</v>
      </c>
      <c r="EZ237" s="22">
        <f t="shared" si="9"/>
        <v>0</v>
      </c>
      <c r="FA237" s="22" t="str">
        <f t="shared" si="10"/>
        <v>OK</v>
      </c>
    </row>
    <row r="238" spans="2:157" x14ac:dyDescent="0.25">
      <c r="B238" s="22" t="s" vm="132">
        <v>223</v>
      </c>
      <c r="C238" s="22" t="s">
        <v>1682</v>
      </c>
      <c r="D238" s="22" t="s">
        <v>446</v>
      </c>
      <c r="E238" s="22" t="s">
        <v>555</v>
      </c>
      <c r="F238" s="22" t="s">
        <v>577</v>
      </c>
      <c r="G238" s="22" t="s">
        <v>1407</v>
      </c>
      <c r="H238" s="22" t="s">
        <v>1508</v>
      </c>
      <c r="I238" s="22" t="s">
        <v>426</v>
      </c>
      <c r="J238" s="66">
        <v>3290.3935366666669</v>
      </c>
      <c r="K238" s="67">
        <v>3290.3935366666669</v>
      </c>
      <c r="L238" s="22"/>
      <c r="M238" s="22" t="s">
        <v>420</v>
      </c>
      <c r="N238" s="22"/>
      <c r="O238" s="22">
        <v>149</v>
      </c>
      <c r="P238" s="22">
        <v>27</v>
      </c>
      <c r="Q238" s="22">
        <v>60</v>
      </c>
      <c r="R238" s="22">
        <v>26</v>
      </c>
      <c r="S238" s="22">
        <v>426</v>
      </c>
      <c r="T238" s="22">
        <v>14</v>
      </c>
      <c r="U238" s="22">
        <v>30</v>
      </c>
      <c r="V238" s="22">
        <v>632</v>
      </c>
      <c r="W238" s="22">
        <v>253</v>
      </c>
      <c r="X238" s="22">
        <v>496</v>
      </c>
      <c r="Y238" s="22"/>
      <c r="Z238" s="22">
        <v>494</v>
      </c>
      <c r="AA238" s="22">
        <v>10</v>
      </c>
      <c r="AB238" s="22">
        <v>77</v>
      </c>
      <c r="AC238" s="22">
        <v>23</v>
      </c>
      <c r="AD238" s="22">
        <v>18</v>
      </c>
      <c r="AE238" s="22">
        <v>10</v>
      </c>
      <c r="AF238" s="22">
        <v>0</v>
      </c>
      <c r="AG238" s="22"/>
      <c r="AH238" s="22">
        <v>192</v>
      </c>
      <c r="AI238" s="22">
        <v>11</v>
      </c>
      <c r="AJ238" s="22">
        <v>12</v>
      </c>
      <c r="AK238" s="22">
        <v>19</v>
      </c>
      <c r="AL238" s="22">
        <v>9</v>
      </c>
      <c r="AM238" s="22">
        <v>10</v>
      </c>
      <c r="AN238" s="22">
        <v>0</v>
      </c>
      <c r="AO238" s="22"/>
      <c r="AP238" s="22">
        <v>331</v>
      </c>
      <c r="AQ238" s="22">
        <v>0</v>
      </c>
      <c r="AR238" s="22">
        <v>79</v>
      </c>
      <c r="AS238" s="22">
        <v>59</v>
      </c>
      <c r="AT238" s="22">
        <v>17</v>
      </c>
      <c r="AU238" s="22">
        <v>10</v>
      </c>
      <c r="AV238" s="22">
        <v>0</v>
      </c>
      <c r="AW238" s="22"/>
      <c r="AX238" s="22">
        <v>139</v>
      </c>
      <c r="AY238" s="22">
        <v>10</v>
      </c>
      <c r="AZ238" s="22">
        <v>0</v>
      </c>
      <c r="BA238" s="22">
        <v>0</v>
      </c>
      <c r="BB238" s="22">
        <v>0</v>
      </c>
      <c r="BC238" s="22">
        <v>0</v>
      </c>
      <c r="BD238" s="22">
        <v>0</v>
      </c>
      <c r="BE238" s="22"/>
      <c r="BF238" s="22">
        <v>24</v>
      </c>
      <c r="BG238" s="22">
        <v>0</v>
      </c>
      <c r="BH238" s="22">
        <v>2</v>
      </c>
      <c r="BI238" s="22">
        <v>0</v>
      </c>
      <c r="BJ238" s="22">
        <v>1</v>
      </c>
      <c r="BK238" s="22">
        <v>0</v>
      </c>
      <c r="BL238" s="22">
        <v>0</v>
      </c>
      <c r="BM238" s="22"/>
      <c r="BN238" s="22">
        <v>53</v>
      </c>
      <c r="BO238" s="22">
        <v>1</v>
      </c>
      <c r="BP238" s="22">
        <v>0</v>
      </c>
      <c r="BQ238" s="22">
        <v>1</v>
      </c>
      <c r="BR238" s="22">
        <v>0</v>
      </c>
      <c r="BS238" s="22">
        <v>5</v>
      </c>
      <c r="BT238" s="22">
        <v>0</v>
      </c>
      <c r="BU238" s="22"/>
      <c r="BV238" s="22">
        <v>0</v>
      </c>
      <c r="BW238" s="22">
        <v>0</v>
      </c>
      <c r="BX238" s="22">
        <v>0</v>
      </c>
      <c r="BY238" s="22">
        <v>26</v>
      </c>
      <c r="BZ238" s="22">
        <v>0</v>
      </c>
      <c r="CA238" s="22">
        <v>0</v>
      </c>
      <c r="CB238" s="22">
        <v>0</v>
      </c>
      <c r="CC238" s="22"/>
      <c r="CD238" s="22">
        <v>331</v>
      </c>
      <c r="CE238" s="22">
        <v>0</v>
      </c>
      <c r="CF238" s="22">
        <v>67</v>
      </c>
      <c r="CG238" s="22">
        <v>15</v>
      </c>
      <c r="CH238" s="22">
        <v>8</v>
      </c>
      <c r="CI238" s="22">
        <v>5</v>
      </c>
      <c r="CJ238" s="22">
        <v>0</v>
      </c>
      <c r="CK238" s="22"/>
      <c r="CL238" s="22">
        <v>0</v>
      </c>
      <c r="CM238" s="22">
        <v>0</v>
      </c>
      <c r="CN238" s="22">
        <v>4</v>
      </c>
      <c r="CO238" s="22">
        <v>10</v>
      </c>
      <c r="CP238" s="22">
        <v>0</v>
      </c>
      <c r="CQ238" s="22">
        <v>0</v>
      </c>
      <c r="CR238" s="22">
        <v>0</v>
      </c>
      <c r="CS238" s="22"/>
      <c r="CT238" s="22">
        <v>0</v>
      </c>
      <c r="CU238" s="22">
        <v>0</v>
      </c>
      <c r="CV238" s="22">
        <v>8</v>
      </c>
      <c r="CW238" s="22">
        <v>8</v>
      </c>
      <c r="CX238" s="22">
        <v>9</v>
      </c>
      <c r="CY238" s="22">
        <v>5</v>
      </c>
      <c r="CZ238" s="22">
        <v>0</v>
      </c>
      <c r="DA238" s="22"/>
      <c r="DB238" s="22" t="s">
        <v>421</v>
      </c>
      <c r="DC238" s="22" t="s">
        <v>437</v>
      </c>
      <c r="DD238" s="22" t="s">
        <v>421</v>
      </c>
      <c r="DE238" s="22" t="s">
        <v>421</v>
      </c>
      <c r="DF238" s="22" t="s">
        <v>421</v>
      </c>
      <c r="DG238" s="22">
        <v>0</v>
      </c>
      <c r="DH238" s="22"/>
      <c r="DI238" s="22" t="s">
        <v>1683</v>
      </c>
      <c r="DJ238" s="22" t="s">
        <v>558</v>
      </c>
      <c r="DK238" s="22" t="s">
        <v>1684</v>
      </c>
      <c r="DL238" s="22"/>
      <c r="DM238" s="22" t="s">
        <v>426</v>
      </c>
      <c r="DN238" s="22" t="s">
        <v>427</v>
      </c>
      <c r="DO238" s="22" t="s">
        <v>427</v>
      </c>
      <c r="DP238" s="22" t="s">
        <v>427</v>
      </c>
      <c r="DQ238" s="22" t="s">
        <v>427</v>
      </c>
      <c r="DR238" s="22" t="s">
        <v>427</v>
      </c>
      <c r="DS238" s="22" t="s">
        <v>427</v>
      </c>
      <c r="DT238" s="22"/>
      <c r="DU238" s="22" t="s">
        <v>428</v>
      </c>
      <c r="DV238" s="22" t="s">
        <v>429</v>
      </c>
      <c r="DW238" s="22" t="s">
        <v>429</v>
      </c>
      <c r="DX238" s="22" t="s">
        <v>429</v>
      </c>
      <c r="DY238" s="22" t="s">
        <v>429</v>
      </c>
      <c r="DZ238" s="22" t="s">
        <v>429</v>
      </c>
      <c r="EA238" s="22" t="s">
        <v>429</v>
      </c>
      <c r="EB238" s="22" t="s">
        <v>429</v>
      </c>
      <c r="EC238" s="22"/>
      <c r="ED238" s="22" t="s">
        <v>430</v>
      </c>
      <c r="EE238" s="22"/>
      <c r="EF238" s="22" t="s">
        <v>3256</v>
      </c>
      <c r="EG238" s="22"/>
      <c r="EH238" s="22"/>
      <c r="EI238" s="22">
        <v>0</v>
      </c>
      <c r="EJ238" s="22">
        <v>0</v>
      </c>
      <c r="EK238" s="22"/>
      <c r="EL238" s="22" t="s">
        <v>651</v>
      </c>
      <c r="EM238" s="22" t="s">
        <v>421</v>
      </c>
      <c r="EN238" s="22" t="s">
        <v>421</v>
      </c>
      <c r="EO238" s="22"/>
      <c r="EP238" s="22" t="s">
        <v>3257</v>
      </c>
      <c r="EQ238" s="22" t="s">
        <v>2818</v>
      </c>
      <c r="ER238" s="22">
        <v>36</v>
      </c>
      <c r="EU238">
        <v>4.4358958262805274E-2</v>
      </c>
      <c r="EV238">
        <v>1.7757620950141984E-2</v>
      </c>
      <c r="EY238" s="22">
        <f t="shared" si="11"/>
        <v>496</v>
      </c>
      <c r="EZ238" s="22">
        <f t="shared" si="9"/>
        <v>0</v>
      </c>
      <c r="FA238" s="22" t="str">
        <f t="shared" si="10"/>
        <v>OK</v>
      </c>
    </row>
    <row r="239" spans="2:157" x14ac:dyDescent="0.25">
      <c r="B239" s="22" t="s" vm="133">
        <v>224</v>
      </c>
      <c r="C239" s="22" t="s">
        <v>1687</v>
      </c>
      <c r="D239" s="22" t="s">
        <v>576</v>
      </c>
      <c r="E239" s="22" t="s">
        <v>415</v>
      </c>
      <c r="F239" s="22" t="s">
        <v>416</v>
      </c>
      <c r="G239" s="22" t="s">
        <v>1407</v>
      </c>
      <c r="H239" s="22" t="s">
        <v>1508</v>
      </c>
      <c r="I239" s="22" t="s">
        <v>426</v>
      </c>
      <c r="J239" s="66">
        <v>3527.2490850000008</v>
      </c>
      <c r="K239" s="67">
        <v>3527.2490850000008</v>
      </c>
      <c r="L239" s="22"/>
      <c r="M239" s="22" t="s">
        <v>420</v>
      </c>
      <c r="N239" s="22"/>
      <c r="O239" s="22">
        <v>0</v>
      </c>
      <c r="P239" s="22">
        <v>0</v>
      </c>
      <c r="Q239" s="22">
        <v>0</v>
      </c>
      <c r="R239" s="22">
        <v>0</v>
      </c>
      <c r="S239" s="22">
        <v>36</v>
      </c>
      <c r="T239" s="22">
        <v>49</v>
      </c>
      <c r="U239" s="22">
        <v>0</v>
      </c>
      <c r="V239" s="22">
        <v>36</v>
      </c>
      <c r="W239" s="22">
        <v>49</v>
      </c>
      <c r="X239" s="22">
        <v>85</v>
      </c>
      <c r="Y239" s="22"/>
      <c r="Z239" s="22">
        <v>36</v>
      </c>
      <c r="AA239" s="22">
        <v>0</v>
      </c>
      <c r="AB239" s="22">
        <v>0</v>
      </c>
      <c r="AC239" s="22">
        <v>0</v>
      </c>
      <c r="AD239" s="22">
        <v>0</v>
      </c>
      <c r="AE239" s="22">
        <v>0</v>
      </c>
      <c r="AF239" s="22">
        <v>0</v>
      </c>
      <c r="AG239" s="22"/>
      <c r="AH239" s="22">
        <v>49</v>
      </c>
      <c r="AI239" s="22">
        <v>0</v>
      </c>
      <c r="AJ239" s="22">
        <v>0</v>
      </c>
      <c r="AK239" s="22">
        <v>0</v>
      </c>
      <c r="AL239" s="22">
        <v>0</v>
      </c>
      <c r="AM239" s="22">
        <v>0</v>
      </c>
      <c r="AN239" s="22">
        <v>0</v>
      </c>
      <c r="AO239" s="22"/>
      <c r="AP239" s="22">
        <v>85</v>
      </c>
      <c r="AQ239" s="22">
        <v>0</v>
      </c>
      <c r="AR239" s="22">
        <v>0</v>
      </c>
      <c r="AS239" s="22">
        <v>0</v>
      </c>
      <c r="AT239" s="22">
        <v>0</v>
      </c>
      <c r="AU239" s="22">
        <v>0</v>
      </c>
      <c r="AV239" s="22">
        <v>0</v>
      </c>
      <c r="AW239" s="22"/>
      <c r="AX239" s="22">
        <v>0</v>
      </c>
      <c r="AY239" s="22">
        <v>0</v>
      </c>
      <c r="AZ239" s="22">
        <v>0</v>
      </c>
      <c r="BA239" s="22">
        <v>0</v>
      </c>
      <c r="BB239" s="22">
        <v>0</v>
      </c>
      <c r="BC239" s="22">
        <v>0</v>
      </c>
      <c r="BD239" s="22">
        <v>0</v>
      </c>
      <c r="BE239" s="22"/>
      <c r="BF239" s="22">
        <v>0</v>
      </c>
      <c r="BG239" s="22">
        <v>0</v>
      </c>
      <c r="BH239" s="22">
        <v>0</v>
      </c>
      <c r="BI239" s="22">
        <v>0</v>
      </c>
      <c r="BJ239" s="22">
        <v>0</v>
      </c>
      <c r="BK239" s="22">
        <v>0</v>
      </c>
      <c r="BL239" s="22">
        <v>0</v>
      </c>
      <c r="BM239" s="22"/>
      <c r="BN239" s="22">
        <v>0</v>
      </c>
      <c r="BO239" s="22">
        <v>0</v>
      </c>
      <c r="BP239" s="22">
        <v>0</v>
      </c>
      <c r="BQ239" s="22">
        <v>0</v>
      </c>
      <c r="BR239" s="22">
        <v>0</v>
      </c>
      <c r="BS239" s="22">
        <v>0</v>
      </c>
      <c r="BT239" s="22">
        <v>0</v>
      </c>
      <c r="BU239" s="22"/>
      <c r="BV239" s="22">
        <v>0</v>
      </c>
      <c r="BW239" s="22">
        <v>0</v>
      </c>
      <c r="BX239" s="22">
        <v>0</v>
      </c>
      <c r="BY239" s="22">
        <v>0</v>
      </c>
      <c r="BZ239" s="22">
        <v>0</v>
      </c>
      <c r="CA239" s="22">
        <v>0</v>
      </c>
      <c r="CB239" s="22">
        <v>0</v>
      </c>
      <c r="CC239" s="22"/>
      <c r="CD239" s="22">
        <v>36</v>
      </c>
      <c r="CE239" s="22">
        <v>0</v>
      </c>
      <c r="CF239" s="22">
        <v>0</v>
      </c>
      <c r="CG239" s="22">
        <v>0</v>
      </c>
      <c r="CH239" s="22">
        <v>0</v>
      </c>
      <c r="CI239" s="22">
        <v>0</v>
      </c>
      <c r="CJ239" s="22">
        <v>0</v>
      </c>
      <c r="CK239" s="22"/>
      <c r="CL239" s="22">
        <v>49</v>
      </c>
      <c r="CM239" s="22">
        <v>0</v>
      </c>
      <c r="CN239" s="22">
        <v>0</v>
      </c>
      <c r="CO239" s="22">
        <v>0</v>
      </c>
      <c r="CP239" s="22">
        <v>0</v>
      </c>
      <c r="CQ239" s="22">
        <v>0</v>
      </c>
      <c r="CR239" s="22">
        <v>0</v>
      </c>
      <c r="CS239" s="22"/>
      <c r="CT239" s="22">
        <v>0</v>
      </c>
      <c r="CU239" s="22">
        <v>0</v>
      </c>
      <c r="CV239" s="22">
        <v>0</v>
      </c>
      <c r="CW239" s="22">
        <v>0</v>
      </c>
      <c r="CX239" s="22">
        <v>0</v>
      </c>
      <c r="CY239" s="22">
        <v>0</v>
      </c>
      <c r="CZ239" s="22">
        <v>0</v>
      </c>
      <c r="DA239" s="22"/>
      <c r="DB239" s="22" t="s">
        <v>421</v>
      </c>
      <c r="DC239" s="22" t="s">
        <v>422</v>
      </c>
      <c r="DD239" s="22" t="s">
        <v>421</v>
      </c>
      <c r="DE239" s="22" t="s">
        <v>421</v>
      </c>
      <c r="DF239" s="22" t="s">
        <v>421</v>
      </c>
      <c r="DG239" s="22">
        <v>0</v>
      </c>
      <c r="DH239" s="22"/>
      <c r="DI239" s="22" t="s">
        <v>1688</v>
      </c>
      <c r="DJ239" s="22" t="s">
        <v>1689</v>
      </c>
      <c r="DK239" s="22" t="s">
        <v>1690</v>
      </c>
      <c r="DL239" s="22"/>
      <c r="DM239" s="22" t="s">
        <v>426</v>
      </c>
      <c r="DN239" s="22" t="s">
        <v>427</v>
      </c>
      <c r="DO239" s="22" t="s">
        <v>427</v>
      </c>
      <c r="DP239" s="22" t="s">
        <v>427</v>
      </c>
      <c r="DQ239" s="22" t="s">
        <v>427</v>
      </c>
      <c r="DR239" s="22" t="s">
        <v>427</v>
      </c>
      <c r="DS239" s="22" t="s">
        <v>427</v>
      </c>
      <c r="DT239" s="22"/>
      <c r="DU239" s="22" t="s">
        <v>464</v>
      </c>
      <c r="DV239" s="22" t="s">
        <v>465</v>
      </c>
      <c r="DW239" s="22" t="s">
        <v>429</v>
      </c>
      <c r="DX239" s="22" t="s">
        <v>429</v>
      </c>
      <c r="DY239" s="22" t="s">
        <v>429</v>
      </c>
      <c r="DZ239" s="22" t="s">
        <v>429</v>
      </c>
      <c r="EA239" s="22" t="s">
        <v>429</v>
      </c>
      <c r="EB239" s="22" t="s">
        <v>429</v>
      </c>
      <c r="EC239" s="22"/>
      <c r="ED239" s="22" t="s">
        <v>480</v>
      </c>
      <c r="EE239" s="22"/>
      <c r="EF239" s="22" t="s">
        <v>2276</v>
      </c>
      <c r="EG239" s="22"/>
      <c r="EH239" s="22"/>
      <c r="EI239" s="22">
        <v>0</v>
      </c>
      <c r="EJ239" s="22">
        <v>0</v>
      </c>
      <c r="EK239" s="22"/>
      <c r="EL239" s="22" t="s">
        <v>443</v>
      </c>
      <c r="EM239" s="22" t="s">
        <v>427</v>
      </c>
      <c r="EN239" s="22" t="s">
        <v>421</v>
      </c>
      <c r="EO239" s="22"/>
      <c r="EP239" s="22" t="s">
        <v>3258</v>
      </c>
      <c r="EQ239" s="22" t="s">
        <v>2818</v>
      </c>
      <c r="ER239" s="22">
        <v>36</v>
      </c>
      <c r="EU239">
        <v>2.3571025349958352E-3</v>
      </c>
      <c r="EV239">
        <v>3.2082784504109982E-3</v>
      </c>
      <c r="EY239" s="22">
        <f t="shared" si="11"/>
        <v>85</v>
      </c>
      <c r="EZ239" s="22">
        <f t="shared" si="9"/>
        <v>0</v>
      </c>
      <c r="FA239" s="22" t="str">
        <f t="shared" si="10"/>
        <v>OK</v>
      </c>
    </row>
    <row r="240" spans="2:157" x14ac:dyDescent="0.25">
      <c r="B240" s="22" t="s" vm="157">
        <v>259</v>
      </c>
      <c r="C240" s="22" t="s">
        <v>1692</v>
      </c>
      <c r="D240" s="22" t="s">
        <v>446</v>
      </c>
      <c r="E240" s="22" t="s">
        <v>555</v>
      </c>
      <c r="F240" s="22" t="s">
        <v>564</v>
      </c>
      <c r="G240" s="22" t="s">
        <v>1407</v>
      </c>
      <c r="H240" s="22" t="s">
        <v>1584</v>
      </c>
      <c r="I240" s="22" t="s">
        <v>426</v>
      </c>
      <c r="J240" s="66">
        <v>1468.6604450000002</v>
      </c>
      <c r="K240" s="67">
        <v>1468.6604450000002</v>
      </c>
      <c r="L240" s="22"/>
      <c r="M240" s="22" t="s">
        <v>420</v>
      </c>
      <c r="N240" s="22"/>
      <c r="O240" s="22">
        <v>0</v>
      </c>
      <c r="P240" s="22">
        <v>0</v>
      </c>
      <c r="Q240" s="22">
        <v>0</v>
      </c>
      <c r="R240" s="22">
        <v>0</v>
      </c>
      <c r="S240" s="22">
        <v>65</v>
      </c>
      <c r="T240" s="22">
        <v>0</v>
      </c>
      <c r="U240" s="22">
        <v>61</v>
      </c>
      <c r="V240" s="22">
        <v>126</v>
      </c>
      <c r="W240" s="22">
        <v>61</v>
      </c>
      <c r="X240" s="22">
        <v>126</v>
      </c>
      <c r="Y240" s="22"/>
      <c r="Z240" s="22">
        <v>116</v>
      </c>
      <c r="AA240" s="22">
        <v>10</v>
      </c>
      <c r="AB240" s="22">
        <v>0</v>
      </c>
      <c r="AC240" s="22">
        <v>0</v>
      </c>
      <c r="AD240" s="22">
        <v>0</v>
      </c>
      <c r="AE240" s="22">
        <v>0</v>
      </c>
      <c r="AF240" s="22">
        <v>0</v>
      </c>
      <c r="AG240" s="22"/>
      <c r="AH240" s="22">
        <v>51</v>
      </c>
      <c r="AI240" s="22">
        <v>10</v>
      </c>
      <c r="AJ240" s="22">
        <v>0</v>
      </c>
      <c r="AK240" s="22">
        <v>0</v>
      </c>
      <c r="AL240" s="22">
        <v>0</v>
      </c>
      <c r="AM240" s="22">
        <v>0</v>
      </c>
      <c r="AN240" s="22">
        <v>0</v>
      </c>
      <c r="AO240" s="22"/>
      <c r="AP240" s="22">
        <v>116</v>
      </c>
      <c r="AQ240" s="22">
        <v>10</v>
      </c>
      <c r="AR240" s="22">
        <v>0</v>
      </c>
      <c r="AS240" s="22">
        <v>0</v>
      </c>
      <c r="AT240" s="22">
        <v>0</v>
      </c>
      <c r="AU240" s="22">
        <v>0</v>
      </c>
      <c r="AV240" s="22">
        <v>0</v>
      </c>
      <c r="AW240" s="22"/>
      <c r="AX240" s="22">
        <v>0</v>
      </c>
      <c r="AY240" s="22">
        <v>0</v>
      </c>
      <c r="AZ240" s="22">
        <v>0</v>
      </c>
      <c r="BA240" s="22">
        <v>0</v>
      </c>
      <c r="BB240" s="22">
        <v>0</v>
      </c>
      <c r="BC240" s="22">
        <v>0</v>
      </c>
      <c r="BD240" s="22">
        <v>0</v>
      </c>
      <c r="BE240" s="22"/>
      <c r="BF240" s="22">
        <v>0</v>
      </c>
      <c r="BG240" s="22">
        <v>0</v>
      </c>
      <c r="BH240" s="22">
        <v>0</v>
      </c>
      <c r="BI240" s="22">
        <v>0</v>
      </c>
      <c r="BJ240" s="22">
        <v>0</v>
      </c>
      <c r="BK240" s="22">
        <v>0</v>
      </c>
      <c r="BL240" s="22">
        <v>0</v>
      </c>
      <c r="BM240" s="22"/>
      <c r="BN240" s="22">
        <v>0</v>
      </c>
      <c r="BO240" s="22">
        <v>0</v>
      </c>
      <c r="BP240" s="22">
        <v>0</v>
      </c>
      <c r="BQ240" s="22">
        <v>0</v>
      </c>
      <c r="BR240" s="22">
        <v>0</v>
      </c>
      <c r="BS240" s="22">
        <v>0</v>
      </c>
      <c r="BT240" s="22">
        <v>0</v>
      </c>
      <c r="BU240" s="22"/>
      <c r="BV240" s="22">
        <v>0</v>
      </c>
      <c r="BW240" s="22">
        <v>0</v>
      </c>
      <c r="BX240" s="22">
        <v>0</v>
      </c>
      <c r="BY240" s="22">
        <v>0</v>
      </c>
      <c r="BZ240" s="22">
        <v>0</v>
      </c>
      <c r="CA240" s="22">
        <v>0</v>
      </c>
      <c r="CB240" s="22">
        <v>0</v>
      </c>
      <c r="CC240" s="22"/>
      <c r="CD240" s="22">
        <v>65</v>
      </c>
      <c r="CE240" s="22">
        <v>0</v>
      </c>
      <c r="CF240" s="22">
        <v>0</v>
      </c>
      <c r="CG240" s="22">
        <v>0</v>
      </c>
      <c r="CH240" s="22">
        <v>0</v>
      </c>
      <c r="CI240" s="22">
        <v>0</v>
      </c>
      <c r="CJ240" s="22">
        <v>0</v>
      </c>
      <c r="CK240" s="22"/>
      <c r="CL240" s="22">
        <v>0</v>
      </c>
      <c r="CM240" s="22">
        <v>0</v>
      </c>
      <c r="CN240" s="22">
        <v>0</v>
      </c>
      <c r="CO240" s="22">
        <v>0</v>
      </c>
      <c r="CP240" s="22">
        <v>0</v>
      </c>
      <c r="CQ240" s="22">
        <v>0</v>
      </c>
      <c r="CR240" s="22">
        <v>0</v>
      </c>
      <c r="CS240" s="22"/>
      <c r="CT240" s="22">
        <v>51</v>
      </c>
      <c r="CU240" s="22">
        <v>10</v>
      </c>
      <c r="CV240" s="22">
        <v>0</v>
      </c>
      <c r="CW240" s="22">
        <v>0</v>
      </c>
      <c r="CX240" s="22">
        <v>0</v>
      </c>
      <c r="CY240" s="22">
        <v>0</v>
      </c>
      <c r="CZ240" s="22">
        <v>0</v>
      </c>
      <c r="DA240" s="22"/>
      <c r="DB240" s="22" t="s">
        <v>421</v>
      </c>
      <c r="DC240" s="22" t="s">
        <v>437</v>
      </c>
      <c r="DD240" s="22" t="s">
        <v>421</v>
      </c>
      <c r="DE240" s="22" t="s">
        <v>421</v>
      </c>
      <c r="DF240" s="22" t="s">
        <v>421</v>
      </c>
      <c r="DG240" s="22">
        <v>0</v>
      </c>
      <c r="DH240" s="22"/>
      <c r="DI240" s="22" t="s">
        <v>2793</v>
      </c>
      <c r="DJ240" s="22" t="s">
        <v>591</v>
      </c>
      <c r="DK240" s="22" t="s">
        <v>1694</v>
      </c>
      <c r="DL240" s="22"/>
      <c r="DM240" s="22" t="s">
        <v>426</v>
      </c>
      <c r="DN240" s="22" t="s">
        <v>427</v>
      </c>
      <c r="DO240" s="22" t="s">
        <v>427</v>
      </c>
      <c r="DP240" s="22" t="s">
        <v>427</v>
      </c>
      <c r="DQ240" s="22" t="s">
        <v>427</v>
      </c>
      <c r="DR240" s="22" t="s">
        <v>427</v>
      </c>
      <c r="DS240" s="22" t="s">
        <v>427</v>
      </c>
      <c r="DT240" s="22"/>
      <c r="DU240" s="22" t="s">
        <v>428</v>
      </c>
      <c r="DV240" s="22" t="s">
        <v>429</v>
      </c>
      <c r="DW240" s="22" t="s">
        <v>429</v>
      </c>
      <c r="DX240" s="22" t="s">
        <v>429</v>
      </c>
      <c r="DY240" s="22" t="s">
        <v>429</v>
      </c>
      <c r="DZ240" s="22" t="s">
        <v>429</v>
      </c>
      <c r="EA240" s="22" t="s">
        <v>429</v>
      </c>
      <c r="EB240" s="22" t="s">
        <v>429</v>
      </c>
      <c r="EC240" s="22"/>
      <c r="ED240" s="22" t="s">
        <v>430</v>
      </c>
      <c r="EE240" s="22"/>
      <c r="EF240" s="22" t="s">
        <v>426</v>
      </c>
      <c r="EG240" s="22"/>
      <c r="EH240" s="22"/>
      <c r="EI240" s="22">
        <v>0</v>
      </c>
      <c r="EJ240" s="22">
        <v>0</v>
      </c>
      <c r="EK240" s="22"/>
      <c r="EL240" s="22" t="s">
        <v>651</v>
      </c>
      <c r="EM240" s="22" t="s">
        <v>421</v>
      </c>
      <c r="EN240" s="22" t="s">
        <v>421</v>
      </c>
      <c r="EO240" s="22"/>
      <c r="EP240" s="22" t="s">
        <v>3259</v>
      </c>
      <c r="EQ240" s="22" t="s">
        <v>2818</v>
      </c>
      <c r="ER240" s="22">
        <v>36</v>
      </c>
      <c r="EU240">
        <v>1.9813502337058819E-2</v>
      </c>
      <c r="EV240">
        <v>9.5922511314332371E-3</v>
      </c>
      <c r="EY240" s="22">
        <f t="shared" si="11"/>
        <v>126</v>
      </c>
      <c r="EZ240" s="22">
        <f t="shared" si="9"/>
        <v>0</v>
      </c>
      <c r="FA240" s="22" t="str">
        <f t="shared" si="10"/>
        <v>OK</v>
      </c>
    </row>
    <row r="241" spans="2:157" x14ac:dyDescent="0.25">
      <c r="B241" s="22" t="s">
        <v>271</v>
      </c>
      <c r="C241" s="22" t="s">
        <v>1696</v>
      </c>
      <c r="D241" s="22" t="s">
        <v>318</v>
      </c>
      <c r="E241" s="22" t="s">
        <v>555</v>
      </c>
      <c r="F241" s="22" t="s">
        <v>564</v>
      </c>
      <c r="G241" s="22" t="s">
        <v>645</v>
      </c>
      <c r="H241" s="22" t="s">
        <v>1099</v>
      </c>
      <c r="I241" s="22" t="s">
        <v>426</v>
      </c>
      <c r="J241" s="66">
        <v>2970</v>
      </c>
      <c r="K241" s="67">
        <v>2970</v>
      </c>
      <c r="L241" s="22"/>
      <c r="M241" s="22" t="s">
        <v>420</v>
      </c>
      <c r="N241" s="22"/>
      <c r="O241" s="22">
        <v>0</v>
      </c>
      <c r="P241" s="22">
        <v>10</v>
      </c>
      <c r="Q241" s="22">
        <v>0</v>
      </c>
      <c r="R241" s="22">
        <v>0</v>
      </c>
      <c r="S241" s="22">
        <v>0</v>
      </c>
      <c r="T241" s="22">
        <v>0</v>
      </c>
      <c r="U241" s="22">
        <v>0</v>
      </c>
      <c r="V241" s="22">
        <v>10</v>
      </c>
      <c r="W241" s="22">
        <v>0</v>
      </c>
      <c r="X241" s="22">
        <v>0</v>
      </c>
      <c r="Y241" s="22"/>
      <c r="Z241" s="22">
        <v>10</v>
      </c>
      <c r="AA241" s="22">
        <v>0</v>
      </c>
      <c r="AB241" s="22">
        <v>0</v>
      </c>
      <c r="AC241" s="22">
        <v>0</v>
      </c>
      <c r="AD241" s="22">
        <v>0</v>
      </c>
      <c r="AE241" s="22">
        <v>0</v>
      </c>
      <c r="AF241" s="22">
        <v>0</v>
      </c>
      <c r="AG241" s="22"/>
      <c r="AH241" s="22">
        <v>0</v>
      </c>
      <c r="AI241" s="22">
        <v>0</v>
      </c>
      <c r="AJ241" s="22">
        <v>0</v>
      </c>
      <c r="AK241" s="22">
        <v>0</v>
      </c>
      <c r="AL241" s="22">
        <v>0</v>
      </c>
      <c r="AM241" s="22">
        <v>0</v>
      </c>
      <c r="AN241" s="22">
        <v>0</v>
      </c>
      <c r="AO241" s="22"/>
      <c r="AP241" s="22">
        <v>0</v>
      </c>
      <c r="AQ241" s="22">
        <v>0</v>
      </c>
      <c r="AR241" s="22">
        <v>0</v>
      </c>
      <c r="AS241" s="22">
        <v>0</v>
      </c>
      <c r="AT241" s="22">
        <v>0</v>
      </c>
      <c r="AU241" s="22">
        <v>0</v>
      </c>
      <c r="AV241" s="22">
        <v>0</v>
      </c>
      <c r="AW241" s="22"/>
      <c r="AX241" s="22">
        <v>0</v>
      </c>
      <c r="AY241" s="22">
        <v>0</v>
      </c>
      <c r="AZ241" s="22">
        <v>0</v>
      </c>
      <c r="BA241" s="22">
        <v>0</v>
      </c>
      <c r="BB241" s="22">
        <v>0</v>
      </c>
      <c r="BC241" s="22">
        <v>0</v>
      </c>
      <c r="BD241" s="22">
        <v>0</v>
      </c>
      <c r="BE241" s="22"/>
      <c r="BF241" s="22">
        <v>10</v>
      </c>
      <c r="BG241" s="22">
        <v>0</v>
      </c>
      <c r="BH241" s="22">
        <v>0</v>
      </c>
      <c r="BI241" s="22">
        <v>0</v>
      </c>
      <c r="BJ241" s="22">
        <v>0</v>
      </c>
      <c r="BK241" s="22">
        <v>0</v>
      </c>
      <c r="BL241" s="22">
        <v>0</v>
      </c>
      <c r="BM241" s="22"/>
      <c r="BN241" s="22">
        <v>0</v>
      </c>
      <c r="BO241" s="22">
        <v>0</v>
      </c>
      <c r="BP241" s="22">
        <v>0</v>
      </c>
      <c r="BQ241" s="22">
        <v>0</v>
      </c>
      <c r="BR241" s="22">
        <v>0</v>
      </c>
      <c r="BS241" s="22">
        <v>0</v>
      </c>
      <c r="BT241" s="22">
        <v>0</v>
      </c>
      <c r="BU241" s="22"/>
      <c r="BV241" s="22">
        <v>0</v>
      </c>
      <c r="BW241" s="22">
        <v>0</v>
      </c>
      <c r="BX241" s="22">
        <v>0</v>
      </c>
      <c r="BY241" s="22">
        <v>0</v>
      </c>
      <c r="BZ241" s="22">
        <v>0</v>
      </c>
      <c r="CA241" s="22">
        <v>0</v>
      </c>
      <c r="CB241" s="22">
        <v>0</v>
      </c>
      <c r="CC241" s="22"/>
      <c r="CD241" s="22">
        <v>0</v>
      </c>
      <c r="CE241" s="22">
        <v>0</v>
      </c>
      <c r="CF241" s="22">
        <v>0</v>
      </c>
      <c r="CG241" s="22">
        <v>0</v>
      </c>
      <c r="CH241" s="22">
        <v>0</v>
      </c>
      <c r="CI241" s="22">
        <v>0</v>
      </c>
      <c r="CJ241" s="22">
        <v>0</v>
      </c>
      <c r="CK241" s="22"/>
      <c r="CL241" s="22">
        <v>0</v>
      </c>
      <c r="CM241" s="22">
        <v>0</v>
      </c>
      <c r="CN241" s="22">
        <v>0</v>
      </c>
      <c r="CO241" s="22">
        <v>0</v>
      </c>
      <c r="CP241" s="22">
        <v>0</v>
      </c>
      <c r="CQ241" s="22">
        <v>0</v>
      </c>
      <c r="CR241" s="22">
        <v>0</v>
      </c>
      <c r="CS241" s="22"/>
      <c r="CT241" s="22">
        <v>0</v>
      </c>
      <c r="CU241" s="22">
        <v>0</v>
      </c>
      <c r="CV241" s="22">
        <v>0</v>
      </c>
      <c r="CW241" s="22">
        <v>0</v>
      </c>
      <c r="CX241" s="22">
        <v>0</v>
      </c>
      <c r="CY241" s="22">
        <v>0</v>
      </c>
      <c r="CZ241" s="22">
        <v>0</v>
      </c>
      <c r="DA241" s="22"/>
      <c r="DB241" s="22" t="s">
        <v>421</v>
      </c>
      <c r="DC241" s="22" t="s">
        <v>422</v>
      </c>
      <c r="DD241" s="22" t="s">
        <v>421</v>
      </c>
      <c r="DE241" s="22" t="s">
        <v>421</v>
      </c>
      <c r="DF241" s="22" t="s">
        <v>421</v>
      </c>
      <c r="DG241" s="22">
        <v>0</v>
      </c>
      <c r="DH241" s="22"/>
      <c r="DI241" s="22" t="s">
        <v>1697</v>
      </c>
      <c r="DJ241" s="22" t="s">
        <v>626</v>
      </c>
      <c r="DK241" s="22" t="s">
        <v>1698</v>
      </c>
      <c r="DL241" s="22"/>
      <c r="DM241" s="22" t="s">
        <v>426</v>
      </c>
      <c r="DN241" s="22" t="s">
        <v>427</v>
      </c>
      <c r="DO241" s="22" t="s">
        <v>427</v>
      </c>
      <c r="DP241" s="22" t="s">
        <v>427</v>
      </c>
      <c r="DQ241" s="22" t="s">
        <v>427</v>
      </c>
      <c r="DR241" s="22" t="s">
        <v>427</v>
      </c>
      <c r="DS241" s="22" t="s">
        <v>427</v>
      </c>
      <c r="DT241" s="22"/>
      <c r="DU241" s="22" t="s">
        <v>428</v>
      </c>
      <c r="DV241" s="22" t="s">
        <v>429</v>
      </c>
      <c r="DW241" s="22" t="s">
        <v>429</v>
      </c>
      <c r="DX241" s="22" t="s">
        <v>429</v>
      </c>
      <c r="DY241" s="22" t="s">
        <v>429</v>
      </c>
      <c r="DZ241" s="22" t="s">
        <v>429</v>
      </c>
      <c r="EA241" s="22" t="s">
        <v>429</v>
      </c>
      <c r="EB241" s="22" t="s">
        <v>429</v>
      </c>
      <c r="EC241" s="22"/>
      <c r="ED241" s="22" t="s">
        <v>441</v>
      </c>
      <c r="EE241" s="22"/>
      <c r="EF241" s="22" t="s">
        <v>426</v>
      </c>
      <c r="EG241" s="22"/>
      <c r="EH241" s="22"/>
      <c r="EI241" s="22">
        <v>0</v>
      </c>
      <c r="EJ241" s="22">
        <v>0</v>
      </c>
      <c r="EK241" s="22"/>
      <c r="EL241" s="22" t="s">
        <v>474</v>
      </c>
      <c r="EM241" s="22" t="s">
        <v>427</v>
      </c>
      <c r="EN241" s="22" t="s">
        <v>427</v>
      </c>
      <c r="EO241" s="22"/>
      <c r="EP241" s="22" t="s">
        <v>3260</v>
      </c>
      <c r="EQ241" s="22" t="s">
        <v>2818</v>
      </c>
      <c r="ER241" s="22">
        <v>36</v>
      </c>
      <c r="EU241">
        <v>7.7759893002387226E-4</v>
      </c>
      <c r="EV241">
        <v>0</v>
      </c>
      <c r="EY241" s="22">
        <f t="shared" si="11"/>
        <v>0</v>
      </c>
      <c r="EZ241" s="22">
        <f t="shared" ref="EZ241:EZ250" si="12">EY241-X241</f>
        <v>0</v>
      </c>
      <c r="FA241" s="22" t="str">
        <f t="shared" ref="FA241:FA250" si="13">IFERROR(IF(EZ241=0,"OK","ERROR"),"NO SUBMISSION")</f>
        <v>OK</v>
      </c>
    </row>
    <row r="242" spans="2:157" x14ac:dyDescent="0.25">
      <c r="B242" s="22" t="s">
        <v>272</v>
      </c>
      <c r="C242" s="22" t="s">
        <v>1700</v>
      </c>
      <c r="D242" s="22" t="s">
        <v>318</v>
      </c>
      <c r="E242" s="22" t="s">
        <v>555</v>
      </c>
      <c r="F242" s="22" t="s">
        <v>564</v>
      </c>
      <c r="G242" s="22" t="s">
        <v>645</v>
      </c>
      <c r="H242" s="22" t="s">
        <v>1099</v>
      </c>
      <c r="I242" s="22" t="s">
        <v>426</v>
      </c>
      <c r="J242" s="66">
        <v>4072.1000000000004</v>
      </c>
      <c r="K242" s="67">
        <v>4072.1000000000004</v>
      </c>
      <c r="L242" s="22"/>
      <c r="M242" s="22" t="s">
        <v>420</v>
      </c>
      <c r="N242" s="22"/>
      <c r="O242" s="22">
        <v>0</v>
      </c>
      <c r="P242" s="22">
        <v>0</v>
      </c>
      <c r="Q242" s="22">
        <v>0</v>
      </c>
      <c r="R242" s="22">
        <v>0</v>
      </c>
      <c r="S242" s="22">
        <v>0</v>
      </c>
      <c r="T242" s="22">
        <v>0</v>
      </c>
      <c r="U242" s="22">
        <v>0</v>
      </c>
      <c r="V242" s="22">
        <v>0</v>
      </c>
      <c r="W242" s="22">
        <v>0</v>
      </c>
      <c r="X242" s="22">
        <v>0</v>
      </c>
      <c r="Y242" s="22"/>
      <c r="Z242" s="22">
        <v>0</v>
      </c>
      <c r="AA242" s="22">
        <v>0</v>
      </c>
      <c r="AB242" s="22">
        <v>0</v>
      </c>
      <c r="AC242" s="22">
        <v>0</v>
      </c>
      <c r="AD242" s="22">
        <v>0</v>
      </c>
      <c r="AE242" s="22">
        <v>0</v>
      </c>
      <c r="AF242" s="22">
        <v>0</v>
      </c>
      <c r="AG242" s="22"/>
      <c r="AH242" s="22">
        <v>0</v>
      </c>
      <c r="AI242" s="22">
        <v>0</v>
      </c>
      <c r="AJ242" s="22">
        <v>0</v>
      </c>
      <c r="AK242" s="22">
        <v>0</v>
      </c>
      <c r="AL242" s="22">
        <v>0</v>
      </c>
      <c r="AM242" s="22">
        <v>0</v>
      </c>
      <c r="AN242" s="22">
        <v>0</v>
      </c>
      <c r="AO242" s="22"/>
      <c r="AP242" s="22">
        <v>0</v>
      </c>
      <c r="AQ242" s="22">
        <v>0</v>
      </c>
      <c r="AR242" s="22">
        <v>0</v>
      </c>
      <c r="AS242" s="22">
        <v>0</v>
      </c>
      <c r="AT242" s="22">
        <v>0</v>
      </c>
      <c r="AU242" s="22">
        <v>0</v>
      </c>
      <c r="AV242" s="22">
        <v>0</v>
      </c>
      <c r="AW242" s="22"/>
      <c r="AX242" s="22">
        <v>0</v>
      </c>
      <c r="AY242" s="22">
        <v>0</v>
      </c>
      <c r="AZ242" s="22">
        <v>0</v>
      </c>
      <c r="BA242" s="22">
        <v>0</v>
      </c>
      <c r="BB242" s="22">
        <v>0</v>
      </c>
      <c r="BC242" s="22">
        <v>0</v>
      </c>
      <c r="BD242" s="22">
        <v>0</v>
      </c>
      <c r="BE242" s="22"/>
      <c r="BF242" s="22">
        <v>0</v>
      </c>
      <c r="BG242" s="22">
        <v>0</v>
      </c>
      <c r="BH242" s="22">
        <v>0</v>
      </c>
      <c r="BI242" s="22">
        <v>0</v>
      </c>
      <c r="BJ242" s="22">
        <v>0</v>
      </c>
      <c r="BK242" s="22">
        <v>0</v>
      </c>
      <c r="BL242" s="22">
        <v>0</v>
      </c>
      <c r="BM242" s="22"/>
      <c r="BN242" s="22">
        <v>0</v>
      </c>
      <c r="BO242" s="22">
        <v>0</v>
      </c>
      <c r="BP242" s="22">
        <v>0</v>
      </c>
      <c r="BQ242" s="22">
        <v>0</v>
      </c>
      <c r="BR242" s="22">
        <v>0</v>
      </c>
      <c r="BS242" s="22">
        <v>0</v>
      </c>
      <c r="BT242" s="22">
        <v>0</v>
      </c>
      <c r="BU242" s="22"/>
      <c r="BV242" s="22">
        <v>0</v>
      </c>
      <c r="BW242" s="22">
        <v>0</v>
      </c>
      <c r="BX242" s="22">
        <v>0</v>
      </c>
      <c r="BY242" s="22">
        <v>0</v>
      </c>
      <c r="BZ242" s="22">
        <v>0</v>
      </c>
      <c r="CA242" s="22">
        <v>0</v>
      </c>
      <c r="CB242" s="22">
        <v>0</v>
      </c>
      <c r="CC242" s="22"/>
      <c r="CD242" s="22">
        <v>0</v>
      </c>
      <c r="CE242" s="22">
        <v>0</v>
      </c>
      <c r="CF242" s="22">
        <v>0</v>
      </c>
      <c r="CG242" s="22">
        <v>0</v>
      </c>
      <c r="CH242" s="22">
        <v>0</v>
      </c>
      <c r="CI242" s="22">
        <v>0</v>
      </c>
      <c r="CJ242" s="22">
        <v>0</v>
      </c>
      <c r="CK242" s="22"/>
      <c r="CL242" s="22">
        <v>0</v>
      </c>
      <c r="CM242" s="22">
        <v>0</v>
      </c>
      <c r="CN242" s="22">
        <v>0</v>
      </c>
      <c r="CO242" s="22">
        <v>0</v>
      </c>
      <c r="CP242" s="22">
        <v>0</v>
      </c>
      <c r="CQ242" s="22">
        <v>0</v>
      </c>
      <c r="CR242" s="22">
        <v>0</v>
      </c>
      <c r="CS242" s="22"/>
      <c r="CT242" s="22">
        <v>0</v>
      </c>
      <c r="CU242" s="22">
        <v>0</v>
      </c>
      <c r="CV242" s="22">
        <v>0</v>
      </c>
      <c r="CW242" s="22">
        <v>0</v>
      </c>
      <c r="CX242" s="22">
        <v>0</v>
      </c>
      <c r="CY242" s="22">
        <v>0</v>
      </c>
      <c r="CZ242" s="22">
        <v>0</v>
      </c>
      <c r="DA242" s="22"/>
      <c r="DB242" s="22" t="s">
        <v>421</v>
      </c>
      <c r="DC242" s="22" t="s">
        <v>422</v>
      </c>
      <c r="DD242" s="22" t="s">
        <v>421</v>
      </c>
      <c r="DE242" s="22" t="s">
        <v>421</v>
      </c>
      <c r="DF242" s="22" t="s">
        <v>421</v>
      </c>
      <c r="DG242" s="22">
        <v>0</v>
      </c>
      <c r="DH242" s="22"/>
      <c r="DI242" s="22" t="s">
        <v>1701</v>
      </c>
      <c r="DJ242" s="22" t="s">
        <v>3261</v>
      </c>
      <c r="DK242" s="22" t="s">
        <v>1702</v>
      </c>
      <c r="DL242" s="22"/>
      <c r="DM242" s="22" t="s">
        <v>426</v>
      </c>
      <c r="DN242" s="22" t="s">
        <v>427</v>
      </c>
      <c r="DO242" s="22" t="s">
        <v>427</v>
      </c>
      <c r="DP242" s="22" t="s">
        <v>427</v>
      </c>
      <c r="DQ242" s="22" t="s">
        <v>427</v>
      </c>
      <c r="DR242" s="22" t="s">
        <v>427</v>
      </c>
      <c r="DS242" s="22" t="s">
        <v>421</v>
      </c>
      <c r="DT242" s="22"/>
      <c r="DU242" s="22" t="s">
        <v>428</v>
      </c>
      <c r="DV242" s="22" t="s">
        <v>429</v>
      </c>
      <c r="DW242" s="22" t="s">
        <v>429</v>
      </c>
      <c r="DX242" s="22" t="s">
        <v>429</v>
      </c>
      <c r="DY242" s="22" t="s">
        <v>429</v>
      </c>
      <c r="DZ242" s="22" t="s">
        <v>429</v>
      </c>
      <c r="EA242" s="22" t="s">
        <v>429</v>
      </c>
      <c r="EB242" s="22" t="s">
        <v>429</v>
      </c>
      <c r="EC242" s="22"/>
      <c r="ED242" s="22" t="s">
        <v>560</v>
      </c>
      <c r="EE242" s="22"/>
      <c r="EF242" s="22" t="s">
        <v>426</v>
      </c>
      <c r="EG242" s="22"/>
      <c r="EH242" s="22"/>
      <c r="EI242" s="22">
        <v>0</v>
      </c>
      <c r="EJ242" s="22">
        <v>0</v>
      </c>
      <c r="EK242" s="22"/>
      <c r="EL242" s="22" t="s">
        <v>432</v>
      </c>
      <c r="EM242" s="22" t="s">
        <v>421</v>
      </c>
      <c r="EN242" s="22" t="s">
        <v>421</v>
      </c>
      <c r="EO242" s="22"/>
      <c r="EP242" s="22" t="s">
        <v>3262</v>
      </c>
      <c r="EQ242" s="22" t="s">
        <v>2818</v>
      </c>
      <c r="ER242" s="22">
        <v>36</v>
      </c>
      <c r="EU242">
        <v>0</v>
      </c>
      <c r="EV242">
        <v>0</v>
      </c>
      <c r="EY242" s="22">
        <f t="shared" si="11"/>
        <v>0</v>
      </c>
      <c r="EZ242" s="22">
        <f t="shared" si="12"/>
        <v>0</v>
      </c>
      <c r="FA242" s="22" t="str">
        <f t="shared" si="13"/>
        <v>OK</v>
      </c>
    </row>
    <row r="243" spans="2:157" x14ac:dyDescent="0.25">
      <c r="B243" s="22" t="s">
        <v>273</v>
      </c>
      <c r="C243" s="22" t="s">
        <v>1704</v>
      </c>
      <c r="D243" s="22" t="s">
        <v>318</v>
      </c>
      <c r="E243" s="22" t="s">
        <v>555</v>
      </c>
      <c r="F243" s="22" t="s">
        <v>556</v>
      </c>
      <c r="G243" s="22" t="s">
        <v>417</v>
      </c>
      <c r="H243" s="22" t="s">
        <v>1099</v>
      </c>
      <c r="I243" s="22" t="s">
        <v>426</v>
      </c>
      <c r="J243" s="66">
        <v>5223.09</v>
      </c>
      <c r="K243" s="67">
        <v>5223.09</v>
      </c>
      <c r="L243" s="22"/>
      <c r="M243" s="22" t="s">
        <v>420</v>
      </c>
      <c r="N243" s="22"/>
      <c r="O243" s="22">
        <v>0</v>
      </c>
      <c r="P243" s="22">
        <v>0</v>
      </c>
      <c r="Q243" s="22">
        <v>38</v>
      </c>
      <c r="R243" s="22">
        <v>0</v>
      </c>
      <c r="S243" s="22">
        <v>186</v>
      </c>
      <c r="T243" s="22">
        <v>0</v>
      </c>
      <c r="U243" s="22">
        <v>0</v>
      </c>
      <c r="V243" s="22">
        <v>186</v>
      </c>
      <c r="W243" s="22">
        <v>38</v>
      </c>
      <c r="X243" s="22">
        <v>186</v>
      </c>
      <c r="Y243" s="22"/>
      <c r="Z243" s="22">
        <v>67</v>
      </c>
      <c r="AA243" s="22">
        <v>0</v>
      </c>
      <c r="AB243" s="22">
        <v>0</v>
      </c>
      <c r="AC243" s="22">
        <v>0</v>
      </c>
      <c r="AD243" s="22">
        <v>0</v>
      </c>
      <c r="AE243" s="22">
        <v>119</v>
      </c>
      <c r="AF243" s="22">
        <v>0</v>
      </c>
      <c r="AG243" s="22"/>
      <c r="AH243" s="22">
        <v>0</v>
      </c>
      <c r="AI243" s="22">
        <v>0</v>
      </c>
      <c r="AJ243" s="22">
        <v>0</v>
      </c>
      <c r="AK243" s="22">
        <v>0</v>
      </c>
      <c r="AL243" s="22">
        <v>0</v>
      </c>
      <c r="AM243" s="22">
        <v>38</v>
      </c>
      <c r="AN243" s="22">
        <v>0</v>
      </c>
      <c r="AO243" s="22"/>
      <c r="AP243" s="22">
        <v>67</v>
      </c>
      <c r="AQ243" s="22">
        <v>0</v>
      </c>
      <c r="AR243" s="22">
        <v>0</v>
      </c>
      <c r="AS243" s="22">
        <v>0</v>
      </c>
      <c r="AT243" s="22">
        <v>0</v>
      </c>
      <c r="AU243" s="22">
        <v>119</v>
      </c>
      <c r="AV243" s="22">
        <v>0</v>
      </c>
      <c r="AW243" s="22"/>
      <c r="AX243" s="22">
        <v>0</v>
      </c>
      <c r="AY243" s="22">
        <v>0</v>
      </c>
      <c r="AZ243" s="22">
        <v>0</v>
      </c>
      <c r="BA243" s="22">
        <v>0</v>
      </c>
      <c r="BB243" s="22">
        <v>0</v>
      </c>
      <c r="BC243" s="22">
        <v>0</v>
      </c>
      <c r="BD243" s="22">
        <v>0</v>
      </c>
      <c r="BE243" s="22"/>
      <c r="BF243" s="22">
        <v>0</v>
      </c>
      <c r="BG243" s="22">
        <v>0</v>
      </c>
      <c r="BH243" s="22">
        <v>0</v>
      </c>
      <c r="BI243" s="22">
        <v>0</v>
      </c>
      <c r="BJ243" s="22">
        <v>0</v>
      </c>
      <c r="BK243" s="22">
        <v>0</v>
      </c>
      <c r="BL243" s="22">
        <v>0</v>
      </c>
      <c r="BM243" s="22"/>
      <c r="BN243" s="22">
        <v>0</v>
      </c>
      <c r="BO243" s="22">
        <v>0</v>
      </c>
      <c r="BP243" s="22">
        <v>0</v>
      </c>
      <c r="BQ243" s="22">
        <v>0</v>
      </c>
      <c r="BR243" s="22">
        <v>0</v>
      </c>
      <c r="BS243" s="22">
        <v>38</v>
      </c>
      <c r="BT243" s="22">
        <v>0</v>
      </c>
      <c r="BU243" s="22"/>
      <c r="BV243" s="22">
        <v>0</v>
      </c>
      <c r="BW243" s="22">
        <v>0</v>
      </c>
      <c r="BX243" s="22">
        <v>0</v>
      </c>
      <c r="BY243" s="22">
        <v>0</v>
      </c>
      <c r="BZ243" s="22">
        <v>0</v>
      </c>
      <c r="CA243" s="22">
        <v>0</v>
      </c>
      <c r="CB243" s="22">
        <v>0</v>
      </c>
      <c r="CC243" s="22"/>
      <c r="CD243" s="22">
        <v>67</v>
      </c>
      <c r="CE243" s="22">
        <v>0</v>
      </c>
      <c r="CF243" s="22">
        <v>0</v>
      </c>
      <c r="CG243" s="22">
        <v>0</v>
      </c>
      <c r="CH243" s="22">
        <v>0</v>
      </c>
      <c r="CI243" s="22">
        <v>119</v>
      </c>
      <c r="CJ243" s="22">
        <v>0</v>
      </c>
      <c r="CK243" s="22"/>
      <c r="CL243" s="22">
        <v>0</v>
      </c>
      <c r="CM243" s="22">
        <v>0</v>
      </c>
      <c r="CN243" s="22">
        <v>0</v>
      </c>
      <c r="CO243" s="22">
        <v>0</v>
      </c>
      <c r="CP243" s="22">
        <v>0</v>
      </c>
      <c r="CQ243" s="22">
        <v>0</v>
      </c>
      <c r="CR243" s="22">
        <v>0</v>
      </c>
      <c r="CS243" s="22"/>
      <c r="CT243" s="22">
        <v>0</v>
      </c>
      <c r="CU243" s="22">
        <v>0</v>
      </c>
      <c r="CV243" s="22">
        <v>0</v>
      </c>
      <c r="CW243" s="22">
        <v>0</v>
      </c>
      <c r="CX243" s="22">
        <v>0</v>
      </c>
      <c r="CY243" s="22">
        <v>0</v>
      </c>
      <c r="CZ243" s="22">
        <v>0</v>
      </c>
      <c r="DA243" s="22"/>
      <c r="DB243" s="22" t="s">
        <v>421</v>
      </c>
      <c r="DC243" s="22" t="s">
        <v>437</v>
      </c>
      <c r="DD243" s="22" t="s">
        <v>421</v>
      </c>
      <c r="DE243" s="22" t="s">
        <v>421</v>
      </c>
      <c r="DF243" s="22" t="s">
        <v>421</v>
      </c>
      <c r="DG243" s="22">
        <v>0</v>
      </c>
      <c r="DH243" s="22"/>
      <c r="DI243" s="22" t="s">
        <v>1705</v>
      </c>
      <c r="DJ243" s="22" t="s">
        <v>454</v>
      </c>
      <c r="DK243" s="22" t="s">
        <v>1706</v>
      </c>
      <c r="DL243" s="22"/>
      <c r="DM243" s="22" t="s">
        <v>426</v>
      </c>
      <c r="DN243" s="22" t="s">
        <v>427</v>
      </c>
      <c r="DO243" s="22" t="s">
        <v>427</v>
      </c>
      <c r="DP243" s="22" t="s">
        <v>427</v>
      </c>
      <c r="DQ243" s="22" t="s">
        <v>427</v>
      </c>
      <c r="DR243" s="22" t="s">
        <v>427</v>
      </c>
      <c r="DS243" s="22" t="s">
        <v>427</v>
      </c>
      <c r="DT243" s="22"/>
      <c r="DU243" s="22" t="s">
        <v>464</v>
      </c>
      <c r="DV243" s="22" t="s">
        <v>465</v>
      </c>
      <c r="DW243" s="22" t="s">
        <v>429</v>
      </c>
      <c r="DX243" s="22" t="s">
        <v>429</v>
      </c>
      <c r="DY243" s="22" t="s">
        <v>429</v>
      </c>
      <c r="DZ243" s="22" t="s">
        <v>429</v>
      </c>
      <c r="EA243" s="22" t="s">
        <v>429</v>
      </c>
      <c r="EB243" s="22" t="s">
        <v>465</v>
      </c>
      <c r="EC243" s="22"/>
      <c r="ED243" s="22" t="s">
        <v>430</v>
      </c>
      <c r="EE243" s="22"/>
      <c r="EF243" s="22" t="s">
        <v>3263</v>
      </c>
      <c r="EG243" s="22"/>
      <c r="EH243" s="22"/>
      <c r="EI243" s="22">
        <v>0</v>
      </c>
      <c r="EJ243" s="22">
        <v>0</v>
      </c>
      <c r="EK243" s="22"/>
      <c r="EL243" s="22" t="s">
        <v>443</v>
      </c>
      <c r="EM243" s="22" t="s">
        <v>427</v>
      </c>
      <c r="EN243" s="22" t="s">
        <v>421</v>
      </c>
      <c r="EO243" s="22"/>
      <c r="EP243" s="22" t="s">
        <v>3264</v>
      </c>
      <c r="EQ243" s="22" t="s">
        <v>2818</v>
      </c>
      <c r="ER243" s="22">
        <v>36</v>
      </c>
      <c r="EU243">
        <v>8.2242733884307483E-3</v>
      </c>
      <c r="EV243">
        <v>1.6802278965611205E-3</v>
      </c>
      <c r="EY243" s="22">
        <f t="shared" si="11"/>
        <v>186</v>
      </c>
      <c r="EZ243" s="22">
        <f t="shared" si="12"/>
        <v>0</v>
      </c>
      <c r="FA243" s="22" t="str">
        <f t="shared" si="13"/>
        <v>OK</v>
      </c>
    </row>
    <row r="244" spans="2:157" x14ac:dyDescent="0.25">
      <c r="B244" s="22" t="s">
        <v>274</v>
      </c>
      <c r="C244" s="22" t="s">
        <v>1709</v>
      </c>
      <c r="D244" s="22" t="s">
        <v>318</v>
      </c>
      <c r="E244" s="22" t="s">
        <v>415</v>
      </c>
      <c r="F244" s="22" t="s">
        <v>416</v>
      </c>
      <c r="G244" s="22" t="s">
        <v>1040</v>
      </c>
      <c r="H244" s="22" t="s">
        <v>1099</v>
      </c>
      <c r="I244" s="22" t="s">
        <v>426</v>
      </c>
      <c r="J244" s="66">
        <v>2439.94</v>
      </c>
      <c r="K244" s="67">
        <v>2439.94</v>
      </c>
      <c r="L244" s="22"/>
      <c r="M244" s="22" t="s">
        <v>420</v>
      </c>
      <c r="N244" s="22"/>
      <c r="O244" s="22">
        <v>0</v>
      </c>
      <c r="P244" s="22">
        <v>0</v>
      </c>
      <c r="Q244" s="22">
        <v>0</v>
      </c>
      <c r="R244" s="22">
        <v>0</v>
      </c>
      <c r="S244" s="22">
        <v>0</v>
      </c>
      <c r="T244" s="22">
        <v>0</v>
      </c>
      <c r="U244" s="22">
        <v>0</v>
      </c>
      <c r="V244" s="22">
        <v>0</v>
      </c>
      <c r="W244" s="22">
        <v>0</v>
      </c>
      <c r="X244" s="22">
        <v>0</v>
      </c>
      <c r="Y244" s="22"/>
      <c r="Z244" s="22">
        <v>0</v>
      </c>
      <c r="AA244" s="22">
        <v>0</v>
      </c>
      <c r="AB244" s="22">
        <v>0</v>
      </c>
      <c r="AC244" s="22">
        <v>0</v>
      </c>
      <c r="AD244" s="22">
        <v>0</v>
      </c>
      <c r="AE244" s="22">
        <v>0</v>
      </c>
      <c r="AF244" s="22">
        <v>0</v>
      </c>
      <c r="AG244" s="22"/>
      <c r="AH244" s="22">
        <v>0</v>
      </c>
      <c r="AI244" s="22">
        <v>0</v>
      </c>
      <c r="AJ244" s="22">
        <v>0</v>
      </c>
      <c r="AK244" s="22">
        <v>0</v>
      </c>
      <c r="AL244" s="22">
        <v>0</v>
      </c>
      <c r="AM244" s="22">
        <v>0</v>
      </c>
      <c r="AN244" s="22">
        <v>0</v>
      </c>
      <c r="AO244" s="22"/>
      <c r="AP244" s="22">
        <v>0</v>
      </c>
      <c r="AQ244" s="22">
        <v>0</v>
      </c>
      <c r="AR244" s="22">
        <v>0</v>
      </c>
      <c r="AS244" s="22">
        <v>0</v>
      </c>
      <c r="AT244" s="22">
        <v>0</v>
      </c>
      <c r="AU244" s="22">
        <v>0</v>
      </c>
      <c r="AV244" s="22">
        <v>0</v>
      </c>
      <c r="AW244" s="22"/>
      <c r="AX244" s="22">
        <v>0</v>
      </c>
      <c r="AY244" s="22">
        <v>0</v>
      </c>
      <c r="AZ244" s="22">
        <v>0</v>
      </c>
      <c r="BA244" s="22">
        <v>0</v>
      </c>
      <c r="BB244" s="22">
        <v>0</v>
      </c>
      <c r="BC244" s="22">
        <v>0</v>
      </c>
      <c r="BD244" s="22">
        <v>0</v>
      </c>
      <c r="BE244" s="22"/>
      <c r="BF244" s="22">
        <v>0</v>
      </c>
      <c r="BG244" s="22">
        <v>0</v>
      </c>
      <c r="BH244" s="22">
        <v>0</v>
      </c>
      <c r="BI244" s="22">
        <v>0</v>
      </c>
      <c r="BJ244" s="22">
        <v>0</v>
      </c>
      <c r="BK244" s="22">
        <v>0</v>
      </c>
      <c r="BL244" s="22">
        <v>0</v>
      </c>
      <c r="BM244" s="22"/>
      <c r="BN244" s="22">
        <v>0</v>
      </c>
      <c r="BO244" s="22">
        <v>0</v>
      </c>
      <c r="BP244" s="22">
        <v>0</v>
      </c>
      <c r="BQ244" s="22">
        <v>0</v>
      </c>
      <c r="BR244" s="22">
        <v>0</v>
      </c>
      <c r="BS244" s="22">
        <v>0</v>
      </c>
      <c r="BT244" s="22">
        <v>0</v>
      </c>
      <c r="BU244" s="22"/>
      <c r="BV244" s="22">
        <v>0</v>
      </c>
      <c r="BW244" s="22">
        <v>0</v>
      </c>
      <c r="BX244" s="22">
        <v>0</v>
      </c>
      <c r="BY244" s="22">
        <v>0</v>
      </c>
      <c r="BZ244" s="22">
        <v>0</v>
      </c>
      <c r="CA244" s="22">
        <v>0</v>
      </c>
      <c r="CB244" s="22">
        <v>0</v>
      </c>
      <c r="CC244" s="22"/>
      <c r="CD244" s="22">
        <v>0</v>
      </c>
      <c r="CE244" s="22">
        <v>0</v>
      </c>
      <c r="CF244" s="22">
        <v>0</v>
      </c>
      <c r="CG244" s="22">
        <v>0</v>
      </c>
      <c r="CH244" s="22">
        <v>0</v>
      </c>
      <c r="CI244" s="22">
        <v>0</v>
      </c>
      <c r="CJ244" s="22">
        <v>0</v>
      </c>
      <c r="CK244" s="22"/>
      <c r="CL244" s="22">
        <v>0</v>
      </c>
      <c r="CM244" s="22">
        <v>0</v>
      </c>
      <c r="CN244" s="22">
        <v>0</v>
      </c>
      <c r="CO244" s="22">
        <v>0</v>
      </c>
      <c r="CP244" s="22">
        <v>0</v>
      </c>
      <c r="CQ244" s="22">
        <v>0</v>
      </c>
      <c r="CR244" s="22">
        <v>0</v>
      </c>
      <c r="CS244" s="22"/>
      <c r="CT244" s="22">
        <v>0</v>
      </c>
      <c r="CU244" s="22">
        <v>0</v>
      </c>
      <c r="CV244" s="22">
        <v>0</v>
      </c>
      <c r="CW244" s="22">
        <v>0</v>
      </c>
      <c r="CX244" s="22">
        <v>0</v>
      </c>
      <c r="CY244" s="22">
        <v>0</v>
      </c>
      <c r="CZ244" s="22">
        <v>0</v>
      </c>
      <c r="DA244" s="22"/>
      <c r="DB244" s="22" t="s">
        <v>421</v>
      </c>
      <c r="DC244" s="22" t="s">
        <v>437</v>
      </c>
      <c r="DD244" s="22" t="s">
        <v>421</v>
      </c>
      <c r="DE244" s="22" t="s">
        <v>421</v>
      </c>
      <c r="DF244" s="22" t="s">
        <v>421</v>
      </c>
      <c r="DG244" s="22">
        <v>0</v>
      </c>
      <c r="DH244" s="22"/>
      <c r="DI244" s="22" t="s">
        <v>1710</v>
      </c>
      <c r="DJ244" s="22" t="s">
        <v>1711</v>
      </c>
      <c r="DK244" s="22" t="s">
        <v>1712</v>
      </c>
      <c r="DL244" s="22"/>
      <c r="DM244" s="22" t="s">
        <v>426</v>
      </c>
      <c r="DN244" s="22" t="s">
        <v>427</v>
      </c>
      <c r="DO244" s="22" t="s">
        <v>427</v>
      </c>
      <c r="DP244" s="22" t="s">
        <v>427</v>
      </c>
      <c r="DQ244" s="22" t="s">
        <v>427</v>
      </c>
      <c r="DR244" s="22" t="s">
        <v>427</v>
      </c>
      <c r="DS244" s="22" t="s">
        <v>427</v>
      </c>
      <c r="DT244" s="22"/>
      <c r="DU244" s="22" t="s">
        <v>428</v>
      </c>
      <c r="DV244" s="22" t="s">
        <v>429</v>
      </c>
      <c r="DW244" s="22" t="s">
        <v>429</v>
      </c>
      <c r="DX244" s="22" t="s">
        <v>429</v>
      </c>
      <c r="DY244" s="22" t="s">
        <v>429</v>
      </c>
      <c r="DZ244" s="22" t="s">
        <v>429</v>
      </c>
      <c r="EA244" s="22" t="s">
        <v>429</v>
      </c>
      <c r="EB244" s="22" t="s">
        <v>429</v>
      </c>
      <c r="EC244" s="22"/>
      <c r="ED244" s="22" t="s">
        <v>430</v>
      </c>
      <c r="EE244" s="22"/>
      <c r="EF244" s="22" t="s">
        <v>426</v>
      </c>
      <c r="EG244" s="22"/>
      <c r="EH244" s="22"/>
      <c r="EI244" s="22">
        <v>0</v>
      </c>
      <c r="EJ244" s="22">
        <v>0</v>
      </c>
      <c r="EK244" s="22"/>
      <c r="EL244" s="22" t="s">
        <v>432</v>
      </c>
      <c r="EM244" s="22" t="s">
        <v>427</v>
      </c>
      <c r="EN244" s="22" t="s">
        <v>421</v>
      </c>
      <c r="EO244" s="22"/>
      <c r="EP244" s="22" t="s">
        <v>3265</v>
      </c>
      <c r="EQ244" s="22" t="s">
        <v>2818</v>
      </c>
      <c r="ER244" s="22">
        <v>36</v>
      </c>
      <c r="EU244">
        <v>0</v>
      </c>
      <c r="EV244">
        <v>0</v>
      </c>
      <c r="EY244" s="22">
        <f t="shared" si="11"/>
        <v>0</v>
      </c>
      <c r="EZ244" s="22">
        <f t="shared" si="12"/>
        <v>0</v>
      </c>
      <c r="FA244" s="22" t="str">
        <f t="shared" si="13"/>
        <v>OK</v>
      </c>
    </row>
    <row r="245" spans="2:157" x14ac:dyDescent="0.25">
      <c r="B245" s="22" t="s">
        <v>275</v>
      </c>
      <c r="C245" s="22" t="s">
        <v>1715</v>
      </c>
      <c r="D245" s="22" t="s">
        <v>318</v>
      </c>
      <c r="E245" s="22" t="s">
        <v>555</v>
      </c>
      <c r="F245" s="22" t="s">
        <v>564</v>
      </c>
      <c r="G245" s="22" t="s">
        <v>1040</v>
      </c>
      <c r="H245" s="22" t="s">
        <v>1099</v>
      </c>
      <c r="I245" s="22" t="s">
        <v>426</v>
      </c>
      <c r="J245" s="66">
        <v>5305.48</v>
      </c>
      <c r="K245" s="67">
        <v>5305.48</v>
      </c>
      <c r="L245" s="22"/>
      <c r="M245" s="22" t="s">
        <v>420</v>
      </c>
      <c r="N245" s="22"/>
      <c r="O245" s="22">
        <v>0</v>
      </c>
      <c r="P245" s="22">
        <v>0</v>
      </c>
      <c r="Q245" s="22">
        <v>0</v>
      </c>
      <c r="R245" s="22">
        <v>0</v>
      </c>
      <c r="S245" s="22">
        <v>0</v>
      </c>
      <c r="T245" s="22">
        <v>0</v>
      </c>
      <c r="U245" s="22">
        <v>0</v>
      </c>
      <c r="V245" s="22">
        <v>0</v>
      </c>
      <c r="W245" s="22">
        <v>0</v>
      </c>
      <c r="X245" s="22">
        <v>0</v>
      </c>
      <c r="Y245" s="22"/>
      <c r="Z245" s="22">
        <v>0</v>
      </c>
      <c r="AA245" s="22">
        <v>0</v>
      </c>
      <c r="AB245" s="22">
        <v>0</v>
      </c>
      <c r="AC245" s="22">
        <v>0</v>
      </c>
      <c r="AD245" s="22">
        <v>0</v>
      </c>
      <c r="AE245" s="22">
        <v>0</v>
      </c>
      <c r="AF245" s="22">
        <v>0</v>
      </c>
      <c r="AG245" s="22"/>
      <c r="AH245" s="22">
        <v>0</v>
      </c>
      <c r="AI245" s="22">
        <v>0</v>
      </c>
      <c r="AJ245" s="22">
        <v>0</v>
      </c>
      <c r="AK245" s="22">
        <v>0</v>
      </c>
      <c r="AL245" s="22">
        <v>0</v>
      </c>
      <c r="AM245" s="22">
        <v>0</v>
      </c>
      <c r="AN245" s="22">
        <v>0</v>
      </c>
      <c r="AO245" s="22"/>
      <c r="AP245" s="22">
        <v>0</v>
      </c>
      <c r="AQ245" s="22">
        <v>0</v>
      </c>
      <c r="AR245" s="22">
        <v>0</v>
      </c>
      <c r="AS245" s="22">
        <v>0</v>
      </c>
      <c r="AT245" s="22">
        <v>0</v>
      </c>
      <c r="AU245" s="22">
        <v>0</v>
      </c>
      <c r="AV245" s="22">
        <v>0</v>
      </c>
      <c r="AW245" s="22"/>
      <c r="AX245" s="22">
        <v>0</v>
      </c>
      <c r="AY245" s="22">
        <v>0</v>
      </c>
      <c r="AZ245" s="22">
        <v>0</v>
      </c>
      <c r="BA245" s="22">
        <v>0</v>
      </c>
      <c r="BB245" s="22">
        <v>0</v>
      </c>
      <c r="BC245" s="22">
        <v>0</v>
      </c>
      <c r="BD245" s="22">
        <v>0</v>
      </c>
      <c r="BE245" s="22"/>
      <c r="BF245" s="22">
        <v>0</v>
      </c>
      <c r="BG245" s="22">
        <v>0</v>
      </c>
      <c r="BH245" s="22">
        <v>0</v>
      </c>
      <c r="BI245" s="22">
        <v>0</v>
      </c>
      <c r="BJ245" s="22">
        <v>0</v>
      </c>
      <c r="BK245" s="22">
        <v>0</v>
      </c>
      <c r="BL245" s="22">
        <v>0</v>
      </c>
      <c r="BM245" s="22"/>
      <c r="BN245" s="22">
        <v>0</v>
      </c>
      <c r="BO245" s="22">
        <v>0</v>
      </c>
      <c r="BP245" s="22">
        <v>0</v>
      </c>
      <c r="BQ245" s="22">
        <v>0</v>
      </c>
      <c r="BR245" s="22">
        <v>0</v>
      </c>
      <c r="BS245" s="22">
        <v>0</v>
      </c>
      <c r="BT245" s="22">
        <v>0</v>
      </c>
      <c r="BU245" s="22"/>
      <c r="BV245" s="22">
        <v>0</v>
      </c>
      <c r="BW245" s="22">
        <v>0</v>
      </c>
      <c r="BX245" s="22">
        <v>0</v>
      </c>
      <c r="BY245" s="22">
        <v>0</v>
      </c>
      <c r="BZ245" s="22">
        <v>0</v>
      </c>
      <c r="CA245" s="22">
        <v>0</v>
      </c>
      <c r="CB245" s="22">
        <v>0</v>
      </c>
      <c r="CC245" s="22"/>
      <c r="CD245" s="22">
        <v>0</v>
      </c>
      <c r="CE245" s="22">
        <v>0</v>
      </c>
      <c r="CF245" s="22">
        <v>0</v>
      </c>
      <c r="CG245" s="22">
        <v>0</v>
      </c>
      <c r="CH245" s="22">
        <v>0</v>
      </c>
      <c r="CI245" s="22">
        <v>0</v>
      </c>
      <c r="CJ245" s="22">
        <v>0</v>
      </c>
      <c r="CK245" s="22"/>
      <c r="CL245" s="22">
        <v>0</v>
      </c>
      <c r="CM245" s="22">
        <v>0</v>
      </c>
      <c r="CN245" s="22">
        <v>0</v>
      </c>
      <c r="CO245" s="22">
        <v>0</v>
      </c>
      <c r="CP245" s="22">
        <v>0</v>
      </c>
      <c r="CQ245" s="22">
        <v>0</v>
      </c>
      <c r="CR245" s="22">
        <v>0</v>
      </c>
      <c r="CS245" s="22"/>
      <c r="CT245" s="22">
        <v>0</v>
      </c>
      <c r="CU245" s="22">
        <v>0</v>
      </c>
      <c r="CV245" s="22">
        <v>0</v>
      </c>
      <c r="CW245" s="22">
        <v>0</v>
      </c>
      <c r="CX245" s="22">
        <v>0</v>
      </c>
      <c r="CY245" s="22">
        <v>0</v>
      </c>
      <c r="CZ245" s="22">
        <v>0</v>
      </c>
      <c r="DA245" s="22"/>
      <c r="DB245" s="22" t="s">
        <v>421</v>
      </c>
      <c r="DC245" s="22" t="s">
        <v>422</v>
      </c>
      <c r="DD245" s="22" t="s">
        <v>421</v>
      </c>
      <c r="DE245" s="22" t="s">
        <v>421</v>
      </c>
      <c r="DF245" s="22" t="s">
        <v>421</v>
      </c>
      <c r="DG245" s="22">
        <v>0</v>
      </c>
      <c r="DH245" s="22"/>
      <c r="DI245" s="22" t="s">
        <v>1716</v>
      </c>
      <c r="DJ245" s="22" t="s">
        <v>1717</v>
      </c>
      <c r="DK245" s="22" t="s">
        <v>1718</v>
      </c>
      <c r="DL245" s="22"/>
      <c r="DM245" s="22" t="s">
        <v>426</v>
      </c>
      <c r="DN245" s="22" t="s">
        <v>427</v>
      </c>
      <c r="DO245" s="22" t="s">
        <v>427</v>
      </c>
      <c r="DP245" s="22" t="s">
        <v>427</v>
      </c>
      <c r="DQ245" s="22" t="s">
        <v>427</v>
      </c>
      <c r="DR245" s="22" t="s">
        <v>427</v>
      </c>
      <c r="DS245" s="22" t="s">
        <v>427</v>
      </c>
      <c r="DT245" s="22"/>
      <c r="DU245" s="22" t="s">
        <v>428</v>
      </c>
      <c r="DV245" s="22" t="s">
        <v>429</v>
      </c>
      <c r="DW245" s="22" t="s">
        <v>429</v>
      </c>
      <c r="DX245" s="22" t="s">
        <v>429</v>
      </c>
      <c r="DY245" s="22" t="s">
        <v>429</v>
      </c>
      <c r="DZ245" s="22" t="s">
        <v>429</v>
      </c>
      <c r="EA245" s="22" t="s">
        <v>429</v>
      </c>
      <c r="EB245" s="22" t="s">
        <v>429</v>
      </c>
      <c r="EC245" s="22"/>
      <c r="ED245" s="22" t="s">
        <v>441</v>
      </c>
      <c r="EE245" s="22"/>
      <c r="EF245" s="22" t="s">
        <v>3266</v>
      </c>
      <c r="EG245" s="22"/>
      <c r="EH245" s="22"/>
      <c r="EI245" s="22">
        <v>0</v>
      </c>
      <c r="EJ245" s="22">
        <v>0</v>
      </c>
      <c r="EK245" s="22"/>
      <c r="EL245" s="22" t="s">
        <v>432</v>
      </c>
      <c r="EM245" s="22" t="s">
        <v>421</v>
      </c>
      <c r="EN245" s="22" t="s">
        <v>421</v>
      </c>
      <c r="EO245" s="22"/>
      <c r="EP245" s="22" t="s">
        <v>3267</v>
      </c>
      <c r="EQ245" s="22" t="s">
        <v>2818</v>
      </c>
      <c r="ER245" s="22">
        <v>36</v>
      </c>
      <c r="EU245">
        <v>0</v>
      </c>
      <c r="EV245">
        <v>0</v>
      </c>
      <c r="EY245" s="22">
        <f t="shared" si="11"/>
        <v>0</v>
      </c>
      <c r="EZ245" s="22">
        <f t="shared" si="12"/>
        <v>0</v>
      </c>
      <c r="FA245" s="22" t="str">
        <f t="shared" si="13"/>
        <v>OK</v>
      </c>
    </row>
    <row r="246" spans="2:157" x14ac:dyDescent="0.25">
      <c r="B246" s="22" t="s">
        <v>277</v>
      </c>
      <c r="C246" s="22" t="s">
        <v>1721</v>
      </c>
      <c r="D246" s="22" t="s">
        <v>318</v>
      </c>
      <c r="E246" s="22" t="s">
        <v>415</v>
      </c>
      <c r="F246" s="22" t="s">
        <v>416</v>
      </c>
      <c r="G246" s="22" t="s">
        <v>1407</v>
      </c>
      <c r="H246" s="22" t="s">
        <v>1099</v>
      </c>
      <c r="I246" s="22" t="s">
        <v>426</v>
      </c>
      <c r="J246" s="66">
        <v>3670.08</v>
      </c>
      <c r="K246" s="67">
        <v>3670.08</v>
      </c>
      <c r="L246" s="22"/>
      <c r="M246" s="22" t="s">
        <v>420</v>
      </c>
      <c r="N246" s="22"/>
      <c r="O246" s="22">
        <v>35</v>
      </c>
      <c r="P246" s="22">
        <v>72</v>
      </c>
      <c r="Q246" s="22">
        <v>0</v>
      </c>
      <c r="R246" s="22">
        <v>0</v>
      </c>
      <c r="S246" s="22">
        <v>0</v>
      </c>
      <c r="T246" s="22">
        <v>0</v>
      </c>
      <c r="U246" s="22">
        <v>0</v>
      </c>
      <c r="V246" s="22">
        <v>107</v>
      </c>
      <c r="W246" s="22">
        <v>35</v>
      </c>
      <c r="X246" s="22">
        <v>0</v>
      </c>
      <c r="Y246" s="22"/>
      <c r="Z246" s="22">
        <v>0</v>
      </c>
      <c r="AA246" s="22">
        <v>27</v>
      </c>
      <c r="AB246" s="22">
        <v>0</v>
      </c>
      <c r="AC246" s="22">
        <v>0</v>
      </c>
      <c r="AD246" s="22">
        <v>0</v>
      </c>
      <c r="AE246" s="22">
        <v>80</v>
      </c>
      <c r="AF246" s="22">
        <v>0</v>
      </c>
      <c r="AG246" s="22"/>
      <c r="AH246" s="22">
        <v>0</v>
      </c>
      <c r="AI246" s="22">
        <v>0</v>
      </c>
      <c r="AJ246" s="22">
        <v>0</v>
      </c>
      <c r="AK246" s="22">
        <v>0</v>
      </c>
      <c r="AL246" s="22">
        <v>0</v>
      </c>
      <c r="AM246" s="22">
        <v>35</v>
      </c>
      <c r="AN246" s="22">
        <v>0</v>
      </c>
      <c r="AO246" s="22"/>
      <c r="AP246" s="22">
        <v>0</v>
      </c>
      <c r="AQ246" s="22">
        <v>0</v>
      </c>
      <c r="AR246" s="22">
        <v>0</v>
      </c>
      <c r="AS246" s="22">
        <v>0</v>
      </c>
      <c r="AT246" s="22">
        <v>0</v>
      </c>
      <c r="AU246" s="22">
        <v>0</v>
      </c>
      <c r="AV246" s="22">
        <v>0</v>
      </c>
      <c r="AW246" s="22"/>
      <c r="AX246" s="22">
        <v>0</v>
      </c>
      <c r="AY246" s="22">
        <v>0</v>
      </c>
      <c r="AZ246" s="22">
        <v>0</v>
      </c>
      <c r="BA246" s="22">
        <v>0</v>
      </c>
      <c r="BB246" s="22">
        <v>0</v>
      </c>
      <c r="BC246" s="22">
        <v>35</v>
      </c>
      <c r="BD246" s="22">
        <v>0</v>
      </c>
      <c r="BE246" s="22"/>
      <c r="BF246" s="22">
        <v>0</v>
      </c>
      <c r="BG246" s="22">
        <v>27</v>
      </c>
      <c r="BH246" s="22">
        <v>0</v>
      </c>
      <c r="BI246" s="22">
        <v>0</v>
      </c>
      <c r="BJ246" s="22">
        <v>0</v>
      </c>
      <c r="BK246" s="22">
        <v>45</v>
      </c>
      <c r="BL246" s="22">
        <v>0</v>
      </c>
      <c r="BM246" s="22"/>
      <c r="BN246" s="22">
        <v>0</v>
      </c>
      <c r="BO246" s="22">
        <v>0</v>
      </c>
      <c r="BP246" s="22">
        <v>0</v>
      </c>
      <c r="BQ246" s="22">
        <v>0</v>
      </c>
      <c r="BR246" s="22">
        <v>0</v>
      </c>
      <c r="BS246" s="22">
        <v>0</v>
      </c>
      <c r="BT246" s="22">
        <v>0</v>
      </c>
      <c r="BU246" s="22"/>
      <c r="BV246" s="22">
        <v>0</v>
      </c>
      <c r="BW246" s="22">
        <v>0</v>
      </c>
      <c r="BX246" s="22">
        <v>0</v>
      </c>
      <c r="BY246" s="22">
        <v>0</v>
      </c>
      <c r="BZ246" s="22">
        <v>0</v>
      </c>
      <c r="CA246" s="22">
        <v>0</v>
      </c>
      <c r="CB246" s="22">
        <v>0</v>
      </c>
      <c r="CC246" s="22"/>
      <c r="CD246" s="22">
        <v>0</v>
      </c>
      <c r="CE246" s="22">
        <v>0</v>
      </c>
      <c r="CF246" s="22">
        <v>0</v>
      </c>
      <c r="CG246" s="22">
        <v>0</v>
      </c>
      <c r="CH246" s="22">
        <v>0</v>
      </c>
      <c r="CI246" s="22">
        <v>0</v>
      </c>
      <c r="CJ246" s="22">
        <v>0</v>
      </c>
      <c r="CK246" s="22"/>
      <c r="CL246" s="22">
        <v>0</v>
      </c>
      <c r="CM246" s="22">
        <v>0</v>
      </c>
      <c r="CN246" s="22">
        <v>0</v>
      </c>
      <c r="CO246" s="22">
        <v>0</v>
      </c>
      <c r="CP246" s="22">
        <v>0</v>
      </c>
      <c r="CQ246" s="22">
        <v>0</v>
      </c>
      <c r="CR246" s="22">
        <v>0</v>
      </c>
      <c r="CS246" s="22"/>
      <c r="CT246" s="22">
        <v>0</v>
      </c>
      <c r="CU246" s="22">
        <v>0</v>
      </c>
      <c r="CV246" s="22">
        <v>0</v>
      </c>
      <c r="CW246" s="22">
        <v>0</v>
      </c>
      <c r="CX246" s="22">
        <v>0</v>
      </c>
      <c r="CY246" s="22">
        <v>0</v>
      </c>
      <c r="CZ246" s="22">
        <v>0</v>
      </c>
      <c r="DA246" s="22"/>
      <c r="DB246" s="22" t="s">
        <v>421</v>
      </c>
      <c r="DC246" s="22" t="s">
        <v>437</v>
      </c>
      <c r="DD246" s="22" t="s">
        <v>421</v>
      </c>
      <c r="DE246" s="22" t="s">
        <v>421</v>
      </c>
      <c r="DF246" s="22" t="s">
        <v>421</v>
      </c>
      <c r="DG246" s="22">
        <v>0</v>
      </c>
      <c r="DH246" s="22"/>
      <c r="DI246" s="22" t="s">
        <v>1722</v>
      </c>
      <c r="DJ246" s="22" t="s">
        <v>454</v>
      </c>
      <c r="DK246" s="22" t="s">
        <v>1723</v>
      </c>
      <c r="DL246" s="22"/>
      <c r="DM246" s="22" t="s">
        <v>426</v>
      </c>
      <c r="DN246" s="22" t="s">
        <v>427</v>
      </c>
      <c r="DO246" s="22" t="s">
        <v>427</v>
      </c>
      <c r="DP246" s="22" t="s">
        <v>427</v>
      </c>
      <c r="DQ246" s="22" t="s">
        <v>427</v>
      </c>
      <c r="DR246" s="22" t="s">
        <v>427</v>
      </c>
      <c r="DS246" s="22" t="s">
        <v>427</v>
      </c>
      <c r="DT246" s="22"/>
      <c r="DU246" s="22" t="s">
        <v>428</v>
      </c>
      <c r="DV246" s="22" t="s">
        <v>429</v>
      </c>
      <c r="DW246" s="22" t="s">
        <v>429</v>
      </c>
      <c r="DX246" s="22" t="s">
        <v>429</v>
      </c>
      <c r="DY246" s="22" t="s">
        <v>429</v>
      </c>
      <c r="DZ246" s="22" t="s">
        <v>429</v>
      </c>
      <c r="EA246" s="22" t="s">
        <v>429</v>
      </c>
      <c r="EB246" s="22" t="s">
        <v>429</v>
      </c>
      <c r="EC246" s="22"/>
      <c r="ED246" s="22" t="s">
        <v>441</v>
      </c>
      <c r="EE246" s="22"/>
      <c r="EF246" s="22" t="s">
        <v>3268</v>
      </c>
      <c r="EG246" s="22"/>
      <c r="EH246" s="22"/>
      <c r="EI246" s="22">
        <v>0</v>
      </c>
      <c r="EJ246" s="22">
        <v>0</v>
      </c>
      <c r="EK246" s="22"/>
      <c r="EL246" s="22" t="s">
        <v>495</v>
      </c>
      <c r="EM246" s="22" t="s">
        <v>421</v>
      </c>
      <c r="EN246" s="22" t="s">
        <v>421</v>
      </c>
      <c r="EO246" s="22"/>
      <c r="EP246" s="22" t="s">
        <v>3269</v>
      </c>
      <c r="EQ246" s="22" t="s">
        <v>2818</v>
      </c>
      <c r="ER246" s="22">
        <v>36</v>
      </c>
      <c r="EU246">
        <v>6.7331819462324079E-3</v>
      </c>
      <c r="EV246">
        <v>2.2024426926928438E-3</v>
      </c>
      <c r="EY246" s="22">
        <f t="shared" si="11"/>
        <v>0</v>
      </c>
      <c r="EZ246" s="22">
        <f t="shared" si="12"/>
        <v>0</v>
      </c>
      <c r="FA246" s="22" t="str">
        <f t="shared" si="13"/>
        <v>OK</v>
      </c>
    </row>
    <row r="247" spans="2:157" x14ac:dyDescent="0.25">
      <c r="B247" s="22" t="s">
        <v>276</v>
      </c>
      <c r="C247" s="22" t="s">
        <v>1726</v>
      </c>
      <c r="D247" s="22" t="s">
        <v>318</v>
      </c>
      <c r="E247" s="22" t="s">
        <v>415</v>
      </c>
      <c r="F247" s="22" t="s">
        <v>416</v>
      </c>
      <c r="G247" s="22" t="s">
        <v>1407</v>
      </c>
      <c r="H247" s="22" t="s">
        <v>1099</v>
      </c>
      <c r="I247" s="22" t="s">
        <v>426</v>
      </c>
      <c r="J247" s="66">
        <v>2890.68</v>
      </c>
      <c r="K247" s="67">
        <v>2890.68</v>
      </c>
      <c r="L247" s="22"/>
      <c r="M247" s="22" t="s">
        <v>420</v>
      </c>
      <c r="N247" s="22"/>
      <c r="O247" s="22">
        <v>0</v>
      </c>
      <c r="P247" s="22">
        <v>0</v>
      </c>
      <c r="Q247" s="22">
        <v>59</v>
      </c>
      <c r="R247" s="22">
        <v>0</v>
      </c>
      <c r="S247" s="22">
        <v>0</v>
      </c>
      <c r="T247" s="22">
        <v>0</v>
      </c>
      <c r="U247" s="22">
        <v>0</v>
      </c>
      <c r="V247" s="22">
        <v>0</v>
      </c>
      <c r="W247" s="22">
        <v>59</v>
      </c>
      <c r="X247" s="22">
        <v>0</v>
      </c>
      <c r="Y247" s="22"/>
      <c r="Z247" s="22">
        <v>0</v>
      </c>
      <c r="AA247" s="22">
        <v>0</v>
      </c>
      <c r="AB247" s="22">
        <v>0</v>
      </c>
      <c r="AC247" s="22">
        <v>0</v>
      </c>
      <c r="AD247" s="22">
        <v>0</v>
      </c>
      <c r="AE247" s="22">
        <v>0</v>
      </c>
      <c r="AF247" s="22">
        <v>0</v>
      </c>
      <c r="AG247" s="22"/>
      <c r="AH247" s="22">
        <v>0</v>
      </c>
      <c r="AI247" s="22">
        <v>3</v>
      </c>
      <c r="AJ247" s="22">
        <v>0</v>
      </c>
      <c r="AK247" s="22">
        <v>56</v>
      </c>
      <c r="AL247" s="22">
        <v>0</v>
      </c>
      <c r="AM247" s="22">
        <v>0</v>
      </c>
      <c r="AN247" s="22">
        <v>0</v>
      </c>
      <c r="AO247" s="22"/>
      <c r="AP247" s="22">
        <v>0</v>
      </c>
      <c r="AQ247" s="22">
        <v>0</v>
      </c>
      <c r="AR247" s="22">
        <v>0</v>
      </c>
      <c r="AS247" s="22">
        <v>0</v>
      </c>
      <c r="AT247" s="22">
        <v>0</v>
      </c>
      <c r="AU247" s="22">
        <v>0</v>
      </c>
      <c r="AV247" s="22">
        <v>0</v>
      </c>
      <c r="AW247" s="22"/>
      <c r="AX247" s="22">
        <v>0</v>
      </c>
      <c r="AY247" s="22">
        <v>0</v>
      </c>
      <c r="AZ247" s="22">
        <v>0</v>
      </c>
      <c r="BA247" s="22">
        <v>0</v>
      </c>
      <c r="BB247" s="22">
        <v>0</v>
      </c>
      <c r="BC247" s="22">
        <v>0</v>
      </c>
      <c r="BD247" s="22">
        <v>0</v>
      </c>
      <c r="BE247" s="22"/>
      <c r="BF247" s="22">
        <v>0</v>
      </c>
      <c r="BG247" s="22">
        <v>0</v>
      </c>
      <c r="BH247" s="22">
        <v>0</v>
      </c>
      <c r="BI247" s="22">
        <v>0</v>
      </c>
      <c r="BJ247" s="22">
        <v>0</v>
      </c>
      <c r="BK247" s="22">
        <v>0</v>
      </c>
      <c r="BL247" s="22">
        <v>0</v>
      </c>
      <c r="BM247" s="22"/>
      <c r="BN247" s="22">
        <v>0</v>
      </c>
      <c r="BO247" s="22">
        <v>3</v>
      </c>
      <c r="BP247" s="22">
        <v>0</v>
      </c>
      <c r="BQ247" s="22">
        <v>56</v>
      </c>
      <c r="BR247" s="22">
        <v>0</v>
      </c>
      <c r="BS247" s="22">
        <v>0</v>
      </c>
      <c r="BT247" s="22">
        <v>0</v>
      </c>
      <c r="BU247" s="22"/>
      <c r="BV247" s="22">
        <v>0</v>
      </c>
      <c r="BW247" s="22">
        <v>0</v>
      </c>
      <c r="BX247" s="22">
        <v>0</v>
      </c>
      <c r="BY247" s="22">
        <v>0</v>
      </c>
      <c r="BZ247" s="22">
        <v>0</v>
      </c>
      <c r="CA247" s="22">
        <v>0</v>
      </c>
      <c r="CB247" s="22">
        <v>0</v>
      </c>
      <c r="CC247" s="22"/>
      <c r="CD247" s="22">
        <v>0</v>
      </c>
      <c r="CE247" s="22">
        <v>0</v>
      </c>
      <c r="CF247" s="22">
        <v>0</v>
      </c>
      <c r="CG247" s="22">
        <v>0</v>
      </c>
      <c r="CH247" s="22">
        <v>0</v>
      </c>
      <c r="CI247" s="22">
        <v>0</v>
      </c>
      <c r="CJ247" s="22">
        <v>0</v>
      </c>
      <c r="CK247" s="22"/>
      <c r="CL247" s="22">
        <v>0</v>
      </c>
      <c r="CM247" s="22">
        <v>0</v>
      </c>
      <c r="CN247" s="22">
        <v>0</v>
      </c>
      <c r="CO247" s="22">
        <v>0</v>
      </c>
      <c r="CP247" s="22">
        <v>0</v>
      </c>
      <c r="CQ247" s="22">
        <v>0</v>
      </c>
      <c r="CR247" s="22">
        <v>0</v>
      </c>
      <c r="CS247" s="22"/>
      <c r="CT247" s="22">
        <v>0</v>
      </c>
      <c r="CU247" s="22">
        <v>0</v>
      </c>
      <c r="CV247" s="22">
        <v>0</v>
      </c>
      <c r="CW247" s="22">
        <v>0</v>
      </c>
      <c r="CX247" s="22">
        <v>0</v>
      </c>
      <c r="CY247" s="22">
        <v>0</v>
      </c>
      <c r="CZ247" s="22">
        <v>0</v>
      </c>
      <c r="DA247" s="22"/>
      <c r="DB247" s="22" t="s">
        <v>421</v>
      </c>
      <c r="DC247" s="22" t="s">
        <v>437</v>
      </c>
      <c r="DD247" s="22" t="s">
        <v>421</v>
      </c>
      <c r="DE247" s="22" t="s">
        <v>421</v>
      </c>
      <c r="DF247" s="22" t="s">
        <v>421</v>
      </c>
      <c r="DG247" s="22">
        <v>0</v>
      </c>
      <c r="DH247" s="22"/>
      <c r="DI247" s="22" t="s">
        <v>3270</v>
      </c>
      <c r="DJ247" s="22" t="s">
        <v>591</v>
      </c>
      <c r="DK247" s="22" t="s">
        <v>3271</v>
      </c>
      <c r="DL247" s="22"/>
      <c r="DM247" s="22" t="s">
        <v>426</v>
      </c>
      <c r="DN247" s="22" t="s">
        <v>427</v>
      </c>
      <c r="DO247" s="22" t="s">
        <v>427</v>
      </c>
      <c r="DP247" s="22" t="s">
        <v>427</v>
      </c>
      <c r="DQ247" s="22" t="s">
        <v>427</v>
      </c>
      <c r="DR247" s="22" t="s">
        <v>427</v>
      </c>
      <c r="DS247" s="22" t="s">
        <v>427</v>
      </c>
      <c r="DT247" s="22"/>
      <c r="DU247" s="22" t="s">
        <v>428</v>
      </c>
      <c r="DV247" s="22" t="s">
        <v>429</v>
      </c>
      <c r="DW247" s="22" t="s">
        <v>429</v>
      </c>
      <c r="DX247" s="22" t="s">
        <v>429</v>
      </c>
      <c r="DY247" s="22" t="s">
        <v>429</v>
      </c>
      <c r="DZ247" s="22" t="s">
        <v>429</v>
      </c>
      <c r="EA247" s="22" t="s">
        <v>429</v>
      </c>
      <c r="EB247" s="22" t="s">
        <v>429</v>
      </c>
      <c r="EC247" s="22"/>
      <c r="ED247" s="22" t="s">
        <v>430</v>
      </c>
      <c r="EE247" s="22"/>
      <c r="EF247" s="22" t="s">
        <v>426</v>
      </c>
      <c r="EG247" s="22"/>
      <c r="EH247" s="22"/>
      <c r="EI247" s="22">
        <v>0</v>
      </c>
      <c r="EJ247" s="22">
        <v>0</v>
      </c>
      <c r="EK247" s="22"/>
      <c r="EL247" s="22" t="s">
        <v>456</v>
      </c>
      <c r="EM247" s="22" t="s">
        <v>421</v>
      </c>
      <c r="EN247" s="22" t="s">
        <v>421</v>
      </c>
      <c r="EO247" s="22"/>
      <c r="EP247" s="22" t="s">
        <v>3272</v>
      </c>
      <c r="EQ247" s="22" t="s">
        <v>2818</v>
      </c>
      <c r="ER247" s="22">
        <v>36</v>
      </c>
      <c r="EU247">
        <v>0</v>
      </c>
      <c r="EV247">
        <v>4.7137234321364919E-3</v>
      </c>
      <c r="EY247" s="22">
        <f t="shared" si="11"/>
        <v>0</v>
      </c>
      <c r="EZ247" s="22">
        <f t="shared" si="12"/>
        <v>0</v>
      </c>
      <c r="FA247" s="22" t="str">
        <f t="shared" si="13"/>
        <v>OK</v>
      </c>
    </row>
    <row r="248" spans="2:157" x14ac:dyDescent="0.25">
      <c r="B248" s="22" t="s">
        <v>278</v>
      </c>
      <c r="C248" s="22" t="s">
        <v>1732</v>
      </c>
      <c r="D248" s="22" t="s">
        <v>318</v>
      </c>
      <c r="E248" s="22" t="s">
        <v>415</v>
      </c>
      <c r="F248" s="22" t="s">
        <v>416</v>
      </c>
      <c r="G248" s="22" t="s">
        <v>1407</v>
      </c>
      <c r="H248" s="22" t="s">
        <v>1099</v>
      </c>
      <c r="I248" s="22" t="s">
        <v>426</v>
      </c>
      <c r="J248" s="66">
        <v>4360.24</v>
      </c>
      <c r="K248" s="67">
        <v>4360.24</v>
      </c>
      <c r="L248" s="22"/>
      <c r="M248" s="22" t="s">
        <v>420</v>
      </c>
      <c r="N248" s="22"/>
      <c r="O248" s="22">
        <v>16</v>
      </c>
      <c r="P248" s="22">
        <v>0</v>
      </c>
      <c r="Q248" s="22">
        <v>13</v>
      </c>
      <c r="R248" s="22">
        <v>4</v>
      </c>
      <c r="S248" s="22">
        <v>11</v>
      </c>
      <c r="T248" s="22">
        <v>0</v>
      </c>
      <c r="U248" s="22">
        <v>56</v>
      </c>
      <c r="V248" s="22">
        <v>83</v>
      </c>
      <c r="W248" s="22">
        <v>85</v>
      </c>
      <c r="X248" s="22">
        <v>71</v>
      </c>
      <c r="Y248" s="22"/>
      <c r="Z248" s="22">
        <v>24</v>
      </c>
      <c r="AA248" s="22">
        <v>0</v>
      </c>
      <c r="AB248" s="22">
        <v>0</v>
      </c>
      <c r="AC248" s="22">
        <v>12</v>
      </c>
      <c r="AD248" s="22">
        <v>0</v>
      </c>
      <c r="AE248" s="22">
        <v>17</v>
      </c>
      <c r="AF248" s="22">
        <v>30</v>
      </c>
      <c r="AG248" s="22"/>
      <c r="AH248" s="22">
        <v>18</v>
      </c>
      <c r="AI248" s="22">
        <v>0</v>
      </c>
      <c r="AJ248" s="22">
        <v>13</v>
      </c>
      <c r="AK248" s="22">
        <v>12</v>
      </c>
      <c r="AL248" s="22">
        <v>0</v>
      </c>
      <c r="AM248" s="22">
        <v>12</v>
      </c>
      <c r="AN248" s="22">
        <v>30</v>
      </c>
      <c r="AO248" s="22"/>
      <c r="AP248" s="22">
        <v>8</v>
      </c>
      <c r="AQ248" s="22">
        <v>0</v>
      </c>
      <c r="AR248" s="22">
        <v>0</v>
      </c>
      <c r="AS248" s="22">
        <v>12</v>
      </c>
      <c r="AT248" s="22">
        <v>0</v>
      </c>
      <c r="AU248" s="22">
        <v>21</v>
      </c>
      <c r="AV248" s="22">
        <v>30</v>
      </c>
      <c r="AW248" s="22"/>
      <c r="AX248" s="22">
        <v>16</v>
      </c>
      <c r="AY248" s="22">
        <v>0</v>
      </c>
      <c r="AZ248" s="22">
        <v>0</v>
      </c>
      <c r="BA248" s="22">
        <v>0</v>
      </c>
      <c r="BB248" s="22">
        <v>0</v>
      </c>
      <c r="BC248" s="22">
        <v>0</v>
      </c>
      <c r="BD248" s="22">
        <v>0</v>
      </c>
      <c r="BE248" s="22"/>
      <c r="BF248" s="22">
        <v>0</v>
      </c>
      <c r="BG248" s="22">
        <v>0</v>
      </c>
      <c r="BH248" s="22">
        <v>0</v>
      </c>
      <c r="BI248" s="22">
        <v>0</v>
      </c>
      <c r="BJ248" s="22">
        <v>0</v>
      </c>
      <c r="BK248" s="22">
        <v>0</v>
      </c>
      <c r="BL248" s="22">
        <v>0</v>
      </c>
      <c r="BM248" s="22"/>
      <c r="BN248" s="22">
        <v>0</v>
      </c>
      <c r="BO248" s="22">
        <v>0</v>
      </c>
      <c r="BP248" s="22">
        <v>13</v>
      </c>
      <c r="BQ248" s="22">
        <v>0</v>
      </c>
      <c r="BR248" s="22">
        <v>0</v>
      </c>
      <c r="BS248" s="22">
        <v>0</v>
      </c>
      <c r="BT248" s="22">
        <v>0</v>
      </c>
      <c r="BU248" s="22"/>
      <c r="BV248" s="22">
        <v>0</v>
      </c>
      <c r="BW248" s="22">
        <v>0</v>
      </c>
      <c r="BX248" s="22">
        <v>0</v>
      </c>
      <c r="BY248" s="22">
        <v>0</v>
      </c>
      <c r="BZ248" s="22">
        <v>0</v>
      </c>
      <c r="CA248" s="22">
        <v>4</v>
      </c>
      <c r="CB248" s="22">
        <v>0</v>
      </c>
      <c r="CC248" s="22"/>
      <c r="CD248" s="22">
        <v>6</v>
      </c>
      <c r="CE248" s="22">
        <v>0</v>
      </c>
      <c r="CF248" s="22">
        <v>0</v>
      </c>
      <c r="CG248" s="22">
        <v>0</v>
      </c>
      <c r="CH248" s="22">
        <v>0</v>
      </c>
      <c r="CI248" s="22">
        <v>5</v>
      </c>
      <c r="CJ248" s="22">
        <v>0</v>
      </c>
      <c r="CK248" s="22"/>
      <c r="CL248" s="22">
        <v>0</v>
      </c>
      <c r="CM248" s="22">
        <v>0</v>
      </c>
      <c r="CN248" s="22">
        <v>0</v>
      </c>
      <c r="CO248" s="22">
        <v>0</v>
      </c>
      <c r="CP248" s="22">
        <v>0</v>
      </c>
      <c r="CQ248" s="22">
        <v>0</v>
      </c>
      <c r="CR248" s="22">
        <v>0</v>
      </c>
      <c r="CS248" s="22"/>
      <c r="CT248" s="22">
        <v>2</v>
      </c>
      <c r="CU248" s="22">
        <v>0</v>
      </c>
      <c r="CV248" s="22">
        <v>0</v>
      </c>
      <c r="CW248" s="22">
        <v>12</v>
      </c>
      <c r="CX248" s="22">
        <v>0</v>
      </c>
      <c r="CY248" s="22">
        <v>12</v>
      </c>
      <c r="CZ248" s="22">
        <v>30</v>
      </c>
      <c r="DA248" s="22"/>
      <c r="DB248" s="22" t="s">
        <v>421</v>
      </c>
      <c r="DC248" s="22" t="s">
        <v>422</v>
      </c>
      <c r="DD248" s="22" t="s">
        <v>421</v>
      </c>
      <c r="DE248" s="22" t="s">
        <v>421</v>
      </c>
      <c r="DF248" s="22" t="s">
        <v>421</v>
      </c>
      <c r="DG248" s="22">
        <v>0</v>
      </c>
      <c r="DH248" s="22"/>
      <c r="DI248" s="22" t="s">
        <v>1733</v>
      </c>
      <c r="DJ248" s="22" t="s">
        <v>2809</v>
      </c>
      <c r="DK248" s="22" t="s">
        <v>1734</v>
      </c>
      <c r="DL248" s="22"/>
      <c r="DM248" s="22" t="s">
        <v>426</v>
      </c>
      <c r="DN248" s="22" t="s">
        <v>427</v>
      </c>
      <c r="DO248" s="22" t="s">
        <v>427</v>
      </c>
      <c r="DP248" s="22" t="s">
        <v>427</v>
      </c>
      <c r="DQ248" s="22" t="s">
        <v>427</v>
      </c>
      <c r="DR248" s="22" t="s">
        <v>427</v>
      </c>
      <c r="DS248" s="22" t="s">
        <v>427</v>
      </c>
      <c r="DT248" s="22"/>
      <c r="DU248" s="22" t="s">
        <v>428</v>
      </c>
      <c r="DV248" s="22" t="s">
        <v>429</v>
      </c>
      <c r="DW248" s="22" t="s">
        <v>429</v>
      </c>
      <c r="DX248" s="22" t="s">
        <v>429</v>
      </c>
      <c r="DY248" s="22" t="s">
        <v>429</v>
      </c>
      <c r="DZ248" s="22" t="s">
        <v>429</v>
      </c>
      <c r="EA248" s="22" t="s">
        <v>429</v>
      </c>
      <c r="EB248" s="22" t="s">
        <v>429</v>
      </c>
      <c r="EC248" s="22"/>
      <c r="ED248" s="22" t="s">
        <v>430</v>
      </c>
      <c r="EE248" s="22"/>
      <c r="EF248" s="22" t="s">
        <v>3273</v>
      </c>
      <c r="EG248" s="22"/>
      <c r="EH248" s="22"/>
      <c r="EI248" s="22">
        <v>0</v>
      </c>
      <c r="EJ248" s="22">
        <v>0</v>
      </c>
      <c r="EK248" s="22"/>
      <c r="EL248" s="22" t="s">
        <v>456</v>
      </c>
      <c r="EM248" s="22" t="s">
        <v>427</v>
      </c>
      <c r="EN248" s="22" t="s">
        <v>427</v>
      </c>
      <c r="EO248" s="22"/>
      <c r="EP248" s="22" t="s">
        <v>3274</v>
      </c>
      <c r="EQ248" s="22" t="s">
        <v>2818</v>
      </c>
      <c r="ER248" s="22">
        <v>36</v>
      </c>
      <c r="EU248">
        <v>4.3962238830932421E-3</v>
      </c>
      <c r="EV248">
        <v>4.5021569887099466E-3</v>
      </c>
      <c r="EY248" s="22">
        <f t="shared" si="11"/>
        <v>71</v>
      </c>
      <c r="EZ248" s="22">
        <f t="shared" si="12"/>
        <v>0</v>
      </c>
      <c r="FA248" s="22" t="str">
        <f t="shared" si="13"/>
        <v>OK</v>
      </c>
    </row>
    <row r="249" spans="2:157" x14ac:dyDescent="0.25">
      <c r="B249" s="22" t="s">
        <v>279</v>
      </c>
      <c r="C249" s="22" t="s">
        <v>1737</v>
      </c>
      <c r="D249" s="22" t="s">
        <v>318</v>
      </c>
      <c r="E249" s="22" t="s">
        <v>415</v>
      </c>
      <c r="F249" s="22" t="s">
        <v>416</v>
      </c>
      <c r="G249" s="22" t="s">
        <v>645</v>
      </c>
      <c r="H249" s="22" t="s">
        <v>1099</v>
      </c>
      <c r="I249" s="22" t="s">
        <v>426</v>
      </c>
      <c r="J249" s="66">
        <v>4451.37</v>
      </c>
      <c r="K249" s="67">
        <v>4451.37</v>
      </c>
      <c r="L249" s="22"/>
      <c r="M249" s="22" t="s">
        <v>420</v>
      </c>
      <c r="N249" s="22"/>
      <c r="O249" s="22">
        <v>0</v>
      </c>
      <c r="P249" s="22">
        <v>0</v>
      </c>
      <c r="Q249" s="22">
        <v>0</v>
      </c>
      <c r="R249" s="22">
        <v>0</v>
      </c>
      <c r="S249" s="22">
        <v>0</v>
      </c>
      <c r="T249" s="22">
        <v>0</v>
      </c>
      <c r="U249" s="22">
        <v>0</v>
      </c>
      <c r="V249" s="22">
        <v>0</v>
      </c>
      <c r="W249" s="22">
        <v>0</v>
      </c>
      <c r="X249" s="22">
        <v>0</v>
      </c>
      <c r="Y249" s="22"/>
      <c r="Z249" s="22">
        <v>0</v>
      </c>
      <c r="AA249" s="22">
        <v>0</v>
      </c>
      <c r="AB249" s="22">
        <v>0</v>
      </c>
      <c r="AC249" s="22">
        <v>0</v>
      </c>
      <c r="AD249" s="22">
        <v>0</v>
      </c>
      <c r="AE249" s="22">
        <v>0</v>
      </c>
      <c r="AF249" s="22">
        <v>0</v>
      </c>
      <c r="AG249" s="22"/>
      <c r="AH249" s="22">
        <v>0</v>
      </c>
      <c r="AI249" s="22">
        <v>0</v>
      </c>
      <c r="AJ249" s="22">
        <v>0</v>
      </c>
      <c r="AK249" s="22">
        <v>0</v>
      </c>
      <c r="AL249" s="22">
        <v>0</v>
      </c>
      <c r="AM249" s="22">
        <v>0</v>
      </c>
      <c r="AN249" s="22">
        <v>0</v>
      </c>
      <c r="AO249" s="22"/>
      <c r="AP249" s="22">
        <v>0</v>
      </c>
      <c r="AQ249" s="22">
        <v>0</v>
      </c>
      <c r="AR249" s="22">
        <v>0</v>
      </c>
      <c r="AS249" s="22">
        <v>0</v>
      </c>
      <c r="AT249" s="22">
        <v>0</v>
      </c>
      <c r="AU249" s="22">
        <v>0</v>
      </c>
      <c r="AV249" s="22">
        <v>0</v>
      </c>
      <c r="AW249" s="22"/>
      <c r="AX249" s="22">
        <v>0</v>
      </c>
      <c r="AY249" s="22">
        <v>0</v>
      </c>
      <c r="AZ249" s="22">
        <v>0</v>
      </c>
      <c r="BA249" s="22">
        <v>0</v>
      </c>
      <c r="BB249" s="22">
        <v>0</v>
      </c>
      <c r="BC249" s="22">
        <v>0</v>
      </c>
      <c r="BD249" s="22">
        <v>0</v>
      </c>
      <c r="BE249" s="22"/>
      <c r="BF249" s="22">
        <v>0</v>
      </c>
      <c r="BG249" s="22">
        <v>0</v>
      </c>
      <c r="BH249" s="22">
        <v>0</v>
      </c>
      <c r="BI249" s="22">
        <v>0</v>
      </c>
      <c r="BJ249" s="22">
        <v>0</v>
      </c>
      <c r="BK249" s="22">
        <v>0</v>
      </c>
      <c r="BL249" s="22">
        <v>0</v>
      </c>
      <c r="BM249" s="22"/>
      <c r="BN249" s="22">
        <v>0</v>
      </c>
      <c r="BO249" s="22">
        <v>0</v>
      </c>
      <c r="BP249" s="22">
        <v>0</v>
      </c>
      <c r="BQ249" s="22">
        <v>0</v>
      </c>
      <c r="BR249" s="22">
        <v>0</v>
      </c>
      <c r="BS249" s="22">
        <v>0</v>
      </c>
      <c r="BT249" s="22">
        <v>0</v>
      </c>
      <c r="BU249" s="22"/>
      <c r="BV249" s="22">
        <v>0</v>
      </c>
      <c r="BW249" s="22">
        <v>0</v>
      </c>
      <c r="BX249" s="22">
        <v>0</v>
      </c>
      <c r="BY249" s="22">
        <v>0</v>
      </c>
      <c r="BZ249" s="22">
        <v>0</v>
      </c>
      <c r="CA249" s="22">
        <v>0</v>
      </c>
      <c r="CB249" s="22">
        <v>0</v>
      </c>
      <c r="CC249" s="22"/>
      <c r="CD249" s="22">
        <v>0</v>
      </c>
      <c r="CE249" s="22">
        <v>0</v>
      </c>
      <c r="CF249" s="22">
        <v>0</v>
      </c>
      <c r="CG249" s="22">
        <v>0</v>
      </c>
      <c r="CH249" s="22">
        <v>0</v>
      </c>
      <c r="CI249" s="22">
        <v>0</v>
      </c>
      <c r="CJ249" s="22">
        <v>0</v>
      </c>
      <c r="CK249" s="22"/>
      <c r="CL249" s="22">
        <v>0</v>
      </c>
      <c r="CM249" s="22">
        <v>0</v>
      </c>
      <c r="CN249" s="22">
        <v>0</v>
      </c>
      <c r="CO249" s="22">
        <v>0</v>
      </c>
      <c r="CP249" s="22">
        <v>0</v>
      </c>
      <c r="CQ249" s="22">
        <v>0</v>
      </c>
      <c r="CR249" s="22">
        <v>0</v>
      </c>
      <c r="CS249" s="22"/>
      <c r="CT249" s="22">
        <v>0</v>
      </c>
      <c r="CU249" s="22">
        <v>0</v>
      </c>
      <c r="CV249" s="22">
        <v>0</v>
      </c>
      <c r="CW249" s="22">
        <v>0</v>
      </c>
      <c r="CX249" s="22">
        <v>0</v>
      </c>
      <c r="CY249" s="22">
        <v>0</v>
      </c>
      <c r="CZ249" s="22">
        <v>0</v>
      </c>
      <c r="DA249" s="22"/>
      <c r="DB249" s="22" t="s">
        <v>421</v>
      </c>
      <c r="DC249" s="22" t="s">
        <v>422</v>
      </c>
      <c r="DD249" s="22" t="s">
        <v>421</v>
      </c>
      <c r="DE249" s="22" t="s">
        <v>421</v>
      </c>
      <c r="DF249" s="22" t="s">
        <v>421</v>
      </c>
      <c r="DG249" s="22">
        <v>0</v>
      </c>
      <c r="DH249" s="22"/>
      <c r="DI249" s="22" t="s">
        <v>1738</v>
      </c>
      <c r="DJ249" s="22" t="s">
        <v>454</v>
      </c>
      <c r="DK249" s="22" t="s">
        <v>1739</v>
      </c>
      <c r="DL249" s="22"/>
      <c r="DM249" s="22" t="s">
        <v>426</v>
      </c>
      <c r="DN249" s="22" t="s">
        <v>427</v>
      </c>
      <c r="DO249" s="22" t="s">
        <v>427</v>
      </c>
      <c r="DP249" s="22" t="s">
        <v>427</v>
      </c>
      <c r="DQ249" s="22" t="s">
        <v>427</v>
      </c>
      <c r="DR249" s="22" t="s">
        <v>427</v>
      </c>
      <c r="DS249" s="22" t="s">
        <v>427</v>
      </c>
      <c r="DT249" s="22"/>
      <c r="DU249" s="22" t="s">
        <v>428</v>
      </c>
      <c r="DV249" s="22" t="s">
        <v>429</v>
      </c>
      <c r="DW249" s="22" t="s">
        <v>429</v>
      </c>
      <c r="DX249" s="22" t="s">
        <v>429</v>
      </c>
      <c r="DY249" s="22" t="s">
        <v>429</v>
      </c>
      <c r="DZ249" s="22" t="s">
        <v>429</v>
      </c>
      <c r="EA249" s="22" t="s">
        <v>429</v>
      </c>
      <c r="EB249" s="22" t="s">
        <v>429</v>
      </c>
      <c r="EC249" s="22"/>
      <c r="ED249" s="22" t="s">
        <v>430</v>
      </c>
      <c r="EE249" s="22"/>
      <c r="EF249" s="22" t="s">
        <v>426</v>
      </c>
      <c r="EG249" s="22"/>
      <c r="EH249" s="22"/>
      <c r="EI249" s="22">
        <v>0</v>
      </c>
      <c r="EJ249" s="22">
        <v>0</v>
      </c>
      <c r="EK249" s="22"/>
      <c r="EL249" s="22" t="s">
        <v>432</v>
      </c>
      <c r="EM249" s="22" t="s">
        <v>427</v>
      </c>
      <c r="EN249" s="22" t="s">
        <v>421</v>
      </c>
      <c r="EO249" s="22"/>
      <c r="EP249" s="22" t="s">
        <v>3275</v>
      </c>
      <c r="EQ249" s="22" t="s">
        <v>2818</v>
      </c>
      <c r="ER249" s="22">
        <v>36</v>
      </c>
      <c r="EU249">
        <v>0</v>
      </c>
      <c r="EV249">
        <v>0</v>
      </c>
      <c r="EY249" s="22">
        <f t="shared" si="11"/>
        <v>0</v>
      </c>
      <c r="EZ249" s="22">
        <f t="shared" si="12"/>
        <v>0</v>
      </c>
      <c r="FA249" s="22" t="str">
        <f t="shared" si="13"/>
        <v>OK</v>
      </c>
    </row>
    <row r="250" spans="2:157" x14ac:dyDescent="0.25">
      <c r="B250" s="22" t="s">
        <v>280</v>
      </c>
      <c r="C250" s="22" t="s">
        <v>1741</v>
      </c>
      <c r="D250" s="22" t="s">
        <v>318</v>
      </c>
      <c r="E250" s="22" t="s">
        <v>555</v>
      </c>
      <c r="F250" s="22" t="s">
        <v>564</v>
      </c>
      <c r="G250" s="22" t="s">
        <v>1040</v>
      </c>
      <c r="H250" s="22" t="s">
        <v>1099</v>
      </c>
      <c r="I250" s="22" t="s">
        <v>426</v>
      </c>
      <c r="J250" s="66">
        <v>4420</v>
      </c>
      <c r="K250" s="67">
        <v>4420</v>
      </c>
      <c r="L250" s="22"/>
      <c r="M250" s="22" t="s">
        <v>420</v>
      </c>
      <c r="N250" s="22"/>
      <c r="O250" s="22">
        <v>27</v>
      </c>
      <c r="P250" s="22">
        <v>36</v>
      </c>
      <c r="Q250" s="22">
        <v>7</v>
      </c>
      <c r="R250" s="22">
        <v>0</v>
      </c>
      <c r="S250" s="22">
        <v>0</v>
      </c>
      <c r="T250" s="22">
        <v>0</v>
      </c>
      <c r="U250" s="22">
        <v>0</v>
      </c>
      <c r="V250" s="22">
        <v>63</v>
      </c>
      <c r="W250" s="22">
        <v>34</v>
      </c>
      <c r="X250" s="22">
        <v>0</v>
      </c>
      <c r="Y250" s="22"/>
      <c r="Z250" s="22">
        <v>25</v>
      </c>
      <c r="AA250" s="22">
        <v>0</v>
      </c>
      <c r="AB250" s="22">
        <v>0</v>
      </c>
      <c r="AC250" s="22">
        <v>0</v>
      </c>
      <c r="AD250" s="22">
        <v>0</v>
      </c>
      <c r="AE250" s="22">
        <v>38</v>
      </c>
      <c r="AF250" s="22">
        <v>0</v>
      </c>
      <c r="AG250" s="22"/>
      <c r="AH250" s="22">
        <v>22</v>
      </c>
      <c r="AI250" s="22">
        <v>0</v>
      </c>
      <c r="AJ250" s="22">
        <v>0</v>
      </c>
      <c r="AK250" s="22">
        <v>0</v>
      </c>
      <c r="AL250" s="22">
        <v>0</v>
      </c>
      <c r="AM250" s="22">
        <v>12</v>
      </c>
      <c r="AN250" s="22">
        <v>0</v>
      </c>
      <c r="AO250" s="22"/>
      <c r="AP250" s="22">
        <v>0</v>
      </c>
      <c r="AQ250" s="22">
        <v>0</v>
      </c>
      <c r="AR250" s="22">
        <v>0</v>
      </c>
      <c r="AS250" s="22">
        <v>0</v>
      </c>
      <c r="AT250" s="22">
        <v>0</v>
      </c>
      <c r="AU250" s="22">
        <v>0</v>
      </c>
      <c r="AV250" s="22">
        <v>0</v>
      </c>
      <c r="AW250" s="22"/>
      <c r="AX250" s="22">
        <v>20</v>
      </c>
      <c r="AY250" s="22">
        <v>0</v>
      </c>
      <c r="AZ250" s="22">
        <v>0</v>
      </c>
      <c r="BA250" s="22">
        <v>0</v>
      </c>
      <c r="BB250" s="22">
        <v>0</v>
      </c>
      <c r="BC250" s="22">
        <v>7</v>
      </c>
      <c r="BD250" s="22">
        <v>0</v>
      </c>
      <c r="BE250" s="22"/>
      <c r="BF250" s="22">
        <v>5</v>
      </c>
      <c r="BG250" s="22">
        <v>0</v>
      </c>
      <c r="BH250" s="22">
        <v>0</v>
      </c>
      <c r="BI250" s="22">
        <v>0</v>
      </c>
      <c r="BJ250" s="22">
        <v>0</v>
      </c>
      <c r="BK250" s="22">
        <v>31</v>
      </c>
      <c r="BL250" s="22">
        <v>0</v>
      </c>
      <c r="BM250" s="22"/>
      <c r="BN250" s="22">
        <v>2</v>
      </c>
      <c r="BO250" s="22">
        <v>0</v>
      </c>
      <c r="BP250" s="22">
        <v>0</v>
      </c>
      <c r="BQ250" s="22">
        <v>0</v>
      </c>
      <c r="BR250" s="22">
        <v>0</v>
      </c>
      <c r="BS250" s="22">
        <v>5</v>
      </c>
      <c r="BT250" s="22">
        <v>0</v>
      </c>
      <c r="BU250" s="22"/>
      <c r="BV250" s="22">
        <v>0</v>
      </c>
      <c r="BW250" s="22">
        <v>0</v>
      </c>
      <c r="BX250" s="22">
        <v>0</v>
      </c>
      <c r="BY250" s="22">
        <v>0</v>
      </c>
      <c r="BZ250" s="22">
        <v>0</v>
      </c>
      <c r="CA250" s="22">
        <v>0</v>
      </c>
      <c r="CB250" s="22">
        <v>0</v>
      </c>
      <c r="CC250" s="22"/>
      <c r="CD250" s="22">
        <v>0</v>
      </c>
      <c r="CE250" s="22">
        <v>0</v>
      </c>
      <c r="CF250" s="22">
        <v>0</v>
      </c>
      <c r="CG250" s="22">
        <v>0</v>
      </c>
      <c r="CH250" s="22">
        <v>0</v>
      </c>
      <c r="CI250" s="22">
        <v>0</v>
      </c>
      <c r="CJ250" s="22">
        <v>0</v>
      </c>
      <c r="CK250" s="22"/>
      <c r="CL250" s="22">
        <v>0</v>
      </c>
      <c r="CM250" s="22">
        <v>0</v>
      </c>
      <c r="CN250" s="22">
        <v>0</v>
      </c>
      <c r="CO250" s="22">
        <v>0</v>
      </c>
      <c r="CP250" s="22">
        <v>0</v>
      </c>
      <c r="CQ250" s="22">
        <v>0</v>
      </c>
      <c r="CR250" s="22">
        <v>0</v>
      </c>
      <c r="CS250" s="22"/>
      <c r="CT250" s="22">
        <v>0</v>
      </c>
      <c r="CU250" s="22">
        <v>0</v>
      </c>
      <c r="CV250" s="22">
        <v>0</v>
      </c>
      <c r="CW250" s="22">
        <v>0</v>
      </c>
      <c r="CX250" s="22">
        <v>0</v>
      </c>
      <c r="CY250" s="22">
        <v>0</v>
      </c>
      <c r="CZ250" s="22">
        <v>0</v>
      </c>
      <c r="DA250" s="22"/>
      <c r="DB250" s="22" t="s">
        <v>421</v>
      </c>
      <c r="DC250" s="22" t="s">
        <v>437</v>
      </c>
      <c r="DD250" s="22" t="s">
        <v>421</v>
      </c>
      <c r="DE250" s="22" t="s">
        <v>421</v>
      </c>
      <c r="DF250" s="22" t="s">
        <v>421</v>
      </c>
      <c r="DG250" s="22">
        <v>0</v>
      </c>
      <c r="DH250" s="22"/>
      <c r="DI250" s="22" t="s">
        <v>1742</v>
      </c>
      <c r="DJ250" s="22" t="s">
        <v>528</v>
      </c>
      <c r="DK250" s="22" t="s">
        <v>1743</v>
      </c>
      <c r="DL250" s="22"/>
      <c r="DM250" s="22" t="s">
        <v>426</v>
      </c>
      <c r="DN250" s="22" t="s">
        <v>427</v>
      </c>
      <c r="DO250" s="22" t="s">
        <v>427</v>
      </c>
      <c r="DP250" s="22" t="s">
        <v>427</v>
      </c>
      <c r="DQ250" s="22" t="s">
        <v>427</v>
      </c>
      <c r="DR250" s="22" t="s">
        <v>427</v>
      </c>
      <c r="DS250" s="22" t="s">
        <v>427</v>
      </c>
      <c r="DT250" s="22"/>
      <c r="DU250" s="22" t="s">
        <v>428</v>
      </c>
      <c r="DV250" s="22" t="s">
        <v>429</v>
      </c>
      <c r="DW250" s="22" t="s">
        <v>429</v>
      </c>
      <c r="DX250" s="22" t="s">
        <v>429</v>
      </c>
      <c r="DY250" s="22" t="s">
        <v>429</v>
      </c>
      <c r="DZ250" s="22" t="s">
        <v>429</v>
      </c>
      <c r="EA250" s="22" t="s">
        <v>429</v>
      </c>
      <c r="EB250" s="22" t="s">
        <v>429</v>
      </c>
      <c r="EC250" s="22"/>
      <c r="ED250" s="22" t="s">
        <v>441</v>
      </c>
      <c r="EE250" s="22"/>
      <c r="EF250" s="22" t="s">
        <v>1744</v>
      </c>
      <c r="EG250" s="22"/>
      <c r="EH250" s="22"/>
      <c r="EI250" s="22">
        <v>0</v>
      </c>
      <c r="EJ250" s="22">
        <v>0</v>
      </c>
      <c r="EK250" s="22"/>
      <c r="EL250" s="22" t="s">
        <v>474</v>
      </c>
      <c r="EM250" s="22" t="s">
        <v>421</v>
      </c>
      <c r="EN250" s="22" t="s">
        <v>421</v>
      </c>
      <c r="EO250" s="22"/>
      <c r="EP250" s="22" t="s">
        <v>3276</v>
      </c>
      <c r="EQ250" s="22" t="s">
        <v>2818</v>
      </c>
      <c r="ER250" s="22">
        <v>36</v>
      </c>
      <c r="EU250">
        <v>3.2917768279811482E-3</v>
      </c>
      <c r="EV250">
        <v>1.7765144785930006E-3</v>
      </c>
      <c r="EY250" s="22">
        <f t="shared" si="11"/>
        <v>0</v>
      </c>
      <c r="EZ250" s="22">
        <f t="shared" si="12"/>
        <v>0</v>
      </c>
      <c r="FA250" s="22" t="str">
        <f t="shared" si="13"/>
        <v>OK</v>
      </c>
    </row>
  </sheetData>
  <autoFilter ref="EY12:FA250"/>
  <mergeCells count="17">
    <mergeCell ref="DB11:DG11"/>
    <mergeCell ref="DI11:DK11"/>
    <mergeCell ref="DM11:DS11"/>
    <mergeCell ref="DU11:EB11"/>
    <mergeCell ref="EI11:EJ11"/>
    <mergeCell ref="CT11:CZ11"/>
    <mergeCell ref="B11:K11"/>
    <mergeCell ref="O11:X11"/>
    <mergeCell ref="Z11:AF11"/>
    <mergeCell ref="AH11:AN11"/>
    <mergeCell ref="AP11:AV11"/>
    <mergeCell ref="AX11:BD11"/>
    <mergeCell ref="BF11:BL11"/>
    <mergeCell ref="BN11:BT11"/>
    <mergeCell ref="BV11:CB11"/>
    <mergeCell ref="CD11:CJ11"/>
    <mergeCell ref="CL11:CR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Q328"/>
  <sheetViews>
    <sheetView topLeftCell="A28" zoomScale="75" zoomScaleNormal="75" workbookViewId="0">
      <selection activeCell="B28" sqref="B1:B1048576"/>
    </sheetView>
  </sheetViews>
  <sheetFormatPr defaultRowHeight="15" x14ac:dyDescent="0.25"/>
  <cols>
    <col min="1" max="1" width="4.7109375" style="1" customWidth="1"/>
    <col min="2" max="2" width="2.7109375" style="1" customWidth="1"/>
    <col min="3" max="3" width="16.85546875" style="8" customWidth="1"/>
    <col min="4" max="4" width="2.7109375" style="1" customWidth="1"/>
    <col min="5" max="12" width="15.7109375" style="1" customWidth="1"/>
    <col min="13" max="13" width="2.28515625" style="1" customWidth="1"/>
    <col min="14" max="21" width="15.7109375" style="1" customWidth="1"/>
    <col min="22" max="22" width="3" style="1" customWidth="1"/>
    <col min="23" max="30" width="15.7109375" style="1" customWidth="1"/>
    <col min="31" max="31" width="2.7109375" style="1" customWidth="1"/>
    <col min="32" max="39" width="15.7109375" style="1" customWidth="1"/>
    <col min="40" max="40" width="2.7109375" style="1" customWidth="1"/>
    <col min="41" max="48" width="15.7109375" style="1" customWidth="1"/>
    <col min="49" max="49" width="2.7109375" style="1" customWidth="1"/>
    <col min="50" max="57" width="15.7109375" style="1" customWidth="1"/>
    <col min="58" max="58" width="2.7109375" style="1" customWidth="1"/>
    <col min="59" max="66" width="15.7109375" style="1" customWidth="1"/>
    <col min="67" max="67" width="2.7109375" style="1" customWidth="1"/>
    <col min="68" max="75" width="15.7109375" style="1" customWidth="1"/>
    <col min="76" max="76" width="2.7109375" style="1" customWidth="1"/>
    <col min="77" max="84" width="15.7109375" style="1" customWidth="1"/>
    <col min="85" max="85" width="2.7109375" style="1" customWidth="1"/>
    <col min="86" max="93" width="15.7109375" style="1" customWidth="1"/>
    <col min="94" max="94" width="2.7109375" style="1" customWidth="1"/>
    <col min="95" max="102" width="15.7109375" style="1" customWidth="1"/>
    <col min="103" max="103" width="2.7109375" style="1" customWidth="1"/>
    <col min="104" max="111" width="15.7109375" style="1" customWidth="1"/>
    <col min="112" max="112" width="2.7109375" style="1" customWidth="1"/>
    <col min="113" max="120" width="15.7109375" style="1" customWidth="1"/>
    <col min="121" max="121" width="2.85546875" style="1" customWidth="1"/>
    <col min="122" max="129" width="15.7109375" style="1" customWidth="1"/>
    <col min="130" max="130" width="2.85546875" style="1" customWidth="1"/>
    <col min="131" max="138" width="15.7109375" style="1" customWidth="1"/>
    <col min="139" max="139" width="2.85546875" style="1" customWidth="1"/>
    <col min="140" max="147" width="15.7109375" style="1" customWidth="1"/>
    <col min="148" max="148" width="2.85546875" style="1" customWidth="1"/>
    <col min="149" max="156" width="15.7109375" style="1" customWidth="1"/>
    <col min="157" max="157" width="2.85546875" style="1" customWidth="1"/>
    <col min="158" max="165" width="15.7109375" style="1" customWidth="1"/>
    <col min="166" max="166" width="2.85546875" style="1" customWidth="1"/>
    <col min="167" max="174" width="15.7109375" style="1" customWidth="1"/>
    <col min="175" max="175" width="2.85546875" style="1" customWidth="1"/>
    <col min="176" max="183" width="15.7109375" style="1" customWidth="1"/>
    <col min="184" max="184" width="2.85546875" style="1" customWidth="1"/>
    <col min="185" max="192" width="15.7109375" style="1" customWidth="1"/>
    <col min="193" max="193" width="2.85546875" style="1" customWidth="1"/>
    <col min="194" max="201" width="15.7109375" style="1" customWidth="1"/>
    <col min="202" max="202" width="2.85546875" style="1" customWidth="1"/>
    <col min="203" max="210" width="15.7109375" style="1" customWidth="1"/>
    <col min="211" max="211" width="2.85546875" style="1" customWidth="1"/>
    <col min="212" max="219" width="15.7109375" style="1" customWidth="1"/>
    <col min="220" max="220" width="2.85546875" style="1" customWidth="1"/>
    <col min="221" max="228" width="15.7109375" style="1" customWidth="1"/>
    <col min="229" max="229" width="2.85546875" style="1" customWidth="1"/>
    <col min="230" max="237" width="15.7109375" style="1" customWidth="1"/>
    <col min="238" max="238" width="2.85546875" style="1" customWidth="1"/>
    <col min="239" max="246" width="15.7109375" style="1" customWidth="1"/>
    <col min="247" max="247" width="2.85546875" style="1" customWidth="1"/>
    <col min="248" max="255" width="15.7109375" style="1" customWidth="1"/>
    <col min="256" max="256" width="2.85546875" style="1" customWidth="1"/>
    <col min="257" max="264" width="15.7109375" style="1" customWidth="1"/>
    <col min="265" max="265" width="2.85546875" style="1" customWidth="1"/>
    <col min="266" max="273" width="15.7109375" style="1" customWidth="1"/>
    <col min="274" max="274" width="2.85546875" style="1" customWidth="1"/>
    <col min="275" max="282" width="15.7109375" style="1" customWidth="1"/>
    <col min="283" max="283" width="2.85546875" style="1" customWidth="1"/>
    <col min="284" max="291" width="15.7109375" style="1" customWidth="1"/>
    <col min="292" max="292" width="2.85546875" style="1" customWidth="1"/>
    <col min="293" max="300" width="15.7109375" style="1" customWidth="1"/>
    <col min="301" max="301" width="2.85546875" style="1" customWidth="1"/>
    <col min="302" max="309" width="15.7109375" style="1" customWidth="1"/>
    <col min="310" max="310" width="2.85546875" style="1" customWidth="1"/>
    <col min="311" max="318" width="15.7109375" style="1" customWidth="1"/>
    <col min="319" max="319" width="2.85546875" style="1" customWidth="1"/>
    <col min="320" max="327" width="15.7109375" style="1" customWidth="1"/>
    <col min="328" max="328" width="2.85546875" style="1" customWidth="1"/>
    <col min="329" max="336" width="15.7109375" style="1" customWidth="1"/>
    <col min="337" max="337" width="2.85546875" style="1" customWidth="1"/>
    <col min="338" max="345" width="15.7109375" style="1" customWidth="1"/>
    <col min="346" max="346" width="2.85546875" style="1" customWidth="1"/>
    <col min="347" max="354" width="15.7109375" style="1" customWidth="1"/>
    <col min="355" max="355" width="2.85546875" style="1" customWidth="1"/>
    <col min="356" max="16384" width="9.140625" style="1"/>
  </cols>
  <sheetData>
    <row r="2" spans="3:39" s="2" customFormat="1" x14ac:dyDescent="0.25">
      <c r="C2" s="7"/>
    </row>
    <row r="4" spans="3:39" x14ac:dyDescent="0.25">
      <c r="C4" s="9" t="s">
        <v>41</v>
      </c>
    </row>
    <row r="6" spans="3:39" s="2" customFormat="1" x14ac:dyDescent="0.25">
      <c r="C6" s="7"/>
    </row>
    <row r="8" spans="3:39" x14ac:dyDescent="0.25">
      <c r="E8" s="81" t="s">
        <v>319</v>
      </c>
      <c r="F8" s="82"/>
      <c r="G8" s="82"/>
      <c r="H8" s="82"/>
      <c r="I8" s="82"/>
      <c r="J8" s="82"/>
      <c r="K8" s="82"/>
      <c r="L8" s="82"/>
      <c r="M8" s="82"/>
      <c r="N8" s="83"/>
      <c r="AL8" s="3"/>
      <c r="AM8" s="3"/>
    </row>
    <row r="9" spans="3:39" x14ac:dyDescent="0.25">
      <c r="AL9" s="3"/>
      <c r="AM9" s="3"/>
    </row>
    <row r="10" spans="3:39" ht="60" x14ac:dyDescent="0.25">
      <c r="E10" s="6" t="s">
        <v>5</v>
      </c>
      <c r="F10" s="6" t="s">
        <v>7</v>
      </c>
      <c r="G10" s="6" t="s">
        <v>0</v>
      </c>
      <c r="H10" s="6" t="s">
        <v>3</v>
      </c>
      <c r="I10" s="6" t="s">
        <v>6</v>
      </c>
      <c r="J10" s="6" t="s">
        <v>2</v>
      </c>
      <c r="K10" s="6" t="s">
        <v>4</v>
      </c>
      <c r="L10" s="6" t="s">
        <v>29</v>
      </c>
      <c r="N10" s="6" t="s">
        <v>30</v>
      </c>
      <c r="AL10" s="3"/>
      <c r="AM10" s="3"/>
    </row>
    <row r="11" spans="3:39" x14ac:dyDescent="0.25">
      <c r="C11" s="15" t="s">
        <v>9</v>
      </c>
      <c r="E11" s="16">
        <v>247</v>
      </c>
      <c r="F11" s="16">
        <v>871</v>
      </c>
      <c r="G11" s="16">
        <v>611</v>
      </c>
      <c r="H11" s="16">
        <v>3158</v>
      </c>
      <c r="I11" s="16">
        <v>5270</v>
      </c>
      <c r="J11" s="16">
        <v>9559</v>
      </c>
      <c r="K11" s="16">
        <v>11264</v>
      </c>
      <c r="L11" s="16">
        <v>30980</v>
      </c>
      <c r="N11" s="16">
        <v>203</v>
      </c>
      <c r="AL11" s="3"/>
      <c r="AM11" s="3"/>
    </row>
    <row r="12" spans="3:39" x14ac:dyDescent="0.25">
      <c r="C12" s="15" t="s">
        <v>10</v>
      </c>
      <c r="E12" s="16">
        <v>321</v>
      </c>
      <c r="F12" s="16">
        <v>925</v>
      </c>
      <c r="G12" s="16">
        <v>483</v>
      </c>
      <c r="H12" s="16">
        <v>3163</v>
      </c>
      <c r="I12" s="16">
        <v>5448</v>
      </c>
      <c r="J12" s="16">
        <v>9901</v>
      </c>
      <c r="K12" s="16">
        <v>11268</v>
      </c>
      <c r="L12" s="16">
        <v>31509</v>
      </c>
      <c r="N12" s="16">
        <v>205</v>
      </c>
      <c r="AL12" s="3"/>
      <c r="AM12" s="3"/>
    </row>
    <row r="13" spans="3:39" x14ac:dyDescent="0.25">
      <c r="C13" s="15" t="s">
        <v>11</v>
      </c>
      <c r="E13" s="16">
        <v>321</v>
      </c>
      <c r="F13" s="16">
        <v>1312</v>
      </c>
      <c r="G13" s="16">
        <v>688</v>
      </c>
      <c r="H13" s="16">
        <v>3170</v>
      </c>
      <c r="I13" s="16">
        <v>5602</v>
      </c>
      <c r="J13" s="16">
        <v>10876</v>
      </c>
      <c r="K13" s="16">
        <v>11744</v>
      </c>
      <c r="L13" s="16">
        <v>33713</v>
      </c>
      <c r="N13" s="16">
        <v>208</v>
      </c>
      <c r="AL13" s="3"/>
      <c r="AM13" s="3"/>
    </row>
    <row r="14" spans="3:39" x14ac:dyDescent="0.25">
      <c r="C14" s="15" t="s">
        <v>12</v>
      </c>
      <c r="E14" s="16">
        <v>377</v>
      </c>
      <c r="F14" s="16">
        <v>790</v>
      </c>
      <c r="G14" s="16">
        <v>691</v>
      </c>
      <c r="H14" s="16">
        <v>3326</v>
      </c>
      <c r="I14" s="16">
        <v>5601</v>
      </c>
      <c r="J14" s="16">
        <v>11193</v>
      </c>
      <c r="K14" s="16">
        <v>13012</v>
      </c>
      <c r="L14" s="16">
        <v>34990</v>
      </c>
      <c r="N14" s="16">
        <v>212</v>
      </c>
      <c r="AL14" s="3"/>
      <c r="AM14" s="3"/>
    </row>
    <row r="15" spans="3:39" x14ac:dyDescent="0.25">
      <c r="C15" s="15" t="s">
        <v>13</v>
      </c>
      <c r="E15" s="16">
        <v>620</v>
      </c>
      <c r="F15" s="16">
        <v>1533</v>
      </c>
      <c r="G15" s="16">
        <v>734</v>
      </c>
      <c r="H15" s="16">
        <v>5108</v>
      </c>
      <c r="I15" s="16">
        <v>5171</v>
      </c>
      <c r="J15" s="16">
        <v>14263</v>
      </c>
      <c r="K15" s="16">
        <v>18257</v>
      </c>
      <c r="L15" s="16">
        <v>45686</v>
      </c>
      <c r="N15" s="16">
        <v>217</v>
      </c>
      <c r="AL15" s="3"/>
      <c r="AM15" s="3"/>
    </row>
    <row r="16" spans="3:39" x14ac:dyDescent="0.25">
      <c r="C16" s="15" t="s">
        <v>14</v>
      </c>
      <c r="E16" s="16">
        <v>742</v>
      </c>
      <c r="F16" s="16">
        <v>1421</v>
      </c>
      <c r="G16" s="16">
        <v>722</v>
      </c>
      <c r="H16" s="16">
        <v>5053</v>
      </c>
      <c r="I16" s="16">
        <v>5345</v>
      </c>
      <c r="J16" s="16">
        <v>13897</v>
      </c>
      <c r="K16" s="16">
        <v>18327</v>
      </c>
      <c r="L16" s="16">
        <v>45507</v>
      </c>
      <c r="N16" s="16">
        <v>213</v>
      </c>
      <c r="AL16" s="3"/>
      <c r="AM16" s="3"/>
    </row>
    <row r="17" spans="3:39" x14ac:dyDescent="0.25">
      <c r="C17" s="15" t="s">
        <v>15</v>
      </c>
      <c r="E17" s="16">
        <v>675</v>
      </c>
      <c r="F17" s="16">
        <v>1515</v>
      </c>
      <c r="G17" s="16">
        <v>866</v>
      </c>
      <c r="H17" s="16">
        <v>5141</v>
      </c>
      <c r="I17" s="16">
        <v>4940</v>
      </c>
      <c r="J17" s="16">
        <v>14479</v>
      </c>
      <c r="K17" s="16">
        <v>18341</v>
      </c>
      <c r="L17" s="16">
        <v>45957</v>
      </c>
      <c r="N17" s="16">
        <v>219</v>
      </c>
      <c r="AL17" s="3"/>
      <c r="AM17" s="3"/>
    </row>
    <row r="18" spans="3:39" x14ac:dyDescent="0.25">
      <c r="C18" s="15" t="s">
        <v>16</v>
      </c>
      <c r="E18" s="16">
        <v>664</v>
      </c>
      <c r="F18" s="16">
        <v>1474</v>
      </c>
      <c r="G18" s="16">
        <v>687</v>
      </c>
      <c r="H18" s="16">
        <v>5284</v>
      </c>
      <c r="I18" s="16">
        <v>5126</v>
      </c>
      <c r="J18" s="16">
        <v>15212</v>
      </c>
      <c r="K18" s="16">
        <v>18044</v>
      </c>
      <c r="L18" s="16">
        <v>46491</v>
      </c>
      <c r="N18" s="16">
        <v>223</v>
      </c>
      <c r="AL18" s="3"/>
      <c r="AM18" s="3"/>
    </row>
    <row r="19" spans="3:39" x14ac:dyDescent="0.25">
      <c r="C19" s="15" t="s">
        <v>17</v>
      </c>
      <c r="E19" s="16">
        <v>583</v>
      </c>
      <c r="F19" s="16">
        <v>1543</v>
      </c>
      <c r="G19" s="16">
        <v>546</v>
      </c>
      <c r="H19" s="16">
        <v>4988</v>
      </c>
      <c r="I19" s="16">
        <v>5369</v>
      </c>
      <c r="J19" s="16">
        <v>14265</v>
      </c>
      <c r="K19" s="16">
        <v>17384</v>
      </c>
      <c r="L19" s="16">
        <v>44678</v>
      </c>
      <c r="N19" s="16">
        <v>222</v>
      </c>
      <c r="AL19" s="3"/>
      <c r="AM19" s="3"/>
    </row>
    <row r="20" spans="3:39" x14ac:dyDescent="0.25">
      <c r="C20" s="15" t="s">
        <v>18</v>
      </c>
      <c r="E20" s="16">
        <v>591</v>
      </c>
      <c r="F20" s="16">
        <v>1434</v>
      </c>
      <c r="G20" s="16">
        <v>538</v>
      </c>
      <c r="H20" s="16">
        <v>4963</v>
      </c>
      <c r="I20" s="16">
        <v>5214</v>
      </c>
      <c r="J20" s="16">
        <v>13404</v>
      </c>
      <c r="K20" s="16">
        <v>16699</v>
      </c>
      <c r="L20" s="16">
        <v>42843</v>
      </c>
      <c r="N20" s="16">
        <v>220</v>
      </c>
      <c r="AL20" s="3"/>
      <c r="AM20" s="3"/>
    </row>
    <row r="21" spans="3:39" x14ac:dyDescent="0.25">
      <c r="C21" s="15" t="s">
        <v>20</v>
      </c>
      <c r="E21" s="16">
        <v>623</v>
      </c>
      <c r="F21" s="16">
        <v>1248</v>
      </c>
      <c r="G21" s="16">
        <v>517</v>
      </c>
      <c r="H21" s="16">
        <v>4864</v>
      </c>
      <c r="I21" s="16">
        <v>5198</v>
      </c>
      <c r="J21" s="16">
        <v>13891</v>
      </c>
      <c r="K21" s="16">
        <v>16446</v>
      </c>
      <c r="L21" s="16">
        <v>42787</v>
      </c>
      <c r="N21" s="16">
        <v>218</v>
      </c>
      <c r="AL21" s="3"/>
      <c r="AM21" s="3"/>
    </row>
    <row r="22" spans="3:39" x14ac:dyDescent="0.25">
      <c r="C22" s="15" t="s">
        <v>21</v>
      </c>
      <c r="E22" s="16">
        <v>512</v>
      </c>
      <c r="F22" s="16">
        <v>1102</v>
      </c>
      <c r="G22" s="16">
        <v>531</v>
      </c>
      <c r="H22" s="16">
        <v>3980</v>
      </c>
      <c r="I22" s="16">
        <v>4658</v>
      </c>
      <c r="J22" s="16">
        <v>12207</v>
      </c>
      <c r="K22" s="16">
        <v>15909</v>
      </c>
      <c r="L22" s="16">
        <v>38899</v>
      </c>
      <c r="N22" s="16">
        <v>213</v>
      </c>
      <c r="AL22" s="3"/>
      <c r="AM22" s="3"/>
    </row>
    <row r="23" spans="3:39" x14ac:dyDescent="0.25">
      <c r="C23" s="15" t="s">
        <v>22</v>
      </c>
      <c r="E23" s="16">
        <v>554</v>
      </c>
      <c r="F23" s="16">
        <v>1891</v>
      </c>
      <c r="G23" s="16">
        <v>475</v>
      </c>
      <c r="H23" s="16">
        <v>4226</v>
      </c>
      <c r="I23" s="16">
        <v>4304</v>
      </c>
      <c r="J23" s="16">
        <v>13521</v>
      </c>
      <c r="K23" s="16">
        <v>21039</v>
      </c>
      <c r="L23" s="16">
        <v>46010</v>
      </c>
      <c r="N23" s="16">
        <v>209</v>
      </c>
      <c r="AL23" s="3"/>
      <c r="AM23" s="3"/>
    </row>
    <row r="24" spans="3:39" x14ac:dyDescent="0.25">
      <c r="C24" s="15" t="s">
        <v>23</v>
      </c>
      <c r="E24" s="16">
        <v>870</v>
      </c>
      <c r="F24" s="16">
        <v>2533</v>
      </c>
      <c r="G24" s="16">
        <v>293</v>
      </c>
      <c r="H24" s="16">
        <v>6055.9</v>
      </c>
      <c r="I24" s="16">
        <v>4559</v>
      </c>
      <c r="J24" s="16">
        <v>13938</v>
      </c>
      <c r="K24" s="16">
        <v>26170</v>
      </c>
      <c r="L24" s="16">
        <v>54418.9</v>
      </c>
      <c r="N24" s="16">
        <v>207</v>
      </c>
      <c r="AL24" s="3"/>
      <c r="AM24" s="3"/>
    </row>
    <row r="25" spans="3:39" x14ac:dyDescent="0.25">
      <c r="C25" s="15" t="s">
        <v>24</v>
      </c>
      <c r="E25" s="16">
        <v>900</v>
      </c>
      <c r="F25" s="16">
        <v>2259</v>
      </c>
      <c r="G25" s="16">
        <v>264</v>
      </c>
      <c r="H25" s="16">
        <v>5812.5</v>
      </c>
      <c r="I25" s="16">
        <v>4532</v>
      </c>
      <c r="J25" s="16">
        <v>13874</v>
      </c>
      <c r="K25" s="16">
        <v>26002</v>
      </c>
      <c r="L25" s="16">
        <v>53643.5</v>
      </c>
      <c r="N25" s="16">
        <v>210</v>
      </c>
      <c r="AL25" s="3"/>
      <c r="AM25" s="3"/>
    </row>
    <row r="26" spans="3:39" x14ac:dyDescent="0.25">
      <c r="C26" s="15" t="s">
        <v>25</v>
      </c>
      <c r="E26" s="16">
        <v>922</v>
      </c>
      <c r="F26" s="16">
        <v>2385</v>
      </c>
      <c r="G26" s="16">
        <v>300</v>
      </c>
      <c r="H26" s="16">
        <v>6412</v>
      </c>
      <c r="I26" s="16">
        <v>4615</v>
      </c>
      <c r="J26" s="16">
        <v>15619</v>
      </c>
      <c r="K26" s="16">
        <v>24588</v>
      </c>
      <c r="L26" s="16">
        <v>54841</v>
      </c>
      <c r="N26" s="16">
        <v>216</v>
      </c>
      <c r="AL26" s="3"/>
      <c r="AM26" s="3"/>
    </row>
    <row r="27" spans="3:39" x14ac:dyDescent="0.25">
      <c r="C27" s="15" t="s">
        <v>26</v>
      </c>
      <c r="E27" s="16">
        <v>976</v>
      </c>
      <c r="F27" s="16">
        <v>1741</v>
      </c>
      <c r="G27" s="16">
        <v>259</v>
      </c>
      <c r="H27" s="16">
        <v>5542.5</v>
      </c>
      <c r="I27" s="16">
        <v>4799</v>
      </c>
      <c r="J27" s="16">
        <v>15789</v>
      </c>
      <c r="K27" s="16">
        <v>22283</v>
      </c>
      <c r="L27" s="16">
        <v>51389.5</v>
      </c>
      <c r="N27" s="16">
        <v>214</v>
      </c>
      <c r="AL27" s="3"/>
      <c r="AM27" s="3"/>
    </row>
    <row r="28" spans="3:39" x14ac:dyDescent="0.25">
      <c r="C28" s="15" t="s">
        <v>27</v>
      </c>
      <c r="E28" s="16">
        <v>928</v>
      </c>
      <c r="F28" s="16">
        <v>1908</v>
      </c>
      <c r="G28" s="16">
        <v>124</v>
      </c>
      <c r="H28" s="16">
        <v>5199</v>
      </c>
      <c r="I28" s="16">
        <v>4023</v>
      </c>
      <c r="J28" s="16">
        <v>14728</v>
      </c>
      <c r="K28" s="16">
        <v>21114</v>
      </c>
      <c r="L28" s="16">
        <v>48024</v>
      </c>
      <c r="N28" s="16">
        <v>212</v>
      </c>
      <c r="AL28" s="3"/>
      <c r="AM28" s="3"/>
    </row>
    <row r="29" spans="3:39" x14ac:dyDescent="0.25">
      <c r="C29" s="15" t="s">
        <v>28</v>
      </c>
      <c r="E29" s="16">
        <v>912</v>
      </c>
      <c r="F29" s="16">
        <v>1651</v>
      </c>
      <c r="G29" s="16">
        <v>194</v>
      </c>
      <c r="H29" s="16">
        <v>5958.5</v>
      </c>
      <c r="I29" s="16">
        <v>4614.5</v>
      </c>
      <c r="J29" s="16">
        <v>15792</v>
      </c>
      <c r="K29" s="16">
        <v>22413.93</v>
      </c>
      <c r="L29" s="16">
        <v>51535.93</v>
      </c>
      <c r="N29" s="16">
        <v>216</v>
      </c>
      <c r="AL29" s="3"/>
      <c r="AM29" s="3"/>
    </row>
    <row r="30" spans="3:39" x14ac:dyDescent="0.25">
      <c r="C30" s="15" t="s">
        <v>42</v>
      </c>
      <c r="E30" s="16">
        <v>925</v>
      </c>
      <c r="F30" s="16">
        <v>1655</v>
      </c>
      <c r="G30" s="16">
        <v>198</v>
      </c>
      <c r="H30" s="16">
        <v>5980</v>
      </c>
      <c r="I30" s="16">
        <v>4591</v>
      </c>
      <c r="J30" s="16">
        <v>15849</v>
      </c>
      <c r="K30" s="16">
        <v>22223</v>
      </c>
      <c r="L30" s="16">
        <v>51421</v>
      </c>
      <c r="N30" s="16">
        <v>214</v>
      </c>
      <c r="AL30" s="3"/>
      <c r="AM30" s="3"/>
    </row>
    <row r="31" spans="3:39" x14ac:dyDescent="0.25">
      <c r="C31" s="15" t="s">
        <v>32</v>
      </c>
      <c r="E31" s="16">
        <v>876</v>
      </c>
      <c r="F31" s="16">
        <v>1503</v>
      </c>
      <c r="G31" s="16">
        <v>198</v>
      </c>
      <c r="H31" s="16">
        <v>6035</v>
      </c>
      <c r="I31" s="16">
        <v>4335.5</v>
      </c>
      <c r="J31" s="16">
        <v>16391</v>
      </c>
      <c r="K31" s="16">
        <v>21820</v>
      </c>
      <c r="L31" s="16">
        <v>51158.5</v>
      </c>
      <c r="N31" s="16">
        <v>214</v>
      </c>
      <c r="AL31" s="3"/>
      <c r="AM31" s="3"/>
    </row>
    <row r="32" spans="3:39" x14ac:dyDescent="0.25">
      <c r="C32" s="15" t="s">
        <v>33</v>
      </c>
      <c r="E32" s="16">
        <v>830</v>
      </c>
      <c r="F32" s="16">
        <v>1433</v>
      </c>
      <c r="G32" s="16">
        <v>176</v>
      </c>
      <c r="H32" s="16">
        <v>5431.5</v>
      </c>
      <c r="I32" s="16">
        <v>3977</v>
      </c>
      <c r="J32" s="16">
        <v>15626</v>
      </c>
      <c r="K32" s="16">
        <v>20967</v>
      </c>
      <c r="L32" s="16">
        <v>48440.5</v>
      </c>
      <c r="N32" s="16">
        <v>215</v>
      </c>
      <c r="AL32" s="3"/>
      <c r="AM32" s="3"/>
    </row>
    <row r="33" spans="2:39" x14ac:dyDescent="0.25">
      <c r="C33" s="15" t="s">
        <v>34</v>
      </c>
      <c r="E33" s="16">
        <v>849</v>
      </c>
      <c r="F33" s="16">
        <v>1579</v>
      </c>
      <c r="G33" s="16">
        <v>203</v>
      </c>
      <c r="H33" s="16">
        <v>5771</v>
      </c>
      <c r="I33" s="16">
        <v>4450</v>
      </c>
      <c r="J33" s="16">
        <v>15921</v>
      </c>
      <c r="K33" s="16">
        <v>20812</v>
      </c>
      <c r="L33" s="16">
        <v>49585</v>
      </c>
      <c r="N33" s="16">
        <v>214</v>
      </c>
      <c r="AL33" s="3"/>
      <c r="AM33" s="3"/>
    </row>
    <row r="34" spans="2:39" x14ac:dyDescent="0.25">
      <c r="C34" s="15" t="s">
        <v>35</v>
      </c>
      <c r="E34" s="16">
        <v>904</v>
      </c>
      <c r="F34" s="16">
        <v>1521</v>
      </c>
      <c r="G34" s="16">
        <v>187</v>
      </c>
      <c r="H34" s="16">
        <v>6502.5</v>
      </c>
      <c r="I34" s="16">
        <v>4816</v>
      </c>
      <c r="J34" s="16">
        <v>16661.5</v>
      </c>
      <c r="K34" s="16">
        <v>21643</v>
      </c>
      <c r="L34" s="16">
        <v>52235</v>
      </c>
      <c r="N34" s="16">
        <v>217</v>
      </c>
      <c r="AL34" s="3"/>
      <c r="AM34" s="3"/>
    </row>
    <row r="35" spans="2:39" x14ac:dyDescent="0.25">
      <c r="C35" s="15" t="s">
        <v>36</v>
      </c>
      <c r="E35" s="16">
        <v>889</v>
      </c>
      <c r="F35" s="16">
        <v>1380</v>
      </c>
      <c r="G35" s="16">
        <v>127</v>
      </c>
      <c r="H35" s="16">
        <v>6036</v>
      </c>
      <c r="I35" s="16">
        <v>4370.5</v>
      </c>
      <c r="J35" s="16">
        <v>17043</v>
      </c>
      <c r="K35" s="16">
        <v>20930</v>
      </c>
      <c r="L35" s="16">
        <v>50775.5</v>
      </c>
      <c r="N35" s="16">
        <v>215</v>
      </c>
      <c r="AL35" s="3"/>
      <c r="AM35" s="3"/>
    </row>
    <row r="36" spans="2:39" x14ac:dyDescent="0.25">
      <c r="C36" s="15" t="s">
        <v>37</v>
      </c>
      <c r="E36" s="16">
        <v>872</v>
      </c>
      <c r="F36" s="16">
        <v>1360</v>
      </c>
      <c r="G36" s="16">
        <v>48</v>
      </c>
      <c r="H36" s="16">
        <v>5923.5</v>
      </c>
      <c r="I36" s="16">
        <v>4636</v>
      </c>
      <c r="J36" s="16">
        <v>17440</v>
      </c>
      <c r="K36" s="16">
        <v>19557</v>
      </c>
      <c r="L36" s="16">
        <v>49836.5</v>
      </c>
      <c r="N36" s="16">
        <v>217</v>
      </c>
      <c r="AL36" s="3"/>
      <c r="AM36" s="3"/>
    </row>
    <row r="37" spans="2:39" x14ac:dyDescent="0.25">
      <c r="B37" s="24"/>
      <c r="C37" s="15" t="s">
        <v>38</v>
      </c>
      <c r="D37" s="24"/>
      <c r="E37" s="16">
        <v>890</v>
      </c>
      <c r="F37" s="16">
        <v>1282</v>
      </c>
      <c r="G37" s="16">
        <v>119</v>
      </c>
      <c r="H37" s="16">
        <v>5946.5</v>
      </c>
      <c r="I37" s="16">
        <v>4602.5</v>
      </c>
      <c r="J37" s="16">
        <v>18084</v>
      </c>
      <c r="K37" s="16">
        <v>19398</v>
      </c>
      <c r="L37" s="16">
        <v>50322</v>
      </c>
      <c r="M37" s="24"/>
      <c r="N37" s="16">
        <v>221</v>
      </c>
      <c r="Q37" s="18"/>
      <c r="R37" s="18"/>
      <c r="X37" s="18"/>
      <c r="Y37" s="18"/>
      <c r="Z37" s="18"/>
      <c r="AA37" s="18"/>
      <c r="AB37" s="18"/>
      <c r="AC37" s="18"/>
      <c r="AD37" s="18"/>
      <c r="AE37" s="18"/>
      <c r="AF37" s="18"/>
      <c r="AL37" s="3"/>
      <c r="AM37" s="3"/>
    </row>
    <row r="38" spans="2:39" x14ac:dyDescent="0.25">
      <c r="B38" s="24"/>
      <c r="C38" s="15" t="s">
        <v>39</v>
      </c>
      <c r="D38" s="24"/>
      <c r="E38" s="16">
        <v>920</v>
      </c>
      <c r="F38" s="16">
        <v>1329</v>
      </c>
      <c r="G38" s="16">
        <v>136</v>
      </c>
      <c r="H38" s="16">
        <v>6120.5</v>
      </c>
      <c r="I38" s="16">
        <v>4398.5</v>
      </c>
      <c r="J38" s="16">
        <v>18874</v>
      </c>
      <c r="K38" s="16">
        <v>19528</v>
      </c>
      <c r="L38" s="16">
        <v>51306</v>
      </c>
      <c r="M38" s="24"/>
      <c r="N38" s="16">
        <v>222</v>
      </c>
      <c r="Q38" s="18"/>
      <c r="R38" s="18"/>
      <c r="X38" s="18"/>
      <c r="Y38" s="18"/>
      <c r="Z38" s="18"/>
      <c r="AA38" s="18"/>
      <c r="AB38" s="18"/>
      <c r="AC38" s="18"/>
      <c r="AD38" s="18"/>
      <c r="AE38" s="18"/>
      <c r="AF38" s="18"/>
      <c r="AL38" s="3"/>
      <c r="AM38" s="3"/>
    </row>
    <row r="39" spans="2:39" x14ac:dyDescent="0.25">
      <c r="B39" s="24"/>
      <c r="C39" s="15" t="s">
        <v>40</v>
      </c>
      <c r="D39" s="24"/>
      <c r="E39" s="16">
        <v>895</v>
      </c>
      <c r="F39" s="16">
        <v>1223</v>
      </c>
      <c r="G39" s="16">
        <v>141</v>
      </c>
      <c r="H39" s="16">
        <v>5853.5</v>
      </c>
      <c r="I39" s="16">
        <v>4410</v>
      </c>
      <c r="J39" s="16">
        <v>19583</v>
      </c>
      <c r="K39" s="16">
        <v>19034</v>
      </c>
      <c r="L39" s="16">
        <v>51139.5</v>
      </c>
      <c r="M39" s="24"/>
      <c r="N39" s="16">
        <v>222</v>
      </c>
      <c r="Q39" s="18"/>
      <c r="R39" s="18"/>
      <c r="X39" s="18"/>
      <c r="Y39" s="18"/>
      <c r="Z39" s="18"/>
      <c r="AA39" s="18"/>
      <c r="AB39" s="18"/>
      <c r="AC39" s="18"/>
      <c r="AD39" s="18"/>
      <c r="AE39" s="18"/>
      <c r="AF39" s="18"/>
      <c r="AL39" s="3"/>
      <c r="AM39" s="3"/>
    </row>
    <row r="40" spans="2:39" x14ac:dyDescent="0.25">
      <c r="B40" s="24"/>
      <c r="C40" s="15" t="s">
        <v>3284</v>
      </c>
      <c r="D40" s="24"/>
      <c r="E40" s="16">
        <v>898</v>
      </c>
      <c r="F40" s="16">
        <v>1243</v>
      </c>
      <c r="G40" s="16">
        <v>97</v>
      </c>
      <c r="H40" s="16">
        <v>5809.5</v>
      </c>
      <c r="I40" s="16">
        <v>4310</v>
      </c>
      <c r="J40" s="16">
        <v>19080</v>
      </c>
      <c r="K40" s="16">
        <v>19349</v>
      </c>
      <c r="L40" s="16">
        <v>50786.5</v>
      </c>
      <c r="M40" s="24"/>
      <c r="N40" s="16">
        <v>224</v>
      </c>
      <c r="Q40" s="18"/>
      <c r="R40" s="18"/>
      <c r="X40" s="18"/>
      <c r="Y40" s="18"/>
      <c r="Z40" s="18"/>
      <c r="AA40" s="18"/>
      <c r="AB40" s="18"/>
      <c r="AC40" s="18"/>
      <c r="AD40" s="18"/>
      <c r="AE40" s="18"/>
      <c r="AL40" s="3"/>
      <c r="AM40" s="3"/>
    </row>
    <row r="41" spans="2:39" x14ac:dyDescent="0.25">
      <c r="B41" s="24"/>
      <c r="C41" s="15" t="s">
        <v>3285</v>
      </c>
      <c r="D41" s="24"/>
      <c r="E41" s="16">
        <v>867</v>
      </c>
      <c r="F41" s="16">
        <v>1067</v>
      </c>
      <c r="G41" s="16">
        <v>112</v>
      </c>
      <c r="H41" s="16">
        <v>5379</v>
      </c>
      <c r="I41" s="16">
        <v>4151.5</v>
      </c>
      <c r="J41" s="16">
        <v>17956</v>
      </c>
      <c r="K41" s="16">
        <v>18336</v>
      </c>
      <c r="L41" s="16">
        <v>47868.5</v>
      </c>
      <c r="M41" s="24"/>
      <c r="N41" s="16">
        <v>221</v>
      </c>
      <c r="Q41" s="18"/>
      <c r="R41" s="18"/>
      <c r="X41" s="18"/>
      <c r="Y41" s="18"/>
      <c r="Z41" s="18"/>
      <c r="AA41" s="18"/>
      <c r="AB41" s="18"/>
      <c r="AC41" s="18"/>
      <c r="AD41" s="18"/>
      <c r="AE41" s="18"/>
      <c r="AL41" s="3"/>
      <c r="AM41" s="3"/>
    </row>
    <row r="42" spans="2:39" x14ac:dyDescent="0.25">
      <c r="B42" s="24"/>
      <c r="C42" s="15" t="s">
        <v>3286</v>
      </c>
      <c r="D42" s="24"/>
      <c r="E42" s="16">
        <v>804</v>
      </c>
      <c r="F42" s="16">
        <v>1089</v>
      </c>
      <c r="G42" s="16">
        <v>102</v>
      </c>
      <c r="H42" s="16">
        <v>5473.5</v>
      </c>
      <c r="I42" s="16">
        <v>4124.5</v>
      </c>
      <c r="J42" s="16">
        <v>17402.25</v>
      </c>
      <c r="K42" s="16">
        <v>17789</v>
      </c>
      <c r="L42" s="16">
        <v>46784.25</v>
      </c>
      <c r="M42" s="24"/>
      <c r="N42" s="16">
        <v>222</v>
      </c>
      <c r="Q42" s="18"/>
      <c r="R42" s="18"/>
      <c r="X42" s="18"/>
      <c r="Y42" s="18"/>
      <c r="Z42" s="18"/>
      <c r="AA42" s="18"/>
      <c r="AB42" s="18"/>
      <c r="AC42" s="18"/>
      <c r="AD42" s="18"/>
      <c r="AE42" s="18"/>
      <c r="AL42" s="3"/>
      <c r="AM42" s="3"/>
    </row>
    <row r="43" spans="2:39" x14ac:dyDescent="0.25">
      <c r="B43" s="24"/>
      <c r="C43" s="15" t="s">
        <v>3287</v>
      </c>
      <c r="D43" s="24"/>
      <c r="E43" s="16">
        <v>846</v>
      </c>
      <c r="F43" s="16">
        <v>976</v>
      </c>
      <c r="G43" s="16">
        <v>96</v>
      </c>
      <c r="H43" s="16">
        <v>5218.5</v>
      </c>
      <c r="I43" s="16">
        <v>3999</v>
      </c>
      <c r="J43" s="16">
        <v>18393.25</v>
      </c>
      <c r="K43" s="16">
        <v>18574</v>
      </c>
      <c r="L43" s="16">
        <v>48102.75</v>
      </c>
      <c r="M43" s="24"/>
      <c r="N43" s="16">
        <v>224</v>
      </c>
      <c r="Q43" s="18"/>
      <c r="R43" s="18"/>
      <c r="X43" s="18"/>
      <c r="Y43" s="18"/>
      <c r="Z43" s="18"/>
      <c r="AA43" s="18"/>
      <c r="AB43" s="18"/>
      <c r="AC43" s="18"/>
      <c r="AD43" s="18"/>
      <c r="AE43" s="18"/>
      <c r="AL43" s="3"/>
      <c r="AM43" s="3"/>
    </row>
    <row r="44" spans="2:39" x14ac:dyDescent="0.25">
      <c r="B44" s="24"/>
      <c r="C44" s="15" t="s">
        <v>3288</v>
      </c>
      <c r="D44" s="24"/>
      <c r="E44" s="16">
        <v>749</v>
      </c>
      <c r="F44" s="16">
        <v>1019</v>
      </c>
      <c r="G44" s="16">
        <v>97</v>
      </c>
      <c r="H44" s="16">
        <v>4946.5</v>
      </c>
      <c r="I44" s="16">
        <v>3969</v>
      </c>
      <c r="J44" s="16">
        <v>18454.75</v>
      </c>
      <c r="K44" s="16">
        <v>18362</v>
      </c>
      <c r="L44" s="16">
        <v>47597.25</v>
      </c>
      <c r="M44" s="24"/>
      <c r="N44" s="16">
        <v>223</v>
      </c>
      <c r="Q44" s="18"/>
      <c r="R44" s="18"/>
      <c r="X44" s="18"/>
      <c r="Y44" s="18"/>
      <c r="Z44" s="18"/>
      <c r="AA44" s="18"/>
      <c r="AB44" s="18"/>
      <c r="AC44" s="18"/>
      <c r="AD44" s="18"/>
      <c r="AE44" s="18"/>
      <c r="AL44" s="3"/>
      <c r="AM44" s="3"/>
    </row>
    <row r="45" spans="2:39" x14ac:dyDescent="0.25">
      <c r="B45" s="24"/>
      <c r="C45" s="15" t="s">
        <v>3289</v>
      </c>
      <c r="D45" s="24"/>
      <c r="E45" s="16">
        <v>694</v>
      </c>
      <c r="F45" s="16">
        <v>930</v>
      </c>
      <c r="G45" s="16">
        <v>86</v>
      </c>
      <c r="H45" s="16">
        <v>4393.5</v>
      </c>
      <c r="I45" s="16">
        <v>3507</v>
      </c>
      <c r="J45" s="16">
        <v>16986.25</v>
      </c>
      <c r="K45" s="16">
        <v>17041</v>
      </c>
      <c r="L45" s="16">
        <v>43637.75</v>
      </c>
      <c r="M45" s="24"/>
      <c r="N45" s="16">
        <v>222</v>
      </c>
      <c r="P45" s="18"/>
      <c r="Q45" s="18"/>
      <c r="X45" s="18"/>
      <c r="Y45" s="18"/>
      <c r="Z45" s="18"/>
      <c r="AA45" s="18"/>
      <c r="AB45" s="18"/>
      <c r="AC45" s="18"/>
      <c r="AD45" s="18"/>
      <c r="AE45" s="18"/>
      <c r="AL45" s="3"/>
      <c r="AM45" s="3"/>
    </row>
    <row r="46" spans="2:39" x14ac:dyDescent="0.25">
      <c r="B46" s="24"/>
      <c r="C46" s="15" t="s">
        <v>3290</v>
      </c>
      <c r="D46" s="24"/>
      <c r="E46" s="16">
        <v>771</v>
      </c>
      <c r="F46" s="16">
        <v>866</v>
      </c>
      <c r="G46" s="16">
        <v>126</v>
      </c>
      <c r="H46" s="16">
        <v>5020</v>
      </c>
      <c r="I46" s="16">
        <v>4111</v>
      </c>
      <c r="J46" s="16">
        <v>17828.25</v>
      </c>
      <c r="K46" s="16">
        <v>18970</v>
      </c>
      <c r="L46" s="16">
        <v>47692.25</v>
      </c>
      <c r="M46" s="24"/>
      <c r="N46" s="16">
        <v>223</v>
      </c>
      <c r="P46" s="18"/>
      <c r="Q46" s="18"/>
      <c r="X46" s="18"/>
      <c r="Y46" s="18"/>
      <c r="Z46" s="18"/>
      <c r="AA46" s="18"/>
      <c r="AB46" s="18"/>
      <c r="AC46" s="18"/>
      <c r="AD46" s="18"/>
      <c r="AE46" s="18"/>
      <c r="AL46" s="3"/>
      <c r="AM46" s="3"/>
    </row>
    <row r="47" spans="2:39" x14ac:dyDescent="0.25">
      <c r="B47" s="24"/>
      <c r="C47" s="15" t="s">
        <v>3291</v>
      </c>
      <c r="D47" s="24"/>
      <c r="E47" s="16">
        <v>752</v>
      </c>
      <c r="F47" s="16">
        <v>796</v>
      </c>
      <c r="G47" s="16">
        <v>84</v>
      </c>
      <c r="H47" s="16">
        <v>4916.5</v>
      </c>
      <c r="I47" s="16">
        <v>3949</v>
      </c>
      <c r="J47" s="16">
        <v>18415.25</v>
      </c>
      <c r="K47" s="16">
        <v>18798</v>
      </c>
      <c r="L47" s="16">
        <v>47710.75</v>
      </c>
      <c r="M47" s="24"/>
      <c r="N47" s="16">
        <v>222</v>
      </c>
      <c r="P47" s="18"/>
      <c r="Q47" s="18"/>
      <c r="X47" s="18"/>
      <c r="Y47" s="18"/>
      <c r="Z47" s="18"/>
      <c r="AA47" s="18"/>
      <c r="AB47" s="18"/>
      <c r="AC47" s="18"/>
      <c r="AD47" s="18"/>
      <c r="AE47" s="18"/>
      <c r="AL47" s="3"/>
      <c r="AM47" s="3"/>
    </row>
    <row r="48" spans="2:39" x14ac:dyDescent="0.25">
      <c r="B48" s="24"/>
      <c r="C48" s="15" t="s">
        <v>3292</v>
      </c>
      <c r="D48" s="24"/>
      <c r="E48" s="16">
        <v>823</v>
      </c>
      <c r="F48" s="16">
        <v>878</v>
      </c>
      <c r="G48" s="16">
        <v>95</v>
      </c>
      <c r="H48" s="16">
        <v>4892</v>
      </c>
      <c r="I48" s="16">
        <v>4113</v>
      </c>
      <c r="J48" s="16">
        <v>19025</v>
      </c>
      <c r="K48" s="16">
        <v>18377</v>
      </c>
      <c r="L48" s="16">
        <v>48203</v>
      </c>
      <c r="M48" s="24"/>
      <c r="N48" s="16">
        <v>224</v>
      </c>
      <c r="P48" s="18"/>
      <c r="Q48" s="18"/>
      <c r="X48" s="18"/>
      <c r="Y48" s="18"/>
      <c r="Z48" s="18"/>
      <c r="AA48" s="18"/>
      <c r="AB48" s="18"/>
      <c r="AC48" s="18"/>
      <c r="AD48" s="18"/>
      <c r="AE48" s="18"/>
      <c r="AL48" s="3"/>
      <c r="AM48" s="3"/>
    </row>
    <row r="49" spans="2:39" x14ac:dyDescent="0.25">
      <c r="B49" s="24"/>
      <c r="C49" s="15" t="s">
        <v>3293</v>
      </c>
      <c r="D49" s="24"/>
      <c r="E49" s="16">
        <v>701</v>
      </c>
      <c r="F49" s="16">
        <v>1105</v>
      </c>
      <c r="G49" s="16">
        <v>115</v>
      </c>
      <c r="H49" s="16">
        <v>5143</v>
      </c>
      <c r="I49" s="16">
        <v>4094</v>
      </c>
      <c r="J49" s="16">
        <v>19096</v>
      </c>
      <c r="K49" s="16">
        <v>18816</v>
      </c>
      <c r="L49" s="16">
        <v>49070</v>
      </c>
      <c r="M49" s="24"/>
      <c r="N49" s="16">
        <v>221</v>
      </c>
      <c r="P49" s="18"/>
      <c r="Q49" s="18"/>
      <c r="X49" s="18"/>
      <c r="Y49" s="18"/>
      <c r="Z49" s="18"/>
      <c r="AA49" s="18"/>
      <c r="AB49" s="18"/>
      <c r="AC49" s="18"/>
      <c r="AD49" s="18"/>
      <c r="AE49" s="18"/>
      <c r="AL49" s="3"/>
      <c r="AM49" s="3"/>
    </row>
    <row r="50" spans="2:39" x14ac:dyDescent="0.25">
      <c r="B50" s="24"/>
      <c r="C50" s="1"/>
      <c r="AL50" s="3"/>
      <c r="AM50" s="3"/>
    </row>
    <row r="51" spans="2:39" x14ac:dyDescent="0.25">
      <c r="B51" s="24"/>
      <c r="E51" s="81" t="s">
        <v>320</v>
      </c>
      <c r="F51" s="82"/>
      <c r="G51" s="82"/>
      <c r="H51" s="82"/>
      <c r="I51" s="82"/>
      <c r="J51" s="82"/>
      <c r="K51" s="82"/>
      <c r="L51" s="82"/>
      <c r="M51" s="82"/>
      <c r="N51" s="83"/>
      <c r="AL51" s="3"/>
      <c r="AM51" s="3"/>
    </row>
    <row r="52" spans="2:39" x14ac:dyDescent="0.25">
      <c r="B52" s="24"/>
      <c r="AL52" s="3"/>
      <c r="AM52" s="3"/>
    </row>
    <row r="53" spans="2:39" ht="60" x14ac:dyDescent="0.25">
      <c r="B53" s="24"/>
      <c r="E53" s="6" t="s">
        <v>5</v>
      </c>
      <c r="F53" s="6" t="s">
        <v>7</v>
      </c>
      <c r="G53" s="6" t="s">
        <v>0</v>
      </c>
      <c r="H53" s="6" t="s">
        <v>3</v>
      </c>
      <c r="I53" s="6" t="s">
        <v>6</v>
      </c>
      <c r="J53" s="6" t="s">
        <v>2</v>
      </c>
      <c r="K53" s="6" t="s">
        <v>4</v>
      </c>
      <c r="L53" s="6" t="s">
        <v>29</v>
      </c>
      <c r="N53" s="6" t="s">
        <v>30</v>
      </c>
      <c r="AL53" s="3"/>
      <c r="AM53" s="3"/>
    </row>
    <row r="54" spans="2:39" x14ac:dyDescent="0.25">
      <c r="B54" s="24"/>
      <c r="C54" s="1"/>
      <c r="AL54" s="3"/>
      <c r="AM54" s="3"/>
    </row>
    <row r="55" spans="2:39" x14ac:dyDescent="0.25">
      <c r="B55" s="24"/>
      <c r="C55" s="15" t="s">
        <v>38</v>
      </c>
      <c r="D55" s="24"/>
      <c r="E55" s="16">
        <v>0</v>
      </c>
      <c r="F55" s="16">
        <v>27</v>
      </c>
      <c r="G55" s="16">
        <v>20</v>
      </c>
      <c r="H55" s="16">
        <v>11</v>
      </c>
      <c r="I55" s="16">
        <v>258</v>
      </c>
      <c r="J55" s="16">
        <v>0</v>
      </c>
      <c r="K55" s="16">
        <v>107</v>
      </c>
      <c r="L55" s="16">
        <v>423</v>
      </c>
      <c r="M55" s="80"/>
      <c r="N55" s="16">
        <v>4</v>
      </c>
      <c r="X55" s="18"/>
      <c r="Y55" s="18"/>
      <c r="Z55" s="18"/>
      <c r="AA55" s="18"/>
      <c r="AB55" s="18"/>
      <c r="AC55" s="18"/>
      <c r="AD55" s="18"/>
      <c r="AE55" s="18"/>
      <c r="AL55" s="3"/>
      <c r="AM55" s="3"/>
    </row>
    <row r="56" spans="2:39" x14ac:dyDescent="0.25">
      <c r="B56" s="24"/>
      <c r="C56" s="15" t="s">
        <v>39</v>
      </c>
      <c r="D56" s="24"/>
      <c r="E56" s="16">
        <v>0</v>
      </c>
      <c r="F56" s="16">
        <v>27</v>
      </c>
      <c r="G56" s="16">
        <v>21</v>
      </c>
      <c r="H56" s="16">
        <v>17</v>
      </c>
      <c r="I56" s="16">
        <v>223</v>
      </c>
      <c r="J56" s="16">
        <v>0</v>
      </c>
      <c r="K56" s="16">
        <v>126</v>
      </c>
      <c r="L56" s="16">
        <v>414</v>
      </c>
      <c r="M56" s="80"/>
      <c r="N56" s="16">
        <v>5</v>
      </c>
      <c r="X56" s="18"/>
      <c r="Y56" s="18"/>
      <c r="Z56" s="18"/>
      <c r="AA56" s="18"/>
      <c r="AB56" s="18"/>
      <c r="AC56" s="18"/>
      <c r="AD56" s="18"/>
      <c r="AE56" s="18"/>
      <c r="AL56" s="3"/>
      <c r="AM56" s="3"/>
    </row>
    <row r="57" spans="2:39" x14ac:dyDescent="0.25">
      <c r="B57" s="24"/>
      <c r="C57" s="15" t="s">
        <v>40</v>
      </c>
      <c r="D57" s="24"/>
      <c r="E57" s="16">
        <v>0</v>
      </c>
      <c r="F57" s="16">
        <v>27</v>
      </c>
      <c r="G57" s="16">
        <v>17</v>
      </c>
      <c r="H57" s="16">
        <v>14</v>
      </c>
      <c r="I57" s="16">
        <v>217</v>
      </c>
      <c r="J57" s="16">
        <v>0</v>
      </c>
      <c r="K57" s="16">
        <v>97</v>
      </c>
      <c r="L57" s="16">
        <v>372</v>
      </c>
      <c r="M57" s="80"/>
      <c r="N57" s="16">
        <v>5</v>
      </c>
      <c r="X57" s="18"/>
      <c r="Y57" s="18"/>
      <c r="Z57" s="18"/>
      <c r="AA57" s="18"/>
      <c r="AB57" s="18"/>
      <c r="AC57" s="18"/>
      <c r="AD57" s="18"/>
      <c r="AE57" s="18"/>
      <c r="AL57" s="3"/>
      <c r="AM57" s="3"/>
    </row>
    <row r="58" spans="2:39" x14ac:dyDescent="0.25">
      <c r="B58" s="24"/>
      <c r="C58" s="15" t="s">
        <v>3284</v>
      </c>
      <c r="D58" s="24"/>
      <c r="E58" s="16">
        <v>0</v>
      </c>
      <c r="F58" s="16">
        <v>27</v>
      </c>
      <c r="G58" s="16">
        <v>30</v>
      </c>
      <c r="H58" s="16">
        <v>12</v>
      </c>
      <c r="I58" s="16">
        <v>254</v>
      </c>
      <c r="J58" s="16">
        <v>0</v>
      </c>
      <c r="K58" s="16">
        <v>126</v>
      </c>
      <c r="L58" s="16">
        <v>449</v>
      </c>
      <c r="M58" s="80"/>
      <c r="N58" s="16">
        <v>5</v>
      </c>
      <c r="X58" s="18"/>
      <c r="Y58" s="18"/>
      <c r="Z58" s="18"/>
      <c r="AA58" s="18"/>
      <c r="AB58" s="18"/>
      <c r="AC58" s="18"/>
      <c r="AD58" s="18"/>
      <c r="AE58" s="18"/>
      <c r="AL58" s="3"/>
      <c r="AM58" s="3"/>
    </row>
    <row r="59" spans="2:39" x14ac:dyDescent="0.25">
      <c r="B59" s="24"/>
      <c r="C59" s="15" t="s">
        <v>3285</v>
      </c>
      <c r="D59" s="24"/>
      <c r="E59" s="16">
        <v>0</v>
      </c>
      <c r="F59" s="16">
        <v>27</v>
      </c>
      <c r="G59" s="16">
        <v>25</v>
      </c>
      <c r="H59" s="16">
        <v>13</v>
      </c>
      <c r="I59" s="16">
        <v>248</v>
      </c>
      <c r="J59" s="16">
        <v>0</v>
      </c>
      <c r="K59" s="16">
        <v>125</v>
      </c>
      <c r="L59" s="16">
        <v>438</v>
      </c>
      <c r="M59" s="80"/>
      <c r="N59" s="16">
        <v>5</v>
      </c>
      <c r="X59" s="18"/>
      <c r="Y59" s="18"/>
      <c r="Z59" s="18"/>
      <c r="AA59" s="18"/>
      <c r="AB59" s="18"/>
      <c r="AC59" s="18"/>
      <c r="AD59" s="18"/>
      <c r="AE59" s="18"/>
      <c r="AL59" s="3"/>
      <c r="AM59" s="3"/>
    </row>
    <row r="60" spans="2:39" x14ac:dyDescent="0.25">
      <c r="B60" s="24"/>
      <c r="C60" s="15" t="s">
        <v>3286</v>
      </c>
      <c r="D60" s="24"/>
      <c r="E60" s="16">
        <v>0</v>
      </c>
      <c r="F60" s="16">
        <v>27</v>
      </c>
      <c r="G60" s="16">
        <v>28</v>
      </c>
      <c r="H60" s="16">
        <v>13</v>
      </c>
      <c r="I60" s="16">
        <v>239</v>
      </c>
      <c r="J60" s="16">
        <v>0</v>
      </c>
      <c r="K60" s="16">
        <v>105</v>
      </c>
      <c r="L60" s="16">
        <v>412</v>
      </c>
      <c r="M60" s="80"/>
      <c r="N60" s="16">
        <v>5</v>
      </c>
      <c r="X60" s="18"/>
      <c r="Y60" s="18"/>
      <c r="Z60" s="18"/>
      <c r="AA60" s="18"/>
      <c r="AB60" s="18"/>
      <c r="AC60" s="18"/>
      <c r="AD60" s="18"/>
      <c r="AE60" s="18"/>
      <c r="AL60" s="3"/>
      <c r="AM60" s="3"/>
    </row>
    <row r="61" spans="2:39" x14ac:dyDescent="0.25">
      <c r="B61" s="24"/>
      <c r="C61" s="15" t="s">
        <v>3287</v>
      </c>
      <c r="D61" s="24"/>
      <c r="E61" s="16">
        <v>0</v>
      </c>
      <c r="F61" s="16">
        <v>40</v>
      </c>
      <c r="G61" s="16">
        <v>25</v>
      </c>
      <c r="H61" s="16">
        <v>61</v>
      </c>
      <c r="I61" s="16">
        <v>237</v>
      </c>
      <c r="J61" s="16">
        <v>0</v>
      </c>
      <c r="K61" s="16">
        <v>121</v>
      </c>
      <c r="L61" s="16">
        <v>484</v>
      </c>
      <c r="M61" s="80"/>
      <c r="N61" s="16">
        <v>5</v>
      </c>
      <c r="X61" s="18"/>
      <c r="Y61" s="18"/>
      <c r="Z61" s="18"/>
      <c r="AA61" s="18"/>
      <c r="AB61" s="18"/>
      <c r="AC61" s="18"/>
      <c r="AD61" s="18"/>
      <c r="AE61" s="18"/>
      <c r="AL61" s="3"/>
      <c r="AM61" s="3"/>
    </row>
    <row r="62" spans="2:39" x14ac:dyDescent="0.25">
      <c r="B62" s="24"/>
      <c r="C62" s="15" t="s">
        <v>3288</v>
      </c>
      <c r="D62" s="24"/>
      <c r="E62" s="16">
        <v>0</v>
      </c>
      <c r="F62" s="16">
        <v>48</v>
      </c>
      <c r="G62" s="16">
        <v>20</v>
      </c>
      <c r="H62" s="16">
        <v>41</v>
      </c>
      <c r="I62" s="16">
        <v>231</v>
      </c>
      <c r="J62" s="16">
        <v>0</v>
      </c>
      <c r="K62" s="16">
        <v>132</v>
      </c>
      <c r="L62" s="16">
        <v>472</v>
      </c>
      <c r="M62" s="80"/>
      <c r="N62" s="16">
        <v>5</v>
      </c>
      <c r="X62" s="18"/>
      <c r="Y62" s="18"/>
      <c r="Z62" s="18"/>
      <c r="AA62" s="18"/>
      <c r="AB62" s="18"/>
      <c r="AC62" s="18"/>
      <c r="AD62" s="18"/>
      <c r="AE62" s="18"/>
      <c r="AL62" s="3"/>
      <c r="AM62" s="3"/>
    </row>
    <row r="63" spans="2:39" x14ac:dyDescent="0.25">
      <c r="B63" s="24"/>
      <c r="C63" s="15" t="s">
        <v>3289</v>
      </c>
      <c r="D63" s="24"/>
      <c r="E63" s="16">
        <v>0</v>
      </c>
      <c r="F63" s="16">
        <v>52</v>
      </c>
      <c r="G63" s="16">
        <v>16</v>
      </c>
      <c r="H63" s="16">
        <v>45</v>
      </c>
      <c r="I63" s="16">
        <v>343</v>
      </c>
      <c r="J63" s="16">
        <v>0</v>
      </c>
      <c r="K63" s="16">
        <v>126</v>
      </c>
      <c r="L63" s="16">
        <v>582</v>
      </c>
      <c r="M63" s="80"/>
      <c r="N63" s="16">
        <v>6</v>
      </c>
      <c r="X63" s="18"/>
      <c r="Y63" s="18"/>
      <c r="Z63" s="18"/>
      <c r="AA63" s="18"/>
      <c r="AB63" s="18"/>
      <c r="AC63" s="18"/>
      <c r="AD63" s="18"/>
      <c r="AE63" s="18"/>
      <c r="AL63" s="3"/>
      <c r="AM63" s="3"/>
    </row>
    <row r="64" spans="2:39" x14ac:dyDescent="0.25">
      <c r="B64" s="24"/>
      <c r="C64" s="15" t="s">
        <v>3290</v>
      </c>
      <c r="D64" s="24"/>
      <c r="E64" s="16">
        <v>0</v>
      </c>
      <c r="F64" s="16">
        <v>72</v>
      </c>
      <c r="G64" s="16">
        <v>20</v>
      </c>
      <c r="H64" s="16">
        <v>22</v>
      </c>
      <c r="I64" s="16">
        <v>283</v>
      </c>
      <c r="J64" s="16">
        <v>0</v>
      </c>
      <c r="K64" s="16">
        <v>115</v>
      </c>
      <c r="L64" s="16">
        <v>512</v>
      </c>
      <c r="M64" s="80"/>
      <c r="N64" s="16">
        <v>6</v>
      </c>
      <c r="X64" s="18"/>
      <c r="Y64" s="18"/>
      <c r="Z64" s="18"/>
      <c r="AA64" s="18"/>
      <c r="AB64" s="18"/>
      <c r="AC64" s="18"/>
      <c r="AD64" s="18"/>
      <c r="AE64" s="18"/>
      <c r="AL64" s="3"/>
      <c r="AM64" s="3"/>
    </row>
    <row r="65" spans="1:354" x14ac:dyDescent="0.25">
      <c r="B65" s="24"/>
      <c r="C65" s="15" t="s">
        <v>3291</v>
      </c>
      <c r="D65" s="24"/>
      <c r="E65" s="16">
        <v>27</v>
      </c>
      <c r="F65" s="16">
        <v>43</v>
      </c>
      <c r="G65" s="16">
        <v>20</v>
      </c>
      <c r="H65" s="16">
        <v>16</v>
      </c>
      <c r="I65" s="16">
        <v>284</v>
      </c>
      <c r="J65" s="16">
        <v>0</v>
      </c>
      <c r="K65" s="16">
        <v>126</v>
      </c>
      <c r="L65" s="16">
        <v>516</v>
      </c>
      <c r="M65" s="80"/>
      <c r="N65" s="16">
        <v>6</v>
      </c>
      <c r="X65" s="18"/>
      <c r="Y65" s="18"/>
      <c r="Z65" s="18"/>
      <c r="AA65" s="18"/>
      <c r="AB65" s="18"/>
      <c r="AC65" s="18"/>
      <c r="AD65" s="18"/>
      <c r="AE65" s="18"/>
      <c r="AL65" s="3"/>
      <c r="AM65" s="3"/>
    </row>
    <row r="66" spans="1:354" x14ac:dyDescent="0.25">
      <c r="B66" s="24"/>
      <c r="C66" s="15" t="s">
        <v>3292</v>
      </c>
      <c r="D66" s="24"/>
      <c r="E66" s="16">
        <v>27</v>
      </c>
      <c r="F66" s="16">
        <v>28</v>
      </c>
      <c r="G66" s="16">
        <v>15</v>
      </c>
      <c r="H66" s="16">
        <v>32</v>
      </c>
      <c r="I66" s="16">
        <v>273</v>
      </c>
      <c r="J66" s="16">
        <v>0</v>
      </c>
      <c r="K66" s="16">
        <v>113</v>
      </c>
      <c r="L66" s="16">
        <v>488</v>
      </c>
      <c r="M66" s="80"/>
      <c r="N66" s="16">
        <v>5</v>
      </c>
      <c r="X66" s="18"/>
      <c r="Y66" s="18"/>
      <c r="Z66" s="18"/>
      <c r="AA66" s="18"/>
      <c r="AB66" s="18"/>
      <c r="AC66" s="18"/>
      <c r="AD66" s="18"/>
      <c r="AE66" s="18"/>
      <c r="AL66" s="3"/>
      <c r="AM66" s="3"/>
    </row>
    <row r="67" spans="1:354" x14ac:dyDescent="0.25">
      <c r="B67" s="24"/>
      <c r="C67" s="15" t="s">
        <v>3293</v>
      </c>
      <c r="D67" s="24"/>
      <c r="E67" s="16">
        <v>0</v>
      </c>
      <c r="F67" s="16">
        <v>43</v>
      </c>
      <c r="G67" s="16">
        <v>25</v>
      </c>
      <c r="H67" s="16">
        <v>48</v>
      </c>
      <c r="I67" s="16">
        <v>250</v>
      </c>
      <c r="J67" s="16">
        <v>0</v>
      </c>
      <c r="K67" s="16">
        <v>113</v>
      </c>
      <c r="L67" s="16">
        <v>479</v>
      </c>
      <c r="M67" s="80"/>
      <c r="N67" s="16">
        <v>6</v>
      </c>
      <c r="X67" s="18"/>
      <c r="Y67" s="18"/>
      <c r="Z67" s="18"/>
      <c r="AA67" s="18"/>
      <c r="AB67" s="18"/>
      <c r="AC67" s="18"/>
      <c r="AD67" s="18"/>
      <c r="AE67" s="18"/>
      <c r="AL67" s="3"/>
      <c r="AM67" s="3"/>
    </row>
    <row r="68" spans="1:354" x14ac:dyDescent="0.25">
      <c r="C68" s="1"/>
      <c r="AL68" s="3"/>
      <c r="AM68" s="3"/>
    </row>
    <row r="69" spans="1:354" s="32" customFormat="1" ht="15.75" thickBot="1" x14ac:dyDescent="0.3">
      <c r="A69" s="3"/>
      <c r="C69" s="33"/>
    </row>
    <row r="70" spans="1:354" ht="15.75" thickTop="1" x14ac:dyDescent="0.25">
      <c r="IE70" s="17"/>
    </row>
    <row r="71" spans="1:354" x14ac:dyDescent="0.25">
      <c r="IE71" s="24"/>
      <c r="IF71" s="24"/>
      <c r="IG71" s="24"/>
      <c r="IH71" s="24"/>
      <c r="II71" s="24"/>
      <c r="IJ71" s="24"/>
      <c r="IK71" s="24"/>
      <c r="IL71" s="24"/>
      <c r="IM71" s="24"/>
      <c r="IN71" s="24"/>
      <c r="IO71" s="24"/>
      <c r="IP71" s="24"/>
      <c r="IQ71" s="24"/>
      <c r="IR71" s="24"/>
      <c r="IS71" s="24"/>
      <c r="IT71" s="24"/>
      <c r="IU71" s="24"/>
      <c r="IV71" s="24"/>
      <c r="IW71" s="24"/>
      <c r="IX71" s="24"/>
      <c r="IY71" s="24"/>
      <c r="IZ71" s="24"/>
      <c r="JA71" s="24"/>
      <c r="JB71" s="24"/>
      <c r="JC71" s="24"/>
      <c r="JD71" s="24"/>
      <c r="JE71" s="24"/>
      <c r="JF71" s="24"/>
      <c r="JG71" s="24"/>
      <c r="JH71" s="24"/>
      <c r="JI71" s="24"/>
      <c r="JJ71" s="24"/>
      <c r="JK71" s="24"/>
      <c r="JL71" s="24"/>
      <c r="JM71" s="24"/>
      <c r="JN71" s="24"/>
      <c r="JO71" s="24"/>
      <c r="JP71" s="24"/>
      <c r="JQ71" s="24"/>
      <c r="JR71" s="24"/>
      <c r="JS71" s="24"/>
      <c r="JT71" s="24"/>
      <c r="JU71" s="24"/>
      <c r="JV71" s="24"/>
      <c r="JW71" s="24"/>
      <c r="JX71" s="24"/>
      <c r="JY71" s="24"/>
      <c r="JZ71" s="24"/>
      <c r="KA71" s="24"/>
      <c r="KB71" s="24"/>
      <c r="KC71" s="24"/>
      <c r="KD71" s="24"/>
      <c r="KE71" s="24"/>
      <c r="KF71" s="24"/>
      <c r="KG71" s="24"/>
      <c r="KH71" s="24"/>
      <c r="KI71" s="24"/>
      <c r="KJ71" s="24"/>
      <c r="KK71" s="24"/>
      <c r="KL71" s="24"/>
      <c r="KM71" s="24"/>
      <c r="KN71" s="24"/>
      <c r="KO71" s="24"/>
      <c r="KP71" s="24"/>
      <c r="KQ71" s="24"/>
      <c r="KR71" s="24"/>
      <c r="KS71" s="24"/>
      <c r="KT71" s="24"/>
      <c r="KU71" s="24"/>
      <c r="KV71" s="24"/>
      <c r="KW71" s="24"/>
      <c r="KX71" s="24"/>
      <c r="KY71" s="24"/>
      <c r="KZ71" s="24"/>
      <c r="LA71" s="24"/>
      <c r="LB71" s="24"/>
      <c r="LC71" s="24"/>
      <c r="LD71" s="24"/>
      <c r="LE71" s="24"/>
      <c r="LF71" s="24"/>
      <c r="LG71" s="24"/>
      <c r="LH71" s="24"/>
      <c r="LI71" s="24"/>
      <c r="LJ71" s="24"/>
      <c r="LK71" s="24"/>
      <c r="LL71" s="24"/>
      <c r="LM71" s="24"/>
      <c r="LN71" s="24"/>
      <c r="LO71" s="24"/>
      <c r="LP71" s="24"/>
      <c r="LQ71" s="24"/>
      <c r="LR71" s="24"/>
      <c r="LS71" s="24"/>
      <c r="LT71" s="24"/>
      <c r="LU71" s="24"/>
      <c r="LV71" s="24"/>
      <c r="LW71" s="24"/>
      <c r="LX71" s="24"/>
      <c r="LY71" s="24"/>
      <c r="LZ71" s="24"/>
      <c r="MA71" s="24"/>
      <c r="MB71" s="24"/>
      <c r="MC71" s="24"/>
      <c r="MD71" s="24"/>
      <c r="ME71" s="24"/>
      <c r="MF71" s="24"/>
      <c r="MG71" s="24"/>
      <c r="MH71" s="24"/>
      <c r="MI71" s="24"/>
      <c r="MJ71" s="24"/>
      <c r="MK71" s="24"/>
      <c r="ML71" s="24"/>
      <c r="MM71" s="24"/>
      <c r="MN71" s="24"/>
      <c r="MO71" s="24"/>
      <c r="MP71" s="24"/>
    </row>
    <row r="72" spans="1:354" ht="15" customHeight="1" x14ac:dyDescent="0.25">
      <c r="E72" s="84" t="s">
        <v>289</v>
      </c>
      <c r="F72" s="84"/>
      <c r="G72" s="84"/>
      <c r="H72" s="84"/>
      <c r="I72" s="84"/>
      <c r="J72" s="84"/>
      <c r="K72" s="84"/>
      <c r="L72" s="85"/>
      <c r="N72" s="84" t="s">
        <v>290</v>
      </c>
      <c r="O72" s="84"/>
      <c r="P72" s="84"/>
      <c r="Q72" s="84"/>
      <c r="R72" s="84"/>
      <c r="S72" s="84"/>
      <c r="T72" s="84"/>
      <c r="U72" s="85"/>
      <c r="W72" s="84" t="s">
        <v>291</v>
      </c>
      <c r="X72" s="84"/>
      <c r="Y72" s="84"/>
      <c r="Z72" s="84"/>
      <c r="AA72" s="84"/>
      <c r="AB72" s="84"/>
      <c r="AC72" s="84"/>
      <c r="AD72" s="85"/>
      <c r="AF72" s="84" t="s">
        <v>292</v>
      </c>
      <c r="AG72" s="84"/>
      <c r="AH72" s="84"/>
      <c r="AI72" s="84"/>
      <c r="AJ72" s="84"/>
      <c r="AK72" s="84"/>
      <c r="AL72" s="84"/>
      <c r="AM72" s="85"/>
      <c r="AO72" s="84" t="s">
        <v>293</v>
      </c>
      <c r="AP72" s="84"/>
      <c r="AQ72" s="84"/>
      <c r="AR72" s="84"/>
      <c r="AS72" s="84"/>
      <c r="AT72" s="84"/>
      <c r="AU72" s="84"/>
      <c r="AV72" s="85"/>
      <c r="AX72" s="84" t="s">
        <v>294</v>
      </c>
      <c r="AY72" s="84"/>
      <c r="AZ72" s="84"/>
      <c r="BA72" s="84"/>
      <c r="BB72" s="84"/>
      <c r="BC72" s="84"/>
      <c r="BD72" s="84"/>
      <c r="BE72" s="85"/>
      <c r="BG72" s="84" t="s">
        <v>295</v>
      </c>
      <c r="BH72" s="84"/>
      <c r="BI72" s="84"/>
      <c r="BJ72" s="84"/>
      <c r="BK72" s="84"/>
      <c r="BL72" s="84"/>
      <c r="BM72" s="84"/>
      <c r="BN72" s="85"/>
      <c r="BP72" s="84" t="s">
        <v>296</v>
      </c>
      <c r="BQ72" s="84"/>
      <c r="BR72" s="84"/>
      <c r="BS72" s="84"/>
      <c r="BT72" s="84"/>
      <c r="BU72" s="84"/>
      <c r="BV72" s="84"/>
      <c r="BW72" s="85"/>
      <c r="BY72" s="84" t="s">
        <v>297</v>
      </c>
      <c r="BZ72" s="84"/>
      <c r="CA72" s="84"/>
      <c r="CB72" s="84"/>
      <c r="CC72" s="84"/>
      <c r="CD72" s="84"/>
      <c r="CE72" s="84"/>
      <c r="CF72" s="85"/>
      <c r="CH72" s="84" t="s">
        <v>298</v>
      </c>
      <c r="CI72" s="84"/>
      <c r="CJ72" s="84"/>
      <c r="CK72" s="84"/>
      <c r="CL72" s="84"/>
      <c r="CM72" s="84"/>
      <c r="CN72" s="84"/>
      <c r="CO72" s="85"/>
      <c r="CQ72" s="84" t="s">
        <v>299</v>
      </c>
      <c r="CR72" s="84"/>
      <c r="CS72" s="84"/>
      <c r="CT72" s="84"/>
      <c r="CU72" s="84"/>
      <c r="CV72" s="84"/>
      <c r="CW72" s="84"/>
      <c r="CX72" s="85"/>
      <c r="CZ72" s="84" t="s">
        <v>300</v>
      </c>
      <c r="DA72" s="84"/>
      <c r="DB72" s="84"/>
      <c r="DC72" s="84"/>
      <c r="DD72" s="84"/>
      <c r="DE72" s="84"/>
      <c r="DF72" s="84"/>
      <c r="DG72" s="85"/>
      <c r="DI72" s="84" t="s">
        <v>301</v>
      </c>
      <c r="DJ72" s="84"/>
      <c r="DK72" s="84"/>
      <c r="DL72" s="84"/>
      <c r="DM72" s="84"/>
      <c r="DN72" s="84"/>
      <c r="DO72" s="84"/>
      <c r="DP72" s="85"/>
      <c r="DR72" s="84" t="s">
        <v>302</v>
      </c>
      <c r="DS72" s="84"/>
      <c r="DT72" s="84"/>
      <c r="DU72" s="84"/>
      <c r="DV72" s="84"/>
      <c r="DW72" s="84"/>
      <c r="DX72" s="84"/>
      <c r="DY72" s="85"/>
      <c r="EA72" s="84" t="s">
        <v>303</v>
      </c>
      <c r="EB72" s="84"/>
      <c r="EC72" s="84"/>
      <c r="ED72" s="84"/>
      <c r="EE72" s="84"/>
      <c r="EF72" s="84"/>
      <c r="EG72" s="84"/>
      <c r="EH72" s="85"/>
      <c r="EJ72" s="84" t="s">
        <v>304</v>
      </c>
      <c r="EK72" s="84"/>
      <c r="EL72" s="84"/>
      <c r="EM72" s="84"/>
      <c r="EN72" s="84"/>
      <c r="EO72" s="84"/>
      <c r="EP72" s="84"/>
      <c r="EQ72" s="85"/>
      <c r="ES72" s="84" t="s">
        <v>305</v>
      </c>
      <c r="ET72" s="84"/>
      <c r="EU72" s="84"/>
      <c r="EV72" s="84"/>
      <c r="EW72" s="84"/>
      <c r="EX72" s="84"/>
      <c r="EY72" s="84"/>
      <c r="EZ72" s="85"/>
      <c r="FB72" s="84" t="s">
        <v>306</v>
      </c>
      <c r="FC72" s="84"/>
      <c r="FD72" s="84"/>
      <c r="FE72" s="84"/>
      <c r="FF72" s="84"/>
      <c r="FG72" s="84"/>
      <c r="FH72" s="84"/>
      <c r="FI72" s="85"/>
      <c r="FK72" s="84" t="s">
        <v>307</v>
      </c>
      <c r="FL72" s="84"/>
      <c r="FM72" s="84"/>
      <c r="FN72" s="84"/>
      <c r="FO72" s="84"/>
      <c r="FP72" s="84"/>
      <c r="FQ72" s="84"/>
      <c r="FR72" s="85"/>
      <c r="FT72" s="84" t="s">
        <v>308</v>
      </c>
      <c r="FU72" s="84"/>
      <c r="FV72" s="84"/>
      <c r="FW72" s="84"/>
      <c r="FX72" s="84"/>
      <c r="FY72" s="84"/>
      <c r="FZ72" s="84"/>
      <c r="GA72" s="85"/>
      <c r="GC72" s="84" t="s">
        <v>309</v>
      </c>
      <c r="GD72" s="84"/>
      <c r="GE72" s="84"/>
      <c r="GF72" s="84"/>
      <c r="GG72" s="84"/>
      <c r="GH72" s="84"/>
      <c r="GI72" s="84"/>
      <c r="GJ72" s="85"/>
      <c r="GL72" s="84" t="s">
        <v>310</v>
      </c>
      <c r="GM72" s="84"/>
      <c r="GN72" s="84"/>
      <c r="GO72" s="84"/>
      <c r="GP72" s="84"/>
      <c r="GQ72" s="84"/>
      <c r="GR72" s="84"/>
      <c r="GS72" s="85"/>
      <c r="GU72" s="84" t="s">
        <v>311</v>
      </c>
      <c r="GV72" s="84"/>
      <c r="GW72" s="84"/>
      <c r="GX72" s="84"/>
      <c r="GY72" s="84"/>
      <c r="GZ72" s="84"/>
      <c r="HA72" s="84"/>
      <c r="HB72" s="85"/>
      <c r="HD72" s="84" t="s">
        <v>312</v>
      </c>
      <c r="HE72" s="84"/>
      <c r="HF72" s="84"/>
      <c r="HG72" s="84"/>
      <c r="HH72" s="84"/>
      <c r="HI72" s="84"/>
      <c r="HJ72" s="84"/>
      <c r="HK72" s="85"/>
      <c r="HM72" s="84" t="s">
        <v>313</v>
      </c>
      <c r="HN72" s="84"/>
      <c r="HO72" s="84"/>
      <c r="HP72" s="84"/>
      <c r="HQ72" s="84"/>
      <c r="HR72" s="84"/>
      <c r="HS72" s="84"/>
      <c r="HT72" s="85"/>
      <c r="HV72" s="84" t="s">
        <v>314</v>
      </c>
      <c r="HW72" s="84"/>
      <c r="HX72" s="84"/>
      <c r="HY72" s="84"/>
      <c r="HZ72" s="84"/>
      <c r="IA72" s="84"/>
      <c r="IB72" s="84"/>
      <c r="IC72" s="85"/>
      <c r="IE72" s="84" t="s">
        <v>315</v>
      </c>
      <c r="IF72" s="84"/>
      <c r="IG72" s="84"/>
      <c r="IH72" s="84"/>
      <c r="II72" s="84"/>
      <c r="IJ72" s="84"/>
      <c r="IK72" s="84"/>
      <c r="IL72" s="85"/>
      <c r="IN72" s="84" t="s">
        <v>316</v>
      </c>
      <c r="IO72" s="84"/>
      <c r="IP72" s="84"/>
      <c r="IQ72" s="84"/>
      <c r="IR72" s="84"/>
      <c r="IS72" s="84"/>
      <c r="IT72" s="84"/>
      <c r="IU72" s="85"/>
      <c r="IW72" s="84" t="s">
        <v>317</v>
      </c>
      <c r="IX72" s="84"/>
      <c r="IY72" s="84"/>
      <c r="IZ72" s="84"/>
      <c r="JA72" s="84"/>
      <c r="JB72" s="84"/>
      <c r="JC72" s="84"/>
      <c r="JD72" s="85"/>
      <c r="JF72" s="84" t="s">
        <v>3294</v>
      </c>
      <c r="JG72" s="84"/>
      <c r="JH72" s="84"/>
      <c r="JI72" s="84"/>
      <c r="JJ72" s="84"/>
      <c r="JK72" s="84"/>
      <c r="JL72" s="84"/>
      <c r="JM72" s="85"/>
      <c r="JO72" s="84" t="s">
        <v>3295</v>
      </c>
      <c r="JP72" s="84"/>
      <c r="JQ72" s="84"/>
      <c r="JR72" s="84"/>
      <c r="JS72" s="84"/>
      <c r="JT72" s="84"/>
      <c r="JU72" s="84"/>
      <c r="JV72" s="85"/>
      <c r="JX72" s="84" t="s">
        <v>3296</v>
      </c>
      <c r="JY72" s="84"/>
      <c r="JZ72" s="84"/>
      <c r="KA72" s="84"/>
      <c r="KB72" s="84"/>
      <c r="KC72" s="84"/>
      <c r="KD72" s="84"/>
      <c r="KE72" s="85"/>
      <c r="KG72" s="84" t="s">
        <v>3297</v>
      </c>
      <c r="KH72" s="84"/>
      <c r="KI72" s="84"/>
      <c r="KJ72" s="84"/>
      <c r="KK72" s="84"/>
      <c r="KL72" s="84"/>
      <c r="KM72" s="84"/>
      <c r="KN72" s="85"/>
      <c r="KP72" s="84" t="s">
        <v>3298</v>
      </c>
      <c r="KQ72" s="84"/>
      <c r="KR72" s="84"/>
      <c r="KS72" s="84"/>
      <c r="KT72" s="84"/>
      <c r="KU72" s="84"/>
      <c r="KV72" s="84"/>
      <c r="KW72" s="85"/>
      <c r="KY72" s="84" t="s">
        <v>3299</v>
      </c>
      <c r="KZ72" s="84"/>
      <c r="LA72" s="84"/>
      <c r="LB72" s="84"/>
      <c r="LC72" s="84"/>
      <c r="LD72" s="84"/>
      <c r="LE72" s="84"/>
      <c r="LF72" s="85"/>
      <c r="LH72" s="84" t="s">
        <v>3300</v>
      </c>
      <c r="LI72" s="84"/>
      <c r="LJ72" s="84"/>
      <c r="LK72" s="84"/>
      <c r="LL72" s="84"/>
      <c r="LM72" s="84"/>
      <c r="LN72" s="84"/>
      <c r="LO72" s="85"/>
      <c r="LQ72" s="84" t="s">
        <v>3301</v>
      </c>
      <c r="LR72" s="84"/>
      <c r="LS72" s="84"/>
      <c r="LT72" s="84"/>
      <c r="LU72" s="84"/>
      <c r="LV72" s="84"/>
      <c r="LW72" s="84"/>
      <c r="LX72" s="85"/>
      <c r="LZ72" s="84" t="s">
        <v>3302</v>
      </c>
      <c r="MA72" s="84"/>
      <c r="MB72" s="84"/>
      <c r="MC72" s="84"/>
      <c r="MD72" s="84"/>
      <c r="ME72" s="84"/>
      <c r="MF72" s="84"/>
      <c r="MG72" s="85"/>
      <c r="MI72" s="84" t="s">
        <v>3303</v>
      </c>
      <c r="MJ72" s="84"/>
      <c r="MK72" s="84"/>
      <c r="ML72" s="84"/>
      <c r="MM72" s="84"/>
      <c r="MN72" s="84"/>
      <c r="MO72" s="84"/>
      <c r="MP72" s="85"/>
    </row>
    <row r="73" spans="1:354" ht="60" x14ac:dyDescent="0.25">
      <c r="C73" s="5" t="s">
        <v>8</v>
      </c>
      <c r="E73" s="6" t="s">
        <v>5</v>
      </c>
      <c r="F73" s="6" t="s">
        <v>7</v>
      </c>
      <c r="G73" s="6" t="s">
        <v>0</v>
      </c>
      <c r="H73" s="6" t="s">
        <v>3</v>
      </c>
      <c r="I73" s="6" t="s">
        <v>6</v>
      </c>
      <c r="J73" s="6" t="s">
        <v>2</v>
      </c>
      <c r="K73" s="6" t="s">
        <v>4</v>
      </c>
      <c r="L73" s="6" t="s">
        <v>1</v>
      </c>
      <c r="N73" s="6" t="s">
        <v>5</v>
      </c>
      <c r="O73" s="6" t="s">
        <v>7</v>
      </c>
      <c r="P73" s="6" t="s">
        <v>0</v>
      </c>
      <c r="Q73" s="6" t="s">
        <v>3</v>
      </c>
      <c r="R73" s="6" t="s">
        <v>6</v>
      </c>
      <c r="S73" s="6" t="s">
        <v>2</v>
      </c>
      <c r="T73" s="6" t="s">
        <v>4</v>
      </c>
      <c r="U73" s="6" t="s">
        <v>1</v>
      </c>
      <c r="W73" s="6" t="s">
        <v>5</v>
      </c>
      <c r="X73" s="6" t="s">
        <v>7</v>
      </c>
      <c r="Y73" s="6" t="s">
        <v>0</v>
      </c>
      <c r="Z73" s="6" t="s">
        <v>3</v>
      </c>
      <c r="AA73" s="6" t="s">
        <v>6</v>
      </c>
      <c r="AB73" s="6" t="s">
        <v>2</v>
      </c>
      <c r="AC73" s="6" t="s">
        <v>4</v>
      </c>
      <c r="AD73" s="6" t="s">
        <v>1</v>
      </c>
      <c r="AF73" s="6" t="s">
        <v>5</v>
      </c>
      <c r="AG73" s="6" t="s">
        <v>7</v>
      </c>
      <c r="AH73" s="6" t="s">
        <v>0</v>
      </c>
      <c r="AI73" s="6" t="s">
        <v>3</v>
      </c>
      <c r="AJ73" s="6" t="s">
        <v>6</v>
      </c>
      <c r="AK73" s="6" t="s">
        <v>2</v>
      </c>
      <c r="AL73" s="6" t="s">
        <v>4</v>
      </c>
      <c r="AM73" s="6" t="s">
        <v>1</v>
      </c>
      <c r="AO73" s="6" t="s">
        <v>5</v>
      </c>
      <c r="AP73" s="6" t="s">
        <v>7</v>
      </c>
      <c r="AQ73" s="6" t="s">
        <v>0</v>
      </c>
      <c r="AR73" s="6" t="s">
        <v>3</v>
      </c>
      <c r="AS73" s="6" t="s">
        <v>6</v>
      </c>
      <c r="AT73" s="6" t="s">
        <v>2</v>
      </c>
      <c r="AU73" s="6" t="s">
        <v>4</v>
      </c>
      <c r="AV73" s="6" t="s">
        <v>1</v>
      </c>
      <c r="AX73" s="6" t="s">
        <v>5</v>
      </c>
      <c r="AY73" s="6" t="s">
        <v>7</v>
      </c>
      <c r="AZ73" s="6" t="s">
        <v>0</v>
      </c>
      <c r="BA73" s="6" t="s">
        <v>3</v>
      </c>
      <c r="BB73" s="6" t="s">
        <v>6</v>
      </c>
      <c r="BC73" s="6" t="s">
        <v>2</v>
      </c>
      <c r="BD73" s="6" t="s">
        <v>4</v>
      </c>
      <c r="BE73" s="6" t="s">
        <v>1</v>
      </c>
      <c r="BG73" s="6" t="s">
        <v>5</v>
      </c>
      <c r="BH73" s="6" t="s">
        <v>7</v>
      </c>
      <c r="BI73" s="6" t="s">
        <v>0</v>
      </c>
      <c r="BJ73" s="6" t="s">
        <v>3</v>
      </c>
      <c r="BK73" s="6" t="s">
        <v>6</v>
      </c>
      <c r="BL73" s="6" t="s">
        <v>2</v>
      </c>
      <c r="BM73" s="6" t="s">
        <v>4</v>
      </c>
      <c r="BN73" s="6" t="s">
        <v>1</v>
      </c>
      <c r="BP73" s="6" t="s">
        <v>5</v>
      </c>
      <c r="BQ73" s="6" t="s">
        <v>7</v>
      </c>
      <c r="BR73" s="6" t="s">
        <v>0</v>
      </c>
      <c r="BS73" s="6" t="s">
        <v>3</v>
      </c>
      <c r="BT73" s="6" t="s">
        <v>6</v>
      </c>
      <c r="BU73" s="6" t="s">
        <v>2</v>
      </c>
      <c r="BV73" s="6" t="s">
        <v>4</v>
      </c>
      <c r="BW73" s="6" t="s">
        <v>1</v>
      </c>
      <c r="BY73" s="6" t="s">
        <v>5</v>
      </c>
      <c r="BZ73" s="6" t="s">
        <v>7</v>
      </c>
      <c r="CA73" s="6" t="s">
        <v>0</v>
      </c>
      <c r="CB73" s="6" t="s">
        <v>3</v>
      </c>
      <c r="CC73" s="6" t="s">
        <v>6</v>
      </c>
      <c r="CD73" s="6" t="s">
        <v>2</v>
      </c>
      <c r="CE73" s="6" t="s">
        <v>4</v>
      </c>
      <c r="CF73" s="6" t="s">
        <v>1</v>
      </c>
      <c r="CH73" s="6" t="s">
        <v>5</v>
      </c>
      <c r="CI73" s="6" t="s">
        <v>7</v>
      </c>
      <c r="CJ73" s="6" t="s">
        <v>0</v>
      </c>
      <c r="CK73" s="6" t="s">
        <v>3</v>
      </c>
      <c r="CL73" s="6" t="s">
        <v>6</v>
      </c>
      <c r="CM73" s="6" t="s">
        <v>2</v>
      </c>
      <c r="CN73" s="6" t="s">
        <v>4</v>
      </c>
      <c r="CO73" s="6" t="s">
        <v>1</v>
      </c>
      <c r="CQ73" s="6" t="s">
        <v>5</v>
      </c>
      <c r="CR73" s="6" t="s">
        <v>7</v>
      </c>
      <c r="CS73" s="6" t="s">
        <v>0</v>
      </c>
      <c r="CT73" s="6" t="s">
        <v>3</v>
      </c>
      <c r="CU73" s="6" t="s">
        <v>6</v>
      </c>
      <c r="CV73" s="6" t="s">
        <v>2</v>
      </c>
      <c r="CW73" s="6" t="s">
        <v>4</v>
      </c>
      <c r="CX73" s="6" t="s">
        <v>1</v>
      </c>
      <c r="CZ73" s="6" t="s">
        <v>5</v>
      </c>
      <c r="DA73" s="6" t="s">
        <v>7</v>
      </c>
      <c r="DB73" s="6" t="s">
        <v>0</v>
      </c>
      <c r="DC73" s="6" t="s">
        <v>3</v>
      </c>
      <c r="DD73" s="6" t="s">
        <v>6</v>
      </c>
      <c r="DE73" s="6" t="s">
        <v>2</v>
      </c>
      <c r="DF73" s="6" t="s">
        <v>4</v>
      </c>
      <c r="DG73" s="6" t="s">
        <v>1</v>
      </c>
      <c r="DI73" s="6" t="s">
        <v>5</v>
      </c>
      <c r="DJ73" s="6" t="s">
        <v>7</v>
      </c>
      <c r="DK73" s="6" t="s">
        <v>0</v>
      </c>
      <c r="DL73" s="6" t="s">
        <v>3</v>
      </c>
      <c r="DM73" s="6" t="s">
        <v>6</v>
      </c>
      <c r="DN73" s="6" t="s">
        <v>2</v>
      </c>
      <c r="DO73" s="6" t="s">
        <v>4</v>
      </c>
      <c r="DP73" s="6" t="s">
        <v>1</v>
      </c>
      <c r="DR73" s="6" t="s">
        <v>5</v>
      </c>
      <c r="DS73" s="6" t="s">
        <v>7</v>
      </c>
      <c r="DT73" s="6" t="s">
        <v>0</v>
      </c>
      <c r="DU73" s="6" t="s">
        <v>3</v>
      </c>
      <c r="DV73" s="6" t="s">
        <v>6</v>
      </c>
      <c r="DW73" s="6" t="s">
        <v>2</v>
      </c>
      <c r="DX73" s="6" t="s">
        <v>4</v>
      </c>
      <c r="DY73" s="6" t="s">
        <v>1</v>
      </c>
      <c r="EA73" s="6" t="s">
        <v>5</v>
      </c>
      <c r="EB73" s="6" t="s">
        <v>7</v>
      </c>
      <c r="EC73" s="6" t="s">
        <v>0</v>
      </c>
      <c r="ED73" s="6" t="s">
        <v>3</v>
      </c>
      <c r="EE73" s="6" t="s">
        <v>6</v>
      </c>
      <c r="EF73" s="6" t="s">
        <v>2</v>
      </c>
      <c r="EG73" s="6" t="s">
        <v>4</v>
      </c>
      <c r="EH73" s="6" t="s">
        <v>1</v>
      </c>
      <c r="EJ73" s="6" t="s">
        <v>5</v>
      </c>
      <c r="EK73" s="6" t="s">
        <v>7</v>
      </c>
      <c r="EL73" s="6" t="s">
        <v>0</v>
      </c>
      <c r="EM73" s="6" t="s">
        <v>3</v>
      </c>
      <c r="EN73" s="6" t="s">
        <v>6</v>
      </c>
      <c r="EO73" s="6" t="s">
        <v>2</v>
      </c>
      <c r="EP73" s="6" t="s">
        <v>4</v>
      </c>
      <c r="EQ73" s="6" t="s">
        <v>1</v>
      </c>
      <c r="ES73" s="6" t="s">
        <v>5</v>
      </c>
      <c r="ET73" s="6" t="s">
        <v>7</v>
      </c>
      <c r="EU73" s="6" t="s">
        <v>0</v>
      </c>
      <c r="EV73" s="6" t="s">
        <v>3</v>
      </c>
      <c r="EW73" s="6" t="s">
        <v>6</v>
      </c>
      <c r="EX73" s="6" t="s">
        <v>2</v>
      </c>
      <c r="EY73" s="6" t="s">
        <v>4</v>
      </c>
      <c r="EZ73" s="6" t="s">
        <v>1</v>
      </c>
      <c r="FB73" s="6" t="s">
        <v>5</v>
      </c>
      <c r="FC73" s="6" t="s">
        <v>7</v>
      </c>
      <c r="FD73" s="6" t="s">
        <v>0</v>
      </c>
      <c r="FE73" s="6" t="s">
        <v>3</v>
      </c>
      <c r="FF73" s="6" t="s">
        <v>6</v>
      </c>
      <c r="FG73" s="6" t="s">
        <v>2</v>
      </c>
      <c r="FH73" s="6" t="s">
        <v>4</v>
      </c>
      <c r="FI73" s="6" t="s">
        <v>1</v>
      </c>
      <c r="FK73" s="6" t="s">
        <v>5</v>
      </c>
      <c r="FL73" s="6" t="s">
        <v>7</v>
      </c>
      <c r="FM73" s="6" t="s">
        <v>0</v>
      </c>
      <c r="FN73" s="6" t="s">
        <v>3</v>
      </c>
      <c r="FO73" s="6" t="s">
        <v>6</v>
      </c>
      <c r="FP73" s="6" t="s">
        <v>2</v>
      </c>
      <c r="FQ73" s="6" t="s">
        <v>4</v>
      </c>
      <c r="FR73" s="6" t="s">
        <v>1</v>
      </c>
      <c r="FT73" s="6" t="s">
        <v>5</v>
      </c>
      <c r="FU73" s="6" t="s">
        <v>7</v>
      </c>
      <c r="FV73" s="6" t="s">
        <v>0</v>
      </c>
      <c r="FW73" s="6" t="s">
        <v>3</v>
      </c>
      <c r="FX73" s="6" t="s">
        <v>6</v>
      </c>
      <c r="FY73" s="6" t="s">
        <v>2</v>
      </c>
      <c r="FZ73" s="6" t="s">
        <v>4</v>
      </c>
      <c r="GA73" s="6" t="s">
        <v>1</v>
      </c>
      <c r="GC73" s="6" t="s">
        <v>5</v>
      </c>
      <c r="GD73" s="6" t="s">
        <v>7</v>
      </c>
      <c r="GE73" s="6" t="s">
        <v>0</v>
      </c>
      <c r="GF73" s="6" t="s">
        <v>3</v>
      </c>
      <c r="GG73" s="6" t="s">
        <v>6</v>
      </c>
      <c r="GH73" s="6" t="s">
        <v>2</v>
      </c>
      <c r="GI73" s="6" t="s">
        <v>4</v>
      </c>
      <c r="GJ73" s="6" t="s">
        <v>1</v>
      </c>
      <c r="GL73" s="6" t="s">
        <v>5</v>
      </c>
      <c r="GM73" s="6" t="s">
        <v>7</v>
      </c>
      <c r="GN73" s="6" t="s">
        <v>0</v>
      </c>
      <c r="GO73" s="6" t="s">
        <v>3</v>
      </c>
      <c r="GP73" s="6" t="s">
        <v>6</v>
      </c>
      <c r="GQ73" s="6" t="s">
        <v>2</v>
      </c>
      <c r="GR73" s="6" t="s">
        <v>4</v>
      </c>
      <c r="GS73" s="6" t="s">
        <v>1</v>
      </c>
      <c r="GU73" s="6" t="s">
        <v>5</v>
      </c>
      <c r="GV73" s="6" t="s">
        <v>7</v>
      </c>
      <c r="GW73" s="6" t="s">
        <v>0</v>
      </c>
      <c r="GX73" s="6" t="s">
        <v>3</v>
      </c>
      <c r="GY73" s="6" t="s">
        <v>6</v>
      </c>
      <c r="GZ73" s="6" t="s">
        <v>2</v>
      </c>
      <c r="HA73" s="6" t="s">
        <v>4</v>
      </c>
      <c r="HB73" s="6" t="s">
        <v>1</v>
      </c>
      <c r="HD73" s="6" t="s">
        <v>5</v>
      </c>
      <c r="HE73" s="6" t="s">
        <v>7</v>
      </c>
      <c r="HF73" s="6" t="s">
        <v>0</v>
      </c>
      <c r="HG73" s="6" t="s">
        <v>3</v>
      </c>
      <c r="HH73" s="6" t="s">
        <v>6</v>
      </c>
      <c r="HI73" s="6" t="s">
        <v>2</v>
      </c>
      <c r="HJ73" s="6" t="s">
        <v>4</v>
      </c>
      <c r="HK73" s="6" t="s">
        <v>1</v>
      </c>
      <c r="HM73" s="6" t="s">
        <v>5</v>
      </c>
      <c r="HN73" s="6" t="s">
        <v>7</v>
      </c>
      <c r="HO73" s="6" t="s">
        <v>0</v>
      </c>
      <c r="HP73" s="6" t="s">
        <v>3</v>
      </c>
      <c r="HQ73" s="6" t="s">
        <v>6</v>
      </c>
      <c r="HR73" s="6" t="s">
        <v>2</v>
      </c>
      <c r="HS73" s="6" t="s">
        <v>4</v>
      </c>
      <c r="HT73" s="6" t="s">
        <v>1</v>
      </c>
      <c r="HV73" s="6" t="s">
        <v>5</v>
      </c>
      <c r="HW73" s="6" t="s">
        <v>7</v>
      </c>
      <c r="HX73" s="6" t="s">
        <v>0</v>
      </c>
      <c r="HY73" s="6" t="s">
        <v>3</v>
      </c>
      <c r="HZ73" s="6" t="s">
        <v>6</v>
      </c>
      <c r="IA73" s="6" t="s">
        <v>2</v>
      </c>
      <c r="IB73" s="6" t="s">
        <v>4</v>
      </c>
      <c r="IC73" s="6" t="s">
        <v>1</v>
      </c>
      <c r="IE73" s="6" t="s">
        <v>5</v>
      </c>
      <c r="IF73" s="6" t="s">
        <v>7</v>
      </c>
      <c r="IG73" s="6" t="s">
        <v>0</v>
      </c>
      <c r="IH73" s="6" t="s">
        <v>3</v>
      </c>
      <c r="II73" s="6" t="s">
        <v>6</v>
      </c>
      <c r="IJ73" s="6" t="s">
        <v>2</v>
      </c>
      <c r="IK73" s="6" t="s">
        <v>4</v>
      </c>
      <c r="IL73" s="6" t="s">
        <v>1</v>
      </c>
      <c r="IN73" s="6" t="s">
        <v>5</v>
      </c>
      <c r="IO73" s="6" t="s">
        <v>7</v>
      </c>
      <c r="IP73" s="6" t="s">
        <v>0</v>
      </c>
      <c r="IQ73" s="6" t="s">
        <v>3</v>
      </c>
      <c r="IR73" s="6" t="s">
        <v>6</v>
      </c>
      <c r="IS73" s="6" t="s">
        <v>2</v>
      </c>
      <c r="IT73" s="6" t="s">
        <v>4</v>
      </c>
      <c r="IU73" s="6" t="s">
        <v>1</v>
      </c>
      <c r="IW73" s="6" t="s">
        <v>5</v>
      </c>
      <c r="IX73" s="6" t="s">
        <v>7</v>
      </c>
      <c r="IY73" s="6" t="s">
        <v>0</v>
      </c>
      <c r="IZ73" s="6" t="s">
        <v>3</v>
      </c>
      <c r="JA73" s="6" t="s">
        <v>6</v>
      </c>
      <c r="JB73" s="6" t="s">
        <v>2</v>
      </c>
      <c r="JC73" s="6" t="s">
        <v>4</v>
      </c>
      <c r="JD73" s="6" t="s">
        <v>1</v>
      </c>
      <c r="JF73" s="6" t="s">
        <v>5</v>
      </c>
      <c r="JG73" s="6" t="s">
        <v>7</v>
      </c>
      <c r="JH73" s="6" t="s">
        <v>0</v>
      </c>
      <c r="JI73" s="6" t="s">
        <v>3</v>
      </c>
      <c r="JJ73" s="6" t="s">
        <v>6</v>
      </c>
      <c r="JK73" s="6" t="s">
        <v>2</v>
      </c>
      <c r="JL73" s="6" t="s">
        <v>4</v>
      </c>
      <c r="JM73" s="6" t="s">
        <v>1</v>
      </c>
      <c r="JO73" s="6" t="s">
        <v>5</v>
      </c>
      <c r="JP73" s="6" t="s">
        <v>7</v>
      </c>
      <c r="JQ73" s="6" t="s">
        <v>0</v>
      </c>
      <c r="JR73" s="6" t="s">
        <v>3</v>
      </c>
      <c r="JS73" s="6" t="s">
        <v>6</v>
      </c>
      <c r="JT73" s="6" t="s">
        <v>2</v>
      </c>
      <c r="JU73" s="6" t="s">
        <v>4</v>
      </c>
      <c r="JV73" s="6" t="s">
        <v>1</v>
      </c>
      <c r="JX73" s="6" t="s">
        <v>5</v>
      </c>
      <c r="JY73" s="6" t="s">
        <v>7</v>
      </c>
      <c r="JZ73" s="6" t="s">
        <v>0</v>
      </c>
      <c r="KA73" s="6" t="s">
        <v>3</v>
      </c>
      <c r="KB73" s="6" t="s">
        <v>6</v>
      </c>
      <c r="KC73" s="6" t="s">
        <v>2</v>
      </c>
      <c r="KD73" s="6" t="s">
        <v>4</v>
      </c>
      <c r="KE73" s="6" t="s">
        <v>1</v>
      </c>
      <c r="KG73" s="6" t="s">
        <v>5</v>
      </c>
      <c r="KH73" s="6" t="s">
        <v>7</v>
      </c>
      <c r="KI73" s="6" t="s">
        <v>0</v>
      </c>
      <c r="KJ73" s="6" t="s">
        <v>3</v>
      </c>
      <c r="KK73" s="6" t="s">
        <v>6</v>
      </c>
      <c r="KL73" s="6" t="s">
        <v>2</v>
      </c>
      <c r="KM73" s="6" t="s">
        <v>4</v>
      </c>
      <c r="KN73" s="6" t="s">
        <v>1</v>
      </c>
      <c r="KP73" s="6" t="s">
        <v>5</v>
      </c>
      <c r="KQ73" s="6" t="s">
        <v>7</v>
      </c>
      <c r="KR73" s="6" t="s">
        <v>0</v>
      </c>
      <c r="KS73" s="6" t="s">
        <v>3</v>
      </c>
      <c r="KT73" s="6" t="s">
        <v>6</v>
      </c>
      <c r="KU73" s="6" t="s">
        <v>2</v>
      </c>
      <c r="KV73" s="6" t="s">
        <v>4</v>
      </c>
      <c r="KW73" s="6" t="s">
        <v>1</v>
      </c>
      <c r="KY73" s="6" t="s">
        <v>5</v>
      </c>
      <c r="KZ73" s="6" t="s">
        <v>7</v>
      </c>
      <c r="LA73" s="6" t="s">
        <v>0</v>
      </c>
      <c r="LB73" s="6" t="s">
        <v>3</v>
      </c>
      <c r="LC73" s="6" t="s">
        <v>6</v>
      </c>
      <c r="LD73" s="6" t="s">
        <v>2</v>
      </c>
      <c r="LE73" s="6" t="s">
        <v>4</v>
      </c>
      <c r="LF73" s="6" t="s">
        <v>1</v>
      </c>
      <c r="LH73" s="6" t="s">
        <v>5</v>
      </c>
      <c r="LI73" s="6" t="s">
        <v>7</v>
      </c>
      <c r="LJ73" s="6" t="s">
        <v>0</v>
      </c>
      <c r="LK73" s="6" t="s">
        <v>3</v>
      </c>
      <c r="LL73" s="6" t="s">
        <v>6</v>
      </c>
      <c r="LM73" s="6" t="s">
        <v>2</v>
      </c>
      <c r="LN73" s="6" t="s">
        <v>4</v>
      </c>
      <c r="LO73" s="6" t="s">
        <v>1</v>
      </c>
      <c r="LQ73" s="6" t="s">
        <v>5</v>
      </c>
      <c r="LR73" s="6" t="s">
        <v>7</v>
      </c>
      <c r="LS73" s="6" t="s">
        <v>0</v>
      </c>
      <c r="LT73" s="6" t="s">
        <v>3</v>
      </c>
      <c r="LU73" s="6" t="s">
        <v>6</v>
      </c>
      <c r="LV73" s="6" t="s">
        <v>2</v>
      </c>
      <c r="LW73" s="6" t="s">
        <v>4</v>
      </c>
      <c r="LX73" s="6" t="s">
        <v>1</v>
      </c>
      <c r="LZ73" s="6" t="s">
        <v>5</v>
      </c>
      <c r="MA73" s="6" t="s">
        <v>7</v>
      </c>
      <c r="MB73" s="6" t="s">
        <v>0</v>
      </c>
      <c r="MC73" s="6" t="s">
        <v>3</v>
      </c>
      <c r="MD73" s="6" t="s">
        <v>6</v>
      </c>
      <c r="ME73" s="6" t="s">
        <v>2</v>
      </c>
      <c r="MF73" s="6" t="s">
        <v>4</v>
      </c>
      <c r="MG73" s="6" t="s">
        <v>1</v>
      </c>
      <c r="MI73" s="6" t="s">
        <v>5</v>
      </c>
      <c r="MJ73" s="6" t="s">
        <v>7</v>
      </c>
      <c r="MK73" s="6" t="s">
        <v>0</v>
      </c>
      <c r="ML73" s="6" t="s">
        <v>3</v>
      </c>
      <c r="MM73" s="6" t="s">
        <v>6</v>
      </c>
      <c r="MN73" s="6" t="s">
        <v>2</v>
      </c>
      <c r="MO73" s="6" t="s">
        <v>4</v>
      </c>
      <c r="MP73" s="6" t="s">
        <v>1</v>
      </c>
    </row>
    <row r="74" spans="1:354" x14ac:dyDescent="0.25">
      <c r="C74" s="10">
        <v>1</v>
      </c>
      <c r="E74" s="13">
        <v>10</v>
      </c>
      <c r="F74" s="13">
        <v>0</v>
      </c>
      <c r="G74" s="13">
        <v>5</v>
      </c>
      <c r="H74" s="13">
        <v>0</v>
      </c>
      <c r="I74" s="13">
        <v>0</v>
      </c>
      <c r="J74" s="13">
        <v>22</v>
      </c>
      <c r="K74" s="13">
        <v>43</v>
      </c>
      <c r="L74" s="13">
        <v>80</v>
      </c>
      <c r="N74" s="13">
        <v>16</v>
      </c>
      <c r="O74" s="13">
        <v>0</v>
      </c>
      <c r="P74" s="13">
        <v>5</v>
      </c>
      <c r="Q74" s="13">
        <v>0</v>
      </c>
      <c r="R74" s="13">
        <v>0</v>
      </c>
      <c r="S74" s="13">
        <v>27</v>
      </c>
      <c r="T74" s="13">
        <v>36</v>
      </c>
      <c r="U74" s="13">
        <v>84</v>
      </c>
      <c r="W74" s="13">
        <v>14</v>
      </c>
      <c r="X74" s="13">
        <v>0</v>
      </c>
      <c r="Y74" s="13">
        <v>5</v>
      </c>
      <c r="Z74" s="13">
        <v>0</v>
      </c>
      <c r="AA74" s="13">
        <v>0</v>
      </c>
      <c r="AB74" s="13">
        <v>22</v>
      </c>
      <c r="AC74" s="13">
        <v>39</v>
      </c>
      <c r="AD74" s="13">
        <v>80</v>
      </c>
      <c r="AF74" s="13">
        <v>21</v>
      </c>
      <c r="AG74" s="13">
        <v>0</v>
      </c>
      <c r="AH74" s="13">
        <v>5</v>
      </c>
      <c r="AI74" s="13">
        <v>0</v>
      </c>
      <c r="AJ74" s="13">
        <v>0</v>
      </c>
      <c r="AK74" s="13">
        <v>22</v>
      </c>
      <c r="AL74" s="13">
        <v>71</v>
      </c>
      <c r="AM74" s="13">
        <v>119</v>
      </c>
      <c r="AO74" s="13">
        <v>30</v>
      </c>
      <c r="AP74" s="13">
        <v>0</v>
      </c>
      <c r="AQ74" s="13">
        <v>5</v>
      </c>
      <c r="AR74" s="13">
        <v>0</v>
      </c>
      <c r="AS74" s="13">
        <v>0</v>
      </c>
      <c r="AT74" s="13">
        <v>44</v>
      </c>
      <c r="AU74" s="13">
        <v>53</v>
      </c>
      <c r="AV74" s="13">
        <v>132</v>
      </c>
      <c r="AX74" s="13">
        <v>32</v>
      </c>
      <c r="AY74" s="13">
        <v>0</v>
      </c>
      <c r="AZ74" s="13">
        <v>5</v>
      </c>
      <c r="BA74" s="13">
        <v>0</v>
      </c>
      <c r="BB74" s="13">
        <v>0</v>
      </c>
      <c r="BC74" s="13">
        <v>43</v>
      </c>
      <c r="BD74" s="13">
        <v>62</v>
      </c>
      <c r="BE74" s="13">
        <v>142</v>
      </c>
      <c r="BG74" s="13">
        <v>27</v>
      </c>
      <c r="BH74" s="13">
        <v>27</v>
      </c>
      <c r="BI74" s="13">
        <v>0</v>
      </c>
      <c r="BJ74" s="13">
        <v>0</v>
      </c>
      <c r="BK74" s="13">
        <v>0</v>
      </c>
      <c r="BL74" s="13">
        <v>42</v>
      </c>
      <c r="BM74" s="13">
        <v>21</v>
      </c>
      <c r="BN74" s="13">
        <v>117</v>
      </c>
      <c r="BP74" s="13">
        <v>29</v>
      </c>
      <c r="BQ74" s="13">
        <v>12</v>
      </c>
      <c r="BR74" s="13">
        <v>5</v>
      </c>
      <c r="BS74" s="13">
        <v>0</v>
      </c>
      <c r="BT74" s="13">
        <v>0</v>
      </c>
      <c r="BU74" s="13">
        <v>42</v>
      </c>
      <c r="BV74" s="13">
        <v>64</v>
      </c>
      <c r="BW74" s="13">
        <v>152</v>
      </c>
      <c r="BY74" s="13">
        <v>29</v>
      </c>
      <c r="BZ74" s="13">
        <v>73</v>
      </c>
      <c r="CA74" s="13">
        <v>5</v>
      </c>
      <c r="CB74" s="13">
        <v>0</v>
      </c>
      <c r="CC74" s="13">
        <v>0</v>
      </c>
      <c r="CD74" s="13">
        <v>42</v>
      </c>
      <c r="CE74" s="13">
        <v>30</v>
      </c>
      <c r="CF74" s="13">
        <v>179</v>
      </c>
      <c r="CH74" s="13">
        <v>34</v>
      </c>
      <c r="CI74" s="13">
        <v>42</v>
      </c>
      <c r="CJ74" s="13">
        <v>5</v>
      </c>
      <c r="CK74" s="13">
        <v>0</v>
      </c>
      <c r="CL74" s="13">
        <v>0</v>
      </c>
      <c r="CM74" s="13">
        <v>42</v>
      </c>
      <c r="CN74" s="13">
        <v>28</v>
      </c>
      <c r="CO74" s="13">
        <v>151</v>
      </c>
      <c r="CQ74" s="13">
        <v>35</v>
      </c>
      <c r="CR74" s="13">
        <v>27</v>
      </c>
      <c r="CS74" s="13">
        <v>5</v>
      </c>
      <c r="CT74" s="13">
        <v>0</v>
      </c>
      <c r="CU74" s="13">
        <v>0</v>
      </c>
      <c r="CV74" s="13">
        <v>42</v>
      </c>
      <c r="CW74" s="13">
        <v>32</v>
      </c>
      <c r="CX74" s="13">
        <v>141</v>
      </c>
      <c r="CZ74" s="13">
        <v>33</v>
      </c>
      <c r="DA74" s="13">
        <v>24</v>
      </c>
      <c r="DB74" s="13">
        <v>4</v>
      </c>
      <c r="DC74" s="13">
        <v>0</v>
      </c>
      <c r="DD74" s="13">
        <v>0</v>
      </c>
      <c r="DE74" s="13">
        <v>42</v>
      </c>
      <c r="DF74" s="13">
        <v>34</v>
      </c>
      <c r="DG74" s="13">
        <v>137</v>
      </c>
      <c r="DI74" s="13">
        <v>17</v>
      </c>
      <c r="DJ74" s="13">
        <v>32</v>
      </c>
      <c r="DK74" s="13">
        <v>4</v>
      </c>
      <c r="DL74" s="13">
        <v>0</v>
      </c>
      <c r="DM74" s="13">
        <v>0</v>
      </c>
      <c r="DN74" s="13">
        <v>33</v>
      </c>
      <c r="DO74" s="13">
        <v>29</v>
      </c>
      <c r="DP74" s="13">
        <v>115</v>
      </c>
      <c r="DR74" s="13">
        <v>22</v>
      </c>
      <c r="DS74" s="13">
        <v>13</v>
      </c>
      <c r="DT74" s="13">
        <v>3</v>
      </c>
      <c r="DU74" s="13">
        <v>0</v>
      </c>
      <c r="DV74" s="13">
        <v>0</v>
      </c>
      <c r="DW74" s="13">
        <v>42</v>
      </c>
      <c r="DX74" s="13">
        <v>22</v>
      </c>
      <c r="DY74" s="13">
        <v>102</v>
      </c>
      <c r="EA74" s="13">
        <v>25</v>
      </c>
      <c r="EB74" s="13">
        <v>21</v>
      </c>
      <c r="EC74" s="13">
        <v>0</v>
      </c>
      <c r="ED74" s="13">
        <v>0</v>
      </c>
      <c r="EE74" s="13">
        <v>0</v>
      </c>
      <c r="EF74" s="13">
        <v>42</v>
      </c>
      <c r="EG74" s="13">
        <v>14</v>
      </c>
      <c r="EH74" s="13">
        <v>102</v>
      </c>
      <c r="EJ74" s="13">
        <v>25</v>
      </c>
      <c r="EK74" s="13">
        <v>16</v>
      </c>
      <c r="EL74" s="13">
        <v>3</v>
      </c>
      <c r="EM74" s="13">
        <v>0</v>
      </c>
      <c r="EN74" s="13">
        <v>0</v>
      </c>
      <c r="EO74" s="13">
        <v>42</v>
      </c>
      <c r="EP74" s="13">
        <v>20</v>
      </c>
      <c r="EQ74" s="13">
        <v>106</v>
      </c>
      <c r="ES74" s="13">
        <v>28</v>
      </c>
      <c r="ET74" s="13">
        <v>11</v>
      </c>
      <c r="EU74" s="13">
        <v>3</v>
      </c>
      <c r="EV74" s="13">
        <v>0</v>
      </c>
      <c r="EW74" s="13">
        <v>0</v>
      </c>
      <c r="EX74" s="13">
        <v>42</v>
      </c>
      <c r="EY74" s="13">
        <v>24</v>
      </c>
      <c r="EZ74" s="13">
        <v>108</v>
      </c>
      <c r="FB74" s="13">
        <v>28</v>
      </c>
      <c r="FC74" s="13">
        <v>68</v>
      </c>
      <c r="FD74" s="13">
        <v>3</v>
      </c>
      <c r="FE74" s="13">
        <v>0</v>
      </c>
      <c r="FF74" s="13">
        <v>0</v>
      </c>
      <c r="FG74" s="13">
        <v>26</v>
      </c>
      <c r="FH74" s="13">
        <v>31</v>
      </c>
      <c r="FI74" s="13">
        <v>156</v>
      </c>
      <c r="FK74" s="13">
        <v>22</v>
      </c>
      <c r="FL74" s="13">
        <v>57</v>
      </c>
      <c r="FM74" s="13">
        <v>3</v>
      </c>
      <c r="FN74" s="13">
        <v>0</v>
      </c>
      <c r="FO74" s="13">
        <v>0</v>
      </c>
      <c r="FP74" s="13">
        <v>32</v>
      </c>
      <c r="FQ74" s="13">
        <v>35</v>
      </c>
      <c r="FR74" s="13">
        <v>149</v>
      </c>
      <c r="FT74" s="13">
        <v>22</v>
      </c>
      <c r="FU74" s="13">
        <v>22</v>
      </c>
      <c r="FV74" s="13">
        <v>3</v>
      </c>
      <c r="FW74" s="13">
        <v>0</v>
      </c>
      <c r="FX74" s="13">
        <v>0</v>
      </c>
      <c r="FY74" s="13">
        <v>32</v>
      </c>
      <c r="FZ74" s="13">
        <v>49</v>
      </c>
      <c r="GA74" s="13">
        <f>SUM(FT74:FZ74)</f>
        <v>128</v>
      </c>
      <c r="GC74" s="13">
        <v>22</v>
      </c>
      <c r="GD74" s="13">
        <v>30</v>
      </c>
      <c r="GE74" s="13">
        <v>3</v>
      </c>
      <c r="GF74" s="13">
        <v>0</v>
      </c>
      <c r="GG74" s="13">
        <v>0</v>
      </c>
      <c r="GH74" s="13">
        <v>32</v>
      </c>
      <c r="GI74" s="13">
        <v>58</v>
      </c>
      <c r="GJ74" s="13">
        <f>SUM(GC74:GI74)</f>
        <v>145</v>
      </c>
      <c r="GL74" s="13">
        <v>18</v>
      </c>
      <c r="GM74" s="13">
        <v>36</v>
      </c>
      <c r="GN74" s="13">
        <v>0</v>
      </c>
      <c r="GO74" s="13">
        <v>0</v>
      </c>
      <c r="GP74" s="13">
        <v>0</v>
      </c>
      <c r="GQ74" s="13">
        <v>30</v>
      </c>
      <c r="GR74" s="13">
        <v>58</v>
      </c>
      <c r="GS74" s="13">
        <f>SUM(GL74:GR74)</f>
        <v>142</v>
      </c>
      <c r="GU74" s="13">
        <v>21</v>
      </c>
      <c r="GV74" s="13">
        <v>50</v>
      </c>
      <c r="GW74" s="13">
        <v>2</v>
      </c>
      <c r="GX74" s="13">
        <v>0</v>
      </c>
      <c r="GY74" s="13">
        <v>0</v>
      </c>
      <c r="GZ74" s="13">
        <v>37</v>
      </c>
      <c r="HA74" s="13">
        <v>51</v>
      </c>
      <c r="HB74" s="13">
        <f>SUM(GU74:HA74)</f>
        <v>161</v>
      </c>
      <c r="HD74" s="13">
        <v>21</v>
      </c>
      <c r="HE74" s="13">
        <v>40</v>
      </c>
      <c r="HF74" s="13">
        <v>2</v>
      </c>
      <c r="HG74" s="13">
        <v>0</v>
      </c>
      <c r="HH74" s="13">
        <v>0</v>
      </c>
      <c r="HI74" s="13">
        <v>37</v>
      </c>
      <c r="HJ74" s="13">
        <v>55</v>
      </c>
      <c r="HK74" s="13">
        <f>SUM(HD74:HJ74)</f>
        <v>155</v>
      </c>
      <c r="HM74" s="13">
        <v>21</v>
      </c>
      <c r="HN74" s="13">
        <v>43</v>
      </c>
      <c r="HO74" s="13">
        <v>2</v>
      </c>
      <c r="HP74" s="13">
        <v>0</v>
      </c>
      <c r="HQ74" s="13">
        <v>0</v>
      </c>
      <c r="HR74" s="13">
        <v>42</v>
      </c>
      <c r="HS74" s="13">
        <v>61</v>
      </c>
      <c r="HT74" s="13">
        <f>SUM(HM74:HS74)</f>
        <v>169</v>
      </c>
      <c r="HV74" s="13">
        <v>21</v>
      </c>
      <c r="HW74" s="13">
        <v>22</v>
      </c>
      <c r="HX74" s="13">
        <v>2</v>
      </c>
      <c r="HY74" s="13">
        <v>0</v>
      </c>
      <c r="HZ74" s="13">
        <v>0</v>
      </c>
      <c r="IA74" s="13">
        <v>42</v>
      </c>
      <c r="IB74" s="13">
        <v>43</v>
      </c>
      <c r="IC74" s="13">
        <f>SUM(HV74:IB74)</f>
        <v>130</v>
      </c>
      <c r="IE74" s="13">
        <v>21</v>
      </c>
      <c r="IF74" s="13">
        <v>17</v>
      </c>
      <c r="IG74" s="13">
        <v>3</v>
      </c>
      <c r="IH74" s="13">
        <v>0</v>
      </c>
      <c r="II74" s="13">
        <v>0</v>
      </c>
      <c r="IJ74" s="13">
        <v>37</v>
      </c>
      <c r="IK74" s="13">
        <v>42</v>
      </c>
      <c r="IL74" s="13">
        <f>SUM(IE74:IK74)</f>
        <v>120</v>
      </c>
      <c r="IN74" s="13">
        <v>21</v>
      </c>
      <c r="IO74" s="13">
        <v>28</v>
      </c>
      <c r="IP74" s="13">
        <v>2</v>
      </c>
      <c r="IQ74" s="13">
        <v>0</v>
      </c>
      <c r="IR74" s="13">
        <v>0</v>
      </c>
      <c r="IS74" s="13">
        <v>37</v>
      </c>
      <c r="IT74" s="13">
        <v>49</v>
      </c>
      <c r="IU74" s="13">
        <f>SUM(IN74:IT74)</f>
        <v>137</v>
      </c>
      <c r="IW74" s="13">
        <v>21</v>
      </c>
      <c r="IX74" s="13">
        <v>51</v>
      </c>
      <c r="IY74" s="13">
        <v>2</v>
      </c>
      <c r="IZ74" s="13">
        <v>0</v>
      </c>
      <c r="JA74" s="13">
        <v>0</v>
      </c>
      <c r="JB74" s="13">
        <v>37</v>
      </c>
      <c r="JC74" s="13">
        <v>56</v>
      </c>
      <c r="JD74" s="13">
        <f>SUM(IW74:JC74)</f>
        <v>167</v>
      </c>
      <c r="JF74" s="13">
        <v>21</v>
      </c>
      <c r="JG74" s="13">
        <v>32</v>
      </c>
      <c r="JH74" s="13">
        <v>2</v>
      </c>
      <c r="JI74" s="13">
        <v>0</v>
      </c>
      <c r="JJ74" s="13">
        <v>0</v>
      </c>
      <c r="JK74" s="13">
        <v>42</v>
      </c>
      <c r="JL74" s="13">
        <v>71</v>
      </c>
      <c r="JM74" s="13">
        <f>SUM(JF74:JL74)</f>
        <v>168</v>
      </c>
      <c r="JO74" s="13">
        <v>19</v>
      </c>
      <c r="JP74" s="13">
        <v>25</v>
      </c>
      <c r="JQ74" s="13">
        <v>2</v>
      </c>
      <c r="JR74" s="13">
        <v>0</v>
      </c>
      <c r="JS74" s="13">
        <v>0</v>
      </c>
      <c r="JT74" s="13">
        <v>50</v>
      </c>
      <c r="JU74" s="13">
        <v>61</v>
      </c>
      <c r="JV74" s="13">
        <f>SUM(JO74:JU74)</f>
        <v>157</v>
      </c>
      <c r="JX74" s="13">
        <v>15</v>
      </c>
      <c r="JY74" s="13">
        <v>15</v>
      </c>
      <c r="JZ74" s="13">
        <v>2</v>
      </c>
      <c r="KA74" s="13">
        <v>0</v>
      </c>
      <c r="KB74" s="13">
        <v>0</v>
      </c>
      <c r="KC74" s="13">
        <v>42</v>
      </c>
      <c r="KD74" s="13">
        <v>63</v>
      </c>
      <c r="KE74" s="13">
        <f>SUM(JX74:KD74)</f>
        <v>137</v>
      </c>
      <c r="KG74" s="13">
        <v>15</v>
      </c>
      <c r="KH74" s="13">
        <v>12</v>
      </c>
      <c r="KI74" s="13">
        <v>2</v>
      </c>
      <c r="KJ74" s="13">
        <v>0</v>
      </c>
      <c r="KK74" s="13">
        <v>0</v>
      </c>
      <c r="KL74" s="13">
        <v>42</v>
      </c>
      <c r="KM74" s="13">
        <v>42</v>
      </c>
      <c r="KN74" s="13">
        <f>SUM(KG74:KM74)</f>
        <v>113</v>
      </c>
      <c r="KP74" s="13">
        <v>15</v>
      </c>
      <c r="KQ74" s="13">
        <v>33</v>
      </c>
      <c r="KR74" s="13">
        <v>0</v>
      </c>
      <c r="KS74" s="13">
        <v>0</v>
      </c>
      <c r="KT74" s="13">
        <v>0</v>
      </c>
      <c r="KU74" s="13">
        <v>45</v>
      </c>
      <c r="KV74" s="13">
        <v>35</v>
      </c>
      <c r="KW74" s="13">
        <f>SUM(KP74:KV74)</f>
        <v>128</v>
      </c>
      <c r="KY74" s="13">
        <v>12</v>
      </c>
      <c r="KZ74" s="13">
        <v>18</v>
      </c>
      <c r="LA74" s="13">
        <v>0</v>
      </c>
      <c r="LB74" s="13">
        <v>0</v>
      </c>
      <c r="LC74" s="13">
        <v>0</v>
      </c>
      <c r="LD74" s="13">
        <v>36</v>
      </c>
      <c r="LE74" s="13">
        <v>39</v>
      </c>
      <c r="LF74" s="13">
        <f>SUM(KY74:LE74)</f>
        <v>105</v>
      </c>
      <c r="LH74" s="13">
        <v>15</v>
      </c>
      <c r="LI74" s="13">
        <v>16</v>
      </c>
      <c r="LJ74" s="13">
        <v>0</v>
      </c>
      <c r="LK74" s="13">
        <v>0</v>
      </c>
      <c r="LL74" s="13">
        <v>0</v>
      </c>
      <c r="LM74" s="13">
        <v>39</v>
      </c>
      <c r="LN74" s="13">
        <v>55</v>
      </c>
      <c r="LO74" s="13">
        <f>SUM(LH74:LN74)</f>
        <v>125</v>
      </c>
      <c r="LQ74" s="13">
        <v>15</v>
      </c>
      <c r="LR74" s="13">
        <v>23</v>
      </c>
      <c r="LS74" s="13">
        <v>0</v>
      </c>
      <c r="LT74" s="13">
        <v>0</v>
      </c>
      <c r="LU74" s="13">
        <v>0</v>
      </c>
      <c r="LV74" s="13">
        <v>34</v>
      </c>
      <c r="LW74" s="13">
        <v>48</v>
      </c>
      <c r="LX74" s="13">
        <f>SUM(LQ74:LW74)</f>
        <v>120</v>
      </c>
      <c r="LZ74" s="13">
        <v>10</v>
      </c>
      <c r="MA74" s="13">
        <v>44</v>
      </c>
      <c r="MB74" s="13">
        <v>0</v>
      </c>
      <c r="MC74" s="13">
        <v>0</v>
      </c>
      <c r="MD74" s="13">
        <v>0</v>
      </c>
      <c r="ME74" s="13">
        <v>45</v>
      </c>
      <c r="MF74" s="13">
        <v>39</v>
      </c>
      <c r="MG74" s="13">
        <f>SUM(LZ74:MF74)</f>
        <v>138</v>
      </c>
      <c r="MI74" s="13">
        <v>10</v>
      </c>
      <c r="MJ74" s="13">
        <v>38</v>
      </c>
      <c r="MK74" s="13">
        <v>0</v>
      </c>
      <c r="ML74" s="13">
        <v>0</v>
      </c>
      <c r="MM74" s="13">
        <v>0</v>
      </c>
      <c r="MN74" s="13">
        <v>36</v>
      </c>
      <c r="MO74" s="13">
        <v>22</v>
      </c>
      <c r="MP74" s="13">
        <f>SUM(MI74:MO74)</f>
        <v>106</v>
      </c>
    </row>
    <row r="75" spans="1:354" x14ac:dyDescent="0.25">
      <c r="C75" s="10">
        <v>2</v>
      </c>
      <c r="E75" s="13">
        <v>0</v>
      </c>
      <c r="F75" s="13">
        <v>0</v>
      </c>
      <c r="G75" s="13">
        <v>70</v>
      </c>
      <c r="H75" s="13">
        <v>0</v>
      </c>
      <c r="I75" s="13">
        <v>0</v>
      </c>
      <c r="J75" s="13">
        <v>0</v>
      </c>
      <c r="K75" s="13">
        <v>13</v>
      </c>
      <c r="L75" s="13">
        <v>83</v>
      </c>
      <c r="N75" s="13">
        <v>0</v>
      </c>
      <c r="O75" s="13">
        <v>0</v>
      </c>
      <c r="P75" s="13">
        <v>0</v>
      </c>
      <c r="Q75" s="13">
        <v>0</v>
      </c>
      <c r="R75" s="13">
        <v>0</v>
      </c>
      <c r="S75" s="13">
        <v>0</v>
      </c>
      <c r="T75" s="13">
        <v>0</v>
      </c>
      <c r="U75" s="13">
        <v>0</v>
      </c>
      <c r="W75" s="13">
        <v>0</v>
      </c>
      <c r="X75" s="13">
        <v>0</v>
      </c>
      <c r="Y75" s="13">
        <v>70</v>
      </c>
      <c r="Z75" s="13">
        <v>0</v>
      </c>
      <c r="AA75" s="13">
        <v>0</v>
      </c>
      <c r="AB75" s="13">
        <v>0</v>
      </c>
      <c r="AC75" s="13">
        <v>21</v>
      </c>
      <c r="AD75" s="13">
        <v>91</v>
      </c>
      <c r="AF75" s="13">
        <v>0</v>
      </c>
      <c r="AG75" s="13">
        <v>0</v>
      </c>
      <c r="AH75" s="13">
        <v>75</v>
      </c>
      <c r="AI75" s="13">
        <v>0</v>
      </c>
      <c r="AJ75" s="13">
        <v>0</v>
      </c>
      <c r="AK75" s="13">
        <v>0</v>
      </c>
      <c r="AL75" s="13">
        <v>29</v>
      </c>
      <c r="AM75" s="13">
        <v>104</v>
      </c>
      <c r="AO75" s="13">
        <v>0</v>
      </c>
      <c r="AP75" s="13">
        <v>0</v>
      </c>
      <c r="AQ75" s="13">
        <v>75</v>
      </c>
      <c r="AR75" s="13">
        <v>0</v>
      </c>
      <c r="AS75" s="13">
        <v>0</v>
      </c>
      <c r="AT75" s="13">
        <v>0</v>
      </c>
      <c r="AU75" s="13">
        <v>28</v>
      </c>
      <c r="AV75" s="13">
        <v>103</v>
      </c>
      <c r="AX75" s="13">
        <v>0</v>
      </c>
      <c r="AY75" s="13">
        <v>0</v>
      </c>
      <c r="AZ75" s="13">
        <v>75</v>
      </c>
      <c r="BA75" s="13">
        <v>0</v>
      </c>
      <c r="BB75" s="13">
        <v>0</v>
      </c>
      <c r="BC75" s="13">
        <v>0</v>
      </c>
      <c r="BD75" s="13">
        <v>22</v>
      </c>
      <c r="BE75" s="13">
        <v>97</v>
      </c>
      <c r="BG75" s="13">
        <v>0</v>
      </c>
      <c r="BH75" s="13">
        <v>0</v>
      </c>
      <c r="BI75" s="13">
        <v>0</v>
      </c>
      <c r="BJ75" s="13">
        <v>0</v>
      </c>
      <c r="BK75" s="13">
        <v>75</v>
      </c>
      <c r="BL75" s="13">
        <v>0</v>
      </c>
      <c r="BM75" s="13">
        <v>40</v>
      </c>
      <c r="BN75" s="13">
        <v>115</v>
      </c>
      <c r="BP75" s="13">
        <v>0</v>
      </c>
      <c r="BQ75" s="13">
        <v>0</v>
      </c>
      <c r="BR75" s="13">
        <v>75</v>
      </c>
      <c r="BS75" s="13">
        <v>0</v>
      </c>
      <c r="BT75" s="13">
        <v>0</v>
      </c>
      <c r="BU75" s="13">
        <v>0</v>
      </c>
      <c r="BV75" s="13">
        <v>20</v>
      </c>
      <c r="BW75" s="13">
        <v>95</v>
      </c>
      <c r="BY75" s="13">
        <v>0</v>
      </c>
      <c r="BZ75" s="13">
        <v>0</v>
      </c>
      <c r="CA75" s="13">
        <v>0</v>
      </c>
      <c r="CB75" s="13">
        <v>0</v>
      </c>
      <c r="CC75" s="13">
        <v>75</v>
      </c>
      <c r="CD75" s="13">
        <v>0</v>
      </c>
      <c r="CE75" s="13">
        <v>23</v>
      </c>
      <c r="CF75" s="13">
        <v>98</v>
      </c>
      <c r="CH75" s="13">
        <v>0</v>
      </c>
      <c r="CI75" s="13">
        <v>0</v>
      </c>
      <c r="CJ75" s="13">
        <v>0</v>
      </c>
      <c r="CK75" s="13">
        <v>0</v>
      </c>
      <c r="CL75" s="13">
        <v>75</v>
      </c>
      <c r="CM75" s="13">
        <v>0</v>
      </c>
      <c r="CN75" s="13">
        <v>35</v>
      </c>
      <c r="CO75" s="13">
        <v>110</v>
      </c>
      <c r="CQ75" s="13">
        <v>0</v>
      </c>
      <c r="CR75" s="13">
        <v>0</v>
      </c>
      <c r="CS75" s="13">
        <v>0</v>
      </c>
      <c r="CT75" s="13">
        <v>0</v>
      </c>
      <c r="CU75" s="13">
        <v>80</v>
      </c>
      <c r="CV75" s="13">
        <v>0</v>
      </c>
      <c r="CW75" s="13">
        <v>29</v>
      </c>
      <c r="CX75" s="13">
        <v>109</v>
      </c>
      <c r="CZ75" s="13">
        <v>0</v>
      </c>
      <c r="DA75" s="13">
        <v>0</v>
      </c>
      <c r="DB75" s="13">
        <v>0</v>
      </c>
      <c r="DC75" s="13">
        <v>5</v>
      </c>
      <c r="DD75" s="13">
        <v>90</v>
      </c>
      <c r="DE75" s="13">
        <v>0</v>
      </c>
      <c r="DF75" s="13">
        <v>25</v>
      </c>
      <c r="DG75" s="13">
        <v>120</v>
      </c>
      <c r="DI75" s="13">
        <v>0</v>
      </c>
      <c r="DJ75" s="13">
        <v>0</v>
      </c>
      <c r="DK75" s="13">
        <v>0</v>
      </c>
      <c r="DL75" s="13">
        <v>5</v>
      </c>
      <c r="DM75" s="13">
        <v>80</v>
      </c>
      <c r="DN75" s="13">
        <v>0</v>
      </c>
      <c r="DO75" s="13">
        <v>1</v>
      </c>
      <c r="DP75" s="13">
        <v>86</v>
      </c>
      <c r="DR75" s="13">
        <v>0</v>
      </c>
      <c r="DS75" s="13">
        <v>0</v>
      </c>
      <c r="DT75" s="13">
        <v>0</v>
      </c>
      <c r="DU75" s="13">
        <v>185</v>
      </c>
      <c r="DV75" s="13">
        <v>98</v>
      </c>
      <c r="DW75" s="13">
        <v>0</v>
      </c>
      <c r="DX75" s="13">
        <v>36</v>
      </c>
      <c r="DY75" s="13">
        <v>319</v>
      </c>
      <c r="EA75" s="13">
        <v>0</v>
      </c>
      <c r="EB75" s="13">
        <v>0</v>
      </c>
      <c r="EC75" s="13">
        <v>0</v>
      </c>
      <c r="ED75" s="13">
        <v>69</v>
      </c>
      <c r="EE75" s="13">
        <v>80</v>
      </c>
      <c r="EF75" s="13">
        <v>0</v>
      </c>
      <c r="EG75" s="13">
        <v>32</v>
      </c>
      <c r="EH75" s="13">
        <v>181</v>
      </c>
      <c r="EJ75" s="13">
        <v>51</v>
      </c>
      <c r="EK75" s="13">
        <v>0</v>
      </c>
      <c r="EL75" s="13">
        <v>0</v>
      </c>
      <c r="EM75" s="13">
        <v>68</v>
      </c>
      <c r="EN75" s="13">
        <v>80</v>
      </c>
      <c r="EO75" s="13">
        <v>0</v>
      </c>
      <c r="EP75" s="13">
        <v>29</v>
      </c>
      <c r="EQ75" s="13">
        <v>228</v>
      </c>
      <c r="ES75" s="13">
        <v>51</v>
      </c>
      <c r="ET75" s="13">
        <v>0</v>
      </c>
      <c r="EU75" s="13">
        <v>0</v>
      </c>
      <c r="EV75" s="13">
        <v>68</v>
      </c>
      <c r="EW75" s="13">
        <v>25</v>
      </c>
      <c r="EX75" s="13">
        <v>0</v>
      </c>
      <c r="EY75" s="13">
        <v>93</v>
      </c>
      <c r="EZ75" s="13">
        <v>237</v>
      </c>
      <c r="FB75" s="13">
        <v>51</v>
      </c>
      <c r="FC75" s="13">
        <v>0</v>
      </c>
      <c r="FD75" s="13">
        <v>0</v>
      </c>
      <c r="FE75" s="13">
        <v>68</v>
      </c>
      <c r="FF75" s="13">
        <v>80</v>
      </c>
      <c r="FG75" s="13">
        <v>0</v>
      </c>
      <c r="FH75" s="13">
        <v>36</v>
      </c>
      <c r="FI75" s="13">
        <v>235</v>
      </c>
      <c r="FK75" s="13">
        <v>51</v>
      </c>
      <c r="FL75" s="13">
        <v>0</v>
      </c>
      <c r="FM75" s="13">
        <v>0</v>
      </c>
      <c r="FN75" s="13">
        <v>68</v>
      </c>
      <c r="FO75" s="13">
        <v>80</v>
      </c>
      <c r="FP75" s="13">
        <v>0</v>
      </c>
      <c r="FQ75" s="13">
        <v>40</v>
      </c>
      <c r="FR75" s="13">
        <v>239</v>
      </c>
      <c r="FT75" s="13">
        <v>51</v>
      </c>
      <c r="FU75" s="13">
        <v>0</v>
      </c>
      <c r="FV75" s="13">
        <v>0</v>
      </c>
      <c r="FW75" s="13">
        <v>68</v>
      </c>
      <c r="FX75" s="13">
        <v>80</v>
      </c>
      <c r="FY75" s="13">
        <v>0</v>
      </c>
      <c r="FZ75" s="13">
        <v>31</v>
      </c>
      <c r="GA75" s="13">
        <f t="shared" ref="GA75:GA138" si="0">SUM(FT75:FZ75)</f>
        <v>230</v>
      </c>
      <c r="GC75" s="13">
        <v>48</v>
      </c>
      <c r="GD75" s="13">
        <v>0</v>
      </c>
      <c r="GE75" s="13">
        <v>0</v>
      </c>
      <c r="GF75" s="13">
        <v>62</v>
      </c>
      <c r="GG75" s="13">
        <v>0</v>
      </c>
      <c r="GH75" s="13">
        <v>0</v>
      </c>
      <c r="GI75" s="13">
        <v>113</v>
      </c>
      <c r="GJ75" s="13">
        <f t="shared" ref="GJ75:GJ138" si="1">SUM(GC75:GI75)</f>
        <v>223</v>
      </c>
      <c r="GL75" s="13">
        <v>50</v>
      </c>
      <c r="GM75" s="13">
        <v>0</v>
      </c>
      <c r="GN75" s="13">
        <v>0</v>
      </c>
      <c r="GO75" s="13">
        <v>64</v>
      </c>
      <c r="GP75" s="13">
        <v>55</v>
      </c>
      <c r="GQ75" s="13">
        <v>0</v>
      </c>
      <c r="GR75" s="13">
        <v>46</v>
      </c>
      <c r="GS75" s="13">
        <f t="shared" ref="GS75:GS138" si="2">SUM(GL75:GR75)</f>
        <v>215</v>
      </c>
      <c r="GU75" s="13">
        <v>0</v>
      </c>
      <c r="GV75" s="13">
        <v>0</v>
      </c>
      <c r="GW75" s="13">
        <v>0</v>
      </c>
      <c r="GX75" s="13">
        <v>0</v>
      </c>
      <c r="GY75" s="13">
        <v>0</v>
      </c>
      <c r="GZ75" s="13">
        <v>0</v>
      </c>
      <c r="HA75" s="13">
        <v>0</v>
      </c>
      <c r="HB75" s="13">
        <f t="shared" ref="HB75:HB138" si="3">SUM(GU75:HA75)</f>
        <v>0</v>
      </c>
      <c r="HD75" s="13">
        <v>51</v>
      </c>
      <c r="HE75" s="13">
        <v>0</v>
      </c>
      <c r="HF75" s="13">
        <v>0</v>
      </c>
      <c r="HG75" s="13">
        <v>59</v>
      </c>
      <c r="HH75" s="13">
        <v>87</v>
      </c>
      <c r="HI75" s="13">
        <v>0</v>
      </c>
      <c r="HJ75" s="13">
        <v>35</v>
      </c>
      <c r="HK75" s="13">
        <f t="shared" ref="HK75:HK138" si="4">SUM(HD75:HJ75)</f>
        <v>232</v>
      </c>
      <c r="HM75" s="13">
        <v>36</v>
      </c>
      <c r="HN75" s="13">
        <v>0</v>
      </c>
      <c r="HO75" s="13">
        <v>0</v>
      </c>
      <c r="HP75" s="13">
        <v>59</v>
      </c>
      <c r="HQ75" s="13">
        <v>95</v>
      </c>
      <c r="HR75" s="13">
        <v>0</v>
      </c>
      <c r="HS75" s="13">
        <v>33</v>
      </c>
      <c r="HT75" s="13">
        <f t="shared" ref="HT75:HT138" si="5">SUM(HM75:HS75)</f>
        <v>223</v>
      </c>
      <c r="HV75" s="13">
        <v>0</v>
      </c>
      <c r="HW75" s="13">
        <v>0</v>
      </c>
      <c r="HX75" s="13">
        <v>0</v>
      </c>
      <c r="HY75" s="13">
        <v>62</v>
      </c>
      <c r="HZ75" s="13">
        <v>98</v>
      </c>
      <c r="IA75" s="13">
        <v>0</v>
      </c>
      <c r="IB75" s="13">
        <v>77</v>
      </c>
      <c r="IC75" s="13">
        <f t="shared" ref="IC75:IC138" si="6">SUM(HV75:IB75)</f>
        <v>237</v>
      </c>
      <c r="IE75" s="13">
        <v>33</v>
      </c>
      <c r="IF75" s="13">
        <v>0</v>
      </c>
      <c r="IG75" s="13">
        <v>0</v>
      </c>
      <c r="IH75" s="13">
        <v>56</v>
      </c>
      <c r="II75" s="13">
        <v>113</v>
      </c>
      <c r="IJ75" s="13">
        <v>0</v>
      </c>
      <c r="IK75" s="13">
        <v>40</v>
      </c>
      <c r="IL75" s="13">
        <f t="shared" ref="IL75:IL138" si="7">SUM(IE75:IK75)</f>
        <v>242</v>
      </c>
      <c r="IN75" s="13">
        <v>33</v>
      </c>
      <c r="IO75" s="13">
        <v>0</v>
      </c>
      <c r="IP75" s="13">
        <v>0</v>
      </c>
      <c r="IQ75" s="13">
        <v>56</v>
      </c>
      <c r="IR75" s="13">
        <v>113</v>
      </c>
      <c r="IS75" s="13">
        <v>0</v>
      </c>
      <c r="IT75" s="13">
        <v>40</v>
      </c>
      <c r="IU75" s="13">
        <f t="shared" ref="IU75:IU138" si="8">SUM(IN75:IT75)</f>
        <v>242</v>
      </c>
      <c r="IW75" s="13">
        <v>33</v>
      </c>
      <c r="IX75" s="13">
        <v>0</v>
      </c>
      <c r="IY75" s="13">
        <v>0</v>
      </c>
      <c r="IZ75" s="13">
        <v>47</v>
      </c>
      <c r="JA75" s="13">
        <v>113</v>
      </c>
      <c r="JB75" s="13">
        <v>0</v>
      </c>
      <c r="JC75" s="13">
        <v>30</v>
      </c>
      <c r="JD75" s="13">
        <f t="shared" ref="JD75:JD138" si="9">SUM(IW75:JC75)</f>
        <v>223</v>
      </c>
      <c r="JF75" s="13">
        <v>33</v>
      </c>
      <c r="JG75" s="13">
        <v>0</v>
      </c>
      <c r="JH75" s="13">
        <v>0</v>
      </c>
      <c r="JI75" s="13">
        <v>47</v>
      </c>
      <c r="JJ75" s="13">
        <v>113</v>
      </c>
      <c r="JK75" s="13">
        <v>0</v>
      </c>
      <c r="JL75" s="13">
        <v>39</v>
      </c>
      <c r="JM75" s="13">
        <f t="shared" ref="JM75:JM138" si="10">SUM(JF75:JL75)</f>
        <v>232</v>
      </c>
      <c r="JO75" s="13">
        <v>35</v>
      </c>
      <c r="JP75" s="13">
        <v>0</v>
      </c>
      <c r="JQ75" s="13">
        <v>0</v>
      </c>
      <c r="JR75" s="13">
        <v>37</v>
      </c>
      <c r="JS75" s="13">
        <v>118</v>
      </c>
      <c r="JT75" s="13">
        <v>0</v>
      </c>
      <c r="JU75" s="13">
        <v>34</v>
      </c>
      <c r="JV75" s="13">
        <f t="shared" ref="JV75:JV138" si="11">SUM(JO75:JU75)</f>
        <v>224</v>
      </c>
      <c r="JX75" s="13">
        <v>33</v>
      </c>
      <c r="JY75" s="13">
        <v>0</v>
      </c>
      <c r="JZ75" s="13">
        <v>0</v>
      </c>
      <c r="KA75" s="13">
        <v>37</v>
      </c>
      <c r="KB75" s="13">
        <v>118</v>
      </c>
      <c r="KC75" s="13">
        <v>0</v>
      </c>
      <c r="KD75" s="13">
        <v>35</v>
      </c>
      <c r="KE75" s="13">
        <f t="shared" ref="KE75:KE138" si="12">SUM(JX75:KD75)</f>
        <v>223</v>
      </c>
      <c r="KG75" s="13">
        <v>38</v>
      </c>
      <c r="KH75" s="13">
        <v>0</v>
      </c>
      <c r="KI75" s="13">
        <v>0</v>
      </c>
      <c r="KJ75" s="13">
        <v>37</v>
      </c>
      <c r="KK75" s="13">
        <v>113</v>
      </c>
      <c r="KL75" s="13">
        <v>0</v>
      </c>
      <c r="KM75" s="13">
        <v>32</v>
      </c>
      <c r="KN75" s="13">
        <f t="shared" ref="KN75:KN138" si="13">SUM(KG75:KM75)</f>
        <v>220</v>
      </c>
      <c r="KP75" s="13">
        <v>0</v>
      </c>
      <c r="KQ75" s="13">
        <v>0</v>
      </c>
      <c r="KR75" s="13">
        <v>0</v>
      </c>
      <c r="KS75" s="13">
        <v>75</v>
      </c>
      <c r="KT75" s="13">
        <v>113</v>
      </c>
      <c r="KU75" s="13">
        <v>0</v>
      </c>
      <c r="KV75" s="13">
        <v>37</v>
      </c>
      <c r="KW75" s="13">
        <f t="shared" ref="KW75:KW138" si="14">SUM(KP75:KV75)</f>
        <v>225</v>
      </c>
      <c r="KY75" s="13">
        <v>38</v>
      </c>
      <c r="KZ75" s="13">
        <v>0</v>
      </c>
      <c r="LA75" s="13">
        <v>0</v>
      </c>
      <c r="LB75" s="13">
        <v>37</v>
      </c>
      <c r="LC75" s="13">
        <v>113</v>
      </c>
      <c r="LD75" s="13">
        <v>0</v>
      </c>
      <c r="LE75" s="13">
        <v>28</v>
      </c>
      <c r="LF75" s="13">
        <f t="shared" ref="LF75:LF138" si="15">SUM(KY75:LE75)</f>
        <v>216</v>
      </c>
      <c r="LH75" s="13">
        <v>37</v>
      </c>
      <c r="LI75" s="13">
        <v>0</v>
      </c>
      <c r="LJ75" s="13">
        <v>0</v>
      </c>
      <c r="LK75" s="13">
        <v>43</v>
      </c>
      <c r="LL75" s="13">
        <v>114</v>
      </c>
      <c r="LM75" s="13">
        <v>0</v>
      </c>
      <c r="LN75" s="13">
        <v>24</v>
      </c>
      <c r="LO75" s="13">
        <f t="shared" ref="LO75:LO138" si="16">SUM(LH75:LN75)</f>
        <v>218</v>
      </c>
      <c r="LQ75" s="13">
        <v>37</v>
      </c>
      <c r="LR75" s="13">
        <v>0</v>
      </c>
      <c r="LS75" s="13">
        <v>0</v>
      </c>
      <c r="LT75" s="13">
        <v>43</v>
      </c>
      <c r="LU75" s="13">
        <v>114</v>
      </c>
      <c r="LV75" s="13">
        <v>0</v>
      </c>
      <c r="LW75" s="13">
        <v>37</v>
      </c>
      <c r="LX75" s="13">
        <f t="shared" ref="LX75:LX138" si="17">SUM(LQ75:LW75)</f>
        <v>231</v>
      </c>
      <c r="LZ75" s="13">
        <v>34</v>
      </c>
      <c r="MA75" s="13">
        <v>0</v>
      </c>
      <c r="MB75" s="13">
        <v>0</v>
      </c>
      <c r="MC75" s="13">
        <v>40</v>
      </c>
      <c r="MD75" s="13">
        <v>110</v>
      </c>
      <c r="ME75" s="13">
        <v>0</v>
      </c>
      <c r="MF75" s="13">
        <v>25</v>
      </c>
      <c r="MG75" s="13">
        <f t="shared" ref="MG75:MG138" si="18">SUM(LZ75:MF75)</f>
        <v>209</v>
      </c>
      <c r="MI75" s="13">
        <v>40</v>
      </c>
      <c r="MJ75" s="13">
        <v>0</v>
      </c>
      <c r="MK75" s="13">
        <v>0</v>
      </c>
      <c r="ML75" s="13">
        <v>30</v>
      </c>
      <c r="MM75" s="13">
        <v>95</v>
      </c>
      <c r="MN75" s="13">
        <v>0</v>
      </c>
      <c r="MO75" s="13">
        <v>11</v>
      </c>
      <c r="MP75" s="13">
        <f t="shared" ref="MP75:MP138" si="19">SUM(MI75:MO75)</f>
        <v>176</v>
      </c>
    </row>
    <row r="76" spans="1:354" x14ac:dyDescent="0.25">
      <c r="C76" s="10">
        <v>3</v>
      </c>
      <c r="E76" s="13">
        <v>0</v>
      </c>
      <c r="F76" s="13">
        <v>0</v>
      </c>
      <c r="G76" s="13">
        <v>0</v>
      </c>
      <c r="H76" s="13">
        <v>0</v>
      </c>
      <c r="I76" s="13">
        <v>0</v>
      </c>
      <c r="J76" s="13">
        <v>0</v>
      </c>
      <c r="K76" s="13">
        <v>0</v>
      </c>
      <c r="L76" s="13">
        <v>0</v>
      </c>
      <c r="N76" s="13">
        <v>0</v>
      </c>
      <c r="O76" s="13">
        <v>0</v>
      </c>
      <c r="P76" s="13">
        <v>0</v>
      </c>
      <c r="Q76" s="13">
        <v>20</v>
      </c>
      <c r="R76" s="13">
        <v>14</v>
      </c>
      <c r="S76" s="13">
        <v>10</v>
      </c>
      <c r="T76" s="13">
        <v>0</v>
      </c>
      <c r="U76" s="13">
        <v>44</v>
      </c>
      <c r="W76" s="13">
        <v>0</v>
      </c>
      <c r="X76" s="13">
        <v>0</v>
      </c>
      <c r="Y76" s="13">
        <v>0</v>
      </c>
      <c r="Z76" s="13">
        <v>30</v>
      </c>
      <c r="AA76" s="13">
        <v>18</v>
      </c>
      <c r="AB76" s="13">
        <v>15</v>
      </c>
      <c r="AC76" s="13">
        <v>0</v>
      </c>
      <c r="AD76" s="13">
        <v>63</v>
      </c>
      <c r="AF76" s="13">
        <v>0</v>
      </c>
      <c r="AG76" s="13">
        <v>0</v>
      </c>
      <c r="AH76" s="13">
        <v>0</v>
      </c>
      <c r="AI76" s="13">
        <v>25</v>
      </c>
      <c r="AJ76" s="13">
        <v>19</v>
      </c>
      <c r="AK76" s="13">
        <v>20</v>
      </c>
      <c r="AL76" s="13">
        <v>0</v>
      </c>
      <c r="AM76" s="13">
        <v>64</v>
      </c>
      <c r="AO76" s="13">
        <v>0</v>
      </c>
      <c r="AP76" s="13">
        <v>0</v>
      </c>
      <c r="AQ76" s="13">
        <v>0</v>
      </c>
      <c r="AR76" s="13">
        <v>30</v>
      </c>
      <c r="AS76" s="13">
        <v>28</v>
      </c>
      <c r="AT76" s="13">
        <v>15</v>
      </c>
      <c r="AU76" s="13">
        <v>0</v>
      </c>
      <c r="AV76" s="13">
        <v>73</v>
      </c>
      <c r="AX76" s="13">
        <v>0</v>
      </c>
      <c r="AY76" s="13">
        <v>0</v>
      </c>
      <c r="AZ76" s="13">
        <v>0</v>
      </c>
      <c r="BA76" s="13">
        <v>20</v>
      </c>
      <c r="BB76" s="13">
        <v>19</v>
      </c>
      <c r="BC76" s="13">
        <v>15</v>
      </c>
      <c r="BD76" s="13">
        <v>0</v>
      </c>
      <c r="BE76" s="13">
        <v>54</v>
      </c>
      <c r="BG76" s="13">
        <v>0</v>
      </c>
      <c r="BH76" s="13">
        <v>0</v>
      </c>
      <c r="BI76" s="13">
        <v>0</v>
      </c>
      <c r="BJ76" s="13">
        <v>30</v>
      </c>
      <c r="BK76" s="13">
        <v>14</v>
      </c>
      <c r="BL76" s="13">
        <v>40</v>
      </c>
      <c r="BM76" s="13">
        <v>0</v>
      </c>
      <c r="BN76" s="13">
        <v>84</v>
      </c>
      <c r="BP76" s="13">
        <v>0</v>
      </c>
      <c r="BQ76" s="13">
        <v>0</v>
      </c>
      <c r="BR76" s="13">
        <v>0</v>
      </c>
      <c r="BS76" s="13">
        <v>25</v>
      </c>
      <c r="BT76" s="13">
        <v>14</v>
      </c>
      <c r="BU76" s="13">
        <v>42</v>
      </c>
      <c r="BV76" s="13">
        <v>0</v>
      </c>
      <c r="BW76" s="13">
        <v>81</v>
      </c>
      <c r="BY76" s="13">
        <v>0</v>
      </c>
      <c r="BZ76" s="13">
        <v>0</v>
      </c>
      <c r="CA76" s="13">
        <v>0</v>
      </c>
      <c r="CB76" s="13">
        <v>39</v>
      </c>
      <c r="CC76" s="13">
        <v>12</v>
      </c>
      <c r="CD76" s="13">
        <v>59</v>
      </c>
      <c r="CE76" s="13">
        <v>0</v>
      </c>
      <c r="CF76" s="13">
        <v>110</v>
      </c>
      <c r="CH76" s="13">
        <v>0</v>
      </c>
      <c r="CI76" s="13">
        <v>0</v>
      </c>
      <c r="CJ76" s="13">
        <v>0</v>
      </c>
      <c r="CK76" s="13">
        <v>28</v>
      </c>
      <c r="CL76" s="13">
        <v>14</v>
      </c>
      <c r="CM76" s="13">
        <v>45</v>
      </c>
      <c r="CN76" s="13">
        <v>0</v>
      </c>
      <c r="CO76" s="13">
        <v>87</v>
      </c>
      <c r="CQ76" s="13">
        <v>0</v>
      </c>
      <c r="CR76" s="13">
        <v>0</v>
      </c>
      <c r="CS76" s="13">
        <v>0</v>
      </c>
      <c r="CT76" s="13">
        <v>19</v>
      </c>
      <c r="CU76" s="13">
        <v>12</v>
      </c>
      <c r="CV76" s="13">
        <v>52</v>
      </c>
      <c r="CW76" s="13">
        <v>0</v>
      </c>
      <c r="CX76" s="13">
        <v>83</v>
      </c>
      <c r="CZ76" s="13">
        <v>0</v>
      </c>
      <c r="DA76" s="13">
        <v>0</v>
      </c>
      <c r="DB76" s="13">
        <v>0</v>
      </c>
      <c r="DC76" s="13">
        <v>31</v>
      </c>
      <c r="DD76" s="13">
        <v>12</v>
      </c>
      <c r="DE76" s="13">
        <v>64</v>
      </c>
      <c r="DF76" s="13">
        <v>0</v>
      </c>
      <c r="DG76" s="13">
        <v>107</v>
      </c>
      <c r="DI76" s="13">
        <v>0</v>
      </c>
      <c r="DJ76" s="13">
        <v>0</v>
      </c>
      <c r="DK76" s="13">
        <v>0</v>
      </c>
      <c r="DL76" s="13">
        <v>31</v>
      </c>
      <c r="DM76" s="13">
        <v>10</v>
      </c>
      <c r="DN76" s="13">
        <v>67</v>
      </c>
      <c r="DO76" s="13">
        <v>0</v>
      </c>
      <c r="DP76" s="13">
        <v>108</v>
      </c>
      <c r="DR76" s="13">
        <v>0</v>
      </c>
      <c r="DS76" s="13">
        <v>0</v>
      </c>
      <c r="DT76" s="13">
        <v>0</v>
      </c>
      <c r="DU76" s="13">
        <v>19</v>
      </c>
      <c r="DV76" s="13">
        <v>13</v>
      </c>
      <c r="DW76" s="13">
        <v>72</v>
      </c>
      <c r="DX76" s="13">
        <v>0</v>
      </c>
      <c r="DY76" s="13">
        <v>104</v>
      </c>
      <c r="EA76" s="13">
        <v>0</v>
      </c>
      <c r="EB76" s="13">
        <v>0</v>
      </c>
      <c r="EC76" s="13">
        <v>0</v>
      </c>
      <c r="ED76" s="13">
        <v>0</v>
      </c>
      <c r="EE76" s="13">
        <v>0</v>
      </c>
      <c r="EF76" s="13">
        <v>0</v>
      </c>
      <c r="EG76" s="13">
        <v>0</v>
      </c>
      <c r="EH76" s="13">
        <v>0</v>
      </c>
      <c r="EJ76" s="13">
        <v>0</v>
      </c>
      <c r="EK76" s="13">
        <v>0</v>
      </c>
      <c r="EL76" s="13">
        <v>0</v>
      </c>
      <c r="EM76" s="13">
        <v>26</v>
      </c>
      <c r="EN76" s="13">
        <v>8</v>
      </c>
      <c r="EO76" s="13">
        <v>0</v>
      </c>
      <c r="EP76" s="13">
        <v>12</v>
      </c>
      <c r="EQ76" s="13">
        <v>46</v>
      </c>
      <c r="ES76" s="13">
        <v>0</v>
      </c>
      <c r="ET76" s="13">
        <v>0</v>
      </c>
      <c r="EU76" s="13">
        <v>0</v>
      </c>
      <c r="EV76" s="13">
        <v>20</v>
      </c>
      <c r="EW76" s="13">
        <v>7</v>
      </c>
      <c r="EX76" s="13">
        <v>68</v>
      </c>
      <c r="EY76" s="13">
        <v>18</v>
      </c>
      <c r="EZ76" s="13">
        <v>113</v>
      </c>
      <c r="FB76" s="13">
        <v>0</v>
      </c>
      <c r="FC76" s="13">
        <v>0</v>
      </c>
      <c r="FD76" s="13">
        <v>0</v>
      </c>
      <c r="FE76" s="13">
        <v>25</v>
      </c>
      <c r="FF76" s="13">
        <v>8</v>
      </c>
      <c r="FG76" s="13">
        <v>69</v>
      </c>
      <c r="FH76" s="13">
        <v>3</v>
      </c>
      <c r="FI76" s="13">
        <v>105</v>
      </c>
      <c r="FK76" s="13">
        <v>0</v>
      </c>
      <c r="FL76" s="13">
        <v>0</v>
      </c>
      <c r="FM76" s="13">
        <v>0</v>
      </c>
      <c r="FN76" s="13">
        <v>27</v>
      </c>
      <c r="FO76" s="13">
        <v>7</v>
      </c>
      <c r="FP76" s="13">
        <v>48</v>
      </c>
      <c r="FQ76" s="13">
        <v>11</v>
      </c>
      <c r="FR76" s="13">
        <v>93</v>
      </c>
      <c r="FT76" s="13">
        <v>0</v>
      </c>
      <c r="FU76" s="13">
        <v>0</v>
      </c>
      <c r="FV76" s="13">
        <v>0</v>
      </c>
      <c r="FW76" s="13">
        <v>40</v>
      </c>
      <c r="FX76" s="13">
        <v>7</v>
      </c>
      <c r="FY76" s="13">
        <v>44</v>
      </c>
      <c r="FZ76" s="13">
        <v>14</v>
      </c>
      <c r="GA76" s="13">
        <f t="shared" si="0"/>
        <v>105</v>
      </c>
      <c r="GC76" s="13">
        <v>0</v>
      </c>
      <c r="GD76" s="13">
        <v>0</v>
      </c>
      <c r="GE76" s="13">
        <v>0</v>
      </c>
      <c r="GF76" s="13">
        <v>41</v>
      </c>
      <c r="GG76" s="13">
        <v>18</v>
      </c>
      <c r="GH76" s="13">
        <v>33</v>
      </c>
      <c r="GI76" s="13">
        <v>5</v>
      </c>
      <c r="GJ76" s="13">
        <f t="shared" si="1"/>
        <v>97</v>
      </c>
      <c r="GL76" s="13">
        <v>0</v>
      </c>
      <c r="GM76" s="13">
        <v>0</v>
      </c>
      <c r="GN76" s="13">
        <v>0</v>
      </c>
      <c r="GO76" s="13">
        <v>31</v>
      </c>
      <c r="GP76" s="13">
        <v>13</v>
      </c>
      <c r="GQ76" s="13">
        <v>54</v>
      </c>
      <c r="GR76" s="13">
        <v>6</v>
      </c>
      <c r="GS76" s="13">
        <f t="shared" si="2"/>
        <v>104</v>
      </c>
      <c r="GU76" s="13">
        <v>0</v>
      </c>
      <c r="GV76" s="13">
        <v>0</v>
      </c>
      <c r="GW76" s="13">
        <v>0</v>
      </c>
      <c r="GX76" s="13">
        <v>35</v>
      </c>
      <c r="GY76" s="13">
        <v>13</v>
      </c>
      <c r="GZ76" s="13">
        <v>52</v>
      </c>
      <c r="HA76" s="13">
        <v>7</v>
      </c>
      <c r="HB76" s="13">
        <f t="shared" si="3"/>
        <v>107</v>
      </c>
      <c r="HD76" s="13">
        <v>0</v>
      </c>
      <c r="HE76" s="13">
        <v>0</v>
      </c>
      <c r="HF76" s="13">
        <v>0</v>
      </c>
      <c r="HG76" s="13">
        <v>30</v>
      </c>
      <c r="HH76" s="13">
        <v>14</v>
      </c>
      <c r="HI76" s="13">
        <v>61</v>
      </c>
      <c r="HJ76" s="13">
        <v>5</v>
      </c>
      <c r="HK76" s="13">
        <f t="shared" si="4"/>
        <v>110</v>
      </c>
      <c r="HM76" s="13">
        <v>0</v>
      </c>
      <c r="HN76" s="13">
        <v>0</v>
      </c>
      <c r="HO76" s="13">
        <v>0</v>
      </c>
      <c r="HP76" s="13">
        <v>27</v>
      </c>
      <c r="HQ76" s="13">
        <v>14</v>
      </c>
      <c r="HR76" s="13">
        <v>56</v>
      </c>
      <c r="HS76" s="13">
        <v>1</v>
      </c>
      <c r="HT76" s="13">
        <f t="shared" si="5"/>
        <v>98</v>
      </c>
      <c r="HV76" s="13">
        <v>0</v>
      </c>
      <c r="HW76" s="13">
        <v>0</v>
      </c>
      <c r="HX76" s="13">
        <v>0</v>
      </c>
      <c r="HY76" s="13">
        <v>39</v>
      </c>
      <c r="HZ76" s="13">
        <v>13</v>
      </c>
      <c r="IA76" s="13">
        <v>51</v>
      </c>
      <c r="IB76" s="13">
        <v>5</v>
      </c>
      <c r="IC76" s="13">
        <f t="shared" si="6"/>
        <v>108</v>
      </c>
      <c r="IE76" s="13">
        <v>0</v>
      </c>
      <c r="IF76" s="13">
        <v>0</v>
      </c>
      <c r="IG76" s="13">
        <v>0</v>
      </c>
      <c r="IH76" s="13">
        <v>30</v>
      </c>
      <c r="II76" s="13">
        <v>13</v>
      </c>
      <c r="IJ76" s="13">
        <v>32</v>
      </c>
      <c r="IK76" s="13">
        <v>0</v>
      </c>
      <c r="IL76" s="13">
        <f t="shared" si="7"/>
        <v>75</v>
      </c>
      <c r="IN76" s="13">
        <v>0</v>
      </c>
      <c r="IO76" s="13">
        <v>0</v>
      </c>
      <c r="IP76" s="13">
        <v>0</v>
      </c>
      <c r="IQ76" s="13">
        <v>33</v>
      </c>
      <c r="IR76" s="13">
        <v>13</v>
      </c>
      <c r="IS76" s="13">
        <v>37</v>
      </c>
      <c r="IT76" s="13">
        <v>4</v>
      </c>
      <c r="IU76" s="13">
        <f t="shared" si="8"/>
        <v>87</v>
      </c>
      <c r="IW76" s="13">
        <v>0</v>
      </c>
      <c r="IX76" s="13">
        <v>0</v>
      </c>
      <c r="IY76" s="13">
        <v>0</v>
      </c>
      <c r="IZ76" s="13">
        <v>36</v>
      </c>
      <c r="JA76" s="13">
        <v>13</v>
      </c>
      <c r="JB76" s="13">
        <v>37</v>
      </c>
      <c r="JC76" s="13">
        <v>0</v>
      </c>
      <c r="JD76" s="13">
        <f t="shared" si="9"/>
        <v>86</v>
      </c>
      <c r="JF76" s="13">
        <v>0</v>
      </c>
      <c r="JG76" s="13">
        <v>0</v>
      </c>
      <c r="JH76" s="13">
        <v>0</v>
      </c>
      <c r="JI76" s="13">
        <v>17</v>
      </c>
      <c r="JJ76" s="13">
        <v>5</v>
      </c>
      <c r="JK76" s="13">
        <v>35</v>
      </c>
      <c r="JL76" s="13">
        <v>1</v>
      </c>
      <c r="JM76" s="13">
        <f t="shared" si="10"/>
        <v>58</v>
      </c>
      <c r="JO76" s="13">
        <v>0</v>
      </c>
      <c r="JP76" s="13">
        <v>0</v>
      </c>
      <c r="JQ76" s="13">
        <v>0</v>
      </c>
      <c r="JR76" s="13">
        <v>22</v>
      </c>
      <c r="JS76" s="13">
        <v>13</v>
      </c>
      <c r="JT76" s="13">
        <v>26</v>
      </c>
      <c r="JU76" s="13">
        <v>0</v>
      </c>
      <c r="JV76" s="13">
        <f t="shared" si="11"/>
        <v>61</v>
      </c>
      <c r="JX76" s="13">
        <v>0</v>
      </c>
      <c r="JY76" s="13">
        <v>0</v>
      </c>
      <c r="JZ76" s="13">
        <v>0</v>
      </c>
      <c r="KA76" s="13">
        <v>41</v>
      </c>
      <c r="KB76" s="13">
        <v>13</v>
      </c>
      <c r="KC76" s="13">
        <v>7</v>
      </c>
      <c r="KD76" s="13">
        <v>2</v>
      </c>
      <c r="KE76" s="13">
        <f t="shared" si="12"/>
        <v>63</v>
      </c>
      <c r="KG76" s="13">
        <v>0</v>
      </c>
      <c r="KH76" s="13">
        <v>0</v>
      </c>
      <c r="KI76" s="13">
        <v>0</v>
      </c>
      <c r="KJ76" s="13">
        <v>21</v>
      </c>
      <c r="KK76" s="13">
        <v>8</v>
      </c>
      <c r="KL76" s="13">
        <v>6</v>
      </c>
      <c r="KM76" s="13">
        <v>5</v>
      </c>
      <c r="KN76" s="13">
        <f t="shared" si="13"/>
        <v>40</v>
      </c>
      <c r="KP76" s="13">
        <v>0</v>
      </c>
      <c r="KQ76" s="13">
        <v>0</v>
      </c>
      <c r="KR76" s="13">
        <v>0</v>
      </c>
      <c r="KS76" s="13">
        <v>22</v>
      </c>
      <c r="KT76" s="13">
        <v>7</v>
      </c>
      <c r="KU76" s="13">
        <v>6</v>
      </c>
      <c r="KV76" s="13">
        <v>14</v>
      </c>
      <c r="KW76" s="13">
        <f t="shared" si="14"/>
        <v>49</v>
      </c>
      <c r="KY76" s="13">
        <v>0</v>
      </c>
      <c r="KZ76" s="13">
        <v>0</v>
      </c>
      <c r="LA76" s="13">
        <v>0</v>
      </c>
      <c r="LB76" s="13">
        <v>16</v>
      </c>
      <c r="LC76" s="13">
        <v>9</v>
      </c>
      <c r="LD76" s="13">
        <v>6</v>
      </c>
      <c r="LE76" s="13">
        <v>23</v>
      </c>
      <c r="LF76" s="13">
        <f t="shared" si="15"/>
        <v>54</v>
      </c>
      <c r="LH76" s="13">
        <v>0</v>
      </c>
      <c r="LI76" s="13">
        <v>0</v>
      </c>
      <c r="LJ76" s="13">
        <v>0</v>
      </c>
      <c r="LK76" s="13">
        <v>16</v>
      </c>
      <c r="LL76" s="13">
        <v>7</v>
      </c>
      <c r="LM76" s="13">
        <v>39</v>
      </c>
      <c r="LN76" s="13">
        <v>14</v>
      </c>
      <c r="LO76" s="13">
        <f t="shared" si="16"/>
        <v>76</v>
      </c>
      <c r="LQ76" s="13">
        <v>0</v>
      </c>
      <c r="LR76" s="13">
        <v>0</v>
      </c>
      <c r="LS76" s="13">
        <v>0</v>
      </c>
      <c r="LT76" s="13">
        <v>9</v>
      </c>
      <c r="LU76" s="13">
        <v>8</v>
      </c>
      <c r="LV76" s="13">
        <v>39</v>
      </c>
      <c r="LW76" s="13">
        <v>33</v>
      </c>
      <c r="LX76" s="13">
        <f t="shared" si="17"/>
        <v>89</v>
      </c>
      <c r="LZ76" s="13">
        <v>0</v>
      </c>
      <c r="MA76" s="13">
        <v>0</v>
      </c>
      <c r="MB76" s="13">
        <v>0</v>
      </c>
      <c r="MC76" s="13">
        <v>17</v>
      </c>
      <c r="MD76" s="13">
        <v>8</v>
      </c>
      <c r="ME76" s="13">
        <v>37</v>
      </c>
      <c r="MF76" s="13">
        <v>11</v>
      </c>
      <c r="MG76" s="13">
        <f t="shared" si="18"/>
        <v>73</v>
      </c>
      <c r="MI76" s="13">
        <v>0</v>
      </c>
      <c r="MJ76" s="13">
        <v>0</v>
      </c>
      <c r="MK76" s="13">
        <v>0</v>
      </c>
      <c r="ML76" s="13">
        <v>14</v>
      </c>
      <c r="MM76" s="13">
        <v>8</v>
      </c>
      <c r="MN76" s="13">
        <v>32</v>
      </c>
      <c r="MO76" s="13">
        <v>23</v>
      </c>
      <c r="MP76" s="13">
        <f t="shared" si="19"/>
        <v>77</v>
      </c>
    </row>
    <row r="77" spans="1:354" x14ac:dyDescent="0.25">
      <c r="C77" s="10">
        <v>4</v>
      </c>
      <c r="E77" s="13">
        <v>0</v>
      </c>
      <c r="F77" s="13">
        <v>0</v>
      </c>
      <c r="G77" s="13">
        <v>4</v>
      </c>
      <c r="H77" s="13">
        <v>5</v>
      </c>
      <c r="I77" s="13">
        <v>5</v>
      </c>
      <c r="J77" s="13">
        <v>27</v>
      </c>
      <c r="K77" s="13">
        <v>19</v>
      </c>
      <c r="L77" s="13">
        <v>60</v>
      </c>
      <c r="N77" s="13">
        <v>0</v>
      </c>
      <c r="O77" s="13">
        <v>0</v>
      </c>
      <c r="P77" s="13">
        <v>5</v>
      </c>
      <c r="Q77" s="13">
        <v>5</v>
      </c>
      <c r="R77" s="13">
        <v>9</v>
      </c>
      <c r="S77" s="13">
        <v>32</v>
      </c>
      <c r="T77" s="13">
        <v>20</v>
      </c>
      <c r="U77" s="13">
        <v>71</v>
      </c>
      <c r="W77" s="13">
        <v>0</v>
      </c>
      <c r="X77" s="13">
        <v>0</v>
      </c>
      <c r="Y77" s="13">
        <v>4</v>
      </c>
      <c r="Z77" s="13">
        <v>5</v>
      </c>
      <c r="AA77" s="13">
        <v>9</v>
      </c>
      <c r="AB77" s="13">
        <v>35</v>
      </c>
      <c r="AC77" s="13">
        <v>13</v>
      </c>
      <c r="AD77" s="13">
        <v>66</v>
      </c>
      <c r="AF77" s="13">
        <v>0</v>
      </c>
      <c r="AG77" s="13">
        <v>0</v>
      </c>
      <c r="AH77" s="13">
        <v>3</v>
      </c>
      <c r="AI77" s="13">
        <v>5</v>
      </c>
      <c r="AJ77" s="13">
        <v>9</v>
      </c>
      <c r="AK77" s="13">
        <v>28</v>
      </c>
      <c r="AL77" s="13">
        <v>20</v>
      </c>
      <c r="AM77" s="13">
        <v>65</v>
      </c>
      <c r="AO77" s="13">
        <v>0</v>
      </c>
      <c r="AP77" s="13">
        <v>0</v>
      </c>
      <c r="AQ77" s="13">
        <v>4</v>
      </c>
      <c r="AR77" s="13">
        <v>0</v>
      </c>
      <c r="AS77" s="13">
        <v>11</v>
      </c>
      <c r="AT77" s="13">
        <v>48</v>
      </c>
      <c r="AU77" s="13">
        <v>19</v>
      </c>
      <c r="AV77" s="13">
        <v>82</v>
      </c>
      <c r="AX77" s="13">
        <v>0</v>
      </c>
      <c r="AY77" s="13">
        <v>0</v>
      </c>
      <c r="AZ77" s="13">
        <v>5</v>
      </c>
      <c r="BA77" s="13">
        <v>10</v>
      </c>
      <c r="BB77" s="13">
        <v>4</v>
      </c>
      <c r="BC77" s="13">
        <v>34</v>
      </c>
      <c r="BD77" s="13">
        <v>36</v>
      </c>
      <c r="BE77" s="13">
        <v>89</v>
      </c>
      <c r="BG77" s="13">
        <v>0</v>
      </c>
      <c r="BH77" s="13">
        <v>1</v>
      </c>
      <c r="BI77" s="13">
        <v>4</v>
      </c>
      <c r="BJ77" s="13">
        <v>5</v>
      </c>
      <c r="BK77" s="13">
        <v>9</v>
      </c>
      <c r="BL77" s="13">
        <v>59</v>
      </c>
      <c r="BM77" s="13">
        <v>34</v>
      </c>
      <c r="BN77" s="13">
        <v>112</v>
      </c>
      <c r="BP77" s="13">
        <v>0</v>
      </c>
      <c r="BQ77" s="13">
        <v>5</v>
      </c>
      <c r="BR77" s="13">
        <v>5</v>
      </c>
      <c r="BS77" s="13">
        <v>5</v>
      </c>
      <c r="BT77" s="13">
        <v>7</v>
      </c>
      <c r="BU77" s="13">
        <v>46</v>
      </c>
      <c r="BV77" s="13">
        <v>24</v>
      </c>
      <c r="BW77" s="13">
        <v>92</v>
      </c>
      <c r="BY77" s="13">
        <v>0</v>
      </c>
      <c r="BZ77" s="13">
        <v>0</v>
      </c>
      <c r="CA77" s="13">
        <v>4</v>
      </c>
      <c r="CB77" s="13">
        <v>5</v>
      </c>
      <c r="CC77" s="13">
        <v>5</v>
      </c>
      <c r="CD77" s="13">
        <v>39</v>
      </c>
      <c r="CE77" s="13">
        <v>18</v>
      </c>
      <c r="CF77" s="13">
        <v>71</v>
      </c>
      <c r="CH77" s="13">
        <v>0</v>
      </c>
      <c r="CI77" s="13">
        <v>0</v>
      </c>
      <c r="CJ77" s="13">
        <v>5</v>
      </c>
      <c r="CK77" s="13">
        <v>0</v>
      </c>
      <c r="CL77" s="13">
        <v>5</v>
      </c>
      <c r="CM77" s="13">
        <v>28</v>
      </c>
      <c r="CN77" s="13">
        <v>21</v>
      </c>
      <c r="CO77" s="13">
        <v>59</v>
      </c>
      <c r="CQ77" s="13">
        <v>0</v>
      </c>
      <c r="CR77" s="13">
        <v>0</v>
      </c>
      <c r="CS77" s="13">
        <v>4</v>
      </c>
      <c r="CT77" s="13">
        <v>0</v>
      </c>
      <c r="CU77" s="13">
        <v>5</v>
      </c>
      <c r="CV77" s="13">
        <v>27</v>
      </c>
      <c r="CW77" s="13">
        <v>19</v>
      </c>
      <c r="CX77" s="13">
        <v>55</v>
      </c>
      <c r="CZ77" s="13">
        <v>0</v>
      </c>
      <c r="DA77" s="13">
        <v>1</v>
      </c>
      <c r="DB77" s="13">
        <v>0</v>
      </c>
      <c r="DC77" s="13">
        <v>0</v>
      </c>
      <c r="DD77" s="13">
        <v>4</v>
      </c>
      <c r="DE77" s="13">
        <v>24</v>
      </c>
      <c r="DF77" s="13">
        <v>25</v>
      </c>
      <c r="DG77" s="13">
        <v>54</v>
      </c>
      <c r="DI77" s="13">
        <v>0</v>
      </c>
      <c r="DJ77" s="13">
        <v>2</v>
      </c>
      <c r="DK77" s="13">
        <v>4</v>
      </c>
      <c r="DL77" s="13">
        <v>2</v>
      </c>
      <c r="DM77" s="13">
        <v>4</v>
      </c>
      <c r="DN77" s="13">
        <v>23</v>
      </c>
      <c r="DO77" s="13">
        <v>18</v>
      </c>
      <c r="DP77" s="13">
        <v>53</v>
      </c>
      <c r="DR77" s="13">
        <v>0</v>
      </c>
      <c r="DS77" s="13">
        <v>0</v>
      </c>
      <c r="DT77" s="13">
        <v>5</v>
      </c>
      <c r="DU77" s="13">
        <v>0</v>
      </c>
      <c r="DV77" s="13">
        <v>5</v>
      </c>
      <c r="DW77" s="13">
        <v>19</v>
      </c>
      <c r="DX77" s="13">
        <v>28</v>
      </c>
      <c r="DY77" s="13">
        <v>57</v>
      </c>
      <c r="EA77" s="13">
        <v>0</v>
      </c>
      <c r="EB77" s="13">
        <v>0</v>
      </c>
      <c r="EC77" s="13">
        <v>0</v>
      </c>
      <c r="ED77" s="13">
        <v>0</v>
      </c>
      <c r="EE77" s="13">
        <v>4</v>
      </c>
      <c r="EF77" s="13">
        <v>20</v>
      </c>
      <c r="EG77" s="13">
        <v>26</v>
      </c>
      <c r="EH77" s="13">
        <v>50</v>
      </c>
      <c r="EJ77" s="13">
        <v>0</v>
      </c>
      <c r="EK77" s="13">
        <v>2</v>
      </c>
      <c r="EL77" s="13">
        <v>0</v>
      </c>
      <c r="EM77" s="13">
        <v>7</v>
      </c>
      <c r="EN77" s="13">
        <v>5</v>
      </c>
      <c r="EO77" s="13">
        <v>30</v>
      </c>
      <c r="EP77" s="13">
        <v>30</v>
      </c>
      <c r="EQ77" s="13">
        <v>74</v>
      </c>
      <c r="ES77" s="13">
        <v>0</v>
      </c>
      <c r="ET77" s="13">
        <v>1</v>
      </c>
      <c r="EU77" s="13">
        <v>0</v>
      </c>
      <c r="EV77" s="13">
        <v>0</v>
      </c>
      <c r="EW77" s="13">
        <v>5</v>
      </c>
      <c r="EX77" s="13">
        <v>12</v>
      </c>
      <c r="EY77" s="13">
        <v>10</v>
      </c>
      <c r="EZ77" s="13">
        <v>28</v>
      </c>
      <c r="FB77" s="13">
        <v>0</v>
      </c>
      <c r="FC77" s="13">
        <v>3</v>
      </c>
      <c r="FD77" s="13">
        <v>0</v>
      </c>
      <c r="FE77" s="13">
        <v>0</v>
      </c>
      <c r="FF77" s="13">
        <v>4</v>
      </c>
      <c r="FG77" s="13">
        <v>32</v>
      </c>
      <c r="FH77" s="13">
        <v>18</v>
      </c>
      <c r="FI77" s="13">
        <v>57</v>
      </c>
      <c r="FK77" s="13">
        <v>0</v>
      </c>
      <c r="FL77" s="13">
        <v>0</v>
      </c>
      <c r="FM77" s="13">
        <v>0</v>
      </c>
      <c r="FN77" s="13">
        <v>0</v>
      </c>
      <c r="FO77" s="13">
        <v>5</v>
      </c>
      <c r="FP77" s="13">
        <v>28</v>
      </c>
      <c r="FQ77" s="13">
        <v>14</v>
      </c>
      <c r="FR77" s="13">
        <v>47</v>
      </c>
      <c r="FT77" s="13">
        <v>0</v>
      </c>
      <c r="FU77" s="13">
        <v>1</v>
      </c>
      <c r="FV77" s="13">
        <v>0</v>
      </c>
      <c r="FW77" s="13">
        <v>0</v>
      </c>
      <c r="FX77" s="13">
        <v>5</v>
      </c>
      <c r="FY77" s="13">
        <v>31</v>
      </c>
      <c r="FZ77" s="13">
        <v>24</v>
      </c>
      <c r="GA77" s="13">
        <f t="shared" si="0"/>
        <v>61</v>
      </c>
      <c r="GC77" s="13">
        <v>0</v>
      </c>
      <c r="GD77" s="13">
        <v>0</v>
      </c>
      <c r="GE77" s="13">
        <v>0</v>
      </c>
      <c r="GF77" s="13">
        <v>0</v>
      </c>
      <c r="GG77" s="13">
        <v>5</v>
      </c>
      <c r="GH77" s="13">
        <v>19</v>
      </c>
      <c r="GI77" s="13">
        <v>22</v>
      </c>
      <c r="GJ77" s="13">
        <f t="shared" si="1"/>
        <v>46</v>
      </c>
      <c r="GL77" s="13">
        <v>0</v>
      </c>
      <c r="GM77" s="13">
        <v>3</v>
      </c>
      <c r="GN77" s="13">
        <v>0</v>
      </c>
      <c r="GO77" s="13">
        <v>0</v>
      </c>
      <c r="GP77" s="13">
        <v>4</v>
      </c>
      <c r="GQ77" s="13">
        <v>19</v>
      </c>
      <c r="GR77" s="13">
        <v>27</v>
      </c>
      <c r="GS77" s="13">
        <f t="shared" si="2"/>
        <v>53</v>
      </c>
      <c r="GU77" s="13">
        <v>0</v>
      </c>
      <c r="GV77" s="13">
        <v>0</v>
      </c>
      <c r="GW77" s="13">
        <v>0</v>
      </c>
      <c r="GX77" s="13">
        <v>0</v>
      </c>
      <c r="GY77" s="13">
        <v>4</v>
      </c>
      <c r="GZ77" s="13">
        <v>27</v>
      </c>
      <c r="HA77" s="13">
        <v>28</v>
      </c>
      <c r="HB77" s="13">
        <f t="shared" si="3"/>
        <v>59</v>
      </c>
      <c r="HD77" s="13">
        <v>0</v>
      </c>
      <c r="HE77" s="13">
        <v>1</v>
      </c>
      <c r="HF77" s="13">
        <v>0</v>
      </c>
      <c r="HG77" s="13">
        <v>0</v>
      </c>
      <c r="HH77" s="13">
        <v>5</v>
      </c>
      <c r="HI77" s="13">
        <v>32</v>
      </c>
      <c r="HJ77" s="13">
        <v>31</v>
      </c>
      <c r="HK77" s="13">
        <f t="shared" si="4"/>
        <v>69</v>
      </c>
      <c r="HM77" s="13">
        <v>0</v>
      </c>
      <c r="HN77" s="13">
        <v>2</v>
      </c>
      <c r="HO77" s="13">
        <v>0</v>
      </c>
      <c r="HP77" s="13">
        <v>0</v>
      </c>
      <c r="HQ77" s="13">
        <v>5</v>
      </c>
      <c r="HR77" s="13">
        <v>35</v>
      </c>
      <c r="HS77" s="13">
        <v>31</v>
      </c>
      <c r="HT77" s="13">
        <f t="shared" si="5"/>
        <v>73</v>
      </c>
      <c r="HV77" s="13">
        <v>0</v>
      </c>
      <c r="HW77" s="13">
        <v>0</v>
      </c>
      <c r="HX77" s="13">
        <v>0</v>
      </c>
      <c r="HY77" s="13">
        <v>0</v>
      </c>
      <c r="HZ77" s="13">
        <v>5</v>
      </c>
      <c r="IA77" s="13">
        <v>47</v>
      </c>
      <c r="IB77" s="13">
        <v>17</v>
      </c>
      <c r="IC77" s="13">
        <f t="shared" si="6"/>
        <v>69</v>
      </c>
      <c r="IE77" s="13">
        <v>0</v>
      </c>
      <c r="IF77" s="13">
        <v>1</v>
      </c>
      <c r="IG77" s="13">
        <v>0</v>
      </c>
      <c r="IH77" s="13">
        <v>0</v>
      </c>
      <c r="II77" s="13">
        <v>5</v>
      </c>
      <c r="IJ77" s="13">
        <v>46</v>
      </c>
      <c r="IK77" s="13">
        <v>31</v>
      </c>
      <c r="IL77" s="13">
        <f t="shared" si="7"/>
        <v>83</v>
      </c>
      <c r="IN77" s="13">
        <v>0</v>
      </c>
      <c r="IO77" s="13">
        <v>0</v>
      </c>
      <c r="IP77" s="13">
        <v>0</v>
      </c>
      <c r="IQ77" s="13">
        <v>0</v>
      </c>
      <c r="IR77" s="13">
        <v>5</v>
      </c>
      <c r="IS77" s="13">
        <v>35</v>
      </c>
      <c r="IT77" s="13">
        <v>13</v>
      </c>
      <c r="IU77" s="13">
        <f t="shared" si="8"/>
        <v>53</v>
      </c>
      <c r="IW77" s="13">
        <v>0</v>
      </c>
      <c r="IX77" s="13">
        <v>0</v>
      </c>
      <c r="IY77" s="13">
        <v>0</v>
      </c>
      <c r="IZ77" s="13">
        <v>0</v>
      </c>
      <c r="JA77" s="13">
        <v>5</v>
      </c>
      <c r="JB77" s="13">
        <v>33</v>
      </c>
      <c r="JC77" s="13">
        <v>16</v>
      </c>
      <c r="JD77" s="13">
        <f t="shared" si="9"/>
        <v>54</v>
      </c>
      <c r="JF77" s="13">
        <v>0</v>
      </c>
      <c r="JG77" s="13">
        <v>0</v>
      </c>
      <c r="JH77" s="13">
        <v>0</v>
      </c>
      <c r="JI77" s="13">
        <v>0</v>
      </c>
      <c r="JJ77" s="13">
        <v>5</v>
      </c>
      <c r="JK77" s="13">
        <v>56</v>
      </c>
      <c r="JL77" s="13">
        <v>23</v>
      </c>
      <c r="JM77" s="13">
        <f t="shared" si="10"/>
        <v>84</v>
      </c>
      <c r="JO77" s="13">
        <v>0</v>
      </c>
      <c r="JP77" s="13">
        <v>0</v>
      </c>
      <c r="JQ77" s="13">
        <v>0</v>
      </c>
      <c r="JR77" s="13">
        <v>0</v>
      </c>
      <c r="JS77" s="13">
        <v>4</v>
      </c>
      <c r="JT77" s="13">
        <v>34</v>
      </c>
      <c r="JU77" s="13">
        <v>25</v>
      </c>
      <c r="JV77" s="13">
        <f t="shared" si="11"/>
        <v>63</v>
      </c>
      <c r="JX77" s="13">
        <v>0</v>
      </c>
      <c r="JY77" s="13">
        <v>0</v>
      </c>
      <c r="JZ77" s="13">
        <v>0</v>
      </c>
      <c r="KA77" s="13">
        <v>0</v>
      </c>
      <c r="KB77" s="13">
        <v>0</v>
      </c>
      <c r="KC77" s="13">
        <v>31</v>
      </c>
      <c r="KD77" s="13">
        <v>17</v>
      </c>
      <c r="KE77" s="13">
        <f t="shared" si="12"/>
        <v>48</v>
      </c>
      <c r="KG77" s="13">
        <v>0</v>
      </c>
      <c r="KH77" s="13">
        <v>0</v>
      </c>
      <c r="KI77" s="13">
        <v>0</v>
      </c>
      <c r="KJ77" s="13">
        <v>0</v>
      </c>
      <c r="KK77" s="13">
        <v>5</v>
      </c>
      <c r="KL77" s="13">
        <v>41</v>
      </c>
      <c r="KM77" s="13">
        <v>23</v>
      </c>
      <c r="KN77" s="13">
        <f t="shared" si="13"/>
        <v>69</v>
      </c>
      <c r="KP77" s="13">
        <v>0</v>
      </c>
      <c r="KQ77" s="13">
        <v>4</v>
      </c>
      <c r="KR77" s="13">
        <v>0</v>
      </c>
      <c r="KS77" s="13">
        <v>0</v>
      </c>
      <c r="KT77" s="13">
        <v>5</v>
      </c>
      <c r="KU77" s="13">
        <v>41</v>
      </c>
      <c r="KV77" s="13">
        <v>15</v>
      </c>
      <c r="KW77" s="13">
        <f t="shared" si="14"/>
        <v>65</v>
      </c>
      <c r="KY77" s="13">
        <v>0</v>
      </c>
      <c r="KZ77" s="13">
        <v>1</v>
      </c>
      <c r="LA77" s="13">
        <v>0</v>
      </c>
      <c r="LB77" s="13">
        <v>0</v>
      </c>
      <c r="LC77" s="13">
        <v>4</v>
      </c>
      <c r="LD77" s="13">
        <v>29</v>
      </c>
      <c r="LE77" s="13">
        <v>22</v>
      </c>
      <c r="LF77" s="13">
        <f t="shared" si="15"/>
        <v>56</v>
      </c>
      <c r="LH77" s="13">
        <v>0</v>
      </c>
      <c r="LI77" s="13">
        <v>1</v>
      </c>
      <c r="LJ77" s="13">
        <v>0</v>
      </c>
      <c r="LK77" s="13">
        <v>0</v>
      </c>
      <c r="LL77" s="13">
        <v>4</v>
      </c>
      <c r="LM77" s="13">
        <v>15</v>
      </c>
      <c r="LN77" s="13">
        <v>24</v>
      </c>
      <c r="LO77" s="13">
        <f t="shared" si="16"/>
        <v>44</v>
      </c>
      <c r="LQ77" s="13">
        <v>0</v>
      </c>
      <c r="LR77" s="13">
        <v>0</v>
      </c>
      <c r="LS77" s="13">
        <v>0</v>
      </c>
      <c r="LT77" s="13">
        <v>0</v>
      </c>
      <c r="LU77" s="13">
        <v>5</v>
      </c>
      <c r="LV77" s="13">
        <v>41</v>
      </c>
      <c r="LW77" s="13">
        <v>33</v>
      </c>
      <c r="LX77" s="13">
        <f t="shared" si="17"/>
        <v>79</v>
      </c>
      <c r="LZ77" s="13">
        <v>0</v>
      </c>
      <c r="MA77" s="13">
        <v>0</v>
      </c>
      <c r="MB77" s="13">
        <v>0</v>
      </c>
      <c r="MC77" s="13">
        <v>0</v>
      </c>
      <c r="MD77" s="13">
        <v>5</v>
      </c>
      <c r="ME77" s="13">
        <v>34</v>
      </c>
      <c r="MF77" s="13">
        <v>31</v>
      </c>
      <c r="MG77" s="13">
        <f t="shared" si="18"/>
        <v>70</v>
      </c>
      <c r="MI77" s="13">
        <v>0</v>
      </c>
      <c r="MJ77" s="13">
        <v>0</v>
      </c>
      <c r="MK77" s="13">
        <v>0</v>
      </c>
      <c r="ML77" s="13">
        <v>0</v>
      </c>
      <c r="MM77" s="13">
        <v>4</v>
      </c>
      <c r="MN77" s="13">
        <v>38</v>
      </c>
      <c r="MO77" s="13">
        <v>20</v>
      </c>
      <c r="MP77" s="13">
        <f t="shared" si="19"/>
        <v>62</v>
      </c>
    </row>
    <row r="78" spans="1:354" x14ac:dyDescent="0.25">
      <c r="C78" s="10">
        <v>5</v>
      </c>
      <c r="E78" s="13">
        <v>0</v>
      </c>
      <c r="F78" s="13">
        <v>0</v>
      </c>
      <c r="G78" s="13">
        <v>0</v>
      </c>
      <c r="H78" s="13">
        <v>33</v>
      </c>
      <c r="I78" s="13">
        <v>0</v>
      </c>
      <c r="J78" s="13">
        <v>0</v>
      </c>
      <c r="K78" s="13">
        <v>24</v>
      </c>
      <c r="L78" s="13">
        <v>57</v>
      </c>
      <c r="N78" s="13">
        <v>0</v>
      </c>
      <c r="O78" s="13">
        <v>0</v>
      </c>
      <c r="P78" s="13">
        <v>0</v>
      </c>
      <c r="Q78" s="13">
        <v>34</v>
      </c>
      <c r="R78" s="13">
        <v>0</v>
      </c>
      <c r="S78" s="13">
        <v>0</v>
      </c>
      <c r="T78" s="13">
        <v>36</v>
      </c>
      <c r="U78" s="13">
        <v>70</v>
      </c>
      <c r="W78" s="13">
        <v>0</v>
      </c>
      <c r="X78" s="13">
        <v>0</v>
      </c>
      <c r="Y78" s="13">
        <v>0</v>
      </c>
      <c r="Z78" s="13">
        <v>35</v>
      </c>
      <c r="AA78" s="13">
        <v>0</v>
      </c>
      <c r="AB78" s="13">
        <v>0</v>
      </c>
      <c r="AC78" s="13">
        <v>47</v>
      </c>
      <c r="AD78" s="13">
        <v>82</v>
      </c>
      <c r="AF78" s="13">
        <v>0</v>
      </c>
      <c r="AG78" s="13">
        <v>0</v>
      </c>
      <c r="AH78" s="13">
        <v>0</v>
      </c>
      <c r="AI78" s="13">
        <v>34</v>
      </c>
      <c r="AJ78" s="13">
        <v>0</v>
      </c>
      <c r="AK78" s="13">
        <v>0</v>
      </c>
      <c r="AL78" s="13">
        <v>38</v>
      </c>
      <c r="AM78" s="13">
        <v>72</v>
      </c>
      <c r="AO78" s="13">
        <v>3</v>
      </c>
      <c r="AP78" s="13">
        <v>0</v>
      </c>
      <c r="AQ78" s="13">
        <v>0</v>
      </c>
      <c r="AR78" s="13">
        <v>34</v>
      </c>
      <c r="AS78" s="13">
        <v>0</v>
      </c>
      <c r="AT78" s="13">
        <v>0</v>
      </c>
      <c r="AU78" s="13">
        <v>37</v>
      </c>
      <c r="AV78" s="13">
        <v>74</v>
      </c>
      <c r="AX78" s="13">
        <v>5</v>
      </c>
      <c r="AY78" s="13">
        <v>0</v>
      </c>
      <c r="AZ78" s="13">
        <v>0</v>
      </c>
      <c r="BA78" s="13">
        <v>25</v>
      </c>
      <c r="BB78" s="13">
        <v>0</v>
      </c>
      <c r="BC78" s="13">
        <v>0</v>
      </c>
      <c r="BD78" s="13">
        <v>41</v>
      </c>
      <c r="BE78" s="13">
        <v>71</v>
      </c>
      <c r="BG78" s="13">
        <v>5</v>
      </c>
      <c r="BH78" s="13">
        <v>0</v>
      </c>
      <c r="BI78" s="13">
        <v>0</v>
      </c>
      <c r="BJ78" s="13">
        <v>21</v>
      </c>
      <c r="BK78" s="13">
        <v>0</v>
      </c>
      <c r="BL78" s="13">
        <v>0</v>
      </c>
      <c r="BM78" s="13">
        <v>42</v>
      </c>
      <c r="BN78" s="13">
        <v>68</v>
      </c>
      <c r="BP78" s="13">
        <v>3</v>
      </c>
      <c r="BQ78" s="13">
        <v>0</v>
      </c>
      <c r="BR78" s="13">
        <v>0</v>
      </c>
      <c r="BS78" s="13">
        <v>24</v>
      </c>
      <c r="BT78" s="13">
        <v>0</v>
      </c>
      <c r="BU78" s="13">
        <v>0</v>
      </c>
      <c r="BV78" s="13">
        <v>35</v>
      </c>
      <c r="BW78" s="13">
        <v>62</v>
      </c>
      <c r="BY78" s="13">
        <v>5</v>
      </c>
      <c r="BZ78" s="13">
        <v>0</v>
      </c>
      <c r="CA78" s="13">
        <v>0</v>
      </c>
      <c r="CB78" s="13">
        <v>24</v>
      </c>
      <c r="CC78" s="13">
        <v>6</v>
      </c>
      <c r="CD78" s="13">
        <v>0</v>
      </c>
      <c r="CE78" s="13">
        <v>26</v>
      </c>
      <c r="CF78" s="13">
        <v>61</v>
      </c>
      <c r="CH78" s="13">
        <v>4</v>
      </c>
      <c r="CI78" s="13">
        <v>0</v>
      </c>
      <c r="CJ78" s="13">
        <v>0</v>
      </c>
      <c r="CK78" s="13">
        <v>27</v>
      </c>
      <c r="CL78" s="13">
        <v>10</v>
      </c>
      <c r="CM78" s="13">
        <v>0</v>
      </c>
      <c r="CN78" s="13">
        <v>38</v>
      </c>
      <c r="CO78" s="13">
        <v>79</v>
      </c>
      <c r="CQ78" s="13">
        <v>5</v>
      </c>
      <c r="CR78" s="13">
        <v>0</v>
      </c>
      <c r="CS78" s="13">
        <v>0</v>
      </c>
      <c r="CT78" s="13">
        <v>26</v>
      </c>
      <c r="CU78" s="13">
        <v>11</v>
      </c>
      <c r="CV78" s="13">
        <v>0</v>
      </c>
      <c r="CW78" s="13">
        <v>41</v>
      </c>
      <c r="CX78" s="13">
        <v>83</v>
      </c>
      <c r="CZ78" s="13">
        <v>2</v>
      </c>
      <c r="DA78" s="13">
        <v>0</v>
      </c>
      <c r="DB78" s="13">
        <v>0</v>
      </c>
      <c r="DC78" s="13">
        <v>18</v>
      </c>
      <c r="DD78" s="13">
        <v>8</v>
      </c>
      <c r="DE78" s="13">
        <v>0</v>
      </c>
      <c r="DF78" s="13">
        <v>34</v>
      </c>
      <c r="DG78" s="13">
        <v>62</v>
      </c>
      <c r="DI78" s="13">
        <v>0</v>
      </c>
      <c r="DJ78" s="13">
        <v>0</v>
      </c>
      <c r="DK78" s="13">
        <v>0</v>
      </c>
      <c r="DL78" s="13">
        <v>17</v>
      </c>
      <c r="DM78" s="13">
        <v>7</v>
      </c>
      <c r="DN78" s="13">
        <v>0</v>
      </c>
      <c r="DO78" s="13">
        <v>26</v>
      </c>
      <c r="DP78" s="13">
        <v>50</v>
      </c>
      <c r="DR78" s="13">
        <v>0</v>
      </c>
      <c r="DS78" s="13">
        <v>0</v>
      </c>
      <c r="DT78" s="13">
        <v>0</v>
      </c>
      <c r="DU78" s="13">
        <v>23</v>
      </c>
      <c r="DV78" s="13">
        <v>0</v>
      </c>
      <c r="DW78" s="13">
        <v>0</v>
      </c>
      <c r="DX78" s="13">
        <v>32</v>
      </c>
      <c r="DY78" s="13">
        <v>55</v>
      </c>
      <c r="EA78" s="13">
        <v>0</v>
      </c>
      <c r="EB78" s="13">
        <v>0</v>
      </c>
      <c r="EC78" s="13">
        <v>0</v>
      </c>
      <c r="ED78" s="13">
        <v>23</v>
      </c>
      <c r="EE78" s="13">
        <v>0</v>
      </c>
      <c r="EF78" s="13">
        <v>0</v>
      </c>
      <c r="EG78" s="13">
        <v>32</v>
      </c>
      <c r="EH78" s="13">
        <v>55</v>
      </c>
      <c r="EJ78" s="13">
        <v>0</v>
      </c>
      <c r="EK78" s="13">
        <v>0</v>
      </c>
      <c r="EL78" s="13">
        <v>0</v>
      </c>
      <c r="EM78" s="13">
        <v>14</v>
      </c>
      <c r="EN78" s="13">
        <v>0</v>
      </c>
      <c r="EO78" s="13">
        <v>0</v>
      </c>
      <c r="EP78" s="13">
        <v>39</v>
      </c>
      <c r="EQ78" s="13">
        <v>53</v>
      </c>
      <c r="ES78" s="13">
        <v>2</v>
      </c>
      <c r="ET78" s="13">
        <v>0</v>
      </c>
      <c r="EU78" s="13">
        <v>0</v>
      </c>
      <c r="EV78" s="13">
        <v>10</v>
      </c>
      <c r="EW78" s="13">
        <v>0</v>
      </c>
      <c r="EX78" s="13">
        <v>0</v>
      </c>
      <c r="EY78" s="13">
        <v>46</v>
      </c>
      <c r="EZ78" s="13">
        <v>58</v>
      </c>
      <c r="FB78" s="13">
        <v>0</v>
      </c>
      <c r="FC78" s="13">
        <v>0</v>
      </c>
      <c r="FD78" s="13">
        <v>0</v>
      </c>
      <c r="FE78" s="13">
        <v>8</v>
      </c>
      <c r="FF78" s="13">
        <v>0</v>
      </c>
      <c r="FG78" s="13">
        <v>0</v>
      </c>
      <c r="FH78" s="13">
        <v>53</v>
      </c>
      <c r="FI78" s="13">
        <v>61</v>
      </c>
      <c r="FK78" s="13">
        <v>0</v>
      </c>
      <c r="FL78" s="13">
        <v>0</v>
      </c>
      <c r="FM78" s="13">
        <v>0</v>
      </c>
      <c r="FN78" s="13">
        <v>8</v>
      </c>
      <c r="FO78" s="13">
        <v>0</v>
      </c>
      <c r="FP78" s="13">
        <v>0</v>
      </c>
      <c r="FQ78" s="13">
        <v>52</v>
      </c>
      <c r="FR78" s="13">
        <v>60</v>
      </c>
      <c r="FT78" s="13">
        <v>0</v>
      </c>
      <c r="FU78" s="13">
        <v>0</v>
      </c>
      <c r="FV78" s="13">
        <v>0</v>
      </c>
      <c r="FW78" s="13">
        <v>7</v>
      </c>
      <c r="FX78" s="13">
        <v>7</v>
      </c>
      <c r="FY78" s="13">
        <v>0</v>
      </c>
      <c r="FZ78" s="13">
        <v>57</v>
      </c>
      <c r="GA78" s="13">
        <f t="shared" si="0"/>
        <v>71</v>
      </c>
      <c r="GC78" s="13">
        <v>0</v>
      </c>
      <c r="GD78" s="13">
        <v>0</v>
      </c>
      <c r="GE78" s="13">
        <v>0</v>
      </c>
      <c r="GF78" s="13">
        <v>9</v>
      </c>
      <c r="GG78" s="13">
        <v>8</v>
      </c>
      <c r="GH78" s="13">
        <v>7</v>
      </c>
      <c r="GI78" s="13">
        <v>47</v>
      </c>
      <c r="GJ78" s="13">
        <f t="shared" si="1"/>
        <v>71</v>
      </c>
      <c r="GL78" s="13">
        <v>0</v>
      </c>
      <c r="GM78" s="13">
        <v>0</v>
      </c>
      <c r="GN78" s="13">
        <v>0</v>
      </c>
      <c r="GO78" s="13">
        <v>13</v>
      </c>
      <c r="GP78" s="13">
        <v>13</v>
      </c>
      <c r="GQ78" s="13">
        <v>4</v>
      </c>
      <c r="GR78" s="13">
        <v>48</v>
      </c>
      <c r="GS78" s="13">
        <f t="shared" si="2"/>
        <v>78</v>
      </c>
      <c r="GU78" s="13">
        <v>0</v>
      </c>
      <c r="GV78" s="13">
        <v>0</v>
      </c>
      <c r="GW78" s="13">
        <v>0</v>
      </c>
      <c r="GX78" s="13">
        <v>3</v>
      </c>
      <c r="GY78" s="13">
        <v>6</v>
      </c>
      <c r="GZ78" s="13">
        <v>8</v>
      </c>
      <c r="HA78" s="13">
        <v>41</v>
      </c>
      <c r="HB78" s="13">
        <f t="shared" si="3"/>
        <v>58</v>
      </c>
      <c r="HD78" s="13">
        <v>0</v>
      </c>
      <c r="HE78" s="13">
        <v>0</v>
      </c>
      <c r="HF78" s="13">
        <v>0</v>
      </c>
      <c r="HG78" s="13">
        <v>18</v>
      </c>
      <c r="HH78" s="13">
        <v>13</v>
      </c>
      <c r="HI78" s="13">
        <v>5</v>
      </c>
      <c r="HJ78" s="13">
        <v>40</v>
      </c>
      <c r="HK78" s="13">
        <f t="shared" si="4"/>
        <v>76</v>
      </c>
      <c r="HM78" s="13">
        <v>0</v>
      </c>
      <c r="HN78" s="13">
        <v>0</v>
      </c>
      <c r="HO78" s="13">
        <v>0</v>
      </c>
      <c r="HP78" s="13">
        <v>17</v>
      </c>
      <c r="HQ78" s="13">
        <v>18</v>
      </c>
      <c r="HR78" s="13">
        <v>2</v>
      </c>
      <c r="HS78" s="13">
        <v>24</v>
      </c>
      <c r="HT78" s="13">
        <f t="shared" si="5"/>
        <v>61</v>
      </c>
      <c r="HV78" s="13">
        <v>0</v>
      </c>
      <c r="HW78" s="13">
        <v>0</v>
      </c>
      <c r="HX78" s="13">
        <v>0</v>
      </c>
      <c r="HY78" s="13">
        <v>18</v>
      </c>
      <c r="HZ78" s="13">
        <v>18</v>
      </c>
      <c r="IA78" s="13">
        <v>13</v>
      </c>
      <c r="IB78" s="13">
        <v>30</v>
      </c>
      <c r="IC78" s="13">
        <f t="shared" si="6"/>
        <v>79</v>
      </c>
      <c r="IE78" s="13">
        <v>0</v>
      </c>
      <c r="IF78" s="13">
        <v>0</v>
      </c>
      <c r="IG78" s="13">
        <v>0</v>
      </c>
      <c r="IH78" s="13">
        <v>17</v>
      </c>
      <c r="II78" s="13">
        <v>25</v>
      </c>
      <c r="IJ78" s="13">
        <v>15</v>
      </c>
      <c r="IK78" s="13">
        <v>29</v>
      </c>
      <c r="IL78" s="13">
        <f t="shared" si="7"/>
        <v>86</v>
      </c>
      <c r="IN78" s="13">
        <v>0</v>
      </c>
      <c r="IO78" s="13">
        <v>0</v>
      </c>
      <c r="IP78" s="13">
        <v>0</v>
      </c>
      <c r="IQ78" s="13">
        <v>13</v>
      </c>
      <c r="IR78" s="13">
        <v>27</v>
      </c>
      <c r="IS78" s="13">
        <v>14</v>
      </c>
      <c r="IT78" s="13">
        <v>30</v>
      </c>
      <c r="IU78" s="13">
        <f t="shared" si="8"/>
        <v>84</v>
      </c>
      <c r="IW78" s="13">
        <v>0</v>
      </c>
      <c r="IX78" s="13">
        <v>0</v>
      </c>
      <c r="IY78" s="13">
        <v>0</v>
      </c>
      <c r="IZ78" s="13">
        <v>13</v>
      </c>
      <c r="JA78" s="13">
        <v>20</v>
      </c>
      <c r="JB78" s="13">
        <v>11</v>
      </c>
      <c r="JC78" s="13">
        <v>18</v>
      </c>
      <c r="JD78" s="13">
        <f t="shared" si="9"/>
        <v>62</v>
      </c>
      <c r="JF78" s="13">
        <v>0</v>
      </c>
      <c r="JG78" s="13">
        <v>0</v>
      </c>
      <c r="JH78" s="13">
        <v>0</v>
      </c>
      <c r="JI78" s="13">
        <v>13</v>
      </c>
      <c r="JJ78" s="13">
        <v>31</v>
      </c>
      <c r="JK78" s="13">
        <v>16</v>
      </c>
      <c r="JL78" s="13">
        <v>22</v>
      </c>
      <c r="JM78" s="13">
        <f t="shared" si="10"/>
        <v>82</v>
      </c>
      <c r="JO78" s="13">
        <v>0</v>
      </c>
      <c r="JP78" s="13">
        <v>0</v>
      </c>
      <c r="JQ78" s="13">
        <v>0</v>
      </c>
      <c r="JR78" s="13">
        <v>13</v>
      </c>
      <c r="JS78" s="13">
        <v>21</v>
      </c>
      <c r="JT78" s="13">
        <v>7</v>
      </c>
      <c r="JU78" s="13">
        <v>19</v>
      </c>
      <c r="JV78" s="13">
        <f t="shared" si="11"/>
        <v>60</v>
      </c>
      <c r="JX78" s="13">
        <v>0</v>
      </c>
      <c r="JY78" s="13">
        <v>0</v>
      </c>
      <c r="JZ78" s="13">
        <v>0</v>
      </c>
      <c r="KA78" s="13">
        <v>13</v>
      </c>
      <c r="KB78" s="13">
        <v>21</v>
      </c>
      <c r="KC78" s="13">
        <v>9</v>
      </c>
      <c r="KD78" s="13">
        <v>10</v>
      </c>
      <c r="KE78" s="13">
        <f t="shared" si="12"/>
        <v>53</v>
      </c>
      <c r="KG78" s="13">
        <v>0</v>
      </c>
      <c r="KH78" s="13">
        <v>0</v>
      </c>
      <c r="KI78" s="13">
        <v>0</v>
      </c>
      <c r="KJ78" s="13">
        <v>13</v>
      </c>
      <c r="KK78" s="13">
        <v>23</v>
      </c>
      <c r="KL78" s="13">
        <v>7</v>
      </c>
      <c r="KM78" s="13">
        <v>10</v>
      </c>
      <c r="KN78" s="13">
        <f t="shared" si="13"/>
        <v>53</v>
      </c>
      <c r="KP78" s="13">
        <v>0</v>
      </c>
      <c r="KQ78" s="13">
        <v>0</v>
      </c>
      <c r="KR78" s="13">
        <v>0</v>
      </c>
      <c r="KS78" s="13">
        <v>13</v>
      </c>
      <c r="KT78" s="13">
        <v>32</v>
      </c>
      <c r="KU78" s="13">
        <v>12</v>
      </c>
      <c r="KV78" s="13">
        <v>13</v>
      </c>
      <c r="KW78" s="13">
        <f t="shared" si="14"/>
        <v>70</v>
      </c>
      <c r="KY78" s="13">
        <v>0</v>
      </c>
      <c r="KZ78" s="13">
        <v>0</v>
      </c>
      <c r="LA78" s="13">
        <v>0</v>
      </c>
      <c r="LB78" s="13">
        <v>13</v>
      </c>
      <c r="LC78" s="13">
        <v>34</v>
      </c>
      <c r="LD78" s="13">
        <v>6</v>
      </c>
      <c r="LE78" s="13">
        <v>18</v>
      </c>
      <c r="LF78" s="13">
        <f t="shared" si="15"/>
        <v>71</v>
      </c>
      <c r="LH78" s="13">
        <v>0</v>
      </c>
      <c r="LI78" s="13">
        <v>0</v>
      </c>
      <c r="LJ78" s="13">
        <v>0</v>
      </c>
      <c r="LK78" s="13">
        <v>8</v>
      </c>
      <c r="LL78" s="13">
        <v>33</v>
      </c>
      <c r="LM78" s="13">
        <v>18</v>
      </c>
      <c r="LN78" s="13">
        <v>21</v>
      </c>
      <c r="LO78" s="13">
        <f t="shared" si="16"/>
        <v>80</v>
      </c>
      <c r="LQ78" s="13">
        <v>0</v>
      </c>
      <c r="LR78" s="13">
        <v>0</v>
      </c>
      <c r="LS78" s="13">
        <v>0</v>
      </c>
      <c r="LT78" s="13">
        <v>8</v>
      </c>
      <c r="LU78" s="13">
        <v>35</v>
      </c>
      <c r="LV78" s="13">
        <v>22</v>
      </c>
      <c r="LW78" s="13">
        <v>18</v>
      </c>
      <c r="LX78" s="13">
        <f t="shared" si="17"/>
        <v>83</v>
      </c>
      <c r="LZ78" s="13">
        <v>0</v>
      </c>
      <c r="MA78" s="13">
        <v>0</v>
      </c>
      <c r="MB78" s="13">
        <v>0</v>
      </c>
      <c r="MC78" s="13">
        <v>8</v>
      </c>
      <c r="MD78" s="13">
        <v>35</v>
      </c>
      <c r="ME78" s="13">
        <v>23</v>
      </c>
      <c r="MF78" s="13">
        <v>32</v>
      </c>
      <c r="MG78" s="13">
        <f t="shared" si="18"/>
        <v>98</v>
      </c>
      <c r="MI78" s="13">
        <v>0</v>
      </c>
      <c r="MJ78" s="13">
        <v>0</v>
      </c>
      <c r="MK78" s="13">
        <v>0</v>
      </c>
      <c r="ML78" s="13">
        <v>5</v>
      </c>
      <c r="MM78" s="13">
        <v>35</v>
      </c>
      <c r="MN78" s="13">
        <v>22</v>
      </c>
      <c r="MO78" s="13">
        <v>16</v>
      </c>
      <c r="MP78" s="13">
        <f t="shared" si="19"/>
        <v>78</v>
      </c>
    </row>
    <row r="79" spans="1:354" x14ac:dyDescent="0.25">
      <c r="C79" s="10">
        <v>6</v>
      </c>
      <c r="E79" s="13">
        <v>0</v>
      </c>
      <c r="F79" s="13">
        <v>0</v>
      </c>
      <c r="G79" s="13">
        <v>0</v>
      </c>
      <c r="H79" s="13">
        <v>9</v>
      </c>
      <c r="I79" s="13">
        <v>18</v>
      </c>
      <c r="J79" s="13">
        <v>75</v>
      </c>
      <c r="K79" s="13">
        <v>0</v>
      </c>
      <c r="L79" s="13">
        <v>102</v>
      </c>
      <c r="N79" s="13">
        <v>0</v>
      </c>
      <c r="O79" s="13">
        <v>0</v>
      </c>
      <c r="P79" s="13">
        <v>0</v>
      </c>
      <c r="Q79" s="13">
        <v>5</v>
      </c>
      <c r="R79" s="13">
        <v>18</v>
      </c>
      <c r="S79" s="13">
        <v>92</v>
      </c>
      <c r="T79" s="13">
        <v>148</v>
      </c>
      <c r="U79" s="13">
        <v>263</v>
      </c>
      <c r="W79" s="13">
        <v>0</v>
      </c>
      <c r="X79" s="13">
        <v>0</v>
      </c>
      <c r="Y79" s="13">
        <v>0</v>
      </c>
      <c r="Z79" s="13">
        <v>5</v>
      </c>
      <c r="AA79" s="13">
        <v>23</v>
      </c>
      <c r="AB79" s="13">
        <v>94</v>
      </c>
      <c r="AC79" s="13">
        <v>140</v>
      </c>
      <c r="AD79" s="13">
        <v>262</v>
      </c>
      <c r="AF79" s="13">
        <v>0</v>
      </c>
      <c r="AG79" s="13">
        <v>0</v>
      </c>
      <c r="AH79" s="13">
        <v>23</v>
      </c>
      <c r="AI79" s="13">
        <v>5</v>
      </c>
      <c r="AJ79" s="13">
        <v>0</v>
      </c>
      <c r="AK79" s="13">
        <v>81</v>
      </c>
      <c r="AL79" s="13">
        <v>148</v>
      </c>
      <c r="AM79" s="13">
        <v>257</v>
      </c>
      <c r="AO79" s="13">
        <v>0</v>
      </c>
      <c r="AP79" s="13">
        <v>0</v>
      </c>
      <c r="AQ79" s="13">
        <v>0</v>
      </c>
      <c r="AR79" s="13">
        <v>5</v>
      </c>
      <c r="AS79" s="13">
        <v>23</v>
      </c>
      <c r="AT79" s="13">
        <v>112</v>
      </c>
      <c r="AU79" s="13">
        <v>181</v>
      </c>
      <c r="AV79" s="13">
        <v>321</v>
      </c>
      <c r="AX79" s="13">
        <v>0</v>
      </c>
      <c r="AY79" s="13">
        <v>5</v>
      </c>
      <c r="AZ79" s="13">
        <v>0</v>
      </c>
      <c r="BA79" s="13">
        <v>10</v>
      </c>
      <c r="BB79" s="13">
        <v>19</v>
      </c>
      <c r="BC79" s="13">
        <v>0</v>
      </c>
      <c r="BD79" s="13">
        <v>170</v>
      </c>
      <c r="BE79" s="13">
        <v>204</v>
      </c>
      <c r="BG79" s="13">
        <v>0</v>
      </c>
      <c r="BH79" s="13">
        <v>0</v>
      </c>
      <c r="BI79" s="13">
        <v>0</v>
      </c>
      <c r="BJ79" s="13">
        <v>5</v>
      </c>
      <c r="BK79" s="13">
        <v>19</v>
      </c>
      <c r="BL79" s="13">
        <v>114</v>
      </c>
      <c r="BM79" s="13">
        <v>116</v>
      </c>
      <c r="BN79" s="13">
        <v>254</v>
      </c>
      <c r="BP79" s="13">
        <v>0</v>
      </c>
      <c r="BQ79" s="13">
        <v>0</v>
      </c>
      <c r="BR79" s="13">
        <v>0</v>
      </c>
      <c r="BS79" s="13">
        <v>10</v>
      </c>
      <c r="BT79" s="13">
        <v>19</v>
      </c>
      <c r="BU79" s="13">
        <v>110</v>
      </c>
      <c r="BV79" s="13">
        <v>163</v>
      </c>
      <c r="BW79" s="13">
        <v>302</v>
      </c>
      <c r="BY79" s="13">
        <v>0</v>
      </c>
      <c r="BZ79" s="13">
        <v>0</v>
      </c>
      <c r="CA79" s="13">
        <v>0</v>
      </c>
      <c r="CB79" s="13">
        <v>15</v>
      </c>
      <c r="CC79" s="13">
        <v>19</v>
      </c>
      <c r="CD79" s="13">
        <v>130</v>
      </c>
      <c r="CE79" s="13">
        <v>151</v>
      </c>
      <c r="CF79" s="13">
        <v>315</v>
      </c>
      <c r="CH79" s="13">
        <v>0</v>
      </c>
      <c r="CI79" s="13">
        <v>0</v>
      </c>
      <c r="CJ79" s="13">
        <v>0</v>
      </c>
      <c r="CK79" s="13">
        <v>15</v>
      </c>
      <c r="CL79" s="13">
        <v>16</v>
      </c>
      <c r="CM79" s="13">
        <v>101</v>
      </c>
      <c r="CN79" s="13">
        <v>131</v>
      </c>
      <c r="CO79" s="13">
        <v>263</v>
      </c>
      <c r="CQ79" s="13">
        <v>0</v>
      </c>
      <c r="CR79" s="13">
        <v>0</v>
      </c>
      <c r="CS79" s="13">
        <v>0</v>
      </c>
      <c r="CT79" s="13">
        <v>10</v>
      </c>
      <c r="CU79" s="13">
        <v>16</v>
      </c>
      <c r="CV79" s="13">
        <v>125</v>
      </c>
      <c r="CW79" s="13">
        <v>141</v>
      </c>
      <c r="CX79" s="13">
        <v>292</v>
      </c>
      <c r="CZ79" s="13">
        <v>0</v>
      </c>
      <c r="DA79" s="13">
        <v>0</v>
      </c>
      <c r="DB79" s="13">
        <v>0</v>
      </c>
      <c r="DC79" s="13">
        <v>0</v>
      </c>
      <c r="DD79" s="13">
        <v>0</v>
      </c>
      <c r="DE79" s="13">
        <v>0</v>
      </c>
      <c r="DF79" s="13">
        <v>0</v>
      </c>
      <c r="DG79" s="13">
        <v>0</v>
      </c>
      <c r="DI79" s="13">
        <v>0</v>
      </c>
      <c r="DJ79" s="13">
        <v>4</v>
      </c>
      <c r="DK79" s="13">
        <v>0</v>
      </c>
      <c r="DL79" s="13">
        <v>4</v>
      </c>
      <c r="DM79" s="13">
        <v>16</v>
      </c>
      <c r="DN79" s="13">
        <v>122</v>
      </c>
      <c r="DO79" s="13">
        <v>70</v>
      </c>
      <c r="DP79" s="13">
        <v>216</v>
      </c>
      <c r="DR79" s="13">
        <v>0</v>
      </c>
      <c r="DS79" s="13">
        <v>0</v>
      </c>
      <c r="DT79" s="13">
        <v>0</v>
      </c>
      <c r="DU79" s="13">
        <v>8</v>
      </c>
      <c r="DV79" s="13">
        <v>16</v>
      </c>
      <c r="DW79" s="13">
        <v>98</v>
      </c>
      <c r="DX79" s="13">
        <v>82</v>
      </c>
      <c r="DY79" s="13">
        <v>204</v>
      </c>
      <c r="EA79" s="13">
        <v>0</v>
      </c>
      <c r="EB79" s="13">
        <v>0</v>
      </c>
      <c r="EC79" s="13">
        <v>0</v>
      </c>
      <c r="ED79" s="13">
        <v>4</v>
      </c>
      <c r="EE79" s="13">
        <v>16</v>
      </c>
      <c r="EF79" s="13">
        <v>100</v>
      </c>
      <c r="EG79" s="13">
        <v>176</v>
      </c>
      <c r="EH79" s="13">
        <v>296</v>
      </c>
      <c r="EJ79" s="13">
        <v>0</v>
      </c>
      <c r="EK79" s="13">
        <v>0</v>
      </c>
      <c r="EL79" s="13">
        <v>0</v>
      </c>
      <c r="EM79" s="13">
        <v>5</v>
      </c>
      <c r="EN79" s="13">
        <v>0</v>
      </c>
      <c r="EO79" s="13">
        <v>63</v>
      </c>
      <c r="EP79" s="13">
        <v>195</v>
      </c>
      <c r="EQ79" s="13">
        <v>263</v>
      </c>
      <c r="ES79" s="13">
        <v>0</v>
      </c>
      <c r="ET79" s="13">
        <v>0</v>
      </c>
      <c r="EU79" s="13">
        <v>0</v>
      </c>
      <c r="EV79" s="13">
        <v>5</v>
      </c>
      <c r="EW79" s="13">
        <v>16</v>
      </c>
      <c r="EX79" s="13">
        <v>65</v>
      </c>
      <c r="EY79" s="13">
        <v>172</v>
      </c>
      <c r="EZ79" s="13">
        <v>258</v>
      </c>
      <c r="FB79" s="13">
        <v>0</v>
      </c>
      <c r="FC79" s="13">
        <v>0</v>
      </c>
      <c r="FD79" s="13">
        <v>0</v>
      </c>
      <c r="FE79" s="13">
        <v>5</v>
      </c>
      <c r="FF79" s="13">
        <v>16</v>
      </c>
      <c r="FG79" s="13">
        <v>67</v>
      </c>
      <c r="FH79" s="13">
        <v>172</v>
      </c>
      <c r="FI79" s="13">
        <v>260</v>
      </c>
      <c r="FK79" s="13">
        <v>0</v>
      </c>
      <c r="FL79" s="13">
        <v>0</v>
      </c>
      <c r="FM79" s="13">
        <v>0</v>
      </c>
      <c r="FN79" s="13">
        <v>5</v>
      </c>
      <c r="FO79" s="13">
        <v>16</v>
      </c>
      <c r="FP79" s="13">
        <v>36</v>
      </c>
      <c r="FQ79" s="13">
        <v>192</v>
      </c>
      <c r="FR79" s="13">
        <v>249</v>
      </c>
      <c r="FT79" s="13">
        <v>0</v>
      </c>
      <c r="FU79" s="13">
        <v>0</v>
      </c>
      <c r="FV79" s="13">
        <v>16</v>
      </c>
      <c r="FW79" s="13">
        <v>5</v>
      </c>
      <c r="FX79" s="13">
        <v>0</v>
      </c>
      <c r="FY79" s="13">
        <v>48</v>
      </c>
      <c r="FZ79" s="13">
        <v>193</v>
      </c>
      <c r="GA79" s="13">
        <f t="shared" si="0"/>
        <v>262</v>
      </c>
      <c r="GC79" s="13">
        <v>0</v>
      </c>
      <c r="GD79" s="13">
        <v>0</v>
      </c>
      <c r="GE79" s="13">
        <v>0</v>
      </c>
      <c r="GF79" s="13">
        <v>0</v>
      </c>
      <c r="GG79" s="13">
        <v>0</v>
      </c>
      <c r="GH79" s="13">
        <v>0</v>
      </c>
      <c r="GI79" s="13">
        <v>0</v>
      </c>
      <c r="GJ79" s="13">
        <f t="shared" si="1"/>
        <v>0</v>
      </c>
      <c r="GL79" s="13">
        <v>0</v>
      </c>
      <c r="GM79" s="13">
        <v>0</v>
      </c>
      <c r="GN79" s="13">
        <v>0</v>
      </c>
      <c r="GO79" s="13">
        <v>0</v>
      </c>
      <c r="GP79" s="13">
        <v>0</v>
      </c>
      <c r="GQ79" s="13">
        <v>0</v>
      </c>
      <c r="GR79" s="13">
        <v>0</v>
      </c>
      <c r="GS79" s="13">
        <f t="shared" si="2"/>
        <v>0</v>
      </c>
      <c r="GU79" s="13">
        <v>0</v>
      </c>
      <c r="GV79" s="13">
        <v>0</v>
      </c>
      <c r="GW79" s="13">
        <v>0</v>
      </c>
      <c r="GX79" s="13">
        <v>0</v>
      </c>
      <c r="GY79" s="13">
        <v>0</v>
      </c>
      <c r="GZ79" s="13">
        <v>0</v>
      </c>
      <c r="HA79" s="13">
        <v>0</v>
      </c>
      <c r="HB79" s="13">
        <f t="shared" si="3"/>
        <v>0</v>
      </c>
      <c r="HD79" s="13">
        <v>0</v>
      </c>
      <c r="HE79" s="13">
        <v>0</v>
      </c>
      <c r="HF79" s="13">
        <v>0</v>
      </c>
      <c r="HG79" s="13">
        <v>0</v>
      </c>
      <c r="HH79" s="13">
        <v>0</v>
      </c>
      <c r="HI79" s="13">
        <v>0</v>
      </c>
      <c r="HJ79" s="13">
        <v>0</v>
      </c>
      <c r="HK79" s="13">
        <f t="shared" si="4"/>
        <v>0</v>
      </c>
      <c r="HM79" s="13">
        <v>0</v>
      </c>
      <c r="HN79" s="13">
        <v>0</v>
      </c>
      <c r="HO79" s="13">
        <v>0</v>
      </c>
      <c r="HP79" s="13">
        <v>5</v>
      </c>
      <c r="HQ79" s="13">
        <v>20</v>
      </c>
      <c r="HR79" s="13">
        <v>89</v>
      </c>
      <c r="HS79" s="13">
        <v>165</v>
      </c>
      <c r="HT79" s="13">
        <f t="shared" si="5"/>
        <v>279</v>
      </c>
      <c r="HV79" s="13">
        <v>0</v>
      </c>
      <c r="HW79" s="13">
        <v>0</v>
      </c>
      <c r="HX79" s="13">
        <v>0</v>
      </c>
      <c r="HY79" s="13">
        <v>5</v>
      </c>
      <c r="HZ79" s="13">
        <v>20</v>
      </c>
      <c r="IA79" s="13">
        <v>82</v>
      </c>
      <c r="IB79" s="13">
        <v>136</v>
      </c>
      <c r="IC79" s="13">
        <f t="shared" si="6"/>
        <v>243</v>
      </c>
      <c r="IE79" s="13">
        <v>0</v>
      </c>
      <c r="IF79" s="13">
        <v>0</v>
      </c>
      <c r="IG79" s="13">
        <v>0</v>
      </c>
      <c r="IH79" s="13">
        <v>5</v>
      </c>
      <c r="II79" s="13">
        <v>20</v>
      </c>
      <c r="IJ79" s="13">
        <v>77</v>
      </c>
      <c r="IK79" s="13">
        <v>163</v>
      </c>
      <c r="IL79" s="13">
        <f t="shared" si="7"/>
        <v>265</v>
      </c>
      <c r="IN79" s="13">
        <v>0</v>
      </c>
      <c r="IO79" s="13">
        <v>0</v>
      </c>
      <c r="IP79" s="13">
        <v>0</v>
      </c>
      <c r="IQ79" s="13">
        <v>5</v>
      </c>
      <c r="IR79" s="13">
        <v>20</v>
      </c>
      <c r="IS79" s="13">
        <v>96</v>
      </c>
      <c r="IT79" s="13">
        <v>146</v>
      </c>
      <c r="IU79" s="13">
        <f t="shared" si="8"/>
        <v>267</v>
      </c>
      <c r="IW79" s="13">
        <v>0</v>
      </c>
      <c r="IX79" s="13">
        <v>0</v>
      </c>
      <c r="IY79" s="13">
        <v>0</v>
      </c>
      <c r="IZ79" s="13">
        <v>5</v>
      </c>
      <c r="JA79" s="13">
        <v>20</v>
      </c>
      <c r="JB79" s="13">
        <v>98</v>
      </c>
      <c r="JC79" s="13">
        <v>137</v>
      </c>
      <c r="JD79" s="13">
        <f t="shared" si="9"/>
        <v>260</v>
      </c>
      <c r="JF79" s="13">
        <v>0</v>
      </c>
      <c r="JG79" s="13">
        <v>0</v>
      </c>
      <c r="JH79" s="13">
        <v>0</v>
      </c>
      <c r="JI79" s="13">
        <v>5</v>
      </c>
      <c r="JJ79" s="13">
        <v>0</v>
      </c>
      <c r="JK79" s="13">
        <v>119</v>
      </c>
      <c r="JL79" s="13">
        <v>147</v>
      </c>
      <c r="JM79" s="13">
        <f t="shared" si="10"/>
        <v>271</v>
      </c>
      <c r="JO79" s="13">
        <v>0</v>
      </c>
      <c r="JP79" s="13">
        <v>0</v>
      </c>
      <c r="JQ79" s="13">
        <v>0</v>
      </c>
      <c r="JR79" s="13">
        <v>10</v>
      </c>
      <c r="JS79" s="13">
        <v>20</v>
      </c>
      <c r="JT79" s="13">
        <v>109</v>
      </c>
      <c r="JU79" s="13">
        <v>0</v>
      </c>
      <c r="JV79" s="13">
        <f t="shared" si="11"/>
        <v>139</v>
      </c>
      <c r="JX79" s="13">
        <v>0</v>
      </c>
      <c r="JY79" s="13">
        <v>0</v>
      </c>
      <c r="JZ79" s="13">
        <v>0</v>
      </c>
      <c r="KA79" s="13">
        <v>3</v>
      </c>
      <c r="KB79" s="13">
        <v>20</v>
      </c>
      <c r="KC79" s="13">
        <v>115</v>
      </c>
      <c r="KD79" s="13">
        <v>140</v>
      </c>
      <c r="KE79" s="13">
        <f t="shared" si="12"/>
        <v>278</v>
      </c>
      <c r="KG79" s="13">
        <v>0</v>
      </c>
      <c r="KH79" s="13">
        <v>0</v>
      </c>
      <c r="KI79" s="13">
        <v>0</v>
      </c>
      <c r="KJ79" s="13">
        <v>5</v>
      </c>
      <c r="KK79" s="13">
        <v>20</v>
      </c>
      <c r="KL79" s="13">
        <v>99</v>
      </c>
      <c r="KM79" s="13">
        <v>149</v>
      </c>
      <c r="KN79" s="13">
        <f t="shared" si="13"/>
        <v>273</v>
      </c>
      <c r="KP79" s="13">
        <v>0</v>
      </c>
      <c r="KQ79" s="13">
        <v>0</v>
      </c>
      <c r="KR79" s="13">
        <v>0</v>
      </c>
      <c r="KS79" s="13">
        <v>5</v>
      </c>
      <c r="KT79" s="13">
        <v>20</v>
      </c>
      <c r="KU79" s="13">
        <v>120</v>
      </c>
      <c r="KV79" s="13">
        <v>139</v>
      </c>
      <c r="KW79" s="13">
        <f t="shared" si="14"/>
        <v>284</v>
      </c>
      <c r="KY79" s="13">
        <v>0</v>
      </c>
      <c r="KZ79" s="13">
        <v>0</v>
      </c>
      <c r="LA79" s="13">
        <v>0</v>
      </c>
      <c r="LB79" s="13">
        <v>4</v>
      </c>
      <c r="LC79" s="13">
        <v>15</v>
      </c>
      <c r="LD79" s="13">
        <v>106</v>
      </c>
      <c r="LE79" s="13">
        <v>143</v>
      </c>
      <c r="LF79" s="13">
        <f t="shared" si="15"/>
        <v>268</v>
      </c>
      <c r="LH79" s="13">
        <v>0</v>
      </c>
      <c r="LI79" s="13">
        <v>0</v>
      </c>
      <c r="LJ79" s="13">
        <v>0</v>
      </c>
      <c r="LK79" s="13">
        <v>5</v>
      </c>
      <c r="LL79" s="13">
        <v>20</v>
      </c>
      <c r="LM79" s="13">
        <v>115</v>
      </c>
      <c r="LN79" s="13">
        <v>158</v>
      </c>
      <c r="LO79" s="13">
        <f t="shared" si="16"/>
        <v>298</v>
      </c>
      <c r="LQ79" s="13">
        <v>0</v>
      </c>
      <c r="LR79" s="13">
        <v>0</v>
      </c>
      <c r="LS79" s="13">
        <v>0</v>
      </c>
      <c r="LT79" s="13">
        <v>3</v>
      </c>
      <c r="LU79" s="13">
        <v>20</v>
      </c>
      <c r="LV79" s="13">
        <v>104</v>
      </c>
      <c r="LW79" s="13">
        <v>183</v>
      </c>
      <c r="LX79" s="13">
        <f t="shared" si="17"/>
        <v>310</v>
      </c>
      <c r="LZ79" s="13">
        <v>0</v>
      </c>
      <c r="MA79" s="13">
        <v>0</v>
      </c>
      <c r="MB79" s="13">
        <v>0</v>
      </c>
      <c r="MC79" s="13">
        <v>5</v>
      </c>
      <c r="MD79" s="13">
        <v>20</v>
      </c>
      <c r="ME79" s="13">
        <v>130</v>
      </c>
      <c r="MF79" s="13">
        <v>128</v>
      </c>
      <c r="MG79" s="13">
        <f t="shared" si="18"/>
        <v>283</v>
      </c>
      <c r="MI79" s="13">
        <v>0</v>
      </c>
      <c r="MJ79" s="13">
        <v>0</v>
      </c>
      <c r="MK79" s="13">
        <v>0</v>
      </c>
      <c r="ML79" s="13">
        <v>5</v>
      </c>
      <c r="MM79" s="13">
        <v>20</v>
      </c>
      <c r="MN79" s="13">
        <v>133</v>
      </c>
      <c r="MO79" s="13">
        <v>172</v>
      </c>
      <c r="MP79" s="13">
        <f t="shared" si="19"/>
        <v>330</v>
      </c>
    </row>
    <row r="80" spans="1:354" x14ac:dyDescent="0.25">
      <c r="C80" s="10">
        <v>7</v>
      </c>
      <c r="E80" s="13">
        <v>0</v>
      </c>
      <c r="F80" s="13">
        <v>0</v>
      </c>
      <c r="G80" s="13">
        <v>0</v>
      </c>
      <c r="H80" s="13">
        <v>0</v>
      </c>
      <c r="I80" s="13">
        <v>0</v>
      </c>
      <c r="J80" s="13">
        <v>0</v>
      </c>
      <c r="K80" s="13">
        <v>235</v>
      </c>
      <c r="L80" s="13">
        <v>235</v>
      </c>
      <c r="N80" s="13">
        <v>0</v>
      </c>
      <c r="O80" s="13">
        <v>0</v>
      </c>
      <c r="P80" s="13">
        <v>0</v>
      </c>
      <c r="Q80" s="13">
        <v>0</v>
      </c>
      <c r="R80" s="13">
        <v>0</v>
      </c>
      <c r="S80" s="13">
        <v>0</v>
      </c>
      <c r="T80" s="13">
        <v>208</v>
      </c>
      <c r="U80" s="13">
        <v>208</v>
      </c>
      <c r="W80" s="13">
        <v>0</v>
      </c>
      <c r="X80" s="13">
        <v>0</v>
      </c>
      <c r="Y80" s="13">
        <v>0</v>
      </c>
      <c r="Z80" s="13">
        <v>0</v>
      </c>
      <c r="AA80" s="13">
        <v>0</v>
      </c>
      <c r="AB80" s="13">
        <v>0</v>
      </c>
      <c r="AC80" s="13">
        <v>175</v>
      </c>
      <c r="AD80" s="13">
        <v>175</v>
      </c>
      <c r="AF80" s="13">
        <v>0</v>
      </c>
      <c r="AG80" s="13">
        <v>0</v>
      </c>
      <c r="AH80" s="13">
        <v>0</v>
      </c>
      <c r="AI80" s="13">
        <v>0</v>
      </c>
      <c r="AJ80" s="13">
        <v>0</v>
      </c>
      <c r="AK80" s="13">
        <v>0</v>
      </c>
      <c r="AL80" s="13">
        <v>172</v>
      </c>
      <c r="AM80" s="13">
        <v>172</v>
      </c>
      <c r="AO80" s="13">
        <v>0</v>
      </c>
      <c r="AP80" s="13">
        <v>0</v>
      </c>
      <c r="AQ80" s="13">
        <v>0</v>
      </c>
      <c r="AR80" s="13">
        <v>0</v>
      </c>
      <c r="AS80" s="13">
        <v>0</v>
      </c>
      <c r="AT80" s="13">
        <v>0</v>
      </c>
      <c r="AU80" s="13">
        <v>198</v>
      </c>
      <c r="AV80" s="13">
        <v>198</v>
      </c>
      <c r="AX80" s="13">
        <v>0</v>
      </c>
      <c r="AY80" s="13">
        <v>0</v>
      </c>
      <c r="AZ80" s="13">
        <v>0</v>
      </c>
      <c r="BA80" s="13">
        <v>0</v>
      </c>
      <c r="BB80" s="13">
        <v>0</v>
      </c>
      <c r="BC80" s="13">
        <v>0</v>
      </c>
      <c r="BD80" s="13">
        <v>188</v>
      </c>
      <c r="BE80" s="13">
        <v>188</v>
      </c>
      <c r="BG80" s="13">
        <v>0</v>
      </c>
      <c r="BH80" s="13">
        <v>0</v>
      </c>
      <c r="BI80" s="13">
        <v>0</v>
      </c>
      <c r="BJ80" s="13">
        <v>0</v>
      </c>
      <c r="BK80" s="13">
        <v>0</v>
      </c>
      <c r="BL80" s="13">
        <v>0</v>
      </c>
      <c r="BM80" s="13">
        <v>167</v>
      </c>
      <c r="BN80" s="13">
        <v>167</v>
      </c>
      <c r="BP80" s="13">
        <v>0</v>
      </c>
      <c r="BQ80" s="13">
        <v>0</v>
      </c>
      <c r="BR80" s="13">
        <v>0</v>
      </c>
      <c r="BS80" s="13">
        <v>0</v>
      </c>
      <c r="BT80" s="13">
        <v>0</v>
      </c>
      <c r="BU80" s="13">
        <v>0</v>
      </c>
      <c r="BV80" s="13">
        <v>127</v>
      </c>
      <c r="BW80" s="13">
        <v>127</v>
      </c>
      <c r="BY80" s="13">
        <v>0</v>
      </c>
      <c r="BZ80" s="13">
        <v>0</v>
      </c>
      <c r="CA80" s="13">
        <v>0</v>
      </c>
      <c r="CB80" s="13">
        <v>0</v>
      </c>
      <c r="CC80" s="13">
        <v>0</v>
      </c>
      <c r="CD80" s="13">
        <v>0</v>
      </c>
      <c r="CE80" s="13">
        <v>218</v>
      </c>
      <c r="CF80" s="13">
        <v>218</v>
      </c>
      <c r="CH80" s="13">
        <v>0</v>
      </c>
      <c r="CI80" s="13">
        <v>0</v>
      </c>
      <c r="CJ80" s="13">
        <v>0</v>
      </c>
      <c r="CK80" s="13">
        <v>0</v>
      </c>
      <c r="CL80" s="13">
        <v>0</v>
      </c>
      <c r="CM80" s="13">
        <v>0</v>
      </c>
      <c r="CN80" s="13">
        <v>127</v>
      </c>
      <c r="CO80" s="13">
        <v>127</v>
      </c>
      <c r="CQ80" s="13">
        <v>0</v>
      </c>
      <c r="CR80" s="13">
        <v>0</v>
      </c>
      <c r="CS80" s="13">
        <v>0</v>
      </c>
      <c r="CT80" s="13">
        <v>0</v>
      </c>
      <c r="CU80" s="13">
        <v>0</v>
      </c>
      <c r="CV80" s="13">
        <v>0</v>
      </c>
      <c r="CW80" s="13">
        <v>84</v>
      </c>
      <c r="CX80" s="13">
        <v>84</v>
      </c>
      <c r="CZ80" s="13">
        <v>0</v>
      </c>
      <c r="DA80" s="13">
        <v>0</v>
      </c>
      <c r="DB80" s="13">
        <v>0</v>
      </c>
      <c r="DC80" s="13">
        <v>0</v>
      </c>
      <c r="DD80" s="13">
        <v>0</v>
      </c>
      <c r="DE80" s="13">
        <v>0</v>
      </c>
      <c r="DF80" s="13">
        <v>75</v>
      </c>
      <c r="DG80" s="13">
        <v>75</v>
      </c>
      <c r="DI80" s="13">
        <v>0</v>
      </c>
      <c r="DJ80" s="13">
        <v>0</v>
      </c>
      <c r="DK80" s="13">
        <v>0</v>
      </c>
      <c r="DL80" s="13">
        <v>0</v>
      </c>
      <c r="DM80" s="13">
        <v>0</v>
      </c>
      <c r="DN80" s="13">
        <v>0</v>
      </c>
      <c r="DO80" s="13">
        <v>142</v>
      </c>
      <c r="DP80" s="13">
        <v>142</v>
      </c>
      <c r="DR80" s="13">
        <v>0</v>
      </c>
      <c r="DS80" s="13">
        <v>0</v>
      </c>
      <c r="DT80" s="13">
        <v>0</v>
      </c>
      <c r="DU80" s="13">
        <v>0</v>
      </c>
      <c r="DV80" s="13">
        <v>0</v>
      </c>
      <c r="DW80" s="13">
        <v>0</v>
      </c>
      <c r="DX80" s="13">
        <v>67</v>
      </c>
      <c r="DY80" s="13">
        <v>67</v>
      </c>
      <c r="EA80" s="13">
        <v>0</v>
      </c>
      <c r="EB80" s="13">
        <v>0</v>
      </c>
      <c r="EC80" s="13">
        <v>0</v>
      </c>
      <c r="ED80" s="13">
        <v>0</v>
      </c>
      <c r="EE80" s="13">
        <v>0</v>
      </c>
      <c r="EF80" s="13">
        <v>0</v>
      </c>
      <c r="EG80" s="13">
        <v>0</v>
      </c>
      <c r="EH80" s="13">
        <v>0</v>
      </c>
      <c r="EJ80" s="13">
        <v>0</v>
      </c>
      <c r="EK80" s="13">
        <v>116</v>
      </c>
      <c r="EL80" s="13">
        <v>0</v>
      </c>
      <c r="EM80" s="13">
        <v>0</v>
      </c>
      <c r="EN80" s="13">
        <v>0</v>
      </c>
      <c r="EO80" s="13">
        <v>0</v>
      </c>
      <c r="EP80" s="13">
        <v>93</v>
      </c>
      <c r="EQ80" s="13">
        <v>209</v>
      </c>
      <c r="ES80" s="13">
        <v>0</v>
      </c>
      <c r="ET80" s="13">
        <v>74</v>
      </c>
      <c r="EU80" s="13">
        <v>0</v>
      </c>
      <c r="EV80" s="13">
        <v>0</v>
      </c>
      <c r="EW80" s="13">
        <v>0</v>
      </c>
      <c r="EX80" s="13">
        <v>0</v>
      </c>
      <c r="EY80" s="13">
        <v>108</v>
      </c>
      <c r="EZ80" s="13">
        <v>182</v>
      </c>
      <c r="FB80" s="13">
        <v>0</v>
      </c>
      <c r="FC80" s="13">
        <v>83</v>
      </c>
      <c r="FD80" s="13">
        <v>0</v>
      </c>
      <c r="FE80" s="13">
        <v>0</v>
      </c>
      <c r="FF80" s="13">
        <v>0</v>
      </c>
      <c r="FG80" s="13">
        <v>4</v>
      </c>
      <c r="FH80" s="13">
        <v>97</v>
      </c>
      <c r="FI80" s="13">
        <v>184</v>
      </c>
      <c r="FK80" s="13">
        <v>0</v>
      </c>
      <c r="FL80" s="13">
        <v>99</v>
      </c>
      <c r="FM80" s="13">
        <v>0</v>
      </c>
      <c r="FN80" s="13">
        <v>0</v>
      </c>
      <c r="FO80" s="13">
        <v>0</v>
      </c>
      <c r="FP80" s="13">
        <v>4</v>
      </c>
      <c r="FQ80" s="13">
        <v>145</v>
      </c>
      <c r="FR80" s="13">
        <v>248</v>
      </c>
      <c r="FT80" s="13">
        <v>0</v>
      </c>
      <c r="FU80" s="13">
        <v>59</v>
      </c>
      <c r="FV80" s="13">
        <v>0</v>
      </c>
      <c r="FW80" s="13">
        <v>0</v>
      </c>
      <c r="FX80" s="13">
        <v>0</v>
      </c>
      <c r="FY80" s="13">
        <v>4</v>
      </c>
      <c r="FZ80" s="13">
        <v>154</v>
      </c>
      <c r="GA80" s="13">
        <f t="shared" si="0"/>
        <v>217</v>
      </c>
      <c r="GC80" s="13">
        <v>0</v>
      </c>
      <c r="GD80" s="13">
        <v>60</v>
      </c>
      <c r="GE80" s="13">
        <v>0</v>
      </c>
      <c r="GF80" s="13">
        <v>0</v>
      </c>
      <c r="GG80" s="13">
        <v>0</v>
      </c>
      <c r="GH80" s="13">
        <v>4</v>
      </c>
      <c r="GI80" s="13">
        <v>172</v>
      </c>
      <c r="GJ80" s="13">
        <f t="shared" si="1"/>
        <v>236</v>
      </c>
      <c r="GL80" s="13">
        <v>0</v>
      </c>
      <c r="GM80" s="13">
        <v>68</v>
      </c>
      <c r="GN80" s="13">
        <v>0</v>
      </c>
      <c r="GO80" s="13">
        <v>0</v>
      </c>
      <c r="GP80" s="13">
        <v>0</v>
      </c>
      <c r="GQ80" s="13">
        <v>0</v>
      </c>
      <c r="GR80" s="13">
        <v>148</v>
      </c>
      <c r="GS80" s="13">
        <f t="shared" si="2"/>
        <v>216</v>
      </c>
      <c r="GU80" s="13">
        <v>0</v>
      </c>
      <c r="GV80" s="13">
        <v>59</v>
      </c>
      <c r="GW80" s="13">
        <v>0</v>
      </c>
      <c r="GX80" s="13">
        <v>0</v>
      </c>
      <c r="GY80" s="13">
        <v>0</v>
      </c>
      <c r="GZ80" s="13">
        <v>4</v>
      </c>
      <c r="HA80" s="13">
        <v>135</v>
      </c>
      <c r="HB80" s="13">
        <f t="shared" si="3"/>
        <v>198</v>
      </c>
      <c r="HD80" s="13">
        <v>0</v>
      </c>
      <c r="HE80" s="13">
        <v>123</v>
      </c>
      <c r="HF80" s="13">
        <v>0</v>
      </c>
      <c r="HG80" s="13">
        <v>0</v>
      </c>
      <c r="HH80" s="13">
        <v>0</v>
      </c>
      <c r="HI80" s="13">
        <v>9</v>
      </c>
      <c r="HJ80" s="13">
        <v>273</v>
      </c>
      <c r="HK80" s="13">
        <f t="shared" si="4"/>
        <v>405</v>
      </c>
      <c r="HM80" s="13">
        <v>0</v>
      </c>
      <c r="HN80" s="13">
        <v>42</v>
      </c>
      <c r="HO80" s="13">
        <v>0</v>
      </c>
      <c r="HP80" s="13">
        <v>0</v>
      </c>
      <c r="HQ80" s="13">
        <v>0</v>
      </c>
      <c r="HR80" s="13">
        <v>4</v>
      </c>
      <c r="HS80" s="13">
        <v>123</v>
      </c>
      <c r="HT80" s="13">
        <f t="shared" si="5"/>
        <v>169</v>
      </c>
      <c r="HV80" s="13">
        <v>0</v>
      </c>
      <c r="HW80" s="13">
        <v>42</v>
      </c>
      <c r="HX80" s="13">
        <v>0</v>
      </c>
      <c r="HY80" s="13">
        <v>0</v>
      </c>
      <c r="HZ80" s="13">
        <v>0</v>
      </c>
      <c r="IA80" s="13">
        <v>4</v>
      </c>
      <c r="IB80" s="13">
        <v>124</v>
      </c>
      <c r="IC80" s="13">
        <f t="shared" si="6"/>
        <v>170</v>
      </c>
      <c r="IE80" s="13">
        <v>0</v>
      </c>
      <c r="IF80" s="13">
        <v>46</v>
      </c>
      <c r="IG80" s="13">
        <v>0</v>
      </c>
      <c r="IH80" s="13">
        <v>0</v>
      </c>
      <c r="II80" s="13">
        <v>0</v>
      </c>
      <c r="IJ80" s="13">
        <v>14</v>
      </c>
      <c r="IK80" s="13">
        <v>123</v>
      </c>
      <c r="IL80" s="13">
        <f t="shared" si="7"/>
        <v>183</v>
      </c>
      <c r="IN80" s="13">
        <v>0</v>
      </c>
      <c r="IO80" s="13">
        <v>50</v>
      </c>
      <c r="IP80" s="13">
        <v>0</v>
      </c>
      <c r="IQ80" s="13">
        <v>0</v>
      </c>
      <c r="IR80" s="13">
        <v>0</v>
      </c>
      <c r="IS80" s="13">
        <v>15</v>
      </c>
      <c r="IT80" s="13">
        <v>123</v>
      </c>
      <c r="IU80" s="13">
        <f t="shared" si="8"/>
        <v>188</v>
      </c>
      <c r="IW80" s="13">
        <v>0</v>
      </c>
      <c r="IX80" s="13">
        <v>53</v>
      </c>
      <c r="IY80" s="13">
        <v>0</v>
      </c>
      <c r="IZ80" s="13">
        <v>0</v>
      </c>
      <c r="JA80" s="13">
        <v>0</v>
      </c>
      <c r="JB80" s="13">
        <v>15</v>
      </c>
      <c r="JC80" s="13">
        <v>116</v>
      </c>
      <c r="JD80" s="13">
        <f t="shared" si="9"/>
        <v>184</v>
      </c>
      <c r="JF80" s="13">
        <v>0</v>
      </c>
      <c r="JG80" s="13">
        <v>71</v>
      </c>
      <c r="JH80" s="13">
        <v>0</v>
      </c>
      <c r="JI80" s="13">
        <v>0</v>
      </c>
      <c r="JJ80" s="13">
        <v>0</v>
      </c>
      <c r="JK80" s="13">
        <v>20</v>
      </c>
      <c r="JL80" s="13">
        <v>145</v>
      </c>
      <c r="JM80" s="13">
        <f t="shared" si="10"/>
        <v>236</v>
      </c>
      <c r="JO80" s="13">
        <v>0</v>
      </c>
      <c r="JP80" s="13">
        <v>67</v>
      </c>
      <c r="JQ80" s="13">
        <v>0</v>
      </c>
      <c r="JR80" s="13">
        <v>0</v>
      </c>
      <c r="JS80" s="13">
        <v>0</v>
      </c>
      <c r="JT80" s="13">
        <v>15</v>
      </c>
      <c r="JU80" s="13">
        <v>121</v>
      </c>
      <c r="JV80" s="13">
        <f t="shared" si="11"/>
        <v>203</v>
      </c>
      <c r="JX80" s="13">
        <v>0</v>
      </c>
      <c r="JY80" s="13">
        <v>69</v>
      </c>
      <c r="JZ80" s="13">
        <v>0</v>
      </c>
      <c r="KA80" s="13">
        <v>0</v>
      </c>
      <c r="KB80" s="13">
        <v>0</v>
      </c>
      <c r="KC80" s="13">
        <v>15</v>
      </c>
      <c r="KD80" s="13">
        <v>118</v>
      </c>
      <c r="KE80" s="13">
        <f t="shared" si="12"/>
        <v>202</v>
      </c>
      <c r="KG80" s="13">
        <v>0</v>
      </c>
      <c r="KH80" s="13">
        <v>86</v>
      </c>
      <c r="KI80" s="13">
        <v>0</v>
      </c>
      <c r="KJ80" s="13">
        <v>0</v>
      </c>
      <c r="KK80" s="13">
        <v>0</v>
      </c>
      <c r="KL80" s="13">
        <v>10</v>
      </c>
      <c r="KM80" s="13">
        <v>140</v>
      </c>
      <c r="KN80" s="13">
        <f t="shared" si="13"/>
        <v>236</v>
      </c>
      <c r="KP80" s="13">
        <v>0</v>
      </c>
      <c r="KQ80" s="13">
        <v>94</v>
      </c>
      <c r="KR80" s="13">
        <v>0</v>
      </c>
      <c r="KS80" s="13">
        <v>0</v>
      </c>
      <c r="KT80" s="13">
        <v>0</v>
      </c>
      <c r="KU80" s="13">
        <v>10</v>
      </c>
      <c r="KV80" s="13">
        <v>135</v>
      </c>
      <c r="KW80" s="13">
        <f t="shared" si="14"/>
        <v>239</v>
      </c>
      <c r="KY80" s="13">
        <v>0</v>
      </c>
      <c r="KZ80" s="13">
        <v>50</v>
      </c>
      <c r="LA80" s="13">
        <v>0</v>
      </c>
      <c r="LB80" s="13">
        <v>0</v>
      </c>
      <c r="LC80" s="13">
        <v>0</v>
      </c>
      <c r="LD80" s="13">
        <v>15</v>
      </c>
      <c r="LE80" s="13">
        <v>101</v>
      </c>
      <c r="LF80" s="13">
        <f t="shared" si="15"/>
        <v>166</v>
      </c>
      <c r="LH80" s="13">
        <v>0</v>
      </c>
      <c r="LI80" s="13">
        <v>73</v>
      </c>
      <c r="LJ80" s="13">
        <v>0</v>
      </c>
      <c r="LK80" s="13">
        <v>0</v>
      </c>
      <c r="LL80" s="13">
        <v>0</v>
      </c>
      <c r="LM80" s="13">
        <v>15</v>
      </c>
      <c r="LN80" s="13">
        <v>122</v>
      </c>
      <c r="LO80" s="13">
        <f t="shared" si="16"/>
        <v>210</v>
      </c>
      <c r="LQ80" s="13">
        <v>0</v>
      </c>
      <c r="LR80" s="13">
        <v>98</v>
      </c>
      <c r="LS80" s="13">
        <v>0</v>
      </c>
      <c r="LT80" s="13">
        <v>0</v>
      </c>
      <c r="LU80" s="13">
        <v>0</v>
      </c>
      <c r="LV80" s="13">
        <v>20</v>
      </c>
      <c r="LW80" s="13">
        <v>123</v>
      </c>
      <c r="LX80" s="13">
        <f t="shared" si="17"/>
        <v>241</v>
      </c>
      <c r="LZ80" s="13">
        <v>0</v>
      </c>
      <c r="MA80" s="13">
        <v>128</v>
      </c>
      <c r="MB80" s="13">
        <v>0</v>
      </c>
      <c r="MC80" s="13">
        <v>0</v>
      </c>
      <c r="MD80" s="13">
        <v>0</v>
      </c>
      <c r="ME80" s="13">
        <v>20</v>
      </c>
      <c r="MF80" s="13">
        <v>124</v>
      </c>
      <c r="MG80" s="13">
        <f t="shared" si="18"/>
        <v>272</v>
      </c>
      <c r="MI80" s="13">
        <v>0</v>
      </c>
      <c r="MJ80" s="13">
        <v>94</v>
      </c>
      <c r="MK80" s="13">
        <v>0</v>
      </c>
      <c r="ML80" s="13">
        <v>0</v>
      </c>
      <c r="MM80" s="13">
        <v>0</v>
      </c>
      <c r="MN80" s="13">
        <v>20</v>
      </c>
      <c r="MO80" s="13">
        <v>128</v>
      </c>
      <c r="MP80" s="13">
        <f t="shared" si="19"/>
        <v>242</v>
      </c>
    </row>
    <row r="81" spans="3:354" x14ac:dyDescent="0.25">
      <c r="C81" s="10">
        <v>8</v>
      </c>
      <c r="E81" s="13">
        <v>0</v>
      </c>
      <c r="F81" s="13">
        <v>0</v>
      </c>
      <c r="G81" s="13">
        <v>0</v>
      </c>
      <c r="H81" s="13">
        <v>3</v>
      </c>
      <c r="I81" s="13">
        <v>97</v>
      </c>
      <c r="J81" s="13">
        <v>112</v>
      </c>
      <c r="K81" s="13">
        <v>0</v>
      </c>
      <c r="L81" s="13">
        <v>212</v>
      </c>
      <c r="N81" s="13">
        <v>0</v>
      </c>
      <c r="O81" s="13">
        <v>0</v>
      </c>
      <c r="P81" s="13">
        <v>0</v>
      </c>
      <c r="Q81" s="13">
        <v>18</v>
      </c>
      <c r="R81" s="13">
        <v>79</v>
      </c>
      <c r="S81" s="13">
        <v>99</v>
      </c>
      <c r="T81" s="13">
        <v>23</v>
      </c>
      <c r="U81" s="13">
        <v>219</v>
      </c>
      <c r="W81" s="13">
        <v>0</v>
      </c>
      <c r="X81" s="13">
        <v>0</v>
      </c>
      <c r="Y81" s="13">
        <v>0</v>
      </c>
      <c r="Z81" s="13">
        <v>8</v>
      </c>
      <c r="AA81" s="13">
        <v>91</v>
      </c>
      <c r="AB81" s="13">
        <v>106</v>
      </c>
      <c r="AC81" s="13">
        <v>18</v>
      </c>
      <c r="AD81" s="13">
        <v>223</v>
      </c>
      <c r="AF81" s="13">
        <v>0</v>
      </c>
      <c r="AG81" s="13">
        <v>0</v>
      </c>
      <c r="AH81" s="13">
        <v>0</v>
      </c>
      <c r="AI81" s="13">
        <v>5</v>
      </c>
      <c r="AJ81" s="13">
        <v>108</v>
      </c>
      <c r="AK81" s="13">
        <v>96</v>
      </c>
      <c r="AL81" s="13">
        <v>13</v>
      </c>
      <c r="AM81" s="13">
        <v>222</v>
      </c>
      <c r="AO81" s="13">
        <v>0</v>
      </c>
      <c r="AP81" s="13">
        <v>0</v>
      </c>
      <c r="AQ81" s="13">
        <v>0</v>
      </c>
      <c r="AR81" s="13">
        <v>6</v>
      </c>
      <c r="AS81" s="13">
        <v>98</v>
      </c>
      <c r="AT81" s="13">
        <v>94</v>
      </c>
      <c r="AU81" s="13">
        <v>2</v>
      </c>
      <c r="AV81" s="13">
        <v>200</v>
      </c>
      <c r="AX81" s="13">
        <v>0</v>
      </c>
      <c r="AY81" s="13">
        <v>0</v>
      </c>
      <c r="AZ81" s="13">
        <v>0</v>
      </c>
      <c r="BA81" s="13">
        <v>5</v>
      </c>
      <c r="BB81" s="13">
        <v>95</v>
      </c>
      <c r="BC81" s="13">
        <v>84</v>
      </c>
      <c r="BD81" s="13">
        <v>2</v>
      </c>
      <c r="BE81" s="13">
        <v>186</v>
      </c>
      <c r="BG81" s="13">
        <v>0</v>
      </c>
      <c r="BH81" s="13">
        <v>0</v>
      </c>
      <c r="BI81" s="13">
        <v>0</v>
      </c>
      <c r="BJ81" s="13">
        <v>5</v>
      </c>
      <c r="BK81" s="13">
        <v>0</v>
      </c>
      <c r="BL81" s="13">
        <v>101</v>
      </c>
      <c r="BM81" s="13">
        <v>0</v>
      </c>
      <c r="BN81" s="13">
        <v>106</v>
      </c>
      <c r="BP81" s="13">
        <v>0</v>
      </c>
      <c r="BQ81" s="13">
        <v>0</v>
      </c>
      <c r="BR81" s="13">
        <v>0</v>
      </c>
      <c r="BS81" s="13">
        <v>5</v>
      </c>
      <c r="BT81" s="13">
        <v>77</v>
      </c>
      <c r="BU81" s="13">
        <v>88</v>
      </c>
      <c r="BV81" s="13">
        <v>0</v>
      </c>
      <c r="BW81" s="13">
        <v>170</v>
      </c>
      <c r="BY81" s="13">
        <v>0</v>
      </c>
      <c r="BZ81" s="13">
        <v>0</v>
      </c>
      <c r="CA81" s="13">
        <v>0</v>
      </c>
      <c r="CB81" s="13">
        <v>5</v>
      </c>
      <c r="CC81" s="13">
        <v>84</v>
      </c>
      <c r="CD81" s="13">
        <v>104</v>
      </c>
      <c r="CE81" s="13">
        <v>0</v>
      </c>
      <c r="CF81" s="13">
        <v>193</v>
      </c>
      <c r="CH81" s="13">
        <v>0</v>
      </c>
      <c r="CI81" s="13">
        <v>0</v>
      </c>
      <c r="CJ81" s="13">
        <v>0</v>
      </c>
      <c r="CK81" s="13">
        <v>0</v>
      </c>
      <c r="CL81" s="13">
        <v>63</v>
      </c>
      <c r="CM81" s="13">
        <v>104</v>
      </c>
      <c r="CN81" s="13">
        <v>1</v>
      </c>
      <c r="CO81" s="13">
        <v>168</v>
      </c>
      <c r="CQ81" s="13">
        <v>0</v>
      </c>
      <c r="CR81" s="13">
        <v>0</v>
      </c>
      <c r="CS81" s="13">
        <v>0</v>
      </c>
      <c r="CT81" s="13">
        <v>3</v>
      </c>
      <c r="CU81" s="13">
        <v>62</v>
      </c>
      <c r="CV81" s="13">
        <v>204</v>
      </c>
      <c r="CW81" s="13">
        <v>5</v>
      </c>
      <c r="CX81" s="13">
        <v>274</v>
      </c>
      <c r="CZ81" s="13">
        <v>0</v>
      </c>
      <c r="DA81" s="13">
        <v>0</v>
      </c>
      <c r="DB81" s="13">
        <v>0</v>
      </c>
      <c r="DC81" s="13">
        <v>3</v>
      </c>
      <c r="DD81" s="13">
        <v>55</v>
      </c>
      <c r="DE81" s="13">
        <v>206</v>
      </c>
      <c r="DF81" s="13">
        <v>1</v>
      </c>
      <c r="DG81" s="13">
        <v>265</v>
      </c>
      <c r="DI81" s="13">
        <v>0</v>
      </c>
      <c r="DJ81" s="13">
        <v>0</v>
      </c>
      <c r="DK81" s="13">
        <v>0</v>
      </c>
      <c r="DL81" s="13">
        <v>8</v>
      </c>
      <c r="DM81" s="13">
        <v>55</v>
      </c>
      <c r="DN81" s="13">
        <v>223</v>
      </c>
      <c r="DO81" s="13">
        <v>6</v>
      </c>
      <c r="DP81" s="13">
        <v>292</v>
      </c>
      <c r="DR81" s="13">
        <v>0</v>
      </c>
      <c r="DS81" s="13">
        <v>0</v>
      </c>
      <c r="DT81" s="13">
        <v>0</v>
      </c>
      <c r="DU81" s="13">
        <v>27</v>
      </c>
      <c r="DV81" s="13">
        <v>70</v>
      </c>
      <c r="DW81" s="13">
        <v>199</v>
      </c>
      <c r="DX81" s="13">
        <v>10</v>
      </c>
      <c r="DY81" s="13">
        <v>306</v>
      </c>
      <c r="EA81" s="13">
        <v>0</v>
      </c>
      <c r="EB81" s="13">
        <v>0</v>
      </c>
      <c r="EC81" s="13">
        <v>0</v>
      </c>
      <c r="ED81" s="13">
        <v>13</v>
      </c>
      <c r="EE81" s="13">
        <v>66</v>
      </c>
      <c r="EF81" s="13">
        <v>162</v>
      </c>
      <c r="EG81" s="13">
        <v>12</v>
      </c>
      <c r="EH81" s="13">
        <v>253</v>
      </c>
      <c r="EJ81" s="13">
        <v>0</v>
      </c>
      <c r="EK81" s="13">
        <v>0</v>
      </c>
      <c r="EL81" s="13">
        <v>0</v>
      </c>
      <c r="EM81" s="13">
        <v>16</v>
      </c>
      <c r="EN81" s="13">
        <v>73</v>
      </c>
      <c r="EO81" s="13">
        <v>238</v>
      </c>
      <c r="EP81" s="13">
        <v>5</v>
      </c>
      <c r="EQ81" s="13">
        <v>332</v>
      </c>
      <c r="ES81" s="13">
        <v>0</v>
      </c>
      <c r="ET81" s="13">
        <v>0</v>
      </c>
      <c r="EU81" s="13">
        <v>0</v>
      </c>
      <c r="EV81" s="13">
        <v>28</v>
      </c>
      <c r="EW81" s="13">
        <v>77</v>
      </c>
      <c r="EX81" s="13">
        <v>207</v>
      </c>
      <c r="EY81" s="13">
        <v>16</v>
      </c>
      <c r="EZ81" s="13">
        <v>328</v>
      </c>
      <c r="FB81" s="13">
        <v>0</v>
      </c>
      <c r="FC81" s="13">
        <v>0</v>
      </c>
      <c r="FD81" s="13">
        <v>0</v>
      </c>
      <c r="FE81" s="13">
        <v>25</v>
      </c>
      <c r="FF81" s="13">
        <v>56</v>
      </c>
      <c r="FG81" s="13">
        <v>208</v>
      </c>
      <c r="FH81" s="13">
        <v>5</v>
      </c>
      <c r="FI81" s="13">
        <v>294</v>
      </c>
      <c r="FK81" s="13">
        <v>0</v>
      </c>
      <c r="FL81" s="13">
        <v>0</v>
      </c>
      <c r="FM81" s="13">
        <v>0</v>
      </c>
      <c r="FN81" s="13">
        <v>37</v>
      </c>
      <c r="FO81" s="13">
        <v>68</v>
      </c>
      <c r="FP81" s="13">
        <v>244</v>
      </c>
      <c r="FQ81" s="13">
        <v>4</v>
      </c>
      <c r="FR81" s="13">
        <v>353</v>
      </c>
      <c r="FT81" s="13">
        <v>0</v>
      </c>
      <c r="FU81" s="13">
        <v>0</v>
      </c>
      <c r="FV81" s="13">
        <v>0</v>
      </c>
      <c r="FW81" s="13">
        <v>0</v>
      </c>
      <c r="FX81" s="13">
        <v>67</v>
      </c>
      <c r="FY81" s="13">
        <v>0</v>
      </c>
      <c r="FZ81" s="13">
        <v>1</v>
      </c>
      <c r="GA81" s="13">
        <f t="shared" si="0"/>
        <v>68</v>
      </c>
      <c r="GC81" s="13">
        <v>0</v>
      </c>
      <c r="GD81" s="13">
        <v>0</v>
      </c>
      <c r="GE81" s="13">
        <v>0</v>
      </c>
      <c r="GF81" s="13">
        <v>19</v>
      </c>
      <c r="GG81" s="13">
        <v>103</v>
      </c>
      <c r="GH81" s="13">
        <v>277</v>
      </c>
      <c r="GI81" s="13">
        <v>7</v>
      </c>
      <c r="GJ81" s="13">
        <f t="shared" si="1"/>
        <v>406</v>
      </c>
      <c r="GL81" s="13">
        <v>0</v>
      </c>
      <c r="GM81" s="13">
        <v>0</v>
      </c>
      <c r="GN81" s="13">
        <v>0</v>
      </c>
      <c r="GO81" s="13">
        <v>0</v>
      </c>
      <c r="GP81" s="13">
        <v>0</v>
      </c>
      <c r="GQ81" s="13">
        <v>0</v>
      </c>
      <c r="GR81" s="13">
        <v>0</v>
      </c>
      <c r="GS81" s="13">
        <f t="shared" si="2"/>
        <v>0</v>
      </c>
      <c r="GU81" s="13">
        <v>0</v>
      </c>
      <c r="GV81" s="13">
        <v>0</v>
      </c>
      <c r="GW81" s="13">
        <v>0</v>
      </c>
      <c r="GX81" s="13">
        <v>0</v>
      </c>
      <c r="GY81" s="13">
        <v>0</v>
      </c>
      <c r="GZ81" s="13">
        <v>0</v>
      </c>
      <c r="HA81" s="13">
        <v>0</v>
      </c>
      <c r="HB81" s="13">
        <f t="shared" si="3"/>
        <v>0</v>
      </c>
      <c r="HD81" s="13">
        <v>0</v>
      </c>
      <c r="HE81" s="13">
        <v>0</v>
      </c>
      <c r="HF81" s="13">
        <v>0</v>
      </c>
      <c r="HG81" s="13">
        <v>17</v>
      </c>
      <c r="HH81" s="13">
        <v>5</v>
      </c>
      <c r="HI81" s="13">
        <v>217</v>
      </c>
      <c r="HJ81" s="13">
        <v>0</v>
      </c>
      <c r="HK81" s="13">
        <f t="shared" si="4"/>
        <v>239</v>
      </c>
      <c r="HM81" s="13">
        <v>0</v>
      </c>
      <c r="HN81" s="13">
        <v>0</v>
      </c>
      <c r="HO81" s="13">
        <v>0</v>
      </c>
      <c r="HP81" s="13">
        <v>12</v>
      </c>
      <c r="HQ81" s="13">
        <v>10</v>
      </c>
      <c r="HR81" s="13">
        <v>241</v>
      </c>
      <c r="HS81" s="13">
        <v>1</v>
      </c>
      <c r="HT81" s="13">
        <f t="shared" si="5"/>
        <v>264</v>
      </c>
      <c r="HV81" s="13">
        <v>0</v>
      </c>
      <c r="HW81" s="13">
        <v>0</v>
      </c>
      <c r="HX81" s="13">
        <v>0</v>
      </c>
      <c r="HY81" s="13">
        <v>14</v>
      </c>
      <c r="HZ81" s="13">
        <v>11</v>
      </c>
      <c r="IA81" s="13">
        <v>238</v>
      </c>
      <c r="IB81" s="13">
        <v>5</v>
      </c>
      <c r="IC81" s="13">
        <f t="shared" si="6"/>
        <v>268</v>
      </c>
      <c r="IE81" s="13">
        <v>0</v>
      </c>
      <c r="IF81" s="13">
        <v>0</v>
      </c>
      <c r="IG81" s="13">
        <v>0</v>
      </c>
      <c r="IH81" s="13">
        <v>32</v>
      </c>
      <c r="II81" s="13">
        <v>20</v>
      </c>
      <c r="IJ81" s="13">
        <v>262</v>
      </c>
      <c r="IK81" s="13">
        <v>2</v>
      </c>
      <c r="IL81" s="13">
        <f t="shared" si="7"/>
        <v>316</v>
      </c>
      <c r="IN81" s="13">
        <v>0</v>
      </c>
      <c r="IO81" s="13">
        <v>0</v>
      </c>
      <c r="IP81" s="13">
        <v>0</v>
      </c>
      <c r="IQ81" s="13">
        <v>33</v>
      </c>
      <c r="IR81" s="13">
        <v>16</v>
      </c>
      <c r="IS81" s="13">
        <v>293</v>
      </c>
      <c r="IT81" s="13">
        <v>0</v>
      </c>
      <c r="IU81" s="13">
        <f t="shared" si="8"/>
        <v>342</v>
      </c>
      <c r="IW81" s="13">
        <v>0</v>
      </c>
      <c r="IX81" s="13">
        <v>0</v>
      </c>
      <c r="IY81" s="13">
        <v>0</v>
      </c>
      <c r="IZ81" s="13">
        <v>30</v>
      </c>
      <c r="JA81" s="13">
        <v>16</v>
      </c>
      <c r="JB81" s="13">
        <v>290</v>
      </c>
      <c r="JC81" s="13">
        <v>2</v>
      </c>
      <c r="JD81" s="13">
        <f t="shared" si="9"/>
        <v>338</v>
      </c>
      <c r="JF81" s="13">
        <v>0</v>
      </c>
      <c r="JG81" s="13">
        <v>0</v>
      </c>
      <c r="JH81" s="13">
        <v>0</v>
      </c>
      <c r="JI81" s="13">
        <v>25</v>
      </c>
      <c r="JJ81" s="13">
        <v>13</v>
      </c>
      <c r="JK81" s="13">
        <v>283</v>
      </c>
      <c r="JL81" s="13">
        <v>8</v>
      </c>
      <c r="JM81" s="13">
        <f t="shared" si="10"/>
        <v>329</v>
      </c>
      <c r="JO81" s="13">
        <v>0</v>
      </c>
      <c r="JP81" s="13">
        <v>0</v>
      </c>
      <c r="JQ81" s="13">
        <v>0</v>
      </c>
      <c r="JR81" s="13">
        <v>11</v>
      </c>
      <c r="JS81" s="13">
        <v>9</v>
      </c>
      <c r="JT81" s="13">
        <v>291</v>
      </c>
      <c r="JU81" s="13">
        <v>7</v>
      </c>
      <c r="JV81" s="13">
        <f t="shared" si="11"/>
        <v>318</v>
      </c>
      <c r="JX81" s="13">
        <v>0</v>
      </c>
      <c r="JY81" s="13">
        <v>0</v>
      </c>
      <c r="JZ81" s="13">
        <v>0</v>
      </c>
      <c r="KA81" s="13">
        <v>11</v>
      </c>
      <c r="KB81" s="13">
        <v>9</v>
      </c>
      <c r="KC81" s="13">
        <v>319</v>
      </c>
      <c r="KD81" s="13">
        <v>3</v>
      </c>
      <c r="KE81" s="13">
        <f t="shared" si="12"/>
        <v>342</v>
      </c>
      <c r="KG81" s="13">
        <v>0</v>
      </c>
      <c r="KH81" s="13">
        <v>0</v>
      </c>
      <c r="KI81" s="13">
        <v>0</v>
      </c>
      <c r="KJ81" s="13">
        <v>10</v>
      </c>
      <c r="KK81" s="13">
        <v>1</v>
      </c>
      <c r="KL81" s="13">
        <v>316</v>
      </c>
      <c r="KM81" s="13">
        <v>3</v>
      </c>
      <c r="KN81" s="13">
        <f t="shared" si="13"/>
        <v>330</v>
      </c>
      <c r="KP81" s="13">
        <v>0</v>
      </c>
      <c r="KQ81" s="13">
        <v>0</v>
      </c>
      <c r="KR81" s="13">
        <v>0</v>
      </c>
      <c r="KS81" s="13">
        <v>13</v>
      </c>
      <c r="KT81" s="13">
        <v>5</v>
      </c>
      <c r="KU81" s="13">
        <v>344</v>
      </c>
      <c r="KV81" s="13">
        <v>3</v>
      </c>
      <c r="KW81" s="13">
        <f t="shared" si="14"/>
        <v>365</v>
      </c>
      <c r="KY81" s="13">
        <v>0</v>
      </c>
      <c r="KZ81" s="13">
        <v>0</v>
      </c>
      <c r="LA81" s="13">
        <v>0</v>
      </c>
      <c r="LB81" s="13">
        <v>3</v>
      </c>
      <c r="LC81" s="13">
        <v>0</v>
      </c>
      <c r="LD81" s="13">
        <v>227</v>
      </c>
      <c r="LE81" s="13">
        <v>1</v>
      </c>
      <c r="LF81" s="13">
        <f t="shared" si="15"/>
        <v>231</v>
      </c>
      <c r="LH81" s="13">
        <v>0</v>
      </c>
      <c r="LI81" s="13">
        <v>0</v>
      </c>
      <c r="LJ81" s="13">
        <v>0</v>
      </c>
      <c r="LK81" s="13">
        <v>2</v>
      </c>
      <c r="LL81" s="13">
        <v>8</v>
      </c>
      <c r="LM81" s="13">
        <v>291</v>
      </c>
      <c r="LN81" s="13">
        <v>3</v>
      </c>
      <c r="LO81" s="13">
        <f t="shared" si="16"/>
        <v>304</v>
      </c>
      <c r="LQ81" s="13">
        <v>0</v>
      </c>
      <c r="LR81" s="13">
        <v>0</v>
      </c>
      <c r="LS81" s="13">
        <v>0</v>
      </c>
      <c r="LT81" s="13">
        <v>4</v>
      </c>
      <c r="LU81" s="13">
        <v>6</v>
      </c>
      <c r="LV81" s="13">
        <v>329</v>
      </c>
      <c r="LW81" s="13">
        <v>0</v>
      </c>
      <c r="LX81" s="13">
        <f t="shared" si="17"/>
        <v>339</v>
      </c>
      <c r="LZ81" s="13">
        <v>0</v>
      </c>
      <c r="MA81" s="13">
        <v>0</v>
      </c>
      <c r="MB81" s="13">
        <v>0</v>
      </c>
      <c r="MC81" s="13">
        <v>5</v>
      </c>
      <c r="MD81" s="13">
        <v>9</v>
      </c>
      <c r="ME81" s="13">
        <v>334</v>
      </c>
      <c r="MF81" s="13">
        <v>1</v>
      </c>
      <c r="MG81" s="13">
        <f t="shared" si="18"/>
        <v>349</v>
      </c>
      <c r="MI81" s="13">
        <v>0</v>
      </c>
      <c r="MJ81" s="13">
        <v>0</v>
      </c>
      <c r="MK81" s="13">
        <v>0</v>
      </c>
      <c r="ML81" s="13">
        <v>18</v>
      </c>
      <c r="MM81" s="13">
        <v>14</v>
      </c>
      <c r="MN81" s="13">
        <v>427</v>
      </c>
      <c r="MO81" s="13">
        <v>8</v>
      </c>
      <c r="MP81" s="13">
        <f t="shared" si="19"/>
        <v>467</v>
      </c>
    </row>
    <row r="82" spans="3:354" x14ac:dyDescent="0.25">
      <c r="C82" s="10">
        <v>9</v>
      </c>
      <c r="E82" s="13">
        <v>0</v>
      </c>
      <c r="F82" s="13">
        <v>0</v>
      </c>
      <c r="G82" s="13">
        <v>0</v>
      </c>
      <c r="H82" s="13">
        <v>0</v>
      </c>
      <c r="I82" s="13">
        <v>0</v>
      </c>
      <c r="J82" s="13">
        <v>0</v>
      </c>
      <c r="K82" s="13">
        <v>0</v>
      </c>
      <c r="L82" s="13">
        <v>0</v>
      </c>
      <c r="N82" s="13">
        <v>0</v>
      </c>
      <c r="O82" s="13">
        <v>0</v>
      </c>
      <c r="P82" s="13">
        <v>0</v>
      </c>
      <c r="Q82" s="13">
        <v>0</v>
      </c>
      <c r="R82" s="13">
        <v>0</v>
      </c>
      <c r="S82" s="13">
        <v>0</v>
      </c>
      <c r="T82" s="13">
        <v>0</v>
      </c>
      <c r="U82" s="13">
        <v>0</v>
      </c>
      <c r="W82" s="13">
        <v>0</v>
      </c>
      <c r="X82" s="13">
        <v>0</v>
      </c>
      <c r="Y82" s="13">
        <v>0</v>
      </c>
      <c r="Z82" s="13">
        <v>0</v>
      </c>
      <c r="AA82" s="13">
        <v>0</v>
      </c>
      <c r="AB82" s="13">
        <v>0</v>
      </c>
      <c r="AC82" s="13">
        <v>0</v>
      </c>
      <c r="AD82" s="13">
        <v>0</v>
      </c>
      <c r="AF82" s="13">
        <v>0</v>
      </c>
      <c r="AG82" s="13">
        <v>0</v>
      </c>
      <c r="AH82" s="13">
        <v>0</v>
      </c>
      <c r="AI82" s="13">
        <v>0</v>
      </c>
      <c r="AJ82" s="13">
        <v>0</v>
      </c>
      <c r="AK82" s="13">
        <v>2</v>
      </c>
      <c r="AL82" s="13">
        <v>0</v>
      </c>
      <c r="AM82" s="13">
        <v>2</v>
      </c>
      <c r="AO82" s="13">
        <v>0</v>
      </c>
      <c r="AP82" s="13">
        <v>0</v>
      </c>
      <c r="AQ82" s="13">
        <v>0</v>
      </c>
      <c r="AR82" s="13">
        <v>0</v>
      </c>
      <c r="AS82" s="13">
        <v>0</v>
      </c>
      <c r="AT82" s="13">
        <v>15</v>
      </c>
      <c r="AU82" s="13">
        <v>0</v>
      </c>
      <c r="AV82" s="13">
        <v>15</v>
      </c>
      <c r="AX82" s="13">
        <v>0</v>
      </c>
      <c r="AY82" s="13">
        <v>0</v>
      </c>
      <c r="AZ82" s="13">
        <v>0</v>
      </c>
      <c r="BA82" s="13">
        <v>0</v>
      </c>
      <c r="BB82" s="13">
        <v>0</v>
      </c>
      <c r="BC82" s="13">
        <v>15</v>
      </c>
      <c r="BD82" s="13">
        <v>0</v>
      </c>
      <c r="BE82" s="13">
        <v>15</v>
      </c>
      <c r="BG82" s="13">
        <v>0</v>
      </c>
      <c r="BH82" s="13">
        <v>0</v>
      </c>
      <c r="BI82" s="13">
        <v>0</v>
      </c>
      <c r="BJ82" s="13">
        <v>0</v>
      </c>
      <c r="BK82" s="13">
        <v>0</v>
      </c>
      <c r="BL82" s="13">
        <v>15</v>
      </c>
      <c r="BM82" s="13">
        <v>0</v>
      </c>
      <c r="BN82" s="13">
        <v>15</v>
      </c>
      <c r="BP82" s="13">
        <v>0</v>
      </c>
      <c r="BQ82" s="13">
        <v>0</v>
      </c>
      <c r="BR82" s="13">
        <v>0</v>
      </c>
      <c r="BS82" s="13">
        <v>0</v>
      </c>
      <c r="BT82" s="13">
        <v>0</v>
      </c>
      <c r="BU82" s="13">
        <v>15</v>
      </c>
      <c r="BV82" s="13">
        <v>0</v>
      </c>
      <c r="BW82" s="13">
        <v>15</v>
      </c>
      <c r="BY82" s="13">
        <v>0</v>
      </c>
      <c r="BZ82" s="13">
        <v>0</v>
      </c>
      <c r="CA82" s="13">
        <v>0</v>
      </c>
      <c r="CB82" s="13">
        <v>0</v>
      </c>
      <c r="CC82" s="13">
        <v>0</v>
      </c>
      <c r="CD82" s="13">
        <v>0</v>
      </c>
      <c r="CE82" s="13">
        <v>0</v>
      </c>
      <c r="CF82" s="13">
        <v>0</v>
      </c>
      <c r="CH82" s="13">
        <v>0</v>
      </c>
      <c r="CI82" s="13">
        <v>0</v>
      </c>
      <c r="CJ82" s="13">
        <v>0</v>
      </c>
      <c r="CK82" s="13">
        <v>0</v>
      </c>
      <c r="CL82" s="13">
        <v>0</v>
      </c>
      <c r="CM82" s="13">
        <v>0</v>
      </c>
      <c r="CN82" s="13">
        <v>0</v>
      </c>
      <c r="CO82" s="13">
        <v>0</v>
      </c>
      <c r="CQ82" s="13">
        <v>0</v>
      </c>
      <c r="CR82" s="13">
        <v>0</v>
      </c>
      <c r="CS82" s="13">
        <v>0</v>
      </c>
      <c r="CT82" s="13">
        <v>0</v>
      </c>
      <c r="CU82" s="13">
        <v>0</v>
      </c>
      <c r="CV82" s="13">
        <v>0</v>
      </c>
      <c r="CW82" s="13">
        <v>0</v>
      </c>
      <c r="CX82" s="13">
        <v>0</v>
      </c>
      <c r="CZ82" s="13">
        <v>0</v>
      </c>
      <c r="DA82" s="13">
        <v>0</v>
      </c>
      <c r="DB82" s="13">
        <v>0</v>
      </c>
      <c r="DC82" s="13">
        <v>0</v>
      </c>
      <c r="DD82" s="13">
        <v>0</v>
      </c>
      <c r="DE82" s="13">
        <v>0</v>
      </c>
      <c r="DF82" s="13">
        <v>0</v>
      </c>
      <c r="DG82" s="13">
        <v>0</v>
      </c>
      <c r="DI82" s="13">
        <v>0</v>
      </c>
      <c r="DJ82" s="13">
        <v>0</v>
      </c>
      <c r="DK82" s="13">
        <v>0</v>
      </c>
      <c r="DL82" s="13">
        <v>0</v>
      </c>
      <c r="DM82" s="13">
        <v>0</v>
      </c>
      <c r="DN82" s="13">
        <v>0</v>
      </c>
      <c r="DO82" s="13">
        <v>0</v>
      </c>
      <c r="DP82" s="13">
        <v>0</v>
      </c>
      <c r="DR82" s="13">
        <v>0</v>
      </c>
      <c r="DS82" s="13">
        <v>0</v>
      </c>
      <c r="DT82" s="13">
        <v>0</v>
      </c>
      <c r="DU82" s="13">
        <v>0</v>
      </c>
      <c r="DV82" s="13">
        <v>0</v>
      </c>
      <c r="DW82" s="13">
        <v>12</v>
      </c>
      <c r="DX82" s="13">
        <v>5</v>
      </c>
      <c r="DY82" s="13">
        <v>17</v>
      </c>
      <c r="EA82" s="13">
        <v>0</v>
      </c>
      <c r="EB82" s="13">
        <v>0</v>
      </c>
      <c r="EC82" s="13">
        <v>0</v>
      </c>
      <c r="ED82" s="13">
        <v>0</v>
      </c>
      <c r="EE82" s="13">
        <v>0</v>
      </c>
      <c r="EF82" s="13">
        <v>12</v>
      </c>
      <c r="EG82" s="13">
        <v>5</v>
      </c>
      <c r="EH82" s="13">
        <v>17</v>
      </c>
      <c r="EJ82" s="13">
        <v>0</v>
      </c>
      <c r="EK82" s="13">
        <v>0</v>
      </c>
      <c r="EL82" s="13">
        <v>0</v>
      </c>
      <c r="EM82" s="13">
        <v>0</v>
      </c>
      <c r="EN82" s="13">
        <v>0</v>
      </c>
      <c r="EO82" s="13">
        <v>12</v>
      </c>
      <c r="EP82" s="13">
        <v>5</v>
      </c>
      <c r="EQ82" s="13">
        <v>17</v>
      </c>
      <c r="ES82" s="13">
        <v>0</v>
      </c>
      <c r="ET82" s="13">
        <v>0</v>
      </c>
      <c r="EU82" s="13">
        <v>0</v>
      </c>
      <c r="EV82" s="13">
        <v>0</v>
      </c>
      <c r="EW82" s="13">
        <v>0</v>
      </c>
      <c r="EX82" s="13">
        <v>12</v>
      </c>
      <c r="EY82" s="13">
        <v>5</v>
      </c>
      <c r="EZ82" s="13">
        <v>17</v>
      </c>
      <c r="FB82" s="13">
        <v>0</v>
      </c>
      <c r="FC82" s="13">
        <v>0</v>
      </c>
      <c r="FD82" s="13">
        <v>0</v>
      </c>
      <c r="FE82" s="13">
        <v>0</v>
      </c>
      <c r="FF82" s="13">
        <v>0</v>
      </c>
      <c r="FG82" s="13">
        <v>8</v>
      </c>
      <c r="FH82" s="13">
        <v>5</v>
      </c>
      <c r="FI82" s="13">
        <v>13</v>
      </c>
      <c r="FK82" s="13">
        <v>0</v>
      </c>
      <c r="FL82" s="13">
        <v>0</v>
      </c>
      <c r="FM82" s="13">
        <v>0</v>
      </c>
      <c r="FN82" s="13">
        <v>0</v>
      </c>
      <c r="FO82" s="13">
        <v>0</v>
      </c>
      <c r="FP82" s="13">
        <v>8</v>
      </c>
      <c r="FQ82" s="13">
        <v>5</v>
      </c>
      <c r="FR82" s="13">
        <v>13</v>
      </c>
      <c r="FT82" s="13">
        <v>0</v>
      </c>
      <c r="FU82" s="13">
        <v>0</v>
      </c>
      <c r="FV82" s="13">
        <v>0</v>
      </c>
      <c r="FW82" s="13">
        <v>0</v>
      </c>
      <c r="FX82" s="13">
        <v>0</v>
      </c>
      <c r="FY82" s="13">
        <v>8</v>
      </c>
      <c r="FZ82" s="13">
        <v>5</v>
      </c>
      <c r="GA82" s="13">
        <f t="shared" si="0"/>
        <v>13</v>
      </c>
      <c r="GC82" s="13">
        <v>0</v>
      </c>
      <c r="GD82" s="13">
        <v>0</v>
      </c>
      <c r="GE82" s="13">
        <v>0</v>
      </c>
      <c r="GF82" s="13">
        <v>0</v>
      </c>
      <c r="GG82" s="13">
        <v>0</v>
      </c>
      <c r="GH82" s="13">
        <v>8</v>
      </c>
      <c r="GI82" s="13">
        <v>5</v>
      </c>
      <c r="GJ82" s="13">
        <f t="shared" si="1"/>
        <v>13</v>
      </c>
      <c r="GL82" s="13">
        <v>0</v>
      </c>
      <c r="GM82" s="13">
        <v>0</v>
      </c>
      <c r="GN82" s="13">
        <v>0</v>
      </c>
      <c r="GO82" s="13">
        <v>0</v>
      </c>
      <c r="GP82" s="13">
        <v>0</v>
      </c>
      <c r="GQ82" s="13">
        <v>8</v>
      </c>
      <c r="GR82" s="13">
        <v>5</v>
      </c>
      <c r="GS82" s="13">
        <f t="shared" si="2"/>
        <v>13</v>
      </c>
      <c r="GU82" s="13">
        <v>0</v>
      </c>
      <c r="GV82" s="13">
        <v>0</v>
      </c>
      <c r="GW82" s="13">
        <v>0</v>
      </c>
      <c r="GX82" s="13">
        <v>0</v>
      </c>
      <c r="GY82" s="13">
        <v>0</v>
      </c>
      <c r="GZ82" s="13">
        <v>5</v>
      </c>
      <c r="HA82" s="13">
        <v>5</v>
      </c>
      <c r="HB82" s="13">
        <f t="shared" si="3"/>
        <v>10</v>
      </c>
      <c r="HD82" s="13">
        <v>0</v>
      </c>
      <c r="HE82" s="13">
        <v>0</v>
      </c>
      <c r="HF82" s="13">
        <v>0</v>
      </c>
      <c r="HG82" s="13">
        <v>0</v>
      </c>
      <c r="HH82" s="13">
        <v>0</v>
      </c>
      <c r="HI82" s="13">
        <v>5</v>
      </c>
      <c r="HJ82" s="13">
        <v>5</v>
      </c>
      <c r="HK82" s="13">
        <f t="shared" si="4"/>
        <v>10</v>
      </c>
      <c r="HM82" s="13">
        <v>0</v>
      </c>
      <c r="HN82" s="13">
        <v>0</v>
      </c>
      <c r="HO82" s="13">
        <v>0</v>
      </c>
      <c r="HP82" s="13">
        <v>0</v>
      </c>
      <c r="HQ82" s="13">
        <v>0</v>
      </c>
      <c r="HR82" s="13">
        <v>5</v>
      </c>
      <c r="HS82" s="13">
        <v>5</v>
      </c>
      <c r="HT82" s="13">
        <f t="shared" si="5"/>
        <v>10</v>
      </c>
      <c r="HV82" s="13">
        <v>0</v>
      </c>
      <c r="HW82" s="13">
        <v>0</v>
      </c>
      <c r="HX82" s="13">
        <v>0</v>
      </c>
      <c r="HY82" s="13">
        <v>0</v>
      </c>
      <c r="HZ82" s="13">
        <v>0</v>
      </c>
      <c r="IA82" s="13">
        <v>5</v>
      </c>
      <c r="IB82" s="13">
        <v>5</v>
      </c>
      <c r="IC82" s="13">
        <f t="shared" si="6"/>
        <v>10</v>
      </c>
      <c r="IE82" s="13">
        <v>0</v>
      </c>
      <c r="IF82" s="13">
        <v>0</v>
      </c>
      <c r="IG82" s="13">
        <v>0</v>
      </c>
      <c r="IH82" s="13">
        <v>0</v>
      </c>
      <c r="II82" s="13">
        <v>0</v>
      </c>
      <c r="IJ82" s="13">
        <v>5</v>
      </c>
      <c r="IK82" s="13">
        <v>5</v>
      </c>
      <c r="IL82" s="13">
        <f t="shared" si="7"/>
        <v>10</v>
      </c>
      <c r="IN82" s="13">
        <v>0</v>
      </c>
      <c r="IO82" s="13">
        <v>0</v>
      </c>
      <c r="IP82" s="13">
        <v>0</v>
      </c>
      <c r="IQ82" s="13">
        <v>0</v>
      </c>
      <c r="IR82" s="13">
        <v>0</v>
      </c>
      <c r="IS82" s="13">
        <v>5</v>
      </c>
      <c r="IT82" s="13">
        <v>5</v>
      </c>
      <c r="IU82" s="13">
        <f t="shared" si="8"/>
        <v>10</v>
      </c>
      <c r="IW82" s="13">
        <v>0</v>
      </c>
      <c r="IX82" s="13">
        <v>0</v>
      </c>
      <c r="IY82" s="13">
        <v>0</v>
      </c>
      <c r="IZ82" s="13">
        <v>0</v>
      </c>
      <c r="JA82" s="13">
        <v>0</v>
      </c>
      <c r="JB82" s="13">
        <v>5</v>
      </c>
      <c r="JC82" s="13">
        <v>5</v>
      </c>
      <c r="JD82" s="13">
        <f t="shared" si="9"/>
        <v>10</v>
      </c>
      <c r="JF82" s="13">
        <v>0</v>
      </c>
      <c r="JG82" s="13">
        <v>0</v>
      </c>
      <c r="JH82" s="13">
        <v>0</v>
      </c>
      <c r="JI82" s="13">
        <v>0</v>
      </c>
      <c r="JJ82" s="13">
        <v>0</v>
      </c>
      <c r="JK82" s="13">
        <v>0</v>
      </c>
      <c r="JL82" s="13">
        <v>5</v>
      </c>
      <c r="JM82" s="13">
        <f t="shared" si="10"/>
        <v>5</v>
      </c>
      <c r="JO82" s="13">
        <v>0</v>
      </c>
      <c r="JP82" s="13">
        <v>0</v>
      </c>
      <c r="JQ82" s="13">
        <v>0</v>
      </c>
      <c r="JR82" s="13">
        <v>0</v>
      </c>
      <c r="JS82" s="13">
        <v>0</v>
      </c>
      <c r="JT82" s="13">
        <v>0</v>
      </c>
      <c r="JU82" s="13">
        <v>5</v>
      </c>
      <c r="JV82" s="13">
        <f t="shared" si="11"/>
        <v>5</v>
      </c>
      <c r="JX82" s="13">
        <v>0</v>
      </c>
      <c r="JY82" s="13">
        <v>0</v>
      </c>
      <c r="JZ82" s="13">
        <v>0</v>
      </c>
      <c r="KA82" s="13">
        <v>0</v>
      </c>
      <c r="KB82" s="13">
        <v>0</v>
      </c>
      <c r="KC82" s="13">
        <v>0</v>
      </c>
      <c r="KD82" s="13">
        <v>5</v>
      </c>
      <c r="KE82" s="13">
        <f t="shared" si="12"/>
        <v>5</v>
      </c>
      <c r="KG82" s="13">
        <v>0</v>
      </c>
      <c r="KH82" s="13">
        <v>0</v>
      </c>
      <c r="KI82" s="13">
        <v>0</v>
      </c>
      <c r="KJ82" s="13">
        <v>0</v>
      </c>
      <c r="KK82" s="13">
        <v>0</v>
      </c>
      <c r="KL82" s="13">
        <v>0</v>
      </c>
      <c r="KM82" s="13">
        <v>5</v>
      </c>
      <c r="KN82" s="13">
        <f t="shared" si="13"/>
        <v>5</v>
      </c>
      <c r="KP82" s="13">
        <v>0</v>
      </c>
      <c r="KQ82" s="13">
        <v>0</v>
      </c>
      <c r="KR82" s="13">
        <v>0</v>
      </c>
      <c r="KS82" s="13">
        <v>0</v>
      </c>
      <c r="KT82" s="13">
        <v>0</v>
      </c>
      <c r="KU82" s="13">
        <v>0</v>
      </c>
      <c r="KV82" s="13">
        <v>5</v>
      </c>
      <c r="KW82" s="13">
        <f t="shared" si="14"/>
        <v>5</v>
      </c>
      <c r="KY82" s="13">
        <v>0</v>
      </c>
      <c r="KZ82" s="13">
        <v>0</v>
      </c>
      <c r="LA82" s="13">
        <v>0</v>
      </c>
      <c r="LB82" s="13">
        <v>0</v>
      </c>
      <c r="LC82" s="13">
        <v>0</v>
      </c>
      <c r="LD82" s="13">
        <v>0</v>
      </c>
      <c r="LE82" s="13">
        <v>5</v>
      </c>
      <c r="LF82" s="13">
        <f t="shared" si="15"/>
        <v>5</v>
      </c>
      <c r="LH82" s="13">
        <v>0</v>
      </c>
      <c r="LI82" s="13">
        <v>0</v>
      </c>
      <c r="LJ82" s="13">
        <v>0</v>
      </c>
      <c r="LK82" s="13">
        <v>0</v>
      </c>
      <c r="LL82" s="13">
        <v>0</v>
      </c>
      <c r="LM82" s="13">
        <v>0</v>
      </c>
      <c r="LN82" s="13">
        <v>5</v>
      </c>
      <c r="LO82" s="13">
        <f t="shared" si="16"/>
        <v>5</v>
      </c>
      <c r="LQ82" s="13">
        <v>0</v>
      </c>
      <c r="LR82" s="13">
        <v>0</v>
      </c>
      <c r="LS82" s="13">
        <v>0</v>
      </c>
      <c r="LT82" s="13">
        <v>0</v>
      </c>
      <c r="LU82" s="13">
        <v>0</v>
      </c>
      <c r="LV82" s="13">
        <v>0</v>
      </c>
      <c r="LW82" s="13">
        <v>5</v>
      </c>
      <c r="LX82" s="13">
        <f t="shared" si="17"/>
        <v>5</v>
      </c>
      <c r="LZ82" s="13">
        <v>0</v>
      </c>
      <c r="MA82" s="13">
        <v>0</v>
      </c>
      <c r="MB82" s="13">
        <v>0</v>
      </c>
      <c r="MC82" s="13">
        <v>0</v>
      </c>
      <c r="MD82" s="13">
        <v>0</v>
      </c>
      <c r="ME82" s="13">
        <v>0</v>
      </c>
      <c r="MF82" s="13">
        <v>5</v>
      </c>
      <c r="MG82" s="13">
        <f t="shared" si="18"/>
        <v>5</v>
      </c>
      <c r="MI82" s="13">
        <v>0</v>
      </c>
      <c r="MJ82" s="13">
        <v>0</v>
      </c>
      <c r="MK82" s="13">
        <v>0</v>
      </c>
      <c r="ML82" s="13">
        <v>0</v>
      </c>
      <c r="MM82" s="13">
        <v>0</v>
      </c>
      <c r="MN82" s="13">
        <v>0</v>
      </c>
      <c r="MO82" s="13">
        <v>5</v>
      </c>
      <c r="MP82" s="13">
        <f t="shared" si="19"/>
        <v>5</v>
      </c>
    </row>
    <row r="83" spans="3:354" x14ac:dyDescent="0.25">
      <c r="C83" s="10">
        <v>10</v>
      </c>
      <c r="E83" s="13">
        <v>0</v>
      </c>
      <c r="F83" s="13">
        <v>0</v>
      </c>
      <c r="G83" s="13">
        <v>0</v>
      </c>
      <c r="H83" s="13">
        <v>0</v>
      </c>
      <c r="I83" s="13">
        <v>0</v>
      </c>
      <c r="J83" s="13">
        <v>23</v>
      </c>
      <c r="K83" s="13">
        <v>34</v>
      </c>
      <c r="L83" s="13">
        <v>57</v>
      </c>
      <c r="N83" s="13">
        <v>0</v>
      </c>
      <c r="O83" s="13">
        <v>0</v>
      </c>
      <c r="P83" s="13">
        <v>0</v>
      </c>
      <c r="Q83" s="13">
        <v>0</v>
      </c>
      <c r="R83" s="13">
        <v>0</v>
      </c>
      <c r="S83" s="13">
        <v>12</v>
      </c>
      <c r="T83" s="13">
        <v>22</v>
      </c>
      <c r="U83" s="13">
        <v>34</v>
      </c>
      <c r="W83" s="13">
        <v>0</v>
      </c>
      <c r="X83" s="13">
        <v>0</v>
      </c>
      <c r="Y83" s="13">
        <v>0</v>
      </c>
      <c r="Z83" s="13">
        <v>0</v>
      </c>
      <c r="AA83" s="13">
        <v>0</v>
      </c>
      <c r="AB83" s="13">
        <v>21</v>
      </c>
      <c r="AC83" s="13">
        <v>0</v>
      </c>
      <c r="AD83" s="13">
        <v>21</v>
      </c>
      <c r="AF83" s="13">
        <v>0</v>
      </c>
      <c r="AG83" s="13">
        <v>0</v>
      </c>
      <c r="AH83" s="13">
        <v>0</v>
      </c>
      <c r="AI83" s="13">
        <v>0</v>
      </c>
      <c r="AJ83" s="13">
        <v>0</v>
      </c>
      <c r="AK83" s="13">
        <v>20</v>
      </c>
      <c r="AL83" s="13">
        <v>52</v>
      </c>
      <c r="AM83" s="13">
        <v>72</v>
      </c>
      <c r="AO83" s="13">
        <v>0</v>
      </c>
      <c r="AP83" s="13">
        <v>0</v>
      </c>
      <c r="AQ83" s="13">
        <v>0</v>
      </c>
      <c r="AR83" s="13">
        <v>0</v>
      </c>
      <c r="AS83" s="13">
        <v>0</v>
      </c>
      <c r="AT83" s="13">
        <v>54</v>
      </c>
      <c r="AU83" s="13">
        <v>0</v>
      </c>
      <c r="AV83" s="13">
        <v>54</v>
      </c>
      <c r="AX83" s="13">
        <v>0</v>
      </c>
      <c r="AY83" s="13">
        <v>0</v>
      </c>
      <c r="AZ83" s="13">
        <v>0</v>
      </c>
      <c r="BA83" s="13">
        <v>0</v>
      </c>
      <c r="BB83" s="13">
        <v>0</v>
      </c>
      <c r="BC83" s="13">
        <v>0</v>
      </c>
      <c r="BD83" s="13">
        <v>0</v>
      </c>
      <c r="BE83" s="13">
        <v>0</v>
      </c>
      <c r="BG83" s="13">
        <v>0</v>
      </c>
      <c r="BH83" s="13">
        <v>0</v>
      </c>
      <c r="BI83" s="13">
        <v>0</v>
      </c>
      <c r="BJ83" s="13">
        <v>0</v>
      </c>
      <c r="BK83" s="13">
        <v>0</v>
      </c>
      <c r="BL83" s="13">
        <v>57</v>
      </c>
      <c r="BM83" s="13">
        <v>0</v>
      </c>
      <c r="BN83" s="13">
        <v>57</v>
      </c>
      <c r="BP83" s="13">
        <v>0</v>
      </c>
      <c r="BQ83" s="13">
        <v>0</v>
      </c>
      <c r="BR83" s="13">
        <v>0</v>
      </c>
      <c r="BS83" s="13">
        <v>0</v>
      </c>
      <c r="BT83" s="13">
        <v>0</v>
      </c>
      <c r="BU83" s="13">
        <v>54</v>
      </c>
      <c r="BV83" s="13">
        <v>0</v>
      </c>
      <c r="BW83" s="13">
        <v>54</v>
      </c>
      <c r="BY83" s="13">
        <v>0</v>
      </c>
      <c r="BZ83" s="13">
        <v>0</v>
      </c>
      <c r="CA83" s="13">
        <v>0</v>
      </c>
      <c r="CB83" s="13">
        <v>0</v>
      </c>
      <c r="CC83" s="13">
        <v>0</v>
      </c>
      <c r="CD83" s="13">
        <v>42</v>
      </c>
      <c r="CE83" s="13">
        <v>0</v>
      </c>
      <c r="CF83" s="13">
        <v>42</v>
      </c>
      <c r="CH83" s="13">
        <v>0</v>
      </c>
      <c r="CI83" s="13">
        <v>0</v>
      </c>
      <c r="CJ83" s="13">
        <v>0</v>
      </c>
      <c r="CK83" s="13">
        <v>0</v>
      </c>
      <c r="CL83" s="13">
        <v>0</v>
      </c>
      <c r="CM83" s="13">
        <v>39</v>
      </c>
      <c r="CN83" s="13">
        <v>0</v>
      </c>
      <c r="CO83" s="13">
        <v>39</v>
      </c>
      <c r="CQ83" s="13">
        <v>0</v>
      </c>
      <c r="CR83" s="13">
        <v>0</v>
      </c>
      <c r="CS83" s="13">
        <v>0</v>
      </c>
      <c r="CT83" s="13">
        <v>0</v>
      </c>
      <c r="CU83" s="13">
        <v>0</v>
      </c>
      <c r="CV83" s="13">
        <v>32</v>
      </c>
      <c r="CW83" s="13">
        <v>0</v>
      </c>
      <c r="CX83" s="13">
        <v>32</v>
      </c>
      <c r="CZ83" s="13">
        <v>0</v>
      </c>
      <c r="DA83" s="13">
        <v>0</v>
      </c>
      <c r="DB83" s="13">
        <v>0</v>
      </c>
      <c r="DC83" s="13">
        <v>0</v>
      </c>
      <c r="DD83" s="13">
        <v>0</v>
      </c>
      <c r="DE83" s="13">
        <v>49</v>
      </c>
      <c r="DF83" s="13">
        <v>0</v>
      </c>
      <c r="DG83" s="13">
        <v>49</v>
      </c>
      <c r="DI83" s="13">
        <v>0</v>
      </c>
      <c r="DJ83" s="13">
        <v>0</v>
      </c>
      <c r="DK83" s="13">
        <v>0</v>
      </c>
      <c r="DL83" s="13">
        <v>0</v>
      </c>
      <c r="DM83" s="13">
        <v>0</v>
      </c>
      <c r="DN83" s="13">
        <v>42</v>
      </c>
      <c r="DO83" s="13">
        <v>0</v>
      </c>
      <c r="DP83" s="13">
        <v>42</v>
      </c>
      <c r="DR83" s="13">
        <v>0</v>
      </c>
      <c r="DS83" s="13">
        <v>0</v>
      </c>
      <c r="DT83" s="13">
        <v>0</v>
      </c>
      <c r="DU83" s="13">
        <v>0</v>
      </c>
      <c r="DV83" s="13">
        <v>0</v>
      </c>
      <c r="DW83" s="13">
        <v>55</v>
      </c>
      <c r="DX83" s="13">
        <v>0</v>
      </c>
      <c r="DY83" s="13">
        <v>55</v>
      </c>
      <c r="EA83" s="13">
        <v>0</v>
      </c>
      <c r="EB83" s="13">
        <v>0</v>
      </c>
      <c r="EC83" s="13">
        <v>0</v>
      </c>
      <c r="ED83" s="13">
        <v>0</v>
      </c>
      <c r="EE83" s="13">
        <v>0</v>
      </c>
      <c r="EF83" s="13">
        <v>25</v>
      </c>
      <c r="EG83" s="13">
        <v>0</v>
      </c>
      <c r="EH83" s="13">
        <v>25</v>
      </c>
      <c r="EJ83" s="13">
        <v>0</v>
      </c>
      <c r="EK83" s="13">
        <v>0</v>
      </c>
      <c r="EL83" s="13">
        <v>0</v>
      </c>
      <c r="EM83" s="13">
        <v>0</v>
      </c>
      <c r="EN83" s="13">
        <v>0</v>
      </c>
      <c r="EO83" s="13">
        <v>48</v>
      </c>
      <c r="EP83" s="13">
        <v>0</v>
      </c>
      <c r="EQ83" s="13">
        <v>48</v>
      </c>
      <c r="ES83" s="13">
        <v>0</v>
      </c>
      <c r="ET83" s="13">
        <v>0</v>
      </c>
      <c r="EU83" s="13">
        <v>0</v>
      </c>
      <c r="EV83" s="13">
        <v>0</v>
      </c>
      <c r="EW83" s="13">
        <v>0</v>
      </c>
      <c r="EX83" s="13">
        <v>40</v>
      </c>
      <c r="EY83" s="13">
        <v>0</v>
      </c>
      <c r="EZ83" s="13">
        <v>40</v>
      </c>
      <c r="FB83" s="13">
        <v>0</v>
      </c>
      <c r="FC83" s="13">
        <v>0</v>
      </c>
      <c r="FD83" s="13">
        <v>0</v>
      </c>
      <c r="FE83" s="13">
        <v>0</v>
      </c>
      <c r="FF83" s="13">
        <v>0</v>
      </c>
      <c r="FG83" s="13">
        <v>9</v>
      </c>
      <c r="FH83" s="13">
        <v>0</v>
      </c>
      <c r="FI83" s="13">
        <v>9</v>
      </c>
      <c r="FK83" s="13">
        <v>0</v>
      </c>
      <c r="FL83" s="13">
        <v>0</v>
      </c>
      <c r="FM83" s="13">
        <v>0</v>
      </c>
      <c r="FN83" s="13">
        <v>0</v>
      </c>
      <c r="FO83" s="13">
        <v>0</v>
      </c>
      <c r="FP83" s="13">
        <v>17</v>
      </c>
      <c r="FQ83" s="13">
        <v>0</v>
      </c>
      <c r="FR83" s="13">
        <v>17</v>
      </c>
      <c r="FT83" s="13">
        <v>0</v>
      </c>
      <c r="FU83" s="13">
        <v>0</v>
      </c>
      <c r="FV83" s="13">
        <v>0</v>
      </c>
      <c r="FW83" s="13">
        <v>0</v>
      </c>
      <c r="FX83" s="13">
        <v>0</v>
      </c>
      <c r="FY83" s="13">
        <v>31</v>
      </c>
      <c r="FZ83" s="13">
        <v>0</v>
      </c>
      <c r="GA83" s="13">
        <f t="shared" si="0"/>
        <v>31</v>
      </c>
      <c r="GC83" s="13">
        <v>0</v>
      </c>
      <c r="GD83" s="13">
        <v>0</v>
      </c>
      <c r="GE83" s="13">
        <v>0</v>
      </c>
      <c r="GF83" s="13">
        <v>0</v>
      </c>
      <c r="GG83" s="13">
        <v>0</v>
      </c>
      <c r="GH83" s="13">
        <v>45</v>
      </c>
      <c r="GI83" s="13">
        <v>0</v>
      </c>
      <c r="GJ83" s="13">
        <f t="shared" si="1"/>
        <v>45</v>
      </c>
      <c r="GL83" s="13">
        <v>0</v>
      </c>
      <c r="GM83" s="13">
        <v>0</v>
      </c>
      <c r="GN83" s="13">
        <v>0</v>
      </c>
      <c r="GO83" s="13">
        <v>0</v>
      </c>
      <c r="GP83" s="13">
        <v>0</v>
      </c>
      <c r="GQ83" s="13">
        <v>44</v>
      </c>
      <c r="GR83" s="13">
        <v>0</v>
      </c>
      <c r="GS83" s="13">
        <f t="shared" si="2"/>
        <v>44</v>
      </c>
      <c r="GU83" s="13">
        <v>0</v>
      </c>
      <c r="GV83" s="13">
        <v>0</v>
      </c>
      <c r="GW83" s="13">
        <v>0</v>
      </c>
      <c r="GX83" s="13">
        <v>0</v>
      </c>
      <c r="GY83" s="13">
        <v>0</v>
      </c>
      <c r="GZ83" s="13">
        <v>56</v>
      </c>
      <c r="HA83" s="13">
        <v>38</v>
      </c>
      <c r="HB83" s="13">
        <f t="shared" si="3"/>
        <v>94</v>
      </c>
      <c r="HD83" s="13">
        <v>0</v>
      </c>
      <c r="HE83" s="13">
        <v>0</v>
      </c>
      <c r="HF83" s="13">
        <v>0</v>
      </c>
      <c r="HG83" s="13">
        <v>0</v>
      </c>
      <c r="HH83" s="13">
        <v>0</v>
      </c>
      <c r="HI83" s="13">
        <v>41</v>
      </c>
      <c r="HJ83" s="13">
        <v>0</v>
      </c>
      <c r="HK83" s="13">
        <f t="shared" si="4"/>
        <v>41</v>
      </c>
      <c r="HM83" s="13">
        <v>0</v>
      </c>
      <c r="HN83" s="13">
        <v>0</v>
      </c>
      <c r="HO83" s="13">
        <v>0</v>
      </c>
      <c r="HP83" s="13">
        <v>0</v>
      </c>
      <c r="HQ83" s="13">
        <v>0</v>
      </c>
      <c r="HR83" s="13">
        <v>46</v>
      </c>
      <c r="HS83" s="13">
        <v>0</v>
      </c>
      <c r="HT83" s="13">
        <f t="shared" si="5"/>
        <v>46</v>
      </c>
      <c r="HV83" s="13">
        <v>0</v>
      </c>
      <c r="HW83" s="13">
        <v>0</v>
      </c>
      <c r="HX83" s="13">
        <v>0</v>
      </c>
      <c r="HY83" s="13">
        <v>0</v>
      </c>
      <c r="HZ83" s="13">
        <v>0</v>
      </c>
      <c r="IA83" s="13">
        <v>44</v>
      </c>
      <c r="IB83" s="13">
        <v>0</v>
      </c>
      <c r="IC83" s="13">
        <f t="shared" si="6"/>
        <v>44</v>
      </c>
      <c r="IE83" s="13">
        <v>0</v>
      </c>
      <c r="IF83" s="13">
        <v>0</v>
      </c>
      <c r="IG83" s="13">
        <v>0</v>
      </c>
      <c r="IH83" s="13">
        <v>0</v>
      </c>
      <c r="II83" s="13">
        <v>0</v>
      </c>
      <c r="IJ83" s="13">
        <v>40</v>
      </c>
      <c r="IK83" s="13">
        <v>0</v>
      </c>
      <c r="IL83" s="13">
        <f t="shared" si="7"/>
        <v>40</v>
      </c>
      <c r="IN83" s="13">
        <v>0</v>
      </c>
      <c r="IO83" s="13">
        <v>0</v>
      </c>
      <c r="IP83" s="13">
        <v>0</v>
      </c>
      <c r="IQ83" s="13">
        <v>0</v>
      </c>
      <c r="IR83" s="13">
        <v>0</v>
      </c>
      <c r="IS83" s="13">
        <v>47</v>
      </c>
      <c r="IT83" s="13">
        <v>23</v>
      </c>
      <c r="IU83" s="13">
        <f t="shared" si="8"/>
        <v>70</v>
      </c>
      <c r="IW83" s="13">
        <v>0</v>
      </c>
      <c r="IX83" s="13">
        <v>0</v>
      </c>
      <c r="IY83" s="13">
        <v>0</v>
      </c>
      <c r="IZ83" s="13">
        <v>0</v>
      </c>
      <c r="JA83" s="13">
        <v>0</v>
      </c>
      <c r="JB83" s="13">
        <v>73</v>
      </c>
      <c r="JC83" s="13">
        <v>45</v>
      </c>
      <c r="JD83" s="13">
        <f t="shared" si="9"/>
        <v>118</v>
      </c>
      <c r="JF83" s="13">
        <v>0</v>
      </c>
      <c r="JG83" s="13">
        <v>0</v>
      </c>
      <c r="JH83" s="13">
        <v>0</v>
      </c>
      <c r="JI83" s="13">
        <v>0</v>
      </c>
      <c r="JJ83" s="13">
        <v>0</v>
      </c>
      <c r="JK83" s="13">
        <v>75</v>
      </c>
      <c r="JL83" s="13">
        <v>44</v>
      </c>
      <c r="JM83" s="13">
        <f t="shared" si="10"/>
        <v>119</v>
      </c>
      <c r="JO83" s="13">
        <v>0</v>
      </c>
      <c r="JP83" s="13">
        <v>0</v>
      </c>
      <c r="JQ83" s="13">
        <v>0</v>
      </c>
      <c r="JR83" s="13">
        <v>0</v>
      </c>
      <c r="JS83" s="13">
        <v>0</v>
      </c>
      <c r="JT83" s="13">
        <v>56</v>
      </c>
      <c r="JU83" s="13">
        <v>47</v>
      </c>
      <c r="JV83" s="13">
        <f t="shared" si="11"/>
        <v>103</v>
      </c>
      <c r="JX83" s="13">
        <v>0</v>
      </c>
      <c r="JY83" s="13">
        <v>0</v>
      </c>
      <c r="JZ83" s="13">
        <v>0</v>
      </c>
      <c r="KA83" s="13">
        <v>0</v>
      </c>
      <c r="KB83" s="13">
        <v>0</v>
      </c>
      <c r="KC83" s="13">
        <v>33</v>
      </c>
      <c r="KD83" s="13">
        <v>34</v>
      </c>
      <c r="KE83" s="13">
        <f t="shared" si="12"/>
        <v>67</v>
      </c>
      <c r="KG83" s="13">
        <v>0</v>
      </c>
      <c r="KH83" s="13">
        <v>0</v>
      </c>
      <c r="KI83" s="13">
        <v>0</v>
      </c>
      <c r="KJ83" s="13">
        <v>0</v>
      </c>
      <c r="KK83" s="13">
        <v>0</v>
      </c>
      <c r="KL83" s="13">
        <v>38</v>
      </c>
      <c r="KM83" s="13">
        <v>44</v>
      </c>
      <c r="KN83" s="13">
        <f t="shared" si="13"/>
        <v>82</v>
      </c>
      <c r="KP83" s="13">
        <v>0</v>
      </c>
      <c r="KQ83" s="13">
        <v>0</v>
      </c>
      <c r="KR83" s="13">
        <v>0</v>
      </c>
      <c r="KS83" s="13">
        <v>0</v>
      </c>
      <c r="KT83" s="13">
        <v>0</v>
      </c>
      <c r="KU83" s="13">
        <v>33</v>
      </c>
      <c r="KV83" s="13">
        <v>64</v>
      </c>
      <c r="KW83" s="13">
        <f t="shared" si="14"/>
        <v>97</v>
      </c>
      <c r="KY83" s="13">
        <v>0</v>
      </c>
      <c r="KZ83" s="13">
        <v>0</v>
      </c>
      <c r="LA83" s="13">
        <v>0</v>
      </c>
      <c r="LB83" s="13">
        <v>0</v>
      </c>
      <c r="LC83" s="13">
        <v>0</v>
      </c>
      <c r="LD83" s="13">
        <v>41</v>
      </c>
      <c r="LE83" s="13">
        <v>44</v>
      </c>
      <c r="LF83" s="13">
        <f t="shared" si="15"/>
        <v>85</v>
      </c>
      <c r="LH83" s="13">
        <v>0</v>
      </c>
      <c r="LI83" s="13">
        <v>0</v>
      </c>
      <c r="LJ83" s="13">
        <v>0</v>
      </c>
      <c r="LK83" s="13">
        <v>0</v>
      </c>
      <c r="LL83" s="13">
        <v>0</v>
      </c>
      <c r="LM83" s="13">
        <v>35</v>
      </c>
      <c r="LN83" s="13">
        <v>41</v>
      </c>
      <c r="LO83" s="13">
        <f t="shared" si="16"/>
        <v>76</v>
      </c>
      <c r="LQ83" s="13">
        <v>0</v>
      </c>
      <c r="LR83" s="13">
        <v>0</v>
      </c>
      <c r="LS83" s="13">
        <v>0</v>
      </c>
      <c r="LT83" s="13">
        <v>0</v>
      </c>
      <c r="LU83" s="13">
        <v>0</v>
      </c>
      <c r="LV83" s="13">
        <v>39</v>
      </c>
      <c r="LW83" s="13">
        <v>49</v>
      </c>
      <c r="LX83" s="13">
        <f t="shared" si="17"/>
        <v>88</v>
      </c>
      <c r="LZ83" s="13">
        <v>0</v>
      </c>
      <c r="MA83" s="13">
        <v>0</v>
      </c>
      <c r="MB83" s="13">
        <v>0</v>
      </c>
      <c r="MC83" s="13">
        <v>0</v>
      </c>
      <c r="MD83" s="13">
        <v>0</v>
      </c>
      <c r="ME83" s="13">
        <v>60</v>
      </c>
      <c r="MF83" s="13">
        <v>57</v>
      </c>
      <c r="MG83" s="13">
        <f t="shared" si="18"/>
        <v>117</v>
      </c>
      <c r="MI83" s="13">
        <v>0</v>
      </c>
      <c r="MJ83" s="13">
        <v>0</v>
      </c>
      <c r="MK83" s="13">
        <v>0</v>
      </c>
      <c r="ML83" s="13">
        <v>0</v>
      </c>
      <c r="MM83" s="13">
        <v>0</v>
      </c>
      <c r="MN83" s="13">
        <v>65</v>
      </c>
      <c r="MO83" s="13">
        <v>53</v>
      </c>
      <c r="MP83" s="13">
        <f t="shared" si="19"/>
        <v>118</v>
      </c>
    </row>
    <row r="84" spans="3:354" x14ac:dyDescent="0.25">
      <c r="C84" s="10">
        <v>11</v>
      </c>
      <c r="E84" s="13">
        <v>0</v>
      </c>
      <c r="F84" s="13">
        <v>0</v>
      </c>
      <c r="G84" s="13">
        <v>0</v>
      </c>
      <c r="H84" s="13">
        <v>52</v>
      </c>
      <c r="I84" s="13">
        <v>130</v>
      </c>
      <c r="J84" s="13">
        <v>90</v>
      </c>
      <c r="K84" s="13">
        <v>0</v>
      </c>
      <c r="L84" s="13">
        <v>272</v>
      </c>
      <c r="N84" s="13">
        <v>0</v>
      </c>
      <c r="O84" s="13">
        <v>0</v>
      </c>
      <c r="P84" s="13">
        <v>0</v>
      </c>
      <c r="Q84" s="13">
        <v>47</v>
      </c>
      <c r="R84" s="13">
        <v>144</v>
      </c>
      <c r="S84" s="13">
        <v>116</v>
      </c>
      <c r="T84" s="13">
        <v>1</v>
      </c>
      <c r="U84" s="13">
        <v>308</v>
      </c>
      <c r="W84" s="13">
        <v>0</v>
      </c>
      <c r="X84" s="13">
        <v>0</v>
      </c>
      <c r="Y84" s="13">
        <v>0</v>
      </c>
      <c r="Z84" s="13">
        <v>47</v>
      </c>
      <c r="AA84" s="13">
        <v>127</v>
      </c>
      <c r="AB84" s="13">
        <v>111</v>
      </c>
      <c r="AC84" s="13">
        <v>2</v>
      </c>
      <c r="AD84" s="13">
        <v>287</v>
      </c>
      <c r="AF84" s="13">
        <v>0</v>
      </c>
      <c r="AG84" s="13">
        <v>0</v>
      </c>
      <c r="AH84" s="13">
        <v>0</v>
      </c>
      <c r="AI84" s="13">
        <v>41</v>
      </c>
      <c r="AJ84" s="13">
        <v>120</v>
      </c>
      <c r="AK84" s="13">
        <v>184</v>
      </c>
      <c r="AL84" s="13">
        <v>0</v>
      </c>
      <c r="AM84" s="13">
        <v>345</v>
      </c>
      <c r="AO84" s="13">
        <v>0</v>
      </c>
      <c r="AP84" s="13">
        <v>0</v>
      </c>
      <c r="AQ84" s="13">
        <v>0</v>
      </c>
      <c r="AR84" s="13">
        <v>113</v>
      </c>
      <c r="AS84" s="13">
        <v>87</v>
      </c>
      <c r="AT84" s="13">
        <v>234</v>
      </c>
      <c r="AU84" s="13">
        <v>3</v>
      </c>
      <c r="AV84" s="13">
        <v>437</v>
      </c>
      <c r="AX84" s="13">
        <v>0</v>
      </c>
      <c r="AY84" s="13">
        <v>0</v>
      </c>
      <c r="AZ84" s="13">
        <v>0</v>
      </c>
      <c r="BA84" s="13">
        <v>142</v>
      </c>
      <c r="BB84" s="13">
        <v>112</v>
      </c>
      <c r="BC84" s="13">
        <v>285</v>
      </c>
      <c r="BD84" s="13">
        <v>1</v>
      </c>
      <c r="BE84" s="13">
        <v>540</v>
      </c>
      <c r="BG84" s="13">
        <v>0</v>
      </c>
      <c r="BH84" s="13">
        <v>0</v>
      </c>
      <c r="BI84" s="13">
        <v>0</v>
      </c>
      <c r="BJ84" s="13">
        <v>143</v>
      </c>
      <c r="BK84" s="13">
        <v>119</v>
      </c>
      <c r="BL84" s="13">
        <v>279</v>
      </c>
      <c r="BM84" s="13">
        <v>8</v>
      </c>
      <c r="BN84" s="13">
        <v>549</v>
      </c>
      <c r="BP84" s="13">
        <v>0</v>
      </c>
      <c r="BQ84" s="13">
        <v>0</v>
      </c>
      <c r="BR84" s="13">
        <v>0</v>
      </c>
      <c r="BS84" s="13">
        <v>133</v>
      </c>
      <c r="BT84" s="13">
        <v>122</v>
      </c>
      <c r="BU84" s="13">
        <v>322</v>
      </c>
      <c r="BV84" s="13">
        <v>5</v>
      </c>
      <c r="BW84" s="13">
        <v>582</v>
      </c>
      <c r="BY84" s="13">
        <v>0</v>
      </c>
      <c r="BZ84" s="13">
        <v>0</v>
      </c>
      <c r="CA84" s="13">
        <v>0</v>
      </c>
      <c r="CB84" s="13">
        <v>0</v>
      </c>
      <c r="CC84" s="13">
        <v>111</v>
      </c>
      <c r="CD84" s="13">
        <v>393</v>
      </c>
      <c r="CE84" s="13">
        <v>2</v>
      </c>
      <c r="CF84" s="13">
        <v>506</v>
      </c>
      <c r="CH84" s="13">
        <v>0</v>
      </c>
      <c r="CI84" s="13">
        <v>0</v>
      </c>
      <c r="CJ84" s="13">
        <v>0</v>
      </c>
      <c r="CK84" s="13">
        <v>48</v>
      </c>
      <c r="CL84" s="13">
        <v>107</v>
      </c>
      <c r="CM84" s="13">
        <v>320</v>
      </c>
      <c r="CN84" s="13">
        <v>12</v>
      </c>
      <c r="CO84" s="13">
        <v>487</v>
      </c>
      <c r="CQ84" s="13">
        <v>0</v>
      </c>
      <c r="CR84" s="13">
        <v>0</v>
      </c>
      <c r="CS84" s="13">
        <v>0</v>
      </c>
      <c r="CT84" s="13">
        <v>114</v>
      </c>
      <c r="CU84" s="13">
        <v>113</v>
      </c>
      <c r="CV84" s="13">
        <v>279</v>
      </c>
      <c r="CW84" s="13">
        <v>2</v>
      </c>
      <c r="CX84" s="13">
        <v>508</v>
      </c>
      <c r="CZ84" s="13">
        <v>0</v>
      </c>
      <c r="DA84" s="13">
        <v>0</v>
      </c>
      <c r="DB84" s="13">
        <v>0</v>
      </c>
      <c r="DC84" s="13">
        <v>51</v>
      </c>
      <c r="DD84" s="13">
        <v>116</v>
      </c>
      <c r="DE84" s="13">
        <v>271</v>
      </c>
      <c r="DF84" s="13">
        <v>13</v>
      </c>
      <c r="DG84" s="13">
        <v>451</v>
      </c>
      <c r="DI84" s="13">
        <v>0</v>
      </c>
      <c r="DJ84" s="13">
        <v>0</v>
      </c>
      <c r="DK84" s="13">
        <v>0</v>
      </c>
      <c r="DL84" s="13">
        <v>93</v>
      </c>
      <c r="DM84" s="13">
        <v>116</v>
      </c>
      <c r="DN84" s="13">
        <v>255</v>
      </c>
      <c r="DO84" s="13">
        <v>323</v>
      </c>
      <c r="DP84" s="13">
        <v>787</v>
      </c>
      <c r="DR84" s="13">
        <v>0</v>
      </c>
      <c r="DS84" s="13">
        <v>0</v>
      </c>
      <c r="DT84" s="13">
        <v>0</v>
      </c>
      <c r="DU84" s="13">
        <v>110</v>
      </c>
      <c r="DV84" s="13">
        <v>156</v>
      </c>
      <c r="DW84" s="13">
        <v>200</v>
      </c>
      <c r="DX84" s="13">
        <v>771</v>
      </c>
      <c r="DY84" s="13">
        <v>1237</v>
      </c>
      <c r="EA84" s="13">
        <v>0</v>
      </c>
      <c r="EB84" s="13">
        <v>0</v>
      </c>
      <c r="EC84" s="13">
        <v>0</v>
      </c>
      <c r="ED84" s="13">
        <v>107</v>
      </c>
      <c r="EE84" s="13">
        <v>166</v>
      </c>
      <c r="EF84" s="13">
        <v>278</v>
      </c>
      <c r="EG84" s="13">
        <v>759</v>
      </c>
      <c r="EH84" s="13">
        <v>1310</v>
      </c>
      <c r="EJ84" s="13">
        <v>0</v>
      </c>
      <c r="EK84" s="13">
        <v>0</v>
      </c>
      <c r="EL84" s="13">
        <v>0</v>
      </c>
      <c r="EM84" s="13">
        <v>121</v>
      </c>
      <c r="EN84" s="13">
        <v>163</v>
      </c>
      <c r="EO84" s="13">
        <v>259</v>
      </c>
      <c r="EP84" s="13">
        <v>554</v>
      </c>
      <c r="EQ84" s="13">
        <v>1097</v>
      </c>
      <c r="ES84" s="13">
        <v>0</v>
      </c>
      <c r="ET84" s="13">
        <v>0</v>
      </c>
      <c r="EU84" s="13">
        <v>0</v>
      </c>
      <c r="EV84" s="13">
        <v>129</v>
      </c>
      <c r="EW84" s="13">
        <v>169</v>
      </c>
      <c r="EX84" s="13">
        <v>305</v>
      </c>
      <c r="EY84" s="13">
        <v>598</v>
      </c>
      <c r="EZ84" s="13">
        <v>1201</v>
      </c>
      <c r="FB84" s="13">
        <v>0</v>
      </c>
      <c r="FC84" s="13">
        <v>0</v>
      </c>
      <c r="FD84" s="13">
        <v>0</v>
      </c>
      <c r="FE84" s="13">
        <v>155</v>
      </c>
      <c r="FF84" s="13">
        <v>27</v>
      </c>
      <c r="FG84" s="13">
        <v>153</v>
      </c>
      <c r="FH84" s="13">
        <v>465</v>
      </c>
      <c r="FI84" s="13">
        <v>800</v>
      </c>
      <c r="FK84" s="13">
        <v>0</v>
      </c>
      <c r="FL84" s="13">
        <v>0</v>
      </c>
      <c r="FM84" s="13">
        <v>0</v>
      </c>
      <c r="FN84" s="13">
        <v>121</v>
      </c>
      <c r="FO84" s="13">
        <v>88</v>
      </c>
      <c r="FP84" s="13">
        <v>280</v>
      </c>
      <c r="FQ84" s="13">
        <v>505</v>
      </c>
      <c r="FR84" s="13">
        <v>994</v>
      </c>
      <c r="FT84" s="13">
        <v>0</v>
      </c>
      <c r="FU84" s="13">
        <v>0</v>
      </c>
      <c r="FV84" s="13">
        <v>0</v>
      </c>
      <c r="FW84" s="13">
        <v>132</v>
      </c>
      <c r="FX84" s="13">
        <v>121</v>
      </c>
      <c r="FY84" s="13">
        <v>263</v>
      </c>
      <c r="FZ84" s="13">
        <v>555</v>
      </c>
      <c r="GA84" s="13">
        <f t="shared" si="0"/>
        <v>1071</v>
      </c>
      <c r="GC84" s="13">
        <v>0</v>
      </c>
      <c r="GD84" s="13">
        <v>0</v>
      </c>
      <c r="GE84" s="13">
        <v>0</v>
      </c>
      <c r="GF84" s="13">
        <v>123</v>
      </c>
      <c r="GG84" s="13">
        <v>138</v>
      </c>
      <c r="GH84" s="13">
        <v>332</v>
      </c>
      <c r="GI84" s="13">
        <v>553</v>
      </c>
      <c r="GJ84" s="13">
        <f t="shared" si="1"/>
        <v>1146</v>
      </c>
      <c r="GL84" s="13">
        <v>0</v>
      </c>
      <c r="GM84" s="13">
        <v>0</v>
      </c>
      <c r="GN84" s="13">
        <v>0</v>
      </c>
      <c r="GO84" s="13">
        <v>69</v>
      </c>
      <c r="GP84" s="13">
        <v>9</v>
      </c>
      <c r="GQ84" s="13">
        <v>189</v>
      </c>
      <c r="GR84" s="13">
        <v>533</v>
      </c>
      <c r="GS84" s="13">
        <f t="shared" si="2"/>
        <v>800</v>
      </c>
      <c r="GU84" s="13">
        <v>0</v>
      </c>
      <c r="GV84" s="13">
        <v>130</v>
      </c>
      <c r="GW84" s="13">
        <v>0</v>
      </c>
      <c r="GX84" s="13">
        <v>0</v>
      </c>
      <c r="GY84" s="13">
        <v>85</v>
      </c>
      <c r="GZ84" s="13">
        <v>222</v>
      </c>
      <c r="HA84" s="13">
        <v>622</v>
      </c>
      <c r="HB84" s="13">
        <f t="shared" si="3"/>
        <v>1059</v>
      </c>
      <c r="HD84" s="13">
        <v>0</v>
      </c>
      <c r="HE84" s="13">
        <v>0</v>
      </c>
      <c r="HF84" s="13">
        <v>0</v>
      </c>
      <c r="HG84" s="13">
        <v>181</v>
      </c>
      <c r="HH84" s="13">
        <v>90</v>
      </c>
      <c r="HI84" s="13">
        <v>340</v>
      </c>
      <c r="HJ84" s="13">
        <v>633</v>
      </c>
      <c r="HK84" s="13">
        <f t="shared" si="4"/>
        <v>1244</v>
      </c>
      <c r="HM84" s="13">
        <v>0</v>
      </c>
      <c r="HN84" s="13">
        <v>0</v>
      </c>
      <c r="HO84" s="13">
        <v>0</v>
      </c>
      <c r="HP84" s="13">
        <v>122</v>
      </c>
      <c r="HQ84" s="13">
        <v>120</v>
      </c>
      <c r="HR84" s="13">
        <v>357</v>
      </c>
      <c r="HS84" s="13">
        <v>670</v>
      </c>
      <c r="HT84" s="13">
        <f t="shared" si="5"/>
        <v>1269</v>
      </c>
      <c r="HV84" s="13">
        <v>0</v>
      </c>
      <c r="HW84" s="13">
        <v>0</v>
      </c>
      <c r="HX84" s="13">
        <v>0</v>
      </c>
      <c r="HY84" s="13">
        <v>137</v>
      </c>
      <c r="HZ84" s="13">
        <v>130</v>
      </c>
      <c r="IA84" s="13">
        <v>332</v>
      </c>
      <c r="IB84" s="13">
        <v>512</v>
      </c>
      <c r="IC84" s="13">
        <f t="shared" si="6"/>
        <v>1111</v>
      </c>
      <c r="IE84" s="13">
        <v>0</v>
      </c>
      <c r="IF84" s="13">
        <v>0</v>
      </c>
      <c r="IG84" s="13">
        <v>0</v>
      </c>
      <c r="IH84" s="13">
        <v>50</v>
      </c>
      <c r="II84" s="13">
        <v>105</v>
      </c>
      <c r="IJ84" s="13">
        <v>275</v>
      </c>
      <c r="IK84" s="13">
        <v>568</v>
      </c>
      <c r="IL84" s="13">
        <f t="shared" si="7"/>
        <v>998</v>
      </c>
      <c r="IN84" s="13">
        <v>0</v>
      </c>
      <c r="IO84" s="13">
        <v>0</v>
      </c>
      <c r="IP84" s="13">
        <v>0</v>
      </c>
      <c r="IQ84" s="13">
        <v>138</v>
      </c>
      <c r="IR84" s="13">
        <v>114</v>
      </c>
      <c r="IS84" s="13">
        <v>350</v>
      </c>
      <c r="IT84" s="13">
        <v>587</v>
      </c>
      <c r="IU84" s="13">
        <f t="shared" si="8"/>
        <v>1189</v>
      </c>
      <c r="IW84" s="13">
        <v>0</v>
      </c>
      <c r="IX84" s="13">
        <v>0</v>
      </c>
      <c r="IY84" s="13">
        <v>0</v>
      </c>
      <c r="IZ84" s="13">
        <v>105</v>
      </c>
      <c r="JA84" s="13">
        <v>110</v>
      </c>
      <c r="JB84" s="13">
        <v>354</v>
      </c>
      <c r="JC84" s="13">
        <v>543</v>
      </c>
      <c r="JD84" s="13">
        <f t="shared" si="9"/>
        <v>1112</v>
      </c>
      <c r="JF84" s="13">
        <v>0</v>
      </c>
      <c r="JG84" s="13">
        <v>0</v>
      </c>
      <c r="JH84" s="13">
        <v>0</v>
      </c>
      <c r="JI84" s="13">
        <v>177</v>
      </c>
      <c r="JJ84" s="13">
        <v>122</v>
      </c>
      <c r="JK84" s="13">
        <v>294</v>
      </c>
      <c r="JL84" s="13">
        <v>573</v>
      </c>
      <c r="JM84" s="13">
        <f t="shared" si="10"/>
        <v>1166</v>
      </c>
      <c r="JO84" s="13">
        <v>0</v>
      </c>
      <c r="JP84" s="13">
        <v>0</v>
      </c>
      <c r="JQ84" s="13">
        <v>0</v>
      </c>
      <c r="JR84" s="13">
        <v>104</v>
      </c>
      <c r="JS84" s="13">
        <v>43</v>
      </c>
      <c r="JT84" s="13">
        <v>163</v>
      </c>
      <c r="JU84" s="13">
        <v>516</v>
      </c>
      <c r="JV84" s="13">
        <f t="shared" si="11"/>
        <v>826</v>
      </c>
      <c r="JX84" s="13">
        <v>0</v>
      </c>
      <c r="JY84" s="13">
        <v>0</v>
      </c>
      <c r="JZ84" s="13">
        <v>0</v>
      </c>
      <c r="KA84" s="13">
        <v>139</v>
      </c>
      <c r="KB84" s="13">
        <v>75</v>
      </c>
      <c r="KC84" s="13">
        <v>256</v>
      </c>
      <c r="KD84" s="13">
        <v>484</v>
      </c>
      <c r="KE84" s="13">
        <f t="shared" si="12"/>
        <v>954</v>
      </c>
      <c r="KG84" s="13">
        <v>0</v>
      </c>
      <c r="KH84" s="13">
        <v>0</v>
      </c>
      <c r="KI84" s="13">
        <v>0</v>
      </c>
      <c r="KJ84" s="13">
        <v>123</v>
      </c>
      <c r="KK84" s="13">
        <v>80</v>
      </c>
      <c r="KL84" s="13">
        <v>284</v>
      </c>
      <c r="KM84" s="13">
        <v>497</v>
      </c>
      <c r="KN84" s="13">
        <f t="shared" si="13"/>
        <v>984</v>
      </c>
      <c r="KP84" s="13">
        <v>0</v>
      </c>
      <c r="KQ84" s="13">
        <v>0</v>
      </c>
      <c r="KR84" s="13">
        <v>0</v>
      </c>
      <c r="KS84" s="13">
        <v>106</v>
      </c>
      <c r="KT84" s="13">
        <v>72</v>
      </c>
      <c r="KU84" s="13">
        <v>288</v>
      </c>
      <c r="KV84" s="13">
        <v>573</v>
      </c>
      <c r="KW84" s="13">
        <f t="shared" si="14"/>
        <v>1039</v>
      </c>
      <c r="KY84" s="13">
        <v>0</v>
      </c>
      <c r="KZ84" s="13">
        <v>0</v>
      </c>
      <c r="LA84" s="13">
        <v>0</v>
      </c>
      <c r="LB84" s="13">
        <v>111</v>
      </c>
      <c r="LC84" s="13">
        <v>76</v>
      </c>
      <c r="LD84" s="13">
        <v>286</v>
      </c>
      <c r="LE84" s="13">
        <v>485</v>
      </c>
      <c r="LF84" s="13">
        <f t="shared" si="15"/>
        <v>958</v>
      </c>
      <c r="LH84" s="13">
        <v>0</v>
      </c>
      <c r="LI84" s="13">
        <v>0</v>
      </c>
      <c r="LJ84" s="13">
        <v>0</v>
      </c>
      <c r="LK84" s="13">
        <v>99</v>
      </c>
      <c r="LL84" s="13">
        <v>77</v>
      </c>
      <c r="LM84" s="13">
        <v>311</v>
      </c>
      <c r="LN84" s="13">
        <v>520</v>
      </c>
      <c r="LO84" s="13">
        <f t="shared" si="16"/>
        <v>1007</v>
      </c>
      <c r="LQ84" s="13">
        <v>0</v>
      </c>
      <c r="LR84" s="13">
        <v>0</v>
      </c>
      <c r="LS84" s="13">
        <v>0</v>
      </c>
      <c r="LT84" s="13">
        <v>101</v>
      </c>
      <c r="LU84" s="13">
        <v>32</v>
      </c>
      <c r="LV84" s="13">
        <v>276</v>
      </c>
      <c r="LW84" s="13">
        <v>482</v>
      </c>
      <c r="LX84" s="13">
        <f t="shared" si="17"/>
        <v>891</v>
      </c>
      <c r="LZ84" s="13">
        <v>0</v>
      </c>
      <c r="MA84" s="13">
        <v>0</v>
      </c>
      <c r="MB84" s="13">
        <v>0</v>
      </c>
      <c r="MC84" s="13">
        <v>89</v>
      </c>
      <c r="MD84" s="13">
        <v>0</v>
      </c>
      <c r="ME84" s="13">
        <v>298</v>
      </c>
      <c r="MF84" s="13">
        <v>414</v>
      </c>
      <c r="MG84" s="13">
        <f t="shared" si="18"/>
        <v>801</v>
      </c>
      <c r="MI84" s="13">
        <v>0</v>
      </c>
      <c r="MJ84" s="13">
        <v>0</v>
      </c>
      <c r="MK84" s="13">
        <v>0</v>
      </c>
      <c r="ML84" s="13">
        <v>109</v>
      </c>
      <c r="MM84" s="13">
        <v>80</v>
      </c>
      <c r="MN84" s="13">
        <v>274</v>
      </c>
      <c r="MO84" s="13">
        <v>365</v>
      </c>
      <c r="MP84" s="13">
        <f t="shared" si="19"/>
        <v>828</v>
      </c>
    </row>
    <row r="85" spans="3:354" x14ac:dyDescent="0.25">
      <c r="C85" s="10">
        <v>12</v>
      </c>
      <c r="E85" s="13">
        <v>3</v>
      </c>
      <c r="F85" s="13">
        <v>0</v>
      </c>
      <c r="G85" s="13">
        <v>4</v>
      </c>
      <c r="H85" s="13">
        <v>5</v>
      </c>
      <c r="I85" s="13">
        <v>46</v>
      </c>
      <c r="J85" s="13">
        <v>21</v>
      </c>
      <c r="K85" s="13">
        <v>0</v>
      </c>
      <c r="L85" s="13">
        <v>79</v>
      </c>
      <c r="N85" s="13">
        <v>4</v>
      </c>
      <c r="O85" s="13">
        <v>0</v>
      </c>
      <c r="P85" s="13">
        <v>4</v>
      </c>
      <c r="Q85" s="13">
        <v>14</v>
      </c>
      <c r="R85" s="13">
        <v>66</v>
      </c>
      <c r="S85" s="13">
        <v>26</v>
      </c>
      <c r="T85" s="13">
        <v>1</v>
      </c>
      <c r="U85" s="13">
        <v>115</v>
      </c>
      <c r="W85" s="13">
        <v>5</v>
      </c>
      <c r="X85" s="13">
        <v>0</v>
      </c>
      <c r="Y85" s="13">
        <v>4</v>
      </c>
      <c r="Z85" s="13">
        <v>14</v>
      </c>
      <c r="AA85" s="13">
        <v>56</v>
      </c>
      <c r="AB85" s="13">
        <v>27</v>
      </c>
      <c r="AC85" s="13">
        <v>2</v>
      </c>
      <c r="AD85" s="13">
        <v>108</v>
      </c>
      <c r="AF85" s="13">
        <v>5</v>
      </c>
      <c r="AG85" s="13">
        <v>0</v>
      </c>
      <c r="AH85" s="13">
        <v>4</v>
      </c>
      <c r="AI85" s="13">
        <v>12</v>
      </c>
      <c r="AJ85" s="13">
        <v>56</v>
      </c>
      <c r="AK85" s="13">
        <v>27</v>
      </c>
      <c r="AL85" s="13">
        <v>1</v>
      </c>
      <c r="AM85" s="13">
        <v>105</v>
      </c>
      <c r="AO85" s="13">
        <v>0</v>
      </c>
      <c r="AP85" s="13">
        <v>0</v>
      </c>
      <c r="AQ85" s="13">
        <v>4</v>
      </c>
      <c r="AR85" s="13">
        <v>21</v>
      </c>
      <c r="AS85" s="13">
        <v>66</v>
      </c>
      <c r="AT85" s="13">
        <v>122</v>
      </c>
      <c r="AU85" s="13">
        <v>37</v>
      </c>
      <c r="AV85" s="13">
        <v>250</v>
      </c>
      <c r="AX85" s="13">
        <v>0</v>
      </c>
      <c r="AY85" s="13">
        <v>0</v>
      </c>
      <c r="AZ85" s="13">
        <v>4</v>
      </c>
      <c r="BA85" s="13">
        <v>19</v>
      </c>
      <c r="BB85" s="13">
        <v>71</v>
      </c>
      <c r="BC85" s="13">
        <v>115</v>
      </c>
      <c r="BD85" s="13">
        <v>3</v>
      </c>
      <c r="BE85" s="13">
        <v>212</v>
      </c>
      <c r="BG85" s="13">
        <v>0</v>
      </c>
      <c r="BH85" s="13">
        <v>0</v>
      </c>
      <c r="BI85" s="13">
        <v>4</v>
      </c>
      <c r="BJ85" s="13">
        <v>22</v>
      </c>
      <c r="BK85" s="13">
        <v>66</v>
      </c>
      <c r="BL85" s="13">
        <v>109</v>
      </c>
      <c r="BM85" s="13">
        <v>2</v>
      </c>
      <c r="BN85" s="13">
        <v>203</v>
      </c>
      <c r="BP85" s="13">
        <v>5</v>
      </c>
      <c r="BQ85" s="13">
        <v>0</v>
      </c>
      <c r="BR85" s="13">
        <v>4</v>
      </c>
      <c r="BS85" s="13">
        <v>8</v>
      </c>
      <c r="BT85" s="13">
        <v>66</v>
      </c>
      <c r="BU85" s="13">
        <v>103</v>
      </c>
      <c r="BV85" s="13">
        <v>7</v>
      </c>
      <c r="BW85" s="13">
        <v>193</v>
      </c>
      <c r="BY85" s="13">
        <v>5</v>
      </c>
      <c r="BZ85" s="13">
        <v>0</v>
      </c>
      <c r="CA85" s="13">
        <v>4</v>
      </c>
      <c r="CB85" s="13">
        <v>11</v>
      </c>
      <c r="CC85" s="13">
        <v>61</v>
      </c>
      <c r="CD85" s="13">
        <v>68</v>
      </c>
      <c r="CE85" s="13">
        <v>4</v>
      </c>
      <c r="CF85" s="13">
        <v>153</v>
      </c>
      <c r="CH85" s="13">
        <v>5</v>
      </c>
      <c r="CI85" s="13">
        <v>0</v>
      </c>
      <c r="CJ85" s="13">
        <v>4</v>
      </c>
      <c r="CK85" s="13">
        <v>22</v>
      </c>
      <c r="CL85" s="13">
        <v>61</v>
      </c>
      <c r="CM85" s="13">
        <v>62</v>
      </c>
      <c r="CN85" s="13">
        <v>2</v>
      </c>
      <c r="CO85" s="13">
        <v>156</v>
      </c>
      <c r="CQ85" s="13">
        <v>0</v>
      </c>
      <c r="CR85" s="13">
        <v>0</v>
      </c>
      <c r="CS85" s="13">
        <v>4</v>
      </c>
      <c r="CT85" s="13">
        <v>13</v>
      </c>
      <c r="CU85" s="13">
        <v>61</v>
      </c>
      <c r="CV85" s="13">
        <v>70</v>
      </c>
      <c r="CW85" s="13">
        <v>4</v>
      </c>
      <c r="CX85" s="13">
        <v>152</v>
      </c>
      <c r="CZ85" s="13">
        <v>5</v>
      </c>
      <c r="DA85" s="13">
        <v>0</v>
      </c>
      <c r="DB85" s="13">
        <v>4</v>
      </c>
      <c r="DC85" s="13">
        <v>7</v>
      </c>
      <c r="DD85" s="13">
        <v>61</v>
      </c>
      <c r="DE85" s="13">
        <v>75</v>
      </c>
      <c r="DF85" s="13">
        <v>3</v>
      </c>
      <c r="DG85" s="13">
        <v>155</v>
      </c>
      <c r="DI85" s="13">
        <v>8</v>
      </c>
      <c r="DJ85" s="13">
        <v>0</v>
      </c>
      <c r="DK85" s="13">
        <v>4</v>
      </c>
      <c r="DL85" s="13">
        <v>16</v>
      </c>
      <c r="DM85" s="13">
        <v>70</v>
      </c>
      <c r="DN85" s="13">
        <v>62</v>
      </c>
      <c r="DO85" s="13">
        <v>138</v>
      </c>
      <c r="DP85" s="13">
        <v>298</v>
      </c>
      <c r="DR85" s="13">
        <v>0</v>
      </c>
      <c r="DS85" s="13">
        <v>112</v>
      </c>
      <c r="DT85" s="13">
        <v>0</v>
      </c>
      <c r="DU85" s="13">
        <v>47</v>
      </c>
      <c r="DV85" s="13">
        <v>45</v>
      </c>
      <c r="DW85" s="13">
        <v>292</v>
      </c>
      <c r="DX85" s="13">
        <v>363</v>
      </c>
      <c r="DY85" s="13">
        <v>859</v>
      </c>
      <c r="EA85" s="13">
        <v>0</v>
      </c>
      <c r="EB85" s="13">
        <v>154</v>
      </c>
      <c r="EC85" s="13">
        <v>0</v>
      </c>
      <c r="ED85" s="13">
        <v>87</v>
      </c>
      <c r="EE85" s="13">
        <v>10</v>
      </c>
      <c r="EF85" s="13">
        <v>332</v>
      </c>
      <c r="EG85" s="13">
        <v>366</v>
      </c>
      <c r="EH85" s="13">
        <v>949</v>
      </c>
      <c r="EJ85" s="13">
        <v>0</v>
      </c>
      <c r="EK85" s="13">
        <v>24</v>
      </c>
      <c r="EL85" s="13">
        <v>0</v>
      </c>
      <c r="EM85" s="13">
        <v>51</v>
      </c>
      <c r="EN85" s="13">
        <v>69</v>
      </c>
      <c r="EO85" s="13">
        <v>85</v>
      </c>
      <c r="EP85" s="13">
        <v>422</v>
      </c>
      <c r="EQ85" s="13">
        <v>651</v>
      </c>
      <c r="ES85" s="13">
        <v>19</v>
      </c>
      <c r="ET85" s="13">
        <v>0</v>
      </c>
      <c r="EU85" s="13">
        <v>0</v>
      </c>
      <c r="EV85" s="13">
        <v>26</v>
      </c>
      <c r="EW85" s="13">
        <v>68</v>
      </c>
      <c r="EX85" s="13">
        <v>114</v>
      </c>
      <c r="EY85" s="13">
        <v>348</v>
      </c>
      <c r="EZ85" s="13">
        <v>575</v>
      </c>
      <c r="FB85" s="13">
        <v>0</v>
      </c>
      <c r="FC85" s="13">
        <v>18</v>
      </c>
      <c r="FD85" s="13">
        <v>0</v>
      </c>
      <c r="FE85" s="13">
        <v>28</v>
      </c>
      <c r="FF85" s="13">
        <v>74</v>
      </c>
      <c r="FG85" s="13">
        <v>84</v>
      </c>
      <c r="FH85" s="13">
        <v>323</v>
      </c>
      <c r="FI85" s="13">
        <v>527</v>
      </c>
      <c r="FK85" s="13">
        <v>20</v>
      </c>
      <c r="FL85" s="13">
        <v>0</v>
      </c>
      <c r="FM85" s="13">
        <v>0</v>
      </c>
      <c r="FN85" s="13">
        <v>31</v>
      </c>
      <c r="FO85" s="13">
        <v>70</v>
      </c>
      <c r="FP85" s="13">
        <v>90</v>
      </c>
      <c r="FQ85" s="13">
        <v>375</v>
      </c>
      <c r="FR85" s="13">
        <v>586</v>
      </c>
      <c r="FT85" s="13">
        <v>0</v>
      </c>
      <c r="FU85" s="13">
        <v>19</v>
      </c>
      <c r="FV85" s="13">
        <v>0</v>
      </c>
      <c r="FW85" s="13">
        <v>28</v>
      </c>
      <c r="FX85" s="13">
        <v>76</v>
      </c>
      <c r="FY85" s="13">
        <v>101</v>
      </c>
      <c r="FZ85" s="13">
        <v>363</v>
      </c>
      <c r="GA85" s="13">
        <f t="shared" si="0"/>
        <v>587</v>
      </c>
      <c r="GC85" s="13">
        <v>14</v>
      </c>
      <c r="GD85" s="13">
        <v>0</v>
      </c>
      <c r="GE85" s="13">
        <v>0</v>
      </c>
      <c r="GF85" s="13">
        <v>23</v>
      </c>
      <c r="GG85" s="13">
        <v>2</v>
      </c>
      <c r="GH85" s="13">
        <v>79</v>
      </c>
      <c r="GI85" s="13">
        <v>412</v>
      </c>
      <c r="GJ85" s="13">
        <f t="shared" si="1"/>
        <v>530</v>
      </c>
      <c r="GL85" s="13">
        <v>8</v>
      </c>
      <c r="GM85" s="13">
        <v>0</v>
      </c>
      <c r="GN85" s="13">
        <v>0</v>
      </c>
      <c r="GO85" s="13">
        <v>0</v>
      </c>
      <c r="GP85" s="13">
        <v>4</v>
      </c>
      <c r="GQ85" s="13">
        <v>85</v>
      </c>
      <c r="GR85" s="13">
        <v>336</v>
      </c>
      <c r="GS85" s="13">
        <f t="shared" si="2"/>
        <v>433</v>
      </c>
      <c r="GU85" s="13">
        <v>11</v>
      </c>
      <c r="GV85" s="13">
        <v>0</v>
      </c>
      <c r="GW85" s="13">
        <v>0</v>
      </c>
      <c r="GX85" s="13">
        <v>14</v>
      </c>
      <c r="GY85" s="13">
        <v>79</v>
      </c>
      <c r="GZ85" s="13">
        <v>0</v>
      </c>
      <c r="HA85" s="13">
        <v>304</v>
      </c>
      <c r="HB85" s="13">
        <f t="shared" si="3"/>
        <v>408</v>
      </c>
      <c r="HD85" s="13">
        <v>0</v>
      </c>
      <c r="HE85" s="13">
        <v>8</v>
      </c>
      <c r="HF85" s="13">
        <v>0</v>
      </c>
      <c r="HG85" s="13">
        <v>19</v>
      </c>
      <c r="HH85" s="13">
        <v>98</v>
      </c>
      <c r="HI85" s="13">
        <v>101</v>
      </c>
      <c r="HJ85" s="13">
        <v>56</v>
      </c>
      <c r="HK85" s="13">
        <f t="shared" si="4"/>
        <v>282</v>
      </c>
      <c r="HM85" s="13">
        <v>0</v>
      </c>
      <c r="HN85" s="13">
        <v>0</v>
      </c>
      <c r="HO85" s="13">
        <v>0</v>
      </c>
      <c r="HP85" s="13">
        <v>14</v>
      </c>
      <c r="HQ85" s="13">
        <v>10</v>
      </c>
      <c r="HR85" s="13">
        <v>77</v>
      </c>
      <c r="HS85" s="13">
        <v>163</v>
      </c>
      <c r="HT85" s="13">
        <f t="shared" si="5"/>
        <v>264</v>
      </c>
      <c r="HV85" s="13">
        <v>0</v>
      </c>
      <c r="HW85" s="13">
        <v>0</v>
      </c>
      <c r="HX85" s="13">
        <v>0</v>
      </c>
      <c r="HY85" s="13">
        <v>10</v>
      </c>
      <c r="HZ85" s="13">
        <v>5</v>
      </c>
      <c r="IA85" s="13">
        <v>89</v>
      </c>
      <c r="IB85" s="13">
        <v>120</v>
      </c>
      <c r="IC85" s="13">
        <f t="shared" si="6"/>
        <v>224</v>
      </c>
      <c r="IE85" s="13">
        <v>0</v>
      </c>
      <c r="IF85" s="13">
        <v>0</v>
      </c>
      <c r="IG85" s="13">
        <v>0</v>
      </c>
      <c r="IH85" s="13">
        <v>34</v>
      </c>
      <c r="II85" s="13">
        <v>96</v>
      </c>
      <c r="IJ85" s="13">
        <v>107</v>
      </c>
      <c r="IK85" s="13">
        <v>38</v>
      </c>
      <c r="IL85" s="13">
        <f t="shared" si="7"/>
        <v>275</v>
      </c>
      <c r="IN85" s="13">
        <v>0</v>
      </c>
      <c r="IO85" s="13">
        <v>0</v>
      </c>
      <c r="IP85" s="13">
        <v>0</v>
      </c>
      <c r="IQ85" s="13">
        <v>3</v>
      </c>
      <c r="IR85" s="13">
        <v>102</v>
      </c>
      <c r="IS85" s="13">
        <v>94</v>
      </c>
      <c r="IT85" s="13">
        <v>42</v>
      </c>
      <c r="IU85" s="13">
        <f t="shared" si="8"/>
        <v>241</v>
      </c>
      <c r="IW85" s="13">
        <v>0</v>
      </c>
      <c r="IX85" s="13">
        <v>0</v>
      </c>
      <c r="IY85" s="13">
        <v>0</v>
      </c>
      <c r="IZ85" s="13">
        <v>1</v>
      </c>
      <c r="JA85" s="13">
        <v>97</v>
      </c>
      <c r="JB85" s="13">
        <v>110</v>
      </c>
      <c r="JC85" s="13">
        <v>43</v>
      </c>
      <c r="JD85" s="13">
        <f t="shared" si="9"/>
        <v>251</v>
      </c>
      <c r="JF85" s="13">
        <v>0</v>
      </c>
      <c r="JG85" s="13">
        <v>0</v>
      </c>
      <c r="JH85" s="13">
        <v>0</v>
      </c>
      <c r="JI85" s="13">
        <v>62</v>
      </c>
      <c r="JJ85" s="13">
        <v>97</v>
      </c>
      <c r="JK85" s="13">
        <v>106</v>
      </c>
      <c r="JL85" s="13">
        <v>48</v>
      </c>
      <c r="JM85" s="13">
        <f t="shared" si="10"/>
        <v>313</v>
      </c>
      <c r="JO85" s="13">
        <v>0</v>
      </c>
      <c r="JP85" s="13">
        <v>0</v>
      </c>
      <c r="JQ85" s="13">
        <v>0</v>
      </c>
      <c r="JR85" s="13">
        <v>1</v>
      </c>
      <c r="JS85" s="13">
        <v>95</v>
      </c>
      <c r="JT85" s="13">
        <v>118</v>
      </c>
      <c r="JU85" s="13">
        <v>46</v>
      </c>
      <c r="JV85" s="13">
        <f t="shared" si="11"/>
        <v>260</v>
      </c>
      <c r="JX85" s="13">
        <v>0</v>
      </c>
      <c r="JY85" s="13">
        <v>0</v>
      </c>
      <c r="JZ85" s="13">
        <v>0</v>
      </c>
      <c r="KA85" s="13">
        <v>1</v>
      </c>
      <c r="KB85" s="13">
        <v>95</v>
      </c>
      <c r="KC85" s="13">
        <v>115</v>
      </c>
      <c r="KD85" s="13">
        <v>29</v>
      </c>
      <c r="KE85" s="13">
        <f t="shared" si="12"/>
        <v>240</v>
      </c>
      <c r="KG85" s="13">
        <v>0</v>
      </c>
      <c r="KH85" s="13">
        <v>0</v>
      </c>
      <c r="KI85" s="13">
        <v>0</v>
      </c>
      <c r="KJ85" s="13">
        <v>2</v>
      </c>
      <c r="KK85" s="13">
        <v>100</v>
      </c>
      <c r="KL85" s="13">
        <v>147</v>
      </c>
      <c r="KM85" s="13">
        <v>99</v>
      </c>
      <c r="KN85" s="13">
        <f t="shared" si="13"/>
        <v>348</v>
      </c>
      <c r="KP85" s="13">
        <v>0</v>
      </c>
      <c r="KQ85" s="13">
        <v>0</v>
      </c>
      <c r="KR85" s="13">
        <v>0</v>
      </c>
      <c r="KS85" s="13">
        <v>4</v>
      </c>
      <c r="KT85" s="13">
        <v>94</v>
      </c>
      <c r="KU85" s="13">
        <v>190</v>
      </c>
      <c r="KV85" s="13">
        <v>97</v>
      </c>
      <c r="KW85" s="13">
        <f t="shared" si="14"/>
        <v>385</v>
      </c>
      <c r="KY85" s="13">
        <v>0</v>
      </c>
      <c r="KZ85" s="13">
        <v>0</v>
      </c>
      <c r="LA85" s="13">
        <v>0</v>
      </c>
      <c r="LB85" s="13">
        <v>0</v>
      </c>
      <c r="LC85" s="13">
        <v>103</v>
      </c>
      <c r="LD85" s="13">
        <v>121</v>
      </c>
      <c r="LE85" s="13">
        <v>47</v>
      </c>
      <c r="LF85" s="13">
        <f t="shared" si="15"/>
        <v>271</v>
      </c>
      <c r="LH85" s="13">
        <v>0</v>
      </c>
      <c r="LI85" s="13">
        <v>0</v>
      </c>
      <c r="LJ85" s="13">
        <v>0</v>
      </c>
      <c r="LK85" s="13">
        <v>36</v>
      </c>
      <c r="LL85" s="13">
        <v>98</v>
      </c>
      <c r="LM85" s="13">
        <v>128</v>
      </c>
      <c r="LN85" s="13">
        <v>63</v>
      </c>
      <c r="LO85" s="13">
        <f t="shared" si="16"/>
        <v>325</v>
      </c>
      <c r="LQ85" s="13">
        <v>0</v>
      </c>
      <c r="LR85" s="13">
        <v>0</v>
      </c>
      <c r="LS85" s="13">
        <v>0</v>
      </c>
      <c r="LT85" s="13">
        <v>43</v>
      </c>
      <c r="LU85" s="13">
        <v>98</v>
      </c>
      <c r="LV85" s="13">
        <v>143</v>
      </c>
      <c r="LW85" s="13">
        <v>57</v>
      </c>
      <c r="LX85" s="13">
        <f t="shared" si="17"/>
        <v>341</v>
      </c>
      <c r="LZ85" s="13">
        <v>0</v>
      </c>
      <c r="MA85" s="13">
        <v>0</v>
      </c>
      <c r="MB85" s="13">
        <v>0</v>
      </c>
      <c r="MC85" s="13">
        <v>3</v>
      </c>
      <c r="MD85" s="13">
        <v>98</v>
      </c>
      <c r="ME85" s="13">
        <v>129</v>
      </c>
      <c r="MF85" s="13">
        <v>46</v>
      </c>
      <c r="MG85" s="13">
        <f t="shared" si="18"/>
        <v>276</v>
      </c>
      <c r="MI85" s="13">
        <v>0</v>
      </c>
      <c r="MJ85" s="13">
        <v>0</v>
      </c>
      <c r="MK85" s="13">
        <v>0</v>
      </c>
      <c r="ML85" s="13">
        <v>1</v>
      </c>
      <c r="MM85" s="13">
        <v>108</v>
      </c>
      <c r="MN85" s="13">
        <v>134</v>
      </c>
      <c r="MO85" s="13">
        <v>40</v>
      </c>
      <c r="MP85" s="13">
        <f t="shared" si="19"/>
        <v>283</v>
      </c>
    </row>
    <row r="86" spans="3:354" x14ac:dyDescent="0.25">
      <c r="C86" s="10">
        <v>13</v>
      </c>
      <c r="E86" s="13">
        <v>0</v>
      </c>
      <c r="F86" s="13">
        <v>0</v>
      </c>
      <c r="G86" s="13">
        <v>0</v>
      </c>
      <c r="H86" s="13">
        <v>28</v>
      </c>
      <c r="I86" s="13">
        <v>0</v>
      </c>
      <c r="J86" s="13">
        <v>57</v>
      </c>
      <c r="K86" s="13">
        <v>96</v>
      </c>
      <c r="L86" s="13">
        <v>181</v>
      </c>
      <c r="N86" s="13">
        <v>5</v>
      </c>
      <c r="O86" s="13">
        <v>0</v>
      </c>
      <c r="P86" s="13">
        <v>0</v>
      </c>
      <c r="Q86" s="13">
        <v>4</v>
      </c>
      <c r="R86" s="13">
        <v>0</v>
      </c>
      <c r="S86" s="13">
        <v>53</v>
      </c>
      <c r="T86" s="13">
        <v>44</v>
      </c>
      <c r="U86" s="13">
        <v>106</v>
      </c>
      <c r="W86" s="13">
        <v>5</v>
      </c>
      <c r="X86" s="13">
        <v>0</v>
      </c>
      <c r="Y86" s="13">
        <v>0</v>
      </c>
      <c r="Z86" s="13">
        <v>20</v>
      </c>
      <c r="AA86" s="13">
        <v>0</v>
      </c>
      <c r="AB86" s="13">
        <v>51</v>
      </c>
      <c r="AC86" s="13">
        <v>58</v>
      </c>
      <c r="AD86" s="13">
        <v>134</v>
      </c>
      <c r="AF86" s="13">
        <v>5</v>
      </c>
      <c r="AG86" s="13">
        <v>0</v>
      </c>
      <c r="AH86" s="13">
        <v>0</v>
      </c>
      <c r="AI86" s="13">
        <v>32</v>
      </c>
      <c r="AJ86" s="13">
        <v>5</v>
      </c>
      <c r="AK86" s="13">
        <v>43</v>
      </c>
      <c r="AL86" s="13">
        <v>58</v>
      </c>
      <c r="AM86" s="13">
        <v>143</v>
      </c>
      <c r="AO86" s="13">
        <v>5</v>
      </c>
      <c r="AP86" s="13">
        <v>33</v>
      </c>
      <c r="AQ86" s="13">
        <v>0</v>
      </c>
      <c r="AR86" s="13">
        <v>0</v>
      </c>
      <c r="AS86" s="13">
        <v>5</v>
      </c>
      <c r="AT86" s="13">
        <v>94</v>
      </c>
      <c r="AU86" s="13">
        <v>119</v>
      </c>
      <c r="AV86" s="13">
        <v>256</v>
      </c>
      <c r="AX86" s="13">
        <v>15</v>
      </c>
      <c r="AY86" s="13">
        <v>0</v>
      </c>
      <c r="AZ86" s="13">
        <v>0</v>
      </c>
      <c r="BA86" s="13">
        <v>38</v>
      </c>
      <c r="BB86" s="13">
        <v>10</v>
      </c>
      <c r="BC86" s="13">
        <v>50</v>
      </c>
      <c r="BD86" s="13">
        <v>61</v>
      </c>
      <c r="BE86" s="13">
        <v>174</v>
      </c>
      <c r="BG86" s="13">
        <v>10</v>
      </c>
      <c r="BH86" s="13">
        <v>0</v>
      </c>
      <c r="BI86" s="13">
        <v>0</v>
      </c>
      <c r="BJ86" s="13">
        <v>32</v>
      </c>
      <c r="BK86" s="13">
        <v>42</v>
      </c>
      <c r="BL86" s="13">
        <v>58</v>
      </c>
      <c r="BM86" s="13">
        <v>55</v>
      </c>
      <c r="BN86" s="13">
        <v>197</v>
      </c>
      <c r="BP86" s="13">
        <v>0</v>
      </c>
      <c r="BQ86" s="13">
        <v>0</v>
      </c>
      <c r="BR86" s="13">
        <v>0</v>
      </c>
      <c r="BS86" s="13">
        <v>45</v>
      </c>
      <c r="BT86" s="13">
        <v>43</v>
      </c>
      <c r="BU86" s="13">
        <v>48</v>
      </c>
      <c r="BV86" s="13">
        <v>63</v>
      </c>
      <c r="BW86" s="13">
        <v>199</v>
      </c>
      <c r="BY86" s="13">
        <v>0</v>
      </c>
      <c r="BZ86" s="13">
        <v>0</v>
      </c>
      <c r="CA86" s="13">
        <v>0</v>
      </c>
      <c r="CB86" s="13">
        <v>0</v>
      </c>
      <c r="CC86" s="13">
        <v>0</v>
      </c>
      <c r="CD86" s="13">
        <v>0</v>
      </c>
      <c r="CE86" s="13">
        <v>60</v>
      </c>
      <c r="CF86" s="13">
        <v>60</v>
      </c>
      <c r="CH86" s="13">
        <v>0</v>
      </c>
      <c r="CI86" s="13">
        <v>0</v>
      </c>
      <c r="CJ86" s="13">
        <v>0</v>
      </c>
      <c r="CK86" s="13">
        <v>49</v>
      </c>
      <c r="CL86" s="13">
        <v>32</v>
      </c>
      <c r="CM86" s="13">
        <v>55</v>
      </c>
      <c r="CN86" s="13">
        <v>50</v>
      </c>
      <c r="CO86" s="13">
        <v>186</v>
      </c>
      <c r="CQ86" s="13">
        <v>15</v>
      </c>
      <c r="CR86" s="13">
        <v>0</v>
      </c>
      <c r="CS86" s="13">
        <v>0</v>
      </c>
      <c r="CT86" s="13">
        <v>23</v>
      </c>
      <c r="CU86" s="13">
        <v>38</v>
      </c>
      <c r="CV86" s="13">
        <v>46</v>
      </c>
      <c r="CW86" s="13">
        <v>21</v>
      </c>
      <c r="CX86" s="13">
        <v>143</v>
      </c>
      <c r="CZ86" s="13">
        <v>0</v>
      </c>
      <c r="DA86" s="13">
        <v>0</v>
      </c>
      <c r="DB86" s="13">
        <v>0</v>
      </c>
      <c r="DC86" s="13">
        <v>0</v>
      </c>
      <c r="DD86" s="13">
        <v>0</v>
      </c>
      <c r="DE86" s="13">
        <v>0</v>
      </c>
      <c r="DF86" s="13">
        <v>0</v>
      </c>
      <c r="DG86" s="13">
        <v>0</v>
      </c>
      <c r="DI86" s="13">
        <v>12</v>
      </c>
      <c r="DJ86" s="13">
        <v>0</v>
      </c>
      <c r="DK86" s="13">
        <v>0</v>
      </c>
      <c r="DL86" s="13">
        <v>5</v>
      </c>
      <c r="DM86" s="13">
        <v>29</v>
      </c>
      <c r="DN86" s="13">
        <v>46</v>
      </c>
      <c r="DO86" s="13">
        <v>110</v>
      </c>
      <c r="DP86" s="13">
        <v>202</v>
      </c>
      <c r="DR86" s="13">
        <v>0</v>
      </c>
      <c r="DS86" s="13">
        <v>0</v>
      </c>
      <c r="DT86" s="13">
        <v>0</v>
      </c>
      <c r="DU86" s="13">
        <v>0</v>
      </c>
      <c r="DV86" s="13">
        <v>0</v>
      </c>
      <c r="DW86" s="13">
        <v>119</v>
      </c>
      <c r="DX86" s="13">
        <v>139</v>
      </c>
      <c r="DY86" s="13">
        <v>258</v>
      </c>
      <c r="EA86" s="13">
        <v>0</v>
      </c>
      <c r="EB86" s="13">
        <v>0</v>
      </c>
      <c r="EC86" s="13">
        <v>0</v>
      </c>
      <c r="ED86" s="13">
        <v>5</v>
      </c>
      <c r="EE86" s="13">
        <v>30</v>
      </c>
      <c r="EF86" s="13">
        <v>101</v>
      </c>
      <c r="EG86" s="13">
        <v>116</v>
      </c>
      <c r="EH86" s="13">
        <v>252</v>
      </c>
      <c r="EJ86" s="13">
        <v>0</v>
      </c>
      <c r="EK86" s="13">
        <v>0</v>
      </c>
      <c r="EL86" s="13">
        <v>0</v>
      </c>
      <c r="EM86" s="13">
        <v>7</v>
      </c>
      <c r="EN86" s="13">
        <v>30</v>
      </c>
      <c r="EO86" s="13">
        <v>113</v>
      </c>
      <c r="EP86" s="13">
        <v>113</v>
      </c>
      <c r="EQ86" s="13">
        <v>263</v>
      </c>
      <c r="ES86" s="13">
        <v>0</v>
      </c>
      <c r="ET86" s="13">
        <v>0</v>
      </c>
      <c r="EU86" s="13">
        <v>0</v>
      </c>
      <c r="EV86" s="13">
        <v>7</v>
      </c>
      <c r="EW86" s="13">
        <v>25</v>
      </c>
      <c r="EX86" s="13">
        <v>115</v>
      </c>
      <c r="EY86" s="13">
        <v>74</v>
      </c>
      <c r="EZ86" s="13">
        <v>221</v>
      </c>
      <c r="FB86" s="13">
        <v>0</v>
      </c>
      <c r="FC86" s="13">
        <v>0</v>
      </c>
      <c r="FD86" s="13">
        <v>0</v>
      </c>
      <c r="FE86" s="13">
        <v>11</v>
      </c>
      <c r="FF86" s="13">
        <v>25</v>
      </c>
      <c r="FG86" s="13">
        <v>98</v>
      </c>
      <c r="FH86" s="13">
        <v>77</v>
      </c>
      <c r="FI86" s="13">
        <v>211</v>
      </c>
      <c r="FK86" s="13">
        <v>0</v>
      </c>
      <c r="FL86" s="13">
        <v>0</v>
      </c>
      <c r="FM86" s="13">
        <v>0</v>
      </c>
      <c r="FN86" s="13">
        <v>12</v>
      </c>
      <c r="FO86" s="13">
        <v>25</v>
      </c>
      <c r="FP86" s="13">
        <v>102</v>
      </c>
      <c r="FQ86" s="13">
        <v>88</v>
      </c>
      <c r="FR86" s="13">
        <v>227</v>
      </c>
      <c r="FT86" s="13">
        <v>0</v>
      </c>
      <c r="FU86" s="13">
        <v>0</v>
      </c>
      <c r="FV86" s="13">
        <v>0</v>
      </c>
      <c r="FW86" s="13">
        <v>12</v>
      </c>
      <c r="FX86" s="13">
        <v>25</v>
      </c>
      <c r="FY86" s="13">
        <v>122</v>
      </c>
      <c r="FZ86" s="13">
        <v>74</v>
      </c>
      <c r="GA86" s="13">
        <f t="shared" si="0"/>
        <v>233</v>
      </c>
      <c r="GC86" s="13">
        <v>0</v>
      </c>
      <c r="GD86" s="13">
        <v>0</v>
      </c>
      <c r="GE86" s="13">
        <v>0</v>
      </c>
      <c r="GF86" s="13">
        <v>10</v>
      </c>
      <c r="GG86" s="13">
        <v>20</v>
      </c>
      <c r="GH86" s="13">
        <v>112</v>
      </c>
      <c r="GI86" s="13">
        <v>63</v>
      </c>
      <c r="GJ86" s="13">
        <f t="shared" si="1"/>
        <v>205</v>
      </c>
      <c r="GL86" s="13">
        <v>0</v>
      </c>
      <c r="GM86" s="13">
        <v>0</v>
      </c>
      <c r="GN86" s="13">
        <v>0</v>
      </c>
      <c r="GO86" s="13">
        <v>4</v>
      </c>
      <c r="GP86" s="13">
        <v>5</v>
      </c>
      <c r="GQ86" s="13">
        <v>99</v>
      </c>
      <c r="GR86" s="13">
        <v>53</v>
      </c>
      <c r="GS86" s="13">
        <f t="shared" si="2"/>
        <v>161</v>
      </c>
      <c r="GU86" s="13">
        <v>0</v>
      </c>
      <c r="GV86" s="13">
        <v>0</v>
      </c>
      <c r="GW86" s="13">
        <v>0</v>
      </c>
      <c r="GX86" s="13">
        <v>21</v>
      </c>
      <c r="GY86" s="13">
        <v>5</v>
      </c>
      <c r="GZ86" s="13">
        <v>107</v>
      </c>
      <c r="HA86" s="13">
        <v>70</v>
      </c>
      <c r="HB86" s="13">
        <f t="shared" si="3"/>
        <v>203</v>
      </c>
      <c r="HD86" s="13">
        <v>0</v>
      </c>
      <c r="HE86" s="13">
        <v>0</v>
      </c>
      <c r="HF86" s="13">
        <v>0</v>
      </c>
      <c r="HG86" s="13">
        <v>34</v>
      </c>
      <c r="HH86" s="13">
        <v>7</v>
      </c>
      <c r="HI86" s="13">
        <v>95</v>
      </c>
      <c r="HJ86" s="13">
        <v>86</v>
      </c>
      <c r="HK86" s="13">
        <f t="shared" si="4"/>
        <v>222</v>
      </c>
      <c r="HM86" s="13">
        <v>0</v>
      </c>
      <c r="HN86" s="13">
        <v>0</v>
      </c>
      <c r="HO86" s="13">
        <v>0</v>
      </c>
      <c r="HP86" s="13">
        <v>23</v>
      </c>
      <c r="HQ86" s="13">
        <v>9</v>
      </c>
      <c r="HR86" s="13">
        <v>93</v>
      </c>
      <c r="HS86" s="13">
        <v>69</v>
      </c>
      <c r="HT86" s="13">
        <f t="shared" si="5"/>
        <v>194</v>
      </c>
      <c r="HV86" s="13">
        <v>0</v>
      </c>
      <c r="HW86" s="13">
        <v>0</v>
      </c>
      <c r="HX86" s="13">
        <v>0</v>
      </c>
      <c r="HY86" s="13">
        <v>22</v>
      </c>
      <c r="HZ86" s="13">
        <v>10</v>
      </c>
      <c r="IA86" s="13">
        <v>100</v>
      </c>
      <c r="IB86" s="13">
        <v>65</v>
      </c>
      <c r="IC86" s="13">
        <f t="shared" si="6"/>
        <v>197</v>
      </c>
      <c r="IE86" s="13">
        <v>10</v>
      </c>
      <c r="IF86" s="13">
        <v>0</v>
      </c>
      <c r="IG86" s="13">
        <v>0</v>
      </c>
      <c r="IH86" s="13">
        <v>26</v>
      </c>
      <c r="II86" s="13">
        <v>10</v>
      </c>
      <c r="IJ86" s="13">
        <v>94</v>
      </c>
      <c r="IK86" s="13">
        <v>99</v>
      </c>
      <c r="IL86" s="13">
        <f t="shared" si="7"/>
        <v>239</v>
      </c>
      <c r="IN86" s="13">
        <v>10</v>
      </c>
      <c r="IO86" s="13">
        <v>0</v>
      </c>
      <c r="IP86" s="13">
        <v>0</v>
      </c>
      <c r="IQ86" s="13">
        <v>29</v>
      </c>
      <c r="IR86" s="13">
        <v>10</v>
      </c>
      <c r="IS86" s="13">
        <v>130</v>
      </c>
      <c r="IT86" s="13">
        <v>64</v>
      </c>
      <c r="IU86" s="13">
        <f t="shared" si="8"/>
        <v>243</v>
      </c>
      <c r="IW86" s="13">
        <v>15</v>
      </c>
      <c r="IX86" s="13">
        <v>0</v>
      </c>
      <c r="IY86" s="13">
        <v>0</v>
      </c>
      <c r="IZ86" s="13">
        <v>29</v>
      </c>
      <c r="JA86" s="13">
        <v>10</v>
      </c>
      <c r="JB86" s="13">
        <v>116</v>
      </c>
      <c r="JC86" s="13">
        <v>76</v>
      </c>
      <c r="JD86" s="13">
        <f t="shared" si="9"/>
        <v>246</v>
      </c>
      <c r="JF86" s="13">
        <v>15</v>
      </c>
      <c r="JG86" s="13">
        <v>0</v>
      </c>
      <c r="JH86" s="13">
        <v>0</v>
      </c>
      <c r="JI86" s="13">
        <v>25</v>
      </c>
      <c r="JJ86" s="13">
        <v>15</v>
      </c>
      <c r="JK86" s="13">
        <v>114</v>
      </c>
      <c r="JL86" s="13">
        <v>46</v>
      </c>
      <c r="JM86" s="13">
        <f t="shared" si="10"/>
        <v>215</v>
      </c>
      <c r="JO86" s="13">
        <v>15</v>
      </c>
      <c r="JP86" s="13">
        <v>0</v>
      </c>
      <c r="JQ86" s="13">
        <v>0</v>
      </c>
      <c r="JR86" s="13">
        <v>35</v>
      </c>
      <c r="JS86" s="13">
        <v>10</v>
      </c>
      <c r="JT86" s="13">
        <v>109</v>
      </c>
      <c r="JU86" s="13">
        <v>66</v>
      </c>
      <c r="JV86" s="13">
        <f t="shared" si="11"/>
        <v>235</v>
      </c>
      <c r="JX86" s="13">
        <v>15</v>
      </c>
      <c r="JY86" s="13">
        <v>0</v>
      </c>
      <c r="JZ86" s="13">
        <v>0</v>
      </c>
      <c r="KA86" s="13">
        <v>24</v>
      </c>
      <c r="KB86" s="13">
        <v>5</v>
      </c>
      <c r="KC86" s="13">
        <v>117</v>
      </c>
      <c r="KD86" s="13">
        <v>59</v>
      </c>
      <c r="KE86" s="13">
        <f t="shared" si="12"/>
        <v>220</v>
      </c>
      <c r="KG86" s="13">
        <v>15</v>
      </c>
      <c r="KH86" s="13">
        <v>0</v>
      </c>
      <c r="KI86" s="13">
        <v>0</v>
      </c>
      <c r="KJ86" s="13">
        <v>10</v>
      </c>
      <c r="KK86" s="13">
        <v>5</v>
      </c>
      <c r="KL86" s="13">
        <v>112</v>
      </c>
      <c r="KM86" s="13">
        <v>62</v>
      </c>
      <c r="KN86" s="13">
        <f t="shared" si="13"/>
        <v>204</v>
      </c>
      <c r="KP86" s="13">
        <v>15</v>
      </c>
      <c r="KQ86" s="13">
        <v>0</v>
      </c>
      <c r="KR86" s="13">
        <v>0</v>
      </c>
      <c r="KS86" s="13">
        <v>15</v>
      </c>
      <c r="KT86" s="13">
        <v>5</v>
      </c>
      <c r="KU86" s="13">
        <v>93</v>
      </c>
      <c r="KV86" s="13">
        <v>72</v>
      </c>
      <c r="KW86" s="13">
        <f t="shared" si="14"/>
        <v>200</v>
      </c>
      <c r="KY86" s="13">
        <v>15</v>
      </c>
      <c r="KZ86" s="13">
        <v>0</v>
      </c>
      <c r="LA86" s="13">
        <v>0</v>
      </c>
      <c r="LB86" s="13">
        <v>15</v>
      </c>
      <c r="LC86" s="13">
        <v>5</v>
      </c>
      <c r="LD86" s="13">
        <v>86</v>
      </c>
      <c r="LE86" s="13">
        <v>56</v>
      </c>
      <c r="LF86" s="13">
        <f t="shared" si="15"/>
        <v>177</v>
      </c>
      <c r="LH86" s="13">
        <v>15</v>
      </c>
      <c r="LI86" s="13">
        <v>0</v>
      </c>
      <c r="LJ86" s="13">
        <v>0</v>
      </c>
      <c r="LK86" s="13">
        <v>8</v>
      </c>
      <c r="LL86" s="13">
        <v>5</v>
      </c>
      <c r="LM86" s="13">
        <v>88</v>
      </c>
      <c r="LN86" s="13">
        <v>54</v>
      </c>
      <c r="LO86" s="13">
        <f t="shared" si="16"/>
        <v>170</v>
      </c>
      <c r="LQ86" s="13">
        <v>5</v>
      </c>
      <c r="LR86" s="13">
        <v>0</v>
      </c>
      <c r="LS86" s="13">
        <v>0</v>
      </c>
      <c r="LT86" s="13">
        <v>8</v>
      </c>
      <c r="LU86" s="13">
        <v>5</v>
      </c>
      <c r="LV86" s="13">
        <v>94</v>
      </c>
      <c r="LW86" s="13">
        <v>56</v>
      </c>
      <c r="LX86" s="13">
        <f t="shared" si="17"/>
        <v>168</v>
      </c>
      <c r="LZ86" s="13">
        <v>5</v>
      </c>
      <c r="MA86" s="13">
        <v>0</v>
      </c>
      <c r="MB86" s="13">
        <v>0</v>
      </c>
      <c r="MC86" s="13">
        <v>9</v>
      </c>
      <c r="MD86" s="13">
        <v>5</v>
      </c>
      <c r="ME86" s="13">
        <v>80</v>
      </c>
      <c r="MF86" s="13">
        <v>53</v>
      </c>
      <c r="MG86" s="13">
        <f t="shared" si="18"/>
        <v>152</v>
      </c>
      <c r="MI86" s="13">
        <v>0</v>
      </c>
      <c r="MJ86" s="13">
        <v>0</v>
      </c>
      <c r="MK86" s="13">
        <v>0</v>
      </c>
      <c r="ML86" s="13">
        <v>0</v>
      </c>
      <c r="MM86" s="13">
        <v>0</v>
      </c>
      <c r="MN86" s="13">
        <v>0</v>
      </c>
      <c r="MO86" s="13">
        <v>0</v>
      </c>
      <c r="MP86" s="13">
        <f t="shared" si="19"/>
        <v>0</v>
      </c>
    </row>
    <row r="87" spans="3:354" x14ac:dyDescent="0.25">
      <c r="C87" s="10">
        <v>14</v>
      </c>
      <c r="E87" s="13">
        <v>0</v>
      </c>
      <c r="F87" s="13">
        <v>0</v>
      </c>
      <c r="G87" s="13">
        <v>0</v>
      </c>
      <c r="H87" s="13">
        <v>0</v>
      </c>
      <c r="I87" s="13">
        <v>0</v>
      </c>
      <c r="J87" s="13">
        <v>0</v>
      </c>
      <c r="K87" s="13">
        <v>93</v>
      </c>
      <c r="L87" s="13">
        <v>93</v>
      </c>
      <c r="N87" s="13">
        <v>0</v>
      </c>
      <c r="O87" s="13">
        <v>0</v>
      </c>
      <c r="P87" s="13">
        <v>0</v>
      </c>
      <c r="Q87" s="13">
        <v>0</v>
      </c>
      <c r="R87" s="13">
        <v>0</v>
      </c>
      <c r="S87" s="13">
        <v>0</v>
      </c>
      <c r="T87" s="13">
        <v>50</v>
      </c>
      <c r="U87" s="13">
        <v>50</v>
      </c>
      <c r="W87" s="13">
        <v>0</v>
      </c>
      <c r="X87" s="13">
        <v>0</v>
      </c>
      <c r="Y87" s="13">
        <v>0</v>
      </c>
      <c r="Z87" s="13">
        <v>0</v>
      </c>
      <c r="AA87" s="13">
        <v>0</v>
      </c>
      <c r="AB87" s="13">
        <v>0</v>
      </c>
      <c r="AC87" s="13">
        <v>33</v>
      </c>
      <c r="AD87" s="13">
        <v>33</v>
      </c>
      <c r="AF87" s="13">
        <v>2</v>
      </c>
      <c r="AG87" s="13">
        <v>14</v>
      </c>
      <c r="AH87" s="13">
        <v>10</v>
      </c>
      <c r="AI87" s="13">
        <v>4</v>
      </c>
      <c r="AJ87" s="13">
        <v>25</v>
      </c>
      <c r="AK87" s="13">
        <v>5</v>
      </c>
      <c r="AL87" s="13">
        <v>145</v>
      </c>
      <c r="AM87" s="13">
        <v>205</v>
      </c>
      <c r="AO87" s="13">
        <v>0</v>
      </c>
      <c r="AP87" s="13">
        <v>78</v>
      </c>
      <c r="AQ87" s="13">
        <v>0</v>
      </c>
      <c r="AR87" s="13">
        <v>0</v>
      </c>
      <c r="AS87" s="13">
        <v>0</v>
      </c>
      <c r="AT87" s="13">
        <v>0</v>
      </c>
      <c r="AU87" s="13">
        <v>253</v>
      </c>
      <c r="AV87" s="13">
        <v>331</v>
      </c>
      <c r="AX87" s="13">
        <v>0</v>
      </c>
      <c r="AY87" s="13">
        <v>30</v>
      </c>
      <c r="AZ87" s="13">
        <v>0</v>
      </c>
      <c r="BA87" s="13">
        <v>0</v>
      </c>
      <c r="BB87" s="13">
        <v>0</v>
      </c>
      <c r="BC87" s="13">
        <v>0</v>
      </c>
      <c r="BD87" s="13">
        <v>64</v>
      </c>
      <c r="BE87" s="13">
        <v>94</v>
      </c>
      <c r="BG87" s="13">
        <v>0</v>
      </c>
      <c r="BH87" s="13">
        <v>13</v>
      </c>
      <c r="BI87" s="13">
        <v>0</v>
      </c>
      <c r="BJ87" s="13">
        <v>0</v>
      </c>
      <c r="BK87" s="13">
        <v>0</v>
      </c>
      <c r="BL87" s="13">
        <v>0</v>
      </c>
      <c r="BM87" s="13">
        <v>172</v>
      </c>
      <c r="BN87" s="13">
        <v>185</v>
      </c>
      <c r="BP87" s="13">
        <v>0</v>
      </c>
      <c r="BQ87" s="13">
        <v>11</v>
      </c>
      <c r="BR87" s="13">
        <v>0</v>
      </c>
      <c r="BS87" s="13">
        <v>0</v>
      </c>
      <c r="BT87" s="13">
        <v>0</v>
      </c>
      <c r="BU87" s="13">
        <v>0</v>
      </c>
      <c r="BV87" s="13">
        <v>73</v>
      </c>
      <c r="BW87" s="13">
        <v>84</v>
      </c>
      <c r="BY87" s="13">
        <v>0</v>
      </c>
      <c r="BZ87" s="13">
        <v>19</v>
      </c>
      <c r="CA87" s="13">
        <v>0</v>
      </c>
      <c r="CB87" s="13">
        <v>0</v>
      </c>
      <c r="CC87" s="13">
        <v>0</v>
      </c>
      <c r="CD87" s="13">
        <v>0</v>
      </c>
      <c r="CE87" s="13">
        <v>73</v>
      </c>
      <c r="CF87" s="13">
        <v>92</v>
      </c>
      <c r="CH87" s="13">
        <v>0</v>
      </c>
      <c r="CI87" s="13">
        <v>19</v>
      </c>
      <c r="CJ87" s="13">
        <v>0</v>
      </c>
      <c r="CK87" s="13">
        <v>0</v>
      </c>
      <c r="CL87" s="13">
        <v>0</v>
      </c>
      <c r="CM87" s="13">
        <v>0</v>
      </c>
      <c r="CN87" s="13">
        <v>72</v>
      </c>
      <c r="CO87" s="13">
        <v>91</v>
      </c>
      <c r="CQ87" s="13">
        <v>0</v>
      </c>
      <c r="CR87" s="13">
        <v>12</v>
      </c>
      <c r="CS87" s="13">
        <v>0</v>
      </c>
      <c r="CT87" s="13">
        <v>0</v>
      </c>
      <c r="CU87" s="13">
        <v>0</v>
      </c>
      <c r="CV87" s="13">
        <v>0</v>
      </c>
      <c r="CW87" s="13">
        <v>19</v>
      </c>
      <c r="CX87" s="13">
        <v>31</v>
      </c>
      <c r="CZ87" s="13">
        <v>0</v>
      </c>
      <c r="DA87" s="13">
        <v>17</v>
      </c>
      <c r="DB87" s="13">
        <v>0</v>
      </c>
      <c r="DC87" s="13">
        <v>0</v>
      </c>
      <c r="DD87" s="13">
        <v>0</v>
      </c>
      <c r="DE87" s="13">
        <v>0</v>
      </c>
      <c r="DF87" s="13">
        <v>17</v>
      </c>
      <c r="DG87" s="13">
        <v>34</v>
      </c>
      <c r="DI87" s="13">
        <v>0</v>
      </c>
      <c r="DJ87" s="13">
        <v>32</v>
      </c>
      <c r="DK87" s="13">
        <v>0</v>
      </c>
      <c r="DL87" s="13">
        <v>0</v>
      </c>
      <c r="DM87" s="13">
        <v>0</v>
      </c>
      <c r="DN87" s="13">
        <v>0</v>
      </c>
      <c r="DO87" s="13">
        <v>17</v>
      </c>
      <c r="DP87" s="13">
        <v>49</v>
      </c>
      <c r="DR87" s="13">
        <v>0</v>
      </c>
      <c r="DS87" s="13">
        <v>67</v>
      </c>
      <c r="DT87" s="13">
        <v>0</v>
      </c>
      <c r="DU87" s="13">
        <v>0</v>
      </c>
      <c r="DV87" s="13">
        <v>0</v>
      </c>
      <c r="DW87" s="13">
        <v>0</v>
      </c>
      <c r="DX87" s="13">
        <v>28</v>
      </c>
      <c r="DY87" s="13">
        <v>95</v>
      </c>
      <c r="EA87" s="13">
        <v>0</v>
      </c>
      <c r="EB87" s="13">
        <v>137</v>
      </c>
      <c r="EC87" s="13">
        <v>0</v>
      </c>
      <c r="ED87" s="13">
        <v>0</v>
      </c>
      <c r="EE87" s="13">
        <v>0</v>
      </c>
      <c r="EF87" s="13">
        <v>0</v>
      </c>
      <c r="EG87" s="13">
        <v>2</v>
      </c>
      <c r="EH87" s="13">
        <v>139</v>
      </c>
      <c r="EJ87" s="13">
        <v>0</v>
      </c>
      <c r="EK87" s="13">
        <v>0</v>
      </c>
      <c r="EL87" s="13">
        <v>0</v>
      </c>
      <c r="EM87" s="13">
        <v>0</v>
      </c>
      <c r="EN87" s="13">
        <v>0</v>
      </c>
      <c r="EO87" s="13">
        <v>5</v>
      </c>
      <c r="EP87" s="13">
        <v>61</v>
      </c>
      <c r="EQ87" s="13">
        <v>66</v>
      </c>
      <c r="ES87" s="13">
        <v>0</v>
      </c>
      <c r="ET87" s="13">
        <v>0</v>
      </c>
      <c r="EU87" s="13">
        <v>0</v>
      </c>
      <c r="EV87" s="13">
        <v>0</v>
      </c>
      <c r="EW87" s="13">
        <v>0</v>
      </c>
      <c r="EX87" s="13">
        <v>0</v>
      </c>
      <c r="EY87" s="13">
        <v>38</v>
      </c>
      <c r="EZ87" s="13">
        <v>38</v>
      </c>
      <c r="FB87" s="13">
        <v>0</v>
      </c>
      <c r="FC87" s="13">
        <v>33</v>
      </c>
      <c r="FD87" s="13">
        <v>0</v>
      </c>
      <c r="FE87" s="13">
        <v>0</v>
      </c>
      <c r="FF87" s="13">
        <v>0</v>
      </c>
      <c r="FG87" s="13">
        <v>0</v>
      </c>
      <c r="FH87" s="13">
        <v>3</v>
      </c>
      <c r="FI87" s="13">
        <v>36</v>
      </c>
      <c r="FK87" s="13">
        <v>0</v>
      </c>
      <c r="FL87" s="13">
        <v>0</v>
      </c>
      <c r="FM87" s="13">
        <v>0</v>
      </c>
      <c r="FN87" s="13">
        <v>0</v>
      </c>
      <c r="FO87" s="13">
        <v>0</v>
      </c>
      <c r="FP87" s="13">
        <v>0</v>
      </c>
      <c r="FQ87" s="13">
        <v>4</v>
      </c>
      <c r="FR87" s="13">
        <v>4</v>
      </c>
      <c r="FT87" s="13">
        <v>0</v>
      </c>
      <c r="FU87" s="13">
        <v>1</v>
      </c>
      <c r="FV87" s="13">
        <v>0</v>
      </c>
      <c r="FW87" s="13">
        <v>0</v>
      </c>
      <c r="FX87" s="13">
        <v>0</v>
      </c>
      <c r="FY87" s="13">
        <v>0</v>
      </c>
      <c r="FZ87" s="13">
        <v>5</v>
      </c>
      <c r="GA87" s="13">
        <f t="shared" si="0"/>
        <v>6</v>
      </c>
      <c r="GC87" s="13">
        <v>0</v>
      </c>
      <c r="GD87" s="13">
        <v>0</v>
      </c>
      <c r="GE87" s="13">
        <v>0</v>
      </c>
      <c r="GF87" s="13">
        <v>0</v>
      </c>
      <c r="GG87" s="13">
        <v>0</v>
      </c>
      <c r="GH87" s="13">
        <v>0</v>
      </c>
      <c r="GI87" s="13">
        <v>5</v>
      </c>
      <c r="GJ87" s="13">
        <f t="shared" si="1"/>
        <v>5</v>
      </c>
      <c r="GL87" s="13">
        <v>0</v>
      </c>
      <c r="GM87" s="13">
        <v>1</v>
      </c>
      <c r="GN87" s="13">
        <v>0</v>
      </c>
      <c r="GO87" s="13">
        <v>0</v>
      </c>
      <c r="GP87" s="13">
        <v>0</v>
      </c>
      <c r="GQ87" s="13">
        <v>0</v>
      </c>
      <c r="GR87" s="13">
        <v>0</v>
      </c>
      <c r="GS87" s="13">
        <f t="shared" si="2"/>
        <v>1</v>
      </c>
      <c r="GU87" s="13">
        <v>0</v>
      </c>
      <c r="GV87" s="13">
        <v>0</v>
      </c>
      <c r="GW87" s="13">
        <v>0</v>
      </c>
      <c r="GX87" s="13">
        <v>0</v>
      </c>
      <c r="GY87" s="13">
        <v>0</v>
      </c>
      <c r="GZ87" s="13">
        <v>0</v>
      </c>
      <c r="HA87" s="13">
        <v>0</v>
      </c>
      <c r="HB87" s="13">
        <f t="shared" si="3"/>
        <v>0</v>
      </c>
      <c r="HD87" s="13">
        <v>0</v>
      </c>
      <c r="HE87" s="13">
        <v>0</v>
      </c>
      <c r="HF87" s="13">
        <v>0</v>
      </c>
      <c r="HG87" s="13">
        <v>0</v>
      </c>
      <c r="HH87" s="13">
        <v>0</v>
      </c>
      <c r="HI87" s="13">
        <v>0</v>
      </c>
      <c r="HJ87" s="13">
        <v>0</v>
      </c>
      <c r="HK87" s="13">
        <f t="shared" si="4"/>
        <v>0</v>
      </c>
      <c r="HM87" s="13">
        <v>0</v>
      </c>
      <c r="HN87" s="13">
        <v>0</v>
      </c>
      <c r="HO87" s="13">
        <v>0</v>
      </c>
      <c r="HP87" s="13">
        <v>0</v>
      </c>
      <c r="HQ87" s="13">
        <v>0</v>
      </c>
      <c r="HR87" s="13">
        <v>0</v>
      </c>
      <c r="HS87" s="13">
        <v>0</v>
      </c>
      <c r="HT87" s="13">
        <f t="shared" si="5"/>
        <v>0</v>
      </c>
      <c r="HV87" s="13">
        <v>0</v>
      </c>
      <c r="HW87" s="13">
        <v>0</v>
      </c>
      <c r="HX87" s="13">
        <v>0</v>
      </c>
      <c r="HY87" s="13">
        <v>0</v>
      </c>
      <c r="HZ87" s="13">
        <v>0</v>
      </c>
      <c r="IA87" s="13">
        <v>0</v>
      </c>
      <c r="IB87" s="13">
        <v>0</v>
      </c>
      <c r="IC87" s="13">
        <f t="shared" si="6"/>
        <v>0</v>
      </c>
      <c r="IE87" s="13">
        <v>14</v>
      </c>
      <c r="IF87" s="13">
        <v>54</v>
      </c>
      <c r="IG87" s="13">
        <v>24</v>
      </c>
      <c r="IH87" s="13">
        <v>78</v>
      </c>
      <c r="II87" s="13">
        <v>38</v>
      </c>
      <c r="IJ87" s="13">
        <v>32</v>
      </c>
      <c r="IK87" s="13">
        <v>234</v>
      </c>
      <c r="IL87" s="13">
        <f t="shared" si="7"/>
        <v>474</v>
      </c>
      <c r="IN87" s="13">
        <v>14</v>
      </c>
      <c r="IO87" s="13">
        <v>51</v>
      </c>
      <c r="IP87" s="13">
        <v>13</v>
      </c>
      <c r="IQ87" s="13">
        <v>69</v>
      </c>
      <c r="IR87" s="13">
        <v>52</v>
      </c>
      <c r="IS87" s="13">
        <v>49</v>
      </c>
      <c r="IT87" s="13">
        <v>267</v>
      </c>
      <c r="IU87" s="13">
        <f t="shared" si="8"/>
        <v>515</v>
      </c>
      <c r="IW87" s="13">
        <v>11</v>
      </c>
      <c r="IX87" s="13">
        <v>52</v>
      </c>
      <c r="IY87" s="13">
        <v>21</v>
      </c>
      <c r="IZ87" s="13">
        <v>54</v>
      </c>
      <c r="JA87" s="13">
        <v>37</v>
      </c>
      <c r="JB87" s="13">
        <v>44</v>
      </c>
      <c r="JC87" s="13">
        <v>251</v>
      </c>
      <c r="JD87" s="13">
        <f t="shared" si="9"/>
        <v>470</v>
      </c>
      <c r="JF87" s="13">
        <v>0</v>
      </c>
      <c r="JG87" s="13">
        <v>7</v>
      </c>
      <c r="JH87" s="13">
        <v>5</v>
      </c>
      <c r="JI87" s="13">
        <v>6</v>
      </c>
      <c r="JJ87" s="13">
        <v>28</v>
      </c>
      <c r="JK87" s="13">
        <v>34</v>
      </c>
      <c r="JL87" s="13">
        <v>37</v>
      </c>
      <c r="JM87" s="13">
        <f t="shared" si="10"/>
        <v>117</v>
      </c>
      <c r="JO87" s="13">
        <v>0</v>
      </c>
      <c r="JP87" s="13">
        <v>2</v>
      </c>
      <c r="JQ87" s="13">
        <v>5</v>
      </c>
      <c r="JR87" s="13">
        <v>6</v>
      </c>
      <c r="JS87" s="13">
        <v>30</v>
      </c>
      <c r="JT87" s="13">
        <v>44</v>
      </c>
      <c r="JU87" s="13">
        <v>27</v>
      </c>
      <c r="JV87" s="13">
        <f t="shared" si="11"/>
        <v>114</v>
      </c>
      <c r="JX87" s="13">
        <v>0</v>
      </c>
      <c r="JY87" s="13">
        <v>8</v>
      </c>
      <c r="JZ87" s="13">
        <v>5</v>
      </c>
      <c r="KA87" s="13">
        <v>13</v>
      </c>
      <c r="KB87" s="13">
        <v>28</v>
      </c>
      <c r="KC87" s="13">
        <v>44</v>
      </c>
      <c r="KD87" s="13">
        <v>28</v>
      </c>
      <c r="KE87" s="13">
        <f t="shared" si="12"/>
        <v>126</v>
      </c>
      <c r="KG87" s="13">
        <v>4</v>
      </c>
      <c r="KH87" s="13">
        <v>9</v>
      </c>
      <c r="KI87" s="13">
        <v>0</v>
      </c>
      <c r="KJ87" s="13">
        <v>10</v>
      </c>
      <c r="KK87" s="13">
        <v>21</v>
      </c>
      <c r="KL87" s="13">
        <v>41</v>
      </c>
      <c r="KM87" s="13">
        <v>68</v>
      </c>
      <c r="KN87" s="13">
        <f t="shared" si="13"/>
        <v>153</v>
      </c>
      <c r="KP87" s="13">
        <v>0</v>
      </c>
      <c r="KQ87" s="13">
        <v>5</v>
      </c>
      <c r="KR87" s="13">
        <v>0</v>
      </c>
      <c r="KS87" s="13">
        <v>9</v>
      </c>
      <c r="KT87" s="13">
        <v>24</v>
      </c>
      <c r="KU87" s="13">
        <v>26</v>
      </c>
      <c r="KV87" s="13">
        <v>39</v>
      </c>
      <c r="KW87" s="13">
        <f t="shared" si="14"/>
        <v>103</v>
      </c>
      <c r="KY87" s="13">
        <v>0</v>
      </c>
      <c r="KZ87" s="13">
        <v>0</v>
      </c>
      <c r="LA87" s="13">
        <v>0</v>
      </c>
      <c r="LB87" s="13">
        <v>1</v>
      </c>
      <c r="LC87" s="13">
        <v>0</v>
      </c>
      <c r="LD87" s="13">
        <v>12</v>
      </c>
      <c r="LE87" s="13">
        <v>58</v>
      </c>
      <c r="LF87" s="13">
        <f t="shared" si="15"/>
        <v>71</v>
      </c>
      <c r="LH87" s="13">
        <v>0</v>
      </c>
      <c r="LI87" s="13">
        <v>0</v>
      </c>
      <c r="LJ87" s="13">
        <v>0</v>
      </c>
      <c r="LK87" s="13">
        <v>13</v>
      </c>
      <c r="LL87" s="13">
        <v>13</v>
      </c>
      <c r="LM87" s="13">
        <v>0</v>
      </c>
      <c r="LN87" s="13">
        <v>39</v>
      </c>
      <c r="LO87" s="13">
        <f t="shared" si="16"/>
        <v>65</v>
      </c>
      <c r="LQ87" s="13">
        <v>0</v>
      </c>
      <c r="LR87" s="13">
        <v>5</v>
      </c>
      <c r="LS87" s="13">
        <v>0</v>
      </c>
      <c r="LT87" s="13">
        <v>17</v>
      </c>
      <c r="LU87" s="13">
        <v>13</v>
      </c>
      <c r="LV87" s="13">
        <v>5</v>
      </c>
      <c r="LW87" s="13">
        <v>52</v>
      </c>
      <c r="LX87" s="13">
        <f t="shared" si="17"/>
        <v>92</v>
      </c>
      <c r="LZ87" s="13">
        <v>0</v>
      </c>
      <c r="MA87" s="13">
        <v>11</v>
      </c>
      <c r="MB87" s="13">
        <v>0</v>
      </c>
      <c r="MC87" s="13">
        <v>10</v>
      </c>
      <c r="MD87" s="13">
        <v>16</v>
      </c>
      <c r="ME87" s="13">
        <v>13</v>
      </c>
      <c r="MF87" s="13">
        <v>40</v>
      </c>
      <c r="MG87" s="13">
        <f t="shared" si="18"/>
        <v>90</v>
      </c>
      <c r="MI87" s="13">
        <v>0</v>
      </c>
      <c r="MJ87" s="13">
        <v>0</v>
      </c>
      <c r="MK87" s="13">
        <v>0</v>
      </c>
      <c r="ML87" s="13">
        <v>8</v>
      </c>
      <c r="MM87" s="13">
        <v>9</v>
      </c>
      <c r="MN87" s="13">
        <v>15</v>
      </c>
      <c r="MO87" s="13">
        <v>20</v>
      </c>
      <c r="MP87" s="13">
        <f t="shared" si="19"/>
        <v>52</v>
      </c>
    </row>
    <row r="88" spans="3:354" x14ac:dyDescent="0.25">
      <c r="C88" s="10">
        <v>15</v>
      </c>
      <c r="E88" s="13">
        <v>0</v>
      </c>
      <c r="F88" s="13">
        <v>0</v>
      </c>
      <c r="G88" s="13">
        <v>0</v>
      </c>
      <c r="H88" s="13">
        <v>0</v>
      </c>
      <c r="I88" s="13">
        <v>0</v>
      </c>
      <c r="J88" s="13">
        <v>0</v>
      </c>
      <c r="K88" s="13">
        <v>0</v>
      </c>
      <c r="L88" s="13">
        <v>0</v>
      </c>
      <c r="N88" s="13">
        <v>0</v>
      </c>
      <c r="O88" s="13">
        <v>0</v>
      </c>
      <c r="P88" s="13">
        <v>0</v>
      </c>
      <c r="Q88" s="13">
        <v>0</v>
      </c>
      <c r="R88" s="13">
        <v>0</v>
      </c>
      <c r="S88" s="13">
        <v>0</v>
      </c>
      <c r="T88" s="13">
        <v>0</v>
      </c>
      <c r="U88" s="13">
        <v>0</v>
      </c>
      <c r="W88" s="13">
        <v>0</v>
      </c>
      <c r="X88" s="13">
        <v>0</v>
      </c>
      <c r="Y88" s="13">
        <v>0</v>
      </c>
      <c r="Z88" s="13">
        <v>0</v>
      </c>
      <c r="AA88" s="13">
        <v>0</v>
      </c>
      <c r="AB88" s="13">
        <v>0</v>
      </c>
      <c r="AC88" s="13">
        <v>0</v>
      </c>
      <c r="AD88" s="13">
        <v>0</v>
      </c>
      <c r="AF88" s="13">
        <v>0</v>
      </c>
      <c r="AG88" s="13">
        <v>0</v>
      </c>
      <c r="AH88" s="13">
        <v>0</v>
      </c>
      <c r="AI88" s="13">
        <v>0</v>
      </c>
      <c r="AJ88" s="13">
        <v>0</v>
      </c>
      <c r="AK88" s="13">
        <v>0</v>
      </c>
      <c r="AL88" s="13">
        <v>0</v>
      </c>
      <c r="AM88" s="13">
        <v>0</v>
      </c>
      <c r="AO88" s="13">
        <v>0</v>
      </c>
      <c r="AP88" s="13">
        <v>0</v>
      </c>
      <c r="AQ88" s="13">
        <v>0</v>
      </c>
      <c r="AR88" s="13">
        <v>0</v>
      </c>
      <c r="AS88" s="13">
        <v>0</v>
      </c>
      <c r="AT88" s="13">
        <v>0</v>
      </c>
      <c r="AU88" s="13">
        <v>10</v>
      </c>
      <c r="AV88" s="13">
        <v>10</v>
      </c>
      <c r="AX88" s="13">
        <v>0</v>
      </c>
      <c r="AY88" s="13">
        <v>0</v>
      </c>
      <c r="AZ88" s="13">
        <v>0</v>
      </c>
      <c r="BA88" s="13">
        <v>0</v>
      </c>
      <c r="BB88" s="13">
        <v>0</v>
      </c>
      <c r="BC88" s="13">
        <v>0</v>
      </c>
      <c r="BD88" s="13">
        <v>10</v>
      </c>
      <c r="BE88" s="13">
        <v>10</v>
      </c>
      <c r="BG88" s="13">
        <v>0</v>
      </c>
      <c r="BH88" s="13">
        <v>0</v>
      </c>
      <c r="BI88" s="13">
        <v>0</v>
      </c>
      <c r="BJ88" s="13">
        <v>0</v>
      </c>
      <c r="BK88" s="13">
        <v>0</v>
      </c>
      <c r="BL88" s="13">
        <v>0</v>
      </c>
      <c r="BM88" s="13">
        <v>10</v>
      </c>
      <c r="BN88" s="13">
        <v>10</v>
      </c>
      <c r="BP88" s="13">
        <v>0</v>
      </c>
      <c r="BQ88" s="13">
        <v>0</v>
      </c>
      <c r="BR88" s="13">
        <v>0</v>
      </c>
      <c r="BS88" s="13">
        <v>0</v>
      </c>
      <c r="BT88" s="13">
        <v>0</v>
      </c>
      <c r="BU88" s="13">
        <v>0</v>
      </c>
      <c r="BV88" s="13">
        <v>15</v>
      </c>
      <c r="BW88" s="13">
        <v>15</v>
      </c>
      <c r="BY88" s="13">
        <v>0</v>
      </c>
      <c r="BZ88" s="13">
        <v>0</v>
      </c>
      <c r="CA88" s="13">
        <v>0</v>
      </c>
      <c r="CB88" s="13">
        <v>0</v>
      </c>
      <c r="CC88" s="13">
        <v>0</v>
      </c>
      <c r="CD88" s="13">
        <v>0</v>
      </c>
      <c r="CE88" s="13">
        <v>15</v>
      </c>
      <c r="CF88" s="13">
        <v>15</v>
      </c>
      <c r="CH88" s="13">
        <v>0</v>
      </c>
      <c r="CI88" s="13">
        <v>0</v>
      </c>
      <c r="CJ88" s="13">
        <v>0</v>
      </c>
      <c r="CK88" s="13">
        <v>0</v>
      </c>
      <c r="CL88" s="13">
        <v>0</v>
      </c>
      <c r="CM88" s="13">
        <v>0</v>
      </c>
      <c r="CN88" s="13">
        <v>17</v>
      </c>
      <c r="CO88" s="13">
        <v>17</v>
      </c>
      <c r="CQ88" s="13">
        <v>0</v>
      </c>
      <c r="CR88" s="13">
        <v>0</v>
      </c>
      <c r="CS88" s="13">
        <v>0</v>
      </c>
      <c r="CT88" s="13">
        <v>0</v>
      </c>
      <c r="CU88" s="13">
        <v>0</v>
      </c>
      <c r="CV88" s="13">
        <v>0</v>
      </c>
      <c r="CW88" s="13">
        <v>17</v>
      </c>
      <c r="CX88" s="13">
        <v>17</v>
      </c>
      <c r="CZ88" s="13">
        <v>0</v>
      </c>
      <c r="DA88" s="13">
        <v>0</v>
      </c>
      <c r="DB88" s="13">
        <v>0</v>
      </c>
      <c r="DC88" s="13">
        <v>0</v>
      </c>
      <c r="DD88" s="13">
        <v>0</v>
      </c>
      <c r="DE88" s="13">
        <v>0</v>
      </c>
      <c r="DF88" s="13">
        <v>15</v>
      </c>
      <c r="DG88" s="13">
        <v>15</v>
      </c>
      <c r="DI88" s="13">
        <v>0</v>
      </c>
      <c r="DJ88" s="13">
        <v>0</v>
      </c>
      <c r="DK88" s="13">
        <v>0</v>
      </c>
      <c r="DL88" s="13">
        <v>0</v>
      </c>
      <c r="DM88" s="13">
        <v>0</v>
      </c>
      <c r="DN88" s="13">
        <v>0</v>
      </c>
      <c r="DO88" s="13">
        <v>0</v>
      </c>
      <c r="DP88" s="13">
        <v>0</v>
      </c>
      <c r="DR88" s="13">
        <v>49</v>
      </c>
      <c r="DS88" s="13">
        <v>164</v>
      </c>
      <c r="DT88" s="13">
        <v>0</v>
      </c>
      <c r="DU88" s="13">
        <v>131</v>
      </c>
      <c r="DV88" s="13">
        <v>20</v>
      </c>
      <c r="DW88" s="13">
        <v>241</v>
      </c>
      <c r="DX88" s="13">
        <v>327</v>
      </c>
      <c r="DY88" s="13">
        <v>932</v>
      </c>
      <c r="EA88" s="13">
        <v>49</v>
      </c>
      <c r="EB88" s="13">
        <v>0</v>
      </c>
      <c r="EC88" s="13">
        <v>0</v>
      </c>
      <c r="ED88" s="13">
        <v>0</v>
      </c>
      <c r="EE88" s="13">
        <v>20</v>
      </c>
      <c r="EF88" s="13">
        <v>0</v>
      </c>
      <c r="EG88" s="13">
        <v>369</v>
      </c>
      <c r="EH88" s="13">
        <v>438</v>
      </c>
      <c r="EJ88" s="13">
        <v>0</v>
      </c>
      <c r="EK88" s="13">
        <v>0</v>
      </c>
      <c r="EL88" s="13">
        <v>0</v>
      </c>
      <c r="EM88" s="13">
        <v>0</v>
      </c>
      <c r="EN88" s="13">
        <v>0</v>
      </c>
      <c r="EO88" s="13">
        <v>11</v>
      </c>
      <c r="EP88" s="13">
        <v>1</v>
      </c>
      <c r="EQ88" s="13">
        <v>12</v>
      </c>
      <c r="ES88" s="13">
        <v>0</v>
      </c>
      <c r="ET88" s="13">
        <v>0</v>
      </c>
      <c r="EU88" s="13">
        <v>0</v>
      </c>
      <c r="EV88" s="13">
        <v>0</v>
      </c>
      <c r="EW88" s="13">
        <v>0</v>
      </c>
      <c r="EX88" s="13">
        <v>11</v>
      </c>
      <c r="EY88" s="13">
        <v>0</v>
      </c>
      <c r="EZ88" s="13">
        <v>11</v>
      </c>
      <c r="FB88" s="13">
        <v>0</v>
      </c>
      <c r="FC88" s="13">
        <v>0</v>
      </c>
      <c r="FD88" s="13">
        <v>0</v>
      </c>
      <c r="FE88" s="13">
        <v>0</v>
      </c>
      <c r="FF88" s="13">
        <v>0</v>
      </c>
      <c r="FG88" s="13">
        <v>7</v>
      </c>
      <c r="FH88" s="13">
        <v>0</v>
      </c>
      <c r="FI88" s="13">
        <v>7</v>
      </c>
      <c r="FK88" s="13">
        <v>0</v>
      </c>
      <c r="FL88" s="13">
        <v>0</v>
      </c>
      <c r="FM88" s="13">
        <v>0</v>
      </c>
      <c r="FN88" s="13">
        <v>1</v>
      </c>
      <c r="FO88" s="13">
        <v>0</v>
      </c>
      <c r="FP88" s="13">
        <v>5</v>
      </c>
      <c r="FQ88" s="13">
        <v>0</v>
      </c>
      <c r="FR88" s="13">
        <v>6</v>
      </c>
      <c r="FT88" s="13">
        <v>0</v>
      </c>
      <c r="FU88" s="13">
        <v>0</v>
      </c>
      <c r="FV88" s="13">
        <v>0</v>
      </c>
      <c r="FW88" s="13">
        <v>0</v>
      </c>
      <c r="FX88" s="13">
        <v>0</v>
      </c>
      <c r="FY88" s="13">
        <v>10</v>
      </c>
      <c r="FZ88" s="13">
        <v>0</v>
      </c>
      <c r="GA88" s="13">
        <f t="shared" si="0"/>
        <v>10</v>
      </c>
      <c r="GC88" s="13">
        <v>0</v>
      </c>
      <c r="GD88" s="13">
        <v>0</v>
      </c>
      <c r="GE88" s="13">
        <v>0</v>
      </c>
      <c r="GF88" s="13">
        <v>0</v>
      </c>
      <c r="GG88" s="13">
        <v>0</v>
      </c>
      <c r="GH88" s="13">
        <v>10</v>
      </c>
      <c r="GI88" s="13">
        <v>0</v>
      </c>
      <c r="GJ88" s="13">
        <f t="shared" si="1"/>
        <v>10</v>
      </c>
      <c r="GL88" s="13">
        <v>0</v>
      </c>
      <c r="GM88" s="13">
        <v>0</v>
      </c>
      <c r="GN88" s="13">
        <v>0</v>
      </c>
      <c r="GO88" s="13">
        <v>0</v>
      </c>
      <c r="GP88" s="13">
        <v>0</v>
      </c>
      <c r="GQ88" s="13">
        <v>5</v>
      </c>
      <c r="GR88" s="13">
        <v>0</v>
      </c>
      <c r="GS88" s="13">
        <f t="shared" si="2"/>
        <v>5</v>
      </c>
      <c r="GU88" s="13">
        <v>0</v>
      </c>
      <c r="GV88" s="13">
        <v>0</v>
      </c>
      <c r="GW88" s="13">
        <v>0</v>
      </c>
      <c r="GX88" s="13">
        <v>0</v>
      </c>
      <c r="GY88" s="13">
        <v>0</v>
      </c>
      <c r="GZ88" s="13">
        <v>5</v>
      </c>
      <c r="HA88" s="13">
        <v>0</v>
      </c>
      <c r="HB88" s="13">
        <f t="shared" si="3"/>
        <v>5</v>
      </c>
      <c r="HD88" s="13">
        <v>0</v>
      </c>
      <c r="HE88" s="13">
        <v>0</v>
      </c>
      <c r="HF88" s="13">
        <v>0</v>
      </c>
      <c r="HG88" s="13">
        <v>0</v>
      </c>
      <c r="HH88" s="13">
        <v>0</v>
      </c>
      <c r="HI88" s="13">
        <v>5</v>
      </c>
      <c r="HJ88" s="13">
        <v>0</v>
      </c>
      <c r="HK88" s="13">
        <f t="shared" si="4"/>
        <v>5</v>
      </c>
      <c r="HM88" s="13">
        <v>0</v>
      </c>
      <c r="HN88" s="13">
        <v>0</v>
      </c>
      <c r="HO88" s="13">
        <v>0</v>
      </c>
      <c r="HP88" s="13">
        <v>0</v>
      </c>
      <c r="HQ88" s="13">
        <v>0</v>
      </c>
      <c r="HR88" s="13">
        <v>10</v>
      </c>
      <c r="HS88" s="13">
        <v>0</v>
      </c>
      <c r="HT88" s="13">
        <f t="shared" si="5"/>
        <v>10</v>
      </c>
      <c r="HV88" s="13">
        <v>0</v>
      </c>
      <c r="HW88" s="13">
        <v>0</v>
      </c>
      <c r="HX88" s="13">
        <v>0</v>
      </c>
      <c r="HY88" s="13">
        <v>0</v>
      </c>
      <c r="HZ88" s="13">
        <v>0</v>
      </c>
      <c r="IA88" s="13">
        <v>10</v>
      </c>
      <c r="IB88" s="13">
        <v>0</v>
      </c>
      <c r="IC88" s="13">
        <f t="shared" si="6"/>
        <v>10</v>
      </c>
      <c r="IE88" s="13">
        <v>0</v>
      </c>
      <c r="IF88" s="13">
        <v>0</v>
      </c>
      <c r="IG88" s="13">
        <v>0</v>
      </c>
      <c r="IH88" s="13">
        <v>0</v>
      </c>
      <c r="II88" s="13">
        <v>5</v>
      </c>
      <c r="IJ88" s="13">
        <v>10</v>
      </c>
      <c r="IK88" s="13">
        <v>0</v>
      </c>
      <c r="IL88" s="13">
        <f t="shared" si="7"/>
        <v>15</v>
      </c>
      <c r="IN88" s="13">
        <v>0</v>
      </c>
      <c r="IO88" s="13">
        <v>0</v>
      </c>
      <c r="IP88" s="13">
        <v>0</v>
      </c>
      <c r="IQ88" s="13">
        <v>0</v>
      </c>
      <c r="IR88" s="13">
        <v>0</v>
      </c>
      <c r="IS88" s="13">
        <v>10</v>
      </c>
      <c r="IT88" s="13">
        <v>0</v>
      </c>
      <c r="IU88" s="13">
        <f t="shared" si="8"/>
        <v>10</v>
      </c>
      <c r="IW88" s="13">
        <v>0</v>
      </c>
      <c r="IX88" s="13">
        <v>0</v>
      </c>
      <c r="IY88" s="13">
        <v>0</v>
      </c>
      <c r="IZ88" s="13">
        <v>0</v>
      </c>
      <c r="JA88" s="13">
        <v>0</v>
      </c>
      <c r="JB88" s="13">
        <v>10</v>
      </c>
      <c r="JC88" s="13">
        <v>5</v>
      </c>
      <c r="JD88" s="13">
        <f t="shared" si="9"/>
        <v>15</v>
      </c>
      <c r="JF88" s="13">
        <v>0</v>
      </c>
      <c r="JG88" s="13">
        <v>0</v>
      </c>
      <c r="JH88" s="13">
        <v>0</v>
      </c>
      <c r="JI88" s="13">
        <v>0</v>
      </c>
      <c r="JJ88" s="13">
        <v>0</v>
      </c>
      <c r="JK88" s="13">
        <v>10</v>
      </c>
      <c r="JL88" s="13">
        <v>1</v>
      </c>
      <c r="JM88" s="13">
        <f t="shared" si="10"/>
        <v>11</v>
      </c>
      <c r="JO88" s="13">
        <v>0</v>
      </c>
      <c r="JP88" s="13">
        <v>0</v>
      </c>
      <c r="JQ88" s="13">
        <v>0</v>
      </c>
      <c r="JR88" s="13">
        <v>0</v>
      </c>
      <c r="JS88" s="13">
        <v>0</v>
      </c>
      <c r="JT88" s="13">
        <v>5</v>
      </c>
      <c r="JU88" s="13">
        <v>1</v>
      </c>
      <c r="JV88" s="13">
        <f t="shared" si="11"/>
        <v>6</v>
      </c>
      <c r="JX88" s="13">
        <v>0</v>
      </c>
      <c r="JY88" s="13">
        <v>0</v>
      </c>
      <c r="JZ88" s="13">
        <v>0</v>
      </c>
      <c r="KA88" s="13">
        <v>0</v>
      </c>
      <c r="KB88" s="13">
        <v>0</v>
      </c>
      <c r="KC88" s="13">
        <v>5</v>
      </c>
      <c r="KD88" s="13">
        <v>0</v>
      </c>
      <c r="KE88" s="13">
        <f t="shared" si="12"/>
        <v>5</v>
      </c>
      <c r="KG88" s="13">
        <v>0</v>
      </c>
      <c r="KH88" s="13">
        <v>0</v>
      </c>
      <c r="KI88" s="13">
        <v>0</v>
      </c>
      <c r="KJ88" s="13">
        <v>0</v>
      </c>
      <c r="KK88" s="13">
        <v>0</v>
      </c>
      <c r="KL88" s="13">
        <v>5</v>
      </c>
      <c r="KM88" s="13">
        <v>0</v>
      </c>
      <c r="KN88" s="13">
        <f t="shared" si="13"/>
        <v>5</v>
      </c>
      <c r="KP88" s="13">
        <v>0</v>
      </c>
      <c r="KQ88" s="13">
        <v>0</v>
      </c>
      <c r="KR88" s="13">
        <v>0</v>
      </c>
      <c r="KS88" s="13">
        <v>10</v>
      </c>
      <c r="KT88" s="13">
        <v>0</v>
      </c>
      <c r="KU88" s="13">
        <v>5</v>
      </c>
      <c r="KV88" s="13">
        <v>0</v>
      </c>
      <c r="KW88" s="13">
        <f t="shared" si="14"/>
        <v>15</v>
      </c>
      <c r="KY88" s="13">
        <v>0</v>
      </c>
      <c r="KZ88" s="13">
        <v>0</v>
      </c>
      <c r="LA88" s="13">
        <v>0</v>
      </c>
      <c r="LB88" s="13">
        <v>10</v>
      </c>
      <c r="LC88" s="13">
        <v>0</v>
      </c>
      <c r="LD88" s="13">
        <v>5</v>
      </c>
      <c r="LE88" s="13">
        <v>0</v>
      </c>
      <c r="LF88" s="13">
        <f t="shared" si="15"/>
        <v>15</v>
      </c>
      <c r="LH88" s="13">
        <v>0</v>
      </c>
      <c r="LI88" s="13">
        <v>0</v>
      </c>
      <c r="LJ88" s="13">
        <v>0</v>
      </c>
      <c r="LK88" s="13">
        <v>10</v>
      </c>
      <c r="LL88" s="13">
        <v>0</v>
      </c>
      <c r="LM88" s="13">
        <v>5</v>
      </c>
      <c r="LN88" s="13">
        <v>0</v>
      </c>
      <c r="LO88" s="13">
        <f t="shared" si="16"/>
        <v>15</v>
      </c>
      <c r="LQ88" s="13">
        <v>0</v>
      </c>
      <c r="LR88" s="13">
        <v>0</v>
      </c>
      <c r="LS88" s="13">
        <v>0</v>
      </c>
      <c r="LT88" s="13">
        <v>10</v>
      </c>
      <c r="LU88" s="13">
        <v>0</v>
      </c>
      <c r="LV88" s="13">
        <v>5</v>
      </c>
      <c r="LW88" s="13">
        <v>0</v>
      </c>
      <c r="LX88" s="13">
        <f t="shared" si="17"/>
        <v>15</v>
      </c>
      <c r="LZ88" s="13">
        <v>0</v>
      </c>
      <c r="MA88" s="13">
        <v>0</v>
      </c>
      <c r="MB88" s="13">
        <v>0</v>
      </c>
      <c r="MC88" s="13">
        <v>10</v>
      </c>
      <c r="MD88" s="13">
        <v>0</v>
      </c>
      <c r="ME88" s="13">
        <v>5</v>
      </c>
      <c r="MF88" s="13">
        <v>0</v>
      </c>
      <c r="MG88" s="13">
        <f t="shared" si="18"/>
        <v>15</v>
      </c>
      <c r="MI88" s="13">
        <v>0</v>
      </c>
      <c r="MJ88" s="13">
        <v>0</v>
      </c>
      <c r="MK88" s="13">
        <v>0</v>
      </c>
      <c r="ML88" s="13">
        <v>10</v>
      </c>
      <c r="MM88" s="13">
        <v>0</v>
      </c>
      <c r="MN88" s="13">
        <v>5</v>
      </c>
      <c r="MO88" s="13">
        <v>0</v>
      </c>
      <c r="MP88" s="13">
        <f t="shared" si="19"/>
        <v>15</v>
      </c>
    </row>
    <row r="89" spans="3:354" x14ac:dyDescent="0.25">
      <c r="C89" s="10">
        <v>16</v>
      </c>
      <c r="E89" s="13">
        <v>0</v>
      </c>
      <c r="F89" s="13">
        <v>0</v>
      </c>
      <c r="G89" s="13">
        <v>0</v>
      </c>
      <c r="H89" s="13">
        <v>0</v>
      </c>
      <c r="I89" s="13">
        <v>18</v>
      </c>
      <c r="J89" s="13">
        <v>7</v>
      </c>
      <c r="K89" s="13">
        <v>0</v>
      </c>
      <c r="L89" s="13">
        <v>25</v>
      </c>
      <c r="N89" s="13">
        <v>0</v>
      </c>
      <c r="O89" s="13">
        <v>0</v>
      </c>
      <c r="P89" s="13">
        <v>0</v>
      </c>
      <c r="Q89" s="13">
        <v>0</v>
      </c>
      <c r="R89" s="13">
        <v>17</v>
      </c>
      <c r="S89" s="13">
        <v>4</v>
      </c>
      <c r="T89" s="13">
        <v>0</v>
      </c>
      <c r="U89" s="13">
        <v>21</v>
      </c>
      <c r="W89" s="13">
        <v>0</v>
      </c>
      <c r="X89" s="13">
        <v>0</v>
      </c>
      <c r="Y89" s="13">
        <v>0</v>
      </c>
      <c r="Z89" s="13">
        <v>2</v>
      </c>
      <c r="AA89" s="13">
        <v>19</v>
      </c>
      <c r="AB89" s="13">
        <v>2</v>
      </c>
      <c r="AC89" s="13">
        <v>0</v>
      </c>
      <c r="AD89" s="13">
        <v>23</v>
      </c>
      <c r="AF89" s="13">
        <v>0</v>
      </c>
      <c r="AG89" s="13">
        <v>0</v>
      </c>
      <c r="AH89" s="13">
        <v>0</v>
      </c>
      <c r="AI89" s="13">
        <v>0</v>
      </c>
      <c r="AJ89" s="13">
        <v>17</v>
      </c>
      <c r="AK89" s="13">
        <v>5</v>
      </c>
      <c r="AL89" s="13">
        <v>0</v>
      </c>
      <c r="AM89" s="13">
        <v>22</v>
      </c>
      <c r="AO89" s="13">
        <v>0</v>
      </c>
      <c r="AP89" s="13">
        <v>0</v>
      </c>
      <c r="AQ89" s="13">
        <v>0</v>
      </c>
      <c r="AR89" s="13">
        <v>0</v>
      </c>
      <c r="AS89" s="13">
        <v>18</v>
      </c>
      <c r="AT89" s="13">
        <v>4</v>
      </c>
      <c r="AU89" s="13">
        <v>0</v>
      </c>
      <c r="AV89" s="13">
        <v>22</v>
      </c>
      <c r="AX89" s="13">
        <v>0</v>
      </c>
      <c r="AY89" s="13">
        <v>0</v>
      </c>
      <c r="AZ89" s="13">
        <v>0</v>
      </c>
      <c r="BA89" s="13">
        <v>3</v>
      </c>
      <c r="BB89" s="13">
        <v>19</v>
      </c>
      <c r="BC89" s="13">
        <v>5</v>
      </c>
      <c r="BD89" s="13">
        <v>0</v>
      </c>
      <c r="BE89" s="13">
        <v>27</v>
      </c>
      <c r="BG89" s="13">
        <v>3</v>
      </c>
      <c r="BH89" s="13">
        <v>0</v>
      </c>
      <c r="BI89" s="13">
        <v>0</v>
      </c>
      <c r="BJ89" s="13">
        <v>0</v>
      </c>
      <c r="BK89" s="13">
        <v>14</v>
      </c>
      <c r="BL89" s="13">
        <v>4</v>
      </c>
      <c r="BM89" s="13">
        <v>0</v>
      </c>
      <c r="BN89" s="13">
        <v>21</v>
      </c>
      <c r="BP89" s="13">
        <v>0</v>
      </c>
      <c r="BQ89" s="13">
        <v>0</v>
      </c>
      <c r="BR89" s="13">
        <v>0</v>
      </c>
      <c r="BS89" s="13">
        <v>3</v>
      </c>
      <c r="BT89" s="13">
        <v>19</v>
      </c>
      <c r="BU89" s="13">
        <v>4</v>
      </c>
      <c r="BV89" s="13">
        <v>0</v>
      </c>
      <c r="BW89" s="13">
        <v>26</v>
      </c>
      <c r="BY89" s="13">
        <v>3</v>
      </c>
      <c r="BZ89" s="13">
        <v>0</v>
      </c>
      <c r="CA89" s="13">
        <v>0</v>
      </c>
      <c r="CB89" s="13">
        <v>0</v>
      </c>
      <c r="CC89" s="13">
        <v>19</v>
      </c>
      <c r="CD89" s="13">
        <v>4</v>
      </c>
      <c r="CE89" s="13">
        <v>0</v>
      </c>
      <c r="CF89" s="13">
        <v>26</v>
      </c>
      <c r="CH89" s="13">
        <v>3</v>
      </c>
      <c r="CI89" s="13">
        <v>0</v>
      </c>
      <c r="CJ89" s="13">
        <v>0</v>
      </c>
      <c r="CK89" s="13">
        <v>0</v>
      </c>
      <c r="CL89" s="13">
        <v>5</v>
      </c>
      <c r="CM89" s="13">
        <v>1</v>
      </c>
      <c r="CN89" s="13">
        <v>0</v>
      </c>
      <c r="CO89" s="13">
        <v>9</v>
      </c>
      <c r="CQ89" s="13">
        <v>3</v>
      </c>
      <c r="CR89" s="13">
        <v>0</v>
      </c>
      <c r="CS89" s="13">
        <v>0</v>
      </c>
      <c r="CT89" s="13">
        <v>0</v>
      </c>
      <c r="CU89" s="13">
        <v>9</v>
      </c>
      <c r="CV89" s="13">
        <v>0</v>
      </c>
      <c r="CW89" s="13">
        <v>0</v>
      </c>
      <c r="CX89" s="13">
        <v>12</v>
      </c>
      <c r="CZ89" s="13">
        <v>3</v>
      </c>
      <c r="DA89" s="13">
        <v>0</v>
      </c>
      <c r="DB89" s="13">
        <v>0</v>
      </c>
      <c r="DC89" s="13">
        <v>0</v>
      </c>
      <c r="DD89" s="13">
        <v>8</v>
      </c>
      <c r="DE89" s="13">
        <v>0</v>
      </c>
      <c r="DF89" s="13">
        <v>5</v>
      </c>
      <c r="DG89" s="13">
        <v>16</v>
      </c>
      <c r="DI89" s="13">
        <v>0</v>
      </c>
      <c r="DJ89" s="13">
        <v>0</v>
      </c>
      <c r="DK89" s="13">
        <v>0</v>
      </c>
      <c r="DL89" s="13">
        <v>0</v>
      </c>
      <c r="DM89" s="13">
        <v>8</v>
      </c>
      <c r="DN89" s="13">
        <v>0</v>
      </c>
      <c r="DO89" s="13">
        <v>28</v>
      </c>
      <c r="DP89" s="13">
        <v>36</v>
      </c>
      <c r="DR89" s="13">
        <v>15</v>
      </c>
      <c r="DS89" s="13">
        <v>0</v>
      </c>
      <c r="DT89" s="13">
        <v>8</v>
      </c>
      <c r="DU89" s="13">
        <v>50</v>
      </c>
      <c r="DV89" s="13">
        <v>10</v>
      </c>
      <c r="DW89" s="13">
        <v>211</v>
      </c>
      <c r="DX89" s="13">
        <v>274</v>
      </c>
      <c r="DY89" s="13">
        <v>568</v>
      </c>
      <c r="EA89" s="13">
        <v>18</v>
      </c>
      <c r="EB89" s="13">
        <v>0</v>
      </c>
      <c r="EC89" s="13">
        <v>8</v>
      </c>
      <c r="ED89" s="13">
        <v>55</v>
      </c>
      <c r="EE89" s="13">
        <v>10</v>
      </c>
      <c r="EF89" s="13">
        <v>184</v>
      </c>
      <c r="EG89" s="13">
        <v>205</v>
      </c>
      <c r="EH89" s="13">
        <v>480</v>
      </c>
      <c r="EJ89" s="13">
        <v>0</v>
      </c>
      <c r="EK89" s="13">
        <v>0</v>
      </c>
      <c r="EL89" s="13">
        <v>0</v>
      </c>
      <c r="EM89" s="13">
        <v>2</v>
      </c>
      <c r="EN89" s="13">
        <v>0</v>
      </c>
      <c r="EO89" s="13">
        <v>3</v>
      </c>
      <c r="EP89" s="13">
        <v>9</v>
      </c>
      <c r="EQ89" s="13">
        <v>14</v>
      </c>
      <c r="ES89" s="13">
        <v>0</v>
      </c>
      <c r="ET89" s="13">
        <v>0</v>
      </c>
      <c r="EU89" s="13">
        <v>0</v>
      </c>
      <c r="EV89" s="13">
        <v>0</v>
      </c>
      <c r="EW89" s="13">
        <v>0</v>
      </c>
      <c r="EX89" s="13">
        <v>4</v>
      </c>
      <c r="EY89" s="13">
        <v>9</v>
      </c>
      <c r="EZ89" s="13">
        <v>13</v>
      </c>
      <c r="FB89" s="13">
        <v>0</v>
      </c>
      <c r="FC89" s="13">
        <v>0</v>
      </c>
      <c r="FD89" s="13">
        <v>0</v>
      </c>
      <c r="FE89" s="13">
        <v>9</v>
      </c>
      <c r="FF89" s="13">
        <v>0</v>
      </c>
      <c r="FG89" s="13">
        <v>4</v>
      </c>
      <c r="FH89" s="13">
        <v>0</v>
      </c>
      <c r="FI89" s="13">
        <v>13</v>
      </c>
      <c r="FK89" s="13">
        <v>0</v>
      </c>
      <c r="FL89" s="13">
        <v>0</v>
      </c>
      <c r="FM89" s="13">
        <v>0</v>
      </c>
      <c r="FN89" s="13">
        <v>18</v>
      </c>
      <c r="FO89" s="13">
        <v>0</v>
      </c>
      <c r="FP89" s="13">
        <v>4</v>
      </c>
      <c r="FQ89" s="13">
        <v>0</v>
      </c>
      <c r="FR89" s="13">
        <v>22</v>
      </c>
      <c r="FT89" s="13">
        <v>0</v>
      </c>
      <c r="FU89" s="13">
        <v>0</v>
      </c>
      <c r="FV89" s="13">
        <v>0</v>
      </c>
      <c r="FW89" s="13">
        <v>20</v>
      </c>
      <c r="FX89" s="13">
        <v>0</v>
      </c>
      <c r="FY89" s="13">
        <v>4</v>
      </c>
      <c r="FZ89" s="13">
        <v>0</v>
      </c>
      <c r="GA89" s="13">
        <f t="shared" si="0"/>
        <v>24</v>
      </c>
      <c r="GC89" s="13">
        <v>0</v>
      </c>
      <c r="GD89" s="13">
        <v>0</v>
      </c>
      <c r="GE89" s="13">
        <v>0</v>
      </c>
      <c r="GF89" s="13">
        <v>20</v>
      </c>
      <c r="GG89" s="13">
        <v>0</v>
      </c>
      <c r="GH89" s="13">
        <v>8</v>
      </c>
      <c r="GI89" s="13">
        <v>0</v>
      </c>
      <c r="GJ89" s="13">
        <f t="shared" si="1"/>
        <v>28</v>
      </c>
      <c r="GL89" s="13">
        <v>0</v>
      </c>
      <c r="GM89" s="13">
        <v>0</v>
      </c>
      <c r="GN89" s="13">
        <v>0</v>
      </c>
      <c r="GO89" s="13">
        <v>17</v>
      </c>
      <c r="GP89" s="13">
        <v>0</v>
      </c>
      <c r="GQ89" s="13">
        <v>3</v>
      </c>
      <c r="GR89" s="13">
        <v>0</v>
      </c>
      <c r="GS89" s="13">
        <f t="shared" si="2"/>
        <v>20</v>
      </c>
      <c r="GU89" s="13">
        <v>0</v>
      </c>
      <c r="GV89" s="13">
        <v>0</v>
      </c>
      <c r="GW89" s="13">
        <v>0</v>
      </c>
      <c r="GX89" s="13">
        <v>17</v>
      </c>
      <c r="GY89" s="13">
        <v>0</v>
      </c>
      <c r="GZ89" s="13">
        <v>4</v>
      </c>
      <c r="HA89" s="13">
        <v>0</v>
      </c>
      <c r="HB89" s="13">
        <f t="shared" si="3"/>
        <v>21</v>
      </c>
      <c r="HD89" s="13">
        <v>0</v>
      </c>
      <c r="HE89" s="13">
        <v>0</v>
      </c>
      <c r="HF89" s="13">
        <v>0</v>
      </c>
      <c r="HG89" s="13">
        <v>17</v>
      </c>
      <c r="HH89" s="13">
        <v>0</v>
      </c>
      <c r="HI89" s="13">
        <v>5</v>
      </c>
      <c r="HJ89" s="13">
        <v>0</v>
      </c>
      <c r="HK89" s="13">
        <f t="shared" si="4"/>
        <v>22</v>
      </c>
      <c r="HM89" s="13">
        <v>0</v>
      </c>
      <c r="HN89" s="13">
        <v>0</v>
      </c>
      <c r="HO89" s="13">
        <v>0</v>
      </c>
      <c r="HP89" s="13">
        <v>18</v>
      </c>
      <c r="HQ89" s="13">
        <v>0</v>
      </c>
      <c r="HR89" s="13">
        <v>5</v>
      </c>
      <c r="HS89" s="13">
        <v>0</v>
      </c>
      <c r="HT89" s="13">
        <f t="shared" si="5"/>
        <v>23</v>
      </c>
      <c r="HV89" s="13">
        <v>0</v>
      </c>
      <c r="HW89" s="13">
        <v>0</v>
      </c>
      <c r="HX89" s="13">
        <v>0</v>
      </c>
      <c r="HY89" s="13">
        <v>18</v>
      </c>
      <c r="HZ89" s="13">
        <v>0</v>
      </c>
      <c r="IA89" s="13">
        <v>4</v>
      </c>
      <c r="IB89" s="13">
        <v>0</v>
      </c>
      <c r="IC89" s="13">
        <f t="shared" si="6"/>
        <v>22</v>
      </c>
      <c r="IE89" s="13">
        <v>0</v>
      </c>
      <c r="IF89" s="13">
        <v>0</v>
      </c>
      <c r="IG89" s="13">
        <v>0</v>
      </c>
      <c r="IH89" s="13">
        <v>16</v>
      </c>
      <c r="II89" s="13">
        <v>0</v>
      </c>
      <c r="IJ89" s="13">
        <v>7</v>
      </c>
      <c r="IK89" s="13">
        <v>0</v>
      </c>
      <c r="IL89" s="13">
        <f t="shared" si="7"/>
        <v>23</v>
      </c>
      <c r="IN89" s="13">
        <v>0</v>
      </c>
      <c r="IO89" s="13">
        <v>0</v>
      </c>
      <c r="IP89" s="13">
        <v>0</v>
      </c>
      <c r="IQ89" s="13">
        <v>18</v>
      </c>
      <c r="IR89" s="13">
        <v>0</v>
      </c>
      <c r="IS89" s="13">
        <v>14</v>
      </c>
      <c r="IT89" s="13">
        <v>0</v>
      </c>
      <c r="IU89" s="13">
        <f t="shared" si="8"/>
        <v>32</v>
      </c>
      <c r="IW89" s="13">
        <v>0</v>
      </c>
      <c r="IX89" s="13">
        <v>0</v>
      </c>
      <c r="IY89" s="13">
        <v>0</v>
      </c>
      <c r="IZ89" s="13">
        <v>14</v>
      </c>
      <c r="JA89" s="13">
        <v>0</v>
      </c>
      <c r="JB89" s="13">
        <v>17</v>
      </c>
      <c r="JC89" s="13">
        <v>0</v>
      </c>
      <c r="JD89" s="13">
        <f t="shared" si="9"/>
        <v>31</v>
      </c>
      <c r="JF89" s="13">
        <v>0</v>
      </c>
      <c r="JG89" s="13">
        <v>0</v>
      </c>
      <c r="JH89" s="13">
        <v>0</v>
      </c>
      <c r="JI89" s="13">
        <v>11</v>
      </c>
      <c r="JJ89" s="13">
        <v>0</v>
      </c>
      <c r="JK89" s="13">
        <v>17</v>
      </c>
      <c r="JL89" s="13">
        <v>0</v>
      </c>
      <c r="JM89" s="13">
        <f t="shared" si="10"/>
        <v>28</v>
      </c>
      <c r="JO89" s="13">
        <v>0</v>
      </c>
      <c r="JP89" s="13">
        <v>0</v>
      </c>
      <c r="JQ89" s="13">
        <v>0</v>
      </c>
      <c r="JR89" s="13">
        <v>25</v>
      </c>
      <c r="JS89" s="13">
        <v>0</v>
      </c>
      <c r="JT89" s="13">
        <v>15</v>
      </c>
      <c r="JU89" s="13">
        <v>0</v>
      </c>
      <c r="JV89" s="13">
        <f t="shared" si="11"/>
        <v>40</v>
      </c>
      <c r="JX89" s="13">
        <v>0</v>
      </c>
      <c r="JY89" s="13">
        <v>0</v>
      </c>
      <c r="JZ89" s="13">
        <v>0</v>
      </c>
      <c r="KA89" s="13">
        <v>21</v>
      </c>
      <c r="KB89" s="13">
        <v>0</v>
      </c>
      <c r="KC89" s="13">
        <v>13</v>
      </c>
      <c r="KD89" s="13">
        <v>0</v>
      </c>
      <c r="KE89" s="13">
        <f t="shared" si="12"/>
        <v>34</v>
      </c>
      <c r="KG89" s="13">
        <v>0</v>
      </c>
      <c r="KH89" s="13">
        <v>0</v>
      </c>
      <c r="KI89" s="13">
        <v>0</v>
      </c>
      <c r="KJ89" s="13">
        <v>22</v>
      </c>
      <c r="KK89" s="13">
        <v>0</v>
      </c>
      <c r="KL89" s="13">
        <v>14</v>
      </c>
      <c r="KM89" s="13">
        <v>0</v>
      </c>
      <c r="KN89" s="13">
        <f t="shared" si="13"/>
        <v>36</v>
      </c>
      <c r="KP89" s="13">
        <v>0</v>
      </c>
      <c r="KQ89" s="13">
        <v>0</v>
      </c>
      <c r="KR89" s="13">
        <v>0</v>
      </c>
      <c r="KS89" s="13">
        <v>22</v>
      </c>
      <c r="KT89" s="13">
        <v>0</v>
      </c>
      <c r="KU89" s="13">
        <v>16</v>
      </c>
      <c r="KV89" s="13">
        <v>0</v>
      </c>
      <c r="KW89" s="13">
        <f t="shared" si="14"/>
        <v>38</v>
      </c>
      <c r="KY89" s="13">
        <v>0</v>
      </c>
      <c r="KZ89" s="13">
        <v>0</v>
      </c>
      <c r="LA89" s="13">
        <v>0</v>
      </c>
      <c r="LB89" s="13">
        <v>20</v>
      </c>
      <c r="LC89" s="13">
        <v>0</v>
      </c>
      <c r="LD89" s="13">
        <v>12</v>
      </c>
      <c r="LE89" s="13">
        <v>0</v>
      </c>
      <c r="LF89" s="13">
        <f t="shared" si="15"/>
        <v>32</v>
      </c>
      <c r="LH89" s="13">
        <v>0</v>
      </c>
      <c r="LI89" s="13">
        <v>0</v>
      </c>
      <c r="LJ89" s="13">
        <v>0</v>
      </c>
      <c r="LK89" s="13">
        <v>21</v>
      </c>
      <c r="LL89" s="13">
        <v>0</v>
      </c>
      <c r="LM89" s="13">
        <v>9</v>
      </c>
      <c r="LN89" s="13">
        <v>0</v>
      </c>
      <c r="LO89" s="13">
        <f t="shared" si="16"/>
        <v>30</v>
      </c>
      <c r="LQ89" s="13">
        <v>0</v>
      </c>
      <c r="LR89" s="13">
        <v>0</v>
      </c>
      <c r="LS89" s="13">
        <v>0</v>
      </c>
      <c r="LT89" s="13">
        <v>28</v>
      </c>
      <c r="LU89" s="13">
        <v>0</v>
      </c>
      <c r="LV89" s="13">
        <v>5</v>
      </c>
      <c r="LW89" s="13">
        <v>0</v>
      </c>
      <c r="LX89" s="13">
        <f t="shared" si="17"/>
        <v>33</v>
      </c>
      <c r="LZ89" s="13">
        <v>0</v>
      </c>
      <c r="MA89" s="13">
        <v>0</v>
      </c>
      <c r="MB89" s="13">
        <v>0</v>
      </c>
      <c r="MC89" s="13">
        <v>29</v>
      </c>
      <c r="MD89" s="13">
        <v>0</v>
      </c>
      <c r="ME89" s="13">
        <v>5</v>
      </c>
      <c r="MF89" s="13">
        <v>0</v>
      </c>
      <c r="MG89" s="13">
        <f t="shared" si="18"/>
        <v>34</v>
      </c>
      <c r="MI89" s="13">
        <v>0</v>
      </c>
      <c r="MJ89" s="13">
        <v>0</v>
      </c>
      <c r="MK89" s="13">
        <v>0</v>
      </c>
      <c r="ML89" s="13">
        <v>29</v>
      </c>
      <c r="MM89" s="13">
        <v>0</v>
      </c>
      <c r="MN89" s="13">
        <v>5</v>
      </c>
      <c r="MO89" s="13">
        <v>0</v>
      </c>
      <c r="MP89" s="13">
        <f t="shared" si="19"/>
        <v>34</v>
      </c>
    </row>
    <row r="90" spans="3:354" x14ac:dyDescent="0.25">
      <c r="C90" s="10">
        <v>17</v>
      </c>
      <c r="E90" s="13">
        <v>0</v>
      </c>
      <c r="F90" s="13">
        <v>5</v>
      </c>
      <c r="G90" s="13">
        <v>0</v>
      </c>
      <c r="H90" s="13">
        <v>4</v>
      </c>
      <c r="I90" s="13">
        <v>73</v>
      </c>
      <c r="J90" s="13">
        <v>50</v>
      </c>
      <c r="K90" s="13">
        <v>54</v>
      </c>
      <c r="L90" s="13">
        <v>186</v>
      </c>
      <c r="N90" s="13">
        <v>0</v>
      </c>
      <c r="O90" s="13">
        <v>2</v>
      </c>
      <c r="P90" s="13">
        <v>0</v>
      </c>
      <c r="Q90" s="13">
        <v>4</v>
      </c>
      <c r="R90" s="13">
        <v>73</v>
      </c>
      <c r="S90" s="13">
        <v>51</v>
      </c>
      <c r="T90" s="13">
        <v>49</v>
      </c>
      <c r="U90" s="13">
        <v>179</v>
      </c>
      <c r="W90" s="13">
        <v>0</v>
      </c>
      <c r="X90" s="13">
        <v>1</v>
      </c>
      <c r="Y90" s="13">
        <v>0</v>
      </c>
      <c r="Z90" s="13">
        <v>4</v>
      </c>
      <c r="AA90" s="13">
        <v>88</v>
      </c>
      <c r="AB90" s="13">
        <v>53</v>
      </c>
      <c r="AC90" s="13">
        <v>205</v>
      </c>
      <c r="AD90" s="13">
        <v>351</v>
      </c>
      <c r="AF90" s="13">
        <v>0</v>
      </c>
      <c r="AG90" s="13">
        <v>1</v>
      </c>
      <c r="AH90" s="13">
        <v>0</v>
      </c>
      <c r="AI90" s="13">
        <v>1</v>
      </c>
      <c r="AJ90" s="13">
        <v>97</v>
      </c>
      <c r="AK90" s="13">
        <v>63</v>
      </c>
      <c r="AL90" s="13">
        <v>216</v>
      </c>
      <c r="AM90" s="13">
        <v>378</v>
      </c>
      <c r="AO90" s="13">
        <v>0</v>
      </c>
      <c r="AP90" s="13">
        <v>8</v>
      </c>
      <c r="AQ90" s="13">
        <v>0</v>
      </c>
      <c r="AR90" s="13">
        <v>19</v>
      </c>
      <c r="AS90" s="13">
        <v>107</v>
      </c>
      <c r="AT90" s="13">
        <v>79</v>
      </c>
      <c r="AU90" s="13">
        <v>80</v>
      </c>
      <c r="AV90" s="13">
        <v>293</v>
      </c>
      <c r="AX90" s="13">
        <v>0</v>
      </c>
      <c r="AY90" s="13">
        <v>15</v>
      </c>
      <c r="AZ90" s="13">
        <v>0</v>
      </c>
      <c r="BA90" s="13">
        <v>12</v>
      </c>
      <c r="BB90" s="13">
        <v>121</v>
      </c>
      <c r="BC90" s="13">
        <v>63</v>
      </c>
      <c r="BD90" s="13">
        <v>83</v>
      </c>
      <c r="BE90" s="13">
        <v>294</v>
      </c>
      <c r="BG90" s="13">
        <v>0</v>
      </c>
      <c r="BH90" s="13">
        <v>6</v>
      </c>
      <c r="BI90" s="13">
        <v>136</v>
      </c>
      <c r="BJ90" s="13">
        <v>12</v>
      </c>
      <c r="BK90" s="13">
        <v>0</v>
      </c>
      <c r="BL90" s="13">
        <v>61</v>
      </c>
      <c r="BM90" s="13">
        <v>82</v>
      </c>
      <c r="BN90" s="13">
        <v>297</v>
      </c>
      <c r="BP90" s="13">
        <v>0</v>
      </c>
      <c r="BQ90" s="13">
        <v>8</v>
      </c>
      <c r="BR90" s="13">
        <v>0</v>
      </c>
      <c r="BS90" s="13">
        <v>7</v>
      </c>
      <c r="BT90" s="13">
        <v>161</v>
      </c>
      <c r="BU90" s="13">
        <v>60</v>
      </c>
      <c r="BV90" s="13">
        <v>80</v>
      </c>
      <c r="BW90" s="13">
        <v>316</v>
      </c>
      <c r="BY90" s="13">
        <v>0</v>
      </c>
      <c r="BZ90" s="13">
        <v>9</v>
      </c>
      <c r="CA90" s="13">
        <v>0</v>
      </c>
      <c r="CB90" s="13">
        <v>11</v>
      </c>
      <c r="CC90" s="13">
        <v>136</v>
      </c>
      <c r="CD90" s="13">
        <v>66</v>
      </c>
      <c r="CE90" s="13">
        <v>52</v>
      </c>
      <c r="CF90" s="13">
        <v>274</v>
      </c>
      <c r="CH90" s="13">
        <v>0</v>
      </c>
      <c r="CI90" s="13">
        <v>12</v>
      </c>
      <c r="CJ90" s="13">
        <v>0</v>
      </c>
      <c r="CK90" s="13">
        <v>6</v>
      </c>
      <c r="CL90" s="13">
        <v>137</v>
      </c>
      <c r="CM90" s="13">
        <v>64</v>
      </c>
      <c r="CN90" s="13">
        <v>113</v>
      </c>
      <c r="CO90" s="13">
        <v>332</v>
      </c>
      <c r="CQ90" s="13">
        <v>0</v>
      </c>
      <c r="CR90" s="13">
        <v>15</v>
      </c>
      <c r="CS90" s="13">
        <v>0</v>
      </c>
      <c r="CT90" s="13">
        <v>11</v>
      </c>
      <c r="CU90" s="13">
        <v>136</v>
      </c>
      <c r="CV90" s="13">
        <v>63</v>
      </c>
      <c r="CW90" s="13">
        <v>104</v>
      </c>
      <c r="CX90" s="13">
        <v>329</v>
      </c>
      <c r="CZ90" s="13">
        <v>0</v>
      </c>
      <c r="DA90" s="13">
        <v>9</v>
      </c>
      <c r="DB90" s="13">
        <v>0</v>
      </c>
      <c r="DC90" s="13">
        <v>15</v>
      </c>
      <c r="DD90" s="13">
        <v>96</v>
      </c>
      <c r="DE90" s="13">
        <v>61</v>
      </c>
      <c r="DF90" s="13">
        <v>32</v>
      </c>
      <c r="DG90" s="13">
        <v>213</v>
      </c>
      <c r="DI90" s="13">
        <v>0</v>
      </c>
      <c r="DJ90" s="13">
        <v>22</v>
      </c>
      <c r="DK90" s="13">
        <v>0</v>
      </c>
      <c r="DL90" s="13">
        <v>12</v>
      </c>
      <c r="DM90" s="13">
        <v>102</v>
      </c>
      <c r="DN90" s="13">
        <v>55</v>
      </c>
      <c r="DO90" s="13">
        <v>145</v>
      </c>
      <c r="DP90" s="13">
        <v>336</v>
      </c>
      <c r="DR90" s="13">
        <v>0</v>
      </c>
      <c r="DS90" s="13">
        <v>4</v>
      </c>
      <c r="DT90" s="13">
        <v>0</v>
      </c>
      <c r="DU90" s="13">
        <v>0</v>
      </c>
      <c r="DV90" s="13">
        <v>64</v>
      </c>
      <c r="DW90" s="13">
        <v>136</v>
      </c>
      <c r="DX90" s="13">
        <v>239</v>
      </c>
      <c r="DY90" s="13">
        <v>443</v>
      </c>
      <c r="EA90" s="13">
        <v>0</v>
      </c>
      <c r="EB90" s="13">
        <v>3</v>
      </c>
      <c r="EC90" s="13">
        <v>0</v>
      </c>
      <c r="ED90" s="13">
        <v>15</v>
      </c>
      <c r="EE90" s="13">
        <v>61</v>
      </c>
      <c r="EF90" s="13">
        <v>62</v>
      </c>
      <c r="EG90" s="13">
        <v>275</v>
      </c>
      <c r="EH90" s="13">
        <v>416</v>
      </c>
      <c r="EJ90" s="13">
        <v>0</v>
      </c>
      <c r="EK90" s="13">
        <v>8</v>
      </c>
      <c r="EL90" s="13">
        <v>0</v>
      </c>
      <c r="EM90" s="13">
        <v>63</v>
      </c>
      <c r="EN90" s="13">
        <v>122</v>
      </c>
      <c r="EO90" s="13">
        <v>63</v>
      </c>
      <c r="EP90" s="13">
        <v>142</v>
      </c>
      <c r="EQ90" s="13">
        <v>398</v>
      </c>
      <c r="ES90" s="13">
        <v>0</v>
      </c>
      <c r="ET90" s="13">
        <v>11</v>
      </c>
      <c r="EU90" s="13">
        <v>0</v>
      </c>
      <c r="EV90" s="13">
        <v>63</v>
      </c>
      <c r="EW90" s="13">
        <v>116</v>
      </c>
      <c r="EX90" s="13">
        <v>60</v>
      </c>
      <c r="EY90" s="13">
        <v>131</v>
      </c>
      <c r="EZ90" s="13">
        <v>381</v>
      </c>
      <c r="FB90" s="13">
        <v>0</v>
      </c>
      <c r="FC90" s="13">
        <v>6</v>
      </c>
      <c r="FD90" s="13">
        <v>0</v>
      </c>
      <c r="FE90" s="13">
        <v>58</v>
      </c>
      <c r="FF90" s="13">
        <v>95</v>
      </c>
      <c r="FG90" s="13">
        <v>64</v>
      </c>
      <c r="FH90" s="13">
        <v>81</v>
      </c>
      <c r="FI90" s="13">
        <v>304</v>
      </c>
      <c r="FK90" s="13">
        <v>0</v>
      </c>
      <c r="FL90" s="13">
        <v>13</v>
      </c>
      <c r="FM90" s="13">
        <v>0</v>
      </c>
      <c r="FN90" s="13">
        <v>56</v>
      </c>
      <c r="FO90" s="13">
        <v>55</v>
      </c>
      <c r="FP90" s="13">
        <v>59</v>
      </c>
      <c r="FQ90" s="13">
        <v>91</v>
      </c>
      <c r="FR90" s="13">
        <v>274</v>
      </c>
      <c r="FT90" s="13">
        <v>0</v>
      </c>
      <c r="FU90" s="13">
        <v>1</v>
      </c>
      <c r="FV90" s="13">
        <v>0</v>
      </c>
      <c r="FW90" s="13">
        <v>55</v>
      </c>
      <c r="FX90" s="13">
        <v>55</v>
      </c>
      <c r="FY90" s="13">
        <v>57</v>
      </c>
      <c r="FZ90" s="13">
        <v>100</v>
      </c>
      <c r="GA90" s="13">
        <f t="shared" si="0"/>
        <v>268</v>
      </c>
      <c r="GC90" s="13">
        <v>0</v>
      </c>
      <c r="GD90" s="13">
        <v>14</v>
      </c>
      <c r="GE90" s="13">
        <v>0</v>
      </c>
      <c r="GF90" s="13">
        <v>50</v>
      </c>
      <c r="GG90" s="13">
        <v>114</v>
      </c>
      <c r="GH90" s="13">
        <v>55</v>
      </c>
      <c r="GI90" s="13">
        <v>94</v>
      </c>
      <c r="GJ90" s="13">
        <f t="shared" si="1"/>
        <v>327</v>
      </c>
      <c r="GL90" s="13">
        <v>0</v>
      </c>
      <c r="GM90" s="13">
        <v>17</v>
      </c>
      <c r="GN90" s="13">
        <v>0</v>
      </c>
      <c r="GO90" s="13">
        <v>56</v>
      </c>
      <c r="GP90" s="13">
        <v>90</v>
      </c>
      <c r="GQ90" s="13">
        <v>61</v>
      </c>
      <c r="GR90" s="13">
        <v>165</v>
      </c>
      <c r="GS90" s="13">
        <f t="shared" si="2"/>
        <v>389</v>
      </c>
      <c r="GU90" s="13">
        <v>0</v>
      </c>
      <c r="GV90" s="13">
        <v>21</v>
      </c>
      <c r="GW90" s="13">
        <v>0</v>
      </c>
      <c r="GX90" s="13">
        <v>43</v>
      </c>
      <c r="GY90" s="13">
        <v>100</v>
      </c>
      <c r="GZ90" s="13">
        <v>64</v>
      </c>
      <c r="HA90" s="13">
        <v>76</v>
      </c>
      <c r="HB90" s="13">
        <f t="shared" si="3"/>
        <v>304</v>
      </c>
      <c r="HD90" s="13">
        <v>0</v>
      </c>
      <c r="HE90" s="13">
        <v>16</v>
      </c>
      <c r="HF90" s="13">
        <v>0</v>
      </c>
      <c r="HG90" s="13">
        <v>43</v>
      </c>
      <c r="HH90" s="13">
        <v>97</v>
      </c>
      <c r="HI90" s="13">
        <v>66</v>
      </c>
      <c r="HJ90" s="13">
        <v>60</v>
      </c>
      <c r="HK90" s="13">
        <f t="shared" si="4"/>
        <v>282</v>
      </c>
      <c r="HM90" s="13">
        <v>0</v>
      </c>
      <c r="HN90" s="13">
        <v>18</v>
      </c>
      <c r="HO90" s="13">
        <v>0</v>
      </c>
      <c r="HP90" s="13">
        <v>47</v>
      </c>
      <c r="HQ90" s="13">
        <v>98</v>
      </c>
      <c r="HR90" s="13">
        <v>74</v>
      </c>
      <c r="HS90" s="13">
        <v>67</v>
      </c>
      <c r="HT90" s="13">
        <f t="shared" si="5"/>
        <v>304</v>
      </c>
      <c r="HV90" s="13">
        <v>0</v>
      </c>
      <c r="HW90" s="13">
        <v>20</v>
      </c>
      <c r="HX90" s="13">
        <v>0</v>
      </c>
      <c r="HY90" s="13">
        <v>46</v>
      </c>
      <c r="HZ90" s="13">
        <v>67</v>
      </c>
      <c r="IA90" s="13">
        <v>73</v>
      </c>
      <c r="IB90" s="13">
        <v>36</v>
      </c>
      <c r="IC90" s="13">
        <f t="shared" si="6"/>
        <v>242</v>
      </c>
      <c r="IE90" s="13">
        <v>0</v>
      </c>
      <c r="IF90" s="13">
        <v>14</v>
      </c>
      <c r="IG90" s="13">
        <v>0</v>
      </c>
      <c r="IH90" s="13">
        <v>45</v>
      </c>
      <c r="II90" s="13">
        <v>71</v>
      </c>
      <c r="IJ90" s="13">
        <v>66</v>
      </c>
      <c r="IK90" s="13">
        <v>34</v>
      </c>
      <c r="IL90" s="13">
        <f t="shared" si="7"/>
        <v>230</v>
      </c>
      <c r="IN90" s="13">
        <v>0</v>
      </c>
      <c r="IO90" s="13">
        <v>7</v>
      </c>
      <c r="IP90" s="13">
        <v>0</v>
      </c>
      <c r="IQ90" s="13">
        <v>47</v>
      </c>
      <c r="IR90" s="13">
        <v>74</v>
      </c>
      <c r="IS90" s="13">
        <v>61</v>
      </c>
      <c r="IT90" s="13">
        <v>25</v>
      </c>
      <c r="IU90" s="13">
        <f t="shared" si="8"/>
        <v>214</v>
      </c>
      <c r="IW90" s="13">
        <v>0</v>
      </c>
      <c r="IX90" s="13">
        <v>9</v>
      </c>
      <c r="IY90" s="13">
        <v>0</v>
      </c>
      <c r="IZ90" s="13">
        <v>48</v>
      </c>
      <c r="JA90" s="13">
        <v>75</v>
      </c>
      <c r="JB90" s="13">
        <v>69</v>
      </c>
      <c r="JC90" s="13">
        <v>41</v>
      </c>
      <c r="JD90" s="13">
        <f t="shared" si="9"/>
        <v>242</v>
      </c>
      <c r="JF90" s="13">
        <v>0</v>
      </c>
      <c r="JG90" s="13">
        <v>9</v>
      </c>
      <c r="JH90" s="13">
        <v>0</v>
      </c>
      <c r="JI90" s="13">
        <v>51</v>
      </c>
      <c r="JJ90" s="13">
        <v>50</v>
      </c>
      <c r="JK90" s="13">
        <v>71</v>
      </c>
      <c r="JL90" s="13">
        <v>43</v>
      </c>
      <c r="JM90" s="13">
        <f t="shared" si="10"/>
        <v>224</v>
      </c>
      <c r="JO90" s="13">
        <v>0</v>
      </c>
      <c r="JP90" s="13">
        <v>0</v>
      </c>
      <c r="JQ90" s="13">
        <v>0</v>
      </c>
      <c r="JR90" s="13">
        <v>69</v>
      </c>
      <c r="JS90" s="13">
        <v>37</v>
      </c>
      <c r="JT90" s="13">
        <v>60</v>
      </c>
      <c r="JU90" s="13">
        <v>39</v>
      </c>
      <c r="JV90" s="13">
        <f t="shared" si="11"/>
        <v>205</v>
      </c>
      <c r="JX90" s="13">
        <v>0</v>
      </c>
      <c r="JY90" s="13">
        <v>5</v>
      </c>
      <c r="JZ90" s="13">
        <v>0</v>
      </c>
      <c r="KA90" s="13">
        <v>58</v>
      </c>
      <c r="KB90" s="13">
        <v>89</v>
      </c>
      <c r="KC90" s="13">
        <v>66</v>
      </c>
      <c r="KD90" s="13">
        <v>33</v>
      </c>
      <c r="KE90" s="13">
        <f t="shared" si="12"/>
        <v>251</v>
      </c>
      <c r="KG90" s="13">
        <v>0</v>
      </c>
      <c r="KH90" s="13">
        <v>12</v>
      </c>
      <c r="KI90" s="13">
        <v>0</v>
      </c>
      <c r="KJ90" s="13">
        <v>51</v>
      </c>
      <c r="KK90" s="13">
        <v>92</v>
      </c>
      <c r="KL90" s="13">
        <v>65</v>
      </c>
      <c r="KM90" s="13">
        <v>40</v>
      </c>
      <c r="KN90" s="13">
        <f t="shared" si="13"/>
        <v>260</v>
      </c>
      <c r="KP90" s="13">
        <v>0</v>
      </c>
      <c r="KQ90" s="13">
        <v>13</v>
      </c>
      <c r="KR90" s="13">
        <v>0</v>
      </c>
      <c r="KS90" s="13">
        <v>46</v>
      </c>
      <c r="KT90" s="13">
        <v>87</v>
      </c>
      <c r="KU90" s="13">
        <v>70</v>
      </c>
      <c r="KV90" s="13">
        <v>40</v>
      </c>
      <c r="KW90" s="13">
        <f t="shared" si="14"/>
        <v>256</v>
      </c>
      <c r="KY90" s="13">
        <v>0</v>
      </c>
      <c r="KZ90" s="13">
        <v>8</v>
      </c>
      <c r="LA90" s="13">
        <v>0</v>
      </c>
      <c r="LB90" s="13">
        <v>46</v>
      </c>
      <c r="LC90" s="13">
        <v>72</v>
      </c>
      <c r="LD90" s="13">
        <v>51</v>
      </c>
      <c r="LE90" s="13">
        <v>44</v>
      </c>
      <c r="LF90" s="13">
        <f t="shared" si="15"/>
        <v>221</v>
      </c>
      <c r="LH90" s="13">
        <v>0</v>
      </c>
      <c r="LI90" s="13">
        <v>7</v>
      </c>
      <c r="LJ90" s="13">
        <v>0</v>
      </c>
      <c r="LK90" s="13">
        <v>26</v>
      </c>
      <c r="LL90" s="13">
        <v>112</v>
      </c>
      <c r="LM90" s="13">
        <v>61</v>
      </c>
      <c r="LN90" s="13">
        <v>33</v>
      </c>
      <c r="LO90" s="13">
        <f t="shared" si="16"/>
        <v>239</v>
      </c>
      <c r="LQ90" s="13">
        <v>0</v>
      </c>
      <c r="LR90" s="13">
        <v>11</v>
      </c>
      <c r="LS90" s="13">
        <v>0</v>
      </c>
      <c r="LT90" s="13">
        <v>29</v>
      </c>
      <c r="LU90" s="13">
        <v>86</v>
      </c>
      <c r="LV90" s="13">
        <v>67</v>
      </c>
      <c r="LW90" s="13">
        <v>36</v>
      </c>
      <c r="LX90" s="13">
        <f t="shared" si="17"/>
        <v>229</v>
      </c>
      <c r="LZ90" s="13">
        <v>0</v>
      </c>
      <c r="MA90" s="13">
        <v>1</v>
      </c>
      <c r="MB90" s="13">
        <v>0</v>
      </c>
      <c r="MC90" s="13">
        <v>30</v>
      </c>
      <c r="MD90" s="13">
        <v>101</v>
      </c>
      <c r="ME90" s="13">
        <v>67</v>
      </c>
      <c r="MF90" s="13">
        <v>30</v>
      </c>
      <c r="MG90" s="13">
        <f t="shared" si="18"/>
        <v>229</v>
      </c>
      <c r="MI90" s="13">
        <v>0</v>
      </c>
      <c r="MJ90" s="13">
        <v>1</v>
      </c>
      <c r="MK90" s="13">
        <v>0</v>
      </c>
      <c r="ML90" s="13">
        <v>30</v>
      </c>
      <c r="MM90" s="13">
        <v>81</v>
      </c>
      <c r="MN90" s="13">
        <v>67</v>
      </c>
      <c r="MO90" s="13">
        <v>37</v>
      </c>
      <c r="MP90" s="13">
        <f t="shared" si="19"/>
        <v>216</v>
      </c>
    </row>
    <row r="91" spans="3:354" x14ac:dyDescent="0.25">
      <c r="C91" s="10">
        <v>18</v>
      </c>
      <c r="E91" s="13">
        <v>9</v>
      </c>
      <c r="F91" s="13">
        <v>0</v>
      </c>
      <c r="G91" s="13">
        <v>0</v>
      </c>
      <c r="H91" s="13">
        <v>25</v>
      </c>
      <c r="I91" s="13">
        <v>16</v>
      </c>
      <c r="J91" s="13">
        <v>14</v>
      </c>
      <c r="K91" s="13">
        <v>5</v>
      </c>
      <c r="L91" s="13">
        <v>69</v>
      </c>
      <c r="N91" s="13">
        <v>10</v>
      </c>
      <c r="O91" s="13">
        <v>0</v>
      </c>
      <c r="P91" s="13">
        <v>0</v>
      </c>
      <c r="Q91" s="13">
        <v>24</v>
      </c>
      <c r="R91" s="13">
        <v>26</v>
      </c>
      <c r="S91" s="13">
        <v>14</v>
      </c>
      <c r="T91" s="13">
        <v>2</v>
      </c>
      <c r="U91" s="13">
        <v>76</v>
      </c>
      <c r="W91" s="13">
        <v>13</v>
      </c>
      <c r="X91" s="13">
        <v>0</v>
      </c>
      <c r="Y91" s="13">
        <v>0</v>
      </c>
      <c r="Z91" s="13">
        <v>29</v>
      </c>
      <c r="AA91" s="13">
        <v>26</v>
      </c>
      <c r="AB91" s="13">
        <v>18</v>
      </c>
      <c r="AC91" s="13">
        <v>4</v>
      </c>
      <c r="AD91" s="13">
        <v>90</v>
      </c>
      <c r="AF91" s="13">
        <v>13</v>
      </c>
      <c r="AG91" s="13">
        <v>0</v>
      </c>
      <c r="AH91" s="13">
        <v>0</v>
      </c>
      <c r="AI91" s="13">
        <v>31</v>
      </c>
      <c r="AJ91" s="13">
        <v>25</v>
      </c>
      <c r="AK91" s="13">
        <v>11</v>
      </c>
      <c r="AL91" s="13">
        <v>2</v>
      </c>
      <c r="AM91" s="13">
        <v>82</v>
      </c>
      <c r="AO91" s="13">
        <v>9</v>
      </c>
      <c r="AP91" s="13">
        <v>0</v>
      </c>
      <c r="AQ91" s="13">
        <v>0</v>
      </c>
      <c r="AR91" s="13">
        <v>25</v>
      </c>
      <c r="AS91" s="13">
        <v>16</v>
      </c>
      <c r="AT91" s="13">
        <v>14</v>
      </c>
      <c r="AU91" s="13">
        <v>5</v>
      </c>
      <c r="AV91" s="13">
        <v>69</v>
      </c>
      <c r="AX91" s="13">
        <v>11</v>
      </c>
      <c r="AY91" s="13">
        <v>0</v>
      </c>
      <c r="AZ91" s="13">
        <v>0</v>
      </c>
      <c r="BA91" s="13">
        <v>33</v>
      </c>
      <c r="BB91" s="13">
        <v>16</v>
      </c>
      <c r="BC91" s="13">
        <v>15</v>
      </c>
      <c r="BD91" s="13">
        <v>4</v>
      </c>
      <c r="BE91" s="13">
        <v>79</v>
      </c>
      <c r="BG91" s="13">
        <v>10</v>
      </c>
      <c r="BH91" s="13">
        <v>0</v>
      </c>
      <c r="BI91" s="13">
        <v>0</v>
      </c>
      <c r="BJ91" s="13">
        <v>25</v>
      </c>
      <c r="BK91" s="13">
        <v>16</v>
      </c>
      <c r="BL91" s="13">
        <v>7</v>
      </c>
      <c r="BM91" s="13">
        <v>7</v>
      </c>
      <c r="BN91" s="13">
        <v>65</v>
      </c>
      <c r="BP91" s="13">
        <v>15</v>
      </c>
      <c r="BQ91" s="13">
        <v>0</v>
      </c>
      <c r="BR91" s="13">
        <v>0</v>
      </c>
      <c r="BS91" s="13">
        <v>27</v>
      </c>
      <c r="BT91" s="13">
        <v>17</v>
      </c>
      <c r="BU91" s="13">
        <v>13</v>
      </c>
      <c r="BV91" s="13">
        <v>1</v>
      </c>
      <c r="BW91" s="13">
        <v>73</v>
      </c>
      <c r="BY91" s="13">
        <v>7</v>
      </c>
      <c r="BZ91" s="13">
        <v>0</v>
      </c>
      <c r="CA91" s="13">
        <v>0</v>
      </c>
      <c r="CB91" s="13">
        <v>21</v>
      </c>
      <c r="CC91" s="13">
        <v>17</v>
      </c>
      <c r="CD91" s="13">
        <v>14</v>
      </c>
      <c r="CE91" s="13">
        <v>3</v>
      </c>
      <c r="CF91" s="13">
        <v>62</v>
      </c>
      <c r="CH91" s="13">
        <v>12</v>
      </c>
      <c r="CI91" s="13">
        <v>0</v>
      </c>
      <c r="CJ91" s="13">
        <v>0</v>
      </c>
      <c r="CK91" s="13">
        <v>29</v>
      </c>
      <c r="CL91" s="13">
        <v>18</v>
      </c>
      <c r="CM91" s="13">
        <v>10</v>
      </c>
      <c r="CN91" s="13">
        <v>0</v>
      </c>
      <c r="CO91" s="13">
        <v>69</v>
      </c>
      <c r="CQ91" s="13">
        <v>0</v>
      </c>
      <c r="CR91" s="13">
        <v>5</v>
      </c>
      <c r="CS91" s="13">
        <v>0</v>
      </c>
      <c r="CT91" s="13">
        <v>29</v>
      </c>
      <c r="CU91" s="13">
        <v>17</v>
      </c>
      <c r="CV91" s="13">
        <v>4</v>
      </c>
      <c r="CW91" s="13">
        <v>0</v>
      </c>
      <c r="CX91" s="13">
        <v>55</v>
      </c>
      <c r="CZ91" s="13">
        <v>11</v>
      </c>
      <c r="DA91" s="13">
        <v>0</v>
      </c>
      <c r="DB91" s="13">
        <v>0</v>
      </c>
      <c r="DC91" s="13">
        <v>21</v>
      </c>
      <c r="DD91" s="13">
        <v>14</v>
      </c>
      <c r="DE91" s="13">
        <v>6</v>
      </c>
      <c r="DF91" s="13">
        <v>0</v>
      </c>
      <c r="DG91" s="13">
        <v>52</v>
      </c>
      <c r="DI91" s="13">
        <v>3</v>
      </c>
      <c r="DJ91" s="13">
        <v>0</v>
      </c>
      <c r="DK91" s="13">
        <v>0</v>
      </c>
      <c r="DL91" s="13">
        <v>21</v>
      </c>
      <c r="DM91" s="13">
        <v>14</v>
      </c>
      <c r="DN91" s="13">
        <v>7</v>
      </c>
      <c r="DO91" s="13">
        <v>3</v>
      </c>
      <c r="DP91" s="13">
        <v>48</v>
      </c>
      <c r="DR91" s="13">
        <v>0</v>
      </c>
      <c r="DS91" s="13">
        <v>0</v>
      </c>
      <c r="DT91" s="13">
        <v>0</v>
      </c>
      <c r="DU91" s="13">
        <v>0</v>
      </c>
      <c r="DV91" s="13">
        <v>0</v>
      </c>
      <c r="DW91" s="13">
        <v>0</v>
      </c>
      <c r="DX91" s="13">
        <v>0</v>
      </c>
      <c r="DY91" s="13">
        <v>0</v>
      </c>
      <c r="EA91" s="13">
        <v>0</v>
      </c>
      <c r="EB91" s="13">
        <v>0</v>
      </c>
      <c r="EC91" s="13">
        <v>0</v>
      </c>
      <c r="ED91" s="13">
        <v>25</v>
      </c>
      <c r="EE91" s="13">
        <v>20</v>
      </c>
      <c r="EF91" s="13">
        <v>71</v>
      </c>
      <c r="EG91" s="13">
        <v>8</v>
      </c>
      <c r="EH91" s="13">
        <v>124</v>
      </c>
      <c r="EJ91" s="13">
        <v>5</v>
      </c>
      <c r="EK91" s="13">
        <v>0</v>
      </c>
      <c r="EL91" s="13">
        <v>0</v>
      </c>
      <c r="EM91" s="13">
        <v>30</v>
      </c>
      <c r="EN91" s="13">
        <v>15</v>
      </c>
      <c r="EO91" s="13">
        <v>0</v>
      </c>
      <c r="EP91" s="13">
        <v>3</v>
      </c>
      <c r="EQ91" s="13">
        <v>53</v>
      </c>
      <c r="ES91" s="13">
        <v>5</v>
      </c>
      <c r="ET91" s="13">
        <v>0</v>
      </c>
      <c r="EU91" s="13">
        <v>0</v>
      </c>
      <c r="EV91" s="13">
        <v>28</v>
      </c>
      <c r="EW91" s="13">
        <v>15</v>
      </c>
      <c r="EX91" s="13">
        <v>0</v>
      </c>
      <c r="EY91" s="13">
        <v>2</v>
      </c>
      <c r="EZ91" s="13">
        <v>50</v>
      </c>
      <c r="FB91" s="13">
        <v>3</v>
      </c>
      <c r="FC91" s="13">
        <v>0</v>
      </c>
      <c r="FD91" s="13">
        <v>0</v>
      </c>
      <c r="FE91" s="13">
        <v>24</v>
      </c>
      <c r="FF91" s="13">
        <v>15</v>
      </c>
      <c r="FG91" s="13">
        <v>0</v>
      </c>
      <c r="FH91" s="13">
        <v>1</v>
      </c>
      <c r="FI91" s="13">
        <v>43</v>
      </c>
      <c r="FK91" s="13">
        <v>10</v>
      </c>
      <c r="FL91" s="13">
        <v>0</v>
      </c>
      <c r="FM91" s="13">
        <v>0</v>
      </c>
      <c r="FN91" s="13">
        <v>28</v>
      </c>
      <c r="FO91" s="13">
        <v>15</v>
      </c>
      <c r="FP91" s="13">
        <v>0</v>
      </c>
      <c r="FQ91" s="13">
        <v>3</v>
      </c>
      <c r="FR91" s="13">
        <v>56</v>
      </c>
      <c r="FT91" s="13">
        <v>5</v>
      </c>
      <c r="FU91" s="13">
        <v>0</v>
      </c>
      <c r="FV91" s="13">
        <v>0</v>
      </c>
      <c r="FW91" s="13">
        <v>0</v>
      </c>
      <c r="FX91" s="13">
        <v>15</v>
      </c>
      <c r="FY91" s="13">
        <v>0</v>
      </c>
      <c r="FZ91" s="13">
        <v>0</v>
      </c>
      <c r="GA91" s="13">
        <f t="shared" si="0"/>
        <v>20</v>
      </c>
      <c r="GC91" s="13">
        <v>5</v>
      </c>
      <c r="GD91" s="13">
        <v>0</v>
      </c>
      <c r="GE91" s="13">
        <v>0</v>
      </c>
      <c r="GF91" s="13">
        <v>27</v>
      </c>
      <c r="GG91" s="13">
        <v>15</v>
      </c>
      <c r="GH91" s="13">
        <v>0</v>
      </c>
      <c r="GI91" s="13">
        <v>0</v>
      </c>
      <c r="GJ91" s="13">
        <f t="shared" si="1"/>
        <v>47</v>
      </c>
      <c r="GL91" s="13">
        <v>5</v>
      </c>
      <c r="GM91" s="13">
        <v>0</v>
      </c>
      <c r="GN91" s="13">
        <v>0</v>
      </c>
      <c r="GO91" s="13">
        <v>27</v>
      </c>
      <c r="GP91" s="13">
        <v>15</v>
      </c>
      <c r="GQ91" s="13">
        <v>0</v>
      </c>
      <c r="GR91" s="13">
        <v>0</v>
      </c>
      <c r="GS91" s="13">
        <f t="shared" si="2"/>
        <v>47</v>
      </c>
      <c r="GU91" s="13">
        <v>10</v>
      </c>
      <c r="GV91" s="13">
        <v>0</v>
      </c>
      <c r="GW91" s="13">
        <v>0</v>
      </c>
      <c r="GX91" s="13">
        <v>24</v>
      </c>
      <c r="GY91" s="13">
        <v>15</v>
      </c>
      <c r="GZ91" s="13">
        <v>0</v>
      </c>
      <c r="HA91" s="13">
        <v>0</v>
      </c>
      <c r="HB91" s="13">
        <f t="shared" si="3"/>
        <v>49</v>
      </c>
      <c r="HD91" s="13">
        <v>5</v>
      </c>
      <c r="HE91" s="13">
        <v>0</v>
      </c>
      <c r="HF91" s="13">
        <v>0</v>
      </c>
      <c r="HG91" s="13">
        <v>26</v>
      </c>
      <c r="HH91" s="13">
        <v>15</v>
      </c>
      <c r="HI91" s="13">
        <v>6</v>
      </c>
      <c r="HJ91" s="13">
        <v>0</v>
      </c>
      <c r="HK91" s="13">
        <f t="shared" si="4"/>
        <v>52</v>
      </c>
      <c r="HM91" s="13">
        <v>3</v>
      </c>
      <c r="HN91" s="13">
        <v>0</v>
      </c>
      <c r="HO91" s="13">
        <v>0</v>
      </c>
      <c r="HP91" s="13">
        <v>26</v>
      </c>
      <c r="HQ91" s="13">
        <v>15</v>
      </c>
      <c r="HR91" s="13">
        <v>6</v>
      </c>
      <c r="HS91" s="13">
        <v>0</v>
      </c>
      <c r="HT91" s="13">
        <f t="shared" si="5"/>
        <v>50</v>
      </c>
      <c r="HV91" s="13">
        <v>4</v>
      </c>
      <c r="HW91" s="13">
        <v>0</v>
      </c>
      <c r="HX91" s="13">
        <v>0</v>
      </c>
      <c r="HY91" s="13">
        <v>26</v>
      </c>
      <c r="HZ91" s="13">
        <v>15</v>
      </c>
      <c r="IA91" s="13">
        <v>6</v>
      </c>
      <c r="IB91" s="13">
        <v>0</v>
      </c>
      <c r="IC91" s="13">
        <f t="shared" si="6"/>
        <v>51</v>
      </c>
      <c r="IE91" s="13">
        <v>3</v>
      </c>
      <c r="IF91" s="13">
        <v>0</v>
      </c>
      <c r="IG91" s="13">
        <v>0</v>
      </c>
      <c r="IH91" s="13">
        <v>28</v>
      </c>
      <c r="II91" s="13">
        <v>15</v>
      </c>
      <c r="IJ91" s="13">
        <v>0</v>
      </c>
      <c r="IK91" s="13">
        <v>0</v>
      </c>
      <c r="IL91" s="13">
        <f t="shared" si="7"/>
        <v>46</v>
      </c>
      <c r="IN91" s="13">
        <v>3</v>
      </c>
      <c r="IO91" s="13">
        <v>0</v>
      </c>
      <c r="IP91" s="13">
        <v>0</v>
      </c>
      <c r="IQ91" s="13">
        <v>22</v>
      </c>
      <c r="IR91" s="13">
        <v>10</v>
      </c>
      <c r="IS91" s="13">
        <v>0</v>
      </c>
      <c r="IT91" s="13">
        <v>0</v>
      </c>
      <c r="IU91" s="13">
        <f t="shared" si="8"/>
        <v>35</v>
      </c>
      <c r="IW91" s="13">
        <v>4</v>
      </c>
      <c r="IX91" s="13">
        <v>0</v>
      </c>
      <c r="IY91" s="13">
        <v>0</v>
      </c>
      <c r="IZ91" s="13">
        <v>24</v>
      </c>
      <c r="JA91" s="13">
        <v>10</v>
      </c>
      <c r="JB91" s="13">
        <v>0</v>
      </c>
      <c r="JC91" s="13">
        <v>0</v>
      </c>
      <c r="JD91" s="13">
        <f t="shared" si="9"/>
        <v>38</v>
      </c>
      <c r="JF91" s="13">
        <v>5</v>
      </c>
      <c r="JG91" s="13">
        <v>0</v>
      </c>
      <c r="JH91" s="13">
        <v>0</v>
      </c>
      <c r="JI91" s="13">
        <v>25</v>
      </c>
      <c r="JJ91" s="13">
        <v>10</v>
      </c>
      <c r="JK91" s="13">
        <v>0</v>
      </c>
      <c r="JL91" s="13">
        <v>0</v>
      </c>
      <c r="JM91" s="13">
        <f t="shared" si="10"/>
        <v>40</v>
      </c>
      <c r="JO91" s="13">
        <v>5</v>
      </c>
      <c r="JP91" s="13">
        <v>0</v>
      </c>
      <c r="JQ91" s="13">
        <v>0</v>
      </c>
      <c r="JR91" s="13">
        <v>25</v>
      </c>
      <c r="JS91" s="13">
        <v>10</v>
      </c>
      <c r="JT91" s="13">
        <v>0</v>
      </c>
      <c r="JU91" s="13">
        <v>0</v>
      </c>
      <c r="JV91" s="13">
        <f t="shared" si="11"/>
        <v>40</v>
      </c>
      <c r="JX91" s="13">
        <v>3</v>
      </c>
      <c r="JY91" s="13">
        <v>0</v>
      </c>
      <c r="JZ91" s="13">
        <v>0</v>
      </c>
      <c r="KA91" s="13">
        <v>20</v>
      </c>
      <c r="KB91" s="13">
        <v>10</v>
      </c>
      <c r="KC91" s="13">
        <v>0</v>
      </c>
      <c r="KD91" s="13">
        <v>0</v>
      </c>
      <c r="KE91" s="13">
        <f t="shared" si="12"/>
        <v>33</v>
      </c>
      <c r="KG91" s="13">
        <v>2</v>
      </c>
      <c r="KH91" s="13">
        <v>0</v>
      </c>
      <c r="KI91" s="13">
        <v>0</v>
      </c>
      <c r="KJ91" s="13">
        <v>23</v>
      </c>
      <c r="KK91" s="13">
        <v>10</v>
      </c>
      <c r="KL91" s="13">
        <v>0</v>
      </c>
      <c r="KM91" s="13">
        <v>0</v>
      </c>
      <c r="KN91" s="13">
        <f t="shared" si="13"/>
        <v>35</v>
      </c>
      <c r="KP91" s="13">
        <v>2</v>
      </c>
      <c r="KQ91" s="13">
        <v>0</v>
      </c>
      <c r="KR91" s="13">
        <v>0</v>
      </c>
      <c r="KS91" s="13">
        <v>28</v>
      </c>
      <c r="KT91" s="13">
        <v>10</v>
      </c>
      <c r="KU91" s="13">
        <v>0</v>
      </c>
      <c r="KV91" s="13">
        <v>0</v>
      </c>
      <c r="KW91" s="13">
        <f t="shared" si="14"/>
        <v>40</v>
      </c>
      <c r="KY91" s="13">
        <v>4</v>
      </c>
      <c r="KZ91" s="13">
        <v>0</v>
      </c>
      <c r="LA91" s="13">
        <v>0</v>
      </c>
      <c r="LB91" s="13">
        <v>20</v>
      </c>
      <c r="LC91" s="13">
        <v>10</v>
      </c>
      <c r="LD91" s="13">
        <v>0</v>
      </c>
      <c r="LE91" s="13">
        <v>0</v>
      </c>
      <c r="LF91" s="13">
        <f t="shared" si="15"/>
        <v>34</v>
      </c>
      <c r="LH91" s="13">
        <v>0</v>
      </c>
      <c r="LI91" s="13">
        <v>0</v>
      </c>
      <c r="LJ91" s="13">
        <v>0</v>
      </c>
      <c r="LK91" s="13">
        <v>23</v>
      </c>
      <c r="LL91" s="13">
        <v>10</v>
      </c>
      <c r="LM91" s="13">
        <v>0</v>
      </c>
      <c r="LN91" s="13">
        <v>0</v>
      </c>
      <c r="LO91" s="13">
        <f t="shared" si="16"/>
        <v>33</v>
      </c>
      <c r="LQ91" s="13">
        <v>0</v>
      </c>
      <c r="LR91" s="13">
        <v>0</v>
      </c>
      <c r="LS91" s="13">
        <v>0</v>
      </c>
      <c r="LT91" s="13">
        <v>23</v>
      </c>
      <c r="LU91" s="13">
        <v>10</v>
      </c>
      <c r="LV91" s="13">
        <v>0</v>
      </c>
      <c r="LW91" s="13">
        <v>0</v>
      </c>
      <c r="LX91" s="13">
        <f t="shared" si="17"/>
        <v>33</v>
      </c>
      <c r="LZ91" s="13">
        <v>0</v>
      </c>
      <c r="MA91" s="13">
        <v>0</v>
      </c>
      <c r="MB91" s="13">
        <v>0</v>
      </c>
      <c r="MC91" s="13">
        <v>22</v>
      </c>
      <c r="MD91" s="13">
        <v>10</v>
      </c>
      <c r="ME91" s="13">
        <v>0</v>
      </c>
      <c r="MF91" s="13">
        <v>0</v>
      </c>
      <c r="MG91" s="13">
        <f t="shared" si="18"/>
        <v>32</v>
      </c>
      <c r="MI91" s="13">
        <v>0</v>
      </c>
      <c r="MJ91" s="13">
        <v>0</v>
      </c>
      <c r="MK91" s="13">
        <v>0</v>
      </c>
      <c r="ML91" s="13">
        <v>22</v>
      </c>
      <c r="MM91" s="13">
        <v>10</v>
      </c>
      <c r="MN91" s="13">
        <v>0</v>
      </c>
      <c r="MO91" s="13">
        <v>0</v>
      </c>
      <c r="MP91" s="13">
        <f t="shared" si="19"/>
        <v>32</v>
      </c>
    </row>
    <row r="92" spans="3:354" x14ac:dyDescent="0.25">
      <c r="C92" s="10">
        <v>19</v>
      </c>
      <c r="E92" s="13">
        <v>0</v>
      </c>
      <c r="F92" s="13">
        <v>0</v>
      </c>
      <c r="G92" s="13">
        <v>0</v>
      </c>
      <c r="H92" s="13">
        <v>0</v>
      </c>
      <c r="I92" s="13">
        <v>2</v>
      </c>
      <c r="J92" s="13">
        <v>0</v>
      </c>
      <c r="K92" s="13">
        <v>0</v>
      </c>
      <c r="L92" s="13">
        <v>2</v>
      </c>
      <c r="N92" s="13">
        <v>0</v>
      </c>
      <c r="O92" s="13">
        <v>0</v>
      </c>
      <c r="P92" s="13">
        <v>0</v>
      </c>
      <c r="Q92" s="13">
        <v>3</v>
      </c>
      <c r="R92" s="13">
        <v>2</v>
      </c>
      <c r="S92" s="13">
        <v>0</v>
      </c>
      <c r="T92" s="13">
        <v>0</v>
      </c>
      <c r="U92" s="13">
        <v>5</v>
      </c>
      <c r="W92" s="13">
        <v>0</v>
      </c>
      <c r="X92" s="13">
        <v>0</v>
      </c>
      <c r="Y92" s="13">
        <v>0</v>
      </c>
      <c r="Z92" s="13">
        <v>3</v>
      </c>
      <c r="AA92" s="13">
        <v>2</v>
      </c>
      <c r="AB92" s="13">
        <v>0</v>
      </c>
      <c r="AC92" s="13">
        <v>0</v>
      </c>
      <c r="AD92" s="13">
        <v>5</v>
      </c>
      <c r="AF92" s="13">
        <v>0</v>
      </c>
      <c r="AG92" s="13">
        <v>0</v>
      </c>
      <c r="AH92" s="13">
        <v>0</v>
      </c>
      <c r="AI92" s="13">
        <v>3</v>
      </c>
      <c r="AJ92" s="13">
        <v>2</v>
      </c>
      <c r="AK92" s="13">
        <v>0</v>
      </c>
      <c r="AL92" s="13">
        <v>0</v>
      </c>
      <c r="AM92" s="13">
        <v>5</v>
      </c>
      <c r="AO92" s="13">
        <v>0</v>
      </c>
      <c r="AP92" s="13">
        <v>0</v>
      </c>
      <c r="AQ92" s="13">
        <v>0</v>
      </c>
      <c r="AR92" s="13">
        <v>41</v>
      </c>
      <c r="AS92" s="13">
        <v>2</v>
      </c>
      <c r="AT92" s="13">
        <v>40</v>
      </c>
      <c r="AU92" s="13">
        <v>0</v>
      </c>
      <c r="AV92" s="13">
        <v>83</v>
      </c>
      <c r="AX92" s="13">
        <v>0</v>
      </c>
      <c r="AY92" s="13">
        <v>0</v>
      </c>
      <c r="AZ92" s="13">
        <v>0</v>
      </c>
      <c r="BA92" s="13">
        <v>36</v>
      </c>
      <c r="BB92" s="13">
        <v>2</v>
      </c>
      <c r="BC92" s="13">
        <v>40</v>
      </c>
      <c r="BD92" s="13">
        <v>0</v>
      </c>
      <c r="BE92" s="13">
        <v>78</v>
      </c>
      <c r="BG92" s="13">
        <v>0</v>
      </c>
      <c r="BH92" s="13">
        <v>0</v>
      </c>
      <c r="BI92" s="13">
        <v>0</v>
      </c>
      <c r="BJ92" s="13">
        <v>33</v>
      </c>
      <c r="BK92" s="13">
        <v>2</v>
      </c>
      <c r="BL92" s="13">
        <v>40</v>
      </c>
      <c r="BM92" s="13">
        <v>0</v>
      </c>
      <c r="BN92" s="13">
        <v>75</v>
      </c>
      <c r="BP92" s="13">
        <v>0</v>
      </c>
      <c r="BQ92" s="13">
        <v>0</v>
      </c>
      <c r="BR92" s="13">
        <v>0</v>
      </c>
      <c r="BS92" s="13">
        <v>31</v>
      </c>
      <c r="BT92" s="13">
        <v>2</v>
      </c>
      <c r="BU92" s="13">
        <v>40</v>
      </c>
      <c r="BV92" s="13">
        <v>0</v>
      </c>
      <c r="BW92" s="13">
        <v>73</v>
      </c>
      <c r="BY92" s="13">
        <v>0</v>
      </c>
      <c r="BZ92" s="13">
        <v>0</v>
      </c>
      <c r="CA92" s="13">
        <v>0</v>
      </c>
      <c r="CB92" s="13">
        <v>31</v>
      </c>
      <c r="CC92" s="13">
        <v>2</v>
      </c>
      <c r="CD92" s="13">
        <v>30</v>
      </c>
      <c r="CE92" s="13">
        <v>0</v>
      </c>
      <c r="CF92" s="13">
        <v>63</v>
      </c>
      <c r="CH92" s="13">
        <v>0</v>
      </c>
      <c r="CI92" s="13">
        <v>0</v>
      </c>
      <c r="CJ92" s="13">
        <v>0</v>
      </c>
      <c r="CK92" s="13">
        <v>29</v>
      </c>
      <c r="CL92" s="13">
        <v>2</v>
      </c>
      <c r="CM92" s="13">
        <v>30</v>
      </c>
      <c r="CN92" s="13">
        <v>0</v>
      </c>
      <c r="CO92" s="13">
        <v>61</v>
      </c>
      <c r="CQ92" s="13">
        <v>0</v>
      </c>
      <c r="CR92" s="13">
        <v>0</v>
      </c>
      <c r="CS92" s="13">
        <v>0</v>
      </c>
      <c r="CT92" s="13">
        <v>29</v>
      </c>
      <c r="CU92" s="13">
        <v>2</v>
      </c>
      <c r="CV92" s="13">
        <v>30</v>
      </c>
      <c r="CW92" s="13">
        <v>0</v>
      </c>
      <c r="CX92" s="13">
        <v>61</v>
      </c>
      <c r="CZ92" s="13">
        <v>0</v>
      </c>
      <c r="DA92" s="13">
        <v>0</v>
      </c>
      <c r="DB92" s="13">
        <v>0</v>
      </c>
      <c r="DC92" s="13">
        <v>29</v>
      </c>
      <c r="DD92" s="13">
        <v>2</v>
      </c>
      <c r="DE92" s="13">
        <v>24</v>
      </c>
      <c r="DF92" s="13">
        <v>0</v>
      </c>
      <c r="DG92" s="13">
        <v>55</v>
      </c>
      <c r="DI92" s="13">
        <v>0</v>
      </c>
      <c r="DJ92" s="13">
        <v>0</v>
      </c>
      <c r="DK92" s="13">
        <v>0</v>
      </c>
      <c r="DL92" s="13">
        <v>26</v>
      </c>
      <c r="DM92" s="13">
        <v>2</v>
      </c>
      <c r="DN92" s="13">
        <v>24</v>
      </c>
      <c r="DO92" s="13">
        <v>0</v>
      </c>
      <c r="DP92" s="13">
        <v>52</v>
      </c>
      <c r="DR92" s="13">
        <v>20</v>
      </c>
      <c r="DS92" s="13">
        <v>9</v>
      </c>
      <c r="DT92" s="13">
        <v>2</v>
      </c>
      <c r="DU92" s="13">
        <v>47</v>
      </c>
      <c r="DV92" s="13">
        <v>70</v>
      </c>
      <c r="DW92" s="13">
        <v>105</v>
      </c>
      <c r="DX92" s="13">
        <v>385</v>
      </c>
      <c r="DY92" s="13">
        <v>638</v>
      </c>
      <c r="EA92" s="13">
        <v>34</v>
      </c>
      <c r="EB92" s="13">
        <v>0</v>
      </c>
      <c r="EC92" s="13">
        <v>2</v>
      </c>
      <c r="ED92" s="13">
        <v>51</v>
      </c>
      <c r="EE92" s="13">
        <v>69</v>
      </c>
      <c r="EF92" s="13">
        <v>89</v>
      </c>
      <c r="EG92" s="13">
        <v>380</v>
      </c>
      <c r="EH92" s="13">
        <v>625</v>
      </c>
      <c r="EJ92" s="13">
        <v>0</v>
      </c>
      <c r="EK92" s="13">
        <v>0</v>
      </c>
      <c r="EL92" s="13">
        <v>0</v>
      </c>
      <c r="EM92" s="13">
        <v>34</v>
      </c>
      <c r="EN92" s="13">
        <v>2</v>
      </c>
      <c r="EO92" s="13">
        <v>35</v>
      </c>
      <c r="EP92" s="13">
        <v>0</v>
      </c>
      <c r="EQ92" s="13">
        <v>71</v>
      </c>
      <c r="ES92" s="13">
        <v>0</v>
      </c>
      <c r="ET92" s="13">
        <v>0</v>
      </c>
      <c r="EU92" s="13">
        <v>0</v>
      </c>
      <c r="EV92" s="13">
        <v>33.5</v>
      </c>
      <c r="EW92" s="13">
        <v>2</v>
      </c>
      <c r="EX92" s="13">
        <v>35</v>
      </c>
      <c r="EY92" s="13">
        <v>0</v>
      </c>
      <c r="EZ92" s="13">
        <v>70.5</v>
      </c>
      <c r="FB92" s="13">
        <v>0</v>
      </c>
      <c r="FC92" s="13">
        <v>0</v>
      </c>
      <c r="FD92" s="13">
        <v>0</v>
      </c>
      <c r="FE92" s="13">
        <v>0</v>
      </c>
      <c r="FF92" s="13">
        <v>0</v>
      </c>
      <c r="FG92" s="13">
        <v>0</v>
      </c>
      <c r="FH92" s="13">
        <v>0</v>
      </c>
      <c r="FI92" s="13">
        <v>0</v>
      </c>
      <c r="FK92" s="13">
        <v>0</v>
      </c>
      <c r="FL92" s="13">
        <v>0</v>
      </c>
      <c r="FM92" s="13">
        <v>0</v>
      </c>
      <c r="FN92" s="13">
        <v>28</v>
      </c>
      <c r="FO92" s="13">
        <v>2</v>
      </c>
      <c r="FP92" s="13">
        <v>35</v>
      </c>
      <c r="FQ92" s="13">
        <v>0</v>
      </c>
      <c r="FR92" s="13">
        <v>65</v>
      </c>
      <c r="FT92" s="13">
        <v>0</v>
      </c>
      <c r="FU92" s="13">
        <v>0</v>
      </c>
      <c r="FV92" s="13">
        <v>0</v>
      </c>
      <c r="FW92" s="13">
        <v>28</v>
      </c>
      <c r="FX92" s="13">
        <v>2</v>
      </c>
      <c r="FY92" s="13">
        <v>35</v>
      </c>
      <c r="FZ92" s="13">
        <v>0</v>
      </c>
      <c r="GA92" s="13">
        <f t="shared" si="0"/>
        <v>65</v>
      </c>
      <c r="GC92" s="13">
        <v>0</v>
      </c>
      <c r="GD92" s="13">
        <v>0</v>
      </c>
      <c r="GE92" s="13">
        <v>0</v>
      </c>
      <c r="GF92" s="13">
        <v>27</v>
      </c>
      <c r="GG92" s="13">
        <v>2</v>
      </c>
      <c r="GH92" s="13">
        <v>45</v>
      </c>
      <c r="GI92" s="13">
        <v>0</v>
      </c>
      <c r="GJ92" s="13">
        <f t="shared" si="1"/>
        <v>74</v>
      </c>
      <c r="GL92" s="13">
        <v>0</v>
      </c>
      <c r="GM92" s="13">
        <v>0</v>
      </c>
      <c r="GN92" s="13">
        <v>0</v>
      </c>
      <c r="GO92" s="13">
        <v>21</v>
      </c>
      <c r="GP92" s="13">
        <v>2</v>
      </c>
      <c r="GQ92" s="13">
        <v>36</v>
      </c>
      <c r="GR92" s="13">
        <v>0</v>
      </c>
      <c r="GS92" s="13">
        <f t="shared" si="2"/>
        <v>59</v>
      </c>
      <c r="GU92" s="13">
        <v>0</v>
      </c>
      <c r="GV92" s="13">
        <v>0</v>
      </c>
      <c r="GW92" s="13">
        <v>0</v>
      </c>
      <c r="GX92" s="13">
        <v>26</v>
      </c>
      <c r="GY92" s="13">
        <v>0</v>
      </c>
      <c r="GZ92" s="13">
        <v>45</v>
      </c>
      <c r="HA92" s="13">
        <v>0</v>
      </c>
      <c r="HB92" s="13">
        <f t="shared" si="3"/>
        <v>71</v>
      </c>
      <c r="HD92" s="13">
        <v>0</v>
      </c>
      <c r="HE92" s="13">
        <v>0</v>
      </c>
      <c r="HF92" s="13">
        <v>0</v>
      </c>
      <c r="HG92" s="13">
        <v>25</v>
      </c>
      <c r="HH92" s="13">
        <v>0</v>
      </c>
      <c r="HI92" s="13">
        <v>0</v>
      </c>
      <c r="HJ92" s="13">
        <v>40</v>
      </c>
      <c r="HK92" s="13">
        <f t="shared" si="4"/>
        <v>65</v>
      </c>
      <c r="HM92" s="13">
        <v>0</v>
      </c>
      <c r="HN92" s="13">
        <v>0</v>
      </c>
      <c r="HO92" s="13">
        <v>0</v>
      </c>
      <c r="HP92" s="13">
        <v>26</v>
      </c>
      <c r="HQ92" s="13">
        <v>0</v>
      </c>
      <c r="HR92" s="13">
        <v>40</v>
      </c>
      <c r="HS92" s="13">
        <v>0</v>
      </c>
      <c r="HT92" s="13">
        <f t="shared" si="5"/>
        <v>66</v>
      </c>
      <c r="HV92" s="13">
        <v>0</v>
      </c>
      <c r="HW92" s="13">
        <v>0</v>
      </c>
      <c r="HX92" s="13">
        <v>0</v>
      </c>
      <c r="HY92" s="13">
        <v>25</v>
      </c>
      <c r="HZ92" s="13">
        <v>0</v>
      </c>
      <c r="IA92" s="13">
        <v>40</v>
      </c>
      <c r="IB92" s="13">
        <v>0</v>
      </c>
      <c r="IC92" s="13">
        <f t="shared" si="6"/>
        <v>65</v>
      </c>
      <c r="IE92" s="13">
        <v>0</v>
      </c>
      <c r="IF92" s="13">
        <v>0</v>
      </c>
      <c r="IG92" s="13">
        <v>0</v>
      </c>
      <c r="IH92" s="13">
        <v>25</v>
      </c>
      <c r="II92" s="13">
        <v>0</v>
      </c>
      <c r="IJ92" s="13">
        <v>40</v>
      </c>
      <c r="IK92" s="13">
        <v>0</v>
      </c>
      <c r="IL92" s="13">
        <f t="shared" si="7"/>
        <v>65</v>
      </c>
      <c r="IN92" s="13">
        <v>0</v>
      </c>
      <c r="IO92" s="13">
        <v>0</v>
      </c>
      <c r="IP92" s="13">
        <v>0</v>
      </c>
      <c r="IQ92" s="13">
        <v>26</v>
      </c>
      <c r="IR92" s="13">
        <v>0</v>
      </c>
      <c r="IS92" s="13">
        <v>40</v>
      </c>
      <c r="IT92" s="13">
        <v>0</v>
      </c>
      <c r="IU92" s="13">
        <f t="shared" si="8"/>
        <v>66</v>
      </c>
      <c r="IW92" s="13">
        <v>0</v>
      </c>
      <c r="IX92" s="13">
        <v>0</v>
      </c>
      <c r="IY92" s="13">
        <v>0</v>
      </c>
      <c r="IZ92" s="13">
        <v>25</v>
      </c>
      <c r="JA92" s="13">
        <v>0</v>
      </c>
      <c r="JB92" s="13">
        <v>35</v>
      </c>
      <c r="JC92" s="13">
        <v>0</v>
      </c>
      <c r="JD92" s="13">
        <f t="shared" si="9"/>
        <v>60</v>
      </c>
      <c r="JF92" s="13">
        <v>0</v>
      </c>
      <c r="JG92" s="13">
        <v>0</v>
      </c>
      <c r="JH92" s="13">
        <v>0</v>
      </c>
      <c r="JI92" s="13">
        <v>24</v>
      </c>
      <c r="JJ92" s="13">
        <v>0</v>
      </c>
      <c r="JK92" s="13">
        <v>20</v>
      </c>
      <c r="JL92" s="13">
        <v>0</v>
      </c>
      <c r="JM92" s="13">
        <f t="shared" si="10"/>
        <v>44</v>
      </c>
      <c r="JO92" s="13">
        <v>0</v>
      </c>
      <c r="JP92" s="13">
        <v>0</v>
      </c>
      <c r="JQ92" s="13">
        <v>0</v>
      </c>
      <c r="JR92" s="13">
        <v>25</v>
      </c>
      <c r="JS92" s="13">
        <v>0</v>
      </c>
      <c r="JT92" s="13">
        <v>20</v>
      </c>
      <c r="JU92" s="13">
        <v>0</v>
      </c>
      <c r="JV92" s="13">
        <f t="shared" si="11"/>
        <v>45</v>
      </c>
      <c r="JX92" s="13">
        <v>0</v>
      </c>
      <c r="JY92" s="13">
        <v>0</v>
      </c>
      <c r="JZ92" s="13">
        <v>0</v>
      </c>
      <c r="KA92" s="13">
        <v>17</v>
      </c>
      <c r="KB92" s="13">
        <v>0</v>
      </c>
      <c r="KC92" s="13">
        <v>15</v>
      </c>
      <c r="KD92" s="13">
        <v>0</v>
      </c>
      <c r="KE92" s="13">
        <f t="shared" si="12"/>
        <v>32</v>
      </c>
      <c r="KG92" s="13">
        <v>0</v>
      </c>
      <c r="KH92" s="13">
        <v>0</v>
      </c>
      <c r="KI92" s="13">
        <v>0</v>
      </c>
      <c r="KJ92" s="13">
        <v>14</v>
      </c>
      <c r="KK92" s="13">
        <v>0</v>
      </c>
      <c r="KL92" s="13">
        <v>15</v>
      </c>
      <c r="KM92" s="13">
        <v>0</v>
      </c>
      <c r="KN92" s="13">
        <f t="shared" si="13"/>
        <v>29</v>
      </c>
      <c r="KP92" s="13">
        <v>0</v>
      </c>
      <c r="KQ92" s="13">
        <v>0</v>
      </c>
      <c r="KR92" s="13">
        <v>0</v>
      </c>
      <c r="KS92" s="13">
        <v>15</v>
      </c>
      <c r="KT92" s="13">
        <v>0</v>
      </c>
      <c r="KU92" s="13">
        <v>15</v>
      </c>
      <c r="KV92" s="13">
        <v>0</v>
      </c>
      <c r="KW92" s="13">
        <f t="shared" si="14"/>
        <v>30</v>
      </c>
      <c r="KY92" s="13">
        <v>0</v>
      </c>
      <c r="KZ92" s="13">
        <v>0</v>
      </c>
      <c r="LA92" s="13">
        <v>0</v>
      </c>
      <c r="LB92" s="13">
        <v>14</v>
      </c>
      <c r="LC92" s="13">
        <v>0</v>
      </c>
      <c r="LD92" s="13">
        <v>15</v>
      </c>
      <c r="LE92" s="13">
        <v>0</v>
      </c>
      <c r="LF92" s="13">
        <f t="shared" si="15"/>
        <v>29</v>
      </c>
      <c r="LH92" s="13">
        <v>0</v>
      </c>
      <c r="LI92" s="13">
        <v>0</v>
      </c>
      <c r="LJ92" s="13">
        <v>0</v>
      </c>
      <c r="LK92" s="13">
        <v>15</v>
      </c>
      <c r="LL92" s="13">
        <v>0</v>
      </c>
      <c r="LM92" s="13">
        <v>15</v>
      </c>
      <c r="LN92" s="13">
        <v>0</v>
      </c>
      <c r="LO92" s="13">
        <f t="shared" si="16"/>
        <v>30</v>
      </c>
      <c r="LQ92" s="13">
        <v>0</v>
      </c>
      <c r="LR92" s="13">
        <v>0</v>
      </c>
      <c r="LS92" s="13">
        <v>0</v>
      </c>
      <c r="LT92" s="13">
        <v>19</v>
      </c>
      <c r="LU92" s="13">
        <v>0</v>
      </c>
      <c r="LV92" s="13">
        <v>15</v>
      </c>
      <c r="LW92" s="13">
        <v>0</v>
      </c>
      <c r="LX92" s="13">
        <f t="shared" si="17"/>
        <v>34</v>
      </c>
      <c r="LZ92" s="13">
        <v>0</v>
      </c>
      <c r="MA92" s="13">
        <v>0</v>
      </c>
      <c r="MB92" s="13">
        <v>0</v>
      </c>
      <c r="MC92" s="13">
        <v>18</v>
      </c>
      <c r="MD92" s="13">
        <v>0</v>
      </c>
      <c r="ME92" s="13">
        <v>25</v>
      </c>
      <c r="MF92" s="13">
        <v>0</v>
      </c>
      <c r="MG92" s="13">
        <f t="shared" si="18"/>
        <v>43</v>
      </c>
      <c r="MI92" s="13">
        <v>0</v>
      </c>
      <c r="MJ92" s="13">
        <v>0</v>
      </c>
      <c r="MK92" s="13">
        <v>0</v>
      </c>
      <c r="ML92" s="13">
        <v>20</v>
      </c>
      <c r="MM92" s="13">
        <v>0</v>
      </c>
      <c r="MN92" s="13">
        <v>25</v>
      </c>
      <c r="MO92" s="13">
        <v>0</v>
      </c>
      <c r="MP92" s="13">
        <f t="shared" si="19"/>
        <v>45</v>
      </c>
    </row>
    <row r="93" spans="3:354" x14ac:dyDescent="0.25">
      <c r="C93" s="10">
        <v>20</v>
      </c>
      <c r="E93" s="13">
        <v>0</v>
      </c>
      <c r="F93" s="13">
        <v>0</v>
      </c>
      <c r="G93" s="13">
        <v>0</v>
      </c>
      <c r="H93" s="13">
        <v>67</v>
      </c>
      <c r="I93" s="13">
        <v>0</v>
      </c>
      <c r="J93" s="13">
        <v>54</v>
      </c>
      <c r="K93" s="13">
        <v>41</v>
      </c>
      <c r="L93" s="13">
        <v>162</v>
      </c>
      <c r="N93" s="13">
        <v>0</v>
      </c>
      <c r="O93" s="13">
        <v>0</v>
      </c>
      <c r="P93" s="13">
        <v>0</v>
      </c>
      <c r="Q93" s="13">
        <v>67</v>
      </c>
      <c r="R93" s="13">
        <v>0</v>
      </c>
      <c r="S93" s="13">
        <v>44</v>
      </c>
      <c r="T93" s="13">
        <v>40</v>
      </c>
      <c r="U93" s="13">
        <v>151</v>
      </c>
      <c r="W93" s="13">
        <v>0</v>
      </c>
      <c r="X93" s="13">
        <v>0</v>
      </c>
      <c r="Y93" s="13">
        <v>0</v>
      </c>
      <c r="Z93" s="13">
        <v>67</v>
      </c>
      <c r="AA93" s="13">
        <v>0</v>
      </c>
      <c r="AB93" s="13">
        <v>49</v>
      </c>
      <c r="AC93" s="13">
        <v>43</v>
      </c>
      <c r="AD93" s="13">
        <v>159</v>
      </c>
      <c r="AF93" s="13">
        <v>0</v>
      </c>
      <c r="AG93" s="13">
        <v>0</v>
      </c>
      <c r="AH93" s="13">
        <v>0</v>
      </c>
      <c r="AI93" s="13">
        <v>67</v>
      </c>
      <c r="AJ93" s="13">
        <v>0</v>
      </c>
      <c r="AK93" s="13">
        <v>39</v>
      </c>
      <c r="AL93" s="13">
        <v>37</v>
      </c>
      <c r="AM93" s="13">
        <v>143</v>
      </c>
      <c r="AO93" s="13">
        <v>0</v>
      </c>
      <c r="AP93" s="13">
        <v>0</v>
      </c>
      <c r="AQ93" s="13">
        <v>0</v>
      </c>
      <c r="AR93" s="13">
        <v>67</v>
      </c>
      <c r="AS93" s="13">
        <v>0</v>
      </c>
      <c r="AT93" s="13">
        <v>198</v>
      </c>
      <c r="AU93" s="13">
        <v>42</v>
      </c>
      <c r="AV93" s="13">
        <v>307</v>
      </c>
      <c r="AX93" s="13">
        <v>0</v>
      </c>
      <c r="AY93" s="13">
        <v>0</v>
      </c>
      <c r="AZ93" s="13">
        <v>0</v>
      </c>
      <c r="BA93" s="13">
        <v>63</v>
      </c>
      <c r="BB93" s="13">
        <v>0</v>
      </c>
      <c r="BC93" s="13">
        <v>193</v>
      </c>
      <c r="BD93" s="13">
        <v>43</v>
      </c>
      <c r="BE93" s="13">
        <v>299</v>
      </c>
      <c r="BG93" s="13">
        <v>0</v>
      </c>
      <c r="BH93" s="13">
        <v>0</v>
      </c>
      <c r="BI93" s="13">
        <v>0</v>
      </c>
      <c r="BJ93" s="13">
        <v>55</v>
      </c>
      <c r="BK93" s="13">
        <v>0</v>
      </c>
      <c r="BL93" s="13">
        <v>187</v>
      </c>
      <c r="BM93" s="13">
        <v>41</v>
      </c>
      <c r="BN93" s="13">
        <v>283</v>
      </c>
      <c r="BP93" s="13">
        <v>0</v>
      </c>
      <c r="BQ93" s="13">
        <v>0</v>
      </c>
      <c r="BR93" s="13">
        <v>0</v>
      </c>
      <c r="BS93" s="13">
        <v>49</v>
      </c>
      <c r="BT93" s="13">
        <v>0</v>
      </c>
      <c r="BU93" s="13">
        <v>174</v>
      </c>
      <c r="BV93" s="13">
        <v>40</v>
      </c>
      <c r="BW93" s="13">
        <v>263</v>
      </c>
      <c r="BY93" s="13">
        <v>0</v>
      </c>
      <c r="BZ93" s="13">
        <v>0</v>
      </c>
      <c r="CA93" s="13">
        <v>0</v>
      </c>
      <c r="CB93" s="13">
        <v>47</v>
      </c>
      <c r="CC93" s="13">
        <v>0</v>
      </c>
      <c r="CD93" s="13">
        <v>142</v>
      </c>
      <c r="CE93" s="13">
        <v>40</v>
      </c>
      <c r="CF93" s="13">
        <v>229</v>
      </c>
      <c r="CH93" s="13">
        <v>0</v>
      </c>
      <c r="CI93" s="13">
        <v>0</v>
      </c>
      <c r="CJ93" s="13">
        <v>0</v>
      </c>
      <c r="CK93" s="13">
        <v>38</v>
      </c>
      <c r="CL93" s="13">
        <v>0</v>
      </c>
      <c r="CM93" s="13">
        <v>146</v>
      </c>
      <c r="CN93" s="13">
        <v>26</v>
      </c>
      <c r="CO93" s="13">
        <v>210</v>
      </c>
      <c r="CQ93" s="13">
        <v>0</v>
      </c>
      <c r="CR93" s="13">
        <v>0</v>
      </c>
      <c r="CS93" s="13">
        <v>0</v>
      </c>
      <c r="CT93" s="13">
        <v>38</v>
      </c>
      <c r="CU93" s="13">
        <v>0</v>
      </c>
      <c r="CV93" s="13">
        <v>166</v>
      </c>
      <c r="CW93" s="13">
        <v>31</v>
      </c>
      <c r="CX93" s="13">
        <v>235</v>
      </c>
      <c r="CZ93" s="13">
        <v>0</v>
      </c>
      <c r="DA93" s="13">
        <v>0</v>
      </c>
      <c r="DB93" s="13">
        <v>0</v>
      </c>
      <c r="DC93" s="13">
        <v>38</v>
      </c>
      <c r="DD93" s="13">
        <v>0</v>
      </c>
      <c r="DE93" s="13">
        <v>158</v>
      </c>
      <c r="DF93" s="13">
        <v>11</v>
      </c>
      <c r="DG93" s="13">
        <v>207</v>
      </c>
      <c r="DI93" s="13">
        <v>0</v>
      </c>
      <c r="DJ93" s="13">
        <v>0</v>
      </c>
      <c r="DK93" s="13">
        <v>0</v>
      </c>
      <c r="DL93" s="13">
        <v>33</v>
      </c>
      <c r="DM93" s="13">
        <v>0</v>
      </c>
      <c r="DN93" s="13">
        <v>188</v>
      </c>
      <c r="DO93" s="13">
        <v>36</v>
      </c>
      <c r="DP93" s="13">
        <v>257</v>
      </c>
      <c r="DR93" s="13">
        <v>0</v>
      </c>
      <c r="DS93" s="13">
        <v>0</v>
      </c>
      <c r="DT93" s="13">
        <v>0</v>
      </c>
      <c r="DU93" s="13">
        <v>28</v>
      </c>
      <c r="DV93" s="13">
        <v>0</v>
      </c>
      <c r="DW93" s="13">
        <v>188</v>
      </c>
      <c r="DX93" s="13">
        <v>31</v>
      </c>
      <c r="DY93" s="13">
        <v>247</v>
      </c>
      <c r="EA93" s="13">
        <v>0</v>
      </c>
      <c r="EB93" s="13">
        <v>0</v>
      </c>
      <c r="EC93" s="13">
        <v>0</v>
      </c>
      <c r="ED93" s="13">
        <v>28</v>
      </c>
      <c r="EE93" s="13">
        <v>0</v>
      </c>
      <c r="EF93" s="13">
        <v>191</v>
      </c>
      <c r="EG93" s="13">
        <v>24</v>
      </c>
      <c r="EH93" s="13">
        <v>243</v>
      </c>
      <c r="EJ93" s="13">
        <v>0</v>
      </c>
      <c r="EK93" s="13">
        <v>0</v>
      </c>
      <c r="EL93" s="13">
        <v>0</v>
      </c>
      <c r="EM93" s="13">
        <v>31</v>
      </c>
      <c r="EN93" s="13">
        <v>0</v>
      </c>
      <c r="EO93" s="13">
        <v>187</v>
      </c>
      <c r="EP93" s="13">
        <v>25</v>
      </c>
      <c r="EQ93" s="13">
        <v>243</v>
      </c>
      <c r="ES93" s="13">
        <v>0</v>
      </c>
      <c r="ET93" s="13">
        <v>0</v>
      </c>
      <c r="EU93" s="13">
        <v>0</v>
      </c>
      <c r="EV93" s="13">
        <v>5</v>
      </c>
      <c r="EW93" s="13">
        <v>0</v>
      </c>
      <c r="EX93" s="13">
        <v>188</v>
      </c>
      <c r="EY93" s="13">
        <v>20</v>
      </c>
      <c r="EZ93" s="13">
        <v>213</v>
      </c>
      <c r="FB93" s="13">
        <v>0</v>
      </c>
      <c r="FC93" s="13">
        <v>0</v>
      </c>
      <c r="FD93" s="13">
        <v>0</v>
      </c>
      <c r="FE93" s="13">
        <v>31</v>
      </c>
      <c r="FF93" s="13">
        <v>0</v>
      </c>
      <c r="FG93" s="13">
        <v>214</v>
      </c>
      <c r="FH93" s="13">
        <v>18</v>
      </c>
      <c r="FI93" s="13">
        <v>263</v>
      </c>
      <c r="FK93" s="13">
        <v>0</v>
      </c>
      <c r="FL93" s="13">
        <v>0</v>
      </c>
      <c r="FM93" s="13">
        <v>0</v>
      </c>
      <c r="FN93" s="13">
        <v>31</v>
      </c>
      <c r="FO93" s="13">
        <v>0</v>
      </c>
      <c r="FP93" s="13">
        <v>211</v>
      </c>
      <c r="FQ93" s="13">
        <v>19</v>
      </c>
      <c r="FR93" s="13">
        <v>261</v>
      </c>
      <c r="FT93" s="13">
        <v>0</v>
      </c>
      <c r="FU93" s="13">
        <v>0</v>
      </c>
      <c r="FV93" s="13">
        <v>0</v>
      </c>
      <c r="FW93" s="13">
        <v>0</v>
      </c>
      <c r="FX93" s="13">
        <v>0</v>
      </c>
      <c r="FY93" s="13">
        <v>0</v>
      </c>
      <c r="FZ93" s="13">
        <v>19</v>
      </c>
      <c r="GA93" s="13">
        <f t="shared" si="0"/>
        <v>19</v>
      </c>
      <c r="GC93" s="13">
        <v>0</v>
      </c>
      <c r="GD93" s="13">
        <v>0</v>
      </c>
      <c r="GE93" s="13">
        <v>0</v>
      </c>
      <c r="GF93" s="13">
        <v>31</v>
      </c>
      <c r="GG93" s="13">
        <v>0</v>
      </c>
      <c r="GH93" s="13">
        <v>231</v>
      </c>
      <c r="GI93" s="13">
        <v>17</v>
      </c>
      <c r="GJ93" s="13">
        <f t="shared" si="1"/>
        <v>279</v>
      </c>
      <c r="GL93" s="13">
        <v>0</v>
      </c>
      <c r="GM93" s="13">
        <v>0</v>
      </c>
      <c r="GN93" s="13">
        <v>0</v>
      </c>
      <c r="GO93" s="13">
        <v>33</v>
      </c>
      <c r="GP93" s="13">
        <v>0</v>
      </c>
      <c r="GQ93" s="13">
        <v>226</v>
      </c>
      <c r="GR93" s="13">
        <v>15</v>
      </c>
      <c r="GS93" s="13">
        <f t="shared" si="2"/>
        <v>274</v>
      </c>
      <c r="GU93" s="13">
        <v>0</v>
      </c>
      <c r="GV93" s="13">
        <v>0</v>
      </c>
      <c r="GW93" s="13">
        <v>0</v>
      </c>
      <c r="GX93" s="13">
        <v>33</v>
      </c>
      <c r="GY93" s="13">
        <v>0</v>
      </c>
      <c r="GZ93" s="13">
        <v>232</v>
      </c>
      <c r="HA93" s="13">
        <v>15</v>
      </c>
      <c r="HB93" s="13">
        <f t="shared" si="3"/>
        <v>280</v>
      </c>
      <c r="HD93" s="13">
        <v>0</v>
      </c>
      <c r="HE93" s="13">
        <v>0</v>
      </c>
      <c r="HF93" s="13">
        <v>0</v>
      </c>
      <c r="HG93" s="13">
        <v>33</v>
      </c>
      <c r="HH93" s="13">
        <v>0</v>
      </c>
      <c r="HI93" s="13">
        <v>234</v>
      </c>
      <c r="HJ93" s="13">
        <v>19</v>
      </c>
      <c r="HK93" s="13">
        <f t="shared" si="4"/>
        <v>286</v>
      </c>
      <c r="HM93" s="13">
        <v>0</v>
      </c>
      <c r="HN93" s="13">
        <v>0</v>
      </c>
      <c r="HO93" s="13">
        <v>0</v>
      </c>
      <c r="HP93" s="13">
        <v>33</v>
      </c>
      <c r="HQ93" s="13">
        <v>0</v>
      </c>
      <c r="HR93" s="13">
        <v>252</v>
      </c>
      <c r="HS93" s="13">
        <v>35</v>
      </c>
      <c r="HT93" s="13">
        <f t="shared" si="5"/>
        <v>320</v>
      </c>
      <c r="HV93" s="13">
        <v>0</v>
      </c>
      <c r="HW93" s="13">
        <v>0</v>
      </c>
      <c r="HX93" s="13">
        <v>0</v>
      </c>
      <c r="HY93" s="13">
        <v>33</v>
      </c>
      <c r="HZ93" s="13">
        <v>0</v>
      </c>
      <c r="IA93" s="13">
        <v>249</v>
      </c>
      <c r="IB93" s="13">
        <v>9</v>
      </c>
      <c r="IC93" s="13">
        <f t="shared" si="6"/>
        <v>291</v>
      </c>
      <c r="IE93" s="13">
        <v>0</v>
      </c>
      <c r="IF93" s="13">
        <v>0</v>
      </c>
      <c r="IG93" s="13">
        <v>0</v>
      </c>
      <c r="IH93" s="13">
        <v>27</v>
      </c>
      <c r="II93" s="13">
        <v>0</v>
      </c>
      <c r="IJ93" s="13">
        <v>241</v>
      </c>
      <c r="IK93" s="13">
        <v>15</v>
      </c>
      <c r="IL93" s="13">
        <f t="shared" si="7"/>
        <v>283</v>
      </c>
      <c r="IN93" s="13">
        <v>0</v>
      </c>
      <c r="IO93" s="13">
        <v>0</v>
      </c>
      <c r="IP93" s="13">
        <v>0</v>
      </c>
      <c r="IQ93" s="13">
        <v>27</v>
      </c>
      <c r="IR93" s="13">
        <v>0</v>
      </c>
      <c r="IS93" s="13">
        <v>241</v>
      </c>
      <c r="IT93" s="13">
        <v>19</v>
      </c>
      <c r="IU93" s="13">
        <f t="shared" si="8"/>
        <v>287</v>
      </c>
      <c r="IW93" s="13">
        <v>0</v>
      </c>
      <c r="IX93" s="13">
        <v>0</v>
      </c>
      <c r="IY93" s="13">
        <v>0</v>
      </c>
      <c r="IZ93" s="13">
        <v>27</v>
      </c>
      <c r="JA93" s="13">
        <v>0</v>
      </c>
      <c r="JB93" s="13">
        <v>238</v>
      </c>
      <c r="JC93" s="13">
        <v>20</v>
      </c>
      <c r="JD93" s="13">
        <f t="shared" si="9"/>
        <v>285</v>
      </c>
      <c r="JF93" s="13">
        <v>0</v>
      </c>
      <c r="JG93" s="13">
        <v>0</v>
      </c>
      <c r="JH93" s="13">
        <v>0</v>
      </c>
      <c r="JI93" s="13">
        <v>27</v>
      </c>
      <c r="JJ93" s="13">
        <v>0</v>
      </c>
      <c r="JK93" s="13">
        <v>243</v>
      </c>
      <c r="JL93" s="13">
        <v>9</v>
      </c>
      <c r="JM93" s="13">
        <f t="shared" si="10"/>
        <v>279</v>
      </c>
      <c r="JO93" s="13">
        <v>0</v>
      </c>
      <c r="JP93" s="13">
        <v>0</v>
      </c>
      <c r="JQ93" s="13">
        <v>0</v>
      </c>
      <c r="JR93" s="13">
        <v>27</v>
      </c>
      <c r="JS93" s="13">
        <v>0</v>
      </c>
      <c r="JT93" s="13">
        <v>252</v>
      </c>
      <c r="JU93" s="13">
        <v>7</v>
      </c>
      <c r="JV93" s="13">
        <f t="shared" si="11"/>
        <v>286</v>
      </c>
      <c r="JX93" s="13">
        <v>0</v>
      </c>
      <c r="JY93" s="13">
        <v>0</v>
      </c>
      <c r="JZ93" s="13">
        <v>0</v>
      </c>
      <c r="KA93" s="13">
        <v>27</v>
      </c>
      <c r="KB93" s="13">
        <v>0</v>
      </c>
      <c r="KC93" s="13">
        <v>225</v>
      </c>
      <c r="KD93" s="13">
        <v>9</v>
      </c>
      <c r="KE93" s="13">
        <f t="shared" si="12"/>
        <v>261</v>
      </c>
      <c r="KG93" s="13">
        <v>0</v>
      </c>
      <c r="KH93" s="13">
        <v>0</v>
      </c>
      <c r="KI93" s="13">
        <v>0</v>
      </c>
      <c r="KJ93" s="13">
        <v>27</v>
      </c>
      <c r="KK93" s="13">
        <v>0</v>
      </c>
      <c r="KL93" s="13">
        <v>220</v>
      </c>
      <c r="KM93" s="13">
        <v>5</v>
      </c>
      <c r="KN93" s="13">
        <f t="shared" si="13"/>
        <v>252</v>
      </c>
      <c r="KP93" s="13">
        <v>0</v>
      </c>
      <c r="KQ93" s="13">
        <v>0</v>
      </c>
      <c r="KR93" s="13">
        <v>0</v>
      </c>
      <c r="KS93" s="13">
        <v>27</v>
      </c>
      <c r="KT93" s="13">
        <v>0</v>
      </c>
      <c r="KU93" s="13">
        <v>235</v>
      </c>
      <c r="KV93" s="13">
        <v>10</v>
      </c>
      <c r="KW93" s="13">
        <f t="shared" si="14"/>
        <v>272</v>
      </c>
      <c r="KY93" s="13">
        <v>0</v>
      </c>
      <c r="KZ93" s="13">
        <v>0</v>
      </c>
      <c r="LA93" s="13">
        <v>0</v>
      </c>
      <c r="LB93" s="13">
        <v>27</v>
      </c>
      <c r="LC93" s="13">
        <v>0</v>
      </c>
      <c r="LD93" s="13">
        <v>205</v>
      </c>
      <c r="LE93" s="13">
        <v>8</v>
      </c>
      <c r="LF93" s="13">
        <f t="shared" si="15"/>
        <v>240</v>
      </c>
      <c r="LH93" s="13">
        <v>0</v>
      </c>
      <c r="LI93" s="13">
        <v>0</v>
      </c>
      <c r="LJ93" s="13">
        <v>0</v>
      </c>
      <c r="LK93" s="13">
        <v>25</v>
      </c>
      <c r="LL93" s="13">
        <v>0</v>
      </c>
      <c r="LM93" s="13">
        <v>215</v>
      </c>
      <c r="LN93" s="13">
        <v>11</v>
      </c>
      <c r="LO93" s="13">
        <f t="shared" si="16"/>
        <v>251</v>
      </c>
      <c r="LQ93" s="13">
        <v>0</v>
      </c>
      <c r="LR93" s="13">
        <v>0</v>
      </c>
      <c r="LS93" s="13">
        <v>0</v>
      </c>
      <c r="LT93" s="13">
        <v>15</v>
      </c>
      <c r="LU93" s="13">
        <v>0</v>
      </c>
      <c r="LV93" s="13">
        <v>224</v>
      </c>
      <c r="LW93" s="13">
        <v>8</v>
      </c>
      <c r="LX93" s="13">
        <f t="shared" si="17"/>
        <v>247</v>
      </c>
      <c r="LZ93" s="13">
        <v>0</v>
      </c>
      <c r="MA93" s="13">
        <v>0</v>
      </c>
      <c r="MB93" s="13">
        <v>0</v>
      </c>
      <c r="MC93" s="13">
        <v>15</v>
      </c>
      <c r="MD93" s="13">
        <v>0</v>
      </c>
      <c r="ME93" s="13">
        <v>218</v>
      </c>
      <c r="MF93" s="13">
        <v>20</v>
      </c>
      <c r="MG93" s="13">
        <f t="shared" si="18"/>
        <v>253</v>
      </c>
      <c r="MI93" s="13">
        <v>0</v>
      </c>
      <c r="MJ93" s="13">
        <v>0</v>
      </c>
      <c r="MK93" s="13">
        <v>0</v>
      </c>
      <c r="ML93" s="13">
        <v>14</v>
      </c>
      <c r="MM93" s="13">
        <v>0</v>
      </c>
      <c r="MN93" s="13">
        <v>215</v>
      </c>
      <c r="MO93" s="13">
        <v>21</v>
      </c>
      <c r="MP93" s="13">
        <f t="shared" si="19"/>
        <v>250</v>
      </c>
    </row>
    <row r="94" spans="3:354" x14ac:dyDescent="0.25">
      <c r="C94" s="10">
        <v>21</v>
      </c>
      <c r="E94" s="13">
        <v>0</v>
      </c>
      <c r="F94" s="13">
        <v>0</v>
      </c>
      <c r="G94" s="13">
        <v>0</v>
      </c>
      <c r="H94" s="13">
        <v>0</v>
      </c>
      <c r="I94" s="13">
        <v>0</v>
      </c>
      <c r="J94" s="13">
        <v>0</v>
      </c>
      <c r="K94" s="13">
        <v>25</v>
      </c>
      <c r="L94" s="13">
        <v>25</v>
      </c>
      <c r="N94" s="13">
        <v>0</v>
      </c>
      <c r="O94" s="13">
        <v>0</v>
      </c>
      <c r="P94" s="13">
        <v>0</v>
      </c>
      <c r="Q94" s="13">
        <v>1</v>
      </c>
      <c r="R94" s="13">
        <v>0</v>
      </c>
      <c r="S94" s="13">
        <v>0</v>
      </c>
      <c r="T94" s="13">
        <v>21</v>
      </c>
      <c r="U94" s="13">
        <v>22</v>
      </c>
      <c r="W94" s="13">
        <v>0</v>
      </c>
      <c r="X94" s="13">
        <v>0</v>
      </c>
      <c r="Y94" s="13">
        <v>0</v>
      </c>
      <c r="Z94" s="13">
        <v>2</v>
      </c>
      <c r="AA94" s="13">
        <v>0</v>
      </c>
      <c r="AB94" s="13">
        <v>5</v>
      </c>
      <c r="AC94" s="13">
        <v>25</v>
      </c>
      <c r="AD94" s="13">
        <v>32</v>
      </c>
      <c r="AF94" s="13">
        <v>0</v>
      </c>
      <c r="AG94" s="13">
        <v>0</v>
      </c>
      <c r="AH94" s="13">
        <v>0</v>
      </c>
      <c r="AI94" s="13">
        <v>2</v>
      </c>
      <c r="AJ94" s="13">
        <v>0</v>
      </c>
      <c r="AK94" s="13">
        <v>18</v>
      </c>
      <c r="AL94" s="13">
        <v>20</v>
      </c>
      <c r="AM94" s="13">
        <v>40</v>
      </c>
      <c r="AO94" s="13">
        <v>0</v>
      </c>
      <c r="AP94" s="13">
        <v>0</v>
      </c>
      <c r="AQ94" s="13">
        <v>0</v>
      </c>
      <c r="AR94" s="13">
        <v>7</v>
      </c>
      <c r="AS94" s="13">
        <v>10</v>
      </c>
      <c r="AT94" s="13">
        <v>73</v>
      </c>
      <c r="AU94" s="13">
        <v>0</v>
      </c>
      <c r="AV94" s="13">
        <v>90</v>
      </c>
      <c r="AX94" s="13">
        <v>0</v>
      </c>
      <c r="AY94" s="13">
        <v>0</v>
      </c>
      <c r="AZ94" s="13">
        <v>0</v>
      </c>
      <c r="BA94" s="13">
        <v>7</v>
      </c>
      <c r="BB94" s="13">
        <v>10</v>
      </c>
      <c r="BC94" s="13">
        <v>72</v>
      </c>
      <c r="BD94" s="13">
        <v>58</v>
      </c>
      <c r="BE94" s="13">
        <v>147</v>
      </c>
      <c r="BG94" s="13">
        <v>0</v>
      </c>
      <c r="BH94" s="13">
        <v>0</v>
      </c>
      <c r="BI94" s="13">
        <v>0</v>
      </c>
      <c r="BJ94" s="13">
        <v>14</v>
      </c>
      <c r="BK94" s="13">
        <v>10</v>
      </c>
      <c r="BL94" s="13">
        <v>57</v>
      </c>
      <c r="BM94" s="13">
        <v>51</v>
      </c>
      <c r="BN94" s="13">
        <v>132</v>
      </c>
      <c r="BP94" s="13">
        <v>0</v>
      </c>
      <c r="BQ94" s="13">
        <v>0</v>
      </c>
      <c r="BR94" s="13">
        <v>0</v>
      </c>
      <c r="BS94" s="13">
        <v>19</v>
      </c>
      <c r="BT94" s="13">
        <v>10</v>
      </c>
      <c r="BU94" s="13">
        <v>81</v>
      </c>
      <c r="BV94" s="13">
        <v>47</v>
      </c>
      <c r="BW94" s="13">
        <v>157</v>
      </c>
      <c r="BY94" s="13">
        <v>0</v>
      </c>
      <c r="BZ94" s="13">
        <v>0</v>
      </c>
      <c r="CA94" s="13">
        <v>0</v>
      </c>
      <c r="CB94" s="13">
        <v>19</v>
      </c>
      <c r="CC94" s="13">
        <v>10</v>
      </c>
      <c r="CD94" s="13">
        <v>79</v>
      </c>
      <c r="CE94" s="13">
        <v>69</v>
      </c>
      <c r="CF94" s="13">
        <v>177</v>
      </c>
      <c r="CH94" s="13">
        <v>0</v>
      </c>
      <c r="CI94" s="13">
        <v>0</v>
      </c>
      <c r="CJ94" s="13">
        <v>0</v>
      </c>
      <c r="CK94" s="13">
        <v>26</v>
      </c>
      <c r="CL94" s="13">
        <v>10</v>
      </c>
      <c r="CM94" s="13">
        <v>81</v>
      </c>
      <c r="CN94" s="13">
        <v>81</v>
      </c>
      <c r="CO94" s="13">
        <v>198</v>
      </c>
      <c r="CQ94" s="13">
        <v>0</v>
      </c>
      <c r="CR94" s="13">
        <v>0</v>
      </c>
      <c r="CS94" s="13">
        <v>0</v>
      </c>
      <c r="CT94" s="13">
        <v>35</v>
      </c>
      <c r="CU94" s="13">
        <v>10</v>
      </c>
      <c r="CV94" s="13">
        <v>75</v>
      </c>
      <c r="CW94" s="13">
        <v>68</v>
      </c>
      <c r="CX94" s="13">
        <v>188</v>
      </c>
      <c r="CZ94" s="13">
        <v>0</v>
      </c>
      <c r="DA94" s="13">
        <v>0</v>
      </c>
      <c r="DB94" s="13">
        <v>0</v>
      </c>
      <c r="DC94" s="13">
        <v>28</v>
      </c>
      <c r="DD94" s="13">
        <v>10</v>
      </c>
      <c r="DE94" s="13">
        <v>103</v>
      </c>
      <c r="DF94" s="13">
        <v>54</v>
      </c>
      <c r="DG94" s="13">
        <v>195</v>
      </c>
      <c r="DI94" s="13">
        <v>0</v>
      </c>
      <c r="DJ94" s="13">
        <v>0</v>
      </c>
      <c r="DK94" s="13">
        <v>0</v>
      </c>
      <c r="DL94" s="13">
        <v>27</v>
      </c>
      <c r="DM94" s="13">
        <v>10</v>
      </c>
      <c r="DN94" s="13">
        <v>85</v>
      </c>
      <c r="DO94" s="13">
        <v>64</v>
      </c>
      <c r="DP94" s="13">
        <v>186</v>
      </c>
      <c r="DR94" s="13">
        <v>0</v>
      </c>
      <c r="DS94" s="13">
        <v>0</v>
      </c>
      <c r="DT94" s="13">
        <v>0</v>
      </c>
      <c r="DU94" s="13">
        <v>30</v>
      </c>
      <c r="DV94" s="13">
        <v>10</v>
      </c>
      <c r="DW94" s="13">
        <v>98</v>
      </c>
      <c r="DX94" s="13">
        <v>74</v>
      </c>
      <c r="DY94" s="13">
        <v>212</v>
      </c>
      <c r="EA94" s="13">
        <v>0</v>
      </c>
      <c r="EB94" s="13">
        <v>0</v>
      </c>
      <c r="EC94" s="13">
        <v>0</v>
      </c>
      <c r="ED94" s="13">
        <v>30</v>
      </c>
      <c r="EE94" s="13">
        <v>0</v>
      </c>
      <c r="EF94" s="13">
        <v>102</v>
      </c>
      <c r="EG94" s="13">
        <v>63</v>
      </c>
      <c r="EH94" s="13">
        <v>195</v>
      </c>
      <c r="EJ94" s="13">
        <v>0</v>
      </c>
      <c r="EK94" s="13">
        <v>0</v>
      </c>
      <c r="EL94" s="13">
        <v>0</v>
      </c>
      <c r="EM94" s="13">
        <v>25</v>
      </c>
      <c r="EN94" s="13">
        <v>10</v>
      </c>
      <c r="EO94" s="13">
        <v>102</v>
      </c>
      <c r="EP94" s="13">
        <v>66</v>
      </c>
      <c r="EQ94" s="13">
        <v>203</v>
      </c>
      <c r="ES94" s="13">
        <v>0</v>
      </c>
      <c r="ET94" s="13">
        <v>0</v>
      </c>
      <c r="EU94" s="13">
        <v>0</v>
      </c>
      <c r="EV94" s="13">
        <v>43</v>
      </c>
      <c r="EW94" s="13">
        <v>10</v>
      </c>
      <c r="EX94" s="13">
        <v>90</v>
      </c>
      <c r="EY94" s="13">
        <v>52</v>
      </c>
      <c r="EZ94" s="13">
        <v>195</v>
      </c>
      <c r="FB94" s="13">
        <v>0</v>
      </c>
      <c r="FC94" s="13">
        <v>0</v>
      </c>
      <c r="FD94" s="13">
        <v>0</v>
      </c>
      <c r="FE94" s="13">
        <v>48</v>
      </c>
      <c r="FF94" s="13">
        <v>10</v>
      </c>
      <c r="FG94" s="13">
        <v>75</v>
      </c>
      <c r="FH94" s="13">
        <v>56</v>
      </c>
      <c r="FI94" s="13">
        <v>189</v>
      </c>
      <c r="FK94" s="13">
        <v>0</v>
      </c>
      <c r="FL94" s="13">
        <v>0</v>
      </c>
      <c r="FM94" s="13">
        <v>0</v>
      </c>
      <c r="FN94" s="13">
        <v>47</v>
      </c>
      <c r="FO94" s="13">
        <v>10</v>
      </c>
      <c r="FP94" s="13">
        <v>82</v>
      </c>
      <c r="FQ94" s="13">
        <v>67</v>
      </c>
      <c r="FR94" s="13">
        <v>206</v>
      </c>
      <c r="FT94" s="13">
        <v>0</v>
      </c>
      <c r="FU94" s="13">
        <v>0</v>
      </c>
      <c r="FV94" s="13">
        <v>0</v>
      </c>
      <c r="FW94" s="13">
        <v>52</v>
      </c>
      <c r="FX94" s="13">
        <v>0</v>
      </c>
      <c r="FY94" s="13">
        <v>92</v>
      </c>
      <c r="FZ94" s="13">
        <v>46</v>
      </c>
      <c r="GA94" s="13">
        <f t="shared" si="0"/>
        <v>190</v>
      </c>
      <c r="GC94" s="13">
        <v>0</v>
      </c>
      <c r="GD94" s="13">
        <v>0</v>
      </c>
      <c r="GE94" s="13">
        <v>0</v>
      </c>
      <c r="GF94" s="13">
        <v>52</v>
      </c>
      <c r="GG94" s="13">
        <v>0</v>
      </c>
      <c r="GH94" s="13">
        <v>80</v>
      </c>
      <c r="GI94" s="13">
        <v>39</v>
      </c>
      <c r="GJ94" s="13">
        <f t="shared" si="1"/>
        <v>171</v>
      </c>
      <c r="GL94" s="13">
        <v>0</v>
      </c>
      <c r="GM94" s="13">
        <v>0</v>
      </c>
      <c r="GN94" s="13">
        <v>0</v>
      </c>
      <c r="GO94" s="13">
        <v>46</v>
      </c>
      <c r="GP94" s="13">
        <v>10</v>
      </c>
      <c r="GQ94" s="13">
        <v>67</v>
      </c>
      <c r="GR94" s="13">
        <v>56</v>
      </c>
      <c r="GS94" s="13">
        <f t="shared" si="2"/>
        <v>179</v>
      </c>
      <c r="GU94" s="13">
        <v>0</v>
      </c>
      <c r="GV94" s="13">
        <v>0</v>
      </c>
      <c r="GW94" s="13">
        <v>0</v>
      </c>
      <c r="GX94" s="13">
        <v>51</v>
      </c>
      <c r="GY94" s="13">
        <v>0</v>
      </c>
      <c r="GZ94" s="13">
        <v>0</v>
      </c>
      <c r="HA94" s="13">
        <v>0</v>
      </c>
      <c r="HB94" s="13">
        <f t="shared" si="3"/>
        <v>51</v>
      </c>
      <c r="HD94" s="13">
        <v>0</v>
      </c>
      <c r="HE94" s="13">
        <v>0</v>
      </c>
      <c r="HF94" s="13">
        <v>0</v>
      </c>
      <c r="HG94" s="13">
        <v>0</v>
      </c>
      <c r="HH94" s="13">
        <v>0</v>
      </c>
      <c r="HI94" s="13">
        <v>0</v>
      </c>
      <c r="HJ94" s="13">
        <v>0</v>
      </c>
      <c r="HK94" s="13">
        <f t="shared" si="4"/>
        <v>0</v>
      </c>
      <c r="HM94" s="13">
        <v>0</v>
      </c>
      <c r="HN94" s="13">
        <v>0</v>
      </c>
      <c r="HO94" s="13">
        <v>0</v>
      </c>
      <c r="HP94" s="13">
        <v>48</v>
      </c>
      <c r="HQ94" s="13">
        <v>10</v>
      </c>
      <c r="HR94" s="13">
        <v>187</v>
      </c>
      <c r="HS94" s="13">
        <v>59</v>
      </c>
      <c r="HT94" s="13">
        <f t="shared" si="5"/>
        <v>304</v>
      </c>
      <c r="HV94" s="13">
        <v>0</v>
      </c>
      <c r="HW94" s="13">
        <v>0</v>
      </c>
      <c r="HX94" s="13">
        <v>0</v>
      </c>
      <c r="HY94" s="13">
        <v>51</v>
      </c>
      <c r="HZ94" s="13">
        <v>10</v>
      </c>
      <c r="IA94" s="13">
        <v>95</v>
      </c>
      <c r="IB94" s="13">
        <v>60</v>
      </c>
      <c r="IC94" s="13">
        <f t="shared" si="6"/>
        <v>216</v>
      </c>
      <c r="IE94" s="13">
        <v>0</v>
      </c>
      <c r="IF94" s="13">
        <v>0</v>
      </c>
      <c r="IG94" s="13">
        <v>0</v>
      </c>
      <c r="IH94" s="13">
        <v>54</v>
      </c>
      <c r="II94" s="13">
        <v>10</v>
      </c>
      <c r="IJ94" s="13">
        <v>101</v>
      </c>
      <c r="IK94" s="13">
        <v>59</v>
      </c>
      <c r="IL94" s="13">
        <f t="shared" si="7"/>
        <v>224</v>
      </c>
      <c r="IN94" s="13">
        <v>0</v>
      </c>
      <c r="IO94" s="13">
        <v>0</v>
      </c>
      <c r="IP94" s="13">
        <v>0</v>
      </c>
      <c r="IQ94" s="13">
        <v>46</v>
      </c>
      <c r="IR94" s="13">
        <v>10</v>
      </c>
      <c r="IS94" s="13">
        <v>97</v>
      </c>
      <c r="IT94" s="13">
        <v>75</v>
      </c>
      <c r="IU94" s="13">
        <f t="shared" si="8"/>
        <v>228</v>
      </c>
      <c r="IW94" s="13">
        <v>0</v>
      </c>
      <c r="IX94" s="13">
        <v>0</v>
      </c>
      <c r="IY94" s="13">
        <v>0</v>
      </c>
      <c r="IZ94" s="13">
        <v>45</v>
      </c>
      <c r="JA94" s="13">
        <v>10</v>
      </c>
      <c r="JB94" s="13">
        <v>88</v>
      </c>
      <c r="JC94" s="13">
        <v>70</v>
      </c>
      <c r="JD94" s="13">
        <f t="shared" si="9"/>
        <v>213</v>
      </c>
      <c r="JF94" s="13">
        <v>0</v>
      </c>
      <c r="JG94" s="13">
        <v>0</v>
      </c>
      <c r="JH94" s="13">
        <v>0</v>
      </c>
      <c r="JI94" s="13">
        <v>45</v>
      </c>
      <c r="JJ94" s="13">
        <v>10</v>
      </c>
      <c r="JK94" s="13">
        <v>96</v>
      </c>
      <c r="JL94" s="13">
        <v>72</v>
      </c>
      <c r="JM94" s="13">
        <f t="shared" si="10"/>
        <v>223</v>
      </c>
      <c r="JO94" s="13">
        <v>0</v>
      </c>
      <c r="JP94" s="13">
        <v>0</v>
      </c>
      <c r="JQ94" s="13">
        <v>0</v>
      </c>
      <c r="JR94" s="13">
        <v>42</v>
      </c>
      <c r="JS94" s="13">
        <v>10</v>
      </c>
      <c r="JT94" s="13">
        <v>74</v>
      </c>
      <c r="JU94" s="13">
        <v>60</v>
      </c>
      <c r="JV94" s="13">
        <f t="shared" si="11"/>
        <v>186</v>
      </c>
      <c r="JX94" s="13">
        <v>0</v>
      </c>
      <c r="JY94" s="13">
        <v>0</v>
      </c>
      <c r="JZ94" s="13">
        <v>0</v>
      </c>
      <c r="KA94" s="13">
        <v>40</v>
      </c>
      <c r="KB94" s="13">
        <v>10</v>
      </c>
      <c r="KC94" s="13">
        <v>83</v>
      </c>
      <c r="KD94" s="13">
        <v>61</v>
      </c>
      <c r="KE94" s="13">
        <f t="shared" si="12"/>
        <v>194</v>
      </c>
      <c r="KG94" s="13">
        <v>0</v>
      </c>
      <c r="KH94" s="13">
        <v>0</v>
      </c>
      <c r="KI94" s="13">
        <v>0</v>
      </c>
      <c r="KJ94" s="13">
        <v>32</v>
      </c>
      <c r="KK94" s="13">
        <v>10</v>
      </c>
      <c r="KL94" s="13">
        <v>72</v>
      </c>
      <c r="KM94" s="13">
        <v>56</v>
      </c>
      <c r="KN94" s="13">
        <f t="shared" si="13"/>
        <v>170</v>
      </c>
      <c r="KP94" s="13">
        <v>0</v>
      </c>
      <c r="KQ94" s="13">
        <v>0</v>
      </c>
      <c r="KR94" s="13">
        <v>0</v>
      </c>
      <c r="KS94" s="13">
        <v>34</v>
      </c>
      <c r="KT94" s="13">
        <v>10</v>
      </c>
      <c r="KU94" s="13">
        <v>89</v>
      </c>
      <c r="KV94" s="13">
        <v>42</v>
      </c>
      <c r="KW94" s="13">
        <f t="shared" si="14"/>
        <v>175</v>
      </c>
      <c r="KY94" s="13">
        <v>0</v>
      </c>
      <c r="KZ94" s="13">
        <v>0</v>
      </c>
      <c r="LA94" s="13">
        <v>0</v>
      </c>
      <c r="LB94" s="13">
        <v>28</v>
      </c>
      <c r="LC94" s="13">
        <v>10</v>
      </c>
      <c r="LD94" s="13">
        <v>75</v>
      </c>
      <c r="LE94" s="13">
        <v>32</v>
      </c>
      <c r="LF94" s="13">
        <f t="shared" si="15"/>
        <v>145</v>
      </c>
      <c r="LH94" s="13">
        <v>0</v>
      </c>
      <c r="LI94" s="13">
        <v>0</v>
      </c>
      <c r="LJ94" s="13">
        <v>0</v>
      </c>
      <c r="LK94" s="13">
        <v>28</v>
      </c>
      <c r="LL94" s="13">
        <v>10</v>
      </c>
      <c r="LM94" s="13">
        <v>92</v>
      </c>
      <c r="LN94" s="13">
        <v>54</v>
      </c>
      <c r="LO94" s="13">
        <f t="shared" si="16"/>
        <v>184</v>
      </c>
      <c r="LQ94" s="13">
        <v>0</v>
      </c>
      <c r="LR94" s="13">
        <v>0</v>
      </c>
      <c r="LS94" s="13">
        <v>0</v>
      </c>
      <c r="LT94" s="13">
        <v>21</v>
      </c>
      <c r="LU94" s="13">
        <v>10</v>
      </c>
      <c r="LV94" s="13">
        <v>70</v>
      </c>
      <c r="LW94" s="13">
        <v>70</v>
      </c>
      <c r="LX94" s="13">
        <f t="shared" si="17"/>
        <v>171</v>
      </c>
      <c r="LZ94" s="13">
        <v>0</v>
      </c>
      <c r="MA94" s="13">
        <v>0</v>
      </c>
      <c r="MB94" s="13">
        <v>0</v>
      </c>
      <c r="MC94" s="13">
        <v>23</v>
      </c>
      <c r="MD94" s="13">
        <v>10</v>
      </c>
      <c r="ME94" s="13">
        <v>89</v>
      </c>
      <c r="MF94" s="13">
        <v>57</v>
      </c>
      <c r="MG94" s="13">
        <f t="shared" si="18"/>
        <v>179</v>
      </c>
      <c r="MI94" s="13">
        <v>0</v>
      </c>
      <c r="MJ94" s="13">
        <v>0</v>
      </c>
      <c r="MK94" s="13">
        <v>0</v>
      </c>
      <c r="ML94" s="13">
        <v>24</v>
      </c>
      <c r="MM94" s="13">
        <v>10</v>
      </c>
      <c r="MN94" s="13">
        <v>97</v>
      </c>
      <c r="MO94" s="13">
        <v>64</v>
      </c>
      <c r="MP94" s="13">
        <f t="shared" si="19"/>
        <v>195</v>
      </c>
    </row>
    <row r="95" spans="3:354" x14ac:dyDescent="0.25">
      <c r="C95" s="10">
        <v>22</v>
      </c>
      <c r="E95" s="13">
        <v>0</v>
      </c>
      <c r="F95" s="13">
        <v>0</v>
      </c>
      <c r="G95" s="13">
        <v>0</v>
      </c>
      <c r="H95" s="13">
        <v>11</v>
      </c>
      <c r="I95" s="13">
        <v>56</v>
      </c>
      <c r="J95" s="13">
        <v>31</v>
      </c>
      <c r="K95" s="13">
        <v>17</v>
      </c>
      <c r="L95" s="13">
        <v>115</v>
      </c>
      <c r="N95" s="13">
        <v>0</v>
      </c>
      <c r="O95" s="13">
        <v>0</v>
      </c>
      <c r="P95" s="13">
        <v>0</v>
      </c>
      <c r="Q95" s="13">
        <v>5</v>
      </c>
      <c r="R95" s="13">
        <v>57</v>
      </c>
      <c r="S95" s="13">
        <v>29</v>
      </c>
      <c r="T95" s="13">
        <v>22</v>
      </c>
      <c r="U95" s="13">
        <v>113</v>
      </c>
      <c r="W95" s="13">
        <v>0</v>
      </c>
      <c r="X95" s="13">
        <v>0</v>
      </c>
      <c r="Y95" s="13">
        <v>0</v>
      </c>
      <c r="Z95" s="13">
        <v>10</v>
      </c>
      <c r="AA95" s="13">
        <v>58</v>
      </c>
      <c r="AB95" s="13">
        <v>31</v>
      </c>
      <c r="AC95" s="13">
        <v>13</v>
      </c>
      <c r="AD95" s="13">
        <v>112</v>
      </c>
      <c r="AF95" s="13">
        <v>0</v>
      </c>
      <c r="AG95" s="13">
        <v>0</v>
      </c>
      <c r="AH95" s="13">
        <v>0</v>
      </c>
      <c r="AI95" s="13">
        <v>8</v>
      </c>
      <c r="AJ95" s="13">
        <v>55</v>
      </c>
      <c r="AK95" s="13">
        <v>24</v>
      </c>
      <c r="AL95" s="13">
        <v>14</v>
      </c>
      <c r="AM95" s="13">
        <v>101</v>
      </c>
      <c r="AO95" s="13">
        <v>0</v>
      </c>
      <c r="AP95" s="13">
        <v>0</v>
      </c>
      <c r="AQ95" s="13">
        <v>4</v>
      </c>
      <c r="AR95" s="13">
        <v>12</v>
      </c>
      <c r="AS95" s="13">
        <v>58</v>
      </c>
      <c r="AT95" s="13">
        <v>41</v>
      </c>
      <c r="AU95" s="13">
        <v>66</v>
      </c>
      <c r="AV95" s="13">
        <v>181</v>
      </c>
      <c r="AX95" s="13">
        <v>0</v>
      </c>
      <c r="AY95" s="13">
        <v>0</v>
      </c>
      <c r="AZ95" s="13">
        <v>5</v>
      </c>
      <c r="BA95" s="13">
        <v>11</v>
      </c>
      <c r="BB95" s="13">
        <v>59</v>
      </c>
      <c r="BC95" s="13">
        <v>46</v>
      </c>
      <c r="BD95" s="13">
        <v>40</v>
      </c>
      <c r="BE95" s="13">
        <v>161</v>
      </c>
      <c r="BG95" s="13">
        <v>0</v>
      </c>
      <c r="BH95" s="13">
        <v>0</v>
      </c>
      <c r="BI95" s="13">
        <v>4</v>
      </c>
      <c r="BJ95" s="13">
        <v>10</v>
      </c>
      <c r="BK95" s="13">
        <v>42</v>
      </c>
      <c r="BL95" s="13">
        <v>28</v>
      </c>
      <c r="BM95" s="13">
        <v>21</v>
      </c>
      <c r="BN95" s="13">
        <v>105</v>
      </c>
      <c r="BP95" s="13">
        <v>0</v>
      </c>
      <c r="BQ95" s="13">
        <v>0</v>
      </c>
      <c r="BR95" s="13">
        <v>4</v>
      </c>
      <c r="BS95" s="13">
        <v>21</v>
      </c>
      <c r="BT95" s="13">
        <v>54</v>
      </c>
      <c r="BU95" s="13">
        <v>29</v>
      </c>
      <c r="BV95" s="13">
        <v>24</v>
      </c>
      <c r="BW95" s="13">
        <v>132</v>
      </c>
      <c r="BY95" s="13">
        <v>0</v>
      </c>
      <c r="BZ95" s="13">
        <v>0</v>
      </c>
      <c r="CA95" s="13">
        <v>4</v>
      </c>
      <c r="CB95" s="13">
        <v>22</v>
      </c>
      <c r="CC95" s="13">
        <v>52</v>
      </c>
      <c r="CD95" s="13">
        <v>23</v>
      </c>
      <c r="CE95" s="13">
        <v>17</v>
      </c>
      <c r="CF95" s="13">
        <v>118</v>
      </c>
      <c r="CH95" s="13">
        <v>0</v>
      </c>
      <c r="CI95" s="13">
        <v>0</v>
      </c>
      <c r="CJ95" s="13">
        <v>4</v>
      </c>
      <c r="CK95" s="13">
        <v>17</v>
      </c>
      <c r="CL95" s="13">
        <v>52</v>
      </c>
      <c r="CM95" s="13">
        <v>25</v>
      </c>
      <c r="CN95" s="13">
        <v>11</v>
      </c>
      <c r="CO95" s="13">
        <v>109</v>
      </c>
      <c r="CQ95" s="13">
        <v>0</v>
      </c>
      <c r="CR95" s="13">
        <v>0</v>
      </c>
      <c r="CS95" s="13">
        <v>4</v>
      </c>
      <c r="CT95" s="13">
        <v>17</v>
      </c>
      <c r="CU95" s="13">
        <v>59</v>
      </c>
      <c r="CV95" s="13">
        <v>31</v>
      </c>
      <c r="CW95" s="13">
        <v>7</v>
      </c>
      <c r="CX95" s="13">
        <v>118</v>
      </c>
      <c r="CZ95" s="13">
        <v>0</v>
      </c>
      <c r="DA95" s="13">
        <v>0</v>
      </c>
      <c r="DB95" s="13">
        <v>4</v>
      </c>
      <c r="DC95" s="13">
        <v>13</v>
      </c>
      <c r="DD95" s="13">
        <v>50</v>
      </c>
      <c r="DE95" s="13">
        <v>25</v>
      </c>
      <c r="DF95" s="13">
        <v>5</v>
      </c>
      <c r="DG95" s="13">
        <v>97</v>
      </c>
      <c r="DI95" s="13">
        <v>0</v>
      </c>
      <c r="DJ95" s="13">
        <v>0</v>
      </c>
      <c r="DK95" s="13">
        <v>4</v>
      </c>
      <c r="DL95" s="13">
        <v>6</v>
      </c>
      <c r="DM95" s="13">
        <v>33.5</v>
      </c>
      <c r="DN95" s="13">
        <v>19</v>
      </c>
      <c r="DO95" s="13">
        <v>3</v>
      </c>
      <c r="DP95" s="13">
        <v>65.5</v>
      </c>
      <c r="DR95" s="13">
        <v>0</v>
      </c>
      <c r="DS95" s="13">
        <v>0</v>
      </c>
      <c r="DT95" s="13">
        <v>17</v>
      </c>
      <c r="DU95" s="13">
        <v>12</v>
      </c>
      <c r="DV95" s="13">
        <v>31</v>
      </c>
      <c r="DW95" s="13">
        <v>24</v>
      </c>
      <c r="DX95" s="13">
        <v>94</v>
      </c>
      <c r="DY95" s="13">
        <v>178</v>
      </c>
      <c r="EA95" s="13">
        <v>0</v>
      </c>
      <c r="EB95" s="13">
        <v>0</v>
      </c>
      <c r="EC95" s="13">
        <v>12</v>
      </c>
      <c r="ED95" s="13">
        <v>11</v>
      </c>
      <c r="EE95" s="13">
        <v>30</v>
      </c>
      <c r="EF95" s="13">
        <v>22</v>
      </c>
      <c r="EG95" s="13">
        <v>87</v>
      </c>
      <c r="EH95" s="13">
        <v>162</v>
      </c>
      <c r="EJ95" s="13">
        <v>0</v>
      </c>
      <c r="EK95" s="13">
        <v>0</v>
      </c>
      <c r="EL95" s="13">
        <v>14</v>
      </c>
      <c r="EM95" s="13">
        <v>15</v>
      </c>
      <c r="EN95" s="13">
        <v>30</v>
      </c>
      <c r="EO95" s="13">
        <v>31</v>
      </c>
      <c r="EP95" s="13">
        <v>99</v>
      </c>
      <c r="EQ95" s="13">
        <v>189</v>
      </c>
      <c r="ES95" s="13">
        <v>0</v>
      </c>
      <c r="ET95" s="13">
        <v>0</v>
      </c>
      <c r="EU95" s="13">
        <v>0</v>
      </c>
      <c r="EV95" s="13">
        <v>0</v>
      </c>
      <c r="EW95" s="13">
        <v>26</v>
      </c>
      <c r="EX95" s="13">
        <v>24</v>
      </c>
      <c r="EY95" s="13">
        <v>36</v>
      </c>
      <c r="EZ95" s="13">
        <v>86</v>
      </c>
      <c r="FB95" s="13">
        <v>0</v>
      </c>
      <c r="FC95" s="13">
        <v>0</v>
      </c>
      <c r="FD95" s="13">
        <v>13</v>
      </c>
      <c r="FE95" s="13">
        <v>10</v>
      </c>
      <c r="FF95" s="13">
        <v>25</v>
      </c>
      <c r="FG95" s="13">
        <v>34</v>
      </c>
      <c r="FH95" s="13">
        <v>33</v>
      </c>
      <c r="FI95" s="13">
        <v>115</v>
      </c>
      <c r="FK95" s="13">
        <v>0</v>
      </c>
      <c r="FL95" s="13">
        <v>0</v>
      </c>
      <c r="FM95" s="13">
        <v>14</v>
      </c>
      <c r="FN95" s="13">
        <v>12</v>
      </c>
      <c r="FO95" s="13">
        <v>26</v>
      </c>
      <c r="FP95" s="13">
        <v>37</v>
      </c>
      <c r="FQ95" s="13">
        <v>35</v>
      </c>
      <c r="FR95" s="13">
        <v>124</v>
      </c>
      <c r="FT95" s="13">
        <v>0</v>
      </c>
      <c r="FU95" s="13">
        <v>0</v>
      </c>
      <c r="FV95" s="13">
        <v>17</v>
      </c>
      <c r="FW95" s="13">
        <v>20</v>
      </c>
      <c r="FX95" s="13">
        <v>26</v>
      </c>
      <c r="FY95" s="13">
        <v>46</v>
      </c>
      <c r="FZ95" s="13">
        <v>40</v>
      </c>
      <c r="GA95" s="13">
        <f t="shared" si="0"/>
        <v>149</v>
      </c>
      <c r="GC95" s="13">
        <v>0</v>
      </c>
      <c r="GD95" s="13">
        <v>0</v>
      </c>
      <c r="GE95" s="13">
        <v>9</v>
      </c>
      <c r="GF95" s="13">
        <v>5</v>
      </c>
      <c r="GG95" s="13">
        <v>30</v>
      </c>
      <c r="GH95" s="13">
        <v>32</v>
      </c>
      <c r="GI95" s="13">
        <v>13</v>
      </c>
      <c r="GJ95" s="13">
        <f t="shared" si="1"/>
        <v>89</v>
      </c>
      <c r="GL95" s="13">
        <v>0</v>
      </c>
      <c r="GM95" s="13">
        <v>0</v>
      </c>
      <c r="GN95" s="13">
        <v>10</v>
      </c>
      <c r="GO95" s="13">
        <v>14</v>
      </c>
      <c r="GP95" s="13">
        <v>15</v>
      </c>
      <c r="GQ95" s="13">
        <v>33</v>
      </c>
      <c r="GR95" s="13">
        <v>37</v>
      </c>
      <c r="GS95" s="13">
        <f t="shared" si="2"/>
        <v>109</v>
      </c>
      <c r="GU95" s="13">
        <v>0</v>
      </c>
      <c r="GV95" s="13">
        <v>0</v>
      </c>
      <c r="GW95" s="13">
        <v>10</v>
      </c>
      <c r="GX95" s="13">
        <v>18</v>
      </c>
      <c r="GY95" s="13">
        <v>18</v>
      </c>
      <c r="GZ95" s="13">
        <v>32</v>
      </c>
      <c r="HA95" s="13">
        <v>25</v>
      </c>
      <c r="HB95" s="13">
        <f t="shared" si="3"/>
        <v>103</v>
      </c>
      <c r="HD95" s="13">
        <v>0</v>
      </c>
      <c r="HE95" s="13">
        <v>0</v>
      </c>
      <c r="HF95" s="13">
        <v>11</v>
      </c>
      <c r="HG95" s="13">
        <v>13</v>
      </c>
      <c r="HH95" s="13">
        <v>18</v>
      </c>
      <c r="HI95" s="13">
        <v>25</v>
      </c>
      <c r="HJ95" s="13">
        <v>22</v>
      </c>
      <c r="HK95" s="13">
        <f t="shared" si="4"/>
        <v>89</v>
      </c>
      <c r="HM95" s="13">
        <v>0</v>
      </c>
      <c r="HN95" s="13">
        <v>0</v>
      </c>
      <c r="HO95" s="13">
        <v>14</v>
      </c>
      <c r="HP95" s="13">
        <v>10</v>
      </c>
      <c r="HQ95" s="13">
        <v>12</v>
      </c>
      <c r="HR95" s="13">
        <v>24</v>
      </c>
      <c r="HS95" s="13">
        <v>38</v>
      </c>
      <c r="HT95" s="13">
        <f t="shared" si="5"/>
        <v>98</v>
      </c>
      <c r="HV95" s="13">
        <v>0</v>
      </c>
      <c r="HW95" s="13">
        <v>0</v>
      </c>
      <c r="HX95" s="13">
        <v>0</v>
      </c>
      <c r="HY95" s="13">
        <v>25</v>
      </c>
      <c r="HZ95" s="13">
        <v>13</v>
      </c>
      <c r="IA95" s="13">
        <v>25</v>
      </c>
      <c r="IB95" s="13">
        <v>21</v>
      </c>
      <c r="IC95" s="13">
        <f t="shared" si="6"/>
        <v>84</v>
      </c>
      <c r="IE95" s="13">
        <v>0</v>
      </c>
      <c r="IF95" s="13">
        <v>0</v>
      </c>
      <c r="IG95" s="13">
        <v>0</v>
      </c>
      <c r="IH95" s="13">
        <v>28</v>
      </c>
      <c r="II95" s="13">
        <v>7</v>
      </c>
      <c r="IJ95" s="13">
        <v>37</v>
      </c>
      <c r="IK95" s="13">
        <v>39</v>
      </c>
      <c r="IL95" s="13">
        <f t="shared" si="7"/>
        <v>111</v>
      </c>
      <c r="IN95" s="13">
        <v>0</v>
      </c>
      <c r="IO95" s="13">
        <v>0</v>
      </c>
      <c r="IP95" s="13">
        <v>0</v>
      </c>
      <c r="IQ95" s="13">
        <v>24</v>
      </c>
      <c r="IR95" s="13">
        <v>9</v>
      </c>
      <c r="IS95" s="13">
        <v>28</v>
      </c>
      <c r="IT95" s="13">
        <v>35</v>
      </c>
      <c r="IU95" s="13">
        <f t="shared" si="8"/>
        <v>96</v>
      </c>
      <c r="IW95" s="13">
        <v>0</v>
      </c>
      <c r="IX95" s="13">
        <v>0</v>
      </c>
      <c r="IY95" s="13">
        <v>0</v>
      </c>
      <c r="IZ95" s="13">
        <v>16</v>
      </c>
      <c r="JA95" s="13">
        <v>10</v>
      </c>
      <c r="JB95" s="13">
        <v>37</v>
      </c>
      <c r="JC95" s="13">
        <v>23</v>
      </c>
      <c r="JD95" s="13">
        <f t="shared" si="9"/>
        <v>86</v>
      </c>
      <c r="JF95" s="13">
        <v>0</v>
      </c>
      <c r="JG95" s="13">
        <v>0</v>
      </c>
      <c r="JH95" s="13">
        <v>0</v>
      </c>
      <c r="JI95" s="13">
        <v>19</v>
      </c>
      <c r="JJ95" s="13">
        <v>8</v>
      </c>
      <c r="JK95" s="13">
        <v>26</v>
      </c>
      <c r="JL95" s="13">
        <v>32</v>
      </c>
      <c r="JM95" s="13">
        <f t="shared" si="10"/>
        <v>85</v>
      </c>
      <c r="JO95" s="13">
        <v>0</v>
      </c>
      <c r="JP95" s="13">
        <v>0</v>
      </c>
      <c r="JQ95" s="13">
        <v>0</v>
      </c>
      <c r="JR95" s="13">
        <v>21</v>
      </c>
      <c r="JS95" s="13">
        <v>6</v>
      </c>
      <c r="JT95" s="13">
        <v>28</v>
      </c>
      <c r="JU95" s="13">
        <v>30</v>
      </c>
      <c r="JV95" s="13">
        <f t="shared" si="11"/>
        <v>85</v>
      </c>
      <c r="JX95" s="13">
        <v>0</v>
      </c>
      <c r="JY95" s="13">
        <v>0</v>
      </c>
      <c r="JZ95" s="13">
        <v>0</v>
      </c>
      <c r="KA95" s="13">
        <v>34</v>
      </c>
      <c r="KB95" s="13">
        <v>5</v>
      </c>
      <c r="KC95" s="13">
        <v>31</v>
      </c>
      <c r="KD95" s="13">
        <v>7</v>
      </c>
      <c r="KE95" s="13">
        <f t="shared" si="12"/>
        <v>77</v>
      </c>
      <c r="KG95" s="13">
        <v>0</v>
      </c>
      <c r="KH95" s="13">
        <v>0</v>
      </c>
      <c r="KI95" s="13">
        <v>0</v>
      </c>
      <c r="KJ95" s="13">
        <v>29</v>
      </c>
      <c r="KK95" s="13">
        <v>5</v>
      </c>
      <c r="KL95" s="13">
        <v>34</v>
      </c>
      <c r="KM95" s="13">
        <v>19</v>
      </c>
      <c r="KN95" s="13">
        <f t="shared" si="13"/>
        <v>87</v>
      </c>
      <c r="KP95" s="13">
        <v>0</v>
      </c>
      <c r="KQ95" s="13">
        <v>0</v>
      </c>
      <c r="KR95" s="13">
        <v>0</v>
      </c>
      <c r="KS95" s="13">
        <v>22</v>
      </c>
      <c r="KT95" s="13">
        <v>5</v>
      </c>
      <c r="KU95" s="13">
        <v>31</v>
      </c>
      <c r="KV95" s="13">
        <v>11</v>
      </c>
      <c r="KW95" s="13">
        <f t="shared" si="14"/>
        <v>69</v>
      </c>
      <c r="KY95" s="13">
        <v>0</v>
      </c>
      <c r="KZ95" s="13">
        <v>0</v>
      </c>
      <c r="LA95" s="13">
        <v>0</v>
      </c>
      <c r="LB95" s="13">
        <v>18</v>
      </c>
      <c r="LC95" s="13">
        <v>0</v>
      </c>
      <c r="LD95" s="13">
        <v>37</v>
      </c>
      <c r="LE95" s="13">
        <v>26</v>
      </c>
      <c r="LF95" s="13">
        <f t="shared" si="15"/>
        <v>81</v>
      </c>
      <c r="LH95" s="13">
        <v>0</v>
      </c>
      <c r="LI95" s="13">
        <v>0</v>
      </c>
      <c r="LJ95" s="13">
        <v>0</v>
      </c>
      <c r="LK95" s="13">
        <v>23</v>
      </c>
      <c r="LL95" s="13">
        <v>0</v>
      </c>
      <c r="LM95" s="13">
        <v>35</v>
      </c>
      <c r="LN95" s="13">
        <v>22</v>
      </c>
      <c r="LO95" s="13">
        <f t="shared" si="16"/>
        <v>80</v>
      </c>
      <c r="LQ95" s="13">
        <v>0</v>
      </c>
      <c r="LR95" s="13">
        <v>0</v>
      </c>
      <c r="LS95" s="13">
        <v>0</v>
      </c>
      <c r="LT95" s="13">
        <v>13</v>
      </c>
      <c r="LU95" s="13">
        <v>0</v>
      </c>
      <c r="LV95" s="13">
        <v>35</v>
      </c>
      <c r="LW95" s="13">
        <v>32</v>
      </c>
      <c r="LX95" s="13">
        <f t="shared" si="17"/>
        <v>80</v>
      </c>
      <c r="LZ95" s="13">
        <v>0</v>
      </c>
      <c r="MA95" s="13">
        <v>0</v>
      </c>
      <c r="MB95" s="13">
        <v>0</v>
      </c>
      <c r="MC95" s="13">
        <v>23</v>
      </c>
      <c r="MD95" s="13">
        <v>3</v>
      </c>
      <c r="ME95" s="13">
        <v>39</v>
      </c>
      <c r="MF95" s="13">
        <v>30</v>
      </c>
      <c r="MG95" s="13">
        <f t="shared" si="18"/>
        <v>95</v>
      </c>
      <c r="MI95" s="13">
        <v>0</v>
      </c>
      <c r="MJ95" s="13">
        <v>0</v>
      </c>
      <c r="MK95" s="13">
        <v>0</v>
      </c>
      <c r="ML95" s="13">
        <v>18</v>
      </c>
      <c r="MM95" s="13">
        <v>5</v>
      </c>
      <c r="MN95" s="13">
        <v>46</v>
      </c>
      <c r="MO95" s="13">
        <v>37</v>
      </c>
      <c r="MP95" s="13">
        <f t="shared" si="19"/>
        <v>106</v>
      </c>
    </row>
    <row r="96" spans="3:354" x14ac:dyDescent="0.25">
      <c r="C96" s="10">
        <v>23</v>
      </c>
      <c r="E96" s="13">
        <v>8</v>
      </c>
      <c r="F96" s="13">
        <v>0</v>
      </c>
      <c r="G96" s="13">
        <v>26</v>
      </c>
      <c r="H96" s="13">
        <v>65</v>
      </c>
      <c r="I96" s="13">
        <v>145</v>
      </c>
      <c r="J96" s="13">
        <v>83</v>
      </c>
      <c r="K96" s="13">
        <v>117</v>
      </c>
      <c r="L96" s="13">
        <v>444</v>
      </c>
      <c r="N96" s="13">
        <v>4</v>
      </c>
      <c r="O96" s="13">
        <v>0</v>
      </c>
      <c r="P96" s="13">
        <v>27</v>
      </c>
      <c r="Q96" s="13">
        <v>64</v>
      </c>
      <c r="R96" s="13">
        <v>104</v>
      </c>
      <c r="S96" s="13">
        <v>67</v>
      </c>
      <c r="T96" s="13">
        <v>95</v>
      </c>
      <c r="U96" s="13">
        <v>361</v>
      </c>
      <c r="W96" s="13">
        <v>3</v>
      </c>
      <c r="X96" s="13">
        <v>0</v>
      </c>
      <c r="Y96" s="13">
        <v>26</v>
      </c>
      <c r="Z96" s="13">
        <v>64</v>
      </c>
      <c r="AA96" s="13">
        <v>119</v>
      </c>
      <c r="AB96" s="13">
        <v>56</v>
      </c>
      <c r="AC96" s="13">
        <v>100</v>
      </c>
      <c r="AD96" s="13">
        <v>368</v>
      </c>
      <c r="AF96" s="13">
        <v>3</v>
      </c>
      <c r="AG96" s="13">
        <v>0</v>
      </c>
      <c r="AH96" s="13">
        <v>27</v>
      </c>
      <c r="AI96" s="13">
        <v>64</v>
      </c>
      <c r="AJ96" s="13">
        <v>118</v>
      </c>
      <c r="AK96" s="13">
        <v>60</v>
      </c>
      <c r="AL96" s="13">
        <v>100</v>
      </c>
      <c r="AM96" s="13">
        <v>372</v>
      </c>
      <c r="AO96" s="13">
        <v>5</v>
      </c>
      <c r="AP96" s="13">
        <v>0</v>
      </c>
      <c r="AQ96" s="13">
        <v>20</v>
      </c>
      <c r="AR96" s="13">
        <v>104</v>
      </c>
      <c r="AS96" s="13">
        <v>123</v>
      </c>
      <c r="AT96" s="13">
        <v>59</v>
      </c>
      <c r="AU96" s="13">
        <v>76</v>
      </c>
      <c r="AV96" s="13">
        <v>387</v>
      </c>
      <c r="AX96" s="13">
        <v>5</v>
      </c>
      <c r="AY96" s="13">
        <v>0</v>
      </c>
      <c r="AZ96" s="13">
        <v>25</v>
      </c>
      <c r="BA96" s="13">
        <v>107</v>
      </c>
      <c r="BB96" s="13">
        <v>123</v>
      </c>
      <c r="BC96" s="13">
        <v>59</v>
      </c>
      <c r="BD96" s="13">
        <v>91</v>
      </c>
      <c r="BE96" s="13">
        <v>410</v>
      </c>
      <c r="BG96" s="13">
        <v>4</v>
      </c>
      <c r="BH96" s="13">
        <v>0</v>
      </c>
      <c r="BI96" s="13">
        <v>27</v>
      </c>
      <c r="BJ96" s="13">
        <v>17</v>
      </c>
      <c r="BK96" s="13">
        <v>123</v>
      </c>
      <c r="BL96" s="13">
        <v>73</v>
      </c>
      <c r="BM96" s="13">
        <v>83</v>
      </c>
      <c r="BN96" s="13">
        <v>327</v>
      </c>
      <c r="BP96" s="13">
        <v>5</v>
      </c>
      <c r="BQ96" s="13">
        <v>0</v>
      </c>
      <c r="BR96" s="13">
        <v>24</v>
      </c>
      <c r="BS96" s="13">
        <v>34</v>
      </c>
      <c r="BT96" s="13">
        <v>117</v>
      </c>
      <c r="BU96" s="13">
        <v>67</v>
      </c>
      <c r="BV96" s="13">
        <v>97</v>
      </c>
      <c r="BW96" s="13">
        <v>344</v>
      </c>
      <c r="BY96" s="13">
        <v>5</v>
      </c>
      <c r="BZ96" s="13">
        <v>0</v>
      </c>
      <c r="CA96" s="13">
        <v>23</v>
      </c>
      <c r="CB96" s="13">
        <v>56</v>
      </c>
      <c r="CC96" s="13">
        <v>135</v>
      </c>
      <c r="CD96" s="13">
        <v>80</v>
      </c>
      <c r="CE96" s="13">
        <v>60</v>
      </c>
      <c r="CF96" s="13">
        <v>359</v>
      </c>
      <c r="CH96" s="13">
        <v>5</v>
      </c>
      <c r="CI96" s="13">
        <v>0</v>
      </c>
      <c r="CJ96" s="13">
        <v>24</v>
      </c>
      <c r="CK96" s="13">
        <v>60</v>
      </c>
      <c r="CL96" s="13">
        <v>138</v>
      </c>
      <c r="CM96" s="13">
        <v>71</v>
      </c>
      <c r="CN96" s="13">
        <v>64</v>
      </c>
      <c r="CO96" s="13">
        <v>362</v>
      </c>
      <c r="CQ96" s="13">
        <v>4</v>
      </c>
      <c r="CR96" s="13">
        <v>0</v>
      </c>
      <c r="CS96" s="13">
        <v>24</v>
      </c>
      <c r="CT96" s="13">
        <v>62</v>
      </c>
      <c r="CU96" s="13">
        <v>143</v>
      </c>
      <c r="CV96" s="13">
        <v>71</v>
      </c>
      <c r="CW96" s="13">
        <v>64</v>
      </c>
      <c r="CX96" s="13">
        <v>368</v>
      </c>
      <c r="CZ96" s="13">
        <v>5</v>
      </c>
      <c r="DA96" s="13">
        <v>0</v>
      </c>
      <c r="DB96" s="13">
        <v>17</v>
      </c>
      <c r="DC96" s="13">
        <v>47</v>
      </c>
      <c r="DD96" s="13">
        <v>89</v>
      </c>
      <c r="DE96" s="13">
        <v>61</v>
      </c>
      <c r="DF96" s="13">
        <v>74</v>
      </c>
      <c r="DG96" s="13">
        <v>293</v>
      </c>
      <c r="DI96" s="13">
        <v>3</v>
      </c>
      <c r="DJ96" s="13">
        <v>0</v>
      </c>
      <c r="DK96" s="13">
        <v>9</v>
      </c>
      <c r="DL96" s="13">
        <v>43</v>
      </c>
      <c r="DM96" s="13">
        <v>126</v>
      </c>
      <c r="DN96" s="13">
        <v>57</v>
      </c>
      <c r="DO96" s="13">
        <v>72</v>
      </c>
      <c r="DP96" s="13">
        <v>310</v>
      </c>
      <c r="DR96" s="13">
        <v>0</v>
      </c>
      <c r="DS96" s="13">
        <v>0</v>
      </c>
      <c r="DT96" s="13">
        <v>15</v>
      </c>
      <c r="DU96" s="13">
        <v>32</v>
      </c>
      <c r="DV96" s="13">
        <v>92</v>
      </c>
      <c r="DW96" s="13">
        <v>66</v>
      </c>
      <c r="DX96" s="13">
        <v>39</v>
      </c>
      <c r="DY96" s="13">
        <v>244</v>
      </c>
      <c r="EA96" s="13">
        <v>0</v>
      </c>
      <c r="EB96" s="13">
        <v>0</v>
      </c>
      <c r="EC96" s="13">
        <v>15</v>
      </c>
      <c r="ED96" s="13">
        <v>30</v>
      </c>
      <c r="EE96" s="13">
        <v>93</v>
      </c>
      <c r="EF96" s="13">
        <v>55</v>
      </c>
      <c r="EG96" s="13">
        <v>43</v>
      </c>
      <c r="EH96" s="13">
        <v>236</v>
      </c>
      <c r="EJ96" s="13">
        <v>0</v>
      </c>
      <c r="EK96" s="13">
        <v>0</v>
      </c>
      <c r="EL96" s="13">
        <v>15</v>
      </c>
      <c r="EM96" s="13">
        <v>33</v>
      </c>
      <c r="EN96" s="13">
        <v>93</v>
      </c>
      <c r="EO96" s="13">
        <v>70</v>
      </c>
      <c r="EP96" s="13">
        <v>55</v>
      </c>
      <c r="EQ96" s="13">
        <v>266</v>
      </c>
      <c r="ES96" s="13">
        <v>0</v>
      </c>
      <c r="ET96" s="13">
        <v>0</v>
      </c>
      <c r="EU96" s="13">
        <v>15</v>
      </c>
      <c r="EV96" s="13">
        <v>32</v>
      </c>
      <c r="EW96" s="13">
        <v>92</v>
      </c>
      <c r="EX96" s="13">
        <v>66</v>
      </c>
      <c r="EY96" s="13">
        <v>55</v>
      </c>
      <c r="EZ96" s="13">
        <v>260</v>
      </c>
      <c r="FB96" s="13">
        <v>0</v>
      </c>
      <c r="FC96" s="13">
        <v>0</v>
      </c>
      <c r="FD96" s="13">
        <v>10</v>
      </c>
      <c r="FE96" s="13">
        <v>31</v>
      </c>
      <c r="FF96" s="13">
        <v>80</v>
      </c>
      <c r="FG96" s="13">
        <v>75</v>
      </c>
      <c r="FH96" s="13">
        <v>61</v>
      </c>
      <c r="FI96" s="13">
        <v>257</v>
      </c>
      <c r="FK96" s="13">
        <v>0</v>
      </c>
      <c r="FL96" s="13">
        <v>0</v>
      </c>
      <c r="FM96" s="13">
        <v>15</v>
      </c>
      <c r="FN96" s="13">
        <v>36</v>
      </c>
      <c r="FO96" s="13">
        <v>105</v>
      </c>
      <c r="FP96" s="13">
        <v>70</v>
      </c>
      <c r="FQ96" s="13">
        <v>85</v>
      </c>
      <c r="FR96" s="13">
        <v>311</v>
      </c>
      <c r="FT96" s="13">
        <v>0</v>
      </c>
      <c r="FU96" s="13">
        <v>0</v>
      </c>
      <c r="FV96" s="13">
        <v>15</v>
      </c>
      <c r="FW96" s="13">
        <v>23</v>
      </c>
      <c r="FX96" s="13">
        <v>95</v>
      </c>
      <c r="FY96" s="13">
        <v>69</v>
      </c>
      <c r="FZ96" s="13">
        <v>54</v>
      </c>
      <c r="GA96" s="13">
        <f t="shared" si="0"/>
        <v>256</v>
      </c>
      <c r="GC96" s="13">
        <v>0</v>
      </c>
      <c r="GD96" s="13">
        <v>0</v>
      </c>
      <c r="GE96" s="13">
        <v>14</v>
      </c>
      <c r="GF96" s="13">
        <v>33</v>
      </c>
      <c r="GG96" s="13">
        <v>104</v>
      </c>
      <c r="GH96" s="13">
        <v>59</v>
      </c>
      <c r="GI96" s="13">
        <v>68</v>
      </c>
      <c r="GJ96" s="13">
        <f t="shared" si="1"/>
        <v>278</v>
      </c>
      <c r="GL96" s="13">
        <v>0</v>
      </c>
      <c r="GM96" s="13">
        <v>0</v>
      </c>
      <c r="GN96" s="13">
        <v>11</v>
      </c>
      <c r="GO96" s="13">
        <v>34</v>
      </c>
      <c r="GP96" s="13">
        <v>75</v>
      </c>
      <c r="GQ96" s="13">
        <v>63</v>
      </c>
      <c r="GR96" s="13">
        <v>70</v>
      </c>
      <c r="GS96" s="13">
        <f t="shared" si="2"/>
        <v>253</v>
      </c>
      <c r="GU96" s="13">
        <v>0</v>
      </c>
      <c r="GV96" s="13">
        <v>0</v>
      </c>
      <c r="GW96" s="13">
        <v>14</v>
      </c>
      <c r="GX96" s="13">
        <v>41</v>
      </c>
      <c r="GY96" s="13">
        <v>94</v>
      </c>
      <c r="GZ96" s="13">
        <v>80</v>
      </c>
      <c r="HA96" s="13">
        <v>59</v>
      </c>
      <c r="HB96" s="13">
        <f t="shared" si="3"/>
        <v>288</v>
      </c>
      <c r="HD96" s="13">
        <v>0</v>
      </c>
      <c r="HE96" s="13">
        <v>0</v>
      </c>
      <c r="HF96" s="13">
        <v>14</v>
      </c>
      <c r="HG96" s="13">
        <v>23</v>
      </c>
      <c r="HH96" s="13">
        <v>94</v>
      </c>
      <c r="HI96" s="13">
        <v>90</v>
      </c>
      <c r="HJ96" s="13">
        <v>85</v>
      </c>
      <c r="HK96" s="13">
        <f t="shared" si="4"/>
        <v>306</v>
      </c>
      <c r="HM96" s="13">
        <v>0</v>
      </c>
      <c r="HN96" s="13">
        <v>0</v>
      </c>
      <c r="HO96" s="13">
        <v>9</v>
      </c>
      <c r="HP96" s="13">
        <v>18</v>
      </c>
      <c r="HQ96" s="13">
        <v>95</v>
      </c>
      <c r="HR96" s="13">
        <v>96</v>
      </c>
      <c r="HS96" s="13">
        <v>55</v>
      </c>
      <c r="HT96" s="13">
        <f t="shared" si="5"/>
        <v>273</v>
      </c>
      <c r="HV96" s="13">
        <v>0</v>
      </c>
      <c r="HW96" s="13">
        <v>0</v>
      </c>
      <c r="HX96" s="13">
        <v>12</v>
      </c>
      <c r="HY96" s="13">
        <v>18</v>
      </c>
      <c r="HZ96" s="13">
        <v>74</v>
      </c>
      <c r="IA96" s="13">
        <v>88</v>
      </c>
      <c r="IB96" s="13">
        <v>63</v>
      </c>
      <c r="IC96" s="13">
        <f t="shared" si="6"/>
        <v>255</v>
      </c>
      <c r="IE96" s="13">
        <v>0</v>
      </c>
      <c r="IF96" s="13">
        <v>0</v>
      </c>
      <c r="IG96" s="13">
        <v>13</v>
      </c>
      <c r="IH96" s="13">
        <v>18</v>
      </c>
      <c r="II96" s="13">
        <v>81</v>
      </c>
      <c r="IJ96" s="13">
        <v>102</v>
      </c>
      <c r="IK96" s="13">
        <v>76</v>
      </c>
      <c r="IL96" s="13">
        <f t="shared" si="7"/>
        <v>290</v>
      </c>
      <c r="IN96" s="13">
        <v>0</v>
      </c>
      <c r="IO96" s="13">
        <v>0</v>
      </c>
      <c r="IP96" s="13">
        <v>13</v>
      </c>
      <c r="IQ96" s="13">
        <v>18</v>
      </c>
      <c r="IR96" s="13">
        <v>74</v>
      </c>
      <c r="IS96" s="13">
        <v>96</v>
      </c>
      <c r="IT96" s="13">
        <v>90</v>
      </c>
      <c r="IU96" s="13">
        <f t="shared" si="8"/>
        <v>291</v>
      </c>
      <c r="IW96" s="13">
        <v>0</v>
      </c>
      <c r="IX96" s="13">
        <v>0</v>
      </c>
      <c r="IY96" s="13">
        <v>13</v>
      </c>
      <c r="IZ96" s="13">
        <v>18</v>
      </c>
      <c r="JA96" s="13">
        <v>80</v>
      </c>
      <c r="JB96" s="13">
        <v>101</v>
      </c>
      <c r="JC96" s="13">
        <v>79</v>
      </c>
      <c r="JD96" s="13">
        <f t="shared" si="9"/>
        <v>291</v>
      </c>
      <c r="JF96" s="13">
        <v>0</v>
      </c>
      <c r="JG96" s="13">
        <v>0</v>
      </c>
      <c r="JH96" s="13">
        <v>5</v>
      </c>
      <c r="JI96" s="13">
        <v>18</v>
      </c>
      <c r="JJ96" s="13">
        <v>85</v>
      </c>
      <c r="JK96" s="13">
        <v>87</v>
      </c>
      <c r="JL96" s="13">
        <v>101</v>
      </c>
      <c r="JM96" s="13">
        <f t="shared" si="10"/>
        <v>296</v>
      </c>
      <c r="JO96" s="13">
        <v>0</v>
      </c>
      <c r="JP96" s="13">
        <v>0</v>
      </c>
      <c r="JQ96" s="13">
        <v>9</v>
      </c>
      <c r="JR96" s="13">
        <v>18</v>
      </c>
      <c r="JS96" s="13">
        <v>90</v>
      </c>
      <c r="JT96" s="13">
        <v>47</v>
      </c>
      <c r="JU96" s="13">
        <v>104</v>
      </c>
      <c r="JV96" s="13">
        <f t="shared" si="11"/>
        <v>268</v>
      </c>
      <c r="JX96" s="13">
        <v>0</v>
      </c>
      <c r="JY96" s="13">
        <v>0</v>
      </c>
      <c r="JZ96" s="13">
        <v>9</v>
      </c>
      <c r="KA96" s="13">
        <v>18</v>
      </c>
      <c r="KB96" s="13">
        <v>93</v>
      </c>
      <c r="KC96" s="13">
        <v>70</v>
      </c>
      <c r="KD96" s="13">
        <v>90</v>
      </c>
      <c r="KE96" s="13">
        <f t="shared" si="12"/>
        <v>280</v>
      </c>
      <c r="KG96" s="13">
        <v>0</v>
      </c>
      <c r="KH96" s="13">
        <v>0</v>
      </c>
      <c r="KI96" s="13">
        <v>14</v>
      </c>
      <c r="KJ96" s="13">
        <v>18</v>
      </c>
      <c r="KK96" s="13">
        <v>90</v>
      </c>
      <c r="KL96" s="13">
        <v>43</v>
      </c>
      <c r="KM96" s="13">
        <v>92</v>
      </c>
      <c r="KN96" s="13">
        <f t="shared" si="13"/>
        <v>257</v>
      </c>
      <c r="KP96" s="13">
        <v>0</v>
      </c>
      <c r="KQ96" s="13">
        <v>0</v>
      </c>
      <c r="KR96" s="13">
        <v>12</v>
      </c>
      <c r="KS96" s="13">
        <v>18</v>
      </c>
      <c r="KT96" s="13">
        <v>90</v>
      </c>
      <c r="KU96" s="13">
        <v>41</v>
      </c>
      <c r="KV96" s="13">
        <v>79</v>
      </c>
      <c r="KW96" s="13">
        <f t="shared" si="14"/>
        <v>240</v>
      </c>
      <c r="KY96" s="13">
        <v>0</v>
      </c>
      <c r="KZ96" s="13">
        <v>0</v>
      </c>
      <c r="LA96" s="13">
        <v>10</v>
      </c>
      <c r="LB96" s="13">
        <v>18</v>
      </c>
      <c r="LC96" s="13">
        <v>74</v>
      </c>
      <c r="LD96" s="13">
        <v>41</v>
      </c>
      <c r="LE96" s="13">
        <v>70</v>
      </c>
      <c r="LF96" s="13">
        <f t="shared" si="15"/>
        <v>213</v>
      </c>
      <c r="LH96" s="13">
        <v>0</v>
      </c>
      <c r="LI96" s="13">
        <v>0</v>
      </c>
      <c r="LJ96" s="13">
        <v>13</v>
      </c>
      <c r="LK96" s="13">
        <v>18</v>
      </c>
      <c r="LL96" s="13">
        <v>93</v>
      </c>
      <c r="LM96" s="13">
        <v>38</v>
      </c>
      <c r="LN96" s="13">
        <v>69</v>
      </c>
      <c r="LO96" s="13">
        <f t="shared" si="16"/>
        <v>231</v>
      </c>
      <c r="LQ96" s="13">
        <v>0</v>
      </c>
      <c r="LR96" s="13">
        <v>0</v>
      </c>
      <c r="LS96" s="13">
        <v>13</v>
      </c>
      <c r="LT96" s="13">
        <v>18</v>
      </c>
      <c r="LU96" s="13">
        <v>93</v>
      </c>
      <c r="LV96" s="13">
        <v>37</v>
      </c>
      <c r="LW96" s="13">
        <v>71</v>
      </c>
      <c r="LX96" s="13">
        <f t="shared" si="17"/>
        <v>232</v>
      </c>
      <c r="LZ96" s="13">
        <v>0</v>
      </c>
      <c r="MA96" s="13">
        <v>0</v>
      </c>
      <c r="MB96" s="13">
        <v>13</v>
      </c>
      <c r="MC96" s="13">
        <v>18</v>
      </c>
      <c r="MD96" s="13">
        <v>98</v>
      </c>
      <c r="ME96" s="13">
        <v>47</v>
      </c>
      <c r="MF96" s="13">
        <v>75</v>
      </c>
      <c r="MG96" s="13">
        <f t="shared" si="18"/>
        <v>251</v>
      </c>
      <c r="MI96" s="13">
        <v>0</v>
      </c>
      <c r="MJ96" s="13">
        <v>0</v>
      </c>
      <c r="MK96" s="13">
        <v>14</v>
      </c>
      <c r="ML96" s="13">
        <v>17</v>
      </c>
      <c r="MM96" s="13">
        <v>90</v>
      </c>
      <c r="MN96" s="13">
        <v>40</v>
      </c>
      <c r="MO96" s="13">
        <v>58</v>
      </c>
      <c r="MP96" s="13">
        <f t="shared" si="19"/>
        <v>219</v>
      </c>
    </row>
    <row r="97" spans="3:354" x14ac:dyDescent="0.25">
      <c r="C97" s="10">
        <v>24</v>
      </c>
      <c r="E97" s="13">
        <v>0</v>
      </c>
      <c r="F97" s="13">
        <v>0</v>
      </c>
      <c r="G97" s="13">
        <v>0</v>
      </c>
      <c r="H97" s="13">
        <v>10</v>
      </c>
      <c r="I97" s="13">
        <v>0</v>
      </c>
      <c r="J97" s="13">
        <v>0</v>
      </c>
      <c r="K97" s="13">
        <v>1</v>
      </c>
      <c r="L97" s="13">
        <v>11</v>
      </c>
      <c r="N97" s="13">
        <v>0</v>
      </c>
      <c r="O97" s="13">
        <v>1</v>
      </c>
      <c r="P97" s="13">
        <v>0</v>
      </c>
      <c r="Q97" s="13">
        <v>0</v>
      </c>
      <c r="R97" s="13">
        <v>0</v>
      </c>
      <c r="S97" s="13">
        <v>0</v>
      </c>
      <c r="T97" s="13">
        <v>26</v>
      </c>
      <c r="U97" s="13">
        <v>27</v>
      </c>
      <c r="W97" s="13">
        <v>0</v>
      </c>
      <c r="X97" s="13">
        <v>1</v>
      </c>
      <c r="Y97" s="13">
        <v>0</v>
      </c>
      <c r="Z97" s="13">
        <v>0</v>
      </c>
      <c r="AA97" s="13">
        <v>0</v>
      </c>
      <c r="AB97" s="13">
        <v>0</v>
      </c>
      <c r="AC97" s="13">
        <v>14</v>
      </c>
      <c r="AD97" s="13">
        <v>15</v>
      </c>
      <c r="AF97" s="13">
        <v>0</v>
      </c>
      <c r="AG97" s="13">
        <v>0</v>
      </c>
      <c r="AH97" s="13">
        <v>0</v>
      </c>
      <c r="AI97" s="13">
        <v>2</v>
      </c>
      <c r="AJ97" s="13">
        <v>0</v>
      </c>
      <c r="AK97" s="13">
        <v>12</v>
      </c>
      <c r="AL97" s="13">
        <v>9</v>
      </c>
      <c r="AM97" s="13">
        <v>23</v>
      </c>
      <c r="AO97" s="13">
        <v>0</v>
      </c>
      <c r="AP97" s="13">
        <v>0</v>
      </c>
      <c r="AQ97" s="13">
        <v>0</v>
      </c>
      <c r="AR97" s="13">
        <v>0</v>
      </c>
      <c r="AS97" s="13">
        <v>0</v>
      </c>
      <c r="AT97" s="13">
        <v>1</v>
      </c>
      <c r="AU97" s="13">
        <v>25</v>
      </c>
      <c r="AV97" s="13">
        <v>26</v>
      </c>
      <c r="AX97" s="13">
        <v>3</v>
      </c>
      <c r="AY97" s="13">
        <v>0</v>
      </c>
      <c r="AZ97" s="13">
        <v>0</v>
      </c>
      <c r="BA97" s="13">
        <v>14</v>
      </c>
      <c r="BB97" s="13">
        <v>0</v>
      </c>
      <c r="BC97" s="13">
        <v>14</v>
      </c>
      <c r="BD97" s="13">
        <v>53</v>
      </c>
      <c r="BE97" s="13">
        <v>84</v>
      </c>
      <c r="BG97" s="13">
        <v>0</v>
      </c>
      <c r="BH97" s="13">
        <v>0</v>
      </c>
      <c r="BI97" s="13">
        <v>0</v>
      </c>
      <c r="BJ97" s="13">
        <v>36</v>
      </c>
      <c r="BK97" s="13">
        <v>0</v>
      </c>
      <c r="BL97" s="13">
        <v>0</v>
      </c>
      <c r="BM97" s="13">
        <v>47</v>
      </c>
      <c r="BN97" s="13">
        <v>83</v>
      </c>
      <c r="BP97" s="13">
        <v>0</v>
      </c>
      <c r="BQ97" s="13">
        <v>0</v>
      </c>
      <c r="BR97" s="13">
        <v>0</v>
      </c>
      <c r="BS97" s="13">
        <v>64</v>
      </c>
      <c r="BT97" s="13">
        <v>0</v>
      </c>
      <c r="BU97" s="13">
        <v>0</v>
      </c>
      <c r="BV97" s="13">
        <v>62</v>
      </c>
      <c r="BW97" s="13">
        <v>126</v>
      </c>
      <c r="BY97" s="13">
        <v>0</v>
      </c>
      <c r="BZ97" s="13">
        <v>0</v>
      </c>
      <c r="CA97" s="13">
        <v>0</v>
      </c>
      <c r="CB97" s="13">
        <v>81</v>
      </c>
      <c r="CC97" s="13">
        <v>0</v>
      </c>
      <c r="CD97" s="13">
        <v>0</v>
      </c>
      <c r="CE97" s="13">
        <v>26</v>
      </c>
      <c r="CF97" s="13">
        <v>107</v>
      </c>
      <c r="CH97" s="13">
        <v>0</v>
      </c>
      <c r="CI97" s="13">
        <v>0</v>
      </c>
      <c r="CJ97" s="13">
        <v>0</v>
      </c>
      <c r="CK97" s="13">
        <v>84</v>
      </c>
      <c r="CL97" s="13">
        <v>0</v>
      </c>
      <c r="CM97" s="13">
        <v>0</v>
      </c>
      <c r="CN97" s="13">
        <v>44</v>
      </c>
      <c r="CO97" s="13">
        <v>128</v>
      </c>
      <c r="CQ97" s="13">
        <v>0</v>
      </c>
      <c r="CR97" s="13">
        <v>0</v>
      </c>
      <c r="CS97" s="13">
        <v>0</v>
      </c>
      <c r="CT97" s="13">
        <v>92</v>
      </c>
      <c r="CU97" s="13">
        <v>0</v>
      </c>
      <c r="CV97" s="13">
        <v>0</v>
      </c>
      <c r="CW97" s="13">
        <v>58</v>
      </c>
      <c r="CX97" s="13">
        <v>150</v>
      </c>
      <c r="CZ97" s="13">
        <v>0</v>
      </c>
      <c r="DA97" s="13">
        <v>0</v>
      </c>
      <c r="DB97" s="13">
        <v>0</v>
      </c>
      <c r="DC97" s="13">
        <v>69</v>
      </c>
      <c r="DD97" s="13">
        <v>0</v>
      </c>
      <c r="DE97" s="13">
        <v>0</v>
      </c>
      <c r="DF97" s="13">
        <v>14</v>
      </c>
      <c r="DG97" s="13">
        <v>83</v>
      </c>
      <c r="DI97" s="13">
        <v>0</v>
      </c>
      <c r="DJ97" s="13">
        <v>0</v>
      </c>
      <c r="DK97" s="13">
        <v>0</v>
      </c>
      <c r="DL97" s="13">
        <v>63</v>
      </c>
      <c r="DM97" s="13">
        <v>0</v>
      </c>
      <c r="DN97" s="13">
        <v>0</v>
      </c>
      <c r="DO97" s="13">
        <v>40</v>
      </c>
      <c r="DP97" s="13">
        <v>103</v>
      </c>
      <c r="DR97" s="13">
        <v>0</v>
      </c>
      <c r="DS97" s="13">
        <v>0</v>
      </c>
      <c r="DT97" s="13">
        <v>5</v>
      </c>
      <c r="DU97" s="13">
        <v>65</v>
      </c>
      <c r="DV97" s="13">
        <v>0</v>
      </c>
      <c r="DW97" s="13">
        <v>0</v>
      </c>
      <c r="DX97" s="13">
        <v>22</v>
      </c>
      <c r="DY97" s="13">
        <v>92</v>
      </c>
      <c r="EA97" s="13">
        <v>0</v>
      </c>
      <c r="EB97" s="13">
        <v>0</v>
      </c>
      <c r="EC97" s="13">
        <v>0</v>
      </c>
      <c r="ED97" s="13">
        <v>0</v>
      </c>
      <c r="EE97" s="13">
        <v>0</v>
      </c>
      <c r="EF97" s="13">
        <v>0</v>
      </c>
      <c r="EG97" s="13">
        <v>0</v>
      </c>
      <c r="EH97" s="13">
        <v>0</v>
      </c>
      <c r="EJ97" s="13">
        <v>0</v>
      </c>
      <c r="EK97" s="13">
        <v>0</v>
      </c>
      <c r="EL97" s="13">
        <v>0</v>
      </c>
      <c r="EM97" s="13">
        <v>185</v>
      </c>
      <c r="EN97" s="13">
        <v>0</v>
      </c>
      <c r="EO97" s="13">
        <v>0</v>
      </c>
      <c r="EP97" s="13">
        <v>47</v>
      </c>
      <c r="EQ97" s="13">
        <v>232</v>
      </c>
      <c r="ES97" s="13">
        <v>15</v>
      </c>
      <c r="ET97" s="13">
        <v>1</v>
      </c>
      <c r="EU97" s="13">
        <v>0</v>
      </c>
      <c r="EV97" s="13">
        <v>130</v>
      </c>
      <c r="EW97" s="13">
        <v>0</v>
      </c>
      <c r="EX97" s="13">
        <v>2</v>
      </c>
      <c r="EY97" s="13">
        <v>53</v>
      </c>
      <c r="EZ97" s="13">
        <v>201</v>
      </c>
      <c r="FB97" s="13">
        <v>20</v>
      </c>
      <c r="FC97" s="13">
        <v>0</v>
      </c>
      <c r="FD97" s="13">
        <v>0</v>
      </c>
      <c r="FE97" s="13">
        <v>105</v>
      </c>
      <c r="FF97" s="13">
        <v>0</v>
      </c>
      <c r="FG97" s="13">
        <v>2</v>
      </c>
      <c r="FH97" s="13">
        <v>35</v>
      </c>
      <c r="FI97" s="13">
        <v>162</v>
      </c>
      <c r="FK97" s="13">
        <v>10</v>
      </c>
      <c r="FL97" s="13">
        <v>0</v>
      </c>
      <c r="FM97" s="13">
        <v>0</v>
      </c>
      <c r="FN97" s="13">
        <v>83</v>
      </c>
      <c r="FO97" s="13">
        <v>0</v>
      </c>
      <c r="FP97" s="13">
        <v>2</v>
      </c>
      <c r="FQ97" s="13">
        <v>43</v>
      </c>
      <c r="FR97" s="13">
        <v>138</v>
      </c>
      <c r="FT97" s="13">
        <v>18</v>
      </c>
      <c r="FU97" s="13">
        <v>0</v>
      </c>
      <c r="FV97" s="13">
        <v>0</v>
      </c>
      <c r="FW97" s="13">
        <v>117</v>
      </c>
      <c r="FX97" s="13">
        <v>0</v>
      </c>
      <c r="FY97" s="13">
        <v>1</v>
      </c>
      <c r="FZ97" s="13">
        <v>52</v>
      </c>
      <c r="GA97" s="13">
        <f t="shared" si="0"/>
        <v>188</v>
      </c>
      <c r="GC97" s="13">
        <v>6</v>
      </c>
      <c r="GD97" s="13">
        <v>0</v>
      </c>
      <c r="GE97" s="13">
        <v>1</v>
      </c>
      <c r="GF97" s="13">
        <v>110</v>
      </c>
      <c r="GG97" s="13">
        <v>0</v>
      </c>
      <c r="GH97" s="13">
        <v>0</v>
      </c>
      <c r="GI97" s="13">
        <v>27</v>
      </c>
      <c r="GJ97" s="13">
        <f t="shared" si="1"/>
        <v>144</v>
      </c>
      <c r="GL97" s="13">
        <v>13</v>
      </c>
      <c r="GM97" s="13">
        <v>0</v>
      </c>
      <c r="GN97" s="13">
        <v>0</v>
      </c>
      <c r="GO97" s="13">
        <v>89</v>
      </c>
      <c r="GP97" s="13">
        <v>0</v>
      </c>
      <c r="GQ97" s="13">
        <v>0</v>
      </c>
      <c r="GR97" s="13">
        <v>52</v>
      </c>
      <c r="GS97" s="13">
        <f t="shared" si="2"/>
        <v>154</v>
      </c>
      <c r="GU97" s="13">
        <v>11</v>
      </c>
      <c r="GV97" s="13">
        <v>0</v>
      </c>
      <c r="GW97" s="13">
        <v>0</v>
      </c>
      <c r="GX97" s="13">
        <v>89</v>
      </c>
      <c r="GY97" s="13">
        <v>0</v>
      </c>
      <c r="GZ97" s="13">
        <v>0</v>
      </c>
      <c r="HA97" s="13">
        <v>63</v>
      </c>
      <c r="HB97" s="13">
        <f t="shared" si="3"/>
        <v>163</v>
      </c>
      <c r="HD97" s="13">
        <v>4</v>
      </c>
      <c r="HE97" s="13">
        <v>0</v>
      </c>
      <c r="HF97" s="13">
        <v>0</v>
      </c>
      <c r="HG97" s="13">
        <v>87</v>
      </c>
      <c r="HH97" s="13">
        <v>0</v>
      </c>
      <c r="HI97" s="13">
        <v>0</v>
      </c>
      <c r="HJ97" s="13">
        <v>104</v>
      </c>
      <c r="HK97" s="13">
        <f t="shared" si="4"/>
        <v>195</v>
      </c>
      <c r="HM97" s="13">
        <v>3</v>
      </c>
      <c r="HN97" s="13">
        <v>0</v>
      </c>
      <c r="HO97" s="13">
        <v>0</v>
      </c>
      <c r="HP97" s="13">
        <v>77</v>
      </c>
      <c r="HQ97" s="13">
        <v>0</v>
      </c>
      <c r="HR97" s="13">
        <v>0</v>
      </c>
      <c r="HS97" s="13">
        <v>73</v>
      </c>
      <c r="HT97" s="13">
        <f t="shared" si="5"/>
        <v>153</v>
      </c>
      <c r="HV97" s="13">
        <v>2</v>
      </c>
      <c r="HW97" s="13">
        <v>0</v>
      </c>
      <c r="HX97" s="13">
        <v>0</v>
      </c>
      <c r="HY97" s="13">
        <v>75</v>
      </c>
      <c r="HZ97" s="13">
        <v>0</v>
      </c>
      <c r="IA97" s="13">
        <v>0</v>
      </c>
      <c r="IB97" s="13">
        <v>87</v>
      </c>
      <c r="IC97" s="13">
        <f t="shared" si="6"/>
        <v>164</v>
      </c>
      <c r="IE97" s="13">
        <v>5</v>
      </c>
      <c r="IF97" s="13">
        <v>0</v>
      </c>
      <c r="IG97" s="13">
        <v>0</v>
      </c>
      <c r="IH97" s="13">
        <v>62</v>
      </c>
      <c r="II97" s="13">
        <v>0</v>
      </c>
      <c r="IJ97" s="13">
        <v>0</v>
      </c>
      <c r="IK97" s="13">
        <v>79</v>
      </c>
      <c r="IL97" s="13">
        <f t="shared" si="7"/>
        <v>146</v>
      </c>
      <c r="IN97" s="13">
        <v>3</v>
      </c>
      <c r="IO97" s="13">
        <v>0</v>
      </c>
      <c r="IP97" s="13">
        <v>0</v>
      </c>
      <c r="IQ97" s="13">
        <v>83</v>
      </c>
      <c r="IR97" s="13">
        <v>0</v>
      </c>
      <c r="IS97" s="13">
        <v>0</v>
      </c>
      <c r="IT97" s="13">
        <v>94</v>
      </c>
      <c r="IU97" s="13">
        <f t="shared" si="8"/>
        <v>180</v>
      </c>
      <c r="IW97" s="13">
        <v>5</v>
      </c>
      <c r="IX97" s="13">
        <v>0</v>
      </c>
      <c r="IY97" s="13">
        <v>0</v>
      </c>
      <c r="IZ97" s="13">
        <v>111</v>
      </c>
      <c r="JA97" s="13">
        <v>0</v>
      </c>
      <c r="JB97" s="13">
        <v>0</v>
      </c>
      <c r="JC97" s="13">
        <v>84</v>
      </c>
      <c r="JD97" s="13">
        <f t="shared" si="9"/>
        <v>200</v>
      </c>
      <c r="JF97" s="13">
        <v>8</v>
      </c>
      <c r="JG97" s="13">
        <v>0</v>
      </c>
      <c r="JH97" s="13">
        <v>0</v>
      </c>
      <c r="JI97" s="13">
        <v>87</v>
      </c>
      <c r="JJ97" s="13">
        <v>0</v>
      </c>
      <c r="JK97" s="13">
        <v>0</v>
      </c>
      <c r="JL97" s="13">
        <v>126</v>
      </c>
      <c r="JM97" s="13">
        <f t="shared" si="10"/>
        <v>221</v>
      </c>
      <c r="JO97" s="13">
        <v>8</v>
      </c>
      <c r="JP97" s="13">
        <v>0</v>
      </c>
      <c r="JQ97" s="13">
        <v>0</v>
      </c>
      <c r="JR97" s="13">
        <v>124</v>
      </c>
      <c r="JS97" s="13">
        <v>0</v>
      </c>
      <c r="JT97" s="13">
        <v>0</v>
      </c>
      <c r="JU97" s="13">
        <v>105</v>
      </c>
      <c r="JV97" s="13">
        <f t="shared" si="11"/>
        <v>237</v>
      </c>
      <c r="JX97" s="13">
        <v>21</v>
      </c>
      <c r="JY97" s="13">
        <v>0</v>
      </c>
      <c r="JZ97" s="13">
        <v>0</v>
      </c>
      <c r="KA97" s="13">
        <v>121</v>
      </c>
      <c r="KB97" s="13">
        <v>0</v>
      </c>
      <c r="KC97" s="13">
        <v>0</v>
      </c>
      <c r="KD97" s="13">
        <v>100</v>
      </c>
      <c r="KE97" s="13">
        <f t="shared" si="12"/>
        <v>242</v>
      </c>
      <c r="KG97" s="13">
        <v>27</v>
      </c>
      <c r="KH97" s="13">
        <v>0</v>
      </c>
      <c r="KI97" s="13">
        <v>0</v>
      </c>
      <c r="KJ97" s="13">
        <v>111</v>
      </c>
      <c r="KK97" s="13">
        <v>0</v>
      </c>
      <c r="KL97" s="13">
        <v>5</v>
      </c>
      <c r="KM97" s="13">
        <v>100</v>
      </c>
      <c r="KN97" s="13">
        <f t="shared" si="13"/>
        <v>243</v>
      </c>
      <c r="KP97" s="13">
        <v>23</v>
      </c>
      <c r="KQ97" s="13">
        <v>0</v>
      </c>
      <c r="KR97" s="13">
        <v>0</v>
      </c>
      <c r="KS97" s="13">
        <v>89</v>
      </c>
      <c r="KT97" s="13">
        <v>0</v>
      </c>
      <c r="KU97" s="13">
        <v>0</v>
      </c>
      <c r="KV97" s="13">
        <v>99</v>
      </c>
      <c r="KW97" s="13">
        <f t="shared" si="14"/>
        <v>211</v>
      </c>
      <c r="KY97" s="13">
        <v>23</v>
      </c>
      <c r="KZ97" s="13">
        <v>0</v>
      </c>
      <c r="LA97" s="13">
        <v>0</v>
      </c>
      <c r="LB97" s="13">
        <v>150</v>
      </c>
      <c r="LC97" s="13">
        <v>0</v>
      </c>
      <c r="LD97" s="13">
        <v>0</v>
      </c>
      <c r="LE97" s="13">
        <v>111</v>
      </c>
      <c r="LF97" s="13">
        <f t="shared" si="15"/>
        <v>284</v>
      </c>
      <c r="LH97" s="13">
        <v>22</v>
      </c>
      <c r="LI97" s="13">
        <v>0</v>
      </c>
      <c r="LJ97" s="13">
        <v>0</v>
      </c>
      <c r="LK97" s="13">
        <v>83</v>
      </c>
      <c r="LL97" s="13">
        <v>0</v>
      </c>
      <c r="LM97" s="13">
        <v>0</v>
      </c>
      <c r="LN97" s="13">
        <v>134</v>
      </c>
      <c r="LO97" s="13">
        <f t="shared" si="16"/>
        <v>239</v>
      </c>
      <c r="LQ97" s="13">
        <v>24</v>
      </c>
      <c r="LR97" s="13">
        <v>0</v>
      </c>
      <c r="LS97" s="13">
        <v>5</v>
      </c>
      <c r="LT97" s="13">
        <v>73</v>
      </c>
      <c r="LU97" s="13">
        <v>0</v>
      </c>
      <c r="LV97" s="13">
        <v>0</v>
      </c>
      <c r="LW97" s="13">
        <v>140</v>
      </c>
      <c r="LX97" s="13">
        <f t="shared" si="17"/>
        <v>242</v>
      </c>
      <c r="LZ97" s="13">
        <v>29</v>
      </c>
      <c r="MA97" s="13">
        <v>0</v>
      </c>
      <c r="MB97" s="13">
        <v>10</v>
      </c>
      <c r="MC97" s="13">
        <v>62</v>
      </c>
      <c r="MD97" s="13">
        <v>0</v>
      </c>
      <c r="ME97" s="13">
        <v>10</v>
      </c>
      <c r="MF97" s="13">
        <v>152</v>
      </c>
      <c r="MG97" s="13">
        <f t="shared" si="18"/>
        <v>263</v>
      </c>
      <c r="MI97" s="13">
        <v>28</v>
      </c>
      <c r="MJ97" s="13">
        <v>0</v>
      </c>
      <c r="MK97" s="13">
        <v>10</v>
      </c>
      <c r="ML97" s="13">
        <v>63</v>
      </c>
      <c r="MM97" s="13">
        <v>0</v>
      </c>
      <c r="MN97" s="13">
        <v>10</v>
      </c>
      <c r="MO97" s="13">
        <v>144</v>
      </c>
      <c r="MP97" s="13">
        <f t="shared" si="19"/>
        <v>255</v>
      </c>
    </row>
    <row r="98" spans="3:354" x14ac:dyDescent="0.25">
      <c r="C98" s="10">
        <v>25</v>
      </c>
      <c r="E98" s="13">
        <v>0</v>
      </c>
      <c r="F98" s="13">
        <v>0</v>
      </c>
      <c r="G98" s="13">
        <v>0</v>
      </c>
      <c r="H98" s="13">
        <v>0</v>
      </c>
      <c r="I98" s="13">
        <v>0</v>
      </c>
      <c r="J98" s="13">
        <v>0</v>
      </c>
      <c r="K98" s="13">
        <v>5</v>
      </c>
      <c r="L98" s="13">
        <v>5</v>
      </c>
      <c r="N98" s="13">
        <v>0</v>
      </c>
      <c r="O98" s="13">
        <v>0</v>
      </c>
      <c r="P98" s="13">
        <v>0</v>
      </c>
      <c r="Q98" s="13">
        <v>0</v>
      </c>
      <c r="R98" s="13">
        <v>0</v>
      </c>
      <c r="S98" s="13">
        <v>0</v>
      </c>
      <c r="T98" s="13">
        <v>4</v>
      </c>
      <c r="U98" s="13">
        <v>4</v>
      </c>
      <c r="W98" s="13">
        <v>0</v>
      </c>
      <c r="X98" s="13">
        <v>0</v>
      </c>
      <c r="Y98" s="13">
        <v>0</v>
      </c>
      <c r="Z98" s="13">
        <v>0</v>
      </c>
      <c r="AA98" s="13">
        <v>0</v>
      </c>
      <c r="AB98" s="13">
        <v>0</v>
      </c>
      <c r="AC98" s="13">
        <v>4</v>
      </c>
      <c r="AD98" s="13">
        <v>4</v>
      </c>
      <c r="AF98" s="13">
        <v>0</v>
      </c>
      <c r="AG98" s="13">
        <v>0</v>
      </c>
      <c r="AH98" s="13">
        <v>0</v>
      </c>
      <c r="AI98" s="13">
        <v>0</v>
      </c>
      <c r="AJ98" s="13">
        <v>0</v>
      </c>
      <c r="AK98" s="13">
        <v>0</v>
      </c>
      <c r="AL98" s="13">
        <v>4</v>
      </c>
      <c r="AM98" s="13">
        <v>4</v>
      </c>
      <c r="AO98" s="13">
        <v>0</v>
      </c>
      <c r="AP98" s="13">
        <v>0</v>
      </c>
      <c r="AQ98" s="13">
        <v>0</v>
      </c>
      <c r="AR98" s="13">
        <v>0</v>
      </c>
      <c r="AS98" s="13">
        <v>0</v>
      </c>
      <c r="AT98" s="13">
        <v>0</v>
      </c>
      <c r="AU98" s="13">
        <v>62</v>
      </c>
      <c r="AV98" s="13">
        <v>62</v>
      </c>
      <c r="AX98" s="13">
        <v>0</v>
      </c>
      <c r="AY98" s="13">
        <v>0</v>
      </c>
      <c r="AZ98" s="13">
        <v>0</v>
      </c>
      <c r="BA98" s="13">
        <v>0</v>
      </c>
      <c r="BB98" s="13">
        <v>0</v>
      </c>
      <c r="BC98" s="13">
        <v>0</v>
      </c>
      <c r="BD98" s="13">
        <v>75</v>
      </c>
      <c r="BE98" s="13">
        <v>75</v>
      </c>
      <c r="BG98" s="13">
        <v>0</v>
      </c>
      <c r="BH98" s="13">
        <v>0</v>
      </c>
      <c r="BI98" s="13">
        <v>0</v>
      </c>
      <c r="BJ98" s="13">
        <v>0</v>
      </c>
      <c r="BK98" s="13">
        <v>0</v>
      </c>
      <c r="BL98" s="13">
        <v>0</v>
      </c>
      <c r="BM98" s="13">
        <v>72</v>
      </c>
      <c r="BN98" s="13">
        <v>72</v>
      </c>
      <c r="BP98" s="13">
        <v>0</v>
      </c>
      <c r="BQ98" s="13">
        <v>0</v>
      </c>
      <c r="BR98" s="13">
        <v>0</v>
      </c>
      <c r="BS98" s="13">
        <v>0</v>
      </c>
      <c r="BT98" s="13">
        <v>0</v>
      </c>
      <c r="BU98" s="13">
        <v>0</v>
      </c>
      <c r="BV98" s="13">
        <v>74</v>
      </c>
      <c r="BW98" s="13">
        <v>74</v>
      </c>
      <c r="BY98" s="13">
        <v>0</v>
      </c>
      <c r="BZ98" s="13">
        <v>0</v>
      </c>
      <c r="CA98" s="13">
        <v>0</v>
      </c>
      <c r="CB98" s="13">
        <v>0</v>
      </c>
      <c r="CC98" s="13">
        <v>0</v>
      </c>
      <c r="CD98" s="13">
        <v>0</v>
      </c>
      <c r="CE98" s="13">
        <v>85</v>
      </c>
      <c r="CF98" s="13">
        <v>85</v>
      </c>
      <c r="CH98" s="13">
        <v>0</v>
      </c>
      <c r="CI98" s="13">
        <v>0</v>
      </c>
      <c r="CJ98" s="13">
        <v>0</v>
      </c>
      <c r="CK98" s="13">
        <v>0</v>
      </c>
      <c r="CL98" s="13">
        <v>0</v>
      </c>
      <c r="CM98" s="13">
        <v>0</v>
      </c>
      <c r="CN98" s="13">
        <v>78</v>
      </c>
      <c r="CO98" s="13">
        <v>78</v>
      </c>
      <c r="CQ98" s="13">
        <v>0</v>
      </c>
      <c r="CR98" s="13">
        <v>0</v>
      </c>
      <c r="CS98" s="13">
        <v>0</v>
      </c>
      <c r="CT98" s="13">
        <v>0</v>
      </c>
      <c r="CU98" s="13">
        <v>0</v>
      </c>
      <c r="CV98" s="13">
        <v>0</v>
      </c>
      <c r="CW98" s="13">
        <v>68</v>
      </c>
      <c r="CX98" s="13">
        <v>68</v>
      </c>
      <c r="CZ98" s="13">
        <v>0</v>
      </c>
      <c r="DA98" s="13">
        <v>0</v>
      </c>
      <c r="DB98" s="13">
        <v>0</v>
      </c>
      <c r="DC98" s="13">
        <v>0</v>
      </c>
      <c r="DD98" s="13">
        <v>0</v>
      </c>
      <c r="DE98" s="13">
        <v>0</v>
      </c>
      <c r="DF98" s="13">
        <v>67</v>
      </c>
      <c r="DG98" s="13">
        <v>67</v>
      </c>
      <c r="DI98" s="13">
        <v>0</v>
      </c>
      <c r="DJ98" s="13">
        <v>0</v>
      </c>
      <c r="DK98" s="13">
        <v>0</v>
      </c>
      <c r="DL98" s="13">
        <v>0</v>
      </c>
      <c r="DM98" s="13">
        <v>0</v>
      </c>
      <c r="DN98" s="13">
        <v>0</v>
      </c>
      <c r="DO98" s="13">
        <v>76</v>
      </c>
      <c r="DP98" s="13">
        <v>76</v>
      </c>
      <c r="DR98" s="13">
        <v>0</v>
      </c>
      <c r="DS98" s="13">
        <v>0</v>
      </c>
      <c r="DT98" s="13">
        <v>0</v>
      </c>
      <c r="DU98" s="13">
        <v>0</v>
      </c>
      <c r="DV98" s="13">
        <v>0</v>
      </c>
      <c r="DW98" s="13">
        <v>8</v>
      </c>
      <c r="DX98" s="13">
        <v>62</v>
      </c>
      <c r="DY98" s="13">
        <v>70</v>
      </c>
      <c r="EA98" s="13">
        <v>0</v>
      </c>
      <c r="EB98" s="13">
        <v>0</v>
      </c>
      <c r="EC98" s="13">
        <v>0</v>
      </c>
      <c r="ED98" s="13">
        <v>0</v>
      </c>
      <c r="EE98" s="13">
        <v>0</v>
      </c>
      <c r="EF98" s="13">
        <v>7</v>
      </c>
      <c r="EG98" s="13">
        <v>63</v>
      </c>
      <c r="EH98" s="13">
        <v>70</v>
      </c>
      <c r="EJ98" s="13">
        <v>0</v>
      </c>
      <c r="EK98" s="13">
        <v>0</v>
      </c>
      <c r="EL98" s="13">
        <v>0</v>
      </c>
      <c r="EM98" s="13">
        <v>0</v>
      </c>
      <c r="EN98" s="13">
        <v>0</v>
      </c>
      <c r="EO98" s="13">
        <v>7</v>
      </c>
      <c r="EP98" s="13">
        <v>65</v>
      </c>
      <c r="EQ98" s="13">
        <v>72</v>
      </c>
      <c r="ES98" s="13">
        <v>0</v>
      </c>
      <c r="ET98" s="13">
        <v>0</v>
      </c>
      <c r="EU98" s="13">
        <v>0</v>
      </c>
      <c r="EV98" s="13">
        <v>0</v>
      </c>
      <c r="EW98" s="13">
        <v>0</v>
      </c>
      <c r="EX98" s="13">
        <v>5</v>
      </c>
      <c r="EY98" s="13">
        <v>10</v>
      </c>
      <c r="EZ98" s="13">
        <v>15</v>
      </c>
      <c r="FB98" s="13">
        <v>0</v>
      </c>
      <c r="FC98" s="13">
        <v>0</v>
      </c>
      <c r="FD98" s="13">
        <v>0</v>
      </c>
      <c r="FE98" s="13">
        <v>0</v>
      </c>
      <c r="FF98" s="13">
        <v>0</v>
      </c>
      <c r="FG98" s="13">
        <v>13</v>
      </c>
      <c r="FH98" s="13">
        <v>13</v>
      </c>
      <c r="FI98" s="13">
        <v>26</v>
      </c>
      <c r="FK98" s="13">
        <v>0</v>
      </c>
      <c r="FL98" s="13">
        <v>0</v>
      </c>
      <c r="FM98" s="13">
        <v>0</v>
      </c>
      <c r="FN98" s="13">
        <v>0</v>
      </c>
      <c r="FO98" s="13">
        <v>0</v>
      </c>
      <c r="FP98" s="13">
        <v>13</v>
      </c>
      <c r="FQ98" s="13">
        <v>20</v>
      </c>
      <c r="FR98" s="13">
        <v>33</v>
      </c>
      <c r="FT98" s="13">
        <v>0</v>
      </c>
      <c r="FU98" s="13">
        <v>0</v>
      </c>
      <c r="FV98" s="13">
        <v>0</v>
      </c>
      <c r="FW98" s="13">
        <v>0</v>
      </c>
      <c r="FX98" s="13">
        <v>0</v>
      </c>
      <c r="FY98" s="13">
        <v>13</v>
      </c>
      <c r="FZ98" s="13">
        <v>10</v>
      </c>
      <c r="GA98" s="13">
        <f t="shared" si="0"/>
        <v>23</v>
      </c>
      <c r="GC98" s="13">
        <v>0</v>
      </c>
      <c r="GD98" s="13">
        <v>0</v>
      </c>
      <c r="GE98" s="13">
        <v>0</v>
      </c>
      <c r="GF98" s="13">
        <v>0</v>
      </c>
      <c r="GG98" s="13">
        <v>0</v>
      </c>
      <c r="GH98" s="13">
        <v>13</v>
      </c>
      <c r="GI98" s="13">
        <v>23</v>
      </c>
      <c r="GJ98" s="13">
        <f t="shared" si="1"/>
        <v>36</v>
      </c>
      <c r="GL98" s="13">
        <v>0</v>
      </c>
      <c r="GM98" s="13">
        <v>0</v>
      </c>
      <c r="GN98" s="13">
        <v>0</v>
      </c>
      <c r="GO98" s="13">
        <v>0</v>
      </c>
      <c r="GP98" s="13">
        <v>0</v>
      </c>
      <c r="GQ98" s="13">
        <v>23</v>
      </c>
      <c r="GR98" s="13">
        <v>11</v>
      </c>
      <c r="GS98" s="13">
        <f t="shared" si="2"/>
        <v>34</v>
      </c>
      <c r="GU98" s="13">
        <v>0</v>
      </c>
      <c r="GV98" s="13">
        <v>0</v>
      </c>
      <c r="GW98" s="13">
        <v>0</v>
      </c>
      <c r="GX98" s="13">
        <v>0</v>
      </c>
      <c r="GY98" s="13">
        <v>0</v>
      </c>
      <c r="GZ98" s="13">
        <v>25</v>
      </c>
      <c r="HA98" s="13">
        <v>11</v>
      </c>
      <c r="HB98" s="13">
        <f t="shared" si="3"/>
        <v>36</v>
      </c>
      <c r="HD98" s="13">
        <v>0</v>
      </c>
      <c r="HE98" s="13">
        <v>0</v>
      </c>
      <c r="HF98" s="13">
        <v>0</v>
      </c>
      <c r="HG98" s="13">
        <v>0</v>
      </c>
      <c r="HH98" s="13">
        <v>0</v>
      </c>
      <c r="HI98" s="13">
        <v>27</v>
      </c>
      <c r="HJ98" s="13">
        <v>17</v>
      </c>
      <c r="HK98" s="13">
        <f t="shared" si="4"/>
        <v>44</v>
      </c>
      <c r="HM98" s="13">
        <v>0</v>
      </c>
      <c r="HN98" s="13">
        <v>0</v>
      </c>
      <c r="HO98" s="13">
        <v>0</v>
      </c>
      <c r="HP98" s="13">
        <v>0</v>
      </c>
      <c r="HQ98" s="13">
        <v>0</v>
      </c>
      <c r="HR98" s="13">
        <v>0</v>
      </c>
      <c r="HS98" s="13">
        <v>0</v>
      </c>
      <c r="HT98" s="13">
        <f t="shared" si="5"/>
        <v>0</v>
      </c>
      <c r="HV98" s="13">
        <v>0</v>
      </c>
      <c r="HW98" s="13">
        <v>0</v>
      </c>
      <c r="HX98" s="13">
        <v>0</v>
      </c>
      <c r="HY98" s="13">
        <v>0</v>
      </c>
      <c r="HZ98" s="13">
        <v>0</v>
      </c>
      <c r="IA98" s="13">
        <v>20</v>
      </c>
      <c r="IB98" s="13">
        <v>18</v>
      </c>
      <c r="IC98" s="13">
        <f t="shared" si="6"/>
        <v>38</v>
      </c>
      <c r="IE98" s="13">
        <v>0</v>
      </c>
      <c r="IF98" s="13">
        <v>0</v>
      </c>
      <c r="IG98" s="13">
        <v>0</v>
      </c>
      <c r="IH98" s="13">
        <v>0</v>
      </c>
      <c r="II98" s="13">
        <v>0</v>
      </c>
      <c r="IJ98" s="13">
        <v>26</v>
      </c>
      <c r="IK98" s="13">
        <v>8</v>
      </c>
      <c r="IL98" s="13">
        <f t="shared" si="7"/>
        <v>34</v>
      </c>
      <c r="IN98" s="13">
        <v>0</v>
      </c>
      <c r="IO98" s="13">
        <v>0</v>
      </c>
      <c r="IP98" s="13">
        <v>0</v>
      </c>
      <c r="IQ98" s="13">
        <v>0</v>
      </c>
      <c r="IR98" s="13">
        <v>0</v>
      </c>
      <c r="IS98" s="13">
        <v>45</v>
      </c>
      <c r="IT98" s="13">
        <v>89</v>
      </c>
      <c r="IU98" s="13">
        <f t="shared" si="8"/>
        <v>134</v>
      </c>
      <c r="IW98" s="13">
        <v>0</v>
      </c>
      <c r="IX98" s="13">
        <v>0</v>
      </c>
      <c r="IY98" s="13">
        <v>0</v>
      </c>
      <c r="IZ98" s="13">
        <v>0</v>
      </c>
      <c r="JA98" s="13">
        <v>0</v>
      </c>
      <c r="JB98" s="13">
        <v>41</v>
      </c>
      <c r="JC98" s="13">
        <v>22</v>
      </c>
      <c r="JD98" s="13">
        <f t="shared" si="9"/>
        <v>63</v>
      </c>
      <c r="JF98" s="13">
        <v>8</v>
      </c>
      <c r="JG98" s="13">
        <v>0</v>
      </c>
      <c r="JH98" s="13">
        <v>0</v>
      </c>
      <c r="JI98" s="13">
        <v>0</v>
      </c>
      <c r="JJ98" s="13">
        <v>0</v>
      </c>
      <c r="JK98" s="13">
        <v>30</v>
      </c>
      <c r="JL98" s="13">
        <v>21</v>
      </c>
      <c r="JM98" s="13">
        <f t="shared" si="10"/>
        <v>59</v>
      </c>
      <c r="JO98" s="13">
        <v>7</v>
      </c>
      <c r="JP98" s="13">
        <v>0</v>
      </c>
      <c r="JQ98" s="13">
        <v>0</v>
      </c>
      <c r="JR98" s="13">
        <v>0</v>
      </c>
      <c r="JS98" s="13">
        <v>0</v>
      </c>
      <c r="JT98" s="13">
        <v>38</v>
      </c>
      <c r="JU98" s="13">
        <v>17</v>
      </c>
      <c r="JV98" s="13">
        <f t="shared" si="11"/>
        <v>62</v>
      </c>
      <c r="JX98" s="13">
        <v>0</v>
      </c>
      <c r="JY98" s="13">
        <v>0</v>
      </c>
      <c r="JZ98" s="13">
        <v>0</v>
      </c>
      <c r="KA98" s="13">
        <v>0</v>
      </c>
      <c r="KB98" s="13">
        <v>5</v>
      </c>
      <c r="KC98" s="13">
        <v>35</v>
      </c>
      <c r="KD98" s="13">
        <v>11</v>
      </c>
      <c r="KE98" s="13">
        <f t="shared" si="12"/>
        <v>51</v>
      </c>
      <c r="KG98" s="13">
        <v>18</v>
      </c>
      <c r="KH98" s="13">
        <v>0</v>
      </c>
      <c r="KI98" s="13">
        <v>0</v>
      </c>
      <c r="KJ98" s="13">
        <v>0</v>
      </c>
      <c r="KK98" s="13">
        <v>0</v>
      </c>
      <c r="KL98" s="13">
        <v>0</v>
      </c>
      <c r="KM98" s="13">
        <v>23</v>
      </c>
      <c r="KN98" s="13">
        <f t="shared" si="13"/>
        <v>41</v>
      </c>
      <c r="KP98" s="13">
        <v>32</v>
      </c>
      <c r="KQ98" s="13">
        <v>0</v>
      </c>
      <c r="KR98" s="13">
        <v>0</v>
      </c>
      <c r="KS98" s="13">
        <v>0</v>
      </c>
      <c r="KT98" s="13">
        <v>66</v>
      </c>
      <c r="KU98" s="13">
        <v>0</v>
      </c>
      <c r="KV98" s="13">
        <v>21</v>
      </c>
      <c r="KW98" s="13">
        <f t="shared" si="14"/>
        <v>119</v>
      </c>
      <c r="KY98" s="13">
        <v>19</v>
      </c>
      <c r="KZ98" s="13">
        <v>0</v>
      </c>
      <c r="LA98" s="13">
        <v>0</v>
      </c>
      <c r="LB98" s="13">
        <v>0</v>
      </c>
      <c r="LC98" s="13">
        <v>16</v>
      </c>
      <c r="LD98" s="13">
        <v>24</v>
      </c>
      <c r="LE98" s="13">
        <v>23</v>
      </c>
      <c r="LF98" s="13">
        <f t="shared" si="15"/>
        <v>82</v>
      </c>
      <c r="LH98" s="13">
        <v>10</v>
      </c>
      <c r="LI98" s="13">
        <v>0</v>
      </c>
      <c r="LJ98" s="13">
        <v>0</v>
      </c>
      <c r="LK98" s="13">
        <v>0</v>
      </c>
      <c r="LL98" s="13">
        <v>145</v>
      </c>
      <c r="LM98" s="13">
        <v>50</v>
      </c>
      <c r="LN98" s="13">
        <v>31</v>
      </c>
      <c r="LO98" s="13">
        <f t="shared" si="16"/>
        <v>236</v>
      </c>
      <c r="LQ98" s="13">
        <v>0</v>
      </c>
      <c r="LR98" s="13">
        <v>0</v>
      </c>
      <c r="LS98" s="13">
        <v>0</v>
      </c>
      <c r="LT98" s="13">
        <v>6</v>
      </c>
      <c r="LU98" s="13">
        <v>146</v>
      </c>
      <c r="LV98" s="13">
        <v>37</v>
      </c>
      <c r="LW98" s="13">
        <v>40</v>
      </c>
      <c r="LX98" s="13">
        <f t="shared" si="17"/>
        <v>229</v>
      </c>
      <c r="LZ98" s="13">
        <v>0</v>
      </c>
      <c r="MA98" s="13">
        <v>0</v>
      </c>
      <c r="MB98" s="13">
        <v>0</v>
      </c>
      <c r="MC98" s="13">
        <v>29</v>
      </c>
      <c r="MD98" s="13">
        <v>125</v>
      </c>
      <c r="ME98" s="13">
        <v>35</v>
      </c>
      <c r="MF98" s="13">
        <v>33</v>
      </c>
      <c r="MG98" s="13">
        <f t="shared" si="18"/>
        <v>222</v>
      </c>
      <c r="MI98" s="13">
        <v>0</v>
      </c>
      <c r="MJ98" s="13">
        <v>0</v>
      </c>
      <c r="MK98" s="13">
        <v>0</v>
      </c>
      <c r="ML98" s="13">
        <v>26</v>
      </c>
      <c r="MM98" s="13">
        <v>134</v>
      </c>
      <c r="MN98" s="13">
        <v>31</v>
      </c>
      <c r="MO98" s="13">
        <v>40</v>
      </c>
      <c r="MP98" s="13">
        <f t="shared" si="19"/>
        <v>231</v>
      </c>
    </row>
    <row r="99" spans="3:354" x14ac:dyDescent="0.25">
      <c r="C99" s="10">
        <v>26</v>
      </c>
      <c r="E99" s="13">
        <v>8</v>
      </c>
      <c r="F99" s="13">
        <v>0</v>
      </c>
      <c r="G99" s="13">
        <v>0</v>
      </c>
      <c r="H99" s="13">
        <v>11</v>
      </c>
      <c r="I99" s="13">
        <v>27</v>
      </c>
      <c r="J99" s="13">
        <v>14</v>
      </c>
      <c r="K99" s="13">
        <v>0</v>
      </c>
      <c r="L99" s="13">
        <v>60</v>
      </c>
      <c r="N99" s="13">
        <v>8</v>
      </c>
      <c r="O99" s="13">
        <v>0</v>
      </c>
      <c r="P99" s="13">
        <v>0</v>
      </c>
      <c r="Q99" s="13">
        <v>11</v>
      </c>
      <c r="R99" s="13">
        <v>40</v>
      </c>
      <c r="S99" s="13">
        <v>14</v>
      </c>
      <c r="T99" s="13">
        <v>0</v>
      </c>
      <c r="U99" s="13">
        <v>73</v>
      </c>
      <c r="W99" s="13">
        <v>8</v>
      </c>
      <c r="X99" s="13">
        <v>0</v>
      </c>
      <c r="Y99" s="13">
        <v>0</v>
      </c>
      <c r="Z99" s="13">
        <v>11</v>
      </c>
      <c r="AA99" s="13">
        <v>41</v>
      </c>
      <c r="AB99" s="13">
        <v>14</v>
      </c>
      <c r="AC99" s="13">
        <v>0</v>
      </c>
      <c r="AD99" s="13">
        <v>74</v>
      </c>
      <c r="AF99" s="13">
        <v>0</v>
      </c>
      <c r="AG99" s="13">
        <v>0</v>
      </c>
      <c r="AH99" s="13">
        <v>0</v>
      </c>
      <c r="AI99" s="13">
        <v>18</v>
      </c>
      <c r="AJ99" s="13">
        <v>47</v>
      </c>
      <c r="AK99" s="13">
        <v>14</v>
      </c>
      <c r="AL99" s="13">
        <v>0</v>
      </c>
      <c r="AM99" s="13">
        <v>79</v>
      </c>
      <c r="AO99" s="13">
        <v>7</v>
      </c>
      <c r="AP99" s="13">
        <v>0</v>
      </c>
      <c r="AQ99" s="13">
        <v>0</v>
      </c>
      <c r="AR99" s="13">
        <v>49</v>
      </c>
      <c r="AS99" s="13">
        <v>35</v>
      </c>
      <c r="AT99" s="13">
        <v>29</v>
      </c>
      <c r="AU99" s="13">
        <v>110</v>
      </c>
      <c r="AV99" s="13">
        <v>230</v>
      </c>
      <c r="AX99" s="13">
        <v>7</v>
      </c>
      <c r="AY99" s="13">
        <v>0</v>
      </c>
      <c r="AZ99" s="13">
        <v>0</v>
      </c>
      <c r="BA99" s="13">
        <v>12</v>
      </c>
      <c r="BB99" s="13">
        <v>37</v>
      </c>
      <c r="BC99" s="13">
        <v>22</v>
      </c>
      <c r="BD99" s="13">
        <v>116</v>
      </c>
      <c r="BE99" s="13">
        <v>194</v>
      </c>
      <c r="BG99" s="13">
        <v>7</v>
      </c>
      <c r="BH99" s="13">
        <v>0</v>
      </c>
      <c r="BI99" s="13">
        <v>0</v>
      </c>
      <c r="BJ99" s="13">
        <v>69</v>
      </c>
      <c r="BK99" s="13">
        <v>40</v>
      </c>
      <c r="BL99" s="13">
        <v>14</v>
      </c>
      <c r="BM99" s="13">
        <v>74</v>
      </c>
      <c r="BN99" s="13">
        <v>204</v>
      </c>
      <c r="BP99" s="13">
        <v>8</v>
      </c>
      <c r="BQ99" s="13">
        <v>0</v>
      </c>
      <c r="BR99" s="13">
        <v>0</v>
      </c>
      <c r="BS99" s="13">
        <v>56</v>
      </c>
      <c r="BT99" s="13">
        <v>39</v>
      </c>
      <c r="BU99" s="13">
        <v>16</v>
      </c>
      <c r="BV99" s="13">
        <v>0</v>
      </c>
      <c r="BW99" s="13">
        <v>119</v>
      </c>
      <c r="BY99" s="13">
        <v>5</v>
      </c>
      <c r="BZ99" s="13">
        <v>0</v>
      </c>
      <c r="CA99" s="13">
        <v>0</v>
      </c>
      <c r="CB99" s="13">
        <v>34</v>
      </c>
      <c r="CC99" s="13">
        <v>34</v>
      </c>
      <c r="CD99" s="13">
        <v>10</v>
      </c>
      <c r="CE99" s="13">
        <v>29</v>
      </c>
      <c r="CF99" s="13">
        <v>112</v>
      </c>
      <c r="CH99" s="13">
        <v>8</v>
      </c>
      <c r="CI99" s="13">
        <v>0</v>
      </c>
      <c r="CJ99" s="13">
        <v>0</v>
      </c>
      <c r="CK99" s="13">
        <v>25</v>
      </c>
      <c r="CL99" s="13">
        <v>28</v>
      </c>
      <c r="CM99" s="13">
        <v>8</v>
      </c>
      <c r="CN99" s="13">
        <v>20</v>
      </c>
      <c r="CO99" s="13">
        <v>89</v>
      </c>
      <c r="CQ99" s="13">
        <v>8</v>
      </c>
      <c r="CR99" s="13">
        <v>0</v>
      </c>
      <c r="CS99" s="13">
        <v>0</v>
      </c>
      <c r="CT99" s="13">
        <v>23</v>
      </c>
      <c r="CU99" s="13">
        <v>25</v>
      </c>
      <c r="CV99" s="13">
        <v>11</v>
      </c>
      <c r="CW99" s="13">
        <v>24</v>
      </c>
      <c r="CX99" s="13">
        <v>91</v>
      </c>
      <c r="CZ99" s="13">
        <v>8</v>
      </c>
      <c r="DA99" s="13">
        <v>0</v>
      </c>
      <c r="DB99" s="13">
        <v>0</v>
      </c>
      <c r="DC99" s="13">
        <v>34</v>
      </c>
      <c r="DD99" s="13">
        <v>25</v>
      </c>
      <c r="DE99" s="13">
        <v>16</v>
      </c>
      <c r="DF99" s="13">
        <v>24</v>
      </c>
      <c r="DG99" s="13">
        <v>107</v>
      </c>
      <c r="DI99" s="13">
        <v>8</v>
      </c>
      <c r="DJ99" s="13">
        <v>0</v>
      </c>
      <c r="DK99" s="13">
        <v>0</v>
      </c>
      <c r="DL99" s="13">
        <v>33</v>
      </c>
      <c r="DM99" s="13">
        <v>25</v>
      </c>
      <c r="DN99" s="13">
        <v>0</v>
      </c>
      <c r="DO99" s="13">
        <v>41</v>
      </c>
      <c r="DP99" s="13">
        <v>107</v>
      </c>
      <c r="DR99" s="13">
        <v>8</v>
      </c>
      <c r="DS99" s="13">
        <v>0</v>
      </c>
      <c r="DT99" s="13">
        <v>0</v>
      </c>
      <c r="DU99" s="13">
        <v>88</v>
      </c>
      <c r="DV99" s="13">
        <v>24</v>
      </c>
      <c r="DW99" s="13">
        <v>57</v>
      </c>
      <c r="DX99" s="13">
        <v>47</v>
      </c>
      <c r="DY99" s="13">
        <v>224</v>
      </c>
      <c r="EA99" s="13">
        <v>8</v>
      </c>
      <c r="EB99" s="13">
        <v>0</v>
      </c>
      <c r="EC99" s="13">
        <v>0</v>
      </c>
      <c r="ED99" s="13">
        <v>86</v>
      </c>
      <c r="EE99" s="13">
        <v>28</v>
      </c>
      <c r="EF99" s="13">
        <v>31</v>
      </c>
      <c r="EG99" s="13">
        <v>85</v>
      </c>
      <c r="EH99" s="13">
        <v>238</v>
      </c>
      <c r="EJ99" s="13">
        <v>8</v>
      </c>
      <c r="EK99" s="13">
        <v>0</v>
      </c>
      <c r="EL99" s="13">
        <v>0</v>
      </c>
      <c r="EM99" s="13">
        <v>80</v>
      </c>
      <c r="EN99" s="13">
        <v>22</v>
      </c>
      <c r="EO99" s="13">
        <v>18</v>
      </c>
      <c r="EP99" s="13">
        <v>84</v>
      </c>
      <c r="EQ99" s="13">
        <v>212</v>
      </c>
      <c r="ES99" s="13">
        <v>8</v>
      </c>
      <c r="ET99" s="13">
        <v>0</v>
      </c>
      <c r="EU99" s="13">
        <v>0</v>
      </c>
      <c r="EV99" s="13">
        <v>60</v>
      </c>
      <c r="EW99" s="13">
        <v>24</v>
      </c>
      <c r="EX99" s="13">
        <v>23</v>
      </c>
      <c r="EY99" s="13">
        <v>49</v>
      </c>
      <c r="EZ99" s="13">
        <v>164</v>
      </c>
      <c r="FB99" s="13">
        <v>8</v>
      </c>
      <c r="FC99" s="13">
        <v>0</v>
      </c>
      <c r="FD99" s="13">
        <v>0</v>
      </c>
      <c r="FE99" s="13">
        <v>56</v>
      </c>
      <c r="FF99" s="13">
        <v>21</v>
      </c>
      <c r="FG99" s="13">
        <v>27</v>
      </c>
      <c r="FH99" s="13">
        <v>62</v>
      </c>
      <c r="FI99" s="13">
        <v>174</v>
      </c>
      <c r="FK99" s="13">
        <v>8</v>
      </c>
      <c r="FL99" s="13">
        <v>0</v>
      </c>
      <c r="FM99" s="13">
        <v>0</v>
      </c>
      <c r="FN99" s="13">
        <v>56</v>
      </c>
      <c r="FO99" s="13">
        <v>21</v>
      </c>
      <c r="FP99" s="13">
        <v>32</v>
      </c>
      <c r="FQ99" s="13">
        <v>68</v>
      </c>
      <c r="FR99" s="13">
        <v>185</v>
      </c>
      <c r="FT99" s="13">
        <v>3</v>
      </c>
      <c r="FU99" s="13">
        <v>0</v>
      </c>
      <c r="FV99" s="13">
        <v>0</v>
      </c>
      <c r="FW99" s="13">
        <v>76</v>
      </c>
      <c r="FX99" s="13">
        <v>29</v>
      </c>
      <c r="FY99" s="13">
        <v>37</v>
      </c>
      <c r="FZ99" s="13">
        <v>67</v>
      </c>
      <c r="GA99" s="13">
        <f t="shared" si="0"/>
        <v>212</v>
      </c>
      <c r="GC99" s="13">
        <v>3</v>
      </c>
      <c r="GD99" s="13">
        <v>0</v>
      </c>
      <c r="GE99" s="13">
        <v>0</v>
      </c>
      <c r="GF99" s="13">
        <v>68</v>
      </c>
      <c r="GG99" s="13">
        <v>29</v>
      </c>
      <c r="GH99" s="13">
        <v>39</v>
      </c>
      <c r="GI99" s="13">
        <v>76</v>
      </c>
      <c r="GJ99" s="13">
        <f t="shared" si="1"/>
        <v>215</v>
      </c>
      <c r="GL99" s="13">
        <v>3</v>
      </c>
      <c r="GM99" s="13">
        <v>0</v>
      </c>
      <c r="GN99" s="13">
        <v>0</v>
      </c>
      <c r="GO99" s="13">
        <v>55</v>
      </c>
      <c r="GP99" s="13">
        <v>22</v>
      </c>
      <c r="GQ99" s="13">
        <v>33</v>
      </c>
      <c r="GR99" s="13">
        <v>69</v>
      </c>
      <c r="GS99" s="13">
        <f t="shared" si="2"/>
        <v>182</v>
      </c>
      <c r="GU99" s="13">
        <v>8</v>
      </c>
      <c r="GV99" s="13">
        <v>0</v>
      </c>
      <c r="GW99" s="13">
        <v>0</v>
      </c>
      <c r="GX99" s="13">
        <v>47</v>
      </c>
      <c r="GY99" s="13">
        <v>22</v>
      </c>
      <c r="GZ99" s="13">
        <v>40</v>
      </c>
      <c r="HA99" s="13">
        <v>75</v>
      </c>
      <c r="HB99" s="13">
        <f t="shared" si="3"/>
        <v>192</v>
      </c>
      <c r="HD99" s="13">
        <v>8</v>
      </c>
      <c r="HE99" s="13">
        <v>0</v>
      </c>
      <c r="HF99" s="13">
        <v>0</v>
      </c>
      <c r="HG99" s="13">
        <v>52</v>
      </c>
      <c r="HH99" s="13">
        <v>23</v>
      </c>
      <c r="HI99" s="13">
        <v>44</v>
      </c>
      <c r="HJ99" s="13">
        <v>62</v>
      </c>
      <c r="HK99" s="13">
        <f t="shared" si="4"/>
        <v>189</v>
      </c>
      <c r="HM99" s="13">
        <v>8</v>
      </c>
      <c r="HN99" s="13">
        <v>0</v>
      </c>
      <c r="HO99" s="13">
        <v>0</v>
      </c>
      <c r="HP99" s="13">
        <v>46</v>
      </c>
      <c r="HQ99" s="13">
        <v>21</v>
      </c>
      <c r="HR99" s="13">
        <v>44</v>
      </c>
      <c r="HS99" s="13">
        <v>68</v>
      </c>
      <c r="HT99" s="13">
        <f t="shared" si="5"/>
        <v>187</v>
      </c>
      <c r="HV99" s="13">
        <v>5</v>
      </c>
      <c r="HW99" s="13">
        <v>0</v>
      </c>
      <c r="HX99" s="13">
        <v>0</v>
      </c>
      <c r="HY99" s="13">
        <v>51</v>
      </c>
      <c r="HZ99" s="13">
        <v>20</v>
      </c>
      <c r="IA99" s="13">
        <v>60</v>
      </c>
      <c r="IB99" s="13">
        <v>73</v>
      </c>
      <c r="IC99" s="13">
        <f t="shared" si="6"/>
        <v>209</v>
      </c>
      <c r="IE99" s="13">
        <v>5</v>
      </c>
      <c r="IF99" s="13">
        <v>0</v>
      </c>
      <c r="IG99" s="13">
        <v>0</v>
      </c>
      <c r="IH99" s="13">
        <v>65</v>
      </c>
      <c r="II99" s="13">
        <v>21</v>
      </c>
      <c r="IJ99" s="13">
        <v>61</v>
      </c>
      <c r="IK99" s="13">
        <v>72</v>
      </c>
      <c r="IL99" s="13">
        <f t="shared" si="7"/>
        <v>224</v>
      </c>
      <c r="IN99" s="13">
        <v>5</v>
      </c>
      <c r="IO99" s="13">
        <v>0</v>
      </c>
      <c r="IP99" s="13">
        <v>0</v>
      </c>
      <c r="IQ99" s="13">
        <v>61</v>
      </c>
      <c r="IR99" s="13">
        <v>26</v>
      </c>
      <c r="IS99" s="13">
        <v>55</v>
      </c>
      <c r="IT99" s="13">
        <v>83</v>
      </c>
      <c r="IU99" s="13">
        <f t="shared" si="8"/>
        <v>230</v>
      </c>
      <c r="IW99" s="13">
        <v>5</v>
      </c>
      <c r="IX99" s="13">
        <v>0</v>
      </c>
      <c r="IY99" s="13">
        <v>0</v>
      </c>
      <c r="IZ99" s="13">
        <v>61</v>
      </c>
      <c r="JA99" s="13">
        <v>24</v>
      </c>
      <c r="JB99" s="13">
        <v>39</v>
      </c>
      <c r="JC99" s="13">
        <v>73</v>
      </c>
      <c r="JD99" s="13">
        <f t="shared" si="9"/>
        <v>202</v>
      </c>
      <c r="JF99" s="13">
        <v>5</v>
      </c>
      <c r="JG99" s="13">
        <v>0</v>
      </c>
      <c r="JH99" s="13">
        <v>0</v>
      </c>
      <c r="JI99" s="13">
        <v>52</v>
      </c>
      <c r="JJ99" s="13">
        <v>24</v>
      </c>
      <c r="JK99" s="13">
        <v>29</v>
      </c>
      <c r="JL99" s="13">
        <v>69</v>
      </c>
      <c r="JM99" s="13">
        <f t="shared" si="10"/>
        <v>179</v>
      </c>
      <c r="JO99" s="13">
        <v>5</v>
      </c>
      <c r="JP99" s="13">
        <v>0</v>
      </c>
      <c r="JQ99" s="13">
        <v>0</v>
      </c>
      <c r="JR99" s="13">
        <v>35</v>
      </c>
      <c r="JS99" s="13">
        <v>23</v>
      </c>
      <c r="JT99" s="13">
        <v>27</v>
      </c>
      <c r="JU99" s="13">
        <v>64</v>
      </c>
      <c r="JV99" s="13">
        <f t="shared" si="11"/>
        <v>154</v>
      </c>
      <c r="JX99" s="13">
        <v>5</v>
      </c>
      <c r="JY99" s="13">
        <v>0</v>
      </c>
      <c r="JZ99" s="13">
        <v>0</v>
      </c>
      <c r="KA99" s="13">
        <v>49</v>
      </c>
      <c r="KB99" s="13">
        <v>34</v>
      </c>
      <c r="KC99" s="13">
        <v>30</v>
      </c>
      <c r="KD99" s="13">
        <v>52</v>
      </c>
      <c r="KE99" s="13">
        <f t="shared" si="12"/>
        <v>170</v>
      </c>
      <c r="KG99" s="13">
        <v>5</v>
      </c>
      <c r="KH99" s="13">
        <v>0</v>
      </c>
      <c r="KI99" s="13">
        <v>0</v>
      </c>
      <c r="KJ99" s="13">
        <v>56</v>
      </c>
      <c r="KK99" s="13">
        <v>40</v>
      </c>
      <c r="KL99" s="13">
        <v>40</v>
      </c>
      <c r="KM99" s="13">
        <v>64</v>
      </c>
      <c r="KN99" s="13">
        <f t="shared" si="13"/>
        <v>205</v>
      </c>
      <c r="KP99" s="13">
        <v>0</v>
      </c>
      <c r="KQ99" s="13">
        <v>0</v>
      </c>
      <c r="KR99" s="13">
        <v>0</v>
      </c>
      <c r="KS99" s="13">
        <v>54</v>
      </c>
      <c r="KT99" s="13">
        <v>33</v>
      </c>
      <c r="KU99" s="13">
        <v>41</v>
      </c>
      <c r="KV99" s="13">
        <v>63</v>
      </c>
      <c r="KW99" s="13">
        <f t="shared" si="14"/>
        <v>191</v>
      </c>
      <c r="KY99" s="13">
        <v>5</v>
      </c>
      <c r="KZ99" s="13">
        <v>0</v>
      </c>
      <c r="LA99" s="13">
        <v>0</v>
      </c>
      <c r="LB99" s="13">
        <v>46</v>
      </c>
      <c r="LC99" s="13">
        <v>33</v>
      </c>
      <c r="LD99" s="13">
        <v>28</v>
      </c>
      <c r="LE99" s="13">
        <v>46</v>
      </c>
      <c r="LF99" s="13">
        <f t="shared" si="15"/>
        <v>158</v>
      </c>
      <c r="LH99" s="13">
        <v>6</v>
      </c>
      <c r="LI99" s="13">
        <v>0</v>
      </c>
      <c r="LJ99" s="13">
        <v>0</v>
      </c>
      <c r="LK99" s="13">
        <v>44</v>
      </c>
      <c r="LL99" s="13">
        <v>33</v>
      </c>
      <c r="LM99" s="13">
        <v>38</v>
      </c>
      <c r="LN99" s="13">
        <v>57</v>
      </c>
      <c r="LO99" s="13">
        <f t="shared" si="16"/>
        <v>178</v>
      </c>
      <c r="LQ99" s="13">
        <v>6</v>
      </c>
      <c r="LR99" s="13">
        <v>0</v>
      </c>
      <c r="LS99" s="13">
        <v>0</v>
      </c>
      <c r="LT99" s="13">
        <v>47</v>
      </c>
      <c r="LU99" s="13">
        <v>39</v>
      </c>
      <c r="LV99" s="13">
        <v>39</v>
      </c>
      <c r="LW99" s="13">
        <v>48</v>
      </c>
      <c r="LX99" s="13">
        <f t="shared" si="17"/>
        <v>179</v>
      </c>
      <c r="LZ99" s="13">
        <v>6</v>
      </c>
      <c r="MA99" s="13">
        <v>0</v>
      </c>
      <c r="MB99" s="13">
        <v>0</v>
      </c>
      <c r="MC99" s="13">
        <v>43</v>
      </c>
      <c r="MD99" s="13">
        <v>36</v>
      </c>
      <c r="ME99" s="13">
        <v>21</v>
      </c>
      <c r="MF99" s="13">
        <v>53</v>
      </c>
      <c r="MG99" s="13">
        <f t="shared" si="18"/>
        <v>159</v>
      </c>
      <c r="MI99" s="13">
        <v>6</v>
      </c>
      <c r="MJ99" s="13">
        <v>0</v>
      </c>
      <c r="MK99" s="13">
        <v>0</v>
      </c>
      <c r="ML99" s="13">
        <v>44</v>
      </c>
      <c r="MM99" s="13">
        <v>33</v>
      </c>
      <c r="MN99" s="13">
        <v>18</v>
      </c>
      <c r="MO99" s="13">
        <v>53</v>
      </c>
      <c r="MP99" s="13">
        <f t="shared" si="19"/>
        <v>154</v>
      </c>
    </row>
    <row r="100" spans="3:354" x14ac:dyDescent="0.25">
      <c r="C100" s="10">
        <v>27</v>
      </c>
      <c r="E100" s="13">
        <v>0</v>
      </c>
      <c r="F100" s="13">
        <v>1</v>
      </c>
      <c r="G100" s="13">
        <v>0</v>
      </c>
      <c r="H100" s="13">
        <v>30</v>
      </c>
      <c r="I100" s="13">
        <v>50</v>
      </c>
      <c r="J100" s="13">
        <v>60</v>
      </c>
      <c r="K100" s="13">
        <v>126</v>
      </c>
      <c r="L100" s="13">
        <v>267</v>
      </c>
      <c r="N100" s="13">
        <v>0</v>
      </c>
      <c r="O100" s="13">
        <v>0</v>
      </c>
      <c r="P100" s="13">
        <v>0</v>
      </c>
      <c r="Q100" s="13">
        <v>37</v>
      </c>
      <c r="R100" s="13">
        <v>45</v>
      </c>
      <c r="S100" s="13">
        <v>91</v>
      </c>
      <c r="T100" s="13">
        <v>107</v>
      </c>
      <c r="U100" s="13">
        <v>280</v>
      </c>
      <c r="W100" s="13">
        <v>0</v>
      </c>
      <c r="X100" s="13">
        <v>0</v>
      </c>
      <c r="Y100" s="13">
        <v>0</v>
      </c>
      <c r="Z100" s="13">
        <v>49</v>
      </c>
      <c r="AA100" s="13">
        <v>45</v>
      </c>
      <c r="AB100" s="13">
        <v>79</v>
      </c>
      <c r="AC100" s="13">
        <v>107</v>
      </c>
      <c r="AD100" s="13">
        <v>280</v>
      </c>
      <c r="AF100" s="13">
        <v>0</v>
      </c>
      <c r="AG100" s="13">
        <v>0</v>
      </c>
      <c r="AH100" s="13">
        <v>0</v>
      </c>
      <c r="AI100" s="13">
        <v>48</v>
      </c>
      <c r="AJ100" s="13">
        <v>40</v>
      </c>
      <c r="AK100" s="13">
        <v>91</v>
      </c>
      <c r="AL100" s="13">
        <v>158</v>
      </c>
      <c r="AM100" s="13">
        <v>337</v>
      </c>
      <c r="AO100" s="13">
        <v>0</v>
      </c>
      <c r="AP100" s="13">
        <v>83</v>
      </c>
      <c r="AQ100" s="13">
        <v>0</v>
      </c>
      <c r="AR100" s="13">
        <v>32</v>
      </c>
      <c r="AS100" s="13">
        <v>40</v>
      </c>
      <c r="AT100" s="13">
        <v>81</v>
      </c>
      <c r="AU100" s="13">
        <v>177</v>
      </c>
      <c r="AV100" s="13">
        <v>413</v>
      </c>
      <c r="AX100" s="13">
        <v>0</v>
      </c>
      <c r="AY100" s="13">
        <v>0</v>
      </c>
      <c r="AZ100" s="13">
        <v>0</v>
      </c>
      <c r="BA100" s="13">
        <v>24</v>
      </c>
      <c r="BB100" s="13">
        <v>40</v>
      </c>
      <c r="BC100" s="13">
        <v>78</v>
      </c>
      <c r="BD100" s="13">
        <v>198</v>
      </c>
      <c r="BE100" s="13">
        <v>340</v>
      </c>
      <c r="BG100" s="13">
        <v>0</v>
      </c>
      <c r="BH100" s="13">
        <v>29</v>
      </c>
      <c r="BI100" s="13">
        <v>0</v>
      </c>
      <c r="BJ100" s="13">
        <v>21</v>
      </c>
      <c r="BK100" s="13">
        <v>40</v>
      </c>
      <c r="BL100" s="13">
        <v>94</v>
      </c>
      <c r="BM100" s="13">
        <v>165</v>
      </c>
      <c r="BN100" s="13">
        <v>349</v>
      </c>
      <c r="BP100" s="13">
        <v>0</v>
      </c>
      <c r="BQ100" s="13">
        <v>26</v>
      </c>
      <c r="BR100" s="13">
        <v>0</v>
      </c>
      <c r="BS100" s="13">
        <v>26</v>
      </c>
      <c r="BT100" s="13">
        <v>40</v>
      </c>
      <c r="BU100" s="13">
        <v>89</v>
      </c>
      <c r="BV100" s="13">
        <v>148</v>
      </c>
      <c r="BW100" s="13">
        <v>329</v>
      </c>
      <c r="BY100" s="13">
        <v>0</v>
      </c>
      <c r="BZ100" s="13">
        <v>31</v>
      </c>
      <c r="CA100" s="13">
        <v>0</v>
      </c>
      <c r="CB100" s="13">
        <v>14</v>
      </c>
      <c r="CC100" s="13">
        <v>40</v>
      </c>
      <c r="CD100" s="13">
        <v>78</v>
      </c>
      <c r="CE100" s="13">
        <v>140</v>
      </c>
      <c r="CF100" s="13">
        <v>303</v>
      </c>
      <c r="CH100" s="13">
        <v>0</v>
      </c>
      <c r="CI100" s="13">
        <v>30</v>
      </c>
      <c r="CJ100" s="13">
        <v>0</v>
      </c>
      <c r="CK100" s="13">
        <v>12</v>
      </c>
      <c r="CL100" s="13">
        <v>35</v>
      </c>
      <c r="CM100" s="13">
        <v>81</v>
      </c>
      <c r="CN100" s="13">
        <v>153</v>
      </c>
      <c r="CO100" s="13">
        <v>311</v>
      </c>
      <c r="CQ100" s="13">
        <v>0</v>
      </c>
      <c r="CR100" s="13">
        <v>16</v>
      </c>
      <c r="CS100" s="13">
        <v>0</v>
      </c>
      <c r="CT100" s="13">
        <v>12</v>
      </c>
      <c r="CU100" s="13">
        <v>35</v>
      </c>
      <c r="CV100" s="13">
        <v>88</v>
      </c>
      <c r="CW100" s="13">
        <v>162</v>
      </c>
      <c r="CX100" s="13">
        <v>313</v>
      </c>
      <c r="CZ100" s="13">
        <v>0</v>
      </c>
      <c r="DA100" s="13">
        <v>16</v>
      </c>
      <c r="DB100" s="13">
        <v>0</v>
      </c>
      <c r="DC100" s="13">
        <v>16</v>
      </c>
      <c r="DD100" s="13">
        <v>35</v>
      </c>
      <c r="DE100" s="13">
        <v>74</v>
      </c>
      <c r="DF100" s="13">
        <v>132</v>
      </c>
      <c r="DG100" s="13">
        <v>273</v>
      </c>
      <c r="DI100" s="13">
        <v>0</v>
      </c>
      <c r="DJ100" s="13">
        <v>59</v>
      </c>
      <c r="DK100" s="13">
        <v>0</v>
      </c>
      <c r="DL100" s="13">
        <v>15</v>
      </c>
      <c r="DM100" s="13">
        <v>45</v>
      </c>
      <c r="DN100" s="13">
        <v>83</v>
      </c>
      <c r="DO100" s="13">
        <v>165</v>
      </c>
      <c r="DP100" s="13">
        <v>367</v>
      </c>
      <c r="DR100" s="13">
        <v>5</v>
      </c>
      <c r="DS100" s="13">
        <v>0</v>
      </c>
      <c r="DT100" s="13">
        <v>0</v>
      </c>
      <c r="DU100" s="13">
        <v>2</v>
      </c>
      <c r="DV100" s="13">
        <v>18</v>
      </c>
      <c r="DW100" s="13">
        <v>119</v>
      </c>
      <c r="DX100" s="13">
        <v>64</v>
      </c>
      <c r="DY100" s="13">
        <v>208</v>
      </c>
      <c r="EA100" s="13">
        <v>5</v>
      </c>
      <c r="EB100" s="13">
        <v>0</v>
      </c>
      <c r="EC100" s="13">
        <v>0</v>
      </c>
      <c r="ED100" s="13">
        <v>2</v>
      </c>
      <c r="EE100" s="13">
        <v>21</v>
      </c>
      <c r="EF100" s="13">
        <v>123</v>
      </c>
      <c r="EG100" s="13">
        <v>75</v>
      </c>
      <c r="EH100" s="13">
        <v>226</v>
      </c>
      <c r="EJ100" s="13">
        <v>0</v>
      </c>
      <c r="EK100" s="13">
        <v>62</v>
      </c>
      <c r="EL100" s="13">
        <v>0</v>
      </c>
      <c r="EM100" s="13">
        <v>16</v>
      </c>
      <c r="EN100" s="13">
        <v>30</v>
      </c>
      <c r="EO100" s="13">
        <v>75</v>
      </c>
      <c r="EP100" s="13">
        <v>84</v>
      </c>
      <c r="EQ100" s="13">
        <v>267</v>
      </c>
      <c r="ES100" s="13">
        <v>0</v>
      </c>
      <c r="ET100" s="13">
        <v>22</v>
      </c>
      <c r="EU100" s="13">
        <v>0</v>
      </c>
      <c r="EV100" s="13">
        <v>18</v>
      </c>
      <c r="EW100" s="13">
        <v>15</v>
      </c>
      <c r="EX100" s="13">
        <v>71</v>
      </c>
      <c r="EY100" s="13">
        <v>90</v>
      </c>
      <c r="EZ100" s="13">
        <v>216</v>
      </c>
      <c r="FB100" s="13">
        <v>0</v>
      </c>
      <c r="FC100" s="13">
        <v>11</v>
      </c>
      <c r="FD100" s="13">
        <v>0</v>
      </c>
      <c r="FE100" s="13">
        <v>0</v>
      </c>
      <c r="FF100" s="13">
        <v>25</v>
      </c>
      <c r="FG100" s="13">
        <v>51</v>
      </c>
      <c r="FH100" s="13">
        <v>61</v>
      </c>
      <c r="FI100" s="13">
        <v>148</v>
      </c>
      <c r="FK100" s="13">
        <v>0</v>
      </c>
      <c r="FL100" s="13">
        <v>0</v>
      </c>
      <c r="FM100" s="13">
        <v>0</v>
      </c>
      <c r="FN100" s="13">
        <v>23</v>
      </c>
      <c r="FO100" s="13">
        <v>25</v>
      </c>
      <c r="FP100" s="13">
        <v>61</v>
      </c>
      <c r="FQ100" s="13">
        <v>99</v>
      </c>
      <c r="FR100" s="13">
        <v>208</v>
      </c>
      <c r="FT100" s="13">
        <v>0</v>
      </c>
      <c r="FU100" s="13">
        <v>11</v>
      </c>
      <c r="FV100" s="13">
        <v>0</v>
      </c>
      <c r="FW100" s="13">
        <v>20</v>
      </c>
      <c r="FX100" s="13">
        <v>20</v>
      </c>
      <c r="FY100" s="13">
        <v>60</v>
      </c>
      <c r="FZ100" s="13">
        <v>98</v>
      </c>
      <c r="GA100" s="13">
        <f t="shared" si="0"/>
        <v>209</v>
      </c>
      <c r="GC100" s="13">
        <v>0</v>
      </c>
      <c r="GD100" s="13">
        <v>12</v>
      </c>
      <c r="GE100" s="13">
        <v>0</v>
      </c>
      <c r="GF100" s="13">
        <v>22</v>
      </c>
      <c r="GG100" s="13">
        <v>20</v>
      </c>
      <c r="GH100" s="13">
        <v>66</v>
      </c>
      <c r="GI100" s="13">
        <v>117</v>
      </c>
      <c r="GJ100" s="13">
        <f t="shared" si="1"/>
        <v>237</v>
      </c>
      <c r="GL100" s="13">
        <v>0</v>
      </c>
      <c r="GM100" s="13">
        <v>14</v>
      </c>
      <c r="GN100" s="13">
        <v>0</v>
      </c>
      <c r="GO100" s="13">
        <v>35</v>
      </c>
      <c r="GP100" s="13">
        <v>20</v>
      </c>
      <c r="GQ100" s="13">
        <v>55</v>
      </c>
      <c r="GR100" s="13">
        <v>105</v>
      </c>
      <c r="GS100" s="13">
        <f t="shared" si="2"/>
        <v>229</v>
      </c>
      <c r="GU100" s="13">
        <v>0</v>
      </c>
      <c r="GV100" s="13">
        <v>12</v>
      </c>
      <c r="GW100" s="13">
        <v>0</v>
      </c>
      <c r="GX100" s="13">
        <v>26</v>
      </c>
      <c r="GY100" s="13">
        <v>20</v>
      </c>
      <c r="GZ100" s="13">
        <v>64</v>
      </c>
      <c r="HA100" s="13">
        <v>176</v>
      </c>
      <c r="HB100" s="13">
        <f t="shared" si="3"/>
        <v>298</v>
      </c>
      <c r="HD100" s="13">
        <v>0</v>
      </c>
      <c r="HE100" s="13">
        <v>16</v>
      </c>
      <c r="HF100" s="13">
        <v>0</v>
      </c>
      <c r="HG100" s="13">
        <v>27</v>
      </c>
      <c r="HH100" s="13">
        <v>20</v>
      </c>
      <c r="HI100" s="13">
        <v>58</v>
      </c>
      <c r="HJ100" s="13">
        <v>159</v>
      </c>
      <c r="HK100" s="13">
        <f t="shared" si="4"/>
        <v>280</v>
      </c>
      <c r="HM100" s="13">
        <v>0</v>
      </c>
      <c r="HN100" s="13">
        <v>8</v>
      </c>
      <c r="HO100" s="13">
        <v>0</v>
      </c>
      <c r="HP100" s="13">
        <v>28</v>
      </c>
      <c r="HQ100" s="13">
        <v>20</v>
      </c>
      <c r="HR100" s="13">
        <v>66</v>
      </c>
      <c r="HS100" s="13">
        <v>135</v>
      </c>
      <c r="HT100" s="13">
        <f t="shared" si="5"/>
        <v>257</v>
      </c>
      <c r="HV100" s="13">
        <v>0</v>
      </c>
      <c r="HW100" s="13">
        <v>102</v>
      </c>
      <c r="HX100" s="13">
        <v>0</v>
      </c>
      <c r="HY100" s="13">
        <v>32</v>
      </c>
      <c r="HZ100" s="13">
        <v>20</v>
      </c>
      <c r="IA100" s="13">
        <v>76</v>
      </c>
      <c r="IB100" s="13">
        <v>29</v>
      </c>
      <c r="IC100" s="13">
        <f t="shared" si="6"/>
        <v>259</v>
      </c>
      <c r="IE100" s="13">
        <v>0</v>
      </c>
      <c r="IF100" s="13">
        <v>8</v>
      </c>
      <c r="IG100" s="13">
        <v>0</v>
      </c>
      <c r="IH100" s="13">
        <v>27</v>
      </c>
      <c r="II100" s="13">
        <v>15</v>
      </c>
      <c r="IJ100" s="13">
        <v>72</v>
      </c>
      <c r="IK100" s="13">
        <v>141</v>
      </c>
      <c r="IL100" s="13">
        <f t="shared" si="7"/>
        <v>263</v>
      </c>
      <c r="IN100" s="13">
        <v>0</v>
      </c>
      <c r="IO100" s="13">
        <v>4</v>
      </c>
      <c r="IP100" s="13">
        <v>0</v>
      </c>
      <c r="IQ100" s="13">
        <v>25</v>
      </c>
      <c r="IR100" s="13">
        <v>10</v>
      </c>
      <c r="IS100" s="13">
        <v>75</v>
      </c>
      <c r="IT100" s="13">
        <v>136</v>
      </c>
      <c r="IU100" s="13">
        <f t="shared" si="8"/>
        <v>250</v>
      </c>
      <c r="IW100" s="13">
        <v>0</v>
      </c>
      <c r="IX100" s="13">
        <v>1</v>
      </c>
      <c r="IY100" s="13">
        <v>0</v>
      </c>
      <c r="IZ100" s="13">
        <v>24</v>
      </c>
      <c r="JA100" s="13">
        <v>10</v>
      </c>
      <c r="JB100" s="13">
        <v>70</v>
      </c>
      <c r="JC100" s="13">
        <v>87</v>
      </c>
      <c r="JD100" s="13">
        <f t="shared" si="9"/>
        <v>192</v>
      </c>
      <c r="JF100" s="13">
        <v>0</v>
      </c>
      <c r="JG100" s="13">
        <v>0</v>
      </c>
      <c r="JH100" s="13">
        <v>0</v>
      </c>
      <c r="JI100" s="13">
        <v>27</v>
      </c>
      <c r="JJ100" s="13">
        <v>10</v>
      </c>
      <c r="JK100" s="13">
        <v>70</v>
      </c>
      <c r="JL100" s="13">
        <v>49</v>
      </c>
      <c r="JM100" s="13">
        <f t="shared" si="10"/>
        <v>156</v>
      </c>
      <c r="JO100" s="13">
        <v>0</v>
      </c>
      <c r="JP100" s="13">
        <v>0</v>
      </c>
      <c r="JQ100" s="13">
        <v>0</v>
      </c>
      <c r="JR100" s="13">
        <v>27</v>
      </c>
      <c r="JS100" s="13">
        <v>5</v>
      </c>
      <c r="JT100" s="13">
        <v>73</v>
      </c>
      <c r="JU100" s="13">
        <v>47</v>
      </c>
      <c r="JV100" s="13">
        <f t="shared" si="11"/>
        <v>152</v>
      </c>
      <c r="JX100" s="13">
        <v>0</v>
      </c>
      <c r="JY100" s="13">
        <v>0</v>
      </c>
      <c r="JZ100" s="13">
        <v>0</v>
      </c>
      <c r="KA100" s="13">
        <v>32</v>
      </c>
      <c r="KB100" s="13">
        <v>0</v>
      </c>
      <c r="KC100" s="13">
        <v>82</v>
      </c>
      <c r="KD100" s="13">
        <v>50</v>
      </c>
      <c r="KE100" s="13">
        <f t="shared" si="12"/>
        <v>164</v>
      </c>
      <c r="KG100" s="13">
        <v>0</v>
      </c>
      <c r="KH100" s="13">
        <v>0</v>
      </c>
      <c r="KI100" s="13">
        <v>0</v>
      </c>
      <c r="KJ100" s="13">
        <v>30</v>
      </c>
      <c r="KK100" s="13">
        <v>0</v>
      </c>
      <c r="KL100" s="13">
        <v>89</v>
      </c>
      <c r="KM100" s="13">
        <v>71</v>
      </c>
      <c r="KN100" s="13">
        <f t="shared" si="13"/>
        <v>190</v>
      </c>
      <c r="KP100" s="13">
        <v>0</v>
      </c>
      <c r="KQ100" s="13">
        <v>0</v>
      </c>
      <c r="KR100" s="13">
        <v>0</v>
      </c>
      <c r="KS100" s="13">
        <v>30</v>
      </c>
      <c r="KT100" s="13">
        <v>0</v>
      </c>
      <c r="KU100" s="13">
        <v>76</v>
      </c>
      <c r="KV100" s="13">
        <v>57</v>
      </c>
      <c r="KW100" s="13">
        <f t="shared" si="14"/>
        <v>163</v>
      </c>
      <c r="KY100" s="13">
        <v>0</v>
      </c>
      <c r="KZ100" s="13">
        <v>0</v>
      </c>
      <c r="LA100" s="13">
        <v>0</v>
      </c>
      <c r="LB100" s="13">
        <v>7</v>
      </c>
      <c r="LC100" s="13">
        <v>4</v>
      </c>
      <c r="LD100" s="13">
        <v>96</v>
      </c>
      <c r="LE100" s="13">
        <v>91</v>
      </c>
      <c r="LF100" s="13">
        <f t="shared" si="15"/>
        <v>198</v>
      </c>
      <c r="LH100" s="13">
        <v>0</v>
      </c>
      <c r="LI100" s="13">
        <v>0</v>
      </c>
      <c r="LJ100" s="13">
        <v>0</v>
      </c>
      <c r="LK100" s="13">
        <v>28</v>
      </c>
      <c r="LL100" s="13">
        <v>5</v>
      </c>
      <c r="LM100" s="13">
        <v>84</v>
      </c>
      <c r="LN100" s="13">
        <v>108</v>
      </c>
      <c r="LO100" s="13">
        <f t="shared" si="16"/>
        <v>225</v>
      </c>
      <c r="LQ100" s="13">
        <v>0</v>
      </c>
      <c r="LR100" s="13">
        <v>0</v>
      </c>
      <c r="LS100" s="13">
        <v>0</v>
      </c>
      <c r="LT100" s="13">
        <v>29</v>
      </c>
      <c r="LU100" s="13">
        <v>5</v>
      </c>
      <c r="LV100" s="13">
        <v>102</v>
      </c>
      <c r="LW100" s="13">
        <v>65</v>
      </c>
      <c r="LX100" s="13">
        <f t="shared" si="17"/>
        <v>201</v>
      </c>
      <c r="LZ100" s="13">
        <v>0</v>
      </c>
      <c r="MA100" s="13">
        <v>0</v>
      </c>
      <c r="MB100" s="13">
        <v>0</v>
      </c>
      <c r="MC100" s="13">
        <v>34</v>
      </c>
      <c r="MD100" s="13">
        <v>5</v>
      </c>
      <c r="ME100" s="13">
        <v>106</v>
      </c>
      <c r="MF100" s="13">
        <v>74</v>
      </c>
      <c r="MG100" s="13">
        <f t="shared" si="18"/>
        <v>219</v>
      </c>
      <c r="MI100" s="13">
        <v>0</v>
      </c>
      <c r="MJ100" s="13">
        <v>0</v>
      </c>
      <c r="MK100" s="13">
        <v>0</v>
      </c>
      <c r="ML100" s="13">
        <v>24</v>
      </c>
      <c r="MM100" s="13">
        <v>5</v>
      </c>
      <c r="MN100" s="13">
        <v>81</v>
      </c>
      <c r="MO100" s="13">
        <v>83</v>
      </c>
      <c r="MP100" s="13">
        <f t="shared" si="19"/>
        <v>193</v>
      </c>
    </row>
    <row r="101" spans="3:354" x14ac:dyDescent="0.25">
      <c r="C101" s="10">
        <v>28</v>
      </c>
      <c r="E101" s="13">
        <v>0</v>
      </c>
      <c r="F101" s="13">
        <v>0</v>
      </c>
      <c r="G101" s="13">
        <v>5</v>
      </c>
      <c r="H101" s="13">
        <v>0</v>
      </c>
      <c r="I101" s="13">
        <v>114</v>
      </c>
      <c r="J101" s="13">
        <v>177</v>
      </c>
      <c r="K101" s="13">
        <v>87</v>
      </c>
      <c r="L101" s="13">
        <v>383</v>
      </c>
      <c r="N101" s="13">
        <v>0</v>
      </c>
      <c r="O101" s="13">
        <v>0</v>
      </c>
      <c r="P101" s="13">
        <v>0</v>
      </c>
      <c r="Q101" s="13">
        <v>0</v>
      </c>
      <c r="R101" s="13">
        <v>118</v>
      </c>
      <c r="S101" s="13">
        <v>185</v>
      </c>
      <c r="T101" s="13">
        <v>104</v>
      </c>
      <c r="U101" s="13">
        <v>407</v>
      </c>
      <c r="W101" s="13">
        <v>0</v>
      </c>
      <c r="X101" s="13">
        <v>0</v>
      </c>
      <c r="Y101" s="13">
        <v>0</v>
      </c>
      <c r="Z101" s="13">
        <v>0</v>
      </c>
      <c r="AA101" s="13">
        <v>127</v>
      </c>
      <c r="AB101" s="13">
        <v>200</v>
      </c>
      <c r="AC101" s="13">
        <v>137</v>
      </c>
      <c r="AD101" s="13">
        <v>464</v>
      </c>
      <c r="AF101" s="13">
        <v>0</v>
      </c>
      <c r="AG101" s="13">
        <v>0</v>
      </c>
      <c r="AH101" s="13">
        <v>0</v>
      </c>
      <c r="AI101" s="13">
        <v>0</v>
      </c>
      <c r="AJ101" s="13">
        <v>123</v>
      </c>
      <c r="AK101" s="13">
        <v>198</v>
      </c>
      <c r="AL101" s="13">
        <v>171</v>
      </c>
      <c r="AM101" s="13">
        <v>492</v>
      </c>
      <c r="AO101" s="13">
        <v>0</v>
      </c>
      <c r="AP101" s="13">
        <v>0</v>
      </c>
      <c r="AQ101" s="13">
        <v>0</v>
      </c>
      <c r="AR101" s="13">
        <v>0</v>
      </c>
      <c r="AS101" s="13">
        <v>110</v>
      </c>
      <c r="AT101" s="13">
        <v>255</v>
      </c>
      <c r="AU101" s="13">
        <v>162</v>
      </c>
      <c r="AV101" s="13">
        <v>527</v>
      </c>
      <c r="AX101" s="13">
        <v>0</v>
      </c>
      <c r="AY101" s="13">
        <v>0</v>
      </c>
      <c r="AZ101" s="13">
        <v>0</v>
      </c>
      <c r="BA101" s="13">
        <v>0</v>
      </c>
      <c r="BB101" s="13">
        <v>124</v>
      </c>
      <c r="BC101" s="13">
        <v>237</v>
      </c>
      <c r="BD101" s="13">
        <v>165</v>
      </c>
      <c r="BE101" s="13">
        <v>526</v>
      </c>
      <c r="BG101" s="13">
        <v>0</v>
      </c>
      <c r="BH101" s="13">
        <v>0</v>
      </c>
      <c r="BI101" s="13">
        <v>0</v>
      </c>
      <c r="BJ101" s="13">
        <v>24</v>
      </c>
      <c r="BK101" s="13">
        <v>126</v>
      </c>
      <c r="BL101" s="13">
        <v>258</v>
      </c>
      <c r="BM101" s="13">
        <v>143</v>
      </c>
      <c r="BN101" s="13">
        <v>551</v>
      </c>
      <c r="BP101" s="13">
        <v>0</v>
      </c>
      <c r="BQ101" s="13">
        <v>0</v>
      </c>
      <c r="BR101" s="13">
        <v>0</v>
      </c>
      <c r="BS101" s="13">
        <v>24</v>
      </c>
      <c r="BT101" s="13">
        <v>82</v>
      </c>
      <c r="BU101" s="13">
        <v>284</v>
      </c>
      <c r="BV101" s="13">
        <v>140</v>
      </c>
      <c r="BW101" s="13">
        <v>530</v>
      </c>
      <c r="BY101" s="13">
        <v>0</v>
      </c>
      <c r="BZ101" s="13">
        <v>0</v>
      </c>
      <c r="CA101" s="13">
        <v>0</v>
      </c>
      <c r="CB101" s="13">
        <v>24</v>
      </c>
      <c r="CC101" s="13">
        <v>122</v>
      </c>
      <c r="CD101" s="13">
        <v>274</v>
      </c>
      <c r="CE101" s="13">
        <v>144</v>
      </c>
      <c r="CF101" s="13">
        <v>564</v>
      </c>
      <c r="CH101" s="13">
        <v>0</v>
      </c>
      <c r="CI101" s="13">
        <v>0</v>
      </c>
      <c r="CJ101" s="13">
        <v>0</v>
      </c>
      <c r="CK101" s="13">
        <v>20</v>
      </c>
      <c r="CL101" s="13">
        <v>139</v>
      </c>
      <c r="CM101" s="13">
        <v>269</v>
      </c>
      <c r="CN101" s="13">
        <v>125</v>
      </c>
      <c r="CO101" s="13">
        <v>553</v>
      </c>
      <c r="CQ101" s="13">
        <v>0</v>
      </c>
      <c r="CR101" s="13">
        <v>0</v>
      </c>
      <c r="CS101" s="13">
        <v>0</v>
      </c>
      <c r="CT101" s="13">
        <v>18</v>
      </c>
      <c r="CU101" s="13">
        <v>134</v>
      </c>
      <c r="CV101" s="13">
        <v>256</v>
      </c>
      <c r="CW101" s="13">
        <v>165</v>
      </c>
      <c r="CX101" s="13">
        <v>573</v>
      </c>
      <c r="CZ101" s="13">
        <v>0</v>
      </c>
      <c r="DA101" s="13">
        <v>0</v>
      </c>
      <c r="DB101" s="13">
        <v>0</v>
      </c>
      <c r="DC101" s="13">
        <v>15</v>
      </c>
      <c r="DD101" s="13">
        <v>102</v>
      </c>
      <c r="DE101" s="13">
        <v>256</v>
      </c>
      <c r="DF101" s="13">
        <v>168</v>
      </c>
      <c r="DG101" s="13">
        <v>541</v>
      </c>
      <c r="DI101" s="13">
        <v>0</v>
      </c>
      <c r="DJ101" s="13">
        <v>0</v>
      </c>
      <c r="DK101" s="13">
        <v>0</v>
      </c>
      <c r="DL101" s="13">
        <v>0</v>
      </c>
      <c r="DM101" s="13">
        <v>89</v>
      </c>
      <c r="DN101" s="13">
        <v>257</v>
      </c>
      <c r="DO101" s="13">
        <v>194</v>
      </c>
      <c r="DP101" s="13">
        <v>540</v>
      </c>
      <c r="DR101" s="13">
        <v>0</v>
      </c>
      <c r="DS101" s="13">
        <v>0</v>
      </c>
      <c r="DT101" s="13">
        <v>0</v>
      </c>
      <c r="DU101" s="13">
        <v>10</v>
      </c>
      <c r="DV101" s="13">
        <v>114</v>
      </c>
      <c r="DW101" s="13">
        <v>292</v>
      </c>
      <c r="DX101" s="13">
        <v>237</v>
      </c>
      <c r="DY101" s="13">
        <v>653</v>
      </c>
      <c r="EA101" s="13">
        <v>0</v>
      </c>
      <c r="EB101" s="13">
        <v>0</v>
      </c>
      <c r="EC101" s="13">
        <v>0</v>
      </c>
      <c r="ED101" s="13">
        <v>15</v>
      </c>
      <c r="EE101" s="13">
        <v>106</v>
      </c>
      <c r="EF101" s="13">
        <v>306</v>
      </c>
      <c r="EG101" s="13">
        <v>233</v>
      </c>
      <c r="EH101" s="13">
        <v>660</v>
      </c>
      <c r="EJ101" s="13">
        <v>0</v>
      </c>
      <c r="EK101" s="13">
        <v>0</v>
      </c>
      <c r="EL101" s="13">
        <v>0</v>
      </c>
      <c r="EM101" s="13">
        <v>22</v>
      </c>
      <c r="EN101" s="13">
        <v>88</v>
      </c>
      <c r="EO101" s="13">
        <v>278</v>
      </c>
      <c r="EP101" s="13">
        <v>253</v>
      </c>
      <c r="EQ101" s="13">
        <v>641</v>
      </c>
      <c r="ES101" s="13">
        <v>0</v>
      </c>
      <c r="ET101" s="13">
        <v>0</v>
      </c>
      <c r="EU101" s="13">
        <v>0</v>
      </c>
      <c r="EV101" s="13">
        <v>7</v>
      </c>
      <c r="EW101" s="13">
        <v>87</v>
      </c>
      <c r="EX101" s="13">
        <v>297</v>
      </c>
      <c r="EY101" s="13">
        <v>313</v>
      </c>
      <c r="EZ101" s="13">
        <v>704</v>
      </c>
      <c r="FB101" s="13">
        <v>0</v>
      </c>
      <c r="FC101" s="13">
        <v>0</v>
      </c>
      <c r="FD101" s="13">
        <v>0</v>
      </c>
      <c r="FE101" s="13">
        <v>22</v>
      </c>
      <c r="FF101" s="13">
        <v>92</v>
      </c>
      <c r="FG101" s="13">
        <v>297</v>
      </c>
      <c r="FH101" s="13">
        <v>322</v>
      </c>
      <c r="FI101" s="13">
        <v>733</v>
      </c>
      <c r="FK101" s="13">
        <v>0</v>
      </c>
      <c r="FL101" s="13">
        <v>0</v>
      </c>
      <c r="FM101" s="13">
        <v>0</v>
      </c>
      <c r="FN101" s="13">
        <v>9</v>
      </c>
      <c r="FO101" s="13">
        <v>105</v>
      </c>
      <c r="FP101" s="13">
        <v>267</v>
      </c>
      <c r="FQ101" s="13">
        <v>323</v>
      </c>
      <c r="FR101" s="13">
        <v>704</v>
      </c>
      <c r="FT101" s="13">
        <v>0</v>
      </c>
      <c r="FU101" s="13">
        <v>0</v>
      </c>
      <c r="FV101" s="13">
        <v>0</v>
      </c>
      <c r="FW101" s="13">
        <v>9</v>
      </c>
      <c r="FX101" s="13">
        <v>105</v>
      </c>
      <c r="FY101" s="13">
        <v>281</v>
      </c>
      <c r="FZ101" s="13">
        <v>310</v>
      </c>
      <c r="GA101" s="13">
        <f t="shared" si="0"/>
        <v>705</v>
      </c>
      <c r="GC101" s="13">
        <v>0</v>
      </c>
      <c r="GD101" s="13">
        <v>0</v>
      </c>
      <c r="GE101" s="13">
        <v>0</v>
      </c>
      <c r="GF101" s="13">
        <v>14</v>
      </c>
      <c r="GG101" s="13">
        <v>108</v>
      </c>
      <c r="GH101" s="13">
        <v>301</v>
      </c>
      <c r="GI101" s="13">
        <v>263</v>
      </c>
      <c r="GJ101" s="13">
        <f t="shared" si="1"/>
        <v>686</v>
      </c>
      <c r="GL101" s="13">
        <v>0</v>
      </c>
      <c r="GM101" s="13">
        <v>0</v>
      </c>
      <c r="GN101" s="13">
        <v>0</v>
      </c>
      <c r="GO101" s="13">
        <v>14</v>
      </c>
      <c r="GP101" s="13">
        <v>87</v>
      </c>
      <c r="GQ101" s="13">
        <v>301</v>
      </c>
      <c r="GR101" s="13">
        <v>282</v>
      </c>
      <c r="GS101" s="13">
        <f t="shared" si="2"/>
        <v>684</v>
      </c>
      <c r="GU101" s="13">
        <v>0</v>
      </c>
      <c r="GV101" s="13">
        <v>2</v>
      </c>
      <c r="GW101" s="13">
        <v>0</v>
      </c>
      <c r="GX101" s="13">
        <v>19</v>
      </c>
      <c r="GY101" s="13">
        <v>99</v>
      </c>
      <c r="GZ101" s="13">
        <v>245</v>
      </c>
      <c r="HA101" s="13">
        <v>234</v>
      </c>
      <c r="HB101" s="13">
        <f t="shared" si="3"/>
        <v>599</v>
      </c>
      <c r="HD101" s="13">
        <v>0</v>
      </c>
      <c r="HE101" s="13">
        <v>0</v>
      </c>
      <c r="HF101" s="13">
        <v>0</v>
      </c>
      <c r="HG101" s="13">
        <v>9</v>
      </c>
      <c r="HH101" s="13">
        <v>100</v>
      </c>
      <c r="HI101" s="13">
        <v>270</v>
      </c>
      <c r="HJ101" s="13">
        <v>194</v>
      </c>
      <c r="HK101" s="13">
        <f t="shared" si="4"/>
        <v>573</v>
      </c>
      <c r="HM101" s="13">
        <v>0</v>
      </c>
      <c r="HN101" s="13">
        <v>0</v>
      </c>
      <c r="HO101" s="13">
        <v>0</v>
      </c>
      <c r="HP101" s="13">
        <v>9</v>
      </c>
      <c r="HQ101" s="13">
        <v>93</v>
      </c>
      <c r="HR101" s="13">
        <v>333</v>
      </c>
      <c r="HS101" s="13">
        <v>248</v>
      </c>
      <c r="HT101" s="13">
        <f t="shared" si="5"/>
        <v>683</v>
      </c>
      <c r="HV101" s="13">
        <v>0</v>
      </c>
      <c r="HW101" s="13">
        <v>0</v>
      </c>
      <c r="HX101" s="13">
        <v>0</v>
      </c>
      <c r="HY101" s="13">
        <v>10</v>
      </c>
      <c r="HZ101" s="13">
        <v>90</v>
      </c>
      <c r="IA101" s="13">
        <v>355</v>
      </c>
      <c r="IB101" s="13">
        <v>86</v>
      </c>
      <c r="IC101" s="13">
        <f t="shared" si="6"/>
        <v>541</v>
      </c>
      <c r="IE101" s="13">
        <v>0</v>
      </c>
      <c r="IF101" s="13">
        <v>0</v>
      </c>
      <c r="IG101" s="13">
        <v>0</v>
      </c>
      <c r="IH101" s="13">
        <v>15</v>
      </c>
      <c r="II101" s="13">
        <v>82</v>
      </c>
      <c r="IJ101" s="13">
        <v>324</v>
      </c>
      <c r="IK101" s="13">
        <v>50</v>
      </c>
      <c r="IL101" s="13">
        <f t="shared" si="7"/>
        <v>471</v>
      </c>
      <c r="IN101" s="13">
        <v>0</v>
      </c>
      <c r="IO101" s="13">
        <v>0</v>
      </c>
      <c r="IP101" s="13">
        <v>0</v>
      </c>
      <c r="IQ101" s="13">
        <v>15</v>
      </c>
      <c r="IR101" s="13">
        <v>87</v>
      </c>
      <c r="IS101" s="13">
        <v>372</v>
      </c>
      <c r="IT101" s="13">
        <v>45</v>
      </c>
      <c r="IU101" s="13">
        <f t="shared" si="8"/>
        <v>519</v>
      </c>
      <c r="IW101" s="13">
        <v>0</v>
      </c>
      <c r="IX101" s="13">
        <v>0</v>
      </c>
      <c r="IY101" s="13">
        <v>0</v>
      </c>
      <c r="IZ101" s="13">
        <v>5</v>
      </c>
      <c r="JA101" s="13">
        <v>89</v>
      </c>
      <c r="JB101" s="13">
        <v>337</v>
      </c>
      <c r="JC101" s="13">
        <v>51</v>
      </c>
      <c r="JD101" s="13">
        <f t="shared" si="9"/>
        <v>482</v>
      </c>
      <c r="JF101" s="13">
        <v>0</v>
      </c>
      <c r="JG101" s="13">
        <v>0</v>
      </c>
      <c r="JH101" s="13">
        <v>0</v>
      </c>
      <c r="JI101" s="13">
        <v>5</v>
      </c>
      <c r="JJ101" s="13">
        <v>90</v>
      </c>
      <c r="JK101" s="13">
        <v>292</v>
      </c>
      <c r="JL101" s="13">
        <v>56</v>
      </c>
      <c r="JM101" s="13">
        <f t="shared" si="10"/>
        <v>443</v>
      </c>
      <c r="JO101" s="13">
        <v>0</v>
      </c>
      <c r="JP101" s="13">
        <v>0</v>
      </c>
      <c r="JQ101" s="13">
        <v>0</v>
      </c>
      <c r="JR101" s="13">
        <v>5</v>
      </c>
      <c r="JS101" s="13">
        <v>95</v>
      </c>
      <c r="JT101" s="13">
        <v>239</v>
      </c>
      <c r="JU101" s="13">
        <v>64</v>
      </c>
      <c r="JV101" s="13">
        <f t="shared" si="11"/>
        <v>403</v>
      </c>
      <c r="JX101" s="13">
        <v>0</v>
      </c>
      <c r="JY101" s="13">
        <v>0</v>
      </c>
      <c r="JZ101" s="13">
        <v>0</v>
      </c>
      <c r="KA101" s="13">
        <v>5</v>
      </c>
      <c r="KB101" s="13">
        <v>98</v>
      </c>
      <c r="KC101" s="13">
        <v>249</v>
      </c>
      <c r="KD101" s="13">
        <v>60</v>
      </c>
      <c r="KE101" s="13">
        <f t="shared" si="12"/>
        <v>412</v>
      </c>
      <c r="KG101" s="13">
        <v>0</v>
      </c>
      <c r="KH101" s="13">
        <v>0</v>
      </c>
      <c r="KI101" s="13">
        <v>0</v>
      </c>
      <c r="KJ101" s="13">
        <v>5</v>
      </c>
      <c r="KK101" s="13">
        <v>95</v>
      </c>
      <c r="KL101" s="13">
        <v>253</v>
      </c>
      <c r="KM101" s="13">
        <v>51</v>
      </c>
      <c r="KN101" s="13">
        <f t="shared" si="13"/>
        <v>404</v>
      </c>
      <c r="KP101" s="13">
        <v>0</v>
      </c>
      <c r="KQ101" s="13">
        <v>0</v>
      </c>
      <c r="KR101" s="13">
        <v>0</v>
      </c>
      <c r="KS101" s="13">
        <v>5</v>
      </c>
      <c r="KT101" s="13">
        <v>95</v>
      </c>
      <c r="KU101" s="13">
        <v>269</v>
      </c>
      <c r="KV101" s="13">
        <v>63</v>
      </c>
      <c r="KW101" s="13">
        <f t="shared" si="14"/>
        <v>432</v>
      </c>
      <c r="KY101" s="13">
        <v>0</v>
      </c>
      <c r="KZ101" s="13">
        <v>0</v>
      </c>
      <c r="LA101" s="13">
        <v>0</v>
      </c>
      <c r="LB101" s="13">
        <v>5</v>
      </c>
      <c r="LC101" s="13">
        <v>94</v>
      </c>
      <c r="LD101" s="13">
        <v>229</v>
      </c>
      <c r="LE101" s="13">
        <v>74</v>
      </c>
      <c r="LF101" s="13">
        <f t="shared" si="15"/>
        <v>402</v>
      </c>
      <c r="LH101" s="13">
        <v>0</v>
      </c>
      <c r="LI101" s="13">
        <v>0</v>
      </c>
      <c r="LJ101" s="13">
        <v>0</v>
      </c>
      <c r="LK101" s="13">
        <v>5</v>
      </c>
      <c r="LL101" s="13">
        <v>98</v>
      </c>
      <c r="LM101" s="13">
        <v>230</v>
      </c>
      <c r="LN101" s="13">
        <v>71</v>
      </c>
      <c r="LO101" s="13">
        <f t="shared" si="16"/>
        <v>404</v>
      </c>
      <c r="LQ101" s="13">
        <v>0</v>
      </c>
      <c r="LR101" s="13">
        <v>0</v>
      </c>
      <c r="LS101" s="13">
        <v>0</v>
      </c>
      <c r="LT101" s="13">
        <v>5</v>
      </c>
      <c r="LU101" s="13">
        <v>98</v>
      </c>
      <c r="LV101" s="13">
        <v>244</v>
      </c>
      <c r="LW101" s="13">
        <v>73</v>
      </c>
      <c r="LX101" s="13">
        <f t="shared" si="17"/>
        <v>420</v>
      </c>
      <c r="LZ101" s="13">
        <v>0</v>
      </c>
      <c r="MA101" s="13">
        <v>0</v>
      </c>
      <c r="MB101" s="13">
        <v>0</v>
      </c>
      <c r="MC101" s="13">
        <v>5</v>
      </c>
      <c r="MD101" s="13">
        <v>100</v>
      </c>
      <c r="ME101" s="13">
        <v>223</v>
      </c>
      <c r="MF101" s="13">
        <v>83</v>
      </c>
      <c r="MG101" s="13">
        <f t="shared" si="18"/>
        <v>411</v>
      </c>
      <c r="MI101" s="13">
        <v>0</v>
      </c>
      <c r="MJ101" s="13">
        <v>0</v>
      </c>
      <c r="MK101" s="13">
        <v>0</v>
      </c>
      <c r="ML101" s="13">
        <v>5</v>
      </c>
      <c r="MM101" s="13">
        <v>98</v>
      </c>
      <c r="MN101" s="13">
        <v>226</v>
      </c>
      <c r="MO101" s="13">
        <v>98</v>
      </c>
      <c r="MP101" s="13">
        <f t="shared" si="19"/>
        <v>427</v>
      </c>
    </row>
    <row r="102" spans="3:354" x14ac:dyDescent="0.25">
      <c r="C102" s="10">
        <v>29</v>
      </c>
      <c r="E102" s="13">
        <v>0</v>
      </c>
      <c r="F102" s="13">
        <v>0</v>
      </c>
      <c r="G102" s="13">
        <v>0</v>
      </c>
      <c r="H102" s="13">
        <v>0</v>
      </c>
      <c r="I102" s="13">
        <v>0</v>
      </c>
      <c r="J102" s="13">
        <v>0</v>
      </c>
      <c r="K102" s="13">
        <v>0</v>
      </c>
      <c r="L102" s="13">
        <v>0</v>
      </c>
      <c r="N102" s="13">
        <v>0</v>
      </c>
      <c r="O102" s="13">
        <v>0</v>
      </c>
      <c r="P102" s="13">
        <v>0</v>
      </c>
      <c r="Q102" s="13">
        <v>0</v>
      </c>
      <c r="R102" s="13">
        <v>0</v>
      </c>
      <c r="S102" s="13">
        <v>0</v>
      </c>
      <c r="T102" s="13">
        <v>0</v>
      </c>
      <c r="U102" s="13">
        <v>0</v>
      </c>
      <c r="W102" s="13">
        <v>0</v>
      </c>
      <c r="X102" s="13">
        <v>0</v>
      </c>
      <c r="Y102" s="13">
        <v>0</v>
      </c>
      <c r="Z102" s="13">
        <v>0</v>
      </c>
      <c r="AA102" s="13">
        <v>0</v>
      </c>
      <c r="AB102" s="13">
        <v>0</v>
      </c>
      <c r="AC102" s="13">
        <v>0</v>
      </c>
      <c r="AD102" s="13">
        <v>0</v>
      </c>
      <c r="AF102" s="13">
        <v>0</v>
      </c>
      <c r="AG102" s="13">
        <v>0</v>
      </c>
      <c r="AH102" s="13">
        <v>0</v>
      </c>
      <c r="AI102" s="13">
        <v>0</v>
      </c>
      <c r="AJ102" s="13">
        <v>0</v>
      </c>
      <c r="AK102" s="13">
        <v>0</v>
      </c>
      <c r="AL102" s="13">
        <v>0</v>
      </c>
      <c r="AM102" s="13">
        <v>0</v>
      </c>
      <c r="AO102" s="13">
        <v>0</v>
      </c>
      <c r="AP102" s="13">
        <v>0</v>
      </c>
      <c r="AQ102" s="13">
        <v>0</v>
      </c>
      <c r="AR102" s="13">
        <v>0</v>
      </c>
      <c r="AS102" s="13">
        <v>0</v>
      </c>
      <c r="AT102" s="13">
        <v>0</v>
      </c>
      <c r="AU102" s="13">
        <v>0</v>
      </c>
      <c r="AV102" s="13">
        <v>0</v>
      </c>
      <c r="AX102" s="13">
        <v>0</v>
      </c>
      <c r="AY102" s="13">
        <v>0</v>
      </c>
      <c r="AZ102" s="13">
        <v>0</v>
      </c>
      <c r="BA102" s="13">
        <v>0</v>
      </c>
      <c r="BB102" s="13">
        <v>0</v>
      </c>
      <c r="BC102" s="13">
        <v>0</v>
      </c>
      <c r="BD102" s="13">
        <v>0</v>
      </c>
      <c r="BE102" s="13">
        <v>0</v>
      </c>
      <c r="BG102" s="13">
        <v>0</v>
      </c>
      <c r="BH102" s="13">
        <v>0</v>
      </c>
      <c r="BI102" s="13">
        <v>0</v>
      </c>
      <c r="BJ102" s="13">
        <v>0</v>
      </c>
      <c r="BK102" s="13">
        <v>0</v>
      </c>
      <c r="BL102" s="13">
        <v>0</v>
      </c>
      <c r="BM102" s="13">
        <v>0</v>
      </c>
      <c r="BN102" s="13">
        <v>0</v>
      </c>
      <c r="BP102" s="13">
        <v>0</v>
      </c>
      <c r="BQ102" s="13">
        <v>0</v>
      </c>
      <c r="BR102" s="13">
        <v>0</v>
      </c>
      <c r="BS102" s="13">
        <v>0</v>
      </c>
      <c r="BT102" s="13">
        <v>0</v>
      </c>
      <c r="BU102" s="13">
        <v>0</v>
      </c>
      <c r="BV102" s="13">
        <v>0</v>
      </c>
      <c r="BW102" s="13">
        <v>0</v>
      </c>
      <c r="BY102" s="13">
        <v>0</v>
      </c>
      <c r="BZ102" s="13">
        <v>0</v>
      </c>
      <c r="CA102" s="13">
        <v>0</v>
      </c>
      <c r="CB102" s="13">
        <v>0</v>
      </c>
      <c r="CC102" s="13">
        <v>0</v>
      </c>
      <c r="CD102" s="13">
        <v>0</v>
      </c>
      <c r="CE102" s="13">
        <v>0</v>
      </c>
      <c r="CF102" s="13">
        <v>0</v>
      </c>
      <c r="CH102" s="13">
        <v>0</v>
      </c>
      <c r="CI102" s="13">
        <v>0</v>
      </c>
      <c r="CJ102" s="13">
        <v>0</v>
      </c>
      <c r="CK102" s="13">
        <v>0</v>
      </c>
      <c r="CL102" s="13">
        <v>0</v>
      </c>
      <c r="CM102" s="13">
        <v>0</v>
      </c>
      <c r="CN102" s="13">
        <v>0</v>
      </c>
      <c r="CO102" s="13">
        <v>0</v>
      </c>
      <c r="CQ102" s="13">
        <v>0</v>
      </c>
      <c r="CR102" s="13">
        <v>0</v>
      </c>
      <c r="CS102" s="13">
        <v>0</v>
      </c>
      <c r="CT102" s="13">
        <v>0</v>
      </c>
      <c r="CU102" s="13">
        <v>0</v>
      </c>
      <c r="CV102" s="13">
        <v>0</v>
      </c>
      <c r="CW102" s="13">
        <v>0</v>
      </c>
      <c r="CX102" s="13">
        <v>0</v>
      </c>
      <c r="CZ102" s="13">
        <v>0</v>
      </c>
      <c r="DA102" s="13">
        <v>0</v>
      </c>
      <c r="DB102" s="13">
        <v>0</v>
      </c>
      <c r="DC102" s="13">
        <v>0</v>
      </c>
      <c r="DD102" s="13">
        <v>0</v>
      </c>
      <c r="DE102" s="13">
        <v>0</v>
      </c>
      <c r="DF102" s="13">
        <v>0</v>
      </c>
      <c r="DG102" s="13">
        <v>0</v>
      </c>
      <c r="DI102" s="13">
        <v>0</v>
      </c>
      <c r="DJ102" s="13">
        <v>0</v>
      </c>
      <c r="DK102" s="13">
        <v>0</v>
      </c>
      <c r="DL102" s="13">
        <v>0</v>
      </c>
      <c r="DM102" s="13">
        <v>0</v>
      </c>
      <c r="DN102" s="13">
        <v>0</v>
      </c>
      <c r="DO102" s="13">
        <v>0</v>
      </c>
      <c r="DP102" s="13">
        <v>0</v>
      </c>
      <c r="DR102" s="13">
        <v>0</v>
      </c>
      <c r="DS102" s="13">
        <v>0</v>
      </c>
      <c r="DT102" s="13">
        <v>0</v>
      </c>
      <c r="DU102" s="13">
        <v>0</v>
      </c>
      <c r="DV102" s="13">
        <v>0</v>
      </c>
      <c r="DW102" s="13">
        <v>0</v>
      </c>
      <c r="DX102" s="13">
        <v>0</v>
      </c>
      <c r="DY102" s="13">
        <v>0</v>
      </c>
      <c r="EA102" s="13">
        <v>0</v>
      </c>
      <c r="EB102" s="13">
        <v>0</v>
      </c>
      <c r="EC102" s="13">
        <v>0</v>
      </c>
      <c r="ED102" s="13">
        <v>0</v>
      </c>
      <c r="EE102" s="13">
        <v>5</v>
      </c>
      <c r="EF102" s="13">
        <v>5</v>
      </c>
      <c r="EG102" s="13">
        <v>0</v>
      </c>
      <c r="EH102" s="13">
        <v>10</v>
      </c>
      <c r="EJ102" s="13">
        <v>0</v>
      </c>
      <c r="EK102" s="13">
        <v>0</v>
      </c>
      <c r="EL102" s="13">
        <v>0</v>
      </c>
      <c r="EM102" s="13">
        <v>0</v>
      </c>
      <c r="EN102" s="13">
        <v>11</v>
      </c>
      <c r="EO102" s="13">
        <v>4</v>
      </c>
      <c r="EP102" s="13">
        <v>0</v>
      </c>
      <c r="EQ102" s="13">
        <v>15</v>
      </c>
      <c r="ES102" s="13">
        <v>0</v>
      </c>
      <c r="ET102" s="13">
        <v>0</v>
      </c>
      <c r="EU102" s="13">
        <v>0</v>
      </c>
      <c r="EV102" s="13">
        <v>0</v>
      </c>
      <c r="EW102" s="13">
        <v>11</v>
      </c>
      <c r="EX102" s="13">
        <v>4</v>
      </c>
      <c r="EY102" s="13">
        <v>0</v>
      </c>
      <c r="EZ102" s="13">
        <v>15</v>
      </c>
      <c r="FB102" s="13">
        <v>0</v>
      </c>
      <c r="FC102" s="13">
        <v>0</v>
      </c>
      <c r="FD102" s="13">
        <v>0</v>
      </c>
      <c r="FE102" s="13">
        <v>0</v>
      </c>
      <c r="FF102" s="13">
        <v>7</v>
      </c>
      <c r="FG102" s="13">
        <v>4</v>
      </c>
      <c r="FH102" s="13">
        <v>0</v>
      </c>
      <c r="FI102" s="13">
        <v>11</v>
      </c>
      <c r="FK102" s="13">
        <v>0</v>
      </c>
      <c r="FL102" s="13">
        <v>0</v>
      </c>
      <c r="FM102" s="13">
        <v>0</v>
      </c>
      <c r="FN102" s="13">
        <v>0</v>
      </c>
      <c r="FO102" s="13">
        <v>10</v>
      </c>
      <c r="FP102" s="13">
        <v>4</v>
      </c>
      <c r="FQ102" s="13">
        <v>0</v>
      </c>
      <c r="FR102" s="13">
        <v>14</v>
      </c>
      <c r="FT102" s="13">
        <v>0</v>
      </c>
      <c r="FU102" s="13">
        <v>0</v>
      </c>
      <c r="FV102" s="13">
        <v>0</v>
      </c>
      <c r="FW102" s="13">
        <v>0</v>
      </c>
      <c r="FX102" s="13">
        <v>9</v>
      </c>
      <c r="FY102" s="13">
        <v>3</v>
      </c>
      <c r="FZ102" s="13">
        <v>0</v>
      </c>
      <c r="GA102" s="13">
        <f t="shared" si="0"/>
        <v>12</v>
      </c>
      <c r="GC102" s="13">
        <v>0</v>
      </c>
      <c r="GD102" s="13">
        <v>0</v>
      </c>
      <c r="GE102" s="13">
        <v>0</v>
      </c>
      <c r="GF102" s="13">
        <v>0</v>
      </c>
      <c r="GG102" s="13">
        <v>7</v>
      </c>
      <c r="GH102" s="13">
        <v>4</v>
      </c>
      <c r="GI102" s="13">
        <v>0</v>
      </c>
      <c r="GJ102" s="13">
        <f t="shared" si="1"/>
        <v>11</v>
      </c>
      <c r="GL102" s="13">
        <v>0</v>
      </c>
      <c r="GM102" s="13">
        <v>0</v>
      </c>
      <c r="GN102" s="13">
        <v>0</v>
      </c>
      <c r="GO102" s="13">
        <v>0</v>
      </c>
      <c r="GP102" s="13">
        <v>8</v>
      </c>
      <c r="GQ102" s="13">
        <v>4</v>
      </c>
      <c r="GR102" s="13">
        <v>0</v>
      </c>
      <c r="GS102" s="13">
        <f t="shared" si="2"/>
        <v>12</v>
      </c>
      <c r="GU102" s="13">
        <v>0</v>
      </c>
      <c r="GV102" s="13">
        <v>0</v>
      </c>
      <c r="GW102" s="13">
        <v>0</v>
      </c>
      <c r="GX102" s="13">
        <v>0</v>
      </c>
      <c r="GY102" s="13">
        <v>9</v>
      </c>
      <c r="GZ102" s="13">
        <v>4</v>
      </c>
      <c r="HA102" s="13">
        <v>0</v>
      </c>
      <c r="HB102" s="13">
        <f t="shared" si="3"/>
        <v>13</v>
      </c>
      <c r="HD102" s="13">
        <v>0</v>
      </c>
      <c r="HE102" s="13">
        <v>0</v>
      </c>
      <c r="HF102" s="13">
        <v>0</v>
      </c>
      <c r="HG102" s="13">
        <v>0</v>
      </c>
      <c r="HH102" s="13">
        <v>10</v>
      </c>
      <c r="HI102" s="13">
        <v>4</v>
      </c>
      <c r="HJ102" s="13">
        <v>0</v>
      </c>
      <c r="HK102" s="13">
        <f t="shared" si="4"/>
        <v>14</v>
      </c>
      <c r="HM102" s="13">
        <v>0</v>
      </c>
      <c r="HN102" s="13">
        <v>0</v>
      </c>
      <c r="HO102" s="13">
        <v>0</v>
      </c>
      <c r="HP102" s="13">
        <v>0</v>
      </c>
      <c r="HQ102" s="13">
        <v>9</v>
      </c>
      <c r="HR102" s="13">
        <v>4</v>
      </c>
      <c r="HS102" s="13">
        <v>0</v>
      </c>
      <c r="HT102" s="13">
        <f t="shared" si="5"/>
        <v>13</v>
      </c>
      <c r="HV102" s="13">
        <v>0</v>
      </c>
      <c r="HW102" s="13">
        <v>0</v>
      </c>
      <c r="HX102" s="13">
        <v>0</v>
      </c>
      <c r="HY102" s="13">
        <v>0</v>
      </c>
      <c r="HZ102" s="13">
        <v>0</v>
      </c>
      <c r="IA102" s="13">
        <v>0</v>
      </c>
      <c r="IB102" s="13">
        <v>0</v>
      </c>
      <c r="IC102" s="13">
        <f t="shared" si="6"/>
        <v>0</v>
      </c>
      <c r="IE102" s="13">
        <v>0</v>
      </c>
      <c r="IF102" s="13">
        <v>0</v>
      </c>
      <c r="IG102" s="13">
        <v>0</v>
      </c>
      <c r="IH102" s="13">
        <v>0</v>
      </c>
      <c r="II102" s="13">
        <v>0</v>
      </c>
      <c r="IJ102" s="13">
        <v>0</v>
      </c>
      <c r="IK102" s="13">
        <v>0</v>
      </c>
      <c r="IL102" s="13">
        <f t="shared" si="7"/>
        <v>0</v>
      </c>
      <c r="IN102" s="13">
        <v>0</v>
      </c>
      <c r="IO102" s="13">
        <v>0</v>
      </c>
      <c r="IP102" s="13">
        <v>0</v>
      </c>
      <c r="IQ102" s="13">
        <v>0</v>
      </c>
      <c r="IR102" s="13">
        <v>0</v>
      </c>
      <c r="IS102" s="13">
        <v>0</v>
      </c>
      <c r="IT102" s="13">
        <v>0</v>
      </c>
      <c r="IU102" s="13">
        <f t="shared" si="8"/>
        <v>0</v>
      </c>
      <c r="IW102" s="13">
        <v>0</v>
      </c>
      <c r="IX102" s="13">
        <v>0</v>
      </c>
      <c r="IY102" s="13">
        <v>0</v>
      </c>
      <c r="IZ102" s="13">
        <v>0</v>
      </c>
      <c r="JA102" s="13">
        <v>0</v>
      </c>
      <c r="JB102" s="13">
        <v>0</v>
      </c>
      <c r="JC102" s="13">
        <v>0</v>
      </c>
      <c r="JD102" s="13">
        <f t="shared" si="9"/>
        <v>0</v>
      </c>
      <c r="JF102" s="13">
        <v>0</v>
      </c>
      <c r="JG102" s="13">
        <v>0</v>
      </c>
      <c r="JH102" s="13">
        <v>0</v>
      </c>
      <c r="JI102" s="13">
        <v>0</v>
      </c>
      <c r="JJ102" s="13">
        <v>0</v>
      </c>
      <c r="JK102" s="13">
        <v>0</v>
      </c>
      <c r="JL102" s="13">
        <v>0</v>
      </c>
      <c r="JM102" s="13">
        <f t="shared" si="10"/>
        <v>0</v>
      </c>
      <c r="JO102" s="13">
        <v>0</v>
      </c>
      <c r="JP102" s="13">
        <v>0</v>
      </c>
      <c r="JQ102" s="13">
        <v>0</v>
      </c>
      <c r="JR102" s="13">
        <v>0</v>
      </c>
      <c r="JS102" s="13">
        <v>0</v>
      </c>
      <c r="JT102" s="13">
        <v>0</v>
      </c>
      <c r="JU102" s="13">
        <v>0</v>
      </c>
      <c r="JV102" s="13">
        <f t="shared" si="11"/>
        <v>0</v>
      </c>
      <c r="JX102" s="13">
        <v>0</v>
      </c>
      <c r="JY102" s="13">
        <v>0</v>
      </c>
      <c r="JZ102" s="13">
        <v>0</v>
      </c>
      <c r="KA102" s="13">
        <v>0</v>
      </c>
      <c r="KB102" s="13">
        <v>0</v>
      </c>
      <c r="KC102" s="13">
        <v>0</v>
      </c>
      <c r="KD102" s="13">
        <v>0</v>
      </c>
      <c r="KE102" s="13">
        <f t="shared" si="12"/>
        <v>0</v>
      </c>
      <c r="KG102" s="13">
        <v>0</v>
      </c>
      <c r="KH102" s="13">
        <v>0</v>
      </c>
      <c r="KI102" s="13">
        <v>0</v>
      </c>
      <c r="KJ102" s="13">
        <v>0</v>
      </c>
      <c r="KK102" s="13">
        <v>0</v>
      </c>
      <c r="KL102" s="13">
        <v>0</v>
      </c>
      <c r="KM102" s="13">
        <v>0</v>
      </c>
      <c r="KN102" s="13">
        <f t="shared" si="13"/>
        <v>0</v>
      </c>
      <c r="KP102" s="13">
        <v>0</v>
      </c>
      <c r="KQ102" s="13">
        <v>0</v>
      </c>
      <c r="KR102" s="13">
        <v>0</v>
      </c>
      <c r="KS102" s="13">
        <v>0</v>
      </c>
      <c r="KT102" s="13">
        <v>0</v>
      </c>
      <c r="KU102" s="13">
        <v>0</v>
      </c>
      <c r="KV102" s="13">
        <v>0</v>
      </c>
      <c r="KW102" s="13">
        <f t="shared" si="14"/>
        <v>0</v>
      </c>
      <c r="KY102" s="13">
        <v>0</v>
      </c>
      <c r="KZ102" s="13">
        <v>0</v>
      </c>
      <c r="LA102" s="13">
        <v>0</v>
      </c>
      <c r="LB102" s="13">
        <v>0</v>
      </c>
      <c r="LC102" s="13">
        <v>0</v>
      </c>
      <c r="LD102" s="13">
        <v>0</v>
      </c>
      <c r="LE102" s="13">
        <v>0</v>
      </c>
      <c r="LF102" s="13">
        <f t="shared" si="15"/>
        <v>0</v>
      </c>
      <c r="LH102" s="13">
        <v>0</v>
      </c>
      <c r="LI102" s="13">
        <v>0</v>
      </c>
      <c r="LJ102" s="13">
        <v>0</v>
      </c>
      <c r="LK102" s="13">
        <v>0</v>
      </c>
      <c r="LL102" s="13">
        <v>0</v>
      </c>
      <c r="LM102" s="13">
        <v>0</v>
      </c>
      <c r="LN102" s="13">
        <v>0</v>
      </c>
      <c r="LO102" s="13">
        <f t="shared" si="16"/>
        <v>0</v>
      </c>
      <c r="LQ102" s="13">
        <v>0</v>
      </c>
      <c r="LR102" s="13">
        <v>0</v>
      </c>
      <c r="LS102" s="13">
        <v>0</v>
      </c>
      <c r="LT102" s="13">
        <v>0</v>
      </c>
      <c r="LU102" s="13">
        <v>0</v>
      </c>
      <c r="LV102" s="13">
        <v>0</v>
      </c>
      <c r="LW102" s="13">
        <v>0</v>
      </c>
      <c r="LX102" s="13">
        <f t="shared" si="17"/>
        <v>0</v>
      </c>
      <c r="LZ102" s="13">
        <v>0</v>
      </c>
      <c r="MA102" s="13">
        <v>0</v>
      </c>
      <c r="MB102" s="13">
        <v>0</v>
      </c>
      <c r="MC102" s="13">
        <v>0</v>
      </c>
      <c r="MD102" s="13">
        <v>0</v>
      </c>
      <c r="ME102" s="13">
        <v>0</v>
      </c>
      <c r="MF102" s="13">
        <v>0</v>
      </c>
      <c r="MG102" s="13">
        <f t="shared" si="18"/>
        <v>0</v>
      </c>
      <c r="MI102" s="13">
        <v>0</v>
      </c>
      <c r="MJ102" s="13">
        <v>0</v>
      </c>
      <c r="MK102" s="13">
        <v>0</v>
      </c>
      <c r="ML102" s="13">
        <v>0</v>
      </c>
      <c r="MM102" s="13">
        <v>0</v>
      </c>
      <c r="MN102" s="13">
        <v>0</v>
      </c>
      <c r="MO102" s="13">
        <v>0</v>
      </c>
      <c r="MP102" s="13">
        <f t="shared" si="19"/>
        <v>0</v>
      </c>
    </row>
    <row r="103" spans="3:354" x14ac:dyDescent="0.25">
      <c r="C103" s="10">
        <v>30</v>
      </c>
      <c r="E103" s="13">
        <v>0</v>
      </c>
      <c r="F103" s="13">
        <v>0</v>
      </c>
      <c r="G103" s="13">
        <v>0</v>
      </c>
      <c r="H103" s="13">
        <v>25</v>
      </c>
      <c r="I103" s="13">
        <v>111</v>
      </c>
      <c r="J103" s="13">
        <v>35</v>
      </c>
      <c r="K103" s="13">
        <v>0</v>
      </c>
      <c r="L103" s="13">
        <v>171</v>
      </c>
      <c r="N103" s="13">
        <v>0</v>
      </c>
      <c r="O103" s="13">
        <v>0</v>
      </c>
      <c r="P103" s="13">
        <v>0</v>
      </c>
      <c r="Q103" s="13">
        <v>30</v>
      </c>
      <c r="R103" s="13">
        <v>96</v>
      </c>
      <c r="S103" s="13">
        <v>39</v>
      </c>
      <c r="T103" s="13">
        <v>0</v>
      </c>
      <c r="U103" s="13">
        <v>165</v>
      </c>
      <c r="W103" s="13">
        <v>0</v>
      </c>
      <c r="X103" s="13">
        <v>0</v>
      </c>
      <c r="Y103" s="13">
        <v>0</v>
      </c>
      <c r="Z103" s="13">
        <v>30</v>
      </c>
      <c r="AA103" s="13">
        <v>101</v>
      </c>
      <c r="AB103" s="13">
        <v>38</v>
      </c>
      <c r="AC103" s="13">
        <v>0</v>
      </c>
      <c r="AD103" s="13">
        <v>169</v>
      </c>
      <c r="AF103" s="13">
        <v>0</v>
      </c>
      <c r="AG103" s="13">
        <v>0</v>
      </c>
      <c r="AH103" s="13">
        <v>0</v>
      </c>
      <c r="AI103" s="13">
        <v>49</v>
      </c>
      <c r="AJ103" s="13">
        <v>105</v>
      </c>
      <c r="AK103" s="13">
        <v>33</v>
      </c>
      <c r="AL103" s="13">
        <v>0</v>
      </c>
      <c r="AM103" s="13">
        <v>187</v>
      </c>
      <c r="AO103" s="13">
        <v>0</v>
      </c>
      <c r="AP103" s="13">
        <v>0</v>
      </c>
      <c r="AQ103" s="13">
        <v>0</v>
      </c>
      <c r="AR103" s="13">
        <v>45</v>
      </c>
      <c r="AS103" s="13">
        <v>86</v>
      </c>
      <c r="AT103" s="13">
        <v>36</v>
      </c>
      <c r="AU103" s="13">
        <v>0</v>
      </c>
      <c r="AV103" s="13">
        <v>167</v>
      </c>
      <c r="AX103" s="13">
        <v>0</v>
      </c>
      <c r="AY103" s="13">
        <v>0</v>
      </c>
      <c r="AZ103" s="13">
        <v>0</v>
      </c>
      <c r="BA103" s="13">
        <v>44</v>
      </c>
      <c r="BB103" s="13">
        <v>83</v>
      </c>
      <c r="BC103" s="13">
        <v>28</v>
      </c>
      <c r="BD103" s="13">
        <v>0</v>
      </c>
      <c r="BE103" s="13">
        <v>155</v>
      </c>
      <c r="BG103" s="13">
        <v>0</v>
      </c>
      <c r="BH103" s="13">
        <v>0</v>
      </c>
      <c r="BI103" s="13">
        <v>0</v>
      </c>
      <c r="BJ103" s="13">
        <v>0</v>
      </c>
      <c r="BK103" s="13">
        <v>0</v>
      </c>
      <c r="BL103" s="13">
        <v>0</v>
      </c>
      <c r="BM103" s="13">
        <v>0</v>
      </c>
      <c r="BN103" s="13">
        <v>0</v>
      </c>
      <c r="BP103" s="13">
        <v>0</v>
      </c>
      <c r="BQ103" s="13">
        <v>0</v>
      </c>
      <c r="BR103" s="13">
        <v>0</v>
      </c>
      <c r="BS103" s="13">
        <v>41</v>
      </c>
      <c r="BT103" s="13">
        <v>85</v>
      </c>
      <c r="BU103" s="13">
        <v>36</v>
      </c>
      <c r="BV103" s="13">
        <v>0</v>
      </c>
      <c r="BW103" s="13">
        <v>162</v>
      </c>
      <c r="BY103" s="13">
        <v>0</v>
      </c>
      <c r="BZ103" s="13">
        <v>0</v>
      </c>
      <c r="CA103" s="13">
        <v>0</v>
      </c>
      <c r="CB103" s="13">
        <v>46</v>
      </c>
      <c r="CC103" s="13">
        <v>69</v>
      </c>
      <c r="CD103" s="13">
        <v>14</v>
      </c>
      <c r="CE103" s="13">
        <v>0</v>
      </c>
      <c r="CF103" s="13">
        <v>129</v>
      </c>
      <c r="CH103" s="13">
        <v>0</v>
      </c>
      <c r="CI103" s="13">
        <v>0</v>
      </c>
      <c r="CJ103" s="13">
        <v>0</v>
      </c>
      <c r="CK103" s="13">
        <v>41</v>
      </c>
      <c r="CL103" s="13">
        <v>73</v>
      </c>
      <c r="CM103" s="13">
        <v>21</v>
      </c>
      <c r="CN103" s="13">
        <v>0</v>
      </c>
      <c r="CO103" s="13">
        <v>135</v>
      </c>
      <c r="CQ103" s="13">
        <v>0</v>
      </c>
      <c r="CR103" s="13">
        <v>0</v>
      </c>
      <c r="CS103" s="13">
        <v>0</v>
      </c>
      <c r="CT103" s="13">
        <v>54</v>
      </c>
      <c r="CU103" s="13">
        <v>93</v>
      </c>
      <c r="CV103" s="13">
        <v>25</v>
      </c>
      <c r="CW103" s="13">
        <v>0</v>
      </c>
      <c r="CX103" s="13">
        <v>172</v>
      </c>
      <c r="CZ103" s="13">
        <v>0</v>
      </c>
      <c r="DA103" s="13">
        <v>0</v>
      </c>
      <c r="DB103" s="13">
        <v>0</v>
      </c>
      <c r="DC103" s="13">
        <v>44</v>
      </c>
      <c r="DD103" s="13">
        <v>67</v>
      </c>
      <c r="DE103" s="13">
        <v>16</v>
      </c>
      <c r="DF103" s="13">
        <v>0</v>
      </c>
      <c r="DG103" s="13">
        <v>127</v>
      </c>
      <c r="DI103" s="13">
        <v>0</v>
      </c>
      <c r="DJ103" s="13">
        <v>0</v>
      </c>
      <c r="DK103" s="13">
        <v>0</v>
      </c>
      <c r="DL103" s="13">
        <v>52</v>
      </c>
      <c r="DM103" s="13">
        <v>68</v>
      </c>
      <c r="DN103" s="13">
        <v>16</v>
      </c>
      <c r="DO103" s="13">
        <v>0</v>
      </c>
      <c r="DP103" s="13">
        <v>136</v>
      </c>
      <c r="DR103" s="13">
        <v>0</v>
      </c>
      <c r="DS103" s="13">
        <v>0</v>
      </c>
      <c r="DT103" s="13">
        <v>0</v>
      </c>
      <c r="DU103" s="13">
        <v>0</v>
      </c>
      <c r="DV103" s="13">
        <v>5</v>
      </c>
      <c r="DW103" s="13">
        <v>68</v>
      </c>
      <c r="DX103" s="13">
        <v>175</v>
      </c>
      <c r="DY103" s="13">
        <v>248</v>
      </c>
      <c r="EA103" s="13">
        <v>0</v>
      </c>
      <c r="EB103" s="13">
        <v>0</v>
      </c>
      <c r="EC103" s="13">
        <v>0</v>
      </c>
      <c r="ED103" s="13">
        <v>69</v>
      </c>
      <c r="EE103" s="13">
        <v>10</v>
      </c>
      <c r="EF103" s="13">
        <v>87</v>
      </c>
      <c r="EG103" s="13">
        <v>133</v>
      </c>
      <c r="EH103" s="13">
        <v>299</v>
      </c>
      <c r="EJ103" s="13">
        <v>0</v>
      </c>
      <c r="EK103" s="13">
        <v>0</v>
      </c>
      <c r="EL103" s="13">
        <v>0</v>
      </c>
      <c r="EM103" s="13">
        <v>52</v>
      </c>
      <c r="EN103" s="13">
        <v>56</v>
      </c>
      <c r="EO103" s="13">
        <v>21</v>
      </c>
      <c r="EP103" s="13">
        <v>0</v>
      </c>
      <c r="EQ103" s="13">
        <v>129</v>
      </c>
      <c r="ES103" s="13">
        <v>0</v>
      </c>
      <c r="ET103" s="13">
        <v>0</v>
      </c>
      <c r="EU103" s="13">
        <v>0</v>
      </c>
      <c r="EV103" s="13">
        <v>54</v>
      </c>
      <c r="EW103" s="13">
        <v>56</v>
      </c>
      <c r="EX103" s="13">
        <v>37</v>
      </c>
      <c r="EY103" s="13">
        <v>0</v>
      </c>
      <c r="EZ103" s="13">
        <v>147</v>
      </c>
      <c r="FB103" s="13">
        <v>0</v>
      </c>
      <c r="FC103" s="13">
        <v>0</v>
      </c>
      <c r="FD103" s="13">
        <v>0</v>
      </c>
      <c r="FE103" s="13">
        <v>42</v>
      </c>
      <c r="FF103" s="13">
        <v>34</v>
      </c>
      <c r="FG103" s="13">
        <v>29</v>
      </c>
      <c r="FH103" s="13">
        <v>0</v>
      </c>
      <c r="FI103" s="13">
        <v>105</v>
      </c>
      <c r="FK103" s="13">
        <v>0</v>
      </c>
      <c r="FL103" s="13">
        <v>0</v>
      </c>
      <c r="FM103" s="13">
        <v>0</v>
      </c>
      <c r="FN103" s="13">
        <v>52</v>
      </c>
      <c r="FO103" s="13">
        <v>41</v>
      </c>
      <c r="FP103" s="13">
        <v>28</v>
      </c>
      <c r="FQ103" s="13">
        <v>0</v>
      </c>
      <c r="FR103" s="13">
        <v>121</v>
      </c>
      <c r="FT103" s="13">
        <v>0</v>
      </c>
      <c r="FU103" s="13">
        <v>0</v>
      </c>
      <c r="FV103" s="13">
        <v>0</v>
      </c>
      <c r="FW103" s="13">
        <v>55</v>
      </c>
      <c r="FX103" s="13">
        <v>50</v>
      </c>
      <c r="FY103" s="13">
        <v>37</v>
      </c>
      <c r="FZ103" s="13">
        <v>0</v>
      </c>
      <c r="GA103" s="13">
        <f t="shared" si="0"/>
        <v>142</v>
      </c>
      <c r="GC103" s="13">
        <v>0</v>
      </c>
      <c r="GD103" s="13">
        <v>0</v>
      </c>
      <c r="GE103" s="13">
        <v>0</v>
      </c>
      <c r="GF103" s="13">
        <v>64</v>
      </c>
      <c r="GG103" s="13">
        <v>50</v>
      </c>
      <c r="GH103" s="13">
        <v>34</v>
      </c>
      <c r="GI103" s="13">
        <v>0</v>
      </c>
      <c r="GJ103" s="13">
        <f t="shared" si="1"/>
        <v>148</v>
      </c>
      <c r="GL103" s="13">
        <v>0</v>
      </c>
      <c r="GM103" s="13">
        <v>0</v>
      </c>
      <c r="GN103" s="13">
        <v>0</v>
      </c>
      <c r="GO103" s="13">
        <v>53</v>
      </c>
      <c r="GP103" s="13">
        <v>44</v>
      </c>
      <c r="GQ103" s="13">
        <v>30</v>
      </c>
      <c r="GR103" s="13">
        <v>0</v>
      </c>
      <c r="GS103" s="13">
        <f t="shared" si="2"/>
        <v>127</v>
      </c>
      <c r="GU103" s="13">
        <v>0</v>
      </c>
      <c r="GV103" s="13">
        <v>0</v>
      </c>
      <c r="GW103" s="13">
        <v>0</v>
      </c>
      <c r="GX103" s="13">
        <v>58</v>
      </c>
      <c r="GY103" s="13">
        <v>46</v>
      </c>
      <c r="GZ103" s="13">
        <v>36</v>
      </c>
      <c r="HA103" s="13">
        <v>0</v>
      </c>
      <c r="HB103" s="13">
        <f t="shared" si="3"/>
        <v>140</v>
      </c>
      <c r="HD103" s="13">
        <v>0</v>
      </c>
      <c r="HE103" s="13">
        <v>0</v>
      </c>
      <c r="HF103" s="13">
        <v>0</v>
      </c>
      <c r="HG103" s="13">
        <v>59</v>
      </c>
      <c r="HH103" s="13">
        <v>51</v>
      </c>
      <c r="HI103" s="13">
        <v>36</v>
      </c>
      <c r="HJ103" s="13">
        <v>0</v>
      </c>
      <c r="HK103" s="13">
        <f t="shared" si="4"/>
        <v>146</v>
      </c>
      <c r="HM103" s="13">
        <v>0</v>
      </c>
      <c r="HN103" s="13">
        <v>0</v>
      </c>
      <c r="HO103" s="13">
        <v>0</v>
      </c>
      <c r="HP103" s="13">
        <v>58</v>
      </c>
      <c r="HQ103" s="13">
        <v>46</v>
      </c>
      <c r="HR103" s="13">
        <v>36</v>
      </c>
      <c r="HS103" s="13">
        <v>0</v>
      </c>
      <c r="HT103" s="13">
        <f t="shared" si="5"/>
        <v>140</v>
      </c>
      <c r="HV103" s="13">
        <v>0</v>
      </c>
      <c r="HW103" s="13">
        <v>0</v>
      </c>
      <c r="HX103" s="13">
        <v>0</v>
      </c>
      <c r="HY103" s="13">
        <v>57</v>
      </c>
      <c r="HZ103" s="13">
        <v>40</v>
      </c>
      <c r="IA103" s="13">
        <v>35</v>
      </c>
      <c r="IB103" s="13">
        <v>0</v>
      </c>
      <c r="IC103" s="13">
        <f t="shared" si="6"/>
        <v>132</v>
      </c>
      <c r="IE103" s="13">
        <v>0</v>
      </c>
      <c r="IF103" s="13">
        <v>0</v>
      </c>
      <c r="IG103" s="13">
        <v>0</v>
      </c>
      <c r="IH103" s="13">
        <v>55</v>
      </c>
      <c r="II103" s="13">
        <v>28</v>
      </c>
      <c r="IJ103" s="13">
        <v>25</v>
      </c>
      <c r="IK103" s="13">
        <v>0</v>
      </c>
      <c r="IL103" s="13">
        <f t="shared" si="7"/>
        <v>108</v>
      </c>
      <c r="IN103" s="13">
        <v>0</v>
      </c>
      <c r="IO103" s="13">
        <v>0</v>
      </c>
      <c r="IP103" s="13">
        <v>0</v>
      </c>
      <c r="IQ103" s="13">
        <v>54</v>
      </c>
      <c r="IR103" s="13">
        <v>28</v>
      </c>
      <c r="IS103" s="13">
        <v>25</v>
      </c>
      <c r="IT103" s="13">
        <v>0</v>
      </c>
      <c r="IU103" s="13">
        <f t="shared" si="8"/>
        <v>107</v>
      </c>
      <c r="IW103" s="13">
        <v>0</v>
      </c>
      <c r="IX103" s="13">
        <v>0</v>
      </c>
      <c r="IY103" s="13">
        <v>0</v>
      </c>
      <c r="IZ103" s="13">
        <v>61</v>
      </c>
      <c r="JA103" s="13">
        <v>27</v>
      </c>
      <c r="JB103" s="13">
        <v>35</v>
      </c>
      <c r="JC103" s="13">
        <v>0</v>
      </c>
      <c r="JD103" s="13">
        <f t="shared" si="9"/>
        <v>123</v>
      </c>
      <c r="JF103" s="13">
        <v>0</v>
      </c>
      <c r="JG103" s="13">
        <v>0</v>
      </c>
      <c r="JH103" s="13">
        <v>0</v>
      </c>
      <c r="JI103" s="13">
        <v>56</v>
      </c>
      <c r="JJ103" s="13">
        <v>23</v>
      </c>
      <c r="JK103" s="13">
        <v>35</v>
      </c>
      <c r="JL103" s="13">
        <v>0</v>
      </c>
      <c r="JM103" s="13">
        <f t="shared" si="10"/>
        <v>114</v>
      </c>
      <c r="JO103" s="13">
        <v>0</v>
      </c>
      <c r="JP103" s="13">
        <v>0</v>
      </c>
      <c r="JQ103" s="13">
        <v>0</v>
      </c>
      <c r="JR103" s="13">
        <v>58</v>
      </c>
      <c r="JS103" s="13">
        <v>15</v>
      </c>
      <c r="JT103" s="13">
        <v>35</v>
      </c>
      <c r="JU103" s="13">
        <v>0</v>
      </c>
      <c r="JV103" s="13">
        <f t="shared" si="11"/>
        <v>108</v>
      </c>
      <c r="JX103" s="13">
        <v>0</v>
      </c>
      <c r="JY103" s="13">
        <v>0</v>
      </c>
      <c r="JZ103" s="13">
        <v>0</v>
      </c>
      <c r="KA103" s="13">
        <v>51</v>
      </c>
      <c r="KB103" s="13">
        <v>20</v>
      </c>
      <c r="KC103" s="13">
        <v>21</v>
      </c>
      <c r="KD103" s="13">
        <v>0</v>
      </c>
      <c r="KE103" s="13">
        <f t="shared" si="12"/>
        <v>92</v>
      </c>
      <c r="KG103" s="13">
        <v>0</v>
      </c>
      <c r="KH103" s="13">
        <v>0</v>
      </c>
      <c r="KI103" s="13">
        <v>0</v>
      </c>
      <c r="KJ103" s="13">
        <v>49</v>
      </c>
      <c r="KK103" s="13">
        <v>15</v>
      </c>
      <c r="KL103" s="13">
        <v>25</v>
      </c>
      <c r="KM103" s="13">
        <v>0</v>
      </c>
      <c r="KN103" s="13">
        <f t="shared" si="13"/>
        <v>89</v>
      </c>
      <c r="KP103" s="13">
        <v>0</v>
      </c>
      <c r="KQ103" s="13">
        <v>0</v>
      </c>
      <c r="KR103" s="13">
        <v>0</v>
      </c>
      <c r="KS103" s="13">
        <v>51</v>
      </c>
      <c r="KT103" s="13">
        <v>15</v>
      </c>
      <c r="KU103" s="13">
        <v>30</v>
      </c>
      <c r="KV103" s="13">
        <v>0</v>
      </c>
      <c r="KW103" s="13">
        <f t="shared" si="14"/>
        <v>96</v>
      </c>
      <c r="KY103" s="13">
        <v>0</v>
      </c>
      <c r="KZ103" s="13">
        <v>0</v>
      </c>
      <c r="LA103" s="13">
        <v>0</v>
      </c>
      <c r="LB103" s="13">
        <v>38</v>
      </c>
      <c r="LC103" s="13">
        <v>15</v>
      </c>
      <c r="LD103" s="13">
        <v>36</v>
      </c>
      <c r="LE103" s="13">
        <v>0</v>
      </c>
      <c r="LF103" s="13">
        <f t="shared" si="15"/>
        <v>89</v>
      </c>
      <c r="LH103" s="13">
        <v>0</v>
      </c>
      <c r="LI103" s="13">
        <v>0</v>
      </c>
      <c r="LJ103" s="13">
        <v>0</v>
      </c>
      <c r="LK103" s="13">
        <v>56</v>
      </c>
      <c r="LL103" s="13">
        <v>23</v>
      </c>
      <c r="LM103" s="13">
        <v>36</v>
      </c>
      <c r="LN103" s="13">
        <v>0</v>
      </c>
      <c r="LO103" s="13">
        <f t="shared" si="16"/>
        <v>115</v>
      </c>
      <c r="LQ103" s="13">
        <v>0</v>
      </c>
      <c r="LR103" s="13">
        <v>0</v>
      </c>
      <c r="LS103" s="13">
        <v>0</v>
      </c>
      <c r="LT103" s="13">
        <v>40</v>
      </c>
      <c r="LU103" s="13">
        <v>15</v>
      </c>
      <c r="LV103" s="13">
        <v>31</v>
      </c>
      <c r="LW103" s="13">
        <v>0</v>
      </c>
      <c r="LX103" s="13">
        <f t="shared" si="17"/>
        <v>86</v>
      </c>
      <c r="LZ103" s="13">
        <v>0</v>
      </c>
      <c r="MA103" s="13">
        <v>0</v>
      </c>
      <c r="MB103" s="13">
        <v>0</v>
      </c>
      <c r="MC103" s="13">
        <v>42</v>
      </c>
      <c r="MD103" s="13">
        <v>15</v>
      </c>
      <c r="ME103" s="13">
        <v>38</v>
      </c>
      <c r="MF103" s="13">
        <v>0</v>
      </c>
      <c r="MG103" s="13">
        <f t="shared" si="18"/>
        <v>95</v>
      </c>
      <c r="MI103" s="13">
        <v>0</v>
      </c>
      <c r="MJ103" s="13">
        <v>0</v>
      </c>
      <c r="MK103" s="13">
        <v>0</v>
      </c>
      <c r="ML103" s="13">
        <v>43</v>
      </c>
      <c r="MM103" s="13">
        <v>15</v>
      </c>
      <c r="MN103" s="13">
        <v>26</v>
      </c>
      <c r="MO103" s="13">
        <v>0</v>
      </c>
      <c r="MP103" s="13">
        <f t="shared" si="19"/>
        <v>84</v>
      </c>
    </row>
    <row r="104" spans="3:354" x14ac:dyDescent="0.25">
      <c r="C104" s="10">
        <v>31</v>
      </c>
      <c r="E104" s="13">
        <v>0</v>
      </c>
      <c r="F104" s="13">
        <v>0</v>
      </c>
      <c r="G104" s="13">
        <v>0</v>
      </c>
      <c r="H104" s="13">
        <v>0</v>
      </c>
      <c r="I104" s="13">
        <v>4</v>
      </c>
      <c r="J104" s="13">
        <v>2</v>
      </c>
      <c r="K104" s="13">
        <v>81</v>
      </c>
      <c r="L104" s="13">
        <v>87</v>
      </c>
      <c r="N104" s="13">
        <v>0</v>
      </c>
      <c r="O104" s="13">
        <v>0</v>
      </c>
      <c r="P104" s="13">
        <v>0</v>
      </c>
      <c r="Q104" s="13">
        <v>0</v>
      </c>
      <c r="R104" s="13">
        <v>4</v>
      </c>
      <c r="S104" s="13">
        <v>2</v>
      </c>
      <c r="T104" s="13">
        <v>60</v>
      </c>
      <c r="U104" s="13">
        <v>66</v>
      </c>
      <c r="W104" s="13">
        <v>0</v>
      </c>
      <c r="X104" s="13">
        <v>109</v>
      </c>
      <c r="Y104" s="13">
        <v>0</v>
      </c>
      <c r="Z104" s="13">
        <v>0</v>
      </c>
      <c r="AA104" s="13">
        <v>4</v>
      </c>
      <c r="AB104" s="13">
        <v>2</v>
      </c>
      <c r="AC104" s="13">
        <v>68</v>
      </c>
      <c r="AD104" s="13">
        <v>183</v>
      </c>
      <c r="AF104" s="13">
        <v>0</v>
      </c>
      <c r="AG104" s="13">
        <v>111</v>
      </c>
      <c r="AH104" s="13">
        <v>0</v>
      </c>
      <c r="AI104" s="13">
        <v>0</v>
      </c>
      <c r="AJ104" s="13">
        <v>0</v>
      </c>
      <c r="AK104" s="13">
        <v>4</v>
      </c>
      <c r="AL104" s="13">
        <v>68</v>
      </c>
      <c r="AM104" s="13">
        <v>183</v>
      </c>
      <c r="AO104" s="13">
        <v>0</v>
      </c>
      <c r="AP104" s="13">
        <v>61</v>
      </c>
      <c r="AQ104" s="13">
        <v>0</v>
      </c>
      <c r="AR104" s="13">
        <v>0</v>
      </c>
      <c r="AS104" s="13">
        <v>0</v>
      </c>
      <c r="AT104" s="13">
        <v>5</v>
      </c>
      <c r="AU104" s="13">
        <v>47</v>
      </c>
      <c r="AV104" s="13">
        <v>113</v>
      </c>
      <c r="AX104" s="13">
        <v>0</v>
      </c>
      <c r="AY104" s="13">
        <v>61</v>
      </c>
      <c r="AZ104" s="13">
        <v>0</v>
      </c>
      <c r="BA104" s="13">
        <v>0</v>
      </c>
      <c r="BB104" s="13">
        <v>0</v>
      </c>
      <c r="BC104" s="13">
        <v>5</v>
      </c>
      <c r="BD104" s="13">
        <v>48</v>
      </c>
      <c r="BE104" s="13">
        <v>114</v>
      </c>
      <c r="BG104" s="13">
        <v>0</v>
      </c>
      <c r="BH104" s="13">
        <v>0</v>
      </c>
      <c r="BI104" s="13">
        <v>11</v>
      </c>
      <c r="BJ104" s="13">
        <v>42</v>
      </c>
      <c r="BK104" s="13">
        <v>81</v>
      </c>
      <c r="BL104" s="13">
        <v>21</v>
      </c>
      <c r="BM104" s="13">
        <v>0</v>
      </c>
      <c r="BN104" s="13">
        <v>155</v>
      </c>
      <c r="BP104" s="13">
        <v>0</v>
      </c>
      <c r="BQ104" s="13">
        <v>126</v>
      </c>
      <c r="BR104" s="13">
        <v>0</v>
      </c>
      <c r="BS104" s="13">
        <v>0</v>
      </c>
      <c r="BT104" s="13">
        <v>0</v>
      </c>
      <c r="BU104" s="13">
        <v>19</v>
      </c>
      <c r="BV104" s="13">
        <v>80</v>
      </c>
      <c r="BW104" s="13">
        <v>225</v>
      </c>
      <c r="BY104" s="13">
        <v>0</v>
      </c>
      <c r="BZ104" s="13">
        <v>99</v>
      </c>
      <c r="CA104" s="13">
        <v>0</v>
      </c>
      <c r="CB104" s="13">
        <v>0</v>
      </c>
      <c r="CC104" s="13">
        <v>0</v>
      </c>
      <c r="CD104" s="13">
        <v>16</v>
      </c>
      <c r="CE104" s="13">
        <v>64</v>
      </c>
      <c r="CF104" s="13">
        <v>179</v>
      </c>
      <c r="CH104" s="13">
        <v>0</v>
      </c>
      <c r="CI104" s="13">
        <v>104</v>
      </c>
      <c r="CJ104" s="13">
        <v>0</v>
      </c>
      <c r="CK104" s="13">
        <v>0</v>
      </c>
      <c r="CL104" s="13">
        <v>0</v>
      </c>
      <c r="CM104" s="13">
        <v>20</v>
      </c>
      <c r="CN104" s="13">
        <v>83</v>
      </c>
      <c r="CO104" s="13">
        <v>207</v>
      </c>
      <c r="CQ104" s="13">
        <v>0</v>
      </c>
      <c r="CR104" s="13">
        <v>107</v>
      </c>
      <c r="CS104" s="13">
        <v>0</v>
      </c>
      <c r="CT104" s="13">
        <v>0</v>
      </c>
      <c r="CU104" s="13">
        <v>0</v>
      </c>
      <c r="CV104" s="13">
        <v>21</v>
      </c>
      <c r="CW104" s="13">
        <v>73</v>
      </c>
      <c r="CX104" s="13">
        <v>201</v>
      </c>
      <c r="CZ104" s="13">
        <v>0</v>
      </c>
      <c r="DA104" s="13">
        <v>107</v>
      </c>
      <c r="DB104" s="13">
        <v>0</v>
      </c>
      <c r="DC104" s="13">
        <v>0</v>
      </c>
      <c r="DD104" s="13">
        <v>0</v>
      </c>
      <c r="DE104" s="13">
        <v>20</v>
      </c>
      <c r="DF104" s="13">
        <v>73</v>
      </c>
      <c r="DG104" s="13">
        <v>200</v>
      </c>
      <c r="DI104" s="13">
        <v>0</v>
      </c>
      <c r="DJ104" s="13">
        <v>109</v>
      </c>
      <c r="DK104" s="13">
        <v>0</v>
      </c>
      <c r="DL104" s="13">
        <v>0</v>
      </c>
      <c r="DM104" s="13">
        <v>0</v>
      </c>
      <c r="DN104" s="13">
        <v>27</v>
      </c>
      <c r="DO104" s="13">
        <v>76</v>
      </c>
      <c r="DP104" s="13">
        <v>212</v>
      </c>
      <c r="DR104" s="13">
        <v>0</v>
      </c>
      <c r="DS104" s="13">
        <v>137</v>
      </c>
      <c r="DT104" s="13">
        <v>0</v>
      </c>
      <c r="DU104" s="13">
        <v>32</v>
      </c>
      <c r="DV104" s="13">
        <v>11</v>
      </c>
      <c r="DW104" s="13">
        <v>101</v>
      </c>
      <c r="DX104" s="13">
        <v>373</v>
      </c>
      <c r="DY104" s="13">
        <v>654</v>
      </c>
      <c r="EA104" s="13">
        <v>0</v>
      </c>
      <c r="EB104" s="13">
        <v>109</v>
      </c>
      <c r="EC104" s="13">
        <v>0</v>
      </c>
      <c r="ED104" s="13">
        <v>30</v>
      </c>
      <c r="EE104" s="13">
        <v>11</v>
      </c>
      <c r="EF104" s="13">
        <v>27</v>
      </c>
      <c r="EG104" s="13">
        <v>230</v>
      </c>
      <c r="EH104" s="13">
        <v>407</v>
      </c>
      <c r="EJ104" s="13">
        <v>0</v>
      </c>
      <c r="EK104" s="13">
        <v>144</v>
      </c>
      <c r="EL104" s="13">
        <v>0</v>
      </c>
      <c r="EM104" s="13">
        <v>0</v>
      </c>
      <c r="EN104" s="13">
        <v>0</v>
      </c>
      <c r="EO104" s="13">
        <v>33</v>
      </c>
      <c r="EP104" s="13">
        <v>75</v>
      </c>
      <c r="EQ104" s="13">
        <v>252</v>
      </c>
      <c r="ES104" s="13">
        <v>0</v>
      </c>
      <c r="ET104" s="13">
        <v>106</v>
      </c>
      <c r="EU104" s="13">
        <v>0</v>
      </c>
      <c r="EV104" s="13">
        <v>0</v>
      </c>
      <c r="EW104" s="13">
        <v>0</v>
      </c>
      <c r="EX104" s="13">
        <v>40</v>
      </c>
      <c r="EY104" s="13">
        <v>75</v>
      </c>
      <c r="EZ104" s="13">
        <v>221</v>
      </c>
      <c r="FB104" s="13">
        <v>0</v>
      </c>
      <c r="FC104" s="13">
        <v>133</v>
      </c>
      <c r="FD104" s="13">
        <v>0</v>
      </c>
      <c r="FE104" s="13">
        <v>0</v>
      </c>
      <c r="FF104" s="13">
        <v>0</v>
      </c>
      <c r="FG104" s="13">
        <v>43</v>
      </c>
      <c r="FH104" s="13">
        <v>74</v>
      </c>
      <c r="FI104" s="13">
        <v>250</v>
      </c>
      <c r="FK104" s="13">
        <v>0</v>
      </c>
      <c r="FL104" s="13">
        <v>128</v>
      </c>
      <c r="FM104" s="13">
        <v>0</v>
      </c>
      <c r="FN104" s="13">
        <v>0</v>
      </c>
      <c r="FO104" s="13">
        <v>0</v>
      </c>
      <c r="FP104" s="13">
        <v>33</v>
      </c>
      <c r="FQ104" s="13">
        <v>64</v>
      </c>
      <c r="FR104" s="13">
        <v>225</v>
      </c>
      <c r="FT104" s="13">
        <v>0</v>
      </c>
      <c r="FU104" s="13">
        <v>100</v>
      </c>
      <c r="FV104" s="13">
        <v>0</v>
      </c>
      <c r="FW104" s="13">
        <v>0</v>
      </c>
      <c r="FX104" s="13">
        <v>0</v>
      </c>
      <c r="FY104" s="13">
        <v>42</v>
      </c>
      <c r="FZ104" s="13">
        <v>27</v>
      </c>
      <c r="GA104" s="13">
        <f t="shared" si="0"/>
        <v>169</v>
      </c>
      <c r="GC104" s="13">
        <v>0</v>
      </c>
      <c r="GD104" s="13">
        <v>128</v>
      </c>
      <c r="GE104" s="13">
        <v>0</v>
      </c>
      <c r="GF104" s="13">
        <v>0</v>
      </c>
      <c r="GG104" s="13">
        <v>0</v>
      </c>
      <c r="GH104" s="13">
        <v>38</v>
      </c>
      <c r="GI104" s="13">
        <v>65</v>
      </c>
      <c r="GJ104" s="13">
        <f t="shared" si="1"/>
        <v>231</v>
      </c>
      <c r="GL104" s="13">
        <v>0</v>
      </c>
      <c r="GM104" s="13">
        <v>132</v>
      </c>
      <c r="GN104" s="13">
        <v>0</v>
      </c>
      <c r="GO104" s="13">
        <v>0</v>
      </c>
      <c r="GP104" s="13">
        <v>0</v>
      </c>
      <c r="GQ104" s="13">
        <v>41</v>
      </c>
      <c r="GR104" s="13">
        <v>65</v>
      </c>
      <c r="GS104" s="13">
        <f t="shared" si="2"/>
        <v>238</v>
      </c>
      <c r="GU104" s="13">
        <v>0</v>
      </c>
      <c r="GV104" s="13">
        <v>28</v>
      </c>
      <c r="GW104" s="13">
        <v>0</v>
      </c>
      <c r="GX104" s="13">
        <v>0</v>
      </c>
      <c r="GY104" s="13">
        <v>0</v>
      </c>
      <c r="GZ104" s="13">
        <v>40</v>
      </c>
      <c r="HA104" s="13">
        <v>40</v>
      </c>
      <c r="HB104" s="13">
        <f t="shared" si="3"/>
        <v>108</v>
      </c>
      <c r="HD104" s="13">
        <v>0</v>
      </c>
      <c r="HE104" s="13">
        <v>28</v>
      </c>
      <c r="HF104" s="13">
        <v>0</v>
      </c>
      <c r="HG104" s="13">
        <v>0</v>
      </c>
      <c r="HH104" s="13">
        <v>0</v>
      </c>
      <c r="HI104" s="13">
        <v>40</v>
      </c>
      <c r="HJ104" s="13">
        <v>40</v>
      </c>
      <c r="HK104" s="13">
        <f t="shared" si="4"/>
        <v>108</v>
      </c>
      <c r="HM104" s="13">
        <v>0</v>
      </c>
      <c r="HN104" s="13">
        <v>22</v>
      </c>
      <c r="HO104" s="13">
        <v>0</v>
      </c>
      <c r="HP104" s="13">
        <v>0</v>
      </c>
      <c r="HQ104" s="13">
        <v>0</v>
      </c>
      <c r="HR104" s="13">
        <v>29</v>
      </c>
      <c r="HS104" s="13">
        <v>21</v>
      </c>
      <c r="HT104" s="13">
        <f t="shared" si="5"/>
        <v>72</v>
      </c>
      <c r="HV104" s="13">
        <v>0</v>
      </c>
      <c r="HW104" s="13">
        <v>30</v>
      </c>
      <c r="HX104" s="13">
        <v>0</v>
      </c>
      <c r="HY104" s="13">
        <v>0</v>
      </c>
      <c r="HZ104" s="13">
        <v>0</v>
      </c>
      <c r="IA104" s="13">
        <v>29</v>
      </c>
      <c r="IB104" s="13">
        <v>32</v>
      </c>
      <c r="IC104" s="13">
        <f t="shared" si="6"/>
        <v>91</v>
      </c>
      <c r="IE104" s="13">
        <v>0</v>
      </c>
      <c r="IF104" s="13">
        <v>28</v>
      </c>
      <c r="IG104" s="13">
        <v>0</v>
      </c>
      <c r="IH104" s="13">
        <v>0</v>
      </c>
      <c r="II104" s="13">
        <v>0</v>
      </c>
      <c r="IJ104" s="13">
        <v>40</v>
      </c>
      <c r="IK104" s="13">
        <v>40</v>
      </c>
      <c r="IL104" s="13">
        <f t="shared" si="7"/>
        <v>108</v>
      </c>
      <c r="IN104" s="13">
        <v>0</v>
      </c>
      <c r="IO104" s="13">
        <v>104</v>
      </c>
      <c r="IP104" s="13">
        <v>0</v>
      </c>
      <c r="IQ104" s="13">
        <v>0</v>
      </c>
      <c r="IR104" s="13">
        <v>0</v>
      </c>
      <c r="IS104" s="13">
        <v>29</v>
      </c>
      <c r="IT104" s="13">
        <v>30</v>
      </c>
      <c r="IU104" s="13">
        <f t="shared" si="8"/>
        <v>163</v>
      </c>
      <c r="IW104" s="13">
        <v>0</v>
      </c>
      <c r="IX104" s="13">
        <v>79</v>
      </c>
      <c r="IY104" s="13">
        <v>0</v>
      </c>
      <c r="IZ104" s="13">
        <v>0</v>
      </c>
      <c r="JA104" s="13">
        <v>0</v>
      </c>
      <c r="JB104" s="13">
        <v>38</v>
      </c>
      <c r="JC104" s="13">
        <v>18</v>
      </c>
      <c r="JD104" s="13">
        <f t="shared" si="9"/>
        <v>135</v>
      </c>
      <c r="JF104" s="13">
        <v>0</v>
      </c>
      <c r="JG104" s="13">
        <v>79</v>
      </c>
      <c r="JH104" s="13">
        <v>0</v>
      </c>
      <c r="JI104" s="13">
        <v>0</v>
      </c>
      <c r="JJ104" s="13">
        <v>0</v>
      </c>
      <c r="JK104" s="13">
        <v>38</v>
      </c>
      <c r="JL104" s="13">
        <v>50</v>
      </c>
      <c r="JM104" s="13">
        <f t="shared" si="10"/>
        <v>167</v>
      </c>
      <c r="JO104" s="13">
        <v>0</v>
      </c>
      <c r="JP104" s="13">
        <v>92</v>
      </c>
      <c r="JQ104" s="13">
        <v>0</v>
      </c>
      <c r="JR104" s="13">
        <v>0</v>
      </c>
      <c r="JS104" s="13">
        <v>0</v>
      </c>
      <c r="JT104" s="13">
        <v>38</v>
      </c>
      <c r="JU104" s="13">
        <v>59</v>
      </c>
      <c r="JV104" s="13">
        <f t="shared" si="11"/>
        <v>189</v>
      </c>
      <c r="JX104" s="13">
        <v>0</v>
      </c>
      <c r="JY104" s="13">
        <v>108</v>
      </c>
      <c r="JZ104" s="13">
        <v>0</v>
      </c>
      <c r="KA104" s="13">
        <v>0</v>
      </c>
      <c r="KB104" s="13">
        <v>0</v>
      </c>
      <c r="KC104" s="13">
        <v>38</v>
      </c>
      <c r="KD104" s="13">
        <v>63</v>
      </c>
      <c r="KE104" s="13">
        <f t="shared" si="12"/>
        <v>209</v>
      </c>
      <c r="KG104" s="13">
        <v>0</v>
      </c>
      <c r="KH104" s="13">
        <v>130</v>
      </c>
      <c r="KI104" s="13">
        <v>0</v>
      </c>
      <c r="KJ104" s="13">
        <v>0</v>
      </c>
      <c r="KK104" s="13">
        <v>0</v>
      </c>
      <c r="KL104" s="13">
        <v>32</v>
      </c>
      <c r="KM104" s="13">
        <v>82</v>
      </c>
      <c r="KN104" s="13">
        <f t="shared" si="13"/>
        <v>244</v>
      </c>
      <c r="KP104" s="13">
        <v>0</v>
      </c>
      <c r="KQ104" s="13">
        <v>123</v>
      </c>
      <c r="KR104" s="13">
        <v>0</v>
      </c>
      <c r="KS104" s="13">
        <v>0</v>
      </c>
      <c r="KT104" s="13">
        <v>0</v>
      </c>
      <c r="KU104" s="13">
        <v>31</v>
      </c>
      <c r="KV104" s="13">
        <v>60</v>
      </c>
      <c r="KW104" s="13">
        <f t="shared" si="14"/>
        <v>214</v>
      </c>
      <c r="KY104" s="13">
        <v>0</v>
      </c>
      <c r="KZ104" s="13">
        <v>110</v>
      </c>
      <c r="LA104" s="13">
        <v>0</v>
      </c>
      <c r="LB104" s="13">
        <v>0</v>
      </c>
      <c r="LC104" s="13">
        <v>0</v>
      </c>
      <c r="LD104" s="13">
        <v>30</v>
      </c>
      <c r="LE104" s="13">
        <v>0</v>
      </c>
      <c r="LF104" s="13">
        <f t="shared" si="15"/>
        <v>140</v>
      </c>
      <c r="LH104" s="13">
        <v>0</v>
      </c>
      <c r="LI104" s="13">
        <v>0</v>
      </c>
      <c r="LJ104" s="13">
        <v>0</v>
      </c>
      <c r="LK104" s="13">
        <v>0</v>
      </c>
      <c r="LL104" s="13">
        <v>0</v>
      </c>
      <c r="LM104" s="13">
        <v>31</v>
      </c>
      <c r="LN104" s="13">
        <v>0</v>
      </c>
      <c r="LO104" s="13">
        <f t="shared" si="16"/>
        <v>31</v>
      </c>
      <c r="LQ104" s="13">
        <v>0</v>
      </c>
      <c r="LR104" s="13">
        <v>0</v>
      </c>
      <c r="LS104" s="13">
        <v>0</v>
      </c>
      <c r="LT104" s="13">
        <v>0</v>
      </c>
      <c r="LU104" s="13">
        <v>0</v>
      </c>
      <c r="LV104" s="13">
        <v>29</v>
      </c>
      <c r="LW104" s="13">
        <v>0</v>
      </c>
      <c r="LX104" s="13">
        <f t="shared" si="17"/>
        <v>29</v>
      </c>
      <c r="LZ104" s="13">
        <v>0</v>
      </c>
      <c r="MA104" s="13">
        <v>0</v>
      </c>
      <c r="MB104" s="13">
        <v>0</v>
      </c>
      <c r="MC104" s="13">
        <v>0</v>
      </c>
      <c r="MD104" s="13">
        <v>0</v>
      </c>
      <c r="ME104" s="13">
        <v>29</v>
      </c>
      <c r="MF104" s="13">
        <v>25</v>
      </c>
      <c r="MG104" s="13">
        <f t="shared" si="18"/>
        <v>54</v>
      </c>
      <c r="MI104" s="13">
        <v>0</v>
      </c>
      <c r="MJ104" s="13">
        <v>0</v>
      </c>
      <c r="MK104" s="13">
        <v>0</v>
      </c>
      <c r="ML104" s="13">
        <v>0</v>
      </c>
      <c r="MM104" s="13">
        <v>0</v>
      </c>
      <c r="MN104" s="13">
        <v>34</v>
      </c>
      <c r="MO104" s="13">
        <v>17</v>
      </c>
      <c r="MP104" s="13">
        <f t="shared" si="19"/>
        <v>51</v>
      </c>
    </row>
    <row r="105" spans="3:354" x14ac:dyDescent="0.25">
      <c r="C105" s="10">
        <v>32</v>
      </c>
      <c r="E105" s="13">
        <v>0</v>
      </c>
      <c r="F105" s="13">
        <v>0</v>
      </c>
      <c r="G105" s="13">
        <v>0</v>
      </c>
      <c r="H105" s="13">
        <v>0</v>
      </c>
      <c r="I105" s="13">
        <v>0</v>
      </c>
      <c r="J105" s="13">
        <v>0</v>
      </c>
      <c r="K105" s="13">
        <v>8</v>
      </c>
      <c r="L105" s="13">
        <v>8</v>
      </c>
      <c r="N105" s="13">
        <v>0</v>
      </c>
      <c r="O105" s="13">
        <v>0</v>
      </c>
      <c r="P105" s="13">
        <v>0</v>
      </c>
      <c r="Q105" s="13">
        <v>0</v>
      </c>
      <c r="R105" s="13">
        <v>0</v>
      </c>
      <c r="S105" s="13">
        <v>0</v>
      </c>
      <c r="T105" s="13">
        <v>8</v>
      </c>
      <c r="U105" s="13">
        <v>8</v>
      </c>
      <c r="W105" s="13">
        <v>0</v>
      </c>
      <c r="X105" s="13">
        <v>0</v>
      </c>
      <c r="Y105" s="13">
        <v>0</v>
      </c>
      <c r="Z105" s="13">
        <v>0</v>
      </c>
      <c r="AA105" s="13">
        <v>0</v>
      </c>
      <c r="AB105" s="13">
        <v>0</v>
      </c>
      <c r="AC105" s="13">
        <v>6</v>
      </c>
      <c r="AD105" s="13">
        <v>6</v>
      </c>
      <c r="AF105" s="13">
        <v>0</v>
      </c>
      <c r="AG105" s="13">
        <v>0</v>
      </c>
      <c r="AH105" s="13">
        <v>0</v>
      </c>
      <c r="AI105" s="13">
        <v>0</v>
      </c>
      <c r="AJ105" s="13">
        <v>0</v>
      </c>
      <c r="AK105" s="13">
        <v>0</v>
      </c>
      <c r="AL105" s="13">
        <v>8</v>
      </c>
      <c r="AM105" s="13">
        <v>8</v>
      </c>
      <c r="AO105" s="13">
        <v>0</v>
      </c>
      <c r="AP105" s="13">
        <v>0</v>
      </c>
      <c r="AQ105" s="13">
        <v>0</v>
      </c>
      <c r="AR105" s="13">
        <v>18</v>
      </c>
      <c r="AS105" s="13">
        <v>18</v>
      </c>
      <c r="AT105" s="13">
        <v>0</v>
      </c>
      <c r="AU105" s="13">
        <v>163</v>
      </c>
      <c r="AV105" s="13">
        <v>199</v>
      </c>
      <c r="AX105" s="13">
        <v>0</v>
      </c>
      <c r="AY105" s="13">
        <v>0</v>
      </c>
      <c r="AZ105" s="13">
        <v>0</v>
      </c>
      <c r="BA105" s="13">
        <v>18</v>
      </c>
      <c r="BB105" s="13">
        <v>13</v>
      </c>
      <c r="BC105" s="13">
        <v>0</v>
      </c>
      <c r="BD105" s="13">
        <v>167</v>
      </c>
      <c r="BE105" s="13">
        <v>198</v>
      </c>
      <c r="BG105" s="13">
        <v>0</v>
      </c>
      <c r="BH105" s="13">
        <v>19</v>
      </c>
      <c r="BI105" s="13">
        <v>0</v>
      </c>
      <c r="BJ105" s="13">
        <v>12</v>
      </c>
      <c r="BK105" s="13">
        <v>18</v>
      </c>
      <c r="BL105" s="13">
        <v>0</v>
      </c>
      <c r="BM105" s="13">
        <v>175</v>
      </c>
      <c r="BN105" s="13">
        <v>224</v>
      </c>
      <c r="BP105" s="13">
        <v>0</v>
      </c>
      <c r="BQ105" s="13">
        <v>17</v>
      </c>
      <c r="BR105" s="13">
        <v>0</v>
      </c>
      <c r="BS105" s="13">
        <v>11</v>
      </c>
      <c r="BT105" s="13">
        <v>41</v>
      </c>
      <c r="BU105" s="13">
        <v>0</v>
      </c>
      <c r="BV105" s="13">
        <v>158</v>
      </c>
      <c r="BW105" s="13">
        <v>227</v>
      </c>
      <c r="BY105" s="13">
        <v>0</v>
      </c>
      <c r="BZ105" s="13">
        <v>10</v>
      </c>
      <c r="CA105" s="13">
        <v>0</v>
      </c>
      <c r="CB105" s="13">
        <v>11</v>
      </c>
      <c r="CC105" s="13">
        <v>41</v>
      </c>
      <c r="CD105" s="13">
        <v>0</v>
      </c>
      <c r="CE105" s="13">
        <v>165</v>
      </c>
      <c r="CF105" s="13">
        <v>227</v>
      </c>
      <c r="CH105" s="13">
        <v>0</v>
      </c>
      <c r="CI105" s="13">
        <v>10</v>
      </c>
      <c r="CJ105" s="13">
        <v>0</v>
      </c>
      <c r="CK105" s="13">
        <v>6</v>
      </c>
      <c r="CL105" s="13">
        <v>30</v>
      </c>
      <c r="CM105" s="13">
        <v>0</v>
      </c>
      <c r="CN105" s="13">
        <v>145</v>
      </c>
      <c r="CO105" s="13">
        <v>191</v>
      </c>
      <c r="CQ105" s="13">
        <v>0</v>
      </c>
      <c r="CR105" s="13">
        <v>12</v>
      </c>
      <c r="CS105" s="13">
        <v>0</v>
      </c>
      <c r="CT105" s="13">
        <v>6</v>
      </c>
      <c r="CU105" s="13">
        <v>20</v>
      </c>
      <c r="CV105" s="13">
        <v>0</v>
      </c>
      <c r="CW105" s="13">
        <v>138</v>
      </c>
      <c r="CX105" s="13">
        <v>176</v>
      </c>
      <c r="CZ105" s="13">
        <v>0</v>
      </c>
      <c r="DA105" s="13">
        <v>12</v>
      </c>
      <c r="DB105" s="13">
        <v>0</v>
      </c>
      <c r="DC105" s="13">
        <v>7</v>
      </c>
      <c r="DD105" s="13">
        <v>24</v>
      </c>
      <c r="DE105" s="13">
        <v>0</v>
      </c>
      <c r="DF105" s="13">
        <v>126</v>
      </c>
      <c r="DG105" s="13">
        <v>169</v>
      </c>
      <c r="DI105" s="13">
        <v>0</v>
      </c>
      <c r="DJ105" s="13">
        <v>12</v>
      </c>
      <c r="DK105" s="13">
        <v>0</v>
      </c>
      <c r="DL105" s="13">
        <v>7</v>
      </c>
      <c r="DM105" s="13">
        <v>20</v>
      </c>
      <c r="DN105" s="13">
        <v>0</v>
      </c>
      <c r="DO105" s="13">
        <v>136</v>
      </c>
      <c r="DP105" s="13">
        <v>175</v>
      </c>
      <c r="DR105" s="13">
        <v>0</v>
      </c>
      <c r="DS105" s="13">
        <v>8</v>
      </c>
      <c r="DT105" s="13">
        <v>0</v>
      </c>
      <c r="DU105" s="13">
        <v>7</v>
      </c>
      <c r="DV105" s="13">
        <v>20</v>
      </c>
      <c r="DW105" s="13">
        <v>0</v>
      </c>
      <c r="DX105" s="13">
        <v>134</v>
      </c>
      <c r="DY105" s="13">
        <v>169</v>
      </c>
      <c r="EA105" s="13">
        <v>0</v>
      </c>
      <c r="EB105" s="13">
        <v>7</v>
      </c>
      <c r="EC105" s="13">
        <v>0</v>
      </c>
      <c r="ED105" s="13">
        <v>0</v>
      </c>
      <c r="EE105" s="13">
        <v>0</v>
      </c>
      <c r="EF105" s="13">
        <v>0</v>
      </c>
      <c r="EG105" s="13">
        <v>118</v>
      </c>
      <c r="EH105" s="13">
        <v>125</v>
      </c>
      <c r="EJ105" s="13">
        <v>0</v>
      </c>
      <c r="EK105" s="13">
        <v>7</v>
      </c>
      <c r="EL105" s="13">
        <v>0</v>
      </c>
      <c r="EM105" s="13">
        <v>0</v>
      </c>
      <c r="EN105" s="13">
        <v>0</v>
      </c>
      <c r="EO105" s="13">
        <v>0</v>
      </c>
      <c r="EP105" s="13">
        <v>106</v>
      </c>
      <c r="EQ105" s="13">
        <v>113</v>
      </c>
      <c r="ES105" s="13">
        <v>0</v>
      </c>
      <c r="ET105" s="13">
        <v>7</v>
      </c>
      <c r="EU105" s="13">
        <v>0</v>
      </c>
      <c r="EV105" s="13">
        <v>0</v>
      </c>
      <c r="EW105" s="13">
        <v>0</v>
      </c>
      <c r="EX105" s="13">
        <v>0</v>
      </c>
      <c r="EY105" s="13">
        <v>111</v>
      </c>
      <c r="EZ105" s="13">
        <v>118</v>
      </c>
      <c r="FB105" s="13">
        <v>0</v>
      </c>
      <c r="FC105" s="13">
        <v>7</v>
      </c>
      <c r="FD105" s="13">
        <v>0</v>
      </c>
      <c r="FE105" s="13">
        <v>0</v>
      </c>
      <c r="FF105" s="13">
        <v>0</v>
      </c>
      <c r="FG105" s="13">
        <v>0</v>
      </c>
      <c r="FH105" s="13">
        <v>97</v>
      </c>
      <c r="FI105" s="13">
        <v>104</v>
      </c>
      <c r="FK105" s="13">
        <v>0</v>
      </c>
      <c r="FL105" s="13">
        <v>0</v>
      </c>
      <c r="FM105" s="13">
        <v>0</v>
      </c>
      <c r="FN105" s="13">
        <v>0</v>
      </c>
      <c r="FO105" s="13">
        <v>0</v>
      </c>
      <c r="FP105" s="13">
        <v>0</v>
      </c>
      <c r="FQ105" s="13">
        <v>106.93</v>
      </c>
      <c r="FR105" s="13">
        <v>106.93</v>
      </c>
      <c r="FT105" s="13">
        <v>0</v>
      </c>
      <c r="FU105" s="13">
        <v>5</v>
      </c>
      <c r="FV105" s="13">
        <v>0</v>
      </c>
      <c r="FW105" s="13">
        <v>0</v>
      </c>
      <c r="FX105" s="13">
        <v>0</v>
      </c>
      <c r="FY105" s="13">
        <v>0</v>
      </c>
      <c r="FZ105" s="13">
        <v>112</v>
      </c>
      <c r="GA105" s="13">
        <f t="shared" si="0"/>
        <v>117</v>
      </c>
      <c r="GC105" s="13">
        <v>0</v>
      </c>
      <c r="GD105" s="13">
        <v>0</v>
      </c>
      <c r="GE105" s="13">
        <v>0</v>
      </c>
      <c r="GF105" s="13">
        <v>0</v>
      </c>
      <c r="GG105" s="13">
        <v>0</v>
      </c>
      <c r="GH105" s="13">
        <v>0</v>
      </c>
      <c r="GI105" s="13">
        <v>140</v>
      </c>
      <c r="GJ105" s="13">
        <f t="shared" si="1"/>
        <v>140</v>
      </c>
      <c r="GL105" s="13">
        <v>0</v>
      </c>
      <c r="GM105" s="13">
        <v>0</v>
      </c>
      <c r="GN105" s="13">
        <v>0</v>
      </c>
      <c r="GO105" s="13">
        <v>0</v>
      </c>
      <c r="GP105" s="13">
        <v>0</v>
      </c>
      <c r="GQ105" s="13">
        <v>0</v>
      </c>
      <c r="GR105" s="13">
        <v>124</v>
      </c>
      <c r="GS105" s="13">
        <f t="shared" si="2"/>
        <v>124</v>
      </c>
      <c r="GU105" s="13">
        <v>0</v>
      </c>
      <c r="GV105" s="13">
        <v>0</v>
      </c>
      <c r="GW105" s="13">
        <v>0</v>
      </c>
      <c r="GX105" s="13">
        <v>0</v>
      </c>
      <c r="GY105" s="13">
        <v>0</v>
      </c>
      <c r="GZ105" s="13">
        <v>0</v>
      </c>
      <c r="HA105" s="13">
        <v>81</v>
      </c>
      <c r="HB105" s="13">
        <f t="shared" si="3"/>
        <v>81</v>
      </c>
      <c r="HD105" s="13">
        <v>0</v>
      </c>
      <c r="HE105" s="13">
        <v>0</v>
      </c>
      <c r="HF105" s="13">
        <v>0</v>
      </c>
      <c r="HG105" s="13">
        <v>0</v>
      </c>
      <c r="HH105" s="13">
        <v>0</v>
      </c>
      <c r="HI105" s="13">
        <v>0</v>
      </c>
      <c r="HJ105" s="13">
        <v>86</v>
      </c>
      <c r="HK105" s="13">
        <f t="shared" si="4"/>
        <v>86</v>
      </c>
      <c r="HM105" s="13">
        <v>0</v>
      </c>
      <c r="HN105" s="13">
        <v>5</v>
      </c>
      <c r="HO105" s="13">
        <v>0</v>
      </c>
      <c r="HP105" s="13">
        <v>0</v>
      </c>
      <c r="HQ105" s="13">
        <v>0</v>
      </c>
      <c r="HR105" s="13">
        <v>0</v>
      </c>
      <c r="HS105" s="13">
        <v>28</v>
      </c>
      <c r="HT105" s="13">
        <f t="shared" si="5"/>
        <v>33</v>
      </c>
      <c r="HV105" s="13">
        <v>0</v>
      </c>
      <c r="HW105" s="13">
        <v>5</v>
      </c>
      <c r="HX105" s="13">
        <v>0</v>
      </c>
      <c r="HY105" s="13">
        <v>0</v>
      </c>
      <c r="HZ105" s="13">
        <v>0</v>
      </c>
      <c r="IA105" s="13">
        <v>0</v>
      </c>
      <c r="IB105" s="13">
        <v>28</v>
      </c>
      <c r="IC105" s="13">
        <f t="shared" si="6"/>
        <v>33</v>
      </c>
      <c r="IE105" s="13">
        <v>0</v>
      </c>
      <c r="IF105" s="13">
        <v>24</v>
      </c>
      <c r="IG105" s="13">
        <v>0</v>
      </c>
      <c r="IH105" s="13">
        <v>5</v>
      </c>
      <c r="II105" s="13">
        <v>86</v>
      </c>
      <c r="IJ105" s="13">
        <v>10</v>
      </c>
      <c r="IK105" s="13">
        <v>120</v>
      </c>
      <c r="IL105" s="13">
        <f t="shared" si="7"/>
        <v>245</v>
      </c>
      <c r="IN105" s="13">
        <v>0</v>
      </c>
      <c r="IO105" s="13">
        <v>0</v>
      </c>
      <c r="IP105" s="13">
        <v>0</v>
      </c>
      <c r="IQ105" s="13">
        <v>5</v>
      </c>
      <c r="IR105" s="13">
        <v>0</v>
      </c>
      <c r="IS105" s="13">
        <v>2</v>
      </c>
      <c r="IT105" s="13">
        <v>83</v>
      </c>
      <c r="IU105" s="13">
        <f t="shared" si="8"/>
        <v>90</v>
      </c>
      <c r="IW105" s="13">
        <v>0</v>
      </c>
      <c r="IX105" s="13">
        <v>0</v>
      </c>
      <c r="IY105" s="13">
        <v>0</v>
      </c>
      <c r="IZ105" s="13">
        <v>9</v>
      </c>
      <c r="JA105" s="13">
        <v>0</v>
      </c>
      <c r="JB105" s="13">
        <v>10</v>
      </c>
      <c r="JC105" s="13">
        <v>105</v>
      </c>
      <c r="JD105" s="13">
        <f t="shared" si="9"/>
        <v>124</v>
      </c>
      <c r="JF105" s="13">
        <v>0</v>
      </c>
      <c r="JG105" s="13">
        <v>0</v>
      </c>
      <c r="JH105" s="13">
        <v>0</v>
      </c>
      <c r="JI105" s="13">
        <v>8</v>
      </c>
      <c r="JJ105" s="13">
        <v>0</v>
      </c>
      <c r="JK105" s="13">
        <v>2</v>
      </c>
      <c r="JL105" s="13">
        <v>105</v>
      </c>
      <c r="JM105" s="13">
        <f t="shared" si="10"/>
        <v>115</v>
      </c>
      <c r="JO105" s="13">
        <v>0</v>
      </c>
      <c r="JP105" s="13">
        <v>0</v>
      </c>
      <c r="JQ105" s="13">
        <v>0</v>
      </c>
      <c r="JR105" s="13">
        <v>9</v>
      </c>
      <c r="JS105" s="13">
        <v>0</v>
      </c>
      <c r="JT105" s="13">
        <v>2</v>
      </c>
      <c r="JU105" s="13">
        <v>105</v>
      </c>
      <c r="JV105" s="13">
        <f t="shared" si="11"/>
        <v>116</v>
      </c>
      <c r="JX105" s="13">
        <v>0</v>
      </c>
      <c r="JY105" s="13">
        <v>0</v>
      </c>
      <c r="JZ105" s="13">
        <v>0</v>
      </c>
      <c r="KA105" s="13">
        <v>14</v>
      </c>
      <c r="KB105" s="13">
        <v>0</v>
      </c>
      <c r="KC105" s="13">
        <v>0</v>
      </c>
      <c r="KD105" s="13">
        <v>82</v>
      </c>
      <c r="KE105" s="13">
        <f t="shared" si="12"/>
        <v>96</v>
      </c>
      <c r="KG105" s="13">
        <v>0</v>
      </c>
      <c r="KH105" s="13">
        <v>0</v>
      </c>
      <c r="KI105" s="13">
        <v>0</v>
      </c>
      <c r="KJ105" s="13">
        <v>5</v>
      </c>
      <c r="KK105" s="13">
        <v>0</v>
      </c>
      <c r="KL105" s="13">
        <v>2</v>
      </c>
      <c r="KM105" s="13">
        <v>77</v>
      </c>
      <c r="KN105" s="13">
        <f t="shared" si="13"/>
        <v>84</v>
      </c>
      <c r="KP105" s="13">
        <v>0</v>
      </c>
      <c r="KQ105" s="13">
        <v>0</v>
      </c>
      <c r="KR105" s="13">
        <v>0</v>
      </c>
      <c r="KS105" s="13">
        <v>9</v>
      </c>
      <c r="KT105" s="13">
        <v>0</v>
      </c>
      <c r="KU105" s="13">
        <v>0</v>
      </c>
      <c r="KV105" s="13">
        <v>82</v>
      </c>
      <c r="KW105" s="13">
        <f t="shared" si="14"/>
        <v>91</v>
      </c>
      <c r="KY105" s="13">
        <v>0</v>
      </c>
      <c r="KZ105" s="13">
        <v>0</v>
      </c>
      <c r="LA105" s="13">
        <v>0</v>
      </c>
      <c r="LB105" s="13">
        <v>6</v>
      </c>
      <c r="LC105" s="13">
        <v>0</v>
      </c>
      <c r="LD105" s="13">
        <v>2</v>
      </c>
      <c r="LE105" s="13">
        <v>51</v>
      </c>
      <c r="LF105" s="13">
        <f t="shared" si="15"/>
        <v>59</v>
      </c>
      <c r="LH105" s="13">
        <v>0</v>
      </c>
      <c r="LI105" s="13">
        <v>0</v>
      </c>
      <c r="LJ105" s="13">
        <v>0</v>
      </c>
      <c r="LK105" s="13">
        <v>10</v>
      </c>
      <c r="LL105" s="13">
        <v>0</v>
      </c>
      <c r="LM105" s="13">
        <v>2</v>
      </c>
      <c r="LN105" s="13">
        <v>65</v>
      </c>
      <c r="LO105" s="13">
        <f t="shared" si="16"/>
        <v>77</v>
      </c>
      <c r="LQ105" s="13">
        <v>0</v>
      </c>
      <c r="LR105" s="13">
        <v>0</v>
      </c>
      <c r="LS105" s="13">
        <v>0</v>
      </c>
      <c r="LT105" s="13">
        <v>9</v>
      </c>
      <c r="LU105" s="13">
        <v>0</v>
      </c>
      <c r="LV105" s="13">
        <v>0</v>
      </c>
      <c r="LW105" s="13">
        <v>71</v>
      </c>
      <c r="LX105" s="13">
        <f t="shared" si="17"/>
        <v>80</v>
      </c>
      <c r="LZ105" s="13">
        <v>0</v>
      </c>
      <c r="MA105" s="13">
        <v>0</v>
      </c>
      <c r="MB105" s="13">
        <v>0</v>
      </c>
      <c r="MC105" s="13">
        <v>7</v>
      </c>
      <c r="MD105" s="13">
        <v>0</v>
      </c>
      <c r="ME105" s="13">
        <v>0</v>
      </c>
      <c r="MF105" s="13">
        <v>107</v>
      </c>
      <c r="MG105" s="13">
        <f t="shared" si="18"/>
        <v>114</v>
      </c>
      <c r="MI105" s="13">
        <v>0</v>
      </c>
      <c r="MJ105" s="13">
        <v>0</v>
      </c>
      <c r="MK105" s="13">
        <v>0</v>
      </c>
      <c r="ML105" s="13">
        <v>7</v>
      </c>
      <c r="MM105" s="13">
        <v>0</v>
      </c>
      <c r="MN105" s="13">
        <v>2</v>
      </c>
      <c r="MO105" s="13">
        <v>86</v>
      </c>
      <c r="MP105" s="13">
        <f t="shared" si="19"/>
        <v>95</v>
      </c>
    </row>
    <row r="106" spans="3:354" x14ac:dyDescent="0.25">
      <c r="C106" s="10">
        <v>33</v>
      </c>
      <c r="E106" s="13">
        <v>0</v>
      </c>
      <c r="F106" s="13">
        <v>0</v>
      </c>
      <c r="G106" s="13">
        <v>0</v>
      </c>
      <c r="H106" s="13">
        <v>0</v>
      </c>
      <c r="I106" s="13">
        <v>10</v>
      </c>
      <c r="J106" s="13">
        <v>0</v>
      </c>
      <c r="K106" s="13">
        <v>0</v>
      </c>
      <c r="L106" s="13">
        <v>10</v>
      </c>
      <c r="N106" s="13">
        <v>0</v>
      </c>
      <c r="O106" s="13">
        <v>0</v>
      </c>
      <c r="P106" s="13">
        <v>0</v>
      </c>
      <c r="Q106" s="13">
        <v>0</v>
      </c>
      <c r="R106" s="13">
        <v>6</v>
      </c>
      <c r="S106" s="13">
        <v>0</v>
      </c>
      <c r="T106" s="13">
        <v>0</v>
      </c>
      <c r="U106" s="13">
        <v>6</v>
      </c>
      <c r="W106" s="13">
        <v>0</v>
      </c>
      <c r="X106" s="13">
        <v>0</v>
      </c>
      <c r="Y106" s="13">
        <v>0</v>
      </c>
      <c r="Z106" s="13">
        <v>0</v>
      </c>
      <c r="AA106" s="13">
        <v>0</v>
      </c>
      <c r="AB106" s="13">
        <v>0</v>
      </c>
      <c r="AC106" s="13">
        <v>0</v>
      </c>
      <c r="AD106" s="13">
        <v>0</v>
      </c>
      <c r="AF106" s="13">
        <v>0</v>
      </c>
      <c r="AG106" s="13">
        <v>0</v>
      </c>
      <c r="AH106" s="13">
        <v>0</v>
      </c>
      <c r="AI106" s="13">
        <v>0</v>
      </c>
      <c r="AJ106" s="13">
        <v>5</v>
      </c>
      <c r="AK106" s="13">
        <v>0</v>
      </c>
      <c r="AL106" s="13">
        <v>0</v>
      </c>
      <c r="AM106" s="13">
        <v>5</v>
      </c>
      <c r="AO106" s="13">
        <v>0</v>
      </c>
      <c r="AP106" s="13">
        <v>0</v>
      </c>
      <c r="AQ106" s="13">
        <v>0</v>
      </c>
      <c r="AR106" s="13">
        <v>0</v>
      </c>
      <c r="AS106" s="13">
        <v>0</v>
      </c>
      <c r="AT106" s="13">
        <v>0</v>
      </c>
      <c r="AU106" s="13">
        <v>0</v>
      </c>
      <c r="AV106" s="13">
        <v>0</v>
      </c>
      <c r="AX106" s="13">
        <v>0</v>
      </c>
      <c r="AY106" s="13">
        <v>0</v>
      </c>
      <c r="AZ106" s="13">
        <v>0</v>
      </c>
      <c r="BA106" s="13">
        <v>0</v>
      </c>
      <c r="BB106" s="13">
        <v>0</v>
      </c>
      <c r="BC106" s="13">
        <v>0</v>
      </c>
      <c r="BD106" s="13">
        <v>0</v>
      </c>
      <c r="BE106" s="13">
        <v>0</v>
      </c>
      <c r="BG106" s="13">
        <v>0</v>
      </c>
      <c r="BH106" s="13">
        <v>0</v>
      </c>
      <c r="BI106" s="13">
        <v>0</v>
      </c>
      <c r="BJ106" s="13">
        <v>0</v>
      </c>
      <c r="BK106" s="13">
        <v>0</v>
      </c>
      <c r="BL106" s="13">
        <v>0</v>
      </c>
      <c r="BM106" s="13">
        <v>0</v>
      </c>
      <c r="BN106" s="13">
        <v>0</v>
      </c>
      <c r="BP106" s="13">
        <v>0</v>
      </c>
      <c r="BQ106" s="13">
        <v>0</v>
      </c>
      <c r="BR106" s="13">
        <v>0</v>
      </c>
      <c r="BS106" s="13">
        <v>0</v>
      </c>
      <c r="BT106" s="13">
        <v>0</v>
      </c>
      <c r="BU106" s="13">
        <v>0</v>
      </c>
      <c r="BV106" s="13">
        <v>4</v>
      </c>
      <c r="BW106" s="13">
        <v>4</v>
      </c>
      <c r="BY106" s="13">
        <v>0</v>
      </c>
      <c r="BZ106" s="13">
        <v>0</v>
      </c>
      <c r="CA106" s="13">
        <v>0</v>
      </c>
      <c r="CB106" s="13">
        <v>0</v>
      </c>
      <c r="CC106" s="13">
        <v>0</v>
      </c>
      <c r="CD106" s="13">
        <v>0</v>
      </c>
      <c r="CE106" s="13">
        <v>0</v>
      </c>
      <c r="CF106" s="13">
        <v>0</v>
      </c>
      <c r="CH106" s="13">
        <v>0</v>
      </c>
      <c r="CI106" s="13">
        <v>0</v>
      </c>
      <c r="CJ106" s="13">
        <v>0</v>
      </c>
      <c r="CK106" s="13">
        <v>0</v>
      </c>
      <c r="CL106" s="13">
        <v>0</v>
      </c>
      <c r="CM106" s="13">
        <v>8</v>
      </c>
      <c r="CN106" s="13">
        <v>0</v>
      </c>
      <c r="CO106" s="13">
        <v>8</v>
      </c>
      <c r="CQ106" s="13">
        <v>0</v>
      </c>
      <c r="CR106" s="13">
        <v>0</v>
      </c>
      <c r="CS106" s="13">
        <v>0</v>
      </c>
      <c r="CT106" s="13">
        <v>0</v>
      </c>
      <c r="CU106" s="13">
        <v>0</v>
      </c>
      <c r="CV106" s="13">
        <v>0</v>
      </c>
      <c r="CW106" s="13">
        <v>0</v>
      </c>
      <c r="CX106" s="13">
        <v>0</v>
      </c>
      <c r="CZ106" s="13">
        <v>0</v>
      </c>
      <c r="DA106" s="13">
        <v>0</v>
      </c>
      <c r="DB106" s="13">
        <v>0</v>
      </c>
      <c r="DC106" s="13">
        <v>0</v>
      </c>
      <c r="DD106" s="13">
        <v>0</v>
      </c>
      <c r="DE106" s="13">
        <v>0</v>
      </c>
      <c r="DF106" s="13">
        <v>0</v>
      </c>
      <c r="DG106" s="13">
        <v>0</v>
      </c>
      <c r="DI106" s="13">
        <v>0</v>
      </c>
      <c r="DJ106" s="13">
        <v>0</v>
      </c>
      <c r="DK106" s="13">
        <v>0</v>
      </c>
      <c r="DL106" s="13">
        <v>0</v>
      </c>
      <c r="DM106" s="13">
        <v>0</v>
      </c>
      <c r="DN106" s="13">
        <v>0</v>
      </c>
      <c r="DO106" s="13">
        <v>0</v>
      </c>
      <c r="DP106" s="13">
        <v>0</v>
      </c>
      <c r="DR106" s="13">
        <v>0</v>
      </c>
      <c r="DS106" s="13">
        <v>0</v>
      </c>
      <c r="DT106" s="13">
        <v>0</v>
      </c>
      <c r="DU106" s="13">
        <v>0</v>
      </c>
      <c r="DV106" s="13">
        <v>0</v>
      </c>
      <c r="DW106" s="13">
        <v>0</v>
      </c>
      <c r="DX106" s="13">
        <v>0</v>
      </c>
      <c r="DY106" s="13">
        <v>0</v>
      </c>
      <c r="EA106" s="13">
        <v>0</v>
      </c>
      <c r="EB106" s="13">
        <v>0</v>
      </c>
      <c r="EC106" s="13">
        <v>0</v>
      </c>
      <c r="ED106" s="13">
        <v>0</v>
      </c>
      <c r="EE106" s="13">
        <v>0</v>
      </c>
      <c r="EF106" s="13">
        <v>2</v>
      </c>
      <c r="EG106" s="13">
        <v>0</v>
      </c>
      <c r="EH106" s="13">
        <v>2</v>
      </c>
      <c r="EJ106" s="13">
        <v>0</v>
      </c>
      <c r="EK106" s="13">
        <v>0</v>
      </c>
      <c r="EL106" s="13">
        <v>0</v>
      </c>
      <c r="EM106" s="13">
        <v>0</v>
      </c>
      <c r="EN106" s="13">
        <v>0</v>
      </c>
      <c r="EO106" s="13">
        <v>0</v>
      </c>
      <c r="EP106" s="13">
        <v>0</v>
      </c>
      <c r="EQ106" s="13">
        <v>0</v>
      </c>
      <c r="ES106" s="13">
        <v>0</v>
      </c>
      <c r="ET106" s="13">
        <v>0</v>
      </c>
      <c r="EU106" s="13">
        <v>0</v>
      </c>
      <c r="EV106" s="13">
        <v>0</v>
      </c>
      <c r="EW106" s="13">
        <v>0</v>
      </c>
      <c r="EX106" s="13">
        <v>0</v>
      </c>
      <c r="EY106" s="13">
        <v>0</v>
      </c>
      <c r="EZ106" s="13">
        <v>0</v>
      </c>
      <c r="FB106" s="13">
        <v>0</v>
      </c>
      <c r="FC106" s="13">
        <v>0</v>
      </c>
      <c r="FD106" s="13">
        <v>0</v>
      </c>
      <c r="FE106" s="13">
        <v>0</v>
      </c>
      <c r="FF106" s="13">
        <v>0</v>
      </c>
      <c r="FG106" s="13">
        <v>0</v>
      </c>
      <c r="FH106" s="13">
        <v>0</v>
      </c>
      <c r="FI106" s="13">
        <v>0</v>
      </c>
      <c r="FK106" s="13">
        <v>0</v>
      </c>
      <c r="FL106" s="13">
        <v>0</v>
      </c>
      <c r="FM106" s="13">
        <v>0</v>
      </c>
      <c r="FN106" s="13">
        <v>0</v>
      </c>
      <c r="FO106" s="13">
        <v>0</v>
      </c>
      <c r="FP106" s="13">
        <v>0</v>
      </c>
      <c r="FQ106" s="13">
        <v>0</v>
      </c>
      <c r="FR106" s="13">
        <v>0</v>
      </c>
      <c r="FT106" s="13">
        <v>0</v>
      </c>
      <c r="FU106" s="13">
        <v>0</v>
      </c>
      <c r="FV106" s="13">
        <v>0</v>
      </c>
      <c r="FW106" s="13">
        <v>0</v>
      </c>
      <c r="FX106" s="13">
        <v>0</v>
      </c>
      <c r="FY106" s="13">
        <v>0</v>
      </c>
      <c r="FZ106" s="13">
        <v>0</v>
      </c>
      <c r="GA106" s="13">
        <f t="shared" si="0"/>
        <v>0</v>
      </c>
      <c r="GC106" s="13">
        <v>5</v>
      </c>
      <c r="GD106" s="13">
        <v>0</v>
      </c>
      <c r="GE106" s="13">
        <v>0</v>
      </c>
      <c r="GF106" s="13">
        <v>0</v>
      </c>
      <c r="GG106" s="13">
        <v>0</v>
      </c>
      <c r="GH106" s="13">
        <v>0</v>
      </c>
      <c r="GI106" s="13">
        <v>0</v>
      </c>
      <c r="GJ106" s="13">
        <f t="shared" si="1"/>
        <v>5</v>
      </c>
      <c r="GL106" s="13">
        <v>0</v>
      </c>
      <c r="GM106" s="13">
        <v>0</v>
      </c>
      <c r="GN106" s="13">
        <v>0</v>
      </c>
      <c r="GO106" s="13">
        <v>0</v>
      </c>
      <c r="GP106" s="13">
        <v>0</v>
      </c>
      <c r="GQ106" s="13">
        <v>0</v>
      </c>
      <c r="GR106" s="13">
        <v>0</v>
      </c>
      <c r="GS106" s="13">
        <f t="shared" si="2"/>
        <v>0</v>
      </c>
      <c r="GU106" s="13">
        <v>0</v>
      </c>
      <c r="GV106" s="13">
        <v>0</v>
      </c>
      <c r="GW106" s="13">
        <v>0</v>
      </c>
      <c r="GX106" s="13">
        <v>0</v>
      </c>
      <c r="GY106" s="13">
        <v>0</v>
      </c>
      <c r="GZ106" s="13">
        <v>0</v>
      </c>
      <c r="HA106" s="13">
        <v>0</v>
      </c>
      <c r="HB106" s="13">
        <f t="shared" si="3"/>
        <v>0</v>
      </c>
      <c r="HD106" s="13">
        <v>0</v>
      </c>
      <c r="HE106" s="13">
        <v>0</v>
      </c>
      <c r="HF106" s="13">
        <v>0</v>
      </c>
      <c r="HG106" s="13">
        <v>0</v>
      </c>
      <c r="HH106" s="13">
        <v>0</v>
      </c>
      <c r="HI106" s="13">
        <v>0</v>
      </c>
      <c r="HJ106" s="13">
        <v>2</v>
      </c>
      <c r="HK106" s="13">
        <f t="shared" si="4"/>
        <v>2</v>
      </c>
      <c r="HM106" s="13">
        <v>0</v>
      </c>
      <c r="HN106" s="13">
        <v>0</v>
      </c>
      <c r="HO106" s="13">
        <v>0</v>
      </c>
      <c r="HP106" s="13">
        <v>0</v>
      </c>
      <c r="HQ106" s="13">
        <v>0</v>
      </c>
      <c r="HR106" s="13">
        <v>0</v>
      </c>
      <c r="HS106" s="13">
        <v>0</v>
      </c>
      <c r="HT106" s="13">
        <f t="shared" si="5"/>
        <v>0</v>
      </c>
      <c r="HV106" s="13">
        <v>0</v>
      </c>
      <c r="HW106" s="13">
        <v>0</v>
      </c>
      <c r="HX106" s="13">
        <v>0</v>
      </c>
      <c r="HY106" s="13">
        <v>0</v>
      </c>
      <c r="HZ106" s="13">
        <v>0</v>
      </c>
      <c r="IA106" s="13">
        <v>0</v>
      </c>
      <c r="IB106" s="13">
        <v>0</v>
      </c>
      <c r="IC106" s="13">
        <f t="shared" si="6"/>
        <v>0</v>
      </c>
      <c r="IE106" s="13">
        <v>0</v>
      </c>
      <c r="IF106" s="13">
        <v>5</v>
      </c>
      <c r="IG106" s="13">
        <v>0</v>
      </c>
      <c r="IH106" s="13">
        <v>1</v>
      </c>
      <c r="II106" s="13">
        <v>0</v>
      </c>
      <c r="IJ106" s="13">
        <v>0</v>
      </c>
      <c r="IK106" s="13">
        <v>2</v>
      </c>
      <c r="IL106" s="13">
        <f t="shared" si="7"/>
        <v>8</v>
      </c>
      <c r="IN106" s="13">
        <v>0</v>
      </c>
      <c r="IO106" s="13">
        <v>5</v>
      </c>
      <c r="IP106" s="13">
        <v>0</v>
      </c>
      <c r="IQ106" s="13">
        <v>1</v>
      </c>
      <c r="IR106" s="13">
        <v>0</v>
      </c>
      <c r="IS106" s="13">
        <v>0</v>
      </c>
      <c r="IT106" s="13">
        <v>3</v>
      </c>
      <c r="IU106" s="13">
        <f t="shared" si="8"/>
        <v>9</v>
      </c>
      <c r="IW106" s="13">
        <v>0</v>
      </c>
      <c r="IX106" s="13">
        <v>5</v>
      </c>
      <c r="IY106" s="13">
        <v>0</v>
      </c>
      <c r="IZ106" s="13">
        <v>1</v>
      </c>
      <c r="JA106" s="13">
        <v>0</v>
      </c>
      <c r="JB106" s="13">
        <v>0</v>
      </c>
      <c r="JC106" s="13">
        <v>2</v>
      </c>
      <c r="JD106" s="13">
        <f t="shared" si="9"/>
        <v>8</v>
      </c>
      <c r="JF106" s="13">
        <v>0</v>
      </c>
      <c r="JG106" s="13">
        <v>0</v>
      </c>
      <c r="JH106" s="13">
        <v>0</v>
      </c>
      <c r="JI106" s="13">
        <v>1</v>
      </c>
      <c r="JJ106" s="13">
        <v>0</v>
      </c>
      <c r="JK106" s="13">
        <v>0</v>
      </c>
      <c r="JL106" s="13">
        <v>1</v>
      </c>
      <c r="JM106" s="13">
        <f t="shared" si="10"/>
        <v>2</v>
      </c>
      <c r="JO106" s="13">
        <v>0</v>
      </c>
      <c r="JP106" s="13">
        <v>0</v>
      </c>
      <c r="JQ106" s="13">
        <v>0</v>
      </c>
      <c r="JR106" s="13">
        <v>1</v>
      </c>
      <c r="JS106" s="13">
        <v>0</v>
      </c>
      <c r="JT106" s="13">
        <v>0</v>
      </c>
      <c r="JU106" s="13">
        <v>20</v>
      </c>
      <c r="JV106" s="13">
        <f t="shared" si="11"/>
        <v>21</v>
      </c>
      <c r="JX106" s="13">
        <v>0</v>
      </c>
      <c r="JY106" s="13">
        <v>0</v>
      </c>
      <c r="JZ106" s="13">
        <v>0</v>
      </c>
      <c r="KA106" s="13">
        <v>1</v>
      </c>
      <c r="KB106" s="13">
        <v>0</v>
      </c>
      <c r="KC106" s="13">
        <v>0</v>
      </c>
      <c r="KD106" s="13">
        <v>1</v>
      </c>
      <c r="KE106" s="13">
        <f t="shared" si="12"/>
        <v>2</v>
      </c>
      <c r="KG106" s="13">
        <v>0</v>
      </c>
      <c r="KH106" s="13">
        <v>0</v>
      </c>
      <c r="KI106" s="13">
        <v>0</v>
      </c>
      <c r="KJ106" s="13">
        <v>1</v>
      </c>
      <c r="KK106" s="13">
        <v>0</v>
      </c>
      <c r="KL106" s="13">
        <v>0</v>
      </c>
      <c r="KM106" s="13">
        <v>0</v>
      </c>
      <c r="KN106" s="13">
        <f t="shared" si="13"/>
        <v>1</v>
      </c>
      <c r="KP106" s="13">
        <v>0</v>
      </c>
      <c r="KQ106" s="13">
        <v>0</v>
      </c>
      <c r="KR106" s="13">
        <v>0</v>
      </c>
      <c r="KS106" s="13">
        <v>2</v>
      </c>
      <c r="KT106" s="13">
        <v>0</v>
      </c>
      <c r="KU106" s="13">
        <v>0</v>
      </c>
      <c r="KV106" s="13">
        <v>2</v>
      </c>
      <c r="KW106" s="13">
        <f t="shared" si="14"/>
        <v>4</v>
      </c>
      <c r="KY106" s="13">
        <v>0</v>
      </c>
      <c r="KZ106" s="13">
        <v>0</v>
      </c>
      <c r="LA106" s="13">
        <v>0</v>
      </c>
      <c r="LB106" s="13">
        <v>0</v>
      </c>
      <c r="LC106" s="13">
        <v>0</v>
      </c>
      <c r="LD106" s="13">
        <v>0</v>
      </c>
      <c r="LE106" s="13">
        <v>0</v>
      </c>
      <c r="LF106" s="13">
        <f t="shared" si="15"/>
        <v>0</v>
      </c>
      <c r="LH106" s="13">
        <v>0</v>
      </c>
      <c r="LI106" s="13">
        <v>0</v>
      </c>
      <c r="LJ106" s="13">
        <v>0</v>
      </c>
      <c r="LK106" s="13">
        <v>1</v>
      </c>
      <c r="LL106" s="13">
        <v>0</v>
      </c>
      <c r="LM106" s="13">
        <v>0</v>
      </c>
      <c r="LN106" s="13">
        <v>12</v>
      </c>
      <c r="LO106" s="13">
        <f t="shared" si="16"/>
        <v>13</v>
      </c>
      <c r="LQ106" s="13">
        <v>0</v>
      </c>
      <c r="LR106" s="13">
        <v>0</v>
      </c>
      <c r="LS106" s="13">
        <v>0</v>
      </c>
      <c r="LT106" s="13">
        <v>1</v>
      </c>
      <c r="LU106" s="13">
        <v>0</v>
      </c>
      <c r="LV106" s="13">
        <v>0</v>
      </c>
      <c r="LW106" s="13">
        <v>0</v>
      </c>
      <c r="LX106" s="13">
        <f t="shared" si="17"/>
        <v>1</v>
      </c>
      <c r="LZ106" s="13">
        <v>0</v>
      </c>
      <c r="MA106" s="13">
        <v>0</v>
      </c>
      <c r="MB106" s="13">
        <v>0</v>
      </c>
      <c r="MC106" s="13">
        <v>1</v>
      </c>
      <c r="MD106" s="13">
        <v>0</v>
      </c>
      <c r="ME106" s="13">
        <v>0</v>
      </c>
      <c r="MF106" s="13">
        <v>0</v>
      </c>
      <c r="MG106" s="13">
        <f t="shared" si="18"/>
        <v>1</v>
      </c>
      <c r="MI106" s="13">
        <v>0</v>
      </c>
      <c r="MJ106" s="13">
        <v>0</v>
      </c>
      <c r="MK106" s="13">
        <v>0</v>
      </c>
      <c r="ML106" s="13">
        <v>0</v>
      </c>
      <c r="MM106" s="13">
        <v>0</v>
      </c>
      <c r="MN106" s="13">
        <v>0</v>
      </c>
      <c r="MO106" s="13">
        <v>0</v>
      </c>
      <c r="MP106" s="13">
        <f t="shared" si="19"/>
        <v>0</v>
      </c>
    </row>
    <row r="107" spans="3:354" x14ac:dyDescent="0.25">
      <c r="C107" s="10">
        <v>34</v>
      </c>
      <c r="E107" s="13">
        <v>0</v>
      </c>
      <c r="F107" s="13">
        <v>0</v>
      </c>
      <c r="G107" s="13">
        <v>126</v>
      </c>
      <c r="H107" s="13">
        <v>11</v>
      </c>
      <c r="I107" s="13">
        <v>6</v>
      </c>
      <c r="J107" s="13">
        <v>8</v>
      </c>
      <c r="K107" s="13">
        <v>73</v>
      </c>
      <c r="L107" s="13">
        <v>224</v>
      </c>
      <c r="N107" s="13">
        <v>0</v>
      </c>
      <c r="O107" s="13">
        <v>0</v>
      </c>
      <c r="P107" s="13">
        <v>132</v>
      </c>
      <c r="Q107" s="13">
        <v>23</v>
      </c>
      <c r="R107" s="13">
        <v>7</v>
      </c>
      <c r="S107" s="13">
        <v>4</v>
      </c>
      <c r="T107" s="13">
        <v>64</v>
      </c>
      <c r="U107" s="13">
        <v>230</v>
      </c>
      <c r="W107" s="13">
        <v>0</v>
      </c>
      <c r="X107" s="13">
        <v>0</v>
      </c>
      <c r="Y107" s="13">
        <v>136</v>
      </c>
      <c r="Z107" s="13">
        <v>11</v>
      </c>
      <c r="AA107" s="13">
        <v>13</v>
      </c>
      <c r="AB107" s="13">
        <v>5</v>
      </c>
      <c r="AC107" s="13">
        <v>43</v>
      </c>
      <c r="AD107" s="13">
        <v>208</v>
      </c>
      <c r="AF107" s="13">
        <v>0</v>
      </c>
      <c r="AG107" s="13">
        <v>11</v>
      </c>
      <c r="AH107" s="13">
        <v>152</v>
      </c>
      <c r="AI107" s="13">
        <v>26</v>
      </c>
      <c r="AJ107" s="13">
        <v>5</v>
      </c>
      <c r="AK107" s="13">
        <v>10</v>
      </c>
      <c r="AL107" s="13">
        <v>97</v>
      </c>
      <c r="AM107" s="13">
        <v>301</v>
      </c>
      <c r="AO107" s="13">
        <v>0</v>
      </c>
      <c r="AP107" s="13">
        <v>55</v>
      </c>
      <c r="AQ107" s="13">
        <v>146</v>
      </c>
      <c r="AR107" s="13">
        <v>56</v>
      </c>
      <c r="AS107" s="13">
        <v>6</v>
      </c>
      <c r="AT107" s="13">
        <v>61</v>
      </c>
      <c r="AU107" s="13">
        <v>245</v>
      </c>
      <c r="AV107" s="13">
        <v>569</v>
      </c>
      <c r="AX107" s="13">
        <v>0</v>
      </c>
      <c r="AY107" s="13">
        <v>27</v>
      </c>
      <c r="AZ107" s="13">
        <v>153</v>
      </c>
      <c r="BA107" s="13">
        <v>65</v>
      </c>
      <c r="BB107" s="13">
        <v>5</v>
      </c>
      <c r="BC107" s="13">
        <v>78</v>
      </c>
      <c r="BD107" s="13">
        <v>244</v>
      </c>
      <c r="BE107" s="13">
        <v>572</v>
      </c>
      <c r="BG107" s="13">
        <v>0</v>
      </c>
      <c r="BH107" s="13">
        <v>51</v>
      </c>
      <c r="BI107" s="13">
        <v>158</v>
      </c>
      <c r="BJ107" s="13">
        <v>49</v>
      </c>
      <c r="BK107" s="13">
        <v>5</v>
      </c>
      <c r="BL107" s="13">
        <v>55</v>
      </c>
      <c r="BM107" s="13">
        <v>55</v>
      </c>
      <c r="BN107" s="13">
        <v>373</v>
      </c>
      <c r="BP107" s="13">
        <v>0</v>
      </c>
      <c r="BQ107" s="13">
        <v>0</v>
      </c>
      <c r="BR107" s="13">
        <v>163</v>
      </c>
      <c r="BS107" s="13">
        <v>47</v>
      </c>
      <c r="BT107" s="13">
        <v>5</v>
      </c>
      <c r="BU107" s="13">
        <v>62</v>
      </c>
      <c r="BV107" s="13">
        <v>118</v>
      </c>
      <c r="BW107" s="13">
        <v>395</v>
      </c>
      <c r="BY107" s="13">
        <v>0</v>
      </c>
      <c r="BZ107" s="13">
        <v>33</v>
      </c>
      <c r="CA107" s="13">
        <v>148</v>
      </c>
      <c r="CB107" s="13">
        <v>60</v>
      </c>
      <c r="CC107" s="13">
        <v>5</v>
      </c>
      <c r="CD107" s="13">
        <v>81</v>
      </c>
      <c r="CE107" s="13">
        <v>108</v>
      </c>
      <c r="CF107" s="13">
        <v>435</v>
      </c>
      <c r="CH107" s="13">
        <v>0</v>
      </c>
      <c r="CI107" s="13">
        <v>33</v>
      </c>
      <c r="CJ107" s="13">
        <v>155</v>
      </c>
      <c r="CK107" s="13">
        <v>66</v>
      </c>
      <c r="CL107" s="13">
        <v>11</v>
      </c>
      <c r="CM107" s="13">
        <v>70</v>
      </c>
      <c r="CN107" s="13">
        <v>100</v>
      </c>
      <c r="CO107" s="13">
        <v>435</v>
      </c>
      <c r="CQ107" s="13">
        <v>0</v>
      </c>
      <c r="CR107" s="13">
        <v>14</v>
      </c>
      <c r="CS107" s="13">
        <v>148</v>
      </c>
      <c r="CT107" s="13">
        <v>71</v>
      </c>
      <c r="CU107" s="13">
        <v>5</v>
      </c>
      <c r="CV107" s="13">
        <v>74</v>
      </c>
      <c r="CW107" s="13">
        <v>133</v>
      </c>
      <c r="CX107" s="13">
        <v>445</v>
      </c>
      <c r="CZ107" s="13">
        <v>0</v>
      </c>
      <c r="DA107" s="13">
        <v>34</v>
      </c>
      <c r="DB107" s="13">
        <v>145</v>
      </c>
      <c r="DC107" s="13">
        <v>50</v>
      </c>
      <c r="DD107" s="13">
        <v>5</v>
      </c>
      <c r="DE107" s="13">
        <v>67</v>
      </c>
      <c r="DF107" s="13">
        <v>64</v>
      </c>
      <c r="DG107" s="13">
        <v>365</v>
      </c>
      <c r="DI107" s="13">
        <v>0</v>
      </c>
      <c r="DJ107" s="13">
        <v>101</v>
      </c>
      <c r="DK107" s="13">
        <v>195</v>
      </c>
      <c r="DL107" s="13">
        <v>87</v>
      </c>
      <c r="DM107" s="13">
        <v>5</v>
      </c>
      <c r="DN107" s="13">
        <v>107</v>
      </c>
      <c r="DO107" s="13">
        <v>343</v>
      </c>
      <c r="DP107" s="13">
        <v>838</v>
      </c>
      <c r="DR107" s="13">
        <v>0</v>
      </c>
      <c r="DS107" s="13">
        <v>0</v>
      </c>
      <c r="DT107" s="13">
        <v>19</v>
      </c>
      <c r="DU107" s="13">
        <v>122</v>
      </c>
      <c r="DV107" s="13">
        <v>185</v>
      </c>
      <c r="DW107" s="13">
        <v>93</v>
      </c>
      <c r="DX107" s="13">
        <v>329</v>
      </c>
      <c r="DY107" s="13">
        <v>748</v>
      </c>
      <c r="EA107" s="13">
        <v>0</v>
      </c>
      <c r="EB107" s="13">
        <v>45</v>
      </c>
      <c r="EC107" s="13">
        <v>19</v>
      </c>
      <c r="ED107" s="13">
        <v>93</v>
      </c>
      <c r="EE107" s="13">
        <v>192</v>
      </c>
      <c r="EF107" s="13">
        <v>77</v>
      </c>
      <c r="EG107" s="13">
        <v>275</v>
      </c>
      <c r="EH107" s="13">
        <v>701</v>
      </c>
      <c r="EJ107" s="13">
        <v>0</v>
      </c>
      <c r="EK107" s="13">
        <v>46</v>
      </c>
      <c r="EL107" s="13">
        <v>21</v>
      </c>
      <c r="EM107" s="13">
        <v>94</v>
      </c>
      <c r="EN107" s="13">
        <v>185</v>
      </c>
      <c r="EO107" s="13">
        <v>91</v>
      </c>
      <c r="EP107" s="13">
        <v>272</v>
      </c>
      <c r="EQ107" s="13">
        <v>709</v>
      </c>
      <c r="ES107" s="13">
        <v>0</v>
      </c>
      <c r="ET107" s="13">
        <v>52</v>
      </c>
      <c r="EU107" s="13">
        <v>21</v>
      </c>
      <c r="EV107" s="13">
        <v>87</v>
      </c>
      <c r="EW107" s="13">
        <v>185</v>
      </c>
      <c r="EX107" s="13">
        <v>80</v>
      </c>
      <c r="EY107" s="13">
        <v>320</v>
      </c>
      <c r="EZ107" s="13">
        <v>745</v>
      </c>
      <c r="FB107" s="13">
        <v>0</v>
      </c>
      <c r="FC107" s="13">
        <v>68</v>
      </c>
      <c r="FD107" s="13">
        <v>0</v>
      </c>
      <c r="FE107" s="13">
        <v>110</v>
      </c>
      <c r="FF107" s="13">
        <v>188</v>
      </c>
      <c r="FG107" s="13">
        <v>59</v>
      </c>
      <c r="FH107" s="13">
        <v>252</v>
      </c>
      <c r="FI107" s="13">
        <v>677</v>
      </c>
      <c r="FK107" s="13">
        <v>0</v>
      </c>
      <c r="FL107" s="13">
        <v>52</v>
      </c>
      <c r="FM107" s="13">
        <v>0</v>
      </c>
      <c r="FN107" s="13">
        <v>132</v>
      </c>
      <c r="FO107" s="13">
        <v>59</v>
      </c>
      <c r="FP107" s="13">
        <v>65</v>
      </c>
      <c r="FQ107" s="13">
        <v>316</v>
      </c>
      <c r="FR107" s="13">
        <v>624</v>
      </c>
      <c r="FT107" s="13">
        <v>0</v>
      </c>
      <c r="FU107" s="13">
        <v>51</v>
      </c>
      <c r="FV107" s="13">
        <v>0</v>
      </c>
      <c r="FW107" s="13">
        <v>112</v>
      </c>
      <c r="FX107" s="13">
        <v>53</v>
      </c>
      <c r="FY107" s="13">
        <v>39</v>
      </c>
      <c r="FZ107" s="13">
        <v>191</v>
      </c>
      <c r="GA107" s="13">
        <f t="shared" si="0"/>
        <v>446</v>
      </c>
      <c r="GC107" s="13">
        <v>0</v>
      </c>
      <c r="GD107" s="13">
        <v>61</v>
      </c>
      <c r="GE107" s="13">
        <v>0</v>
      </c>
      <c r="GF107" s="13">
        <v>104</v>
      </c>
      <c r="GG107" s="13">
        <v>52</v>
      </c>
      <c r="GH107" s="13">
        <v>47</v>
      </c>
      <c r="GI107" s="13">
        <v>269</v>
      </c>
      <c r="GJ107" s="13">
        <f t="shared" si="1"/>
        <v>533</v>
      </c>
      <c r="GL107" s="13">
        <v>0</v>
      </c>
      <c r="GM107" s="13">
        <v>28</v>
      </c>
      <c r="GN107" s="13">
        <v>0</v>
      </c>
      <c r="GO107" s="13">
        <v>104</v>
      </c>
      <c r="GP107" s="13">
        <v>52</v>
      </c>
      <c r="GQ107" s="13">
        <v>37</v>
      </c>
      <c r="GR107" s="13">
        <v>283</v>
      </c>
      <c r="GS107" s="13">
        <f t="shared" si="2"/>
        <v>504</v>
      </c>
      <c r="GU107" s="13">
        <v>0</v>
      </c>
      <c r="GV107" s="13">
        <v>36</v>
      </c>
      <c r="GW107" s="13">
        <v>0</v>
      </c>
      <c r="GX107" s="13">
        <v>131</v>
      </c>
      <c r="GY107" s="13">
        <v>57</v>
      </c>
      <c r="GZ107" s="13">
        <v>22</v>
      </c>
      <c r="HA107" s="13">
        <v>262</v>
      </c>
      <c r="HB107" s="13">
        <f t="shared" si="3"/>
        <v>508</v>
      </c>
      <c r="HD107" s="13">
        <v>0</v>
      </c>
      <c r="HE107" s="13">
        <v>28</v>
      </c>
      <c r="HF107" s="13">
        <v>0</v>
      </c>
      <c r="HG107" s="13">
        <v>132</v>
      </c>
      <c r="HH107" s="13">
        <v>47</v>
      </c>
      <c r="HI107" s="13">
        <v>6</v>
      </c>
      <c r="HJ107" s="13">
        <v>178</v>
      </c>
      <c r="HK107" s="13">
        <f t="shared" si="4"/>
        <v>391</v>
      </c>
      <c r="HM107" s="13">
        <v>0</v>
      </c>
      <c r="HN107" s="13">
        <v>31</v>
      </c>
      <c r="HO107" s="13">
        <v>0</v>
      </c>
      <c r="HP107" s="13">
        <v>118</v>
      </c>
      <c r="HQ107" s="13">
        <v>123</v>
      </c>
      <c r="HR107" s="13">
        <v>21</v>
      </c>
      <c r="HS107" s="13">
        <v>195</v>
      </c>
      <c r="HT107" s="13">
        <f t="shared" si="5"/>
        <v>488</v>
      </c>
      <c r="HV107" s="13">
        <v>0</v>
      </c>
      <c r="HW107" s="13">
        <v>0</v>
      </c>
      <c r="HX107" s="13">
        <v>0</v>
      </c>
      <c r="HY107" s="13">
        <v>120</v>
      </c>
      <c r="HZ107" s="13">
        <v>98</v>
      </c>
      <c r="IA107" s="13">
        <v>17</v>
      </c>
      <c r="IB107" s="13">
        <v>174</v>
      </c>
      <c r="IC107" s="13">
        <f t="shared" si="6"/>
        <v>409</v>
      </c>
      <c r="IE107" s="13">
        <v>0</v>
      </c>
      <c r="IF107" s="13">
        <v>32</v>
      </c>
      <c r="IG107" s="13">
        <v>0</v>
      </c>
      <c r="IH107" s="13">
        <v>106</v>
      </c>
      <c r="II107" s="13">
        <v>107</v>
      </c>
      <c r="IJ107" s="13">
        <v>12</v>
      </c>
      <c r="IK107" s="13">
        <v>127</v>
      </c>
      <c r="IL107" s="13">
        <f t="shared" si="7"/>
        <v>384</v>
      </c>
      <c r="IN107" s="13">
        <v>0</v>
      </c>
      <c r="IO107" s="13">
        <v>31</v>
      </c>
      <c r="IP107" s="13">
        <v>0</v>
      </c>
      <c r="IQ107" s="13">
        <v>93</v>
      </c>
      <c r="IR107" s="13">
        <v>51</v>
      </c>
      <c r="IS107" s="13">
        <v>12</v>
      </c>
      <c r="IT107" s="13">
        <v>103</v>
      </c>
      <c r="IU107" s="13">
        <f t="shared" si="8"/>
        <v>290</v>
      </c>
      <c r="IW107" s="13">
        <v>0</v>
      </c>
      <c r="IX107" s="13">
        <v>23</v>
      </c>
      <c r="IY107" s="13">
        <v>0</v>
      </c>
      <c r="IZ107" s="13">
        <v>88</v>
      </c>
      <c r="JA107" s="13">
        <v>52</v>
      </c>
      <c r="JB107" s="13">
        <v>17</v>
      </c>
      <c r="JC107" s="13">
        <v>68</v>
      </c>
      <c r="JD107" s="13">
        <f t="shared" si="9"/>
        <v>248</v>
      </c>
      <c r="JF107" s="13">
        <v>0</v>
      </c>
      <c r="JG107" s="13">
        <v>20</v>
      </c>
      <c r="JH107" s="13">
        <v>0</v>
      </c>
      <c r="JI107" s="13">
        <v>82</v>
      </c>
      <c r="JJ107" s="13">
        <v>47</v>
      </c>
      <c r="JK107" s="13">
        <v>31</v>
      </c>
      <c r="JL107" s="13">
        <v>106</v>
      </c>
      <c r="JM107" s="13">
        <f t="shared" si="10"/>
        <v>286</v>
      </c>
      <c r="JO107" s="13">
        <v>0</v>
      </c>
      <c r="JP107" s="13">
        <v>16</v>
      </c>
      <c r="JQ107" s="13">
        <v>0</v>
      </c>
      <c r="JR107" s="13">
        <v>92</v>
      </c>
      <c r="JS107" s="13">
        <v>47</v>
      </c>
      <c r="JT107" s="13">
        <v>28</v>
      </c>
      <c r="JU107" s="13">
        <v>112</v>
      </c>
      <c r="JV107" s="13">
        <f t="shared" si="11"/>
        <v>295</v>
      </c>
      <c r="JX107" s="13">
        <v>0</v>
      </c>
      <c r="JY107" s="13">
        <v>2</v>
      </c>
      <c r="JZ107" s="13">
        <v>0</v>
      </c>
      <c r="KA107" s="13">
        <v>60</v>
      </c>
      <c r="KB107" s="13">
        <v>51</v>
      </c>
      <c r="KC107" s="13">
        <v>28</v>
      </c>
      <c r="KD107" s="13">
        <v>21</v>
      </c>
      <c r="KE107" s="13">
        <f t="shared" si="12"/>
        <v>162</v>
      </c>
      <c r="KG107" s="13">
        <v>0</v>
      </c>
      <c r="KH107" s="13">
        <v>9</v>
      </c>
      <c r="KI107" s="13">
        <v>0</v>
      </c>
      <c r="KJ107" s="13">
        <v>62</v>
      </c>
      <c r="KK107" s="13">
        <v>40</v>
      </c>
      <c r="KL107" s="13">
        <v>38</v>
      </c>
      <c r="KM107" s="13">
        <v>101</v>
      </c>
      <c r="KN107" s="13">
        <f t="shared" si="13"/>
        <v>250</v>
      </c>
      <c r="KP107" s="13">
        <v>0</v>
      </c>
      <c r="KQ107" s="13">
        <v>8</v>
      </c>
      <c r="KR107" s="13">
        <v>0</v>
      </c>
      <c r="KS107" s="13">
        <v>75</v>
      </c>
      <c r="KT107" s="13">
        <v>51</v>
      </c>
      <c r="KU107" s="13">
        <v>33</v>
      </c>
      <c r="KV107" s="13">
        <v>98</v>
      </c>
      <c r="KW107" s="13">
        <f t="shared" si="14"/>
        <v>265</v>
      </c>
      <c r="KY107" s="13">
        <v>0</v>
      </c>
      <c r="KZ107" s="13">
        <v>7</v>
      </c>
      <c r="LA107" s="13">
        <v>0</v>
      </c>
      <c r="LB107" s="13">
        <v>61</v>
      </c>
      <c r="LC107" s="13">
        <v>50</v>
      </c>
      <c r="LD107" s="13">
        <v>32</v>
      </c>
      <c r="LE107" s="13">
        <v>103</v>
      </c>
      <c r="LF107" s="13">
        <f t="shared" si="15"/>
        <v>253</v>
      </c>
      <c r="LH107" s="13">
        <v>0</v>
      </c>
      <c r="LI107" s="13">
        <v>9</v>
      </c>
      <c r="LJ107" s="13">
        <v>0</v>
      </c>
      <c r="LK107" s="13">
        <v>68</v>
      </c>
      <c r="LL107" s="13">
        <v>44</v>
      </c>
      <c r="LM107" s="13">
        <v>28</v>
      </c>
      <c r="LN107" s="13">
        <v>97</v>
      </c>
      <c r="LO107" s="13">
        <f t="shared" si="16"/>
        <v>246</v>
      </c>
      <c r="LQ107" s="13">
        <v>0</v>
      </c>
      <c r="LR107" s="13">
        <v>0</v>
      </c>
      <c r="LS107" s="13">
        <v>0</v>
      </c>
      <c r="LT107" s="13">
        <v>0</v>
      </c>
      <c r="LU107" s="13">
        <v>0</v>
      </c>
      <c r="LV107" s="13">
        <v>0</v>
      </c>
      <c r="LW107" s="13">
        <v>0</v>
      </c>
      <c r="LX107" s="13">
        <f t="shared" si="17"/>
        <v>0</v>
      </c>
      <c r="LZ107" s="13">
        <v>0</v>
      </c>
      <c r="MA107" s="13">
        <v>3</v>
      </c>
      <c r="MB107" s="13">
        <v>0</v>
      </c>
      <c r="MC107" s="13">
        <v>48</v>
      </c>
      <c r="MD107" s="13">
        <v>44</v>
      </c>
      <c r="ME107" s="13">
        <v>28</v>
      </c>
      <c r="MF107" s="13">
        <v>71</v>
      </c>
      <c r="MG107" s="13">
        <f t="shared" si="18"/>
        <v>194</v>
      </c>
      <c r="MI107" s="13">
        <v>0</v>
      </c>
      <c r="MJ107" s="13">
        <v>1</v>
      </c>
      <c r="MK107" s="13">
        <v>0</v>
      </c>
      <c r="ML107" s="13">
        <v>47</v>
      </c>
      <c r="MM107" s="13">
        <v>50</v>
      </c>
      <c r="MN107" s="13">
        <v>44</v>
      </c>
      <c r="MO107" s="13">
        <v>82</v>
      </c>
      <c r="MP107" s="13">
        <f t="shared" si="19"/>
        <v>224</v>
      </c>
    </row>
    <row r="108" spans="3:354" x14ac:dyDescent="0.25">
      <c r="C108" s="10">
        <v>35</v>
      </c>
      <c r="E108" s="13">
        <v>0</v>
      </c>
      <c r="F108" s="13">
        <v>0</v>
      </c>
      <c r="G108" s="13">
        <v>0</v>
      </c>
      <c r="H108" s="13">
        <v>0</v>
      </c>
      <c r="I108" s="13">
        <v>0</v>
      </c>
      <c r="J108" s="13">
        <v>0</v>
      </c>
      <c r="K108" s="13">
        <v>2</v>
      </c>
      <c r="L108" s="13">
        <v>2</v>
      </c>
      <c r="N108" s="13">
        <v>0</v>
      </c>
      <c r="O108" s="13">
        <v>0</v>
      </c>
      <c r="P108" s="13">
        <v>0</v>
      </c>
      <c r="Q108" s="13">
        <v>0</v>
      </c>
      <c r="R108" s="13">
        <v>0</v>
      </c>
      <c r="S108" s="13">
        <v>0</v>
      </c>
      <c r="T108" s="13">
        <v>5</v>
      </c>
      <c r="U108" s="13">
        <v>5</v>
      </c>
      <c r="W108" s="13">
        <v>0</v>
      </c>
      <c r="X108" s="13">
        <v>0</v>
      </c>
      <c r="Y108" s="13">
        <v>0</v>
      </c>
      <c r="Z108" s="13">
        <v>0</v>
      </c>
      <c r="AA108" s="13">
        <v>0</v>
      </c>
      <c r="AB108" s="13">
        <v>0</v>
      </c>
      <c r="AC108" s="13">
        <v>5</v>
      </c>
      <c r="AD108" s="13">
        <v>5</v>
      </c>
      <c r="AF108" s="13">
        <v>0</v>
      </c>
      <c r="AG108" s="13">
        <v>0</v>
      </c>
      <c r="AH108" s="13">
        <v>0</v>
      </c>
      <c r="AI108" s="13">
        <v>0</v>
      </c>
      <c r="AJ108" s="13">
        <v>0</v>
      </c>
      <c r="AK108" s="13">
        <v>0</v>
      </c>
      <c r="AL108" s="13">
        <v>8</v>
      </c>
      <c r="AM108" s="13">
        <v>8</v>
      </c>
      <c r="AO108" s="13">
        <v>0</v>
      </c>
      <c r="AP108" s="13">
        <v>0</v>
      </c>
      <c r="AQ108" s="13">
        <v>0</v>
      </c>
      <c r="AR108" s="13">
        <v>0</v>
      </c>
      <c r="AS108" s="13">
        <v>0</v>
      </c>
      <c r="AT108" s="13">
        <v>0</v>
      </c>
      <c r="AU108" s="13">
        <v>5</v>
      </c>
      <c r="AV108" s="13">
        <v>5</v>
      </c>
      <c r="AX108" s="13">
        <v>0</v>
      </c>
      <c r="AY108" s="13">
        <v>0</v>
      </c>
      <c r="AZ108" s="13">
        <v>0</v>
      </c>
      <c r="BA108" s="13">
        <v>0</v>
      </c>
      <c r="BB108" s="13">
        <v>0</v>
      </c>
      <c r="BC108" s="13">
        <v>0</v>
      </c>
      <c r="BD108" s="13">
        <v>23</v>
      </c>
      <c r="BE108" s="13">
        <v>23</v>
      </c>
      <c r="BG108" s="13">
        <v>0</v>
      </c>
      <c r="BH108" s="13">
        <v>0</v>
      </c>
      <c r="BI108" s="13">
        <v>0</v>
      </c>
      <c r="BJ108" s="13">
        <v>0</v>
      </c>
      <c r="BK108" s="13">
        <v>0</v>
      </c>
      <c r="BL108" s="13">
        <v>0</v>
      </c>
      <c r="BM108" s="13">
        <v>3</v>
      </c>
      <c r="BN108" s="13">
        <v>3</v>
      </c>
      <c r="BP108" s="13">
        <v>0</v>
      </c>
      <c r="BQ108" s="13">
        <v>0</v>
      </c>
      <c r="BR108" s="13">
        <v>0</v>
      </c>
      <c r="BS108" s="13">
        <v>5</v>
      </c>
      <c r="BT108" s="13">
        <v>0</v>
      </c>
      <c r="BU108" s="13">
        <v>0</v>
      </c>
      <c r="BV108" s="13">
        <v>20</v>
      </c>
      <c r="BW108" s="13">
        <v>25</v>
      </c>
      <c r="BY108" s="13">
        <v>0</v>
      </c>
      <c r="BZ108" s="13">
        <v>0</v>
      </c>
      <c r="CA108" s="13">
        <v>0</v>
      </c>
      <c r="CB108" s="13">
        <v>7</v>
      </c>
      <c r="CC108" s="13">
        <v>3</v>
      </c>
      <c r="CD108" s="13">
        <v>0</v>
      </c>
      <c r="CE108" s="13">
        <v>16</v>
      </c>
      <c r="CF108" s="13">
        <v>26</v>
      </c>
      <c r="CH108" s="13">
        <v>0</v>
      </c>
      <c r="CI108" s="13">
        <v>0</v>
      </c>
      <c r="CJ108" s="13">
        <v>0</v>
      </c>
      <c r="CK108" s="13">
        <v>6</v>
      </c>
      <c r="CL108" s="13">
        <v>0</v>
      </c>
      <c r="CM108" s="13">
        <v>0</v>
      </c>
      <c r="CN108" s="13">
        <v>30</v>
      </c>
      <c r="CO108" s="13">
        <v>36</v>
      </c>
      <c r="CQ108" s="13">
        <v>0</v>
      </c>
      <c r="CR108" s="13">
        <v>0</v>
      </c>
      <c r="CS108" s="13">
        <v>0</v>
      </c>
      <c r="CT108" s="13">
        <v>0</v>
      </c>
      <c r="CU108" s="13">
        <v>0</v>
      </c>
      <c r="CV108" s="13">
        <v>0</v>
      </c>
      <c r="CW108" s="13">
        <v>29</v>
      </c>
      <c r="CX108" s="13">
        <v>29</v>
      </c>
      <c r="CZ108" s="13">
        <v>0</v>
      </c>
      <c r="DA108" s="13">
        <v>0</v>
      </c>
      <c r="DB108" s="13">
        <v>0</v>
      </c>
      <c r="DC108" s="13">
        <v>0</v>
      </c>
      <c r="DD108" s="13">
        <v>0</v>
      </c>
      <c r="DE108" s="13">
        <v>0</v>
      </c>
      <c r="DF108" s="13">
        <v>38</v>
      </c>
      <c r="DG108" s="13">
        <v>38</v>
      </c>
      <c r="DI108" s="13">
        <v>0</v>
      </c>
      <c r="DJ108" s="13">
        <v>0</v>
      </c>
      <c r="DK108" s="13">
        <v>0</v>
      </c>
      <c r="DL108" s="13">
        <v>4</v>
      </c>
      <c r="DM108" s="13">
        <v>0</v>
      </c>
      <c r="DN108" s="13">
        <v>0</v>
      </c>
      <c r="DO108" s="13">
        <v>50</v>
      </c>
      <c r="DP108" s="13">
        <v>54</v>
      </c>
      <c r="DR108" s="13">
        <v>0</v>
      </c>
      <c r="DS108" s="13">
        <v>1</v>
      </c>
      <c r="DT108" s="13">
        <v>0</v>
      </c>
      <c r="DU108" s="13">
        <v>1</v>
      </c>
      <c r="DV108" s="13">
        <v>1</v>
      </c>
      <c r="DW108" s="13">
        <v>0</v>
      </c>
      <c r="DX108" s="13">
        <v>50</v>
      </c>
      <c r="DY108" s="13">
        <v>53</v>
      </c>
      <c r="EA108" s="13">
        <v>0</v>
      </c>
      <c r="EB108" s="13">
        <v>2</v>
      </c>
      <c r="EC108" s="13">
        <v>0</v>
      </c>
      <c r="ED108" s="13">
        <v>12</v>
      </c>
      <c r="EE108" s="13">
        <v>7</v>
      </c>
      <c r="EF108" s="13">
        <v>0</v>
      </c>
      <c r="EG108" s="13">
        <v>232</v>
      </c>
      <c r="EH108" s="13">
        <v>253</v>
      </c>
      <c r="EJ108" s="13">
        <v>0</v>
      </c>
      <c r="EK108" s="13">
        <v>1</v>
      </c>
      <c r="EL108" s="13">
        <v>14</v>
      </c>
      <c r="EM108" s="13">
        <v>15</v>
      </c>
      <c r="EN108" s="13">
        <v>11</v>
      </c>
      <c r="EO108" s="13">
        <v>0</v>
      </c>
      <c r="EP108" s="13">
        <v>221</v>
      </c>
      <c r="EQ108" s="13">
        <v>262</v>
      </c>
      <c r="ES108" s="13">
        <v>0</v>
      </c>
      <c r="ET108" s="13">
        <v>2</v>
      </c>
      <c r="EU108" s="13">
        <v>38</v>
      </c>
      <c r="EV108" s="13">
        <v>38</v>
      </c>
      <c r="EW108" s="13">
        <v>10</v>
      </c>
      <c r="EX108" s="13">
        <v>0</v>
      </c>
      <c r="EY108" s="13">
        <v>442</v>
      </c>
      <c r="EZ108" s="13">
        <v>530</v>
      </c>
      <c r="FB108" s="13">
        <v>0</v>
      </c>
      <c r="FC108" s="13">
        <v>0</v>
      </c>
      <c r="FD108" s="13">
        <v>22</v>
      </c>
      <c r="FE108" s="13">
        <v>13</v>
      </c>
      <c r="FF108" s="13">
        <v>1</v>
      </c>
      <c r="FG108" s="13">
        <v>4</v>
      </c>
      <c r="FH108" s="13">
        <v>122</v>
      </c>
      <c r="FI108" s="13">
        <v>162</v>
      </c>
      <c r="FK108" s="13">
        <v>0</v>
      </c>
      <c r="FL108" s="13">
        <v>4</v>
      </c>
      <c r="FM108" s="13">
        <v>22</v>
      </c>
      <c r="FN108" s="13">
        <v>22</v>
      </c>
      <c r="FO108" s="13">
        <v>5</v>
      </c>
      <c r="FP108" s="13">
        <v>5</v>
      </c>
      <c r="FQ108" s="13">
        <v>147</v>
      </c>
      <c r="FR108" s="13">
        <v>205</v>
      </c>
      <c r="FT108" s="13">
        <v>0</v>
      </c>
      <c r="FU108" s="13">
        <v>1</v>
      </c>
      <c r="FV108" s="13">
        <v>0</v>
      </c>
      <c r="FW108" s="13">
        <v>19</v>
      </c>
      <c r="FX108" s="13">
        <v>4</v>
      </c>
      <c r="FY108" s="13">
        <v>4</v>
      </c>
      <c r="FZ108" s="13">
        <v>193</v>
      </c>
      <c r="GA108" s="13">
        <f t="shared" si="0"/>
        <v>221</v>
      </c>
      <c r="GC108" s="13">
        <v>0</v>
      </c>
      <c r="GD108" s="13">
        <v>0</v>
      </c>
      <c r="GE108" s="13">
        <v>22</v>
      </c>
      <c r="GF108" s="13">
        <v>19</v>
      </c>
      <c r="GG108" s="13">
        <v>10</v>
      </c>
      <c r="GH108" s="13">
        <v>5</v>
      </c>
      <c r="GI108" s="13">
        <v>243</v>
      </c>
      <c r="GJ108" s="13">
        <f t="shared" si="1"/>
        <v>299</v>
      </c>
      <c r="GL108" s="13">
        <v>0</v>
      </c>
      <c r="GM108" s="13">
        <v>0</v>
      </c>
      <c r="GN108" s="13">
        <v>16</v>
      </c>
      <c r="GO108" s="13">
        <v>26</v>
      </c>
      <c r="GP108" s="13">
        <v>15</v>
      </c>
      <c r="GQ108" s="13">
        <v>2</v>
      </c>
      <c r="GR108" s="13">
        <v>250</v>
      </c>
      <c r="GS108" s="13">
        <f t="shared" si="2"/>
        <v>309</v>
      </c>
      <c r="GU108" s="13">
        <v>0</v>
      </c>
      <c r="GV108" s="13">
        <v>47</v>
      </c>
      <c r="GW108" s="13">
        <v>16</v>
      </c>
      <c r="GX108" s="13">
        <v>73</v>
      </c>
      <c r="GY108" s="13">
        <v>26</v>
      </c>
      <c r="GZ108" s="13">
        <v>0</v>
      </c>
      <c r="HA108" s="13">
        <v>364</v>
      </c>
      <c r="HB108" s="13">
        <f t="shared" si="3"/>
        <v>526</v>
      </c>
      <c r="HD108" s="13">
        <v>0</v>
      </c>
      <c r="HE108" s="13">
        <v>64</v>
      </c>
      <c r="HF108" s="13">
        <v>6</v>
      </c>
      <c r="HG108" s="13">
        <v>95</v>
      </c>
      <c r="HH108" s="13">
        <v>23</v>
      </c>
      <c r="HI108" s="13">
        <v>0</v>
      </c>
      <c r="HJ108" s="13">
        <v>366</v>
      </c>
      <c r="HK108" s="13">
        <f t="shared" si="4"/>
        <v>554</v>
      </c>
      <c r="HM108" s="13">
        <v>0</v>
      </c>
      <c r="HN108" s="13">
        <v>56</v>
      </c>
      <c r="HO108" s="13">
        <v>4</v>
      </c>
      <c r="HP108" s="13">
        <v>89</v>
      </c>
      <c r="HQ108" s="13">
        <v>25</v>
      </c>
      <c r="HR108" s="13">
        <v>0</v>
      </c>
      <c r="HS108" s="13">
        <v>424</v>
      </c>
      <c r="HT108" s="13">
        <f t="shared" si="5"/>
        <v>598</v>
      </c>
      <c r="HV108" s="13">
        <v>0</v>
      </c>
      <c r="HW108" s="13">
        <v>4</v>
      </c>
      <c r="HX108" s="13">
        <v>1</v>
      </c>
      <c r="HY108" s="13">
        <v>97</v>
      </c>
      <c r="HZ108" s="13">
        <v>60</v>
      </c>
      <c r="IA108" s="13">
        <v>3</v>
      </c>
      <c r="IB108" s="13">
        <v>312</v>
      </c>
      <c r="IC108" s="13">
        <f t="shared" si="6"/>
        <v>477</v>
      </c>
      <c r="IE108" s="13">
        <v>0</v>
      </c>
      <c r="IF108" s="13">
        <v>1</v>
      </c>
      <c r="IG108" s="13">
        <v>0</v>
      </c>
      <c r="IH108" s="13">
        <v>14</v>
      </c>
      <c r="II108" s="13">
        <v>12</v>
      </c>
      <c r="IJ108" s="13">
        <v>0</v>
      </c>
      <c r="IK108" s="13">
        <v>95</v>
      </c>
      <c r="IL108" s="13">
        <f t="shared" si="7"/>
        <v>122</v>
      </c>
      <c r="IN108" s="13">
        <v>0</v>
      </c>
      <c r="IO108" s="13">
        <v>0</v>
      </c>
      <c r="IP108" s="13">
        <v>0</v>
      </c>
      <c r="IQ108" s="13">
        <v>13</v>
      </c>
      <c r="IR108" s="13">
        <v>9</v>
      </c>
      <c r="IS108" s="13">
        <v>0</v>
      </c>
      <c r="IT108" s="13">
        <v>89</v>
      </c>
      <c r="IU108" s="13">
        <f t="shared" si="8"/>
        <v>111</v>
      </c>
      <c r="IW108" s="13">
        <v>0</v>
      </c>
      <c r="IX108" s="13">
        <v>0</v>
      </c>
      <c r="IY108" s="13">
        <v>0</v>
      </c>
      <c r="IZ108" s="13">
        <v>19</v>
      </c>
      <c r="JA108" s="13">
        <v>28</v>
      </c>
      <c r="JB108" s="13">
        <v>0</v>
      </c>
      <c r="JC108" s="13">
        <v>88</v>
      </c>
      <c r="JD108" s="13">
        <f t="shared" si="9"/>
        <v>135</v>
      </c>
      <c r="JF108" s="13">
        <v>0</v>
      </c>
      <c r="JG108" s="13">
        <v>0</v>
      </c>
      <c r="JH108" s="13">
        <v>0</v>
      </c>
      <c r="JI108" s="13">
        <v>19</v>
      </c>
      <c r="JJ108" s="13">
        <v>20</v>
      </c>
      <c r="JK108" s="13">
        <v>0</v>
      </c>
      <c r="JL108" s="13">
        <v>70</v>
      </c>
      <c r="JM108" s="13">
        <f t="shared" si="10"/>
        <v>109</v>
      </c>
      <c r="JO108" s="13">
        <v>0</v>
      </c>
      <c r="JP108" s="13">
        <v>0</v>
      </c>
      <c r="JQ108" s="13">
        <v>0</v>
      </c>
      <c r="JR108" s="13">
        <v>5</v>
      </c>
      <c r="JS108" s="13">
        <v>15</v>
      </c>
      <c r="JT108" s="13">
        <v>0</v>
      </c>
      <c r="JU108" s="13">
        <v>49</v>
      </c>
      <c r="JV108" s="13">
        <f t="shared" si="11"/>
        <v>69</v>
      </c>
      <c r="JX108" s="13">
        <v>0</v>
      </c>
      <c r="JY108" s="13">
        <v>0</v>
      </c>
      <c r="JZ108" s="13">
        <v>0</v>
      </c>
      <c r="KA108" s="13">
        <v>5</v>
      </c>
      <c r="KB108" s="13">
        <v>15</v>
      </c>
      <c r="KC108" s="13">
        <v>0</v>
      </c>
      <c r="KD108" s="13">
        <v>70</v>
      </c>
      <c r="KE108" s="13">
        <f t="shared" si="12"/>
        <v>90</v>
      </c>
      <c r="KG108" s="13">
        <v>0</v>
      </c>
      <c r="KH108" s="13">
        <v>0</v>
      </c>
      <c r="KI108" s="13">
        <v>0</v>
      </c>
      <c r="KJ108" s="13">
        <v>13</v>
      </c>
      <c r="KK108" s="13">
        <v>15</v>
      </c>
      <c r="KL108" s="13">
        <v>0</v>
      </c>
      <c r="KM108" s="13">
        <v>60</v>
      </c>
      <c r="KN108" s="13">
        <f t="shared" si="13"/>
        <v>88</v>
      </c>
      <c r="KP108" s="13">
        <v>0</v>
      </c>
      <c r="KQ108" s="13">
        <v>0</v>
      </c>
      <c r="KR108" s="13">
        <v>0</v>
      </c>
      <c r="KS108" s="13">
        <v>2</v>
      </c>
      <c r="KT108" s="13">
        <v>17</v>
      </c>
      <c r="KU108" s="13">
        <v>0</v>
      </c>
      <c r="KV108" s="13">
        <v>32</v>
      </c>
      <c r="KW108" s="13">
        <f t="shared" si="14"/>
        <v>51</v>
      </c>
      <c r="KY108" s="13">
        <v>0</v>
      </c>
      <c r="KZ108" s="13">
        <v>1</v>
      </c>
      <c r="LA108" s="13">
        <v>0</v>
      </c>
      <c r="LB108" s="13">
        <v>2</v>
      </c>
      <c r="LC108" s="13">
        <v>20</v>
      </c>
      <c r="LD108" s="13">
        <v>0</v>
      </c>
      <c r="LE108" s="13">
        <v>34</v>
      </c>
      <c r="LF108" s="13">
        <f t="shared" si="15"/>
        <v>57</v>
      </c>
      <c r="LH108" s="13">
        <v>0</v>
      </c>
      <c r="LI108" s="13">
        <v>0</v>
      </c>
      <c r="LJ108" s="13">
        <v>0</v>
      </c>
      <c r="LK108" s="13">
        <v>0</v>
      </c>
      <c r="LL108" s="13">
        <v>0</v>
      </c>
      <c r="LM108" s="13">
        <v>3</v>
      </c>
      <c r="LN108" s="13">
        <v>36</v>
      </c>
      <c r="LO108" s="13">
        <f t="shared" si="16"/>
        <v>39</v>
      </c>
      <c r="LQ108" s="13">
        <v>0</v>
      </c>
      <c r="LR108" s="13">
        <v>0</v>
      </c>
      <c r="LS108" s="13">
        <v>0</v>
      </c>
      <c r="LT108" s="13">
        <v>0</v>
      </c>
      <c r="LU108" s="13">
        <v>6</v>
      </c>
      <c r="LV108" s="13">
        <v>5</v>
      </c>
      <c r="LW108" s="13">
        <v>48</v>
      </c>
      <c r="LX108" s="13">
        <f t="shared" si="17"/>
        <v>59</v>
      </c>
      <c r="LZ108" s="13">
        <v>0</v>
      </c>
      <c r="MA108" s="13">
        <v>0</v>
      </c>
      <c r="MB108" s="13">
        <v>0</v>
      </c>
      <c r="MC108" s="13">
        <v>0</v>
      </c>
      <c r="MD108" s="13">
        <v>6</v>
      </c>
      <c r="ME108" s="13">
        <v>5</v>
      </c>
      <c r="MF108" s="13">
        <v>41</v>
      </c>
      <c r="MG108" s="13">
        <f t="shared" si="18"/>
        <v>52</v>
      </c>
      <c r="MI108" s="13">
        <v>0</v>
      </c>
      <c r="MJ108" s="13">
        <v>0</v>
      </c>
      <c r="MK108" s="13">
        <v>0</v>
      </c>
      <c r="ML108" s="13">
        <v>6</v>
      </c>
      <c r="MM108" s="13">
        <v>8</v>
      </c>
      <c r="MN108" s="13">
        <v>4</v>
      </c>
      <c r="MO108" s="13">
        <v>45</v>
      </c>
      <c r="MP108" s="13">
        <f t="shared" si="19"/>
        <v>63</v>
      </c>
    </row>
    <row r="109" spans="3:354" x14ac:dyDescent="0.25">
      <c r="C109" s="10">
        <v>36</v>
      </c>
      <c r="E109" s="13">
        <v>0</v>
      </c>
      <c r="F109" s="13">
        <v>0</v>
      </c>
      <c r="G109" s="13">
        <v>0</v>
      </c>
      <c r="H109" s="13">
        <v>135</v>
      </c>
      <c r="I109" s="13">
        <v>13</v>
      </c>
      <c r="J109" s="13">
        <v>141</v>
      </c>
      <c r="K109" s="13">
        <v>102</v>
      </c>
      <c r="L109" s="13">
        <v>391</v>
      </c>
      <c r="N109" s="13">
        <v>0</v>
      </c>
      <c r="O109" s="13">
        <v>0</v>
      </c>
      <c r="P109" s="13">
        <v>0</v>
      </c>
      <c r="Q109" s="13">
        <v>82</v>
      </c>
      <c r="R109" s="13">
        <v>15</v>
      </c>
      <c r="S109" s="13">
        <v>126</v>
      </c>
      <c r="T109" s="13">
        <v>93</v>
      </c>
      <c r="U109" s="13">
        <v>316</v>
      </c>
      <c r="W109" s="13">
        <v>0</v>
      </c>
      <c r="X109" s="13">
        <v>0</v>
      </c>
      <c r="Y109" s="13">
        <v>0</v>
      </c>
      <c r="Z109" s="13">
        <v>93</v>
      </c>
      <c r="AA109" s="13">
        <v>15</v>
      </c>
      <c r="AB109" s="13">
        <v>137</v>
      </c>
      <c r="AC109" s="13">
        <v>50</v>
      </c>
      <c r="AD109" s="13">
        <v>295</v>
      </c>
      <c r="AF109" s="13">
        <v>0</v>
      </c>
      <c r="AG109" s="13">
        <v>0</v>
      </c>
      <c r="AH109" s="13">
        <v>0</v>
      </c>
      <c r="AI109" s="13">
        <v>90</v>
      </c>
      <c r="AJ109" s="13">
        <v>15</v>
      </c>
      <c r="AK109" s="13">
        <v>133</v>
      </c>
      <c r="AL109" s="13">
        <v>51</v>
      </c>
      <c r="AM109" s="13">
        <v>289</v>
      </c>
      <c r="AO109" s="13">
        <v>0</v>
      </c>
      <c r="AP109" s="13">
        <v>0</v>
      </c>
      <c r="AQ109" s="13">
        <v>0</v>
      </c>
      <c r="AR109" s="13">
        <v>139</v>
      </c>
      <c r="AS109" s="13">
        <v>15</v>
      </c>
      <c r="AT109" s="13">
        <v>129</v>
      </c>
      <c r="AU109" s="13">
        <v>135</v>
      </c>
      <c r="AV109" s="13">
        <v>418</v>
      </c>
      <c r="AX109" s="13">
        <v>0</v>
      </c>
      <c r="AY109" s="13">
        <v>0</v>
      </c>
      <c r="AZ109" s="13">
        <v>0</v>
      </c>
      <c r="BA109" s="13">
        <v>114</v>
      </c>
      <c r="BB109" s="13">
        <v>15</v>
      </c>
      <c r="BC109" s="13">
        <v>151</v>
      </c>
      <c r="BD109" s="13">
        <v>102</v>
      </c>
      <c r="BE109" s="13">
        <v>382</v>
      </c>
      <c r="BG109" s="13">
        <v>0</v>
      </c>
      <c r="BH109" s="13">
        <v>0</v>
      </c>
      <c r="BI109" s="13">
        <v>0</v>
      </c>
      <c r="BJ109" s="13">
        <v>129</v>
      </c>
      <c r="BK109" s="13">
        <v>15</v>
      </c>
      <c r="BL109" s="13">
        <v>140</v>
      </c>
      <c r="BM109" s="13">
        <v>64</v>
      </c>
      <c r="BN109" s="13">
        <v>348</v>
      </c>
      <c r="BP109" s="13">
        <v>0</v>
      </c>
      <c r="BQ109" s="13">
        <v>0</v>
      </c>
      <c r="BR109" s="13">
        <v>0</v>
      </c>
      <c r="BS109" s="13">
        <v>198</v>
      </c>
      <c r="BT109" s="13">
        <v>15</v>
      </c>
      <c r="BU109" s="13">
        <v>140</v>
      </c>
      <c r="BV109" s="13">
        <v>74</v>
      </c>
      <c r="BW109" s="13">
        <v>427</v>
      </c>
      <c r="BY109" s="13">
        <v>0</v>
      </c>
      <c r="BZ109" s="13">
        <v>0</v>
      </c>
      <c r="CA109" s="13">
        <v>0</v>
      </c>
      <c r="CB109" s="13">
        <v>182</v>
      </c>
      <c r="CC109" s="13">
        <v>30</v>
      </c>
      <c r="CD109" s="13">
        <v>133</v>
      </c>
      <c r="CE109" s="13">
        <v>58</v>
      </c>
      <c r="CF109" s="13">
        <v>403</v>
      </c>
      <c r="CH109" s="13">
        <v>0</v>
      </c>
      <c r="CI109" s="13">
        <v>0</v>
      </c>
      <c r="CJ109" s="13">
        <v>0</v>
      </c>
      <c r="CK109" s="13">
        <v>192</v>
      </c>
      <c r="CL109" s="13">
        <v>30</v>
      </c>
      <c r="CM109" s="13">
        <v>120</v>
      </c>
      <c r="CN109" s="13">
        <v>58</v>
      </c>
      <c r="CO109" s="13">
        <v>400</v>
      </c>
      <c r="CQ109" s="13">
        <v>0</v>
      </c>
      <c r="CR109" s="13">
        <v>0</v>
      </c>
      <c r="CS109" s="13">
        <v>0</v>
      </c>
      <c r="CT109" s="13">
        <v>167</v>
      </c>
      <c r="CU109" s="13">
        <v>0</v>
      </c>
      <c r="CV109" s="13">
        <v>132</v>
      </c>
      <c r="CW109" s="13">
        <v>63</v>
      </c>
      <c r="CX109" s="13">
        <v>362</v>
      </c>
      <c r="CZ109" s="13">
        <v>0</v>
      </c>
      <c r="DA109" s="13">
        <v>0</v>
      </c>
      <c r="DB109" s="13">
        <v>0</v>
      </c>
      <c r="DC109" s="13">
        <v>165</v>
      </c>
      <c r="DD109" s="13">
        <v>0</v>
      </c>
      <c r="DE109" s="13">
        <v>115</v>
      </c>
      <c r="DF109" s="13">
        <v>42</v>
      </c>
      <c r="DG109" s="13">
        <v>322</v>
      </c>
      <c r="DI109" s="13">
        <v>0</v>
      </c>
      <c r="DJ109" s="13">
        <v>0</v>
      </c>
      <c r="DK109" s="13">
        <v>0</v>
      </c>
      <c r="DL109" s="13">
        <v>154</v>
      </c>
      <c r="DM109" s="13">
        <v>0</v>
      </c>
      <c r="DN109" s="13">
        <v>0</v>
      </c>
      <c r="DO109" s="13">
        <v>236</v>
      </c>
      <c r="DP109" s="13">
        <v>390</v>
      </c>
      <c r="DR109" s="13">
        <v>13</v>
      </c>
      <c r="DS109" s="13">
        <v>0</v>
      </c>
      <c r="DT109" s="13">
        <v>0</v>
      </c>
      <c r="DU109" s="13">
        <v>146</v>
      </c>
      <c r="DV109" s="13">
        <v>0</v>
      </c>
      <c r="DW109" s="13">
        <v>212</v>
      </c>
      <c r="DX109" s="13">
        <v>68</v>
      </c>
      <c r="DY109" s="13">
        <v>439</v>
      </c>
      <c r="EA109" s="13">
        <v>0</v>
      </c>
      <c r="EB109" s="13">
        <v>0</v>
      </c>
      <c r="EC109" s="13">
        <v>0</v>
      </c>
      <c r="ED109" s="13">
        <v>150</v>
      </c>
      <c r="EE109" s="13">
        <v>20</v>
      </c>
      <c r="EF109" s="13">
        <v>174</v>
      </c>
      <c r="EG109" s="13">
        <v>80</v>
      </c>
      <c r="EH109" s="13">
        <v>424</v>
      </c>
      <c r="EJ109" s="13">
        <v>0</v>
      </c>
      <c r="EK109" s="13">
        <v>0</v>
      </c>
      <c r="EL109" s="13">
        <v>0</v>
      </c>
      <c r="EM109" s="13">
        <v>141</v>
      </c>
      <c r="EN109" s="13">
        <v>0</v>
      </c>
      <c r="EO109" s="13">
        <v>162</v>
      </c>
      <c r="EP109" s="13">
        <v>106</v>
      </c>
      <c r="EQ109" s="13">
        <v>409</v>
      </c>
      <c r="ES109" s="13">
        <v>15</v>
      </c>
      <c r="ET109" s="13">
        <v>0</v>
      </c>
      <c r="EU109" s="13">
        <v>0</v>
      </c>
      <c r="EV109" s="13">
        <v>99</v>
      </c>
      <c r="EW109" s="13">
        <v>0</v>
      </c>
      <c r="EX109" s="13">
        <v>179</v>
      </c>
      <c r="EY109" s="13">
        <v>68</v>
      </c>
      <c r="EZ109" s="13">
        <v>361</v>
      </c>
      <c r="FB109" s="13">
        <v>13</v>
      </c>
      <c r="FC109" s="13">
        <v>0</v>
      </c>
      <c r="FD109" s="13">
        <v>0</v>
      </c>
      <c r="FE109" s="13">
        <v>112</v>
      </c>
      <c r="FF109" s="13">
        <v>0</v>
      </c>
      <c r="FG109" s="13">
        <v>154</v>
      </c>
      <c r="FH109" s="13">
        <v>55</v>
      </c>
      <c r="FI109" s="13">
        <v>334</v>
      </c>
      <c r="FK109" s="13">
        <v>10</v>
      </c>
      <c r="FL109" s="13">
        <v>0</v>
      </c>
      <c r="FM109" s="13">
        <v>0</v>
      </c>
      <c r="FN109" s="13">
        <v>90</v>
      </c>
      <c r="FO109" s="13">
        <v>0</v>
      </c>
      <c r="FP109" s="13">
        <v>183</v>
      </c>
      <c r="FQ109" s="13">
        <v>66</v>
      </c>
      <c r="FR109" s="13">
        <v>349</v>
      </c>
      <c r="FT109" s="13">
        <v>15</v>
      </c>
      <c r="FU109" s="13">
        <v>0</v>
      </c>
      <c r="FV109" s="13">
        <v>0</v>
      </c>
      <c r="FW109" s="13">
        <v>114</v>
      </c>
      <c r="FX109" s="13">
        <v>0</v>
      </c>
      <c r="FY109" s="13">
        <v>191</v>
      </c>
      <c r="FZ109" s="13">
        <v>65</v>
      </c>
      <c r="GA109" s="13">
        <f t="shared" si="0"/>
        <v>385</v>
      </c>
      <c r="GC109" s="13">
        <v>15</v>
      </c>
      <c r="GD109" s="13">
        <v>0</v>
      </c>
      <c r="GE109" s="13">
        <v>0</v>
      </c>
      <c r="GF109" s="13">
        <v>101</v>
      </c>
      <c r="GG109" s="13">
        <v>0</v>
      </c>
      <c r="GH109" s="13">
        <v>228</v>
      </c>
      <c r="GI109" s="13">
        <v>58</v>
      </c>
      <c r="GJ109" s="13">
        <f t="shared" si="1"/>
        <v>402</v>
      </c>
      <c r="GL109" s="13">
        <v>10</v>
      </c>
      <c r="GM109" s="13">
        <v>0</v>
      </c>
      <c r="GN109" s="13">
        <v>0</v>
      </c>
      <c r="GO109" s="13">
        <v>122</v>
      </c>
      <c r="GP109" s="13">
        <v>0</v>
      </c>
      <c r="GQ109" s="13">
        <v>191</v>
      </c>
      <c r="GR109" s="13">
        <v>57</v>
      </c>
      <c r="GS109" s="13">
        <f t="shared" si="2"/>
        <v>380</v>
      </c>
      <c r="GU109" s="13">
        <v>15</v>
      </c>
      <c r="GV109" s="13">
        <v>0</v>
      </c>
      <c r="GW109" s="13">
        <v>0</v>
      </c>
      <c r="GX109" s="13">
        <v>129</v>
      </c>
      <c r="GY109" s="13">
        <v>0</v>
      </c>
      <c r="GZ109" s="13">
        <v>189</v>
      </c>
      <c r="HA109" s="13">
        <v>67</v>
      </c>
      <c r="HB109" s="13">
        <f t="shared" si="3"/>
        <v>400</v>
      </c>
      <c r="HD109" s="13">
        <v>15</v>
      </c>
      <c r="HE109" s="13">
        <v>0</v>
      </c>
      <c r="HF109" s="13">
        <v>0</v>
      </c>
      <c r="HG109" s="13">
        <v>136</v>
      </c>
      <c r="HH109" s="13">
        <v>0</v>
      </c>
      <c r="HI109" s="13">
        <v>191</v>
      </c>
      <c r="HJ109" s="13">
        <v>59</v>
      </c>
      <c r="HK109" s="13">
        <f t="shared" si="4"/>
        <v>401</v>
      </c>
      <c r="HM109" s="13">
        <v>12</v>
      </c>
      <c r="HN109" s="13">
        <v>0</v>
      </c>
      <c r="HO109" s="13">
        <v>0</v>
      </c>
      <c r="HP109" s="13">
        <v>82</v>
      </c>
      <c r="HQ109" s="13">
        <v>0</v>
      </c>
      <c r="HR109" s="13">
        <v>205</v>
      </c>
      <c r="HS109" s="13">
        <v>62</v>
      </c>
      <c r="HT109" s="13">
        <f t="shared" si="5"/>
        <v>361</v>
      </c>
      <c r="HV109" s="13">
        <v>12</v>
      </c>
      <c r="HW109" s="13">
        <v>0</v>
      </c>
      <c r="HX109" s="13">
        <v>0</v>
      </c>
      <c r="HY109" s="13">
        <v>12</v>
      </c>
      <c r="HZ109" s="13">
        <v>0</v>
      </c>
      <c r="IA109" s="13">
        <v>213</v>
      </c>
      <c r="IB109" s="13">
        <v>51</v>
      </c>
      <c r="IC109" s="13">
        <f t="shared" si="6"/>
        <v>288</v>
      </c>
      <c r="IE109" s="13">
        <v>13</v>
      </c>
      <c r="IF109" s="13">
        <v>0</v>
      </c>
      <c r="IG109" s="13">
        <v>0</v>
      </c>
      <c r="IH109" s="13">
        <v>134</v>
      </c>
      <c r="II109" s="13">
        <v>0</v>
      </c>
      <c r="IJ109" s="13">
        <v>187</v>
      </c>
      <c r="IK109" s="13">
        <v>59</v>
      </c>
      <c r="IL109" s="13">
        <f t="shared" si="7"/>
        <v>393</v>
      </c>
      <c r="IN109" s="13">
        <v>15</v>
      </c>
      <c r="IO109" s="13">
        <v>0</v>
      </c>
      <c r="IP109" s="13">
        <v>0</v>
      </c>
      <c r="IQ109" s="13">
        <v>124</v>
      </c>
      <c r="IR109" s="13">
        <v>0</v>
      </c>
      <c r="IS109" s="13">
        <v>219</v>
      </c>
      <c r="IT109" s="13">
        <v>67</v>
      </c>
      <c r="IU109" s="13">
        <f t="shared" si="8"/>
        <v>425</v>
      </c>
      <c r="IW109" s="13">
        <v>18</v>
      </c>
      <c r="IX109" s="13">
        <v>1</v>
      </c>
      <c r="IY109" s="13">
        <v>0</v>
      </c>
      <c r="IZ109" s="13">
        <v>136</v>
      </c>
      <c r="JA109" s="13">
        <v>0</v>
      </c>
      <c r="JB109" s="13">
        <v>218</v>
      </c>
      <c r="JC109" s="13">
        <v>56</v>
      </c>
      <c r="JD109" s="13">
        <f t="shared" si="9"/>
        <v>429</v>
      </c>
      <c r="JF109" s="13">
        <v>15</v>
      </c>
      <c r="JG109" s="13">
        <v>0</v>
      </c>
      <c r="JH109" s="13">
        <v>0</v>
      </c>
      <c r="JI109" s="13">
        <v>115</v>
      </c>
      <c r="JJ109" s="13">
        <v>0</v>
      </c>
      <c r="JK109" s="13">
        <v>212</v>
      </c>
      <c r="JL109" s="13">
        <v>65</v>
      </c>
      <c r="JM109" s="13">
        <f t="shared" si="10"/>
        <v>407</v>
      </c>
      <c r="JO109" s="13">
        <v>15</v>
      </c>
      <c r="JP109" s="13">
        <v>0</v>
      </c>
      <c r="JQ109" s="13">
        <v>0</v>
      </c>
      <c r="JR109" s="13">
        <v>114</v>
      </c>
      <c r="JS109" s="13">
        <v>0</v>
      </c>
      <c r="JT109" s="13">
        <v>178</v>
      </c>
      <c r="JU109" s="13">
        <v>62</v>
      </c>
      <c r="JV109" s="13">
        <f t="shared" si="11"/>
        <v>369</v>
      </c>
      <c r="JX109" s="13">
        <v>15</v>
      </c>
      <c r="JY109" s="13">
        <v>0</v>
      </c>
      <c r="JZ109" s="13">
        <v>0</v>
      </c>
      <c r="KA109" s="13">
        <v>132</v>
      </c>
      <c r="KB109" s="13">
        <v>0</v>
      </c>
      <c r="KC109" s="13">
        <v>213</v>
      </c>
      <c r="KD109" s="13">
        <v>57</v>
      </c>
      <c r="KE109" s="13">
        <f t="shared" si="12"/>
        <v>417</v>
      </c>
      <c r="KG109" s="13">
        <v>15</v>
      </c>
      <c r="KH109" s="13">
        <v>0</v>
      </c>
      <c r="KI109" s="13">
        <v>0</v>
      </c>
      <c r="KJ109" s="13">
        <v>104</v>
      </c>
      <c r="KK109" s="13">
        <v>0</v>
      </c>
      <c r="KL109" s="13">
        <v>225</v>
      </c>
      <c r="KM109" s="13">
        <v>70</v>
      </c>
      <c r="KN109" s="13">
        <f t="shared" si="13"/>
        <v>414</v>
      </c>
      <c r="KP109" s="13">
        <v>11</v>
      </c>
      <c r="KQ109" s="13">
        <v>0</v>
      </c>
      <c r="KR109" s="13">
        <v>0</v>
      </c>
      <c r="KS109" s="13">
        <v>106</v>
      </c>
      <c r="KT109" s="13">
        <v>0</v>
      </c>
      <c r="KU109" s="13">
        <v>230</v>
      </c>
      <c r="KV109" s="13">
        <v>69</v>
      </c>
      <c r="KW109" s="13">
        <f t="shared" si="14"/>
        <v>416</v>
      </c>
      <c r="KY109" s="13">
        <v>9</v>
      </c>
      <c r="KZ109" s="13">
        <v>0</v>
      </c>
      <c r="LA109" s="13">
        <v>0</v>
      </c>
      <c r="LB109" s="13">
        <v>98</v>
      </c>
      <c r="LC109" s="13">
        <v>0</v>
      </c>
      <c r="LD109" s="13">
        <v>201</v>
      </c>
      <c r="LE109" s="13">
        <v>66</v>
      </c>
      <c r="LF109" s="13">
        <f t="shared" si="15"/>
        <v>374</v>
      </c>
      <c r="LH109" s="13">
        <v>15</v>
      </c>
      <c r="LI109" s="13">
        <v>0</v>
      </c>
      <c r="LJ109" s="13">
        <v>0</v>
      </c>
      <c r="LK109" s="13">
        <v>114</v>
      </c>
      <c r="LL109" s="13">
        <v>0</v>
      </c>
      <c r="LM109" s="13">
        <v>178</v>
      </c>
      <c r="LN109" s="13">
        <v>82</v>
      </c>
      <c r="LO109" s="13">
        <f t="shared" si="16"/>
        <v>389</v>
      </c>
      <c r="LQ109" s="13">
        <v>12</v>
      </c>
      <c r="LR109" s="13">
        <v>0</v>
      </c>
      <c r="LS109" s="13">
        <v>0</v>
      </c>
      <c r="LT109" s="13">
        <v>118</v>
      </c>
      <c r="LU109" s="13">
        <v>0</v>
      </c>
      <c r="LV109" s="13">
        <v>187</v>
      </c>
      <c r="LW109" s="13">
        <v>78</v>
      </c>
      <c r="LX109" s="13">
        <f t="shared" si="17"/>
        <v>395</v>
      </c>
      <c r="LZ109" s="13">
        <v>13</v>
      </c>
      <c r="MA109" s="13">
        <v>0</v>
      </c>
      <c r="MB109" s="13">
        <v>0</v>
      </c>
      <c r="MC109" s="13">
        <v>111</v>
      </c>
      <c r="MD109" s="13">
        <v>0</v>
      </c>
      <c r="ME109" s="13">
        <v>204</v>
      </c>
      <c r="MF109" s="13">
        <v>79</v>
      </c>
      <c r="MG109" s="13">
        <f t="shared" si="18"/>
        <v>407</v>
      </c>
      <c r="MI109" s="13">
        <v>14</v>
      </c>
      <c r="MJ109" s="13">
        <v>0</v>
      </c>
      <c r="MK109" s="13">
        <v>0</v>
      </c>
      <c r="ML109" s="13">
        <v>124</v>
      </c>
      <c r="MM109" s="13">
        <v>0</v>
      </c>
      <c r="MN109" s="13">
        <v>203</v>
      </c>
      <c r="MO109" s="13">
        <v>65</v>
      </c>
      <c r="MP109" s="13">
        <f t="shared" si="19"/>
        <v>406</v>
      </c>
    </row>
    <row r="110" spans="3:354" x14ac:dyDescent="0.25">
      <c r="C110" s="10">
        <v>37</v>
      </c>
      <c r="E110" s="13">
        <v>0</v>
      </c>
      <c r="F110" s="13">
        <v>0</v>
      </c>
      <c r="G110" s="13">
        <v>0</v>
      </c>
      <c r="H110" s="13">
        <v>0</v>
      </c>
      <c r="I110" s="13">
        <v>85</v>
      </c>
      <c r="J110" s="13">
        <v>0</v>
      </c>
      <c r="K110" s="13">
        <v>0</v>
      </c>
      <c r="L110" s="13">
        <v>85</v>
      </c>
      <c r="N110" s="13">
        <v>0</v>
      </c>
      <c r="O110" s="13">
        <v>0</v>
      </c>
      <c r="P110" s="13">
        <v>0</v>
      </c>
      <c r="Q110" s="13">
        <v>0</v>
      </c>
      <c r="R110" s="13">
        <v>75</v>
      </c>
      <c r="S110" s="13">
        <v>0</v>
      </c>
      <c r="T110" s="13">
        <v>0</v>
      </c>
      <c r="U110" s="13">
        <v>75</v>
      </c>
      <c r="W110" s="13">
        <v>0</v>
      </c>
      <c r="X110" s="13">
        <v>0</v>
      </c>
      <c r="Y110" s="13">
        <v>0</v>
      </c>
      <c r="Z110" s="13">
        <v>25</v>
      </c>
      <c r="AA110" s="13">
        <v>82</v>
      </c>
      <c r="AB110" s="13">
        <v>0</v>
      </c>
      <c r="AC110" s="13">
        <v>0</v>
      </c>
      <c r="AD110" s="13">
        <v>107</v>
      </c>
      <c r="AF110" s="13">
        <v>0</v>
      </c>
      <c r="AG110" s="13">
        <v>0</v>
      </c>
      <c r="AH110" s="13">
        <v>0</v>
      </c>
      <c r="AI110" s="13">
        <v>0</v>
      </c>
      <c r="AJ110" s="13">
        <v>75</v>
      </c>
      <c r="AK110" s="13">
        <v>0</v>
      </c>
      <c r="AL110" s="13">
        <v>0</v>
      </c>
      <c r="AM110" s="13">
        <v>75</v>
      </c>
      <c r="AO110" s="13">
        <v>0</v>
      </c>
      <c r="AP110" s="13">
        <v>0</v>
      </c>
      <c r="AQ110" s="13">
        <v>0</v>
      </c>
      <c r="AR110" s="13">
        <v>0</v>
      </c>
      <c r="AS110" s="13">
        <v>75</v>
      </c>
      <c r="AT110" s="13">
        <v>35</v>
      </c>
      <c r="AU110" s="13">
        <v>0</v>
      </c>
      <c r="AV110" s="13">
        <v>110</v>
      </c>
      <c r="AX110" s="13">
        <v>0</v>
      </c>
      <c r="AY110" s="13">
        <v>0</v>
      </c>
      <c r="AZ110" s="13">
        <v>0</v>
      </c>
      <c r="BA110" s="13">
        <v>0</v>
      </c>
      <c r="BB110" s="13">
        <v>75</v>
      </c>
      <c r="BC110" s="13">
        <v>43</v>
      </c>
      <c r="BD110" s="13">
        <v>0</v>
      </c>
      <c r="BE110" s="13">
        <v>118</v>
      </c>
      <c r="BG110" s="13">
        <v>0</v>
      </c>
      <c r="BH110" s="13">
        <v>0</v>
      </c>
      <c r="BI110" s="13">
        <v>0</v>
      </c>
      <c r="BJ110" s="13">
        <v>0</v>
      </c>
      <c r="BK110" s="13">
        <v>75</v>
      </c>
      <c r="BL110" s="13">
        <v>65</v>
      </c>
      <c r="BM110" s="13">
        <v>0</v>
      </c>
      <c r="BN110" s="13">
        <v>140</v>
      </c>
      <c r="BP110" s="13">
        <v>0</v>
      </c>
      <c r="BQ110" s="13">
        <v>0</v>
      </c>
      <c r="BR110" s="13">
        <v>0</v>
      </c>
      <c r="BS110" s="13">
        <v>0</v>
      </c>
      <c r="BT110" s="13">
        <v>68</v>
      </c>
      <c r="BU110" s="13">
        <v>66</v>
      </c>
      <c r="BV110" s="13">
        <v>0</v>
      </c>
      <c r="BW110" s="13">
        <v>134</v>
      </c>
      <c r="BY110" s="13">
        <v>0</v>
      </c>
      <c r="BZ110" s="13">
        <v>0</v>
      </c>
      <c r="CA110" s="13">
        <v>0</v>
      </c>
      <c r="CB110" s="13">
        <v>0</v>
      </c>
      <c r="CC110" s="13">
        <v>68</v>
      </c>
      <c r="CD110" s="13">
        <v>46</v>
      </c>
      <c r="CE110" s="13">
        <v>0</v>
      </c>
      <c r="CF110" s="13">
        <v>114</v>
      </c>
      <c r="CH110" s="13">
        <v>0</v>
      </c>
      <c r="CI110" s="13">
        <v>0</v>
      </c>
      <c r="CJ110" s="13">
        <v>0</v>
      </c>
      <c r="CK110" s="13">
        <v>0</v>
      </c>
      <c r="CL110" s="13">
        <v>67</v>
      </c>
      <c r="CM110" s="13">
        <v>45</v>
      </c>
      <c r="CN110" s="13">
        <v>0</v>
      </c>
      <c r="CO110" s="13">
        <v>112</v>
      </c>
      <c r="CQ110" s="13">
        <v>0</v>
      </c>
      <c r="CR110" s="13">
        <v>0</v>
      </c>
      <c r="CS110" s="13">
        <v>0</v>
      </c>
      <c r="CT110" s="13">
        <v>0</v>
      </c>
      <c r="CU110" s="13">
        <v>67</v>
      </c>
      <c r="CV110" s="13">
        <v>48</v>
      </c>
      <c r="CW110" s="13">
        <v>0</v>
      </c>
      <c r="CX110" s="13">
        <v>115</v>
      </c>
      <c r="CZ110" s="13">
        <v>0</v>
      </c>
      <c r="DA110" s="13">
        <v>0</v>
      </c>
      <c r="DB110" s="13">
        <v>0</v>
      </c>
      <c r="DC110" s="13">
        <v>0</v>
      </c>
      <c r="DD110" s="13">
        <v>0</v>
      </c>
      <c r="DE110" s="13">
        <v>45</v>
      </c>
      <c r="DF110" s="13">
        <v>0</v>
      </c>
      <c r="DG110" s="13">
        <v>45</v>
      </c>
      <c r="DI110" s="13">
        <v>0</v>
      </c>
      <c r="DJ110" s="13">
        <v>0</v>
      </c>
      <c r="DK110" s="13">
        <v>0</v>
      </c>
      <c r="DL110" s="13">
        <v>0</v>
      </c>
      <c r="DM110" s="13">
        <v>0</v>
      </c>
      <c r="DN110" s="13">
        <v>0</v>
      </c>
      <c r="DO110" s="13">
        <v>0</v>
      </c>
      <c r="DP110" s="13">
        <v>0</v>
      </c>
      <c r="DR110" s="13">
        <v>0</v>
      </c>
      <c r="DS110" s="13">
        <v>0</v>
      </c>
      <c r="DT110" s="13">
        <v>0</v>
      </c>
      <c r="DU110" s="13">
        <v>0</v>
      </c>
      <c r="DV110" s="13">
        <v>0</v>
      </c>
      <c r="DW110" s="13">
        <v>0</v>
      </c>
      <c r="DX110" s="13">
        <v>0</v>
      </c>
      <c r="DY110" s="13">
        <v>0</v>
      </c>
      <c r="EA110" s="13">
        <v>0</v>
      </c>
      <c r="EB110" s="13">
        <v>0</v>
      </c>
      <c r="EC110" s="13">
        <v>0</v>
      </c>
      <c r="ED110" s="13">
        <v>0</v>
      </c>
      <c r="EE110" s="13">
        <v>0</v>
      </c>
      <c r="EF110" s="13">
        <v>61</v>
      </c>
      <c r="EG110" s="13">
        <v>0</v>
      </c>
      <c r="EH110" s="13">
        <v>61</v>
      </c>
      <c r="EJ110" s="13">
        <v>0</v>
      </c>
      <c r="EK110" s="13">
        <v>0</v>
      </c>
      <c r="EL110" s="13">
        <v>0</v>
      </c>
      <c r="EM110" s="13">
        <v>0</v>
      </c>
      <c r="EN110" s="13">
        <v>0</v>
      </c>
      <c r="EO110" s="13">
        <v>68</v>
      </c>
      <c r="EP110" s="13">
        <v>0</v>
      </c>
      <c r="EQ110" s="13">
        <v>68</v>
      </c>
      <c r="ES110" s="13">
        <v>0</v>
      </c>
      <c r="ET110" s="13">
        <v>0</v>
      </c>
      <c r="EU110" s="13">
        <v>0</v>
      </c>
      <c r="EV110" s="13">
        <v>0</v>
      </c>
      <c r="EW110" s="13">
        <v>0</v>
      </c>
      <c r="EX110" s="13">
        <v>0</v>
      </c>
      <c r="EY110" s="13">
        <v>0</v>
      </c>
      <c r="EZ110" s="13">
        <v>0</v>
      </c>
      <c r="FB110" s="13">
        <v>0</v>
      </c>
      <c r="FC110" s="13">
        <v>0</v>
      </c>
      <c r="FD110" s="13">
        <v>0</v>
      </c>
      <c r="FE110" s="13">
        <v>0</v>
      </c>
      <c r="FF110" s="13">
        <v>0</v>
      </c>
      <c r="FG110" s="13">
        <v>0</v>
      </c>
      <c r="FH110" s="13">
        <v>0</v>
      </c>
      <c r="FI110" s="13">
        <v>0</v>
      </c>
      <c r="FK110" s="13">
        <v>0</v>
      </c>
      <c r="FL110" s="13">
        <v>0</v>
      </c>
      <c r="FM110" s="13">
        <v>0</v>
      </c>
      <c r="FN110" s="13">
        <v>0</v>
      </c>
      <c r="FO110" s="13">
        <v>0</v>
      </c>
      <c r="FP110" s="13">
        <v>0</v>
      </c>
      <c r="FQ110" s="13">
        <v>0</v>
      </c>
      <c r="FR110" s="13">
        <v>0</v>
      </c>
      <c r="FT110" s="13">
        <v>0</v>
      </c>
      <c r="FU110" s="13">
        <v>0</v>
      </c>
      <c r="FV110" s="13">
        <v>0</v>
      </c>
      <c r="FW110" s="13">
        <v>0</v>
      </c>
      <c r="FX110" s="13">
        <v>0</v>
      </c>
      <c r="FY110" s="13">
        <v>0</v>
      </c>
      <c r="FZ110" s="13">
        <v>0</v>
      </c>
      <c r="GA110" s="13">
        <f t="shared" si="0"/>
        <v>0</v>
      </c>
      <c r="GC110" s="13">
        <v>0</v>
      </c>
      <c r="GD110" s="13">
        <v>0</v>
      </c>
      <c r="GE110" s="13">
        <v>0</v>
      </c>
      <c r="GF110" s="13">
        <v>0</v>
      </c>
      <c r="GG110" s="13">
        <v>0</v>
      </c>
      <c r="GH110" s="13">
        <v>48</v>
      </c>
      <c r="GI110" s="13">
        <v>2</v>
      </c>
      <c r="GJ110" s="13">
        <f t="shared" si="1"/>
        <v>50</v>
      </c>
      <c r="GL110" s="13">
        <v>0</v>
      </c>
      <c r="GM110" s="13">
        <v>0</v>
      </c>
      <c r="GN110" s="13">
        <v>0</v>
      </c>
      <c r="GO110" s="13">
        <v>0</v>
      </c>
      <c r="GP110" s="13">
        <v>36</v>
      </c>
      <c r="GQ110" s="13">
        <v>47</v>
      </c>
      <c r="GR110" s="13">
        <v>4</v>
      </c>
      <c r="GS110" s="13">
        <f t="shared" si="2"/>
        <v>87</v>
      </c>
      <c r="GU110" s="13">
        <v>0</v>
      </c>
      <c r="GV110" s="13">
        <v>0</v>
      </c>
      <c r="GW110" s="13">
        <v>0</v>
      </c>
      <c r="GX110" s="13">
        <v>12</v>
      </c>
      <c r="GY110" s="13">
        <v>30</v>
      </c>
      <c r="GZ110" s="13">
        <v>71</v>
      </c>
      <c r="HA110" s="13">
        <v>0</v>
      </c>
      <c r="HB110" s="13">
        <f t="shared" si="3"/>
        <v>113</v>
      </c>
      <c r="HD110" s="13">
        <v>0</v>
      </c>
      <c r="HE110" s="13">
        <v>0</v>
      </c>
      <c r="HF110" s="13">
        <v>0</v>
      </c>
      <c r="HG110" s="13">
        <v>12</v>
      </c>
      <c r="HH110" s="13">
        <v>45</v>
      </c>
      <c r="HI110" s="13">
        <v>69</v>
      </c>
      <c r="HJ110" s="13">
        <v>2</v>
      </c>
      <c r="HK110" s="13">
        <f t="shared" si="4"/>
        <v>128</v>
      </c>
      <c r="HM110" s="13">
        <v>0</v>
      </c>
      <c r="HN110" s="13">
        <v>0</v>
      </c>
      <c r="HO110" s="13">
        <v>0</v>
      </c>
      <c r="HP110" s="13">
        <v>8</v>
      </c>
      <c r="HQ110" s="13">
        <v>45</v>
      </c>
      <c r="HR110" s="13">
        <v>58</v>
      </c>
      <c r="HS110" s="13">
        <v>1</v>
      </c>
      <c r="HT110" s="13">
        <f t="shared" si="5"/>
        <v>112</v>
      </c>
      <c r="HV110" s="13">
        <v>0</v>
      </c>
      <c r="HW110" s="13">
        <v>0</v>
      </c>
      <c r="HX110" s="13">
        <v>0</v>
      </c>
      <c r="HY110" s="13">
        <v>0</v>
      </c>
      <c r="HZ110" s="13">
        <v>45</v>
      </c>
      <c r="IA110" s="13">
        <v>0</v>
      </c>
      <c r="IB110" s="13">
        <v>2</v>
      </c>
      <c r="IC110" s="13">
        <f t="shared" si="6"/>
        <v>47</v>
      </c>
      <c r="IE110" s="13">
        <v>0</v>
      </c>
      <c r="IF110" s="13">
        <v>0</v>
      </c>
      <c r="IG110" s="13">
        <v>0</v>
      </c>
      <c r="IH110" s="13">
        <v>8</v>
      </c>
      <c r="II110" s="13">
        <v>45</v>
      </c>
      <c r="IJ110" s="13">
        <v>57</v>
      </c>
      <c r="IK110" s="13">
        <v>0</v>
      </c>
      <c r="IL110" s="13">
        <f t="shared" si="7"/>
        <v>110</v>
      </c>
      <c r="IN110" s="13">
        <v>0</v>
      </c>
      <c r="IO110" s="13">
        <v>0</v>
      </c>
      <c r="IP110" s="13">
        <v>0</v>
      </c>
      <c r="IQ110" s="13">
        <v>10</v>
      </c>
      <c r="IR110" s="13">
        <v>45</v>
      </c>
      <c r="IS110" s="13">
        <v>54</v>
      </c>
      <c r="IT110" s="13">
        <v>0</v>
      </c>
      <c r="IU110" s="13">
        <f t="shared" si="8"/>
        <v>109</v>
      </c>
      <c r="IW110" s="13">
        <v>0</v>
      </c>
      <c r="IX110" s="13">
        <v>0</v>
      </c>
      <c r="IY110" s="13">
        <v>0</v>
      </c>
      <c r="IZ110" s="13">
        <v>15</v>
      </c>
      <c r="JA110" s="13">
        <v>45</v>
      </c>
      <c r="JB110" s="13">
        <v>55</v>
      </c>
      <c r="JC110" s="13">
        <v>0</v>
      </c>
      <c r="JD110" s="13">
        <f t="shared" si="9"/>
        <v>115</v>
      </c>
      <c r="JF110" s="13">
        <v>0</v>
      </c>
      <c r="JG110" s="13">
        <v>0</v>
      </c>
      <c r="JH110" s="13">
        <v>0</v>
      </c>
      <c r="JI110" s="13">
        <v>14</v>
      </c>
      <c r="JJ110" s="13">
        <v>45</v>
      </c>
      <c r="JK110" s="13">
        <v>85</v>
      </c>
      <c r="JL110" s="13">
        <v>0</v>
      </c>
      <c r="JM110" s="13">
        <f t="shared" si="10"/>
        <v>144</v>
      </c>
      <c r="JO110" s="13">
        <v>0</v>
      </c>
      <c r="JP110" s="13">
        <v>0</v>
      </c>
      <c r="JQ110" s="13">
        <v>0</v>
      </c>
      <c r="JR110" s="13">
        <v>5</v>
      </c>
      <c r="JS110" s="13">
        <v>45</v>
      </c>
      <c r="JT110" s="13">
        <v>84</v>
      </c>
      <c r="JU110" s="13">
        <v>0</v>
      </c>
      <c r="JV110" s="13">
        <f t="shared" si="11"/>
        <v>134</v>
      </c>
      <c r="JX110" s="13">
        <v>0</v>
      </c>
      <c r="JY110" s="13">
        <v>0</v>
      </c>
      <c r="JZ110" s="13">
        <v>0</v>
      </c>
      <c r="KA110" s="13">
        <v>0</v>
      </c>
      <c r="KB110" s="13">
        <v>45</v>
      </c>
      <c r="KC110" s="13">
        <v>53</v>
      </c>
      <c r="KD110" s="13">
        <v>0</v>
      </c>
      <c r="KE110" s="13">
        <f t="shared" si="12"/>
        <v>98</v>
      </c>
      <c r="KG110" s="13">
        <v>0</v>
      </c>
      <c r="KH110" s="13">
        <v>0</v>
      </c>
      <c r="KI110" s="13">
        <v>0</v>
      </c>
      <c r="KJ110" s="13">
        <v>0</v>
      </c>
      <c r="KK110" s="13">
        <v>45</v>
      </c>
      <c r="KL110" s="13">
        <v>78</v>
      </c>
      <c r="KM110" s="13">
        <v>0</v>
      </c>
      <c r="KN110" s="13">
        <f t="shared" si="13"/>
        <v>123</v>
      </c>
      <c r="KP110" s="13">
        <v>0</v>
      </c>
      <c r="KQ110" s="13">
        <v>0</v>
      </c>
      <c r="KR110" s="13">
        <v>0</v>
      </c>
      <c r="KS110" s="13">
        <v>10</v>
      </c>
      <c r="KT110" s="13">
        <v>45</v>
      </c>
      <c r="KU110" s="13">
        <v>67</v>
      </c>
      <c r="KV110" s="13">
        <v>0</v>
      </c>
      <c r="KW110" s="13">
        <f t="shared" si="14"/>
        <v>122</v>
      </c>
      <c r="KY110" s="13">
        <v>0</v>
      </c>
      <c r="KZ110" s="13">
        <v>0</v>
      </c>
      <c r="LA110" s="13">
        <v>0</v>
      </c>
      <c r="LB110" s="13">
        <v>9</v>
      </c>
      <c r="LC110" s="13">
        <v>42</v>
      </c>
      <c r="LD110" s="13">
        <v>90</v>
      </c>
      <c r="LE110" s="13">
        <v>0</v>
      </c>
      <c r="LF110" s="13">
        <f t="shared" si="15"/>
        <v>141</v>
      </c>
      <c r="LH110" s="13">
        <v>0</v>
      </c>
      <c r="LI110" s="13">
        <v>0</v>
      </c>
      <c r="LJ110" s="13">
        <v>0</v>
      </c>
      <c r="LK110" s="13">
        <v>9</v>
      </c>
      <c r="LL110" s="13">
        <v>35</v>
      </c>
      <c r="LM110" s="13">
        <v>80</v>
      </c>
      <c r="LN110" s="13">
        <v>0</v>
      </c>
      <c r="LO110" s="13">
        <f t="shared" si="16"/>
        <v>124</v>
      </c>
      <c r="LQ110" s="13">
        <v>0</v>
      </c>
      <c r="LR110" s="13">
        <v>0</v>
      </c>
      <c r="LS110" s="13">
        <v>0</v>
      </c>
      <c r="LT110" s="13">
        <v>0</v>
      </c>
      <c r="LU110" s="13">
        <v>35</v>
      </c>
      <c r="LV110" s="13">
        <v>75</v>
      </c>
      <c r="LW110" s="13">
        <v>0</v>
      </c>
      <c r="LX110" s="13">
        <f t="shared" si="17"/>
        <v>110</v>
      </c>
      <c r="LZ110" s="13">
        <v>0</v>
      </c>
      <c r="MA110" s="13">
        <v>0</v>
      </c>
      <c r="MB110" s="13">
        <v>0</v>
      </c>
      <c r="MC110" s="13">
        <v>0</v>
      </c>
      <c r="MD110" s="13">
        <v>35</v>
      </c>
      <c r="ME110" s="13">
        <v>80</v>
      </c>
      <c r="MF110" s="13">
        <v>0</v>
      </c>
      <c r="MG110" s="13">
        <f t="shared" si="18"/>
        <v>115</v>
      </c>
      <c r="MI110" s="13">
        <v>0</v>
      </c>
      <c r="MJ110" s="13">
        <v>0</v>
      </c>
      <c r="MK110" s="13">
        <v>0</v>
      </c>
      <c r="ML110" s="13">
        <v>0</v>
      </c>
      <c r="MM110" s="13">
        <v>35</v>
      </c>
      <c r="MN110" s="13">
        <v>86</v>
      </c>
      <c r="MO110" s="13">
        <v>0</v>
      </c>
      <c r="MP110" s="13">
        <f t="shared" si="19"/>
        <v>121</v>
      </c>
    </row>
    <row r="111" spans="3:354" x14ac:dyDescent="0.25">
      <c r="C111" s="10">
        <v>38</v>
      </c>
      <c r="E111" s="13">
        <v>0</v>
      </c>
      <c r="F111" s="13">
        <v>0</v>
      </c>
      <c r="G111" s="13">
        <v>0</v>
      </c>
      <c r="H111" s="13">
        <v>5</v>
      </c>
      <c r="I111" s="13">
        <v>9</v>
      </c>
      <c r="J111" s="13">
        <v>4</v>
      </c>
      <c r="K111" s="13">
        <v>10</v>
      </c>
      <c r="L111" s="13">
        <v>28</v>
      </c>
      <c r="N111" s="13">
        <v>0</v>
      </c>
      <c r="O111" s="13">
        <v>0</v>
      </c>
      <c r="P111" s="13">
        <v>0</v>
      </c>
      <c r="Q111" s="13">
        <v>4</v>
      </c>
      <c r="R111" s="13">
        <v>4</v>
      </c>
      <c r="S111" s="13">
        <v>8</v>
      </c>
      <c r="T111" s="13">
        <v>10</v>
      </c>
      <c r="U111" s="13">
        <v>26</v>
      </c>
      <c r="W111" s="13">
        <v>0</v>
      </c>
      <c r="X111" s="13">
        <v>0</v>
      </c>
      <c r="Y111" s="13">
        <v>0</v>
      </c>
      <c r="Z111" s="13">
        <v>0</v>
      </c>
      <c r="AA111" s="13">
        <v>9</v>
      </c>
      <c r="AB111" s="13">
        <v>4</v>
      </c>
      <c r="AC111" s="13">
        <v>16</v>
      </c>
      <c r="AD111" s="13">
        <v>29</v>
      </c>
      <c r="AF111" s="13">
        <v>0</v>
      </c>
      <c r="AG111" s="13">
        <v>0</v>
      </c>
      <c r="AH111" s="13">
        <v>0</v>
      </c>
      <c r="AI111" s="13">
        <v>6</v>
      </c>
      <c r="AJ111" s="13">
        <v>4</v>
      </c>
      <c r="AK111" s="13">
        <v>5</v>
      </c>
      <c r="AL111" s="13">
        <v>4</v>
      </c>
      <c r="AM111" s="13">
        <v>19</v>
      </c>
      <c r="AO111" s="13">
        <v>0</v>
      </c>
      <c r="AP111" s="13">
        <v>0</v>
      </c>
      <c r="AQ111" s="13">
        <v>0</v>
      </c>
      <c r="AR111" s="13">
        <v>0</v>
      </c>
      <c r="AS111" s="13">
        <v>9</v>
      </c>
      <c r="AT111" s="13">
        <v>0</v>
      </c>
      <c r="AU111" s="13">
        <v>5</v>
      </c>
      <c r="AV111" s="13">
        <v>14</v>
      </c>
      <c r="AX111" s="13">
        <v>0</v>
      </c>
      <c r="AY111" s="13">
        <v>0</v>
      </c>
      <c r="AZ111" s="13">
        <v>0</v>
      </c>
      <c r="BA111" s="13">
        <v>2</v>
      </c>
      <c r="BB111" s="13">
        <v>9</v>
      </c>
      <c r="BC111" s="13">
        <v>0</v>
      </c>
      <c r="BD111" s="13">
        <v>6</v>
      </c>
      <c r="BE111" s="13">
        <v>17</v>
      </c>
      <c r="BG111" s="13">
        <v>0</v>
      </c>
      <c r="BH111" s="13">
        <v>0</v>
      </c>
      <c r="BI111" s="13">
        <v>0</v>
      </c>
      <c r="BJ111" s="13">
        <v>2</v>
      </c>
      <c r="BK111" s="13">
        <v>9</v>
      </c>
      <c r="BL111" s="13">
        <v>0</v>
      </c>
      <c r="BM111" s="13">
        <v>11</v>
      </c>
      <c r="BN111" s="13">
        <v>22</v>
      </c>
      <c r="BP111" s="13">
        <v>0</v>
      </c>
      <c r="BQ111" s="13">
        <v>0</v>
      </c>
      <c r="BR111" s="13">
        <v>0</v>
      </c>
      <c r="BS111" s="13">
        <v>0</v>
      </c>
      <c r="BT111" s="13">
        <v>5</v>
      </c>
      <c r="BU111" s="13">
        <v>0</v>
      </c>
      <c r="BV111" s="13">
        <v>5</v>
      </c>
      <c r="BW111" s="13">
        <v>10</v>
      </c>
      <c r="BY111" s="13">
        <v>0</v>
      </c>
      <c r="BZ111" s="13">
        <v>0</v>
      </c>
      <c r="CA111" s="13">
        <v>0</v>
      </c>
      <c r="CB111" s="13">
        <v>0</v>
      </c>
      <c r="CC111" s="13">
        <v>5</v>
      </c>
      <c r="CD111" s="13">
        <v>0</v>
      </c>
      <c r="CE111" s="13">
        <v>3</v>
      </c>
      <c r="CF111" s="13">
        <v>8</v>
      </c>
      <c r="CH111" s="13">
        <v>0</v>
      </c>
      <c r="CI111" s="13">
        <v>0</v>
      </c>
      <c r="CJ111" s="13">
        <v>0</v>
      </c>
      <c r="CK111" s="13">
        <v>0</v>
      </c>
      <c r="CL111" s="13">
        <v>5</v>
      </c>
      <c r="CM111" s="13">
        <v>0</v>
      </c>
      <c r="CN111" s="13">
        <v>4</v>
      </c>
      <c r="CO111" s="13">
        <v>9</v>
      </c>
      <c r="CQ111" s="13">
        <v>0</v>
      </c>
      <c r="CR111" s="13">
        <v>0</v>
      </c>
      <c r="CS111" s="13">
        <v>0</v>
      </c>
      <c r="CT111" s="13">
        <v>0</v>
      </c>
      <c r="CU111" s="13">
        <v>4</v>
      </c>
      <c r="CV111" s="13">
        <v>0</v>
      </c>
      <c r="CW111" s="13">
        <v>3</v>
      </c>
      <c r="CX111" s="13">
        <v>7</v>
      </c>
      <c r="CZ111" s="13">
        <v>0</v>
      </c>
      <c r="DA111" s="13">
        <v>0</v>
      </c>
      <c r="DB111" s="13">
        <v>0</v>
      </c>
      <c r="DC111" s="13">
        <v>0</v>
      </c>
      <c r="DD111" s="13">
        <v>4</v>
      </c>
      <c r="DE111" s="13">
        <v>2</v>
      </c>
      <c r="DF111" s="13">
        <v>1</v>
      </c>
      <c r="DG111" s="13">
        <v>7</v>
      </c>
      <c r="DI111" s="13">
        <v>0</v>
      </c>
      <c r="DJ111" s="13">
        <v>0</v>
      </c>
      <c r="DK111" s="13">
        <v>0</v>
      </c>
      <c r="DL111" s="13">
        <v>1</v>
      </c>
      <c r="DM111" s="13">
        <v>4</v>
      </c>
      <c r="DN111" s="13">
        <v>4</v>
      </c>
      <c r="DO111" s="13">
        <v>1</v>
      </c>
      <c r="DP111" s="13">
        <v>10</v>
      </c>
      <c r="DR111" s="13">
        <v>0</v>
      </c>
      <c r="DS111" s="13">
        <v>0</v>
      </c>
      <c r="DT111" s="13">
        <v>0</v>
      </c>
      <c r="DU111" s="13">
        <v>10</v>
      </c>
      <c r="DV111" s="13">
        <v>5</v>
      </c>
      <c r="DW111" s="13">
        <v>7</v>
      </c>
      <c r="DX111" s="13">
        <v>0</v>
      </c>
      <c r="DY111" s="13">
        <v>22</v>
      </c>
      <c r="EA111" s="13">
        <v>0</v>
      </c>
      <c r="EB111" s="13">
        <v>0</v>
      </c>
      <c r="EC111" s="13">
        <v>0</v>
      </c>
      <c r="ED111" s="13">
        <v>0</v>
      </c>
      <c r="EE111" s="13">
        <v>0</v>
      </c>
      <c r="EF111" s="13">
        <v>7</v>
      </c>
      <c r="EG111" s="13">
        <v>0</v>
      </c>
      <c r="EH111" s="13">
        <v>7</v>
      </c>
      <c r="EJ111" s="13">
        <v>0</v>
      </c>
      <c r="EK111" s="13">
        <v>0</v>
      </c>
      <c r="EL111" s="13">
        <v>0</v>
      </c>
      <c r="EM111" s="13">
        <v>5</v>
      </c>
      <c r="EN111" s="13">
        <v>4</v>
      </c>
      <c r="EO111" s="13">
        <v>7</v>
      </c>
      <c r="EP111" s="13">
        <v>0</v>
      </c>
      <c r="EQ111" s="13">
        <v>16</v>
      </c>
      <c r="ES111" s="13">
        <v>0</v>
      </c>
      <c r="ET111" s="13">
        <v>0</v>
      </c>
      <c r="EU111" s="13">
        <v>0</v>
      </c>
      <c r="EV111" s="13">
        <v>0</v>
      </c>
      <c r="EW111" s="13">
        <v>4</v>
      </c>
      <c r="EX111" s="13">
        <v>7</v>
      </c>
      <c r="EY111" s="13">
        <v>0</v>
      </c>
      <c r="EZ111" s="13">
        <v>11</v>
      </c>
      <c r="FB111" s="13">
        <v>0</v>
      </c>
      <c r="FC111" s="13">
        <v>0</v>
      </c>
      <c r="FD111" s="13">
        <v>0</v>
      </c>
      <c r="FE111" s="13">
        <v>0</v>
      </c>
      <c r="FF111" s="13">
        <v>4</v>
      </c>
      <c r="FG111" s="13">
        <v>7</v>
      </c>
      <c r="FH111" s="13">
        <v>0</v>
      </c>
      <c r="FI111" s="13">
        <v>11</v>
      </c>
      <c r="FK111" s="13">
        <v>0</v>
      </c>
      <c r="FL111" s="13">
        <v>0</v>
      </c>
      <c r="FM111" s="13">
        <v>0</v>
      </c>
      <c r="FN111" s="13">
        <v>0</v>
      </c>
      <c r="FO111" s="13">
        <v>4</v>
      </c>
      <c r="FP111" s="13">
        <v>7</v>
      </c>
      <c r="FQ111" s="13">
        <v>0</v>
      </c>
      <c r="FR111" s="13">
        <v>11</v>
      </c>
      <c r="FT111" s="13">
        <v>0</v>
      </c>
      <c r="FU111" s="13">
        <v>0</v>
      </c>
      <c r="FV111" s="13">
        <v>0</v>
      </c>
      <c r="FW111" s="13">
        <v>0</v>
      </c>
      <c r="FX111" s="13">
        <v>4</v>
      </c>
      <c r="FY111" s="13">
        <v>7</v>
      </c>
      <c r="FZ111" s="13">
        <v>0</v>
      </c>
      <c r="GA111" s="13">
        <f t="shared" si="0"/>
        <v>11</v>
      </c>
      <c r="GC111" s="13">
        <v>0</v>
      </c>
      <c r="GD111" s="13">
        <v>0</v>
      </c>
      <c r="GE111" s="13">
        <v>0</v>
      </c>
      <c r="GF111" s="13">
        <v>0</v>
      </c>
      <c r="GG111" s="13">
        <v>4</v>
      </c>
      <c r="GH111" s="13">
        <v>7</v>
      </c>
      <c r="GI111" s="13">
        <v>0</v>
      </c>
      <c r="GJ111" s="13">
        <f t="shared" si="1"/>
        <v>11</v>
      </c>
      <c r="GL111" s="13">
        <v>0</v>
      </c>
      <c r="GM111" s="13">
        <v>0</v>
      </c>
      <c r="GN111" s="13">
        <v>0</v>
      </c>
      <c r="GO111" s="13">
        <v>0</v>
      </c>
      <c r="GP111" s="13">
        <v>4</v>
      </c>
      <c r="GQ111" s="13">
        <v>7</v>
      </c>
      <c r="GR111" s="13">
        <v>0</v>
      </c>
      <c r="GS111" s="13">
        <f t="shared" si="2"/>
        <v>11</v>
      </c>
      <c r="GU111" s="13">
        <v>0</v>
      </c>
      <c r="GV111" s="13">
        <v>0</v>
      </c>
      <c r="GW111" s="13">
        <v>0</v>
      </c>
      <c r="GX111" s="13">
        <v>0</v>
      </c>
      <c r="GY111" s="13">
        <v>4</v>
      </c>
      <c r="GZ111" s="13">
        <v>7</v>
      </c>
      <c r="HA111" s="13">
        <v>0</v>
      </c>
      <c r="HB111" s="13">
        <f t="shared" si="3"/>
        <v>11</v>
      </c>
      <c r="HD111" s="13">
        <v>0</v>
      </c>
      <c r="HE111" s="13">
        <v>0</v>
      </c>
      <c r="HF111" s="13">
        <v>0</v>
      </c>
      <c r="HG111" s="13">
        <v>0</v>
      </c>
      <c r="HH111" s="13">
        <v>4</v>
      </c>
      <c r="HI111" s="13">
        <v>7</v>
      </c>
      <c r="HJ111" s="13">
        <v>0</v>
      </c>
      <c r="HK111" s="13">
        <f t="shared" si="4"/>
        <v>11</v>
      </c>
      <c r="HM111" s="13">
        <v>0</v>
      </c>
      <c r="HN111" s="13">
        <v>0</v>
      </c>
      <c r="HO111" s="13">
        <v>0</v>
      </c>
      <c r="HP111" s="13">
        <v>0</v>
      </c>
      <c r="HQ111" s="13">
        <v>4</v>
      </c>
      <c r="HR111" s="13">
        <v>7</v>
      </c>
      <c r="HS111" s="13">
        <v>0</v>
      </c>
      <c r="HT111" s="13">
        <f t="shared" si="5"/>
        <v>11</v>
      </c>
      <c r="HV111" s="13">
        <v>0</v>
      </c>
      <c r="HW111" s="13">
        <v>0</v>
      </c>
      <c r="HX111" s="13">
        <v>0</v>
      </c>
      <c r="HY111" s="13">
        <v>0</v>
      </c>
      <c r="HZ111" s="13">
        <v>3</v>
      </c>
      <c r="IA111" s="13">
        <v>11</v>
      </c>
      <c r="IB111" s="13">
        <v>0</v>
      </c>
      <c r="IC111" s="13">
        <f t="shared" si="6"/>
        <v>14</v>
      </c>
      <c r="IE111" s="13">
        <v>0</v>
      </c>
      <c r="IF111" s="13">
        <v>0</v>
      </c>
      <c r="IG111" s="13">
        <v>0</v>
      </c>
      <c r="IH111" s="13">
        <v>0</v>
      </c>
      <c r="II111" s="13">
        <v>5</v>
      </c>
      <c r="IJ111" s="13">
        <v>20</v>
      </c>
      <c r="IK111" s="13">
        <v>0</v>
      </c>
      <c r="IL111" s="13">
        <f t="shared" si="7"/>
        <v>25</v>
      </c>
      <c r="IN111" s="13">
        <v>0</v>
      </c>
      <c r="IO111" s="13">
        <v>0</v>
      </c>
      <c r="IP111" s="13">
        <v>0</v>
      </c>
      <c r="IQ111" s="13">
        <v>0</v>
      </c>
      <c r="IR111" s="13">
        <v>4</v>
      </c>
      <c r="IS111" s="13">
        <v>11</v>
      </c>
      <c r="IT111" s="13">
        <v>0</v>
      </c>
      <c r="IU111" s="13">
        <f t="shared" si="8"/>
        <v>15</v>
      </c>
      <c r="IW111" s="13">
        <v>0</v>
      </c>
      <c r="IX111" s="13">
        <v>0</v>
      </c>
      <c r="IY111" s="13">
        <v>0</v>
      </c>
      <c r="IZ111" s="13">
        <v>0</v>
      </c>
      <c r="JA111" s="13">
        <v>4</v>
      </c>
      <c r="JB111" s="13">
        <v>12</v>
      </c>
      <c r="JC111" s="13">
        <v>0</v>
      </c>
      <c r="JD111" s="13">
        <f t="shared" si="9"/>
        <v>16</v>
      </c>
      <c r="JF111" s="13">
        <v>0</v>
      </c>
      <c r="JG111" s="13">
        <v>0</v>
      </c>
      <c r="JH111" s="13">
        <v>0</v>
      </c>
      <c r="JI111" s="13">
        <v>0</v>
      </c>
      <c r="JJ111" s="13">
        <v>5</v>
      </c>
      <c r="JK111" s="13">
        <v>17</v>
      </c>
      <c r="JL111" s="13">
        <v>0</v>
      </c>
      <c r="JM111" s="13">
        <f t="shared" si="10"/>
        <v>22</v>
      </c>
      <c r="JO111" s="13">
        <v>0</v>
      </c>
      <c r="JP111" s="13">
        <v>0</v>
      </c>
      <c r="JQ111" s="13">
        <v>0</v>
      </c>
      <c r="JR111" s="13">
        <v>0</v>
      </c>
      <c r="JS111" s="13">
        <v>4</v>
      </c>
      <c r="JT111" s="13">
        <v>11</v>
      </c>
      <c r="JU111" s="13">
        <v>0</v>
      </c>
      <c r="JV111" s="13">
        <f t="shared" si="11"/>
        <v>15</v>
      </c>
      <c r="JX111" s="13">
        <v>0</v>
      </c>
      <c r="JY111" s="13">
        <v>0</v>
      </c>
      <c r="JZ111" s="13">
        <v>0</v>
      </c>
      <c r="KA111" s="13">
        <v>0</v>
      </c>
      <c r="KB111" s="13">
        <v>4</v>
      </c>
      <c r="KC111" s="13">
        <v>10</v>
      </c>
      <c r="KD111" s="13">
        <v>0</v>
      </c>
      <c r="KE111" s="13">
        <f t="shared" si="12"/>
        <v>14</v>
      </c>
      <c r="KG111" s="13">
        <v>0</v>
      </c>
      <c r="KH111" s="13">
        <v>0</v>
      </c>
      <c r="KI111" s="13">
        <v>0</v>
      </c>
      <c r="KJ111" s="13">
        <v>0</v>
      </c>
      <c r="KK111" s="13">
        <v>0</v>
      </c>
      <c r="KL111" s="13">
        <v>5</v>
      </c>
      <c r="KM111" s="13">
        <v>0</v>
      </c>
      <c r="KN111" s="13">
        <f t="shared" si="13"/>
        <v>5</v>
      </c>
      <c r="KP111" s="13">
        <v>0</v>
      </c>
      <c r="KQ111" s="13">
        <v>0</v>
      </c>
      <c r="KR111" s="13">
        <v>0</v>
      </c>
      <c r="KS111" s="13">
        <v>0</v>
      </c>
      <c r="KT111" s="13">
        <v>0</v>
      </c>
      <c r="KU111" s="13">
        <v>1</v>
      </c>
      <c r="KV111" s="13">
        <v>0</v>
      </c>
      <c r="KW111" s="13">
        <f t="shared" si="14"/>
        <v>1</v>
      </c>
      <c r="KY111" s="13">
        <v>0</v>
      </c>
      <c r="KZ111" s="13">
        <v>0</v>
      </c>
      <c r="LA111" s="13">
        <v>0</v>
      </c>
      <c r="LB111" s="13">
        <v>0</v>
      </c>
      <c r="LC111" s="13">
        <v>0</v>
      </c>
      <c r="LD111" s="13">
        <v>2</v>
      </c>
      <c r="LE111" s="13">
        <v>0</v>
      </c>
      <c r="LF111" s="13">
        <f t="shared" si="15"/>
        <v>2</v>
      </c>
      <c r="LH111" s="13">
        <v>1</v>
      </c>
      <c r="LI111" s="13">
        <v>0</v>
      </c>
      <c r="LJ111" s="13">
        <v>0</v>
      </c>
      <c r="LK111" s="13">
        <v>1</v>
      </c>
      <c r="LL111" s="13">
        <v>0</v>
      </c>
      <c r="LM111" s="13">
        <v>3</v>
      </c>
      <c r="LN111" s="13">
        <v>0</v>
      </c>
      <c r="LO111" s="13">
        <f t="shared" si="16"/>
        <v>5</v>
      </c>
      <c r="LQ111" s="13">
        <v>2</v>
      </c>
      <c r="LR111" s="13">
        <v>0</v>
      </c>
      <c r="LS111" s="13">
        <v>0</v>
      </c>
      <c r="LT111" s="13">
        <v>0</v>
      </c>
      <c r="LU111" s="13">
        <v>0</v>
      </c>
      <c r="LV111" s="13">
        <v>0</v>
      </c>
      <c r="LW111" s="13">
        <v>0</v>
      </c>
      <c r="LX111" s="13">
        <f t="shared" si="17"/>
        <v>2</v>
      </c>
      <c r="LZ111" s="13">
        <v>0</v>
      </c>
      <c r="MA111" s="13">
        <v>0</v>
      </c>
      <c r="MB111" s="13">
        <v>0</v>
      </c>
      <c r="MC111" s="13">
        <v>2</v>
      </c>
      <c r="MD111" s="13">
        <v>0</v>
      </c>
      <c r="ME111" s="13">
        <v>0</v>
      </c>
      <c r="MF111" s="13">
        <v>0</v>
      </c>
      <c r="MG111" s="13">
        <f t="shared" si="18"/>
        <v>2</v>
      </c>
      <c r="MI111" s="13">
        <v>0</v>
      </c>
      <c r="MJ111" s="13">
        <v>0</v>
      </c>
      <c r="MK111" s="13">
        <v>0</v>
      </c>
      <c r="ML111" s="13">
        <v>2</v>
      </c>
      <c r="MM111" s="13">
        <v>0</v>
      </c>
      <c r="MN111" s="13">
        <v>1</v>
      </c>
      <c r="MO111" s="13">
        <v>0</v>
      </c>
      <c r="MP111" s="13">
        <f t="shared" si="19"/>
        <v>3</v>
      </c>
    </row>
    <row r="112" spans="3:354" x14ac:dyDescent="0.25">
      <c r="C112" s="10">
        <v>39</v>
      </c>
      <c r="E112" s="13">
        <v>6</v>
      </c>
      <c r="F112" s="13">
        <v>0</v>
      </c>
      <c r="G112" s="13">
        <v>10</v>
      </c>
      <c r="H112" s="13">
        <v>21</v>
      </c>
      <c r="I112" s="13">
        <v>4</v>
      </c>
      <c r="J112" s="13">
        <v>195</v>
      </c>
      <c r="K112" s="13">
        <v>134</v>
      </c>
      <c r="L112" s="13">
        <v>370</v>
      </c>
      <c r="N112" s="13">
        <v>8</v>
      </c>
      <c r="O112" s="13">
        <v>0</v>
      </c>
      <c r="P112" s="13">
        <v>8</v>
      </c>
      <c r="Q112" s="13">
        <v>28</v>
      </c>
      <c r="R112" s="13">
        <v>8</v>
      </c>
      <c r="S112" s="13">
        <v>191</v>
      </c>
      <c r="T112" s="13">
        <v>41</v>
      </c>
      <c r="U112" s="13">
        <v>284</v>
      </c>
      <c r="W112" s="13">
        <v>11</v>
      </c>
      <c r="X112" s="13">
        <v>0</v>
      </c>
      <c r="Y112" s="13">
        <v>10</v>
      </c>
      <c r="Z112" s="13">
        <v>26</v>
      </c>
      <c r="AA112" s="13">
        <v>9</v>
      </c>
      <c r="AB112" s="13">
        <v>210</v>
      </c>
      <c r="AC112" s="13">
        <v>88</v>
      </c>
      <c r="AD112" s="13">
        <v>354</v>
      </c>
      <c r="AF112" s="13">
        <v>13</v>
      </c>
      <c r="AG112" s="13">
        <v>0</v>
      </c>
      <c r="AH112" s="13">
        <v>10</v>
      </c>
      <c r="AI112" s="13">
        <v>23</v>
      </c>
      <c r="AJ112" s="13">
        <v>7</v>
      </c>
      <c r="AK112" s="13">
        <v>170</v>
      </c>
      <c r="AL112" s="13">
        <v>85</v>
      </c>
      <c r="AM112" s="13">
        <v>308</v>
      </c>
      <c r="AO112" s="13">
        <v>12</v>
      </c>
      <c r="AP112" s="13">
        <v>0</v>
      </c>
      <c r="AQ112" s="13">
        <v>10</v>
      </c>
      <c r="AR112" s="13">
        <v>26</v>
      </c>
      <c r="AS112" s="13">
        <v>9</v>
      </c>
      <c r="AT112" s="13">
        <v>226</v>
      </c>
      <c r="AU112" s="13">
        <v>74</v>
      </c>
      <c r="AV112" s="13">
        <v>357</v>
      </c>
      <c r="AX112" s="13">
        <v>13</v>
      </c>
      <c r="AY112" s="13">
        <v>0</v>
      </c>
      <c r="AZ112" s="13">
        <v>10</v>
      </c>
      <c r="BA112" s="13">
        <v>40</v>
      </c>
      <c r="BB112" s="13">
        <v>9</v>
      </c>
      <c r="BC112" s="13">
        <v>157</v>
      </c>
      <c r="BD112" s="13">
        <v>140</v>
      </c>
      <c r="BE112" s="13">
        <v>369</v>
      </c>
      <c r="BG112" s="13">
        <v>10</v>
      </c>
      <c r="BH112" s="13">
        <v>0</v>
      </c>
      <c r="BI112" s="13">
        <v>8</v>
      </c>
      <c r="BJ112" s="13">
        <v>40</v>
      </c>
      <c r="BK112" s="13">
        <v>9</v>
      </c>
      <c r="BL112" s="13">
        <v>167</v>
      </c>
      <c r="BM112" s="13">
        <v>163</v>
      </c>
      <c r="BN112" s="13">
        <v>397</v>
      </c>
      <c r="BP112" s="13">
        <v>8</v>
      </c>
      <c r="BQ112" s="13">
        <v>0</v>
      </c>
      <c r="BR112" s="13">
        <v>8</v>
      </c>
      <c r="BS112" s="13">
        <v>42</v>
      </c>
      <c r="BT112" s="13">
        <v>9</v>
      </c>
      <c r="BU112" s="13">
        <v>168</v>
      </c>
      <c r="BV112" s="13">
        <v>167</v>
      </c>
      <c r="BW112" s="13">
        <v>402</v>
      </c>
      <c r="BY112" s="13">
        <v>11</v>
      </c>
      <c r="BZ112" s="13">
        <v>0</v>
      </c>
      <c r="CA112" s="13">
        <v>4</v>
      </c>
      <c r="CB112" s="13">
        <v>27</v>
      </c>
      <c r="CC112" s="13">
        <v>10</v>
      </c>
      <c r="CD112" s="13">
        <v>158</v>
      </c>
      <c r="CE112" s="13">
        <v>164</v>
      </c>
      <c r="CF112" s="13">
        <v>374</v>
      </c>
      <c r="CH112" s="13">
        <v>11</v>
      </c>
      <c r="CI112" s="13">
        <v>0</v>
      </c>
      <c r="CJ112" s="13">
        <v>9</v>
      </c>
      <c r="CK112" s="13">
        <v>48</v>
      </c>
      <c r="CL112" s="13">
        <v>10</v>
      </c>
      <c r="CM112" s="13">
        <v>160</v>
      </c>
      <c r="CN112" s="13">
        <v>170</v>
      </c>
      <c r="CO112" s="13">
        <v>408</v>
      </c>
      <c r="CQ112" s="13">
        <v>9</v>
      </c>
      <c r="CR112" s="13">
        <v>0</v>
      </c>
      <c r="CS112" s="13">
        <v>10</v>
      </c>
      <c r="CT112" s="13">
        <v>51</v>
      </c>
      <c r="CU112" s="13">
        <v>9</v>
      </c>
      <c r="CV112" s="13">
        <v>139</v>
      </c>
      <c r="CW112" s="13">
        <v>161</v>
      </c>
      <c r="CX112" s="13">
        <v>379</v>
      </c>
      <c r="CZ112" s="13">
        <v>6</v>
      </c>
      <c r="DA112" s="13">
        <v>0</v>
      </c>
      <c r="DB112" s="13">
        <v>8</v>
      </c>
      <c r="DC112" s="13">
        <v>43</v>
      </c>
      <c r="DD112" s="13">
        <v>8</v>
      </c>
      <c r="DE112" s="13">
        <v>134</v>
      </c>
      <c r="DF112" s="13">
        <v>208</v>
      </c>
      <c r="DG112" s="13">
        <v>407</v>
      </c>
      <c r="DI112" s="13">
        <v>11</v>
      </c>
      <c r="DJ112" s="13">
        <v>0</v>
      </c>
      <c r="DK112" s="13">
        <v>8</v>
      </c>
      <c r="DL112" s="13">
        <v>45</v>
      </c>
      <c r="DM112" s="13">
        <v>7</v>
      </c>
      <c r="DN112" s="13">
        <v>225</v>
      </c>
      <c r="DO112" s="13">
        <v>204</v>
      </c>
      <c r="DP112" s="13">
        <v>500</v>
      </c>
      <c r="DR112" s="13">
        <v>0</v>
      </c>
      <c r="DS112" s="13">
        <v>0</v>
      </c>
      <c r="DT112" s="13">
        <v>0</v>
      </c>
      <c r="DU112" s="13">
        <v>13</v>
      </c>
      <c r="DV112" s="13">
        <v>15</v>
      </c>
      <c r="DW112" s="13">
        <v>83</v>
      </c>
      <c r="DX112" s="13">
        <v>4</v>
      </c>
      <c r="DY112" s="13">
        <v>115</v>
      </c>
      <c r="EA112" s="13">
        <v>0</v>
      </c>
      <c r="EB112" s="13">
        <v>0</v>
      </c>
      <c r="EC112" s="13">
        <v>0</v>
      </c>
      <c r="ED112" s="13">
        <v>17</v>
      </c>
      <c r="EE112" s="13">
        <v>11</v>
      </c>
      <c r="EF112" s="13">
        <v>86</v>
      </c>
      <c r="EG112" s="13">
        <v>4</v>
      </c>
      <c r="EH112" s="13">
        <v>118</v>
      </c>
      <c r="EJ112" s="13">
        <v>13</v>
      </c>
      <c r="EK112" s="13">
        <v>0</v>
      </c>
      <c r="EL112" s="13">
        <v>10</v>
      </c>
      <c r="EM112" s="13">
        <v>56</v>
      </c>
      <c r="EN112" s="13">
        <v>9</v>
      </c>
      <c r="EO112" s="13">
        <v>198</v>
      </c>
      <c r="EP112" s="13">
        <v>203</v>
      </c>
      <c r="EQ112" s="13">
        <v>489</v>
      </c>
      <c r="ES112" s="13">
        <v>16</v>
      </c>
      <c r="ET112" s="13">
        <v>0</v>
      </c>
      <c r="EU112" s="13">
        <v>10</v>
      </c>
      <c r="EV112" s="13">
        <v>52</v>
      </c>
      <c r="EW112" s="13">
        <v>9</v>
      </c>
      <c r="EX112" s="13">
        <v>188</v>
      </c>
      <c r="EY112" s="13">
        <v>139</v>
      </c>
      <c r="EZ112" s="13">
        <v>414</v>
      </c>
      <c r="FB112" s="13">
        <v>12</v>
      </c>
      <c r="FC112" s="13">
        <v>0</v>
      </c>
      <c r="FD112" s="13">
        <v>8</v>
      </c>
      <c r="FE112" s="13">
        <v>28</v>
      </c>
      <c r="FF112" s="13">
        <v>7</v>
      </c>
      <c r="FG112" s="13">
        <v>144</v>
      </c>
      <c r="FH112" s="13">
        <v>142</v>
      </c>
      <c r="FI112" s="13">
        <v>341</v>
      </c>
      <c r="FK112" s="13">
        <v>0</v>
      </c>
      <c r="FL112" s="13">
        <v>15</v>
      </c>
      <c r="FM112" s="13">
        <v>7</v>
      </c>
      <c r="FN112" s="13">
        <v>45</v>
      </c>
      <c r="FO112" s="13">
        <v>10</v>
      </c>
      <c r="FP112" s="13">
        <v>166</v>
      </c>
      <c r="FQ112" s="13">
        <v>198</v>
      </c>
      <c r="FR112" s="13">
        <v>441</v>
      </c>
      <c r="FT112" s="13">
        <v>10</v>
      </c>
      <c r="FU112" s="13">
        <v>0</v>
      </c>
      <c r="FV112" s="13">
        <v>5</v>
      </c>
      <c r="FW112" s="13">
        <v>46</v>
      </c>
      <c r="FX112" s="13">
        <v>9</v>
      </c>
      <c r="FY112" s="13">
        <v>167</v>
      </c>
      <c r="FZ112" s="13">
        <v>211</v>
      </c>
      <c r="GA112" s="13">
        <f t="shared" si="0"/>
        <v>448</v>
      </c>
      <c r="GC112" s="13">
        <v>51</v>
      </c>
      <c r="GD112" s="13">
        <v>0</v>
      </c>
      <c r="GE112" s="13">
        <v>5</v>
      </c>
      <c r="GF112" s="13">
        <v>14</v>
      </c>
      <c r="GG112" s="13">
        <v>8</v>
      </c>
      <c r="GH112" s="13">
        <v>184</v>
      </c>
      <c r="GI112" s="13">
        <v>211</v>
      </c>
      <c r="GJ112" s="13">
        <f t="shared" si="1"/>
        <v>473</v>
      </c>
      <c r="GL112" s="13">
        <v>15</v>
      </c>
      <c r="GM112" s="13">
        <v>0</v>
      </c>
      <c r="GN112" s="13">
        <v>8</v>
      </c>
      <c r="GO112" s="13">
        <v>34</v>
      </c>
      <c r="GP112" s="13">
        <v>8</v>
      </c>
      <c r="GQ112" s="13">
        <v>152</v>
      </c>
      <c r="GR112" s="13">
        <v>215</v>
      </c>
      <c r="GS112" s="13">
        <f t="shared" si="2"/>
        <v>432</v>
      </c>
      <c r="GU112" s="13">
        <v>15</v>
      </c>
      <c r="GV112" s="13">
        <v>0</v>
      </c>
      <c r="GW112" s="13">
        <v>4</v>
      </c>
      <c r="GX112" s="13">
        <v>69</v>
      </c>
      <c r="GY112" s="13">
        <v>5</v>
      </c>
      <c r="GZ112" s="13">
        <v>161</v>
      </c>
      <c r="HA112" s="13">
        <v>243</v>
      </c>
      <c r="HB112" s="13">
        <f t="shared" si="3"/>
        <v>497</v>
      </c>
      <c r="HD112" s="13">
        <v>15</v>
      </c>
      <c r="HE112" s="13">
        <v>0</v>
      </c>
      <c r="HF112" s="13">
        <v>34</v>
      </c>
      <c r="HG112" s="13">
        <v>61</v>
      </c>
      <c r="HH112" s="13">
        <v>8</v>
      </c>
      <c r="HI112" s="13">
        <v>163</v>
      </c>
      <c r="HJ112" s="13">
        <v>241</v>
      </c>
      <c r="HK112" s="13">
        <f t="shared" si="4"/>
        <v>522</v>
      </c>
      <c r="HM112" s="13">
        <v>10</v>
      </c>
      <c r="HN112" s="13">
        <v>0</v>
      </c>
      <c r="HO112" s="13">
        <v>10</v>
      </c>
      <c r="HP112" s="13">
        <v>51</v>
      </c>
      <c r="HQ112" s="13">
        <v>14</v>
      </c>
      <c r="HR112" s="13">
        <v>162</v>
      </c>
      <c r="HS112" s="13">
        <v>244</v>
      </c>
      <c r="HT112" s="13">
        <f t="shared" si="5"/>
        <v>491</v>
      </c>
      <c r="HV112" s="13">
        <v>15</v>
      </c>
      <c r="HW112" s="13">
        <v>0</v>
      </c>
      <c r="HX112" s="13">
        <v>0</v>
      </c>
      <c r="HY112" s="13">
        <v>45</v>
      </c>
      <c r="HZ112" s="13">
        <v>20</v>
      </c>
      <c r="IA112" s="13">
        <v>156</v>
      </c>
      <c r="IB112" s="13">
        <v>228</v>
      </c>
      <c r="IC112" s="13">
        <f t="shared" si="6"/>
        <v>464</v>
      </c>
      <c r="IE112" s="13">
        <v>0</v>
      </c>
      <c r="IF112" s="13">
        <v>0</v>
      </c>
      <c r="IG112" s="13">
        <v>0</v>
      </c>
      <c r="IH112" s="13">
        <v>32</v>
      </c>
      <c r="II112" s="13">
        <v>14</v>
      </c>
      <c r="IJ112" s="13">
        <v>123</v>
      </c>
      <c r="IK112" s="13">
        <v>49</v>
      </c>
      <c r="IL112" s="13">
        <f t="shared" si="7"/>
        <v>218</v>
      </c>
      <c r="IN112" s="13">
        <v>13</v>
      </c>
      <c r="IO112" s="13">
        <v>0</v>
      </c>
      <c r="IP112" s="13">
        <v>0</v>
      </c>
      <c r="IQ112" s="13">
        <v>33</v>
      </c>
      <c r="IR112" s="13">
        <v>15</v>
      </c>
      <c r="IS112" s="13">
        <v>186</v>
      </c>
      <c r="IT112" s="13">
        <v>238</v>
      </c>
      <c r="IU112" s="13">
        <f t="shared" si="8"/>
        <v>485</v>
      </c>
      <c r="IW112" s="13">
        <v>15</v>
      </c>
      <c r="IX112" s="13">
        <v>0</v>
      </c>
      <c r="IY112" s="13">
        <v>0</v>
      </c>
      <c r="IZ112" s="13">
        <v>35</v>
      </c>
      <c r="JA112" s="13">
        <v>15</v>
      </c>
      <c r="JB112" s="13">
        <v>197</v>
      </c>
      <c r="JC112" s="13">
        <v>250</v>
      </c>
      <c r="JD112" s="13">
        <f t="shared" si="9"/>
        <v>512</v>
      </c>
      <c r="JF112" s="13">
        <v>14</v>
      </c>
      <c r="JG112" s="13">
        <v>0</v>
      </c>
      <c r="JH112" s="13">
        <v>0</v>
      </c>
      <c r="JI112" s="13">
        <v>34</v>
      </c>
      <c r="JJ112" s="13">
        <v>14</v>
      </c>
      <c r="JK112" s="13">
        <v>191</v>
      </c>
      <c r="JL112" s="13">
        <v>234</v>
      </c>
      <c r="JM112" s="13">
        <f t="shared" si="10"/>
        <v>487</v>
      </c>
      <c r="JO112" s="13">
        <v>17</v>
      </c>
      <c r="JP112" s="13">
        <v>0</v>
      </c>
      <c r="JQ112" s="13">
        <v>0</v>
      </c>
      <c r="JR112" s="13">
        <v>35</v>
      </c>
      <c r="JS112" s="13">
        <v>20</v>
      </c>
      <c r="JT112" s="13">
        <v>193</v>
      </c>
      <c r="JU112" s="13">
        <v>235</v>
      </c>
      <c r="JV112" s="13">
        <f t="shared" si="11"/>
        <v>500</v>
      </c>
      <c r="JX112" s="13">
        <v>15</v>
      </c>
      <c r="JY112" s="13">
        <v>0</v>
      </c>
      <c r="JZ112" s="13">
        <v>0</v>
      </c>
      <c r="KA112" s="13">
        <v>21</v>
      </c>
      <c r="KB112" s="13">
        <v>19</v>
      </c>
      <c r="KC112" s="13">
        <v>177</v>
      </c>
      <c r="KD112" s="13">
        <v>202</v>
      </c>
      <c r="KE112" s="13">
        <f t="shared" si="12"/>
        <v>434</v>
      </c>
      <c r="KG112" s="13">
        <v>15</v>
      </c>
      <c r="KH112" s="13">
        <v>0</v>
      </c>
      <c r="KI112" s="13">
        <v>0</v>
      </c>
      <c r="KJ112" s="13">
        <v>22</v>
      </c>
      <c r="KK112" s="13">
        <v>20</v>
      </c>
      <c r="KL112" s="13">
        <v>208</v>
      </c>
      <c r="KM112" s="13">
        <v>250</v>
      </c>
      <c r="KN112" s="13">
        <f t="shared" si="13"/>
        <v>515</v>
      </c>
      <c r="KP112" s="13">
        <v>12</v>
      </c>
      <c r="KQ112" s="13">
        <v>0</v>
      </c>
      <c r="KR112" s="13">
        <v>0</v>
      </c>
      <c r="KS112" s="13">
        <v>25</v>
      </c>
      <c r="KT112" s="13">
        <v>14</v>
      </c>
      <c r="KU112" s="13">
        <v>173</v>
      </c>
      <c r="KV112" s="13">
        <v>250</v>
      </c>
      <c r="KW112" s="13">
        <f t="shared" si="14"/>
        <v>474</v>
      </c>
      <c r="KY112" s="13">
        <v>10</v>
      </c>
      <c r="KZ112" s="13">
        <v>0</v>
      </c>
      <c r="LA112" s="13">
        <v>0</v>
      </c>
      <c r="LB112" s="13">
        <v>25</v>
      </c>
      <c r="LC112" s="13">
        <v>13</v>
      </c>
      <c r="LD112" s="13">
        <v>148</v>
      </c>
      <c r="LE112" s="13">
        <v>276</v>
      </c>
      <c r="LF112" s="13">
        <f t="shared" si="15"/>
        <v>472</v>
      </c>
      <c r="LH112" s="13">
        <v>12</v>
      </c>
      <c r="LI112" s="13">
        <v>0</v>
      </c>
      <c r="LJ112" s="13">
        <v>0</v>
      </c>
      <c r="LK112" s="13">
        <v>34</v>
      </c>
      <c r="LL112" s="13">
        <v>15</v>
      </c>
      <c r="LM112" s="13">
        <v>160</v>
      </c>
      <c r="LN112" s="13">
        <v>296</v>
      </c>
      <c r="LO112" s="13">
        <f t="shared" si="16"/>
        <v>517</v>
      </c>
      <c r="LQ112" s="13">
        <v>8</v>
      </c>
      <c r="LR112" s="13">
        <v>0</v>
      </c>
      <c r="LS112" s="13">
        <v>0</v>
      </c>
      <c r="LT112" s="13">
        <v>32</v>
      </c>
      <c r="LU112" s="13">
        <v>12</v>
      </c>
      <c r="LV112" s="13">
        <v>182</v>
      </c>
      <c r="LW112" s="13">
        <v>269</v>
      </c>
      <c r="LX112" s="13">
        <f t="shared" si="17"/>
        <v>503</v>
      </c>
      <c r="LZ112" s="13">
        <v>15</v>
      </c>
      <c r="MA112" s="13">
        <v>0</v>
      </c>
      <c r="MB112" s="13">
        <v>0</v>
      </c>
      <c r="MC112" s="13">
        <v>27</v>
      </c>
      <c r="MD112" s="13">
        <v>10</v>
      </c>
      <c r="ME112" s="13">
        <v>179</v>
      </c>
      <c r="MF112" s="13">
        <v>241</v>
      </c>
      <c r="MG112" s="13">
        <f t="shared" si="18"/>
        <v>472</v>
      </c>
      <c r="MI112" s="13">
        <v>0</v>
      </c>
      <c r="MJ112" s="13">
        <v>0</v>
      </c>
      <c r="MK112" s="13">
        <v>0</v>
      </c>
      <c r="ML112" s="13">
        <v>31</v>
      </c>
      <c r="MM112" s="13">
        <v>14</v>
      </c>
      <c r="MN112" s="13">
        <v>178</v>
      </c>
      <c r="MO112" s="13">
        <v>211</v>
      </c>
      <c r="MP112" s="13">
        <f t="shared" si="19"/>
        <v>434</v>
      </c>
    </row>
    <row r="113" spans="3:354" x14ac:dyDescent="0.25">
      <c r="C113" s="10">
        <v>40</v>
      </c>
      <c r="E113" s="13">
        <v>0</v>
      </c>
      <c r="F113" s="13">
        <v>0</v>
      </c>
      <c r="G113" s="13">
        <v>0</v>
      </c>
      <c r="H113" s="13">
        <v>0</v>
      </c>
      <c r="I113" s="13">
        <v>0</v>
      </c>
      <c r="J113" s="13">
        <v>0</v>
      </c>
      <c r="K113" s="13">
        <v>0</v>
      </c>
      <c r="L113" s="13">
        <v>0</v>
      </c>
      <c r="N113" s="13">
        <v>0</v>
      </c>
      <c r="O113" s="13">
        <v>0</v>
      </c>
      <c r="P113" s="13">
        <v>0</v>
      </c>
      <c r="Q113" s="13">
        <v>0</v>
      </c>
      <c r="R113" s="13">
        <v>0</v>
      </c>
      <c r="S113" s="13">
        <v>10</v>
      </c>
      <c r="T113" s="13">
        <v>0</v>
      </c>
      <c r="U113" s="13">
        <v>10</v>
      </c>
      <c r="W113" s="13">
        <v>0</v>
      </c>
      <c r="X113" s="13">
        <v>0</v>
      </c>
      <c r="Y113" s="13">
        <v>0</v>
      </c>
      <c r="Z113" s="13">
        <v>0</v>
      </c>
      <c r="AA113" s="13">
        <v>0</v>
      </c>
      <c r="AB113" s="13">
        <v>43</v>
      </c>
      <c r="AC113" s="13">
        <v>0</v>
      </c>
      <c r="AD113" s="13">
        <v>43</v>
      </c>
      <c r="AF113" s="13">
        <v>0</v>
      </c>
      <c r="AG113" s="13">
        <v>0</v>
      </c>
      <c r="AH113" s="13">
        <v>0</v>
      </c>
      <c r="AI113" s="13">
        <v>0</v>
      </c>
      <c r="AJ113" s="13">
        <v>0</v>
      </c>
      <c r="AK113" s="13">
        <v>41</v>
      </c>
      <c r="AL113" s="13">
        <v>0</v>
      </c>
      <c r="AM113" s="13">
        <v>41</v>
      </c>
      <c r="AO113" s="13">
        <v>0</v>
      </c>
      <c r="AP113" s="13">
        <v>0</v>
      </c>
      <c r="AQ113" s="13">
        <v>0</v>
      </c>
      <c r="AR113" s="13">
        <v>0</v>
      </c>
      <c r="AS113" s="13">
        <v>0</v>
      </c>
      <c r="AT113" s="13">
        <v>89</v>
      </c>
      <c r="AU113" s="13">
        <v>0</v>
      </c>
      <c r="AV113" s="13">
        <v>89</v>
      </c>
      <c r="AX113" s="13">
        <v>0</v>
      </c>
      <c r="AY113" s="13">
        <v>0</v>
      </c>
      <c r="AZ113" s="13">
        <v>0</v>
      </c>
      <c r="BA113" s="13">
        <v>0</v>
      </c>
      <c r="BB113" s="13">
        <v>0</v>
      </c>
      <c r="BC113" s="13">
        <v>65</v>
      </c>
      <c r="BD113" s="13">
        <v>0</v>
      </c>
      <c r="BE113" s="13">
        <v>65</v>
      </c>
      <c r="BG113" s="13">
        <v>0</v>
      </c>
      <c r="BH113" s="13">
        <v>0</v>
      </c>
      <c r="BI113" s="13">
        <v>0</v>
      </c>
      <c r="BJ113" s="13">
        <v>5</v>
      </c>
      <c r="BK113" s="13">
        <v>0</v>
      </c>
      <c r="BL113" s="13">
        <v>63</v>
      </c>
      <c r="BM113" s="13">
        <v>0</v>
      </c>
      <c r="BN113" s="13">
        <v>68</v>
      </c>
      <c r="BP113" s="13">
        <v>0</v>
      </c>
      <c r="BQ113" s="13">
        <v>0</v>
      </c>
      <c r="BR113" s="13">
        <v>0</v>
      </c>
      <c r="BS113" s="13">
        <v>10</v>
      </c>
      <c r="BT113" s="13">
        <v>0</v>
      </c>
      <c r="BU113" s="13">
        <v>66</v>
      </c>
      <c r="BV113" s="13">
        <v>0</v>
      </c>
      <c r="BW113" s="13">
        <v>76</v>
      </c>
      <c r="BY113" s="13">
        <v>0</v>
      </c>
      <c r="BZ113" s="13">
        <v>0</v>
      </c>
      <c r="CA113" s="13">
        <v>0</v>
      </c>
      <c r="CB113" s="13">
        <v>10</v>
      </c>
      <c r="CC113" s="13">
        <v>0</v>
      </c>
      <c r="CD113" s="13">
        <v>76</v>
      </c>
      <c r="CE113" s="13">
        <v>0</v>
      </c>
      <c r="CF113" s="13">
        <v>86</v>
      </c>
      <c r="CH113" s="13">
        <v>0</v>
      </c>
      <c r="CI113" s="13">
        <v>0</v>
      </c>
      <c r="CJ113" s="13">
        <v>0</v>
      </c>
      <c r="CK113" s="13">
        <v>0</v>
      </c>
      <c r="CL113" s="13">
        <v>0</v>
      </c>
      <c r="CM113" s="13">
        <v>76</v>
      </c>
      <c r="CN113" s="13">
        <v>0</v>
      </c>
      <c r="CO113" s="13">
        <v>76</v>
      </c>
      <c r="CQ113" s="13">
        <v>0</v>
      </c>
      <c r="CR113" s="13">
        <v>0</v>
      </c>
      <c r="CS113" s="13">
        <v>0</v>
      </c>
      <c r="CT113" s="13">
        <v>0</v>
      </c>
      <c r="CU113" s="13">
        <v>0</v>
      </c>
      <c r="CV113" s="13">
        <v>76</v>
      </c>
      <c r="CW113" s="13">
        <v>0</v>
      </c>
      <c r="CX113" s="13">
        <v>76</v>
      </c>
      <c r="CZ113" s="13">
        <v>0</v>
      </c>
      <c r="DA113" s="13">
        <v>0</v>
      </c>
      <c r="DB113" s="13">
        <v>0</v>
      </c>
      <c r="DC113" s="13">
        <v>0</v>
      </c>
      <c r="DD113" s="13">
        <v>0</v>
      </c>
      <c r="DE113" s="13">
        <v>76</v>
      </c>
      <c r="DF113" s="13">
        <v>0</v>
      </c>
      <c r="DG113" s="13">
        <v>76</v>
      </c>
      <c r="DI113" s="13">
        <v>0</v>
      </c>
      <c r="DJ113" s="13">
        <v>0</v>
      </c>
      <c r="DK113" s="13">
        <v>0</v>
      </c>
      <c r="DL113" s="13">
        <v>0</v>
      </c>
      <c r="DM113" s="13">
        <v>0</v>
      </c>
      <c r="DN113" s="13">
        <v>0</v>
      </c>
      <c r="DO113" s="13">
        <v>0</v>
      </c>
      <c r="DP113" s="13">
        <v>0</v>
      </c>
      <c r="DR113" s="13">
        <v>0</v>
      </c>
      <c r="DS113" s="13">
        <v>0</v>
      </c>
      <c r="DT113" s="13">
        <v>0</v>
      </c>
      <c r="DU113" s="13">
        <v>0</v>
      </c>
      <c r="DV113" s="13">
        <v>0</v>
      </c>
      <c r="DW113" s="13">
        <v>0</v>
      </c>
      <c r="DX113" s="13">
        <v>0</v>
      </c>
      <c r="DY113" s="13">
        <v>0</v>
      </c>
      <c r="EA113" s="13">
        <v>0</v>
      </c>
      <c r="EB113" s="13">
        <v>0</v>
      </c>
      <c r="EC113" s="13">
        <v>0</v>
      </c>
      <c r="ED113" s="13">
        <v>0</v>
      </c>
      <c r="EE113" s="13">
        <v>0</v>
      </c>
      <c r="EF113" s="13">
        <v>0</v>
      </c>
      <c r="EG113" s="13">
        <v>0</v>
      </c>
      <c r="EH113" s="13">
        <v>0</v>
      </c>
      <c r="EJ113" s="13">
        <v>0</v>
      </c>
      <c r="EK113" s="13">
        <v>0</v>
      </c>
      <c r="EL113" s="13">
        <v>0</v>
      </c>
      <c r="EM113" s="13">
        <v>0</v>
      </c>
      <c r="EN113" s="13">
        <v>0</v>
      </c>
      <c r="EO113" s="13">
        <v>0</v>
      </c>
      <c r="EP113" s="13">
        <v>0</v>
      </c>
      <c r="EQ113" s="13">
        <v>0</v>
      </c>
      <c r="ES113" s="13">
        <v>0</v>
      </c>
      <c r="ET113" s="13">
        <v>0</v>
      </c>
      <c r="EU113" s="13">
        <v>0</v>
      </c>
      <c r="EV113" s="13">
        <v>0</v>
      </c>
      <c r="EW113" s="13">
        <v>0</v>
      </c>
      <c r="EX113" s="13">
        <v>0</v>
      </c>
      <c r="EY113" s="13">
        <v>0</v>
      </c>
      <c r="EZ113" s="13">
        <v>0</v>
      </c>
      <c r="FB113" s="13">
        <v>0</v>
      </c>
      <c r="FC113" s="13">
        <v>0</v>
      </c>
      <c r="FD113" s="13">
        <v>0</v>
      </c>
      <c r="FE113" s="13">
        <v>0</v>
      </c>
      <c r="FF113" s="13">
        <v>0</v>
      </c>
      <c r="FG113" s="13">
        <v>0</v>
      </c>
      <c r="FH113" s="13">
        <v>0</v>
      </c>
      <c r="FI113" s="13">
        <v>0</v>
      </c>
      <c r="FK113" s="13">
        <v>0</v>
      </c>
      <c r="FL113" s="13">
        <v>0</v>
      </c>
      <c r="FM113" s="13">
        <v>0</v>
      </c>
      <c r="FN113" s="13">
        <v>0</v>
      </c>
      <c r="FO113" s="13">
        <v>0</v>
      </c>
      <c r="FP113" s="13">
        <v>0</v>
      </c>
      <c r="FQ113" s="13">
        <v>0</v>
      </c>
      <c r="FR113" s="13">
        <v>0</v>
      </c>
      <c r="FT113" s="13">
        <v>0</v>
      </c>
      <c r="FU113" s="13">
        <v>0</v>
      </c>
      <c r="FV113" s="13">
        <v>0</v>
      </c>
      <c r="FW113" s="13">
        <v>0</v>
      </c>
      <c r="FX113" s="13">
        <v>0</v>
      </c>
      <c r="FY113" s="13">
        <v>98</v>
      </c>
      <c r="FZ113" s="13">
        <v>0</v>
      </c>
      <c r="GA113" s="13">
        <f t="shared" si="0"/>
        <v>98</v>
      </c>
      <c r="GC113" s="13">
        <v>0</v>
      </c>
      <c r="GD113" s="13">
        <v>0</v>
      </c>
      <c r="GE113" s="13">
        <v>0</v>
      </c>
      <c r="GF113" s="13">
        <v>0</v>
      </c>
      <c r="GG113" s="13">
        <v>0</v>
      </c>
      <c r="GH113" s="13">
        <v>69</v>
      </c>
      <c r="GI113" s="13">
        <v>0</v>
      </c>
      <c r="GJ113" s="13">
        <f t="shared" si="1"/>
        <v>69</v>
      </c>
      <c r="GL113" s="13">
        <v>0</v>
      </c>
      <c r="GM113" s="13">
        <v>0</v>
      </c>
      <c r="GN113" s="13">
        <v>0</v>
      </c>
      <c r="GO113" s="13">
        <v>0</v>
      </c>
      <c r="GP113" s="13">
        <v>0</v>
      </c>
      <c r="GQ113" s="13">
        <v>78</v>
      </c>
      <c r="GR113" s="13">
        <v>0</v>
      </c>
      <c r="GS113" s="13">
        <f t="shared" si="2"/>
        <v>78</v>
      </c>
      <c r="GU113" s="13">
        <v>0</v>
      </c>
      <c r="GV113" s="13">
        <v>0</v>
      </c>
      <c r="GW113" s="13">
        <v>0</v>
      </c>
      <c r="GX113" s="13">
        <v>0</v>
      </c>
      <c r="GY113" s="13">
        <v>0</v>
      </c>
      <c r="GZ113" s="13">
        <v>82</v>
      </c>
      <c r="HA113" s="13">
        <v>0</v>
      </c>
      <c r="HB113" s="13">
        <f t="shared" si="3"/>
        <v>82</v>
      </c>
      <c r="HD113" s="13">
        <v>0</v>
      </c>
      <c r="HE113" s="13">
        <v>0</v>
      </c>
      <c r="HF113" s="13">
        <v>0</v>
      </c>
      <c r="HG113" s="13">
        <v>0</v>
      </c>
      <c r="HH113" s="13">
        <v>0</v>
      </c>
      <c r="HI113" s="13">
        <v>70</v>
      </c>
      <c r="HJ113" s="13">
        <v>0</v>
      </c>
      <c r="HK113" s="13">
        <f t="shared" si="4"/>
        <v>70</v>
      </c>
      <c r="HM113" s="13">
        <v>0</v>
      </c>
      <c r="HN113" s="13">
        <v>0</v>
      </c>
      <c r="HO113" s="13">
        <v>0</v>
      </c>
      <c r="HP113" s="13">
        <v>5</v>
      </c>
      <c r="HQ113" s="13">
        <v>0</v>
      </c>
      <c r="HR113" s="13">
        <v>100</v>
      </c>
      <c r="HS113" s="13">
        <v>0</v>
      </c>
      <c r="HT113" s="13">
        <f t="shared" si="5"/>
        <v>105</v>
      </c>
      <c r="HV113" s="13">
        <v>0</v>
      </c>
      <c r="HW113" s="13">
        <v>0</v>
      </c>
      <c r="HX113" s="13">
        <v>0</v>
      </c>
      <c r="HY113" s="13">
        <v>5</v>
      </c>
      <c r="HZ113" s="13">
        <v>0</v>
      </c>
      <c r="IA113" s="13">
        <v>102</v>
      </c>
      <c r="IB113" s="13">
        <v>0</v>
      </c>
      <c r="IC113" s="13">
        <f t="shared" si="6"/>
        <v>107</v>
      </c>
      <c r="IE113" s="13">
        <v>0</v>
      </c>
      <c r="IF113" s="13">
        <v>0</v>
      </c>
      <c r="IG113" s="13">
        <v>0</v>
      </c>
      <c r="IH113" s="13">
        <v>0</v>
      </c>
      <c r="II113" s="13">
        <v>0</v>
      </c>
      <c r="IJ113" s="13">
        <v>112</v>
      </c>
      <c r="IK113" s="13">
        <v>0</v>
      </c>
      <c r="IL113" s="13">
        <f t="shared" si="7"/>
        <v>112</v>
      </c>
      <c r="IN113" s="13">
        <v>0</v>
      </c>
      <c r="IO113" s="13">
        <v>0</v>
      </c>
      <c r="IP113" s="13">
        <v>0</v>
      </c>
      <c r="IQ113" s="13">
        <v>0</v>
      </c>
      <c r="IR113" s="13">
        <v>0</v>
      </c>
      <c r="IS113" s="13">
        <v>103</v>
      </c>
      <c r="IT113" s="13">
        <v>0</v>
      </c>
      <c r="IU113" s="13">
        <f t="shared" si="8"/>
        <v>103</v>
      </c>
      <c r="IW113" s="13">
        <v>0</v>
      </c>
      <c r="IX113" s="13">
        <v>0</v>
      </c>
      <c r="IY113" s="13">
        <v>0</v>
      </c>
      <c r="IZ113" s="13">
        <v>0</v>
      </c>
      <c r="JA113" s="13">
        <v>0</v>
      </c>
      <c r="JB113" s="13">
        <v>105</v>
      </c>
      <c r="JC113" s="13">
        <v>0</v>
      </c>
      <c r="JD113" s="13">
        <f t="shared" si="9"/>
        <v>105</v>
      </c>
      <c r="JF113" s="13">
        <v>0</v>
      </c>
      <c r="JG113" s="13">
        <v>0</v>
      </c>
      <c r="JH113" s="13">
        <v>0</v>
      </c>
      <c r="JI113" s="13">
        <v>0</v>
      </c>
      <c r="JJ113" s="13">
        <v>0</v>
      </c>
      <c r="JK113" s="13">
        <v>116</v>
      </c>
      <c r="JL113" s="13">
        <v>0</v>
      </c>
      <c r="JM113" s="13">
        <f t="shared" si="10"/>
        <v>116</v>
      </c>
      <c r="JO113" s="13">
        <v>0</v>
      </c>
      <c r="JP113" s="13">
        <v>0</v>
      </c>
      <c r="JQ113" s="13">
        <v>0</v>
      </c>
      <c r="JR113" s="13">
        <v>0</v>
      </c>
      <c r="JS113" s="13">
        <v>0</v>
      </c>
      <c r="JT113" s="13">
        <v>91</v>
      </c>
      <c r="JU113" s="13">
        <v>0</v>
      </c>
      <c r="JV113" s="13">
        <f t="shared" si="11"/>
        <v>91</v>
      </c>
      <c r="JX113" s="13">
        <v>0</v>
      </c>
      <c r="JY113" s="13">
        <v>0</v>
      </c>
      <c r="JZ113" s="13">
        <v>0</v>
      </c>
      <c r="KA113" s="13">
        <v>5</v>
      </c>
      <c r="KB113" s="13">
        <v>0</v>
      </c>
      <c r="KC113" s="13">
        <v>95</v>
      </c>
      <c r="KD113" s="13">
        <v>0</v>
      </c>
      <c r="KE113" s="13">
        <f t="shared" si="12"/>
        <v>100</v>
      </c>
      <c r="KG113" s="13">
        <v>0</v>
      </c>
      <c r="KH113" s="13">
        <v>0</v>
      </c>
      <c r="KI113" s="13">
        <v>0</v>
      </c>
      <c r="KJ113" s="13">
        <v>15</v>
      </c>
      <c r="KK113" s="13">
        <v>0</v>
      </c>
      <c r="KL113" s="13">
        <v>101</v>
      </c>
      <c r="KM113" s="13">
        <v>0</v>
      </c>
      <c r="KN113" s="13">
        <f t="shared" si="13"/>
        <v>116</v>
      </c>
      <c r="KP113" s="13">
        <v>0</v>
      </c>
      <c r="KQ113" s="13">
        <v>0</v>
      </c>
      <c r="KR113" s="13">
        <v>0</v>
      </c>
      <c r="KS113" s="13">
        <v>0</v>
      </c>
      <c r="KT113" s="13">
        <v>0</v>
      </c>
      <c r="KU113" s="13">
        <v>80</v>
      </c>
      <c r="KV113" s="13">
        <v>0</v>
      </c>
      <c r="KW113" s="13">
        <f t="shared" si="14"/>
        <v>80</v>
      </c>
      <c r="KY113" s="13">
        <v>0</v>
      </c>
      <c r="KZ113" s="13">
        <v>0</v>
      </c>
      <c r="LA113" s="13">
        <v>0</v>
      </c>
      <c r="LB113" s="13">
        <v>0</v>
      </c>
      <c r="LC113" s="13">
        <v>0</v>
      </c>
      <c r="LD113" s="13">
        <v>82</v>
      </c>
      <c r="LE113" s="13">
        <v>0</v>
      </c>
      <c r="LF113" s="13">
        <f t="shared" si="15"/>
        <v>82</v>
      </c>
      <c r="LH113" s="13">
        <v>0</v>
      </c>
      <c r="LI113" s="13">
        <v>0</v>
      </c>
      <c r="LJ113" s="13">
        <v>0</v>
      </c>
      <c r="LK113" s="13">
        <v>0</v>
      </c>
      <c r="LL113" s="13">
        <v>0</v>
      </c>
      <c r="LM113" s="13">
        <v>102</v>
      </c>
      <c r="LN113" s="13">
        <v>0</v>
      </c>
      <c r="LO113" s="13">
        <f t="shared" si="16"/>
        <v>102</v>
      </c>
      <c r="LQ113" s="13">
        <v>0</v>
      </c>
      <c r="LR113" s="13">
        <v>0</v>
      </c>
      <c r="LS113" s="13">
        <v>0</v>
      </c>
      <c r="LT113" s="13">
        <v>0</v>
      </c>
      <c r="LU113" s="13">
        <v>0</v>
      </c>
      <c r="LV113" s="13">
        <v>89</v>
      </c>
      <c r="LW113" s="13">
        <v>0</v>
      </c>
      <c r="LX113" s="13">
        <f t="shared" si="17"/>
        <v>89</v>
      </c>
      <c r="LZ113" s="13">
        <v>0</v>
      </c>
      <c r="MA113" s="13">
        <v>0</v>
      </c>
      <c r="MB113" s="13">
        <v>0</v>
      </c>
      <c r="MC113" s="13">
        <v>0</v>
      </c>
      <c r="MD113" s="13">
        <v>0</v>
      </c>
      <c r="ME113" s="13">
        <v>93</v>
      </c>
      <c r="MF113" s="13">
        <v>0</v>
      </c>
      <c r="MG113" s="13">
        <f t="shared" si="18"/>
        <v>93</v>
      </c>
      <c r="MI113" s="13">
        <v>0</v>
      </c>
      <c r="MJ113" s="13">
        <v>0</v>
      </c>
      <c r="MK113" s="13">
        <v>0</v>
      </c>
      <c r="ML113" s="13">
        <v>0</v>
      </c>
      <c r="MM113" s="13">
        <v>0</v>
      </c>
      <c r="MN113" s="13">
        <v>109</v>
      </c>
      <c r="MO113" s="13">
        <v>0</v>
      </c>
      <c r="MP113" s="13">
        <f t="shared" si="19"/>
        <v>109</v>
      </c>
    </row>
    <row r="114" spans="3:354" x14ac:dyDescent="0.25">
      <c r="C114" s="10">
        <v>41</v>
      </c>
      <c r="E114" s="13">
        <v>1</v>
      </c>
      <c r="F114" s="13">
        <v>0</v>
      </c>
      <c r="G114" s="13">
        <v>0</v>
      </c>
      <c r="H114" s="13">
        <v>25</v>
      </c>
      <c r="I114" s="13">
        <v>8</v>
      </c>
      <c r="J114" s="13">
        <v>0</v>
      </c>
      <c r="K114" s="13">
        <v>81</v>
      </c>
      <c r="L114" s="13">
        <v>115</v>
      </c>
      <c r="N114" s="13">
        <v>0</v>
      </c>
      <c r="O114" s="13">
        <v>0</v>
      </c>
      <c r="P114" s="13">
        <v>0</v>
      </c>
      <c r="Q114" s="13">
        <v>0</v>
      </c>
      <c r="R114" s="13">
        <v>0</v>
      </c>
      <c r="S114" s="13">
        <v>0</v>
      </c>
      <c r="T114" s="13">
        <v>0</v>
      </c>
      <c r="U114" s="13">
        <v>0</v>
      </c>
      <c r="W114" s="13">
        <v>0</v>
      </c>
      <c r="X114" s="13">
        <v>1</v>
      </c>
      <c r="Y114" s="13">
        <v>0</v>
      </c>
      <c r="Z114" s="13">
        <v>28</v>
      </c>
      <c r="AA114" s="13">
        <v>11</v>
      </c>
      <c r="AB114" s="13">
        <v>26</v>
      </c>
      <c r="AC114" s="13">
        <v>111</v>
      </c>
      <c r="AD114" s="13">
        <v>177</v>
      </c>
      <c r="AF114" s="13">
        <v>0</v>
      </c>
      <c r="AG114" s="13">
        <v>0</v>
      </c>
      <c r="AH114" s="13">
        <v>0</v>
      </c>
      <c r="AI114" s="13">
        <v>26</v>
      </c>
      <c r="AJ114" s="13">
        <v>11</v>
      </c>
      <c r="AK114" s="13">
        <v>43</v>
      </c>
      <c r="AL114" s="13">
        <v>183</v>
      </c>
      <c r="AM114" s="13">
        <v>263</v>
      </c>
      <c r="AO114" s="13">
        <v>0</v>
      </c>
      <c r="AP114" s="13">
        <v>7</v>
      </c>
      <c r="AQ114" s="13">
        <v>0</v>
      </c>
      <c r="AR114" s="13">
        <v>29</v>
      </c>
      <c r="AS114" s="13">
        <v>11</v>
      </c>
      <c r="AT114" s="13">
        <v>84</v>
      </c>
      <c r="AU114" s="13">
        <v>91</v>
      </c>
      <c r="AV114" s="13">
        <v>222</v>
      </c>
      <c r="AX114" s="13">
        <v>0</v>
      </c>
      <c r="AY114" s="13">
        <v>6</v>
      </c>
      <c r="AZ114" s="13">
        <v>0</v>
      </c>
      <c r="BA114" s="13">
        <v>24</v>
      </c>
      <c r="BB114" s="13">
        <v>11</v>
      </c>
      <c r="BC114" s="13">
        <v>14</v>
      </c>
      <c r="BD114" s="13">
        <v>57</v>
      </c>
      <c r="BE114" s="13">
        <v>112</v>
      </c>
      <c r="BG114" s="13">
        <v>0</v>
      </c>
      <c r="BH114" s="13">
        <v>18</v>
      </c>
      <c r="BI114" s="13">
        <v>11</v>
      </c>
      <c r="BJ114" s="13">
        <v>23</v>
      </c>
      <c r="BK114" s="13">
        <v>0</v>
      </c>
      <c r="BL114" s="13">
        <v>113</v>
      </c>
      <c r="BM114" s="13">
        <v>113</v>
      </c>
      <c r="BN114" s="13">
        <v>278</v>
      </c>
      <c r="BP114" s="13">
        <v>0</v>
      </c>
      <c r="BQ114" s="13">
        <v>10</v>
      </c>
      <c r="BR114" s="13">
        <v>0</v>
      </c>
      <c r="BS114" s="13">
        <v>32</v>
      </c>
      <c r="BT114" s="13">
        <v>11</v>
      </c>
      <c r="BU114" s="13">
        <v>63</v>
      </c>
      <c r="BV114" s="13">
        <v>61</v>
      </c>
      <c r="BW114" s="13">
        <v>177</v>
      </c>
      <c r="BY114" s="13">
        <v>0</v>
      </c>
      <c r="BZ114" s="13">
        <v>4</v>
      </c>
      <c r="CA114" s="13">
        <v>0</v>
      </c>
      <c r="CB114" s="13">
        <v>26</v>
      </c>
      <c r="CC114" s="13">
        <v>11</v>
      </c>
      <c r="CD114" s="13">
        <v>72</v>
      </c>
      <c r="CE114" s="13">
        <v>35</v>
      </c>
      <c r="CF114" s="13">
        <v>148</v>
      </c>
      <c r="CH114" s="13">
        <v>0</v>
      </c>
      <c r="CI114" s="13">
        <v>0</v>
      </c>
      <c r="CJ114" s="13">
        <v>0</v>
      </c>
      <c r="CK114" s="13">
        <v>23</v>
      </c>
      <c r="CL114" s="13">
        <v>11</v>
      </c>
      <c r="CM114" s="13">
        <v>78</v>
      </c>
      <c r="CN114" s="13">
        <v>0</v>
      </c>
      <c r="CO114" s="13">
        <v>112</v>
      </c>
      <c r="CQ114" s="13">
        <v>0</v>
      </c>
      <c r="CR114" s="13">
        <v>0</v>
      </c>
      <c r="CS114" s="13">
        <v>0</v>
      </c>
      <c r="CT114" s="13">
        <v>30</v>
      </c>
      <c r="CU114" s="13">
        <v>11</v>
      </c>
      <c r="CV114" s="13">
        <v>91</v>
      </c>
      <c r="CW114" s="13">
        <v>0</v>
      </c>
      <c r="CX114" s="13">
        <v>132</v>
      </c>
      <c r="CZ114" s="13">
        <v>0</v>
      </c>
      <c r="DA114" s="13">
        <v>0</v>
      </c>
      <c r="DB114" s="13">
        <v>0</v>
      </c>
      <c r="DC114" s="13">
        <v>26</v>
      </c>
      <c r="DD114" s="13">
        <v>11</v>
      </c>
      <c r="DE114" s="13">
        <v>63</v>
      </c>
      <c r="DF114" s="13">
        <v>6</v>
      </c>
      <c r="DG114" s="13">
        <v>106</v>
      </c>
      <c r="DI114" s="13">
        <v>0</v>
      </c>
      <c r="DJ114" s="13">
        <v>43</v>
      </c>
      <c r="DK114" s="13">
        <v>0</v>
      </c>
      <c r="DL114" s="13">
        <v>28</v>
      </c>
      <c r="DM114" s="13">
        <v>11</v>
      </c>
      <c r="DN114" s="13">
        <v>95</v>
      </c>
      <c r="DO114" s="13">
        <v>181</v>
      </c>
      <c r="DP114" s="13">
        <v>358</v>
      </c>
      <c r="DR114" s="13">
        <v>0</v>
      </c>
      <c r="DS114" s="13">
        <v>0</v>
      </c>
      <c r="DT114" s="13">
        <v>0</v>
      </c>
      <c r="DU114" s="13">
        <v>78</v>
      </c>
      <c r="DV114" s="13">
        <v>10</v>
      </c>
      <c r="DW114" s="13">
        <v>110</v>
      </c>
      <c r="DX114" s="13">
        <v>188</v>
      </c>
      <c r="DY114" s="13">
        <v>386</v>
      </c>
      <c r="EA114" s="13">
        <v>10</v>
      </c>
      <c r="EB114" s="13">
        <v>0</v>
      </c>
      <c r="EC114" s="13">
        <v>0</v>
      </c>
      <c r="ED114" s="13">
        <v>70</v>
      </c>
      <c r="EE114" s="13">
        <v>0</v>
      </c>
      <c r="EF114" s="13">
        <v>55</v>
      </c>
      <c r="EG114" s="13">
        <v>356</v>
      </c>
      <c r="EH114" s="13">
        <v>491</v>
      </c>
      <c r="EJ114" s="13">
        <v>0</v>
      </c>
      <c r="EK114" s="13">
        <v>61</v>
      </c>
      <c r="EL114" s="13">
        <v>0</v>
      </c>
      <c r="EM114" s="13">
        <v>29</v>
      </c>
      <c r="EN114" s="13">
        <v>11</v>
      </c>
      <c r="EO114" s="13">
        <v>71</v>
      </c>
      <c r="EP114" s="13">
        <v>239</v>
      </c>
      <c r="EQ114" s="13">
        <v>411</v>
      </c>
      <c r="ES114" s="13">
        <v>0</v>
      </c>
      <c r="ET114" s="13">
        <v>0</v>
      </c>
      <c r="EU114" s="13">
        <v>0</v>
      </c>
      <c r="EV114" s="13">
        <v>26</v>
      </c>
      <c r="EW114" s="13">
        <v>11</v>
      </c>
      <c r="EX114" s="13">
        <v>95</v>
      </c>
      <c r="EY114" s="13">
        <v>259</v>
      </c>
      <c r="EZ114" s="13">
        <v>391</v>
      </c>
      <c r="FB114" s="13">
        <v>4</v>
      </c>
      <c r="FC114" s="13">
        <v>143</v>
      </c>
      <c r="FD114" s="13">
        <v>0</v>
      </c>
      <c r="FE114" s="13">
        <v>22</v>
      </c>
      <c r="FF114" s="13">
        <v>11</v>
      </c>
      <c r="FG114" s="13">
        <v>88</v>
      </c>
      <c r="FH114" s="13">
        <v>414</v>
      </c>
      <c r="FI114" s="13">
        <v>682</v>
      </c>
      <c r="FK114" s="13">
        <v>5</v>
      </c>
      <c r="FL114" s="13">
        <v>107</v>
      </c>
      <c r="FM114" s="13">
        <v>0</v>
      </c>
      <c r="FN114" s="13">
        <v>22</v>
      </c>
      <c r="FO114" s="13">
        <v>11</v>
      </c>
      <c r="FP114" s="13">
        <v>98</v>
      </c>
      <c r="FQ114" s="13">
        <v>252</v>
      </c>
      <c r="FR114" s="13">
        <v>495</v>
      </c>
      <c r="FT114" s="13">
        <v>5</v>
      </c>
      <c r="FU114" s="13">
        <v>126</v>
      </c>
      <c r="FV114" s="13">
        <v>0</v>
      </c>
      <c r="FW114" s="13">
        <v>39</v>
      </c>
      <c r="FX114" s="13">
        <v>11</v>
      </c>
      <c r="FY114" s="13">
        <v>109</v>
      </c>
      <c r="FZ114" s="13">
        <v>292</v>
      </c>
      <c r="GA114" s="13">
        <f t="shared" si="0"/>
        <v>582</v>
      </c>
      <c r="GC114" s="13">
        <v>3</v>
      </c>
      <c r="GD114" s="13">
        <v>47</v>
      </c>
      <c r="GE114" s="13">
        <v>0</v>
      </c>
      <c r="GF114" s="13">
        <v>40</v>
      </c>
      <c r="GG114" s="13">
        <v>11</v>
      </c>
      <c r="GH114" s="13">
        <v>100</v>
      </c>
      <c r="GI114" s="13">
        <v>247</v>
      </c>
      <c r="GJ114" s="13">
        <f t="shared" si="1"/>
        <v>448</v>
      </c>
      <c r="GL114" s="13">
        <v>0</v>
      </c>
      <c r="GM114" s="13">
        <v>45</v>
      </c>
      <c r="GN114" s="13">
        <v>0</v>
      </c>
      <c r="GO114" s="13">
        <v>29</v>
      </c>
      <c r="GP114" s="13">
        <v>13</v>
      </c>
      <c r="GQ114" s="13">
        <v>97</v>
      </c>
      <c r="GR114" s="13">
        <v>364</v>
      </c>
      <c r="GS114" s="13">
        <f t="shared" si="2"/>
        <v>548</v>
      </c>
      <c r="GU114" s="13">
        <v>0</v>
      </c>
      <c r="GV114" s="13">
        <v>63</v>
      </c>
      <c r="GW114" s="13">
        <v>0</v>
      </c>
      <c r="GX114" s="13">
        <v>32</v>
      </c>
      <c r="GY114" s="13">
        <v>13</v>
      </c>
      <c r="GZ114" s="13">
        <v>116</v>
      </c>
      <c r="HA114" s="13">
        <v>381</v>
      </c>
      <c r="HB114" s="13">
        <f t="shared" si="3"/>
        <v>605</v>
      </c>
      <c r="HD114" s="13">
        <v>0</v>
      </c>
      <c r="HE114" s="13">
        <v>59</v>
      </c>
      <c r="HF114" s="13">
        <v>0</v>
      </c>
      <c r="HG114" s="13">
        <v>40</v>
      </c>
      <c r="HH114" s="13">
        <v>13</v>
      </c>
      <c r="HI114" s="13">
        <v>103</v>
      </c>
      <c r="HJ114" s="13">
        <v>410</v>
      </c>
      <c r="HK114" s="13">
        <f t="shared" si="4"/>
        <v>625</v>
      </c>
      <c r="HM114" s="13">
        <v>0</v>
      </c>
      <c r="HN114" s="13">
        <v>91</v>
      </c>
      <c r="HO114" s="13">
        <v>0</v>
      </c>
      <c r="HP114" s="13">
        <v>35</v>
      </c>
      <c r="HQ114" s="13">
        <v>13</v>
      </c>
      <c r="HR114" s="13">
        <v>149</v>
      </c>
      <c r="HS114" s="13">
        <v>393</v>
      </c>
      <c r="HT114" s="13">
        <f t="shared" si="5"/>
        <v>681</v>
      </c>
      <c r="HV114" s="13">
        <v>0</v>
      </c>
      <c r="HW114" s="13">
        <v>97</v>
      </c>
      <c r="HX114" s="13">
        <v>0</v>
      </c>
      <c r="HY114" s="13">
        <v>45</v>
      </c>
      <c r="HZ114" s="13">
        <v>30</v>
      </c>
      <c r="IA114" s="13">
        <v>118</v>
      </c>
      <c r="IB114" s="13">
        <v>372</v>
      </c>
      <c r="IC114" s="13">
        <f t="shared" si="6"/>
        <v>662</v>
      </c>
      <c r="IE114" s="13">
        <v>0</v>
      </c>
      <c r="IF114" s="13">
        <v>39</v>
      </c>
      <c r="IG114" s="13">
        <v>0</v>
      </c>
      <c r="IH114" s="13">
        <v>38</v>
      </c>
      <c r="II114" s="13">
        <v>33</v>
      </c>
      <c r="IJ114" s="13">
        <v>81</v>
      </c>
      <c r="IK114" s="13">
        <v>299</v>
      </c>
      <c r="IL114" s="13">
        <f t="shared" si="7"/>
        <v>490</v>
      </c>
      <c r="IN114" s="13">
        <v>0</v>
      </c>
      <c r="IO114" s="13">
        <v>32</v>
      </c>
      <c r="IP114" s="13">
        <v>0</v>
      </c>
      <c r="IQ114" s="13">
        <v>36</v>
      </c>
      <c r="IR114" s="13">
        <v>21</v>
      </c>
      <c r="IS114" s="13">
        <v>108</v>
      </c>
      <c r="IT114" s="13">
        <v>256</v>
      </c>
      <c r="IU114" s="13">
        <f t="shared" si="8"/>
        <v>453</v>
      </c>
      <c r="IW114" s="13">
        <v>0</v>
      </c>
      <c r="IX114" s="13">
        <v>20</v>
      </c>
      <c r="IY114" s="13">
        <v>0</v>
      </c>
      <c r="IZ114" s="13">
        <v>44</v>
      </c>
      <c r="JA114" s="13">
        <v>32</v>
      </c>
      <c r="JB114" s="13">
        <v>129</v>
      </c>
      <c r="JC114" s="13">
        <v>290</v>
      </c>
      <c r="JD114" s="13">
        <f t="shared" si="9"/>
        <v>515</v>
      </c>
      <c r="JF114" s="13">
        <v>0</v>
      </c>
      <c r="JG114" s="13">
        <v>14</v>
      </c>
      <c r="JH114" s="13">
        <v>0</v>
      </c>
      <c r="JI114" s="13">
        <v>47</v>
      </c>
      <c r="JJ114" s="13">
        <v>42</v>
      </c>
      <c r="JK114" s="13">
        <v>110</v>
      </c>
      <c r="JL114" s="13">
        <v>232</v>
      </c>
      <c r="JM114" s="13">
        <f t="shared" si="10"/>
        <v>445</v>
      </c>
      <c r="JO114" s="13">
        <v>0</v>
      </c>
      <c r="JP114" s="13">
        <v>14</v>
      </c>
      <c r="JQ114" s="13">
        <v>0</v>
      </c>
      <c r="JR114" s="13">
        <v>48</v>
      </c>
      <c r="JS114" s="13">
        <v>48</v>
      </c>
      <c r="JT114" s="13">
        <v>105</v>
      </c>
      <c r="JU114" s="13">
        <v>245</v>
      </c>
      <c r="JV114" s="13">
        <f t="shared" si="11"/>
        <v>460</v>
      </c>
      <c r="JX114" s="13">
        <v>0</v>
      </c>
      <c r="JY114" s="13">
        <v>16</v>
      </c>
      <c r="JZ114" s="13">
        <v>0</v>
      </c>
      <c r="KA114" s="13">
        <v>52</v>
      </c>
      <c r="KB114" s="13">
        <v>33</v>
      </c>
      <c r="KC114" s="13">
        <v>125</v>
      </c>
      <c r="KD114" s="13">
        <v>238</v>
      </c>
      <c r="KE114" s="13">
        <f t="shared" si="12"/>
        <v>464</v>
      </c>
      <c r="KG114" s="13">
        <v>0</v>
      </c>
      <c r="KH114" s="13">
        <v>25</v>
      </c>
      <c r="KI114" s="13">
        <v>0</v>
      </c>
      <c r="KJ114" s="13">
        <v>36</v>
      </c>
      <c r="KK114" s="13">
        <v>33</v>
      </c>
      <c r="KL114" s="13">
        <v>79</v>
      </c>
      <c r="KM114" s="13">
        <v>236</v>
      </c>
      <c r="KN114" s="13">
        <f t="shared" si="13"/>
        <v>409</v>
      </c>
      <c r="KP114" s="13">
        <v>0</v>
      </c>
      <c r="KQ114" s="13">
        <v>20</v>
      </c>
      <c r="KR114" s="13">
        <v>0</v>
      </c>
      <c r="KS114" s="13">
        <v>33</v>
      </c>
      <c r="KT114" s="13">
        <v>0</v>
      </c>
      <c r="KU114" s="13">
        <v>117</v>
      </c>
      <c r="KV114" s="13">
        <v>239</v>
      </c>
      <c r="KW114" s="13">
        <f t="shared" si="14"/>
        <v>409</v>
      </c>
      <c r="KY114" s="13">
        <v>0</v>
      </c>
      <c r="KZ114" s="13">
        <v>6</v>
      </c>
      <c r="LA114" s="13">
        <v>0</v>
      </c>
      <c r="LB114" s="13">
        <v>41</v>
      </c>
      <c r="LC114" s="13">
        <v>38</v>
      </c>
      <c r="LD114" s="13">
        <v>101</v>
      </c>
      <c r="LE114" s="13">
        <v>236</v>
      </c>
      <c r="LF114" s="13">
        <f t="shared" si="15"/>
        <v>422</v>
      </c>
      <c r="LH114" s="13">
        <v>0</v>
      </c>
      <c r="LI114" s="13">
        <v>4</v>
      </c>
      <c r="LJ114" s="13">
        <v>0</v>
      </c>
      <c r="LK114" s="13">
        <v>34</v>
      </c>
      <c r="LL114" s="13">
        <v>38</v>
      </c>
      <c r="LM114" s="13">
        <v>101</v>
      </c>
      <c r="LN114" s="13">
        <v>277</v>
      </c>
      <c r="LO114" s="13">
        <f t="shared" si="16"/>
        <v>454</v>
      </c>
      <c r="LQ114" s="13">
        <v>0</v>
      </c>
      <c r="LR114" s="13">
        <v>7</v>
      </c>
      <c r="LS114" s="13">
        <v>0</v>
      </c>
      <c r="LT114" s="13">
        <v>28</v>
      </c>
      <c r="LU114" s="13">
        <v>38</v>
      </c>
      <c r="LV114" s="13">
        <v>0</v>
      </c>
      <c r="LW114" s="13">
        <v>255</v>
      </c>
      <c r="LX114" s="13">
        <f t="shared" si="17"/>
        <v>328</v>
      </c>
      <c r="LZ114" s="13">
        <v>0</v>
      </c>
      <c r="MA114" s="13">
        <v>8</v>
      </c>
      <c r="MB114" s="13">
        <v>0</v>
      </c>
      <c r="MC114" s="13">
        <v>35</v>
      </c>
      <c r="MD114" s="13">
        <v>38</v>
      </c>
      <c r="ME114" s="13">
        <v>111</v>
      </c>
      <c r="MF114" s="13">
        <v>164</v>
      </c>
      <c r="MG114" s="13">
        <f t="shared" si="18"/>
        <v>356</v>
      </c>
      <c r="MI114" s="13">
        <v>0</v>
      </c>
      <c r="MJ114" s="13">
        <v>7</v>
      </c>
      <c r="MK114" s="13">
        <v>0</v>
      </c>
      <c r="ML114" s="13">
        <v>30</v>
      </c>
      <c r="MM114" s="13">
        <v>38</v>
      </c>
      <c r="MN114" s="13">
        <v>114</v>
      </c>
      <c r="MO114" s="13">
        <v>242</v>
      </c>
      <c r="MP114" s="13">
        <f t="shared" si="19"/>
        <v>431</v>
      </c>
    </row>
    <row r="115" spans="3:354" x14ac:dyDescent="0.25">
      <c r="C115" s="10">
        <v>42</v>
      </c>
      <c r="E115" s="13">
        <v>0</v>
      </c>
      <c r="F115" s="13">
        <v>6</v>
      </c>
      <c r="G115" s="13">
        <v>0</v>
      </c>
      <c r="H115" s="13">
        <v>0</v>
      </c>
      <c r="I115" s="13">
        <v>0</v>
      </c>
      <c r="J115" s="13">
        <v>0</v>
      </c>
      <c r="K115" s="13">
        <v>11</v>
      </c>
      <c r="L115" s="13">
        <v>17</v>
      </c>
      <c r="N115" s="13">
        <v>0</v>
      </c>
      <c r="O115" s="13">
        <v>9</v>
      </c>
      <c r="P115" s="13">
        <v>0</v>
      </c>
      <c r="Q115" s="13">
        <v>0</v>
      </c>
      <c r="R115" s="13">
        <v>0</v>
      </c>
      <c r="S115" s="13">
        <v>0</v>
      </c>
      <c r="T115" s="13">
        <v>11</v>
      </c>
      <c r="U115" s="13">
        <v>20</v>
      </c>
      <c r="W115" s="13">
        <v>0</v>
      </c>
      <c r="X115" s="13">
        <v>2</v>
      </c>
      <c r="Y115" s="13">
        <v>0</v>
      </c>
      <c r="Z115" s="13">
        <v>0</v>
      </c>
      <c r="AA115" s="13">
        <v>0</v>
      </c>
      <c r="AB115" s="13">
        <v>0</v>
      </c>
      <c r="AC115" s="13">
        <v>10</v>
      </c>
      <c r="AD115" s="13">
        <v>12</v>
      </c>
      <c r="AF115" s="13">
        <v>0</v>
      </c>
      <c r="AG115" s="13">
        <v>5</v>
      </c>
      <c r="AH115" s="13">
        <v>0</v>
      </c>
      <c r="AI115" s="13">
        <v>0</v>
      </c>
      <c r="AJ115" s="13">
        <v>0</v>
      </c>
      <c r="AK115" s="13">
        <v>0</v>
      </c>
      <c r="AL115" s="13">
        <v>20</v>
      </c>
      <c r="AM115" s="13">
        <v>25</v>
      </c>
      <c r="AO115" s="13">
        <v>0</v>
      </c>
      <c r="AP115" s="13">
        <v>3</v>
      </c>
      <c r="AQ115" s="13">
        <v>0</v>
      </c>
      <c r="AR115" s="13">
        <v>0</v>
      </c>
      <c r="AS115" s="13">
        <v>5</v>
      </c>
      <c r="AT115" s="13">
        <v>0</v>
      </c>
      <c r="AU115" s="13">
        <v>21</v>
      </c>
      <c r="AV115" s="13">
        <v>29</v>
      </c>
      <c r="AX115" s="13">
        <v>0</v>
      </c>
      <c r="AY115" s="13">
        <v>2</v>
      </c>
      <c r="AZ115" s="13">
        <v>0</v>
      </c>
      <c r="BA115" s="13">
        <v>5</v>
      </c>
      <c r="BB115" s="13">
        <v>5</v>
      </c>
      <c r="BC115" s="13">
        <v>0</v>
      </c>
      <c r="BD115" s="13">
        <v>24</v>
      </c>
      <c r="BE115" s="13">
        <v>36</v>
      </c>
      <c r="BG115" s="13">
        <v>0</v>
      </c>
      <c r="BH115" s="13">
        <v>5</v>
      </c>
      <c r="BI115" s="13">
        <v>0</v>
      </c>
      <c r="BJ115" s="13">
        <v>5</v>
      </c>
      <c r="BK115" s="13">
        <v>5</v>
      </c>
      <c r="BL115" s="13">
        <v>0</v>
      </c>
      <c r="BM115" s="13">
        <v>21</v>
      </c>
      <c r="BN115" s="13">
        <v>36</v>
      </c>
      <c r="BP115" s="13">
        <v>0</v>
      </c>
      <c r="BQ115" s="13">
        <v>14</v>
      </c>
      <c r="BR115" s="13">
        <v>0</v>
      </c>
      <c r="BS115" s="13">
        <v>5</v>
      </c>
      <c r="BT115" s="13">
        <v>5</v>
      </c>
      <c r="BU115" s="13">
        <v>0</v>
      </c>
      <c r="BV115" s="13">
        <v>25</v>
      </c>
      <c r="BW115" s="13">
        <v>49</v>
      </c>
      <c r="BY115" s="13">
        <v>0</v>
      </c>
      <c r="BZ115" s="13">
        <v>10</v>
      </c>
      <c r="CA115" s="13">
        <v>0</v>
      </c>
      <c r="CB115" s="13">
        <v>5</v>
      </c>
      <c r="CC115" s="13">
        <v>5</v>
      </c>
      <c r="CD115" s="13">
        <v>0</v>
      </c>
      <c r="CE115" s="13">
        <v>19</v>
      </c>
      <c r="CF115" s="13">
        <v>39</v>
      </c>
      <c r="CH115" s="13">
        <v>0</v>
      </c>
      <c r="CI115" s="13">
        <v>0</v>
      </c>
      <c r="CJ115" s="13">
        <v>0</v>
      </c>
      <c r="CK115" s="13">
        <v>4</v>
      </c>
      <c r="CL115" s="13">
        <v>5</v>
      </c>
      <c r="CM115" s="13">
        <v>0</v>
      </c>
      <c r="CN115" s="13">
        <v>17</v>
      </c>
      <c r="CO115" s="13">
        <v>26</v>
      </c>
      <c r="CQ115" s="13">
        <v>0</v>
      </c>
      <c r="CR115" s="13">
        <v>7</v>
      </c>
      <c r="CS115" s="13">
        <v>0</v>
      </c>
      <c r="CT115" s="13">
        <v>4</v>
      </c>
      <c r="CU115" s="13">
        <v>5</v>
      </c>
      <c r="CV115" s="13">
        <v>0</v>
      </c>
      <c r="CW115" s="13">
        <v>21</v>
      </c>
      <c r="CX115" s="13">
        <v>37</v>
      </c>
      <c r="CZ115" s="13">
        <v>0</v>
      </c>
      <c r="DA115" s="13">
        <v>8</v>
      </c>
      <c r="DB115" s="13">
        <v>0</v>
      </c>
      <c r="DC115" s="13">
        <v>4</v>
      </c>
      <c r="DD115" s="13">
        <v>4</v>
      </c>
      <c r="DE115" s="13">
        <v>0</v>
      </c>
      <c r="DF115" s="13">
        <v>20</v>
      </c>
      <c r="DG115" s="13">
        <v>36</v>
      </c>
      <c r="DI115" s="13">
        <v>0</v>
      </c>
      <c r="DJ115" s="13">
        <v>11</v>
      </c>
      <c r="DK115" s="13">
        <v>0</v>
      </c>
      <c r="DL115" s="13">
        <v>4</v>
      </c>
      <c r="DM115" s="13">
        <v>4</v>
      </c>
      <c r="DN115" s="13">
        <v>0</v>
      </c>
      <c r="DO115" s="13">
        <v>19</v>
      </c>
      <c r="DP115" s="13">
        <v>38</v>
      </c>
      <c r="DR115" s="13">
        <v>0</v>
      </c>
      <c r="DS115" s="13">
        <v>0</v>
      </c>
      <c r="DT115" s="13">
        <v>0</v>
      </c>
      <c r="DU115" s="13">
        <v>5</v>
      </c>
      <c r="DV115" s="13">
        <v>5</v>
      </c>
      <c r="DW115" s="13">
        <v>0</v>
      </c>
      <c r="DX115" s="13">
        <v>16</v>
      </c>
      <c r="DY115" s="13">
        <v>26</v>
      </c>
      <c r="EA115" s="13">
        <v>0</v>
      </c>
      <c r="EB115" s="13">
        <v>4</v>
      </c>
      <c r="EC115" s="13">
        <v>0</v>
      </c>
      <c r="ED115" s="13">
        <v>4</v>
      </c>
      <c r="EE115" s="13">
        <v>5</v>
      </c>
      <c r="EF115" s="13">
        <v>0</v>
      </c>
      <c r="EG115" s="13">
        <v>19</v>
      </c>
      <c r="EH115" s="13">
        <v>32</v>
      </c>
      <c r="EJ115" s="13">
        <v>0</v>
      </c>
      <c r="EK115" s="13">
        <v>0</v>
      </c>
      <c r="EL115" s="13">
        <v>0</v>
      </c>
      <c r="EM115" s="13">
        <v>3</v>
      </c>
      <c r="EN115" s="13">
        <v>4</v>
      </c>
      <c r="EO115" s="13">
        <v>0</v>
      </c>
      <c r="EP115" s="13">
        <v>22</v>
      </c>
      <c r="EQ115" s="13">
        <v>29</v>
      </c>
      <c r="ES115" s="13">
        <v>0</v>
      </c>
      <c r="ET115" s="13">
        <v>0</v>
      </c>
      <c r="EU115" s="13">
        <v>0</v>
      </c>
      <c r="EV115" s="13">
        <v>5</v>
      </c>
      <c r="EW115" s="13">
        <v>0</v>
      </c>
      <c r="EX115" s="13">
        <v>0</v>
      </c>
      <c r="EY115" s="13">
        <v>27</v>
      </c>
      <c r="EZ115" s="13">
        <v>32</v>
      </c>
      <c r="FB115" s="13">
        <v>0</v>
      </c>
      <c r="FC115" s="13">
        <v>0</v>
      </c>
      <c r="FD115" s="13">
        <v>0</v>
      </c>
      <c r="FE115" s="13">
        <v>2</v>
      </c>
      <c r="FF115" s="13">
        <v>4</v>
      </c>
      <c r="FG115" s="13">
        <v>0</v>
      </c>
      <c r="FH115" s="13">
        <v>15</v>
      </c>
      <c r="FI115" s="13">
        <v>21</v>
      </c>
      <c r="FK115" s="13">
        <v>0</v>
      </c>
      <c r="FL115" s="13">
        <v>0</v>
      </c>
      <c r="FM115" s="13">
        <v>0</v>
      </c>
      <c r="FN115" s="13">
        <v>5</v>
      </c>
      <c r="FO115" s="13">
        <v>4</v>
      </c>
      <c r="FP115" s="13">
        <v>0</v>
      </c>
      <c r="FQ115" s="13">
        <v>24</v>
      </c>
      <c r="FR115" s="13">
        <v>33</v>
      </c>
      <c r="FT115" s="13">
        <v>0</v>
      </c>
      <c r="FU115" s="13">
        <v>0</v>
      </c>
      <c r="FV115" s="13">
        <v>0</v>
      </c>
      <c r="FW115" s="13">
        <v>3</v>
      </c>
      <c r="FX115" s="13">
        <v>5</v>
      </c>
      <c r="FY115" s="13">
        <v>0</v>
      </c>
      <c r="FZ115" s="13">
        <v>40</v>
      </c>
      <c r="GA115" s="13">
        <f t="shared" si="0"/>
        <v>48</v>
      </c>
      <c r="GC115" s="13">
        <v>0</v>
      </c>
      <c r="GD115" s="13">
        <v>0</v>
      </c>
      <c r="GE115" s="13">
        <v>0</v>
      </c>
      <c r="GF115" s="13">
        <v>5</v>
      </c>
      <c r="GG115" s="13">
        <v>0</v>
      </c>
      <c r="GH115" s="13">
        <v>2</v>
      </c>
      <c r="GI115" s="13">
        <v>35</v>
      </c>
      <c r="GJ115" s="13">
        <f t="shared" si="1"/>
        <v>42</v>
      </c>
      <c r="GL115" s="13">
        <v>0</v>
      </c>
      <c r="GM115" s="13">
        <v>1</v>
      </c>
      <c r="GN115" s="13">
        <v>0</v>
      </c>
      <c r="GO115" s="13">
        <v>4</v>
      </c>
      <c r="GP115" s="13">
        <v>0</v>
      </c>
      <c r="GQ115" s="13">
        <v>0</v>
      </c>
      <c r="GR115" s="13">
        <v>26</v>
      </c>
      <c r="GS115" s="13">
        <f t="shared" si="2"/>
        <v>31</v>
      </c>
      <c r="GU115" s="13">
        <v>0</v>
      </c>
      <c r="GV115" s="13">
        <v>0</v>
      </c>
      <c r="GW115" s="13">
        <v>0</v>
      </c>
      <c r="GX115" s="13">
        <v>5</v>
      </c>
      <c r="GY115" s="13">
        <v>4</v>
      </c>
      <c r="GZ115" s="13">
        <v>2</v>
      </c>
      <c r="HA115" s="13">
        <v>27</v>
      </c>
      <c r="HB115" s="13">
        <f t="shared" si="3"/>
        <v>38</v>
      </c>
      <c r="HD115" s="13">
        <v>0</v>
      </c>
      <c r="HE115" s="13">
        <v>2</v>
      </c>
      <c r="HF115" s="13">
        <v>0</v>
      </c>
      <c r="HG115" s="13">
        <v>5</v>
      </c>
      <c r="HH115" s="13">
        <v>0</v>
      </c>
      <c r="HI115" s="13">
        <v>2</v>
      </c>
      <c r="HJ115" s="13">
        <v>22</v>
      </c>
      <c r="HK115" s="13">
        <f t="shared" si="4"/>
        <v>31</v>
      </c>
      <c r="HM115" s="13">
        <v>0</v>
      </c>
      <c r="HN115" s="13">
        <v>2</v>
      </c>
      <c r="HO115" s="13">
        <v>0</v>
      </c>
      <c r="HP115" s="13">
        <v>5</v>
      </c>
      <c r="HQ115" s="13">
        <v>5</v>
      </c>
      <c r="HR115" s="13">
        <v>2</v>
      </c>
      <c r="HS115" s="13">
        <v>22</v>
      </c>
      <c r="HT115" s="13">
        <f t="shared" si="5"/>
        <v>36</v>
      </c>
      <c r="HV115" s="13">
        <v>0</v>
      </c>
      <c r="HW115" s="13">
        <v>3</v>
      </c>
      <c r="HX115" s="13">
        <v>0</v>
      </c>
      <c r="HY115" s="13">
        <v>0</v>
      </c>
      <c r="HZ115" s="13">
        <v>5</v>
      </c>
      <c r="IA115" s="13">
        <v>2</v>
      </c>
      <c r="IB115" s="13">
        <v>20</v>
      </c>
      <c r="IC115" s="13">
        <f t="shared" si="6"/>
        <v>30</v>
      </c>
      <c r="IE115" s="13">
        <v>0</v>
      </c>
      <c r="IF115" s="13">
        <v>2</v>
      </c>
      <c r="IG115" s="13">
        <v>0</v>
      </c>
      <c r="IH115" s="13">
        <v>4</v>
      </c>
      <c r="II115" s="13">
        <v>5</v>
      </c>
      <c r="IJ115" s="13">
        <v>4</v>
      </c>
      <c r="IK115" s="13">
        <v>25</v>
      </c>
      <c r="IL115" s="13">
        <f t="shared" si="7"/>
        <v>40</v>
      </c>
      <c r="IN115" s="13">
        <v>0</v>
      </c>
      <c r="IO115" s="13">
        <v>8</v>
      </c>
      <c r="IP115" s="13">
        <v>0</v>
      </c>
      <c r="IQ115" s="13">
        <v>21</v>
      </c>
      <c r="IR115" s="13">
        <v>4</v>
      </c>
      <c r="IS115" s="13">
        <v>0</v>
      </c>
      <c r="IT115" s="13">
        <v>0</v>
      </c>
      <c r="IU115" s="13">
        <f t="shared" si="8"/>
        <v>33</v>
      </c>
      <c r="IW115" s="13">
        <v>0</v>
      </c>
      <c r="IX115" s="13">
        <v>3</v>
      </c>
      <c r="IY115" s="13">
        <v>0</v>
      </c>
      <c r="IZ115" s="13">
        <v>5</v>
      </c>
      <c r="JA115" s="13">
        <v>15</v>
      </c>
      <c r="JB115" s="13">
        <v>2</v>
      </c>
      <c r="JC115" s="13">
        <v>15</v>
      </c>
      <c r="JD115" s="13">
        <f t="shared" si="9"/>
        <v>40</v>
      </c>
      <c r="JF115" s="13">
        <v>0</v>
      </c>
      <c r="JG115" s="13">
        <v>3</v>
      </c>
      <c r="JH115" s="13">
        <v>0</v>
      </c>
      <c r="JI115" s="13">
        <v>4</v>
      </c>
      <c r="JJ115" s="13">
        <v>15</v>
      </c>
      <c r="JK115" s="13">
        <v>0</v>
      </c>
      <c r="JL115" s="13">
        <v>18</v>
      </c>
      <c r="JM115" s="13">
        <f t="shared" si="10"/>
        <v>40</v>
      </c>
      <c r="JO115" s="13">
        <v>0</v>
      </c>
      <c r="JP115" s="13">
        <v>4</v>
      </c>
      <c r="JQ115" s="13">
        <v>0</v>
      </c>
      <c r="JR115" s="13">
        <v>0</v>
      </c>
      <c r="JS115" s="13">
        <v>10</v>
      </c>
      <c r="JT115" s="13">
        <v>0</v>
      </c>
      <c r="JU115" s="13">
        <v>16</v>
      </c>
      <c r="JV115" s="13">
        <f t="shared" si="11"/>
        <v>30</v>
      </c>
      <c r="JX115" s="13">
        <v>0</v>
      </c>
      <c r="JY115" s="13">
        <v>1</v>
      </c>
      <c r="JZ115" s="13">
        <v>0</v>
      </c>
      <c r="KA115" s="13">
        <v>0</v>
      </c>
      <c r="KB115" s="13">
        <v>10</v>
      </c>
      <c r="KC115" s="13">
        <v>2</v>
      </c>
      <c r="KD115" s="13">
        <v>20</v>
      </c>
      <c r="KE115" s="13">
        <f t="shared" si="12"/>
        <v>33</v>
      </c>
      <c r="KG115" s="13">
        <v>0</v>
      </c>
      <c r="KH115" s="13">
        <v>2</v>
      </c>
      <c r="KI115" s="13">
        <v>0</v>
      </c>
      <c r="KJ115" s="13">
        <v>3</v>
      </c>
      <c r="KK115" s="13">
        <v>8</v>
      </c>
      <c r="KL115" s="13">
        <v>3</v>
      </c>
      <c r="KM115" s="13">
        <v>11</v>
      </c>
      <c r="KN115" s="13">
        <f t="shared" si="13"/>
        <v>27</v>
      </c>
      <c r="KP115" s="13">
        <v>0</v>
      </c>
      <c r="KQ115" s="13">
        <v>1</v>
      </c>
      <c r="KR115" s="13">
        <v>0</v>
      </c>
      <c r="KS115" s="13">
        <v>3</v>
      </c>
      <c r="KT115" s="13">
        <v>9</v>
      </c>
      <c r="KU115" s="13">
        <v>4</v>
      </c>
      <c r="KV115" s="13">
        <v>21</v>
      </c>
      <c r="KW115" s="13">
        <f t="shared" si="14"/>
        <v>38</v>
      </c>
      <c r="KY115" s="13">
        <v>0</v>
      </c>
      <c r="KZ115" s="13">
        <v>32</v>
      </c>
      <c r="LA115" s="13">
        <v>0</v>
      </c>
      <c r="LB115" s="13">
        <v>11</v>
      </c>
      <c r="LC115" s="13">
        <v>10</v>
      </c>
      <c r="LD115" s="13">
        <v>0</v>
      </c>
      <c r="LE115" s="13">
        <v>75</v>
      </c>
      <c r="LF115" s="13">
        <f t="shared" si="15"/>
        <v>128</v>
      </c>
      <c r="LH115" s="13">
        <v>0</v>
      </c>
      <c r="LI115" s="13">
        <v>33</v>
      </c>
      <c r="LJ115" s="13">
        <v>0</v>
      </c>
      <c r="LK115" s="13">
        <v>12</v>
      </c>
      <c r="LL115" s="13">
        <v>9</v>
      </c>
      <c r="LM115" s="13">
        <v>4</v>
      </c>
      <c r="LN115" s="13">
        <v>87</v>
      </c>
      <c r="LO115" s="13">
        <f t="shared" si="16"/>
        <v>145</v>
      </c>
      <c r="LQ115" s="13">
        <v>0</v>
      </c>
      <c r="LR115" s="13">
        <v>36</v>
      </c>
      <c r="LS115" s="13">
        <v>0</v>
      </c>
      <c r="LT115" s="13">
        <v>12</v>
      </c>
      <c r="LU115" s="13">
        <v>5</v>
      </c>
      <c r="LV115" s="13">
        <v>4</v>
      </c>
      <c r="LW115" s="13">
        <v>65</v>
      </c>
      <c r="LX115" s="13">
        <f t="shared" si="17"/>
        <v>122</v>
      </c>
      <c r="LZ115" s="13">
        <v>0</v>
      </c>
      <c r="MA115" s="13">
        <v>26</v>
      </c>
      <c r="MB115" s="13">
        <v>0</v>
      </c>
      <c r="MC115" s="13">
        <v>11</v>
      </c>
      <c r="MD115" s="13">
        <v>5</v>
      </c>
      <c r="ME115" s="13">
        <v>2</v>
      </c>
      <c r="MF115" s="13">
        <v>69</v>
      </c>
      <c r="MG115" s="13">
        <f t="shared" si="18"/>
        <v>113</v>
      </c>
      <c r="MI115" s="13">
        <v>0</v>
      </c>
      <c r="MJ115" s="13">
        <v>15</v>
      </c>
      <c r="MK115" s="13">
        <v>0</v>
      </c>
      <c r="ML115" s="13">
        <v>12</v>
      </c>
      <c r="MM115" s="13">
        <v>5</v>
      </c>
      <c r="MN115" s="13">
        <v>2</v>
      </c>
      <c r="MO115" s="13">
        <v>91</v>
      </c>
      <c r="MP115" s="13">
        <f t="shared" si="19"/>
        <v>125</v>
      </c>
    </row>
    <row r="116" spans="3:354" x14ac:dyDescent="0.25">
      <c r="C116" s="10">
        <v>43</v>
      </c>
      <c r="E116" s="13">
        <v>0</v>
      </c>
      <c r="F116" s="13">
        <v>0</v>
      </c>
      <c r="G116" s="13">
        <v>21</v>
      </c>
      <c r="H116" s="13">
        <v>0</v>
      </c>
      <c r="I116" s="13">
        <v>0</v>
      </c>
      <c r="J116" s="13">
        <v>48</v>
      </c>
      <c r="K116" s="13">
        <v>62</v>
      </c>
      <c r="L116" s="13">
        <v>131</v>
      </c>
      <c r="N116" s="13">
        <v>0</v>
      </c>
      <c r="O116" s="13">
        <v>0</v>
      </c>
      <c r="P116" s="13">
        <v>0</v>
      </c>
      <c r="Q116" s="13">
        <v>0</v>
      </c>
      <c r="R116" s="13">
        <v>0</v>
      </c>
      <c r="S116" s="13">
        <v>0</v>
      </c>
      <c r="T116" s="13">
        <v>0</v>
      </c>
      <c r="U116" s="13">
        <v>0</v>
      </c>
      <c r="W116" s="13">
        <v>0</v>
      </c>
      <c r="X116" s="13">
        <v>0</v>
      </c>
      <c r="Y116" s="13">
        <v>21</v>
      </c>
      <c r="Z116" s="13">
        <v>0</v>
      </c>
      <c r="AA116" s="13">
        <v>0</v>
      </c>
      <c r="AB116" s="13">
        <v>43</v>
      </c>
      <c r="AC116" s="13">
        <v>31</v>
      </c>
      <c r="AD116" s="13">
        <v>95</v>
      </c>
      <c r="AF116" s="13">
        <v>0</v>
      </c>
      <c r="AG116" s="13">
        <v>0</v>
      </c>
      <c r="AH116" s="13">
        <v>2</v>
      </c>
      <c r="AI116" s="13">
        <v>0</v>
      </c>
      <c r="AJ116" s="13">
        <v>0</v>
      </c>
      <c r="AK116" s="13">
        <v>49</v>
      </c>
      <c r="AL116" s="13">
        <v>42</v>
      </c>
      <c r="AM116" s="13">
        <v>93</v>
      </c>
      <c r="AO116" s="13">
        <v>0</v>
      </c>
      <c r="AP116" s="13">
        <v>15</v>
      </c>
      <c r="AQ116" s="13">
        <v>2</v>
      </c>
      <c r="AR116" s="13">
        <v>18</v>
      </c>
      <c r="AS116" s="13">
        <v>0</v>
      </c>
      <c r="AT116" s="13">
        <v>75</v>
      </c>
      <c r="AU116" s="13">
        <v>85</v>
      </c>
      <c r="AV116" s="13">
        <v>195</v>
      </c>
      <c r="AX116" s="13">
        <v>0</v>
      </c>
      <c r="AY116" s="13">
        <v>0</v>
      </c>
      <c r="AZ116" s="13">
        <v>53</v>
      </c>
      <c r="BA116" s="13">
        <v>0</v>
      </c>
      <c r="BB116" s="13">
        <v>2</v>
      </c>
      <c r="BC116" s="13">
        <v>70</v>
      </c>
      <c r="BD116" s="13">
        <v>88</v>
      </c>
      <c r="BE116" s="13">
        <v>213</v>
      </c>
      <c r="BG116" s="13">
        <v>0</v>
      </c>
      <c r="BH116" s="13">
        <v>0</v>
      </c>
      <c r="BI116" s="13">
        <v>55</v>
      </c>
      <c r="BJ116" s="13">
        <v>0</v>
      </c>
      <c r="BK116" s="13">
        <v>2</v>
      </c>
      <c r="BL116" s="13">
        <v>71</v>
      </c>
      <c r="BM116" s="13">
        <v>109</v>
      </c>
      <c r="BN116" s="13">
        <v>237</v>
      </c>
      <c r="BP116" s="13">
        <v>0</v>
      </c>
      <c r="BQ116" s="13">
        <v>22</v>
      </c>
      <c r="BR116" s="13">
        <v>10</v>
      </c>
      <c r="BS116" s="13">
        <v>0</v>
      </c>
      <c r="BT116" s="13">
        <v>0</v>
      </c>
      <c r="BU116" s="13">
        <v>69</v>
      </c>
      <c r="BV116" s="13">
        <v>100</v>
      </c>
      <c r="BW116" s="13">
        <v>201</v>
      </c>
      <c r="BY116" s="13">
        <v>0</v>
      </c>
      <c r="BZ116" s="13">
        <v>9</v>
      </c>
      <c r="CA116" s="13">
        <v>28</v>
      </c>
      <c r="CB116" s="13">
        <v>0</v>
      </c>
      <c r="CC116" s="13">
        <v>0</v>
      </c>
      <c r="CD116" s="13">
        <v>71</v>
      </c>
      <c r="CE116" s="13">
        <v>82</v>
      </c>
      <c r="CF116" s="13">
        <v>190</v>
      </c>
      <c r="CH116" s="13">
        <v>0</v>
      </c>
      <c r="CI116" s="13">
        <v>8</v>
      </c>
      <c r="CJ116" s="13">
        <v>14</v>
      </c>
      <c r="CK116" s="13">
        <v>0</v>
      </c>
      <c r="CL116" s="13">
        <v>0</v>
      </c>
      <c r="CM116" s="13">
        <v>61</v>
      </c>
      <c r="CN116" s="13">
        <v>64</v>
      </c>
      <c r="CO116" s="13">
        <v>147</v>
      </c>
      <c r="CQ116" s="13">
        <v>0</v>
      </c>
      <c r="CR116" s="13">
        <v>8</v>
      </c>
      <c r="CS116" s="13">
        <v>0</v>
      </c>
      <c r="CT116" s="13">
        <v>0</v>
      </c>
      <c r="CU116" s="13">
        <v>0</v>
      </c>
      <c r="CV116" s="13">
        <v>78</v>
      </c>
      <c r="CW116" s="13">
        <v>86</v>
      </c>
      <c r="CX116" s="13">
        <v>172</v>
      </c>
      <c r="CZ116" s="13">
        <v>0</v>
      </c>
      <c r="DA116" s="13">
        <v>8</v>
      </c>
      <c r="DB116" s="13">
        <v>19</v>
      </c>
      <c r="DC116" s="13">
        <v>0</v>
      </c>
      <c r="DD116" s="13">
        <v>0</v>
      </c>
      <c r="DE116" s="13">
        <v>64</v>
      </c>
      <c r="DF116" s="13">
        <v>67</v>
      </c>
      <c r="DG116" s="13">
        <v>158</v>
      </c>
      <c r="DI116" s="13">
        <v>0</v>
      </c>
      <c r="DJ116" s="13">
        <v>6</v>
      </c>
      <c r="DK116" s="13">
        <v>13</v>
      </c>
      <c r="DL116" s="13">
        <v>0</v>
      </c>
      <c r="DM116" s="13">
        <v>0</v>
      </c>
      <c r="DN116" s="13">
        <v>57</v>
      </c>
      <c r="DO116" s="13">
        <v>51</v>
      </c>
      <c r="DP116" s="13">
        <v>127</v>
      </c>
      <c r="DR116" s="13">
        <v>0</v>
      </c>
      <c r="DS116" s="13">
        <v>4</v>
      </c>
      <c r="DT116" s="13">
        <v>25</v>
      </c>
      <c r="DU116" s="13">
        <v>0</v>
      </c>
      <c r="DV116" s="13">
        <v>0</v>
      </c>
      <c r="DW116" s="13">
        <v>69</v>
      </c>
      <c r="DX116" s="13">
        <v>56</v>
      </c>
      <c r="DY116" s="13">
        <v>154</v>
      </c>
      <c r="EA116" s="13">
        <v>0</v>
      </c>
      <c r="EB116" s="13">
        <v>0</v>
      </c>
      <c r="EC116" s="13">
        <v>24</v>
      </c>
      <c r="ED116" s="13">
        <v>0</v>
      </c>
      <c r="EE116" s="13">
        <v>0</v>
      </c>
      <c r="EF116" s="13">
        <v>83</v>
      </c>
      <c r="EG116" s="13">
        <v>37</v>
      </c>
      <c r="EH116" s="13">
        <v>144</v>
      </c>
      <c r="EJ116" s="13">
        <v>0</v>
      </c>
      <c r="EK116" s="13">
        <v>0</v>
      </c>
      <c r="EL116" s="13">
        <v>22</v>
      </c>
      <c r="EM116" s="13">
        <v>0</v>
      </c>
      <c r="EN116" s="13">
        <v>0</v>
      </c>
      <c r="EO116" s="13">
        <v>75</v>
      </c>
      <c r="EP116" s="13">
        <v>23</v>
      </c>
      <c r="EQ116" s="13">
        <v>120</v>
      </c>
      <c r="ES116" s="13">
        <v>0</v>
      </c>
      <c r="ET116" s="13">
        <v>0</v>
      </c>
      <c r="EU116" s="13">
        <v>8</v>
      </c>
      <c r="EV116" s="13">
        <v>9</v>
      </c>
      <c r="EW116" s="13">
        <v>0</v>
      </c>
      <c r="EX116" s="13">
        <v>76</v>
      </c>
      <c r="EY116" s="13">
        <v>16</v>
      </c>
      <c r="EZ116" s="13">
        <v>109</v>
      </c>
      <c r="FB116" s="13">
        <v>0</v>
      </c>
      <c r="FC116" s="13">
        <v>23</v>
      </c>
      <c r="FD116" s="13">
        <v>0</v>
      </c>
      <c r="FE116" s="13">
        <v>0</v>
      </c>
      <c r="FF116" s="13">
        <v>0</v>
      </c>
      <c r="FG116" s="13">
        <v>58</v>
      </c>
      <c r="FH116" s="13">
        <v>18</v>
      </c>
      <c r="FI116" s="13">
        <v>99</v>
      </c>
      <c r="FK116" s="13">
        <v>0</v>
      </c>
      <c r="FL116" s="13">
        <v>27</v>
      </c>
      <c r="FM116" s="13">
        <v>0</v>
      </c>
      <c r="FN116" s="13">
        <v>0</v>
      </c>
      <c r="FO116" s="13">
        <v>0</v>
      </c>
      <c r="FP116" s="13">
        <v>75</v>
      </c>
      <c r="FQ116" s="13">
        <v>17</v>
      </c>
      <c r="FR116" s="13">
        <v>119</v>
      </c>
      <c r="FT116" s="13">
        <v>0</v>
      </c>
      <c r="FU116" s="13">
        <v>27</v>
      </c>
      <c r="FV116" s="13">
        <v>0</v>
      </c>
      <c r="FW116" s="13">
        <v>0</v>
      </c>
      <c r="FX116" s="13">
        <v>0</v>
      </c>
      <c r="FY116" s="13">
        <v>85</v>
      </c>
      <c r="FZ116" s="13">
        <v>8</v>
      </c>
      <c r="GA116" s="13">
        <f t="shared" si="0"/>
        <v>120</v>
      </c>
      <c r="GC116" s="13">
        <v>0</v>
      </c>
      <c r="GD116" s="13">
        <v>29</v>
      </c>
      <c r="GE116" s="13">
        <v>0</v>
      </c>
      <c r="GF116" s="13">
        <v>0</v>
      </c>
      <c r="GG116" s="13">
        <v>0</v>
      </c>
      <c r="GH116" s="13">
        <v>84</v>
      </c>
      <c r="GI116" s="13">
        <v>1</v>
      </c>
      <c r="GJ116" s="13">
        <f t="shared" si="1"/>
        <v>114</v>
      </c>
      <c r="GL116" s="13">
        <v>0</v>
      </c>
      <c r="GM116" s="13">
        <v>0</v>
      </c>
      <c r="GN116" s="13">
        <v>22</v>
      </c>
      <c r="GO116" s="13">
        <v>0</v>
      </c>
      <c r="GP116" s="13">
        <v>0</v>
      </c>
      <c r="GQ116" s="13">
        <v>72</v>
      </c>
      <c r="GR116" s="13">
        <v>0</v>
      </c>
      <c r="GS116" s="13">
        <f t="shared" si="2"/>
        <v>94</v>
      </c>
      <c r="GU116" s="13">
        <v>0</v>
      </c>
      <c r="GV116" s="13">
        <v>0</v>
      </c>
      <c r="GW116" s="13">
        <v>23</v>
      </c>
      <c r="GX116" s="13">
        <v>0</v>
      </c>
      <c r="GY116" s="13">
        <v>0</v>
      </c>
      <c r="GZ116" s="13">
        <v>82</v>
      </c>
      <c r="HA116" s="13">
        <v>1</v>
      </c>
      <c r="HB116" s="13">
        <f t="shared" si="3"/>
        <v>106</v>
      </c>
      <c r="HD116" s="13">
        <v>0</v>
      </c>
      <c r="HE116" s="13">
        <v>0</v>
      </c>
      <c r="HF116" s="13">
        <v>0</v>
      </c>
      <c r="HG116" s="13">
        <v>0</v>
      </c>
      <c r="HH116" s="13">
        <v>0</v>
      </c>
      <c r="HI116" s="13">
        <v>90</v>
      </c>
      <c r="HJ116" s="13">
        <v>32</v>
      </c>
      <c r="HK116" s="13">
        <f t="shared" si="4"/>
        <v>122</v>
      </c>
      <c r="HM116" s="13">
        <v>0</v>
      </c>
      <c r="HN116" s="13">
        <v>0</v>
      </c>
      <c r="HO116" s="13">
        <v>0</v>
      </c>
      <c r="HP116" s="13">
        <v>0</v>
      </c>
      <c r="HQ116" s="13">
        <v>0</v>
      </c>
      <c r="HR116" s="13">
        <v>85</v>
      </c>
      <c r="HS116" s="13">
        <v>36</v>
      </c>
      <c r="HT116" s="13">
        <f t="shared" si="5"/>
        <v>121</v>
      </c>
      <c r="HV116" s="13">
        <v>0</v>
      </c>
      <c r="HW116" s="13">
        <v>0</v>
      </c>
      <c r="HX116" s="13">
        <v>0</v>
      </c>
      <c r="HY116" s="13">
        <v>18</v>
      </c>
      <c r="HZ116" s="13">
        <v>0</v>
      </c>
      <c r="IA116" s="13">
        <v>63</v>
      </c>
      <c r="IB116" s="13">
        <v>16</v>
      </c>
      <c r="IC116" s="13">
        <f t="shared" si="6"/>
        <v>97</v>
      </c>
      <c r="IE116" s="13">
        <v>0</v>
      </c>
      <c r="IF116" s="13">
        <v>0</v>
      </c>
      <c r="IG116" s="13">
        <v>34</v>
      </c>
      <c r="IH116" s="13">
        <v>0</v>
      </c>
      <c r="II116" s="13">
        <v>0</v>
      </c>
      <c r="IJ116" s="13">
        <v>83</v>
      </c>
      <c r="IK116" s="13">
        <v>0</v>
      </c>
      <c r="IL116" s="13">
        <f t="shared" si="7"/>
        <v>117</v>
      </c>
      <c r="IN116" s="13">
        <v>0</v>
      </c>
      <c r="IO116" s="13">
        <v>0</v>
      </c>
      <c r="IP116" s="13">
        <v>38</v>
      </c>
      <c r="IQ116" s="13">
        <v>0</v>
      </c>
      <c r="IR116" s="13">
        <v>0</v>
      </c>
      <c r="IS116" s="13">
        <v>95</v>
      </c>
      <c r="IT116" s="13">
        <v>0</v>
      </c>
      <c r="IU116" s="13">
        <f t="shared" si="8"/>
        <v>133</v>
      </c>
      <c r="IW116" s="13">
        <v>0</v>
      </c>
      <c r="IX116" s="13">
        <v>0</v>
      </c>
      <c r="IY116" s="13">
        <v>33</v>
      </c>
      <c r="IZ116" s="13">
        <v>0</v>
      </c>
      <c r="JA116" s="13">
        <v>0</v>
      </c>
      <c r="JB116" s="13">
        <v>90</v>
      </c>
      <c r="JC116" s="13">
        <v>0</v>
      </c>
      <c r="JD116" s="13">
        <f t="shared" si="9"/>
        <v>123</v>
      </c>
      <c r="JF116" s="13">
        <v>0</v>
      </c>
      <c r="JG116" s="13">
        <v>0</v>
      </c>
      <c r="JH116" s="13">
        <v>36</v>
      </c>
      <c r="JI116" s="13">
        <v>0</v>
      </c>
      <c r="JJ116" s="13">
        <v>0</v>
      </c>
      <c r="JK116" s="13">
        <v>81</v>
      </c>
      <c r="JL116" s="13">
        <v>0</v>
      </c>
      <c r="JM116" s="13">
        <f t="shared" si="10"/>
        <v>117</v>
      </c>
      <c r="JO116" s="13">
        <v>0</v>
      </c>
      <c r="JP116" s="13">
        <v>0</v>
      </c>
      <c r="JQ116" s="13">
        <v>14</v>
      </c>
      <c r="JR116" s="13">
        <v>0</v>
      </c>
      <c r="JS116" s="13">
        <v>0</v>
      </c>
      <c r="JT116" s="13">
        <v>78</v>
      </c>
      <c r="JU116" s="13">
        <v>0</v>
      </c>
      <c r="JV116" s="13">
        <f t="shared" si="11"/>
        <v>92</v>
      </c>
      <c r="JX116" s="13">
        <v>0</v>
      </c>
      <c r="JY116" s="13">
        <v>0</v>
      </c>
      <c r="JZ116" s="13">
        <v>21</v>
      </c>
      <c r="KA116" s="13">
        <v>0</v>
      </c>
      <c r="KB116" s="13">
        <v>0</v>
      </c>
      <c r="KC116" s="13">
        <v>52</v>
      </c>
      <c r="KD116" s="13">
        <v>0</v>
      </c>
      <c r="KE116" s="13">
        <f t="shared" si="12"/>
        <v>73</v>
      </c>
      <c r="KG116" s="13">
        <v>0</v>
      </c>
      <c r="KH116" s="13">
        <v>0</v>
      </c>
      <c r="KI116" s="13">
        <v>30</v>
      </c>
      <c r="KJ116" s="13">
        <v>0</v>
      </c>
      <c r="KK116" s="13">
        <v>0</v>
      </c>
      <c r="KL116" s="13">
        <v>70</v>
      </c>
      <c r="KM116" s="13">
        <v>0</v>
      </c>
      <c r="KN116" s="13">
        <f t="shared" si="13"/>
        <v>100</v>
      </c>
      <c r="KP116" s="13">
        <v>0</v>
      </c>
      <c r="KQ116" s="13">
        <v>0</v>
      </c>
      <c r="KR116" s="13">
        <v>31</v>
      </c>
      <c r="KS116" s="13">
        <v>0</v>
      </c>
      <c r="KT116" s="13">
        <v>0</v>
      </c>
      <c r="KU116" s="13">
        <v>67</v>
      </c>
      <c r="KV116" s="13">
        <v>0</v>
      </c>
      <c r="KW116" s="13">
        <f t="shared" si="14"/>
        <v>98</v>
      </c>
      <c r="KY116" s="13">
        <v>0</v>
      </c>
      <c r="KZ116" s="13">
        <v>0</v>
      </c>
      <c r="LA116" s="13">
        <v>22</v>
      </c>
      <c r="LB116" s="13">
        <v>0</v>
      </c>
      <c r="LC116" s="13">
        <v>0</v>
      </c>
      <c r="LD116" s="13">
        <v>70</v>
      </c>
      <c r="LE116" s="13">
        <v>0</v>
      </c>
      <c r="LF116" s="13">
        <f t="shared" si="15"/>
        <v>92</v>
      </c>
      <c r="LH116" s="13">
        <v>0</v>
      </c>
      <c r="LI116" s="13">
        <v>0</v>
      </c>
      <c r="LJ116" s="13">
        <v>25</v>
      </c>
      <c r="LK116" s="13">
        <v>0</v>
      </c>
      <c r="LL116" s="13">
        <v>0</v>
      </c>
      <c r="LM116" s="13">
        <v>73</v>
      </c>
      <c r="LN116" s="13">
        <v>0</v>
      </c>
      <c r="LO116" s="13">
        <f t="shared" si="16"/>
        <v>98</v>
      </c>
      <c r="LQ116" s="13">
        <v>0</v>
      </c>
      <c r="LR116" s="13">
        <v>0</v>
      </c>
      <c r="LS116" s="13">
        <v>19</v>
      </c>
      <c r="LT116" s="13">
        <v>0</v>
      </c>
      <c r="LU116" s="13">
        <v>0</v>
      </c>
      <c r="LV116" s="13">
        <v>65</v>
      </c>
      <c r="LW116" s="13">
        <v>0</v>
      </c>
      <c r="LX116" s="13">
        <f t="shared" si="17"/>
        <v>84</v>
      </c>
      <c r="LZ116" s="13">
        <v>0</v>
      </c>
      <c r="MA116" s="13">
        <v>0</v>
      </c>
      <c r="MB116" s="13">
        <v>16</v>
      </c>
      <c r="MC116" s="13">
        <v>0</v>
      </c>
      <c r="MD116" s="13">
        <v>0</v>
      </c>
      <c r="ME116" s="13">
        <v>84</v>
      </c>
      <c r="MF116" s="13">
        <v>0</v>
      </c>
      <c r="MG116" s="13">
        <f t="shared" si="18"/>
        <v>100</v>
      </c>
      <c r="MI116" s="13">
        <v>0</v>
      </c>
      <c r="MJ116" s="13">
        <v>0</v>
      </c>
      <c r="MK116" s="13">
        <v>19</v>
      </c>
      <c r="ML116" s="13">
        <v>0</v>
      </c>
      <c r="MM116" s="13">
        <v>0</v>
      </c>
      <c r="MN116" s="13">
        <v>90</v>
      </c>
      <c r="MO116" s="13">
        <v>0</v>
      </c>
      <c r="MP116" s="13">
        <f t="shared" si="19"/>
        <v>109</v>
      </c>
    </row>
    <row r="117" spans="3:354" x14ac:dyDescent="0.25">
      <c r="C117" s="10">
        <v>44</v>
      </c>
      <c r="E117" s="13">
        <v>0</v>
      </c>
      <c r="F117" s="13">
        <v>0</v>
      </c>
      <c r="G117" s="13">
        <v>0</v>
      </c>
      <c r="H117" s="13">
        <v>0</v>
      </c>
      <c r="I117" s="13">
        <v>0</v>
      </c>
      <c r="J117" s="13">
        <v>0</v>
      </c>
      <c r="K117" s="13">
        <v>0</v>
      </c>
      <c r="L117" s="13">
        <v>0</v>
      </c>
      <c r="N117" s="13">
        <v>0</v>
      </c>
      <c r="O117" s="13">
        <v>7</v>
      </c>
      <c r="P117" s="13">
        <v>0</v>
      </c>
      <c r="Q117" s="13">
        <v>66</v>
      </c>
      <c r="R117" s="13">
        <v>0</v>
      </c>
      <c r="S117" s="13">
        <v>22</v>
      </c>
      <c r="T117" s="13">
        <v>145</v>
      </c>
      <c r="U117" s="13">
        <v>240</v>
      </c>
      <c r="W117" s="13">
        <v>0</v>
      </c>
      <c r="X117" s="13">
        <v>13</v>
      </c>
      <c r="Y117" s="13">
        <v>0</v>
      </c>
      <c r="Z117" s="13">
        <v>0</v>
      </c>
      <c r="AA117" s="13">
        <v>0</v>
      </c>
      <c r="AB117" s="13">
        <v>3</v>
      </c>
      <c r="AC117" s="13">
        <v>173</v>
      </c>
      <c r="AD117" s="13">
        <v>189</v>
      </c>
      <c r="AF117" s="13">
        <v>0</v>
      </c>
      <c r="AG117" s="13">
        <v>22</v>
      </c>
      <c r="AH117" s="13">
        <v>0</v>
      </c>
      <c r="AI117" s="13">
        <v>43</v>
      </c>
      <c r="AJ117" s="13">
        <v>0</v>
      </c>
      <c r="AK117" s="13">
        <v>110</v>
      </c>
      <c r="AL117" s="13">
        <v>106</v>
      </c>
      <c r="AM117" s="13">
        <v>281</v>
      </c>
      <c r="AO117" s="13">
        <v>0</v>
      </c>
      <c r="AP117" s="13">
        <v>3</v>
      </c>
      <c r="AQ117" s="13">
        <v>0</v>
      </c>
      <c r="AR117" s="13">
        <v>74</v>
      </c>
      <c r="AS117" s="13">
        <v>4</v>
      </c>
      <c r="AT117" s="13">
        <v>75</v>
      </c>
      <c r="AU117" s="13">
        <v>111</v>
      </c>
      <c r="AV117" s="13">
        <v>267</v>
      </c>
      <c r="AX117" s="13">
        <v>0</v>
      </c>
      <c r="AY117" s="13">
        <v>0</v>
      </c>
      <c r="AZ117" s="13">
        <v>0</v>
      </c>
      <c r="BA117" s="13">
        <v>59</v>
      </c>
      <c r="BB117" s="13">
        <v>14</v>
      </c>
      <c r="BC117" s="13">
        <v>71</v>
      </c>
      <c r="BD117" s="13">
        <v>137</v>
      </c>
      <c r="BE117" s="13">
        <v>281</v>
      </c>
      <c r="BG117" s="13">
        <v>0</v>
      </c>
      <c r="BH117" s="13">
        <v>36</v>
      </c>
      <c r="BI117" s="13">
        <v>0</v>
      </c>
      <c r="BJ117" s="13">
        <v>56</v>
      </c>
      <c r="BK117" s="13">
        <v>4</v>
      </c>
      <c r="BL117" s="13">
        <v>73</v>
      </c>
      <c r="BM117" s="13">
        <v>145</v>
      </c>
      <c r="BN117" s="13">
        <v>314</v>
      </c>
      <c r="BP117" s="13">
        <v>0</v>
      </c>
      <c r="BQ117" s="13">
        <v>79</v>
      </c>
      <c r="BR117" s="13">
        <v>0</v>
      </c>
      <c r="BS117" s="13">
        <v>12</v>
      </c>
      <c r="BT117" s="13">
        <v>0</v>
      </c>
      <c r="BU117" s="13">
        <v>205</v>
      </c>
      <c r="BV117" s="13">
        <v>153</v>
      </c>
      <c r="BW117" s="13">
        <v>449</v>
      </c>
      <c r="BY117" s="13">
        <v>0</v>
      </c>
      <c r="BZ117" s="13">
        <v>73</v>
      </c>
      <c r="CA117" s="13">
        <v>0</v>
      </c>
      <c r="CB117" s="13">
        <v>36</v>
      </c>
      <c r="CC117" s="13">
        <v>4</v>
      </c>
      <c r="CD117" s="13">
        <v>226</v>
      </c>
      <c r="CE117" s="13">
        <v>175</v>
      </c>
      <c r="CF117" s="13">
        <v>514</v>
      </c>
      <c r="CH117" s="13">
        <v>0</v>
      </c>
      <c r="CI117" s="13">
        <v>0</v>
      </c>
      <c r="CJ117" s="13">
        <v>0</v>
      </c>
      <c r="CK117" s="13">
        <v>41</v>
      </c>
      <c r="CL117" s="13">
        <v>0</v>
      </c>
      <c r="CM117" s="13">
        <v>171</v>
      </c>
      <c r="CN117" s="13">
        <v>184</v>
      </c>
      <c r="CO117" s="13">
        <v>396</v>
      </c>
      <c r="CQ117" s="13">
        <v>1</v>
      </c>
      <c r="CR117" s="13">
        <v>51</v>
      </c>
      <c r="CS117" s="13">
        <v>0</v>
      </c>
      <c r="CT117" s="13">
        <v>14</v>
      </c>
      <c r="CU117" s="13">
        <v>4</v>
      </c>
      <c r="CV117" s="13">
        <v>154</v>
      </c>
      <c r="CW117" s="13">
        <v>159</v>
      </c>
      <c r="CX117" s="13">
        <v>383</v>
      </c>
      <c r="CZ117" s="13">
        <v>1</v>
      </c>
      <c r="DA117" s="13">
        <v>65</v>
      </c>
      <c r="DB117" s="13">
        <v>0</v>
      </c>
      <c r="DC117" s="13">
        <v>4</v>
      </c>
      <c r="DD117" s="13">
        <v>4</v>
      </c>
      <c r="DE117" s="13">
        <v>82</v>
      </c>
      <c r="DF117" s="13">
        <v>121</v>
      </c>
      <c r="DG117" s="13">
        <v>277</v>
      </c>
      <c r="DI117" s="13">
        <v>0</v>
      </c>
      <c r="DJ117" s="13">
        <v>62</v>
      </c>
      <c r="DK117" s="13">
        <v>0</v>
      </c>
      <c r="DL117" s="13">
        <v>0</v>
      </c>
      <c r="DM117" s="13">
        <v>0</v>
      </c>
      <c r="DN117" s="13">
        <v>181</v>
      </c>
      <c r="DO117" s="13">
        <v>145</v>
      </c>
      <c r="DP117" s="13">
        <v>388</v>
      </c>
      <c r="DR117" s="13">
        <v>0</v>
      </c>
      <c r="DS117" s="13">
        <v>95</v>
      </c>
      <c r="DT117" s="13">
        <v>0</v>
      </c>
      <c r="DU117" s="13">
        <v>8</v>
      </c>
      <c r="DV117" s="13">
        <v>0</v>
      </c>
      <c r="DW117" s="13">
        <v>91</v>
      </c>
      <c r="DX117" s="13">
        <v>129</v>
      </c>
      <c r="DY117" s="13">
        <v>323</v>
      </c>
      <c r="EA117" s="13">
        <v>1</v>
      </c>
      <c r="EB117" s="13">
        <v>55</v>
      </c>
      <c r="EC117" s="13">
        <v>0</v>
      </c>
      <c r="ED117" s="13">
        <v>0</v>
      </c>
      <c r="EE117" s="13">
        <v>0</v>
      </c>
      <c r="EF117" s="13">
        <v>263</v>
      </c>
      <c r="EG117" s="13">
        <v>108</v>
      </c>
      <c r="EH117" s="13">
        <v>427</v>
      </c>
      <c r="EJ117" s="13">
        <v>1</v>
      </c>
      <c r="EK117" s="13">
        <v>30</v>
      </c>
      <c r="EL117" s="13">
        <v>0</v>
      </c>
      <c r="EM117" s="13">
        <v>1</v>
      </c>
      <c r="EN117" s="13">
        <v>0</v>
      </c>
      <c r="EO117" s="13">
        <v>220</v>
      </c>
      <c r="EP117" s="13">
        <v>101</v>
      </c>
      <c r="EQ117" s="13">
        <v>353</v>
      </c>
      <c r="ES117" s="13">
        <v>1</v>
      </c>
      <c r="ET117" s="13">
        <v>12</v>
      </c>
      <c r="EU117" s="13">
        <v>0</v>
      </c>
      <c r="EV117" s="13">
        <v>7</v>
      </c>
      <c r="EW117" s="13">
        <v>0</v>
      </c>
      <c r="EX117" s="13">
        <v>313</v>
      </c>
      <c r="EY117" s="13">
        <v>117</v>
      </c>
      <c r="EZ117" s="13">
        <v>450</v>
      </c>
      <c r="FB117" s="13">
        <v>2</v>
      </c>
      <c r="FC117" s="13">
        <v>8</v>
      </c>
      <c r="FD117" s="13">
        <v>0</v>
      </c>
      <c r="FE117" s="13">
        <v>2</v>
      </c>
      <c r="FF117" s="13">
        <v>0</v>
      </c>
      <c r="FG117" s="13">
        <v>322</v>
      </c>
      <c r="FH117" s="13">
        <v>93</v>
      </c>
      <c r="FI117" s="13">
        <v>427</v>
      </c>
      <c r="FK117" s="13">
        <v>0</v>
      </c>
      <c r="FL117" s="13">
        <v>0</v>
      </c>
      <c r="FM117" s="13">
        <v>0</v>
      </c>
      <c r="FN117" s="13">
        <v>0</v>
      </c>
      <c r="FO117" s="13">
        <v>0</v>
      </c>
      <c r="FP117" s="13">
        <v>0</v>
      </c>
      <c r="FQ117" s="13">
        <v>140</v>
      </c>
      <c r="FR117" s="13">
        <v>140</v>
      </c>
      <c r="FT117" s="13">
        <v>1</v>
      </c>
      <c r="FU117" s="13">
        <v>13</v>
      </c>
      <c r="FV117" s="13">
        <v>0</v>
      </c>
      <c r="FW117" s="13">
        <v>1</v>
      </c>
      <c r="FX117" s="13">
        <v>0</v>
      </c>
      <c r="FY117" s="13">
        <v>162</v>
      </c>
      <c r="FZ117" s="13">
        <v>117</v>
      </c>
      <c r="GA117" s="13">
        <f t="shared" si="0"/>
        <v>294</v>
      </c>
      <c r="GC117" s="13">
        <v>2</v>
      </c>
      <c r="GD117" s="13">
        <v>8</v>
      </c>
      <c r="GE117" s="13">
        <v>0</v>
      </c>
      <c r="GF117" s="13">
        <v>1</v>
      </c>
      <c r="GG117" s="13">
        <v>0</v>
      </c>
      <c r="GH117" s="13">
        <v>440</v>
      </c>
      <c r="GI117" s="13">
        <v>144</v>
      </c>
      <c r="GJ117" s="13">
        <f t="shared" si="1"/>
        <v>595</v>
      </c>
      <c r="GL117" s="13">
        <v>2</v>
      </c>
      <c r="GM117" s="13">
        <v>27</v>
      </c>
      <c r="GN117" s="13">
        <v>0</v>
      </c>
      <c r="GO117" s="13">
        <v>1</v>
      </c>
      <c r="GP117" s="13">
        <v>0</v>
      </c>
      <c r="GQ117" s="13">
        <v>438</v>
      </c>
      <c r="GR117" s="13">
        <v>108</v>
      </c>
      <c r="GS117" s="13">
        <f t="shared" si="2"/>
        <v>576</v>
      </c>
      <c r="GU117" s="13">
        <v>0</v>
      </c>
      <c r="GV117" s="13">
        <v>23</v>
      </c>
      <c r="GW117" s="13">
        <v>0</v>
      </c>
      <c r="GX117" s="13">
        <v>0</v>
      </c>
      <c r="GY117" s="13">
        <v>0</v>
      </c>
      <c r="GZ117" s="13">
        <v>272</v>
      </c>
      <c r="HA117" s="13">
        <v>95</v>
      </c>
      <c r="HB117" s="13">
        <f t="shared" si="3"/>
        <v>390</v>
      </c>
      <c r="HD117" s="13">
        <v>1</v>
      </c>
      <c r="HE117" s="13">
        <v>3</v>
      </c>
      <c r="HF117" s="13">
        <v>0</v>
      </c>
      <c r="HG117" s="13">
        <v>5</v>
      </c>
      <c r="HH117" s="13">
        <v>0</v>
      </c>
      <c r="HI117" s="13">
        <v>161</v>
      </c>
      <c r="HJ117" s="13">
        <v>126</v>
      </c>
      <c r="HK117" s="13">
        <f t="shared" si="4"/>
        <v>296</v>
      </c>
      <c r="HM117" s="13">
        <v>1</v>
      </c>
      <c r="HN117" s="13">
        <v>10</v>
      </c>
      <c r="HO117" s="13">
        <v>0</v>
      </c>
      <c r="HP117" s="13">
        <v>8</v>
      </c>
      <c r="HQ117" s="13">
        <v>0</v>
      </c>
      <c r="HR117" s="13">
        <v>109</v>
      </c>
      <c r="HS117" s="13">
        <v>136</v>
      </c>
      <c r="HT117" s="13">
        <f t="shared" si="5"/>
        <v>264</v>
      </c>
      <c r="HV117" s="13">
        <v>1</v>
      </c>
      <c r="HW117" s="13">
        <v>5</v>
      </c>
      <c r="HX117" s="13">
        <v>0</v>
      </c>
      <c r="HY117" s="13">
        <v>16</v>
      </c>
      <c r="HZ117" s="13">
        <v>0</v>
      </c>
      <c r="IA117" s="13">
        <v>371</v>
      </c>
      <c r="IB117" s="13">
        <v>137</v>
      </c>
      <c r="IC117" s="13">
        <f t="shared" si="6"/>
        <v>530</v>
      </c>
      <c r="IE117" s="13">
        <v>0</v>
      </c>
      <c r="IF117" s="13">
        <v>1</v>
      </c>
      <c r="IG117" s="13">
        <v>0</v>
      </c>
      <c r="IH117" s="13">
        <v>15</v>
      </c>
      <c r="II117" s="13">
        <v>0</v>
      </c>
      <c r="IJ117" s="13">
        <v>242</v>
      </c>
      <c r="IK117" s="13">
        <v>127</v>
      </c>
      <c r="IL117" s="13">
        <f t="shared" si="7"/>
        <v>385</v>
      </c>
      <c r="IN117" s="13">
        <v>0</v>
      </c>
      <c r="IO117" s="13">
        <v>0</v>
      </c>
      <c r="IP117" s="13">
        <v>0</v>
      </c>
      <c r="IQ117" s="13">
        <v>0</v>
      </c>
      <c r="IR117" s="13">
        <v>0</v>
      </c>
      <c r="IS117" s="13">
        <v>132</v>
      </c>
      <c r="IT117" s="13">
        <v>134</v>
      </c>
      <c r="IU117" s="13">
        <f t="shared" si="8"/>
        <v>266</v>
      </c>
      <c r="IW117" s="13">
        <v>0</v>
      </c>
      <c r="IX117" s="13">
        <v>2</v>
      </c>
      <c r="IY117" s="13">
        <v>0</v>
      </c>
      <c r="IZ117" s="13">
        <v>0</v>
      </c>
      <c r="JA117" s="13">
        <v>0</v>
      </c>
      <c r="JB117" s="13">
        <v>266</v>
      </c>
      <c r="JC117" s="13">
        <v>122</v>
      </c>
      <c r="JD117" s="13">
        <f t="shared" si="9"/>
        <v>390</v>
      </c>
      <c r="JF117" s="13">
        <v>0</v>
      </c>
      <c r="JG117" s="13">
        <v>1</v>
      </c>
      <c r="JH117" s="13">
        <v>0</v>
      </c>
      <c r="JI117" s="13">
        <v>6</v>
      </c>
      <c r="JJ117" s="13">
        <v>0</v>
      </c>
      <c r="JK117" s="13">
        <v>278</v>
      </c>
      <c r="JL117" s="13">
        <v>158</v>
      </c>
      <c r="JM117" s="13">
        <f t="shared" si="10"/>
        <v>443</v>
      </c>
      <c r="JO117" s="13">
        <v>0</v>
      </c>
      <c r="JP117" s="13">
        <v>5</v>
      </c>
      <c r="JQ117" s="13">
        <v>0</v>
      </c>
      <c r="JR117" s="13">
        <v>9</v>
      </c>
      <c r="JS117" s="13">
        <v>0</v>
      </c>
      <c r="JT117" s="13">
        <v>296</v>
      </c>
      <c r="JU117" s="13">
        <v>150</v>
      </c>
      <c r="JV117" s="13">
        <f t="shared" si="11"/>
        <v>460</v>
      </c>
      <c r="JX117" s="13">
        <v>0</v>
      </c>
      <c r="JY117" s="13">
        <v>6</v>
      </c>
      <c r="JZ117" s="13">
        <v>0</v>
      </c>
      <c r="KA117" s="13">
        <v>10</v>
      </c>
      <c r="KB117" s="13">
        <v>0</v>
      </c>
      <c r="KC117" s="13">
        <v>220</v>
      </c>
      <c r="KD117" s="13">
        <v>159</v>
      </c>
      <c r="KE117" s="13">
        <f t="shared" si="12"/>
        <v>395</v>
      </c>
      <c r="KG117" s="13">
        <v>0</v>
      </c>
      <c r="KH117" s="13">
        <v>9</v>
      </c>
      <c r="KI117" s="13">
        <v>0</v>
      </c>
      <c r="KJ117" s="13">
        <v>0</v>
      </c>
      <c r="KK117" s="13">
        <v>0</v>
      </c>
      <c r="KL117" s="13">
        <v>200</v>
      </c>
      <c r="KM117" s="13">
        <v>137</v>
      </c>
      <c r="KN117" s="13">
        <f t="shared" si="13"/>
        <v>346</v>
      </c>
      <c r="KP117" s="13">
        <v>0</v>
      </c>
      <c r="KQ117" s="13">
        <v>14</v>
      </c>
      <c r="KR117" s="13">
        <v>0</v>
      </c>
      <c r="KS117" s="13">
        <v>21</v>
      </c>
      <c r="KT117" s="13">
        <v>0</v>
      </c>
      <c r="KU117" s="13">
        <v>277</v>
      </c>
      <c r="KV117" s="13">
        <v>51</v>
      </c>
      <c r="KW117" s="13">
        <f t="shared" si="14"/>
        <v>363</v>
      </c>
      <c r="KY117" s="13">
        <v>0</v>
      </c>
      <c r="KZ117" s="13">
        <v>10</v>
      </c>
      <c r="LA117" s="13">
        <v>0</v>
      </c>
      <c r="LB117" s="13">
        <v>21</v>
      </c>
      <c r="LC117" s="13">
        <v>0</v>
      </c>
      <c r="LD117" s="13">
        <v>305</v>
      </c>
      <c r="LE117" s="13">
        <v>42</v>
      </c>
      <c r="LF117" s="13">
        <f t="shared" si="15"/>
        <v>378</v>
      </c>
      <c r="LH117" s="13">
        <v>0</v>
      </c>
      <c r="LI117" s="13">
        <v>4</v>
      </c>
      <c r="LJ117" s="13">
        <v>0</v>
      </c>
      <c r="LK117" s="13">
        <v>5</v>
      </c>
      <c r="LL117" s="13">
        <v>0</v>
      </c>
      <c r="LM117" s="13">
        <v>228</v>
      </c>
      <c r="LN117" s="13">
        <v>41</v>
      </c>
      <c r="LO117" s="13">
        <f t="shared" si="16"/>
        <v>278</v>
      </c>
      <c r="LQ117" s="13">
        <v>0</v>
      </c>
      <c r="LR117" s="13">
        <v>6</v>
      </c>
      <c r="LS117" s="13">
        <v>0</v>
      </c>
      <c r="LT117" s="13">
        <v>0</v>
      </c>
      <c r="LU117" s="13">
        <v>0</v>
      </c>
      <c r="LV117" s="13">
        <v>310</v>
      </c>
      <c r="LW117" s="13">
        <v>78</v>
      </c>
      <c r="LX117" s="13">
        <f t="shared" si="17"/>
        <v>394</v>
      </c>
      <c r="LZ117" s="13">
        <v>0</v>
      </c>
      <c r="MA117" s="13">
        <v>3</v>
      </c>
      <c r="MB117" s="13">
        <v>0</v>
      </c>
      <c r="MC117" s="13">
        <v>49</v>
      </c>
      <c r="MD117" s="13">
        <v>0</v>
      </c>
      <c r="ME117" s="13">
        <v>216</v>
      </c>
      <c r="MF117" s="13">
        <v>129</v>
      </c>
      <c r="MG117" s="13">
        <f t="shared" si="18"/>
        <v>397</v>
      </c>
      <c r="MI117" s="13">
        <v>0</v>
      </c>
      <c r="MJ117" s="13">
        <v>7</v>
      </c>
      <c r="MK117" s="13">
        <v>0</v>
      </c>
      <c r="ML117" s="13">
        <v>46</v>
      </c>
      <c r="MM117" s="13">
        <v>0</v>
      </c>
      <c r="MN117" s="13">
        <v>217</v>
      </c>
      <c r="MO117" s="13">
        <v>81</v>
      </c>
      <c r="MP117" s="13">
        <f t="shared" si="19"/>
        <v>351</v>
      </c>
    </row>
    <row r="118" spans="3:354" x14ac:dyDescent="0.25">
      <c r="C118" s="10">
        <v>45</v>
      </c>
      <c r="E118" s="13">
        <v>0</v>
      </c>
      <c r="F118" s="13">
        <v>28</v>
      </c>
      <c r="G118" s="13">
        <v>0</v>
      </c>
      <c r="H118" s="13">
        <v>17</v>
      </c>
      <c r="I118" s="13">
        <v>71</v>
      </c>
      <c r="J118" s="13">
        <v>0</v>
      </c>
      <c r="K118" s="13">
        <v>78</v>
      </c>
      <c r="L118" s="13">
        <v>194</v>
      </c>
      <c r="N118" s="13">
        <v>0</v>
      </c>
      <c r="O118" s="13">
        <v>30</v>
      </c>
      <c r="P118" s="13">
        <v>0</v>
      </c>
      <c r="Q118" s="13">
        <v>18</v>
      </c>
      <c r="R118" s="13">
        <v>76</v>
      </c>
      <c r="S118" s="13">
        <v>4</v>
      </c>
      <c r="T118" s="13">
        <v>81</v>
      </c>
      <c r="U118" s="13">
        <v>209</v>
      </c>
      <c r="W118" s="13">
        <v>0</v>
      </c>
      <c r="X118" s="13">
        <v>25</v>
      </c>
      <c r="Y118" s="13">
        <v>0</v>
      </c>
      <c r="Z118" s="13">
        <v>19</v>
      </c>
      <c r="AA118" s="13">
        <v>71</v>
      </c>
      <c r="AB118" s="13">
        <v>4</v>
      </c>
      <c r="AC118" s="13">
        <v>67</v>
      </c>
      <c r="AD118" s="13">
        <v>186</v>
      </c>
      <c r="AF118" s="13">
        <v>0</v>
      </c>
      <c r="AG118" s="13">
        <v>22</v>
      </c>
      <c r="AH118" s="13">
        <v>0</v>
      </c>
      <c r="AI118" s="13">
        <v>22</v>
      </c>
      <c r="AJ118" s="13">
        <v>68</v>
      </c>
      <c r="AK118" s="13">
        <v>4</v>
      </c>
      <c r="AL118" s="13">
        <v>60</v>
      </c>
      <c r="AM118" s="13">
        <v>176</v>
      </c>
      <c r="AO118" s="13">
        <v>0</v>
      </c>
      <c r="AP118" s="13">
        <v>20</v>
      </c>
      <c r="AQ118" s="13">
        <v>0</v>
      </c>
      <c r="AR118" s="13">
        <v>0</v>
      </c>
      <c r="AS118" s="13">
        <v>68</v>
      </c>
      <c r="AT118" s="13">
        <v>0</v>
      </c>
      <c r="AU118" s="13">
        <v>0</v>
      </c>
      <c r="AV118" s="13">
        <v>88</v>
      </c>
      <c r="AX118" s="13">
        <v>0</v>
      </c>
      <c r="AY118" s="13">
        <v>29</v>
      </c>
      <c r="AZ118" s="13">
        <v>0</v>
      </c>
      <c r="BA118" s="13">
        <v>76</v>
      </c>
      <c r="BB118" s="13">
        <v>63</v>
      </c>
      <c r="BC118" s="13">
        <v>42</v>
      </c>
      <c r="BD118" s="13">
        <v>100</v>
      </c>
      <c r="BE118" s="13">
        <v>310</v>
      </c>
      <c r="BG118" s="13">
        <v>0</v>
      </c>
      <c r="BH118" s="13">
        <v>30</v>
      </c>
      <c r="BI118" s="13">
        <v>0</v>
      </c>
      <c r="BJ118" s="13">
        <v>94</v>
      </c>
      <c r="BK118" s="13">
        <v>68</v>
      </c>
      <c r="BL118" s="13">
        <v>42</v>
      </c>
      <c r="BM118" s="13">
        <v>115</v>
      </c>
      <c r="BN118" s="13">
        <v>349</v>
      </c>
      <c r="BP118" s="13">
        <v>0</v>
      </c>
      <c r="BQ118" s="13">
        <v>18</v>
      </c>
      <c r="BR118" s="13">
        <v>0</v>
      </c>
      <c r="BS118" s="13">
        <v>79</v>
      </c>
      <c r="BT118" s="13">
        <v>68</v>
      </c>
      <c r="BU118" s="13">
        <v>42</v>
      </c>
      <c r="BV118" s="13">
        <v>96</v>
      </c>
      <c r="BW118" s="13">
        <v>303</v>
      </c>
      <c r="BY118" s="13">
        <v>0</v>
      </c>
      <c r="BZ118" s="13">
        <v>30</v>
      </c>
      <c r="CA118" s="13">
        <v>0</v>
      </c>
      <c r="CB118" s="13">
        <v>96</v>
      </c>
      <c r="CC118" s="13">
        <v>63</v>
      </c>
      <c r="CD118" s="13">
        <v>42</v>
      </c>
      <c r="CE118" s="13">
        <v>102</v>
      </c>
      <c r="CF118" s="13">
        <v>333</v>
      </c>
      <c r="CH118" s="13">
        <v>0</v>
      </c>
      <c r="CI118" s="13">
        <v>30</v>
      </c>
      <c r="CJ118" s="13">
        <v>0</v>
      </c>
      <c r="CK118" s="13">
        <v>98</v>
      </c>
      <c r="CL118" s="13">
        <v>69</v>
      </c>
      <c r="CM118" s="13">
        <v>42</v>
      </c>
      <c r="CN118" s="13">
        <v>102</v>
      </c>
      <c r="CO118" s="13">
        <v>341</v>
      </c>
      <c r="CQ118" s="13">
        <v>0</v>
      </c>
      <c r="CR118" s="13">
        <v>15</v>
      </c>
      <c r="CS118" s="13">
        <v>0</v>
      </c>
      <c r="CT118" s="13">
        <v>95</v>
      </c>
      <c r="CU118" s="13">
        <v>54</v>
      </c>
      <c r="CV118" s="13">
        <v>42</v>
      </c>
      <c r="CW118" s="13">
        <v>99</v>
      </c>
      <c r="CX118" s="13">
        <v>305</v>
      </c>
      <c r="CZ118" s="13">
        <v>0</v>
      </c>
      <c r="DA118" s="13">
        <v>12</v>
      </c>
      <c r="DB118" s="13">
        <v>0</v>
      </c>
      <c r="DC118" s="13">
        <v>78</v>
      </c>
      <c r="DD118" s="13">
        <v>58</v>
      </c>
      <c r="DE118" s="13">
        <v>42</v>
      </c>
      <c r="DF118" s="13">
        <v>69</v>
      </c>
      <c r="DG118" s="13">
        <v>259</v>
      </c>
      <c r="DI118" s="13">
        <v>0</v>
      </c>
      <c r="DJ118" s="13">
        <v>23</v>
      </c>
      <c r="DK118" s="13">
        <v>0</v>
      </c>
      <c r="DL118" s="13">
        <v>86</v>
      </c>
      <c r="DM118" s="13">
        <v>53</v>
      </c>
      <c r="DN118" s="13">
        <v>42</v>
      </c>
      <c r="DO118" s="13">
        <v>109</v>
      </c>
      <c r="DP118" s="13">
        <v>313</v>
      </c>
      <c r="DR118" s="13">
        <v>0</v>
      </c>
      <c r="DS118" s="13">
        <v>54</v>
      </c>
      <c r="DT118" s="13">
        <v>0</v>
      </c>
      <c r="DU118" s="13">
        <v>79</v>
      </c>
      <c r="DV118" s="13">
        <v>40</v>
      </c>
      <c r="DW118" s="13">
        <v>8</v>
      </c>
      <c r="DX118" s="13">
        <v>163</v>
      </c>
      <c r="DY118" s="13">
        <v>344</v>
      </c>
      <c r="EA118" s="13">
        <v>0</v>
      </c>
      <c r="EB118" s="13">
        <v>58</v>
      </c>
      <c r="EC118" s="13">
        <v>0</v>
      </c>
      <c r="ED118" s="13">
        <v>71</v>
      </c>
      <c r="EE118" s="13">
        <v>50</v>
      </c>
      <c r="EF118" s="13">
        <v>8</v>
      </c>
      <c r="EG118" s="13">
        <v>141</v>
      </c>
      <c r="EH118" s="13">
        <v>328</v>
      </c>
      <c r="EJ118" s="13">
        <v>0</v>
      </c>
      <c r="EK118" s="13">
        <v>16</v>
      </c>
      <c r="EL118" s="13">
        <v>0</v>
      </c>
      <c r="EM118" s="13">
        <v>71</v>
      </c>
      <c r="EN118" s="13">
        <v>35</v>
      </c>
      <c r="EO118" s="13">
        <v>8</v>
      </c>
      <c r="EP118" s="13">
        <v>79</v>
      </c>
      <c r="EQ118" s="13">
        <v>209</v>
      </c>
      <c r="ES118" s="13">
        <v>0</v>
      </c>
      <c r="ET118" s="13">
        <v>21</v>
      </c>
      <c r="EU118" s="13">
        <v>0</v>
      </c>
      <c r="EV118" s="13">
        <v>69</v>
      </c>
      <c r="EW118" s="13">
        <v>47</v>
      </c>
      <c r="EX118" s="13">
        <v>8</v>
      </c>
      <c r="EY118" s="13">
        <v>79</v>
      </c>
      <c r="EZ118" s="13">
        <v>224</v>
      </c>
      <c r="FB118" s="13">
        <v>0</v>
      </c>
      <c r="FC118" s="13">
        <v>18</v>
      </c>
      <c r="FD118" s="13">
        <v>0</v>
      </c>
      <c r="FE118" s="13">
        <v>62</v>
      </c>
      <c r="FF118" s="13">
        <v>38</v>
      </c>
      <c r="FG118" s="13">
        <v>8</v>
      </c>
      <c r="FH118" s="13">
        <v>78</v>
      </c>
      <c r="FI118" s="13">
        <v>204</v>
      </c>
      <c r="FK118" s="13">
        <v>0</v>
      </c>
      <c r="FL118" s="13">
        <v>4</v>
      </c>
      <c r="FM118" s="13">
        <v>0</v>
      </c>
      <c r="FN118" s="13">
        <v>68</v>
      </c>
      <c r="FO118" s="13">
        <v>40</v>
      </c>
      <c r="FP118" s="13">
        <v>8</v>
      </c>
      <c r="FQ118" s="13">
        <v>94</v>
      </c>
      <c r="FR118" s="13">
        <v>214</v>
      </c>
      <c r="FT118" s="13">
        <v>0</v>
      </c>
      <c r="FU118" s="13">
        <v>4</v>
      </c>
      <c r="FV118" s="13">
        <v>0</v>
      </c>
      <c r="FW118" s="13">
        <v>68</v>
      </c>
      <c r="FX118" s="13">
        <v>40</v>
      </c>
      <c r="FY118" s="13">
        <v>8</v>
      </c>
      <c r="FZ118" s="13">
        <v>94</v>
      </c>
      <c r="GA118" s="13">
        <f t="shared" si="0"/>
        <v>214</v>
      </c>
      <c r="GC118" s="13">
        <v>0</v>
      </c>
      <c r="GD118" s="13">
        <v>3</v>
      </c>
      <c r="GE118" s="13">
        <v>0</v>
      </c>
      <c r="GF118" s="13">
        <v>69</v>
      </c>
      <c r="GG118" s="13">
        <v>32</v>
      </c>
      <c r="GH118" s="13">
        <v>8</v>
      </c>
      <c r="GI118" s="13">
        <v>64</v>
      </c>
      <c r="GJ118" s="13">
        <f t="shared" si="1"/>
        <v>176</v>
      </c>
      <c r="GL118" s="13">
        <v>0</v>
      </c>
      <c r="GM118" s="13">
        <v>4</v>
      </c>
      <c r="GN118" s="13">
        <v>0</v>
      </c>
      <c r="GO118" s="13">
        <v>40</v>
      </c>
      <c r="GP118" s="13">
        <v>29</v>
      </c>
      <c r="GQ118" s="13">
        <v>8</v>
      </c>
      <c r="GR118" s="13">
        <v>79</v>
      </c>
      <c r="GS118" s="13">
        <f t="shared" si="2"/>
        <v>160</v>
      </c>
      <c r="GU118" s="13">
        <v>0</v>
      </c>
      <c r="GV118" s="13">
        <v>0</v>
      </c>
      <c r="GW118" s="13">
        <v>0</v>
      </c>
      <c r="GX118" s="13">
        <v>32</v>
      </c>
      <c r="GY118" s="13">
        <v>32</v>
      </c>
      <c r="GZ118" s="13">
        <v>8</v>
      </c>
      <c r="HA118" s="13">
        <v>45</v>
      </c>
      <c r="HB118" s="13">
        <f t="shared" si="3"/>
        <v>117</v>
      </c>
      <c r="HD118" s="13">
        <v>0</v>
      </c>
      <c r="HE118" s="13">
        <v>0</v>
      </c>
      <c r="HF118" s="13">
        <v>0</v>
      </c>
      <c r="HG118" s="13">
        <v>45</v>
      </c>
      <c r="HH118" s="13">
        <v>37</v>
      </c>
      <c r="HI118" s="13">
        <v>8</v>
      </c>
      <c r="HJ118" s="13">
        <v>67</v>
      </c>
      <c r="HK118" s="13">
        <f t="shared" si="4"/>
        <v>157</v>
      </c>
      <c r="HM118" s="13">
        <v>0</v>
      </c>
      <c r="HN118" s="13">
        <v>0</v>
      </c>
      <c r="HO118" s="13">
        <v>0</v>
      </c>
      <c r="HP118" s="13">
        <v>44</v>
      </c>
      <c r="HQ118" s="13">
        <v>40</v>
      </c>
      <c r="HR118" s="13">
        <v>8</v>
      </c>
      <c r="HS118" s="13">
        <v>50</v>
      </c>
      <c r="HT118" s="13">
        <f t="shared" si="5"/>
        <v>142</v>
      </c>
      <c r="HV118" s="13">
        <v>0</v>
      </c>
      <c r="HW118" s="13">
        <v>0</v>
      </c>
      <c r="HX118" s="13">
        <v>0</v>
      </c>
      <c r="HY118" s="13">
        <v>35</v>
      </c>
      <c r="HZ118" s="13">
        <v>25</v>
      </c>
      <c r="IA118" s="13">
        <v>8</v>
      </c>
      <c r="IB118" s="13">
        <v>47</v>
      </c>
      <c r="IC118" s="13">
        <f t="shared" si="6"/>
        <v>115</v>
      </c>
      <c r="IE118" s="13">
        <v>0</v>
      </c>
      <c r="IF118" s="13">
        <v>0</v>
      </c>
      <c r="IG118" s="13">
        <v>0</v>
      </c>
      <c r="IH118" s="13">
        <v>34</v>
      </c>
      <c r="II118" s="13">
        <v>35</v>
      </c>
      <c r="IJ118" s="13">
        <v>0</v>
      </c>
      <c r="IK118" s="13">
        <v>48</v>
      </c>
      <c r="IL118" s="13">
        <f t="shared" si="7"/>
        <v>117</v>
      </c>
      <c r="IN118" s="13">
        <v>0</v>
      </c>
      <c r="IO118" s="13">
        <v>0</v>
      </c>
      <c r="IP118" s="13">
        <v>0</v>
      </c>
      <c r="IQ118" s="13">
        <v>37</v>
      </c>
      <c r="IR118" s="13">
        <v>40</v>
      </c>
      <c r="IS118" s="13">
        <v>6</v>
      </c>
      <c r="IT118" s="13">
        <v>56</v>
      </c>
      <c r="IU118" s="13">
        <f t="shared" si="8"/>
        <v>139</v>
      </c>
      <c r="IW118" s="13">
        <v>0</v>
      </c>
      <c r="IX118" s="13">
        <v>0</v>
      </c>
      <c r="IY118" s="13">
        <v>0</v>
      </c>
      <c r="IZ118" s="13">
        <v>28</v>
      </c>
      <c r="JA118" s="13">
        <v>30</v>
      </c>
      <c r="JB118" s="13">
        <v>6</v>
      </c>
      <c r="JC118" s="13">
        <v>60</v>
      </c>
      <c r="JD118" s="13">
        <f t="shared" si="9"/>
        <v>124</v>
      </c>
      <c r="JF118" s="13">
        <v>0</v>
      </c>
      <c r="JG118" s="13">
        <v>0</v>
      </c>
      <c r="JH118" s="13">
        <v>0</v>
      </c>
      <c r="JI118" s="13">
        <v>23</v>
      </c>
      <c r="JJ118" s="13">
        <v>20</v>
      </c>
      <c r="JK118" s="13">
        <v>0</v>
      </c>
      <c r="JL118" s="13">
        <v>63</v>
      </c>
      <c r="JM118" s="13">
        <f t="shared" si="10"/>
        <v>106</v>
      </c>
      <c r="JO118" s="13">
        <v>0</v>
      </c>
      <c r="JP118" s="13">
        <v>0</v>
      </c>
      <c r="JQ118" s="13">
        <v>0</v>
      </c>
      <c r="JR118" s="13">
        <v>18</v>
      </c>
      <c r="JS118" s="13">
        <v>10</v>
      </c>
      <c r="JT118" s="13">
        <v>0</v>
      </c>
      <c r="JU118" s="13">
        <v>42</v>
      </c>
      <c r="JV118" s="13">
        <f t="shared" si="11"/>
        <v>70</v>
      </c>
      <c r="JX118" s="13">
        <v>0</v>
      </c>
      <c r="JY118" s="13">
        <v>0</v>
      </c>
      <c r="JZ118" s="13">
        <v>0</v>
      </c>
      <c r="KA118" s="13">
        <v>24</v>
      </c>
      <c r="KB118" s="13">
        <v>10</v>
      </c>
      <c r="KC118" s="13">
        <v>0</v>
      </c>
      <c r="KD118" s="13">
        <v>43</v>
      </c>
      <c r="KE118" s="13">
        <f t="shared" si="12"/>
        <v>77</v>
      </c>
      <c r="KG118" s="13">
        <v>0</v>
      </c>
      <c r="KH118" s="13">
        <v>0</v>
      </c>
      <c r="KI118" s="13">
        <v>0</v>
      </c>
      <c r="KJ118" s="13">
        <v>27</v>
      </c>
      <c r="KK118" s="13">
        <v>10</v>
      </c>
      <c r="KL118" s="13">
        <v>0</v>
      </c>
      <c r="KM118" s="13">
        <v>62</v>
      </c>
      <c r="KN118" s="13">
        <f t="shared" si="13"/>
        <v>99</v>
      </c>
      <c r="KP118" s="13">
        <v>0</v>
      </c>
      <c r="KQ118" s="13">
        <v>0</v>
      </c>
      <c r="KR118" s="13">
        <v>0</v>
      </c>
      <c r="KS118" s="13">
        <v>17</v>
      </c>
      <c r="KT118" s="13">
        <v>5</v>
      </c>
      <c r="KU118" s="13">
        <v>0</v>
      </c>
      <c r="KV118" s="13">
        <v>56</v>
      </c>
      <c r="KW118" s="13">
        <f t="shared" si="14"/>
        <v>78</v>
      </c>
      <c r="KY118" s="13">
        <v>0</v>
      </c>
      <c r="KZ118" s="13">
        <v>0</v>
      </c>
      <c r="LA118" s="13">
        <v>0</v>
      </c>
      <c r="LB118" s="13">
        <v>20</v>
      </c>
      <c r="LC118" s="13">
        <v>10</v>
      </c>
      <c r="LD118" s="13">
        <v>0</v>
      </c>
      <c r="LE118" s="13">
        <v>50</v>
      </c>
      <c r="LF118" s="13">
        <f t="shared" si="15"/>
        <v>80</v>
      </c>
      <c r="LH118" s="13">
        <v>0</v>
      </c>
      <c r="LI118" s="13">
        <v>0</v>
      </c>
      <c r="LJ118" s="13">
        <v>0</v>
      </c>
      <c r="LK118" s="13">
        <v>21</v>
      </c>
      <c r="LL118" s="13">
        <v>10</v>
      </c>
      <c r="LM118" s="13">
        <v>0</v>
      </c>
      <c r="LN118" s="13">
        <v>57</v>
      </c>
      <c r="LO118" s="13">
        <f t="shared" si="16"/>
        <v>88</v>
      </c>
      <c r="LQ118" s="13">
        <v>0</v>
      </c>
      <c r="LR118" s="13">
        <v>0</v>
      </c>
      <c r="LS118" s="13">
        <v>0</v>
      </c>
      <c r="LT118" s="13">
        <v>23</v>
      </c>
      <c r="LU118" s="13">
        <v>10</v>
      </c>
      <c r="LV118" s="13">
        <v>0</v>
      </c>
      <c r="LW118" s="13">
        <v>67</v>
      </c>
      <c r="LX118" s="13">
        <f t="shared" si="17"/>
        <v>100</v>
      </c>
      <c r="LZ118" s="13">
        <v>0</v>
      </c>
      <c r="MA118" s="13">
        <v>0</v>
      </c>
      <c r="MB118" s="13">
        <v>0</v>
      </c>
      <c r="MC118" s="13">
        <v>24</v>
      </c>
      <c r="MD118" s="13">
        <v>10</v>
      </c>
      <c r="ME118" s="13">
        <v>0</v>
      </c>
      <c r="MF118" s="13">
        <v>68</v>
      </c>
      <c r="MG118" s="13">
        <f t="shared" si="18"/>
        <v>102</v>
      </c>
      <c r="MI118" s="13">
        <v>0</v>
      </c>
      <c r="MJ118" s="13">
        <v>0</v>
      </c>
      <c r="MK118" s="13">
        <v>0</v>
      </c>
      <c r="ML118" s="13">
        <v>25</v>
      </c>
      <c r="MM118" s="13">
        <v>10</v>
      </c>
      <c r="MN118" s="13">
        <v>0</v>
      </c>
      <c r="MO118" s="13">
        <v>67</v>
      </c>
      <c r="MP118" s="13">
        <f t="shared" si="19"/>
        <v>102</v>
      </c>
    </row>
    <row r="119" spans="3:354" x14ac:dyDescent="0.25">
      <c r="C119" s="10">
        <v>46</v>
      </c>
      <c r="E119" s="13">
        <v>0</v>
      </c>
      <c r="F119" s="13">
        <v>0</v>
      </c>
      <c r="G119" s="13">
        <v>0</v>
      </c>
      <c r="H119" s="13">
        <v>2</v>
      </c>
      <c r="I119" s="13">
        <v>4</v>
      </c>
      <c r="J119" s="13">
        <v>0</v>
      </c>
      <c r="K119" s="13">
        <v>122</v>
      </c>
      <c r="L119" s="13">
        <v>128</v>
      </c>
      <c r="N119" s="13">
        <v>0</v>
      </c>
      <c r="O119" s="13">
        <v>0</v>
      </c>
      <c r="P119" s="13">
        <v>0</v>
      </c>
      <c r="Q119" s="13">
        <v>0</v>
      </c>
      <c r="R119" s="13">
        <v>4</v>
      </c>
      <c r="S119" s="13">
        <v>0</v>
      </c>
      <c r="T119" s="13">
        <v>105</v>
      </c>
      <c r="U119" s="13">
        <v>109</v>
      </c>
      <c r="W119" s="13">
        <v>0</v>
      </c>
      <c r="X119" s="13">
        <v>57</v>
      </c>
      <c r="Y119" s="13">
        <v>0</v>
      </c>
      <c r="Z119" s="13">
        <v>0</v>
      </c>
      <c r="AA119" s="13">
        <v>4</v>
      </c>
      <c r="AB119" s="13">
        <v>0</v>
      </c>
      <c r="AC119" s="13">
        <v>46</v>
      </c>
      <c r="AD119" s="13">
        <v>107</v>
      </c>
      <c r="AF119" s="13">
        <v>0</v>
      </c>
      <c r="AG119" s="13">
        <v>0</v>
      </c>
      <c r="AH119" s="13">
        <v>0</v>
      </c>
      <c r="AI119" s="13">
        <v>0</v>
      </c>
      <c r="AJ119" s="13">
        <v>4</v>
      </c>
      <c r="AK119" s="13">
        <v>0</v>
      </c>
      <c r="AL119" s="13">
        <v>80</v>
      </c>
      <c r="AM119" s="13">
        <v>84</v>
      </c>
      <c r="AO119" s="13">
        <v>0</v>
      </c>
      <c r="AP119" s="13">
        <v>0</v>
      </c>
      <c r="AQ119" s="13">
        <v>0</v>
      </c>
      <c r="AR119" s="13">
        <v>45</v>
      </c>
      <c r="AS119" s="13">
        <v>0</v>
      </c>
      <c r="AT119" s="13">
        <v>0</v>
      </c>
      <c r="AU119" s="13">
        <v>183</v>
      </c>
      <c r="AV119" s="13">
        <v>228</v>
      </c>
      <c r="AX119" s="13">
        <v>0</v>
      </c>
      <c r="AY119" s="13">
        <v>0</v>
      </c>
      <c r="AZ119" s="13">
        <v>0</v>
      </c>
      <c r="BA119" s="13">
        <v>56</v>
      </c>
      <c r="BB119" s="13">
        <v>14</v>
      </c>
      <c r="BC119" s="13">
        <v>1</v>
      </c>
      <c r="BD119" s="13">
        <v>116</v>
      </c>
      <c r="BE119" s="13">
        <v>187</v>
      </c>
      <c r="BG119" s="13">
        <v>0</v>
      </c>
      <c r="BH119" s="13">
        <v>0</v>
      </c>
      <c r="BI119" s="13">
        <v>0</v>
      </c>
      <c r="BJ119" s="13">
        <v>52</v>
      </c>
      <c r="BK119" s="13">
        <v>14</v>
      </c>
      <c r="BL119" s="13">
        <v>98</v>
      </c>
      <c r="BM119" s="13">
        <v>117</v>
      </c>
      <c r="BN119" s="13">
        <v>281</v>
      </c>
      <c r="BP119" s="13">
        <v>0</v>
      </c>
      <c r="BQ119" s="13">
        <v>0</v>
      </c>
      <c r="BR119" s="13">
        <v>0</v>
      </c>
      <c r="BS119" s="13">
        <v>67</v>
      </c>
      <c r="BT119" s="13">
        <v>14</v>
      </c>
      <c r="BU119" s="13">
        <v>85</v>
      </c>
      <c r="BV119" s="13">
        <v>85</v>
      </c>
      <c r="BW119" s="13">
        <v>251</v>
      </c>
      <c r="BY119" s="13">
        <v>0</v>
      </c>
      <c r="BZ119" s="13">
        <v>0</v>
      </c>
      <c r="CA119" s="13">
        <v>0</v>
      </c>
      <c r="CB119" s="13">
        <v>43</v>
      </c>
      <c r="CC119" s="13">
        <v>14</v>
      </c>
      <c r="CD119" s="13">
        <v>90</v>
      </c>
      <c r="CE119" s="13">
        <v>84</v>
      </c>
      <c r="CF119" s="13">
        <v>231</v>
      </c>
      <c r="CH119" s="13">
        <v>0</v>
      </c>
      <c r="CI119" s="13">
        <v>0</v>
      </c>
      <c r="CJ119" s="13">
        <v>0</v>
      </c>
      <c r="CK119" s="13">
        <v>45</v>
      </c>
      <c r="CL119" s="13">
        <v>11</v>
      </c>
      <c r="CM119" s="13">
        <v>88</v>
      </c>
      <c r="CN119" s="13">
        <v>76</v>
      </c>
      <c r="CO119" s="13">
        <v>220</v>
      </c>
      <c r="CQ119" s="13">
        <v>0</v>
      </c>
      <c r="CR119" s="13">
        <v>0</v>
      </c>
      <c r="CS119" s="13">
        <v>0</v>
      </c>
      <c r="CT119" s="13">
        <v>73</v>
      </c>
      <c r="CU119" s="13">
        <v>10</v>
      </c>
      <c r="CV119" s="13">
        <v>84</v>
      </c>
      <c r="CW119" s="13">
        <v>0</v>
      </c>
      <c r="CX119" s="13">
        <v>167</v>
      </c>
      <c r="CZ119" s="13">
        <v>0</v>
      </c>
      <c r="DA119" s="13">
        <v>0</v>
      </c>
      <c r="DB119" s="13">
        <v>0</v>
      </c>
      <c r="DC119" s="13">
        <v>62</v>
      </c>
      <c r="DD119" s="13">
        <v>10</v>
      </c>
      <c r="DE119" s="13">
        <v>84</v>
      </c>
      <c r="DF119" s="13">
        <v>68</v>
      </c>
      <c r="DG119" s="13">
        <v>224</v>
      </c>
      <c r="DI119" s="13">
        <v>0</v>
      </c>
      <c r="DJ119" s="13">
        <v>0</v>
      </c>
      <c r="DK119" s="13">
        <v>0</v>
      </c>
      <c r="DL119" s="13">
        <v>47</v>
      </c>
      <c r="DM119" s="13">
        <v>10</v>
      </c>
      <c r="DN119" s="13">
        <v>70</v>
      </c>
      <c r="DO119" s="13">
        <v>124</v>
      </c>
      <c r="DP119" s="13">
        <v>251</v>
      </c>
      <c r="DR119" s="13">
        <v>0</v>
      </c>
      <c r="DS119" s="13">
        <v>0</v>
      </c>
      <c r="DT119" s="13">
        <v>0</v>
      </c>
      <c r="DU119" s="13">
        <v>55</v>
      </c>
      <c r="DV119" s="13">
        <v>10</v>
      </c>
      <c r="DW119" s="13">
        <v>86</v>
      </c>
      <c r="DX119" s="13">
        <v>233</v>
      </c>
      <c r="DY119" s="13">
        <v>384</v>
      </c>
      <c r="EA119" s="13">
        <v>0</v>
      </c>
      <c r="EB119" s="13">
        <v>0</v>
      </c>
      <c r="EC119" s="13">
        <v>0</v>
      </c>
      <c r="ED119" s="13">
        <v>36</v>
      </c>
      <c r="EE119" s="13">
        <v>10</v>
      </c>
      <c r="EF119" s="13">
        <v>81</v>
      </c>
      <c r="EG119" s="13">
        <v>147</v>
      </c>
      <c r="EH119" s="13">
        <v>274</v>
      </c>
      <c r="EJ119" s="13">
        <v>0</v>
      </c>
      <c r="EK119" s="13">
        <v>0</v>
      </c>
      <c r="EL119" s="13">
        <v>0</v>
      </c>
      <c r="EM119" s="13">
        <v>74</v>
      </c>
      <c r="EN119" s="13">
        <v>1</v>
      </c>
      <c r="EO119" s="13">
        <v>74</v>
      </c>
      <c r="EP119" s="13">
        <v>135</v>
      </c>
      <c r="EQ119" s="13">
        <v>284</v>
      </c>
      <c r="ES119" s="13">
        <v>0</v>
      </c>
      <c r="ET119" s="13">
        <v>0</v>
      </c>
      <c r="EU119" s="13">
        <v>0</v>
      </c>
      <c r="EV119" s="13">
        <v>48</v>
      </c>
      <c r="EW119" s="13">
        <v>1</v>
      </c>
      <c r="EX119" s="13">
        <v>82</v>
      </c>
      <c r="EY119" s="13">
        <v>114</v>
      </c>
      <c r="EZ119" s="13">
        <v>245</v>
      </c>
      <c r="FB119" s="13">
        <v>0</v>
      </c>
      <c r="FC119" s="13">
        <v>0</v>
      </c>
      <c r="FD119" s="13">
        <v>0</v>
      </c>
      <c r="FE119" s="13">
        <v>56</v>
      </c>
      <c r="FF119" s="13">
        <v>1</v>
      </c>
      <c r="FG119" s="13">
        <v>72</v>
      </c>
      <c r="FH119" s="13">
        <v>90</v>
      </c>
      <c r="FI119" s="13">
        <v>219</v>
      </c>
      <c r="FK119" s="13">
        <v>0</v>
      </c>
      <c r="FL119" s="13">
        <v>0</v>
      </c>
      <c r="FM119" s="13">
        <v>0</v>
      </c>
      <c r="FN119" s="13">
        <v>59</v>
      </c>
      <c r="FO119" s="13">
        <v>1</v>
      </c>
      <c r="FP119" s="13">
        <v>71</v>
      </c>
      <c r="FQ119" s="13">
        <v>82</v>
      </c>
      <c r="FR119" s="13">
        <v>213</v>
      </c>
      <c r="FT119" s="13">
        <v>0</v>
      </c>
      <c r="FU119" s="13">
        <v>0</v>
      </c>
      <c r="FV119" s="13">
        <v>0</v>
      </c>
      <c r="FW119" s="13">
        <v>71</v>
      </c>
      <c r="FX119" s="13">
        <v>1</v>
      </c>
      <c r="FY119" s="13">
        <v>78</v>
      </c>
      <c r="FZ119" s="13">
        <v>81</v>
      </c>
      <c r="GA119" s="13">
        <f t="shared" si="0"/>
        <v>231</v>
      </c>
      <c r="GC119" s="13">
        <v>0</v>
      </c>
      <c r="GD119" s="13">
        <v>0</v>
      </c>
      <c r="GE119" s="13">
        <v>0</v>
      </c>
      <c r="GF119" s="13">
        <v>89</v>
      </c>
      <c r="GG119" s="13">
        <v>1</v>
      </c>
      <c r="GH119" s="13">
        <v>0</v>
      </c>
      <c r="GI119" s="13">
        <v>84</v>
      </c>
      <c r="GJ119" s="13">
        <f t="shared" si="1"/>
        <v>174</v>
      </c>
      <c r="GL119" s="13">
        <v>0</v>
      </c>
      <c r="GM119" s="13">
        <v>0</v>
      </c>
      <c r="GN119" s="13">
        <v>0</v>
      </c>
      <c r="GO119" s="13">
        <v>80</v>
      </c>
      <c r="GP119" s="13">
        <v>1</v>
      </c>
      <c r="GQ119" s="13">
        <v>70</v>
      </c>
      <c r="GR119" s="13">
        <v>60</v>
      </c>
      <c r="GS119" s="13">
        <f t="shared" si="2"/>
        <v>211</v>
      </c>
      <c r="GU119" s="13">
        <v>0</v>
      </c>
      <c r="GV119" s="13">
        <v>0</v>
      </c>
      <c r="GW119" s="13">
        <v>0</v>
      </c>
      <c r="GX119" s="13">
        <v>62</v>
      </c>
      <c r="GY119" s="13">
        <v>1</v>
      </c>
      <c r="GZ119" s="13">
        <v>91</v>
      </c>
      <c r="HA119" s="13">
        <v>77</v>
      </c>
      <c r="HB119" s="13">
        <f t="shared" si="3"/>
        <v>231</v>
      </c>
      <c r="HD119" s="13">
        <v>0</v>
      </c>
      <c r="HE119" s="13">
        <v>0</v>
      </c>
      <c r="HF119" s="13">
        <v>0</v>
      </c>
      <c r="HG119" s="13">
        <v>86</v>
      </c>
      <c r="HH119" s="13">
        <v>1</v>
      </c>
      <c r="HI119" s="13">
        <v>91</v>
      </c>
      <c r="HJ119" s="13">
        <v>84</v>
      </c>
      <c r="HK119" s="13">
        <f t="shared" si="4"/>
        <v>262</v>
      </c>
      <c r="HM119" s="13">
        <v>0</v>
      </c>
      <c r="HN119" s="13">
        <v>0</v>
      </c>
      <c r="HO119" s="13">
        <v>0</v>
      </c>
      <c r="HP119" s="13">
        <v>66</v>
      </c>
      <c r="HQ119" s="13">
        <v>1</v>
      </c>
      <c r="HR119" s="13">
        <v>110</v>
      </c>
      <c r="HS119" s="13">
        <v>97</v>
      </c>
      <c r="HT119" s="13">
        <f t="shared" si="5"/>
        <v>274</v>
      </c>
      <c r="HV119" s="13">
        <v>0</v>
      </c>
      <c r="HW119" s="13">
        <v>0</v>
      </c>
      <c r="HX119" s="13">
        <v>0</v>
      </c>
      <c r="HY119" s="13">
        <v>79</v>
      </c>
      <c r="HZ119" s="13">
        <v>1</v>
      </c>
      <c r="IA119" s="13">
        <v>103</v>
      </c>
      <c r="IB119" s="13">
        <v>107</v>
      </c>
      <c r="IC119" s="13">
        <f t="shared" si="6"/>
        <v>290</v>
      </c>
      <c r="IE119" s="13">
        <v>0</v>
      </c>
      <c r="IF119" s="13">
        <v>0</v>
      </c>
      <c r="IG119" s="13">
        <v>0</v>
      </c>
      <c r="IH119" s="13">
        <v>39</v>
      </c>
      <c r="II119" s="13">
        <v>2</v>
      </c>
      <c r="IJ119" s="13">
        <v>110</v>
      </c>
      <c r="IK119" s="13">
        <v>96</v>
      </c>
      <c r="IL119" s="13">
        <f t="shared" si="7"/>
        <v>247</v>
      </c>
      <c r="IN119" s="13">
        <v>0</v>
      </c>
      <c r="IO119" s="13">
        <v>0</v>
      </c>
      <c r="IP119" s="13">
        <v>0</v>
      </c>
      <c r="IQ119" s="13">
        <v>34</v>
      </c>
      <c r="IR119" s="13">
        <v>3</v>
      </c>
      <c r="IS119" s="13">
        <v>87</v>
      </c>
      <c r="IT119" s="13">
        <v>83</v>
      </c>
      <c r="IU119" s="13">
        <f t="shared" si="8"/>
        <v>207</v>
      </c>
      <c r="IW119" s="13">
        <v>0</v>
      </c>
      <c r="IX119" s="13">
        <v>0</v>
      </c>
      <c r="IY119" s="13">
        <v>0</v>
      </c>
      <c r="IZ119" s="13">
        <v>25</v>
      </c>
      <c r="JA119" s="13">
        <v>3</v>
      </c>
      <c r="JB119" s="13">
        <v>91</v>
      </c>
      <c r="JC119" s="13">
        <v>80</v>
      </c>
      <c r="JD119" s="13">
        <f t="shared" si="9"/>
        <v>199</v>
      </c>
      <c r="JF119" s="13">
        <v>0</v>
      </c>
      <c r="JG119" s="13">
        <v>0</v>
      </c>
      <c r="JH119" s="13">
        <v>0</v>
      </c>
      <c r="JI119" s="13">
        <v>25</v>
      </c>
      <c r="JJ119" s="13">
        <v>3</v>
      </c>
      <c r="JK119" s="13">
        <v>86</v>
      </c>
      <c r="JL119" s="13">
        <v>73</v>
      </c>
      <c r="JM119" s="13">
        <f t="shared" si="10"/>
        <v>187</v>
      </c>
      <c r="JO119" s="13">
        <v>0</v>
      </c>
      <c r="JP119" s="13">
        <v>0</v>
      </c>
      <c r="JQ119" s="13">
        <v>2</v>
      </c>
      <c r="JR119" s="13">
        <v>35</v>
      </c>
      <c r="JS119" s="13">
        <v>0</v>
      </c>
      <c r="JT119" s="13">
        <v>74</v>
      </c>
      <c r="JU119" s="13">
        <v>75</v>
      </c>
      <c r="JV119" s="13">
        <f t="shared" si="11"/>
        <v>186</v>
      </c>
      <c r="JX119" s="13">
        <v>0</v>
      </c>
      <c r="JY119" s="13">
        <v>0</v>
      </c>
      <c r="JZ119" s="13">
        <v>0</v>
      </c>
      <c r="KA119" s="13">
        <v>33</v>
      </c>
      <c r="KB119" s="13">
        <v>4</v>
      </c>
      <c r="KC119" s="13">
        <v>81</v>
      </c>
      <c r="KD119" s="13">
        <v>89</v>
      </c>
      <c r="KE119" s="13">
        <f t="shared" si="12"/>
        <v>207</v>
      </c>
      <c r="KG119" s="13">
        <v>0</v>
      </c>
      <c r="KH119" s="13">
        <v>0</v>
      </c>
      <c r="KI119" s="13">
        <v>0</v>
      </c>
      <c r="KJ119" s="13">
        <v>37</v>
      </c>
      <c r="KK119" s="13">
        <v>4</v>
      </c>
      <c r="KL119" s="13">
        <v>82</v>
      </c>
      <c r="KM119" s="13">
        <v>141</v>
      </c>
      <c r="KN119" s="13">
        <f t="shared" si="13"/>
        <v>264</v>
      </c>
      <c r="KP119" s="13">
        <v>0</v>
      </c>
      <c r="KQ119" s="13">
        <v>0</v>
      </c>
      <c r="KR119" s="13">
        <v>0</v>
      </c>
      <c r="KS119" s="13">
        <v>37</v>
      </c>
      <c r="KT119" s="13">
        <v>4</v>
      </c>
      <c r="KU119" s="13">
        <v>111</v>
      </c>
      <c r="KV119" s="13">
        <v>173</v>
      </c>
      <c r="KW119" s="13">
        <f t="shared" si="14"/>
        <v>325</v>
      </c>
      <c r="KY119" s="13">
        <v>0</v>
      </c>
      <c r="KZ119" s="13">
        <v>0</v>
      </c>
      <c r="LA119" s="13">
        <v>0</v>
      </c>
      <c r="LB119" s="13">
        <v>27</v>
      </c>
      <c r="LC119" s="13">
        <v>2</v>
      </c>
      <c r="LD119" s="13">
        <v>78</v>
      </c>
      <c r="LE119" s="13">
        <v>45</v>
      </c>
      <c r="LF119" s="13">
        <f t="shared" si="15"/>
        <v>152</v>
      </c>
      <c r="LH119" s="13">
        <v>0</v>
      </c>
      <c r="LI119" s="13">
        <v>0</v>
      </c>
      <c r="LJ119" s="13">
        <v>0</v>
      </c>
      <c r="LK119" s="13">
        <v>28</v>
      </c>
      <c r="LL119" s="13">
        <v>2</v>
      </c>
      <c r="LM119" s="13">
        <v>65</v>
      </c>
      <c r="LN119" s="13">
        <v>68</v>
      </c>
      <c r="LO119" s="13">
        <f t="shared" si="16"/>
        <v>163</v>
      </c>
      <c r="LQ119" s="13">
        <v>0</v>
      </c>
      <c r="LR119" s="13">
        <v>0</v>
      </c>
      <c r="LS119" s="13">
        <v>0</v>
      </c>
      <c r="LT119" s="13">
        <v>35</v>
      </c>
      <c r="LU119" s="13">
        <v>2</v>
      </c>
      <c r="LV119" s="13">
        <v>77</v>
      </c>
      <c r="LW119" s="13">
        <v>72</v>
      </c>
      <c r="LX119" s="13">
        <f t="shared" si="17"/>
        <v>186</v>
      </c>
      <c r="LZ119" s="13">
        <v>0</v>
      </c>
      <c r="MA119" s="13">
        <v>0</v>
      </c>
      <c r="MB119" s="13">
        <v>0</v>
      </c>
      <c r="MC119" s="13">
        <v>36</v>
      </c>
      <c r="MD119" s="13">
        <v>2</v>
      </c>
      <c r="ME119" s="13">
        <v>82</v>
      </c>
      <c r="MF119" s="13">
        <v>55</v>
      </c>
      <c r="MG119" s="13">
        <f t="shared" si="18"/>
        <v>175</v>
      </c>
      <c r="MI119" s="13">
        <v>0</v>
      </c>
      <c r="MJ119" s="13">
        <v>0</v>
      </c>
      <c r="MK119" s="13">
        <v>0</v>
      </c>
      <c r="ML119" s="13">
        <v>45</v>
      </c>
      <c r="MM119" s="13">
        <v>2</v>
      </c>
      <c r="MN119" s="13">
        <v>86</v>
      </c>
      <c r="MO119" s="13">
        <v>50</v>
      </c>
      <c r="MP119" s="13">
        <f t="shared" si="19"/>
        <v>183</v>
      </c>
    </row>
    <row r="120" spans="3:354" x14ac:dyDescent="0.25">
      <c r="C120" s="10">
        <v>47</v>
      </c>
      <c r="E120" s="13">
        <v>0</v>
      </c>
      <c r="F120" s="13">
        <v>0</v>
      </c>
      <c r="G120" s="13">
        <v>0</v>
      </c>
      <c r="H120" s="13">
        <v>0</v>
      </c>
      <c r="I120" s="13">
        <v>0</v>
      </c>
      <c r="J120" s="13">
        <v>0</v>
      </c>
      <c r="K120" s="13">
        <v>0</v>
      </c>
      <c r="L120" s="13">
        <v>0</v>
      </c>
      <c r="N120" s="13">
        <v>0</v>
      </c>
      <c r="O120" s="13">
        <v>0</v>
      </c>
      <c r="P120" s="13">
        <v>0</v>
      </c>
      <c r="Q120" s="13">
        <v>0</v>
      </c>
      <c r="R120" s="13">
        <v>0</v>
      </c>
      <c r="S120" s="13">
        <v>0</v>
      </c>
      <c r="T120" s="13">
        <v>0</v>
      </c>
      <c r="U120" s="13">
        <v>0</v>
      </c>
      <c r="W120" s="13">
        <v>0</v>
      </c>
      <c r="X120" s="13">
        <v>0</v>
      </c>
      <c r="Y120" s="13">
        <v>0</v>
      </c>
      <c r="Z120" s="13">
        <v>0</v>
      </c>
      <c r="AA120" s="13">
        <v>0</v>
      </c>
      <c r="AB120" s="13">
        <v>0</v>
      </c>
      <c r="AC120" s="13">
        <v>0</v>
      </c>
      <c r="AD120" s="13">
        <v>0</v>
      </c>
      <c r="AF120" s="13">
        <v>0</v>
      </c>
      <c r="AG120" s="13">
        <v>0</v>
      </c>
      <c r="AH120" s="13">
        <v>0</v>
      </c>
      <c r="AI120" s="13">
        <v>0</v>
      </c>
      <c r="AJ120" s="13">
        <v>0</v>
      </c>
      <c r="AK120" s="13">
        <v>0</v>
      </c>
      <c r="AL120" s="13">
        <v>0</v>
      </c>
      <c r="AM120" s="13">
        <v>0</v>
      </c>
      <c r="AO120" s="13">
        <v>0</v>
      </c>
      <c r="AP120" s="13">
        <v>0</v>
      </c>
      <c r="AQ120" s="13">
        <v>0</v>
      </c>
      <c r="AR120" s="13">
        <v>0</v>
      </c>
      <c r="AS120" s="13">
        <v>0</v>
      </c>
      <c r="AT120" s="13">
        <v>58</v>
      </c>
      <c r="AU120" s="13">
        <v>0</v>
      </c>
      <c r="AV120" s="13">
        <v>58</v>
      </c>
      <c r="AX120" s="13">
        <v>0</v>
      </c>
      <c r="AY120" s="13">
        <v>0</v>
      </c>
      <c r="AZ120" s="13">
        <v>0</v>
      </c>
      <c r="BA120" s="13">
        <v>0</v>
      </c>
      <c r="BB120" s="13">
        <v>0</v>
      </c>
      <c r="BC120" s="13">
        <v>52</v>
      </c>
      <c r="BD120" s="13">
        <v>16</v>
      </c>
      <c r="BE120" s="13">
        <v>68</v>
      </c>
      <c r="BG120" s="13">
        <v>0</v>
      </c>
      <c r="BH120" s="13">
        <v>5</v>
      </c>
      <c r="BI120" s="13">
        <v>0</v>
      </c>
      <c r="BJ120" s="13">
        <v>8</v>
      </c>
      <c r="BK120" s="13">
        <v>0</v>
      </c>
      <c r="BL120" s="13">
        <v>78</v>
      </c>
      <c r="BM120" s="13">
        <v>25</v>
      </c>
      <c r="BN120" s="13">
        <v>116</v>
      </c>
      <c r="BP120" s="13">
        <v>0</v>
      </c>
      <c r="BQ120" s="13">
        <v>10</v>
      </c>
      <c r="BR120" s="13">
        <v>0</v>
      </c>
      <c r="BS120" s="13">
        <v>0</v>
      </c>
      <c r="BT120" s="13">
        <v>0</v>
      </c>
      <c r="BU120" s="13">
        <v>58</v>
      </c>
      <c r="BV120" s="13">
        <v>25</v>
      </c>
      <c r="BW120" s="13">
        <v>93</v>
      </c>
      <c r="BY120" s="13">
        <v>0</v>
      </c>
      <c r="BZ120" s="13">
        <v>23</v>
      </c>
      <c r="CA120" s="13">
        <v>0</v>
      </c>
      <c r="CB120" s="13">
        <v>5</v>
      </c>
      <c r="CC120" s="13">
        <v>0</v>
      </c>
      <c r="CD120" s="13">
        <v>53</v>
      </c>
      <c r="CE120" s="13">
        <v>24</v>
      </c>
      <c r="CF120" s="13">
        <v>105</v>
      </c>
      <c r="CH120" s="13">
        <v>0</v>
      </c>
      <c r="CI120" s="13">
        <v>6</v>
      </c>
      <c r="CJ120" s="13">
        <v>0</v>
      </c>
      <c r="CK120" s="13">
        <v>4</v>
      </c>
      <c r="CL120" s="13">
        <v>0</v>
      </c>
      <c r="CM120" s="13">
        <v>60</v>
      </c>
      <c r="CN120" s="13">
        <v>59</v>
      </c>
      <c r="CO120" s="13">
        <v>129</v>
      </c>
      <c r="CQ120" s="13">
        <v>0</v>
      </c>
      <c r="CR120" s="13">
        <v>61</v>
      </c>
      <c r="CS120" s="13">
        <v>0</v>
      </c>
      <c r="CT120" s="13">
        <v>9</v>
      </c>
      <c r="CU120" s="13">
        <v>0</v>
      </c>
      <c r="CV120" s="13">
        <v>89</v>
      </c>
      <c r="CW120" s="13">
        <v>39</v>
      </c>
      <c r="CX120" s="13">
        <v>198</v>
      </c>
      <c r="CZ120" s="13">
        <v>0</v>
      </c>
      <c r="DA120" s="13">
        <v>13</v>
      </c>
      <c r="DB120" s="13">
        <v>0</v>
      </c>
      <c r="DC120" s="13">
        <v>4</v>
      </c>
      <c r="DD120" s="13">
        <v>0</v>
      </c>
      <c r="DE120" s="13">
        <v>55</v>
      </c>
      <c r="DF120" s="13">
        <v>80</v>
      </c>
      <c r="DG120" s="13">
        <v>152</v>
      </c>
      <c r="DI120" s="13">
        <v>0</v>
      </c>
      <c r="DJ120" s="13">
        <v>53</v>
      </c>
      <c r="DK120" s="13">
        <v>0</v>
      </c>
      <c r="DL120" s="13">
        <v>0</v>
      </c>
      <c r="DM120" s="13">
        <v>0</v>
      </c>
      <c r="DN120" s="13">
        <v>53</v>
      </c>
      <c r="DO120" s="13">
        <v>20</v>
      </c>
      <c r="DP120" s="13">
        <v>126</v>
      </c>
      <c r="DR120" s="13">
        <v>0</v>
      </c>
      <c r="DS120" s="13">
        <v>14</v>
      </c>
      <c r="DT120" s="13">
        <v>0</v>
      </c>
      <c r="DU120" s="13">
        <v>0</v>
      </c>
      <c r="DV120" s="13">
        <v>0</v>
      </c>
      <c r="DW120" s="13">
        <v>62</v>
      </c>
      <c r="DX120" s="13">
        <v>26</v>
      </c>
      <c r="DY120" s="13">
        <v>102</v>
      </c>
      <c r="EA120" s="13">
        <v>0</v>
      </c>
      <c r="EB120" s="13">
        <v>22</v>
      </c>
      <c r="EC120" s="13">
        <v>0</v>
      </c>
      <c r="ED120" s="13">
        <v>0</v>
      </c>
      <c r="EE120" s="13">
        <v>0</v>
      </c>
      <c r="EF120" s="13">
        <v>67</v>
      </c>
      <c r="EG120" s="13">
        <v>60</v>
      </c>
      <c r="EH120" s="13">
        <v>149</v>
      </c>
      <c r="EJ120" s="13">
        <v>0</v>
      </c>
      <c r="EK120" s="13">
        <v>19</v>
      </c>
      <c r="EL120" s="13">
        <v>21</v>
      </c>
      <c r="EM120" s="13">
        <v>0</v>
      </c>
      <c r="EN120" s="13">
        <v>0</v>
      </c>
      <c r="EO120" s="13">
        <v>72</v>
      </c>
      <c r="EP120" s="13">
        <v>39</v>
      </c>
      <c r="EQ120" s="13">
        <v>151</v>
      </c>
      <c r="ES120" s="13">
        <v>0</v>
      </c>
      <c r="ET120" s="13">
        <v>7</v>
      </c>
      <c r="EU120" s="13">
        <v>0</v>
      </c>
      <c r="EV120" s="13">
        <v>0</v>
      </c>
      <c r="EW120" s="13">
        <v>0</v>
      </c>
      <c r="EX120" s="13">
        <v>62</v>
      </c>
      <c r="EY120" s="13">
        <v>58</v>
      </c>
      <c r="EZ120" s="13">
        <v>127</v>
      </c>
      <c r="FB120" s="13">
        <v>0</v>
      </c>
      <c r="FC120" s="13">
        <v>13</v>
      </c>
      <c r="FD120" s="13">
        <v>18</v>
      </c>
      <c r="FE120" s="13">
        <v>4</v>
      </c>
      <c r="FF120" s="13">
        <v>0</v>
      </c>
      <c r="FG120" s="13">
        <v>61</v>
      </c>
      <c r="FH120" s="13">
        <v>28</v>
      </c>
      <c r="FI120" s="13">
        <v>124</v>
      </c>
      <c r="FK120" s="13">
        <v>0</v>
      </c>
      <c r="FL120" s="13">
        <v>20</v>
      </c>
      <c r="FM120" s="13">
        <v>17</v>
      </c>
      <c r="FN120" s="13">
        <v>4</v>
      </c>
      <c r="FO120" s="13">
        <v>0</v>
      </c>
      <c r="FP120" s="13">
        <v>76</v>
      </c>
      <c r="FQ120" s="13">
        <v>30</v>
      </c>
      <c r="FR120" s="13">
        <v>147</v>
      </c>
      <c r="FT120" s="13">
        <v>0</v>
      </c>
      <c r="FU120" s="13">
        <v>17</v>
      </c>
      <c r="FV120" s="13">
        <v>18</v>
      </c>
      <c r="FW120" s="13">
        <v>5</v>
      </c>
      <c r="FX120" s="13">
        <v>0</v>
      </c>
      <c r="FY120" s="13">
        <v>76</v>
      </c>
      <c r="FZ120" s="13">
        <v>31</v>
      </c>
      <c r="GA120" s="13">
        <f t="shared" si="0"/>
        <v>147</v>
      </c>
      <c r="GC120" s="13">
        <v>0</v>
      </c>
      <c r="GD120" s="13">
        <v>28</v>
      </c>
      <c r="GE120" s="13">
        <v>17</v>
      </c>
      <c r="GF120" s="13">
        <v>0</v>
      </c>
      <c r="GG120" s="13">
        <v>0</v>
      </c>
      <c r="GH120" s="13">
        <v>61</v>
      </c>
      <c r="GI120" s="13">
        <v>21</v>
      </c>
      <c r="GJ120" s="13">
        <f t="shared" si="1"/>
        <v>127</v>
      </c>
      <c r="GL120" s="13">
        <v>0</v>
      </c>
      <c r="GM120" s="13">
        <v>27</v>
      </c>
      <c r="GN120" s="13">
        <v>13</v>
      </c>
      <c r="GO120" s="13">
        <v>1</v>
      </c>
      <c r="GP120" s="13">
        <v>0</v>
      </c>
      <c r="GQ120" s="13">
        <v>62</v>
      </c>
      <c r="GR120" s="13">
        <v>35</v>
      </c>
      <c r="GS120" s="13">
        <f t="shared" si="2"/>
        <v>138</v>
      </c>
      <c r="GU120" s="13">
        <v>0</v>
      </c>
      <c r="GV120" s="13">
        <v>23</v>
      </c>
      <c r="GW120" s="13">
        <v>17</v>
      </c>
      <c r="GX120" s="13">
        <v>0</v>
      </c>
      <c r="GY120" s="13">
        <v>0</v>
      </c>
      <c r="GZ120" s="13">
        <v>74</v>
      </c>
      <c r="HA120" s="13">
        <v>29</v>
      </c>
      <c r="HB120" s="13">
        <f t="shared" si="3"/>
        <v>143</v>
      </c>
      <c r="HD120" s="13">
        <v>0</v>
      </c>
      <c r="HE120" s="13">
        <v>22</v>
      </c>
      <c r="HF120" s="13">
        <v>20</v>
      </c>
      <c r="HG120" s="13">
        <v>5</v>
      </c>
      <c r="HH120" s="13">
        <v>0</v>
      </c>
      <c r="HI120" s="13">
        <v>76</v>
      </c>
      <c r="HJ120" s="13">
        <v>25</v>
      </c>
      <c r="HK120" s="13">
        <f t="shared" si="4"/>
        <v>148</v>
      </c>
      <c r="HM120" s="13">
        <v>0</v>
      </c>
      <c r="HN120" s="13">
        <v>20</v>
      </c>
      <c r="HO120" s="13">
        <v>16</v>
      </c>
      <c r="HP120" s="13">
        <v>5</v>
      </c>
      <c r="HQ120" s="13">
        <v>0</v>
      </c>
      <c r="HR120" s="13">
        <v>78</v>
      </c>
      <c r="HS120" s="13">
        <v>34</v>
      </c>
      <c r="HT120" s="13">
        <f t="shared" si="5"/>
        <v>153</v>
      </c>
      <c r="HV120" s="13">
        <v>0</v>
      </c>
      <c r="HW120" s="13">
        <v>33</v>
      </c>
      <c r="HX120" s="13">
        <v>19</v>
      </c>
      <c r="HY120" s="13">
        <v>0</v>
      </c>
      <c r="HZ120" s="13">
        <v>0</v>
      </c>
      <c r="IA120" s="13">
        <v>73</v>
      </c>
      <c r="IB120" s="13">
        <v>35</v>
      </c>
      <c r="IC120" s="13">
        <f t="shared" si="6"/>
        <v>160</v>
      </c>
      <c r="IE120" s="13">
        <v>0</v>
      </c>
      <c r="IF120" s="13">
        <v>47</v>
      </c>
      <c r="IG120" s="13">
        <v>0</v>
      </c>
      <c r="IH120" s="13">
        <v>19</v>
      </c>
      <c r="II120" s="13">
        <v>0</v>
      </c>
      <c r="IJ120" s="13">
        <v>58</v>
      </c>
      <c r="IK120" s="13">
        <v>39</v>
      </c>
      <c r="IL120" s="13">
        <f t="shared" si="7"/>
        <v>163</v>
      </c>
      <c r="IN120" s="13">
        <v>0</v>
      </c>
      <c r="IO120" s="13">
        <v>50</v>
      </c>
      <c r="IP120" s="13">
        <v>0</v>
      </c>
      <c r="IQ120" s="13">
        <v>22</v>
      </c>
      <c r="IR120" s="13">
        <v>0</v>
      </c>
      <c r="IS120" s="13">
        <v>76</v>
      </c>
      <c r="IT120" s="13">
        <v>35</v>
      </c>
      <c r="IU120" s="13">
        <f t="shared" si="8"/>
        <v>183</v>
      </c>
      <c r="IW120" s="13">
        <v>0</v>
      </c>
      <c r="IX120" s="13">
        <v>44</v>
      </c>
      <c r="IY120" s="13">
        <v>0</v>
      </c>
      <c r="IZ120" s="13">
        <v>25</v>
      </c>
      <c r="JA120" s="13">
        <v>0</v>
      </c>
      <c r="JB120" s="13">
        <v>77</v>
      </c>
      <c r="JC120" s="13">
        <v>68</v>
      </c>
      <c r="JD120" s="13">
        <f t="shared" si="9"/>
        <v>214</v>
      </c>
      <c r="JF120" s="13">
        <v>0</v>
      </c>
      <c r="JG120" s="13">
        <v>54</v>
      </c>
      <c r="JH120" s="13">
        <v>0</v>
      </c>
      <c r="JI120" s="13">
        <v>25</v>
      </c>
      <c r="JJ120" s="13">
        <v>13</v>
      </c>
      <c r="JK120" s="13">
        <v>89</v>
      </c>
      <c r="JL120" s="13">
        <v>58</v>
      </c>
      <c r="JM120" s="13">
        <f t="shared" si="10"/>
        <v>239</v>
      </c>
      <c r="JO120" s="13">
        <v>0</v>
      </c>
      <c r="JP120" s="13">
        <v>42</v>
      </c>
      <c r="JQ120" s="13">
        <v>0</v>
      </c>
      <c r="JR120" s="13">
        <v>0</v>
      </c>
      <c r="JS120" s="13">
        <v>0</v>
      </c>
      <c r="JT120" s="13">
        <v>59</v>
      </c>
      <c r="JU120" s="13">
        <v>23</v>
      </c>
      <c r="JV120" s="13">
        <f t="shared" si="11"/>
        <v>124</v>
      </c>
      <c r="JX120" s="13">
        <v>0</v>
      </c>
      <c r="JY120" s="13">
        <v>46</v>
      </c>
      <c r="JZ120" s="13">
        <v>0</v>
      </c>
      <c r="KA120" s="13">
        <v>0</v>
      </c>
      <c r="KB120" s="13">
        <v>0</v>
      </c>
      <c r="KC120" s="13">
        <v>76</v>
      </c>
      <c r="KD120" s="13">
        <v>23</v>
      </c>
      <c r="KE120" s="13">
        <f t="shared" si="12"/>
        <v>145</v>
      </c>
      <c r="KG120" s="13">
        <v>0</v>
      </c>
      <c r="KH120" s="13">
        <v>14</v>
      </c>
      <c r="KI120" s="13">
        <v>0</v>
      </c>
      <c r="KJ120" s="13">
        <v>0</v>
      </c>
      <c r="KK120" s="13">
        <v>0</v>
      </c>
      <c r="KL120" s="13">
        <v>65</v>
      </c>
      <c r="KM120" s="13">
        <v>15</v>
      </c>
      <c r="KN120" s="13">
        <f t="shared" si="13"/>
        <v>94</v>
      </c>
      <c r="KP120" s="13">
        <v>0</v>
      </c>
      <c r="KQ120" s="13">
        <v>17</v>
      </c>
      <c r="KR120" s="13">
        <v>0</v>
      </c>
      <c r="KS120" s="13">
        <v>0</v>
      </c>
      <c r="KT120" s="13">
        <v>0</v>
      </c>
      <c r="KU120" s="13">
        <v>60</v>
      </c>
      <c r="KV120" s="13">
        <v>16</v>
      </c>
      <c r="KW120" s="13">
        <f t="shared" si="14"/>
        <v>93</v>
      </c>
      <c r="KY120" s="13">
        <v>0</v>
      </c>
      <c r="KZ120" s="13">
        <v>1</v>
      </c>
      <c r="LA120" s="13">
        <v>0</v>
      </c>
      <c r="LB120" s="13">
        <v>0</v>
      </c>
      <c r="LC120" s="13">
        <v>0</v>
      </c>
      <c r="LD120" s="13">
        <v>70</v>
      </c>
      <c r="LE120" s="13">
        <v>32</v>
      </c>
      <c r="LF120" s="13">
        <f t="shared" si="15"/>
        <v>103</v>
      </c>
      <c r="LH120" s="13">
        <v>0</v>
      </c>
      <c r="LI120" s="13">
        <v>13</v>
      </c>
      <c r="LJ120" s="13">
        <v>0</v>
      </c>
      <c r="LK120" s="13">
        <v>13</v>
      </c>
      <c r="LL120" s="13">
        <v>0</v>
      </c>
      <c r="LM120" s="13">
        <v>67</v>
      </c>
      <c r="LN120" s="13">
        <v>47</v>
      </c>
      <c r="LO120" s="13">
        <f t="shared" si="16"/>
        <v>140</v>
      </c>
      <c r="LQ120" s="13">
        <v>0</v>
      </c>
      <c r="LR120" s="13">
        <v>19</v>
      </c>
      <c r="LS120" s="13">
        <v>0</v>
      </c>
      <c r="LT120" s="13">
        <v>8</v>
      </c>
      <c r="LU120" s="13">
        <v>5</v>
      </c>
      <c r="LV120" s="13">
        <v>76</v>
      </c>
      <c r="LW120" s="13">
        <v>48</v>
      </c>
      <c r="LX120" s="13">
        <f t="shared" si="17"/>
        <v>156</v>
      </c>
      <c r="LZ120" s="13">
        <v>0</v>
      </c>
      <c r="MA120" s="13">
        <v>13</v>
      </c>
      <c r="MB120" s="13">
        <v>0</v>
      </c>
      <c r="MC120" s="13">
        <v>12</v>
      </c>
      <c r="MD120" s="13">
        <v>0</v>
      </c>
      <c r="ME120" s="13">
        <v>94</v>
      </c>
      <c r="MF120" s="13">
        <v>43</v>
      </c>
      <c r="MG120" s="13">
        <f t="shared" si="18"/>
        <v>162</v>
      </c>
      <c r="MI120" s="13">
        <v>0</v>
      </c>
      <c r="MJ120" s="13">
        <v>5</v>
      </c>
      <c r="MK120" s="13">
        <v>0</v>
      </c>
      <c r="ML120" s="13">
        <v>14</v>
      </c>
      <c r="MM120" s="13">
        <v>0</v>
      </c>
      <c r="MN120" s="13">
        <v>87</v>
      </c>
      <c r="MO120" s="13">
        <v>39</v>
      </c>
      <c r="MP120" s="13">
        <f t="shared" si="19"/>
        <v>145</v>
      </c>
    </row>
    <row r="121" spans="3:354" x14ac:dyDescent="0.25">
      <c r="C121" s="10">
        <v>48</v>
      </c>
      <c r="E121" s="13">
        <v>0</v>
      </c>
      <c r="F121" s="13">
        <v>0</v>
      </c>
      <c r="G121" s="13">
        <v>0</v>
      </c>
      <c r="H121" s="13">
        <v>11</v>
      </c>
      <c r="I121" s="13">
        <v>4</v>
      </c>
      <c r="J121" s="13">
        <v>5</v>
      </c>
      <c r="K121" s="13">
        <v>0</v>
      </c>
      <c r="L121" s="13">
        <v>20</v>
      </c>
      <c r="N121" s="13">
        <v>0</v>
      </c>
      <c r="O121" s="13">
        <v>0</v>
      </c>
      <c r="P121" s="13">
        <v>0</v>
      </c>
      <c r="Q121" s="13">
        <v>26</v>
      </c>
      <c r="R121" s="13">
        <v>5</v>
      </c>
      <c r="S121" s="13">
        <v>5</v>
      </c>
      <c r="T121" s="13">
        <v>0</v>
      </c>
      <c r="U121" s="13">
        <v>36</v>
      </c>
      <c r="W121" s="13">
        <v>0</v>
      </c>
      <c r="X121" s="13">
        <v>0</v>
      </c>
      <c r="Y121" s="13">
        <v>0</v>
      </c>
      <c r="Z121" s="13">
        <v>18</v>
      </c>
      <c r="AA121" s="13">
        <v>5</v>
      </c>
      <c r="AB121" s="13">
        <v>6</v>
      </c>
      <c r="AC121" s="13">
        <v>0</v>
      </c>
      <c r="AD121" s="13">
        <v>29</v>
      </c>
      <c r="AF121" s="13">
        <v>0</v>
      </c>
      <c r="AG121" s="13">
        <v>0</v>
      </c>
      <c r="AH121" s="13">
        <v>0</v>
      </c>
      <c r="AI121" s="13">
        <v>15</v>
      </c>
      <c r="AJ121" s="13">
        <v>5</v>
      </c>
      <c r="AK121" s="13">
        <v>6</v>
      </c>
      <c r="AL121" s="13">
        <v>0</v>
      </c>
      <c r="AM121" s="13">
        <v>26</v>
      </c>
      <c r="AO121" s="13">
        <v>0</v>
      </c>
      <c r="AP121" s="13">
        <v>0</v>
      </c>
      <c r="AQ121" s="13">
        <v>0</v>
      </c>
      <c r="AR121" s="13">
        <v>38</v>
      </c>
      <c r="AS121" s="13">
        <v>4</v>
      </c>
      <c r="AT121" s="13">
        <v>65</v>
      </c>
      <c r="AU121" s="13">
        <v>0</v>
      </c>
      <c r="AV121" s="13">
        <v>107</v>
      </c>
      <c r="AX121" s="13">
        <v>0</v>
      </c>
      <c r="AY121" s="13">
        <v>0</v>
      </c>
      <c r="AZ121" s="13">
        <v>0</v>
      </c>
      <c r="BA121" s="13">
        <v>29</v>
      </c>
      <c r="BB121" s="13">
        <v>4</v>
      </c>
      <c r="BC121" s="13">
        <v>45</v>
      </c>
      <c r="BD121" s="13">
        <v>0</v>
      </c>
      <c r="BE121" s="13">
        <v>78</v>
      </c>
      <c r="BG121" s="13">
        <v>0</v>
      </c>
      <c r="BH121" s="13">
        <v>0</v>
      </c>
      <c r="BI121" s="13">
        <v>0</v>
      </c>
      <c r="BJ121" s="13">
        <v>24</v>
      </c>
      <c r="BK121" s="13">
        <v>3</v>
      </c>
      <c r="BL121" s="13">
        <v>37</v>
      </c>
      <c r="BM121" s="13">
        <v>0</v>
      </c>
      <c r="BN121" s="13">
        <v>64</v>
      </c>
      <c r="BP121" s="13">
        <v>0</v>
      </c>
      <c r="BQ121" s="13">
        <v>0</v>
      </c>
      <c r="BR121" s="13">
        <v>0</v>
      </c>
      <c r="BS121" s="13">
        <v>22</v>
      </c>
      <c r="BT121" s="13">
        <v>2</v>
      </c>
      <c r="BU121" s="13">
        <v>40</v>
      </c>
      <c r="BV121" s="13">
        <v>0</v>
      </c>
      <c r="BW121" s="13">
        <v>64</v>
      </c>
      <c r="BY121" s="13">
        <v>0</v>
      </c>
      <c r="BZ121" s="13">
        <v>0</v>
      </c>
      <c r="CA121" s="13">
        <v>0</v>
      </c>
      <c r="CB121" s="13">
        <v>18</v>
      </c>
      <c r="CC121" s="13">
        <v>4</v>
      </c>
      <c r="CD121" s="13">
        <v>48</v>
      </c>
      <c r="CE121" s="13">
        <v>0</v>
      </c>
      <c r="CF121" s="13">
        <v>70</v>
      </c>
      <c r="CH121" s="13">
        <v>0</v>
      </c>
      <c r="CI121" s="13">
        <v>0</v>
      </c>
      <c r="CJ121" s="13">
        <v>0</v>
      </c>
      <c r="CK121" s="13">
        <v>24</v>
      </c>
      <c r="CL121" s="13">
        <v>2</v>
      </c>
      <c r="CM121" s="13">
        <v>41</v>
      </c>
      <c r="CN121" s="13">
        <v>0</v>
      </c>
      <c r="CO121" s="13">
        <v>67</v>
      </c>
      <c r="CQ121" s="13">
        <v>0</v>
      </c>
      <c r="CR121" s="13">
        <v>0</v>
      </c>
      <c r="CS121" s="13">
        <v>0</v>
      </c>
      <c r="CT121" s="13">
        <v>19</v>
      </c>
      <c r="CU121" s="13">
        <v>4</v>
      </c>
      <c r="CV121" s="13">
        <v>38</v>
      </c>
      <c r="CW121" s="13">
        <v>9</v>
      </c>
      <c r="CX121" s="13">
        <v>70</v>
      </c>
      <c r="CZ121" s="13">
        <v>0</v>
      </c>
      <c r="DA121" s="13">
        <v>0</v>
      </c>
      <c r="DB121" s="13">
        <v>0</v>
      </c>
      <c r="DC121" s="13">
        <v>19</v>
      </c>
      <c r="DD121" s="13">
        <v>3</v>
      </c>
      <c r="DE121" s="13">
        <v>21</v>
      </c>
      <c r="DF121" s="13">
        <v>4</v>
      </c>
      <c r="DG121" s="13">
        <v>47</v>
      </c>
      <c r="DI121" s="13">
        <v>0</v>
      </c>
      <c r="DJ121" s="13">
        <v>0</v>
      </c>
      <c r="DK121" s="13">
        <v>0</v>
      </c>
      <c r="DL121" s="13">
        <v>15</v>
      </c>
      <c r="DM121" s="13">
        <v>4</v>
      </c>
      <c r="DN121" s="13">
        <v>31</v>
      </c>
      <c r="DO121" s="13">
        <v>15</v>
      </c>
      <c r="DP121" s="13">
        <v>65</v>
      </c>
      <c r="DR121" s="13">
        <v>0</v>
      </c>
      <c r="DS121" s="13">
        <v>0</v>
      </c>
      <c r="DT121" s="13">
        <v>0</v>
      </c>
      <c r="DU121" s="13">
        <v>32</v>
      </c>
      <c r="DV121" s="13">
        <v>4</v>
      </c>
      <c r="DW121" s="13">
        <v>47</v>
      </c>
      <c r="DX121" s="13">
        <v>71</v>
      </c>
      <c r="DY121" s="13">
        <v>154</v>
      </c>
      <c r="EA121" s="13">
        <v>0</v>
      </c>
      <c r="EB121" s="13">
        <v>0</v>
      </c>
      <c r="EC121" s="13">
        <v>0</v>
      </c>
      <c r="ED121" s="13">
        <v>28</v>
      </c>
      <c r="EE121" s="13">
        <v>4</v>
      </c>
      <c r="EF121" s="13">
        <v>44</v>
      </c>
      <c r="EG121" s="13">
        <v>81</v>
      </c>
      <c r="EH121" s="13">
        <v>157</v>
      </c>
      <c r="EJ121" s="13">
        <v>0</v>
      </c>
      <c r="EK121" s="13">
        <v>0</v>
      </c>
      <c r="EL121" s="13">
        <v>0</v>
      </c>
      <c r="EM121" s="13">
        <v>31</v>
      </c>
      <c r="EN121" s="13">
        <v>0</v>
      </c>
      <c r="EO121" s="13">
        <v>38</v>
      </c>
      <c r="EP121" s="13">
        <v>76</v>
      </c>
      <c r="EQ121" s="13">
        <v>145</v>
      </c>
      <c r="ES121" s="13">
        <v>0</v>
      </c>
      <c r="ET121" s="13">
        <v>0</v>
      </c>
      <c r="EU121" s="13">
        <v>0</v>
      </c>
      <c r="EV121" s="13">
        <v>24</v>
      </c>
      <c r="EW121" s="13">
        <v>4</v>
      </c>
      <c r="EX121" s="13">
        <v>43</v>
      </c>
      <c r="EY121" s="13">
        <v>111</v>
      </c>
      <c r="EZ121" s="13">
        <v>182</v>
      </c>
      <c r="FB121" s="13">
        <v>0</v>
      </c>
      <c r="FC121" s="13">
        <v>0</v>
      </c>
      <c r="FD121" s="13">
        <v>0</v>
      </c>
      <c r="FE121" s="13">
        <v>22</v>
      </c>
      <c r="FF121" s="13">
        <v>3</v>
      </c>
      <c r="FG121" s="13">
        <v>40</v>
      </c>
      <c r="FH121" s="13">
        <v>81</v>
      </c>
      <c r="FI121" s="13">
        <v>146</v>
      </c>
      <c r="FK121" s="13">
        <v>0</v>
      </c>
      <c r="FL121" s="13">
        <v>0</v>
      </c>
      <c r="FM121" s="13">
        <v>0</v>
      </c>
      <c r="FN121" s="13">
        <v>22</v>
      </c>
      <c r="FO121" s="13">
        <v>2</v>
      </c>
      <c r="FP121" s="13">
        <v>50</v>
      </c>
      <c r="FQ121" s="13">
        <v>61</v>
      </c>
      <c r="FR121" s="13">
        <v>135</v>
      </c>
      <c r="FT121" s="13">
        <v>0</v>
      </c>
      <c r="FU121" s="13">
        <v>0</v>
      </c>
      <c r="FV121" s="13">
        <v>0</v>
      </c>
      <c r="FW121" s="13">
        <v>27</v>
      </c>
      <c r="FX121" s="13">
        <v>2</v>
      </c>
      <c r="FY121" s="13">
        <v>37</v>
      </c>
      <c r="FZ121" s="13">
        <v>63</v>
      </c>
      <c r="GA121" s="13">
        <f t="shared" si="0"/>
        <v>129</v>
      </c>
      <c r="GC121" s="13">
        <v>0</v>
      </c>
      <c r="GD121" s="13">
        <v>0</v>
      </c>
      <c r="GE121" s="13">
        <v>0</v>
      </c>
      <c r="GF121" s="13">
        <v>22</v>
      </c>
      <c r="GG121" s="13">
        <v>0</v>
      </c>
      <c r="GH121" s="13">
        <v>47</v>
      </c>
      <c r="GI121" s="13">
        <v>67</v>
      </c>
      <c r="GJ121" s="13">
        <f t="shared" si="1"/>
        <v>136</v>
      </c>
      <c r="GL121" s="13">
        <v>0</v>
      </c>
      <c r="GM121" s="13">
        <v>0</v>
      </c>
      <c r="GN121" s="13">
        <v>0</v>
      </c>
      <c r="GO121" s="13">
        <v>23</v>
      </c>
      <c r="GP121" s="13">
        <v>0</v>
      </c>
      <c r="GQ121" s="13">
        <v>37</v>
      </c>
      <c r="GR121" s="13">
        <v>52</v>
      </c>
      <c r="GS121" s="13">
        <f t="shared" si="2"/>
        <v>112</v>
      </c>
      <c r="GU121" s="13">
        <v>0</v>
      </c>
      <c r="GV121" s="13">
        <v>0</v>
      </c>
      <c r="GW121" s="13">
        <v>0</v>
      </c>
      <c r="GX121" s="13">
        <v>17</v>
      </c>
      <c r="GY121" s="13">
        <v>0</v>
      </c>
      <c r="GZ121" s="13">
        <v>32</v>
      </c>
      <c r="HA121" s="13">
        <v>71</v>
      </c>
      <c r="HB121" s="13">
        <f t="shared" si="3"/>
        <v>120</v>
      </c>
      <c r="HD121" s="13">
        <v>0</v>
      </c>
      <c r="HE121" s="13">
        <v>0</v>
      </c>
      <c r="HF121" s="13">
        <v>0</v>
      </c>
      <c r="HG121" s="13">
        <v>27</v>
      </c>
      <c r="HH121" s="13">
        <v>0</v>
      </c>
      <c r="HI121" s="13">
        <v>46</v>
      </c>
      <c r="HJ121" s="13">
        <v>61</v>
      </c>
      <c r="HK121" s="13">
        <f t="shared" si="4"/>
        <v>134</v>
      </c>
      <c r="HM121" s="13">
        <v>0</v>
      </c>
      <c r="HN121" s="13">
        <v>0</v>
      </c>
      <c r="HO121" s="13">
        <v>0</v>
      </c>
      <c r="HP121" s="13">
        <v>23</v>
      </c>
      <c r="HQ121" s="13">
        <v>0</v>
      </c>
      <c r="HR121" s="13">
        <v>34</v>
      </c>
      <c r="HS121" s="13">
        <v>61</v>
      </c>
      <c r="HT121" s="13">
        <f t="shared" si="5"/>
        <v>118</v>
      </c>
      <c r="HV121" s="13">
        <v>0</v>
      </c>
      <c r="HW121" s="13">
        <v>0</v>
      </c>
      <c r="HX121" s="13">
        <v>0</v>
      </c>
      <c r="HY121" s="13">
        <v>30</v>
      </c>
      <c r="HZ121" s="13">
        <v>0</v>
      </c>
      <c r="IA121" s="13">
        <v>28</v>
      </c>
      <c r="IB121" s="13">
        <v>72</v>
      </c>
      <c r="IC121" s="13">
        <f t="shared" si="6"/>
        <v>130</v>
      </c>
      <c r="IE121" s="13">
        <v>0</v>
      </c>
      <c r="IF121" s="13">
        <v>0</v>
      </c>
      <c r="IG121" s="13">
        <v>0</v>
      </c>
      <c r="IH121" s="13">
        <v>20</v>
      </c>
      <c r="II121" s="13">
        <v>0</v>
      </c>
      <c r="IJ121" s="13">
        <v>32</v>
      </c>
      <c r="IK121" s="13">
        <v>96</v>
      </c>
      <c r="IL121" s="13">
        <f t="shared" si="7"/>
        <v>148</v>
      </c>
      <c r="IN121" s="13">
        <v>0</v>
      </c>
      <c r="IO121" s="13">
        <v>0</v>
      </c>
      <c r="IP121" s="13">
        <v>0</v>
      </c>
      <c r="IQ121" s="13">
        <v>18</v>
      </c>
      <c r="IR121" s="13">
        <v>0</v>
      </c>
      <c r="IS121" s="13">
        <v>48</v>
      </c>
      <c r="IT121" s="13">
        <v>89</v>
      </c>
      <c r="IU121" s="13">
        <f t="shared" si="8"/>
        <v>155</v>
      </c>
      <c r="IW121" s="13">
        <v>0</v>
      </c>
      <c r="IX121" s="13">
        <v>0</v>
      </c>
      <c r="IY121" s="13">
        <v>0</v>
      </c>
      <c r="IZ121" s="13">
        <v>23</v>
      </c>
      <c r="JA121" s="13">
        <v>0</v>
      </c>
      <c r="JB121" s="13">
        <v>44</v>
      </c>
      <c r="JC121" s="13">
        <v>92</v>
      </c>
      <c r="JD121" s="13">
        <f t="shared" si="9"/>
        <v>159</v>
      </c>
      <c r="JF121" s="13">
        <v>0</v>
      </c>
      <c r="JG121" s="13">
        <v>0</v>
      </c>
      <c r="JH121" s="13">
        <v>0</v>
      </c>
      <c r="JI121" s="13">
        <v>20</v>
      </c>
      <c r="JJ121" s="13">
        <v>0</v>
      </c>
      <c r="JK121" s="13">
        <v>19</v>
      </c>
      <c r="JL121" s="13">
        <v>75</v>
      </c>
      <c r="JM121" s="13">
        <f t="shared" si="10"/>
        <v>114</v>
      </c>
      <c r="JO121" s="13">
        <v>0</v>
      </c>
      <c r="JP121" s="13">
        <v>0</v>
      </c>
      <c r="JQ121" s="13">
        <v>0</v>
      </c>
      <c r="JR121" s="13">
        <v>18</v>
      </c>
      <c r="JS121" s="13">
        <v>0</v>
      </c>
      <c r="JT121" s="13">
        <v>18</v>
      </c>
      <c r="JU121" s="13">
        <v>73</v>
      </c>
      <c r="JV121" s="13">
        <f t="shared" si="11"/>
        <v>109</v>
      </c>
      <c r="JX121" s="13">
        <v>0</v>
      </c>
      <c r="JY121" s="13">
        <v>0</v>
      </c>
      <c r="JZ121" s="13">
        <v>0</v>
      </c>
      <c r="KA121" s="13">
        <v>18</v>
      </c>
      <c r="KB121" s="13">
        <v>0</v>
      </c>
      <c r="KC121" s="13">
        <v>7</v>
      </c>
      <c r="KD121" s="13">
        <v>69</v>
      </c>
      <c r="KE121" s="13">
        <f t="shared" si="12"/>
        <v>94</v>
      </c>
      <c r="KG121" s="13">
        <v>0</v>
      </c>
      <c r="KH121" s="13">
        <v>0</v>
      </c>
      <c r="KI121" s="13">
        <v>0</v>
      </c>
      <c r="KJ121" s="13">
        <v>24</v>
      </c>
      <c r="KK121" s="13">
        <v>0</v>
      </c>
      <c r="KL121" s="13">
        <v>30</v>
      </c>
      <c r="KM121" s="13">
        <v>63</v>
      </c>
      <c r="KN121" s="13">
        <f t="shared" si="13"/>
        <v>117</v>
      </c>
      <c r="KP121" s="13">
        <v>0</v>
      </c>
      <c r="KQ121" s="13">
        <v>0</v>
      </c>
      <c r="KR121" s="13">
        <v>0</v>
      </c>
      <c r="KS121" s="13">
        <v>22</v>
      </c>
      <c r="KT121" s="13">
        <v>0</v>
      </c>
      <c r="KU121" s="13">
        <v>21</v>
      </c>
      <c r="KV121" s="13">
        <v>69</v>
      </c>
      <c r="KW121" s="13">
        <f t="shared" si="14"/>
        <v>112</v>
      </c>
      <c r="KY121" s="13">
        <v>0</v>
      </c>
      <c r="KZ121" s="13">
        <v>0</v>
      </c>
      <c r="LA121" s="13">
        <v>0</v>
      </c>
      <c r="LB121" s="13">
        <v>12</v>
      </c>
      <c r="LC121" s="13">
        <v>0</v>
      </c>
      <c r="LD121" s="13">
        <v>13</v>
      </c>
      <c r="LE121" s="13">
        <v>45</v>
      </c>
      <c r="LF121" s="13">
        <f t="shared" si="15"/>
        <v>70</v>
      </c>
      <c r="LH121" s="13">
        <v>0</v>
      </c>
      <c r="LI121" s="13">
        <v>0</v>
      </c>
      <c r="LJ121" s="13">
        <v>0</v>
      </c>
      <c r="LK121" s="13">
        <v>26</v>
      </c>
      <c r="LL121" s="13">
        <v>0</v>
      </c>
      <c r="LM121" s="13">
        <v>18</v>
      </c>
      <c r="LN121" s="13">
        <v>20</v>
      </c>
      <c r="LO121" s="13">
        <f t="shared" si="16"/>
        <v>64</v>
      </c>
      <c r="LQ121" s="13">
        <v>0</v>
      </c>
      <c r="LR121" s="13">
        <v>0</v>
      </c>
      <c r="LS121" s="13">
        <v>0</v>
      </c>
      <c r="LT121" s="13">
        <v>21</v>
      </c>
      <c r="LU121" s="13">
        <v>0</v>
      </c>
      <c r="LV121" s="13">
        <v>14</v>
      </c>
      <c r="LW121" s="13">
        <v>25</v>
      </c>
      <c r="LX121" s="13">
        <f t="shared" si="17"/>
        <v>60</v>
      </c>
      <c r="LZ121" s="13">
        <v>0</v>
      </c>
      <c r="MA121" s="13">
        <v>0</v>
      </c>
      <c r="MB121" s="13">
        <v>0</v>
      </c>
      <c r="MC121" s="13">
        <v>25</v>
      </c>
      <c r="MD121" s="13">
        <v>0</v>
      </c>
      <c r="ME121" s="13">
        <v>11</v>
      </c>
      <c r="MF121" s="13">
        <v>24</v>
      </c>
      <c r="MG121" s="13">
        <f t="shared" si="18"/>
        <v>60</v>
      </c>
      <c r="MI121" s="13">
        <v>0</v>
      </c>
      <c r="MJ121" s="13">
        <v>0</v>
      </c>
      <c r="MK121" s="13">
        <v>0</v>
      </c>
      <c r="ML121" s="13">
        <v>22</v>
      </c>
      <c r="MM121" s="13">
        <v>0</v>
      </c>
      <c r="MN121" s="13">
        <v>11</v>
      </c>
      <c r="MO121" s="13">
        <v>19</v>
      </c>
      <c r="MP121" s="13">
        <f t="shared" si="19"/>
        <v>52</v>
      </c>
    </row>
    <row r="122" spans="3:354" x14ac:dyDescent="0.25">
      <c r="C122" s="10">
        <v>49</v>
      </c>
      <c r="E122" s="13">
        <v>0</v>
      </c>
      <c r="F122" s="13">
        <v>0</v>
      </c>
      <c r="G122" s="13">
        <v>0</v>
      </c>
      <c r="H122" s="13">
        <v>0</v>
      </c>
      <c r="I122" s="13">
        <v>0</v>
      </c>
      <c r="J122" s="13">
        <v>0</v>
      </c>
      <c r="K122" s="13">
        <v>40</v>
      </c>
      <c r="L122" s="13">
        <v>40</v>
      </c>
      <c r="N122" s="13">
        <v>0</v>
      </c>
      <c r="O122" s="13">
        <v>0</v>
      </c>
      <c r="P122" s="13">
        <v>0</v>
      </c>
      <c r="Q122" s="13">
        <v>0</v>
      </c>
      <c r="R122" s="13">
        <v>0</v>
      </c>
      <c r="S122" s="13">
        <v>0</v>
      </c>
      <c r="T122" s="13">
        <v>53</v>
      </c>
      <c r="U122" s="13">
        <v>53</v>
      </c>
      <c r="W122" s="13">
        <v>0</v>
      </c>
      <c r="X122" s="13">
        <v>0</v>
      </c>
      <c r="Y122" s="13">
        <v>0</v>
      </c>
      <c r="Z122" s="13">
        <v>0</v>
      </c>
      <c r="AA122" s="13">
        <v>0</v>
      </c>
      <c r="AB122" s="13">
        <v>0</v>
      </c>
      <c r="AC122" s="13">
        <v>60</v>
      </c>
      <c r="AD122" s="13">
        <v>60</v>
      </c>
      <c r="AF122" s="13">
        <v>0</v>
      </c>
      <c r="AG122" s="13">
        <v>0</v>
      </c>
      <c r="AH122" s="13">
        <v>0</v>
      </c>
      <c r="AI122" s="13">
        <v>0</v>
      </c>
      <c r="AJ122" s="13">
        <v>0</v>
      </c>
      <c r="AK122" s="13">
        <v>0</v>
      </c>
      <c r="AL122" s="13">
        <v>81</v>
      </c>
      <c r="AM122" s="13">
        <v>81</v>
      </c>
      <c r="AO122" s="13">
        <v>0</v>
      </c>
      <c r="AP122" s="13">
        <v>0</v>
      </c>
      <c r="AQ122" s="13">
        <v>0</v>
      </c>
      <c r="AR122" s="13">
        <v>0</v>
      </c>
      <c r="AS122" s="13">
        <v>0</v>
      </c>
      <c r="AT122" s="13">
        <v>0</v>
      </c>
      <c r="AU122" s="13">
        <v>98</v>
      </c>
      <c r="AV122" s="13">
        <v>98</v>
      </c>
      <c r="AX122" s="13">
        <v>0</v>
      </c>
      <c r="AY122" s="13">
        <v>0</v>
      </c>
      <c r="AZ122" s="13">
        <v>0</v>
      </c>
      <c r="BA122" s="13">
        <v>0</v>
      </c>
      <c r="BB122" s="13">
        <v>0</v>
      </c>
      <c r="BC122" s="13">
        <v>0</v>
      </c>
      <c r="BD122" s="13">
        <v>92</v>
      </c>
      <c r="BE122" s="13">
        <v>92</v>
      </c>
      <c r="BG122" s="13">
        <v>0</v>
      </c>
      <c r="BH122" s="13">
        <v>0</v>
      </c>
      <c r="BI122" s="13">
        <v>0</v>
      </c>
      <c r="BJ122" s="13">
        <v>0</v>
      </c>
      <c r="BK122" s="13">
        <v>0</v>
      </c>
      <c r="BL122" s="13">
        <v>0</v>
      </c>
      <c r="BM122" s="13">
        <v>99</v>
      </c>
      <c r="BN122" s="13">
        <v>99</v>
      </c>
      <c r="BP122" s="13">
        <v>0</v>
      </c>
      <c r="BQ122" s="13">
        <v>0</v>
      </c>
      <c r="BR122" s="13">
        <v>0</v>
      </c>
      <c r="BS122" s="13">
        <v>0</v>
      </c>
      <c r="BT122" s="13">
        <v>0</v>
      </c>
      <c r="BU122" s="13">
        <v>0</v>
      </c>
      <c r="BV122" s="13">
        <v>93</v>
      </c>
      <c r="BW122" s="13">
        <v>93</v>
      </c>
      <c r="BY122" s="13">
        <v>0</v>
      </c>
      <c r="BZ122" s="13">
        <v>0</v>
      </c>
      <c r="CA122" s="13">
        <v>0</v>
      </c>
      <c r="CB122" s="13">
        <v>0</v>
      </c>
      <c r="CC122" s="13">
        <v>0</v>
      </c>
      <c r="CD122" s="13">
        <v>0</v>
      </c>
      <c r="CE122" s="13">
        <v>76</v>
      </c>
      <c r="CF122" s="13">
        <v>76</v>
      </c>
      <c r="CH122" s="13">
        <v>0</v>
      </c>
      <c r="CI122" s="13">
        <v>0</v>
      </c>
      <c r="CJ122" s="13">
        <v>0</v>
      </c>
      <c r="CK122" s="13">
        <v>0</v>
      </c>
      <c r="CL122" s="13">
        <v>0</v>
      </c>
      <c r="CM122" s="13">
        <v>0</v>
      </c>
      <c r="CN122" s="13">
        <v>81</v>
      </c>
      <c r="CO122" s="13">
        <v>81</v>
      </c>
      <c r="CQ122" s="13">
        <v>0</v>
      </c>
      <c r="CR122" s="13">
        <v>0</v>
      </c>
      <c r="CS122" s="13">
        <v>0</v>
      </c>
      <c r="CT122" s="13">
        <v>0</v>
      </c>
      <c r="CU122" s="13">
        <v>0</v>
      </c>
      <c r="CV122" s="13">
        <v>0</v>
      </c>
      <c r="CW122" s="13">
        <v>112</v>
      </c>
      <c r="CX122" s="13">
        <v>112</v>
      </c>
      <c r="CZ122" s="13">
        <v>0</v>
      </c>
      <c r="DA122" s="13">
        <v>0</v>
      </c>
      <c r="DB122" s="13">
        <v>0</v>
      </c>
      <c r="DC122" s="13">
        <v>0</v>
      </c>
      <c r="DD122" s="13">
        <v>0</v>
      </c>
      <c r="DE122" s="13">
        <v>0</v>
      </c>
      <c r="DF122" s="13">
        <v>71</v>
      </c>
      <c r="DG122" s="13">
        <v>71</v>
      </c>
      <c r="DI122" s="13">
        <v>0</v>
      </c>
      <c r="DJ122" s="13">
        <v>0</v>
      </c>
      <c r="DK122" s="13">
        <v>0</v>
      </c>
      <c r="DL122" s="13">
        <v>0</v>
      </c>
      <c r="DM122" s="13">
        <v>0</v>
      </c>
      <c r="DN122" s="13">
        <v>0</v>
      </c>
      <c r="DO122" s="13">
        <v>82</v>
      </c>
      <c r="DP122" s="13">
        <v>82</v>
      </c>
      <c r="DR122" s="13">
        <v>0</v>
      </c>
      <c r="DS122" s="13">
        <v>56</v>
      </c>
      <c r="DT122" s="13">
        <v>0</v>
      </c>
      <c r="DU122" s="13">
        <v>15</v>
      </c>
      <c r="DV122" s="13">
        <v>45</v>
      </c>
      <c r="DW122" s="13">
        <v>80</v>
      </c>
      <c r="DX122" s="13">
        <v>153</v>
      </c>
      <c r="DY122" s="13">
        <v>349</v>
      </c>
      <c r="EA122" s="13">
        <v>0</v>
      </c>
      <c r="EB122" s="13">
        <v>56</v>
      </c>
      <c r="EC122" s="13">
        <v>0</v>
      </c>
      <c r="ED122" s="13">
        <v>15</v>
      </c>
      <c r="EE122" s="13">
        <v>25</v>
      </c>
      <c r="EF122" s="13">
        <v>67</v>
      </c>
      <c r="EG122" s="13">
        <v>113</v>
      </c>
      <c r="EH122" s="13">
        <v>276</v>
      </c>
      <c r="EJ122" s="13">
        <v>0</v>
      </c>
      <c r="EK122" s="13">
        <v>0</v>
      </c>
      <c r="EL122" s="13">
        <v>0</v>
      </c>
      <c r="EM122" s="13">
        <v>0</v>
      </c>
      <c r="EN122" s="13">
        <v>0</v>
      </c>
      <c r="EO122" s="13">
        <v>0</v>
      </c>
      <c r="EP122" s="13">
        <v>78</v>
      </c>
      <c r="EQ122" s="13">
        <v>78</v>
      </c>
      <c r="ES122" s="13">
        <v>0</v>
      </c>
      <c r="ET122" s="13">
        <v>0</v>
      </c>
      <c r="EU122" s="13">
        <v>0</v>
      </c>
      <c r="EV122" s="13">
        <v>0</v>
      </c>
      <c r="EW122" s="13">
        <v>0</v>
      </c>
      <c r="EX122" s="13">
        <v>0</v>
      </c>
      <c r="EY122" s="13">
        <v>70</v>
      </c>
      <c r="EZ122" s="13">
        <v>70</v>
      </c>
      <c r="FB122" s="13">
        <v>0</v>
      </c>
      <c r="FC122" s="13">
        <v>0</v>
      </c>
      <c r="FD122" s="13">
        <v>0</v>
      </c>
      <c r="FE122" s="13">
        <v>0</v>
      </c>
      <c r="FF122" s="13">
        <v>0</v>
      </c>
      <c r="FG122" s="13">
        <v>0</v>
      </c>
      <c r="FH122" s="13">
        <v>62</v>
      </c>
      <c r="FI122" s="13">
        <v>62</v>
      </c>
      <c r="FK122" s="13">
        <v>0</v>
      </c>
      <c r="FL122" s="13">
        <v>0</v>
      </c>
      <c r="FM122" s="13">
        <v>0</v>
      </c>
      <c r="FN122" s="13">
        <v>0</v>
      </c>
      <c r="FO122" s="13">
        <v>0</v>
      </c>
      <c r="FP122" s="13">
        <v>0</v>
      </c>
      <c r="FQ122" s="13">
        <v>50</v>
      </c>
      <c r="FR122" s="13">
        <v>50</v>
      </c>
      <c r="FT122" s="13">
        <v>0</v>
      </c>
      <c r="FU122" s="13">
        <v>0</v>
      </c>
      <c r="FV122" s="13">
        <v>0</v>
      </c>
      <c r="FW122" s="13">
        <v>0</v>
      </c>
      <c r="FX122" s="13">
        <v>0</v>
      </c>
      <c r="FY122" s="13">
        <v>0</v>
      </c>
      <c r="FZ122" s="13">
        <v>38</v>
      </c>
      <c r="GA122" s="13">
        <f t="shared" si="0"/>
        <v>38</v>
      </c>
      <c r="GC122" s="13">
        <v>0</v>
      </c>
      <c r="GD122" s="13">
        <v>0</v>
      </c>
      <c r="GE122" s="13">
        <v>0</v>
      </c>
      <c r="GF122" s="13">
        <v>0</v>
      </c>
      <c r="GG122" s="13">
        <v>0</v>
      </c>
      <c r="GH122" s="13">
        <v>0</v>
      </c>
      <c r="GI122" s="13">
        <v>29</v>
      </c>
      <c r="GJ122" s="13">
        <f t="shared" si="1"/>
        <v>29</v>
      </c>
      <c r="GL122" s="13">
        <v>0</v>
      </c>
      <c r="GM122" s="13">
        <v>0</v>
      </c>
      <c r="GN122" s="13">
        <v>0</v>
      </c>
      <c r="GO122" s="13">
        <v>0</v>
      </c>
      <c r="GP122" s="13">
        <v>0</v>
      </c>
      <c r="GQ122" s="13">
        <v>0</v>
      </c>
      <c r="GR122" s="13">
        <v>29</v>
      </c>
      <c r="GS122" s="13">
        <f t="shared" si="2"/>
        <v>29</v>
      </c>
      <c r="GU122" s="13">
        <v>0</v>
      </c>
      <c r="GV122" s="13">
        <v>0</v>
      </c>
      <c r="GW122" s="13">
        <v>0</v>
      </c>
      <c r="GX122" s="13">
        <v>0</v>
      </c>
      <c r="GY122" s="13">
        <v>0</v>
      </c>
      <c r="GZ122" s="13">
        <v>0</v>
      </c>
      <c r="HA122" s="13">
        <v>37</v>
      </c>
      <c r="HB122" s="13">
        <f t="shared" si="3"/>
        <v>37</v>
      </c>
      <c r="HD122" s="13">
        <v>0</v>
      </c>
      <c r="HE122" s="13">
        <v>0</v>
      </c>
      <c r="HF122" s="13">
        <v>0</v>
      </c>
      <c r="HG122" s="13">
        <v>0</v>
      </c>
      <c r="HH122" s="13">
        <v>0</v>
      </c>
      <c r="HI122" s="13">
        <v>0</v>
      </c>
      <c r="HJ122" s="13">
        <v>39</v>
      </c>
      <c r="HK122" s="13">
        <f t="shared" si="4"/>
        <v>39</v>
      </c>
      <c r="HM122" s="13">
        <v>0</v>
      </c>
      <c r="HN122" s="13">
        <v>0</v>
      </c>
      <c r="HO122" s="13">
        <v>0</v>
      </c>
      <c r="HP122" s="13">
        <v>0</v>
      </c>
      <c r="HQ122" s="13">
        <v>0</v>
      </c>
      <c r="HR122" s="13">
        <v>0</v>
      </c>
      <c r="HS122" s="13">
        <v>39</v>
      </c>
      <c r="HT122" s="13">
        <f t="shared" si="5"/>
        <v>39</v>
      </c>
      <c r="HV122" s="13">
        <v>0</v>
      </c>
      <c r="HW122" s="13">
        <v>0</v>
      </c>
      <c r="HX122" s="13">
        <v>0</v>
      </c>
      <c r="HY122" s="13">
        <v>0</v>
      </c>
      <c r="HZ122" s="13">
        <v>0</v>
      </c>
      <c r="IA122" s="13">
        <v>0</v>
      </c>
      <c r="IB122" s="13">
        <v>43</v>
      </c>
      <c r="IC122" s="13">
        <f t="shared" si="6"/>
        <v>43</v>
      </c>
      <c r="IE122" s="13">
        <v>0</v>
      </c>
      <c r="IF122" s="13">
        <v>0</v>
      </c>
      <c r="IG122" s="13">
        <v>0</v>
      </c>
      <c r="IH122" s="13">
        <v>58</v>
      </c>
      <c r="II122" s="13">
        <v>0</v>
      </c>
      <c r="IJ122" s="13">
        <v>164</v>
      </c>
      <c r="IK122" s="13">
        <v>63</v>
      </c>
      <c r="IL122" s="13">
        <f t="shared" si="7"/>
        <v>285</v>
      </c>
      <c r="IN122" s="13">
        <v>0</v>
      </c>
      <c r="IO122" s="13">
        <v>0</v>
      </c>
      <c r="IP122" s="13">
        <v>0</v>
      </c>
      <c r="IQ122" s="13">
        <v>68</v>
      </c>
      <c r="IR122" s="13">
        <v>0</v>
      </c>
      <c r="IS122" s="13">
        <v>144</v>
      </c>
      <c r="IT122" s="13">
        <v>70</v>
      </c>
      <c r="IU122" s="13">
        <f t="shared" si="8"/>
        <v>282</v>
      </c>
      <c r="IW122" s="13">
        <v>0</v>
      </c>
      <c r="IX122" s="13">
        <v>0</v>
      </c>
      <c r="IY122" s="13">
        <v>0</v>
      </c>
      <c r="IZ122" s="13">
        <v>94</v>
      </c>
      <c r="JA122" s="13">
        <v>0</v>
      </c>
      <c r="JB122" s="13">
        <v>195</v>
      </c>
      <c r="JC122" s="13">
        <v>56</v>
      </c>
      <c r="JD122" s="13">
        <f t="shared" si="9"/>
        <v>345</v>
      </c>
      <c r="JF122" s="13">
        <v>0</v>
      </c>
      <c r="JG122" s="13">
        <v>0</v>
      </c>
      <c r="JH122" s="13">
        <v>0</v>
      </c>
      <c r="JI122" s="13">
        <v>89</v>
      </c>
      <c r="JJ122" s="13">
        <v>0</v>
      </c>
      <c r="JK122" s="13">
        <v>174</v>
      </c>
      <c r="JL122" s="13">
        <v>82</v>
      </c>
      <c r="JM122" s="13">
        <f t="shared" si="10"/>
        <v>345</v>
      </c>
      <c r="JO122" s="13">
        <v>0</v>
      </c>
      <c r="JP122" s="13">
        <v>0</v>
      </c>
      <c r="JQ122" s="13">
        <v>0</v>
      </c>
      <c r="JR122" s="13">
        <v>65</v>
      </c>
      <c r="JS122" s="13">
        <v>0</v>
      </c>
      <c r="JT122" s="13">
        <v>144</v>
      </c>
      <c r="JU122" s="13">
        <v>33</v>
      </c>
      <c r="JV122" s="13">
        <f t="shared" si="11"/>
        <v>242</v>
      </c>
      <c r="JX122" s="13">
        <v>0</v>
      </c>
      <c r="JY122" s="13">
        <v>0</v>
      </c>
      <c r="JZ122" s="13">
        <v>0</v>
      </c>
      <c r="KA122" s="13">
        <v>74</v>
      </c>
      <c r="KB122" s="13">
        <v>0</v>
      </c>
      <c r="KC122" s="13">
        <v>115</v>
      </c>
      <c r="KD122" s="13">
        <v>24</v>
      </c>
      <c r="KE122" s="13">
        <f t="shared" si="12"/>
        <v>213</v>
      </c>
      <c r="KG122" s="13">
        <v>0</v>
      </c>
      <c r="KH122" s="13">
        <v>0</v>
      </c>
      <c r="KI122" s="13">
        <v>0</v>
      </c>
      <c r="KJ122" s="13">
        <v>66</v>
      </c>
      <c r="KK122" s="13">
        <v>0</v>
      </c>
      <c r="KL122" s="13">
        <v>115</v>
      </c>
      <c r="KM122" s="13">
        <v>16</v>
      </c>
      <c r="KN122" s="13">
        <f t="shared" si="13"/>
        <v>197</v>
      </c>
      <c r="KP122" s="13">
        <v>0</v>
      </c>
      <c r="KQ122" s="13">
        <v>0</v>
      </c>
      <c r="KR122" s="13">
        <v>0</v>
      </c>
      <c r="KS122" s="13">
        <v>57</v>
      </c>
      <c r="KT122" s="13">
        <v>0</v>
      </c>
      <c r="KU122" s="13">
        <v>107</v>
      </c>
      <c r="KV122" s="13">
        <v>26</v>
      </c>
      <c r="KW122" s="13">
        <f t="shared" si="14"/>
        <v>190</v>
      </c>
      <c r="KY122" s="13">
        <v>0</v>
      </c>
      <c r="KZ122" s="13">
        <v>0</v>
      </c>
      <c r="LA122" s="13">
        <v>0</v>
      </c>
      <c r="LB122" s="13">
        <v>61</v>
      </c>
      <c r="LC122" s="13">
        <v>0</v>
      </c>
      <c r="LD122" s="13">
        <v>101</v>
      </c>
      <c r="LE122" s="13">
        <v>21</v>
      </c>
      <c r="LF122" s="13">
        <f t="shared" si="15"/>
        <v>183</v>
      </c>
      <c r="LH122" s="13">
        <v>0</v>
      </c>
      <c r="LI122" s="13">
        <v>0</v>
      </c>
      <c r="LJ122" s="13">
        <v>0</v>
      </c>
      <c r="LK122" s="13">
        <v>61</v>
      </c>
      <c r="LL122" s="13">
        <v>0</v>
      </c>
      <c r="LM122" s="13">
        <v>108</v>
      </c>
      <c r="LN122" s="13">
        <v>32</v>
      </c>
      <c r="LO122" s="13">
        <f t="shared" si="16"/>
        <v>201</v>
      </c>
      <c r="LQ122" s="13">
        <v>0</v>
      </c>
      <c r="LR122" s="13">
        <v>0</v>
      </c>
      <c r="LS122" s="13">
        <v>0</v>
      </c>
      <c r="LT122" s="13">
        <v>69</v>
      </c>
      <c r="LU122" s="13">
        <v>0</v>
      </c>
      <c r="LV122" s="13">
        <v>128</v>
      </c>
      <c r="LW122" s="13">
        <v>32</v>
      </c>
      <c r="LX122" s="13">
        <f t="shared" si="17"/>
        <v>229</v>
      </c>
      <c r="LZ122" s="13">
        <v>0</v>
      </c>
      <c r="MA122" s="13">
        <v>0</v>
      </c>
      <c r="MB122" s="13">
        <v>0</v>
      </c>
      <c r="MC122" s="13">
        <v>72</v>
      </c>
      <c r="MD122" s="13">
        <v>0</v>
      </c>
      <c r="ME122" s="13">
        <v>133</v>
      </c>
      <c r="MF122" s="13">
        <v>29</v>
      </c>
      <c r="MG122" s="13">
        <f t="shared" si="18"/>
        <v>234</v>
      </c>
      <c r="MI122" s="13">
        <v>0</v>
      </c>
      <c r="MJ122" s="13">
        <v>0</v>
      </c>
      <c r="MK122" s="13">
        <v>0</v>
      </c>
      <c r="ML122" s="13">
        <v>61</v>
      </c>
      <c r="MM122" s="13">
        <v>0</v>
      </c>
      <c r="MN122" s="13">
        <v>159</v>
      </c>
      <c r="MO122" s="13">
        <v>29</v>
      </c>
      <c r="MP122" s="13">
        <f t="shared" si="19"/>
        <v>249</v>
      </c>
    </row>
    <row r="123" spans="3:354" x14ac:dyDescent="0.25">
      <c r="C123" s="10">
        <v>50</v>
      </c>
      <c r="E123" s="13">
        <v>0</v>
      </c>
      <c r="F123" s="13">
        <v>12</v>
      </c>
      <c r="G123" s="13">
        <v>0</v>
      </c>
      <c r="H123" s="13">
        <v>0</v>
      </c>
      <c r="I123" s="13">
        <v>0</v>
      </c>
      <c r="J123" s="13">
        <v>0</v>
      </c>
      <c r="K123" s="13">
        <v>3</v>
      </c>
      <c r="L123" s="13">
        <v>15</v>
      </c>
      <c r="N123" s="13">
        <v>0</v>
      </c>
      <c r="O123" s="13">
        <v>21</v>
      </c>
      <c r="P123" s="13">
        <v>0</v>
      </c>
      <c r="Q123" s="13">
        <v>0</v>
      </c>
      <c r="R123" s="13">
        <v>0</v>
      </c>
      <c r="S123" s="13">
        <v>0</v>
      </c>
      <c r="T123" s="13">
        <v>11</v>
      </c>
      <c r="U123" s="13">
        <v>32</v>
      </c>
      <c r="W123" s="13">
        <v>0</v>
      </c>
      <c r="X123" s="13">
        <v>20</v>
      </c>
      <c r="Y123" s="13">
        <v>0</v>
      </c>
      <c r="Z123" s="13">
        <v>0</v>
      </c>
      <c r="AA123" s="13">
        <v>0</v>
      </c>
      <c r="AB123" s="13">
        <v>0</v>
      </c>
      <c r="AC123" s="13">
        <v>0</v>
      </c>
      <c r="AD123" s="13">
        <v>20</v>
      </c>
      <c r="AF123" s="13">
        <v>0</v>
      </c>
      <c r="AG123" s="13">
        <v>29</v>
      </c>
      <c r="AH123" s="13">
        <v>0</v>
      </c>
      <c r="AI123" s="13">
        <v>0</v>
      </c>
      <c r="AJ123" s="13">
        <v>0</v>
      </c>
      <c r="AK123" s="13">
        <v>0</v>
      </c>
      <c r="AL123" s="13">
        <v>3</v>
      </c>
      <c r="AM123" s="13">
        <v>32</v>
      </c>
      <c r="AO123" s="13">
        <v>0</v>
      </c>
      <c r="AP123" s="13">
        <v>6</v>
      </c>
      <c r="AQ123" s="13">
        <v>0</v>
      </c>
      <c r="AR123" s="13">
        <v>0</v>
      </c>
      <c r="AS123" s="13">
        <v>0</v>
      </c>
      <c r="AT123" s="13">
        <v>0</v>
      </c>
      <c r="AU123" s="13">
        <v>18</v>
      </c>
      <c r="AV123" s="13">
        <v>24</v>
      </c>
      <c r="AX123" s="13">
        <v>0</v>
      </c>
      <c r="AY123" s="13">
        <v>34</v>
      </c>
      <c r="AZ123" s="13">
        <v>0</v>
      </c>
      <c r="BA123" s="13">
        <v>0</v>
      </c>
      <c r="BB123" s="13">
        <v>0</v>
      </c>
      <c r="BC123" s="13">
        <v>0</v>
      </c>
      <c r="BD123" s="13">
        <v>24</v>
      </c>
      <c r="BE123" s="13">
        <v>58</v>
      </c>
      <c r="BG123" s="13">
        <v>0</v>
      </c>
      <c r="BH123" s="13">
        <v>36</v>
      </c>
      <c r="BI123" s="13">
        <v>0</v>
      </c>
      <c r="BJ123" s="13">
        <v>0</v>
      </c>
      <c r="BK123" s="13">
        <v>0</v>
      </c>
      <c r="BL123" s="13">
        <v>0</v>
      </c>
      <c r="BM123" s="13">
        <v>30</v>
      </c>
      <c r="BN123" s="13">
        <v>66</v>
      </c>
      <c r="BP123" s="13">
        <v>0</v>
      </c>
      <c r="BQ123" s="13">
        <v>42</v>
      </c>
      <c r="BR123" s="13">
        <v>0</v>
      </c>
      <c r="BS123" s="13">
        <v>0</v>
      </c>
      <c r="BT123" s="13">
        <v>0</v>
      </c>
      <c r="BU123" s="13">
        <v>0</v>
      </c>
      <c r="BV123" s="13">
        <v>25</v>
      </c>
      <c r="BW123" s="13">
        <v>67</v>
      </c>
      <c r="BY123" s="13">
        <v>0</v>
      </c>
      <c r="BZ123" s="13">
        <v>31</v>
      </c>
      <c r="CA123" s="13">
        <v>0</v>
      </c>
      <c r="CB123" s="13">
        <v>0</v>
      </c>
      <c r="CC123" s="13">
        <v>0</v>
      </c>
      <c r="CD123" s="13">
        <v>0</v>
      </c>
      <c r="CE123" s="13">
        <v>20</v>
      </c>
      <c r="CF123" s="13">
        <v>51</v>
      </c>
      <c r="CH123" s="13">
        <v>0</v>
      </c>
      <c r="CI123" s="13">
        <v>53</v>
      </c>
      <c r="CJ123" s="13">
        <v>0</v>
      </c>
      <c r="CK123" s="13">
        <v>0</v>
      </c>
      <c r="CL123" s="13">
        <v>0</v>
      </c>
      <c r="CM123" s="13">
        <v>0</v>
      </c>
      <c r="CN123" s="13">
        <v>19</v>
      </c>
      <c r="CO123" s="13">
        <v>72</v>
      </c>
      <c r="CQ123" s="13">
        <v>0</v>
      </c>
      <c r="CR123" s="13">
        <v>61</v>
      </c>
      <c r="CS123" s="13">
        <v>0</v>
      </c>
      <c r="CT123" s="13">
        <v>0</v>
      </c>
      <c r="CU123" s="13">
        <v>0</v>
      </c>
      <c r="CV123" s="13">
        <v>0</v>
      </c>
      <c r="CW123" s="13">
        <v>26</v>
      </c>
      <c r="CX123" s="13">
        <v>87</v>
      </c>
      <c r="CZ123" s="13">
        <v>0</v>
      </c>
      <c r="DA123" s="13">
        <v>36</v>
      </c>
      <c r="DB123" s="13">
        <v>0</v>
      </c>
      <c r="DC123" s="13">
        <v>0</v>
      </c>
      <c r="DD123" s="13">
        <v>0</v>
      </c>
      <c r="DE123" s="13">
        <v>0</v>
      </c>
      <c r="DF123" s="13">
        <v>24</v>
      </c>
      <c r="DG123" s="13">
        <v>60</v>
      </c>
      <c r="DI123" s="13">
        <v>0</v>
      </c>
      <c r="DJ123" s="13">
        <v>34</v>
      </c>
      <c r="DK123" s="13">
        <v>0</v>
      </c>
      <c r="DL123" s="13">
        <v>0</v>
      </c>
      <c r="DM123" s="13">
        <v>0</v>
      </c>
      <c r="DN123" s="13">
        <v>0</v>
      </c>
      <c r="DO123" s="13">
        <v>34</v>
      </c>
      <c r="DP123" s="13">
        <v>68</v>
      </c>
      <c r="DR123" s="13">
        <v>0</v>
      </c>
      <c r="DS123" s="13">
        <v>0</v>
      </c>
      <c r="DT123" s="13">
        <v>0</v>
      </c>
      <c r="DU123" s="13">
        <v>0</v>
      </c>
      <c r="DV123" s="13">
        <v>0</v>
      </c>
      <c r="DW123" s="13">
        <v>0</v>
      </c>
      <c r="DX123" s="13">
        <v>9</v>
      </c>
      <c r="DY123" s="13">
        <v>9</v>
      </c>
      <c r="EA123" s="13">
        <v>0</v>
      </c>
      <c r="EB123" s="13">
        <v>0</v>
      </c>
      <c r="EC123" s="13">
        <v>0</v>
      </c>
      <c r="ED123" s="13">
        <v>23</v>
      </c>
      <c r="EE123" s="13">
        <v>16</v>
      </c>
      <c r="EF123" s="13">
        <v>66</v>
      </c>
      <c r="EG123" s="13">
        <v>20</v>
      </c>
      <c r="EH123" s="13">
        <v>125</v>
      </c>
      <c r="EJ123" s="13">
        <v>0</v>
      </c>
      <c r="EK123" s="13">
        <v>29</v>
      </c>
      <c r="EL123" s="13">
        <v>0</v>
      </c>
      <c r="EM123" s="13">
        <v>0</v>
      </c>
      <c r="EN123" s="13">
        <v>0</v>
      </c>
      <c r="EO123" s="13">
        <v>0</v>
      </c>
      <c r="EP123" s="13">
        <v>22</v>
      </c>
      <c r="EQ123" s="13">
        <v>51</v>
      </c>
      <c r="ES123" s="13">
        <v>0</v>
      </c>
      <c r="ET123" s="13">
        <v>4</v>
      </c>
      <c r="EU123" s="13">
        <v>0</v>
      </c>
      <c r="EV123" s="13">
        <v>0</v>
      </c>
      <c r="EW123" s="13">
        <v>0</v>
      </c>
      <c r="EX123" s="13">
        <v>0</v>
      </c>
      <c r="EY123" s="13">
        <v>24</v>
      </c>
      <c r="EZ123" s="13">
        <v>28</v>
      </c>
      <c r="FB123" s="13">
        <v>0</v>
      </c>
      <c r="FC123" s="13">
        <v>8</v>
      </c>
      <c r="FD123" s="13">
        <v>0</v>
      </c>
      <c r="FE123" s="13">
        <v>0</v>
      </c>
      <c r="FF123" s="13">
        <v>0</v>
      </c>
      <c r="FG123" s="13">
        <v>0</v>
      </c>
      <c r="FH123" s="13">
        <v>20</v>
      </c>
      <c r="FI123" s="13">
        <v>28</v>
      </c>
      <c r="FK123" s="13">
        <v>0</v>
      </c>
      <c r="FL123" s="13">
        <v>8</v>
      </c>
      <c r="FM123" s="13">
        <v>0</v>
      </c>
      <c r="FN123" s="13">
        <v>0</v>
      </c>
      <c r="FO123" s="13">
        <v>0</v>
      </c>
      <c r="FP123" s="13">
        <v>0</v>
      </c>
      <c r="FQ123" s="13">
        <v>20</v>
      </c>
      <c r="FR123" s="13">
        <v>28</v>
      </c>
      <c r="FT123" s="13">
        <v>0</v>
      </c>
      <c r="FU123" s="13">
        <v>17</v>
      </c>
      <c r="FV123" s="13">
        <v>0</v>
      </c>
      <c r="FW123" s="13">
        <v>0</v>
      </c>
      <c r="FX123" s="13">
        <v>0</v>
      </c>
      <c r="FY123" s="13">
        <v>0</v>
      </c>
      <c r="FZ123" s="13">
        <v>24</v>
      </c>
      <c r="GA123" s="13">
        <f t="shared" si="0"/>
        <v>41</v>
      </c>
      <c r="GC123" s="13">
        <v>0</v>
      </c>
      <c r="GD123" s="13">
        <v>16</v>
      </c>
      <c r="GE123" s="13">
        <v>0</v>
      </c>
      <c r="GF123" s="13">
        <v>0</v>
      </c>
      <c r="GG123" s="13">
        <v>0</v>
      </c>
      <c r="GH123" s="13">
        <v>0</v>
      </c>
      <c r="GI123" s="13">
        <v>26</v>
      </c>
      <c r="GJ123" s="13">
        <f t="shared" si="1"/>
        <v>42</v>
      </c>
      <c r="GL123" s="13">
        <v>0</v>
      </c>
      <c r="GM123" s="13">
        <v>9</v>
      </c>
      <c r="GN123" s="13">
        <v>0</v>
      </c>
      <c r="GO123" s="13">
        <v>0</v>
      </c>
      <c r="GP123" s="13">
        <v>0</v>
      </c>
      <c r="GQ123" s="13">
        <v>0</v>
      </c>
      <c r="GR123" s="13">
        <v>26</v>
      </c>
      <c r="GS123" s="13">
        <f t="shared" si="2"/>
        <v>35</v>
      </c>
      <c r="GU123" s="13">
        <v>0</v>
      </c>
      <c r="GV123" s="13">
        <v>14</v>
      </c>
      <c r="GW123" s="13">
        <v>0</v>
      </c>
      <c r="GX123" s="13">
        <v>0</v>
      </c>
      <c r="GY123" s="13">
        <v>0</v>
      </c>
      <c r="GZ123" s="13">
        <v>0</v>
      </c>
      <c r="HA123" s="13">
        <v>18</v>
      </c>
      <c r="HB123" s="13">
        <f t="shared" si="3"/>
        <v>32</v>
      </c>
      <c r="HD123" s="13">
        <v>0</v>
      </c>
      <c r="HE123" s="13">
        <v>14</v>
      </c>
      <c r="HF123" s="13">
        <v>0</v>
      </c>
      <c r="HG123" s="13">
        <v>0</v>
      </c>
      <c r="HH123" s="13">
        <v>0</v>
      </c>
      <c r="HI123" s="13">
        <v>0</v>
      </c>
      <c r="HJ123" s="13">
        <v>31</v>
      </c>
      <c r="HK123" s="13">
        <f t="shared" si="4"/>
        <v>45</v>
      </c>
      <c r="HM123" s="13">
        <v>0</v>
      </c>
      <c r="HN123" s="13">
        <v>13</v>
      </c>
      <c r="HO123" s="13">
        <v>0</v>
      </c>
      <c r="HP123" s="13">
        <v>0</v>
      </c>
      <c r="HQ123" s="13">
        <v>0</v>
      </c>
      <c r="HR123" s="13">
        <v>0</v>
      </c>
      <c r="HS123" s="13">
        <v>27</v>
      </c>
      <c r="HT123" s="13">
        <f t="shared" si="5"/>
        <v>40</v>
      </c>
      <c r="HV123" s="13">
        <v>0</v>
      </c>
      <c r="HW123" s="13">
        <v>7</v>
      </c>
      <c r="HX123" s="13">
        <v>0</v>
      </c>
      <c r="HY123" s="13">
        <v>0</v>
      </c>
      <c r="HZ123" s="13">
        <v>0</v>
      </c>
      <c r="IA123" s="13">
        <v>0</v>
      </c>
      <c r="IB123" s="13">
        <v>31</v>
      </c>
      <c r="IC123" s="13">
        <f t="shared" si="6"/>
        <v>38</v>
      </c>
      <c r="IE123" s="13">
        <v>0</v>
      </c>
      <c r="IF123" s="13">
        <v>5</v>
      </c>
      <c r="IG123" s="13">
        <v>0</v>
      </c>
      <c r="IH123" s="13">
        <v>0</v>
      </c>
      <c r="II123" s="13">
        <v>0</v>
      </c>
      <c r="IJ123" s="13">
        <v>0</v>
      </c>
      <c r="IK123" s="13">
        <v>18</v>
      </c>
      <c r="IL123" s="13">
        <f t="shared" si="7"/>
        <v>23</v>
      </c>
      <c r="IN123" s="13">
        <v>0</v>
      </c>
      <c r="IO123" s="13">
        <v>7</v>
      </c>
      <c r="IP123" s="13">
        <v>0</v>
      </c>
      <c r="IQ123" s="13">
        <v>0</v>
      </c>
      <c r="IR123" s="13">
        <v>0</v>
      </c>
      <c r="IS123" s="13">
        <v>0</v>
      </c>
      <c r="IT123" s="13">
        <v>14</v>
      </c>
      <c r="IU123" s="13">
        <f t="shared" si="8"/>
        <v>21</v>
      </c>
      <c r="IW123" s="13">
        <v>0</v>
      </c>
      <c r="IX123" s="13">
        <v>7</v>
      </c>
      <c r="IY123" s="13">
        <v>0</v>
      </c>
      <c r="IZ123" s="13">
        <v>0</v>
      </c>
      <c r="JA123" s="13">
        <v>0</v>
      </c>
      <c r="JB123" s="13">
        <v>0</v>
      </c>
      <c r="JC123" s="13">
        <v>22</v>
      </c>
      <c r="JD123" s="13">
        <f t="shared" si="9"/>
        <v>29</v>
      </c>
      <c r="JF123" s="13">
        <v>0</v>
      </c>
      <c r="JG123" s="13">
        <v>5</v>
      </c>
      <c r="JH123" s="13">
        <v>0</v>
      </c>
      <c r="JI123" s="13">
        <v>0</v>
      </c>
      <c r="JJ123" s="13">
        <v>0</v>
      </c>
      <c r="JK123" s="13">
        <v>0</v>
      </c>
      <c r="JL123" s="13">
        <v>12</v>
      </c>
      <c r="JM123" s="13">
        <f t="shared" si="10"/>
        <v>17</v>
      </c>
      <c r="JO123" s="13">
        <v>0</v>
      </c>
      <c r="JP123" s="13">
        <v>5</v>
      </c>
      <c r="JQ123" s="13">
        <v>0</v>
      </c>
      <c r="JR123" s="13">
        <v>0</v>
      </c>
      <c r="JS123" s="13">
        <v>0</v>
      </c>
      <c r="JT123" s="13">
        <v>0</v>
      </c>
      <c r="JU123" s="13">
        <v>16</v>
      </c>
      <c r="JV123" s="13">
        <f t="shared" si="11"/>
        <v>21</v>
      </c>
      <c r="JX123" s="13">
        <v>0</v>
      </c>
      <c r="JY123" s="13">
        <v>4</v>
      </c>
      <c r="JZ123" s="13">
        <v>0</v>
      </c>
      <c r="KA123" s="13">
        <v>0</v>
      </c>
      <c r="KB123" s="13">
        <v>0</v>
      </c>
      <c r="KC123" s="13">
        <v>0</v>
      </c>
      <c r="KD123" s="13">
        <v>19</v>
      </c>
      <c r="KE123" s="13">
        <f t="shared" si="12"/>
        <v>23</v>
      </c>
      <c r="KG123" s="13">
        <v>0</v>
      </c>
      <c r="KH123" s="13">
        <v>7</v>
      </c>
      <c r="KI123" s="13">
        <v>0</v>
      </c>
      <c r="KJ123" s="13">
        <v>0</v>
      </c>
      <c r="KK123" s="13">
        <v>0</v>
      </c>
      <c r="KL123" s="13">
        <v>0</v>
      </c>
      <c r="KM123" s="13">
        <v>22</v>
      </c>
      <c r="KN123" s="13">
        <f t="shared" si="13"/>
        <v>29</v>
      </c>
      <c r="KP123" s="13">
        <v>0</v>
      </c>
      <c r="KQ123" s="13">
        <v>7</v>
      </c>
      <c r="KR123" s="13">
        <v>0</v>
      </c>
      <c r="KS123" s="13">
        <v>0</v>
      </c>
      <c r="KT123" s="13">
        <v>0</v>
      </c>
      <c r="KU123" s="13">
        <v>0</v>
      </c>
      <c r="KV123" s="13">
        <v>16</v>
      </c>
      <c r="KW123" s="13">
        <f t="shared" si="14"/>
        <v>23</v>
      </c>
      <c r="KY123" s="13">
        <v>0</v>
      </c>
      <c r="KZ123" s="13">
        <v>8</v>
      </c>
      <c r="LA123" s="13">
        <v>0</v>
      </c>
      <c r="LB123" s="13">
        <v>0</v>
      </c>
      <c r="LC123" s="13">
        <v>0</v>
      </c>
      <c r="LD123" s="13">
        <v>0</v>
      </c>
      <c r="LE123" s="13">
        <v>21</v>
      </c>
      <c r="LF123" s="13">
        <f t="shared" si="15"/>
        <v>29</v>
      </c>
      <c r="LH123" s="13">
        <v>0</v>
      </c>
      <c r="LI123" s="13">
        <v>1</v>
      </c>
      <c r="LJ123" s="13">
        <v>0</v>
      </c>
      <c r="LK123" s="13">
        <v>0</v>
      </c>
      <c r="LL123" s="13">
        <v>0</v>
      </c>
      <c r="LM123" s="13">
        <v>0</v>
      </c>
      <c r="LN123" s="13">
        <v>6</v>
      </c>
      <c r="LO123" s="13">
        <f t="shared" si="16"/>
        <v>7</v>
      </c>
      <c r="LQ123" s="13">
        <v>0</v>
      </c>
      <c r="LR123" s="13">
        <v>3</v>
      </c>
      <c r="LS123" s="13">
        <v>0</v>
      </c>
      <c r="LT123" s="13">
        <v>0</v>
      </c>
      <c r="LU123" s="13">
        <v>0</v>
      </c>
      <c r="LV123" s="13">
        <v>0</v>
      </c>
      <c r="LW123" s="13">
        <v>17</v>
      </c>
      <c r="LX123" s="13">
        <f t="shared" si="17"/>
        <v>20</v>
      </c>
      <c r="LZ123" s="13">
        <v>0</v>
      </c>
      <c r="MA123" s="13">
        <v>1</v>
      </c>
      <c r="MB123" s="13">
        <v>0</v>
      </c>
      <c r="MC123" s="13">
        <v>0</v>
      </c>
      <c r="MD123" s="13">
        <v>0</v>
      </c>
      <c r="ME123" s="13">
        <v>0</v>
      </c>
      <c r="MF123" s="13">
        <v>23</v>
      </c>
      <c r="MG123" s="13">
        <f t="shared" si="18"/>
        <v>24</v>
      </c>
      <c r="MI123" s="13">
        <v>0</v>
      </c>
      <c r="MJ123" s="13">
        <v>1</v>
      </c>
      <c r="MK123" s="13">
        <v>0</v>
      </c>
      <c r="ML123" s="13">
        <v>0</v>
      </c>
      <c r="MM123" s="13">
        <v>0</v>
      </c>
      <c r="MN123" s="13">
        <v>0</v>
      </c>
      <c r="MO123" s="13">
        <v>20</v>
      </c>
      <c r="MP123" s="13">
        <f t="shared" si="19"/>
        <v>21</v>
      </c>
    </row>
    <row r="124" spans="3:354" x14ac:dyDescent="0.25">
      <c r="C124" s="10">
        <v>51</v>
      </c>
      <c r="E124" s="13">
        <v>0</v>
      </c>
      <c r="F124" s="13">
        <v>0</v>
      </c>
      <c r="G124" s="13">
        <v>0</v>
      </c>
      <c r="H124" s="13">
        <v>0</v>
      </c>
      <c r="I124" s="13">
        <v>34</v>
      </c>
      <c r="J124" s="13">
        <v>9</v>
      </c>
      <c r="K124" s="13">
        <v>0</v>
      </c>
      <c r="L124" s="13">
        <v>43</v>
      </c>
      <c r="N124" s="13">
        <v>0</v>
      </c>
      <c r="O124" s="13">
        <v>0</v>
      </c>
      <c r="P124" s="13">
        <v>0</v>
      </c>
      <c r="Q124" s="13">
        <v>0</v>
      </c>
      <c r="R124" s="13">
        <v>38</v>
      </c>
      <c r="S124" s="13">
        <v>10</v>
      </c>
      <c r="T124" s="13">
        <v>0</v>
      </c>
      <c r="U124" s="13">
        <v>48</v>
      </c>
      <c r="W124" s="13">
        <v>0</v>
      </c>
      <c r="X124" s="13">
        <v>0</v>
      </c>
      <c r="Y124" s="13">
        <v>0</v>
      </c>
      <c r="Z124" s="13">
        <v>0</v>
      </c>
      <c r="AA124" s="13">
        <v>40</v>
      </c>
      <c r="AB124" s="13">
        <v>10</v>
      </c>
      <c r="AC124" s="13">
        <v>5</v>
      </c>
      <c r="AD124" s="13">
        <v>55</v>
      </c>
      <c r="AF124" s="13">
        <v>0</v>
      </c>
      <c r="AG124" s="13">
        <v>0</v>
      </c>
      <c r="AH124" s="13">
        <v>0</v>
      </c>
      <c r="AI124" s="13">
        <v>0</v>
      </c>
      <c r="AJ124" s="13">
        <v>38</v>
      </c>
      <c r="AK124" s="13">
        <v>14</v>
      </c>
      <c r="AL124" s="13">
        <v>5</v>
      </c>
      <c r="AM124" s="13">
        <v>57</v>
      </c>
      <c r="AO124" s="13">
        <v>0</v>
      </c>
      <c r="AP124" s="13">
        <v>0</v>
      </c>
      <c r="AQ124" s="13">
        <v>0</v>
      </c>
      <c r="AR124" s="13">
        <v>0</v>
      </c>
      <c r="AS124" s="13">
        <v>38</v>
      </c>
      <c r="AT124" s="13">
        <v>14</v>
      </c>
      <c r="AU124" s="13">
        <v>5</v>
      </c>
      <c r="AV124" s="13">
        <v>57</v>
      </c>
      <c r="AX124" s="13">
        <v>0</v>
      </c>
      <c r="AY124" s="13">
        <v>0</v>
      </c>
      <c r="AZ124" s="13">
        <v>0</v>
      </c>
      <c r="BA124" s="13">
        <v>0</v>
      </c>
      <c r="BB124" s="13">
        <v>38</v>
      </c>
      <c r="BC124" s="13">
        <v>58</v>
      </c>
      <c r="BD124" s="13">
        <v>43</v>
      </c>
      <c r="BE124" s="13">
        <v>139</v>
      </c>
      <c r="BG124" s="13">
        <v>0</v>
      </c>
      <c r="BH124" s="13">
        <v>0</v>
      </c>
      <c r="BI124" s="13">
        <v>0</v>
      </c>
      <c r="BJ124" s="13">
        <v>0</v>
      </c>
      <c r="BK124" s="13">
        <v>28</v>
      </c>
      <c r="BL124" s="13">
        <v>25</v>
      </c>
      <c r="BM124" s="13">
        <v>10</v>
      </c>
      <c r="BN124" s="13">
        <v>63</v>
      </c>
      <c r="BP124" s="13">
        <v>0</v>
      </c>
      <c r="BQ124" s="13">
        <v>0</v>
      </c>
      <c r="BR124" s="13">
        <v>0</v>
      </c>
      <c r="BS124" s="13">
        <v>0</v>
      </c>
      <c r="BT124" s="13">
        <v>19</v>
      </c>
      <c r="BU124" s="13">
        <v>30</v>
      </c>
      <c r="BV124" s="13">
        <v>10</v>
      </c>
      <c r="BW124" s="13">
        <v>59</v>
      </c>
      <c r="BY124" s="13">
        <v>0</v>
      </c>
      <c r="BZ124" s="13">
        <v>0</v>
      </c>
      <c r="CA124" s="13">
        <v>0</v>
      </c>
      <c r="CB124" s="13">
        <v>0</v>
      </c>
      <c r="CC124" s="13">
        <v>20</v>
      </c>
      <c r="CD124" s="13">
        <v>71</v>
      </c>
      <c r="CE124" s="13">
        <v>10</v>
      </c>
      <c r="CF124" s="13">
        <v>101</v>
      </c>
      <c r="CH124" s="13">
        <v>0</v>
      </c>
      <c r="CI124" s="13">
        <v>0</v>
      </c>
      <c r="CJ124" s="13">
        <v>0</v>
      </c>
      <c r="CK124" s="13">
        <v>0</v>
      </c>
      <c r="CL124" s="13">
        <v>19</v>
      </c>
      <c r="CM124" s="13">
        <v>66</v>
      </c>
      <c r="CN124" s="13">
        <v>14</v>
      </c>
      <c r="CO124" s="13">
        <v>99</v>
      </c>
      <c r="CQ124" s="13">
        <v>0</v>
      </c>
      <c r="CR124" s="13">
        <v>0</v>
      </c>
      <c r="CS124" s="13">
        <v>0</v>
      </c>
      <c r="CT124" s="13">
        <v>0</v>
      </c>
      <c r="CU124" s="13">
        <v>19</v>
      </c>
      <c r="CV124" s="13">
        <v>70</v>
      </c>
      <c r="CW124" s="13">
        <v>14</v>
      </c>
      <c r="CX124" s="13">
        <v>103</v>
      </c>
      <c r="CZ124" s="13">
        <v>0</v>
      </c>
      <c r="DA124" s="13">
        <v>0</v>
      </c>
      <c r="DB124" s="13">
        <v>0</v>
      </c>
      <c r="DC124" s="13">
        <v>0</v>
      </c>
      <c r="DD124" s="13">
        <v>16</v>
      </c>
      <c r="DE124" s="13">
        <v>61</v>
      </c>
      <c r="DF124" s="13">
        <v>12</v>
      </c>
      <c r="DG124" s="13">
        <v>89</v>
      </c>
      <c r="DI124" s="13">
        <v>0</v>
      </c>
      <c r="DJ124" s="13">
        <v>0</v>
      </c>
      <c r="DK124" s="13">
        <v>0</v>
      </c>
      <c r="DL124" s="13">
        <v>0</v>
      </c>
      <c r="DM124" s="13">
        <v>9</v>
      </c>
      <c r="DN124" s="13">
        <v>55</v>
      </c>
      <c r="DO124" s="13">
        <v>12</v>
      </c>
      <c r="DP124" s="13">
        <v>76</v>
      </c>
      <c r="DR124" s="13">
        <v>0</v>
      </c>
      <c r="DS124" s="13">
        <v>15</v>
      </c>
      <c r="DT124" s="13">
        <v>0</v>
      </c>
      <c r="DU124" s="13">
        <v>11</v>
      </c>
      <c r="DV124" s="13">
        <v>127</v>
      </c>
      <c r="DW124" s="13">
        <v>71</v>
      </c>
      <c r="DX124" s="13">
        <v>109</v>
      </c>
      <c r="DY124" s="13">
        <v>333</v>
      </c>
      <c r="EA124" s="13">
        <v>0</v>
      </c>
      <c r="EB124" s="13">
        <v>7</v>
      </c>
      <c r="EC124" s="13">
        <v>0</v>
      </c>
      <c r="ED124" s="13">
        <v>26</v>
      </c>
      <c r="EE124" s="13">
        <v>0</v>
      </c>
      <c r="EF124" s="13">
        <v>71</v>
      </c>
      <c r="EG124" s="13">
        <v>275</v>
      </c>
      <c r="EH124" s="13">
        <v>379</v>
      </c>
      <c r="EJ124" s="13">
        <v>0</v>
      </c>
      <c r="EK124" s="13">
        <v>0</v>
      </c>
      <c r="EL124" s="13">
        <v>0</v>
      </c>
      <c r="EM124" s="13">
        <v>0</v>
      </c>
      <c r="EN124" s="13">
        <v>0</v>
      </c>
      <c r="EO124" s="13">
        <v>63</v>
      </c>
      <c r="EP124" s="13">
        <v>15</v>
      </c>
      <c r="EQ124" s="13">
        <v>78</v>
      </c>
      <c r="ES124" s="13">
        <v>0</v>
      </c>
      <c r="ET124" s="13">
        <v>0</v>
      </c>
      <c r="EU124" s="13">
        <v>0</v>
      </c>
      <c r="EV124" s="13">
        <v>0</v>
      </c>
      <c r="EW124" s="13">
        <v>0</v>
      </c>
      <c r="EX124" s="13">
        <v>59</v>
      </c>
      <c r="EY124" s="13">
        <v>9</v>
      </c>
      <c r="EZ124" s="13">
        <v>68</v>
      </c>
      <c r="FB124" s="13">
        <v>0</v>
      </c>
      <c r="FC124" s="13">
        <v>0</v>
      </c>
      <c r="FD124" s="13">
        <v>0</v>
      </c>
      <c r="FE124" s="13">
        <v>0</v>
      </c>
      <c r="FF124" s="13">
        <v>0</v>
      </c>
      <c r="FG124" s="13">
        <v>54</v>
      </c>
      <c r="FH124" s="13">
        <v>6</v>
      </c>
      <c r="FI124" s="13">
        <v>60</v>
      </c>
      <c r="FK124" s="13">
        <v>0</v>
      </c>
      <c r="FL124" s="13">
        <v>0</v>
      </c>
      <c r="FM124" s="13">
        <v>0</v>
      </c>
      <c r="FN124" s="13">
        <v>0</v>
      </c>
      <c r="FO124" s="13">
        <v>0</v>
      </c>
      <c r="FP124" s="13">
        <v>69</v>
      </c>
      <c r="FQ124" s="13">
        <v>10</v>
      </c>
      <c r="FR124" s="13">
        <v>79</v>
      </c>
      <c r="FT124" s="13">
        <v>0</v>
      </c>
      <c r="FU124" s="13">
        <v>0</v>
      </c>
      <c r="FV124" s="13">
        <v>0</v>
      </c>
      <c r="FW124" s="13">
        <v>0</v>
      </c>
      <c r="FX124" s="13">
        <v>0</v>
      </c>
      <c r="FY124" s="13">
        <v>67</v>
      </c>
      <c r="FZ124" s="13">
        <v>9</v>
      </c>
      <c r="GA124" s="13">
        <f t="shared" si="0"/>
        <v>76</v>
      </c>
      <c r="GC124" s="13">
        <v>0</v>
      </c>
      <c r="GD124" s="13">
        <v>0</v>
      </c>
      <c r="GE124" s="13">
        <v>0</v>
      </c>
      <c r="GF124" s="13">
        <v>0</v>
      </c>
      <c r="GG124" s="13">
        <v>0</v>
      </c>
      <c r="GH124" s="13">
        <v>73</v>
      </c>
      <c r="GI124" s="13">
        <v>4</v>
      </c>
      <c r="GJ124" s="13">
        <f t="shared" si="1"/>
        <v>77</v>
      </c>
      <c r="GL124" s="13">
        <v>0</v>
      </c>
      <c r="GM124" s="13">
        <v>0</v>
      </c>
      <c r="GN124" s="13">
        <v>0</v>
      </c>
      <c r="GO124" s="13">
        <v>0</v>
      </c>
      <c r="GP124" s="13">
        <v>0</v>
      </c>
      <c r="GQ124" s="13">
        <v>45</v>
      </c>
      <c r="GR124" s="13">
        <v>8</v>
      </c>
      <c r="GS124" s="13">
        <f t="shared" si="2"/>
        <v>53</v>
      </c>
      <c r="GU124" s="13">
        <v>0</v>
      </c>
      <c r="GV124" s="13">
        <v>0</v>
      </c>
      <c r="GW124" s="13">
        <v>0</v>
      </c>
      <c r="GX124" s="13">
        <v>0</v>
      </c>
      <c r="GY124" s="13">
        <v>0</v>
      </c>
      <c r="GZ124" s="13">
        <v>67</v>
      </c>
      <c r="HA124" s="13">
        <v>5</v>
      </c>
      <c r="HB124" s="13">
        <f t="shared" si="3"/>
        <v>72</v>
      </c>
      <c r="HD124" s="13">
        <v>0</v>
      </c>
      <c r="HE124" s="13">
        <v>0</v>
      </c>
      <c r="HF124" s="13">
        <v>0</v>
      </c>
      <c r="HG124" s="13">
        <v>0</v>
      </c>
      <c r="HH124" s="13">
        <v>0</v>
      </c>
      <c r="HI124" s="13">
        <v>52</v>
      </c>
      <c r="HJ124" s="13">
        <v>5</v>
      </c>
      <c r="HK124" s="13">
        <f t="shared" si="4"/>
        <v>57</v>
      </c>
      <c r="HM124" s="13">
        <v>0</v>
      </c>
      <c r="HN124" s="13">
        <v>0</v>
      </c>
      <c r="HO124" s="13">
        <v>0</v>
      </c>
      <c r="HP124" s="13">
        <v>0</v>
      </c>
      <c r="HQ124" s="13">
        <v>0</v>
      </c>
      <c r="HR124" s="13">
        <v>62</v>
      </c>
      <c r="HS124" s="13">
        <v>5</v>
      </c>
      <c r="HT124" s="13">
        <f t="shared" si="5"/>
        <v>67</v>
      </c>
      <c r="HV124" s="13">
        <v>0</v>
      </c>
      <c r="HW124" s="13">
        <v>0</v>
      </c>
      <c r="HX124" s="13">
        <v>0</v>
      </c>
      <c r="HY124" s="13">
        <v>0</v>
      </c>
      <c r="HZ124" s="13">
        <v>0</v>
      </c>
      <c r="IA124" s="13">
        <v>138</v>
      </c>
      <c r="IB124" s="13">
        <v>10</v>
      </c>
      <c r="IC124" s="13">
        <f t="shared" si="6"/>
        <v>148</v>
      </c>
      <c r="IE124" s="13">
        <v>0</v>
      </c>
      <c r="IF124" s="13">
        <v>0</v>
      </c>
      <c r="IG124" s="13">
        <v>0</v>
      </c>
      <c r="IH124" s="13">
        <v>0</v>
      </c>
      <c r="II124" s="13">
        <v>0</v>
      </c>
      <c r="IJ124" s="13">
        <v>72</v>
      </c>
      <c r="IK124" s="13">
        <v>30</v>
      </c>
      <c r="IL124" s="13">
        <f t="shared" si="7"/>
        <v>102</v>
      </c>
      <c r="IN124" s="13">
        <v>0</v>
      </c>
      <c r="IO124" s="13">
        <v>0</v>
      </c>
      <c r="IP124" s="13">
        <v>0</v>
      </c>
      <c r="IQ124" s="13">
        <v>0</v>
      </c>
      <c r="IR124" s="13">
        <v>0</v>
      </c>
      <c r="IS124" s="13">
        <v>80</v>
      </c>
      <c r="IT124" s="13">
        <v>29</v>
      </c>
      <c r="IU124" s="13">
        <f t="shared" si="8"/>
        <v>109</v>
      </c>
      <c r="IW124" s="13">
        <v>0</v>
      </c>
      <c r="IX124" s="13">
        <v>0</v>
      </c>
      <c r="IY124" s="13">
        <v>0</v>
      </c>
      <c r="IZ124" s="13">
        <v>0</v>
      </c>
      <c r="JA124" s="13">
        <v>0</v>
      </c>
      <c r="JB124" s="13">
        <v>74</v>
      </c>
      <c r="JC124" s="13">
        <v>43</v>
      </c>
      <c r="JD124" s="13">
        <f t="shared" si="9"/>
        <v>117</v>
      </c>
      <c r="JF124" s="13">
        <v>0</v>
      </c>
      <c r="JG124" s="13">
        <v>0</v>
      </c>
      <c r="JH124" s="13">
        <v>0</v>
      </c>
      <c r="JI124" s="13">
        <v>0</v>
      </c>
      <c r="JJ124" s="13">
        <v>0</v>
      </c>
      <c r="JK124" s="13">
        <v>79</v>
      </c>
      <c r="JL124" s="13">
        <v>37</v>
      </c>
      <c r="JM124" s="13">
        <f t="shared" si="10"/>
        <v>116</v>
      </c>
      <c r="JO124" s="13">
        <v>0</v>
      </c>
      <c r="JP124" s="13">
        <v>0</v>
      </c>
      <c r="JQ124" s="13">
        <v>0</v>
      </c>
      <c r="JR124" s="13">
        <v>0</v>
      </c>
      <c r="JS124" s="13">
        <v>0</v>
      </c>
      <c r="JT124" s="13">
        <v>80</v>
      </c>
      <c r="JU124" s="13">
        <v>37</v>
      </c>
      <c r="JV124" s="13">
        <f t="shared" si="11"/>
        <v>117</v>
      </c>
      <c r="JX124" s="13">
        <v>0</v>
      </c>
      <c r="JY124" s="13">
        <v>0</v>
      </c>
      <c r="JZ124" s="13">
        <v>0</v>
      </c>
      <c r="KA124" s="13">
        <v>0</v>
      </c>
      <c r="KB124" s="13">
        <v>0</v>
      </c>
      <c r="KC124" s="13">
        <v>79</v>
      </c>
      <c r="KD124" s="13">
        <v>37</v>
      </c>
      <c r="KE124" s="13">
        <f t="shared" si="12"/>
        <v>116</v>
      </c>
      <c r="KG124" s="13">
        <v>0</v>
      </c>
      <c r="KH124" s="13">
        <v>0</v>
      </c>
      <c r="KI124" s="13">
        <v>0</v>
      </c>
      <c r="KJ124" s="13">
        <v>0</v>
      </c>
      <c r="KK124" s="13">
        <v>0</v>
      </c>
      <c r="KL124" s="13">
        <v>59</v>
      </c>
      <c r="KM124" s="13">
        <v>30</v>
      </c>
      <c r="KN124" s="13">
        <f t="shared" si="13"/>
        <v>89</v>
      </c>
      <c r="KP124" s="13">
        <v>0</v>
      </c>
      <c r="KQ124" s="13">
        <v>0</v>
      </c>
      <c r="KR124" s="13">
        <v>0</v>
      </c>
      <c r="KS124" s="13">
        <v>0</v>
      </c>
      <c r="KT124" s="13">
        <v>0</v>
      </c>
      <c r="KU124" s="13">
        <v>65</v>
      </c>
      <c r="KV124" s="13">
        <v>30</v>
      </c>
      <c r="KW124" s="13">
        <f t="shared" si="14"/>
        <v>95</v>
      </c>
      <c r="KY124" s="13">
        <v>0</v>
      </c>
      <c r="KZ124" s="13">
        <v>0</v>
      </c>
      <c r="LA124" s="13">
        <v>0</v>
      </c>
      <c r="LB124" s="13">
        <v>0</v>
      </c>
      <c r="LC124" s="13">
        <v>0</v>
      </c>
      <c r="LD124" s="13">
        <v>51</v>
      </c>
      <c r="LE124" s="13">
        <v>18</v>
      </c>
      <c r="LF124" s="13">
        <f t="shared" si="15"/>
        <v>69</v>
      </c>
      <c r="LH124" s="13">
        <v>0</v>
      </c>
      <c r="LI124" s="13">
        <v>0</v>
      </c>
      <c r="LJ124" s="13">
        <v>0</v>
      </c>
      <c r="LK124" s="13">
        <v>0</v>
      </c>
      <c r="LL124" s="13">
        <v>0</v>
      </c>
      <c r="LM124" s="13">
        <v>51</v>
      </c>
      <c r="LN124" s="13">
        <v>18</v>
      </c>
      <c r="LO124" s="13">
        <f t="shared" si="16"/>
        <v>69</v>
      </c>
      <c r="LQ124" s="13">
        <v>0</v>
      </c>
      <c r="LR124" s="13">
        <v>0</v>
      </c>
      <c r="LS124" s="13">
        <v>0</v>
      </c>
      <c r="LT124" s="13">
        <v>0</v>
      </c>
      <c r="LU124" s="13">
        <v>0</v>
      </c>
      <c r="LV124" s="13">
        <v>63</v>
      </c>
      <c r="LW124" s="13">
        <v>26</v>
      </c>
      <c r="LX124" s="13">
        <f t="shared" si="17"/>
        <v>89</v>
      </c>
      <c r="LZ124" s="13">
        <v>0</v>
      </c>
      <c r="MA124" s="13">
        <v>0</v>
      </c>
      <c r="MB124" s="13">
        <v>0</v>
      </c>
      <c r="MC124" s="13">
        <v>0</v>
      </c>
      <c r="MD124" s="13">
        <v>0</v>
      </c>
      <c r="ME124" s="13">
        <v>69</v>
      </c>
      <c r="MF124" s="13">
        <v>26</v>
      </c>
      <c r="MG124" s="13">
        <f t="shared" si="18"/>
        <v>95</v>
      </c>
      <c r="MI124" s="13">
        <v>0</v>
      </c>
      <c r="MJ124" s="13">
        <v>0</v>
      </c>
      <c r="MK124" s="13">
        <v>0</v>
      </c>
      <c r="ML124" s="13">
        <v>0</v>
      </c>
      <c r="MM124" s="13">
        <v>0</v>
      </c>
      <c r="MN124" s="13">
        <v>58</v>
      </c>
      <c r="MO124" s="13">
        <v>21</v>
      </c>
      <c r="MP124" s="13">
        <f t="shared" si="19"/>
        <v>79</v>
      </c>
    </row>
    <row r="125" spans="3:354" x14ac:dyDescent="0.25">
      <c r="C125" s="10">
        <v>52</v>
      </c>
      <c r="E125" s="13">
        <v>0</v>
      </c>
      <c r="F125" s="13">
        <v>19</v>
      </c>
      <c r="G125" s="13">
        <v>0</v>
      </c>
      <c r="H125" s="13">
        <v>2</v>
      </c>
      <c r="I125" s="13">
        <v>0</v>
      </c>
      <c r="J125" s="13">
        <v>0</v>
      </c>
      <c r="K125" s="13">
        <v>56</v>
      </c>
      <c r="L125" s="13">
        <v>77</v>
      </c>
      <c r="N125" s="13">
        <v>0</v>
      </c>
      <c r="O125" s="13">
        <v>8</v>
      </c>
      <c r="P125" s="13">
        <v>0</v>
      </c>
      <c r="Q125" s="13">
        <v>15</v>
      </c>
      <c r="R125" s="13">
        <v>0</v>
      </c>
      <c r="S125" s="13">
        <v>0</v>
      </c>
      <c r="T125" s="13">
        <v>46</v>
      </c>
      <c r="U125" s="13">
        <v>69</v>
      </c>
      <c r="W125" s="13">
        <v>0</v>
      </c>
      <c r="X125" s="13">
        <v>24</v>
      </c>
      <c r="Y125" s="13">
        <v>0</v>
      </c>
      <c r="Z125" s="13">
        <v>15</v>
      </c>
      <c r="AA125" s="13">
        <v>0</v>
      </c>
      <c r="AB125" s="13">
        <v>0</v>
      </c>
      <c r="AC125" s="13">
        <v>59</v>
      </c>
      <c r="AD125" s="13">
        <v>98</v>
      </c>
      <c r="AF125" s="13">
        <v>0</v>
      </c>
      <c r="AG125" s="13">
        <v>41</v>
      </c>
      <c r="AH125" s="13">
        <v>0</v>
      </c>
      <c r="AI125" s="13">
        <v>15</v>
      </c>
      <c r="AJ125" s="13">
        <v>0</v>
      </c>
      <c r="AK125" s="13">
        <v>0</v>
      </c>
      <c r="AL125" s="13">
        <v>67</v>
      </c>
      <c r="AM125" s="13">
        <v>123</v>
      </c>
      <c r="AO125" s="13">
        <v>0</v>
      </c>
      <c r="AP125" s="13">
        <v>24</v>
      </c>
      <c r="AQ125" s="13">
        <v>0</v>
      </c>
      <c r="AR125" s="13">
        <v>15</v>
      </c>
      <c r="AS125" s="13">
        <v>0</v>
      </c>
      <c r="AT125" s="13">
        <v>0</v>
      </c>
      <c r="AU125" s="13">
        <v>95</v>
      </c>
      <c r="AV125" s="13">
        <v>134</v>
      </c>
      <c r="AX125" s="13">
        <v>0</v>
      </c>
      <c r="AY125" s="13">
        <v>30</v>
      </c>
      <c r="AZ125" s="13">
        <v>0</v>
      </c>
      <c r="BA125" s="13">
        <v>15</v>
      </c>
      <c r="BB125" s="13">
        <v>0</v>
      </c>
      <c r="BC125" s="13">
        <v>15</v>
      </c>
      <c r="BD125" s="13">
        <v>115</v>
      </c>
      <c r="BE125" s="13">
        <v>175</v>
      </c>
      <c r="BG125" s="13">
        <v>0</v>
      </c>
      <c r="BH125" s="13">
        <v>33</v>
      </c>
      <c r="BI125" s="13">
        <v>0</v>
      </c>
      <c r="BJ125" s="13">
        <v>15</v>
      </c>
      <c r="BK125" s="13">
        <v>0</v>
      </c>
      <c r="BL125" s="13">
        <v>5</v>
      </c>
      <c r="BM125" s="13">
        <v>75</v>
      </c>
      <c r="BN125" s="13">
        <v>128</v>
      </c>
      <c r="BP125" s="13">
        <v>0</v>
      </c>
      <c r="BQ125" s="13">
        <v>37</v>
      </c>
      <c r="BR125" s="13">
        <v>0</v>
      </c>
      <c r="BS125" s="13">
        <v>15</v>
      </c>
      <c r="BT125" s="13">
        <v>0</v>
      </c>
      <c r="BU125" s="13">
        <v>5</v>
      </c>
      <c r="BV125" s="13">
        <v>88</v>
      </c>
      <c r="BW125" s="13">
        <v>145</v>
      </c>
      <c r="BY125" s="13">
        <v>0</v>
      </c>
      <c r="BZ125" s="13">
        <v>34</v>
      </c>
      <c r="CA125" s="13">
        <v>0</v>
      </c>
      <c r="CB125" s="13">
        <v>15</v>
      </c>
      <c r="CC125" s="13">
        <v>0</v>
      </c>
      <c r="CD125" s="13">
        <v>5</v>
      </c>
      <c r="CE125" s="13">
        <v>100</v>
      </c>
      <c r="CF125" s="13">
        <v>154</v>
      </c>
      <c r="CH125" s="13">
        <v>0</v>
      </c>
      <c r="CI125" s="13">
        <v>29</v>
      </c>
      <c r="CJ125" s="13">
        <v>0</v>
      </c>
      <c r="CK125" s="13">
        <v>15</v>
      </c>
      <c r="CL125" s="13">
        <v>0</v>
      </c>
      <c r="CM125" s="13">
        <v>5</v>
      </c>
      <c r="CN125" s="13">
        <v>82</v>
      </c>
      <c r="CO125" s="13">
        <v>131</v>
      </c>
      <c r="CQ125" s="13">
        <v>0</v>
      </c>
      <c r="CR125" s="13">
        <v>42</v>
      </c>
      <c r="CS125" s="13">
        <v>0</v>
      </c>
      <c r="CT125" s="13">
        <v>15</v>
      </c>
      <c r="CU125" s="13">
        <v>0</v>
      </c>
      <c r="CV125" s="13">
        <v>5</v>
      </c>
      <c r="CW125" s="13">
        <v>83</v>
      </c>
      <c r="CX125" s="13">
        <v>145</v>
      </c>
      <c r="CZ125" s="13">
        <v>0</v>
      </c>
      <c r="DA125" s="13">
        <v>23</v>
      </c>
      <c r="DB125" s="13">
        <v>0</v>
      </c>
      <c r="DC125" s="13">
        <v>15</v>
      </c>
      <c r="DD125" s="13">
        <v>0</v>
      </c>
      <c r="DE125" s="13">
        <v>5</v>
      </c>
      <c r="DF125" s="13">
        <v>93</v>
      </c>
      <c r="DG125" s="13">
        <v>136</v>
      </c>
      <c r="DI125" s="13">
        <v>0</v>
      </c>
      <c r="DJ125" s="13">
        <v>40</v>
      </c>
      <c r="DK125" s="13">
        <v>0</v>
      </c>
      <c r="DL125" s="13">
        <v>15</v>
      </c>
      <c r="DM125" s="13">
        <v>0</v>
      </c>
      <c r="DN125" s="13">
        <v>5</v>
      </c>
      <c r="DO125" s="13">
        <v>80</v>
      </c>
      <c r="DP125" s="13">
        <v>140</v>
      </c>
      <c r="DR125" s="13">
        <v>0</v>
      </c>
      <c r="DS125" s="13">
        <v>34</v>
      </c>
      <c r="DT125" s="13">
        <v>0</v>
      </c>
      <c r="DU125" s="13">
        <v>15</v>
      </c>
      <c r="DV125" s="13">
        <v>0</v>
      </c>
      <c r="DW125" s="13">
        <v>0</v>
      </c>
      <c r="DX125" s="13">
        <v>83</v>
      </c>
      <c r="DY125" s="13">
        <v>132</v>
      </c>
      <c r="EA125" s="13">
        <v>0</v>
      </c>
      <c r="EB125" s="13">
        <v>30</v>
      </c>
      <c r="EC125" s="13">
        <v>0</v>
      </c>
      <c r="ED125" s="13">
        <v>0</v>
      </c>
      <c r="EE125" s="13">
        <v>0</v>
      </c>
      <c r="EF125" s="13">
        <v>0</v>
      </c>
      <c r="EG125" s="13">
        <v>106</v>
      </c>
      <c r="EH125" s="13">
        <v>136</v>
      </c>
      <c r="EJ125" s="13">
        <v>0</v>
      </c>
      <c r="EK125" s="13">
        <v>34</v>
      </c>
      <c r="EL125" s="13">
        <v>0</v>
      </c>
      <c r="EM125" s="13">
        <v>15</v>
      </c>
      <c r="EN125" s="13">
        <v>0</v>
      </c>
      <c r="EO125" s="13">
        <v>0</v>
      </c>
      <c r="EP125" s="13">
        <v>72</v>
      </c>
      <c r="EQ125" s="13">
        <v>121</v>
      </c>
      <c r="ES125" s="13">
        <v>0</v>
      </c>
      <c r="ET125" s="13">
        <v>42</v>
      </c>
      <c r="EU125" s="13">
        <v>0</v>
      </c>
      <c r="EV125" s="13">
        <v>14</v>
      </c>
      <c r="EW125" s="13">
        <v>0</v>
      </c>
      <c r="EX125" s="13">
        <v>0</v>
      </c>
      <c r="EY125" s="13">
        <v>99</v>
      </c>
      <c r="EZ125" s="13">
        <v>155</v>
      </c>
      <c r="FB125" s="13">
        <v>0</v>
      </c>
      <c r="FC125" s="13">
        <v>32</v>
      </c>
      <c r="FD125" s="13">
        <v>0</v>
      </c>
      <c r="FE125" s="13">
        <v>0</v>
      </c>
      <c r="FF125" s="13">
        <v>0</v>
      </c>
      <c r="FG125" s="13">
        <v>0</v>
      </c>
      <c r="FH125" s="13">
        <v>79</v>
      </c>
      <c r="FI125" s="13">
        <v>111</v>
      </c>
      <c r="FK125" s="13">
        <v>0</v>
      </c>
      <c r="FL125" s="13">
        <v>34</v>
      </c>
      <c r="FM125" s="13">
        <v>0</v>
      </c>
      <c r="FN125" s="13">
        <v>14</v>
      </c>
      <c r="FO125" s="13">
        <v>0</v>
      </c>
      <c r="FP125" s="13">
        <v>0</v>
      </c>
      <c r="FQ125" s="13">
        <v>75</v>
      </c>
      <c r="FR125" s="13">
        <v>123</v>
      </c>
      <c r="FT125" s="13">
        <v>0</v>
      </c>
      <c r="FU125" s="13">
        <v>19</v>
      </c>
      <c r="FV125" s="13">
        <v>0</v>
      </c>
      <c r="FW125" s="13">
        <v>9</v>
      </c>
      <c r="FX125" s="13">
        <v>0</v>
      </c>
      <c r="FY125" s="13">
        <v>0</v>
      </c>
      <c r="FZ125" s="13">
        <v>87</v>
      </c>
      <c r="GA125" s="13">
        <f t="shared" si="0"/>
        <v>115</v>
      </c>
      <c r="GC125" s="13">
        <v>0</v>
      </c>
      <c r="GD125" s="13">
        <v>40</v>
      </c>
      <c r="GE125" s="13">
        <v>0</v>
      </c>
      <c r="GF125" s="13">
        <v>5</v>
      </c>
      <c r="GG125" s="13">
        <v>0</v>
      </c>
      <c r="GH125" s="13">
        <v>0</v>
      </c>
      <c r="GI125" s="13">
        <v>71</v>
      </c>
      <c r="GJ125" s="13">
        <f t="shared" si="1"/>
        <v>116</v>
      </c>
      <c r="GL125" s="13">
        <v>0</v>
      </c>
      <c r="GM125" s="13">
        <v>33</v>
      </c>
      <c r="GN125" s="13">
        <v>0</v>
      </c>
      <c r="GO125" s="13">
        <v>0</v>
      </c>
      <c r="GP125" s="13">
        <v>0</v>
      </c>
      <c r="GQ125" s="13">
        <v>0</v>
      </c>
      <c r="GR125" s="13">
        <v>69</v>
      </c>
      <c r="GS125" s="13">
        <f t="shared" si="2"/>
        <v>102</v>
      </c>
      <c r="GU125" s="13">
        <v>0</v>
      </c>
      <c r="GV125" s="13">
        <v>38</v>
      </c>
      <c r="GW125" s="13">
        <v>0</v>
      </c>
      <c r="GX125" s="13">
        <v>15</v>
      </c>
      <c r="GY125" s="13">
        <v>0</v>
      </c>
      <c r="GZ125" s="13">
        <v>0</v>
      </c>
      <c r="HA125" s="13">
        <v>71</v>
      </c>
      <c r="HB125" s="13">
        <f t="shared" si="3"/>
        <v>124</v>
      </c>
      <c r="HD125" s="13">
        <v>0</v>
      </c>
      <c r="HE125" s="13">
        <v>45</v>
      </c>
      <c r="HF125" s="13">
        <v>0</v>
      </c>
      <c r="HG125" s="13">
        <v>0</v>
      </c>
      <c r="HH125" s="13">
        <v>0</v>
      </c>
      <c r="HI125" s="13">
        <v>0</v>
      </c>
      <c r="HJ125" s="13">
        <v>78</v>
      </c>
      <c r="HK125" s="13">
        <f t="shared" si="4"/>
        <v>123</v>
      </c>
      <c r="HM125" s="13">
        <v>0</v>
      </c>
      <c r="HN125" s="13">
        <v>42</v>
      </c>
      <c r="HO125" s="13">
        <v>0</v>
      </c>
      <c r="HP125" s="13">
        <v>0</v>
      </c>
      <c r="HQ125" s="13">
        <v>0</v>
      </c>
      <c r="HR125" s="13">
        <v>0</v>
      </c>
      <c r="HS125" s="13">
        <v>78</v>
      </c>
      <c r="HT125" s="13">
        <f t="shared" si="5"/>
        <v>120</v>
      </c>
      <c r="HV125" s="13">
        <v>0</v>
      </c>
      <c r="HW125" s="13">
        <v>95</v>
      </c>
      <c r="HX125" s="13">
        <v>0</v>
      </c>
      <c r="HY125" s="13">
        <v>0</v>
      </c>
      <c r="HZ125" s="13">
        <v>0</v>
      </c>
      <c r="IA125" s="13">
        <v>0</v>
      </c>
      <c r="IB125" s="13">
        <v>37</v>
      </c>
      <c r="IC125" s="13">
        <f t="shared" si="6"/>
        <v>132</v>
      </c>
      <c r="IE125" s="13">
        <v>0</v>
      </c>
      <c r="IF125" s="13">
        <v>45</v>
      </c>
      <c r="IG125" s="13">
        <v>0</v>
      </c>
      <c r="IH125" s="13">
        <v>0</v>
      </c>
      <c r="II125" s="13">
        <v>0</v>
      </c>
      <c r="IJ125" s="13">
        <v>0</v>
      </c>
      <c r="IK125" s="13">
        <v>71</v>
      </c>
      <c r="IL125" s="13">
        <f t="shared" si="7"/>
        <v>116</v>
      </c>
      <c r="IN125" s="13">
        <v>0</v>
      </c>
      <c r="IO125" s="13">
        <v>49</v>
      </c>
      <c r="IP125" s="13">
        <v>0</v>
      </c>
      <c r="IQ125" s="13">
        <v>0</v>
      </c>
      <c r="IR125" s="13">
        <v>0</v>
      </c>
      <c r="IS125" s="13">
        <v>0</v>
      </c>
      <c r="IT125" s="13">
        <v>90</v>
      </c>
      <c r="IU125" s="13">
        <f t="shared" si="8"/>
        <v>139</v>
      </c>
      <c r="IW125" s="13">
        <v>0</v>
      </c>
      <c r="IX125" s="13">
        <v>53</v>
      </c>
      <c r="IY125" s="13">
        <v>0</v>
      </c>
      <c r="IZ125" s="13">
        <v>0</v>
      </c>
      <c r="JA125" s="13">
        <v>0</v>
      </c>
      <c r="JB125" s="13">
        <v>0</v>
      </c>
      <c r="JC125" s="13">
        <v>87</v>
      </c>
      <c r="JD125" s="13">
        <f t="shared" si="9"/>
        <v>140</v>
      </c>
      <c r="JF125" s="13">
        <v>0</v>
      </c>
      <c r="JG125" s="13">
        <v>56</v>
      </c>
      <c r="JH125" s="13">
        <v>0</v>
      </c>
      <c r="JI125" s="13">
        <v>0</v>
      </c>
      <c r="JJ125" s="13">
        <v>0</v>
      </c>
      <c r="JK125" s="13">
        <v>0</v>
      </c>
      <c r="JL125" s="13">
        <v>78</v>
      </c>
      <c r="JM125" s="13">
        <f t="shared" si="10"/>
        <v>134</v>
      </c>
      <c r="JO125" s="13">
        <v>0</v>
      </c>
      <c r="JP125" s="13">
        <v>77</v>
      </c>
      <c r="JQ125" s="13">
        <v>0</v>
      </c>
      <c r="JR125" s="13">
        <v>0</v>
      </c>
      <c r="JS125" s="13">
        <v>0</v>
      </c>
      <c r="JT125" s="13">
        <v>0</v>
      </c>
      <c r="JU125" s="13">
        <v>79</v>
      </c>
      <c r="JV125" s="13">
        <f t="shared" si="11"/>
        <v>156</v>
      </c>
      <c r="JX125" s="13">
        <v>0</v>
      </c>
      <c r="JY125" s="13">
        <v>34</v>
      </c>
      <c r="JZ125" s="13">
        <v>0</v>
      </c>
      <c r="KA125" s="13">
        <v>0</v>
      </c>
      <c r="KB125" s="13">
        <v>0</v>
      </c>
      <c r="KC125" s="13">
        <v>0</v>
      </c>
      <c r="KD125" s="13">
        <v>114</v>
      </c>
      <c r="KE125" s="13">
        <f t="shared" si="12"/>
        <v>148</v>
      </c>
      <c r="KG125" s="13">
        <v>0</v>
      </c>
      <c r="KH125" s="13">
        <v>56</v>
      </c>
      <c r="KI125" s="13">
        <v>0</v>
      </c>
      <c r="KJ125" s="13">
        <v>0</v>
      </c>
      <c r="KK125" s="13">
        <v>0</v>
      </c>
      <c r="KL125" s="13">
        <v>0</v>
      </c>
      <c r="KM125" s="13">
        <v>68</v>
      </c>
      <c r="KN125" s="13">
        <f t="shared" si="13"/>
        <v>124</v>
      </c>
      <c r="KP125" s="13">
        <v>0</v>
      </c>
      <c r="KQ125" s="13">
        <v>63</v>
      </c>
      <c r="KR125" s="13">
        <v>0</v>
      </c>
      <c r="KS125" s="13">
        <v>0</v>
      </c>
      <c r="KT125" s="13">
        <v>0</v>
      </c>
      <c r="KU125" s="13">
        <v>0</v>
      </c>
      <c r="KV125" s="13">
        <v>55</v>
      </c>
      <c r="KW125" s="13">
        <f t="shared" si="14"/>
        <v>118</v>
      </c>
      <c r="KY125" s="13">
        <v>0</v>
      </c>
      <c r="KZ125" s="13">
        <v>49</v>
      </c>
      <c r="LA125" s="13">
        <v>0</v>
      </c>
      <c r="LB125" s="13">
        <v>0</v>
      </c>
      <c r="LC125" s="13">
        <v>0</v>
      </c>
      <c r="LD125" s="13">
        <v>0</v>
      </c>
      <c r="LE125" s="13">
        <v>75</v>
      </c>
      <c r="LF125" s="13">
        <f t="shared" si="15"/>
        <v>124</v>
      </c>
      <c r="LH125" s="13">
        <v>0</v>
      </c>
      <c r="LI125" s="13">
        <v>35</v>
      </c>
      <c r="LJ125" s="13">
        <v>0</v>
      </c>
      <c r="LK125" s="13">
        <v>0</v>
      </c>
      <c r="LL125" s="13">
        <v>0</v>
      </c>
      <c r="LM125" s="13">
        <v>1</v>
      </c>
      <c r="LN125" s="13">
        <v>58</v>
      </c>
      <c r="LO125" s="13">
        <f t="shared" si="16"/>
        <v>94</v>
      </c>
      <c r="LQ125" s="13">
        <v>0</v>
      </c>
      <c r="LR125" s="13">
        <v>55</v>
      </c>
      <c r="LS125" s="13">
        <v>0</v>
      </c>
      <c r="LT125" s="13">
        <v>0</v>
      </c>
      <c r="LU125" s="13">
        <v>0</v>
      </c>
      <c r="LV125" s="13">
        <v>0</v>
      </c>
      <c r="LW125" s="13">
        <v>55</v>
      </c>
      <c r="LX125" s="13">
        <f t="shared" si="17"/>
        <v>110</v>
      </c>
      <c r="LZ125" s="13">
        <v>0</v>
      </c>
      <c r="MA125" s="13">
        <v>56</v>
      </c>
      <c r="MB125" s="13">
        <v>0</v>
      </c>
      <c r="MC125" s="13">
        <v>0</v>
      </c>
      <c r="MD125" s="13">
        <v>0</v>
      </c>
      <c r="ME125" s="13">
        <v>5</v>
      </c>
      <c r="MF125" s="13">
        <v>57</v>
      </c>
      <c r="MG125" s="13">
        <f t="shared" si="18"/>
        <v>118</v>
      </c>
      <c r="MI125" s="13">
        <v>0</v>
      </c>
      <c r="MJ125" s="13">
        <v>60</v>
      </c>
      <c r="MK125" s="13">
        <v>0</v>
      </c>
      <c r="ML125" s="13">
        <v>0</v>
      </c>
      <c r="MM125" s="13">
        <v>0</v>
      </c>
      <c r="MN125" s="13">
        <v>5</v>
      </c>
      <c r="MO125" s="13">
        <v>60</v>
      </c>
      <c r="MP125" s="13">
        <f t="shared" si="19"/>
        <v>125</v>
      </c>
    </row>
    <row r="126" spans="3:354" x14ac:dyDescent="0.25">
      <c r="C126" s="10">
        <v>53</v>
      </c>
      <c r="E126" s="13">
        <v>0</v>
      </c>
      <c r="F126" s="13">
        <v>0</v>
      </c>
      <c r="G126" s="13">
        <v>0</v>
      </c>
      <c r="H126" s="13">
        <v>1</v>
      </c>
      <c r="I126" s="13">
        <v>4</v>
      </c>
      <c r="J126" s="13">
        <v>73</v>
      </c>
      <c r="K126" s="13">
        <v>8</v>
      </c>
      <c r="L126" s="13">
        <v>86</v>
      </c>
      <c r="N126" s="13">
        <v>0</v>
      </c>
      <c r="O126" s="13">
        <v>0</v>
      </c>
      <c r="P126" s="13">
        <v>0</v>
      </c>
      <c r="Q126" s="13">
        <v>1</v>
      </c>
      <c r="R126" s="13">
        <v>4</v>
      </c>
      <c r="S126" s="13">
        <v>66</v>
      </c>
      <c r="T126" s="13">
        <v>9</v>
      </c>
      <c r="U126" s="13">
        <v>80</v>
      </c>
      <c r="W126" s="13">
        <v>0</v>
      </c>
      <c r="X126" s="13">
        <v>0</v>
      </c>
      <c r="Y126" s="13">
        <v>0</v>
      </c>
      <c r="Z126" s="13">
        <v>0</v>
      </c>
      <c r="AA126" s="13">
        <v>1</v>
      </c>
      <c r="AB126" s="13">
        <v>183</v>
      </c>
      <c r="AC126" s="13">
        <v>9</v>
      </c>
      <c r="AD126" s="13">
        <v>193</v>
      </c>
      <c r="AF126" s="13">
        <v>0</v>
      </c>
      <c r="AG126" s="13">
        <v>0</v>
      </c>
      <c r="AH126" s="13">
        <v>0</v>
      </c>
      <c r="AI126" s="13">
        <v>0</v>
      </c>
      <c r="AJ126" s="13">
        <v>15</v>
      </c>
      <c r="AK126" s="13">
        <v>353</v>
      </c>
      <c r="AL126" s="13">
        <v>7</v>
      </c>
      <c r="AM126" s="13">
        <v>375</v>
      </c>
      <c r="AO126" s="13">
        <v>0</v>
      </c>
      <c r="AP126" s="13">
        <v>0</v>
      </c>
      <c r="AQ126" s="13">
        <v>0</v>
      </c>
      <c r="AR126" s="13">
        <v>20</v>
      </c>
      <c r="AS126" s="13">
        <v>9</v>
      </c>
      <c r="AT126" s="13">
        <v>250</v>
      </c>
      <c r="AU126" s="13">
        <v>3</v>
      </c>
      <c r="AV126" s="13">
        <v>282</v>
      </c>
      <c r="AX126" s="13">
        <v>0</v>
      </c>
      <c r="AY126" s="13">
        <v>0</v>
      </c>
      <c r="AZ126" s="13">
        <v>0</v>
      </c>
      <c r="BA126" s="13">
        <v>25</v>
      </c>
      <c r="BB126" s="13">
        <v>11</v>
      </c>
      <c r="BC126" s="13">
        <v>238</v>
      </c>
      <c r="BD126" s="13">
        <v>3</v>
      </c>
      <c r="BE126" s="13">
        <v>277</v>
      </c>
      <c r="BG126" s="13">
        <v>0</v>
      </c>
      <c r="BH126" s="13">
        <v>0</v>
      </c>
      <c r="BI126" s="13">
        <v>0</v>
      </c>
      <c r="BJ126" s="13">
        <v>27</v>
      </c>
      <c r="BK126" s="13">
        <v>13</v>
      </c>
      <c r="BL126" s="13">
        <v>291</v>
      </c>
      <c r="BM126" s="13">
        <v>11</v>
      </c>
      <c r="BN126" s="13">
        <v>342</v>
      </c>
      <c r="BP126" s="13">
        <v>0</v>
      </c>
      <c r="BQ126" s="13">
        <v>0</v>
      </c>
      <c r="BR126" s="13">
        <v>0</v>
      </c>
      <c r="BS126" s="13">
        <v>28</v>
      </c>
      <c r="BT126" s="13">
        <v>17</v>
      </c>
      <c r="BU126" s="13">
        <v>231</v>
      </c>
      <c r="BV126" s="13">
        <v>6</v>
      </c>
      <c r="BW126" s="13">
        <v>282</v>
      </c>
      <c r="BY126" s="13">
        <v>0</v>
      </c>
      <c r="BZ126" s="13">
        <v>0</v>
      </c>
      <c r="CA126" s="13">
        <v>0</v>
      </c>
      <c r="CB126" s="13">
        <v>23</v>
      </c>
      <c r="CC126" s="13">
        <v>42</v>
      </c>
      <c r="CD126" s="13">
        <v>205</v>
      </c>
      <c r="CE126" s="13">
        <v>3</v>
      </c>
      <c r="CF126" s="13">
        <v>273</v>
      </c>
      <c r="CH126" s="13">
        <v>0</v>
      </c>
      <c r="CI126" s="13">
        <v>0</v>
      </c>
      <c r="CJ126" s="13">
        <v>0</v>
      </c>
      <c r="CK126" s="13">
        <v>23</v>
      </c>
      <c r="CL126" s="13">
        <v>28</v>
      </c>
      <c r="CM126" s="13">
        <v>207</v>
      </c>
      <c r="CN126" s="13">
        <v>3</v>
      </c>
      <c r="CO126" s="13">
        <v>261</v>
      </c>
      <c r="CQ126" s="13">
        <v>0</v>
      </c>
      <c r="CR126" s="13">
        <v>0</v>
      </c>
      <c r="CS126" s="13">
        <v>0</v>
      </c>
      <c r="CT126" s="13">
        <v>31</v>
      </c>
      <c r="CU126" s="13">
        <v>39</v>
      </c>
      <c r="CV126" s="13">
        <v>213</v>
      </c>
      <c r="CW126" s="13">
        <v>5</v>
      </c>
      <c r="CX126" s="13">
        <v>288</v>
      </c>
      <c r="CZ126" s="13">
        <v>0</v>
      </c>
      <c r="DA126" s="13">
        <v>0</v>
      </c>
      <c r="DB126" s="13">
        <v>0</v>
      </c>
      <c r="DC126" s="13">
        <v>21</v>
      </c>
      <c r="DD126" s="13">
        <v>32</v>
      </c>
      <c r="DE126" s="13">
        <v>212</v>
      </c>
      <c r="DF126" s="13">
        <v>3</v>
      </c>
      <c r="DG126" s="13">
        <v>268</v>
      </c>
      <c r="DI126" s="13">
        <v>0</v>
      </c>
      <c r="DJ126" s="13">
        <v>0</v>
      </c>
      <c r="DK126" s="13">
        <v>0</v>
      </c>
      <c r="DL126" s="13">
        <v>14</v>
      </c>
      <c r="DM126" s="13">
        <v>0</v>
      </c>
      <c r="DN126" s="13">
        <v>375</v>
      </c>
      <c r="DO126" s="13">
        <v>4</v>
      </c>
      <c r="DP126" s="13">
        <v>393</v>
      </c>
      <c r="DR126" s="13">
        <v>0</v>
      </c>
      <c r="DS126" s="13">
        <v>0</v>
      </c>
      <c r="DT126" s="13">
        <v>0</v>
      </c>
      <c r="DU126" s="13">
        <v>5</v>
      </c>
      <c r="DV126" s="13">
        <v>37</v>
      </c>
      <c r="DW126" s="13">
        <v>214</v>
      </c>
      <c r="DX126" s="13">
        <v>6</v>
      </c>
      <c r="DY126" s="13">
        <v>262</v>
      </c>
      <c r="EA126" s="13">
        <v>0</v>
      </c>
      <c r="EB126" s="13">
        <v>0</v>
      </c>
      <c r="EC126" s="13">
        <v>0</v>
      </c>
      <c r="ED126" s="13">
        <v>5</v>
      </c>
      <c r="EE126" s="13">
        <v>37</v>
      </c>
      <c r="EF126" s="13">
        <v>191</v>
      </c>
      <c r="EG126" s="13">
        <v>2</v>
      </c>
      <c r="EH126" s="13">
        <v>235</v>
      </c>
      <c r="EJ126" s="13">
        <v>0</v>
      </c>
      <c r="EK126" s="13">
        <v>0</v>
      </c>
      <c r="EL126" s="13">
        <v>0</v>
      </c>
      <c r="EM126" s="13">
        <v>4</v>
      </c>
      <c r="EN126" s="13">
        <v>34</v>
      </c>
      <c r="EO126" s="13">
        <v>219</v>
      </c>
      <c r="EP126" s="13">
        <v>2</v>
      </c>
      <c r="EQ126" s="13">
        <v>259</v>
      </c>
      <c r="ES126" s="13">
        <v>0</v>
      </c>
      <c r="ET126" s="13">
        <v>0</v>
      </c>
      <c r="EU126" s="13">
        <v>0</v>
      </c>
      <c r="EV126" s="13">
        <v>7</v>
      </c>
      <c r="EW126" s="13">
        <v>39</v>
      </c>
      <c r="EX126" s="13">
        <v>216</v>
      </c>
      <c r="EY126" s="13">
        <v>0</v>
      </c>
      <c r="EZ126" s="13">
        <v>262</v>
      </c>
      <c r="FB126" s="13">
        <v>0</v>
      </c>
      <c r="FC126" s="13">
        <v>0</v>
      </c>
      <c r="FD126" s="13">
        <v>0</v>
      </c>
      <c r="FE126" s="13">
        <v>8</v>
      </c>
      <c r="FF126" s="13">
        <v>37</v>
      </c>
      <c r="FG126" s="13">
        <v>186</v>
      </c>
      <c r="FH126" s="13">
        <v>0</v>
      </c>
      <c r="FI126" s="13">
        <v>231</v>
      </c>
      <c r="FK126" s="13">
        <v>0</v>
      </c>
      <c r="FL126" s="13">
        <v>0</v>
      </c>
      <c r="FM126" s="13">
        <v>0</v>
      </c>
      <c r="FN126" s="13">
        <v>10</v>
      </c>
      <c r="FO126" s="13">
        <v>39</v>
      </c>
      <c r="FP126" s="13">
        <v>199</v>
      </c>
      <c r="FQ126" s="13">
        <v>0</v>
      </c>
      <c r="FR126" s="13">
        <v>248</v>
      </c>
      <c r="FT126" s="13">
        <v>0</v>
      </c>
      <c r="FU126" s="13">
        <v>0</v>
      </c>
      <c r="FV126" s="13">
        <v>0</v>
      </c>
      <c r="FW126" s="13">
        <v>13</v>
      </c>
      <c r="FX126" s="13">
        <v>37</v>
      </c>
      <c r="FY126" s="13">
        <v>188</v>
      </c>
      <c r="FZ126" s="13">
        <v>0</v>
      </c>
      <c r="GA126" s="13">
        <f t="shared" si="0"/>
        <v>238</v>
      </c>
      <c r="GC126" s="13">
        <v>0</v>
      </c>
      <c r="GD126" s="13">
        <v>0</v>
      </c>
      <c r="GE126" s="13">
        <v>0</v>
      </c>
      <c r="GF126" s="13">
        <v>9</v>
      </c>
      <c r="GG126" s="13">
        <v>39</v>
      </c>
      <c r="GH126" s="13">
        <v>191</v>
      </c>
      <c r="GI126" s="13">
        <v>0</v>
      </c>
      <c r="GJ126" s="13">
        <f t="shared" si="1"/>
        <v>239</v>
      </c>
      <c r="GL126" s="13">
        <v>0</v>
      </c>
      <c r="GM126" s="13">
        <v>0</v>
      </c>
      <c r="GN126" s="13">
        <v>0</v>
      </c>
      <c r="GO126" s="13">
        <v>8</v>
      </c>
      <c r="GP126" s="13">
        <v>27</v>
      </c>
      <c r="GQ126" s="13">
        <v>205</v>
      </c>
      <c r="GR126" s="13">
        <v>0</v>
      </c>
      <c r="GS126" s="13">
        <f t="shared" si="2"/>
        <v>240</v>
      </c>
      <c r="GU126" s="13">
        <v>0</v>
      </c>
      <c r="GV126" s="13">
        <v>0</v>
      </c>
      <c r="GW126" s="13">
        <v>0</v>
      </c>
      <c r="GX126" s="13">
        <v>11</v>
      </c>
      <c r="GY126" s="13">
        <v>27</v>
      </c>
      <c r="GZ126" s="13">
        <v>195</v>
      </c>
      <c r="HA126" s="13">
        <v>0</v>
      </c>
      <c r="HB126" s="13">
        <f t="shared" si="3"/>
        <v>233</v>
      </c>
      <c r="HD126" s="13">
        <v>0</v>
      </c>
      <c r="HE126" s="13">
        <v>0</v>
      </c>
      <c r="HF126" s="13">
        <v>0</v>
      </c>
      <c r="HG126" s="13">
        <v>12</v>
      </c>
      <c r="HH126" s="13">
        <v>29</v>
      </c>
      <c r="HI126" s="13">
        <v>195</v>
      </c>
      <c r="HJ126" s="13">
        <v>0</v>
      </c>
      <c r="HK126" s="13">
        <f t="shared" si="4"/>
        <v>236</v>
      </c>
      <c r="HM126" s="13">
        <v>0</v>
      </c>
      <c r="HN126" s="13">
        <v>0</v>
      </c>
      <c r="HO126" s="13">
        <v>0</v>
      </c>
      <c r="HP126" s="13">
        <v>12</v>
      </c>
      <c r="HQ126" s="13">
        <v>29</v>
      </c>
      <c r="HR126" s="13">
        <v>193</v>
      </c>
      <c r="HS126" s="13">
        <v>0</v>
      </c>
      <c r="HT126" s="13">
        <f t="shared" si="5"/>
        <v>234</v>
      </c>
      <c r="HV126" s="13">
        <v>0</v>
      </c>
      <c r="HW126" s="13">
        <v>0</v>
      </c>
      <c r="HX126" s="13">
        <v>0</v>
      </c>
      <c r="HY126" s="13">
        <v>12</v>
      </c>
      <c r="HZ126" s="13">
        <v>47</v>
      </c>
      <c r="IA126" s="13">
        <v>192</v>
      </c>
      <c r="IB126" s="13">
        <v>0</v>
      </c>
      <c r="IC126" s="13">
        <f t="shared" si="6"/>
        <v>251</v>
      </c>
      <c r="IE126" s="13">
        <v>0</v>
      </c>
      <c r="IF126" s="13">
        <v>0</v>
      </c>
      <c r="IG126" s="13">
        <v>0</v>
      </c>
      <c r="IH126" s="13">
        <v>8</v>
      </c>
      <c r="II126" s="13">
        <v>49</v>
      </c>
      <c r="IJ126" s="13">
        <v>194</v>
      </c>
      <c r="IK126" s="13">
        <v>0</v>
      </c>
      <c r="IL126" s="13">
        <f t="shared" si="7"/>
        <v>251</v>
      </c>
      <c r="IN126" s="13">
        <v>0</v>
      </c>
      <c r="IO126" s="13">
        <v>0</v>
      </c>
      <c r="IP126" s="13">
        <v>0</v>
      </c>
      <c r="IQ126" s="13">
        <v>8</v>
      </c>
      <c r="IR126" s="13">
        <v>23</v>
      </c>
      <c r="IS126" s="13">
        <v>216</v>
      </c>
      <c r="IT126" s="13">
        <v>0</v>
      </c>
      <c r="IU126" s="13">
        <f t="shared" si="8"/>
        <v>247</v>
      </c>
      <c r="IW126" s="13">
        <v>0</v>
      </c>
      <c r="IX126" s="13">
        <v>0</v>
      </c>
      <c r="IY126" s="13">
        <v>0</v>
      </c>
      <c r="IZ126" s="13">
        <v>12</v>
      </c>
      <c r="JA126" s="13">
        <v>28</v>
      </c>
      <c r="JB126" s="13">
        <v>222</v>
      </c>
      <c r="JC126" s="13">
        <v>0</v>
      </c>
      <c r="JD126" s="13">
        <f t="shared" si="9"/>
        <v>262</v>
      </c>
      <c r="JF126" s="13">
        <v>0</v>
      </c>
      <c r="JG126" s="13">
        <v>0</v>
      </c>
      <c r="JH126" s="13">
        <v>0</v>
      </c>
      <c r="JI126" s="13">
        <v>12</v>
      </c>
      <c r="JJ126" s="13">
        <v>15</v>
      </c>
      <c r="JK126" s="13">
        <v>224</v>
      </c>
      <c r="JL126" s="13">
        <v>0</v>
      </c>
      <c r="JM126" s="13">
        <f t="shared" si="10"/>
        <v>251</v>
      </c>
      <c r="JO126" s="13">
        <v>0</v>
      </c>
      <c r="JP126" s="13">
        <v>0</v>
      </c>
      <c r="JQ126" s="13">
        <v>0</v>
      </c>
      <c r="JR126" s="13">
        <v>18</v>
      </c>
      <c r="JS126" s="13">
        <v>34</v>
      </c>
      <c r="JT126" s="13">
        <v>244</v>
      </c>
      <c r="JU126" s="13">
        <v>0</v>
      </c>
      <c r="JV126" s="13">
        <f t="shared" si="11"/>
        <v>296</v>
      </c>
      <c r="JX126" s="13">
        <v>0</v>
      </c>
      <c r="JY126" s="13">
        <v>0</v>
      </c>
      <c r="JZ126" s="13">
        <v>0</v>
      </c>
      <c r="KA126" s="13">
        <v>16</v>
      </c>
      <c r="KB126" s="13">
        <v>32</v>
      </c>
      <c r="KC126" s="13">
        <v>241</v>
      </c>
      <c r="KD126" s="13">
        <v>0</v>
      </c>
      <c r="KE126" s="13">
        <f t="shared" si="12"/>
        <v>289</v>
      </c>
      <c r="KG126" s="13">
        <v>0</v>
      </c>
      <c r="KH126" s="13">
        <v>0</v>
      </c>
      <c r="KI126" s="13">
        <v>0</v>
      </c>
      <c r="KJ126" s="13">
        <v>12</v>
      </c>
      <c r="KK126" s="13">
        <v>32</v>
      </c>
      <c r="KL126" s="13">
        <v>266</v>
      </c>
      <c r="KM126" s="13">
        <v>0</v>
      </c>
      <c r="KN126" s="13">
        <f t="shared" si="13"/>
        <v>310</v>
      </c>
      <c r="KP126" s="13">
        <v>0</v>
      </c>
      <c r="KQ126" s="13">
        <v>0</v>
      </c>
      <c r="KR126" s="13">
        <v>0</v>
      </c>
      <c r="KS126" s="13">
        <v>15</v>
      </c>
      <c r="KT126" s="13">
        <v>28</v>
      </c>
      <c r="KU126" s="13">
        <v>265</v>
      </c>
      <c r="KV126" s="13">
        <v>0</v>
      </c>
      <c r="KW126" s="13">
        <f t="shared" si="14"/>
        <v>308</v>
      </c>
      <c r="KY126" s="13">
        <v>0</v>
      </c>
      <c r="KZ126" s="13">
        <v>0</v>
      </c>
      <c r="LA126" s="13">
        <v>0</v>
      </c>
      <c r="LB126" s="13">
        <v>0</v>
      </c>
      <c r="LC126" s="13">
        <v>20</v>
      </c>
      <c r="LD126" s="13">
        <v>294</v>
      </c>
      <c r="LE126" s="13">
        <v>0</v>
      </c>
      <c r="LF126" s="13">
        <f t="shared" si="15"/>
        <v>314</v>
      </c>
      <c r="LH126" s="13">
        <v>0</v>
      </c>
      <c r="LI126" s="13">
        <v>0</v>
      </c>
      <c r="LJ126" s="13">
        <v>0</v>
      </c>
      <c r="LK126" s="13">
        <v>20</v>
      </c>
      <c r="LL126" s="13">
        <v>31</v>
      </c>
      <c r="LM126" s="13">
        <v>223</v>
      </c>
      <c r="LN126" s="13">
        <v>0</v>
      </c>
      <c r="LO126" s="13">
        <f t="shared" si="16"/>
        <v>274</v>
      </c>
      <c r="LQ126" s="13">
        <v>0</v>
      </c>
      <c r="LR126" s="13">
        <v>0</v>
      </c>
      <c r="LS126" s="13">
        <v>0</v>
      </c>
      <c r="LT126" s="13">
        <v>14</v>
      </c>
      <c r="LU126" s="13">
        <v>25</v>
      </c>
      <c r="LV126" s="13">
        <v>243</v>
      </c>
      <c r="LW126" s="13">
        <v>0</v>
      </c>
      <c r="LX126" s="13">
        <f t="shared" si="17"/>
        <v>282</v>
      </c>
      <c r="LZ126" s="13">
        <v>0</v>
      </c>
      <c r="MA126" s="13">
        <v>0</v>
      </c>
      <c r="MB126" s="13">
        <v>0</v>
      </c>
      <c r="MC126" s="13">
        <v>26</v>
      </c>
      <c r="MD126" s="13">
        <v>24</v>
      </c>
      <c r="ME126" s="13">
        <v>279</v>
      </c>
      <c r="MF126" s="13">
        <v>0</v>
      </c>
      <c r="MG126" s="13">
        <f t="shared" si="18"/>
        <v>329</v>
      </c>
      <c r="MI126" s="13">
        <v>0</v>
      </c>
      <c r="MJ126" s="13">
        <v>0</v>
      </c>
      <c r="MK126" s="13">
        <v>0</v>
      </c>
      <c r="ML126" s="13">
        <v>16</v>
      </c>
      <c r="MM126" s="13">
        <v>23</v>
      </c>
      <c r="MN126" s="13">
        <v>258</v>
      </c>
      <c r="MO126" s="13">
        <v>0</v>
      </c>
      <c r="MP126" s="13">
        <f t="shared" si="19"/>
        <v>297</v>
      </c>
    </row>
    <row r="127" spans="3:354" x14ac:dyDescent="0.25">
      <c r="C127" s="10">
        <v>54</v>
      </c>
      <c r="E127" s="13">
        <v>0</v>
      </c>
      <c r="F127" s="13">
        <v>0</v>
      </c>
      <c r="G127" s="13">
        <v>0</v>
      </c>
      <c r="H127" s="13">
        <v>0</v>
      </c>
      <c r="I127" s="13">
        <v>0</v>
      </c>
      <c r="J127" s="13">
        <v>0</v>
      </c>
      <c r="K127" s="13">
        <v>0</v>
      </c>
      <c r="L127" s="13">
        <v>0</v>
      </c>
      <c r="N127" s="13">
        <v>0</v>
      </c>
      <c r="O127" s="13">
        <v>0</v>
      </c>
      <c r="P127" s="13">
        <v>0</v>
      </c>
      <c r="Q127" s="13">
        <v>0</v>
      </c>
      <c r="R127" s="13">
        <v>0</v>
      </c>
      <c r="S127" s="13">
        <v>3</v>
      </c>
      <c r="T127" s="13">
        <v>5</v>
      </c>
      <c r="U127" s="13">
        <v>8</v>
      </c>
      <c r="W127" s="13">
        <v>0</v>
      </c>
      <c r="X127" s="13">
        <v>0</v>
      </c>
      <c r="Y127" s="13">
        <v>0</v>
      </c>
      <c r="Z127" s="13">
        <v>0</v>
      </c>
      <c r="AA127" s="13">
        <v>0</v>
      </c>
      <c r="AB127" s="13">
        <v>2</v>
      </c>
      <c r="AC127" s="13">
        <v>12</v>
      </c>
      <c r="AD127" s="13">
        <v>14</v>
      </c>
      <c r="AF127" s="13">
        <v>0</v>
      </c>
      <c r="AG127" s="13">
        <v>0</v>
      </c>
      <c r="AH127" s="13">
        <v>0</v>
      </c>
      <c r="AI127" s="13">
        <v>0</v>
      </c>
      <c r="AJ127" s="13">
        <v>0</v>
      </c>
      <c r="AK127" s="13">
        <v>2</v>
      </c>
      <c r="AL127" s="13">
        <v>5</v>
      </c>
      <c r="AM127" s="13">
        <v>7</v>
      </c>
      <c r="AO127" s="13">
        <v>0</v>
      </c>
      <c r="AP127" s="13">
        <v>35</v>
      </c>
      <c r="AQ127" s="13">
        <v>0</v>
      </c>
      <c r="AR127" s="13">
        <v>0</v>
      </c>
      <c r="AS127" s="13">
        <v>0</v>
      </c>
      <c r="AT127" s="13">
        <v>5</v>
      </c>
      <c r="AU127" s="13">
        <v>40</v>
      </c>
      <c r="AV127" s="13">
        <v>80</v>
      </c>
      <c r="AX127" s="13">
        <v>0</v>
      </c>
      <c r="AY127" s="13">
        <v>27</v>
      </c>
      <c r="AZ127" s="13">
        <v>0</v>
      </c>
      <c r="BA127" s="13">
        <v>4</v>
      </c>
      <c r="BB127" s="13">
        <v>0</v>
      </c>
      <c r="BC127" s="13">
        <v>4</v>
      </c>
      <c r="BD127" s="13">
        <v>59</v>
      </c>
      <c r="BE127" s="13">
        <v>94</v>
      </c>
      <c r="BG127" s="13">
        <v>0</v>
      </c>
      <c r="BH127" s="13">
        <v>21</v>
      </c>
      <c r="BI127" s="13">
        <v>0</v>
      </c>
      <c r="BJ127" s="13">
        <v>2</v>
      </c>
      <c r="BK127" s="13">
        <v>0</v>
      </c>
      <c r="BL127" s="13">
        <v>14</v>
      </c>
      <c r="BM127" s="13">
        <v>63</v>
      </c>
      <c r="BN127" s="13">
        <v>100</v>
      </c>
      <c r="BP127" s="13">
        <v>0</v>
      </c>
      <c r="BQ127" s="13">
        <v>0</v>
      </c>
      <c r="BR127" s="13">
        <v>0</v>
      </c>
      <c r="BS127" s="13">
        <v>0</v>
      </c>
      <c r="BT127" s="13">
        <v>0</v>
      </c>
      <c r="BU127" s="13">
        <v>1</v>
      </c>
      <c r="BV127" s="13">
        <v>64</v>
      </c>
      <c r="BW127" s="13">
        <v>65</v>
      </c>
      <c r="BY127" s="13">
        <v>0</v>
      </c>
      <c r="BZ127" s="13">
        <v>26</v>
      </c>
      <c r="CA127" s="13">
        <v>0</v>
      </c>
      <c r="CB127" s="13">
        <v>0</v>
      </c>
      <c r="CC127" s="13">
        <v>0</v>
      </c>
      <c r="CD127" s="13">
        <v>2</v>
      </c>
      <c r="CE127" s="13">
        <v>44</v>
      </c>
      <c r="CF127" s="13">
        <v>72</v>
      </c>
      <c r="CH127" s="13">
        <v>0</v>
      </c>
      <c r="CI127" s="13">
        <v>28</v>
      </c>
      <c r="CJ127" s="13">
        <v>0</v>
      </c>
      <c r="CK127" s="13">
        <v>5</v>
      </c>
      <c r="CL127" s="13">
        <v>0</v>
      </c>
      <c r="CM127" s="13">
        <v>0</v>
      </c>
      <c r="CN127" s="13">
        <v>43</v>
      </c>
      <c r="CO127" s="13">
        <v>76</v>
      </c>
      <c r="CQ127" s="13">
        <v>0</v>
      </c>
      <c r="CR127" s="13">
        <v>0</v>
      </c>
      <c r="CS127" s="13">
        <v>0</v>
      </c>
      <c r="CT127" s="13">
        <v>0</v>
      </c>
      <c r="CU127" s="13">
        <v>0</v>
      </c>
      <c r="CV127" s="13">
        <v>0</v>
      </c>
      <c r="CW127" s="13">
        <v>0</v>
      </c>
      <c r="CX127" s="13">
        <v>0</v>
      </c>
      <c r="CZ127" s="13">
        <v>0</v>
      </c>
      <c r="DA127" s="13">
        <v>24</v>
      </c>
      <c r="DB127" s="13">
        <v>0</v>
      </c>
      <c r="DC127" s="13">
        <v>0</v>
      </c>
      <c r="DD127" s="13">
        <v>0</v>
      </c>
      <c r="DE127" s="13">
        <v>2</v>
      </c>
      <c r="DF127" s="13">
        <v>52</v>
      </c>
      <c r="DG127" s="13">
        <v>78</v>
      </c>
      <c r="DI127" s="13">
        <v>0</v>
      </c>
      <c r="DJ127" s="13">
        <v>16</v>
      </c>
      <c r="DK127" s="13">
        <v>0</v>
      </c>
      <c r="DL127" s="13">
        <v>0</v>
      </c>
      <c r="DM127" s="13">
        <v>0</v>
      </c>
      <c r="DN127" s="13">
        <v>3</v>
      </c>
      <c r="DO127" s="13">
        <v>14</v>
      </c>
      <c r="DP127" s="13">
        <v>33</v>
      </c>
      <c r="DR127" s="13">
        <v>0</v>
      </c>
      <c r="DS127" s="13">
        <v>25</v>
      </c>
      <c r="DT127" s="13">
        <v>0</v>
      </c>
      <c r="DU127" s="13">
        <v>0</v>
      </c>
      <c r="DV127" s="13">
        <v>0</v>
      </c>
      <c r="DW127" s="13">
        <v>3</v>
      </c>
      <c r="DX127" s="13">
        <v>61</v>
      </c>
      <c r="DY127" s="13">
        <v>89</v>
      </c>
      <c r="EA127" s="13">
        <v>0</v>
      </c>
      <c r="EB127" s="13">
        <v>38</v>
      </c>
      <c r="EC127" s="13">
        <v>0</v>
      </c>
      <c r="ED127" s="13">
        <v>0</v>
      </c>
      <c r="EE127" s="13">
        <v>0</v>
      </c>
      <c r="EF127" s="13">
        <v>3</v>
      </c>
      <c r="EG127" s="13">
        <v>60</v>
      </c>
      <c r="EH127" s="13">
        <v>101</v>
      </c>
      <c r="EJ127" s="13">
        <v>0</v>
      </c>
      <c r="EK127" s="13">
        <v>28</v>
      </c>
      <c r="EL127" s="13">
        <v>0</v>
      </c>
      <c r="EM127" s="13">
        <v>0</v>
      </c>
      <c r="EN127" s="13">
        <v>0</v>
      </c>
      <c r="EO127" s="13">
        <v>5</v>
      </c>
      <c r="EP127" s="13">
        <v>38</v>
      </c>
      <c r="EQ127" s="13">
        <v>71</v>
      </c>
      <c r="ES127" s="13">
        <v>0</v>
      </c>
      <c r="ET127" s="13">
        <v>25</v>
      </c>
      <c r="EU127" s="13">
        <v>0</v>
      </c>
      <c r="EV127" s="13">
        <v>0</v>
      </c>
      <c r="EW127" s="13">
        <v>0</v>
      </c>
      <c r="EX127" s="13">
        <v>6</v>
      </c>
      <c r="EY127" s="13">
        <v>38</v>
      </c>
      <c r="EZ127" s="13">
        <v>69</v>
      </c>
      <c r="FB127" s="13">
        <v>0</v>
      </c>
      <c r="FC127" s="13">
        <v>23</v>
      </c>
      <c r="FD127" s="13">
        <v>0</v>
      </c>
      <c r="FE127" s="13">
        <v>0</v>
      </c>
      <c r="FF127" s="13">
        <v>0</v>
      </c>
      <c r="FG127" s="13">
        <v>6</v>
      </c>
      <c r="FH127" s="13">
        <v>35</v>
      </c>
      <c r="FI127" s="13">
        <v>64</v>
      </c>
      <c r="FK127" s="13">
        <v>0</v>
      </c>
      <c r="FL127" s="13">
        <v>16</v>
      </c>
      <c r="FM127" s="13">
        <v>0</v>
      </c>
      <c r="FN127" s="13">
        <v>0</v>
      </c>
      <c r="FO127" s="13">
        <v>0</v>
      </c>
      <c r="FP127" s="13">
        <v>0</v>
      </c>
      <c r="FQ127" s="13">
        <v>22</v>
      </c>
      <c r="FR127" s="13">
        <v>38</v>
      </c>
      <c r="FT127" s="13">
        <v>0</v>
      </c>
      <c r="FU127" s="13">
        <v>14</v>
      </c>
      <c r="FV127" s="13">
        <v>0</v>
      </c>
      <c r="FW127" s="13">
        <v>0</v>
      </c>
      <c r="FX127" s="13">
        <v>0</v>
      </c>
      <c r="FY127" s="13">
        <v>4</v>
      </c>
      <c r="FZ127" s="13">
        <v>42</v>
      </c>
      <c r="GA127" s="13">
        <f t="shared" si="0"/>
        <v>60</v>
      </c>
      <c r="GC127" s="13">
        <v>0</v>
      </c>
      <c r="GD127" s="13">
        <v>0</v>
      </c>
      <c r="GE127" s="13">
        <v>0</v>
      </c>
      <c r="GF127" s="13">
        <v>5</v>
      </c>
      <c r="GG127" s="13">
        <v>0</v>
      </c>
      <c r="GH127" s="13">
        <v>5</v>
      </c>
      <c r="GI127" s="13">
        <v>42</v>
      </c>
      <c r="GJ127" s="13">
        <f t="shared" si="1"/>
        <v>52</v>
      </c>
      <c r="GL127" s="13">
        <v>0</v>
      </c>
      <c r="GM127" s="13">
        <v>15</v>
      </c>
      <c r="GN127" s="13">
        <v>0</v>
      </c>
      <c r="GO127" s="13">
        <v>1</v>
      </c>
      <c r="GP127" s="13">
        <v>0</v>
      </c>
      <c r="GQ127" s="13">
        <v>5</v>
      </c>
      <c r="GR127" s="13">
        <v>60</v>
      </c>
      <c r="GS127" s="13">
        <f t="shared" si="2"/>
        <v>81</v>
      </c>
      <c r="GU127" s="13">
        <v>0</v>
      </c>
      <c r="GV127" s="13">
        <v>12</v>
      </c>
      <c r="GW127" s="13">
        <v>0</v>
      </c>
      <c r="GX127" s="13">
        <v>0</v>
      </c>
      <c r="GY127" s="13">
        <v>0</v>
      </c>
      <c r="GZ127" s="13">
        <v>4</v>
      </c>
      <c r="HA127" s="13">
        <v>34</v>
      </c>
      <c r="HB127" s="13">
        <f t="shared" si="3"/>
        <v>50</v>
      </c>
      <c r="HD127" s="13">
        <v>0</v>
      </c>
      <c r="HE127" s="13">
        <v>0</v>
      </c>
      <c r="HF127" s="13">
        <v>0</v>
      </c>
      <c r="HG127" s="13">
        <v>0</v>
      </c>
      <c r="HH127" s="13">
        <v>0</v>
      </c>
      <c r="HI127" s="13">
        <v>4</v>
      </c>
      <c r="HJ127" s="13">
        <v>70</v>
      </c>
      <c r="HK127" s="13">
        <f t="shared" si="4"/>
        <v>74</v>
      </c>
      <c r="HM127" s="13">
        <v>0</v>
      </c>
      <c r="HN127" s="13">
        <v>27</v>
      </c>
      <c r="HO127" s="13">
        <v>0</v>
      </c>
      <c r="HP127" s="13">
        <v>0</v>
      </c>
      <c r="HQ127" s="13">
        <v>0</v>
      </c>
      <c r="HR127" s="13">
        <v>4</v>
      </c>
      <c r="HS127" s="13">
        <v>54</v>
      </c>
      <c r="HT127" s="13">
        <f t="shared" si="5"/>
        <v>85</v>
      </c>
      <c r="HV127" s="13">
        <v>0</v>
      </c>
      <c r="HW127" s="13">
        <v>11</v>
      </c>
      <c r="HX127" s="13">
        <v>0</v>
      </c>
      <c r="HY127" s="13">
        <v>0</v>
      </c>
      <c r="HZ127" s="13">
        <v>0</v>
      </c>
      <c r="IA127" s="13">
        <v>3</v>
      </c>
      <c r="IB127" s="13">
        <v>44</v>
      </c>
      <c r="IC127" s="13">
        <f t="shared" si="6"/>
        <v>58</v>
      </c>
      <c r="IE127" s="13">
        <v>0</v>
      </c>
      <c r="IF127" s="13">
        <v>9</v>
      </c>
      <c r="IG127" s="13">
        <v>0</v>
      </c>
      <c r="IH127" s="13">
        <v>6</v>
      </c>
      <c r="II127" s="13">
        <v>0</v>
      </c>
      <c r="IJ127" s="13">
        <v>3</v>
      </c>
      <c r="IK127" s="13">
        <v>52</v>
      </c>
      <c r="IL127" s="13">
        <f t="shared" si="7"/>
        <v>70</v>
      </c>
      <c r="IN127" s="13">
        <v>0</v>
      </c>
      <c r="IO127" s="13">
        <v>6</v>
      </c>
      <c r="IP127" s="13">
        <v>0</v>
      </c>
      <c r="IQ127" s="13">
        <v>5</v>
      </c>
      <c r="IR127" s="13">
        <v>0</v>
      </c>
      <c r="IS127" s="13">
        <v>5</v>
      </c>
      <c r="IT127" s="13">
        <v>43</v>
      </c>
      <c r="IU127" s="13">
        <f t="shared" si="8"/>
        <v>59</v>
      </c>
      <c r="IW127" s="13">
        <v>0</v>
      </c>
      <c r="IX127" s="13">
        <v>0</v>
      </c>
      <c r="IY127" s="13">
        <v>0</v>
      </c>
      <c r="IZ127" s="13">
        <v>0</v>
      </c>
      <c r="JA127" s="13">
        <v>0</v>
      </c>
      <c r="JB127" s="13">
        <v>0</v>
      </c>
      <c r="JC127" s="13">
        <v>0</v>
      </c>
      <c r="JD127" s="13">
        <f t="shared" si="9"/>
        <v>0</v>
      </c>
      <c r="JF127" s="13">
        <v>15</v>
      </c>
      <c r="JG127" s="13">
        <v>7</v>
      </c>
      <c r="JH127" s="13">
        <v>0</v>
      </c>
      <c r="JI127" s="13">
        <v>10</v>
      </c>
      <c r="JJ127" s="13">
        <v>0</v>
      </c>
      <c r="JK127" s="13">
        <v>11</v>
      </c>
      <c r="JL127" s="13">
        <v>52</v>
      </c>
      <c r="JM127" s="13">
        <f t="shared" si="10"/>
        <v>95</v>
      </c>
      <c r="JO127" s="13">
        <v>0</v>
      </c>
      <c r="JP127" s="13">
        <v>13</v>
      </c>
      <c r="JQ127" s="13">
        <v>0</v>
      </c>
      <c r="JR127" s="13">
        <v>5</v>
      </c>
      <c r="JS127" s="13">
        <v>0</v>
      </c>
      <c r="JT127" s="13">
        <v>9</v>
      </c>
      <c r="JU127" s="13">
        <v>53</v>
      </c>
      <c r="JV127" s="13">
        <f t="shared" si="11"/>
        <v>80</v>
      </c>
      <c r="JX127" s="13">
        <v>0</v>
      </c>
      <c r="JY127" s="13">
        <v>1</v>
      </c>
      <c r="JZ127" s="13">
        <v>0</v>
      </c>
      <c r="KA127" s="13">
        <v>5</v>
      </c>
      <c r="KB127" s="13">
        <v>0</v>
      </c>
      <c r="KC127" s="13">
        <v>15</v>
      </c>
      <c r="KD127" s="13">
        <v>61</v>
      </c>
      <c r="KE127" s="13">
        <f t="shared" si="12"/>
        <v>82</v>
      </c>
      <c r="KG127" s="13">
        <v>0</v>
      </c>
      <c r="KH127" s="13">
        <v>8</v>
      </c>
      <c r="KI127" s="13">
        <v>0</v>
      </c>
      <c r="KJ127" s="13">
        <v>5</v>
      </c>
      <c r="KK127" s="13">
        <v>0</v>
      </c>
      <c r="KL127" s="13">
        <v>12</v>
      </c>
      <c r="KM127" s="13">
        <v>60</v>
      </c>
      <c r="KN127" s="13">
        <f t="shared" si="13"/>
        <v>85</v>
      </c>
      <c r="KP127" s="13">
        <v>0</v>
      </c>
      <c r="KQ127" s="13">
        <v>11</v>
      </c>
      <c r="KR127" s="13">
        <v>0</v>
      </c>
      <c r="KS127" s="13">
        <v>9</v>
      </c>
      <c r="KT127" s="13">
        <v>0</v>
      </c>
      <c r="KU127" s="13">
        <v>10</v>
      </c>
      <c r="KV127" s="13">
        <v>58</v>
      </c>
      <c r="KW127" s="13">
        <f t="shared" si="14"/>
        <v>88</v>
      </c>
      <c r="KY127" s="13">
        <v>0</v>
      </c>
      <c r="KZ127" s="13">
        <v>10</v>
      </c>
      <c r="LA127" s="13">
        <v>0</v>
      </c>
      <c r="LB127" s="13">
        <v>2</v>
      </c>
      <c r="LC127" s="13">
        <v>0</v>
      </c>
      <c r="LD127" s="13">
        <v>10</v>
      </c>
      <c r="LE127" s="13">
        <v>61</v>
      </c>
      <c r="LF127" s="13">
        <f t="shared" si="15"/>
        <v>83</v>
      </c>
      <c r="LH127" s="13">
        <v>1</v>
      </c>
      <c r="LI127" s="13">
        <v>4</v>
      </c>
      <c r="LJ127" s="13">
        <v>0</v>
      </c>
      <c r="LK127" s="13">
        <v>5</v>
      </c>
      <c r="LL127" s="13">
        <v>0</v>
      </c>
      <c r="LM127" s="13">
        <v>6</v>
      </c>
      <c r="LN127" s="13">
        <v>72</v>
      </c>
      <c r="LO127" s="13">
        <f t="shared" si="16"/>
        <v>88</v>
      </c>
      <c r="LQ127" s="13">
        <v>10</v>
      </c>
      <c r="LR127" s="13">
        <v>4</v>
      </c>
      <c r="LS127" s="13">
        <v>0</v>
      </c>
      <c r="LT127" s="13">
        <v>0</v>
      </c>
      <c r="LU127" s="13">
        <v>0</v>
      </c>
      <c r="LV127" s="13">
        <v>15</v>
      </c>
      <c r="LW127" s="13">
        <v>57</v>
      </c>
      <c r="LX127" s="13">
        <f t="shared" si="17"/>
        <v>86</v>
      </c>
      <c r="LZ127" s="13">
        <v>10</v>
      </c>
      <c r="MA127" s="13">
        <v>5</v>
      </c>
      <c r="MB127" s="13">
        <v>0</v>
      </c>
      <c r="MC127" s="13">
        <v>1</v>
      </c>
      <c r="MD127" s="13">
        <v>0</v>
      </c>
      <c r="ME127" s="13">
        <v>20</v>
      </c>
      <c r="MF127" s="13">
        <v>72</v>
      </c>
      <c r="MG127" s="13">
        <f t="shared" si="18"/>
        <v>108</v>
      </c>
      <c r="MI127" s="13">
        <v>5</v>
      </c>
      <c r="MJ127" s="13">
        <v>4</v>
      </c>
      <c r="MK127" s="13">
        <v>0</v>
      </c>
      <c r="ML127" s="13">
        <v>5</v>
      </c>
      <c r="MM127" s="13">
        <v>0</v>
      </c>
      <c r="MN127" s="13">
        <v>15</v>
      </c>
      <c r="MO127" s="13">
        <v>53</v>
      </c>
      <c r="MP127" s="13">
        <f t="shared" si="19"/>
        <v>82</v>
      </c>
    </row>
    <row r="128" spans="3:354" x14ac:dyDescent="0.25">
      <c r="C128" s="10">
        <v>55</v>
      </c>
      <c r="E128" s="13">
        <v>0</v>
      </c>
      <c r="F128" s="13">
        <v>4</v>
      </c>
      <c r="G128" s="13">
        <v>0</v>
      </c>
      <c r="H128" s="13">
        <v>0</v>
      </c>
      <c r="I128" s="13">
        <v>35</v>
      </c>
      <c r="J128" s="13">
        <v>16</v>
      </c>
      <c r="K128" s="13">
        <v>61</v>
      </c>
      <c r="L128" s="13">
        <v>116</v>
      </c>
      <c r="N128" s="13">
        <v>0</v>
      </c>
      <c r="O128" s="13">
        <v>10</v>
      </c>
      <c r="P128" s="13">
        <v>0</v>
      </c>
      <c r="Q128" s="13">
        <v>16</v>
      </c>
      <c r="R128" s="13">
        <v>35</v>
      </c>
      <c r="S128" s="13">
        <v>0</v>
      </c>
      <c r="T128" s="13">
        <v>46</v>
      </c>
      <c r="U128" s="13">
        <v>107</v>
      </c>
      <c r="W128" s="13">
        <v>0</v>
      </c>
      <c r="X128" s="13">
        <v>4</v>
      </c>
      <c r="Y128" s="13">
        <v>0</v>
      </c>
      <c r="Z128" s="13">
        <v>16</v>
      </c>
      <c r="AA128" s="13">
        <v>35</v>
      </c>
      <c r="AB128" s="13">
        <v>0</v>
      </c>
      <c r="AC128" s="13">
        <v>51</v>
      </c>
      <c r="AD128" s="13">
        <v>106</v>
      </c>
      <c r="AF128" s="13">
        <v>0</v>
      </c>
      <c r="AG128" s="13">
        <v>10</v>
      </c>
      <c r="AH128" s="13">
        <v>0</v>
      </c>
      <c r="AI128" s="13">
        <v>16</v>
      </c>
      <c r="AJ128" s="13">
        <v>35</v>
      </c>
      <c r="AK128" s="13">
        <v>0</v>
      </c>
      <c r="AL128" s="13">
        <v>41</v>
      </c>
      <c r="AM128" s="13">
        <v>102</v>
      </c>
      <c r="AO128" s="13">
        <v>0</v>
      </c>
      <c r="AP128" s="13">
        <v>11</v>
      </c>
      <c r="AQ128" s="13">
        <v>0</v>
      </c>
      <c r="AR128" s="13">
        <v>24</v>
      </c>
      <c r="AS128" s="13">
        <v>35</v>
      </c>
      <c r="AT128" s="13">
        <v>5</v>
      </c>
      <c r="AU128" s="13">
        <v>37</v>
      </c>
      <c r="AV128" s="13">
        <v>112</v>
      </c>
      <c r="AX128" s="13">
        <v>0</v>
      </c>
      <c r="AY128" s="13">
        <v>12</v>
      </c>
      <c r="AZ128" s="13">
        <v>0</v>
      </c>
      <c r="BA128" s="13">
        <v>24</v>
      </c>
      <c r="BB128" s="13">
        <v>35</v>
      </c>
      <c r="BC128" s="13">
        <v>5</v>
      </c>
      <c r="BD128" s="13">
        <v>42</v>
      </c>
      <c r="BE128" s="13">
        <v>118</v>
      </c>
      <c r="BG128" s="13">
        <v>0</v>
      </c>
      <c r="BH128" s="13">
        <v>8</v>
      </c>
      <c r="BI128" s="13">
        <v>0</v>
      </c>
      <c r="BJ128" s="13">
        <v>19</v>
      </c>
      <c r="BK128" s="13">
        <v>35</v>
      </c>
      <c r="BL128" s="13">
        <v>5</v>
      </c>
      <c r="BM128" s="13">
        <v>41</v>
      </c>
      <c r="BN128" s="13">
        <v>108</v>
      </c>
      <c r="BP128" s="13">
        <v>0</v>
      </c>
      <c r="BQ128" s="13">
        <v>10</v>
      </c>
      <c r="BR128" s="13">
        <v>0</v>
      </c>
      <c r="BS128" s="13">
        <v>19</v>
      </c>
      <c r="BT128" s="13">
        <v>40</v>
      </c>
      <c r="BU128" s="13">
        <v>5</v>
      </c>
      <c r="BV128" s="13">
        <v>38</v>
      </c>
      <c r="BW128" s="13">
        <v>112</v>
      </c>
      <c r="BY128" s="13">
        <v>0</v>
      </c>
      <c r="BZ128" s="13">
        <v>24</v>
      </c>
      <c r="CA128" s="13">
        <v>0</v>
      </c>
      <c r="CB128" s="13">
        <v>24</v>
      </c>
      <c r="CC128" s="13">
        <v>35</v>
      </c>
      <c r="CD128" s="13">
        <v>10</v>
      </c>
      <c r="CE128" s="13">
        <v>53</v>
      </c>
      <c r="CF128" s="13">
        <v>146</v>
      </c>
      <c r="CH128" s="13">
        <v>0</v>
      </c>
      <c r="CI128" s="13">
        <v>24</v>
      </c>
      <c r="CJ128" s="13">
        <v>0</v>
      </c>
      <c r="CK128" s="13">
        <v>27</v>
      </c>
      <c r="CL128" s="13">
        <v>30</v>
      </c>
      <c r="CM128" s="13">
        <v>10</v>
      </c>
      <c r="CN128" s="13">
        <v>50</v>
      </c>
      <c r="CO128" s="13">
        <v>141</v>
      </c>
      <c r="CQ128" s="13">
        <v>0</v>
      </c>
      <c r="CR128" s="13">
        <v>16</v>
      </c>
      <c r="CS128" s="13">
        <v>0</v>
      </c>
      <c r="CT128" s="13">
        <v>27</v>
      </c>
      <c r="CU128" s="13">
        <v>30</v>
      </c>
      <c r="CV128" s="13">
        <v>10</v>
      </c>
      <c r="CW128" s="13">
        <v>52</v>
      </c>
      <c r="CX128" s="13">
        <v>135</v>
      </c>
      <c r="CZ128" s="13">
        <v>0</v>
      </c>
      <c r="DA128" s="13">
        <v>0</v>
      </c>
      <c r="DB128" s="13">
        <v>0</v>
      </c>
      <c r="DC128" s="13">
        <v>27</v>
      </c>
      <c r="DD128" s="13">
        <v>35</v>
      </c>
      <c r="DE128" s="13">
        <v>10</v>
      </c>
      <c r="DF128" s="13">
        <v>72</v>
      </c>
      <c r="DG128" s="13">
        <v>144</v>
      </c>
      <c r="DI128" s="13">
        <v>0</v>
      </c>
      <c r="DJ128" s="13">
        <v>1</v>
      </c>
      <c r="DK128" s="13">
        <v>0</v>
      </c>
      <c r="DL128" s="13">
        <v>26</v>
      </c>
      <c r="DM128" s="13">
        <v>33</v>
      </c>
      <c r="DN128" s="13">
        <v>5</v>
      </c>
      <c r="DO128" s="13">
        <v>67</v>
      </c>
      <c r="DP128" s="13">
        <v>132</v>
      </c>
      <c r="DR128" s="13">
        <v>0</v>
      </c>
      <c r="DS128" s="13">
        <v>5</v>
      </c>
      <c r="DT128" s="13">
        <v>0</v>
      </c>
      <c r="DU128" s="13">
        <v>46</v>
      </c>
      <c r="DV128" s="13">
        <v>29</v>
      </c>
      <c r="DW128" s="13">
        <v>5</v>
      </c>
      <c r="DX128" s="13">
        <v>66</v>
      </c>
      <c r="DY128" s="13">
        <v>151</v>
      </c>
      <c r="EA128" s="13">
        <v>0</v>
      </c>
      <c r="EB128" s="13">
        <v>2</v>
      </c>
      <c r="EC128" s="13">
        <v>0</v>
      </c>
      <c r="ED128" s="13">
        <v>51</v>
      </c>
      <c r="EE128" s="13">
        <v>29</v>
      </c>
      <c r="EF128" s="13">
        <v>5</v>
      </c>
      <c r="EG128" s="13">
        <v>83</v>
      </c>
      <c r="EH128" s="13">
        <v>170</v>
      </c>
      <c r="EJ128" s="13">
        <v>0</v>
      </c>
      <c r="EK128" s="13">
        <v>11</v>
      </c>
      <c r="EL128" s="13">
        <v>0</v>
      </c>
      <c r="EM128" s="13">
        <v>49</v>
      </c>
      <c r="EN128" s="13">
        <v>29</v>
      </c>
      <c r="EO128" s="13">
        <v>5</v>
      </c>
      <c r="EP128" s="13">
        <v>77</v>
      </c>
      <c r="EQ128" s="13">
        <v>171</v>
      </c>
      <c r="ES128" s="13">
        <v>0</v>
      </c>
      <c r="ET128" s="13">
        <v>8</v>
      </c>
      <c r="EU128" s="13">
        <v>0</v>
      </c>
      <c r="EV128" s="13">
        <v>45</v>
      </c>
      <c r="EW128" s="13">
        <v>24</v>
      </c>
      <c r="EX128" s="13">
        <v>5</v>
      </c>
      <c r="EY128" s="13">
        <v>58</v>
      </c>
      <c r="EZ128" s="13">
        <v>140</v>
      </c>
      <c r="FB128" s="13">
        <v>0</v>
      </c>
      <c r="FC128" s="13">
        <v>3</v>
      </c>
      <c r="FD128" s="13">
        <v>0</v>
      </c>
      <c r="FE128" s="13">
        <v>44</v>
      </c>
      <c r="FF128" s="13">
        <v>19</v>
      </c>
      <c r="FG128" s="13">
        <v>5</v>
      </c>
      <c r="FH128" s="13">
        <v>65</v>
      </c>
      <c r="FI128" s="13">
        <v>136</v>
      </c>
      <c r="FK128" s="13">
        <v>0</v>
      </c>
      <c r="FL128" s="13">
        <v>6</v>
      </c>
      <c r="FM128" s="13">
        <v>0</v>
      </c>
      <c r="FN128" s="13">
        <v>37</v>
      </c>
      <c r="FO128" s="13">
        <v>19</v>
      </c>
      <c r="FP128" s="13">
        <v>6</v>
      </c>
      <c r="FQ128" s="13">
        <v>69</v>
      </c>
      <c r="FR128" s="13">
        <v>137</v>
      </c>
      <c r="FT128" s="13">
        <v>0</v>
      </c>
      <c r="FU128" s="13">
        <v>13</v>
      </c>
      <c r="FV128" s="13">
        <v>0</v>
      </c>
      <c r="FW128" s="13">
        <v>41</v>
      </c>
      <c r="FX128" s="13">
        <v>19</v>
      </c>
      <c r="FY128" s="13">
        <v>8</v>
      </c>
      <c r="FZ128" s="13">
        <v>61</v>
      </c>
      <c r="GA128" s="13">
        <f t="shared" si="0"/>
        <v>142</v>
      </c>
      <c r="GC128" s="13">
        <v>0</v>
      </c>
      <c r="GD128" s="13">
        <v>18</v>
      </c>
      <c r="GE128" s="13">
        <v>0</v>
      </c>
      <c r="GF128" s="13">
        <v>38</v>
      </c>
      <c r="GG128" s="13">
        <v>19</v>
      </c>
      <c r="GH128" s="13">
        <v>6</v>
      </c>
      <c r="GI128" s="13">
        <v>64</v>
      </c>
      <c r="GJ128" s="13">
        <f t="shared" si="1"/>
        <v>145</v>
      </c>
      <c r="GL128" s="13">
        <v>0</v>
      </c>
      <c r="GM128" s="13">
        <v>14</v>
      </c>
      <c r="GN128" s="13">
        <v>0</v>
      </c>
      <c r="GO128" s="13">
        <v>32.5</v>
      </c>
      <c r="GP128" s="13">
        <v>19</v>
      </c>
      <c r="GQ128" s="13">
        <v>7</v>
      </c>
      <c r="GR128" s="13">
        <v>66</v>
      </c>
      <c r="GS128" s="13">
        <f t="shared" si="2"/>
        <v>138.5</v>
      </c>
      <c r="GU128" s="13">
        <v>0</v>
      </c>
      <c r="GV128" s="13">
        <v>9</v>
      </c>
      <c r="GW128" s="13">
        <v>0</v>
      </c>
      <c r="GX128" s="13">
        <v>38.5</v>
      </c>
      <c r="GY128" s="13">
        <v>21</v>
      </c>
      <c r="GZ128" s="13">
        <v>6</v>
      </c>
      <c r="HA128" s="13">
        <v>60</v>
      </c>
      <c r="HB128" s="13">
        <f t="shared" si="3"/>
        <v>134.5</v>
      </c>
      <c r="HD128" s="13">
        <v>0</v>
      </c>
      <c r="HE128" s="13">
        <v>8</v>
      </c>
      <c r="HF128" s="13">
        <v>0</v>
      </c>
      <c r="HG128" s="13">
        <v>30.5</v>
      </c>
      <c r="HH128" s="13">
        <v>19</v>
      </c>
      <c r="HI128" s="13">
        <v>8</v>
      </c>
      <c r="HJ128" s="13">
        <v>56</v>
      </c>
      <c r="HK128" s="13">
        <f t="shared" si="4"/>
        <v>121.5</v>
      </c>
      <c r="HM128" s="13">
        <v>0</v>
      </c>
      <c r="HN128" s="13">
        <v>8</v>
      </c>
      <c r="HO128" s="13">
        <v>0</v>
      </c>
      <c r="HP128" s="13">
        <v>29.5</v>
      </c>
      <c r="HQ128" s="13">
        <v>19</v>
      </c>
      <c r="HR128" s="13">
        <v>1</v>
      </c>
      <c r="HS128" s="13">
        <v>52</v>
      </c>
      <c r="HT128" s="13">
        <f t="shared" si="5"/>
        <v>109.5</v>
      </c>
      <c r="HV128" s="13">
        <v>0</v>
      </c>
      <c r="HW128" s="13">
        <v>14</v>
      </c>
      <c r="HX128" s="13">
        <v>0</v>
      </c>
      <c r="HY128" s="13">
        <v>23.5</v>
      </c>
      <c r="HZ128" s="13">
        <v>15</v>
      </c>
      <c r="IA128" s="13">
        <v>1</v>
      </c>
      <c r="IB128" s="13">
        <v>43</v>
      </c>
      <c r="IC128" s="13">
        <f t="shared" si="6"/>
        <v>96.5</v>
      </c>
      <c r="IE128" s="13">
        <v>0</v>
      </c>
      <c r="IF128" s="13">
        <v>14</v>
      </c>
      <c r="IG128" s="13">
        <v>0</v>
      </c>
      <c r="IH128" s="13">
        <v>18.5</v>
      </c>
      <c r="II128" s="13">
        <v>31</v>
      </c>
      <c r="IJ128" s="13">
        <v>0</v>
      </c>
      <c r="IK128" s="13">
        <v>38</v>
      </c>
      <c r="IL128" s="13">
        <f t="shared" si="7"/>
        <v>101.5</v>
      </c>
      <c r="IN128" s="13">
        <v>0</v>
      </c>
      <c r="IO128" s="13">
        <v>10</v>
      </c>
      <c r="IP128" s="13">
        <v>0</v>
      </c>
      <c r="IQ128" s="13">
        <v>17.5</v>
      </c>
      <c r="IR128" s="13">
        <v>33</v>
      </c>
      <c r="IS128" s="13">
        <v>2</v>
      </c>
      <c r="IT128" s="13">
        <v>62</v>
      </c>
      <c r="IU128" s="13">
        <f t="shared" si="8"/>
        <v>124.5</v>
      </c>
      <c r="IW128" s="13">
        <v>0</v>
      </c>
      <c r="IX128" s="13">
        <v>11</v>
      </c>
      <c r="IY128" s="13">
        <v>0</v>
      </c>
      <c r="IZ128" s="13">
        <v>16.5</v>
      </c>
      <c r="JA128" s="13">
        <v>32</v>
      </c>
      <c r="JB128" s="13">
        <v>1</v>
      </c>
      <c r="JC128" s="13">
        <v>51</v>
      </c>
      <c r="JD128" s="13">
        <f t="shared" si="9"/>
        <v>111.5</v>
      </c>
      <c r="JF128" s="13">
        <v>0</v>
      </c>
      <c r="JG128" s="13">
        <v>16</v>
      </c>
      <c r="JH128" s="13">
        <v>0</v>
      </c>
      <c r="JI128" s="13">
        <v>16.5</v>
      </c>
      <c r="JJ128" s="13">
        <v>32</v>
      </c>
      <c r="JK128" s="13">
        <v>2</v>
      </c>
      <c r="JL128" s="13">
        <v>51</v>
      </c>
      <c r="JM128" s="13">
        <f t="shared" si="10"/>
        <v>117.5</v>
      </c>
      <c r="JO128" s="13">
        <v>0</v>
      </c>
      <c r="JP128" s="13">
        <v>15</v>
      </c>
      <c r="JQ128" s="13">
        <v>0</v>
      </c>
      <c r="JR128" s="13">
        <v>19</v>
      </c>
      <c r="JS128" s="13">
        <v>30</v>
      </c>
      <c r="JT128" s="13">
        <v>1</v>
      </c>
      <c r="JU128" s="13">
        <v>61</v>
      </c>
      <c r="JV128" s="13">
        <f t="shared" si="11"/>
        <v>126</v>
      </c>
      <c r="JX128" s="13">
        <v>0</v>
      </c>
      <c r="JY128" s="13">
        <v>17</v>
      </c>
      <c r="JZ128" s="13">
        <v>0</v>
      </c>
      <c r="KA128" s="13">
        <v>6.5</v>
      </c>
      <c r="KB128" s="13">
        <v>28</v>
      </c>
      <c r="KC128" s="13">
        <v>1</v>
      </c>
      <c r="KD128" s="13">
        <v>75</v>
      </c>
      <c r="KE128" s="13">
        <f t="shared" si="12"/>
        <v>127.5</v>
      </c>
      <c r="KG128" s="13">
        <v>0</v>
      </c>
      <c r="KH128" s="13">
        <v>1</v>
      </c>
      <c r="KI128" s="13">
        <v>0</v>
      </c>
      <c r="KJ128" s="13">
        <v>6.5</v>
      </c>
      <c r="KK128" s="13">
        <v>28</v>
      </c>
      <c r="KL128" s="13">
        <v>11</v>
      </c>
      <c r="KM128" s="13">
        <v>67</v>
      </c>
      <c r="KN128" s="13">
        <f t="shared" si="13"/>
        <v>113.5</v>
      </c>
      <c r="KP128" s="13">
        <v>0</v>
      </c>
      <c r="KQ128" s="13">
        <v>6</v>
      </c>
      <c r="KR128" s="13">
        <v>0</v>
      </c>
      <c r="KS128" s="13">
        <v>9.5</v>
      </c>
      <c r="KT128" s="13">
        <v>25</v>
      </c>
      <c r="KU128" s="13">
        <v>12</v>
      </c>
      <c r="KV128" s="13">
        <v>73</v>
      </c>
      <c r="KW128" s="13">
        <f t="shared" si="14"/>
        <v>125.5</v>
      </c>
      <c r="KY128" s="13">
        <v>0</v>
      </c>
      <c r="KZ128" s="13">
        <v>6</v>
      </c>
      <c r="LA128" s="13">
        <v>0</v>
      </c>
      <c r="LB128" s="13">
        <v>15.5</v>
      </c>
      <c r="LC128" s="13">
        <v>20</v>
      </c>
      <c r="LD128" s="13">
        <v>12</v>
      </c>
      <c r="LE128" s="13">
        <v>64</v>
      </c>
      <c r="LF128" s="13">
        <f t="shared" si="15"/>
        <v>117.5</v>
      </c>
      <c r="LH128" s="13">
        <v>0</v>
      </c>
      <c r="LI128" s="13">
        <v>17</v>
      </c>
      <c r="LJ128" s="13">
        <v>0</v>
      </c>
      <c r="LK128" s="13">
        <v>14.5</v>
      </c>
      <c r="LL128" s="13">
        <v>20</v>
      </c>
      <c r="LM128" s="13">
        <v>16</v>
      </c>
      <c r="LN128" s="13">
        <v>65</v>
      </c>
      <c r="LO128" s="13">
        <f t="shared" si="16"/>
        <v>132.5</v>
      </c>
      <c r="LQ128" s="13">
        <v>0</v>
      </c>
      <c r="LR128" s="13">
        <v>17</v>
      </c>
      <c r="LS128" s="13">
        <v>0</v>
      </c>
      <c r="LT128" s="13">
        <v>16.5</v>
      </c>
      <c r="LU128" s="13">
        <v>15</v>
      </c>
      <c r="LV128" s="13">
        <v>16</v>
      </c>
      <c r="LW128" s="13">
        <v>71</v>
      </c>
      <c r="LX128" s="13">
        <f t="shared" si="17"/>
        <v>135.5</v>
      </c>
      <c r="LZ128" s="13">
        <v>0</v>
      </c>
      <c r="MA128" s="13">
        <v>16</v>
      </c>
      <c r="MB128" s="13">
        <v>0</v>
      </c>
      <c r="MC128" s="13">
        <v>19.5</v>
      </c>
      <c r="MD128" s="13">
        <v>15</v>
      </c>
      <c r="ME128" s="13">
        <v>17</v>
      </c>
      <c r="MF128" s="13">
        <v>77</v>
      </c>
      <c r="MG128" s="13">
        <f t="shared" si="18"/>
        <v>144.5</v>
      </c>
      <c r="MI128" s="13">
        <v>0</v>
      </c>
      <c r="MJ128" s="13">
        <v>14</v>
      </c>
      <c r="MK128" s="13">
        <v>0</v>
      </c>
      <c r="ML128" s="13">
        <v>16.5</v>
      </c>
      <c r="MM128" s="13">
        <v>18</v>
      </c>
      <c r="MN128" s="13">
        <v>19</v>
      </c>
      <c r="MO128" s="13">
        <v>83</v>
      </c>
      <c r="MP128" s="13">
        <f t="shared" si="19"/>
        <v>150.5</v>
      </c>
    </row>
    <row r="129" spans="3:354" x14ac:dyDescent="0.25">
      <c r="C129" s="10">
        <v>56</v>
      </c>
      <c r="E129" s="13">
        <v>0</v>
      </c>
      <c r="F129" s="13">
        <v>0</v>
      </c>
      <c r="G129" s="13">
        <v>0</v>
      </c>
      <c r="H129" s="13">
        <v>0</v>
      </c>
      <c r="I129" s="13">
        <v>0</v>
      </c>
      <c r="J129" s="13">
        <v>0</v>
      </c>
      <c r="K129" s="13">
        <v>0</v>
      </c>
      <c r="L129" s="13">
        <v>0</v>
      </c>
      <c r="N129" s="13">
        <v>0</v>
      </c>
      <c r="O129" s="13">
        <v>0</v>
      </c>
      <c r="P129" s="13">
        <v>0</v>
      </c>
      <c r="Q129" s="13">
        <v>0</v>
      </c>
      <c r="R129" s="13">
        <v>0</v>
      </c>
      <c r="S129" s="13">
        <v>0</v>
      </c>
      <c r="T129" s="13">
        <v>0</v>
      </c>
      <c r="U129" s="13">
        <v>0</v>
      </c>
      <c r="W129" s="13">
        <v>0</v>
      </c>
      <c r="X129" s="13">
        <v>0</v>
      </c>
      <c r="Y129" s="13">
        <v>0</v>
      </c>
      <c r="Z129" s="13">
        <v>0</v>
      </c>
      <c r="AA129" s="13">
        <v>0</v>
      </c>
      <c r="AB129" s="13">
        <v>0</v>
      </c>
      <c r="AC129" s="13">
        <v>0</v>
      </c>
      <c r="AD129" s="13">
        <v>0</v>
      </c>
      <c r="AF129" s="13">
        <v>0</v>
      </c>
      <c r="AG129" s="13">
        <v>0</v>
      </c>
      <c r="AH129" s="13">
        <v>0</v>
      </c>
      <c r="AI129" s="13">
        <v>0</v>
      </c>
      <c r="AJ129" s="13">
        <v>0</v>
      </c>
      <c r="AK129" s="13">
        <v>0</v>
      </c>
      <c r="AL129" s="13">
        <v>0</v>
      </c>
      <c r="AM129" s="13">
        <v>0</v>
      </c>
      <c r="AO129" s="13">
        <v>0</v>
      </c>
      <c r="AP129" s="13">
        <v>0</v>
      </c>
      <c r="AQ129" s="13">
        <v>0</v>
      </c>
      <c r="AR129" s="13">
        <v>0</v>
      </c>
      <c r="AS129" s="13">
        <v>0</v>
      </c>
      <c r="AT129" s="13">
        <v>0</v>
      </c>
      <c r="AU129" s="13">
        <v>0</v>
      </c>
      <c r="AV129" s="13">
        <v>0</v>
      </c>
      <c r="AX129" s="13">
        <v>0</v>
      </c>
      <c r="AY129" s="13">
        <v>0</v>
      </c>
      <c r="AZ129" s="13">
        <v>0</v>
      </c>
      <c r="BA129" s="13">
        <v>0</v>
      </c>
      <c r="BB129" s="13">
        <v>0</v>
      </c>
      <c r="BC129" s="13">
        <v>0</v>
      </c>
      <c r="BD129" s="13">
        <v>0</v>
      </c>
      <c r="BE129" s="13">
        <v>0</v>
      </c>
      <c r="BG129" s="13">
        <v>0</v>
      </c>
      <c r="BH129" s="13">
        <v>0</v>
      </c>
      <c r="BI129" s="13">
        <v>0</v>
      </c>
      <c r="BJ129" s="13">
        <v>0</v>
      </c>
      <c r="BK129" s="13">
        <v>0</v>
      </c>
      <c r="BL129" s="13">
        <v>0</v>
      </c>
      <c r="BM129" s="13">
        <v>0</v>
      </c>
      <c r="BN129" s="13">
        <v>0</v>
      </c>
      <c r="BP129" s="13">
        <v>0</v>
      </c>
      <c r="BQ129" s="13">
        <v>0</v>
      </c>
      <c r="BR129" s="13">
        <v>0</v>
      </c>
      <c r="BS129" s="13">
        <v>0</v>
      </c>
      <c r="BT129" s="13">
        <v>24</v>
      </c>
      <c r="BU129" s="13">
        <v>0</v>
      </c>
      <c r="BV129" s="13">
        <v>16</v>
      </c>
      <c r="BW129" s="13">
        <v>40</v>
      </c>
      <c r="BY129" s="13">
        <v>0</v>
      </c>
      <c r="BZ129" s="13">
        <v>0</v>
      </c>
      <c r="CA129" s="13">
        <v>0</v>
      </c>
      <c r="CB129" s="13">
        <v>0</v>
      </c>
      <c r="CC129" s="13">
        <v>22</v>
      </c>
      <c r="CD129" s="13">
        <v>0</v>
      </c>
      <c r="CE129" s="13">
        <v>15</v>
      </c>
      <c r="CF129" s="13">
        <v>37</v>
      </c>
      <c r="CH129" s="13">
        <v>0</v>
      </c>
      <c r="CI129" s="13">
        <v>0</v>
      </c>
      <c r="CJ129" s="13">
        <v>0</v>
      </c>
      <c r="CK129" s="13">
        <v>0</v>
      </c>
      <c r="CL129" s="13">
        <v>23</v>
      </c>
      <c r="CM129" s="13">
        <v>0</v>
      </c>
      <c r="CN129" s="13">
        <v>16</v>
      </c>
      <c r="CO129" s="13">
        <v>39</v>
      </c>
      <c r="CQ129" s="13">
        <v>0</v>
      </c>
      <c r="CR129" s="13">
        <v>0</v>
      </c>
      <c r="CS129" s="13">
        <v>0</v>
      </c>
      <c r="CT129" s="13">
        <v>0</v>
      </c>
      <c r="CU129" s="13">
        <v>25</v>
      </c>
      <c r="CV129" s="13">
        <v>0</v>
      </c>
      <c r="CW129" s="13">
        <v>11</v>
      </c>
      <c r="CX129" s="13">
        <v>36</v>
      </c>
      <c r="CZ129" s="13">
        <v>0</v>
      </c>
      <c r="DA129" s="13">
        <v>0</v>
      </c>
      <c r="DB129" s="13">
        <v>0</v>
      </c>
      <c r="DC129" s="13">
        <v>0</v>
      </c>
      <c r="DD129" s="13">
        <v>22</v>
      </c>
      <c r="DE129" s="13">
        <v>0</v>
      </c>
      <c r="DF129" s="13">
        <v>10</v>
      </c>
      <c r="DG129" s="13">
        <v>32</v>
      </c>
      <c r="DI129" s="13">
        <v>0</v>
      </c>
      <c r="DJ129" s="13">
        <v>0</v>
      </c>
      <c r="DK129" s="13">
        <v>0</v>
      </c>
      <c r="DL129" s="13">
        <v>0</v>
      </c>
      <c r="DM129" s="13">
        <v>27</v>
      </c>
      <c r="DN129" s="13">
        <v>0</v>
      </c>
      <c r="DO129" s="13">
        <v>31</v>
      </c>
      <c r="DP129" s="13">
        <v>58</v>
      </c>
      <c r="DR129" s="13">
        <v>0</v>
      </c>
      <c r="DS129" s="13">
        <v>0</v>
      </c>
      <c r="DT129" s="13">
        <v>0</v>
      </c>
      <c r="DU129" s="13">
        <v>0</v>
      </c>
      <c r="DV129" s="13">
        <v>24</v>
      </c>
      <c r="DW129" s="13">
        <v>0</v>
      </c>
      <c r="DX129" s="13">
        <v>18</v>
      </c>
      <c r="DY129" s="13">
        <v>42</v>
      </c>
      <c r="EA129" s="13">
        <v>0</v>
      </c>
      <c r="EB129" s="13">
        <v>0</v>
      </c>
      <c r="EC129" s="13">
        <v>0</v>
      </c>
      <c r="ED129" s="13">
        <v>0</v>
      </c>
      <c r="EE129" s="13">
        <v>23</v>
      </c>
      <c r="EF129" s="13">
        <v>0</v>
      </c>
      <c r="EG129" s="13">
        <v>20</v>
      </c>
      <c r="EH129" s="13">
        <v>43</v>
      </c>
      <c r="EJ129" s="13">
        <v>0</v>
      </c>
      <c r="EK129" s="13">
        <v>0</v>
      </c>
      <c r="EL129" s="13">
        <v>0</v>
      </c>
      <c r="EM129" s="13">
        <v>0</v>
      </c>
      <c r="EN129" s="13">
        <v>21</v>
      </c>
      <c r="EO129" s="13">
        <v>0</v>
      </c>
      <c r="EP129" s="13">
        <v>22</v>
      </c>
      <c r="EQ129" s="13">
        <v>43</v>
      </c>
      <c r="ES129" s="13">
        <v>0</v>
      </c>
      <c r="ET129" s="13">
        <v>0</v>
      </c>
      <c r="EU129" s="13">
        <v>0</v>
      </c>
      <c r="EV129" s="13">
        <v>0</v>
      </c>
      <c r="EW129" s="13">
        <v>22</v>
      </c>
      <c r="EX129" s="13">
        <v>0</v>
      </c>
      <c r="EY129" s="13">
        <v>23</v>
      </c>
      <c r="EZ129" s="13">
        <v>45</v>
      </c>
      <c r="FB129" s="13">
        <v>0</v>
      </c>
      <c r="FC129" s="13">
        <v>0</v>
      </c>
      <c r="FD129" s="13">
        <v>0</v>
      </c>
      <c r="FE129" s="13">
        <v>0</v>
      </c>
      <c r="FF129" s="13">
        <v>21</v>
      </c>
      <c r="FG129" s="13">
        <v>0</v>
      </c>
      <c r="FH129" s="13">
        <v>23</v>
      </c>
      <c r="FI129" s="13">
        <v>44</v>
      </c>
      <c r="FK129" s="13">
        <v>0</v>
      </c>
      <c r="FL129" s="13">
        <v>0</v>
      </c>
      <c r="FM129" s="13">
        <v>0</v>
      </c>
      <c r="FN129" s="13">
        <v>24</v>
      </c>
      <c r="FO129" s="13">
        <v>30</v>
      </c>
      <c r="FP129" s="13">
        <v>0</v>
      </c>
      <c r="FQ129" s="13">
        <v>21</v>
      </c>
      <c r="FR129" s="13">
        <v>75</v>
      </c>
      <c r="FT129" s="13">
        <v>0</v>
      </c>
      <c r="FU129" s="13">
        <v>0</v>
      </c>
      <c r="FV129" s="13">
        <v>0</v>
      </c>
      <c r="FW129" s="13">
        <v>20</v>
      </c>
      <c r="FX129" s="13">
        <v>23</v>
      </c>
      <c r="FY129" s="13">
        <v>0</v>
      </c>
      <c r="FZ129" s="13">
        <v>20</v>
      </c>
      <c r="GA129" s="13">
        <f t="shared" si="0"/>
        <v>63</v>
      </c>
      <c r="GC129" s="13">
        <v>0</v>
      </c>
      <c r="GD129" s="13">
        <v>0</v>
      </c>
      <c r="GE129" s="13">
        <v>0</v>
      </c>
      <c r="GF129" s="13">
        <v>24</v>
      </c>
      <c r="GG129" s="13">
        <v>3</v>
      </c>
      <c r="GH129" s="13">
        <v>0</v>
      </c>
      <c r="GI129" s="13">
        <v>23</v>
      </c>
      <c r="GJ129" s="13">
        <f t="shared" si="1"/>
        <v>50</v>
      </c>
      <c r="GL129" s="13">
        <v>0</v>
      </c>
      <c r="GM129" s="13">
        <v>0</v>
      </c>
      <c r="GN129" s="13">
        <v>0</v>
      </c>
      <c r="GO129" s="13">
        <v>11</v>
      </c>
      <c r="GP129" s="13">
        <v>9</v>
      </c>
      <c r="GQ129" s="13">
        <v>0</v>
      </c>
      <c r="GR129" s="13">
        <v>22</v>
      </c>
      <c r="GS129" s="13">
        <f t="shared" si="2"/>
        <v>42</v>
      </c>
      <c r="GU129" s="13">
        <v>0</v>
      </c>
      <c r="GV129" s="13">
        <v>0</v>
      </c>
      <c r="GW129" s="13">
        <v>0</v>
      </c>
      <c r="GX129" s="13">
        <v>10</v>
      </c>
      <c r="GY129" s="13">
        <v>9</v>
      </c>
      <c r="GZ129" s="13">
        <v>0</v>
      </c>
      <c r="HA129" s="13">
        <v>20</v>
      </c>
      <c r="HB129" s="13">
        <f t="shared" si="3"/>
        <v>39</v>
      </c>
      <c r="HD129" s="13">
        <v>0</v>
      </c>
      <c r="HE129" s="13">
        <v>0</v>
      </c>
      <c r="HF129" s="13">
        <v>0</v>
      </c>
      <c r="HG129" s="13">
        <v>16</v>
      </c>
      <c r="HH129" s="13">
        <v>8</v>
      </c>
      <c r="HI129" s="13">
        <v>0</v>
      </c>
      <c r="HJ129" s="13">
        <v>19</v>
      </c>
      <c r="HK129" s="13">
        <f t="shared" si="4"/>
        <v>43</v>
      </c>
      <c r="HM129" s="13">
        <v>0</v>
      </c>
      <c r="HN129" s="13">
        <v>0</v>
      </c>
      <c r="HO129" s="13">
        <v>0</v>
      </c>
      <c r="HP129" s="13">
        <v>15</v>
      </c>
      <c r="HQ129" s="13">
        <v>10</v>
      </c>
      <c r="HR129" s="13">
        <v>0</v>
      </c>
      <c r="HS129" s="13">
        <v>22</v>
      </c>
      <c r="HT129" s="13">
        <f t="shared" si="5"/>
        <v>47</v>
      </c>
      <c r="HV129" s="13">
        <v>0</v>
      </c>
      <c r="HW129" s="13">
        <v>0</v>
      </c>
      <c r="HX129" s="13">
        <v>0</v>
      </c>
      <c r="HY129" s="13">
        <v>3</v>
      </c>
      <c r="HZ129" s="13">
        <v>10</v>
      </c>
      <c r="IA129" s="13">
        <v>0</v>
      </c>
      <c r="IB129" s="13">
        <v>31</v>
      </c>
      <c r="IC129" s="13">
        <f t="shared" si="6"/>
        <v>44</v>
      </c>
      <c r="IE129" s="13">
        <v>0</v>
      </c>
      <c r="IF129" s="13">
        <v>0</v>
      </c>
      <c r="IG129" s="13">
        <v>0</v>
      </c>
      <c r="IH129" s="13">
        <v>10</v>
      </c>
      <c r="II129" s="13">
        <v>9</v>
      </c>
      <c r="IJ129" s="13">
        <v>0</v>
      </c>
      <c r="IK129" s="13">
        <v>21</v>
      </c>
      <c r="IL129" s="13">
        <f t="shared" si="7"/>
        <v>40</v>
      </c>
      <c r="IN129" s="13">
        <v>0</v>
      </c>
      <c r="IO129" s="13">
        <v>0</v>
      </c>
      <c r="IP129" s="13">
        <v>0</v>
      </c>
      <c r="IQ129" s="13">
        <v>11</v>
      </c>
      <c r="IR129" s="13">
        <v>10</v>
      </c>
      <c r="IS129" s="13">
        <v>0</v>
      </c>
      <c r="IT129" s="13">
        <v>20</v>
      </c>
      <c r="IU129" s="13">
        <f t="shared" si="8"/>
        <v>41</v>
      </c>
      <c r="IW129" s="13">
        <v>0</v>
      </c>
      <c r="IX129" s="13">
        <v>0</v>
      </c>
      <c r="IY129" s="13">
        <v>0</v>
      </c>
      <c r="IZ129" s="13">
        <v>24</v>
      </c>
      <c r="JA129" s="13">
        <v>5</v>
      </c>
      <c r="JB129" s="13">
        <v>0</v>
      </c>
      <c r="JC129" s="13">
        <v>30</v>
      </c>
      <c r="JD129" s="13">
        <f t="shared" si="9"/>
        <v>59</v>
      </c>
      <c r="JF129" s="13">
        <v>0</v>
      </c>
      <c r="JG129" s="13">
        <v>0</v>
      </c>
      <c r="JH129" s="13">
        <v>0</v>
      </c>
      <c r="JI129" s="13">
        <v>19</v>
      </c>
      <c r="JJ129" s="13">
        <v>5</v>
      </c>
      <c r="JK129" s="13">
        <v>0</v>
      </c>
      <c r="JL129" s="13">
        <v>30</v>
      </c>
      <c r="JM129" s="13">
        <f t="shared" si="10"/>
        <v>54</v>
      </c>
      <c r="JO129" s="13">
        <v>0</v>
      </c>
      <c r="JP129" s="13">
        <v>0</v>
      </c>
      <c r="JQ129" s="13">
        <v>0</v>
      </c>
      <c r="JR129" s="13">
        <v>19</v>
      </c>
      <c r="JS129" s="13">
        <v>5</v>
      </c>
      <c r="JT129" s="13">
        <v>0</v>
      </c>
      <c r="JU129" s="13">
        <v>30</v>
      </c>
      <c r="JV129" s="13">
        <f t="shared" si="11"/>
        <v>54</v>
      </c>
      <c r="JX129" s="13">
        <v>0</v>
      </c>
      <c r="JY129" s="13">
        <v>0</v>
      </c>
      <c r="JZ129" s="13">
        <v>0</v>
      </c>
      <c r="KA129" s="13">
        <v>25</v>
      </c>
      <c r="KB129" s="13">
        <v>5</v>
      </c>
      <c r="KC129" s="13">
        <v>0</v>
      </c>
      <c r="KD129" s="13">
        <v>11</v>
      </c>
      <c r="KE129" s="13">
        <f t="shared" si="12"/>
        <v>41</v>
      </c>
      <c r="KG129" s="13">
        <v>0</v>
      </c>
      <c r="KH129" s="13">
        <v>0</v>
      </c>
      <c r="KI129" s="13">
        <v>0</v>
      </c>
      <c r="KJ129" s="13">
        <v>20</v>
      </c>
      <c r="KK129" s="13">
        <v>5</v>
      </c>
      <c r="KL129" s="13">
        <v>0</v>
      </c>
      <c r="KM129" s="13">
        <v>18</v>
      </c>
      <c r="KN129" s="13">
        <f t="shared" si="13"/>
        <v>43</v>
      </c>
      <c r="KP129" s="13">
        <v>0</v>
      </c>
      <c r="KQ129" s="13">
        <v>0</v>
      </c>
      <c r="KR129" s="13">
        <v>0</v>
      </c>
      <c r="KS129" s="13">
        <v>10</v>
      </c>
      <c r="KT129" s="13">
        <v>5</v>
      </c>
      <c r="KU129" s="13">
        <v>0</v>
      </c>
      <c r="KV129" s="13">
        <v>19</v>
      </c>
      <c r="KW129" s="13">
        <f t="shared" si="14"/>
        <v>34</v>
      </c>
      <c r="KY129" s="13">
        <v>0</v>
      </c>
      <c r="KZ129" s="13">
        <v>0</v>
      </c>
      <c r="LA129" s="13">
        <v>0</v>
      </c>
      <c r="LB129" s="13">
        <v>8</v>
      </c>
      <c r="LC129" s="13">
        <v>5</v>
      </c>
      <c r="LD129" s="13">
        <v>0</v>
      </c>
      <c r="LE129" s="13">
        <v>23</v>
      </c>
      <c r="LF129" s="13">
        <f t="shared" si="15"/>
        <v>36</v>
      </c>
      <c r="LH129" s="13">
        <v>0</v>
      </c>
      <c r="LI129" s="13">
        <v>0</v>
      </c>
      <c r="LJ129" s="13">
        <v>0</v>
      </c>
      <c r="LK129" s="13">
        <v>15</v>
      </c>
      <c r="LL129" s="13">
        <v>5</v>
      </c>
      <c r="LM129" s="13">
        <v>0</v>
      </c>
      <c r="LN129" s="13">
        <v>21</v>
      </c>
      <c r="LO129" s="13">
        <f t="shared" si="16"/>
        <v>41</v>
      </c>
      <c r="LQ129" s="13">
        <v>0</v>
      </c>
      <c r="LR129" s="13">
        <v>0</v>
      </c>
      <c r="LS129" s="13">
        <v>0</v>
      </c>
      <c r="LT129" s="13">
        <v>6</v>
      </c>
      <c r="LU129" s="13">
        <v>5</v>
      </c>
      <c r="LV129" s="13">
        <v>0</v>
      </c>
      <c r="LW129" s="13">
        <v>18</v>
      </c>
      <c r="LX129" s="13">
        <f t="shared" si="17"/>
        <v>29</v>
      </c>
      <c r="LZ129" s="13">
        <v>0</v>
      </c>
      <c r="MA129" s="13">
        <v>0</v>
      </c>
      <c r="MB129" s="13">
        <v>0</v>
      </c>
      <c r="MC129" s="13">
        <v>13</v>
      </c>
      <c r="MD129" s="13">
        <v>5</v>
      </c>
      <c r="ME129" s="13">
        <v>0</v>
      </c>
      <c r="MF129" s="13">
        <v>12</v>
      </c>
      <c r="MG129" s="13">
        <f t="shared" si="18"/>
        <v>30</v>
      </c>
      <c r="MI129" s="13">
        <v>0</v>
      </c>
      <c r="MJ129" s="13">
        <v>3</v>
      </c>
      <c r="MK129" s="13">
        <v>0</v>
      </c>
      <c r="ML129" s="13">
        <v>17</v>
      </c>
      <c r="MM129" s="13">
        <v>5</v>
      </c>
      <c r="MN129" s="13">
        <v>0</v>
      </c>
      <c r="MO129" s="13">
        <v>18</v>
      </c>
      <c r="MP129" s="13">
        <f t="shared" si="19"/>
        <v>43</v>
      </c>
    </row>
    <row r="130" spans="3:354" x14ac:dyDescent="0.25">
      <c r="C130" s="10">
        <v>57</v>
      </c>
      <c r="E130" s="13">
        <v>8</v>
      </c>
      <c r="F130" s="13">
        <v>5</v>
      </c>
      <c r="G130" s="13">
        <v>0</v>
      </c>
      <c r="H130" s="13">
        <v>47</v>
      </c>
      <c r="I130" s="13">
        <v>57</v>
      </c>
      <c r="J130" s="13">
        <v>0</v>
      </c>
      <c r="K130" s="13">
        <v>50</v>
      </c>
      <c r="L130" s="13">
        <v>167</v>
      </c>
      <c r="N130" s="13">
        <v>12</v>
      </c>
      <c r="O130" s="13">
        <v>0</v>
      </c>
      <c r="P130" s="13">
        <v>0</v>
      </c>
      <c r="Q130" s="13">
        <v>60</v>
      </c>
      <c r="R130" s="13">
        <v>60</v>
      </c>
      <c r="S130" s="13">
        <v>60</v>
      </c>
      <c r="T130" s="13">
        <v>11</v>
      </c>
      <c r="U130" s="13">
        <v>203</v>
      </c>
      <c r="W130" s="13">
        <v>11</v>
      </c>
      <c r="X130" s="13">
        <v>0</v>
      </c>
      <c r="Y130" s="13">
        <v>0</v>
      </c>
      <c r="Z130" s="13">
        <v>60</v>
      </c>
      <c r="AA130" s="13">
        <v>40</v>
      </c>
      <c r="AB130" s="13">
        <v>79</v>
      </c>
      <c r="AC130" s="13">
        <v>13</v>
      </c>
      <c r="AD130" s="13">
        <v>203</v>
      </c>
      <c r="AF130" s="13">
        <v>37</v>
      </c>
      <c r="AG130" s="13">
        <v>5</v>
      </c>
      <c r="AH130" s="13">
        <v>0</v>
      </c>
      <c r="AI130" s="13">
        <v>70</v>
      </c>
      <c r="AJ130" s="13">
        <v>77</v>
      </c>
      <c r="AK130" s="13">
        <v>107</v>
      </c>
      <c r="AL130" s="13">
        <v>81</v>
      </c>
      <c r="AM130" s="13">
        <v>377</v>
      </c>
      <c r="AO130" s="13">
        <v>49</v>
      </c>
      <c r="AP130" s="13">
        <v>5</v>
      </c>
      <c r="AQ130" s="13">
        <v>0</v>
      </c>
      <c r="AR130" s="13">
        <v>29</v>
      </c>
      <c r="AS130" s="13">
        <v>76</v>
      </c>
      <c r="AT130" s="13">
        <v>205</v>
      </c>
      <c r="AU130" s="13">
        <v>40</v>
      </c>
      <c r="AV130" s="13">
        <v>404</v>
      </c>
      <c r="AX130" s="13">
        <v>50</v>
      </c>
      <c r="AY130" s="13">
        <v>10</v>
      </c>
      <c r="AZ130" s="13">
        <v>0</v>
      </c>
      <c r="BA130" s="13">
        <v>24</v>
      </c>
      <c r="BB130" s="13">
        <v>59</v>
      </c>
      <c r="BC130" s="13">
        <v>199</v>
      </c>
      <c r="BD130" s="13">
        <v>38</v>
      </c>
      <c r="BE130" s="13">
        <v>380</v>
      </c>
      <c r="BG130" s="13">
        <v>44</v>
      </c>
      <c r="BH130" s="13">
        <v>5</v>
      </c>
      <c r="BI130" s="13">
        <v>0</v>
      </c>
      <c r="BJ130" s="13">
        <v>14</v>
      </c>
      <c r="BK130" s="13">
        <v>23</v>
      </c>
      <c r="BL130" s="13">
        <v>208</v>
      </c>
      <c r="BM130" s="13">
        <v>34</v>
      </c>
      <c r="BN130" s="13">
        <v>328</v>
      </c>
      <c r="BP130" s="13">
        <v>32</v>
      </c>
      <c r="BQ130" s="13">
        <v>0</v>
      </c>
      <c r="BR130" s="13">
        <v>0</v>
      </c>
      <c r="BS130" s="13">
        <v>6</v>
      </c>
      <c r="BT130" s="13">
        <v>30</v>
      </c>
      <c r="BU130" s="13">
        <v>188</v>
      </c>
      <c r="BV130" s="13">
        <v>30</v>
      </c>
      <c r="BW130" s="13">
        <v>286</v>
      </c>
      <c r="BY130" s="13">
        <v>44</v>
      </c>
      <c r="BZ130" s="13">
        <v>0</v>
      </c>
      <c r="CA130" s="13">
        <v>0</v>
      </c>
      <c r="CB130" s="13">
        <v>10</v>
      </c>
      <c r="CC130" s="13">
        <v>27</v>
      </c>
      <c r="CD130" s="13">
        <v>175</v>
      </c>
      <c r="CE130" s="13">
        <v>50</v>
      </c>
      <c r="CF130" s="13">
        <v>306</v>
      </c>
      <c r="CH130" s="13">
        <v>16</v>
      </c>
      <c r="CI130" s="13">
        <v>0</v>
      </c>
      <c r="CJ130" s="13">
        <v>0</v>
      </c>
      <c r="CK130" s="13">
        <v>30</v>
      </c>
      <c r="CL130" s="13">
        <v>47</v>
      </c>
      <c r="CM130" s="13">
        <v>181</v>
      </c>
      <c r="CN130" s="13">
        <v>48</v>
      </c>
      <c r="CO130" s="13">
        <v>322</v>
      </c>
      <c r="CQ130" s="13">
        <v>22</v>
      </c>
      <c r="CR130" s="13">
        <v>10</v>
      </c>
      <c r="CS130" s="13">
        <v>0</v>
      </c>
      <c r="CT130" s="13">
        <v>14</v>
      </c>
      <c r="CU130" s="13">
        <v>37</v>
      </c>
      <c r="CV130" s="13">
        <v>197</v>
      </c>
      <c r="CW130" s="13">
        <v>49</v>
      </c>
      <c r="CX130" s="13">
        <v>329</v>
      </c>
      <c r="CZ130" s="13">
        <v>27</v>
      </c>
      <c r="DA130" s="13">
        <v>7</v>
      </c>
      <c r="DB130" s="13">
        <v>0</v>
      </c>
      <c r="DC130" s="13">
        <v>7</v>
      </c>
      <c r="DD130" s="13">
        <v>43</v>
      </c>
      <c r="DE130" s="13">
        <v>176</v>
      </c>
      <c r="DF130" s="13">
        <v>42</v>
      </c>
      <c r="DG130" s="13">
        <v>302</v>
      </c>
      <c r="DI130" s="13">
        <v>44</v>
      </c>
      <c r="DJ130" s="13">
        <v>10</v>
      </c>
      <c r="DK130" s="13">
        <v>0</v>
      </c>
      <c r="DL130" s="13">
        <v>24</v>
      </c>
      <c r="DM130" s="13">
        <v>37</v>
      </c>
      <c r="DN130" s="13">
        <v>156</v>
      </c>
      <c r="DO130" s="13">
        <v>179</v>
      </c>
      <c r="DP130" s="13">
        <v>450</v>
      </c>
      <c r="DR130" s="13">
        <v>44</v>
      </c>
      <c r="DS130" s="13">
        <v>3</v>
      </c>
      <c r="DT130" s="13">
        <v>0</v>
      </c>
      <c r="DU130" s="13">
        <v>101</v>
      </c>
      <c r="DV130" s="13">
        <v>31</v>
      </c>
      <c r="DW130" s="13">
        <v>180</v>
      </c>
      <c r="DX130" s="13">
        <v>405</v>
      </c>
      <c r="DY130" s="13">
        <v>764</v>
      </c>
      <c r="EA130" s="13">
        <v>46</v>
      </c>
      <c r="EB130" s="13">
        <v>0</v>
      </c>
      <c r="EC130" s="13">
        <v>0</v>
      </c>
      <c r="ED130" s="13">
        <v>101</v>
      </c>
      <c r="EE130" s="13">
        <v>44</v>
      </c>
      <c r="EF130" s="13">
        <v>174</v>
      </c>
      <c r="EG130" s="13">
        <v>354</v>
      </c>
      <c r="EH130" s="13">
        <v>719</v>
      </c>
      <c r="EJ130" s="13">
        <v>64</v>
      </c>
      <c r="EK130" s="13">
        <v>0</v>
      </c>
      <c r="EL130" s="13">
        <v>0</v>
      </c>
      <c r="EM130" s="13">
        <v>56</v>
      </c>
      <c r="EN130" s="13">
        <v>30</v>
      </c>
      <c r="EO130" s="13">
        <v>154</v>
      </c>
      <c r="EP130" s="13">
        <v>153</v>
      </c>
      <c r="EQ130" s="13">
        <v>457</v>
      </c>
      <c r="ES130" s="13">
        <v>64</v>
      </c>
      <c r="ET130" s="13">
        <v>0</v>
      </c>
      <c r="EU130" s="13">
        <v>0</v>
      </c>
      <c r="EV130" s="13">
        <v>54</v>
      </c>
      <c r="EW130" s="13">
        <v>40</v>
      </c>
      <c r="EX130" s="13">
        <v>165</v>
      </c>
      <c r="EY130" s="13">
        <v>172</v>
      </c>
      <c r="EZ130" s="13">
        <v>495</v>
      </c>
      <c r="FB130" s="13">
        <v>50</v>
      </c>
      <c r="FC130" s="13">
        <v>2</v>
      </c>
      <c r="FD130" s="13">
        <v>0</v>
      </c>
      <c r="FE130" s="13">
        <v>49</v>
      </c>
      <c r="FF130" s="13">
        <v>34</v>
      </c>
      <c r="FG130" s="13">
        <v>118</v>
      </c>
      <c r="FH130" s="13">
        <v>154</v>
      </c>
      <c r="FI130" s="13">
        <v>407</v>
      </c>
      <c r="FK130" s="13">
        <v>48</v>
      </c>
      <c r="FL130" s="13">
        <v>3</v>
      </c>
      <c r="FM130" s="13">
        <v>0</v>
      </c>
      <c r="FN130" s="13">
        <v>61</v>
      </c>
      <c r="FO130" s="13">
        <v>41</v>
      </c>
      <c r="FP130" s="13">
        <v>135</v>
      </c>
      <c r="FQ130" s="13">
        <v>160</v>
      </c>
      <c r="FR130" s="13">
        <v>448</v>
      </c>
      <c r="FT130" s="13">
        <v>44</v>
      </c>
      <c r="FU130" s="13">
        <v>1</v>
      </c>
      <c r="FV130" s="13">
        <v>0</v>
      </c>
      <c r="FW130" s="13">
        <v>64</v>
      </c>
      <c r="FX130" s="13">
        <v>55</v>
      </c>
      <c r="FY130" s="13">
        <v>126</v>
      </c>
      <c r="FZ130" s="13">
        <v>166</v>
      </c>
      <c r="GA130" s="13">
        <f t="shared" si="0"/>
        <v>456</v>
      </c>
      <c r="GC130" s="13">
        <v>4</v>
      </c>
      <c r="GD130" s="13">
        <v>1</v>
      </c>
      <c r="GE130" s="13">
        <v>0</v>
      </c>
      <c r="GF130" s="13">
        <v>67</v>
      </c>
      <c r="GG130" s="13">
        <v>52</v>
      </c>
      <c r="GH130" s="13">
        <v>163</v>
      </c>
      <c r="GI130" s="13">
        <v>181</v>
      </c>
      <c r="GJ130" s="13">
        <f t="shared" si="1"/>
        <v>468</v>
      </c>
      <c r="GL130" s="13">
        <v>12</v>
      </c>
      <c r="GM130" s="13">
        <v>1</v>
      </c>
      <c r="GN130" s="13">
        <v>0</v>
      </c>
      <c r="GO130" s="13">
        <v>59</v>
      </c>
      <c r="GP130" s="13">
        <v>36</v>
      </c>
      <c r="GQ130" s="13">
        <v>176</v>
      </c>
      <c r="GR130" s="13">
        <v>133</v>
      </c>
      <c r="GS130" s="13">
        <f t="shared" si="2"/>
        <v>417</v>
      </c>
      <c r="GU130" s="13">
        <v>23</v>
      </c>
      <c r="GV130" s="13">
        <v>0</v>
      </c>
      <c r="GW130" s="13">
        <v>0</v>
      </c>
      <c r="GX130" s="13">
        <v>64</v>
      </c>
      <c r="GY130" s="13">
        <v>32</v>
      </c>
      <c r="GZ130" s="13">
        <v>166</v>
      </c>
      <c r="HA130" s="13">
        <v>138</v>
      </c>
      <c r="HB130" s="13">
        <f t="shared" si="3"/>
        <v>423</v>
      </c>
      <c r="HD130" s="13">
        <v>36</v>
      </c>
      <c r="HE130" s="13">
        <v>2</v>
      </c>
      <c r="HF130" s="13">
        <v>0</v>
      </c>
      <c r="HG130" s="13">
        <v>59</v>
      </c>
      <c r="HH130" s="13">
        <v>19</v>
      </c>
      <c r="HI130" s="13">
        <v>137</v>
      </c>
      <c r="HJ130" s="13">
        <v>141</v>
      </c>
      <c r="HK130" s="13">
        <f t="shared" si="4"/>
        <v>394</v>
      </c>
      <c r="HM130" s="13">
        <v>20</v>
      </c>
      <c r="HN130" s="13">
        <v>0</v>
      </c>
      <c r="HO130" s="13">
        <v>0</v>
      </c>
      <c r="HP130" s="13">
        <v>71</v>
      </c>
      <c r="HQ130" s="13">
        <v>40</v>
      </c>
      <c r="HR130" s="13">
        <v>111</v>
      </c>
      <c r="HS130" s="13">
        <v>131</v>
      </c>
      <c r="HT130" s="13">
        <f t="shared" si="5"/>
        <v>373</v>
      </c>
      <c r="HV130" s="13">
        <v>15</v>
      </c>
      <c r="HW130" s="13">
        <v>0</v>
      </c>
      <c r="HX130" s="13">
        <v>0</v>
      </c>
      <c r="HY130" s="13">
        <v>54</v>
      </c>
      <c r="HZ130" s="13">
        <v>50</v>
      </c>
      <c r="IA130" s="13">
        <v>120</v>
      </c>
      <c r="IB130" s="13">
        <v>126</v>
      </c>
      <c r="IC130" s="13">
        <f t="shared" si="6"/>
        <v>365</v>
      </c>
      <c r="IE130" s="13">
        <v>73</v>
      </c>
      <c r="IF130" s="13">
        <v>0</v>
      </c>
      <c r="IG130" s="13">
        <v>0</v>
      </c>
      <c r="IH130" s="13">
        <v>57</v>
      </c>
      <c r="II130" s="13">
        <v>42</v>
      </c>
      <c r="IJ130" s="13">
        <v>194</v>
      </c>
      <c r="IK130" s="13">
        <v>137</v>
      </c>
      <c r="IL130" s="13">
        <f t="shared" si="7"/>
        <v>503</v>
      </c>
      <c r="IN130" s="13">
        <v>74</v>
      </c>
      <c r="IO130" s="13">
        <v>0</v>
      </c>
      <c r="IP130" s="13">
        <v>0</v>
      </c>
      <c r="IQ130" s="13">
        <v>59</v>
      </c>
      <c r="IR130" s="13">
        <v>41</v>
      </c>
      <c r="IS130" s="13">
        <v>198</v>
      </c>
      <c r="IT130" s="13">
        <v>173</v>
      </c>
      <c r="IU130" s="13">
        <f t="shared" si="8"/>
        <v>545</v>
      </c>
      <c r="IW130" s="13">
        <v>67</v>
      </c>
      <c r="IX130" s="13">
        <v>0</v>
      </c>
      <c r="IY130" s="13">
        <v>0</v>
      </c>
      <c r="IZ130" s="13">
        <v>56</v>
      </c>
      <c r="JA130" s="13">
        <v>35</v>
      </c>
      <c r="JB130" s="13">
        <v>232</v>
      </c>
      <c r="JC130" s="13">
        <v>164</v>
      </c>
      <c r="JD130" s="13">
        <f t="shared" si="9"/>
        <v>554</v>
      </c>
      <c r="JF130" s="13">
        <v>14</v>
      </c>
      <c r="JG130" s="13">
        <v>0</v>
      </c>
      <c r="JH130" s="13">
        <v>0</v>
      </c>
      <c r="JI130" s="13">
        <v>52</v>
      </c>
      <c r="JJ130" s="13">
        <v>40</v>
      </c>
      <c r="JK130" s="13">
        <v>154</v>
      </c>
      <c r="JL130" s="13">
        <v>162</v>
      </c>
      <c r="JM130" s="13">
        <f t="shared" si="10"/>
        <v>422</v>
      </c>
      <c r="JO130" s="13">
        <v>45</v>
      </c>
      <c r="JP130" s="13">
        <v>0</v>
      </c>
      <c r="JQ130" s="13">
        <v>0</v>
      </c>
      <c r="JR130" s="13">
        <v>50</v>
      </c>
      <c r="JS130" s="13">
        <v>37</v>
      </c>
      <c r="JT130" s="13">
        <v>173</v>
      </c>
      <c r="JU130" s="13">
        <v>146</v>
      </c>
      <c r="JV130" s="13">
        <f t="shared" si="11"/>
        <v>451</v>
      </c>
      <c r="JX130" s="13">
        <v>41</v>
      </c>
      <c r="JY130" s="13">
        <v>0</v>
      </c>
      <c r="JZ130" s="13">
        <v>0</v>
      </c>
      <c r="KA130" s="13">
        <v>44</v>
      </c>
      <c r="KB130" s="13">
        <v>32</v>
      </c>
      <c r="KC130" s="13">
        <v>177</v>
      </c>
      <c r="KD130" s="13">
        <v>151</v>
      </c>
      <c r="KE130" s="13">
        <f t="shared" si="12"/>
        <v>445</v>
      </c>
      <c r="KG130" s="13">
        <v>40</v>
      </c>
      <c r="KH130" s="13">
        <v>0</v>
      </c>
      <c r="KI130" s="13">
        <v>0</v>
      </c>
      <c r="KJ130" s="13">
        <v>63</v>
      </c>
      <c r="KK130" s="13">
        <v>11</v>
      </c>
      <c r="KL130" s="13">
        <v>153</v>
      </c>
      <c r="KM130" s="13">
        <v>118</v>
      </c>
      <c r="KN130" s="13">
        <f t="shared" si="13"/>
        <v>385</v>
      </c>
      <c r="KP130" s="13">
        <v>22</v>
      </c>
      <c r="KQ130" s="13">
        <v>0</v>
      </c>
      <c r="KR130" s="13">
        <v>0</v>
      </c>
      <c r="KS130" s="13">
        <v>59</v>
      </c>
      <c r="KT130" s="13">
        <v>5</v>
      </c>
      <c r="KU130" s="13">
        <v>145</v>
      </c>
      <c r="KV130" s="13">
        <v>111</v>
      </c>
      <c r="KW130" s="13">
        <f t="shared" si="14"/>
        <v>342</v>
      </c>
      <c r="KY130" s="13">
        <v>39</v>
      </c>
      <c r="KZ130" s="13">
        <v>0</v>
      </c>
      <c r="LA130" s="13">
        <v>0</v>
      </c>
      <c r="LB130" s="13">
        <v>55</v>
      </c>
      <c r="LC130" s="13">
        <v>9</v>
      </c>
      <c r="LD130" s="13">
        <v>107</v>
      </c>
      <c r="LE130" s="13">
        <v>125</v>
      </c>
      <c r="LF130" s="13">
        <f t="shared" si="15"/>
        <v>335</v>
      </c>
      <c r="LH130" s="13">
        <v>55</v>
      </c>
      <c r="LI130" s="13">
        <v>0</v>
      </c>
      <c r="LJ130" s="13">
        <v>0</v>
      </c>
      <c r="LK130" s="13">
        <v>71</v>
      </c>
      <c r="LL130" s="13">
        <v>23</v>
      </c>
      <c r="LM130" s="13">
        <v>25</v>
      </c>
      <c r="LN130" s="13">
        <v>155</v>
      </c>
      <c r="LO130" s="13">
        <f t="shared" si="16"/>
        <v>329</v>
      </c>
      <c r="LQ130" s="13">
        <v>60</v>
      </c>
      <c r="LR130" s="13">
        <v>0</v>
      </c>
      <c r="LS130" s="13">
        <v>0</v>
      </c>
      <c r="LT130" s="13">
        <v>68</v>
      </c>
      <c r="LU130" s="13">
        <v>22</v>
      </c>
      <c r="LV130" s="13">
        <v>107</v>
      </c>
      <c r="LW130" s="13">
        <v>156</v>
      </c>
      <c r="LX130" s="13">
        <f t="shared" si="17"/>
        <v>413</v>
      </c>
      <c r="LZ130" s="13">
        <v>56</v>
      </c>
      <c r="MA130" s="13">
        <v>0</v>
      </c>
      <c r="MB130" s="13">
        <v>0</v>
      </c>
      <c r="MC130" s="13">
        <v>75</v>
      </c>
      <c r="MD130" s="13">
        <v>5</v>
      </c>
      <c r="ME130" s="13">
        <v>129</v>
      </c>
      <c r="MF130" s="13">
        <v>126</v>
      </c>
      <c r="MG130" s="13">
        <f t="shared" si="18"/>
        <v>391</v>
      </c>
      <c r="MI130" s="13">
        <v>19</v>
      </c>
      <c r="MJ130" s="13">
        <v>0</v>
      </c>
      <c r="MK130" s="13">
        <v>0</v>
      </c>
      <c r="ML130" s="13">
        <v>59</v>
      </c>
      <c r="MM130" s="13">
        <v>16</v>
      </c>
      <c r="MN130" s="13">
        <v>125</v>
      </c>
      <c r="MO130" s="13">
        <v>128</v>
      </c>
      <c r="MP130" s="13">
        <f t="shared" si="19"/>
        <v>347</v>
      </c>
    </row>
    <row r="131" spans="3:354" x14ac:dyDescent="0.25">
      <c r="C131" s="10">
        <v>58</v>
      </c>
      <c r="E131" s="13">
        <v>0</v>
      </c>
      <c r="F131" s="13">
        <v>1</v>
      </c>
      <c r="G131" s="13">
        <v>0</v>
      </c>
      <c r="H131" s="13">
        <v>0</v>
      </c>
      <c r="I131" s="13">
        <v>0</v>
      </c>
      <c r="J131" s="13">
        <v>21</v>
      </c>
      <c r="K131" s="13">
        <v>47</v>
      </c>
      <c r="L131" s="13">
        <v>69</v>
      </c>
      <c r="N131" s="13">
        <v>0</v>
      </c>
      <c r="O131" s="13">
        <v>0</v>
      </c>
      <c r="P131" s="13">
        <v>0</v>
      </c>
      <c r="Q131" s="13">
        <v>0</v>
      </c>
      <c r="R131" s="13">
        <v>0</v>
      </c>
      <c r="S131" s="13">
        <v>17</v>
      </c>
      <c r="T131" s="13">
        <v>33</v>
      </c>
      <c r="U131" s="13">
        <v>50</v>
      </c>
      <c r="W131" s="13">
        <v>0</v>
      </c>
      <c r="X131" s="13">
        <v>0</v>
      </c>
      <c r="Y131" s="13">
        <v>0</v>
      </c>
      <c r="Z131" s="13">
        <v>1</v>
      </c>
      <c r="AA131" s="13">
        <v>0</v>
      </c>
      <c r="AB131" s="13">
        <v>26</v>
      </c>
      <c r="AC131" s="13">
        <v>26</v>
      </c>
      <c r="AD131" s="13">
        <v>53</v>
      </c>
      <c r="AF131" s="13">
        <v>0</v>
      </c>
      <c r="AG131" s="13">
        <v>0</v>
      </c>
      <c r="AH131" s="13">
        <v>0</v>
      </c>
      <c r="AI131" s="13">
        <v>1</v>
      </c>
      <c r="AJ131" s="13">
        <v>0</v>
      </c>
      <c r="AK131" s="13">
        <v>45</v>
      </c>
      <c r="AL131" s="13">
        <v>33</v>
      </c>
      <c r="AM131" s="13">
        <v>79</v>
      </c>
      <c r="AO131" s="13">
        <v>0</v>
      </c>
      <c r="AP131" s="13">
        <v>0</v>
      </c>
      <c r="AQ131" s="13">
        <v>0</v>
      </c>
      <c r="AR131" s="13">
        <v>1</v>
      </c>
      <c r="AS131" s="13">
        <v>0</v>
      </c>
      <c r="AT131" s="13">
        <v>51</v>
      </c>
      <c r="AU131" s="13">
        <v>36</v>
      </c>
      <c r="AV131" s="13">
        <v>88</v>
      </c>
      <c r="AX131" s="13">
        <v>0</v>
      </c>
      <c r="AY131" s="13">
        <v>0</v>
      </c>
      <c r="AZ131" s="13">
        <v>0</v>
      </c>
      <c r="BA131" s="13">
        <v>1</v>
      </c>
      <c r="BB131" s="13">
        <v>0</v>
      </c>
      <c r="BC131" s="13">
        <v>56</v>
      </c>
      <c r="BD131" s="13">
        <v>0</v>
      </c>
      <c r="BE131" s="13">
        <v>57</v>
      </c>
      <c r="BG131" s="13">
        <v>0</v>
      </c>
      <c r="BH131" s="13">
        <v>0</v>
      </c>
      <c r="BI131" s="13">
        <v>0</v>
      </c>
      <c r="BJ131" s="13">
        <v>1</v>
      </c>
      <c r="BK131" s="13">
        <v>0</v>
      </c>
      <c r="BL131" s="13">
        <v>51</v>
      </c>
      <c r="BM131" s="13">
        <v>58</v>
      </c>
      <c r="BN131" s="13">
        <v>110</v>
      </c>
      <c r="BP131" s="13">
        <v>0</v>
      </c>
      <c r="BQ131" s="13">
        <v>0</v>
      </c>
      <c r="BR131" s="13">
        <v>0</v>
      </c>
      <c r="BS131" s="13">
        <v>1</v>
      </c>
      <c r="BT131" s="13">
        <v>0</v>
      </c>
      <c r="BU131" s="13">
        <v>62</v>
      </c>
      <c r="BV131" s="13">
        <v>46</v>
      </c>
      <c r="BW131" s="13">
        <v>109</v>
      </c>
      <c r="BY131" s="13">
        <v>0</v>
      </c>
      <c r="BZ131" s="13">
        <v>0</v>
      </c>
      <c r="CA131" s="13">
        <v>0</v>
      </c>
      <c r="CB131" s="13">
        <v>0</v>
      </c>
      <c r="CC131" s="13">
        <v>0</v>
      </c>
      <c r="CD131" s="13">
        <v>44</v>
      </c>
      <c r="CE131" s="13">
        <v>43</v>
      </c>
      <c r="CF131" s="13">
        <v>87</v>
      </c>
      <c r="CH131" s="13">
        <v>0</v>
      </c>
      <c r="CI131" s="13">
        <v>0</v>
      </c>
      <c r="CJ131" s="13">
        <v>0</v>
      </c>
      <c r="CK131" s="13">
        <v>0</v>
      </c>
      <c r="CL131" s="13">
        <v>0</v>
      </c>
      <c r="CM131" s="13">
        <v>37</v>
      </c>
      <c r="CN131" s="13">
        <v>48</v>
      </c>
      <c r="CO131" s="13">
        <v>85</v>
      </c>
      <c r="CQ131" s="13">
        <v>0</v>
      </c>
      <c r="CR131" s="13">
        <v>0</v>
      </c>
      <c r="CS131" s="13">
        <v>0</v>
      </c>
      <c r="CT131" s="13">
        <v>0</v>
      </c>
      <c r="CU131" s="13">
        <v>0</v>
      </c>
      <c r="CV131" s="13">
        <v>43</v>
      </c>
      <c r="CW131" s="13">
        <v>71</v>
      </c>
      <c r="CX131" s="13">
        <v>114</v>
      </c>
      <c r="CZ131" s="13">
        <v>0</v>
      </c>
      <c r="DA131" s="13">
        <v>0</v>
      </c>
      <c r="DB131" s="13">
        <v>0</v>
      </c>
      <c r="DC131" s="13">
        <v>0</v>
      </c>
      <c r="DD131" s="13">
        <v>0</v>
      </c>
      <c r="DE131" s="13">
        <v>42</v>
      </c>
      <c r="DF131" s="13">
        <v>55</v>
      </c>
      <c r="DG131" s="13">
        <v>97</v>
      </c>
      <c r="DI131" s="13">
        <v>0</v>
      </c>
      <c r="DJ131" s="13">
        <v>0</v>
      </c>
      <c r="DK131" s="13">
        <v>0</v>
      </c>
      <c r="DL131" s="13">
        <v>0</v>
      </c>
      <c r="DM131" s="13">
        <v>0</v>
      </c>
      <c r="DN131" s="13">
        <v>38</v>
      </c>
      <c r="DO131" s="13">
        <v>60</v>
      </c>
      <c r="DP131" s="13">
        <v>98</v>
      </c>
      <c r="DR131" s="13">
        <v>0</v>
      </c>
      <c r="DS131" s="13">
        <v>11</v>
      </c>
      <c r="DT131" s="13">
        <v>0</v>
      </c>
      <c r="DU131" s="13">
        <v>0</v>
      </c>
      <c r="DV131" s="13">
        <v>0</v>
      </c>
      <c r="DW131" s="13">
        <v>47</v>
      </c>
      <c r="DX131" s="13">
        <v>56</v>
      </c>
      <c r="DY131" s="13">
        <v>114</v>
      </c>
      <c r="EA131" s="13">
        <v>0</v>
      </c>
      <c r="EB131" s="13">
        <v>0</v>
      </c>
      <c r="EC131" s="13">
        <v>0</v>
      </c>
      <c r="ED131" s="13">
        <v>0</v>
      </c>
      <c r="EE131" s="13">
        <v>0</v>
      </c>
      <c r="EF131" s="13">
        <v>44</v>
      </c>
      <c r="EG131" s="13">
        <v>47</v>
      </c>
      <c r="EH131" s="13">
        <v>91</v>
      </c>
      <c r="EJ131" s="13">
        <v>0</v>
      </c>
      <c r="EK131" s="13">
        <v>0</v>
      </c>
      <c r="EL131" s="13">
        <v>0</v>
      </c>
      <c r="EM131" s="13">
        <v>0</v>
      </c>
      <c r="EN131" s="13">
        <v>0</v>
      </c>
      <c r="EO131" s="13">
        <v>37</v>
      </c>
      <c r="EP131" s="13">
        <v>32</v>
      </c>
      <c r="EQ131" s="13">
        <v>69</v>
      </c>
      <c r="ES131" s="13">
        <v>0</v>
      </c>
      <c r="ET131" s="13">
        <v>0</v>
      </c>
      <c r="EU131" s="13">
        <v>0</v>
      </c>
      <c r="EV131" s="13">
        <v>0</v>
      </c>
      <c r="EW131" s="13">
        <v>0</v>
      </c>
      <c r="EX131" s="13">
        <v>32</v>
      </c>
      <c r="EY131" s="13">
        <v>28</v>
      </c>
      <c r="EZ131" s="13">
        <v>60</v>
      </c>
      <c r="FB131" s="13">
        <v>0</v>
      </c>
      <c r="FC131" s="13">
        <v>0</v>
      </c>
      <c r="FD131" s="13">
        <v>0</v>
      </c>
      <c r="FE131" s="13">
        <v>0</v>
      </c>
      <c r="FF131" s="13">
        <v>0</v>
      </c>
      <c r="FG131" s="13">
        <v>32</v>
      </c>
      <c r="FH131" s="13">
        <v>41</v>
      </c>
      <c r="FI131" s="13">
        <v>73</v>
      </c>
      <c r="FK131" s="13">
        <v>0</v>
      </c>
      <c r="FL131" s="13">
        <v>0</v>
      </c>
      <c r="FM131" s="13">
        <v>0</v>
      </c>
      <c r="FN131" s="13">
        <v>0</v>
      </c>
      <c r="FO131" s="13">
        <v>0</v>
      </c>
      <c r="FP131" s="13">
        <v>32</v>
      </c>
      <c r="FQ131" s="13">
        <v>40</v>
      </c>
      <c r="FR131" s="13">
        <v>72</v>
      </c>
      <c r="FT131" s="13">
        <v>0</v>
      </c>
      <c r="FU131" s="13">
        <v>0</v>
      </c>
      <c r="FV131" s="13">
        <v>0</v>
      </c>
      <c r="FW131" s="13">
        <v>0</v>
      </c>
      <c r="FX131" s="13">
        <v>0</v>
      </c>
      <c r="FY131" s="13">
        <v>0</v>
      </c>
      <c r="FZ131" s="13">
        <v>0</v>
      </c>
      <c r="GA131" s="13">
        <f t="shared" si="0"/>
        <v>0</v>
      </c>
      <c r="GC131" s="13">
        <v>0</v>
      </c>
      <c r="GD131" s="13">
        <v>0</v>
      </c>
      <c r="GE131" s="13">
        <v>0</v>
      </c>
      <c r="GF131" s="13">
        <v>0</v>
      </c>
      <c r="GG131" s="13">
        <v>0</v>
      </c>
      <c r="GH131" s="13">
        <v>30</v>
      </c>
      <c r="GI131" s="13">
        <v>44</v>
      </c>
      <c r="GJ131" s="13">
        <f t="shared" si="1"/>
        <v>74</v>
      </c>
      <c r="GL131" s="13">
        <v>0</v>
      </c>
      <c r="GM131" s="13">
        <v>5</v>
      </c>
      <c r="GN131" s="13">
        <v>0</v>
      </c>
      <c r="GO131" s="13">
        <v>0</v>
      </c>
      <c r="GP131" s="13">
        <v>0</v>
      </c>
      <c r="GQ131" s="13">
        <v>18</v>
      </c>
      <c r="GR131" s="13">
        <v>38</v>
      </c>
      <c r="GS131" s="13">
        <f t="shared" si="2"/>
        <v>61</v>
      </c>
      <c r="GU131" s="13">
        <v>0</v>
      </c>
      <c r="GV131" s="13">
        <v>0</v>
      </c>
      <c r="GW131" s="13">
        <v>0</v>
      </c>
      <c r="GX131" s="13">
        <v>0</v>
      </c>
      <c r="GY131" s="13">
        <v>0</v>
      </c>
      <c r="GZ131" s="13">
        <v>21</v>
      </c>
      <c r="HA131" s="13">
        <v>42</v>
      </c>
      <c r="HB131" s="13">
        <f t="shared" si="3"/>
        <v>63</v>
      </c>
      <c r="HD131" s="13">
        <v>0</v>
      </c>
      <c r="HE131" s="13">
        <v>0</v>
      </c>
      <c r="HF131" s="13">
        <v>0</v>
      </c>
      <c r="HG131" s="13">
        <v>0</v>
      </c>
      <c r="HH131" s="13">
        <v>0</v>
      </c>
      <c r="HI131" s="13">
        <v>30</v>
      </c>
      <c r="HJ131" s="13">
        <v>42</v>
      </c>
      <c r="HK131" s="13">
        <f t="shared" si="4"/>
        <v>72</v>
      </c>
      <c r="HM131" s="13">
        <v>0</v>
      </c>
      <c r="HN131" s="13">
        <v>0</v>
      </c>
      <c r="HO131" s="13">
        <v>0</v>
      </c>
      <c r="HP131" s="13">
        <v>0</v>
      </c>
      <c r="HQ131" s="13">
        <v>0</v>
      </c>
      <c r="HR131" s="13">
        <v>13</v>
      </c>
      <c r="HS131" s="13">
        <v>48</v>
      </c>
      <c r="HT131" s="13">
        <f t="shared" si="5"/>
        <v>61</v>
      </c>
      <c r="HV131" s="13">
        <v>0</v>
      </c>
      <c r="HW131" s="13">
        <v>33</v>
      </c>
      <c r="HX131" s="13">
        <v>0</v>
      </c>
      <c r="HY131" s="13">
        <v>0</v>
      </c>
      <c r="HZ131" s="13">
        <v>0</v>
      </c>
      <c r="IA131" s="13">
        <v>21</v>
      </c>
      <c r="IB131" s="13">
        <v>3</v>
      </c>
      <c r="IC131" s="13">
        <f t="shared" si="6"/>
        <v>57</v>
      </c>
      <c r="IE131" s="13">
        <v>0</v>
      </c>
      <c r="IF131" s="13">
        <v>0</v>
      </c>
      <c r="IG131" s="13">
        <v>0</v>
      </c>
      <c r="IH131" s="13">
        <v>0</v>
      </c>
      <c r="II131" s="13">
        <v>0</v>
      </c>
      <c r="IJ131" s="13">
        <v>21</v>
      </c>
      <c r="IK131" s="13">
        <v>49</v>
      </c>
      <c r="IL131" s="13">
        <f t="shared" si="7"/>
        <v>70</v>
      </c>
      <c r="IN131" s="13">
        <v>0</v>
      </c>
      <c r="IO131" s="13">
        <v>0</v>
      </c>
      <c r="IP131" s="13">
        <v>0</v>
      </c>
      <c r="IQ131" s="13">
        <v>0</v>
      </c>
      <c r="IR131" s="13">
        <v>0</v>
      </c>
      <c r="IS131" s="13">
        <v>21</v>
      </c>
      <c r="IT131" s="13">
        <v>56</v>
      </c>
      <c r="IU131" s="13">
        <f t="shared" si="8"/>
        <v>77</v>
      </c>
      <c r="IW131" s="13">
        <v>0</v>
      </c>
      <c r="IX131" s="13">
        <v>0</v>
      </c>
      <c r="IY131" s="13">
        <v>0</v>
      </c>
      <c r="IZ131" s="13">
        <v>0</v>
      </c>
      <c r="JA131" s="13">
        <v>0</v>
      </c>
      <c r="JB131" s="13">
        <v>20</v>
      </c>
      <c r="JC131" s="13">
        <v>63</v>
      </c>
      <c r="JD131" s="13">
        <f t="shared" si="9"/>
        <v>83</v>
      </c>
      <c r="JF131" s="13">
        <v>0</v>
      </c>
      <c r="JG131" s="13">
        <v>0</v>
      </c>
      <c r="JH131" s="13">
        <v>0</v>
      </c>
      <c r="JI131" s="13">
        <v>0</v>
      </c>
      <c r="JJ131" s="13">
        <v>0</v>
      </c>
      <c r="JK131" s="13">
        <v>24</v>
      </c>
      <c r="JL131" s="13">
        <v>60</v>
      </c>
      <c r="JM131" s="13">
        <f t="shared" si="10"/>
        <v>84</v>
      </c>
      <c r="JO131" s="13">
        <v>0</v>
      </c>
      <c r="JP131" s="13">
        <v>0</v>
      </c>
      <c r="JQ131" s="13">
        <v>0</v>
      </c>
      <c r="JR131" s="13">
        <v>0</v>
      </c>
      <c r="JS131" s="13">
        <v>0</v>
      </c>
      <c r="JT131" s="13">
        <v>31</v>
      </c>
      <c r="JU131" s="13">
        <v>83</v>
      </c>
      <c r="JV131" s="13">
        <f t="shared" si="11"/>
        <v>114</v>
      </c>
      <c r="JX131" s="13">
        <v>0</v>
      </c>
      <c r="JY131" s="13">
        <v>0</v>
      </c>
      <c r="JZ131" s="13">
        <v>0</v>
      </c>
      <c r="KA131" s="13">
        <v>0</v>
      </c>
      <c r="KB131" s="13">
        <v>0</v>
      </c>
      <c r="KC131" s="13">
        <v>28</v>
      </c>
      <c r="KD131" s="13">
        <v>69</v>
      </c>
      <c r="KE131" s="13">
        <f t="shared" si="12"/>
        <v>97</v>
      </c>
      <c r="KG131" s="13">
        <v>0</v>
      </c>
      <c r="KH131" s="13">
        <v>0</v>
      </c>
      <c r="KI131" s="13">
        <v>0</v>
      </c>
      <c r="KJ131" s="13">
        <v>9</v>
      </c>
      <c r="KK131" s="13">
        <v>0</v>
      </c>
      <c r="KL131" s="13">
        <v>30</v>
      </c>
      <c r="KM131" s="13">
        <v>75</v>
      </c>
      <c r="KN131" s="13">
        <f t="shared" si="13"/>
        <v>114</v>
      </c>
      <c r="KP131" s="13">
        <v>0</v>
      </c>
      <c r="KQ131" s="13">
        <v>0</v>
      </c>
      <c r="KR131" s="13">
        <v>0</v>
      </c>
      <c r="KS131" s="13">
        <v>9</v>
      </c>
      <c r="KT131" s="13">
        <v>0</v>
      </c>
      <c r="KU131" s="13">
        <v>30</v>
      </c>
      <c r="KV131" s="13">
        <v>77</v>
      </c>
      <c r="KW131" s="13">
        <f t="shared" si="14"/>
        <v>116</v>
      </c>
      <c r="KY131" s="13">
        <v>0</v>
      </c>
      <c r="KZ131" s="13">
        <v>0</v>
      </c>
      <c r="LA131" s="13">
        <v>0</v>
      </c>
      <c r="LB131" s="13">
        <v>0</v>
      </c>
      <c r="LC131" s="13">
        <v>0</v>
      </c>
      <c r="LD131" s="13">
        <v>31</v>
      </c>
      <c r="LE131" s="13">
        <v>66</v>
      </c>
      <c r="LF131" s="13">
        <f t="shared" si="15"/>
        <v>97</v>
      </c>
      <c r="LH131" s="13">
        <v>0</v>
      </c>
      <c r="LI131" s="13">
        <v>0</v>
      </c>
      <c r="LJ131" s="13">
        <v>0</v>
      </c>
      <c r="LK131" s="13">
        <v>5</v>
      </c>
      <c r="LL131" s="13">
        <v>0</v>
      </c>
      <c r="LM131" s="13">
        <v>31</v>
      </c>
      <c r="LN131" s="13">
        <v>78</v>
      </c>
      <c r="LO131" s="13">
        <f t="shared" si="16"/>
        <v>114</v>
      </c>
      <c r="LQ131" s="13">
        <v>0</v>
      </c>
      <c r="LR131" s="13">
        <v>0</v>
      </c>
      <c r="LS131" s="13">
        <v>0</v>
      </c>
      <c r="LT131" s="13">
        <v>5</v>
      </c>
      <c r="LU131" s="13">
        <v>0</v>
      </c>
      <c r="LV131" s="13">
        <v>26</v>
      </c>
      <c r="LW131" s="13">
        <v>92</v>
      </c>
      <c r="LX131" s="13">
        <f t="shared" si="17"/>
        <v>123</v>
      </c>
      <c r="LZ131" s="13">
        <v>0</v>
      </c>
      <c r="MA131" s="13">
        <v>0</v>
      </c>
      <c r="MB131" s="13">
        <v>0</v>
      </c>
      <c r="MC131" s="13">
        <v>5</v>
      </c>
      <c r="MD131" s="13">
        <v>0</v>
      </c>
      <c r="ME131" s="13">
        <v>27</v>
      </c>
      <c r="MF131" s="13">
        <v>78</v>
      </c>
      <c r="MG131" s="13">
        <f t="shared" si="18"/>
        <v>110</v>
      </c>
      <c r="MI131" s="13">
        <v>0</v>
      </c>
      <c r="MJ131" s="13">
        <v>3</v>
      </c>
      <c r="MK131" s="13">
        <v>0</v>
      </c>
      <c r="ML131" s="13">
        <v>5</v>
      </c>
      <c r="MM131" s="13">
        <v>0</v>
      </c>
      <c r="MN131" s="13">
        <v>27</v>
      </c>
      <c r="MO131" s="13">
        <v>72</v>
      </c>
      <c r="MP131" s="13">
        <f t="shared" si="19"/>
        <v>107</v>
      </c>
    </row>
    <row r="132" spans="3:354" x14ac:dyDescent="0.25">
      <c r="C132" s="10">
        <v>59</v>
      </c>
      <c r="E132" s="13">
        <v>0</v>
      </c>
      <c r="F132" s="13">
        <v>0</v>
      </c>
      <c r="G132" s="13">
        <v>0</v>
      </c>
      <c r="H132" s="13">
        <v>88</v>
      </c>
      <c r="I132" s="13">
        <v>36</v>
      </c>
      <c r="J132" s="13">
        <v>102</v>
      </c>
      <c r="K132" s="13">
        <v>138</v>
      </c>
      <c r="L132" s="13">
        <v>364</v>
      </c>
      <c r="N132" s="13">
        <v>0</v>
      </c>
      <c r="O132" s="13">
        <v>0</v>
      </c>
      <c r="P132" s="13">
        <v>0</v>
      </c>
      <c r="Q132" s="13">
        <v>86</v>
      </c>
      <c r="R132" s="13">
        <v>37</v>
      </c>
      <c r="S132" s="13">
        <v>111</v>
      </c>
      <c r="T132" s="13">
        <v>140</v>
      </c>
      <c r="U132" s="13">
        <v>374</v>
      </c>
      <c r="W132" s="13">
        <v>0</v>
      </c>
      <c r="X132" s="13">
        <v>0</v>
      </c>
      <c r="Y132" s="13">
        <v>0</v>
      </c>
      <c r="Z132" s="13">
        <v>80</v>
      </c>
      <c r="AA132" s="13">
        <v>39</v>
      </c>
      <c r="AB132" s="13">
        <v>132</v>
      </c>
      <c r="AC132" s="13">
        <v>156</v>
      </c>
      <c r="AD132" s="13">
        <v>407</v>
      </c>
      <c r="AF132" s="13">
        <v>0</v>
      </c>
      <c r="AG132" s="13">
        <v>0</v>
      </c>
      <c r="AH132" s="13">
        <v>0</v>
      </c>
      <c r="AI132" s="13">
        <v>84</v>
      </c>
      <c r="AJ132" s="13">
        <v>32</v>
      </c>
      <c r="AK132" s="13">
        <v>114</v>
      </c>
      <c r="AL132" s="13">
        <v>154</v>
      </c>
      <c r="AM132" s="13">
        <v>384</v>
      </c>
      <c r="AO132" s="13">
        <v>0</v>
      </c>
      <c r="AP132" s="13">
        <v>0</v>
      </c>
      <c r="AQ132" s="13">
        <v>0</v>
      </c>
      <c r="AR132" s="13">
        <v>74</v>
      </c>
      <c r="AS132" s="13">
        <v>42</v>
      </c>
      <c r="AT132" s="13">
        <v>195</v>
      </c>
      <c r="AU132" s="13">
        <v>202</v>
      </c>
      <c r="AV132" s="13">
        <v>513</v>
      </c>
      <c r="AX132" s="13">
        <v>3</v>
      </c>
      <c r="AY132" s="13">
        <v>0</v>
      </c>
      <c r="AZ132" s="13">
        <v>0</v>
      </c>
      <c r="BA132" s="13">
        <v>83</v>
      </c>
      <c r="BB132" s="13">
        <v>41</v>
      </c>
      <c r="BC132" s="13">
        <v>169</v>
      </c>
      <c r="BD132" s="13">
        <v>191</v>
      </c>
      <c r="BE132" s="13">
        <v>487</v>
      </c>
      <c r="BG132" s="13">
        <v>4</v>
      </c>
      <c r="BH132" s="13">
        <v>0</v>
      </c>
      <c r="BI132" s="13">
        <v>0</v>
      </c>
      <c r="BJ132" s="13">
        <v>58</v>
      </c>
      <c r="BK132" s="13">
        <v>39</v>
      </c>
      <c r="BL132" s="13">
        <v>199</v>
      </c>
      <c r="BM132" s="13">
        <v>230</v>
      </c>
      <c r="BN132" s="13">
        <v>530</v>
      </c>
      <c r="BP132" s="13">
        <v>4</v>
      </c>
      <c r="BQ132" s="13">
        <v>0</v>
      </c>
      <c r="BR132" s="13">
        <v>0</v>
      </c>
      <c r="BS132" s="13">
        <v>79</v>
      </c>
      <c r="BT132" s="13">
        <v>32</v>
      </c>
      <c r="BU132" s="13">
        <v>195</v>
      </c>
      <c r="BV132" s="13">
        <v>232</v>
      </c>
      <c r="BW132" s="13">
        <v>542</v>
      </c>
      <c r="BY132" s="13">
        <v>3</v>
      </c>
      <c r="BZ132" s="13">
        <v>0</v>
      </c>
      <c r="CA132" s="13">
        <v>0</v>
      </c>
      <c r="CB132" s="13">
        <v>55</v>
      </c>
      <c r="CC132" s="13">
        <v>41</v>
      </c>
      <c r="CD132" s="13">
        <v>197</v>
      </c>
      <c r="CE132" s="13">
        <v>197</v>
      </c>
      <c r="CF132" s="13">
        <v>493</v>
      </c>
      <c r="CH132" s="13">
        <v>3</v>
      </c>
      <c r="CI132" s="13">
        <v>0</v>
      </c>
      <c r="CJ132" s="13">
        <v>0</v>
      </c>
      <c r="CK132" s="13">
        <v>65</v>
      </c>
      <c r="CL132" s="13">
        <v>28</v>
      </c>
      <c r="CM132" s="13">
        <v>175</v>
      </c>
      <c r="CN132" s="13">
        <v>213</v>
      </c>
      <c r="CO132" s="13">
        <v>484</v>
      </c>
      <c r="CQ132" s="13">
        <v>3</v>
      </c>
      <c r="CR132" s="13">
        <v>0</v>
      </c>
      <c r="CS132" s="13">
        <v>0</v>
      </c>
      <c r="CT132" s="13">
        <v>52</v>
      </c>
      <c r="CU132" s="13">
        <v>22</v>
      </c>
      <c r="CV132" s="13">
        <v>200</v>
      </c>
      <c r="CW132" s="13">
        <v>52</v>
      </c>
      <c r="CX132" s="13">
        <v>329</v>
      </c>
      <c r="CZ132" s="13">
        <v>7</v>
      </c>
      <c r="DA132" s="13">
        <v>0</v>
      </c>
      <c r="DB132" s="13">
        <v>0</v>
      </c>
      <c r="DC132" s="13">
        <v>28</v>
      </c>
      <c r="DD132" s="13">
        <v>19</v>
      </c>
      <c r="DE132" s="13">
        <v>98</v>
      </c>
      <c r="DF132" s="13">
        <v>214</v>
      </c>
      <c r="DG132" s="13">
        <v>366</v>
      </c>
      <c r="DI132" s="13">
        <v>4</v>
      </c>
      <c r="DJ132" s="13">
        <v>0</v>
      </c>
      <c r="DK132" s="13">
        <v>0</v>
      </c>
      <c r="DL132" s="13">
        <v>42</v>
      </c>
      <c r="DM132" s="13">
        <v>22</v>
      </c>
      <c r="DN132" s="13">
        <v>117</v>
      </c>
      <c r="DO132" s="13">
        <v>240</v>
      </c>
      <c r="DP132" s="13">
        <v>425</v>
      </c>
      <c r="DR132" s="13">
        <v>14</v>
      </c>
      <c r="DS132" s="13">
        <v>0</v>
      </c>
      <c r="DT132" s="13">
        <v>0</v>
      </c>
      <c r="DU132" s="13">
        <v>41</v>
      </c>
      <c r="DV132" s="13">
        <v>25</v>
      </c>
      <c r="DW132" s="13">
        <v>175</v>
      </c>
      <c r="DX132" s="13">
        <v>265</v>
      </c>
      <c r="DY132" s="13">
        <v>520</v>
      </c>
      <c r="EA132" s="13">
        <v>15</v>
      </c>
      <c r="EB132" s="13">
        <v>0</v>
      </c>
      <c r="EC132" s="13">
        <v>0</v>
      </c>
      <c r="ED132" s="13">
        <v>40</v>
      </c>
      <c r="EE132" s="13">
        <v>24</v>
      </c>
      <c r="EF132" s="13">
        <v>140</v>
      </c>
      <c r="EG132" s="13">
        <v>331</v>
      </c>
      <c r="EH132" s="13">
        <v>550</v>
      </c>
      <c r="EJ132" s="13">
        <v>15</v>
      </c>
      <c r="EK132" s="13">
        <v>0</v>
      </c>
      <c r="EL132" s="13">
        <v>0</v>
      </c>
      <c r="EM132" s="13">
        <v>36</v>
      </c>
      <c r="EN132" s="13">
        <v>23</v>
      </c>
      <c r="EO132" s="13">
        <v>178</v>
      </c>
      <c r="EP132" s="13">
        <v>282</v>
      </c>
      <c r="EQ132" s="13">
        <v>534</v>
      </c>
      <c r="ES132" s="13">
        <v>14</v>
      </c>
      <c r="ET132" s="13">
        <v>0</v>
      </c>
      <c r="EU132" s="13">
        <v>0</v>
      </c>
      <c r="EV132" s="13">
        <v>40</v>
      </c>
      <c r="EW132" s="13">
        <v>21</v>
      </c>
      <c r="EX132" s="13">
        <v>120</v>
      </c>
      <c r="EY132" s="13">
        <v>277</v>
      </c>
      <c r="EZ132" s="13">
        <v>472</v>
      </c>
      <c r="FB132" s="13">
        <v>6</v>
      </c>
      <c r="FC132" s="13">
        <v>0</v>
      </c>
      <c r="FD132" s="13">
        <v>0</v>
      </c>
      <c r="FE132" s="13">
        <v>55</v>
      </c>
      <c r="FF132" s="13">
        <v>16</v>
      </c>
      <c r="FG132" s="13">
        <v>153</v>
      </c>
      <c r="FH132" s="13">
        <v>275</v>
      </c>
      <c r="FI132" s="13">
        <v>505</v>
      </c>
      <c r="FK132" s="13">
        <v>11</v>
      </c>
      <c r="FL132" s="13">
        <v>0</v>
      </c>
      <c r="FM132" s="13">
        <v>0</v>
      </c>
      <c r="FN132" s="13">
        <v>56</v>
      </c>
      <c r="FO132" s="13">
        <v>15</v>
      </c>
      <c r="FP132" s="13">
        <v>180</v>
      </c>
      <c r="FQ132" s="13">
        <v>314</v>
      </c>
      <c r="FR132" s="13">
        <v>576</v>
      </c>
      <c r="FT132" s="13">
        <v>0</v>
      </c>
      <c r="FU132" s="13">
        <v>0</v>
      </c>
      <c r="FV132" s="13">
        <v>0</v>
      </c>
      <c r="FW132" s="13">
        <v>31</v>
      </c>
      <c r="FX132" s="13">
        <v>16</v>
      </c>
      <c r="FY132" s="13">
        <v>127</v>
      </c>
      <c r="FZ132" s="13">
        <v>338</v>
      </c>
      <c r="GA132" s="13">
        <f t="shared" si="0"/>
        <v>512</v>
      </c>
      <c r="GC132" s="13">
        <v>15</v>
      </c>
      <c r="GD132" s="13">
        <v>0</v>
      </c>
      <c r="GE132" s="13">
        <v>0</v>
      </c>
      <c r="GF132" s="13">
        <v>8</v>
      </c>
      <c r="GG132" s="13">
        <v>9</v>
      </c>
      <c r="GH132" s="13">
        <v>97</v>
      </c>
      <c r="GI132" s="13">
        <v>238</v>
      </c>
      <c r="GJ132" s="13">
        <f t="shared" si="1"/>
        <v>367</v>
      </c>
      <c r="GL132" s="13">
        <v>13</v>
      </c>
      <c r="GM132" s="13">
        <v>0</v>
      </c>
      <c r="GN132" s="13">
        <v>0</v>
      </c>
      <c r="GO132" s="13">
        <v>14</v>
      </c>
      <c r="GP132" s="13">
        <v>4</v>
      </c>
      <c r="GQ132" s="13">
        <v>131</v>
      </c>
      <c r="GR132" s="13">
        <v>272</v>
      </c>
      <c r="GS132" s="13">
        <f t="shared" si="2"/>
        <v>434</v>
      </c>
      <c r="GU132" s="13">
        <v>12</v>
      </c>
      <c r="GV132" s="13">
        <v>0</v>
      </c>
      <c r="GW132" s="13">
        <v>0</v>
      </c>
      <c r="GX132" s="13">
        <v>25</v>
      </c>
      <c r="GY132" s="13">
        <v>15</v>
      </c>
      <c r="GZ132" s="13">
        <v>166</v>
      </c>
      <c r="HA132" s="13">
        <v>293</v>
      </c>
      <c r="HB132" s="13">
        <f t="shared" si="3"/>
        <v>511</v>
      </c>
      <c r="HD132" s="13">
        <v>5</v>
      </c>
      <c r="HE132" s="13">
        <v>0</v>
      </c>
      <c r="HF132" s="13">
        <v>0</v>
      </c>
      <c r="HG132" s="13">
        <v>15</v>
      </c>
      <c r="HH132" s="13">
        <v>15</v>
      </c>
      <c r="HI132" s="13">
        <v>137</v>
      </c>
      <c r="HJ132" s="13">
        <v>294</v>
      </c>
      <c r="HK132" s="13">
        <f t="shared" si="4"/>
        <v>466</v>
      </c>
      <c r="HM132" s="13">
        <v>0</v>
      </c>
      <c r="HN132" s="13">
        <v>0</v>
      </c>
      <c r="HO132" s="13">
        <v>0</v>
      </c>
      <c r="HP132" s="13">
        <v>21</v>
      </c>
      <c r="HQ132" s="13">
        <v>10</v>
      </c>
      <c r="HR132" s="13">
        <v>116</v>
      </c>
      <c r="HS132" s="13">
        <v>302</v>
      </c>
      <c r="HT132" s="13">
        <f t="shared" si="5"/>
        <v>449</v>
      </c>
      <c r="HV132" s="13">
        <v>12</v>
      </c>
      <c r="HW132" s="13">
        <v>0</v>
      </c>
      <c r="HX132" s="13">
        <v>0</v>
      </c>
      <c r="HY132" s="13">
        <v>25</v>
      </c>
      <c r="HZ132" s="13">
        <v>11</v>
      </c>
      <c r="IA132" s="13">
        <v>203</v>
      </c>
      <c r="IB132" s="13">
        <v>332</v>
      </c>
      <c r="IC132" s="13">
        <f t="shared" si="6"/>
        <v>583</v>
      </c>
      <c r="IE132" s="13">
        <v>0</v>
      </c>
      <c r="IF132" s="13">
        <v>0</v>
      </c>
      <c r="IG132" s="13">
        <v>0</v>
      </c>
      <c r="IH132" s="13">
        <v>21</v>
      </c>
      <c r="II132" s="13">
        <v>15</v>
      </c>
      <c r="IJ132" s="13">
        <v>159</v>
      </c>
      <c r="IK132" s="13">
        <v>213</v>
      </c>
      <c r="IL132" s="13">
        <f t="shared" si="7"/>
        <v>408</v>
      </c>
      <c r="IN132" s="13">
        <v>9</v>
      </c>
      <c r="IO132" s="13">
        <v>0</v>
      </c>
      <c r="IP132" s="13">
        <v>0</v>
      </c>
      <c r="IQ132" s="13">
        <v>40</v>
      </c>
      <c r="IR132" s="13">
        <v>15</v>
      </c>
      <c r="IS132" s="13">
        <v>173</v>
      </c>
      <c r="IT132" s="13">
        <v>298</v>
      </c>
      <c r="IU132" s="13">
        <f t="shared" si="8"/>
        <v>535</v>
      </c>
      <c r="IW132" s="13">
        <v>19</v>
      </c>
      <c r="IX132" s="13">
        <v>0</v>
      </c>
      <c r="IY132" s="13">
        <v>0</v>
      </c>
      <c r="IZ132" s="13">
        <v>51</v>
      </c>
      <c r="JA132" s="13">
        <v>10</v>
      </c>
      <c r="JB132" s="13">
        <v>149</v>
      </c>
      <c r="JC132" s="13">
        <v>314</v>
      </c>
      <c r="JD132" s="13">
        <f t="shared" si="9"/>
        <v>543</v>
      </c>
      <c r="JF132" s="13">
        <v>26</v>
      </c>
      <c r="JG132" s="13">
        <v>0</v>
      </c>
      <c r="JH132" s="13">
        <v>0</v>
      </c>
      <c r="JI132" s="13">
        <v>44</v>
      </c>
      <c r="JJ132" s="13">
        <v>9</v>
      </c>
      <c r="JK132" s="13">
        <v>101</v>
      </c>
      <c r="JL132" s="13">
        <v>308</v>
      </c>
      <c r="JM132" s="13">
        <f t="shared" si="10"/>
        <v>488</v>
      </c>
      <c r="JO132" s="13">
        <v>22</v>
      </c>
      <c r="JP132" s="13">
        <v>0</v>
      </c>
      <c r="JQ132" s="13">
        <v>0</v>
      </c>
      <c r="JR132" s="13">
        <v>40</v>
      </c>
      <c r="JS132" s="13">
        <v>0</v>
      </c>
      <c r="JT132" s="13">
        <v>164</v>
      </c>
      <c r="JU132" s="13">
        <v>242</v>
      </c>
      <c r="JV132" s="13">
        <f t="shared" si="11"/>
        <v>468</v>
      </c>
      <c r="JX132" s="13">
        <v>30</v>
      </c>
      <c r="JY132" s="13">
        <v>0</v>
      </c>
      <c r="JZ132" s="13">
        <v>0</v>
      </c>
      <c r="KA132" s="13">
        <v>55</v>
      </c>
      <c r="KB132" s="13">
        <v>5</v>
      </c>
      <c r="KC132" s="13">
        <v>187</v>
      </c>
      <c r="KD132" s="13">
        <v>290</v>
      </c>
      <c r="KE132" s="13">
        <f t="shared" si="12"/>
        <v>567</v>
      </c>
      <c r="KG132" s="13">
        <v>29</v>
      </c>
      <c r="KH132" s="13">
        <v>0</v>
      </c>
      <c r="KI132" s="13">
        <v>0</v>
      </c>
      <c r="KJ132" s="13">
        <v>57</v>
      </c>
      <c r="KK132" s="13">
        <v>5</v>
      </c>
      <c r="KL132" s="13">
        <v>186</v>
      </c>
      <c r="KM132" s="13">
        <v>197</v>
      </c>
      <c r="KN132" s="13">
        <f t="shared" si="13"/>
        <v>474</v>
      </c>
      <c r="KP132" s="13">
        <v>15</v>
      </c>
      <c r="KQ132" s="13">
        <v>0</v>
      </c>
      <c r="KR132" s="13">
        <v>0</v>
      </c>
      <c r="KS132" s="13">
        <v>59</v>
      </c>
      <c r="KT132" s="13">
        <v>89</v>
      </c>
      <c r="KU132" s="13">
        <v>203</v>
      </c>
      <c r="KV132" s="13">
        <v>254</v>
      </c>
      <c r="KW132" s="13">
        <f t="shared" si="14"/>
        <v>620</v>
      </c>
      <c r="KY132" s="13">
        <v>13</v>
      </c>
      <c r="KZ132" s="13">
        <v>0</v>
      </c>
      <c r="LA132" s="13">
        <v>0</v>
      </c>
      <c r="LB132" s="13">
        <v>27</v>
      </c>
      <c r="LC132" s="13">
        <v>7</v>
      </c>
      <c r="LD132" s="13">
        <v>190</v>
      </c>
      <c r="LE132" s="13">
        <v>292</v>
      </c>
      <c r="LF132" s="13">
        <f t="shared" si="15"/>
        <v>529</v>
      </c>
      <c r="LH132" s="13">
        <v>33</v>
      </c>
      <c r="LI132" s="13">
        <v>0</v>
      </c>
      <c r="LJ132" s="13">
        <v>0</v>
      </c>
      <c r="LK132" s="13">
        <v>55</v>
      </c>
      <c r="LL132" s="13">
        <v>0</v>
      </c>
      <c r="LM132" s="13">
        <v>180</v>
      </c>
      <c r="LN132" s="13">
        <v>298</v>
      </c>
      <c r="LO132" s="13">
        <f t="shared" si="16"/>
        <v>566</v>
      </c>
      <c r="LQ132" s="13">
        <v>8</v>
      </c>
      <c r="LR132" s="13">
        <v>0</v>
      </c>
      <c r="LS132" s="13">
        <v>0</v>
      </c>
      <c r="LT132" s="13">
        <v>35</v>
      </c>
      <c r="LU132" s="13">
        <v>2</v>
      </c>
      <c r="LV132" s="13">
        <v>142</v>
      </c>
      <c r="LW132" s="13">
        <v>304</v>
      </c>
      <c r="LX132" s="13">
        <f t="shared" si="17"/>
        <v>491</v>
      </c>
      <c r="LZ132" s="13">
        <v>22</v>
      </c>
      <c r="MA132" s="13">
        <v>0</v>
      </c>
      <c r="MB132" s="13">
        <v>0</v>
      </c>
      <c r="MC132" s="13">
        <v>40</v>
      </c>
      <c r="MD132" s="13">
        <v>5</v>
      </c>
      <c r="ME132" s="13">
        <v>178</v>
      </c>
      <c r="MF132" s="13">
        <v>363</v>
      </c>
      <c r="MG132" s="13">
        <f t="shared" si="18"/>
        <v>608</v>
      </c>
      <c r="MI132" s="13">
        <v>13</v>
      </c>
      <c r="MJ132" s="13">
        <v>0</v>
      </c>
      <c r="MK132" s="13">
        <v>0</v>
      </c>
      <c r="ML132" s="13">
        <v>48</v>
      </c>
      <c r="MM132" s="13">
        <v>5</v>
      </c>
      <c r="MN132" s="13">
        <v>135</v>
      </c>
      <c r="MO132" s="13">
        <v>318</v>
      </c>
      <c r="MP132" s="13">
        <f t="shared" si="19"/>
        <v>519</v>
      </c>
    </row>
    <row r="133" spans="3:354" x14ac:dyDescent="0.25">
      <c r="C133" s="10">
        <v>60</v>
      </c>
      <c r="E133" s="13">
        <v>0</v>
      </c>
      <c r="F133" s="13">
        <v>0</v>
      </c>
      <c r="G133" s="13">
        <v>0</v>
      </c>
      <c r="H133" s="13">
        <v>0</v>
      </c>
      <c r="I133" s="13">
        <v>16</v>
      </c>
      <c r="J133" s="13">
        <v>1</v>
      </c>
      <c r="K133" s="13">
        <v>1</v>
      </c>
      <c r="L133" s="13">
        <v>18</v>
      </c>
      <c r="N133" s="13">
        <v>0</v>
      </c>
      <c r="O133" s="13">
        <v>0</v>
      </c>
      <c r="P133" s="13">
        <v>0</v>
      </c>
      <c r="Q133" s="13">
        <v>0</v>
      </c>
      <c r="R133" s="13">
        <v>14</v>
      </c>
      <c r="S133" s="13">
        <v>1</v>
      </c>
      <c r="T133" s="13">
        <v>0</v>
      </c>
      <c r="U133" s="13">
        <v>15</v>
      </c>
      <c r="W133" s="13">
        <v>0</v>
      </c>
      <c r="X133" s="13">
        <v>0</v>
      </c>
      <c r="Y133" s="13">
        <v>0</v>
      </c>
      <c r="Z133" s="13">
        <v>0</v>
      </c>
      <c r="AA133" s="13">
        <v>14</v>
      </c>
      <c r="AB133" s="13">
        <v>1</v>
      </c>
      <c r="AC133" s="13">
        <v>0</v>
      </c>
      <c r="AD133" s="13">
        <v>15</v>
      </c>
      <c r="AF133" s="13">
        <v>0</v>
      </c>
      <c r="AG133" s="13">
        <v>0</v>
      </c>
      <c r="AH133" s="13">
        <v>0</v>
      </c>
      <c r="AI133" s="13">
        <v>0</v>
      </c>
      <c r="AJ133" s="13">
        <v>14</v>
      </c>
      <c r="AK133" s="13">
        <v>1</v>
      </c>
      <c r="AL133" s="13">
        <v>1</v>
      </c>
      <c r="AM133" s="13">
        <v>16</v>
      </c>
      <c r="AO133" s="13">
        <v>0</v>
      </c>
      <c r="AP133" s="13">
        <v>0</v>
      </c>
      <c r="AQ133" s="13">
        <v>0</v>
      </c>
      <c r="AR133" s="13">
        <v>2</v>
      </c>
      <c r="AS133" s="13">
        <v>12</v>
      </c>
      <c r="AT133" s="13">
        <v>0</v>
      </c>
      <c r="AU133" s="13">
        <v>0</v>
      </c>
      <c r="AV133" s="13">
        <v>14</v>
      </c>
      <c r="AX133" s="13">
        <v>0</v>
      </c>
      <c r="AY133" s="13">
        <v>0</v>
      </c>
      <c r="AZ133" s="13">
        <v>0</v>
      </c>
      <c r="BA133" s="13">
        <v>0</v>
      </c>
      <c r="BB133" s="13">
        <v>12</v>
      </c>
      <c r="BC133" s="13">
        <v>0</v>
      </c>
      <c r="BD133" s="13">
        <v>21</v>
      </c>
      <c r="BE133" s="13">
        <v>33</v>
      </c>
      <c r="BG133" s="13">
        <v>0</v>
      </c>
      <c r="BH133" s="13">
        <v>0</v>
      </c>
      <c r="BI133" s="13">
        <v>0</v>
      </c>
      <c r="BJ133" s="13">
        <v>0</v>
      </c>
      <c r="BK133" s="13">
        <v>12</v>
      </c>
      <c r="BL133" s="13">
        <v>0</v>
      </c>
      <c r="BM133" s="13">
        <v>33</v>
      </c>
      <c r="BN133" s="13">
        <v>45</v>
      </c>
      <c r="BP133" s="13">
        <v>0</v>
      </c>
      <c r="BQ133" s="13">
        <v>0</v>
      </c>
      <c r="BR133" s="13">
        <v>0</v>
      </c>
      <c r="BS133" s="13">
        <v>0</v>
      </c>
      <c r="BT133" s="13">
        <v>12</v>
      </c>
      <c r="BU133" s="13">
        <v>0</v>
      </c>
      <c r="BV133" s="13">
        <v>39</v>
      </c>
      <c r="BW133" s="13">
        <v>51</v>
      </c>
      <c r="BY133" s="13">
        <v>0</v>
      </c>
      <c r="BZ133" s="13">
        <v>0</v>
      </c>
      <c r="CA133" s="13">
        <v>0</v>
      </c>
      <c r="CB133" s="13">
        <v>0</v>
      </c>
      <c r="CC133" s="13">
        <v>12</v>
      </c>
      <c r="CD133" s="13">
        <v>0</v>
      </c>
      <c r="CE133" s="13">
        <v>46</v>
      </c>
      <c r="CF133" s="13">
        <v>58</v>
      </c>
      <c r="CH133" s="13">
        <v>0</v>
      </c>
      <c r="CI133" s="13">
        <v>0</v>
      </c>
      <c r="CJ133" s="13">
        <v>0</v>
      </c>
      <c r="CK133" s="13">
        <v>0</v>
      </c>
      <c r="CL133" s="13">
        <v>12</v>
      </c>
      <c r="CM133" s="13">
        <v>0</v>
      </c>
      <c r="CN133" s="13">
        <v>37</v>
      </c>
      <c r="CO133" s="13">
        <v>49</v>
      </c>
      <c r="CQ133" s="13">
        <v>0</v>
      </c>
      <c r="CR133" s="13">
        <v>0</v>
      </c>
      <c r="CS133" s="13">
        <v>0</v>
      </c>
      <c r="CT133" s="13">
        <v>0</v>
      </c>
      <c r="CU133" s="13">
        <v>12</v>
      </c>
      <c r="CV133" s="13">
        <v>0</v>
      </c>
      <c r="CW133" s="13">
        <v>47</v>
      </c>
      <c r="CX133" s="13">
        <v>59</v>
      </c>
      <c r="CZ133" s="13">
        <v>0</v>
      </c>
      <c r="DA133" s="13">
        <v>0</v>
      </c>
      <c r="DB133" s="13">
        <v>0</v>
      </c>
      <c r="DC133" s="13">
        <v>0</v>
      </c>
      <c r="DD133" s="13">
        <v>12</v>
      </c>
      <c r="DE133" s="13">
        <v>0</v>
      </c>
      <c r="DF133" s="13">
        <v>42</v>
      </c>
      <c r="DG133" s="13">
        <v>54</v>
      </c>
      <c r="DI133" s="13">
        <v>0</v>
      </c>
      <c r="DJ133" s="13">
        <v>0</v>
      </c>
      <c r="DK133" s="13">
        <v>0</v>
      </c>
      <c r="DL133" s="13">
        <v>0</v>
      </c>
      <c r="DM133" s="13">
        <v>12</v>
      </c>
      <c r="DN133" s="13">
        <v>38</v>
      </c>
      <c r="DO133" s="13">
        <v>13</v>
      </c>
      <c r="DP133" s="13">
        <v>63</v>
      </c>
      <c r="DR133" s="13">
        <v>0</v>
      </c>
      <c r="DS133" s="13">
        <v>0</v>
      </c>
      <c r="DT133" s="13">
        <v>0</v>
      </c>
      <c r="DU133" s="13">
        <v>0</v>
      </c>
      <c r="DV133" s="13">
        <v>0</v>
      </c>
      <c r="DW133" s="13">
        <v>90</v>
      </c>
      <c r="DX133" s="13">
        <v>64</v>
      </c>
      <c r="DY133" s="13">
        <v>154</v>
      </c>
      <c r="EA133" s="13">
        <v>0</v>
      </c>
      <c r="EB133" s="13">
        <v>0</v>
      </c>
      <c r="EC133" s="13">
        <v>0</v>
      </c>
      <c r="ED133" s="13">
        <v>0</v>
      </c>
      <c r="EE133" s="13">
        <v>0</v>
      </c>
      <c r="EF133" s="13">
        <v>105</v>
      </c>
      <c r="EG133" s="13">
        <v>0</v>
      </c>
      <c r="EH133" s="13">
        <v>105</v>
      </c>
      <c r="EJ133" s="13">
        <v>0</v>
      </c>
      <c r="EK133" s="13">
        <v>0</v>
      </c>
      <c r="EL133" s="13">
        <v>0</v>
      </c>
      <c r="EM133" s="13">
        <v>0</v>
      </c>
      <c r="EN133" s="13">
        <v>0</v>
      </c>
      <c r="EO133" s="13">
        <v>116</v>
      </c>
      <c r="EP133" s="13">
        <v>47</v>
      </c>
      <c r="EQ133" s="13">
        <v>163</v>
      </c>
      <c r="ES133" s="13">
        <v>0</v>
      </c>
      <c r="ET133" s="13">
        <v>0</v>
      </c>
      <c r="EU133" s="13">
        <v>0</v>
      </c>
      <c r="EV133" s="13">
        <v>0</v>
      </c>
      <c r="EW133" s="13">
        <v>0</v>
      </c>
      <c r="EX133" s="13">
        <v>114</v>
      </c>
      <c r="EY133" s="13">
        <v>69</v>
      </c>
      <c r="EZ133" s="13">
        <v>183</v>
      </c>
      <c r="FB133" s="13">
        <v>0</v>
      </c>
      <c r="FC133" s="13">
        <v>0</v>
      </c>
      <c r="FD133" s="13">
        <v>0</v>
      </c>
      <c r="FE133" s="13">
        <v>0</v>
      </c>
      <c r="FF133" s="13">
        <v>0</v>
      </c>
      <c r="FG133" s="13">
        <v>121</v>
      </c>
      <c r="FH133" s="13">
        <v>41</v>
      </c>
      <c r="FI133" s="13">
        <v>162</v>
      </c>
      <c r="FK133" s="13">
        <v>0</v>
      </c>
      <c r="FL133" s="13">
        <v>0</v>
      </c>
      <c r="FM133" s="13">
        <v>0</v>
      </c>
      <c r="FN133" s="13">
        <v>0</v>
      </c>
      <c r="FO133" s="13">
        <v>0</v>
      </c>
      <c r="FP133" s="13">
        <v>153</v>
      </c>
      <c r="FQ133" s="13">
        <v>60</v>
      </c>
      <c r="FR133" s="13">
        <v>213</v>
      </c>
      <c r="FT133" s="13">
        <v>0</v>
      </c>
      <c r="FU133" s="13">
        <v>0</v>
      </c>
      <c r="FV133" s="13">
        <v>0</v>
      </c>
      <c r="FW133" s="13">
        <v>0</v>
      </c>
      <c r="FX133" s="13">
        <v>0</v>
      </c>
      <c r="FY133" s="13">
        <v>154</v>
      </c>
      <c r="FZ133" s="13">
        <v>45</v>
      </c>
      <c r="GA133" s="13">
        <f t="shared" si="0"/>
        <v>199</v>
      </c>
      <c r="GC133" s="13">
        <v>0</v>
      </c>
      <c r="GD133" s="13">
        <v>0</v>
      </c>
      <c r="GE133" s="13">
        <v>0</v>
      </c>
      <c r="GF133" s="13">
        <v>0</v>
      </c>
      <c r="GG133" s="13">
        <v>0</v>
      </c>
      <c r="GH133" s="13">
        <v>133</v>
      </c>
      <c r="GI133" s="13">
        <v>61</v>
      </c>
      <c r="GJ133" s="13">
        <f t="shared" si="1"/>
        <v>194</v>
      </c>
      <c r="GL133" s="13">
        <v>0</v>
      </c>
      <c r="GM133" s="13">
        <v>0</v>
      </c>
      <c r="GN133" s="13">
        <v>0</v>
      </c>
      <c r="GO133" s="13">
        <v>0</v>
      </c>
      <c r="GP133" s="13">
        <v>0</v>
      </c>
      <c r="GQ133" s="13">
        <v>143</v>
      </c>
      <c r="GR133" s="13">
        <v>63</v>
      </c>
      <c r="GS133" s="13">
        <f t="shared" si="2"/>
        <v>206</v>
      </c>
      <c r="GU133" s="13">
        <v>0</v>
      </c>
      <c r="GV133" s="13">
        <v>0</v>
      </c>
      <c r="GW133" s="13">
        <v>0</v>
      </c>
      <c r="GX133" s="13">
        <v>0</v>
      </c>
      <c r="GY133" s="13">
        <v>0</v>
      </c>
      <c r="GZ133" s="13">
        <v>16</v>
      </c>
      <c r="HA133" s="13">
        <v>182</v>
      </c>
      <c r="HB133" s="13">
        <f t="shared" si="3"/>
        <v>198</v>
      </c>
      <c r="HD133" s="13">
        <v>0</v>
      </c>
      <c r="HE133" s="13">
        <v>0</v>
      </c>
      <c r="HF133" s="13">
        <v>0</v>
      </c>
      <c r="HG133" s="13">
        <v>0</v>
      </c>
      <c r="HH133" s="13">
        <v>0</v>
      </c>
      <c r="HI133" s="13">
        <v>137</v>
      </c>
      <c r="HJ133" s="13">
        <v>60</v>
      </c>
      <c r="HK133" s="13">
        <f t="shared" si="4"/>
        <v>197</v>
      </c>
      <c r="HM133" s="13">
        <v>0</v>
      </c>
      <c r="HN133" s="13">
        <v>0</v>
      </c>
      <c r="HO133" s="13">
        <v>0</v>
      </c>
      <c r="HP133" s="13">
        <v>0</v>
      </c>
      <c r="HQ133" s="13">
        <v>0</v>
      </c>
      <c r="HR133" s="13">
        <v>149</v>
      </c>
      <c r="HS133" s="13">
        <v>91</v>
      </c>
      <c r="HT133" s="13">
        <f t="shared" si="5"/>
        <v>240</v>
      </c>
      <c r="HV133" s="13">
        <v>0</v>
      </c>
      <c r="HW133" s="13">
        <v>0</v>
      </c>
      <c r="HX133" s="13">
        <v>0</v>
      </c>
      <c r="HY133" s="13">
        <v>0</v>
      </c>
      <c r="HZ133" s="13">
        <v>0</v>
      </c>
      <c r="IA133" s="13">
        <v>151</v>
      </c>
      <c r="IB133" s="13">
        <v>67</v>
      </c>
      <c r="IC133" s="13">
        <f t="shared" si="6"/>
        <v>218</v>
      </c>
      <c r="IE133" s="13">
        <v>0</v>
      </c>
      <c r="IF133" s="13">
        <v>0</v>
      </c>
      <c r="IG133" s="13">
        <v>0</v>
      </c>
      <c r="IH133" s="13">
        <v>0</v>
      </c>
      <c r="II133" s="13">
        <v>0</v>
      </c>
      <c r="IJ133" s="13">
        <v>136</v>
      </c>
      <c r="IK133" s="13">
        <v>76</v>
      </c>
      <c r="IL133" s="13">
        <f t="shared" si="7"/>
        <v>212</v>
      </c>
      <c r="IN133" s="13">
        <v>0</v>
      </c>
      <c r="IO133" s="13">
        <v>0</v>
      </c>
      <c r="IP133" s="13">
        <v>0</v>
      </c>
      <c r="IQ133" s="13">
        <v>0</v>
      </c>
      <c r="IR133" s="13">
        <v>0</v>
      </c>
      <c r="IS133" s="13">
        <v>156</v>
      </c>
      <c r="IT133" s="13">
        <v>75</v>
      </c>
      <c r="IU133" s="13">
        <f t="shared" si="8"/>
        <v>231</v>
      </c>
      <c r="IW133" s="13">
        <v>0</v>
      </c>
      <c r="IX133" s="13">
        <v>0</v>
      </c>
      <c r="IY133" s="13">
        <v>0</v>
      </c>
      <c r="IZ133" s="13">
        <v>0</v>
      </c>
      <c r="JA133" s="13">
        <v>0</v>
      </c>
      <c r="JB133" s="13">
        <v>158</v>
      </c>
      <c r="JC133" s="13">
        <v>85</v>
      </c>
      <c r="JD133" s="13">
        <f t="shared" si="9"/>
        <v>243</v>
      </c>
      <c r="JF133" s="13">
        <v>0</v>
      </c>
      <c r="JG133" s="13">
        <v>0</v>
      </c>
      <c r="JH133" s="13">
        <v>0</v>
      </c>
      <c r="JI133" s="13">
        <v>0</v>
      </c>
      <c r="JJ133" s="13">
        <v>0</v>
      </c>
      <c r="JK133" s="13">
        <v>151</v>
      </c>
      <c r="JL133" s="13">
        <v>116</v>
      </c>
      <c r="JM133" s="13">
        <f t="shared" si="10"/>
        <v>267</v>
      </c>
      <c r="JO133" s="13">
        <v>0</v>
      </c>
      <c r="JP133" s="13">
        <v>0</v>
      </c>
      <c r="JQ133" s="13">
        <v>0</v>
      </c>
      <c r="JR133" s="13">
        <v>0</v>
      </c>
      <c r="JS133" s="13">
        <v>0</v>
      </c>
      <c r="JT133" s="13">
        <v>168</v>
      </c>
      <c r="JU133" s="13">
        <v>108</v>
      </c>
      <c r="JV133" s="13">
        <f t="shared" si="11"/>
        <v>276</v>
      </c>
      <c r="JX133" s="13">
        <v>0</v>
      </c>
      <c r="JY133" s="13">
        <v>0</v>
      </c>
      <c r="JZ133" s="13">
        <v>0</v>
      </c>
      <c r="KA133" s="13">
        <v>0</v>
      </c>
      <c r="KB133" s="13">
        <v>0</v>
      </c>
      <c r="KC133" s="13">
        <v>139</v>
      </c>
      <c r="KD133" s="13">
        <v>119</v>
      </c>
      <c r="KE133" s="13">
        <f t="shared" si="12"/>
        <v>258</v>
      </c>
      <c r="KG133" s="13">
        <v>0</v>
      </c>
      <c r="KH133" s="13">
        <v>0</v>
      </c>
      <c r="KI133" s="13">
        <v>0</v>
      </c>
      <c r="KJ133" s="13">
        <v>0</v>
      </c>
      <c r="KK133" s="13">
        <v>0</v>
      </c>
      <c r="KL133" s="13">
        <v>131</v>
      </c>
      <c r="KM133" s="13">
        <v>118</v>
      </c>
      <c r="KN133" s="13">
        <f t="shared" si="13"/>
        <v>249</v>
      </c>
      <c r="KP133" s="13">
        <v>0</v>
      </c>
      <c r="KQ133" s="13">
        <v>0</v>
      </c>
      <c r="KR133" s="13">
        <v>0</v>
      </c>
      <c r="KS133" s="13">
        <v>0</v>
      </c>
      <c r="KT133" s="13">
        <v>0</v>
      </c>
      <c r="KU133" s="13">
        <v>158</v>
      </c>
      <c r="KV133" s="13">
        <v>179</v>
      </c>
      <c r="KW133" s="13">
        <f t="shared" si="14"/>
        <v>337</v>
      </c>
      <c r="KY133" s="13">
        <v>0</v>
      </c>
      <c r="KZ133" s="13">
        <v>0</v>
      </c>
      <c r="LA133" s="13">
        <v>0</v>
      </c>
      <c r="LB133" s="13">
        <v>0</v>
      </c>
      <c r="LC133" s="13">
        <v>0</v>
      </c>
      <c r="LD133" s="13">
        <v>120</v>
      </c>
      <c r="LE133" s="13">
        <v>194</v>
      </c>
      <c r="LF133" s="13">
        <f t="shared" si="15"/>
        <v>314</v>
      </c>
      <c r="LH133" s="13">
        <v>0</v>
      </c>
      <c r="LI133" s="13">
        <v>0</v>
      </c>
      <c r="LJ133" s="13">
        <v>0</v>
      </c>
      <c r="LK133" s="13">
        <v>0</v>
      </c>
      <c r="LL133" s="13">
        <v>0</v>
      </c>
      <c r="LM133" s="13">
        <v>164</v>
      </c>
      <c r="LN133" s="13">
        <v>200</v>
      </c>
      <c r="LO133" s="13">
        <f t="shared" si="16"/>
        <v>364</v>
      </c>
      <c r="LQ133" s="13">
        <v>0</v>
      </c>
      <c r="LR133" s="13">
        <v>0</v>
      </c>
      <c r="LS133" s="13">
        <v>0</v>
      </c>
      <c r="LT133" s="13">
        <v>0</v>
      </c>
      <c r="LU133" s="13">
        <v>0</v>
      </c>
      <c r="LV133" s="13">
        <v>196</v>
      </c>
      <c r="LW133" s="13">
        <v>180</v>
      </c>
      <c r="LX133" s="13">
        <f t="shared" si="17"/>
        <v>376</v>
      </c>
      <c r="LZ133" s="13">
        <v>0</v>
      </c>
      <c r="MA133" s="13">
        <v>0</v>
      </c>
      <c r="MB133" s="13">
        <v>0</v>
      </c>
      <c r="MC133" s="13">
        <v>0</v>
      </c>
      <c r="MD133" s="13">
        <v>0</v>
      </c>
      <c r="ME133" s="13">
        <v>182</v>
      </c>
      <c r="MF133" s="13">
        <v>199</v>
      </c>
      <c r="MG133" s="13">
        <f t="shared" si="18"/>
        <v>381</v>
      </c>
      <c r="MI133" s="13">
        <v>0</v>
      </c>
      <c r="MJ133" s="13">
        <v>0</v>
      </c>
      <c r="MK133" s="13">
        <v>0</v>
      </c>
      <c r="ML133" s="13">
        <v>0</v>
      </c>
      <c r="MM133" s="13">
        <v>0</v>
      </c>
      <c r="MN133" s="13">
        <v>191</v>
      </c>
      <c r="MO133" s="13">
        <v>163</v>
      </c>
      <c r="MP133" s="13">
        <f t="shared" si="19"/>
        <v>354</v>
      </c>
    </row>
    <row r="134" spans="3:354" x14ac:dyDescent="0.25">
      <c r="C134" s="10">
        <v>61</v>
      </c>
      <c r="E134" s="13">
        <v>0</v>
      </c>
      <c r="F134" s="13">
        <v>0</v>
      </c>
      <c r="G134" s="13">
        <v>0</v>
      </c>
      <c r="H134" s="13">
        <v>4</v>
      </c>
      <c r="I134" s="13">
        <v>0</v>
      </c>
      <c r="J134" s="13">
        <v>0</v>
      </c>
      <c r="K134" s="13">
        <v>5</v>
      </c>
      <c r="L134" s="13">
        <v>9</v>
      </c>
      <c r="N134" s="13">
        <v>0</v>
      </c>
      <c r="O134" s="13">
        <v>0</v>
      </c>
      <c r="P134" s="13">
        <v>0</v>
      </c>
      <c r="Q134" s="13">
        <v>4</v>
      </c>
      <c r="R134" s="13">
        <v>0</v>
      </c>
      <c r="S134" s="13">
        <v>0</v>
      </c>
      <c r="T134" s="13">
        <v>5</v>
      </c>
      <c r="U134" s="13">
        <v>9</v>
      </c>
      <c r="W134" s="13">
        <v>0</v>
      </c>
      <c r="X134" s="13">
        <v>0</v>
      </c>
      <c r="Y134" s="13">
        <v>0</v>
      </c>
      <c r="Z134" s="13">
        <v>4</v>
      </c>
      <c r="AA134" s="13">
        <v>5</v>
      </c>
      <c r="AB134" s="13">
        <v>0</v>
      </c>
      <c r="AC134" s="13">
        <v>5</v>
      </c>
      <c r="AD134" s="13">
        <v>14</v>
      </c>
      <c r="AF134" s="13">
        <v>0</v>
      </c>
      <c r="AG134" s="13">
        <v>0</v>
      </c>
      <c r="AH134" s="13">
        <v>0</v>
      </c>
      <c r="AI134" s="13">
        <v>4</v>
      </c>
      <c r="AJ134" s="13">
        <v>10</v>
      </c>
      <c r="AK134" s="13">
        <v>0</v>
      </c>
      <c r="AL134" s="13">
        <v>5</v>
      </c>
      <c r="AM134" s="13">
        <v>19</v>
      </c>
      <c r="AO134" s="13">
        <v>0</v>
      </c>
      <c r="AP134" s="13">
        <v>0</v>
      </c>
      <c r="AQ134" s="13">
        <v>0</v>
      </c>
      <c r="AR134" s="13">
        <v>7</v>
      </c>
      <c r="AS134" s="13">
        <v>10</v>
      </c>
      <c r="AT134" s="13">
        <v>1</v>
      </c>
      <c r="AU134" s="13">
        <v>1</v>
      </c>
      <c r="AV134" s="13">
        <v>19</v>
      </c>
      <c r="AX134" s="13">
        <v>0</v>
      </c>
      <c r="AY134" s="13">
        <v>0</v>
      </c>
      <c r="AZ134" s="13">
        <v>0</v>
      </c>
      <c r="BA134" s="13">
        <v>12</v>
      </c>
      <c r="BB134" s="13">
        <v>10</v>
      </c>
      <c r="BC134" s="13">
        <v>1</v>
      </c>
      <c r="BD134" s="13">
        <v>0</v>
      </c>
      <c r="BE134" s="13">
        <v>23</v>
      </c>
      <c r="BG134" s="13">
        <v>0</v>
      </c>
      <c r="BH134" s="13">
        <v>0</v>
      </c>
      <c r="BI134" s="13">
        <v>0</v>
      </c>
      <c r="BJ134" s="13">
        <v>12</v>
      </c>
      <c r="BK134" s="13">
        <v>10</v>
      </c>
      <c r="BL134" s="13">
        <v>1</v>
      </c>
      <c r="BM134" s="13">
        <v>0</v>
      </c>
      <c r="BN134" s="13">
        <v>23</v>
      </c>
      <c r="BP134" s="13">
        <v>0</v>
      </c>
      <c r="BQ134" s="13">
        <v>0</v>
      </c>
      <c r="BR134" s="13">
        <v>0</v>
      </c>
      <c r="BS134" s="13">
        <v>8</v>
      </c>
      <c r="BT134" s="13">
        <v>10</v>
      </c>
      <c r="BU134" s="13">
        <v>0</v>
      </c>
      <c r="BV134" s="13">
        <v>5</v>
      </c>
      <c r="BW134" s="13">
        <v>23</v>
      </c>
      <c r="BY134" s="13">
        <v>0</v>
      </c>
      <c r="BZ134" s="13">
        <v>0</v>
      </c>
      <c r="CA134" s="13">
        <v>0</v>
      </c>
      <c r="CB134" s="13">
        <v>8</v>
      </c>
      <c r="CC134" s="13">
        <v>10</v>
      </c>
      <c r="CD134" s="13">
        <v>0</v>
      </c>
      <c r="CE134" s="13">
        <v>5</v>
      </c>
      <c r="CF134" s="13">
        <v>23</v>
      </c>
      <c r="CH134" s="13">
        <v>0</v>
      </c>
      <c r="CI134" s="13">
        <v>0</v>
      </c>
      <c r="CJ134" s="13">
        <v>0</v>
      </c>
      <c r="CK134" s="13">
        <v>5</v>
      </c>
      <c r="CL134" s="13">
        <v>10</v>
      </c>
      <c r="CM134" s="13">
        <v>0</v>
      </c>
      <c r="CN134" s="13">
        <v>10</v>
      </c>
      <c r="CO134" s="13">
        <v>25</v>
      </c>
      <c r="CQ134" s="13">
        <v>0</v>
      </c>
      <c r="CR134" s="13">
        <v>0</v>
      </c>
      <c r="CS134" s="13">
        <v>0</v>
      </c>
      <c r="CT134" s="13">
        <v>5</v>
      </c>
      <c r="CU134" s="13">
        <v>10</v>
      </c>
      <c r="CV134" s="13">
        <v>5</v>
      </c>
      <c r="CW134" s="13">
        <v>10</v>
      </c>
      <c r="CX134" s="13">
        <v>30</v>
      </c>
      <c r="CZ134" s="13">
        <v>0</v>
      </c>
      <c r="DA134" s="13">
        <v>0</v>
      </c>
      <c r="DB134" s="13">
        <v>10</v>
      </c>
      <c r="DC134" s="13">
        <v>5</v>
      </c>
      <c r="DD134" s="13">
        <v>0</v>
      </c>
      <c r="DE134" s="13">
        <v>5</v>
      </c>
      <c r="DF134" s="13">
        <v>0</v>
      </c>
      <c r="DG134" s="13">
        <v>20</v>
      </c>
      <c r="DI134" s="13">
        <v>0</v>
      </c>
      <c r="DJ134" s="13">
        <v>23</v>
      </c>
      <c r="DK134" s="13">
        <v>0</v>
      </c>
      <c r="DL134" s="13">
        <v>0</v>
      </c>
      <c r="DM134" s="13">
        <v>14</v>
      </c>
      <c r="DN134" s="13">
        <v>28</v>
      </c>
      <c r="DO134" s="13">
        <v>10</v>
      </c>
      <c r="DP134" s="13">
        <v>75</v>
      </c>
      <c r="DR134" s="13">
        <v>0</v>
      </c>
      <c r="DS134" s="13">
        <v>0</v>
      </c>
      <c r="DT134" s="13">
        <v>0</v>
      </c>
      <c r="DU134" s="13">
        <v>37</v>
      </c>
      <c r="DV134" s="13">
        <v>25</v>
      </c>
      <c r="DW134" s="13">
        <v>19</v>
      </c>
      <c r="DX134" s="13">
        <v>5</v>
      </c>
      <c r="DY134" s="13">
        <v>86</v>
      </c>
      <c r="EA134" s="13">
        <v>0</v>
      </c>
      <c r="EB134" s="13">
        <v>0</v>
      </c>
      <c r="EC134" s="13">
        <v>0</v>
      </c>
      <c r="ED134" s="13">
        <v>37</v>
      </c>
      <c r="EE134" s="13">
        <v>30</v>
      </c>
      <c r="EF134" s="13">
        <v>30</v>
      </c>
      <c r="EG134" s="13">
        <v>5</v>
      </c>
      <c r="EH134" s="13">
        <v>102</v>
      </c>
      <c r="EJ134" s="13">
        <v>0</v>
      </c>
      <c r="EK134" s="13">
        <v>0</v>
      </c>
      <c r="EL134" s="13">
        <v>0</v>
      </c>
      <c r="EM134" s="13">
        <v>27</v>
      </c>
      <c r="EN134" s="13">
        <v>25</v>
      </c>
      <c r="EO134" s="13">
        <v>40</v>
      </c>
      <c r="EP134" s="13">
        <v>5</v>
      </c>
      <c r="EQ134" s="13">
        <v>97</v>
      </c>
      <c r="ES134" s="13">
        <v>0</v>
      </c>
      <c r="ET134" s="13">
        <v>0</v>
      </c>
      <c r="EU134" s="13">
        <v>0</v>
      </c>
      <c r="EV134" s="13">
        <v>32</v>
      </c>
      <c r="EW134" s="13">
        <v>25</v>
      </c>
      <c r="EX134" s="13">
        <v>30</v>
      </c>
      <c r="EY134" s="13">
        <v>10</v>
      </c>
      <c r="EZ134" s="13">
        <v>97</v>
      </c>
      <c r="FB134" s="13">
        <v>0</v>
      </c>
      <c r="FC134" s="13">
        <v>0</v>
      </c>
      <c r="FD134" s="13">
        <v>0</v>
      </c>
      <c r="FE134" s="13">
        <v>32</v>
      </c>
      <c r="FF134" s="13">
        <v>25</v>
      </c>
      <c r="FG134" s="13">
        <v>30</v>
      </c>
      <c r="FH134" s="13">
        <v>10</v>
      </c>
      <c r="FI134" s="13">
        <v>97</v>
      </c>
      <c r="FK134" s="13">
        <v>0</v>
      </c>
      <c r="FL134" s="13">
        <v>0</v>
      </c>
      <c r="FM134" s="13">
        <v>0</v>
      </c>
      <c r="FN134" s="13">
        <v>5</v>
      </c>
      <c r="FO134" s="13">
        <v>10</v>
      </c>
      <c r="FP134" s="13">
        <v>30</v>
      </c>
      <c r="FQ134" s="13">
        <v>52</v>
      </c>
      <c r="FR134" s="13">
        <v>97</v>
      </c>
      <c r="FT134" s="13">
        <v>0</v>
      </c>
      <c r="FU134" s="13">
        <v>0</v>
      </c>
      <c r="FV134" s="13">
        <v>0</v>
      </c>
      <c r="FW134" s="13">
        <v>59</v>
      </c>
      <c r="FX134" s="13">
        <v>0</v>
      </c>
      <c r="FY134" s="13">
        <v>25</v>
      </c>
      <c r="FZ134" s="13">
        <v>43</v>
      </c>
      <c r="GA134" s="13">
        <f t="shared" si="0"/>
        <v>127</v>
      </c>
      <c r="GC134" s="13">
        <v>0</v>
      </c>
      <c r="GD134" s="13">
        <v>0</v>
      </c>
      <c r="GE134" s="13">
        <v>0</v>
      </c>
      <c r="GF134" s="13">
        <v>49</v>
      </c>
      <c r="GG134" s="13">
        <v>20</v>
      </c>
      <c r="GH134" s="13">
        <v>15</v>
      </c>
      <c r="GI134" s="13">
        <v>18</v>
      </c>
      <c r="GJ134" s="13">
        <f t="shared" si="1"/>
        <v>102</v>
      </c>
      <c r="GL134" s="13">
        <v>0</v>
      </c>
      <c r="GM134" s="13">
        <v>0</v>
      </c>
      <c r="GN134" s="13">
        <v>0</v>
      </c>
      <c r="GO134" s="13">
        <v>74</v>
      </c>
      <c r="GP134" s="13">
        <v>5</v>
      </c>
      <c r="GQ134" s="13">
        <v>0</v>
      </c>
      <c r="GR134" s="13">
        <v>18</v>
      </c>
      <c r="GS134" s="13">
        <f t="shared" si="2"/>
        <v>97</v>
      </c>
      <c r="GU134" s="13">
        <v>0</v>
      </c>
      <c r="GV134" s="13">
        <v>0</v>
      </c>
      <c r="GW134" s="13">
        <v>0</v>
      </c>
      <c r="GX134" s="13">
        <v>59</v>
      </c>
      <c r="GY134" s="13">
        <v>25</v>
      </c>
      <c r="GZ134" s="13">
        <v>0</v>
      </c>
      <c r="HA134" s="13">
        <v>18</v>
      </c>
      <c r="HB134" s="13">
        <f t="shared" si="3"/>
        <v>102</v>
      </c>
      <c r="HD134" s="13">
        <v>0</v>
      </c>
      <c r="HE134" s="13">
        <v>0</v>
      </c>
      <c r="HF134" s="13">
        <v>0</v>
      </c>
      <c r="HG134" s="13">
        <v>59</v>
      </c>
      <c r="HH134" s="13">
        <v>25</v>
      </c>
      <c r="HI134" s="13">
        <v>0</v>
      </c>
      <c r="HJ134" s="13">
        <v>13</v>
      </c>
      <c r="HK134" s="13">
        <f t="shared" si="4"/>
        <v>97</v>
      </c>
      <c r="HM134" s="13">
        <v>0</v>
      </c>
      <c r="HN134" s="13">
        <v>0</v>
      </c>
      <c r="HO134" s="13">
        <v>0</v>
      </c>
      <c r="HP134" s="13">
        <v>59</v>
      </c>
      <c r="HQ134" s="13">
        <v>25</v>
      </c>
      <c r="HR134" s="13">
        <v>0</v>
      </c>
      <c r="HS134" s="13">
        <v>13</v>
      </c>
      <c r="HT134" s="13">
        <f t="shared" si="5"/>
        <v>97</v>
      </c>
      <c r="HV134" s="13">
        <v>0</v>
      </c>
      <c r="HW134" s="13">
        <v>0</v>
      </c>
      <c r="HX134" s="13">
        <v>0</v>
      </c>
      <c r="HY134" s="13">
        <v>59</v>
      </c>
      <c r="HZ134" s="13">
        <v>23</v>
      </c>
      <c r="IA134" s="13">
        <v>15</v>
      </c>
      <c r="IB134" s="13">
        <v>13</v>
      </c>
      <c r="IC134" s="13">
        <f t="shared" si="6"/>
        <v>110</v>
      </c>
      <c r="IE134" s="13">
        <v>0</v>
      </c>
      <c r="IF134" s="13">
        <v>0</v>
      </c>
      <c r="IG134" s="13">
        <v>0</v>
      </c>
      <c r="IH134" s="13">
        <v>55</v>
      </c>
      <c r="II134" s="13">
        <v>15</v>
      </c>
      <c r="IJ134" s="13">
        <v>20</v>
      </c>
      <c r="IK134" s="13">
        <v>3</v>
      </c>
      <c r="IL134" s="13">
        <f t="shared" si="7"/>
        <v>93</v>
      </c>
      <c r="IN134" s="13">
        <v>0</v>
      </c>
      <c r="IO134" s="13">
        <v>0</v>
      </c>
      <c r="IP134" s="13">
        <v>0</v>
      </c>
      <c r="IQ134" s="13">
        <v>55</v>
      </c>
      <c r="IR134" s="13">
        <v>5</v>
      </c>
      <c r="IS134" s="13">
        <v>15</v>
      </c>
      <c r="IT134" s="13">
        <v>8</v>
      </c>
      <c r="IU134" s="13">
        <f t="shared" si="8"/>
        <v>83</v>
      </c>
      <c r="IW134" s="13">
        <v>0</v>
      </c>
      <c r="IX134" s="13">
        <v>0</v>
      </c>
      <c r="IY134" s="13">
        <v>0</v>
      </c>
      <c r="IZ134" s="13">
        <v>65</v>
      </c>
      <c r="JA134" s="13">
        <v>10</v>
      </c>
      <c r="JB134" s="13">
        <v>25</v>
      </c>
      <c r="JC134" s="13">
        <v>13</v>
      </c>
      <c r="JD134" s="13">
        <f t="shared" si="9"/>
        <v>113</v>
      </c>
      <c r="JF134" s="13">
        <v>0</v>
      </c>
      <c r="JG134" s="13">
        <v>0</v>
      </c>
      <c r="JH134" s="13">
        <v>0</v>
      </c>
      <c r="JI134" s="13">
        <v>80</v>
      </c>
      <c r="JJ134" s="13">
        <v>10</v>
      </c>
      <c r="JK134" s="13">
        <v>20</v>
      </c>
      <c r="JL134" s="13">
        <v>13</v>
      </c>
      <c r="JM134" s="13">
        <f t="shared" si="10"/>
        <v>123</v>
      </c>
      <c r="JO134" s="13">
        <v>0</v>
      </c>
      <c r="JP134" s="13">
        <v>0</v>
      </c>
      <c r="JQ134" s="13">
        <v>0</v>
      </c>
      <c r="JR134" s="13">
        <v>40</v>
      </c>
      <c r="JS134" s="13">
        <v>5</v>
      </c>
      <c r="JT134" s="13">
        <v>25</v>
      </c>
      <c r="JU134" s="13">
        <v>13</v>
      </c>
      <c r="JV134" s="13">
        <f t="shared" si="11"/>
        <v>83</v>
      </c>
      <c r="JX134" s="13">
        <v>0</v>
      </c>
      <c r="JY134" s="13">
        <v>0</v>
      </c>
      <c r="JZ134" s="13">
        <v>0</v>
      </c>
      <c r="KA134" s="13">
        <v>40</v>
      </c>
      <c r="KB134" s="13">
        <v>5</v>
      </c>
      <c r="KC134" s="13">
        <v>25</v>
      </c>
      <c r="KD134" s="13">
        <v>13</v>
      </c>
      <c r="KE134" s="13">
        <f t="shared" si="12"/>
        <v>83</v>
      </c>
      <c r="KG134" s="13">
        <v>0</v>
      </c>
      <c r="KH134" s="13">
        <v>0</v>
      </c>
      <c r="KI134" s="13">
        <v>0</v>
      </c>
      <c r="KJ134" s="13">
        <v>45</v>
      </c>
      <c r="KK134" s="13">
        <v>5</v>
      </c>
      <c r="KL134" s="13">
        <v>10</v>
      </c>
      <c r="KM134" s="13">
        <v>10</v>
      </c>
      <c r="KN134" s="13">
        <f t="shared" si="13"/>
        <v>70</v>
      </c>
      <c r="KP134" s="13">
        <v>0</v>
      </c>
      <c r="KQ134" s="13">
        <v>0</v>
      </c>
      <c r="KR134" s="13">
        <v>0</v>
      </c>
      <c r="KS134" s="13">
        <v>45</v>
      </c>
      <c r="KT134" s="13">
        <v>5</v>
      </c>
      <c r="KU134" s="13">
        <v>15</v>
      </c>
      <c r="KV134" s="13">
        <v>10</v>
      </c>
      <c r="KW134" s="13">
        <f t="shared" si="14"/>
        <v>75</v>
      </c>
      <c r="KY134" s="13">
        <v>0</v>
      </c>
      <c r="KZ134" s="13">
        <v>0</v>
      </c>
      <c r="LA134" s="13">
        <v>0</v>
      </c>
      <c r="LB134" s="13">
        <v>45</v>
      </c>
      <c r="LC134" s="13">
        <v>5</v>
      </c>
      <c r="LD134" s="13">
        <v>5</v>
      </c>
      <c r="LE134" s="13">
        <v>15</v>
      </c>
      <c r="LF134" s="13">
        <f t="shared" si="15"/>
        <v>70</v>
      </c>
      <c r="LH134" s="13">
        <v>0</v>
      </c>
      <c r="LI134" s="13">
        <v>0</v>
      </c>
      <c r="LJ134" s="13">
        <v>0</v>
      </c>
      <c r="LK134" s="13">
        <v>30</v>
      </c>
      <c r="LL134" s="13">
        <v>0</v>
      </c>
      <c r="LM134" s="13">
        <v>5</v>
      </c>
      <c r="LN134" s="13">
        <v>15</v>
      </c>
      <c r="LO134" s="13">
        <f t="shared" si="16"/>
        <v>50</v>
      </c>
      <c r="LQ134" s="13">
        <v>0</v>
      </c>
      <c r="LR134" s="13">
        <v>0</v>
      </c>
      <c r="LS134" s="13">
        <v>0</v>
      </c>
      <c r="LT134" s="13">
        <v>30</v>
      </c>
      <c r="LU134" s="13">
        <v>0</v>
      </c>
      <c r="LV134" s="13">
        <v>5</v>
      </c>
      <c r="LW134" s="13">
        <v>15</v>
      </c>
      <c r="LX134" s="13">
        <f t="shared" si="17"/>
        <v>50</v>
      </c>
      <c r="LZ134" s="13">
        <v>0</v>
      </c>
      <c r="MA134" s="13">
        <v>0</v>
      </c>
      <c r="MB134" s="13">
        <v>0</v>
      </c>
      <c r="MC134" s="13">
        <v>25</v>
      </c>
      <c r="MD134" s="13">
        <v>0</v>
      </c>
      <c r="ME134" s="13">
        <v>10</v>
      </c>
      <c r="MF134" s="13">
        <v>15</v>
      </c>
      <c r="MG134" s="13">
        <f t="shared" si="18"/>
        <v>50</v>
      </c>
      <c r="MI134" s="13">
        <v>0</v>
      </c>
      <c r="MJ134" s="13">
        <v>0</v>
      </c>
      <c r="MK134" s="13">
        <v>0</v>
      </c>
      <c r="ML134" s="13">
        <v>25</v>
      </c>
      <c r="MM134" s="13">
        <v>0</v>
      </c>
      <c r="MN134" s="13">
        <v>10</v>
      </c>
      <c r="MO134" s="13">
        <v>15</v>
      </c>
      <c r="MP134" s="13">
        <f t="shared" si="19"/>
        <v>50</v>
      </c>
    </row>
    <row r="135" spans="3:354" x14ac:dyDescent="0.25">
      <c r="C135" s="10">
        <v>62</v>
      </c>
      <c r="E135" s="13">
        <v>0</v>
      </c>
      <c r="F135" s="13">
        <v>0</v>
      </c>
      <c r="G135" s="13">
        <v>0</v>
      </c>
      <c r="H135" s="13">
        <v>0</v>
      </c>
      <c r="I135" s="13">
        <v>44</v>
      </c>
      <c r="J135" s="13">
        <v>13</v>
      </c>
      <c r="K135" s="13">
        <v>13</v>
      </c>
      <c r="L135" s="13">
        <v>70</v>
      </c>
      <c r="N135" s="13">
        <v>0</v>
      </c>
      <c r="O135" s="13">
        <v>0</v>
      </c>
      <c r="P135" s="13">
        <v>0</v>
      </c>
      <c r="Q135" s="13">
        <v>0</v>
      </c>
      <c r="R135" s="13">
        <v>44</v>
      </c>
      <c r="S135" s="13">
        <v>14</v>
      </c>
      <c r="T135" s="13">
        <v>26</v>
      </c>
      <c r="U135" s="13">
        <v>84</v>
      </c>
      <c r="W135" s="13">
        <v>0</v>
      </c>
      <c r="X135" s="13">
        <v>0</v>
      </c>
      <c r="Y135" s="13">
        <v>0</v>
      </c>
      <c r="Z135" s="13">
        <v>0</v>
      </c>
      <c r="AA135" s="13">
        <v>47</v>
      </c>
      <c r="AB135" s="13">
        <v>10</v>
      </c>
      <c r="AC135" s="13">
        <v>23</v>
      </c>
      <c r="AD135" s="13">
        <v>80</v>
      </c>
      <c r="AF135" s="13">
        <v>0</v>
      </c>
      <c r="AG135" s="13">
        <v>0</v>
      </c>
      <c r="AH135" s="13">
        <v>0</v>
      </c>
      <c r="AI135" s="13">
        <v>0</v>
      </c>
      <c r="AJ135" s="13">
        <v>48</v>
      </c>
      <c r="AK135" s="13">
        <v>15</v>
      </c>
      <c r="AL135" s="13">
        <v>33</v>
      </c>
      <c r="AM135" s="13">
        <v>96</v>
      </c>
      <c r="AO135" s="13">
        <v>0</v>
      </c>
      <c r="AP135" s="13">
        <v>175</v>
      </c>
      <c r="AQ135" s="13">
        <v>0</v>
      </c>
      <c r="AR135" s="13">
        <v>0</v>
      </c>
      <c r="AS135" s="13">
        <v>38</v>
      </c>
      <c r="AT135" s="13">
        <v>15</v>
      </c>
      <c r="AU135" s="13">
        <v>311</v>
      </c>
      <c r="AV135" s="13">
        <v>539</v>
      </c>
      <c r="AX135" s="13">
        <v>0</v>
      </c>
      <c r="AY135" s="13">
        <v>112</v>
      </c>
      <c r="AZ135" s="13">
        <v>0</v>
      </c>
      <c r="BA135" s="13">
        <v>0</v>
      </c>
      <c r="BB135" s="13">
        <v>44</v>
      </c>
      <c r="BC135" s="13">
        <v>62</v>
      </c>
      <c r="BD135" s="13">
        <v>247</v>
      </c>
      <c r="BE135" s="13">
        <v>465</v>
      </c>
      <c r="BG135" s="13">
        <v>0</v>
      </c>
      <c r="BH135" s="13">
        <v>120</v>
      </c>
      <c r="BI135" s="13">
        <v>0</v>
      </c>
      <c r="BJ135" s="13">
        <v>0</v>
      </c>
      <c r="BK135" s="13">
        <v>37</v>
      </c>
      <c r="BL135" s="13">
        <v>65</v>
      </c>
      <c r="BM135" s="13">
        <v>309</v>
      </c>
      <c r="BN135" s="13">
        <v>531</v>
      </c>
      <c r="BP135" s="13">
        <v>0</v>
      </c>
      <c r="BQ135" s="13">
        <v>86</v>
      </c>
      <c r="BR135" s="13">
        <v>0</v>
      </c>
      <c r="BS135" s="13">
        <v>0</v>
      </c>
      <c r="BT135" s="13">
        <v>41</v>
      </c>
      <c r="BU135" s="13">
        <v>71</v>
      </c>
      <c r="BV135" s="13">
        <v>326</v>
      </c>
      <c r="BW135" s="13">
        <v>524</v>
      </c>
      <c r="BY135" s="13">
        <v>0</v>
      </c>
      <c r="BZ135" s="13">
        <v>104</v>
      </c>
      <c r="CA135" s="13">
        <v>0</v>
      </c>
      <c r="CB135" s="13">
        <v>14</v>
      </c>
      <c r="CC135" s="13">
        <v>36</v>
      </c>
      <c r="CD135" s="13">
        <v>66</v>
      </c>
      <c r="CE135" s="13">
        <v>292</v>
      </c>
      <c r="CF135" s="13">
        <v>512</v>
      </c>
      <c r="CH135" s="13">
        <v>0</v>
      </c>
      <c r="CI135" s="13">
        <v>116</v>
      </c>
      <c r="CJ135" s="13">
        <v>0</v>
      </c>
      <c r="CK135" s="13">
        <v>0</v>
      </c>
      <c r="CL135" s="13">
        <v>40</v>
      </c>
      <c r="CM135" s="13">
        <v>66</v>
      </c>
      <c r="CN135" s="13">
        <v>334</v>
      </c>
      <c r="CO135" s="13">
        <v>556</v>
      </c>
      <c r="CQ135" s="13">
        <v>0</v>
      </c>
      <c r="CR135" s="13">
        <v>88</v>
      </c>
      <c r="CS135" s="13">
        <v>0</v>
      </c>
      <c r="CT135" s="13">
        <v>0</v>
      </c>
      <c r="CU135" s="13">
        <v>34</v>
      </c>
      <c r="CV135" s="13">
        <v>66</v>
      </c>
      <c r="CW135" s="13">
        <v>344</v>
      </c>
      <c r="CX135" s="13">
        <v>532</v>
      </c>
      <c r="CZ135" s="13">
        <v>0</v>
      </c>
      <c r="DA135" s="13">
        <v>85</v>
      </c>
      <c r="DB135" s="13">
        <v>0</v>
      </c>
      <c r="DC135" s="13">
        <v>0</v>
      </c>
      <c r="DD135" s="13">
        <v>33</v>
      </c>
      <c r="DE135" s="13">
        <v>132</v>
      </c>
      <c r="DF135" s="13">
        <v>360</v>
      </c>
      <c r="DG135" s="13">
        <v>610</v>
      </c>
      <c r="DI135" s="13">
        <v>0</v>
      </c>
      <c r="DJ135" s="13">
        <v>93</v>
      </c>
      <c r="DK135" s="13">
        <v>0</v>
      </c>
      <c r="DL135" s="13">
        <v>0</v>
      </c>
      <c r="DM135" s="13">
        <v>35</v>
      </c>
      <c r="DN135" s="13">
        <v>132</v>
      </c>
      <c r="DO135" s="13">
        <v>306</v>
      </c>
      <c r="DP135" s="13">
        <v>566</v>
      </c>
      <c r="DR135" s="13">
        <v>0</v>
      </c>
      <c r="DS135" s="13">
        <v>95</v>
      </c>
      <c r="DT135" s="13">
        <v>0</v>
      </c>
      <c r="DU135" s="13">
        <v>0</v>
      </c>
      <c r="DV135" s="13">
        <v>35</v>
      </c>
      <c r="DW135" s="13">
        <v>132</v>
      </c>
      <c r="DX135" s="13">
        <v>321</v>
      </c>
      <c r="DY135" s="13">
        <v>583</v>
      </c>
      <c r="EA135" s="13">
        <v>0</v>
      </c>
      <c r="EB135" s="13">
        <v>55</v>
      </c>
      <c r="EC135" s="13">
        <v>0</v>
      </c>
      <c r="ED135" s="13">
        <v>43</v>
      </c>
      <c r="EE135" s="13">
        <v>27</v>
      </c>
      <c r="EF135" s="13">
        <v>172</v>
      </c>
      <c r="EG135" s="13">
        <v>306</v>
      </c>
      <c r="EH135" s="13">
        <v>603</v>
      </c>
      <c r="EJ135" s="13">
        <v>0</v>
      </c>
      <c r="EK135" s="13">
        <v>29</v>
      </c>
      <c r="EL135" s="13">
        <v>0</v>
      </c>
      <c r="EM135" s="13">
        <v>58</v>
      </c>
      <c r="EN135" s="13">
        <v>27</v>
      </c>
      <c r="EO135" s="13">
        <v>157</v>
      </c>
      <c r="EP135" s="13">
        <v>287</v>
      </c>
      <c r="EQ135" s="13">
        <v>558</v>
      </c>
      <c r="ES135" s="13">
        <v>0</v>
      </c>
      <c r="ET135" s="13">
        <v>0</v>
      </c>
      <c r="EU135" s="13">
        <v>0</v>
      </c>
      <c r="EV135" s="13">
        <v>67</v>
      </c>
      <c r="EW135" s="13">
        <v>24</v>
      </c>
      <c r="EX135" s="13">
        <v>181</v>
      </c>
      <c r="EY135" s="13">
        <v>40</v>
      </c>
      <c r="EZ135" s="13">
        <v>312</v>
      </c>
      <c r="FB135" s="13">
        <v>0</v>
      </c>
      <c r="FC135" s="13">
        <v>0</v>
      </c>
      <c r="FD135" s="13">
        <v>0</v>
      </c>
      <c r="FE135" s="13">
        <v>63</v>
      </c>
      <c r="FF135" s="13">
        <v>18</v>
      </c>
      <c r="FG135" s="13">
        <v>181</v>
      </c>
      <c r="FH135" s="13">
        <v>23</v>
      </c>
      <c r="FI135" s="13">
        <v>285</v>
      </c>
      <c r="FK135" s="13">
        <v>0</v>
      </c>
      <c r="FL135" s="13">
        <v>0</v>
      </c>
      <c r="FM135" s="13">
        <v>0</v>
      </c>
      <c r="FN135" s="13">
        <v>72</v>
      </c>
      <c r="FO135" s="13">
        <v>20</v>
      </c>
      <c r="FP135" s="13">
        <v>183</v>
      </c>
      <c r="FQ135" s="13">
        <v>8</v>
      </c>
      <c r="FR135" s="13">
        <v>283</v>
      </c>
      <c r="FT135" s="13">
        <v>0</v>
      </c>
      <c r="FU135" s="13">
        <v>0</v>
      </c>
      <c r="FV135" s="13">
        <v>0</v>
      </c>
      <c r="FW135" s="13">
        <v>58</v>
      </c>
      <c r="FX135" s="13">
        <v>25</v>
      </c>
      <c r="FY135" s="13">
        <v>166</v>
      </c>
      <c r="FZ135" s="13">
        <v>0</v>
      </c>
      <c r="GA135" s="13">
        <f t="shared" si="0"/>
        <v>249</v>
      </c>
      <c r="GC135" s="13">
        <v>0</v>
      </c>
      <c r="GD135" s="13">
        <v>0</v>
      </c>
      <c r="GE135" s="13">
        <v>0</v>
      </c>
      <c r="GF135" s="13">
        <v>142</v>
      </c>
      <c r="GG135" s="13">
        <v>24</v>
      </c>
      <c r="GH135" s="13">
        <v>187</v>
      </c>
      <c r="GI135" s="13">
        <v>0</v>
      </c>
      <c r="GJ135" s="13">
        <f t="shared" si="1"/>
        <v>353</v>
      </c>
      <c r="GL135" s="13">
        <v>0</v>
      </c>
      <c r="GM135" s="13">
        <v>0</v>
      </c>
      <c r="GN135" s="13">
        <v>0</v>
      </c>
      <c r="GO135" s="13">
        <v>87</v>
      </c>
      <c r="GP135" s="13">
        <v>38</v>
      </c>
      <c r="GQ135" s="13">
        <v>177</v>
      </c>
      <c r="GR135" s="13">
        <v>0</v>
      </c>
      <c r="GS135" s="13">
        <f t="shared" si="2"/>
        <v>302</v>
      </c>
      <c r="GU135" s="13">
        <v>0</v>
      </c>
      <c r="GV135" s="13">
        <v>0</v>
      </c>
      <c r="GW135" s="13">
        <v>0</v>
      </c>
      <c r="GX135" s="13">
        <v>83</v>
      </c>
      <c r="GY135" s="13">
        <v>38</v>
      </c>
      <c r="GZ135" s="13">
        <v>175</v>
      </c>
      <c r="HA135" s="13">
        <v>5</v>
      </c>
      <c r="HB135" s="13">
        <f t="shared" si="3"/>
        <v>301</v>
      </c>
      <c r="HD135" s="13">
        <v>0</v>
      </c>
      <c r="HE135" s="13">
        <v>0</v>
      </c>
      <c r="HF135" s="13">
        <v>0</v>
      </c>
      <c r="HG135" s="13">
        <v>86</v>
      </c>
      <c r="HH135" s="13">
        <v>49</v>
      </c>
      <c r="HI135" s="13">
        <v>172</v>
      </c>
      <c r="HJ135" s="13">
        <v>4</v>
      </c>
      <c r="HK135" s="13">
        <f t="shared" si="4"/>
        <v>311</v>
      </c>
      <c r="HM135" s="13">
        <v>0</v>
      </c>
      <c r="HN135" s="13">
        <v>0</v>
      </c>
      <c r="HO135" s="13">
        <v>0</v>
      </c>
      <c r="HP135" s="13">
        <v>90</v>
      </c>
      <c r="HQ135" s="13">
        <v>33</v>
      </c>
      <c r="HR135" s="13">
        <v>169</v>
      </c>
      <c r="HS135" s="13">
        <v>3</v>
      </c>
      <c r="HT135" s="13">
        <f t="shared" si="5"/>
        <v>295</v>
      </c>
      <c r="HV135" s="13">
        <v>0</v>
      </c>
      <c r="HW135" s="13">
        <v>0</v>
      </c>
      <c r="HX135" s="13">
        <v>0</v>
      </c>
      <c r="HY135" s="13">
        <v>83</v>
      </c>
      <c r="HZ135" s="13">
        <v>33</v>
      </c>
      <c r="IA135" s="13">
        <v>168</v>
      </c>
      <c r="IB135" s="13">
        <v>50</v>
      </c>
      <c r="IC135" s="13">
        <f t="shared" si="6"/>
        <v>334</v>
      </c>
      <c r="IE135" s="13">
        <v>0</v>
      </c>
      <c r="IF135" s="13">
        <v>0</v>
      </c>
      <c r="IG135" s="13">
        <v>0</v>
      </c>
      <c r="IH135" s="13">
        <v>78</v>
      </c>
      <c r="II135" s="13">
        <v>33</v>
      </c>
      <c r="IJ135" s="13">
        <v>180</v>
      </c>
      <c r="IK135" s="13">
        <v>32</v>
      </c>
      <c r="IL135" s="13">
        <f t="shared" si="7"/>
        <v>323</v>
      </c>
      <c r="IN135" s="13">
        <v>0</v>
      </c>
      <c r="IO135" s="13">
        <v>0</v>
      </c>
      <c r="IP135" s="13">
        <v>0</v>
      </c>
      <c r="IQ135" s="13">
        <v>169</v>
      </c>
      <c r="IR135" s="13">
        <v>30</v>
      </c>
      <c r="IS135" s="13">
        <v>198</v>
      </c>
      <c r="IT135" s="13">
        <v>45</v>
      </c>
      <c r="IU135" s="13">
        <f t="shared" si="8"/>
        <v>442</v>
      </c>
      <c r="IW135" s="13">
        <v>0</v>
      </c>
      <c r="IX135" s="13">
        <v>0</v>
      </c>
      <c r="IY135" s="13">
        <v>0</v>
      </c>
      <c r="IZ135" s="13">
        <v>172</v>
      </c>
      <c r="JA135" s="13">
        <v>39</v>
      </c>
      <c r="JB135" s="13">
        <v>221</v>
      </c>
      <c r="JC135" s="13">
        <v>35</v>
      </c>
      <c r="JD135" s="13">
        <f t="shared" si="9"/>
        <v>467</v>
      </c>
      <c r="JF135" s="13">
        <v>0</v>
      </c>
      <c r="JG135" s="13">
        <v>0</v>
      </c>
      <c r="JH135" s="13">
        <v>0</v>
      </c>
      <c r="JI135" s="13">
        <v>81</v>
      </c>
      <c r="JJ135" s="13">
        <v>43</v>
      </c>
      <c r="JK135" s="13">
        <v>197</v>
      </c>
      <c r="JL135" s="13">
        <v>38</v>
      </c>
      <c r="JM135" s="13">
        <f t="shared" si="10"/>
        <v>359</v>
      </c>
      <c r="JO135" s="13">
        <v>0</v>
      </c>
      <c r="JP135" s="13">
        <v>0</v>
      </c>
      <c r="JQ135" s="13">
        <v>0</v>
      </c>
      <c r="JR135" s="13">
        <v>73</v>
      </c>
      <c r="JS135" s="13">
        <v>48</v>
      </c>
      <c r="JT135" s="13">
        <v>154</v>
      </c>
      <c r="JU135" s="13">
        <v>47</v>
      </c>
      <c r="JV135" s="13">
        <f t="shared" si="11"/>
        <v>322</v>
      </c>
      <c r="JX135" s="13">
        <v>0</v>
      </c>
      <c r="JY135" s="13">
        <v>0</v>
      </c>
      <c r="JZ135" s="13">
        <v>0</v>
      </c>
      <c r="KA135" s="13">
        <v>74</v>
      </c>
      <c r="KB135" s="13">
        <v>39</v>
      </c>
      <c r="KC135" s="13">
        <v>188</v>
      </c>
      <c r="KD135" s="13">
        <v>47</v>
      </c>
      <c r="KE135" s="13">
        <f t="shared" si="12"/>
        <v>348</v>
      </c>
      <c r="KG135" s="13">
        <v>0</v>
      </c>
      <c r="KH135" s="13">
        <v>0</v>
      </c>
      <c r="KI135" s="13">
        <v>0</v>
      </c>
      <c r="KJ135" s="13">
        <v>68</v>
      </c>
      <c r="KK135" s="13">
        <v>48</v>
      </c>
      <c r="KL135" s="13">
        <v>210</v>
      </c>
      <c r="KM135" s="13">
        <v>53</v>
      </c>
      <c r="KN135" s="13">
        <f t="shared" si="13"/>
        <v>379</v>
      </c>
      <c r="KP135" s="13">
        <v>0</v>
      </c>
      <c r="KQ135" s="13">
        <v>0</v>
      </c>
      <c r="KR135" s="13">
        <v>0</v>
      </c>
      <c r="KS135" s="13">
        <v>68</v>
      </c>
      <c r="KT135" s="13">
        <v>48</v>
      </c>
      <c r="KU135" s="13">
        <v>253</v>
      </c>
      <c r="KV135" s="13">
        <v>47</v>
      </c>
      <c r="KW135" s="13">
        <f t="shared" si="14"/>
        <v>416</v>
      </c>
      <c r="KY135" s="13">
        <v>0</v>
      </c>
      <c r="KZ135" s="13">
        <v>0</v>
      </c>
      <c r="LA135" s="13">
        <v>0</v>
      </c>
      <c r="LB135" s="13">
        <v>73</v>
      </c>
      <c r="LC135" s="13">
        <v>39</v>
      </c>
      <c r="LD135" s="13">
        <v>253</v>
      </c>
      <c r="LE135" s="13">
        <v>27</v>
      </c>
      <c r="LF135" s="13">
        <f t="shared" si="15"/>
        <v>392</v>
      </c>
      <c r="LH135" s="13">
        <v>0</v>
      </c>
      <c r="LI135" s="13">
        <v>0</v>
      </c>
      <c r="LJ135" s="13">
        <v>0</v>
      </c>
      <c r="LK135" s="13">
        <v>98</v>
      </c>
      <c r="LL135" s="13">
        <v>44</v>
      </c>
      <c r="LM135" s="13">
        <v>252</v>
      </c>
      <c r="LN135" s="13">
        <v>44</v>
      </c>
      <c r="LO135" s="13">
        <f t="shared" si="16"/>
        <v>438</v>
      </c>
      <c r="LQ135" s="13">
        <v>0</v>
      </c>
      <c r="LR135" s="13">
        <v>0</v>
      </c>
      <c r="LS135" s="13">
        <v>0</v>
      </c>
      <c r="LT135" s="13">
        <v>64</v>
      </c>
      <c r="LU135" s="13">
        <v>43</v>
      </c>
      <c r="LV135" s="13">
        <v>252</v>
      </c>
      <c r="LW135" s="13">
        <v>44</v>
      </c>
      <c r="LX135" s="13">
        <f t="shared" si="17"/>
        <v>403</v>
      </c>
      <c r="LZ135" s="13">
        <v>0</v>
      </c>
      <c r="MA135" s="13">
        <v>0</v>
      </c>
      <c r="MB135" s="13">
        <v>0</v>
      </c>
      <c r="MC135" s="13">
        <v>50</v>
      </c>
      <c r="MD135" s="13">
        <v>39</v>
      </c>
      <c r="ME135" s="13">
        <v>243</v>
      </c>
      <c r="MF135" s="13">
        <v>45</v>
      </c>
      <c r="MG135" s="13">
        <f t="shared" si="18"/>
        <v>377</v>
      </c>
      <c r="MI135" s="13">
        <v>0</v>
      </c>
      <c r="MJ135" s="13">
        <v>0</v>
      </c>
      <c r="MK135" s="13">
        <v>0</v>
      </c>
      <c r="ML135" s="13">
        <v>72</v>
      </c>
      <c r="MM135" s="13">
        <v>44</v>
      </c>
      <c r="MN135" s="13">
        <v>181</v>
      </c>
      <c r="MO135" s="13">
        <v>47</v>
      </c>
      <c r="MP135" s="13">
        <f t="shared" si="19"/>
        <v>344</v>
      </c>
    </row>
    <row r="136" spans="3:354" x14ac:dyDescent="0.25">
      <c r="C136" s="10">
        <v>63</v>
      </c>
      <c r="E136" s="13">
        <v>0</v>
      </c>
      <c r="F136" s="13">
        <v>0</v>
      </c>
      <c r="G136" s="13">
        <v>0</v>
      </c>
      <c r="H136" s="13">
        <v>0</v>
      </c>
      <c r="I136" s="13">
        <v>0</v>
      </c>
      <c r="J136" s="13">
        <v>0</v>
      </c>
      <c r="K136" s="13">
        <v>0</v>
      </c>
      <c r="L136" s="13">
        <v>0</v>
      </c>
      <c r="N136" s="13">
        <v>0</v>
      </c>
      <c r="O136" s="13">
        <v>0</v>
      </c>
      <c r="P136" s="13">
        <v>0</v>
      </c>
      <c r="Q136" s="13">
        <v>5</v>
      </c>
      <c r="R136" s="13">
        <v>85</v>
      </c>
      <c r="S136" s="13">
        <v>84</v>
      </c>
      <c r="T136" s="13">
        <v>25</v>
      </c>
      <c r="U136" s="13">
        <v>199</v>
      </c>
      <c r="W136" s="13">
        <v>0</v>
      </c>
      <c r="X136" s="13">
        <v>0</v>
      </c>
      <c r="Y136" s="13">
        <v>0</v>
      </c>
      <c r="Z136" s="13">
        <v>5</v>
      </c>
      <c r="AA136" s="13">
        <v>85</v>
      </c>
      <c r="AB136" s="13">
        <v>75</v>
      </c>
      <c r="AC136" s="13">
        <v>15</v>
      </c>
      <c r="AD136" s="13">
        <v>180</v>
      </c>
      <c r="AF136" s="13">
        <v>0</v>
      </c>
      <c r="AG136" s="13">
        <v>0</v>
      </c>
      <c r="AH136" s="13">
        <v>0</v>
      </c>
      <c r="AI136" s="13">
        <v>5</v>
      </c>
      <c r="AJ136" s="13">
        <v>85</v>
      </c>
      <c r="AK136" s="13">
        <v>91</v>
      </c>
      <c r="AL136" s="13">
        <v>26</v>
      </c>
      <c r="AM136" s="13">
        <v>207</v>
      </c>
      <c r="AO136" s="13">
        <v>0</v>
      </c>
      <c r="AP136" s="13">
        <v>0</v>
      </c>
      <c r="AQ136" s="13">
        <v>0</v>
      </c>
      <c r="AR136" s="13">
        <v>0</v>
      </c>
      <c r="AS136" s="13">
        <v>80</v>
      </c>
      <c r="AT136" s="13">
        <v>121</v>
      </c>
      <c r="AU136" s="13">
        <v>8</v>
      </c>
      <c r="AV136" s="13">
        <v>209</v>
      </c>
      <c r="AX136" s="13">
        <v>0</v>
      </c>
      <c r="AY136" s="13">
        <v>0</v>
      </c>
      <c r="AZ136" s="13">
        <v>0</v>
      </c>
      <c r="BA136" s="13">
        <v>0</v>
      </c>
      <c r="BB136" s="13">
        <v>80</v>
      </c>
      <c r="BC136" s="13">
        <v>126</v>
      </c>
      <c r="BD136" s="13">
        <v>6</v>
      </c>
      <c r="BE136" s="13">
        <v>212</v>
      </c>
      <c r="BG136" s="13">
        <v>0</v>
      </c>
      <c r="BH136" s="13">
        <v>0</v>
      </c>
      <c r="BI136" s="13">
        <v>0</v>
      </c>
      <c r="BJ136" s="13">
        <v>0</v>
      </c>
      <c r="BK136" s="13">
        <v>78</v>
      </c>
      <c r="BL136" s="13">
        <v>115</v>
      </c>
      <c r="BM136" s="13">
        <v>15</v>
      </c>
      <c r="BN136" s="13">
        <v>208</v>
      </c>
      <c r="BP136" s="13">
        <v>0</v>
      </c>
      <c r="BQ136" s="13">
        <v>0</v>
      </c>
      <c r="BR136" s="13">
        <v>0</v>
      </c>
      <c r="BS136" s="13">
        <v>0</v>
      </c>
      <c r="BT136" s="13">
        <v>53</v>
      </c>
      <c r="BU136" s="13">
        <v>100</v>
      </c>
      <c r="BV136" s="13">
        <v>7</v>
      </c>
      <c r="BW136" s="13">
        <v>160</v>
      </c>
      <c r="BY136" s="13">
        <v>0</v>
      </c>
      <c r="BZ136" s="13">
        <v>0</v>
      </c>
      <c r="CA136" s="13">
        <v>0</v>
      </c>
      <c r="CB136" s="13">
        <v>0</v>
      </c>
      <c r="CC136" s="13">
        <v>49</v>
      </c>
      <c r="CD136" s="13">
        <v>63</v>
      </c>
      <c r="CE136" s="13">
        <v>13</v>
      </c>
      <c r="CF136" s="13">
        <v>125</v>
      </c>
      <c r="CH136" s="13">
        <v>0</v>
      </c>
      <c r="CI136" s="13">
        <v>0</v>
      </c>
      <c r="CJ136" s="13">
        <v>0</v>
      </c>
      <c r="CK136" s="13">
        <v>0</v>
      </c>
      <c r="CL136" s="13">
        <v>48</v>
      </c>
      <c r="CM136" s="13">
        <v>48</v>
      </c>
      <c r="CN136" s="13">
        <v>28</v>
      </c>
      <c r="CO136" s="13">
        <v>124</v>
      </c>
      <c r="CQ136" s="13">
        <v>0</v>
      </c>
      <c r="CR136" s="13">
        <v>0</v>
      </c>
      <c r="CS136" s="13">
        <v>0</v>
      </c>
      <c r="CT136" s="13">
        <v>0</v>
      </c>
      <c r="CU136" s="13">
        <v>48</v>
      </c>
      <c r="CV136" s="13">
        <v>70</v>
      </c>
      <c r="CW136" s="13">
        <v>17</v>
      </c>
      <c r="CX136" s="13">
        <v>135</v>
      </c>
      <c r="CZ136" s="13">
        <v>0</v>
      </c>
      <c r="DA136" s="13">
        <v>0</v>
      </c>
      <c r="DB136" s="13">
        <v>0</v>
      </c>
      <c r="DC136" s="13">
        <v>0</v>
      </c>
      <c r="DD136" s="13">
        <v>38</v>
      </c>
      <c r="DE136" s="13">
        <v>74</v>
      </c>
      <c r="DF136" s="13">
        <v>20</v>
      </c>
      <c r="DG136" s="13">
        <v>132</v>
      </c>
      <c r="DI136" s="13">
        <v>0</v>
      </c>
      <c r="DJ136" s="13">
        <v>0</v>
      </c>
      <c r="DK136" s="13">
        <v>0</v>
      </c>
      <c r="DL136" s="13">
        <v>0</v>
      </c>
      <c r="DM136" s="13">
        <v>0</v>
      </c>
      <c r="DN136" s="13">
        <v>63</v>
      </c>
      <c r="DO136" s="13">
        <v>105</v>
      </c>
      <c r="DP136" s="13">
        <v>168</v>
      </c>
      <c r="DR136" s="13">
        <v>3</v>
      </c>
      <c r="DS136" s="13">
        <v>0</v>
      </c>
      <c r="DT136" s="13">
        <v>0</v>
      </c>
      <c r="DU136" s="13">
        <v>0</v>
      </c>
      <c r="DV136" s="13">
        <v>48</v>
      </c>
      <c r="DW136" s="13">
        <v>99</v>
      </c>
      <c r="DX136" s="13">
        <v>0</v>
      </c>
      <c r="DY136" s="13">
        <v>150</v>
      </c>
      <c r="EA136" s="13">
        <v>0</v>
      </c>
      <c r="EB136" s="13">
        <v>0</v>
      </c>
      <c r="EC136" s="13">
        <v>0</v>
      </c>
      <c r="ED136" s="13">
        <v>12</v>
      </c>
      <c r="EE136" s="13">
        <v>48</v>
      </c>
      <c r="EF136" s="13">
        <v>112</v>
      </c>
      <c r="EG136" s="13">
        <v>0</v>
      </c>
      <c r="EH136" s="13">
        <v>172</v>
      </c>
      <c r="EJ136" s="13">
        <v>0</v>
      </c>
      <c r="EK136" s="13">
        <v>0</v>
      </c>
      <c r="EL136" s="13">
        <v>0</v>
      </c>
      <c r="EM136" s="13">
        <v>6</v>
      </c>
      <c r="EN136" s="13">
        <v>48</v>
      </c>
      <c r="EO136" s="13">
        <v>96</v>
      </c>
      <c r="EP136" s="13">
        <v>127</v>
      </c>
      <c r="EQ136" s="13">
        <v>277</v>
      </c>
      <c r="ES136" s="13">
        <v>0</v>
      </c>
      <c r="ET136" s="13">
        <v>0</v>
      </c>
      <c r="EU136" s="13">
        <v>0</v>
      </c>
      <c r="EV136" s="13">
        <v>8</v>
      </c>
      <c r="EW136" s="13">
        <v>48</v>
      </c>
      <c r="EX136" s="13">
        <v>88</v>
      </c>
      <c r="EY136" s="13">
        <v>50</v>
      </c>
      <c r="EZ136" s="13">
        <v>194</v>
      </c>
      <c r="FB136" s="13">
        <v>0</v>
      </c>
      <c r="FC136" s="13">
        <v>0</v>
      </c>
      <c r="FD136" s="13">
        <v>0</v>
      </c>
      <c r="FE136" s="13">
        <v>5</v>
      </c>
      <c r="FF136" s="13">
        <v>44</v>
      </c>
      <c r="FG136" s="13">
        <v>57</v>
      </c>
      <c r="FH136" s="13">
        <v>73</v>
      </c>
      <c r="FI136" s="13">
        <v>179</v>
      </c>
      <c r="FK136" s="13">
        <v>0</v>
      </c>
      <c r="FL136" s="13">
        <v>0</v>
      </c>
      <c r="FM136" s="13">
        <v>0</v>
      </c>
      <c r="FN136" s="13">
        <v>8</v>
      </c>
      <c r="FO136" s="13">
        <v>58</v>
      </c>
      <c r="FP136" s="13">
        <v>0</v>
      </c>
      <c r="FQ136" s="13">
        <v>56</v>
      </c>
      <c r="FR136" s="13">
        <v>122</v>
      </c>
      <c r="FT136" s="13">
        <v>0</v>
      </c>
      <c r="FU136" s="13">
        <v>0</v>
      </c>
      <c r="FV136" s="13">
        <v>0</v>
      </c>
      <c r="FW136" s="13">
        <v>12</v>
      </c>
      <c r="FX136" s="13">
        <v>49</v>
      </c>
      <c r="FY136" s="13">
        <v>87</v>
      </c>
      <c r="FZ136" s="13">
        <v>59</v>
      </c>
      <c r="GA136" s="13">
        <f t="shared" si="0"/>
        <v>207</v>
      </c>
      <c r="GC136" s="13">
        <v>0</v>
      </c>
      <c r="GD136" s="13">
        <v>0</v>
      </c>
      <c r="GE136" s="13">
        <v>0</v>
      </c>
      <c r="GF136" s="13">
        <v>12</v>
      </c>
      <c r="GG136" s="13">
        <v>53</v>
      </c>
      <c r="GH136" s="13">
        <v>80</v>
      </c>
      <c r="GI136" s="13">
        <v>64</v>
      </c>
      <c r="GJ136" s="13">
        <f t="shared" si="1"/>
        <v>209</v>
      </c>
      <c r="GL136" s="13">
        <v>0</v>
      </c>
      <c r="GM136" s="13">
        <v>0</v>
      </c>
      <c r="GN136" s="13">
        <v>0</v>
      </c>
      <c r="GO136" s="13">
        <v>3</v>
      </c>
      <c r="GP136" s="13">
        <v>42</v>
      </c>
      <c r="GQ136" s="13">
        <v>67</v>
      </c>
      <c r="GR136" s="13">
        <v>82</v>
      </c>
      <c r="GS136" s="13">
        <f t="shared" si="2"/>
        <v>194</v>
      </c>
      <c r="GU136" s="13">
        <v>0</v>
      </c>
      <c r="GV136" s="13">
        <v>0</v>
      </c>
      <c r="GW136" s="13">
        <v>0</v>
      </c>
      <c r="GX136" s="13">
        <v>0</v>
      </c>
      <c r="GY136" s="13">
        <v>53</v>
      </c>
      <c r="GZ136" s="13">
        <v>74</v>
      </c>
      <c r="HA136" s="13">
        <v>92</v>
      </c>
      <c r="HB136" s="13">
        <f t="shared" si="3"/>
        <v>219</v>
      </c>
      <c r="HD136" s="13">
        <v>0</v>
      </c>
      <c r="HE136" s="13">
        <v>0</v>
      </c>
      <c r="HF136" s="13">
        <v>0</v>
      </c>
      <c r="HG136" s="13">
        <v>0</v>
      </c>
      <c r="HH136" s="13">
        <v>53</v>
      </c>
      <c r="HI136" s="13">
        <v>71</v>
      </c>
      <c r="HJ136" s="13">
        <v>49</v>
      </c>
      <c r="HK136" s="13">
        <f t="shared" si="4"/>
        <v>173</v>
      </c>
      <c r="HM136" s="13">
        <v>0</v>
      </c>
      <c r="HN136" s="13">
        <v>0</v>
      </c>
      <c r="HO136" s="13">
        <v>0</v>
      </c>
      <c r="HP136" s="13">
        <v>10</v>
      </c>
      <c r="HQ136" s="13">
        <v>44</v>
      </c>
      <c r="HR136" s="13">
        <v>66</v>
      </c>
      <c r="HS136" s="13">
        <v>98</v>
      </c>
      <c r="HT136" s="13">
        <f t="shared" si="5"/>
        <v>218</v>
      </c>
      <c r="HV136" s="13">
        <v>0</v>
      </c>
      <c r="HW136" s="13">
        <v>0</v>
      </c>
      <c r="HX136" s="13">
        <v>0</v>
      </c>
      <c r="HY136" s="13">
        <v>13</v>
      </c>
      <c r="HZ136" s="13">
        <v>53</v>
      </c>
      <c r="IA136" s="13">
        <v>60</v>
      </c>
      <c r="IB136" s="13">
        <v>83</v>
      </c>
      <c r="IC136" s="13">
        <f t="shared" si="6"/>
        <v>209</v>
      </c>
      <c r="IE136" s="13">
        <v>0</v>
      </c>
      <c r="IF136" s="13">
        <v>0</v>
      </c>
      <c r="IG136" s="13">
        <v>0</v>
      </c>
      <c r="IH136" s="13">
        <v>12</v>
      </c>
      <c r="II136" s="13">
        <v>34</v>
      </c>
      <c r="IJ136" s="13">
        <v>65</v>
      </c>
      <c r="IK136" s="13">
        <v>99</v>
      </c>
      <c r="IL136" s="13">
        <f t="shared" si="7"/>
        <v>210</v>
      </c>
      <c r="IN136" s="13">
        <v>0</v>
      </c>
      <c r="IO136" s="13">
        <v>0</v>
      </c>
      <c r="IP136" s="13">
        <v>0</v>
      </c>
      <c r="IQ136" s="13">
        <v>16</v>
      </c>
      <c r="IR136" s="13">
        <v>38</v>
      </c>
      <c r="IS136" s="13">
        <v>78</v>
      </c>
      <c r="IT136" s="13">
        <v>86</v>
      </c>
      <c r="IU136" s="13">
        <f t="shared" si="8"/>
        <v>218</v>
      </c>
      <c r="IW136" s="13">
        <v>0</v>
      </c>
      <c r="IX136" s="13">
        <v>0</v>
      </c>
      <c r="IY136" s="13">
        <v>0</v>
      </c>
      <c r="IZ136" s="13">
        <v>16</v>
      </c>
      <c r="JA136" s="13">
        <v>58</v>
      </c>
      <c r="JB136" s="13">
        <v>65</v>
      </c>
      <c r="JC136" s="13">
        <v>105</v>
      </c>
      <c r="JD136" s="13">
        <f t="shared" si="9"/>
        <v>244</v>
      </c>
      <c r="JF136" s="13">
        <v>0</v>
      </c>
      <c r="JG136" s="13">
        <v>0</v>
      </c>
      <c r="JH136" s="13">
        <v>0</v>
      </c>
      <c r="JI136" s="13">
        <v>17</v>
      </c>
      <c r="JJ136" s="13">
        <v>33</v>
      </c>
      <c r="JK136" s="13">
        <v>75</v>
      </c>
      <c r="JL136" s="13">
        <v>71</v>
      </c>
      <c r="JM136" s="13">
        <f t="shared" si="10"/>
        <v>196</v>
      </c>
      <c r="JO136" s="13">
        <v>0</v>
      </c>
      <c r="JP136" s="13">
        <v>0</v>
      </c>
      <c r="JQ136" s="13">
        <v>0</v>
      </c>
      <c r="JR136" s="13">
        <v>17</v>
      </c>
      <c r="JS136" s="13">
        <v>33</v>
      </c>
      <c r="JT136" s="13">
        <v>86</v>
      </c>
      <c r="JU136" s="13">
        <v>61</v>
      </c>
      <c r="JV136" s="13">
        <f t="shared" si="11"/>
        <v>197</v>
      </c>
      <c r="JX136" s="13">
        <v>0</v>
      </c>
      <c r="JY136" s="13">
        <v>0</v>
      </c>
      <c r="JZ136" s="13">
        <v>0</v>
      </c>
      <c r="KA136" s="13">
        <v>6</v>
      </c>
      <c r="KB136" s="13">
        <v>38</v>
      </c>
      <c r="KC136" s="13">
        <v>79</v>
      </c>
      <c r="KD136" s="13">
        <v>70</v>
      </c>
      <c r="KE136" s="13">
        <f t="shared" si="12"/>
        <v>193</v>
      </c>
      <c r="KG136" s="13">
        <v>0</v>
      </c>
      <c r="KH136" s="13">
        <v>0</v>
      </c>
      <c r="KI136" s="13">
        <v>0</v>
      </c>
      <c r="KJ136" s="13">
        <v>11</v>
      </c>
      <c r="KK136" s="13">
        <v>38</v>
      </c>
      <c r="KL136" s="13">
        <v>86</v>
      </c>
      <c r="KM136" s="13">
        <v>86</v>
      </c>
      <c r="KN136" s="13">
        <f t="shared" si="13"/>
        <v>221</v>
      </c>
      <c r="KP136" s="13">
        <v>11</v>
      </c>
      <c r="KQ136" s="13">
        <v>0</v>
      </c>
      <c r="KR136" s="13">
        <v>0</v>
      </c>
      <c r="KS136" s="13">
        <v>0</v>
      </c>
      <c r="KT136" s="13">
        <v>38</v>
      </c>
      <c r="KU136" s="13">
        <v>97</v>
      </c>
      <c r="KV136" s="13">
        <v>39</v>
      </c>
      <c r="KW136" s="13">
        <f t="shared" si="14"/>
        <v>185</v>
      </c>
      <c r="KY136" s="13">
        <v>0</v>
      </c>
      <c r="KZ136" s="13">
        <v>0</v>
      </c>
      <c r="LA136" s="13">
        <v>0</v>
      </c>
      <c r="LB136" s="13">
        <v>5</v>
      </c>
      <c r="LC136" s="13">
        <v>28</v>
      </c>
      <c r="LD136" s="13">
        <v>77</v>
      </c>
      <c r="LE136" s="13">
        <v>65</v>
      </c>
      <c r="LF136" s="13">
        <f t="shared" si="15"/>
        <v>175</v>
      </c>
      <c r="LH136" s="13">
        <v>0</v>
      </c>
      <c r="LI136" s="13">
        <v>0</v>
      </c>
      <c r="LJ136" s="13">
        <v>0</v>
      </c>
      <c r="LK136" s="13">
        <v>7</v>
      </c>
      <c r="LL136" s="13">
        <v>38</v>
      </c>
      <c r="LM136" s="13">
        <v>78</v>
      </c>
      <c r="LN136" s="13">
        <v>61</v>
      </c>
      <c r="LO136" s="13">
        <f t="shared" si="16"/>
        <v>184</v>
      </c>
      <c r="LQ136" s="13">
        <v>0</v>
      </c>
      <c r="LR136" s="13">
        <v>0</v>
      </c>
      <c r="LS136" s="13">
        <v>0</v>
      </c>
      <c r="LT136" s="13">
        <v>7</v>
      </c>
      <c r="LU136" s="13">
        <v>18</v>
      </c>
      <c r="LV136" s="13">
        <v>78</v>
      </c>
      <c r="LW136" s="13">
        <v>61</v>
      </c>
      <c r="LX136" s="13">
        <f t="shared" si="17"/>
        <v>164</v>
      </c>
      <c r="LZ136" s="13">
        <v>0</v>
      </c>
      <c r="MA136" s="13">
        <v>0</v>
      </c>
      <c r="MB136" s="13">
        <v>0</v>
      </c>
      <c r="MC136" s="13">
        <v>6</v>
      </c>
      <c r="MD136" s="13">
        <v>38</v>
      </c>
      <c r="ME136" s="13">
        <v>46</v>
      </c>
      <c r="MF136" s="13">
        <v>107</v>
      </c>
      <c r="MG136" s="13">
        <f t="shared" si="18"/>
        <v>197</v>
      </c>
      <c r="MI136" s="13">
        <v>0</v>
      </c>
      <c r="MJ136" s="13">
        <v>29</v>
      </c>
      <c r="MK136" s="13">
        <v>0</v>
      </c>
      <c r="ML136" s="13">
        <v>0</v>
      </c>
      <c r="MM136" s="13">
        <v>9</v>
      </c>
      <c r="MN136" s="13">
        <v>66</v>
      </c>
      <c r="MO136" s="13">
        <v>86</v>
      </c>
      <c r="MP136" s="13">
        <f t="shared" si="19"/>
        <v>190</v>
      </c>
    </row>
    <row r="137" spans="3:354" x14ac:dyDescent="0.25">
      <c r="C137" s="10">
        <v>64</v>
      </c>
      <c r="E137" s="13">
        <v>0</v>
      </c>
      <c r="F137" s="13">
        <v>0</v>
      </c>
      <c r="G137" s="13">
        <v>0</v>
      </c>
      <c r="H137" s="13">
        <v>33</v>
      </c>
      <c r="I137" s="13">
        <v>0</v>
      </c>
      <c r="J137" s="13">
        <v>51</v>
      </c>
      <c r="K137" s="13">
        <v>120</v>
      </c>
      <c r="L137" s="13">
        <v>204</v>
      </c>
      <c r="N137" s="13">
        <v>0</v>
      </c>
      <c r="O137" s="13">
        <v>0</v>
      </c>
      <c r="P137" s="13">
        <v>0</v>
      </c>
      <c r="Q137" s="13">
        <v>26</v>
      </c>
      <c r="R137" s="13">
        <v>0</v>
      </c>
      <c r="S137" s="13">
        <v>81</v>
      </c>
      <c r="T137" s="13">
        <v>104</v>
      </c>
      <c r="U137" s="13">
        <v>211</v>
      </c>
      <c r="W137" s="13">
        <v>0</v>
      </c>
      <c r="X137" s="13">
        <v>0</v>
      </c>
      <c r="Y137" s="13">
        <v>0</v>
      </c>
      <c r="Z137" s="13">
        <v>17</v>
      </c>
      <c r="AA137" s="13">
        <v>0</v>
      </c>
      <c r="AB137" s="13">
        <v>167</v>
      </c>
      <c r="AC137" s="13">
        <v>49</v>
      </c>
      <c r="AD137" s="13">
        <v>233</v>
      </c>
      <c r="AF137" s="13">
        <v>0</v>
      </c>
      <c r="AG137" s="13">
        <v>0</v>
      </c>
      <c r="AH137" s="13">
        <v>0</v>
      </c>
      <c r="AI137" s="13">
        <v>22</v>
      </c>
      <c r="AJ137" s="13">
        <v>0</v>
      </c>
      <c r="AK137" s="13">
        <v>172</v>
      </c>
      <c r="AL137" s="13">
        <v>100</v>
      </c>
      <c r="AM137" s="13">
        <v>294</v>
      </c>
      <c r="AO137" s="13">
        <v>0</v>
      </c>
      <c r="AP137" s="13">
        <v>0</v>
      </c>
      <c r="AQ137" s="13">
        <v>0</v>
      </c>
      <c r="AR137" s="13">
        <v>33</v>
      </c>
      <c r="AS137" s="13">
        <v>0</v>
      </c>
      <c r="AT137" s="13">
        <v>192</v>
      </c>
      <c r="AU137" s="13">
        <v>264</v>
      </c>
      <c r="AV137" s="13">
        <v>489</v>
      </c>
      <c r="AX137" s="13">
        <v>0</v>
      </c>
      <c r="AY137" s="13">
        <v>0</v>
      </c>
      <c r="AZ137" s="13">
        <v>0</v>
      </c>
      <c r="BA137" s="13">
        <v>34</v>
      </c>
      <c r="BB137" s="13">
        <v>0</v>
      </c>
      <c r="BC137" s="13">
        <v>190</v>
      </c>
      <c r="BD137" s="13">
        <v>231</v>
      </c>
      <c r="BE137" s="13">
        <v>455</v>
      </c>
      <c r="BG137" s="13">
        <v>0</v>
      </c>
      <c r="BH137" s="13">
        <v>0</v>
      </c>
      <c r="BI137" s="13">
        <v>0</v>
      </c>
      <c r="BJ137" s="13">
        <v>53</v>
      </c>
      <c r="BK137" s="13">
        <v>0</v>
      </c>
      <c r="BL137" s="13">
        <v>191</v>
      </c>
      <c r="BM137" s="13">
        <v>216</v>
      </c>
      <c r="BN137" s="13">
        <v>460</v>
      </c>
      <c r="BP137" s="13">
        <v>0</v>
      </c>
      <c r="BQ137" s="13">
        <v>0</v>
      </c>
      <c r="BR137" s="13">
        <v>0</v>
      </c>
      <c r="BS137" s="13">
        <v>37</v>
      </c>
      <c r="BT137" s="13">
        <v>0</v>
      </c>
      <c r="BU137" s="13">
        <v>187</v>
      </c>
      <c r="BV137" s="13">
        <v>223</v>
      </c>
      <c r="BW137" s="13">
        <v>447</v>
      </c>
      <c r="BY137" s="13">
        <v>0</v>
      </c>
      <c r="BZ137" s="13">
        <v>0</v>
      </c>
      <c r="CA137" s="13">
        <v>0</v>
      </c>
      <c r="CB137" s="13">
        <v>45</v>
      </c>
      <c r="CC137" s="13">
        <v>0</v>
      </c>
      <c r="CD137" s="13">
        <v>205</v>
      </c>
      <c r="CE137" s="13">
        <v>127</v>
      </c>
      <c r="CF137" s="13">
        <v>377</v>
      </c>
      <c r="CH137" s="13">
        <v>0</v>
      </c>
      <c r="CI137" s="13">
        <v>0</v>
      </c>
      <c r="CJ137" s="13">
        <v>0</v>
      </c>
      <c r="CK137" s="13">
        <v>44</v>
      </c>
      <c r="CL137" s="13">
        <v>0</v>
      </c>
      <c r="CM137" s="13">
        <v>171</v>
      </c>
      <c r="CN137" s="13">
        <v>122</v>
      </c>
      <c r="CO137" s="13">
        <v>337</v>
      </c>
      <c r="CQ137" s="13">
        <v>0</v>
      </c>
      <c r="CR137" s="13">
        <v>0</v>
      </c>
      <c r="CS137" s="13">
        <v>0</v>
      </c>
      <c r="CT137" s="13">
        <v>37</v>
      </c>
      <c r="CU137" s="13">
        <v>0</v>
      </c>
      <c r="CV137" s="13">
        <v>196</v>
      </c>
      <c r="CW137" s="13">
        <v>114</v>
      </c>
      <c r="CX137" s="13">
        <v>347</v>
      </c>
      <c r="CZ137" s="13">
        <v>0</v>
      </c>
      <c r="DA137" s="13">
        <v>0</v>
      </c>
      <c r="DB137" s="13">
        <v>0</v>
      </c>
      <c r="DC137" s="13">
        <v>42</v>
      </c>
      <c r="DD137" s="13">
        <v>0</v>
      </c>
      <c r="DE137" s="13">
        <v>57</v>
      </c>
      <c r="DF137" s="13">
        <v>100</v>
      </c>
      <c r="DG137" s="13">
        <v>199</v>
      </c>
      <c r="DI137" s="13">
        <v>0</v>
      </c>
      <c r="DJ137" s="13">
        <v>0</v>
      </c>
      <c r="DK137" s="13">
        <v>0</v>
      </c>
      <c r="DL137" s="13">
        <v>49</v>
      </c>
      <c r="DM137" s="13">
        <v>0</v>
      </c>
      <c r="DN137" s="13">
        <v>191</v>
      </c>
      <c r="DO137" s="13">
        <v>267</v>
      </c>
      <c r="DP137" s="13">
        <v>507</v>
      </c>
      <c r="DR137" s="13">
        <v>0</v>
      </c>
      <c r="DS137" s="13">
        <v>0</v>
      </c>
      <c r="DT137" s="13">
        <v>0</v>
      </c>
      <c r="DU137" s="13">
        <v>40</v>
      </c>
      <c r="DV137" s="13">
        <v>0</v>
      </c>
      <c r="DW137" s="13">
        <v>175</v>
      </c>
      <c r="DX137" s="13">
        <v>543</v>
      </c>
      <c r="DY137" s="13">
        <v>758</v>
      </c>
      <c r="EA137" s="13">
        <v>0</v>
      </c>
      <c r="EB137" s="13">
        <v>0</v>
      </c>
      <c r="EC137" s="13">
        <v>0</v>
      </c>
      <c r="ED137" s="13">
        <v>48</v>
      </c>
      <c r="EE137" s="13">
        <v>0</v>
      </c>
      <c r="EF137" s="13">
        <v>178</v>
      </c>
      <c r="EG137" s="13">
        <v>290</v>
      </c>
      <c r="EH137" s="13">
        <v>516</v>
      </c>
      <c r="EJ137" s="13">
        <v>0</v>
      </c>
      <c r="EK137" s="13">
        <v>0</v>
      </c>
      <c r="EL137" s="13">
        <v>0</v>
      </c>
      <c r="EM137" s="13">
        <v>48</v>
      </c>
      <c r="EN137" s="13">
        <v>0</v>
      </c>
      <c r="EO137" s="13">
        <v>213</v>
      </c>
      <c r="EP137" s="13">
        <v>290</v>
      </c>
      <c r="EQ137" s="13">
        <v>551</v>
      </c>
      <c r="ES137" s="13">
        <v>0</v>
      </c>
      <c r="ET137" s="13">
        <v>0</v>
      </c>
      <c r="EU137" s="13">
        <v>0</v>
      </c>
      <c r="EV137" s="13">
        <v>35</v>
      </c>
      <c r="EW137" s="13">
        <v>0</v>
      </c>
      <c r="EX137" s="13">
        <v>205</v>
      </c>
      <c r="EY137" s="13">
        <v>218</v>
      </c>
      <c r="EZ137" s="13">
        <v>458</v>
      </c>
      <c r="FB137" s="13">
        <v>0</v>
      </c>
      <c r="FC137" s="13">
        <v>0</v>
      </c>
      <c r="FD137" s="13">
        <v>0</v>
      </c>
      <c r="FE137" s="13">
        <v>51</v>
      </c>
      <c r="FF137" s="13">
        <v>0</v>
      </c>
      <c r="FG137" s="13">
        <v>169</v>
      </c>
      <c r="FH137" s="13">
        <v>216</v>
      </c>
      <c r="FI137" s="13">
        <v>436</v>
      </c>
      <c r="FK137" s="13">
        <v>0</v>
      </c>
      <c r="FL137" s="13">
        <v>0</v>
      </c>
      <c r="FM137" s="13">
        <v>0</v>
      </c>
      <c r="FN137" s="13">
        <v>52</v>
      </c>
      <c r="FO137" s="13">
        <v>0</v>
      </c>
      <c r="FP137" s="13">
        <v>178</v>
      </c>
      <c r="FQ137" s="13">
        <v>230</v>
      </c>
      <c r="FR137" s="13">
        <v>460</v>
      </c>
      <c r="FT137" s="13">
        <v>0</v>
      </c>
      <c r="FU137" s="13">
        <v>0</v>
      </c>
      <c r="FV137" s="13">
        <v>0</v>
      </c>
      <c r="FW137" s="13">
        <v>55</v>
      </c>
      <c r="FX137" s="13">
        <v>0</v>
      </c>
      <c r="FY137" s="13">
        <v>183</v>
      </c>
      <c r="FZ137" s="13">
        <v>173</v>
      </c>
      <c r="GA137" s="13">
        <f t="shared" si="0"/>
        <v>411</v>
      </c>
      <c r="GC137" s="13">
        <v>0</v>
      </c>
      <c r="GD137" s="13">
        <v>0</v>
      </c>
      <c r="GE137" s="13">
        <v>0</v>
      </c>
      <c r="GF137" s="13">
        <v>57</v>
      </c>
      <c r="GG137" s="13">
        <v>0</v>
      </c>
      <c r="GH137" s="13">
        <v>192</v>
      </c>
      <c r="GI137" s="13">
        <v>184</v>
      </c>
      <c r="GJ137" s="13">
        <f t="shared" si="1"/>
        <v>433</v>
      </c>
      <c r="GL137" s="13">
        <v>0</v>
      </c>
      <c r="GM137" s="13">
        <v>0</v>
      </c>
      <c r="GN137" s="13">
        <v>0</v>
      </c>
      <c r="GO137" s="13">
        <v>50</v>
      </c>
      <c r="GP137" s="13">
        <v>0</v>
      </c>
      <c r="GQ137" s="13">
        <v>175</v>
      </c>
      <c r="GR137" s="13">
        <v>159</v>
      </c>
      <c r="GS137" s="13">
        <f t="shared" si="2"/>
        <v>384</v>
      </c>
      <c r="GU137" s="13">
        <v>0</v>
      </c>
      <c r="GV137" s="13">
        <v>0</v>
      </c>
      <c r="GW137" s="13">
        <v>0</v>
      </c>
      <c r="GX137" s="13">
        <v>54</v>
      </c>
      <c r="GY137" s="13">
        <v>0</v>
      </c>
      <c r="GZ137" s="13">
        <v>173</v>
      </c>
      <c r="HA137" s="13">
        <v>195</v>
      </c>
      <c r="HB137" s="13">
        <f t="shared" si="3"/>
        <v>422</v>
      </c>
      <c r="HD137" s="13">
        <v>0</v>
      </c>
      <c r="HE137" s="13">
        <v>0</v>
      </c>
      <c r="HF137" s="13">
        <v>0</v>
      </c>
      <c r="HG137" s="13">
        <v>53</v>
      </c>
      <c r="HH137" s="13">
        <v>0</v>
      </c>
      <c r="HI137" s="13">
        <v>183</v>
      </c>
      <c r="HJ137" s="13">
        <v>166</v>
      </c>
      <c r="HK137" s="13">
        <f t="shared" si="4"/>
        <v>402</v>
      </c>
      <c r="HM137" s="13">
        <v>0</v>
      </c>
      <c r="HN137" s="13">
        <v>0</v>
      </c>
      <c r="HO137" s="13">
        <v>0</v>
      </c>
      <c r="HP137" s="13">
        <v>59</v>
      </c>
      <c r="HQ137" s="13">
        <v>0</v>
      </c>
      <c r="HR137" s="13">
        <v>205</v>
      </c>
      <c r="HS137" s="13">
        <v>157</v>
      </c>
      <c r="HT137" s="13">
        <f t="shared" si="5"/>
        <v>421</v>
      </c>
      <c r="HV137" s="13">
        <v>0</v>
      </c>
      <c r="HW137" s="13">
        <v>0</v>
      </c>
      <c r="HX137" s="13">
        <v>0</v>
      </c>
      <c r="HY137" s="13">
        <v>58</v>
      </c>
      <c r="HZ137" s="13">
        <v>0</v>
      </c>
      <c r="IA137" s="13">
        <v>220</v>
      </c>
      <c r="IB137" s="13">
        <v>164</v>
      </c>
      <c r="IC137" s="13">
        <f t="shared" si="6"/>
        <v>442</v>
      </c>
      <c r="IE137" s="13">
        <v>0</v>
      </c>
      <c r="IF137" s="13">
        <v>0</v>
      </c>
      <c r="IG137" s="13">
        <v>0</v>
      </c>
      <c r="IH137" s="13">
        <v>75</v>
      </c>
      <c r="II137" s="13">
        <v>0</v>
      </c>
      <c r="IJ137" s="13">
        <v>162</v>
      </c>
      <c r="IK137" s="13">
        <v>123</v>
      </c>
      <c r="IL137" s="13">
        <f t="shared" si="7"/>
        <v>360</v>
      </c>
      <c r="IN137" s="13">
        <v>0</v>
      </c>
      <c r="IO137" s="13">
        <v>0</v>
      </c>
      <c r="IP137" s="13">
        <v>0</v>
      </c>
      <c r="IQ137" s="13">
        <v>82</v>
      </c>
      <c r="IR137" s="13">
        <v>0</v>
      </c>
      <c r="IS137" s="13">
        <v>198</v>
      </c>
      <c r="IT137" s="13">
        <v>108</v>
      </c>
      <c r="IU137" s="13">
        <f t="shared" si="8"/>
        <v>388</v>
      </c>
      <c r="IW137" s="13">
        <v>0</v>
      </c>
      <c r="IX137" s="13">
        <v>0</v>
      </c>
      <c r="IY137" s="13">
        <v>0</v>
      </c>
      <c r="IZ137" s="13">
        <v>76</v>
      </c>
      <c r="JA137" s="13">
        <v>0</v>
      </c>
      <c r="JB137" s="13">
        <v>188</v>
      </c>
      <c r="JC137" s="13">
        <v>85</v>
      </c>
      <c r="JD137" s="13">
        <f t="shared" si="9"/>
        <v>349</v>
      </c>
      <c r="JF137" s="13">
        <v>0</v>
      </c>
      <c r="JG137" s="13">
        <v>0</v>
      </c>
      <c r="JH137" s="13">
        <v>0</v>
      </c>
      <c r="JI137" s="13">
        <v>80</v>
      </c>
      <c r="JJ137" s="13">
        <v>0</v>
      </c>
      <c r="JK137" s="13">
        <v>205</v>
      </c>
      <c r="JL137" s="13">
        <v>94</v>
      </c>
      <c r="JM137" s="13">
        <f t="shared" si="10"/>
        <v>379</v>
      </c>
      <c r="JO137" s="13">
        <v>0</v>
      </c>
      <c r="JP137" s="13">
        <v>0</v>
      </c>
      <c r="JQ137" s="13">
        <v>0</v>
      </c>
      <c r="JR137" s="13">
        <v>0</v>
      </c>
      <c r="JS137" s="13">
        <v>0</v>
      </c>
      <c r="JT137" s="13">
        <v>166</v>
      </c>
      <c r="JU137" s="13">
        <v>79</v>
      </c>
      <c r="JV137" s="13">
        <f t="shared" si="11"/>
        <v>245</v>
      </c>
      <c r="JX137" s="13">
        <v>0</v>
      </c>
      <c r="JY137" s="13">
        <v>0</v>
      </c>
      <c r="JZ137" s="13">
        <v>0</v>
      </c>
      <c r="KA137" s="13">
        <v>0</v>
      </c>
      <c r="KB137" s="13">
        <v>0</v>
      </c>
      <c r="KC137" s="13">
        <v>153</v>
      </c>
      <c r="KD137" s="13">
        <v>103</v>
      </c>
      <c r="KE137" s="13">
        <f t="shared" si="12"/>
        <v>256</v>
      </c>
      <c r="KG137" s="13">
        <v>0</v>
      </c>
      <c r="KH137" s="13">
        <v>0</v>
      </c>
      <c r="KI137" s="13">
        <v>0</v>
      </c>
      <c r="KJ137" s="13">
        <v>0</v>
      </c>
      <c r="KK137" s="13">
        <v>0</v>
      </c>
      <c r="KL137" s="13">
        <v>166</v>
      </c>
      <c r="KM137" s="13">
        <v>121</v>
      </c>
      <c r="KN137" s="13">
        <f t="shared" si="13"/>
        <v>287</v>
      </c>
      <c r="KP137" s="13">
        <v>0</v>
      </c>
      <c r="KQ137" s="13">
        <v>0</v>
      </c>
      <c r="KR137" s="13">
        <v>0</v>
      </c>
      <c r="KS137" s="13">
        <v>8</v>
      </c>
      <c r="KT137" s="13">
        <v>0</v>
      </c>
      <c r="KU137" s="13">
        <v>163</v>
      </c>
      <c r="KV137" s="13">
        <v>114</v>
      </c>
      <c r="KW137" s="13">
        <f t="shared" si="14"/>
        <v>285</v>
      </c>
      <c r="KY137" s="13">
        <v>0</v>
      </c>
      <c r="KZ137" s="13">
        <v>0</v>
      </c>
      <c r="LA137" s="13">
        <v>0</v>
      </c>
      <c r="LB137" s="13">
        <v>2</v>
      </c>
      <c r="LC137" s="13">
        <v>0</v>
      </c>
      <c r="LD137" s="13">
        <v>149</v>
      </c>
      <c r="LE137" s="13">
        <v>81</v>
      </c>
      <c r="LF137" s="13">
        <f t="shared" si="15"/>
        <v>232</v>
      </c>
      <c r="LH137" s="13">
        <v>0</v>
      </c>
      <c r="LI137" s="13">
        <v>0</v>
      </c>
      <c r="LJ137" s="13">
        <v>0</v>
      </c>
      <c r="LK137" s="13">
        <v>12</v>
      </c>
      <c r="LL137" s="13">
        <v>0</v>
      </c>
      <c r="LM137" s="13">
        <v>168</v>
      </c>
      <c r="LN137" s="13">
        <v>92</v>
      </c>
      <c r="LO137" s="13">
        <f t="shared" si="16"/>
        <v>272</v>
      </c>
      <c r="LQ137" s="13">
        <v>0</v>
      </c>
      <c r="LR137" s="13">
        <v>0</v>
      </c>
      <c r="LS137" s="13">
        <v>0</v>
      </c>
      <c r="LT137" s="13">
        <v>2</v>
      </c>
      <c r="LU137" s="13">
        <v>0</v>
      </c>
      <c r="LV137" s="13">
        <v>193</v>
      </c>
      <c r="LW137" s="13">
        <v>125</v>
      </c>
      <c r="LX137" s="13">
        <f t="shared" si="17"/>
        <v>320</v>
      </c>
      <c r="LZ137" s="13">
        <v>0</v>
      </c>
      <c r="MA137" s="13">
        <v>0</v>
      </c>
      <c r="MB137" s="13">
        <v>0</v>
      </c>
      <c r="MC137" s="13">
        <v>1</v>
      </c>
      <c r="MD137" s="13">
        <v>0</v>
      </c>
      <c r="ME137" s="13">
        <v>188</v>
      </c>
      <c r="MF137" s="13">
        <v>123</v>
      </c>
      <c r="MG137" s="13">
        <f t="shared" si="18"/>
        <v>312</v>
      </c>
      <c r="MI137" s="13">
        <v>0</v>
      </c>
      <c r="MJ137" s="13">
        <v>0</v>
      </c>
      <c r="MK137" s="13">
        <v>0</v>
      </c>
      <c r="ML137" s="13">
        <v>14</v>
      </c>
      <c r="MM137" s="13">
        <v>0</v>
      </c>
      <c r="MN137" s="13">
        <v>160</v>
      </c>
      <c r="MO137" s="13">
        <v>123</v>
      </c>
      <c r="MP137" s="13">
        <f t="shared" si="19"/>
        <v>297</v>
      </c>
    </row>
    <row r="138" spans="3:354" x14ac:dyDescent="0.25">
      <c r="C138" s="10">
        <v>65</v>
      </c>
      <c r="E138" s="13">
        <v>0</v>
      </c>
      <c r="F138" s="13">
        <v>0</v>
      </c>
      <c r="G138" s="13">
        <v>0</v>
      </c>
      <c r="H138" s="13">
        <v>0</v>
      </c>
      <c r="I138" s="13">
        <v>0</v>
      </c>
      <c r="J138" s="13">
        <v>0</v>
      </c>
      <c r="K138" s="13">
        <v>0</v>
      </c>
      <c r="L138" s="13">
        <v>0</v>
      </c>
      <c r="N138" s="13">
        <v>0</v>
      </c>
      <c r="O138" s="13">
        <v>0</v>
      </c>
      <c r="P138" s="13">
        <v>0</v>
      </c>
      <c r="Q138" s="13">
        <v>0</v>
      </c>
      <c r="R138" s="13">
        <v>0</v>
      </c>
      <c r="S138" s="13">
        <v>0</v>
      </c>
      <c r="T138" s="13">
        <v>0</v>
      </c>
      <c r="U138" s="13">
        <v>0</v>
      </c>
      <c r="W138" s="13">
        <v>0</v>
      </c>
      <c r="X138" s="13">
        <v>0</v>
      </c>
      <c r="Y138" s="13">
        <v>0</v>
      </c>
      <c r="Z138" s="13">
        <v>0</v>
      </c>
      <c r="AA138" s="13">
        <v>0</v>
      </c>
      <c r="AB138" s="13">
        <v>0</v>
      </c>
      <c r="AC138" s="13">
        <v>0</v>
      </c>
      <c r="AD138" s="13">
        <v>0</v>
      </c>
      <c r="AF138" s="13">
        <v>0</v>
      </c>
      <c r="AG138" s="13">
        <v>0</v>
      </c>
      <c r="AH138" s="13">
        <v>0</v>
      </c>
      <c r="AI138" s="13">
        <v>0</v>
      </c>
      <c r="AJ138" s="13">
        <v>5</v>
      </c>
      <c r="AK138" s="13">
        <v>5</v>
      </c>
      <c r="AL138" s="13">
        <v>0</v>
      </c>
      <c r="AM138" s="13">
        <v>10</v>
      </c>
      <c r="AO138" s="13">
        <v>0</v>
      </c>
      <c r="AP138" s="13">
        <v>0</v>
      </c>
      <c r="AQ138" s="13">
        <v>0</v>
      </c>
      <c r="AR138" s="13">
        <v>0</v>
      </c>
      <c r="AS138" s="13">
        <v>0</v>
      </c>
      <c r="AT138" s="13">
        <v>10</v>
      </c>
      <c r="AU138" s="13">
        <v>6</v>
      </c>
      <c r="AV138" s="13">
        <v>16</v>
      </c>
      <c r="AX138" s="13">
        <v>0</v>
      </c>
      <c r="AY138" s="13">
        <v>0</v>
      </c>
      <c r="AZ138" s="13">
        <v>0</v>
      </c>
      <c r="BA138" s="13">
        <v>0</v>
      </c>
      <c r="BB138" s="13">
        <v>0</v>
      </c>
      <c r="BC138" s="13">
        <v>0</v>
      </c>
      <c r="BD138" s="13">
        <v>0</v>
      </c>
      <c r="BE138" s="13">
        <v>0</v>
      </c>
      <c r="BG138" s="13">
        <v>0</v>
      </c>
      <c r="BH138" s="13">
        <v>0</v>
      </c>
      <c r="BI138" s="13">
        <v>0</v>
      </c>
      <c r="BJ138" s="13">
        <v>0</v>
      </c>
      <c r="BK138" s="13">
        <v>5</v>
      </c>
      <c r="BL138" s="13">
        <v>15</v>
      </c>
      <c r="BM138" s="13">
        <v>6</v>
      </c>
      <c r="BN138" s="13">
        <v>26</v>
      </c>
      <c r="BP138" s="13">
        <v>0</v>
      </c>
      <c r="BQ138" s="13">
        <v>0</v>
      </c>
      <c r="BR138" s="13">
        <v>0</v>
      </c>
      <c r="BS138" s="13">
        <v>0</v>
      </c>
      <c r="BT138" s="13">
        <v>5</v>
      </c>
      <c r="BU138" s="13">
        <v>20</v>
      </c>
      <c r="BV138" s="13">
        <v>7</v>
      </c>
      <c r="BW138" s="13">
        <v>32</v>
      </c>
      <c r="BY138" s="13">
        <v>0</v>
      </c>
      <c r="BZ138" s="13">
        <v>0</v>
      </c>
      <c r="CA138" s="13">
        <v>0</v>
      </c>
      <c r="CB138" s="13">
        <v>0</v>
      </c>
      <c r="CC138" s="13">
        <v>5</v>
      </c>
      <c r="CD138" s="13">
        <v>15</v>
      </c>
      <c r="CE138" s="13">
        <v>5</v>
      </c>
      <c r="CF138" s="13">
        <v>25</v>
      </c>
      <c r="CH138" s="13">
        <v>0</v>
      </c>
      <c r="CI138" s="13">
        <v>0</v>
      </c>
      <c r="CJ138" s="13">
        <v>0</v>
      </c>
      <c r="CK138" s="13">
        <v>0</v>
      </c>
      <c r="CL138" s="13">
        <v>5</v>
      </c>
      <c r="CM138" s="13">
        <v>20</v>
      </c>
      <c r="CN138" s="13">
        <v>5</v>
      </c>
      <c r="CO138" s="13">
        <v>30</v>
      </c>
      <c r="CQ138" s="13">
        <v>0</v>
      </c>
      <c r="CR138" s="13">
        <v>0</v>
      </c>
      <c r="CS138" s="13">
        <v>0</v>
      </c>
      <c r="CT138" s="13">
        <v>0</v>
      </c>
      <c r="CU138" s="13">
        <v>5</v>
      </c>
      <c r="CV138" s="13">
        <v>25</v>
      </c>
      <c r="CW138" s="13">
        <v>6</v>
      </c>
      <c r="CX138" s="13">
        <v>36</v>
      </c>
      <c r="CZ138" s="13">
        <v>0</v>
      </c>
      <c r="DA138" s="13">
        <v>0</v>
      </c>
      <c r="DB138" s="13">
        <v>0</v>
      </c>
      <c r="DC138" s="13">
        <v>0</v>
      </c>
      <c r="DD138" s="13">
        <v>5</v>
      </c>
      <c r="DE138" s="13">
        <v>25</v>
      </c>
      <c r="DF138" s="13">
        <v>5</v>
      </c>
      <c r="DG138" s="13">
        <v>35</v>
      </c>
      <c r="DI138" s="13">
        <v>0</v>
      </c>
      <c r="DJ138" s="13">
        <v>0</v>
      </c>
      <c r="DK138" s="13">
        <v>0</v>
      </c>
      <c r="DL138" s="13">
        <v>0</v>
      </c>
      <c r="DM138" s="13">
        <v>5</v>
      </c>
      <c r="DN138" s="13">
        <v>25</v>
      </c>
      <c r="DO138" s="13">
        <v>5</v>
      </c>
      <c r="DP138" s="13">
        <v>35</v>
      </c>
      <c r="DR138" s="13">
        <v>0</v>
      </c>
      <c r="DS138" s="13">
        <v>0</v>
      </c>
      <c r="DT138" s="13">
        <v>0</v>
      </c>
      <c r="DU138" s="13">
        <v>0</v>
      </c>
      <c r="DV138" s="13">
        <v>0</v>
      </c>
      <c r="DW138" s="13">
        <v>25</v>
      </c>
      <c r="DX138" s="13">
        <v>0</v>
      </c>
      <c r="DY138" s="13">
        <v>25</v>
      </c>
      <c r="EA138" s="13">
        <v>0</v>
      </c>
      <c r="EB138" s="13">
        <v>0</v>
      </c>
      <c r="EC138" s="13">
        <v>0</v>
      </c>
      <c r="ED138" s="13">
        <v>0</v>
      </c>
      <c r="EE138" s="13">
        <v>0</v>
      </c>
      <c r="EF138" s="13">
        <v>0</v>
      </c>
      <c r="EG138" s="13">
        <v>0</v>
      </c>
      <c r="EH138" s="13">
        <v>0</v>
      </c>
      <c r="EJ138" s="13">
        <v>0</v>
      </c>
      <c r="EK138" s="13">
        <v>0</v>
      </c>
      <c r="EL138" s="13">
        <v>0</v>
      </c>
      <c r="EM138" s="13">
        <v>0</v>
      </c>
      <c r="EN138" s="13">
        <v>0</v>
      </c>
      <c r="EO138" s="13">
        <v>32</v>
      </c>
      <c r="EP138" s="13">
        <v>5</v>
      </c>
      <c r="EQ138" s="13">
        <v>37</v>
      </c>
      <c r="ES138" s="13">
        <v>0</v>
      </c>
      <c r="ET138" s="13">
        <v>0</v>
      </c>
      <c r="EU138" s="13">
        <v>0</v>
      </c>
      <c r="EV138" s="13">
        <v>0</v>
      </c>
      <c r="EW138" s="13">
        <v>0</v>
      </c>
      <c r="EX138" s="13">
        <v>28</v>
      </c>
      <c r="EY138" s="13">
        <v>4</v>
      </c>
      <c r="EZ138" s="13">
        <v>32</v>
      </c>
      <c r="FB138" s="13">
        <v>0</v>
      </c>
      <c r="FC138" s="13">
        <v>0</v>
      </c>
      <c r="FD138" s="13">
        <v>0</v>
      </c>
      <c r="FE138" s="13">
        <v>0</v>
      </c>
      <c r="FF138" s="13">
        <v>0</v>
      </c>
      <c r="FG138" s="13">
        <v>30</v>
      </c>
      <c r="FH138" s="13">
        <v>5</v>
      </c>
      <c r="FI138" s="13">
        <v>35</v>
      </c>
      <c r="FK138" s="13">
        <v>0</v>
      </c>
      <c r="FL138" s="13">
        <v>0</v>
      </c>
      <c r="FM138" s="13">
        <v>0</v>
      </c>
      <c r="FN138" s="13">
        <v>0</v>
      </c>
      <c r="FO138" s="13">
        <v>0</v>
      </c>
      <c r="FP138" s="13">
        <v>30</v>
      </c>
      <c r="FQ138" s="13">
        <v>4</v>
      </c>
      <c r="FR138" s="13">
        <v>34</v>
      </c>
      <c r="FT138" s="13">
        <v>0</v>
      </c>
      <c r="FU138" s="13">
        <v>0</v>
      </c>
      <c r="FV138" s="13">
        <v>0</v>
      </c>
      <c r="FW138" s="13">
        <v>0</v>
      </c>
      <c r="FX138" s="13">
        <v>0</v>
      </c>
      <c r="FY138" s="13">
        <v>28</v>
      </c>
      <c r="FZ138" s="13">
        <v>4</v>
      </c>
      <c r="GA138" s="13">
        <f t="shared" si="0"/>
        <v>32</v>
      </c>
      <c r="GC138" s="13">
        <v>0</v>
      </c>
      <c r="GD138" s="13">
        <v>0</v>
      </c>
      <c r="GE138" s="13">
        <v>0</v>
      </c>
      <c r="GF138" s="13">
        <v>0</v>
      </c>
      <c r="GG138" s="13">
        <v>0</v>
      </c>
      <c r="GH138" s="13">
        <v>0</v>
      </c>
      <c r="GI138" s="13">
        <v>3</v>
      </c>
      <c r="GJ138" s="13">
        <f t="shared" si="1"/>
        <v>3</v>
      </c>
      <c r="GL138" s="13">
        <v>0</v>
      </c>
      <c r="GM138" s="13">
        <v>0</v>
      </c>
      <c r="GN138" s="13">
        <v>0</v>
      </c>
      <c r="GO138" s="13">
        <v>0</v>
      </c>
      <c r="GP138" s="13">
        <v>0</v>
      </c>
      <c r="GQ138" s="13">
        <v>35</v>
      </c>
      <c r="GR138" s="13">
        <v>3</v>
      </c>
      <c r="GS138" s="13">
        <f t="shared" si="2"/>
        <v>38</v>
      </c>
      <c r="GU138" s="13">
        <v>0</v>
      </c>
      <c r="GV138" s="13">
        <v>0</v>
      </c>
      <c r="GW138" s="13">
        <v>0</v>
      </c>
      <c r="GX138" s="13">
        <v>0</v>
      </c>
      <c r="GY138" s="13">
        <v>0</v>
      </c>
      <c r="GZ138" s="13">
        <v>40</v>
      </c>
      <c r="HA138" s="13">
        <v>3</v>
      </c>
      <c r="HB138" s="13">
        <f t="shared" si="3"/>
        <v>43</v>
      </c>
      <c r="HD138" s="13">
        <v>0</v>
      </c>
      <c r="HE138" s="13">
        <v>0</v>
      </c>
      <c r="HF138" s="13">
        <v>0</v>
      </c>
      <c r="HG138" s="13">
        <v>0</v>
      </c>
      <c r="HH138" s="13">
        <v>0</v>
      </c>
      <c r="HI138" s="13">
        <v>41</v>
      </c>
      <c r="HJ138" s="13">
        <v>4</v>
      </c>
      <c r="HK138" s="13">
        <f t="shared" si="4"/>
        <v>45</v>
      </c>
      <c r="HM138" s="13">
        <v>0</v>
      </c>
      <c r="HN138" s="13">
        <v>0</v>
      </c>
      <c r="HO138" s="13">
        <v>0</v>
      </c>
      <c r="HP138" s="13">
        <v>0</v>
      </c>
      <c r="HQ138" s="13">
        <v>0</v>
      </c>
      <c r="HR138" s="13">
        <v>40</v>
      </c>
      <c r="HS138" s="13">
        <v>4</v>
      </c>
      <c r="HT138" s="13">
        <f t="shared" si="5"/>
        <v>44</v>
      </c>
      <c r="HV138" s="13">
        <v>0</v>
      </c>
      <c r="HW138" s="13">
        <v>0</v>
      </c>
      <c r="HX138" s="13">
        <v>0</v>
      </c>
      <c r="HY138" s="13">
        <v>0</v>
      </c>
      <c r="HZ138" s="13">
        <v>0</v>
      </c>
      <c r="IA138" s="13">
        <v>40</v>
      </c>
      <c r="IB138" s="13">
        <v>0</v>
      </c>
      <c r="IC138" s="13">
        <f t="shared" si="6"/>
        <v>40</v>
      </c>
      <c r="IE138" s="13">
        <v>0</v>
      </c>
      <c r="IF138" s="13">
        <v>0</v>
      </c>
      <c r="IG138" s="13">
        <v>0</v>
      </c>
      <c r="IH138" s="13">
        <v>0</v>
      </c>
      <c r="II138" s="13">
        <v>0</v>
      </c>
      <c r="IJ138" s="13">
        <v>42</v>
      </c>
      <c r="IK138" s="13">
        <v>0</v>
      </c>
      <c r="IL138" s="13">
        <f t="shared" si="7"/>
        <v>42</v>
      </c>
      <c r="IN138" s="13">
        <v>0</v>
      </c>
      <c r="IO138" s="13">
        <v>0</v>
      </c>
      <c r="IP138" s="13">
        <v>0</v>
      </c>
      <c r="IQ138" s="13">
        <v>0</v>
      </c>
      <c r="IR138" s="13">
        <v>0</v>
      </c>
      <c r="IS138" s="13">
        <v>38</v>
      </c>
      <c r="IT138" s="13">
        <v>3</v>
      </c>
      <c r="IU138" s="13">
        <f t="shared" si="8"/>
        <v>41</v>
      </c>
      <c r="IW138" s="13">
        <v>0</v>
      </c>
      <c r="IX138" s="13">
        <v>0</v>
      </c>
      <c r="IY138" s="13">
        <v>0</v>
      </c>
      <c r="IZ138" s="13">
        <v>0</v>
      </c>
      <c r="JA138" s="13">
        <v>0</v>
      </c>
      <c r="JB138" s="13">
        <v>32</v>
      </c>
      <c r="JC138" s="13">
        <v>0</v>
      </c>
      <c r="JD138" s="13">
        <f t="shared" si="9"/>
        <v>32</v>
      </c>
      <c r="JF138" s="13">
        <v>0</v>
      </c>
      <c r="JG138" s="13">
        <v>0</v>
      </c>
      <c r="JH138" s="13">
        <v>0</v>
      </c>
      <c r="JI138" s="13">
        <v>0</v>
      </c>
      <c r="JJ138" s="13">
        <v>0</v>
      </c>
      <c r="JK138" s="13">
        <v>45</v>
      </c>
      <c r="JL138" s="13">
        <v>6</v>
      </c>
      <c r="JM138" s="13">
        <f t="shared" si="10"/>
        <v>51</v>
      </c>
      <c r="JO138" s="13">
        <v>0</v>
      </c>
      <c r="JP138" s="13">
        <v>0</v>
      </c>
      <c r="JQ138" s="13">
        <v>0</v>
      </c>
      <c r="JR138" s="13">
        <v>0</v>
      </c>
      <c r="JS138" s="13">
        <v>0</v>
      </c>
      <c r="JT138" s="13">
        <v>38</v>
      </c>
      <c r="JU138" s="13">
        <v>4</v>
      </c>
      <c r="JV138" s="13">
        <f t="shared" si="11"/>
        <v>42</v>
      </c>
      <c r="JX138" s="13">
        <v>0</v>
      </c>
      <c r="JY138" s="13">
        <v>0</v>
      </c>
      <c r="JZ138" s="13">
        <v>0</v>
      </c>
      <c r="KA138" s="13">
        <v>0</v>
      </c>
      <c r="KB138" s="13">
        <v>0</v>
      </c>
      <c r="KC138" s="13">
        <v>44</v>
      </c>
      <c r="KD138" s="13">
        <v>5</v>
      </c>
      <c r="KE138" s="13">
        <f t="shared" si="12"/>
        <v>49</v>
      </c>
      <c r="KG138" s="13">
        <v>0</v>
      </c>
      <c r="KH138" s="13">
        <v>0</v>
      </c>
      <c r="KI138" s="13">
        <v>0</v>
      </c>
      <c r="KJ138" s="13">
        <v>0</v>
      </c>
      <c r="KK138" s="13">
        <v>0</v>
      </c>
      <c r="KL138" s="13">
        <v>36</v>
      </c>
      <c r="KM138" s="13">
        <v>5</v>
      </c>
      <c r="KN138" s="13">
        <f t="shared" si="13"/>
        <v>41</v>
      </c>
      <c r="KP138" s="13">
        <v>0</v>
      </c>
      <c r="KQ138" s="13">
        <v>0</v>
      </c>
      <c r="KR138" s="13">
        <v>0</v>
      </c>
      <c r="KS138" s="13">
        <v>0</v>
      </c>
      <c r="KT138" s="13">
        <v>0</v>
      </c>
      <c r="KU138" s="13">
        <v>39</v>
      </c>
      <c r="KV138" s="13">
        <v>0</v>
      </c>
      <c r="KW138" s="13">
        <f t="shared" si="14"/>
        <v>39</v>
      </c>
      <c r="KY138" s="13">
        <v>0</v>
      </c>
      <c r="KZ138" s="13">
        <v>0</v>
      </c>
      <c r="LA138" s="13">
        <v>0</v>
      </c>
      <c r="LB138" s="13">
        <v>0</v>
      </c>
      <c r="LC138" s="13">
        <v>0</v>
      </c>
      <c r="LD138" s="13">
        <v>49</v>
      </c>
      <c r="LE138" s="13">
        <v>0</v>
      </c>
      <c r="LF138" s="13">
        <f t="shared" si="15"/>
        <v>49</v>
      </c>
      <c r="LH138" s="13">
        <v>0</v>
      </c>
      <c r="LI138" s="13">
        <v>0</v>
      </c>
      <c r="LJ138" s="13">
        <v>0</v>
      </c>
      <c r="LK138" s="13">
        <v>0</v>
      </c>
      <c r="LL138" s="13">
        <v>0</v>
      </c>
      <c r="LM138" s="13">
        <v>41</v>
      </c>
      <c r="LN138" s="13">
        <v>0</v>
      </c>
      <c r="LO138" s="13">
        <f t="shared" si="16"/>
        <v>41</v>
      </c>
      <c r="LQ138" s="13">
        <v>0</v>
      </c>
      <c r="LR138" s="13">
        <v>0</v>
      </c>
      <c r="LS138" s="13">
        <v>0</v>
      </c>
      <c r="LT138" s="13">
        <v>0</v>
      </c>
      <c r="LU138" s="13">
        <v>0</v>
      </c>
      <c r="LV138" s="13">
        <v>32</v>
      </c>
      <c r="LW138" s="13">
        <v>5</v>
      </c>
      <c r="LX138" s="13">
        <f t="shared" si="17"/>
        <v>37</v>
      </c>
      <c r="LZ138" s="13">
        <v>0</v>
      </c>
      <c r="MA138" s="13">
        <v>0</v>
      </c>
      <c r="MB138" s="13">
        <v>0</v>
      </c>
      <c r="MC138" s="13">
        <v>0</v>
      </c>
      <c r="MD138" s="13">
        <v>0</v>
      </c>
      <c r="ME138" s="13">
        <v>39</v>
      </c>
      <c r="MF138" s="13">
        <v>4</v>
      </c>
      <c r="MG138" s="13">
        <f t="shared" si="18"/>
        <v>43</v>
      </c>
      <c r="MI138" s="13">
        <v>0</v>
      </c>
      <c r="MJ138" s="13">
        <v>0</v>
      </c>
      <c r="MK138" s="13">
        <v>0</v>
      </c>
      <c r="ML138" s="13">
        <v>0</v>
      </c>
      <c r="MM138" s="13">
        <v>0</v>
      </c>
      <c r="MN138" s="13">
        <v>34</v>
      </c>
      <c r="MO138" s="13">
        <v>0</v>
      </c>
      <c r="MP138" s="13">
        <f t="shared" si="19"/>
        <v>34</v>
      </c>
    </row>
    <row r="139" spans="3:354" x14ac:dyDescent="0.25">
      <c r="C139" s="10">
        <v>66</v>
      </c>
      <c r="E139" s="13">
        <v>0</v>
      </c>
      <c r="F139" s="13">
        <v>20</v>
      </c>
      <c r="G139" s="13">
        <v>0</v>
      </c>
      <c r="H139" s="13">
        <v>1</v>
      </c>
      <c r="I139" s="13">
        <v>15</v>
      </c>
      <c r="J139" s="13">
        <v>57</v>
      </c>
      <c r="K139" s="13">
        <v>71</v>
      </c>
      <c r="L139" s="13">
        <v>164</v>
      </c>
      <c r="N139" s="13">
        <v>0</v>
      </c>
      <c r="O139" s="13">
        <v>6</v>
      </c>
      <c r="P139" s="13">
        <v>0</v>
      </c>
      <c r="Q139" s="13">
        <v>3</v>
      </c>
      <c r="R139" s="13">
        <v>15</v>
      </c>
      <c r="S139" s="13">
        <v>58</v>
      </c>
      <c r="T139" s="13">
        <v>29</v>
      </c>
      <c r="U139" s="13">
        <v>111</v>
      </c>
      <c r="W139" s="13">
        <v>0</v>
      </c>
      <c r="X139" s="13">
        <v>0</v>
      </c>
      <c r="Y139" s="13">
        <v>0</v>
      </c>
      <c r="Z139" s="13">
        <v>2</v>
      </c>
      <c r="AA139" s="13">
        <v>15</v>
      </c>
      <c r="AB139" s="13">
        <v>54</v>
      </c>
      <c r="AC139" s="13">
        <v>29</v>
      </c>
      <c r="AD139" s="13">
        <v>100</v>
      </c>
      <c r="AF139" s="13">
        <v>0</v>
      </c>
      <c r="AG139" s="13">
        <v>0</v>
      </c>
      <c r="AH139" s="13">
        <v>0</v>
      </c>
      <c r="AI139" s="13">
        <v>2</v>
      </c>
      <c r="AJ139" s="13">
        <v>10</v>
      </c>
      <c r="AK139" s="13">
        <v>47</v>
      </c>
      <c r="AL139" s="13">
        <v>35</v>
      </c>
      <c r="AM139" s="13">
        <v>94</v>
      </c>
      <c r="AO139" s="13">
        <v>0</v>
      </c>
      <c r="AP139" s="13">
        <v>6</v>
      </c>
      <c r="AQ139" s="13">
        <v>0</v>
      </c>
      <c r="AR139" s="13">
        <v>1</v>
      </c>
      <c r="AS139" s="13">
        <v>5</v>
      </c>
      <c r="AT139" s="13">
        <v>44</v>
      </c>
      <c r="AU139" s="13">
        <v>26</v>
      </c>
      <c r="AV139" s="13">
        <v>82</v>
      </c>
      <c r="AX139" s="13">
        <v>0</v>
      </c>
      <c r="AY139" s="13">
        <v>4</v>
      </c>
      <c r="AZ139" s="13">
        <v>0</v>
      </c>
      <c r="BA139" s="13">
        <v>1</v>
      </c>
      <c r="BB139" s="13">
        <v>5</v>
      </c>
      <c r="BC139" s="13">
        <v>40</v>
      </c>
      <c r="BD139" s="13">
        <v>45</v>
      </c>
      <c r="BE139" s="13">
        <v>95</v>
      </c>
      <c r="BG139" s="13">
        <v>0</v>
      </c>
      <c r="BH139" s="13">
        <v>4</v>
      </c>
      <c r="BI139" s="13">
        <v>0</v>
      </c>
      <c r="BJ139" s="13">
        <v>32</v>
      </c>
      <c r="BK139" s="13">
        <v>5</v>
      </c>
      <c r="BL139" s="13">
        <v>32</v>
      </c>
      <c r="BM139" s="13">
        <v>63</v>
      </c>
      <c r="BN139" s="13">
        <v>136</v>
      </c>
      <c r="BP139" s="13">
        <v>0</v>
      </c>
      <c r="BQ139" s="13">
        <v>5</v>
      </c>
      <c r="BR139" s="13">
        <v>0</v>
      </c>
      <c r="BS139" s="13">
        <v>50</v>
      </c>
      <c r="BT139" s="13">
        <v>5</v>
      </c>
      <c r="BU139" s="13">
        <v>29</v>
      </c>
      <c r="BV139" s="13">
        <v>79</v>
      </c>
      <c r="BW139" s="13">
        <v>168</v>
      </c>
      <c r="BY139" s="13">
        <v>0</v>
      </c>
      <c r="BZ139" s="13">
        <v>4</v>
      </c>
      <c r="CA139" s="13">
        <v>0</v>
      </c>
      <c r="CB139" s="13">
        <v>48</v>
      </c>
      <c r="CC139" s="13">
        <v>5</v>
      </c>
      <c r="CD139" s="13">
        <v>42</v>
      </c>
      <c r="CE139" s="13">
        <v>55</v>
      </c>
      <c r="CF139" s="13">
        <v>154</v>
      </c>
      <c r="CH139" s="13">
        <v>0</v>
      </c>
      <c r="CI139" s="13">
        <v>2</v>
      </c>
      <c r="CJ139" s="13">
        <v>0</v>
      </c>
      <c r="CK139" s="13">
        <v>47</v>
      </c>
      <c r="CL139" s="13">
        <v>5</v>
      </c>
      <c r="CM139" s="13">
        <v>33</v>
      </c>
      <c r="CN139" s="13">
        <v>72</v>
      </c>
      <c r="CO139" s="13">
        <v>159</v>
      </c>
      <c r="CQ139" s="13">
        <v>0</v>
      </c>
      <c r="CR139" s="13">
        <v>0</v>
      </c>
      <c r="CS139" s="13">
        <v>0</v>
      </c>
      <c r="CT139" s="13">
        <v>39</v>
      </c>
      <c r="CU139" s="13">
        <v>5</v>
      </c>
      <c r="CV139" s="13">
        <v>59</v>
      </c>
      <c r="CW139" s="13">
        <v>61</v>
      </c>
      <c r="CX139" s="13">
        <v>164</v>
      </c>
      <c r="CZ139" s="13">
        <v>0</v>
      </c>
      <c r="DA139" s="13">
        <v>3</v>
      </c>
      <c r="DB139" s="13">
        <v>0</v>
      </c>
      <c r="DC139" s="13">
        <v>28</v>
      </c>
      <c r="DD139" s="13">
        <v>5</v>
      </c>
      <c r="DE139" s="13">
        <v>40</v>
      </c>
      <c r="DF139" s="13">
        <v>69</v>
      </c>
      <c r="DG139" s="13">
        <v>145</v>
      </c>
      <c r="DI139" s="13">
        <v>0</v>
      </c>
      <c r="DJ139" s="13">
        <v>0</v>
      </c>
      <c r="DK139" s="13">
        <v>0</v>
      </c>
      <c r="DL139" s="13">
        <v>10</v>
      </c>
      <c r="DM139" s="13">
        <v>5</v>
      </c>
      <c r="DN139" s="13">
        <v>30</v>
      </c>
      <c r="DO139" s="13">
        <v>114</v>
      </c>
      <c r="DP139" s="13">
        <v>159</v>
      </c>
      <c r="DR139" s="13">
        <v>0</v>
      </c>
      <c r="DS139" s="13">
        <v>13</v>
      </c>
      <c r="DT139" s="13">
        <v>0</v>
      </c>
      <c r="DU139" s="13">
        <v>1</v>
      </c>
      <c r="DV139" s="13">
        <v>5</v>
      </c>
      <c r="DW139" s="13">
        <v>0</v>
      </c>
      <c r="DX139" s="13">
        <v>129</v>
      </c>
      <c r="DY139" s="13">
        <v>148</v>
      </c>
      <c r="EA139" s="13">
        <v>0</v>
      </c>
      <c r="EB139" s="13">
        <v>9</v>
      </c>
      <c r="EC139" s="13">
        <v>0</v>
      </c>
      <c r="ED139" s="13">
        <v>0</v>
      </c>
      <c r="EE139" s="13">
        <v>5</v>
      </c>
      <c r="EF139" s="13">
        <v>18</v>
      </c>
      <c r="EG139" s="13">
        <v>140</v>
      </c>
      <c r="EH139" s="13">
        <v>172</v>
      </c>
      <c r="EJ139" s="13">
        <v>0</v>
      </c>
      <c r="EK139" s="13">
        <v>3</v>
      </c>
      <c r="EL139" s="13">
        <v>0</v>
      </c>
      <c r="EM139" s="13">
        <v>0</v>
      </c>
      <c r="EN139" s="13">
        <v>5</v>
      </c>
      <c r="EO139" s="13">
        <v>10</v>
      </c>
      <c r="EP139" s="13">
        <v>79</v>
      </c>
      <c r="EQ139" s="13">
        <v>97</v>
      </c>
      <c r="ES139" s="13">
        <v>0</v>
      </c>
      <c r="ET139" s="13">
        <v>0</v>
      </c>
      <c r="EU139" s="13">
        <v>0</v>
      </c>
      <c r="EV139" s="13">
        <v>18</v>
      </c>
      <c r="EW139" s="13">
        <v>5</v>
      </c>
      <c r="EX139" s="13">
        <v>44</v>
      </c>
      <c r="EY139" s="13">
        <v>66</v>
      </c>
      <c r="EZ139" s="13">
        <v>133</v>
      </c>
      <c r="FB139" s="13">
        <v>0</v>
      </c>
      <c r="FC139" s="13">
        <v>0</v>
      </c>
      <c r="FD139" s="13">
        <v>0</v>
      </c>
      <c r="FE139" s="13">
        <v>16</v>
      </c>
      <c r="FF139" s="13">
        <v>0</v>
      </c>
      <c r="FG139" s="13">
        <v>46</v>
      </c>
      <c r="FH139" s="13">
        <v>55</v>
      </c>
      <c r="FI139" s="13">
        <v>117</v>
      </c>
      <c r="FK139" s="13">
        <v>0</v>
      </c>
      <c r="FL139" s="13">
        <v>0</v>
      </c>
      <c r="FM139" s="13">
        <v>0</v>
      </c>
      <c r="FN139" s="13">
        <v>35</v>
      </c>
      <c r="FO139" s="13">
        <v>5</v>
      </c>
      <c r="FP139" s="13">
        <v>58</v>
      </c>
      <c r="FQ139" s="13">
        <v>43</v>
      </c>
      <c r="FR139" s="13">
        <v>141</v>
      </c>
      <c r="FT139" s="13">
        <v>0</v>
      </c>
      <c r="FU139" s="13">
        <v>0</v>
      </c>
      <c r="FV139" s="13">
        <v>0</v>
      </c>
      <c r="FW139" s="13">
        <v>42</v>
      </c>
      <c r="FX139" s="13">
        <v>5</v>
      </c>
      <c r="FY139" s="13">
        <v>59</v>
      </c>
      <c r="FZ139" s="13">
        <v>55</v>
      </c>
      <c r="GA139" s="13">
        <f t="shared" ref="GA139:GA202" si="20">SUM(FT139:FZ139)</f>
        <v>161</v>
      </c>
      <c r="GC139" s="13">
        <v>0</v>
      </c>
      <c r="GD139" s="13">
        <v>0</v>
      </c>
      <c r="GE139" s="13">
        <v>0</v>
      </c>
      <c r="GF139" s="13">
        <v>32</v>
      </c>
      <c r="GG139" s="13">
        <v>5</v>
      </c>
      <c r="GH139" s="13">
        <v>58</v>
      </c>
      <c r="GI139" s="13">
        <v>85</v>
      </c>
      <c r="GJ139" s="13">
        <f t="shared" ref="GJ139:GJ202" si="21">SUM(GC139:GI139)</f>
        <v>180</v>
      </c>
      <c r="GL139" s="13">
        <v>0</v>
      </c>
      <c r="GM139" s="13">
        <v>0</v>
      </c>
      <c r="GN139" s="13">
        <v>0</v>
      </c>
      <c r="GO139" s="13">
        <v>40</v>
      </c>
      <c r="GP139" s="13">
        <v>5</v>
      </c>
      <c r="GQ139" s="13">
        <v>86</v>
      </c>
      <c r="GR139" s="13">
        <v>50</v>
      </c>
      <c r="GS139" s="13">
        <f t="shared" ref="GS139:GS202" si="22">SUM(GL139:GR139)</f>
        <v>181</v>
      </c>
      <c r="GU139" s="13">
        <v>0</v>
      </c>
      <c r="GV139" s="13">
        <v>0</v>
      </c>
      <c r="GW139" s="13">
        <v>0</v>
      </c>
      <c r="GX139" s="13">
        <v>47</v>
      </c>
      <c r="GY139" s="13">
        <v>5</v>
      </c>
      <c r="GZ139" s="13">
        <v>69</v>
      </c>
      <c r="HA139" s="13">
        <v>40</v>
      </c>
      <c r="HB139" s="13">
        <f t="shared" ref="HB139:HB202" si="23">SUM(GU139:HA139)</f>
        <v>161</v>
      </c>
      <c r="HD139" s="13">
        <v>0</v>
      </c>
      <c r="HE139" s="13">
        <v>0</v>
      </c>
      <c r="HF139" s="13">
        <v>0</v>
      </c>
      <c r="HG139" s="13">
        <v>0</v>
      </c>
      <c r="HH139" s="13">
        <v>5</v>
      </c>
      <c r="HI139" s="13">
        <v>80</v>
      </c>
      <c r="HJ139" s="13">
        <v>59</v>
      </c>
      <c r="HK139" s="13">
        <f t="shared" ref="HK139:HK202" si="24">SUM(HD139:HJ139)</f>
        <v>144</v>
      </c>
      <c r="HM139" s="13">
        <v>0</v>
      </c>
      <c r="HN139" s="13">
        <v>0</v>
      </c>
      <c r="HO139" s="13">
        <v>0</v>
      </c>
      <c r="HP139" s="13">
        <v>58</v>
      </c>
      <c r="HQ139" s="13">
        <v>5</v>
      </c>
      <c r="HR139" s="13">
        <v>92</v>
      </c>
      <c r="HS139" s="13">
        <v>36</v>
      </c>
      <c r="HT139" s="13">
        <f t="shared" ref="HT139:HT202" si="25">SUM(HM139:HS139)</f>
        <v>191</v>
      </c>
      <c r="HV139" s="13">
        <v>0</v>
      </c>
      <c r="HW139" s="13">
        <v>0</v>
      </c>
      <c r="HX139" s="13">
        <v>0</v>
      </c>
      <c r="HY139" s="13">
        <v>54</v>
      </c>
      <c r="HZ139" s="13">
        <v>5</v>
      </c>
      <c r="IA139" s="13">
        <v>81</v>
      </c>
      <c r="IB139" s="13">
        <v>45</v>
      </c>
      <c r="IC139" s="13">
        <f t="shared" ref="IC139:IC202" si="26">SUM(HV139:IB139)</f>
        <v>185</v>
      </c>
      <c r="IE139" s="13">
        <v>0</v>
      </c>
      <c r="IF139" s="13">
        <v>0</v>
      </c>
      <c r="IG139" s="13">
        <v>0</v>
      </c>
      <c r="IH139" s="13">
        <v>45</v>
      </c>
      <c r="II139" s="13">
        <v>5</v>
      </c>
      <c r="IJ139" s="13">
        <v>92</v>
      </c>
      <c r="IK139" s="13">
        <v>59</v>
      </c>
      <c r="IL139" s="13">
        <f t="shared" ref="IL139:IL202" si="27">SUM(IE139:IK139)</f>
        <v>201</v>
      </c>
      <c r="IN139" s="13">
        <v>0</v>
      </c>
      <c r="IO139" s="13">
        <v>0</v>
      </c>
      <c r="IP139" s="13">
        <v>0</v>
      </c>
      <c r="IQ139" s="13">
        <v>61</v>
      </c>
      <c r="IR139" s="13">
        <v>5</v>
      </c>
      <c r="IS139" s="13">
        <v>94</v>
      </c>
      <c r="IT139" s="13">
        <v>51</v>
      </c>
      <c r="IU139" s="13">
        <f t="shared" ref="IU139:IU202" si="28">SUM(IN139:IT139)</f>
        <v>211</v>
      </c>
      <c r="IW139" s="13">
        <v>0</v>
      </c>
      <c r="IX139" s="13">
        <v>0</v>
      </c>
      <c r="IY139" s="13">
        <v>0</v>
      </c>
      <c r="IZ139" s="13">
        <v>56</v>
      </c>
      <c r="JA139" s="13">
        <v>5</v>
      </c>
      <c r="JB139" s="13">
        <v>141</v>
      </c>
      <c r="JC139" s="13">
        <v>52</v>
      </c>
      <c r="JD139" s="13">
        <f t="shared" ref="JD139:JD202" si="29">SUM(IW139:JC139)</f>
        <v>254</v>
      </c>
      <c r="JF139" s="13">
        <v>0</v>
      </c>
      <c r="JG139" s="13">
        <v>0</v>
      </c>
      <c r="JH139" s="13">
        <v>0</v>
      </c>
      <c r="JI139" s="13">
        <v>54</v>
      </c>
      <c r="JJ139" s="13">
        <v>5</v>
      </c>
      <c r="JK139" s="13">
        <v>75</v>
      </c>
      <c r="JL139" s="13">
        <v>73</v>
      </c>
      <c r="JM139" s="13">
        <f t="shared" ref="JM139:JM202" si="30">SUM(JF139:JL139)</f>
        <v>207</v>
      </c>
      <c r="JO139" s="13">
        <v>0</v>
      </c>
      <c r="JP139" s="13">
        <v>0</v>
      </c>
      <c r="JQ139" s="13">
        <v>0</v>
      </c>
      <c r="JR139" s="13">
        <v>48</v>
      </c>
      <c r="JS139" s="13">
        <v>5</v>
      </c>
      <c r="JT139" s="13">
        <v>86</v>
      </c>
      <c r="JU139" s="13">
        <v>45</v>
      </c>
      <c r="JV139" s="13">
        <f t="shared" ref="JV139:JV202" si="31">SUM(JO139:JU139)</f>
        <v>184</v>
      </c>
      <c r="JX139" s="13">
        <v>0</v>
      </c>
      <c r="JY139" s="13">
        <v>0</v>
      </c>
      <c r="JZ139" s="13">
        <v>0</v>
      </c>
      <c r="KA139" s="13">
        <v>52</v>
      </c>
      <c r="KB139" s="13">
        <v>5</v>
      </c>
      <c r="KC139" s="13">
        <v>132</v>
      </c>
      <c r="KD139" s="13">
        <v>38</v>
      </c>
      <c r="KE139" s="13">
        <f t="shared" ref="KE139:KE202" si="32">SUM(JX139:KD139)</f>
        <v>227</v>
      </c>
      <c r="KG139" s="13">
        <v>0</v>
      </c>
      <c r="KH139" s="13">
        <v>0</v>
      </c>
      <c r="KI139" s="13">
        <v>0</v>
      </c>
      <c r="KJ139" s="13">
        <v>40</v>
      </c>
      <c r="KK139" s="13">
        <v>5</v>
      </c>
      <c r="KL139" s="13">
        <v>65</v>
      </c>
      <c r="KM139" s="13">
        <v>56</v>
      </c>
      <c r="KN139" s="13">
        <f t="shared" ref="KN139:KN202" si="33">SUM(KG139:KM139)</f>
        <v>166</v>
      </c>
      <c r="KP139" s="13">
        <v>0</v>
      </c>
      <c r="KQ139" s="13">
        <v>0</v>
      </c>
      <c r="KR139" s="13">
        <v>0</v>
      </c>
      <c r="KS139" s="13">
        <v>33</v>
      </c>
      <c r="KT139" s="13">
        <v>5</v>
      </c>
      <c r="KU139" s="13">
        <v>115</v>
      </c>
      <c r="KV139" s="13">
        <v>57</v>
      </c>
      <c r="KW139" s="13">
        <f t="shared" ref="KW139:KW202" si="34">SUM(KP139:KV139)</f>
        <v>210</v>
      </c>
      <c r="KY139" s="13">
        <v>0</v>
      </c>
      <c r="KZ139" s="13">
        <v>0</v>
      </c>
      <c r="LA139" s="13">
        <v>0</v>
      </c>
      <c r="LB139" s="13">
        <v>29</v>
      </c>
      <c r="LC139" s="13">
        <v>5</v>
      </c>
      <c r="LD139" s="13">
        <v>106</v>
      </c>
      <c r="LE139" s="13">
        <v>54</v>
      </c>
      <c r="LF139" s="13">
        <f t="shared" ref="LF139:LF202" si="35">SUM(KY139:LE139)</f>
        <v>194</v>
      </c>
      <c r="LH139" s="13">
        <v>0</v>
      </c>
      <c r="LI139" s="13">
        <v>0</v>
      </c>
      <c r="LJ139" s="13">
        <v>0</v>
      </c>
      <c r="LK139" s="13">
        <v>34</v>
      </c>
      <c r="LL139" s="13">
        <v>5</v>
      </c>
      <c r="LM139" s="13">
        <v>67</v>
      </c>
      <c r="LN139" s="13">
        <v>56</v>
      </c>
      <c r="LO139" s="13">
        <f t="shared" ref="LO139:LO202" si="36">SUM(LH139:LN139)</f>
        <v>162</v>
      </c>
      <c r="LQ139" s="13">
        <v>0</v>
      </c>
      <c r="LR139" s="13">
        <v>0</v>
      </c>
      <c r="LS139" s="13">
        <v>0</v>
      </c>
      <c r="LT139" s="13">
        <v>36</v>
      </c>
      <c r="LU139" s="13">
        <v>5</v>
      </c>
      <c r="LV139" s="13">
        <v>99</v>
      </c>
      <c r="LW139" s="13">
        <v>45</v>
      </c>
      <c r="LX139" s="13">
        <f t="shared" ref="LX139:LX202" si="37">SUM(LQ139:LW139)</f>
        <v>185</v>
      </c>
      <c r="LZ139" s="13">
        <v>0</v>
      </c>
      <c r="MA139" s="13">
        <v>0</v>
      </c>
      <c r="MB139" s="13">
        <v>0</v>
      </c>
      <c r="MC139" s="13">
        <v>36</v>
      </c>
      <c r="MD139" s="13">
        <v>5</v>
      </c>
      <c r="ME139" s="13">
        <v>75</v>
      </c>
      <c r="MF139" s="13">
        <v>56</v>
      </c>
      <c r="MG139" s="13">
        <f t="shared" ref="MG139:MG202" si="38">SUM(LZ139:MF139)</f>
        <v>172</v>
      </c>
      <c r="MI139" s="13">
        <v>0</v>
      </c>
      <c r="MJ139" s="13">
        <v>0</v>
      </c>
      <c r="MK139" s="13">
        <v>0</v>
      </c>
      <c r="ML139" s="13">
        <v>36</v>
      </c>
      <c r="MM139" s="13">
        <v>5</v>
      </c>
      <c r="MN139" s="13">
        <v>66</v>
      </c>
      <c r="MO139" s="13">
        <v>45</v>
      </c>
      <c r="MP139" s="13">
        <f t="shared" ref="MP139:MP202" si="39">SUM(MI139:MO139)</f>
        <v>152</v>
      </c>
    </row>
    <row r="140" spans="3:354" x14ac:dyDescent="0.25">
      <c r="C140" s="10">
        <v>67</v>
      </c>
      <c r="E140" s="13">
        <v>0</v>
      </c>
      <c r="F140" s="13">
        <v>2</v>
      </c>
      <c r="G140" s="13">
        <v>0</v>
      </c>
      <c r="H140" s="13">
        <v>0</v>
      </c>
      <c r="I140" s="13">
        <v>0</v>
      </c>
      <c r="J140" s="13">
        <v>0</v>
      </c>
      <c r="K140" s="13">
        <v>19</v>
      </c>
      <c r="L140" s="13">
        <v>21</v>
      </c>
      <c r="N140" s="13">
        <v>0</v>
      </c>
      <c r="O140" s="13">
        <v>1</v>
      </c>
      <c r="P140" s="13">
        <v>0</v>
      </c>
      <c r="Q140" s="13">
        <v>0</v>
      </c>
      <c r="R140" s="13">
        <v>0</v>
      </c>
      <c r="S140" s="13">
        <v>0</v>
      </c>
      <c r="T140" s="13">
        <v>11</v>
      </c>
      <c r="U140" s="13">
        <v>12</v>
      </c>
      <c r="W140" s="13">
        <v>0</v>
      </c>
      <c r="X140" s="13">
        <v>0</v>
      </c>
      <c r="Y140" s="13">
        <v>0</v>
      </c>
      <c r="Z140" s="13">
        <v>0</v>
      </c>
      <c r="AA140" s="13">
        <v>0</v>
      </c>
      <c r="AB140" s="13">
        <v>0</v>
      </c>
      <c r="AC140" s="13">
        <v>18</v>
      </c>
      <c r="AD140" s="13">
        <v>18</v>
      </c>
      <c r="AF140" s="13">
        <v>0</v>
      </c>
      <c r="AG140" s="13">
        <v>3</v>
      </c>
      <c r="AH140" s="13">
        <v>0</v>
      </c>
      <c r="AI140" s="13">
        <v>0</v>
      </c>
      <c r="AJ140" s="13">
        <v>0</v>
      </c>
      <c r="AK140" s="13">
        <v>0</v>
      </c>
      <c r="AL140" s="13">
        <v>15</v>
      </c>
      <c r="AM140" s="13">
        <v>18</v>
      </c>
      <c r="AO140" s="13">
        <v>0</v>
      </c>
      <c r="AP140" s="13">
        <v>6</v>
      </c>
      <c r="AQ140" s="13">
        <v>0</v>
      </c>
      <c r="AR140" s="13">
        <v>0</v>
      </c>
      <c r="AS140" s="13">
        <v>0</v>
      </c>
      <c r="AT140" s="13">
        <v>0</v>
      </c>
      <c r="AU140" s="13">
        <v>71</v>
      </c>
      <c r="AV140" s="13">
        <v>77</v>
      </c>
      <c r="AX140" s="13">
        <v>0</v>
      </c>
      <c r="AY140" s="13">
        <v>11</v>
      </c>
      <c r="AZ140" s="13">
        <v>0</v>
      </c>
      <c r="BA140" s="13">
        <v>0</v>
      </c>
      <c r="BB140" s="13">
        <v>0</v>
      </c>
      <c r="BC140" s="13">
        <v>0</v>
      </c>
      <c r="BD140" s="13">
        <v>68</v>
      </c>
      <c r="BE140" s="13">
        <v>79</v>
      </c>
      <c r="BG140" s="13">
        <v>0</v>
      </c>
      <c r="BH140" s="13">
        <v>10</v>
      </c>
      <c r="BI140" s="13">
        <v>0</v>
      </c>
      <c r="BJ140" s="13">
        <v>0</v>
      </c>
      <c r="BK140" s="13">
        <v>0</v>
      </c>
      <c r="BL140" s="13">
        <v>0</v>
      </c>
      <c r="BM140" s="13">
        <v>53</v>
      </c>
      <c r="BN140" s="13">
        <v>63</v>
      </c>
      <c r="BP140" s="13">
        <v>0</v>
      </c>
      <c r="BQ140" s="13">
        <v>4</v>
      </c>
      <c r="BR140" s="13">
        <v>0</v>
      </c>
      <c r="BS140" s="13">
        <v>0</v>
      </c>
      <c r="BT140" s="13">
        <v>0</v>
      </c>
      <c r="BU140" s="13">
        <v>0</v>
      </c>
      <c r="BV140" s="13">
        <v>12</v>
      </c>
      <c r="BW140" s="13">
        <v>16</v>
      </c>
      <c r="BY140" s="13">
        <v>0</v>
      </c>
      <c r="BZ140" s="13">
        <v>8</v>
      </c>
      <c r="CA140" s="13">
        <v>0</v>
      </c>
      <c r="CB140" s="13">
        <v>0</v>
      </c>
      <c r="CC140" s="13">
        <v>0</v>
      </c>
      <c r="CD140" s="13">
        <v>0</v>
      </c>
      <c r="CE140" s="13">
        <v>8</v>
      </c>
      <c r="CF140" s="13">
        <v>16</v>
      </c>
      <c r="CH140" s="13">
        <v>0</v>
      </c>
      <c r="CI140" s="13">
        <v>5</v>
      </c>
      <c r="CJ140" s="13">
        <v>0</v>
      </c>
      <c r="CK140" s="13">
        <v>0</v>
      </c>
      <c r="CL140" s="13">
        <v>0</v>
      </c>
      <c r="CM140" s="13">
        <v>0</v>
      </c>
      <c r="CN140" s="13">
        <v>6</v>
      </c>
      <c r="CO140" s="13">
        <v>11</v>
      </c>
      <c r="CQ140" s="13">
        <v>0</v>
      </c>
      <c r="CR140" s="13">
        <v>18</v>
      </c>
      <c r="CS140" s="13">
        <v>0</v>
      </c>
      <c r="CT140" s="13">
        <v>0</v>
      </c>
      <c r="CU140" s="13">
        <v>0</v>
      </c>
      <c r="CV140" s="13">
        <v>0</v>
      </c>
      <c r="CW140" s="13">
        <v>4</v>
      </c>
      <c r="CX140" s="13">
        <v>22</v>
      </c>
      <c r="CZ140" s="13">
        <v>0</v>
      </c>
      <c r="DA140" s="13">
        <v>20</v>
      </c>
      <c r="DB140" s="13">
        <v>0</v>
      </c>
      <c r="DC140" s="13">
        <v>0</v>
      </c>
      <c r="DD140" s="13">
        <v>0</v>
      </c>
      <c r="DE140" s="13">
        <v>0</v>
      </c>
      <c r="DF140" s="13">
        <v>9</v>
      </c>
      <c r="DG140" s="13">
        <v>29</v>
      </c>
      <c r="DI140" s="13">
        <v>0</v>
      </c>
      <c r="DJ140" s="13">
        <v>7</v>
      </c>
      <c r="DK140" s="13">
        <v>0</v>
      </c>
      <c r="DL140" s="13">
        <v>0</v>
      </c>
      <c r="DM140" s="13">
        <v>0</v>
      </c>
      <c r="DN140" s="13">
        <v>0</v>
      </c>
      <c r="DO140" s="13">
        <v>16</v>
      </c>
      <c r="DP140" s="13">
        <v>23</v>
      </c>
      <c r="DR140" s="13">
        <v>0</v>
      </c>
      <c r="DS140" s="13">
        <v>9</v>
      </c>
      <c r="DT140" s="13">
        <v>0</v>
      </c>
      <c r="DU140" s="13">
        <v>0</v>
      </c>
      <c r="DV140" s="13">
        <v>0</v>
      </c>
      <c r="DW140" s="13">
        <v>0</v>
      </c>
      <c r="DX140" s="13">
        <v>17</v>
      </c>
      <c r="DY140" s="13">
        <v>26</v>
      </c>
      <c r="EA140" s="13">
        <v>0</v>
      </c>
      <c r="EB140" s="13">
        <v>14</v>
      </c>
      <c r="EC140" s="13">
        <v>0</v>
      </c>
      <c r="ED140" s="13">
        <v>0</v>
      </c>
      <c r="EE140" s="13">
        <v>0</v>
      </c>
      <c r="EF140" s="13">
        <v>0</v>
      </c>
      <c r="EG140" s="13">
        <v>4</v>
      </c>
      <c r="EH140" s="13">
        <v>18</v>
      </c>
      <c r="EJ140" s="13">
        <v>0</v>
      </c>
      <c r="EK140" s="13">
        <v>6</v>
      </c>
      <c r="EL140" s="13">
        <v>0</v>
      </c>
      <c r="EM140" s="13">
        <v>0</v>
      </c>
      <c r="EN140" s="13">
        <v>0</v>
      </c>
      <c r="EO140" s="13">
        <v>0</v>
      </c>
      <c r="EP140" s="13">
        <v>4</v>
      </c>
      <c r="EQ140" s="13">
        <v>10</v>
      </c>
      <c r="ES140" s="13">
        <v>0</v>
      </c>
      <c r="ET140" s="13">
        <v>10</v>
      </c>
      <c r="EU140" s="13">
        <v>0</v>
      </c>
      <c r="EV140" s="13">
        <v>0</v>
      </c>
      <c r="EW140" s="13">
        <v>0</v>
      </c>
      <c r="EX140" s="13">
        <v>0</v>
      </c>
      <c r="EY140" s="13">
        <v>7</v>
      </c>
      <c r="EZ140" s="13">
        <v>17</v>
      </c>
      <c r="FB140" s="13">
        <v>0</v>
      </c>
      <c r="FC140" s="13">
        <v>14</v>
      </c>
      <c r="FD140" s="13">
        <v>0</v>
      </c>
      <c r="FE140" s="13">
        <v>0</v>
      </c>
      <c r="FF140" s="13">
        <v>0</v>
      </c>
      <c r="FG140" s="13">
        <v>0</v>
      </c>
      <c r="FH140" s="13">
        <v>7</v>
      </c>
      <c r="FI140" s="13">
        <v>21</v>
      </c>
      <c r="FK140" s="13">
        <v>0</v>
      </c>
      <c r="FL140" s="13">
        <v>12</v>
      </c>
      <c r="FM140" s="13">
        <v>0</v>
      </c>
      <c r="FN140" s="13">
        <v>0</v>
      </c>
      <c r="FO140" s="13">
        <v>0</v>
      </c>
      <c r="FP140" s="13">
        <v>0</v>
      </c>
      <c r="FQ140" s="13">
        <v>5</v>
      </c>
      <c r="FR140" s="13">
        <v>17</v>
      </c>
      <c r="FT140" s="13">
        <v>0</v>
      </c>
      <c r="FU140" s="13">
        <v>15</v>
      </c>
      <c r="FV140" s="13">
        <v>0</v>
      </c>
      <c r="FW140" s="13">
        <v>0</v>
      </c>
      <c r="FX140" s="13">
        <v>0</v>
      </c>
      <c r="FY140" s="13">
        <v>0</v>
      </c>
      <c r="FZ140" s="13">
        <v>12</v>
      </c>
      <c r="GA140" s="13">
        <f t="shared" si="20"/>
        <v>27</v>
      </c>
      <c r="GC140" s="13">
        <v>0</v>
      </c>
      <c r="GD140" s="13">
        <v>15</v>
      </c>
      <c r="GE140" s="13">
        <v>0</v>
      </c>
      <c r="GF140" s="13">
        <v>0</v>
      </c>
      <c r="GG140" s="13">
        <v>0</v>
      </c>
      <c r="GH140" s="13">
        <v>0</v>
      </c>
      <c r="GI140" s="13">
        <v>3</v>
      </c>
      <c r="GJ140" s="13">
        <f t="shared" si="21"/>
        <v>18</v>
      </c>
      <c r="GL140" s="13">
        <v>0</v>
      </c>
      <c r="GM140" s="13">
        <v>16</v>
      </c>
      <c r="GN140" s="13">
        <v>0</v>
      </c>
      <c r="GO140" s="13">
        <v>0</v>
      </c>
      <c r="GP140" s="13">
        <v>0</v>
      </c>
      <c r="GQ140" s="13">
        <v>0</v>
      </c>
      <c r="GR140" s="13">
        <v>16</v>
      </c>
      <c r="GS140" s="13">
        <f t="shared" si="22"/>
        <v>32</v>
      </c>
      <c r="GU140" s="13">
        <v>0</v>
      </c>
      <c r="GV140" s="13">
        <v>8</v>
      </c>
      <c r="GW140" s="13">
        <v>0</v>
      </c>
      <c r="GX140" s="13">
        <v>0</v>
      </c>
      <c r="GY140" s="13">
        <v>0</v>
      </c>
      <c r="GZ140" s="13">
        <v>0</v>
      </c>
      <c r="HA140" s="13">
        <v>15</v>
      </c>
      <c r="HB140" s="13">
        <f t="shared" si="23"/>
        <v>23</v>
      </c>
      <c r="HD140" s="13">
        <v>0</v>
      </c>
      <c r="HE140" s="13">
        <v>11</v>
      </c>
      <c r="HF140" s="13">
        <v>0</v>
      </c>
      <c r="HG140" s="13">
        <v>0</v>
      </c>
      <c r="HH140" s="13">
        <v>0</v>
      </c>
      <c r="HI140" s="13">
        <v>0</v>
      </c>
      <c r="HJ140" s="13">
        <v>12</v>
      </c>
      <c r="HK140" s="13">
        <f t="shared" si="24"/>
        <v>23</v>
      </c>
      <c r="HM140" s="13">
        <v>0</v>
      </c>
      <c r="HN140" s="13">
        <v>10</v>
      </c>
      <c r="HO140" s="13">
        <v>0</v>
      </c>
      <c r="HP140" s="13">
        <v>0</v>
      </c>
      <c r="HQ140" s="13">
        <v>0</v>
      </c>
      <c r="HR140" s="13">
        <v>0</v>
      </c>
      <c r="HS140" s="13">
        <v>7</v>
      </c>
      <c r="HT140" s="13">
        <f t="shared" si="25"/>
        <v>17</v>
      </c>
      <c r="HV140" s="13">
        <v>0</v>
      </c>
      <c r="HW140" s="13">
        <v>11</v>
      </c>
      <c r="HX140" s="13">
        <v>0</v>
      </c>
      <c r="HY140" s="13">
        <v>0</v>
      </c>
      <c r="HZ140" s="13">
        <v>0</v>
      </c>
      <c r="IA140" s="13">
        <v>0</v>
      </c>
      <c r="IB140" s="13">
        <v>15</v>
      </c>
      <c r="IC140" s="13">
        <f t="shared" si="26"/>
        <v>26</v>
      </c>
      <c r="IE140" s="13">
        <v>0</v>
      </c>
      <c r="IF140" s="13">
        <v>22</v>
      </c>
      <c r="IG140" s="13">
        <v>0</v>
      </c>
      <c r="IH140" s="13">
        <v>0</v>
      </c>
      <c r="II140" s="13">
        <v>0</v>
      </c>
      <c r="IJ140" s="13">
        <v>0</v>
      </c>
      <c r="IK140" s="13">
        <v>17</v>
      </c>
      <c r="IL140" s="13">
        <f t="shared" si="27"/>
        <v>39</v>
      </c>
      <c r="IN140" s="13">
        <v>0</v>
      </c>
      <c r="IO140" s="13">
        <v>28</v>
      </c>
      <c r="IP140" s="13">
        <v>0</v>
      </c>
      <c r="IQ140" s="13">
        <v>0</v>
      </c>
      <c r="IR140" s="13">
        <v>0</v>
      </c>
      <c r="IS140" s="13">
        <v>0</v>
      </c>
      <c r="IT140" s="13">
        <v>16</v>
      </c>
      <c r="IU140" s="13">
        <f t="shared" si="28"/>
        <v>44</v>
      </c>
      <c r="IW140" s="13">
        <v>0</v>
      </c>
      <c r="IX140" s="13">
        <v>21</v>
      </c>
      <c r="IY140" s="13">
        <v>0</v>
      </c>
      <c r="IZ140" s="13">
        <v>0</v>
      </c>
      <c r="JA140" s="13">
        <v>0</v>
      </c>
      <c r="JB140" s="13">
        <v>0</v>
      </c>
      <c r="JC140" s="13">
        <v>21</v>
      </c>
      <c r="JD140" s="13">
        <f t="shared" si="29"/>
        <v>42</v>
      </c>
      <c r="JF140" s="13">
        <v>0</v>
      </c>
      <c r="JG140" s="13">
        <v>15</v>
      </c>
      <c r="JH140" s="13">
        <v>0</v>
      </c>
      <c r="JI140" s="13">
        <v>0</v>
      </c>
      <c r="JJ140" s="13">
        <v>0</v>
      </c>
      <c r="JK140" s="13">
        <v>0</v>
      </c>
      <c r="JL140" s="13">
        <v>19</v>
      </c>
      <c r="JM140" s="13">
        <f t="shared" si="30"/>
        <v>34</v>
      </c>
      <c r="JO140" s="13">
        <v>0</v>
      </c>
      <c r="JP140" s="13">
        <v>27</v>
      </c>
      <c r="JQ140" s="13">
        <v>0</v>
      </c>
      <c r="JR140" s="13">
        <v>0</v>
      </c>
      <c r="JS140" s="13">
        <v>0</v>
      </c>
      <c r="JT140" s="13">
        <v>0</v>
      </c>
      <c r="JU140" s="13">
        <v>25</v>
      </c>
      <c r="JV140" s="13">
        <f t="shared" si="31"/>
        <v>52</v>
      </c>
      <c r="JX140" s="13">
        <v>0</v>
      </c>
      <c r="JY140" s="13">
        <v>16</v>
      </c>
      <c r="JZ140" s="13">
        <v>0</v>
      </c>
      <c r="KA140" s="13">
        <v>0</v>
      </c>
      <c r="KB140" s="13">
        <v>0</v>
      </c>
      <c r="KC140" s="13">
        <v>0</v>
      </c>
      <c r="KD140" s="13">
        <v>20</v>
      </c>
      <c r="KE140" s="13">
        <f t="shared" si="32"/>
        <v>36</v>
      </c>
      <c r="KG140" s="13">
        <v>0</v>
      </c>
      <c r="KH140" s="13">
        <v>12</v>
      </c>
      <c r="KI140" s="13">
        <v>0</v>
      </c>
      <c r="KJ140" s="13">
        <v>0</v>
      </c>
      <c r="KK140" s="13">
        <v>0</v>
      </c>
      <c r="KL140" s="13">
        <v>0</v>
      </c>
      <c r="KM140" s="13">
        <v>34</v>
      </c>
      <c r="KN140" s="13">
        <f t="shared" si="33"/>
        <v>46</v>
      </c>
      <c r="KP140" s="13">
        <v>0</v>
      </c>
      <c r="KQ140" s="13">
        <v>16</v>
      </c>
      <c r="KR140" s="13">
        <v>0</v>
      </c>
      <c r="KS140" s="13">
        <v>0</v>
      </c>
      <c r="KT140" s="13">
        <v>0</v>
      </c>
      <c r="KU140" s="13">
        <v>0</v>
      </c>
      <c r="KV140" s="13">
        <v>27</v>
      </c>
      <c r="KW140" s="13">
        <f t="shared" si="34"/>
        <v>43</v>
      </c>
      <c r="KY140" s="13">
        <v>0</v>
      </c>
      <c r="KZ140" s="13">
        <v>7</v>
      </c>
      <c r="LA140" s="13">
        <v>0</v>
      </c>
      <c r="LB140" s="13">
        <v>0</v>
      </c>
      <c r="LC140" s="13">
        <v>0</v>
      </c>
      <c r="LD140" s="13">
        <v>0</v>
      </c>
      <c r="LE140" s="13">
        <v>21</v>
      </c>
      <c r="LF140" s="13">
        <f t="shared" si="35"/>
        <v>28</v>
      </c>
      <c r="LH140" s="13">
        <v>0</v>
      </c>
      <c r="LI140" s="13">
        <v>24</v>
      </c>
      <c r="LJ140" s="13">
        <v>0</v>
      </c>
      <c r="LK140" s="13">
        <v>0</v>
      </c>
      <c r="LL140" s="13">
        <v>0</v>
      </c>
      <c r="LM140" s="13">
        <v>0</v>
      </c>
      <c r="LN140" s="13">
        <v>28</v>
      </c>
      <c r="LO140" s="13">
        <f t="shared" si="36"/>
        <v>52</v>
      </c>
      <c r="LQ140" s="13">
        <v>0</v>
      </c>
      <c r="LR140" s="13">
        <v>20</v>
      </c>
      <c r="LS140" s="13">
        <v>0</v>
      </c>
      <c r="LT140" s="13">
        <v>0</v>
      </c>
      <c r="LU140" s="13">
        <v>0</v>
      </c>
      <c r="LV140" s="13">
        <v>0</v>
      </c>
      <c r="LW140" s="13">
        <v>20</v>
      </c>
      <c r="LX140" s="13">
        <f t="shared" si="37"/>
        <v>40</v>
      </c>
      <c r="LZ140" s="13">
        <v>0</v>
      </c>
      <c r="MA140" s="13">
        <v>23</v>
      </c>
      <c r="MB140" s="13">
        <v>0</v>
      </c>
      <c r="MC140" s="13">
        <v>0</v>
      </c>
      <c r="MD140" s="13">
        <v>0</v>
      </c>
      <c r="ME140" s="13">
        <v>0</v>
      </c>
      <c r="MF140" s="13">
        <v>27</v>
      </c>
      <c r="MG140" s="13">
        <f t="shared" si="38"/>
        <v>50</v>
      </c>
      <c r="MI140" s="13">
        <v>0</v>
      </c>
      <c r="MJ140" s="13">
        <v>20</v>
      </c>
      <c r="MK140" s="13">
        <v>0</v>
      </c>
      <c r="ML140" s="13">
        <v>0</v>
      </c>
      <c r="MM140" s="13">
        <v>0</v>
      </c>
      <c r="MN140" s="13">
        <v>0</v>
      </c>
      <c r="MO140" s="13">
        <v>12</v>
      </c>
      <c r="MP140" s="13">
        <f t="shared" si="39"/>
        <v>32</v>
      </c>
    </row>
    <row r="141" spans="3:354" x14ac:dyDescent="0.25">
      <c r="C141" s="10">
        <v>68</v>
      </c>
      <c r="E141" s="13">
        <v>5</v>
      </c>
      <c r="F141" s="13">
        <v>0</v>
      </c>
      <c r="G141" s="13">
        <v>0</v>
      </c>
      <c r="H141" s="13">
        <v>0</v>
      </c>
      <c r="I141" s="13">
        <v>34</v>
      </c>
      <c r="J141" s="13">
        <v>40</v>
      </c>
      <c r="K141" s="13">
        <v>309</v>
      </c>
      <c r="L141" s="13">
        <v>388</v>
      </c>
      <c r="N141" s="13">
        <v>5</v>
      </c>
      <c r="O141" s="13">
        <v>0</v>
      </c>
      <c r="P141" s="13">
        <v>0</v>
      </c>
      <c r="Q141" s="13">
        <v>0</v>
      </c>
      <c r="R141" s="13">
        <v>34</v>
      </c>
      <c r="S141" s="13">
        <v>71</v>
      </c>
      <c r="T141" s="13">
        <v>281</v>
      </c>
      <c r="U141" s="13">
        <v>391</v>
      </c>
      <c r="W141" s="13">
        <v>5</v>
      </c>
      <c r="X141" s="13">
        <v>0</v>
      </c>
      <c r="Y141" s="13">
        <v>0</v>
      </c>
      <c r="Z141" s="13">
        <v>0</v>
      </c>
      <c r="AA141" s="13">
        <v>35</v>
      </c>
      <c r="AB141" s="13">
        <v>74</v>
      </c>
      <c r="AC141" s="13">
        <v>306</v>
      </c>
      <c r="AD141" s="13">
        <v>420</v>
      </c>
      <c r="AF141" s="13">
        <v>5</v>
      </c>
      <c r="AG141" s="13">
        <v>0</v>
      </c>
      <c r="AH141" s="13">
        <v>0</v>
      </c>
      <c r="AI141" s="13">
        <v>0</v>
      </c>
      <c r="AJ141" s="13">
        <v>34</v>
      </c>
      <c r="AK141" s="13">
        <v>66</v>
      </c>
      <c r="AL141" s="13">
        <v>334</v>
      </c>
      <c r="AM141" s="13">
        <v>439</v>
      </c>
      <c r="AO141" s="13">
        <v>5</v>
      </c>
      <c r="AP141" s="13">
        <v>0</v>
      </c>
      <c r="AQ141" s="13">
        <v>0</v>
      </c>
      <c r="AR141" s="13">
        <v>0</v>
      </c>
      <c r="AS141" s="13">
        <v>35</v>
      </c>
      <c r="AT141" s="13">
        <v>104</v>
      </c>
      <c r="AU141" s="13">
        <v>403</v>
      </c>
      <c r="AV141" s="13">
        <v>547</v>
      </c>
      <c r="AX141" s="13">
        <v>25</v>
      </c>
      <c r="AY141" s="13">
        <v>0</v>
      </c>
      <c r="AZ141" s="13">
        <v>0</v>
      </c>
      <c r="BA141" s="13">
        <v>0</v>
      </c>
      <c r="BB141" s="13">
        <v>35</v>
      </c>
      <c r="BC141" s="13">
        <v>100</v>
      </c>
      <c r="BD141" s="13">
        <v>458</v>
      </c>
      <c r="BE141" s="13">
        <v>618</v>
      </c>
      <c r="BG141" s="13">
        <v>25</v>
      </c>
      <c r="BH141" s="13">
        <v>0</v>
      </c>
      <c r="BI141" s="13">
        <v>0</v>
      </c>
      <c r="BJ141" s="13">
        <v>0</v>
      </c>
      <c r="BK141" s="13">
        <v>35</v>
      </c>
      <c r="BL141" s="13">
        <v>78</v>
      </c>
      <c r="BM141" s="13">
        <v>438</v>
      </c>
      <c r="BN141" s="13">
        <v>576</v>
      </c>
      <c r="BP141" s="13">
        <v>25</v>
      </c>
      <c r="BQ141" s="13">
        <v>0</v>
      </c>
      <c r="BR141" s="13">
        <v>0</v>
      </c>
      <c r="BS141" s="13">
        <v>0</v>
      </c>
      <c r="BT141" s="13">
        <v>35</v>
      </c>
      <c r="BU141" s="13">
        <v>86</v>
      </c>
      <c r="BV141" s="13">
        <v>480</v>
      </c>
      <c r="BW141" s="13">
        <v>626</v>
      </c>
      <c r="BY141" s="13">
        <v>25</v>
      </c>
      <c r="BZ141" s="13">
        <v>0</v>
      </c>
      <c r="CA141" s="13">
        <v>0</v>
      </c>
      <c r="CB141" s="13">
        <v>0</v>
      </c>
      <c r="CC141" s="13">
        <v>35</v>
      </c>
      <c r="CD141" s="13">
        <v>101</v>
      </c>
      <c r="CE141" s="13">
        <v>435</v>
      </c>
      <c r="CF141" s="13">
        <v>596</v>
      </c>
      <c r="CH141" s="13">
        <v>25</v>
      </c>
      <c r="CI141" s="13">
        <v>0</v>
      </c>
      <c r="CJ141" s="13">
        <v>0</v>
      </c>
      <c r="CK141" s="13">
        <v>0</v>
      </c>
      <c r="CL141" s="13">
        <v>35</v>
      </c>
      <c r="CM141" s="13">
        <v>132</v>
      </c>
      <c r="CN141" s="13">
        <v>444</v>
      </c>
      <c r="CO141" s="13">
        <v>636</v>
      </c>
      <c r="CQ141" s="13">
        <v>25</v>
      </c>
      <c r="CR141" s="13">
        <v>0</v>
      </c>
      <c r="CS141" s="13">
        <v>0</v>
      </c>
      <c r="CT141" s="13">
        <v>0</v>
      </c>
      <c r="CU141" s="13">
        <v>35</v>
      </c>
      <c r="CV141" s="13">
        <v>129</v>
      </c>
      <c r="CW141" s="13">
        <v>420</v>
      </c>
      <c r="CX141" s="13">
        <v>609</v>
      </c>
      <c r="CZ141" s="13">
        <v>25</v>
      </c>
      <c r="DA141" s="13">
        <v>0</v>
      </c>
      <c r="DB141" s="13">
        <v>0</v>
      </c>
      <c r="DC141" s="13">
        <v>0</v>
      </c>
      <c r="DD141" s="13">
        <v>35</v>
      </c>
      <c r="DE141" s="13">
        <v>139</v>
      </c>
      <c r="DF141" s="13">
        <v>347</v>
      </c>
      <c r="DG141" s="13">
        <v>546</v>
      </c>
      <c r="DI141" s="13">
        <v>24</v>
      </c>
      <c r="DJ141" s="13">
        <v>0</v>
      </c>
      <c r="DK141" s="13">
        <v>0</v>
      </c>
      <c r="DL141" s="13">
        <v>0</v>
      </c>
      <c r="DM141" s="13">
        <v>30</v>
      </c>
      <c r="DN141" s="13">
        <v>229</v>
      </c>
      <c r="DO141" s="13">
        <v>918</v>
      </c>
      <c r="DP141" s="13">
        <v>1201</v>
      </c>
      <c r="DR141" s="13">
        <v>5</v>
      </c>
      <c r="DS141" s="13">
        <v>0</v>
      </c>
      <c r="DT141" s="13">
        <v>0</v>
      </c>
      <c r="DU141" s="13">
        <v>0</v>
      </c>
      <c r="DV141" s="13">
        <v>30</v>
      </c>
      <c r="DW141" s="13">
        <v>142</v>
      </c>
      <c r="DX141" s="13">
        <v>423</v>
      </c>
      <c r="DY141" s="13">
        <v>600</v>
      </c>
      <c r="EA141" s="13">
        <v>25</v>
      </c>
      <c r="EB141" s="13">
        <v>0</v>
      </c>
      <c r="EC141" s="13">
        <v>0</v>
      </c>
      <c r="ED141" s="13">
        <v>0</v>
      </c>
      <c r="EE141" s="13">
        <v>30</v>
      </c>
      <c r="EF141" s="13">
        <v>10</v>
      </c>
      <c r="EG141" s="13">
        <v>555</v>
      </c>
      <c r="EH141" s="13">
        <v>620</v>
      </c>
      <c r="EJ141" s="13">
        <v>25</v>
      </c>
      <c r="EK141" s="13">
        <v>0</v>
      </c>
      <c r="EL141" s="13">
        <v>0</v>
      </c>
      <c r="EM141" s="13">
        <v>0</v>
      </c>
      <c r="EN141" s="13">
        <v>30</v>
      </c>
      <c r="EO141" s="13">
        <v>137</v>
      </c>
      <c r="EP141" s="13">
        <v>433</v>
      </c>
      <c r="EQ141" s="13">
        <v>625</v>
      </c>
      <c r="ES141" s="13">
        <v>0</v>
      </c>
      <c r="ET141" s="13">
        <v>0</v>
      </c>
      <c r="EU141" s="13">
        <v>0</v>
      </c>
      <c r="EV141" s="13">
        <v>0</v>
      </c>
      <c r="EW141" s="13">
        <v>0</v>
      </c>
      <c r="EX141" s="13">
        <v>139</v>
      </c>
      <c r="EY141" s="13">
        <v>392</v>
      </c>
      <c r="EZ141" s="13">
        <v>531</v>
      </c>
      <c r="FB141" s="13">
        <v>25</v>
      </c>
      <c r="FC141" s="13">
        <v>0</v>
      </c>
      <c r="FD141" s="13">
        <v>0</v>
      </c>
      <c r="FE141" s="13">
        <v>0</v>
      </c>
      <c r="FF141" s="13">
        <v>29</v>
      </c>
      <c r="FG141" s="13">
        <v>111</v>
      </c>
      <c r="FH141" s="13">
        <v>410</v>
      </c>
      <c r="FI141" s="13">
        <v>575</v>
      </c>
      <c r="FK141" s="13">
        <v>25</v>
      </c>
      <c r="FL141" s="13">
        <v>0</v>
      </c>
      <c r="FM141" s="13">
        <v>0</v>
      </c>
      <c r="FN141" s="13">
        <v>0</v>
      </c>
      <c r="FO141" s="13">
        <v>29</v>
      </c>
      <c r="FP141" s="13">
        <v>122</v>
      </c>
      <c r="FQ141" s="13">
        <v>348</v>
      </c>
      <c r="FR141" s="13">
        <v>524</v>
      </c>
      <c r="FT141" s="13">
        <v>25</v>
      </c>
      <c r="FU141" s="13">
        <v>0</v>
      </c>
      <c r="FV141" s="13">
        <v>0</v>
      </c>
      <c r="FW141" s="13">
        <v>0</v>
      </c>
      <c r="FX141" s="13">
        <v>29</v>
      </c>
      <c r="FY141" s="13">
        <v>122</v>
      </c>
      <c r="FZ141" s="13">
        <v>487</v>
      </c>
      <c r="GA141" s="13">
        <f t="shared" si="20"/>
        <v>663</v>
      </c>
      <c r="GC141" s="13">
        <v>25</v>
      </c>
      <c r="GD141" s="13">
        <v>0</v>
      </c>
      <c r="GE141" s="13">
        <v>0</v>
      </c>
      <c r="GF141" s="13">
        <v>0</v>
      </c>
      <c r="GG141" s="13">
        <v>29</v>
      </c>
      <c r="GH141" s="13">
        <v>133</v>
      </c>
      <c r="GI141" s="13">
        <v>403</v>
      </c>
      <c r="GJ141" s="13">
        <f t="shared" si="21"/>
        <v>590</v>
      </c>
      <c r="GL141" s="13">
        <v>25</v>
      </c>
      <c r="GM141" s="13">
        <v>0</v>
      </c>
      <c r="GN141" s="13">
        <v>0</v>
      </c>
      <c r="GO141" s="13">
        <v>0</v>
      </c>
      <c r="GP141" s="13">
        <v>29</v>
      </c>
      <c r="GQ141" s="13">
        <v>124</v>
      </c>
      <c r="GR141" s="13">
        <v>494</v>
      </c>
      <c r="GS141" s="13">
        <f t="shared" si="22"/>
        <v>672</v>
      </c>
      <c r="GU141" s="13">
        <v>25</v>
      </c>
      <c r="GV141" s="13">
        <v>0</v>
      </c>
      <c r="GW141" s="13">
        <v>0</v>
      </c>
      <c r="GX141" s="13">
        <v>0</v>
      </c>
      <c r="GY141" s="13">
        <v>29</v>
      </c>
      <c r="GZ141" s="13">
        <v>118</v>
      </c>
      <c r="HA141" s="13">
        <v>482</v>
      </c>
      <c r="HB141" s="13">
        <f t="shared" si="23"/>
        <v>654</v>
      </c>
      <c r="HD141" s="13">
        <v>25</v>
      </c>
      <c r="HE141" s="13">
        <v>0</v>
      </c>
      <c r="HF141" s="13">
        <v>0</v>
      </c>
      <c r="HG141" s="13">
        <v>0</v>
      </c>
      <c r="HH141" s="13">
        <v>29</v>
      </c>
      <c r="HI141" s="13">
        <v>144</v>
      </c>
      <c r="HJ141" s="13">
        <v>604</v>
      </c>
      <c r="HK141" s="13">
        <f t="shared" si="24"/>
        <v>802</v>
      </c>
      <c r="HM141" s="13">
        <v>25</v>
      </c>
      <c r="HN141" s="13">
        <v>0</v>
      </c>
      <c r="HO141" s="13">
        <v>0</v>
      </c>
      <c r="HP141" s="13">
        <v>0</v>
      </c>
      <c r="HQ141" s="13">
        <v>29</v>
      </c>
      <c r="HR141" s="13">
        <v>150</v>
      </c>
      <c r="HS141" s="13">
        <v>535</v>
      </c>
      <c r="HT141" s="13">
        <f t="shared" si="25"/>
        <v>739</v>
      </c>
      <c r="HV141" s="13">
        <v>25</v>
      </c>
      <c r="HW141" s="13">
        <v>0</v>
      </c>
      <c r="HX141" s="13">
        <v>0</v>
      </c>
      <c r="HY141" s="13">
        <v>0</v>
      </c>
      <c r="HZ141" s="13">
        <v>25</v>
      </c>
      <c r="IA141" s="13">
        <v>145</v>
      </c>
      <c r="IB141" s="13">
        <v>409</v>
      </c>
      <c r="IC141" s="13">
        <f t="shared" si="26"/>
        <v>604</v>
      </c>
      <c r="IE141" s="13">
        <v>30</v>
      </c>
      <c r="IF141" s="13">
        <v>0</v>
      </c>
      <c r="IG141" s="13">
        <v>0</v>
      </c>
      <c r="IH141" s="13">
        <v>22</v>
      </c>
      <c r="II141" s="13">
        <v>25</v>
      </c>
      <c r="IJ141" s="13">
        <v>158</v>
      </c>
      <c r="IK141" s="13">
        <v>382</v>
      </c>
      <c r="IL141" s="13">
        <f t="shared" si="27"/>
        <v>617</v>
      </c>
      <c r="IN141" s="13">
        <v>34</v>
      </c>
      <c r="IO141" s="13">
        <v>0</v>
      </c>
      <c r="IP141" s="13">
        <v>0</v>
      </c>
      <c r="IQ141" s="13">
        <v>22</v>
      </c>
      <c r="IR141" s="13">
        <v>29</v>
      </c>
      <c r="IS141" s="13">
        <v>154</v>
      </c>
      <c r="IT141" s="13">
        <v>553</v>
      </c>
      <c r="IU141" s="13">
        <f t="shared" si="28"/>
        <v>792</v>
      </c>
      <c r="IW141" s="13">
        <v>34</v>
      </c>
      <c r="IX141" s="13">
        <v>0</v>
      </c>
      <c r="IY141" s="13">
        <v>0</v>
      </c>
      <c r="IZ141" s="13">
        <v>22</v>
      </c>
      <c r="JA141" s="13">
        <v>29</v>
      </c>
      <c r="JB141" s="13">
        <v>127</v>
      </c>
      <c r="JC141" s="13">
        <v>562</v>
      </c>
      <c r="JD141" s="13">
        <f t="shared" si="29"/>
        <v>774</v>
      </c>
      <c r="JF141" s="13">
        <v>34</v>
      </c>
      <c r="JG141" s="13">
        <v>0</v>
      </c>
      <c r="JH141" s="13">
        <v>0</v>
      </c>
      <c r="JI141" s="13">
        <v>22</v>
      </c>
      <c r="JJ141" s="13">
        <v>29</v>
      </c>
      <c r="JK141" s="13">
        <v>146</v>
      </c>
      <c r="JL141" s="13">
        <v>625</v>
      </c>
      <c r="JM141" s="13">
        <f t="shared" si="30"/>
        <v>856</v>
      </c>
      <c r="JO141" s="13">
        <v>23</v>
      </c>
      <c r="JP141" s="13">
        <v>0</v>
      </c>
      <c r="JQ141" s="13">
        <v>0</v>
      </c>
      <c r="JR141" s="13">
        <v>22</v>
      </c>
      <c r="JS141" s="13">
        <v>14</v>
      </c>
      <c r="JT141" s="13">
        <v>132</v>
      </c>
      <c r="JU141" s="13">
        <v>572</v>
      </c>
      <c r="JV141" s="13">
        <f t="shared" si="31"/>
        <v>763</v>
      </c>
      <c r="JX141" s="13">
        <v>23</v>
      </c>
      <c r="JY141" s="13">
        <v>0</v>
      </c>
      <c r="JZ141" s="13">
        <v>0</v>
      </c>
      <c r="KA141" s="13">
        <v>22</v>
      </c>
      <c r="KB141" s="13">
        <v>14</v>
      </c>
      <c r="KC141" s="13">
        <v>128</v>
      </c>
      <c r="KD141" s="13">
        <v>482</v>
      </c>
      <c r="KE141" s="13">
        <f t="shared" si="32"/>
        <v>669</v>
      </c>
      <c r="KG141" s="13">
        <v>23</v>
      </c>
      <c r="KH141" s="13">
        <v>0</v>
      </c>
      <c r="KI141" s="13">
        <v>0</v>
      </c>
      <c r="KJ141" s="13">
        <v>17</v>
      </c>
      <c r="KK141" s="13">
        <v>4</v>
      </c>
      <c r="KL141" s="13">
        <v>154</v>
      </c>
      <c r="KM141" s="13">
        <v>556</v>
      </c>
      <c r="KN141" s="13">
        <f t="shared" si="33"/>
        <v>754</v>
      </c>
      <c r="KP141" s="13">
        <v>20</v>
      </c>
      <c r="KQ141" s="13">
        <v>0</v>
      </c>
      <c r="KR141" s="13">
        <v>0</v>
      </c>
      <c r="KS141" s="13">
        <v>19</v>
      </c>
      <c r="KT141" s="13">
        <v>0</v>
      </c>
      <c r="KU141" s="13">
        <v>161</v>
      </c>
      <c r="KV141" s="13">
        <v>590</v>
      </c>
      <c r="KW141" s="13">
        <f t="shared" si="34"/>
        <v>790</v>
      </c>
      <c r="KY141" s="13">
        <v>4</v>
      </c>
      <c r="KZ141" s="13">
        <v>0</v>
      </c>
      <c r="LA141" s="13">
        <v>0</v>
      </c>
      <c r="LB141" s="13">
        <v>15</v>
      </c>
      <c r="LC141" s="13">
        <v>4</v>
      </c>
      <c r="LD141" s="13">
        <v>151</v>
      </c>
      <c r="LE141" s="13">
        <v>521</v>
      </c>
      <c r="LF141" s="13">
        <f t="shared" si="35"/>
        <v>695</v>
      </c>
      <c r="LH141" s="13">
        <v>11</v>
      </c>
      <c r="LI141" s="13">
        <v>0</v>
      </c>
      <c r="LJ141" s="13">
        <v>0</v>
      </c>
      <c r="LK141" s="13">
        <v>18</v>
      </c>
      <c r="LL141" s="13">
        <v>5</v>
      </c>
      <c r="LM141" s="13">
        <v>157</v>
      </c>
      <c r="LN141" s="13">
        <v>559</v>
      </c>
      <c r="LO141" s="13">
        <f t="shared" si="36"/>
        <v>750</v>
      </c>
      <c r="LQ141" s="13">
        <v>13</v>
      </c>
      <c r="LR141" s="13">
        <v>0</v>
      </c>
      <c r="LS141" s="13">
        <v>0</v>
      </c>
      <c r="LT141" s="13">
        <v>18</v>
      </c>
      <c r="LU141" s="13">
        <v>5</v>
      </c>
      <c r="LV141" s="13">
        <v>175</v>
      </c>
      <c r="LW141" s="13">
        <v>507</v>
      </c>
      <c r="LX141" s="13">
        <f t="shared" si="37"/>
        <v>718</v>
      </c>
      <c r="LZ141" s="13">
        <v>24</v>
      </c>
      <c r="MA141" s="13">
        <v>0</v>
      </c>
      <c r="MB141" s="13">
        <v>0</v>
      </c>
      <c r="MC141" s="13">
        <v>0</v>
      </c>
      <c r="MD141" s="13">
        <v>35</v>
      </c>
      <c r="ME141" s="13">
        <v>186</v>
      </c>
      <c r="MF141" s="13">
        <v>522</v>
      </c>
      <c r="MG141" s="13">
        <f t="shared" si="38"/>
        <v>767</v>
      </c>
      <c r="MI141" s="13">
        <v>7</v>
      </c>
      <c r="MJ141" s="13">
        <v>0</v>
      </c>
      <c r="MK141" s="13">
        <v>0</v>
      </c>
      <c r="ML141" s="13">
        <v>12</v>
      </c>
      <c r="MM141" s="13">
        <v>35</v>
      </c>
      <c r="MN141" s="13">
        <v>168</v>
      </c>
      <c r="MO141" s="13">
        <v>453</v>
      </c>
      <c r="MP141" s="13">
        <f t="shared" si="39"/>
        <v>675</v>
      </c>
    </row>
    <row r="142" spans="3:354" x14ac:dyDescent="0.25">
      <c r="C142" s="10">
        <v>69</v>
      </c>
      <c r="E142" s="13">
        <v>0</v>
      </c>
      <c r="F142" s="13">
        <v>0</v>
      </c>
      <c r="G142" s="13">
        <v>0</v>
      </c>
      <c r="H142" s="13">
        <v>0</v>
      </c>
      <c r="I142" s="13">
        <v>0</v>
      </c>
      <c r="J142" s="13">
        <v>0</v>
      </c>
      <c r="K142" s="13">
        <v>0</v>
      </c>
      <c r="L142" s="13">
        <v>0</v>
      </c>
      <c r="N142" s="13">
        <v>0</v>
      </c>
      <c r="O142" s="13">
        <v>0</v>
      </c>
      <c r="P142" s="13">
        <v>0</v>
      </c>
      <c r="Q142" s="13">
        <v>0</v>
      </c>
      <c r="R142" s="13">
        <v>0</v>
      </c>
      <c r="S142" s="13">
        <v>0</v>
      </c>
      <c r="T142" s="13">
        <v>0</v>
      </c>
      <c r="U142" s="13">
        <v>0</v>
      </c>
      <c r="W142" s="13">
        <v>0</v>
      </c>
      <c r="X142" s="13">
        <v>0</v>
      </c>
      <c r="Y142" s="13">
        <v>0</v>
      </c>
      <c r="Z142" s="13">
        <v>0</v>
      </c>
      <c r="AA142" s="13">
        <v>0</v>
      </c>
      <c r="AB142" s="13">
        <v>0</v>
      </c>
      <c r="AC142" s="13">
        <v>0</v>
      </c>
      <c r="AD142" s="13">
        <v>0</v>
      </c>
      <c r="AF142" s="13">
        <v>0</v>
      </c>
      <c r="AG142" s="13">
        <v>0</v>
      </c>
      <c r="AH142" s="13">
        <v>0</v>
      </c>
      <c r="AI142" s="13">
        <v>0</v>
      </c>
      <c r="AJ142" s="13">
        <v>0</v>
      </c>
      <c r="AK142" s="13">
        <v>0</v>
      </c>
      <c r="AL142" s="13">
        <v>0</v>
      </c>
      <c r="AM142" s="13">
        <v>0</v>
      </c>
      <c r="AO142" s="13">
        <v>0</v>
      </c>
      <c r="AP142" s="13">
        <v>0</v>
      </c>
      <c r="AQ142" s="13">
        <v>0</v>
      </c>
      <c r="AR142" s="13">
        <v>0</v>
      </c>
      <c r="AS142" s="13">
        <v>0</v>
      </c>
      <c r="AT142" s="13">
        <v>0</v>
      </c>
      <c r="AU142" s="13">
        <v>0</v>
      </c>
      <c r="AV142" s="13">
        <v>0</v>
      </c>
      <c r="AX142" s="13">
        <v>0</v>
      </c>
      <c r="AY142" s="13">
        <v>0</v>
      </c>
      <c r="AZ142" s="13">
        <v>0</v>
      </c>
      <c r="BA142" s="13">
        <v>0</v>
      </c>
      <c r="BB142" s="13">
        <v>0</v>
      </c>
      <c r="BC142" s="13">
        <v>0</v>
      </c>
      <c r="BD142" s="13">
        <v>0</v>
      </c>
      <c r="BE142" s="13">
        <v>0</v>
      </c>
      <c r="BG142" s="13">
        <v>0</v>
      </c>
      <c r="BH142" s="13">
        <v>0</v>
      </c>
      <c r="BI142" s="13">
        <v>0</v>
      </c>
      <c r="BJ142" s="13">
        <v>0</v>
      </c>
      <c r="BK142" s="13">
        <v>0</v>
      </c>
      <c r="BL142" s="13">
        <v>0</v>
      </c>
      <c r="BM142" s="13">
        <v>0</v>
      </c>
      <c r="BN142" s="13">
        <v>0</v>
      </c>
      <c r="BP142" s="13">
        <v>0</v>
      </c>
      <c r="BQ142" s="13">
        <v>0</v>
      </c>
      <c r="BR142" s="13">
        <v>0</v>
      </c>
      <c r="BS142" s="13">
        <v>0</v>
      </c>
      <c r="BT142" s="13">
        <v>0</v>
      </c>
      <c r="BU142" s="13">
        <v>0</v>
      </c>
      <c r="BV142" s="13">
        <v>0</v>
      </c>
      <c r="BW142" s="13">
        <v>0</v>
      </c>
      <c r="BY142" s="13">
        <v>0</v>
      </c>
      <c r="BZ142" s="13">
        <v>0</v>
      </c>
      <c r="CA142" s="13">
        <v>0</v>
      </c>
      <c r="CB142" s="13">
        <v>0</v>
      </c>
      <c r="CC142" s="13">
        <v>0</v>
      </c>
      <c r="CD142" s="13">
        <v>0</v>
      </c>
      <c r="CE142" s="13">
        <v>0</v>
      </c>
      <c r="CF142" s="13">
        <v>0</v>
      </c>
      <c r="CH142" s="13">
        <v>0</v>
      </c>
      <c r="CI142" s="13">
        <v>0</v>
      </c>
      <c r="CJ142" s="13">
        <v>0</v>
      </c>
      <c r="CK142" s="13">
        <v>0</v>
      </c>
      <c r="CL142" s="13">
        <v>0</v>
      </c>
      <c r="CM142" s="13">
        <v>0</v>
      </c>
      <c r="CN142" s="13">
        <v>0</v>
      </c>
      <c r="CO142" s="13">
        <v>0</v>
      </c>
      <c r="CQ142" s="13">
        <v>0</v>
      </c>
      <c r="CR142" s="13">
        <v>0</v>
      </c>
      <c r="CS142" s="13">
        <v>0</v>
      </c>
      <c r="CT142" s="13">
        <v>0</v>
      </c>
      <c r="CU142" s="13">
        <v>0</v>
      </c>
      <c r="CV142" s="13">
        <v>0</v>
      </c>
      <c r="CW142" s="13">
        <v>0</v>
      </c>
      <c r="CX142" s="13">
        <v>0</v>
      </c>
      <c r="CZ142" s="13">
        <v>0</v>
      </c>
      <c r="DA142" s="13">
        <v>0</v>
      </c>
      <c r="DB142" s="13">
        <v>0</v>
      </c>
      <c r="DC142" s="13">
        <v>0</v>
      </c>
      <c r="DD142" s="13">
        <v>0</v>
      </c>
      <c r="DE142" s="13">
        <v>0</v>
      </c>
      <c r="DF142" s="13">
        <v>0</v>
      </c>
      <c r="DG142" s="13">
        <v>0</v>
      </c>
      <c r="DI142" s="13">
        <v>0</v>
      </c>
      <c r="DJ142" s="13">
        <v>0</v>
      </c>
      <c r="DK142" s="13">
        <v>0</v>
      </c>
      <c r="DL142" s="13">
        <v>0</v>
      </c>
      <c r="DM142" s="13">
        <v>0</v>
      </c>
      <c r="DN142" s="13">
        <v>0</v>
      </c>
      <c r="DO142" s="13">
        <v>0</v>
      </c>
      <c r="DP142" s="13">
        <v>0</v>
      </c>
      <c r="DR142" s="13">
        <v>0</v>
      </c>
      <c r="DS142" s="13">
        <v>0</v>
      </c>
      <c r="DT142" s="13">
        <v>0</v>
      </c>
      <c r="DU142" s="13">
        <v>0</v>
      </c>
      <c r="DV142" s="13">
        <v>0</v>
      </c>
      <c r="DW142" s="13">
        <v>0</v>
      </c>
      <c r="DX142" s="13">
        <v>0</v>
      </c>
      <c r="DY142" s="13">
        <v>0</v>
      </c>
      <c r="EA142" s="13">
        <v>0</v>
      </c>
      <c r="EB142" s="13">
        <v>0</v>
      </c>
      <c r="EC142" s="13">
        <v>0</v>
      </c>
      <c r="ED142" s="13">
        <v>0</v>
      </c>
      <c r="EE142" s="13">
        <v>0</v>
      </c>
      <c r="EF142" s="13">
        <v>0</v>
      </c>
      <c r="EG142" s="13">
        <v>0</v>
      </c>
      <c r="EH142" s="13">
        <v>0</v>
      </c>
      <c r="EJ142" s="13">
        <v>0</v>
      </c>
      <c r="EK142" s="13">
        <v>0</v>
      </c>
      <c r="EL142" s="13">
        <v>0</v>
      </c>
      <c r="EM142" s="13">
        <v>0</v>
      </c>
      <c r="EN142" s="13">
        <v>0</v>
      </c>
      <c r="EO142" s="13">
        <v>0</v>
      </c>
      <c r="EP142" s="13">
        <v>0</v>
      </c>
      <c r="EQ142" s="13">
        <v>0</v>
      </c>
      <c r="ES142" s="13">
        <v>0</v>
      </c>
      <c r="ET142" s="13">
        <v>0</v>
      </c>
      <c r="EU142" s="13">
        <v>0</v>
      </c>
      <c r="EV142" s="13">
        <v>0</v>
      </c>
      <c r="EW142" s="13">
        <v>0</v>
      </c>
      <c r="EX142" s="13">
        <v>0</v>
      </c>
      <c r="EY142" s="13">
        <v>0</v>
      </c>
      <c r="EZ142" s="13">
        <v>0</v>
      </c>
      <c r="FB142" s="13">
        <v>0</v>
      </c>
      <c r="FC142" s="13">
        <v>0</v>
      </c>
      <c r="FD142" s="13">
        <v>0</v>
      </c>
      <c r="FE142" s="13">
        <v>0</v>
      </c>
      <c r="FF142" s="13">
        <v>0</v>
      </c>
      <c r="FG142" s="13">
        <v>2</v>
      </c>
      <c r="FH142" s="13">
        <v>0</v>
      </c>
      <c r="FI142" s="13">
        <v>2</v>
      </c>
      <c r="FK142" s="13">
        <v>0</v>
      </c>
      <c r="FL142" s="13">
        <v>0</v>
      </c>
      <c r="FM142" s="13">
        <v>0</v>
      </c>
      <c r="FN142" s="13">
        <v>0</v>
      </c>
      <c r="FO142" s="13">
        <v>0</v>
      </c>
      <c r="FP142" s="13">
        <v>0</v>
      </c>
      <c r="FQ142" s="13">
        <v>0</v>
      </c>
      <c r="FR142" s="13">
        <v>0</v>
      </c>
      <c r="FT142" s="13">
        <v>0</v>
      </c>
      <c r="FU142" s="13">
        <v>0</v>
      </c>
      <c r="FV142" s="13">
        <v>0</v>
      </c>
      <c r="FW142" s="13">
        <v>20</v>
      </c>
      <c r="FX142" s="13">
        <v>0</v>
      </c>
      <c r="FY142" s="13">
        <v>2</v>
      </c>
      <c r="FZ142" s="13">
        <v>0</v>
      </c>
      <c r="GA142" s="13">
        <f t="shared" si="20"/>
        <v>22</v>
      </c>
      <c r="GC142" s="13">
        <v>0</v>
      </c>
      <c r="GD142" s="13">
        <v>0</v>
      </c>
      <c r="GE142" s="13">
        <v>0</v>
      </c>
      <c r="GF142" s="13">
        <v>0</v>
      </c>
      <c r="GG142" s="13">
        <v>0</v>
      </c>
      <c r="GH142" s="13">
        <v>0</v>
      </c>
      <c r="GI142" s="13">
        <v>0</v>
      </c>
      <c r="GJ142" s="13">
        <f t="shared" si="21"/>
        <v>0</v>
      </c>
      <c r="GL142" s="13">
        <v>0</v>
      </c>
      <c r="GM142" s="13">
        <v>0</v>
      </c>
      <c r="GN142" s="13">
        <v>0</v>
      </c>
      <c r="GO142" s="13">
        <v>15</v>
      </c>
      <c r="GP142" s="13">
        <v>35</v>
      </c>
      <c r="GQ142" s="13">
        <v>2</v>
      </c>
      <c r="GR142" s="13">
        <v>0</v>
      </c>
      <c r="GS142" s="13">
        <f t="shared" si="22"/>
        <v>52</v>
      </c>
      <c r="GU142" s="13">
        <v>0</v>
      </c>
      <c r="GV142" s="13">
        <v>0</v>
      </c>
      <c r="GW142" s="13">
        <v>0</v>
      </c>
      <c r="GX142" s="13">
        <v>0</v>
      </c>
      <c r="GY142" s="13">
        <v>0</v>
      </c>
      <c r="GZ142" s="13">
        <v>0</v>
      </c>
      <c r="HA142" s="13">
        <v>0</v>
      </c>
      <c r="HB142" s="13">
        <f t="shared" si="23"/>
        <v>0</v>
      </c>
      <c r="HD142" s="13">
        <v>0</v>
      </c>
      <c r="HE142" s="13">
        <v>0</v>
      </c>
      <c r="HF142" s="13">
        <v>0</v>
      </c>
      <c r="HG142" s="13">
        <v>15</v>
      </c>
      <c r="HH142" s="13">
        <v>15</v>
      </c>
      <c r="HI142" s="13">
        <v>2</v>
      </c>
      <c r="HJ142" s="13">
        <v>0</v>
      </c>
      <c r="HK142" s="13">
        <f t="shared" si="24"/>
        <v>32</v>
      </c>
      <c r="HM142" s="13">
        <v>0</v>
      </c>
      <c r="HN142" s="13">
        <v>0</v>
      </c>
      <c r="HO142" s="13">
        <v>0</v>
      </c>
      <c r="HP142" s="13">
        <v>0</v>
      </c>
      <c r="HQ142" s="13">
        <v>0</v>
      </c>
      <c r="HR142" s="13">
        <v>0</v>
      </c>
      <c r="HS142" s="13">
        <v>0</v>
      </c>
      <c r="HT142" s="13">
        <f t="shared" si="25"/>
        <v>0</v>
      </c>
      <c r="HV142" s="13">
        <v>0</v>
      </c>
      <c r="HW142" s="13">
        <v>0</v>
      </c>
      <c r="HX142" s="13">
        <v>0</v>
      </c>
      <c r="HY142" s="13">
        <v>0</v>
      </c>
      <c r="HZ142" s="13">
        <v>0</v>
      </c>
      <c r="IA142" s="13">
        <v>0</v>
      </c>
      <c r="IB142" s="13">
        <v>0</v>
      </c>
      <c r="IC142" s="13">
        <f t="shared" si="26"/>
        <v>0</v>
      </c>
      <c r="IE142" s="13">
        <v>0</v>
      </c>
      <c r="IF142" s="13">
        <v>0</v>
      </c>
      <c r="IG142" s="13">
        <v>0</v>
      </c>
      <c r="IH142" s="13">
        <v>0</v>
      </c>
      <c r="II142" s="13">
        <v>0</v>
      </c>
      <c r="IJ142" s="13">
        <v>0</v>
      </c>
      <c r="IK142" s="13">
        <v>0</v>
      </c>
      <c r="IL142" s="13">
        <f t="shared" si="27"/>
        <v>0</v>
      </c>
      <c r="IN142" s="13">
        <v>0</v>
      </c>
      <c r="IO142" s="13">
        <v>0</v>
      </c>
      <c r="IP142" s="13">
        <v>0</v>
      </c>
      <c r="IQ142" s="13">
        <v>15</v>
      </c>
      <c r="IR142" s="13">
        <v>20</v>
      </c>
      <c r="IS142" s="13">
        <v>2</v>
      </c>
      <c r="IT142" s="13">
        <v>0</v>
      </c>
      <c r="IU142" s="13">
        <f t="shared" si="28"/>
        <v>37</v>
      </c>
      <c r="IW142" s="13">
        <v>0</v>
      </c>
      <c r="IX142" s="13">
        <v>0</v>
      </c>
      <c r="IY142" s="13">
        <v>0</v>
      </c>
      <c r="IZ142" s="13">
        <v>15</v>
      </c>
      <c r="JA142" s="13">
        <v>20</v>
      </c>
      <c r="JB142" s="13">
        <v>2</v>
      </c>
      <c r="JC142" s="13">
        <v>0</v>
      </c>
      <c r="JD142" s="13">
        <f t="shared" si="29"/>
        <v>37</v>
      </c>
      <c r="JF142" s="13">
        <v>15</v>
      </c>
      <c r="JG142" s="13">
        <v>0</v>
      </c>
      <c r="JH142" s="13">
        <v>0</v>
      </c>
      <c r="JI142" s="13">
        <v>0</v>
      </c>
      <c r="JJ142" s="13">
        <v>20</v>
      </c>
      <c r="JK142" s="13">
        <v>2</v>
      </c>
      <c r="JL142" s="13">
        <v>0</v>
      </c>
      <c r="JM142" s="13">
        <f t="shared" si="30"/>
        <v>37</v>
      </c>
      <c r="JO142" s="13">
        <v>0</v>
      </c>
      <c r="JP142" s="13">
        <v>0</v>
      </c>
      <c r="JQ142" s="13">
        <v>0</v>
      </c>
      <c r="JR142" s="13">
        <v>15</v>
      </c>
      <c r="JS142" s="13">
        <v>20</v>
      </c>
      <c r="JT142" s="13">
        <v>2</v>
      </c>
      <c r="JU142" s="13">
        <v>0</v>
      </c>
      <c r="JV142" s="13">
        <f t="shared" si="31"/>
        <v>37</v>
      </c>
      <c r="JX142" s="13">
        <v>0</v>
      </c>
      <c r="JY142" s="13">
        <v>0</v>
      </c>
      <c r="JZ142" s="13">
        <v>0</v>
      </c>
      <c r="KA142" s="13">
        <v>15</v>
      </c>
      <c r="KB142" s="13">
        <v>20</v>
      </c>
      <c r="KC142" s="13">
        <v>2</v>
      </c>
      <c r="KD142" s="13">
        <v>0</v>
      </c>
      <c r="KE142" s="13">
        <f t="shared" si="32"/>
        <v>37</v>
      </c>
      <c r="KG142" s="13">
        <v>0</v>
      </c>
      <c r="KH142" s="13">
        <v>0</v>
      </c>
      <c r="KI142" s="13">
        <v>0</v>
      </c>
      <c r="KJ142" s="13">
        <v>15</v>
      </c>
      <c r="KK142" s="13">
        <v>20</v>
      </c>
      <c r="KL142" s="13">
        <v>2</v>
      </c>
      <c r="KM142" s="13">
        <v>0</v>
      </c>
      <c r="KN142" s="13">
        <f t="shared" si="33"/>
        <v>37</v>
      </c>
      <c r="KP142" s="13">
        <v>0</v>
      </c>
      <c r="KQ142" s="13">
        <v>0</v>
      </c>
      <c r="KR142" s="13">
        <v>0</v>
      </c>
      <c r="KS142" s="13">
        <v>15</v>
      </c>
      <c r="KT142" s="13">
        <v>20</v>
      </c>
      <c r="KU142" s="13">
        <v>2</v>
      </c>
      <c r="KV142" s="13">
        <v>0</v>
      </c>
      <c r="KW142" s="13">
        <f t="shared" si="34"/>
        <v>37</v>
      </c>
      <c r="KY142" s="13">
        <v>0</v>
      </c>
      <c r="KZ142" s="13">
        <v>0</v>
      </c>
      <c r="LA142" s="13">
        <v>0</v>
      </c>
      <c r="LB142" s="13">
        <v>15</v>
      </c>
      <c r="LC142" s="13">
        <v>20</v>
      </c>
      <c r="LD142" s="13">
        <v>2</v>
      </c>
      <c r="LE142" s="13">
        <v>0</v>
      </c>
      <c r="LF142" s="13">
        <f t="shared" si="35"/>
        <v>37</v>
      </c>
      <c r="LH142" s="13">
        <v>0</v>
      </c>
      <c r="LI142" s="13">
        <v>0</v>
      </c>
      <c r="LJ142" s="13">
        <v>0</v>
      </c>
      <c r="LK142" s="13">
        <v>15</v>
      </c>
      <c r="LL142" s="13">
        <v>20</v>
      </c>
      <c r="LM142" s="13">
        <v>2</v>
      </c>
      <c r="LN142" s="13">
        <v>0</v>
      </c>
      <c r="LO142" s="13">
        <f t="shared" si="36"/>
        <v>37</v>
      </c>
      <c r="LQ142" s="13">
        <v>0</v>
      </c>
      <c r="LR142" s="13">
        <v>0</v>
      </c>
      <c r="LS142" s="13">
        <v>0</v>
      </c>
      <c r="LT142" s="13">
        <v>15</v>
      </c>
      <c r="LU142" s="13">
        <v>20</v>
      </c>
      <c r="LV142" s="13">
        <v>2</v>
      </c>
      <c r="LW142" s="13">
        <v>0</v>
      </c>
      <c r="LX142" s="13">
        <f t="shared" si="37"/>
        <v>37</v>
      </c>
      <c r="LZ142" s="13">
        <v>0</v>
      </c>
      <c r="MA142" s="13">
        <v>0</v>
      </c>
      <c r="MB142" s="13">
        <v>0</v>
      </c>
      <c r="MC142" s="13">
        <v>15</v>
      </c>
      <c r="MD142" s="13">
        <v>20</v>
      </c>
      <c r="ME142" s="13">
        <v>2</v>
      </c>
      <c r="MF142" s="13">
        <v>0</v>
      </c>
      <c r="MG142" s="13">
        <f t="shared" si="38"/>
        <v>37</v>
      </c>
      <c r="MI142" s="13">
        <v>0</v>
      </c>
      <c r="MJ142" s="13">
        <v>0</v>
      </c>
      <c r="MK142" s="13">
        <v>0</v>
      </c>
      <c r="ML142" s="13">
        <v>15</v>
      </c>
      <c r="MM142" s="13">
        <v>20</v>
      </c>
      <c r="MN142" s="13">
        <v>2</v>
      </c>
      <c r="MO142" s="13">
        <v>0</v>
      </c>
      <c r="MP142" s="13">
        <f t="shared" si="39"/>
        <v>37</v>
      </c>
    </row>
    <row r="143" spans="3:354" x14ac:dyDescent="0.25">
      <c r="C143" s="10">
        <v>70</v>
      </c>
      <c r="E143" s="13">
        <v>0</v>
      </c>
      <c r="F143" s="13">
        <v>0</v>
      </c>
      <c r="G143" s="13">
        <v>0</v>
      </c>
      <c r="H143" s="13">
        <v>0</v>
      </c>
      <c r="I143" s="13">
        <v>25</v>
      </c>
      <c r="J143" s="13">
        <v>18</v>
      </c>
      <c r="K143" s="13">
        <v>118</v>
      </c>
      <c r="L143" s="13">
        <v>161</v>
      </c>
      <c r="N143" s="13">
        <v>0</v>
      </c>
      <c r="O143" s="13">
        <v>0</v>
      </c>
      <c r="P143" s="13">
        <v>0</v>
      </c>
      <c r="Q143" s="13">
        <v>0</v>
      </c>
      <c r="R143" s="13">
        <v>35</v>
      </c>
      <c r="S143" s="13">
        <v>22</v>
      </c>
      <c r="T143" s="13">
        <v>112</v>
      </c>
      <c r="U143" s="13">
        <v>169</v>
      </c>
      <c r="W143" s="13">
        <v>0</v>
      </c>
      <c r="X143" s="13">
        <v>156</v>
      </c>
      <c r="Y143" s="13">
        <v>0</v>
      </c>
      <c r="Z143" s="13">
        <v>0</v>
      </c>
      <c r="AA143" s="13">
        <v>35</v>
      </c>
      <c r="AB143" s="13">
        <v>20</v>
      </c>
      <c r="AC143" s="13">
        <v>0</v>
      </c>
      <c r="AD143" s="13">
        <v>211</v>
      </c>
      <c r="AF143" s="13">
        <v>0</v>
      </c>
      <c r="AG143" s="13">
        <v>0</v>
      </c>
      <c r="AH143" s="13">
        <v>0</v>
      </c>
      <c r="AI143" s="13">
        <v>0</v>
      </c>
      <c r="AJ143" s="13">
        <v>35</v>
      </c>
      <c r="AK143" s="13">
        <v>18</v>
      </c>
      <c r="AL143" s="13">
        <v>120</v>
      </c>
      <c r="AM143" s="13">
        <v>173</v>
      </c>
      <c r="AO143" s="13">
        <v>0</v>
      </c>
      <c r="AP143" s="13">
        <v>0</v>
      </c>
      <c r="AQ143" s="13">
        <v>0</v>
      </c>
      <c r="AR143" s="13">
        <v>0</v>
      </c>
      <c r="AS143" s="13">
        <v>35</v>
      </c>
      <c r="AT143" s="13">
        <v>46</v>
      </c>
      <c r="AU143" s="13">
        <v>255</v>
      </c>
      <c r="AV143" s="13">
        <v>336</v>
      </c>
      <c r="AX143" s="13">
        <v>0</v>
      </c>
      <c r="AY143" s="13">
        <v>0</v>
      </c>
      <c r="AZ143" s="13">
        <v>0</v>
      </c>
      <c r="BA143" s="13">
        <v>0</v>
      </c>
      <c r="BB143" s="13">
        <v>35</v>
      </c>
      <c r="BC143" s="13">
        <v>65</v>
      </c>
      <c r="BD143" s="13">
        <v>268</v>
      </c>
      <c r="BE143" s="13">
        <v>368</v>
      </c>
      <c r="BG143" s="13">
        <v>0</v>
      </c>
      <c r="BH143" s="13">
        <v>0</v>
      </c>
      <c r="BI143" s="13">
        <v>0</v>
      </c>
      <c r="BJ143" s="13">
        <v>0</v>
      </c>
      <c r="BK143" s="13">
        <v>35</v>
      </c>
      <c r="BL143" s="13">
        <v>67</v>
      </c>
      <c r="BM143" s="13">
        <v>209</v>
      </c>
      <c r="BN143" s="13">
        <v>311</v>
      </c>
      <c r="BP143" s="13">
        <v>0</v>
      </c>
      <c r="BQ143" s="13">
        <v>0</v>
      </c>
      <c r="BR143" s="13">
        <v>0</v>
      </c>
      <c r="BS143" s="13">
        <v>0</v>
      </c>
      <c r="BT143" s="13">
        <v>35</v>
      </c>
      <c r="BU143" s="13">
        <v>69</v>
      </c>
      <c r="BV143" s="13">
        <v>249</v>
      </c>
      <c r="BW143" s="13">
        <v>353</v>
      </c>
      <c r="BY143" s="13">
        <v>0</v>
      </c>
      <c r="BZ143" s="13">
        <v>0</v>
      </c>
      <c r="CA143" s="13">
        <v>0</v>
      </c>
      <c r="CB143" s="13">
        <v>0</v>
      </c>
      <c r="CC143" s="13">
        <v>35</v>
      </c>
      <c r="CD143" s="13">
        <v>55</v>
      </c>
      <c r="CE143" s="13">
        <v>230</v>
      </c>
      <c r="CF143" s="13">
        <v>320</v>
      </c>
      <c r="CH143" s="13">
        <v>0</v>
      </c>
      <c r="CI143" s="13">
        <v>0</v>
      </c>
      <c r="CJ143" s="13">
        <v>0</v>
      </c>
      <c r="CK143" s="13">
        <v>0</v>
      </c>
      <c r="CL143" s="13">
        <v>35</v>
      </c>
      <c r="CM143" s="13">
        <v>57</v>
      </c>
      <c r="CN143" s="13">
        <v>243</v>
      </c>
      <c r="CO143" s="13">
        <v>335</v>
      </c>
      <c r="CQ143" s="13">
        <v>0</v>
      </c>
      <c r="CR143" s="13">
        <v>0</v>
      </c>
      <c r="CS143" s="13">
        <v>0</v>
      </c>
      <c r="CT143" s="13">
        <v>0</v>
      </c>
      <c r="CU143" s="13">
        <v>35</v>
      </c>
      <c r="CV143" s="13">
        <v>68</v>
      </c>
      <c r="CW143" s="13">
        <v>229</v>
      </c>
      <c r="CX143" s="13">
        <v>332</v>
      </c>
      <c r="CZ143" s="13">
        <v>0</v>
      </c>
      <c r="DA143" s="13">
        <v>0</v>
      </c>
      <c r="DB143" s="13">
        <v>0</v>
      </c>
      <c r="DC143" s="13">
        <v>0</v>
      </c>
      <c r="DD143" s="13">
        <v>28</v>
      </c>
      <c r="DE143" s="13">
        <v>73</v>
      </c>
      <c r="DF143" s="13">
        <v>198</v>
      </c>
      <c r="DG143" s="13">
        <v>299</v>
      </c>
      <c r="DI143" s="13">
        <v>0</v>
      </c>
      <c r="DJ143" s="13">
        <v>0</v>
      </c>
      <c r="DK143" s="13">
        <v>0</v>
      </c>
      <c r="DL143" s="13">
        <v>0</v>
      </c>
      <c r="DM143" s="13">
        <v>35</v>
      </c>
      <c r="DN143" s="13">
        <v>63</v>
      </c>
      <c r="DO143" s="13">
        <v>287</v>
      </c>
      <c r="DP143" s="13">
        <v>385</v>
      </c>
      <c r="DR143" s="13">
        <v>0</v>
      </c>
      <c r="DS143" s="13">
        <v>0</v>
      </c>
      <c r="DT143" s="13">
        <v>0</v>
      </c>
      <c r="DU143" s="13">
        <v>0</v>
      </c>
      <c r="DV143" s="13">
        <v>35</v>
      </c>
      <c r="DW143" s="13">
        <v>83</v>
      </c>
      <c r="DX143" s="13">
        <v>271</v>
      </c>
      <c r="DY143" s="13">
        <v>389</v>
      </c>
      <c r="EA143" s="13">
        <v>0</v>
      </c>
      <c r="EB143" s="13">
        <v>0</v>
      </c>
      <c r="EC143" s="13">
        <v>0</v>
      </c>
      <c r="ED143" s="13">
        <v>0</v>
      </c>
      <c r="EE143" s="13">
        <v>35</v>
      </c>
      <c r="EF143" s="13">
        <v>77</v>
      </c>
      <c r="EG143" s="13">
        <v>275</v>
      </c>
      <c r="EH143" s="13">
        <v>387</v>
      </c>
      <c r="EJ143" s="13">
        <v>0</v>
      </c>
      <c r="EK143" s="13">
        <v>0</v>
      </c>
      <c r="EL143" s="13">
        <v>0</v>
      </c>
      <c r="EM143" s="13">
        <v>0</v>
      </c>
      <c r="EN143" s="13">
        <v>35</v>
      </c>
      <c r="EO143" s="13">
        <v>77</v>
      </c>
      <c r="EP143" s="13">
        <v>298</v>
      </c>
      <c r="EQ143" s="13">
        <v>410</v>
      </c>
      <c r="ES143" s="13">
        <v>0</v>
      </c>
      <c r="ET143" s="13">
        <v>0</v>
      </c>
      <c r="EU143" s="13">
        <v>0</v>
      </c>
      <c r="EV143" s="13">
        <v>0</v>
      </c>
      <c r="EW143" s="13">
        <v>35</v>
      </c>
      <c r="EX143" s="13">
        <v>75</v>
      </c>
      <c r="EY143" s="13">
        <v>308</v>
      </c>
      <c r="EZ143" s="13">
        <v>418</v>
      </c>
      <c r="FB143" s="13">
        <v>0</v>
      </c>
      <c r="FC143" s="13">
        <v>0</v>
      </c>
      <c r="FD143" s="13">
        <v>0</v>
      </c>
      <c r="FE143" s="13">
        <v>0</v>
      </c>
      <c r="FF143" s="13">
        <v>35</v>
      </c>
      <c r="FG143" s="13">
        <v>68</v>
      </c>
      <c r="FH143" s="13">
        <v>328</v>
      </c>
      <c r="FI143" s="13">
        <v>431</v>
      </c>
      <c r="FK143" s="13">
        <v>0</v>
      </c>
      <c r="FL143" s="13">
        <v>0</v>
      </c>
      <c r="FM143" s="13">
        <v>0</v>
      </c>
      <c r="FN143" s="13">
        <v>0</v>
      </c>
      <c r="FO143" s="13">
        <v>35</v>
      </c>
      <c r="FP143" s="13">
        <v>77</v>
      </c>
      <c r="FQ143" s="13">
        <v>304</v>
      </c>
      <c r="FR143" s="13">
        <v>416</v>
      </c>
      <c r="FT143" s="13">
        <v>0</v>
      </c>
      <c r="FU143" s="13">
        <v>0</v>
      </c>
      <c r="FV143" s="13">
        <v>0</v>
      </c>
      <c r="FW143" s="13">
        <v>0</v>
      </c>
      <c r="FX143" s="13">
        <v>35</v>
      </c>
      <c r="FY143" s="13">
        <v>81</v>
      </c>
      <c r="FZ143" s="13">
        <v>342</v>
      </c>
      <c r="GA143" s="13">
        <f t="shared" si="20"/>
        <v>458</v>
      </c>
      <c r="GC143" s="13">
        <v>0</v>
      </c>
      <c r="GD143" s="13">
        <v>0</v>
      </c>
      <c r="GE143" s="13">
        <v>0</v>
      </c>
      <c r="GF143" s="13">
        <v>0</v>
      </c>
      <c r="GG143" s="13">
        <v>35</v>
      </c>
      <c r="GH143" s="13">
        <v>74</v>
      </c>
      <c r="GI143" s="13">
        <v>378</v>
      </c>
      <c r="GJ143" s="13">
        <f t="shared" si="21"/>
        <v>487</v>
      </c>
      <c r="GL143" s="13">
        <v>0</v>
      </c>
      <c r="GM143" s="13">
        <v>0</v>
      </c>
      <c r="GN143" s="13">
        <v>0</v>
      </c>
      <c r="GO143" s="13">
        <v>0</v>
      </c>
      <c r="GP143" s="13">
        <v>35</v>
      </c>
      <c r="GQ143" s="13">
        <v>63</v>
      </c>
      <c r="GR143" s="13">
        <v>387</v>
      </c>
      <c r="GS143" s="13">
        <f t="shared" si="22"/>
        <v>485</v>
      </c>
      <c r="GU143" s="13">
        <v>0</v>
      </c>
      <c r="GV143" s="13">
        <v>0</v>
      </c>
      <c r="GW143" s="13">
        <v>0</v>
      </c>
      <c r="GX143" s="13">
        <v>0</v>
      </c>
      <c r="GY143" s="13">
        <v>35</v>
      </c>
      <c r="GZ143" s="13">
        <v>74</v>
      </c>
      <c r="HA143" s="13">
        <v>368</v>
      </c>
      <c r="HB143" s="13">
        <f t="shared" si="23"/>
        <v>477</v>
      </c>
      <c r="HD143" s="13">
        <v>0</v>
      </c>
      <c r="HE143" s="13">
        <v>0</v>
      </c>
      <c r="HF143" s="13">
        <v>0</v>
      </c>
      <c r="HG143" s="13">
        <v>0</v>
      </c>
      <c r="HH143" s="13">
        <v>35</v>
      </c>
      <c r="HI143" s="13">
        <v>73</v>
      </c>
      <c r="HJ143" s="13">
        <v>398</v>
      </c>
      <c r="HK143" s="13">
        <f t="shared" si="24"/>
        <v>506</v>
      </c>
      <c r="HM143" s="13">
        <v>0</v>
      </c>
      <c r="HN143" s="13">
        <v>0</v>
      </c>
      <c r="HO143" s="13">
        <v>0</v>
      </c>
      <c r="HP143" s="13">
        <v>0</v>
      </c>
      <c r="HQ143" s="13">
        <v>35</v>
      </c>
      <c r="HR143" s="13">
        <v>59</v>
      </c>
      <c r="HS143" s="13">
        <v>409</v>
      </c>
      <c r="HT143" s="13">
        <f t="shared" si="25"/>
        <v>503</v>
      </c>
      <c r="HV143" s="13">
        <v>0</v>
      </c>
      <c r="HW143" s="13">
        <v>0</v>
      </c>
      <c r="HX143" s="13">
        <v>0</v>
      </c>
      <c r="HY143" s="13">
        <v>0</v>
      </c>
      <c r="HZ143" s="13">
        <v>35</v>
      </c>
      <c r="IA143" s="13">
        <v>52</v>
      </c>
      <c r="IB143" s="13">
        <v>358</v>
      </c>
      <c r="IC143" s="13">
        <f t="shared" si="26"/>
        <v>445</v>
      </c>
      <c r="IE143" s="13">
        <v>0</v>
      </c>
      <c r="IF143" s="13">
        <v>0</v>
      </c>
      <c r="IG143" s="13">
        <v>0</v>
      </c>
      <c r="IH143" s="13">
        <v>0</v>
      </c>
      <c r="II143" s="13">
        <v>20</v>
      </c>
      <c r="IJ143" s="13">
        <v>58</v>
      </c>
      <c r="IK143" s="13">
        <v>431</v>
      </c>
      <c r="IL143" s="13">
        <f t="shared" si="27"/>
        <v>509</v>
      </c>
      <c r="IN143" s="13">
        <v>0</v>
      </c>
      <c r="IO143" s="13">
        <v>0</v>
      </c>
      <c r="IP143" s="13">
        <v>0</v>
      </c>
      <c r="IQ143" s="13">
        <v>0</v>
      </c>
      <c r="IR143" s="13">
        <v>10</v>
      </c>
      <c r="IS143" s="13">
        <v>65</v>
      </c>
      <c r="IT143" s="13">
        <v>416</v>
      </c>
      <c r="IU143" s="13">
        <f t="shared" si="28"/>
        <v>491</v>
      </c>
      <c r="IW143" s="13">
        <v>0</v>
      </c>
      <c r="IX143" s="13">
        <v>0</v>
      </c>
      <c r="IY143" s="13">
        <v>0</v>
      </c>
      <c r="IZ143" s="13">
        <v>0</v>
      </c>
      <c r="JA143" s="13">
        <v>20</v>
      </c>
      <c r="JB143" s="13">
        <v>78</v>
      </c>
      <c r="JC143" s="13">
        <v>414</v>
      </c>
      <c r="JD143" s="13">
        <f t="shared" si="29"/>
        <v>512</v>
      </c>
      <c r="JF143" s="13">
        <v>0</v>
      </c>
      <c r="JG143" s="13">
        <v>0</v>
      </c>
      <c r="JH143" s="13">
        <v>0</v>
      </c>
      <c r="JI143" s="13">
        <v>0</v>
      </c>
      <c r="JJ143" s="13">
        <v>20</v>
      </c>
      <c r="JK143" s="13">
        <v>90</v>
      </c>
      <c r="JL143" s="13">
        <v>416</v>
      </c>
      <c r="JM143" s="13">
        <f t="shared" si="30"/>
        <v>526</v>
      </c>
      <c r="JO143" s="13">
        <v>0</v>
      </c>
      <c r="JP143" s="13">
        <v>0</v>
      </c>
      <c r="JQ143" s="13">
        <v>0</v>
      </c>
      <c r="JR143" s="13">
        <v>0</v>
      </c>
      <c r="JS143" s="13">
        <v>20</v>
      </c>
      <c r="JT143" s="13">
        <v>62</v>
      </c>
      <c r="JU143" s="13">
        <v>375</v>
      </c>
      <c r="JV143" s="13">
        <f t="shared" si="31"/>
        <v>457</v>
      </c>
      <c r="JX143" s="13">
        <v>0</v>
      </c>
      <c r="JY143" s="13">
        <v>0</v>
      </c>
      <c r="JZ143" s="13">
        <v>0</v>
      </c>
      <c r="KA143" s="13">
        <v>0</v>
      </c>
      <c r="KB143" s="13">
        <v>20</v>
      </c>
      <c r="KC143" s="13">
        <v>77</v>
      </c>
      <c r="KD143" s="13">
        <v>410</v>
      </c>
      <c r="KE143" s="13">
        <f t="shared" si="32"/>
        <v>507</v>
      </c>
      <c r="KG143" s="13">
        <v>0</v>
      </c>
      <c r="KH143" s="13">
        <v>0</v>
      </c>
      <c r="KI143" s="13">
        <v>0</v>
      </c>
      <c r="KJ143" s="13">
        <v>0</v>
      </c>
      <c r="KK143" s="13">
        <v>20</v>
      </c>
      <c r="KL143" s="13">
        <v>69</v>
      </c>
      <c r="KM143" s="13">
        <v>433</v>
      </c>
      <c r="KN143" s="13">
        <f t="shared" si="33"/>
        <v>522</v>
      </c>
      <c r="KP143" s="13">
        <v>0</v>
      </c>
      <c r="KQ143" s="13">
        <v>0</v>
      </c>
      <c r="KR143" s="13">
        <v>0</v>
      </c>
      <c r="KS143" s="13">
        <v>0</v>
      </c>
      <c r="KT143" s="13">
        <v>20</v>
      </c>
      <c r="KU143" s="13">
        <v>68</v>
      </c>
      <c r="KV143" s="13">
        <v>400</v>
      </c>
      <c r="KW143" s="13">
        <f t="shared" si="34"/>
        <v>488</v>
      </c>
      <c r="KY143" s="13">
        <v>0</v>
      </c>
      <c r="KZ143" s="13">
        <v>0</v>
      </c>
      <c r="LA143" s="13">
        <v>0</v>
      </c>
      <c r="LB143" s="13">
        <v>0</v>
      </c>
      <c r="LC143" s="13">
        <v>20</v>
      </c>
      <c r="LD143" s="13">
        <v>69</v>
      </c>
      <c r="LE143" s="13">
        <v>323</v>
      </c>
      <c r="LF143" s="13">
        <f t="shared" si="35"/>
        <v>412</v>
      </c>
      <c r="LH143" s="13">
        <v>0</v>
      </c>
      <c r="LI143" s="13">
        <v>0</v>
      </c>
      <c r="LJ143" s="13">
        <v>0</v>
      </c>
      <c r="LK143" s="13">
        <v>0</v>
      </c>
      <c r="LL143" s="13">
        <v>20</v>
      </c>
      <c r="LM143" s="13">
        <v>74</v>
      </c>
      <c r="LN143" s="13">
        <v>352</v>
      </c>
      <c r="LO143" s="13">
        <f t="shared" si="36"/>
        <v>446</v>
      </c>
      <c r="LQ143" s="13">
        <v>0</v>
      </c>
      <c r="LR143" s="13">
        <v>0</v>
      </c>
      <c r="LS143" s="13">
        <v>0</v>
      </c>
      <c r="LT143" s="13">
        <v>0</v>
      </c>
      <c r="LU143" s="13">
        <v>20</v>
      </c>
      <c r="LV143" s="13">
        <v>73</v>
      </c>
      <c r="LW143" s="13">
        <v>374</v>
      </c>
      <c r="LX143" s="13">
        <f t="shared" si="37"/>
        <v>467</v>
      </c>
      <c r="LZ143" s="13">
        <v>0</v>
      </c>
      <c r="MA143" s="13">
        <v>0</v>
      </c>
      <c r="MB143" s="13">
        <v>0</v>
      </c>
      <c r="MC143" s="13">
        <v>0</v>
      </c>
      <c r="MD143" s="13">
        <v>20</v>
      </c>
      <c r="ME143" s="13">
        <v>85</v>
      </c>
      <c r="MF143" s="13">
        <v>477</v>
      </c>
      <c r="MG143" s="13">
        <f t="shared" si="38"/>
        <v>582</v>
      </c>
      <c r="MI143" s="13">
        <v>0</v>
      </c>
      <c r="MJ143" s="13">
        <v>0</v>
      </c>
      <c r="MK143" s="13">
        <v>0</v>
      </c>
      <c r="ML143" s="13">
        <v>0</v>
      </c>
      <c r="MM143" s="13">
        <v>20</v>
      </c>
      <c r="MN143" s="13">
        <v>69</v>
      </c>
      <c r="MO143" s="13">
        <v>470</v>
      </c>
      <c r="MP143" s="13">
        <f t="shared" si="39"/>
        <v>559</v>
      </c>
    </row>
    <row r="144" spans="3:354" x14ac:dyDescent="0.25">
      <c r="C144" s="10">
        <v>71</v>
      </c>
      <c r="E144" s="13">
        <v>0</v>
      </c>
      <c r="F144" s="13">
        <v>0</v>
      </c>
      <c r="G144" s="13">
        <v>0</v>
      </c>
      <c r="H144" s="13">
        <v>0</v>
      </c>
      <c r="I144" s="13">
        <v>0</v>
      </c>
      <c r="J144" s="13">
        <v>0</v>
      </c>
      <c r="K144" s="13">
        <v>0</v>
      </c>
      <c r="L144" s="13">
        <v>0</v>
      </c>
      <c r="N144" s="13">
        <v>0</v>
      </c>
      <c r="O144" s="13">
        <v>0</v>
      </c>
      <c r="P144" s="13">
        <v>0</v>
      </c>
      <c r="Q144" s="13">
        <v>0</v>
      </c>
      <c r="R144" s="13">
        <v>0</v>
      </c>
      <c r="S144" s="13">
        <v>0</v>
      </c>
      <c r="T144" s="13">
        <v>0</v>
      </c>
      <c r="U144" s="13">
        <v>0</v>
      </c>
      <c r="W144" s="13">
        <v>0</v>
      </c>
      <c r="X144" s="13">
        <v>0</v>
      </c>
      <c r="Y144" s="13">
        <v>0</v>
      </c>
      <c r="Z144" s="13">
        <v>0</v>
      </c>
      <c r="AA144" s="13">
        <v>1</v>
      </c>
      <c r="AB144" s="13">
        <v>0</v>
      </c>
      <c r="AC144" s="13">
        <v>0</v>
      </c>
      <c r="AD144" s="13">
        <v>1</v>
      </c>
      <c r="AF144" s="13">
        <v>0</v>
      </c>
      <c r="AG144" s="13">
        <v>0</v>
      </c>
      <c r="AH144" s="13">
        <v>0</v>
      </c>
      <c r="AI144" s="13">
        <v>0</v>
      </c>
      <c r="AJ144" s="13">
        <v>1</v>
      </c>
      <c r="AK144" s="13">
        <v>0</v>
      </c>
      <c r="AL144" s="13">
        <v>0</v>
      </c>
      <c r="AM144" s="13">
        <v>1</v>
      </c>
      <c r="AO144" s="13">
        <v>0</v>
      </c>
      <c r="AP144" s="13">
        <v>0</v>
      </c>
      <c r="AQ144" s="13">
        <v>0</v>
      </c>
      <c r="AR144" s="13">
        <v>0</v>
      </c>
      <c r="AS144" s="13">
        <v>1</v>
      </c>
      <c r="AT144" s="13">
        <v>0</v>
      </c>
      <c r="AU144" s="13">
        <v>0</v>
      </c>
      <c r="AV144" s="13">
        <v>1</v>
      </c>
      <c r="AX144" s="13">
        <v>0</v>
      </c>
      <c r="AY144" s="13">
        <v>0</v>
      </c>
      <c r="AZ144" s="13">
        <v>0</v>
      </c>
      <c r="BA144" s="13">
        <v>0</v>
      </c>
      <c r="BB144" s="13">
        <v>1</v>
      </c>
      <c r="BC144" s="13">
        <v>0</v>
      </c>
      <c r="BD144" s="13">
        <v>0</v>
      </c>
      <c r="BE144" s="13">
        <v>1</v>
      </c>
      <c r="BG144" s="13">
        <v>0</v>
      </c>
      <c r="BH144" s="13">
        <v>0</v>
      </c>
      <c r="BI144" s="13">
        <v>0</v>
      </c>
      <c r="BJ144" s="13">
        <v>0</v>
      </c>
      <c r="BK144" s="13">
        <v>1</v>
      </c>
      <c r="BL144" s="13">
        <v>0</v>
      </c>
      <c r="BM144" s="13">
        <v>0</v>
      </c>
      <c r="BN144" s="13">
        <v>1</v>
      </c>
      <c r="BP144" s="13">
        <v>0</v>
      </c>
      <c r="BQ144" s="13">
        <v>0</v>
      </c>
      <c r="BR144" s="13">
        <v>0</v>
      </c>
      <c r="BS144" s="13">
        <v>0</v>
      </c>
      <c r="BT144" s="13">
        <v>1</v>
      </c>
      <c r="BU144" s="13">
        <v>0</v>
      </c>
      <c r="BV144" s="13">
        <v>0</v>
      </c>
      <c r="BW144" s="13">
        <v>1</v>
      </c>
      <c r="BY144" s="13">
        <v>0</v>
      </c>
      <c r="BZ144" s="13">
        <v>0</v>
      </c>
      <c r="CA144" s="13">
        <v>0</v>
      </c>
      <c r="CB144" s="13">
        <v>0</v>
      </c>
      <c r="CC144" s="13">
        <v>1</v>
      </c>
      <c r="CD144" s="13">
        <v>0</v>
      </c>
      <c r="CE144" s="13">
        <v>0</v>
      </c>
      <c r="CF144" s="13">
        <v>1</v>
      </c>
      <c r="CH144" s="13">
        <v>0</v>
      </c>
      <c r="CI144" s="13">
        <v>0</v>
      </c>
      <c r="CJ144" s="13">
        <v>0</v>
      </c>
      <c r="CK144" s="13">
        <v>0</v>
      </c>
      <c r="CL144" s="13">
        <v>1</v>
      </c>
      <c r="CM144" s="13">
        <v>0</v>
      </c>
      <c r="CN144" s="13">
        <v>0</v>
      </c>
      <c r="CO144" s="13">
        <v>1</v>
      </c>
      <c r="CQ144" s="13">
        <v>0</v>
      </c>
      <c r="CR144" s="13">
        <v>0</v>
      </c>
      <c r="CS144" s="13">
        <v>0</v>
      </c>
      <c r="CT144" s="13">
        <v>0</v>
      </c>
      <c r="CU144" s="13">
        <v>1</v>
      </c>
      <c r="CV144" s="13">
        <v>0</v>
      </c>
      <c r="CW144" s="13">
        <v>0</v>
      </c>
      <c r="CX144" s="13">
        <v>1</v>
      </c>
      <c r="CZ144" s="13">
        <v>0</v>
      </c>
      <c r="DA144" s="13">
        <v>0</v>
      </c>
      <c r="DB144" s="13">
        <v>0</v>
      </c>
      <c r="DC144" s="13">
        <v>0</v>
      </c>
      <c r="DD144" s="13">
        <v>1</v>
      </c>
      <c r="DE144" s="13">
        <v>0</v>
      </c>
      <c r="DF144" s="13">
        <v>0</v>
      </c>
      <c r="DG144" s="13">
        <v>1</v>
      </c>
      <c r="DI144" s="13">
        <v>0</v>
      </c>
      <c r="DJ144" s="13">
        <v>0</v>
      </c>
      <c r="DK144" s="13">
        <v>0</v>
      </c>
      <c r="DL144" s="13">
        <v>0</v>
      </c>
      <c r="DM144" s="13">
        <v>0</v>
      </c>
      <c r="DN144" s="13">
        <v>3</v>
      </c>
      <c r="DO144" s="13">
        <v>55</v>
      </c>
      <c r="DP144" s="13">
        <v>58</v>
      </c>
      <c r="DR144" s="13">
        <v>0</v>
      </c>
      <c r="DS144" s="13">
        <v>0</v>
      </c>
      <c r="DT144" s="13">
        <v>0</v>
      </c>
      <c r="DU144" s="13">
        <v>0</v>
      </c>
      <c r="DV144" s="13">
        <v>0</v>
      </c>
      <c r="DW144" s="13">
        <v>3</v>
      </c>
      <c r="DX144" s="13">
        <v>15</v>
      </c>
      <c r="DY144" s="13">
        <v>18</v>
      </c>
      <c r="EA144" s="13">
        <v>0</v>
      </c>
      <c r="EB144" s="13">
        <v>0</v>
      </c>
      <c r="EC144" s="13">
        <v>0</v>
      </c>
      <c r="ED144" s="13">
        <v>0</v>
      </c>
      <c r="EE144" s="13">
        <v>0</v>
      </c>
      <c r="EF144" s="13">
        <v>5</v>
      </c>
      <c r="EG144" s="13">
        <v>15</v>
      </c>
      <c r="EH144" s="13">
        <v>20</v>
      </c>
      <c r="EJ144" s="13">
        <v>0</v>
      </c>
      <c r="EK144" s="13">
        <v>0</v>
      </c>
      <c r="EL144" s="13">
        <v>0</v>
      </c>
      <c r="EM144" s="13">
        <v>0</v>
      </c>
      <c r="EN144" s="13">
        <v>0</v>
      </c>
      <c r="EO144" s="13">
        <v>5</v>
      </c>
      <c r="EP144" s="13">
        <v>0</v>
      </c>
      <c r="EQ144" s="13">
        <v>5</v>
      </c>
      <c r="ES144" s="13">
        <v>0</v>
      </c>
      <c r="ET144" s="13">
        <v>0</v>
      </c>
      <c r="EU144" s="13">
        <v>0</v>
      </c>
      <c r="EV144" s="13">
        <v>0</v>
      </c>
      <c r="EW144" s="13">
        <v>0</v>
      </c>
      <c r="EX144" s="13">
        <v>5</v>
      </c>
      <c r="EY144" s="13">
        <v>12</v>
      </c>
      <c r="EZ144" s="13">
        <v>17</v>
      </c>
      <c r="FB144" s="13">
        <v>0</v>
      </c>
      <c r="FC144" s="13">
        <v>0</v>
      </c>
      <c r="FD144" s="13">
        <v>0</v>
      </c>
      <c r="FE144" s="13">
        <v>0</v>
      </c>
      <c r="FF144" s="13">
        <v>0</v>
      </c>
      <c r="FG144" s="13">
        <v>1</v>
      </c>
      <c r="FH144" s="13">
        <v>12</v>
      </c>
      <c r="FI144" s="13">
        <v>13</v>
      </c>
      <c r="FK144" s="13">
        <v>0</v>
      </c>
      <c r="FL144" s="13">
        <v>0</v>
      </c>
      <c r="FM144" s="13">
        <v>0</v>
      </c>
      <c r="FN144" s="13">
        <v>0</v>
      </c>
      <c r="FO144" s="13">
        <v>0</v>
      </c>
      <c r="FP144" s="13">
        <v>1</v>
      </c>
      <c r="FQ144" s="13">
        <v>12</v>
      </c>
      <c r="FR144" s="13">
        <v>13</v>
      </c>
      <c r="FT144" s="13">
        <v>0</v>
      </c>
      <c r="FU144" s="13">
        <v>0</v>
      </c>
      <c r="FV144" s="13">
        <v>0</v>
      </c>
      <c r="FW144" s="13">
        <v>0</v>
      </c>
      <c r="FX144" s="13">
        <v>0</v>
      </c>
      <c r="FY144" s="13">
        <v>0</v>
      </c>
      <c r="FZ144" s="13">
        <v>0</v>
      </c>
      <c r="GA144" s="13">
        <f t="shared" si="20"/>
        <v>0</v>
      </c>
      <c r="GC144" s="13">
        <v>0</v>
      </c>
      <c r="GD144" s="13">
        <v>0</v>
      </c>
      <c r="GE144" s="13">
        <v>0</v>
      </c>
      <c r="GF144" s="13">
        <v>0</v>
      </c>
      <c r="GG144" s="13">
        <v>0</v>
      </c>
      <c r="GH144" s="13">
        <v>1</v>
      </c>
      <c r="GI144" s="13">
        <v>0</v>
      </c>
      <c r="GJ144" s="13">
        <f t="shared" si="21"/>
        <v>1</v>
      </c>
      <c r="GL144" s="13">
        <v>0</v>
      </c>
      <c r="GM144" s="13">
        <v>0</v>
      </c>
      <c r="GN144" s="13">
        <v>0</v>
      </c>
      <c r="GO144" s="13">
        <v>0</v>
      </c>
      <c r="GP144" s="13">
        <v>0</v>
      </c>
      <c r="GQ144" s="13">
        <v>0</v>
      </c>
      <c r="GR144" s="13">
        <v>0</v>
      </c>
      <c r="GS144" s="13">
        <f t="shared" si="22"/>
        <v>0</v>
      </c>
      <c r="GU144" s="13">
        <v>0</v>
      </c>
      <c r="GV144" s="13">
        <v>0</v>
      </c>
      <c r="GW144" s="13">
        <v>0</v>
      </c>
      <c r="GX144" s="13">
        <v>0</v>
      </c>
      <c r="GY144" s="13">
        <v>0</v>
      </c>
      <c r="GZ144" s="13">
        <v>3</v>
      </c>
      <c r="HA144" s="13">
        <v>0</v>
      </c>
      <c r="HB144" s="13">
        <f t="shared" si="23"/>
        <v>3</v>
      </c>
      <c r="HD144" s="13">
        <v>0</v>
      </c>
      <c r="HE144" s="13">
        <v>0</v>
      </c>
      <c r="HF144" s="13">
        <v>0</v>
      </c>
      <c r="HG144" s="13">
        <v>0</v>
      </c>
      <c r="HH144" s="13">
        <v>0</v>
      </c>
      <c r="HI144" s="13">
        <v>0</v>
      </c>
      <c r="HJ144" s="13">
        <v>0</v>
      </c>
      <c r="HK144" s="13">
        <f t="shared" si="24"/>
        <v>0</v>
      </c>
      <c r="HM144" s="13">
        <v>0</v>
      </c>
      <c r="HN144" s="13">
        <v>0</v>
      </c>
      <c r="HO144" s="13">
        <v>0</v>
      </c>
      <c r="HP144" s="13">
        <v>0</v>
      </c>
      <c r="HQ144" s="13">
        <v>0</v>
      </c>
      <c r="HR144" s="13">
        <v>1</v>
      </c>
      <c r="HS144" s="13">
        <v>0</v>
      </c>
      <c r="HT144" s="13">
        <f t="shared" si="25"/>
        <v>1</v>
      </c>
      <c r="HV144" s="13">
        <v>0</v>
      </c>
      <c r="HW144" s="13">
        <v>0</v>
      </c>
      <c r="HX144" s="13">
        <v>0</v>
      </c>
      <c r="HY144" s="13">
        <v>0</v>
      </c>
      <c r="HZ144" s="13">
        <v>0</v>
      </c>
      <c r="IA144" s="13">
        <v>4</v>
      </c>
      <c r="IB144" s="13">
        <v>0</v>
      </c>
      <c r="IC144" s="13">
        <f t="shared" si="26"/>
        <v>4</v>
      </c>
      <c r="IE144" s="13">
        <v>0</v>
      </c>
      <c r="IF144" s="13">
        <v>0</v>
      </c>
      <c r="IG144" s="13">
        <v>0</v>
      </c>
      <c r="IH144" s="13">
        <v>0</v>
      </c>
      <c r="II144" s="13">
        <v>0</v>
      </c>
      <c r="IJ144" s="13">
        <v>2</v>
      </c>
      <c r="IK144" s="13">
        <v>0</v>
      </c>
      <c r="IL144" s="13">
        <f t="shared" si="27"/>
        <v>2</v>
      </c>
      <c r="IN144" s="13">
        <v>0</v>
      </c>
      <c r="IO144" s="13">
        <v>0</v>
      </c>
      <c r="IP144" s="13">
        <v>0</v>
      </c>
      <c r="IQ144" s="13">
        <v>0</v>
      </c>
      <c r="IR144" s="13">
        <v>0</v>
      </c>
      <c r="IS144" s="13">
        <v>0</v>
      </c>
      <c r="IT144" s="13">
        <v>0</v>
      </c>
      <c r="IU144" s="13">
        <f t="shared" si="28"/>
        <v>0</v>
      </c>
      <c r="IW144" s="13">
        <v>0</v>
      </c>
      <c r="IX144" s="13">
        <v>0</v>
      </c>
      <c r="IY144" s="13">
        <v>0</v>
      </c>
      <c r="IZ144" s="13">
        <v>0</v>
      </c>
      <c r="JA144" s="13">
        <v>0</v>
      </c>
      <c r="JB144" s="13">
        <v>2</v>
      </c>
      <c r="JC144" s="13">
        <v>0</v>
      </c>
      <c r="JD144" s="13">
        <f t="shared" si="29"/>
        <v>2</v>
      </c>
      <c r="JF144" s="13">
        <v>0</v>
      </c>
      <c r="JG144" s="13">
        <v>0</v>
      </c>
      <c r="JH144" s="13">
        <v>0</v>
      </c>
      <c r="JI144" s="13">
        <v>0</v>
      </c>
      <c r="JJ144" s="13">
        <v>0</v>
      </c>
      <c r="JK144" s="13">
        <v>1</v>
      </c>
      <c r="JL144" s="13">
        <v>0</v>
      </c>
      <c r="JM144" s="13">
        <f t="shared" si="30"/>
        <v>1</v>
      </c>
      <c r="JO144" s="13">
        <v>0</v>
      </c>
      <c r="JP144" s="13">
        <v>0</v>
      </c>
      <c r="JQ144" s="13">
        <v>0</v>
      </c>
      <c r="JR144" s="13">
        <v>0</v>
      </c>
      <c r="JS144" s="13">
        <v>0</v>
      </c>
      <c r="JT144" s="13">
        <v>8</v>
      </c>
      <c r="JU144" s="13">
        <v>0</v>
      </c>
      <c r="JV144" s="13">
        <f t="shared" si="31"/>
        <v>8</v>
      </c>
      <c r="JX144" s="13">
        <v>0</v>
      </c>
      <c r="JY144" s="13">
        <v>0</v>
      </c>
      <c r="JZ144" s="13">
        <v>0</v>
      </c>
      <c r="KA144" s="13">
        <v>0</v>
      </c>
      <c r="KB144" s="13">
        <v>0</v>
      </c>
      <c r="KC144" s="13">
        <v>0</v>
      </c>
      <c r="KD144" s="13">
        <v>0</v>
      </c>
      <c r="KE144" s="13">
        <f t="shared" si="32"/>
        <v>0</v>
      </c>
      <c r="KG144" s="13">
        <v>0</v>
      </c>
      <c r="KH144" s="13">
        <v>0</v>
      </c>
      <c r="KI144" s="13">
        <v>0</v>
      </c>
      <c r="KJ144" s="13">
        <v>0</v>
      </c>
      <c r="KK144" s="13">
        <v>0</v>
      </c>
      <c r="KL144" s="13">
        <v>3</v>
      </c>
      <c r="KM144" s="13">
        <v>0</v>
      </c>
      <c r="KN144" s="13">
        <f t="shared" si="33"/>
        <v>3</v>
      </c>
      <c r="KP144" s="13">
        <v>0</v>
      </c>
      <c r="KQ144" s="13">
        <v>0</v>
      </c>
      <c r="KR144" s="13">
        <v>0</v>
      </c>
      <c r="KS144" s="13">
        <v>0</v>
      </c>
      <c r="KT144" s="13">
        <v>0</v>
      </c>
      <c r="KU144" s="13">
        <v>0</v>
      </c>
      <c r="KV144" s="13">
        <v>0</v>
      </c>
      <c r="KW144" s="13">
        <f t="shared" si="34"/>
        <v>0</v>
      </c>
      <c r="KY144" s="13">
        <v>0</v>
      </c>
      <c r="KZ144" s="13">
        <v>0</v>
      </c>
      <c r="LA144" s="13">
        <v>0</v>
      </c>
      <c r="LB144" s="13">
        <v>0</v>
      </c>
      <c r="LC144" s="13">
        <v>0</v>
      </c>
      <c r="LD144" s="13">
        <v>3</v>
      </c>
      <c r="LE144" s="13">
        <v>0</v>
      </c>
      <c r="LF144" s="13">
        <f t="shared" si="35"/>
        <v>3</v>
      </c>
      <c r="LH144" s="13">
        <v>0</v>
      </c>
      <c r="LI144" s="13">
        <v>0</v>
      </c>
      <c r="LJ144" s="13">
        <v>0</v>
      </c>
      <c r="LK144" s="13">
        <v>0</v>
      </c>
      <c r="LL144" s="13">
        <v>0</v>
      </c>
      <c r="LM144" s="13">
        <v>0</v>
      </c>
      <c r="LN144" s="13">
        <v>0</v>
      </c>
      <c r="LO144" s="13">
        <f t="shared" si="36"/>
        <v>0</v>
      </c>
      <c r="LQ144" s="13">
        <v>0</v>
      </c>
      <c r="LR144" s="13">
        <v>0</v>
      </c>
      <c r="LS144" s="13">
        <v>0</v>
      </c>
      <c r="LT144" s="13">
        <v>0</v>
      </c>
      <c r="LU144" s="13">
        <v>0</v>
      </c>
      <c r="LV144" s="13">
        <v>0</v>
      </c>
      <c r="LW144" s="13">
        <v>0</v>
      </c>
      <c r="LX144" s="13">
        <f t="shared" si="37"/>
        <v>0</v>
      </c>
      <c r="LZ144" s="13">
        <v>0</v>
      </c>
      <c r="MA144" s="13">
        <v>0</v>
      </c>
      <c r="MB144" s="13">
        <v>0</v>
      </c>
      <c r="MC144" s="13">
        <v>0</v>
      </c>
      <c r="MD144" s="13">
        <v>0</v>
      </c>
      <c r="ME144" s="13">
        <v>4</v>
      </c>
      <c r="MF144" s="13">
        <v>0</v>
      </c>
      <c r="MG144" s="13">
        <f t="shared" si="38"/>
        <v>4</v>
      </c>
      <c r="MI144" s="13">
        <v>0</v>
      </c>
      <c r="MJ144" s="13">
        <v>0</v>
      </c>
      <c r="MK144" s="13">
        <v>0</v>
      </c>
      <c r="ML144" s="13">
        <v>0</v>
      </c>
      <c r="MM144" s="13">
        <v>0</v>
      </c>
      <c r="MN144" s="13">
        <v>0</v>
      </c>
      <c r="MO144" s="13">
        <v>0</v>
      </c>
      <c r="MP144" s="13">
        <f t="shared" si="39"/>
        <v>0</v>
      </c>
    </row>
    <row r="145" spans="3:354" x14ac:dyDescent="0.25">
      <c r="C145" s="10">
        <v>72</v>
      </c>
      <c r="E145" s="13">
        <v>0</v>
      </c>
      <c r="F145" s="13">
        <v>0</v>
      </c>
      <c r="G145" s="13">
        <v>0</v>
      </c>
      <c r="H145" s="13">
        <v>0</v>
      </c>
      <c r="I145" s="13">
        <v>494</v>
      </c>
      <c r="J145" s="13">
        <v>19</v>
      </c>
      <c r="K145" s="13">
        <v>2</v>
      </c>
      <c r="L145" s="13">
        <v>515</v>
      </c>
      <c r="N145" s="13">
        <v>0</v>
      </c>
      <c r="O145" s="13">
        <v>0</v>
      </c>
      <c r="P145" s="13">
        <v>0</v>
      </c>
      <c r="Q145" s="13">
        <v>27</v>
      </c>
      <c r="R145" s="13">
        <v>478</v>
      </c>
      <c r="S145" s="13">
        <v>22</v>
      </c>
      <c r="T145" s="13">
        <v>0</v>
      </c>
      <c r="U145" s="13">
        <v>527</v>
      </c>
      <c r="W145" s="13">
        <v>0</v>
      </c>
      <c r="X145" s="13">
        <v>0</v>
      </c>
      <c r="Y145" s="13">
        <v>0</v>
      </c>
      <c r="Z145" s="13">
        <v>22</v>
      </c>
      <c r="AA145" s="13">
        <v>482</v>
      </c>
      <c r="AB145" s="13">
        <v>24</v>
      </c>
      <c r="AC145" s="13">
        <v>2</v>
      </c>
      <c r="AD145" s="13">
        <v>530</v>
      </c>
      <c r="AF145" s="13">
        <v>0</v>
      </c>
      <c r="AG145" s="13">
        <v>0</v>
      </c>
      <c r="AH145" s="13">
        <v>0</v>
      </c>
      <c r="AI145" s="13">
        <v>28</v>
      </c>
      <c r="AJ145" s="13">
        <v>494</v>
      </c>
      <c r="AK145" s="13">
        <v>18</v>
      </c>
      <c r="AL145" s="13">
        <v>0</v>
      </c>
      <c r="AM145" s="13">
        <v>540</v>
      </c>
      <c r="AO145" s="13">
        <v>25</v>
      </c>
      <c r="AP145" s="13">
        <v>0</v>
      </c>
      <c r="AQ145" s="13">
        <v>0</v>
      </c>
      <c r="AR145" s="13">
        <v>70</v>
      </c>
      <c r="AS145" s="13">
        <v>473</v>
      </c>
      <c r="AT145" s="13">
        <v>60</v>
      </c>
      <c r="AU145" s="13">
        <v>1</v>
      </c>
      <c r="AV145" s="13">
        <v>629</v>
      </c>
      <c r="AX145" s="13">
        <v>20</v>
      </c>
      <c r="AY145" s="13">
        <v>0</v>
      </c>
      <c r="AZ145" s="13">
        <v>0</v>
      </c>
      <c r="BA145" s="13">
        <v>73</v>
      </c>
      <c r="BB145" s="13">
        <v>481</v>
      </c>
      <c r="BC145" s="13">
        <v>37</v>
      </c>
      <c r="BD145" s="13">
        <v>0</v>
      </c>
      <c r="BE145" s="13">
        <v>611</v>
      </c>
      <c r="BG145" s="13">
        <v>15</v>
      </c>
      <c r="BH145" s="13">
        <v>0</v>
      </c>
      <c r="BI145" s="13">
        <v>0</v>
      </c>
      <c r="BJ145" s="13">
        <v>64</v>
      </c>
      <c r="BK145" s="13">
        <v>501</v>
      </c>
      <c r="BL145" s="13">
        <v>57</v>
      </c>
      <c r="BM145" s="13">
        <v>0</v>
      </c>
      <c r="BN145" s="13">
        <v>637</v>
      </c>
      <c r="BP145" s="13">
        <v>15</v>
      </c>
      <c r="BQ145" s="13">
        <v>0</v>
      </c>
      <c r="BR145" s="13">
        <v>0</v>
      </c>
      <c r="BS145" s="13">
        <v>65</v>
      </c>
      <c r="BT145" s="13">
        <v>518</v>
      </c>
      <c r="BU145" s="13">
        <v>42</v>
      </c>
      <c r="BV145" s="13">
        <v>0</v>
      </c>
      <c r="BW145" s="13">
        <v>640</v>
      </c>
      <c r="BY145" s="13">
        <v>15</v>
      </c>
      <c r="BZ145" s="13">
        <v>0</v>
      </c>
      <c r="CA145" s="13">
        <v>0</v>
      </c>
      <c r="CB145" s="13">
        <v>32</v>
      </c>
      <c r="CC145" s="13">
        <v>480</v>
      </c>
      <c r="CD145" s="13">
        <v>27</v>
      </c>
      <c r="CE145" s="13">
        <v>0</v>
      </c>
      <c r="CF145" s="13">
        <v>554</v>
      </c>
      <c r="CH145" s="13">
        <v>15</v>
      </c>
      <c r="CI145" s="13">
        <v>0</v>
      </c>
      <c r="CJ145" s="13">
        <v>0</v>
      </c>
      <c r="CK145" s="13">
        <v>25</v>
      </c>
      <c r="CL145" s="13">
        <v>438</v>
      </c>
      <c r="CM145" s="13">
        <v>28</v>
      </c>
      <c r="CN145" s="13">
        <v>0</v>
      </c>
      <c r="CO145" s="13">
        <v>506</v>
      </c>
      <c r="CQ145" s="13">
        <v>15</v>
      </c>
      <c r="CR145" s="13">
        <v>0</v>
      </c>
      <c r="CS145" s="13">
        <v>0</v>
      </c>
      <c r="CT145" s="13">
        <v>21</v>
      </c>
      <c r="CU145" s="13">
        <v>414</v>
      </c>
      <c r="CV145" s="13">
        <v>8</v>
      </c>
      <c r="CW145" s="13">
        <v>0</v>
      </c>
      <c r="CX145" s="13">
        <v>458</v>
      </c>
      <c r="CZ145" s="13">
        <v>15</v>
      </c>
      <c r="DA145" s="13">
        <v>0</v>
      </c>
      <c r="DB145" s="13">
        <v>0</v>
      </c>
      <c r="DC145" s="13">
        <v>24</v>
      </c>
      <c r="DD145" s="13">
        <v>385</v>
      </c>
      <c r="DE145" s="13">
        <v>24</v>
      </c>
      <c r="DF145" s="13">
        <v>0</v>
      </c>
      <c r="DG145" s="13">
        <v>448</v>
      </c>
      <c r="DI145" s="13">
        <v>17</v>
      </c>
      <c r="DJ145" s="13">
        <v>0</v>
      </c>
      <c r="DK145" s="13">
        <v>0</v>
      </c>
      <c r="DL145" s="13">
        <v>28</v>
      </c>
      <c r="DM145" s="13">
        <v>349</v>
      </c>
      <c r="DN145" s="13">
        <v>30</v>
      </c>
      <c r="DO145" s="13">
        <v>20</v>
      </c>
      <c r="DP145" s="13">
        <v>444</v>
      </c>
      <c r="DR145" s="13">
        <v>25</v>
      </c>
      <c r="DS145" s="13">
        <v>0</v>
      </c>
      <c r="DT145" s="13">
        <v>0</v>
      </c>
      <c r="DU145" s="13">
        <v>20</v>
      </c>
      <c r="DV145" s="13">
        <v>363</v>
      </c>
      <c r="DW145" s="13">
        <v>44</v>
      </c>
      <c r="DX145" s="13">
        <v>129</v>
      </c>
      <c r="DY145" s="13">
        <v>581</v>
      </c>
      <c r="EA145" s="13">
        <v>25</v>
      </c>
      <c r="EB145" s="13">
        <v>0</v>
      </c>
      <c r="EC145" s="13">
        <v>0</v>
      </c>
      <c r="ED145" s="13">
        <v>25</v>
      </c>
      <c r="EE145" s="13">
        <v>408</v>
      </c>
      <c r="EF145" s="13">
        <v>35</v>
      </c>
      <c r="EG145" s="13">
        <v>82</v>
      </c>
      <c r="EH145" s="13">
        <v>575</v>
      </c>
      <c r="EJ145" s="13">
        <v>25</v>
      </c>
      <c r="EK145" s="13">
        <v>0</v>
      </c>
      <c r="EL145" s="13">
        <v>0</v>
      </c>
      <c r="EM145" s="13">
        <v>25</v>
      </c>
      <c r="EN145" s="13">
        <v>392</v>
      </c>
      <c r="EO145" s="13">
        <v>42</v>
      </c>
      <c r="EP145" s="13">
        <v>67</v>
      </c>
      <c r="EQ145" s="13">
        <v>551</v>
      </c>
      <c r="ES145" s="13">
        <v>30</v>
      </c>
      <c r="ET145" s="13">
        <v>0</v>
      </c>
      <c r="EU145" s="13">
        <v>0</v>
      </c>
      <c r="EV145" s="13">
        <v>18</v>
      </c>
      <c r="EW145" s="13">
        <v>423</v>
      </c>
      <c r="EX145" s="13">
        <v>33</v>
      </c>
      <c r="EY145" s="13">
        <v>49</v>
      </c>
      <c r="EZ145" s="13">
        <v>553</v>
      </c>
      <c r="FB145" s="13">
        <v>30</v>
      </c>
      <c r="FC145" s="13">
        <v>0</v>
      </c>
      <c r="FD145" s="13">
        <v>0</v>
      </c>
      <c r="FE145" s="13">
        <v>22</v>
      </c>
      <c r="FF145" s="13">
        <v>383</v>
      </c>
      <c r="FG145" s="13">
        <v>40</v>
      </c>
      <c r="FH145" s="13">
        <v>46</v>
      </c>
      <c r="FI145" s="13">
        <v>521</v>
      </c>
      <c r="FK145" s="13">
        <v>30</v>
      </c>
      <c r="FL145" s="13">
        <v>0</v>
      </c>
      <c r="FM145" s="13">
        <v>0</v>
      </c>
      <c r="FN145" s="13">
        <v>22</v>
      </c>
      <c r="FO145" s="13">
        <v>417</v>
      </c>
      <c r="FP145" s="13">
        <v>28</v>
      </c>
      <c r="FQ145" s="13">
        <v>79</v>
      </c>
      <c r="FR145" s="13">
        <v>576</v>
      </c>
      <c r="FT145" s="13">
        <v>35</v>
      </c>
      <c r="FU145" s="13">
        <v>0</v>
      </c>
      <c r="FV145" s="13">
        <v>0</v>
      </c>
      <c r="FW145" s="13">
        <v>20</v>
      </c>
      <c r="FX145" s="13">
        <v>432</v>
      </c>
      <c r="FY145" s="13">
        <v>29</v>
      </c>
      <c r="FZ145" s="13">
        <v>64</v>
      </c>
      <c r="GA145" s="13">
        <f t="shared" si="20"/>
        <v>580</v>
      </c>
      <c r="GC145" s="13">
        <v>0</v>
      </c>
      <c r="GD145" s="13">
        <v>0</v>
      </c>
      <c r="GE145" s="13">
        <v>0</v>
      </c>
      <c r="GF145" s="13">
        <v>15</v>
      </c>
      <c r="GG145" s="13">
        <v>409</v>
      </c>
      <c r="GH145" s="13">
        <v>25</v>
      </c>
      <c r="GI145" s="13">
        <v>77</v>
      </c>
      <c r="GJ145" s="13">
        <f t="shared" si="21"/>
        <v>526</v>
      </c>
      <c r="GL145" s="13">
        <v>0</v>
      </c>
      <c r="GM145" s="13">
        <v>0</v>
      </c>
      <c r="GN145" s="13">
        <v>0</v>
      </c>
      <c r="GO145" s="13">
        <v>4</v>
      </c>
      <c r="GP145" s="13">
        <v>383</v>
      </c>
      <c r="GQ145" s="13">
        <v>26</v>
      </c>
      <c r="GR145" s="13">
        <v>56</v>
      </c>
      <c r="GS145" s="13">
        <f t="shared" si="22"/>
        <v>469</v>
      </c>
      <c r="GU145" s="13">
        <v>20</v>
      </c>
      <c r="GV145" s="13">
        <v>0</v>
      </c>
      <c r="GW145" s="13">
        <v>0</v>
      </c>
      <c r="GX145" s="13">
        <v>0</v>
      </c>
      <c r="GY145" s="13">
        <v>457</v>
      </c>
      <c r="GZ145" s="13">
        <v>25</v>
      </c>
      <c r="HA145" s="13">
        <v>74</v>
      </c>
      <c r="HB145" s="13">
        <f t="shared" si="23"/>
        <v>576</v>
      </c>
      <c r="HD145" s="13">
        <v>35</v>
      </c>
      <c r="HE145" s="13">
        <v>0</v>
      </c>
      <c r="HF145" s="13">
        <v>0</v>
      </c>
      <c r="HG145" s="13">
        <v>0</v>
      </c>
      <c r="HH145" s="13">
        <v>423</v>
      </c>
      <c r="HI145" s="13">
        <v>34</v>
      </c>
      <c r="HJ145" s="13">
        <v>63</v>
      </c>
      <c r="HK145" s="13">
        <f t="shared" si="24"/>
        <v>555</v>
      </c>
      <c r="HM145" s="13">
        <v>34</v>
      </c>
      <c r="HN145" s="13">
        <v>0</v>
      </c>
      <c r="HO145" s="13">
        <v>0</v>
      </c>
      <c r="HP145" s="13">
        <v>30</v>
      </c>
      <c r="HQ145" s="13">
        <v>435</v>
      </c>
      <c r="HR145" s="13">
        <v>38</v>
      </c>
      <c r="HS145" s="13">
        <v>67</v>
      </c>
      <c r="HT145" s="13">
        <f t="shared" si="25"/>
        <v>604</v>
      </c>
      <c r="HV145" s="13">
        <v>36</v>
      </c>
      <c r="HW145" s="13">
        <v>0</v>
      </c>
      <c r="HX145" s="13">
        <v>0</v>
      </c>
      <c r="HY145" s="13">
        <v>28</v>
      </c>
      <c r="HZ145" s="13">
        <v>412</v>
      </c>
      <c r="IA145" s="13">
        <v>31</v>
      </c>
      <c r="IB145" s="13">
        <v>42</v>
      </c>
      <c r="IC145" s="13">
        <f t="shared" si="26"/>
        <v>549</v>
      </c>
      <c r="IE145" s="13">
        <v>46</v>
      </c>
      <c r="IF145" s="13">
        <v>0</v>
      </c>
      <c r="IG145" s="13">
        <v>0</v>
      </c>
      <c r="IH145" s="13">
        <v>38</v>
      </c>
      <c r="II145" s="13">
        <v>408</v>
      </c>
      <c r="IJ145" s="13">
        <v>57</v>
      </c>
      <c r="IK145" s="13">
        <v>55</v>
      </c>
      <c r="IL145" s="13">
        <f t="shared" si="27"/>
        <v>604</v>
      </c>
      <c r="IN145" s="13">
        <v>44</v>
      </c>
      <c r="IO145" s="13">
        <v>0</v>
      </c>
      <c r="IP145" s="13">
        <v>0</v>
      </c>
      <c r="IQ145" s="13">
        <v>48</v>
      </c>
      <c r="IR145" s="13">
        <v>423</v>
      </c>
      <c r="IS145" s="13">
        <v>68</v>
      </c>
      <c r="IT145" s="13">
        <v>67</v>
      </c>
      <c r="IU145" s="13">
        <f t="shared" si="28"/>
        <v>650</v>
      </c>
      <c r="IW145" s="13">
        <v>44</v>
      </c>
      <c r="IX145" s="13">
        <v>0</v>
      </c>
      <c r="IY145" s="13">
        <v>0</v>
      </c>
      <c r="IZ145" s="13">
        <v>52</v>
      </c>
      <c r="JA145" s="13">
        <v>477</v>
      </c>
      <c r="JB145" s="13">
        <v>66</v>
      </c>
      <c r="JC145" s="13">
        <v>83</v>
      </c>
      <c r="JD145" s="13">
        <f t="shared" si="29"/>
        <v>722</v>
      </c>
      <c r="JF145" s="13">
        <v>50</v>
      </c>
      <c r="JG145" s="13">
        <v>0</v>
      </c>
      <c r="JH145" s="13">
        <v>0</v>
      </c>
      <c r="JI145" s="13">
        <v>48</v>
      </c>
      <c r="JJ145" s="13">
        <v>492</v>
      </c>
      <c r="JK145" s="13">
        <v>53</v>
      </c>
      <c r="JL145" s="13">
        <v>67</v>
      </c>
      <c r="JM145" s="13">
        <f t="shared" si="30"/>
        <v>710</v>
      </c>
      <c r="JO145" s="13">
        <v>40</v>
      </c>
      <c r="JP145" s="13">
        <v>0</v>
      </c>
      <c r="JQ145" s="13">
        <v>0</v>
      </c>
      <c r="JR145" s="13">
        <v>43</v>
      </c>
      <c r="JS145" s="13">
        <v>530</v>
      </c>
      <c r="JT145" s="13">
        <v>56</v>
      </c>
      <c r="JU145" s="13">
        <v>41</v>
      </c>
      <c r="JV145" s="13">
        <f t="shared" si="31"/>
        <v>710</v>
      </c>
      <c r="JX145" s="13">
        <v>35</v>
      </c>
      <c r="JY145" s="13">
        <v>0</v>
      </c>
      <c r="JZ145" s="13">
        <v>0</v>
      </c>
      <c r="KA145" s="13">
        <v>45</v>
      </c>
      <c r="KB145" s="13">
        <v>527</v>
      </c>
      <c r="KC145" s="13">
        <v>53</v>
      </c>
      <c r="KD145" s="13">
        <v>59</v>
      </c>
      <c r="KE145" s="13">
        <f t="shared" si="32"/>
        <v>719</v>
      </c>
      <c r="KG145" s="13">
        <v>35</v>
      </c>
      <c r="KH145" s="13">
        <v>0</v>
      </c>
      <c r="KI145" s="13">
        <v>0</v>
      </c>
      <c r="KJ145" s="13">
        <v>49</v>
      </c>
      <c r="KK145" s="13">
        <v>526</v>
      </c>
      <c r="KL145" s="13">
        <v>61</v>
      </c>
      <c r="KM145" s="13">
        <v>45</v>
      </c>
      <c r="KN145" s="13">
        <f t="shared" si="33"/>
        <v>716</v>
      </c>
      <c r="KP145" s="13">
        <v>35</v>
      </c>
      <c r="KQ145" s="13">
        <v>0</v>
      </c>
      <c r="KR145" s="13">
        <v>0</v>
      </c>
      <c r="KS145" s="13">
        <v>40</v>
      </c>
      <c r="KT145" s="13">
        <v>508</v>
      </c>
      <c r="KU145" s="13">
        <v>41</v>
      </c>
      <c r="KV145" s="13">
        <v>55</v>
      </c>
      <c r="KW145" s="13">
        <f t="shared" si="34"/>
        <v>679</v>
      </c>
      <c r="KY145" s="13">
        <v>32</v>
      </c>
      <c r="KZ145" s="13">
        <v>0</v>
      </c>
      <c r="LA145" s="13">
        <v>0</v>
      </c>
      <c r="LB145" s="13">
        <v>27</v>
      </c>
      <c r="LC145" s="13">
        <v>444</v>
      </c>
      <c r="LD145" s="13">
        <v>53</v>
      </c>
      <c r="LE145" s="13">
        <v>44</v>
      </c>
      <c r="LF145" s="13">
        <f t="shared" si="35"/>
        <v>600</v>
      </c>
      <c r="LH145" s="13">
        <v>15</v>
      </c>
      <c r="LI145" s="13">
        <v>0</v>
      </c>
      <c r="LJ145" s="13">
        <v>0</v>
      </c>
      <c r="LK145" s="13">
        <v>20</v>
      </c>
      <c r="LL145" s="13">
        <v>545</v>
      </c>
      <c r="LM145" s="13">
        <v>56</v>
      </c>
      <c r="LN145" s="13">
        <v>82</v>
      </c>
      <c r="LO145" s="13">
        <f t="shared" si="36"/>
        <v>718</v>
      </c>
      <c r="LQ145" s="13">
        <v>15</v>
      </c>
      <c r="LR145" s="13">
        <v>0</v>
      </c>
      <c r="LS145" s="13">
        <v>0</v>
      </c>
      <c r="LT145" s="13">
        <v>15</v>
      </c>
      <c r="LU145" s="13">
        <v>525</v>
      </c>
      <c r="LV145" s="13">
        <v>60</v>
      </c>
      <c r="LW145" s="13">
        <v>77</v>
      </c>
      <c r="LX145" s="13">
        <f t="shared" si="37"/>
        <v>692</v>
      </c>
      <c r="LZ145" s="13">
        <v>15</v>
      </c>
      <c r="MA145" s="13">
        <v>0</v>
      </c>
      <c r="MB145" s="13">
        <v>0</v>
      </c>
      <c r="MC145" s="13">
        <v>15</v>
      </c>
      <c r="MD145" s="13">
        <v>508</v>
      </c>
      <c r="ME145" s="13">
        <v>48</v>
      </c>
      <c r="MF145" s="13">
        <v>80</v>
      </c>
      <c r="MG145" s="13">
        <f t="shared" si="38"/>
        <v>666</v>
      </c>
      <c r="MI145" s="13">
        <v>32</v>
      </c>
      <c r="MJ145" s="13">
        <v>0</v>
      </c>
      <c r="MK145" s="13">
        <v>0</v>
      </c>
      <c r="ML145" s="13">
        <v>15</v>
      </c>
      <c r="MM145" s="13">
        <v>497</v>
      </c>
      <c r="MN145" s="13">
        <v>71</v>
      </c>
      <c r="MO145" s="13">
        <v>68</v>
      </c>
      <c r="MP145" s="13">
        <f t="shared" si="39"/>
        <v>683</v>
      </c>
    </row>
    <row r="146" spans="3:354" x14ac:dyDescent="0.25">
      <c r="C146" s="10">
        <v>73</v>
      </c>
      <c r="E146" s="13">
        <v>25</v>
      </c>
      <c r="F146" s="13">
        <v>0</v>
      </c>
      <c r="G146" s="13">
        <v>0</v>
      </c>
      <c r="H146" s="13">
        <v>4</v>
      </c>
      <c r="I146" s="13">
        <v>0</v>
      </c>
      <c r="J146" s="13">
        <v>16</v>
      </c>
      <c r="K146" s="13">
        <v>14</v>
      </c>
      <c r="L146" s="13">
        <v>59</v>
      </c>
      <c r="N146" s="13">
        <v>29</v>
      </c>
      <c r="O146" s="13">
        <v>0</v>
      </c>
      <c r="P146" s="13">
        <v>0</v>
      </c>
      <c r="Q146" s="13">
        <v>9</v>
      </c>
      <c r="R146" s="13">
        <v>0</v>
      </c>
      <c r="S146" s="13">
        <v>17</v>
      </c>
      <c r="T146" s="13">
        <v>28</v>
      </c>
      <c r="U146" s="13">
        <v>83</v>
      </c>
      <c r="W146" s="13">
        <v>22</v>
      </c>
      <c r="X146" s="13">
        <v>0</v>
      </c>
      <c r="Y146" s="13">
        <v>0</v>
      </c>
      <c r="Z146" s="13">
        <v>10</v>
      </c>
      <c r="AA146" s="13">
        <v>0</v>
      </c>
      <c r="AB146" s="13">
        <v>17</v>
      </c>
      <c r="AC146" s="13">
        <v>41</v>
      </c>
      <c r="AD146" s="13">
        <v>90</v>
      </c>
      <c r="AF146" s="13">
        <v>16</v>
      </c>
      <c r="AG146" s="13">
        <v>0</v>
      </c>
      <c r="AH146" s="13">
        <v>0</v>
      </c>
      <c r="AI146" s="13">
        <v>15</v>
      </c>
      <c r="AJ146" s="13">
        <v>0</v>
      </c>
      <c r="AK146" s="13">
        <v>15</v>
      </c>
      <c r="AL146" s="13">
        <v>39</v>
      </c>
      <c r="AM146" s="13">
        <v>85</v>
      </c>
      <c r="AO146" s="13">
        <v>27</v>
      </c>
      <c r="AP146" s="13">
        <v>0</v>
      </c>
      <c r="AQ146" s="13">
        <v>0</v>
      </c>
      <c r="AR146" s="13">
        <v>17</v>
      </c>
      <c r="AS146" s="13">
        <v>0</v>
      </c>
      <c r="AT146" s="13">
        <v>35</v>
      </c>
      <c r="AU146" s="13">
        <v>233</v>
      </c>
      <c r="AV146" s="13">
        <v>312</v>
      </c>
      <c r="AX146" s="13">
        <v>30</v>
      </c>
      <c r="AY146" s="13">
        <v>0</v>
      </c>
      <c r="AZ146" s="13">
        <v>0</v>
      </c>
      <c r="BA146" s="13">
        <v>14</v>
      </c>
      <c r="BB146" s="13">
        <v>0</v>
      </c>
      <c r="BC146" s="13">
        <v>29</v>
      </c>
      <c r="BD146" s="13">
        <v>244</v>
      </c>
      <c r="BE146" s="13">
        <v>317</v>
      </c>
      <c r="BG146" s="13">
        <v>27</v>
      </c>
      <c r="BH146" s="13">
        <v>0</v>
      </c>
      <c r="BI146" s="13">
        <v>0</v>
      </c>
      <c r="BJ146" s="13">
        <v>14</v>
      </c>
      <c r="BK146" s="13">
        <v>0</v>
      </c>
      <c r="BL146" s="13">
        <v>34</v>
      </c>
      <c r="BM146" s="13">
        <v>233</v>
      </c>
      <c r="BN146" s="13">
        <v>308</v>
      </c>
      <c r="BP146" s="13">
        <v>29</v>
      </c>
      <c r="BQ146" s="13">
        <v>0</v>
      </c>
      <c r="BR146" s="13">
        <v>0</v>
      </c>
      <c r="BS146" s="13">
        <v>10</v>
      </c>
      <c r="BT146" s="13">
        <v>0</v>
      </c>
      <c r="BU146" s="13">
        <v>38</v>
      </c>
      <c r="BV146" s="13">
        <v>255</v>
      </c>
      <c r="BW146" s="13">
        <v>332</v>
      </c>
      <c r="BY146" s="13">
        <v>28</v>
      </c>
      <c r="BZ146" s="13">
        <v>0</v>
      </c>
      <c r="CA146" s="13">
        <v>0</v>
      </c>
      <c r="CB146" s="13">
        <v>18</v>
      </c>
      <c r="CC146" s="13">
        <v>0</v>
      </c>
      <c r="CD146" s="13">
        <v>37</v>
      </c>
      <c r="CE146" s="13">
        <v>282</v>
      </c>
      <c r="CF146" s="13">
        <v>365</v>
      </c>
      <c r="CH146" s="13">
        <v>32</v>
      </c>
      <c r="CI146" s="13">
        <v>0</v>
      </c>
      <c r="CJ146" s="13">
        <v>0</v>
      </c>
      <c r="CK146" s="13">
        <v>18</v>
      </c>
      <c r="CL146" s="13">
        <v>0</v>
      </c>
      <c r="CM146" s="13">
        <v>32</v>
      </c>
      <c r="CN146" s="13">
        <v>209</v>
      </c>
      <c r="CO146" s="13">
        <v>291</v>
      </c>
      <c r="CQ146" s="13">
        <v>34</v>
      </c>
      <c r="CR146" s="13">
        <v>0</v>
      </c>
      <c r="CS146" s="13">
        <v>0</v>
      </c>
      <c r="CT146" s="13">
        <v>15</v>
      </c>
      <c r="CU146" s="13">
        <v>0</v>
      </c>
      <c r="CV146" s="13">
        <v>35</v>
      </c>
      <c r="CW146" s="13">
        <v>205</v>
      </c>
      <c r="CX146" s="13">
        <v>289</v>
      </c>
      <c r="CZ146" s="13">
        <v>27</v>
      </c>
      <c r="DA146" s="13">
        <v>0</v>
      </c>
      <c r="DB146" s="13">
        <v>0</v>
      </c>
      <c r="DC146" s="13">
        <v>12</v>
      </c>
      <c r="DD146" s="13">
        <v>0</v>
      </c>
      <c r="DE146" s="13">
        <v>30</v>
      </c>
      <c r="DF146" s="13">
        <v>236</v>
      </c>
      <c r="DG146" s="13">
        <v>305</v>
      </c>
      <c r="DI146" s="13">
        <v>26</v>
      </c>
      <c r="DJ146" s="13">
        <v>0</v>
      </c>
      <c r="DK146" s="13">
        <v>0</v>
      </c>
      <c r="DL146" s="13">
        <v>11</v>
      </c>
      <c r="DM146" s="13">
        <v>0</v>
      </c>
      <c r="DN146" s="13">
        <v>26</v>
      </c>
      <c r="DO146" s="13">
        <v>170</v>
      </c>
      <c r="DP146" s="13">
        <v>233</v>
      </c>
      <c r="DR146" s="13">
        <v>25</v>
      </c>
      <c r="DS146" s="13">
        <v>0</v>
      </c>
      <c r="DT146" s="13">
        <v>0</v>
      </c>
      <c r="DU146" s="13">
        <v>20</v>
      </c>
      <c r="DV146" s="13">
        <v>0</v>
      </c>
      <c r="DW146" s="13">
        <v>21</v>
      </c>
      <c r="DX146" s="13">
        <v>190</v>
      </c>
      <c r="DY146" s="13">
        <v>256</v>
      </c>
      <c r="EA146" s="13">
        <v>31</v>
      </c>
      <c r="EB146" s="13">
        <v>0</v>
      </c>
      <c r="EC146" s="13">
        <v>0</v>
      </c>
      <c r="ED146" s="13">
        <v>10</v>
      </c>
      <c r="EE146" s="13">
        <v>0</v>
      </c>
      <c r="EF146" s="13">
        <v>24</v>
      </c>
      <c r="EG146" s="13">
        <v>169</v>
      </c>
      <c r="EH146" s="13">
        <v>234</v>
      </c>
      <c r="EJ146" s="13">
        <v>28</v>
      </c>
      <c r="EK146" s="13">
        <v>0</v>
      </c>
      <c r="EL146" s="13">
        <v>0</v>
      </c>
      <c r="EM146" s="13">
        <v>20</v>
      </c>
      <c r="EN146" s="13">
        <v>0</v>
      </c>
      <c r="EO146" s="13">
        <v>19</v>
      </c>
      <c r="EP146" s="13">
        <v>168</v>
      </c>
      <c r="EQ146" s="13">
        <v>235</v>
      </c>
      <c r="ES146" s="13">
        <v>24</v>
      </c>
      <c r="ET146" s="13">
        <v>0</v>
      </c>
      <c r="EU146" s="13">
        <v>0</v>
      </c>
      <c r="EV146" s="13">
        <v>13</v>
      </c>
      <c r="EW146" s="13">
        <v>0</v>
      </c>
      <c r="EX146" s="13">
        <v>22</v>
      </c>
      <c r="EY146" s="13">
        <v>181</v>
      </c>
      <c r="EZ146" s="13">
        <v>240</v>
      </c>
      <c r="FB146" s="13">
        <v>26</v>
      </c>
      <c r="FC146" s="13">
        <v>0</v>
      </c>
      <c r="FD146" s="13">
        <v>0</v>
      </c>
      <c r="FE146" s="13">
        <v>10</v>
      </c>
      <c r="FF146" s="13">
        <v>0</v>
      </c>
      <c r="FG146" s="13">
        <v>24</v>
      </c>
      <c r="FH146" s="13">
        <v>169</v>
      </c>
      <c r="FI146" s="13">
        <v>229</v>
      </c>
      <c r="FK146" s="13">
        <v>33</v>
      </c>
      <c r="FL146" s="13">
        <v>0</v>
      </c>
      <c r="FM146" s="13">
        <v>0</v>
      </c>
      <c r="FN146" s="13">
        <v>26</v>
      </c>
      <c r="FO146" s="13">
        <v>0</v>
      </c>
      <c r="FP146" s="13">
        <v>25</v>
      </c>
      <c r="FQ146" s="13">
        <v>153</v>
      </c>
      <c r="FR146" s="13">
        <v>237</v>
      </c>
      <c r="FT146" s="13">
        <v>33</v>
      </c>
      <c r="FU146" s="13">
        <v>0</v>
      </c>
      <c r="FV146" s="13">
        <v>0</v>
      </c>
      <c r="FW146" s="13">
        <v>25</v>
      </c>
      <c r="FX146" s="13">
        <v>0</v>
      </c>
      <c r="FY146" s="13">
        <v>29</v>
      </c>
      <c r="FZ146" s="13">
        <v>161</v>
      </c>
      <c r="GA146" s="13">
        <f t="shared" si="20"/>
        <v>248</v>
      </c>
      <c r="GC146" s="13">
        <v>25</v>
      </c>
      <c r="GD146" s="13">
        <v>0</v>
      </c>
      <c r="GE146" s="13">
        <v>0</v>
      </c>
      <c r="GF146" s="13">
        <v>20</v>
      </c>
      <c r="GG146" s="13">
        <v>0</v>
      </c>
      <c r="GH146" s="13">
        <v>27</v>
      </c>
      <c r="GI146" s="13">
        <v>172</v>
      </c>
      <c r="GJ146" s="13">
        <f t="shared" si="21"/>
        <v>244</v>
      </c>
      <c r="GL146" s="13">
        <v>29</v>
      </c>
      <c r="GM146" s="13">
        <v>0</v>
      </c>
      <c r="GN146" s="13">
        <v>0</v>
      </c>
      <c r="GO146" s="13">
        <v>23</v>
      </c>
      <c r="GP146" s="13">
        <v>0</v>
      </c>
      <c r="GQ146" s="13">
        <v>28</v>
      </c>
      <c r="GR146" s="13">
        <v>130</v>
      </c>
      <c r="GS146" s="13">
        <f t="shared" si="22"/>
        <v>210</v>
      </c>
      <c r="GU146" s="13">
        <v>38</v>
      </c>
      <c r="GV146" s="13">
        <v>0</v>
      </c>
      <c r="GW146" s="13">
        <v>0</v>
      </c>
      <c r="GX146" s="13">
        <v>20</v>
      </c>
      <c r="GY146" s="13">
        <v>2</v>
      </c>
      <c r="GZ146" s="13">
        <v>31</v>
      </c>
      <c r="HA146" s="13">
        <v>149</v>
      </c>
      <c r="HB146" s="13">
        <f t="shared" si="23"/>
        <v>240</v>
      </c>
      <c r="HD146" s="13">
        <v>31</v>
      </c>
      <c r="HE146" s="13">
        <v>0</v>
      </c>
      <c r="HF146" s="13">
        <v>0</v>
      </c>
      <c r="HG146" s="13">
        <v>21</v>
      </c>
      <c r="HH146" s="13">
        <v>0</v>
      </c>
      <c r="HI146" s="13">
        <v>26</v>
      </c>
      <c r="HJ146" s="13">
        <v>138</v>
      </c>
      <c r="HK146" s="13">
        <f t="shared" si="24"/>
        <v>216</v>
      </c>
      <c r="HM146" s="13">
        <v>26</v>
      </c>
      <c r="HN146" s="13">
        <v>0</v>
      </c>
      <c r="HO146" s="13">
        <v>0</v>
      </c>
      <c r="HP146" s="13">
        <v>21</v>
      </c>
      <c r="HQ146" s="13">
        <v>5</v>
      </c>
      <c r="HR146" s="13">
        <v>20</v>
      </c>
      <c r="HS146" s="13">
        <v>127</v>
      </c>
      <c r="HT146" s="13">
        <f t="shared" si="25"/>
        <v>199</v>
      </c>
      <c r="HV146" s="13">
        <v>34</v>
      </c>
      <c r="HW146" s="13">
        <v>0</v>
      </c>
      <c r="HX146" s="13">
        <v>0</v>
      </c>
      <c r="HY146" s="13">
        <v>27</v>
      </c>
      <c r="HZ146" s="13">
        <v>10</v>
      </c>
      <c r="IA146" s="13">
        <v>19</v>
      </c>
      <c r="IB146" s="13">
        <v>181</v>
      </c>
      <c r="IC146" s="13">
        <f t="shared" si="26"/>
        <v>271</v>
      </c>
      <c r="IE146" s="13">
        <v>28</v>
      </c>
      <c r="IF146" s="13">
        <v>0</v>
      </c>
      <c r="IG146" s="13">
        <v>0</v>
      </c>
      <c r="IH146" s="13">
        <v>28</v>
      </c>
      <c r="II146" s="13">
        <v>5</v>
      </c>
      <c r="IJ146" s="13">
        <v>19</v>
      </c>
      <c r="IK146" s="13">
        <v>125</v>
      </c>
      <c r="IL146" s="13">
        <f t="shared" si="27"/>
        <v>205</v>
      </c>
      <c r="IN146" s="13">
        <v>29</v>
      </c>
      <c r="IO146" s="13">
        <v>0</v>
      </c>
      <c r="IP146" s="13">
        <v>0</v>
      </c>
      <c r="IQ146" s="13">
        <v>28</v>
      </c>
      <c r="IR146" s="13">
        <v>10</v>
      </c>
      <c r="IS146" s="13">
        <v>35</v>
      </c>
      <c r="IT146" s="13">
        <v>144</v>
      </c>
      <c r="IU146" s="13">
        <f t="shared" si="28"/>
        <v>246</v>
      </c>
      <c r="IW146" s="13">
        <v>25</v>
      </c>
      <c r="IX146" s="13">
        <v>0</v>
      </c>
      <c r="IY146" s="13">
        <v>0</v>
      </c>
      <c r="IZ146" s="13">
        <v>28</v>
      </c>
      <c r="JA146" s="13">
        <v>10</v>
      </c>
      <c r="JB146" s="13">
        <v>27</v>
      </c>
      <c r="JC146" s="13">
        <v>121</v>
      </c>
      <c r="JD146" s="13">
        <f t="shared" si="29"/>
        <v>211</v>
      </c>
      <c r="JF146" s="13">
        <v>30</v>
      </c>
      <c r="JG146" s="13">
        <v>0</v>
      </c>
      <c r="JH146" s="13">
        <v>0</v>
      </c>
      <c r="JI146" s="13">
        <v>24</v>
      </c>
      <c r="JJ146" s="13">
        <v>10</v>
      </c>
      <c r="JK146" s="13">
        <v>26</v>
      </c>
      <c r="JL146" s="13">
        <v>133</v>
      </c>
      <c r="JM146" s="13">
        <f t="shared" si="30"/>
        <v>223</v>
      </c>
      <c r="JO146" s="13">
        <v>28</v>
      </c>
      <c r="JP146" s="13">
        <v>0</v>
      </c>
      <c r="JQ146" s="13">
        <v>0</v>
      </c>
      <c r="JR146" s="13">
        <v>29</v>
      </c>
      <c r="JS146" s="13">
        <v>10</v>
      </c>
      <c r="JT146" s="13">
        <v>27</v>
      </c>
      <c r="JU146" s="13">
        <v>140</v>
      </c>
      <c r="JV146" s="13">
        <f t="shared" si="31"/>
        <v>234</v>
      </c>
      <c r="JX146" s="13">
        <v>30</v>
      </c>
      <c r="JY146" s="13">
        <v>0</v>
      </c>
      <c r="JZ146" s="13">
        <v>0</v>
      </c>
      <c r="KA146" s="13">
        <v>30</v>
      </c>
      <c r="KB146" s="13">
        <v>10</v>
      </c>
      <c r="KC146" s="13">
        <v>24</v>
      </c>
      <c r="KD146" s="13">
        <v>157</v>
      </c>
      <c r="KE146" s="13">
        <f t="shared" si="32"/>
        <v>251</v>
      </c>
      <c r="KG146" s="13">
        <v>38</v>
      </c>
      <c r="KH146" s="13">
        <v>1</v>
      </c>
      <c r="KI146" s="13">
        <v>0</v>
      </c>
      <c r="KJ146" s="13">
        <v>30</v>
      </c>
      <c r="KK146" s="13">
        <v>10</v>
      </c>
      <c r="KL146" s="13">
        <v>26</v>
      </c>
      <c r="KM146" s="13">
        <v>178</v>
      </c>
      <c r="KN146" s="13">
        <f t="shared" si="33"/>
        <v>283</v>
      </c>
      <c r="KP146" s="13">
        <v>30</v>
      </c>
      <c r="KQ146" s="13">
        <v>10</v>
      </c>
      <c r="KR146" s="13">
        <v>0</v>
      </c>
      <c r="KS146" s="13">
        <v>26</v>
      </c>
      <c r="KT146" s="13">
        <v>10</v>
      </c>
      <c r="KU146" s="13">
        <v>28</v>
      </c>
      <c r="KV146" s="13">
        <v>171</v>
      </c>
      <c r="KW146" s="13">
        <f t="shared" si="34"/>
        <v>275</v>
      </c>
      <c r="KY146" s="13">
        <v>24</v>
      </c>
      <c r="KZ146" s="13">
        <v>2</v>
      </c>
      <c r="LA146" s="13">
        <v>0</v>
      </c>
      <c r="LB146" s="13">
        <v>19</v>
      </c>
      <c r="LC146" s="13">
        <v>8</v>
      </c>
      <c r="LD146" s="13">
        <v>16</v>
      </c>
      <c r="LE146" s="13">
        <v>153</v>
      </c>
      <c r="LF146" s="13">
        <f t="shared" si="35"/>
        <v>222</v>
      </c>
      <c r="LH146" s="13">
        <v>34</v>
      </c>
      <c r="LI146" s="13">
        <v>0</v>
      </c>
      <c r="LJ146" s="13">
        <v>0</v>
      </c>
      <c r="LK146" s="13">
        <v>25</v>
      </c>
      <c r="LL146" s="13">
        <v>10</v>
      </c>
      <c r="LM146" s="13">
        <v>18</v>
      </c>
      <c r="LN146" s="13">
        <v>138</v>
      </c>
      <c r="LO146" s="13">
        <f t="shared" si="36"/>
        <v>225</v>
      </c>
      <c r="LQ146" s="13">
        <v>39</v>
      </c>
      <c r="LR146" s="13">
        <v>0</v>
      </c>
      <c r="LS146" s="13">
        <v>0</v>
      </c>
      <c r="LT146" s="13">
        <v>27</v>
      </c>
      <c r="LU146" s="13">
        <v>10</v>
      </c>
      <c r="LV146" s="13">
        <v>15</v>
      </c>
      <c r="LW146" s="13">
        <v>171</v>
      </c>
      <c r="LX146" s="13">
        <f t="shared" si="37"/>
        <v>262</v>
      </c>
      <c r="LZ146" s="13">
        <v>31</v>
      </c>
      <c r="MA146" s="13">
        <v>3</v>
      </c>
      <c r="MB146" s="13">
        <v>0</v>
      </c>
      <c r="MC146" s="13">
        <v>29</v>
      </c>
      <c r="MD146" s="13">
        <v>10</v>
      </c>
      <c r="ME146" s="13">
        <v>23</v>
      </c>
      <c r="MF146" s="13">
        <v>185</v>
      </c>
      <c r="MG146" s="13">
        <f t="shared" si="38"/>
        <v>281</v>
      </c>
      <c r="MI146" s="13">
        <v>27</v>
      </c>
      <c r="MJ146" s="13">
        <v>0</v>
      </c>
      <c r="MK146" s="13">
        <v>0</v>
      </c>
      <c r="ML146" s="13">
        <v>32</v>
      </c>
      <c r="MM146" s="13">
        <v>8</v>
      </c>
      <c r="MN146" s="13">
        <v>24</v>
      </c>
      <c r="MO146" s="13">
        <v>198</v>
      </c>
      <c r="MP146" s="13">
        <f t="shared" si="39"/>
        <v>289</v>
      </c>
    </row>
    <row r="147" spans="3:354" x14ac:dyDescent="0.25">
      <c r="C147" s="10">
        <v>74</v>
      </c>
      <c r="E147" s="13">
        <v>0</v>
      </c>
      <c r="F147" s="13">
        <v>0</v>
      </c>
      <c r="G147" s="13">
        <v>0</v>
      </c>
      <c r="H147" s="13">
        <v>14</v>
      </c>
      <c r="I147" s="13">
        <v>0</v>
      </c>
      <c r="J147" s="13">
        <v>26</v>
      </c>
      <c r="K147" s="13">
        <v>0</v>
      </c>
      <c r="L147" s="13">
        <v>40</v>
      </c>
      <c r="N147" s="13">
        <v>0</v>
      </c>
      <c r="O147" s="13">
        <v>0</v>
      </c>
      <c r="P147" s="13">
        <v>0</v>
      </c>
      <c r="Q147" s="13">
        <v>0</v>
      </c>
      <c r="R147" s="13">
        <v>0</v>
      </c>
      <c r="S147" s="13">
        <v>24</v>
      </c>
      <c r="T147" s="13">
        <v>0</v>
      </c>
      <c r="U147" s="13">
        <v>24</v>
      </c>
      <c r="W147" s="13">
        <v>0</v>
      </c>
      <c r="X147" s="13">
        <v>0</v>
      </c>
      <c r="Y147" s="13">
        <v>0</v>
      </c>
      <c r="Z147" s="13">
        <v>0</v>
      </c>
      <c r="AA147" s="13">
        <v>0</v>
      </c>
      <c r="AB147" s="13">
        <v>0</v>
      </c>
      <c r="AC147" s="13">
        <v>0</v>
      </c>
      <c r="AD147" s="13">
        <v>0</v>
      </c>
      <c r="AF147" s="13">
        <v>0</v>
      </c>
      <c r="AG147" s="13">
        <v>0</v>
      </c>
      <c r="AH147" s="13">
        <v>0</v>
      </c>
      <c r="AI147" s="13">
        <v>13</v>
      </c>
      <c r="AJ147" s="13">
        <v>0</v>
      </c>
      <c r="AK147" s="13">
        <v>25</v>
      </c>
      <c r="AL147" s="13">
        <v>0</v>
      </c>
      <c r="AM147" s="13">
        <v>38</v>
      </c>
      <c r="AO147" s="13">
        <v>0</v>
      </c>
      <c r="AP147" s="13">
        <v>16</v>
      </c>
      <c r="AQ147" s="13">
        <v>0</v>
      </c>
      <c r="AR147" s="13">
        <v>10</v>
      </c>
      <c r="AS147" s="13">
        <v>0</v>
      </c>
      <c r="AT147" s="13">
        <v>21</v>
      </c>
      <c r="AU147" s="13">
        <v>8</v>
      </c>
      <c r="AV147" s="13">
        <v>55</v>
      </c>
      <c r="AX147" s="13">
        <v>0</v>
      </c>
      <c r="AY147" s="13">
        <v>20</v>
      </c>
      <c r="AZ147" s="13">
        <v>0</v>
      </c>
      <c r="BA147" s="13">
        <v>0</v>
      </c>
      <c r="BB147" s="13">
        <v>0</v>
      </c>
      <c r="BC147" s="13">
        <v>21</v>
      </c>
      <c r="BD147" s="13">
        <v>5</v>
      </c>
      <c r="BE147" s="13">
        <v>46</v>
      </c>
      <c r="BG147" s="13">
        <v>0</v>
      </c>
      <c r="BH147" s="13">
        <v>23</v>
      </c>
      <c r="BI147" s="13">
        <v>0</v>
      </c>
      <c r="BJ147" s="13">
        <v>0</v>
      </c>
      <c r="BK147" s="13">
        <v>0</v>
      </c>
      <c r="BL147" s="13">
        <v>24</v>
      </c>
      <c r="BM147" s="13">
        <v>13</v>
      </c>
      <c r="BN147" s="13">
        <v>60</v>
      </c>
      <c r="BP147" s="13">
        <v>0</v>
      </c>
      <c r="BQ147" s="13">
        <v>22</v>
      </c>
      <c r="BR147" s="13">
        <v>0</v>
      </c>
      <c r="BS147" s="13">
        <v>7</v>
      </c>
      <c r="BT147" s="13">
        <v>0</v>
      </c>
      <c r="BU147" s="13">
        <v>23</v>
      </c>
      <c r="BV147" s="13">
        <v>3</v>
      </c>
      <c r="BW147" s="13">
        <v>55</v>
      </c>
      <c r="BY147" s="13">
        <v>0</v>
      </c>
      <c r="BZ147" s="13">
        <v>16</v>
      </c>
      <c r="CA147" s="13">
        <v>0</v>
      </c>
      <c r="CB147" s="13">
        <v>7</v>
      </c>
      <c r="CC147" s="13">
        <v>0</v>
      </c>
      <c r="CD147" s="13">
        <v>21</v>
      </c>
      <c r="CE147" s="13">
        <v>11</v>
      </c>
      <c r="CF147" s="13">
        <v>55</v>
      </c>
      <c r="CH147" s="13">
        <v>0</v>
      </c>
      <c r="CI147" s="13">
        <v>0</v>
      </c>
      <c r="CJ147" s="13">
        <v>0</v>
      </c>
      <c r="CK147" s="13">
        <v>0</v>
      </c>
      <c r="CL147" s="13">
        <v>0</v>
      </c>
      <c r="CM147" s="13">
        <v>0</v>
      </c>
      <c r="CN147" s="13">
        <v>0</v>
      </c>
      <c r="CO147" s="13">
        <v>0</v>
      </c>
      <c r="CQ147" s="13">
        <v>0</v>
      </c>
      <c r="CR147" s="13">
        <v>17</v>
      </c>
      <c r="CS147" s="13">
        <v>0</v>
      </c>
      <c r="CT147" s="13">
        <v>0</v>
      </c>
      <c r="CU147" s="13">
        <v>0</v>
      </c>
      <c r="CV147" s="13">
        <v>18</v>
      </c>
      <c r="CW147" s="13">
        <v>13</v>
      </c>
      <c r="CX147" s="13">
        <v>48</v>
      </c>
      <c r="CZ147" s="13">
        <v>0</v>
      </c>
      <c r="DA147" s="13">
        <v>14</v>
      </c>
      <c r="DB147" s="13">
        <v>0</v>
      </c>
      <c r="DC147" s="13">
        <v>4</v>
      </c>
      <c r="DD147" s="13">
        <v>0</v>
      </c>
      <c r="DE147" s="13">
        <v>19</v>
      </c>
      <c r="DF147" s="13">
        <v>10</v>
      </c>
      <c r="DG147" s="13">
        <v>47</v>
      </c>
      <c r="DI147" s="13">
        <v>0</v>
      </c>
      <c r="DJ147" s="13">
        <v>48</v>
      </c>
      <c r="DK147" s="13">
        <v>0</v>
      </c>
      <c r="DL147" s="13">
        <v>0</v>
      </c>
      <c r="DM147" s="13">
        <v>0</v>
      </c>
      <c r="DN147" s="13">
        <v>20</v>
      </c>
      <c r="DO147" s="13">
        <v>8</v>
      </c>
      <c r="DP147" s="13">
        <v>76</v>
      </c>
      <c r="DR147" s="13">
        <v>0</v>
      </c>
      <c r="DS147" s="13">
        <v>0</v>
      </c>
      <c r="DT147" s="13">
        <v>0</v>
      </c>
      <c r="DU147" s="13">
        <v>0</v>
      </c>
      <c r="DV147" s="13">
        <v>0</v>
      </c>
      <c r="DW147" s="13">
        <v>0</v>
      </c>
      <c r="DX147" s="13">
        <v>0</v>
      </c>
      <c r="DY147" s="13">
        <v>0</v>
      </c>
      <c r="EA147" s="13">
        <v>0</v>
      </c>
      <c r="EB147" s="13">
        <v>27</v>
      </c>
      <c r="EC147" s="13">
        <v>0</v>
      </c>
      <c r="ED147" s="13">
        <v>1</v>
      </c>
      <c r="EE147" s="13">
        <v>0</v>
      </c>
      <c r="EF147" s="13">
        <v>3</v>
      </c>
      <c r="EG147" s="13">
        <v>8</v>
      </c>
      <c r="EH147" s="13">
        <v>39</v>
      </c>
      <c r="EJ147" s="13">
        <v>0</v>
      </c>
      <c r="EK147" s="13">
        <v>0</v>
      </c>
      <c r="EL147" s="13">
        <v>0</v>
      </c>
      <c r="EM147" s="13">
        <v>0</v>
      </c>
      <c r="EN147" s="13">
        <v>0</v>
      </c>
      <c r="EO147" s="13">
        <v>6</v>
      </c>
      <c r="EP147" s="13">
        <v>0</v>
      </c>
      <c r="EQ147" s="13">
        <v>6</v>
      </c>
      <c r="ES147" s="13">
        <v>0</v>
      </c>
      <c r="ET147" s="13">
        <v>0</v>
      </c>
      <c r="EU147" s="13">
        <v>0</v>
      </c>
      <c r="EV147" s="13">
        <v>0</v>
      </c>
      <c r="EW147" s="13">
        <v>0</v>
      </c>
      <c r="EX147" s="13">
        <v>0</v>
      </c>
      <c r="EY147" s="13">
        <v>0</v>
      </c>
      <c r="EZ147" s="13">
        <v>0</v>
      </c>
      <c r="FB147" s="13" t="s">
        <v>19</v>
      </c>
      <c r="FC147" s="13" t="s">
        <v>19</v>
      </c>
      <c r="FD147" s="13" t="s">
        <v>19</v>
      </c>
      <c r="FE147" s="13" t="s">
        <v>19</v>
      </c>
      <c r="FF147" s="13" t="s">
        <v>19</v>
      </c>
      <c r="FG147" s="13" t="s">
        <v>19</v>
      </c>
      <c r="FH147" s="13" t="s">
        <v>19</v>
      </c>
      <c r="FI147" s="13">
        <v>0</v>
      </c>
      <c r="FK147" s="13">
        <v>0</v>
      </c>
      <c r="FL147" s="13">
        <v>0</v>
      </c>
      <c r="FM147" s="13">
        <v>0</v>
      </c>
      <c r="FN147" s="13">
        <v>0</v>
      </c>
      <c r="FO147" s="13">
        <v>0</v>
      </c>
      <c r="FP147" s="13">
        <v>7</v>
      </c>
      <c r="FQ147" s="13">
        <v>0</v>
      </c>
      <c r="FR147" s="13">
        <v>7</v>
      </c>
      <c r="FT147" s="13">
        <v>0</v>
      </c>
      <c r="FU147" s="13">
        <v>0</v>
      </c>
      <c r="FV147" s="13">
        <v>0</v>
      </c>
      <c r="FW147" s="13">
        <v>0</v>
      </c>
      <c r="FX147" s="13">
        <v>0</v>
      </c>
      <c r="FY147" s="13">
        <v>10</v>
      </c>
      <c r="FZ147" s="13">
        <v>0</v>
      </c>
      <c r="GA147" s="13">
        <f t="shared" si="20"/>
        <v>10</v>
      </c>
      <c r="GC147" s="13">
        <v>0</v>
      </c>
      <c r="GD147" s="13">
        <v>0</v>
      </c>
      <c r="GE147" s="13">
        <v>0</v>
      </c>
      <c r="GF147" s="13">
        <v>0</v>
      </c>
      <c r="GG147" s="13">
        <v>0</v>
      </c>
      <c r="GH147" s="13">
        <v>17</v>
      </c>
      <c r="GI147" s="13">
        <v>0</v>
      </c>
      <c r="GJ147" s="13">
        <f t="shared" si="21"/>
        <v>17</v>
      </c>
      <c r="GL147" s="13">
        <v>0</v>
      </c>
      <c r="GM147" s="13">
        <v>0</v>
      </c>
      <c r="GN147" s="13">
        <v>0</v>
      </c>
      <c r="GO147" s="13">
        <v>0</v>
      </c>
      <c r="GP147" s="13">
        <v>0</v>
      </c>
      <c r="GQ147" s="13">
        <v>7</v>
      </c>
      <c r="GR147" s="13">
        <v>0</v>
      </c>
      <c r="GS147" s="13">
        <f t="shared" si="22"/>
        <v>7</v>
      </c>
      <c r="GU147" s="13">
        <v>0</v>
      </c>
      <c r="GV147" s="13">
        <v>0</v>
      </c>
      <c r="GW147" s="13">
        <v>0</v>
      </c>
      <c r="GX147" s="13">
        <v>0</v>
      </c>
      <c r="GY147" s="13">
        <v>0</v>
      </c>
      <c r="GZ147" s="13">
        <v>6</v>
      </c>
      <c r="HA147" s="13">
        <v>0</v>
      </c>
      <c r="HB147" s="13">
        <f t="shared" si="23"/>
        <v>6</v>
      </c>
      <c r="HD147" s="13">
        <v>0</v>
      </c>
      <c r="HE147" s="13">
        <v>0</v>
      </c>
      <c r="HF147" s="13">
        <v>0</v>
      </c>
      <c r="HG147" s="13">
        <v>0</v>
      </c>
      <c r="HH147" s="13">
        <v>0</v>
      </c>
      <c r="HI147" s="13">
        <v>4</v>
      </c>
      <c r="HJ147" s="13">
        <v>0</v>
      </c>
      <c r="HK147" s="13">
        <f t="shared" si="24"/>
        <v>4</v>
      </c>
      <c r="HM147" s="13">
        <v>0</v>
      </c>
      <c r="HN147" s="13">
        <v>0</v>
      </c>
      <c r="HO147" s="13">
        <v>0</v>
      </c>
      <c r="HP147" s="13">
        <v>0</v>
      </c>
      <c r="HQ147" s="13">
        <v>0</v>
      </c>
      <c r="HR147" s="13">
        <v>0</v>
      </c>
      <c r="HS147" s="13">
        <v>0</v>
      </c>
      <c r="HT147" s="13">
        <f t="shared" si="25"/>
        <v>0</v>
      </c>
      <c r="HV147" s="13">
        <v>0</v>
      </c>
      <c r="HW147" s="13">
        <v>0</v>
      </c>
      <c r="HX147" s="13">
        <v>0</v>
      </c>
      <c r="HY147" s="13">
        <v>0</v>
      </c>
      <c r="HZ147" s="13">
        <v>0</v>
      </c>
      <c r="IA147" s="13">
        <v>4</v>
      </c>
      <c r="IB147" s="13">
        <v>0</v>
      </c>
      <c r="IC147" s="13">
        <f t="shared" si="26"/>
        <v>4</v>
      </c>
      <c r="IE147" s="13">
        <v>0</v>
      </c>
      <c r="IF147" s="13">
        <v>4</v>
      </c>
      <c r="IG147" s="13">
        <v>0</v>
      </c>
      <c r="IH147" s="13">
        <v>9</v>
      </c>
      <c r="II147" s="13">
        <v>0</v>
      </c>
      <c r="IJ147" s="13">
        <v>7</v>
      </c>
      <c r="IK147" s="13">
        <v>0</v>
      </c>
      <c r="IL147" s="13">
        <f t="shared" si="27"/>
        <v>20</v>
      </c>
      <c r="IN147" s="13">
        <v>0</v>
      </c>
      <c r="IO147" s="13">
        <v>9</v>
      </c>
      <c r="IP147" s="13">
        <v>0</v>
      </c>
      <c r="IQ147" s="13">
        <v>12</v>
      </c>
      <c r="IR147" s="13">
        <v>0</v>
      </c>
      <c r="IS147" s="13">
        <v>4</v>
      </c>
      <c r="IT147" s="13">
        <v>0</v>
      </c>
      <c r="IU147" s="13">
        <f t="shared" si="28"/>
        <v>25</v>
      </c>
      <c r="IW147" s="13">
        <v>0</v>
      </c>
      <c r="IX147" s="13">
        <v>0</v>
      </c>
      <c r="IY147" s="13">
        <v>0</v>
      </c>
      <c r="IZ147" s="13">
        <v>5</v>
      </c>
      <c r="JA147" s="13">
        <v>0</v>
      </c>
      <c r="JB147" s="13">
        <v>5</v>
      </c>
      <c r="JC147" s="13">
        <v>0</v>
      </c>
      <c r="JD147" s="13">
        <f t="shared" si="29"/>
        <v>10</v>
      </c>
      <c r="JF147" s="13">
        <v>0</v>
      </c>
      <c r="JG147" s="13">
        <v>0</v>
      </c>
      <c r="JH147" s="13">
        <v>0</v>
      </c>
      <c r="JI147" s="13">
        <v>0</v>
      </c>
      <c r="JJ147" s="13">
        <v>0</v>
      </c>
      <c r="JK147" s="13">
        <v>9</v>
      </c>
      <c r="JL147" s="13">
        <v>0</v>
      </c>
      <c r="JM147" s="13">
        <f t="shared" si="30"/>
        <v>9</v>
      </c>
      <c r="JO147" s="13">
        <v>0</v>
      </c>
      <c r="JP147" s="13">
        <v>4</v>
      </c>
      <c r="JQ147" s="13">
        <v>0</v>
      </c>
      <c r="JR147" s="13">
        <v>11</v>
      </c>
      <c r="JS147" s="13">
        <v>0</v>
      </c>
      <c r="JT147" s="13">
        <v>8</v>
      </c>
      <c r="JU147" s="13">
        <v>0</v>
      </c>
      <c r="JV147" s="13">
        <f t="shared" si="31"/>
        <v>23</v>
      </c>
      <c r="JX147" s="13">
        <v>4</v>
      </c>
      <c r="JY147" s="13">
        <v>0</v>
      </c>
      <c r="JZ147" s="13">
        <v>0</v>
      </c>
      <c r="KA147" s="13">
        <v>0</v>
      </c>
      <c r="KB147" s="13">
        <v>0</v>
      </c>
      <c r="KC147" s="13">
        <v>11</v>
      </c>
      <c r="KD147" s="13">
        <v>0</v>
      </c>
      <c r="KE147" s="13">
        <f t="shared" si="32"/>
        <v>15</v>
      </c>
      <c r="KG147" s="13">
        <v>0</v>
      </c>
      <c r="KH147" s="13">
        <v>0</v>
      </c>
      <c r="KI147" s="13">
        <v>0</v>
      </c>
      <c r="KJ147" s="13">
        <v>4</v>
      </c>
      <c r="KK147" s="13">
        <v>0</v>
      </c>
      <c r="KL147" s="13">
        <v>13</v>
      </c>
      <c r="KM147" s="13">
        <v>0</v>
      </c>
      <c r="KN147" s="13">
        <f t="shared" si="33"/>
        <v>17</v>
      </c>
      <c r="KP147" s="13">
        <v>0</v>
      </c>
      <c r="KQ147" s="13">
        <v>0</v>
      </c>
      <c r="KR147" s="13">
        <v>0</v>
      </c>
      <c r="KS147" s="13">
        <v>0</v>
      </c>
      <c r="KT147" s="13">
        <v>0</v>
      </c>
      <c r="KU147" s="13">
        <v>9</v>
      </c>
      <c r="KV147" s="13">
        <v>0</v>
      </c>
      <c r="KW147" s="13">
        <f t="shared" si="34"/>
        <v>9</v>
      </c>
      <c r="KY147" s="13">
        <v>0</v>
      </c>
      <c r="KZ147" s="13">
        <v>0</v>
      </c>
      <c r="LA147" s="13">
        <v>0</v>
      </c>
      <c r="LB147" s="13">
        <v>25</v>
      </c>
      <c r="LC147" s="13">
        <v>0</v>
      </c>
      <c r="LD147" s="13">
        <v>15</v>
      </c>
      <c r="LE147" s="13">
        <v>0</v>
      </c>
      <c r="LF147" s="13">
        <f t="shared" si="35"/>
        <v>40</v>
      </c>
      <c r="LH147" s="13">
        <v>0</v>
      </c>
      <c r="LI147" s="13">
        <v>0</v>
      </c>
      <c r="LJ147" s="13">
        <v>0</v>
      </c>
      <c r="LK147" s="13">
        <v>0</v>
      </c>
      <c r="LL147" s="13">
        <v>0</v>
      </c>
      <c r="LM147" s="13">
        <v>8</v>
      </c>
      <c r="LN147" s="13">
        <v>0</v>
      </c>
      <c r="LO147" s="13">
        <f t="shared" si="36"/>
        <v>8</v>
      </c>
      <c r="LQ147" s="13">
        <v>0</v>
      </c>
      <c r="LR147" s="13">
        <v>0</v>
      </c>
      <c r="LS147" s="13">
        <v>0</v>
      </c>
      <c r="LT147" s="13">
        <v>25</v>
      </c>
      <c r="LU147" s="13">
        <v>0</v>
      </c>
      <c r="LV147" s="13">
        <v>11</v>
      </c>
      <c r="LW147" s="13">
        <v>0</v>
      </c>
      <c r="LX147" s="13">
        <f t="shared" si="37"/>
        <v>36</v>
      </c>
      <c r="LZ147" s="13">
        <v>0</v>
      </c>
      <c r="MA147" s="13">
        <v>0</v>
      </c>
      <c r="MB147" s="13">
        <v>0</v>
      </c>
      <c r="MC147" s="13">
        <v>0</v>
      </c>
      <c r="MD147" s="13">
        <v>0</v>
      </c>
      <c r="ME147" s="13">
        <v>11</v>
      </c>
      <c r="MF147" s="13">
        <v>0</v>
      </c>
      <c r="MG147" s="13">
        <f t="shared" si="38"/>
        <v>11</v>
      </c>
      <c r="MI147" s="13">
        <v>0</v>
      </c>
      <c r="MJ147" s="13">
        <v>0</v>
      </c>
      <c r="MK147" s="13">
        <v>0</v>
      </c>
      <c r="ML147" s="13">
        <v>38</v>
      </c>
      <c r="MM147" s="13">
        <v>0</v>
      </c>
      <c r="MN147" s="13">
        <v>8</v>
      </c>
      <c r="MO147" s="13">
        <v>0</v>
      </c>
      <c r="MP147" s="13">
        <f t="shared" si="39"/>
        <v>46</v>
      </c>
    </row>
    <row r="148" spans="3:354" x14ac:dyDescent="0.25">
      <c r="C148" s="10">
        <v>75</v>
      </c>
      <c r="E148" s="13">
        <v>0</v>
      </c>
      <c r="F148" s="13">
        <v>0</v>
      </c>
      <c r="G148" s="13">
        <v>0</v>
      </c>
      <c r="H148" s="13">
        <v>9</v>
      </c>
      <c r="I148" s="13">
        <v>10</v>
      </c>
      <c r="J148" s="13">
        <v>64</v>
      </c>
      <c r="K148" s="13">
        <v>10</v>
      </c>
      <c r="L148" s="13">
        <v>93</v>
      </c>
      <c r="N148" s="13">
        <v>0</v>
      </c>
      <c r="O148" s="13">
        <v>0</v>
      </c>
      <c r="P148" s="13">
        <v>0</v>
      </c>
      <c r="Q148" s="13">
        <v>11</v>
      </c>
      <c r="R148" s="13">
        <v>10</v>
      </c>
      <c r="S148" s="13">
        <v>66</v>
      </c>
      <c r="T148" s="13">
        <v>23</v>
      </c>
      <c r="U148" s="13">
        <v>110</v>
      </c>
      <c r="W148" s="13">
        <v>0</v>
      </c>
      <c r="X148" s="13">
        <v>0</v>
      </c>
      <c r="Y148" s="13">
        <v>0</v>
      </c>
      <c r="Z148" s="13">
        <v>13</v>
      </c>
      <c r="AA148" s="13">
        <v>15</v>
      </c>
      <c r="AB148" s="13">
        <v>55</v>
      </c>
      <c r="AC148" s="13">
        <v>34</v>
      </c>
      <c r="AD148" s="13">
        <v>117</v>
      </c>
      <c r="AF148" s="13">
        <v>0</v>
      </c>
      <c r="AG148" s="13">
        <v>0</v>
      </c>
      <c r="AH148" s="13">
        <v>0</v>
      </c>
      <c r="AI148" s="13">
        <v>21</v>
      </c>
      <c r="AJ148" s="13">
        <v>15</v>
      </c>
      <c r="AK148" s="13">
        <v>0</v>
      </c>
      <c r="AL148" s="13">
        <v>61</v>
      </c>
      <c r="AM148" s="13">
        <v>97</v>
      </c>
      <c r="AO148" s="13">
        <v>0</v>
      </c>
      <c r="AP148" s="13">
        <v>0</v>
      </c>
      <c r="AQ148" s="13">
        <v>0</v>
      </c>
      <c r="AR148" s="13">
        <v>16</v>
      </c>
      <c r="AS148" s="13">
        <v>15</v>
      </c>
      <c r="AT148" s="13">
        <v>79</v>
      </c>
      <c r="AU148" s="13">
        <v>100</v>
      </c>
      <c r="AV148" s="13">
        <v>210</v>
      </c>
      <c r="AX148" s="13">
        <v>0</v>
      </c>
      <c r="AY148" s="13">
        <v>0</v>
      </c>
      <c r="AZ148" s="13">
        <v>0</v>
      </c>
      <c r="BA148" s="13">
        <v>12</v>
      </c>
      <c r="BB148" s="13">
        <v>19</v>
      </c>
      <c r="BC148" s="13">
        <v>70</v>
      </c>
      <c r="BD148" s="13">
        <v>76</v>
      </c>
      <c r="BE148" s="13">
        <v>177</v>
      </c>
      <c r="BG148" s="13">
        <v>0</v>
      </c>
      <c r="BH148" s="13">
        <v>0</v>
      </c>
      <c r="BI148" s="13">
        <v>0</v>
      </c>
      <c r="BJ148" s="13">
        <v>22</v>
      </c>
      <c r="BK148" s="13">
        <v>14</v>
      </c>
      <c r="BL148" s="13">
        <v>75</v>
      </c>
      <c r="BM148" s="13">
        <v>95</v>
      </c>
      <c r="BN148" s="13">
        <v>206</v>
      </c>
      <c r="BP148" s="13">
        <v>0</v>
      </c>
      <c r="BQ148" s="13">
        <v>0</v>
      </c>
      <c r="BR148" s="13">
        <v>0</v>
      </c>
      <c r="BS148" s="13">
        <v>15</v>
      </c>
      <c r="BT148" s="13">
        <v>19</v>
      </c>
      <c r="BU148" s="13">
        <v>68</v>
      </c>
      <c r="BV148" s="13">
        <v>104</v>
      </c>
      <c r="BW148" s="13">
        <v>206</v>
      </c>
      <c r="BY148" s="13">
        <v>0</v>
      </c>
      <c r="BZ148" s="13">
        <v>0</v>
      </c>
      <c r="CA148" s="13">
        <v>0</v>
      </c>
      <c r="CB148" s="13">
        <v>8</v>
      </c>
      <c r="CC148" s="13">
        <v>24</v>
      </c>
      <c r="CD148" s="13">
        <v>59</v>
      </c>
      <c r="CE148" s="13">
        <v>89</v>
      </c>
      <c r="CF148" s="13">
        <v>180</v>
      </c>
      <c r="CH148" s="13">
        <v>0</v>
      </c>
      <c r="CI148" s="13">
        <v>0</v>
      </c>
      <c r="CJ148" s="13">
        <v>0</v>
      </c>
      <c r="CK148" s="13">
        <v>16</v>
      </c>
      <c r="CL148" s="13">
        <v>24</v>
      </c>
      <c r="CM148" s="13">
        <v>57</v>
      </c>
      <c r="CN148" s="13">
        <v>80</v>
      </c>
      <c r="CO148" s="13">
        <v>177</v>
      </c>
      <c r="CQ148" s="13">
        <v>0</v>
      </c>
      <c r="CR148" s="13">
        <v>0</v>
      </c>
      <c r="CS148" s="13">
        <v>0</v>
      </c>
      <c r="CT148" s="13">
        <v>7</v>
      </c>
      <c r="CU148" s="13">
        <v>14</v>
      </c>
      <c r="CV148" s="13">
        <v>51</v>
      </c>
      <c r="CW148" s="13">
        <v>90</v>
      </c>
      <c r="CX148" s="13">
        <v>162</v>
      </c>
      <c r="CZ148" s="13">
        <v>0</v>
      </c>
      <c r="DA148" s="13">
        <v>0</v>
      </c>
      <c r="DB148" s="13">
        <v>0</v>
      </c>
      <c r="DC148" s="13">
        <v>5</v>
      </c>
      <c r="DD148" s="13">
        <v>8</v>
      </c>
      <c r="DE148" s="13">
        <v>53</v>
      </c>
      <c r="DF148" s="13">
        <v>80</v>
      </c>
      <c r="DG148" s="13">
        <v>146</v>
      </c>
      <c r="DI148" s="13">
        <v>0</v>
      </c>
      <c r="DJ148" s="13">
        <v>0</v>
      </c>
      <c r="DK148" s="13">
        <v>0</v>
      </c>
      <c r="DL148" s="13">
        <v>19</v>
      </c>
      <c r="DM148" s="13">
        <v>17</v>
      </c>
      <c r="DN148" s="13">
        <v>62</v>
      </c>
      <c r="DO148" s="13">
        <v>106</v>
      </c>
      <c r="DP148" s="13">
        <v>204</v>
      </c>
      <c r="DR148" s="13">
        <v>0</v>
      </c>
      <c r="DS148" s="13">
        <v>0</v>
      </c>
      <c r="DT148" s="13">
        <v>0</v>
      </c>
      <c r="DU148" s="13">
        <v>0</v>
      </c>
      <c r="DV148" s="13">
        <v>0</v>
      </c>
      <c r="DW148" s="13">
        <v>72</v>
      </c>
      <c r="DX148" s="13">
        <v>17</v>
      </c>
      <c r="DY148" s="13">
        <v>89</v>
      </c>
      <c r="EA148" s="13">
        <v>0</v>
      </c>
      <c r="EB148" s="13">
        <v>0</v>
      </c>
      <c r="EC148" s="13">
        <v>0</v>
      </c>
      <c r="ED148" s="13">
        <v>0</v>
      </c>
      <c r="EE148" s="13">
        <v>0</v>
      </c>
      <c r="EF148" s="13">
        <v>61</v>
      </c>
      <c r="EG148" s="13">
        <v>15</v>
      </c>
      <c r="EH148" s="13">
        <v>76</v>
      </c>
      <c r="EJ148" s="13">
        <v>0</v>
      </c>
      <c r="EK148" s="13">
        <v>0</v>
      </c>
      <c r="EL148" s="13">
        <v>0</v>
      </c>
      <c r="EM148" s="13">
        <v>80</v>
      </c>
      <c r="EN148" s="13">
        <v>25</v>
      </c>
      <c r="EO148" s="13">
        <v>84</v>
      </c>
      <c r="EP148" s="13">
        <v>128</v>
      </c>
      <c r="EQ148" s="13">
        <v>317</v>
      </c>
      <c r="ES148" s="13">
        <v>0</v>
      </c>
      <c r="ET148" s="13">
        <v>0</v>
      </c>
      <c r="EU148" s="13">
        <v>0</v>
      </c>
      <c r="EV148" s="13">
        <v>23</v>
      </c>
      <c r="EW148" s="13">
        <v>23</v>
      </c>
      <c r="EX148" s="13">
        <v>100</v>
      </c>
      <c r="EY148" s="13">
        <v>116</v>
      </c>
      <c r="EZ148" s="13">
        <v>262</v>
      </c>
      <c r="FB148" s="13">
        <v>0</v>
      </c>
      <c r="FC148" s="13">
        <v>0</v>
      </c>
      <c r="FD148" s="13">
        <v>0</v>
      </c>
      <c r="FE148" s="13">
        <v>37</v>
      </c>
      <c r="FF148" s="13">
        <v>10</v>
      </c>
      <c r="FG148" s="13">
        <v>80</v>
      </c>
      <c r="FH148" s="13">
        <v>134</v>
      </c>
      <c r="FI148" s="13">
        <v>261</v>
      </c>
      <c r="FK148" s="13">
        <v>0</v>
      </c>
      <c r="FL148" s="13">
        <v>0</v>
      </c>
      <c r="FM148" s="13">
        <v>0</v>
      </c>
      <c r="FN148" s="13">
        <v>53</v>
      </c>
      <c r="FO148" s="13">
        <v>5</v>
      </c>
      <c r="FP148" s="13">
        <v>88</v>
      </c>
      <c r="FQ148" s="13">
        <v>129</v>
      </c>
      <c r="FR148" s="13">
        <v>275</v>
      </c>
      <c r="FT148" s="13">
        <v>0</v>
      </c>
      <c r="FU148" s="13">
        <v>0</v>
      </c>
      <c r="FV148" s="13">
        <v>0</v>
      </c>
      <c r="FW148" s="13">
        <v>61</v>
      </c>
      <c r="FX148" s="13">
        <v>19</v>
      </c>
      <c r="FY148" s="13">
        <v>91</v>
      </c>
      <c r="FZ148" s="13">
        <v>100</v>
      </c>
      <c r="GA148" s="13">
        <f t="shared" si="20"/>
        <v>271</v>
      </c>
      <c r="GC148" s="13">
        <v>0</v>
      </c>
      <c r="GD148" s="13">
        <v>0</v>
      </c>
      <c r="GE148" s="13">
        <v>0</v>
      </c>
      <c r="GF148" s="13">
        <v>89</v>
      </c>
      <c r="GG148" s="13">
        <v>25</v>
      </c>
      <c r="GH148" s="13">
        <v>105</v>
      </c>
      <c r="GI148" s="13">
        <v>129</v>
      </c>
      <c r="GJ148" s="13">
        <f t="shared" si="21"/>
        <v>348</v>
      </c>
      <c r="GL148" s="13">
        <v>0</v>
      </c>
      <c r="GM148" s="13">
        <v>0</v>
      </c>
      <c r="GN148" s="13">
        <v>0</v>
      </c>
      <c r="GO148" s="13">
        <v>59</v>
      </c>
      <c r="GP148" s="13">
        <v>12</v>
      </c>
      <c r="GQ148" s="13">
        <v>101</v>
      </c>
      <c r="GR148" s="13">
        <v>87</v>
      </c>
      <c r="GS148" s="13">
        <f t="shared" si="22"/>
        <v>259</v>
      </c>
      <c r="GU148" s="13">
        <v>0</v>
      </c>
      <c r="GV148" s="13">
        <v>0</v>
      </c>
      <c r="GW148" s="13">
        <v>0</v>
      </c>
      <c r="GX148" s="13">
        <v>22</v>
      </c>
      <c r="GY148" s="13">
        <v>20</v>
      </c>
      <c r="GZ148" s="13">
        <v>108</v>
      </c>
      <c r="HA148" s="13">
        <v>105</v>
      </c>
      <c r="HB148" s="13">
        <f t="shared" si="23"/>
        <v>255</v>
      </c>
      <c r="HD148" s="13">
        <v>0</v>
      </c>
      <c r="HE148" s="13">
        <v>0</v>
      </c>
      <c r="HF148" s="13">
        <v>0</v>
      </c>
      <c r="HG148" s="13">
        <v>61</v>
      </c>
      <c r="HH148" s="13">
        <v>30</v>
      </c>
      <c r="HI148" s="13">
        <v>125</v>
      </c>
      <c r="HJ148" s="13">
        <v>146</v>
      </c>
      <c r="HK148" s="13">
        <f t="shared" si="24"/>
        <v>362</v>
      </c>
      <c r="HM148" s="13">
        <v>0</v>
      </c>
      <c r="HN148" s="13">
        <v>0</v>
      </c>
      <c r="HO148" s="13">
        <v>0</v>
      </c>
      <c r="HP148" s="13">
        <v>54</v>
      </c>
      <c r="HQ148" s="13">
        <v>25</v>
      </c>
      <c r="HR148" s="13">
        <v>114</v>
      </c>
      <c r="HS148" s="13">
        <v>142</v>
      </c>
      <c r="HT148" s="13">
        <f t="shared" si="25"/>
        <v>335</v>
      </c>
      <c r="HV148" s="13">
        <v>0</v>
      </c>
      <c r="HW148" s="13">
        <v>0</v>
      </c>
      <c r="HX148" s="13">
        <v>0</v>
      </c>
      <c r="HY148" s="13">
        <v>54</v>
      </c>
      <c r="HZ148" s="13">
        <v>24</v>
      </c>
      <c r="IA148" s="13">
        <v>102</v>
      </c>
      <c r="IB148" s="13">
        <v>142</v>
      </c>
      <c r="IC148" s="13">
        <f t="shared" si="26"/>
        <v>322</v>
      </c>
      <c r="IE148" s="13">
        <v>0</v>
      </c>
      <c r="IF148" s="13">
        <v>0</v>
      </c>
      <c r="IG148" s="13">
        <v>0</v>
      </c>
      <c r="IH148" s="13">
        <v>46</v>
      </c>
      <c r="II148" s="13">
        <v>36</v>
      </c>
      <c r="IJ148" s="13">
        <v>101</v>
      </c>
      <c r="IK148" s="13">
        <v>130</v>
      </c>
      <c r="IL148" s="13">
        <f t="shared" si="27"/>
        <v>313</v>
      </c>
      <c r="IN148" s="13">
        <v>0</v>
      </c>
      <c r="IO148" s="13">
        <v>0</v>
      </c>
      <c r="IP148" s="13">
        <v>0</v>
      </c>
      <c r="IQ148" s="13">
        <v>43</v>
      </c>
      <c r="IR148" s="13">
        <v>35</v>
      </c>
      <c r="IS148" s="13">
        <v>123</v>
      </c>
      <c r="IT148" s="13">
        <v>121</v>
      </c>
      <c r="IU148" s="13">
        <f t="shared" si="28"/>
        <v>322</v>
      </c>
      <c r="IW148" s="13">
        <v>0</v>
      </c>
      <c r="IX148" s="13">
        <v>0</v>
      </c>
      <c r="IY148" s="13">
        <v>0</v>
      </c>
      <c r="IZ148" s="13">
        <v>43</v>
      </c>
      <c r="JA148" s="13">
        <v>35</v>
      </c>
      <c r="JB148" s="13">
        <v>137</v>
      </c>
      <c r="JC148" s="13">
        <v>125</v>
      </c>
      <c r="JD148" s="13">
        <f t="shared" si="29"/>
        <v>340</v>
      </c>
      <c r="JF148" s="13">
        <v>0</v>
      </c>
      <c r="JG148" s="13">
        <v>0</v>
      </c>
      <c r="JH148" s="13">
        <v>0</v>
      </c>
      <c r="JI148" s="13">
        <v>52</v>
      </c>
      <c r="JJ148" s="13">
        <v>39</v>
      </c>
      <c r="JK148" s="13">
        <v>144</v>
      </c>
      <c r="JL148" s="13">
        <v>133</v>
      </c>
      <c r="JM148" s="13">
        <f t="shared" si="30"/>
        <v>368</v>
      </c>
      <c r="JO148" s="13">
        <v>0</v>
      </c>
      <c r="JP148" s="13">
        <v>0</v>
      </c>
      <c r="JQ148" s="13">
        <v>0</v>
      </c>
      <c r="JR148" s="13">
        <v>40</v>
      </c>
      <c r="JS148" s="13">
        <v>40</v>
      </c>
      <c r="JT148" s="13">
        <v>115</v>
      </c>
      <c r="JU148" s="13">
        <v>138</v>
      </c>
      <c r="JV148" s="13">
        <f t="shared" si="31"/>
        <v>333</v>
      </c>
      <c r="JX148" s="13">
        <v>0</v>
      </c>
      <c r="JY148" s="13">
        <v>0</v>
      </c>
      <c r="JZ148" s="13">
        <v>0</v>
      </c>
      <c r="KA148" s="13">
        <v>33</v>
      </c>
      <c r="KB148" s="13">
        <v>44</v>
      </c>
      <c r="KC148" s="13">
        <v>119</v>
      </c>
      <c r="KD148" s="13">
        <v>127</v>
      </c>
      <c r="KE148" s="13">
        <f t="shared" si="32"/>
        <v>323</v>
      </c>
      <c r="KG148" s="13">
        <v>0</v>
      </c>
      <c r="KH148" s="13">
        <v>0</v>
      </c>
      <c r="KI148" s="13">
        <v>0</v>
      </c>
      <c r="KJ148" s="13">
        <v>60</v>
      </c>
      <c r="KK148" s="13">
        <v>45</v>
      </c>
      <c r="KL148" s="13">
        <v>142</v>
      </c>
      <c r="KM148" s="13">
        <v>126</v>
      </c>
      <c r="KN148" s="13">
        <f t="shared" si="33"/>
        <v>373</v>
      </c>
      <c r="KP148" s="13">
        <v>0</v>
      </c>
      <c r="KQ148" s="13">
        <v>0</v>
      </c>
      <c r="KR148" s="13">
        <v>0</v>
      </c>
      <c r="KS148" s="13">
        <v>21</v>
      </c>
      <c r="KT148" s="13">
        <v>45</v>
      </c>
      <c r="KU148" s="13">
        <v>155</v>
      </c>
      <c r="KV148" s="13">
        <v>105</v>
      </c>
      <c r="KW148" s="13">
        <f t="shared" si="34"/>
        <v>326</v>
      </c>
      <c r="KY148" s="13">
        <v>0</v>
      </c>
      <c r="KZ148" s="13">
        <v>0</v>
      </c>
      <c r="LA148" s="13">
        <v>0</v>
      </c>
      <c r="LB148" s="13">
        <v>53</v>
      </c>
      <c r="LC148" s="13">
        <v>25</v>
      </c>
      <c r="LD148" s="13">
        <v>161</v>
      </c>
      <c r="LE148" s="13">
        <v>119</v>
      </c>
      <c r="LF148" s="13">
        <f t="shared" si="35"/>
        <v>358</v>
      </c>
      <c r="LH148" s="13">
        <v>0</v>
      </c>
      <c r="LI148" s="13">
        <v>0</v>
      </c>
      <c r="LJ148" s="13">
        <v>0</v>
      </c>
      <c r="LK148" s="13">
        <v>44</v>
      </c>
      <c r="LL148" s="13">
        <v>27</v>
      </c>
      <c r="LM148" s="13">
        <v>185</v>
      </c>
      <c r="LN148" s="13">
        <v>125</v>
      </c>
      <c r="LO148" s="13">
        <f t="shared" si="36"/>
        <v>381</v>
      </c>
      <c r="LQ148" s="13">
        <v>0</v>
      </c>
      <c r="LR148" s="13">
        <v>0</v>
      </c>
      <c r="LS148" s="13">
        <v>0</v>
      </c>
      <c r="LT148" s="13">
        <v>64</v>
      </c>
      <c r="LU148" s="13">
        <v>29</v>
      </c>
      <c r="LV148" s="13">
        <v>192</v>
      </c>
      <c r="LW148" s="13">
        <v>173</v>
      </c>
      <c r="LX148" s="13">
        <f t="shared" si="37"/>
        <v>458</v>
      </c>
      <c r="LZ148" s="13">
        <v>0</v>
      </c>
      <c r="MA148" s="13">
        <v>0</v>
      </c>
      <c r="MB148" s="13">
        <v>0</v>
      </c>
      <c r="MC148" s="13">
        <v>65</v>
      </c>
      <c r="MD148" s="13">
        <v>42</v>
      </c>
      <c r="ME148" s="13">
        <v>195</v>
      </c>
      <c r="MF148" s="13">
        <v>142</v>
      </c>
      <c r="MG148" s="13">
        <f t="shared" si="38"/>
        <v>444</v>
      </c>
      <c r="MI148" s="13">
        <v>0</v>
      </c>
      <c r="MJ148" s="13">
        <v>0</v>
      </c>
      <c r="MK148" s="13">
        <v>0</v>
      </c>
      <c r="ML148" s="13">
        <v>59</v>
      </c>
      <c r="MM148" s="13">
        <v>37</v>
      </c>
      <c r="MN148" s="13">
        <v>220</v>
      </c>
      <c r="MO148" s="13">
        <v>164</v>
      </c>
      <c r="MP148" s="13">
        <f t="shared" si="39"/>
        <v>480</v>
      </c>
    </row>
    <row r="149" spans="3:354" x14ac:dyDescent="0.25">
      <c r="C149" s="10">
        <v>76</v>
      </c>
      <c r="E149" s="13">
        <v>0</v>
      </c>
      <c r="F149" s="13">
        <v>0</v>
      </c>
      <c r="G149" s="13">
        <v>0</v>
      </c>
      <c r="H149" s="13">
        <v>15</v>
      </c>
      <c r="I149" s="13">
        <v>5</v>
      </c>
      <c r="J149" s="13">
        <v>0</v>
      </c>
      <c r="K149" s="13">
        <v>4</v>
      </c>
      <c r="L149" s="13">
        <v>24</v>
      </c>
      <c r="N149" s="13">
        <v>0</v>
      </c>
      <c r="O149" s="13">
        <v>1</v>
      </c>
      <c r="P149" s="13">
        <v>0</v>
      </c>
      <c r="Q149" s="13">
        <v>9</v>
      </c>
      <c r="R149" s="13">
        <v>5</v>
      </c>
      <c r="S149" s="13">
        <v>0</v>
      </c>
      <c r="T149" s="13">
        <v>1</v>
      </c>
      <c r="U149" s="13">
        <v>16</v>
      </c>
      <c r="W149" s="13">
        <v>0</v>
      </c>
      <c r="X149" s="13">
        <v>0</v>
      </c>
      <c r="Y149" s="13">
        <v>0</v>
      </c>
      <c r="Z149" s="13">
        <v>10</v>
      </c>
      <c r="AA149" s="13">
        <v>5</v>
      </c>
      <c r="AB149" s="13">
        <v>0</v>
      </c>
      <c r="AC149" s="13">
        <v>0</v>
      </c>
      <c r="AD149" s="13">
        <v>15</v>
      </c>
      <c r="AF149" s="13">
        <v>0</v>
      </c>
      <c r="AG149" s="13">
        <v>1</v>
      </c>
      <c r="AH149" s="13">
        <v>0</v>
      </c>
      <c r="AI149" s="13">
        <v>8</v>
      </c>
      <c r="AJ149" s="13">
        <v>10</v>
      </c>
      <c r="AK149" s="13">
        <v>0</v>
      </c>
      <c r="AL149" s="13">
        <v>1</v>
      </c>
      <c r="AM149" s="13">
        <v>20</v>
      </c>
      <c r="AO149" s="13">
        <v>0</v>
      </c>
      <c r="AP149" s="13">
        <v>0</v>
      </c>
      <c r="AQ149" s="13">
        <v>0</v>
      </c>
      <c r="AR149" s="13">
        <v>61</v>
      </c>
      <c r="AS149" s="13">
        <v>0</v>
      </c>
      <c r="AT149" s="13">
        <v>0</v>
      </c>
      <c r="AU149" s="13">
        <v>16</v>
      </c>
      <c r="AV149" s="13">
        <v>77</v>
      </c>
      <c r="AX149" s="13">
        <v>0</v>
      </c>
      <c r="AY149" s="13">
        <v>3</v>
      </c>
      <c r="AZ149" s="13">
        <v>0</v>
      </c>
      <c r="BA149" s="13">
        <v>70</v>
      </c>
      <c r="BB149" s="13">
        <v>0</v>
      </c>
      <c r="BC149" s="13">
        <v>0</v>
      </c>
      <c r="BD149" s="13">
        <v>15</v>
      </c>
      <c r="BE149" s="13">
        <v>88</v>
      </c>
      <c r="BG149" s="13">
        <v>0</v>
      </c>
      <c r="BH149" s="13">
        <v>1</v>
      </c>
      <c r="BI149" s="13">
        <v>0</v>
      </c>
      <c r="BJ149" s="13">
        <v>68</v>
      </c>
      <c r="BK149" s="13">
        <v>5</v>
      </c>
      <c r="BL149" s="13">
        <v>0</v>
      </c>
      <c r="BM149" s="13">
        <v>5</v>
      </c>
      <c r="BN149" s="13">
        <v>79</v>
      </c>
      <c r="BP149" s="13">
        <v>0</v>
      </c>
      <c r="BQ149" s="13">
        <v>0</v>
      </c>
      <c r="BR149" s="13">
        <v>0</v>
      </c>
      <c r="BS149" s="13">
        <v>58</v>
      </c>
      <c r="BT149" s="13">
        <v>5</v>
      </c>
      <c r="BU149" s="13">
        <v>0</v>
      </c>
      <c r="BV149" s="13">
        <v>4</v>
      </c>
      <c r="BW149" s="13">
        <v>67</v>
      </c>
      <c r="BY149" s="13">
        <v>0</v>
      </c>
      <c r="BZ149" s="13">
        <v>1</v>
      </c>
      <c r="CA149" s="13">
        <v>0</v>
      </c>
      <c r="CB149" s="13">
        <v>53</v>
      </c>
      <c r="CC149" s="13">
        <v>9</v>
      </c>
      <c r="CD149" s="13">
        <v>0</v>
      </c>
      <c r="CE149" s="13">
        <v>3</v>
      </c>
      <c r="CF149" s="13">
        <v>66</v>
      </c>
      <c r="CH149" s="13">
        <v>0</v>
      </c>
      <c r="CI149" s="13">
        <v>2</v>
      </c>
      <c r="CJ149" s="13">
        <v>0</v>
      </c>
      <c r="CK149" s="13">
        <v>55</v>
      </c>
      <c r="CL149" s="13">
        <v>10</v>
      </c>
      <c r="CM149" s="13">
        <v>0</v>
      </c>
      <c r="CN149" s="13">
        <v>3</v>
      </c>
      <c r="CO149" s="13">
        <v>70</v>
      </c>
      <c r="CQ149" s="13">
        <v>0</v>
      </c>
      <c r="CR149" s="13">
        <v>0</v>
      </c>
      <c r="CS149" s="13">
        <v>0</v>
      </c>
      <c r="CT149" s="13">
        <v>44</v>
      </c>
      <c r="CU149" s="13">
        <v>10</v>
      </c>
      <c r="CV149" s="13">
        <v>0</v>
      </c>
      <c r="CW149" s="13">
        <v>3</v>
      </c>
      <c r="CX149" s="13">
        <v>57</v>
      </c>
      <c r="CZ149" s="13">
        <v>0</v>
      </c>
      <c r="DA149" s="13">
        <v>2</v>
      </c>
      <c r="DB149" s="13">
        <v>0</v>
      </c>
      <c r="DC149" s="13">
        <v>37</v>
      </c>
      <c r="DD149" s="13">
        <v>8</v>
      </c>
      <c r="DE149" s="13">
        <v>0</v>
      </c>
      <c r="DF149" s="13">
        <v>5</v>
      </c>
      <c r="DG149" s="13">
        <v>52</v>
      </c>
      <c r="DI149" s="13">
        <v>0</v>
      </c>
      <c r="DJ149" s="13">
        <v>4</v>
      </c>
      <c r="DK149" s="13">
        <v>0</v>
      </c>
      <c r="DL149" s="13">
        <v>62</v>
      </c>
      <c r="DM149" s="13">
        <v>3</v>
      </c>
      <c r="DN149" s="13">
        <v>0</v>
      </c>
      <c r="DO149" s="13">
        <v>20</v>
      </c>
      <c r="DP149" s="13">
        <v>89</v>
      </c>
      <c r="DR149" s="13">
        <v>0</v>
      </c>
      <c r="DS149" s="13">
        <v>22</v>
      </c>
      <c r="DT149" s="13">
        <v>0</v>
      </c>
      <c r="DU149" s="13">
        <v>164</v>
      </c>
      <c r="DV149" s="13">
        <v>0</v>
      </c>
      <c r="DW149" s="13">
        <v>0</v>
      </c>
      <c r="DX149" s="13">
        <v>72</v>
      </c>
      <c r="DY149" s="13">
        <v>258</v>
      </c>
      <c r="EA149" s="13">
        <v>0</v>
      </c>
      <c r="EB149" s="13">
        <v>5</v>
      </c>
      <c r="EC149" s="13">
        <v>0</v>
      </c>
      <c r="ED149" s="13">
        <v>159</v>
      </c>
      <c r="EE149" s="13">
        <v>0</v>
      </c>
      <c r="EF149" s="13">
        <v>0</v>
      </c>
      <c r="EG149" s="13">
        <v>57</v>
      </c>
      <c r="EH149" s="13">
        <v>221</v>
      </c>
      <c r="EJ149" s="13">
        <v>0</v>
      </c>
      <c r="EK149" s="13">
        <v>1</v>
      </c>
      <c r="EL149" s="13">
        <v>0</v>
      </c>
      <c r="EM149" s="13">
        <v>168</v>
      </c>
      <c r="EN149" s="13">
        <v>5</v>
      </c>
      <c r="EO149" s="13">
        <v>0</v>
      </c>
      <c r="EP149" s="13">
        <v>6</v>
      </c>
      <c r="EQ149" s="13">
        <v>180</v>
      </c>
      <c r="ES149" s="13">
        <v>0</v>
      </c>
      <c r="ET149" s="13">
        <v>0</v>
      </c>
      <c r="EU149" s="13">
        <v>0</v>
      </c>
      <c r="EV149" s="13">
        <v>164</v>
      </c>
      <c r="EW149" s="13">
        <v>0</v>
      </c>
      <c r="EX149" s="13">
        <v>0</v>
      </c>
      <c r="EY149" s="13">
        <v>1</v>
      </c>
      <c r="EZ149" s="13">
        <v>165</v>
      </c>
      <c r="FB149" s="13">
        <v>0</v>
      </c>
      <c r="FC149" s="13">
        <v>0</v>
      </c>
      <c r="FD149" s="13">
        <v>0</v>
      </c>
      <c r="FE149" s="13">
        <v>132</v>
      </c>
      <c r="FF149" s="13">
        <v>4</v>
      </c>
      <c r="FG149" s="13">
        <v>0</v>
      </c>
      <c r="FH149" s="13">
        <v>0</v>
      </c>
      <c r="FI149" s="13">
        <v>136</v>
      </c>
      <c r="FK149" s="13">
        <v>0</v>
      </c>
      <c r="FL149" s="13">
        <v>0</v>
      </c>
      <c r="FM149" s="13">
        <v>0</v>
      </c>
      <c r="FN149" s="13">
        <v>151</v>
      </c>
      <c r="FO149" s="13">
        <v>5</v>
      </c>
      <c r="FP149" s="13">
        <v>0</v>
      </c>
      <c r="FQ149" s="13">
        <v>0</v>
      </c>
      <c r="FR149" s="13">
        <v>156</v>
      </c>
      <c r="FT149" s="13">
        <v>0</v>
      </c>
      <c r="FU149" s="13">
        <v>1</v>
      </c>
      <c r="FV149" s="13">
        <v>0</v>
      </c>
      <c r="FW149" s="13">
        <v>109</v>
      </c>
      <c r="FX149" s="13">
        <v>5</v>
      </c>
      <c r="FY149" s="13">
        <v>0</v>
      </c>
      <c r="FZ149" s="13">
        <v>0</v>
      </c>
      <c r="GA149" s="13">
        <f t="shared" si="20"/>
        <v>115</v>
      </c>
      <c r="GC149" s="13">
        <v>0</v>
      </c>
      <c r="GD149" s="13">
        <v>3</v>
      </c>
      <c r="GE149" s="13">
        <v>0</v>
      </c>
      <c r="GF149" s="13">
        <v>109</v>
      </c>
      <c r="GG149" s="13">
        <v>5</v>
      </c>
      <c r="GH149" s="13">
        <v>0</v>
      </c>
      <c r="GI149" s="13">
        <v>1</v>
      </c>
      <c r="GJ149" s="13">
        <f t="shared" si="21"/>
        <v>118</v>
      </c>
      <c r="GL149" s="13">
        <v>2</v>
      </c>
      <c r="GM149" s="13">
        <v>0</v>
      </c>
      <c r="GN149" s="13">
        <v>0</v>
      </c>
      <c r="GO149" s="13">
        <v>84</v>
      </c>
      <c r="GP149" s="13">
        <v>4</v>
      </c>
      <c r="GQ149" s="13">
        <v>0</v>
      </c>
      <c r="GR149" s="13">
        <v>3</v>
      </c>
      <c r="GS149" s="13">
        <f t="shared" si="22"/>
        <v>93</v>
      </c>
      <c r="GU149" s="13">
        <v>0</v>
      </c>
      <c r="GV149" s="13">
        <v>1</v>
      </c>
      <c r="GW149" s="13">
        <v>0</v>
      </c>
      <c r="GX149" s="13">
        <v>70</v>
      </c>
      <c r="GY149" s="13">
        <v>5</v>
      </c>
      <c r="GZ149" s="13">
        <v>0</v>
      </c>
      <c r="HA149" s="13">
        <v>2</v>
      </c>
      <c r="HB149" s="13">
        <f t="shared" si="23"/>
        <v>78</v>
      </c>
      <c r="HD149" s="13">
        <v>0</v>
      </c>
      <c r="HE149" s="13">
        <v>1</v>
      </c>
      <c r="HF149" s="13">
        <v>0</v>
      </c>
      <c r="HG149" s="13">
        <v>73</v>
      </c>
      <c r="HH149" s="13">
        <v>5</v>
      </c>
      <c r="HI149" s="13">
        <v>0</v>
      </c>
      <c r="HJ149" s="13">
        <v>1</v>
      </c>
      <c r="HK149" s="13">
        <f t="shared" si="24"/>
        <v>80</v>
      </c>
      <c r="HM149" s="13">
        <v>0</v>
      </c>
      <c r="HN149" s="13">
        <v>3</v>
      </c>
      <c r="HO149" s="13">
        <v>0</v>
      </c>
      <c r="HP149" s="13">
        <v>88</v>
      </c>
      <c r="HQ149" s="13">
        <v>10</v>
      </c>
      <c r="HR149" s="13">
        <v>0</v>
      </c>
      <c r="HS149" s="13">
        <v>3</v>
      </c>
      <c r="HT149" s="13">
        <f t="shared" si="25"/>
        <v>104</v>
      </c>
      <c r="HV149" s="13">
        <v>0</v>
      </c>
      <c r="HW149" s="13">
        <v>4</v>
      </c>
      <c r="HX149" s="13">
        <v>0</v>
      </c>
      <c r="HY149" s="13">
        <v>61</v>
      </c>
      <c r="HZ149" s="13">
        <v>9</v>
      </c>
      <c r="IA149" s="13">
        <v>0</v>
      </c>
      <c r="IB149" s="13">
        <v>4</v>
      </c>
      <c r="IC149" s="13">
        <f t="shared" si="26"/>
        <v>78</v>
      </c>
      <c r="IE149" s="13">
        <v>0</v>
      </c>
      <c r="IF149" s="13">
        <v>3</v>
      </c>
      <c r="IG149" s="13">
        <v>0</v>
      </c>
      <c r="IH149" s="13">
        <v>48</v>
      </c>
      <c r="II149" s="13">
        <v>10</v>
      </c>
      <c r="IJ149" s="13">
        <v>0</v>
      </c>
      <c r="IK149" s="13">
        <v>2</v>
      </c>
      <c r="IL149" s="13">
        <f t="shared" si="27"/>
        <v>63</v>
      </c>
      <c r="IN149" s="13">
        <v>0</v>
      </c>
      <c r="IO149" s="13">
        <v>6</v>
      </c>
      <c r="IP149" s="13">
        <v>0</v>
      </c>
      <c r="IQ149" s="13">
        <v>50</v>
      </c>
      <c r="IR149" s="13">
        <v>7</v>
      </c>
      <c r="IS149" s="13">
        <v>0</v>
      </c>
      <c r="IT149" s="13">
        <v>7</v>
      </c>
      <c r="IU149" s="13">
        <f t="shared" si="28"/>
        <v>70</v>
      </c>
      <c r="IW149" s="13">
        <v>0</v>
      </c>
      <c r="IX149" s="13">
        <v>1</v>
      </c>
      <c r="IY149" s="13">
        <v>0</v>
      </c>
      <c r="IZ149" s="13">
        <v>41</v>
      </c>
      <c r="JA149" s="13">
        <v>5</v>
      </c>
      <c r="JB149" s="13">
        <v>0</v>
      </c>
      <c r="JC149" s="13">
        <v>11</v>
      </c>
      <c r="JD149" s="13">
        <f t="shared" si="29"/>
        <v>58</v>
      </c>
      <c r="JF149" s="13">
        <v>0</v>
      </c>
      <c r="JG149" s="13">
        <v>6</v>
      </c>
      <c r="JH149" s="13">
        <v>0</v>
      </c>
      <c r="JI149" s="13">
        <v>29</v>
      </c>
      <c r="JJ149" s="13">
        <v>3</v>
      </c>
      <c r="JK149" s="13">
        <v>0</v>
      </c>
      <c r="JL149" s="13">
        <v>6</v>
      </c>
      <c r="JM149" s="13">
        <f t="shared" si="30"/>
        <v>44</v>
      </c>
      <c r="JO149" s="13">
        <v>0</v>
      </c>
      <c r="JP149" s="13">
        <v>6</v>
      </c>
      <c r="JQ149" s="13">
        <v>0</v>
      </c>
      <c r="JR149" s="13">
        <v>37</v>
      </c>
      <c r="JS149" s="13">
        <v>3</v>
      </c>
      <c r="JT149" s="13">
        <v>0</v>
      </c>
      <c r="JU149" s="13">
        <v>6</v>
      </c>
      <c r="JV149" s="13">
        <f t="shared" si="31"/>
        <v>52</v>
      </c>
      <c r="JX149" s="13">
        <v>0</v>
      </c>
      <c r="JY149" s="13">
        <v>4</v>
      </c>
      <c r="JZ149" s="13">
        <v>0</v>
      </c>
      <c r="KA149" s="13">
        <v>20</v>
      </c>
      <c r="KB149" s="13">
        <v>0</v>
      </c>
      <c r="KC149" s="13">
        <v>0</v>
      </c>
      <c r="KD149" s="13">
        <v>6</v>
      </c>
      <c r="KE149" s="13">
        <f t="shared" si="32"/>
        <v>30</v>
      </c>
      <c r="KG149" s="13">
        <v>0</v>
      </c>
      <c r="KH149" s="13">
        <v>2</v>
      </c>
      <c r="KI149" s="13">
        <v>0</v>
      </c>
      <c r="KJ149" s="13">
        <v>17</v>
      </c>
      <c r="KK149" s="13">
        <v>5</v>
      </c>
      <c r="KL149" s="13">
        <v>0</v>
      </c>
      <c r="KM149" s="13">
        <v>9</v>
      </c>
      <c r="KN149" s="13">
        <f t="shared" si="33"/>
        <v>33</v>
      </c>
      <c r="KP149" s="13">
        <v>0</v>
      </c>
      <c r="KQ149" s="13">
        <v>3</v>
      </c>
      <c r="KR149" s="13">
        <v>0</v>
      </c>
      <c r="KS149" s="13">
        <v>13</v>
      </c>
      <c r="KT149" s="13">
        <v>0</v>
      </c>
      <c r="KU149" s="13">
        <v>0</v>
      </c>
      <c r="KV149" s="13">
        <v>10</v>
      </c>
      <c r="KW149" s="13">
        <f t="shared" si="34"/>
        <v>26</v>
      </c>
      <c r="KY149" s="13">
        <v>0</v>
      </c>
      <c r="KZ149" s="13">
        <v>4</v>
      </c>
      <c r="LA149" s="13">
        <v>0</v>
      </c>
      <c r="LB149" s="13">
        <v>13</v>
      </c>
      <c r="LC149" s="13">
        <v>0</v>
      </c>
      <c r="LD149" s="13">
        <v>0</v>
      </c>
      <c r="LE149" s="13">
        <v>7</v>
      </c>
      <c r="LF149" s="13">
        <f t="shared" si="35"/>
        <v>24</v>
      </c>
      <c r="LH149" s="13">
        <v>0</v>
      </c>
      <c r="LI149" s="13">
        <v>3</v>
      </c>
      <c r="LJ149" s="13">
        <v>0</v>
      </c>
      <c r="LK149" s="13">
        <v>10</v>
      </c>
      <c r="LL149" s="13">
        <v>0</v>
      </c>
      <c r="LM149" s="13">
        <v>0</v>
      </c>
      <c r="LN149" s="13">
        <v>8</v>
      </c>
      <c r="LO149" s="13">
        <f t="shared" si="36"/>
        <v>21</v>
      </c>
      <c r="LQ149" s="13">
        <v>0</v>
      </c>
      <c r="LR149" s="13">
        <v>3</v>
      </c>
      <c r="LS149" s="13">
        <v>0</v>
      </c>
      <c r="LT149" s="13">
        <v>8</v>
      </c>
      <c r="LU149" s="13">
        <v>3</v>
      </c>
      <c r="LV149" s="13">
        <v>0</v>
      </c>
      <c r="LW149" s="13">
        <v>7</v>
      </c>
      <c r="LX149" s="13">
        <f t="shared" si="37"/>
        <v>21</v>
      </c>
      <c r="LZ149" s="13">
        <v>0</v>
      </c>
      <c r="MA149" s="13">
        <v>1</v>
      </c>
      <c r="MB149" s="13">
        <v>0</v>
      </c>
      <c r="MC149" s="13">
        <v>13</v>
      </c>
      <c r="MD149" s="13">
        <v>0</v>
      </c>
      <c r="ME149" s="13">
        <v>0</v>
      </c>
      <c r="MF149" s="13">
        <v>8</v>
      </c>
      <c r="MG149" s="13">
        <f t="shared" si="38"/>
        <v>22</v>
      </c>
      <c r="MI149" s="13">
        <v>0</v>
      </c>
      <c r="MJ149" s="13">
        <v>3</v>
      </c>
      <c r="MK149" s="13">
        <v>0</v>
      </c>
      <c r="ML149" s="13">
        <v>3</v>
      </c>
      <c r="MM149" s="13">
        <v>0</v>
      </c>
      <c r="MN149" s="13">
        <v>0</v>
      </c>
      <c r="MO149" s="13">
        <v>7</v>
      </c>
      <c r="MP149" s="13">
        <f t="shared" si="39"/>
        <v>13</v>
      </c>
    </row>
    <row r="150" spans="3:354" x14ac:dyDescent="0.25">
      <c r="C150" s="10">
        <v>77</v>
      </c>
      <c r="E150" s="13">
        <v>0</v>
      </c>
      <c r="F150" s="13">
        <v>0</v>
      </c>
      <c r="G150" s="13">
        <v>0</v>
      </c>
      <c r="H150" s="13">
        <v>5</v>
      </c>
      <c r="I150" s="13">
        <v>23</v>
      </c>
      <c r="J150" s="13">
        <v>5</v>
      </c>
      <c r="K150" s="13">
        <v>16</v>
      </c>
      <c r="L150" s="13">
        <v>49</v>
      </c>
      <c r="N150" s="13">
        <v>0</v>
      </c>
      <c r="O150" s="13">
        <v>0</v>
      </c>
      <c r="P150" s="13">
        <v>0</v>
      </c>
      <c r="Q150" s="13">
        <v>5</v>
      </c>
      <c r="R150" s="13">
        <v>20</v>
      </c>
      <c r="S150" s="13">
        <v>5</v>
      </c>
      <c r="T150" s="13">
        <v>18</v>
      </c>
      <c r="U150" s="13">
        <v>48</v>
      </c>
      <c r="W150" s="13">
        <v>0</v>
      </c>
      <c r="X150" s="13">
        <v>0</v>
      </c>
      <c r="Y150" s="13">
        <v>0</v>
      </c>
      <c r="Z150" s="13">
        <v>5</v>
      </c>
      <c r="AA150" s="13">
        <v>25</v>
      </c>
      <c r="AB150" s="13">
        <v>6</v>
      </c>
      <c r="AC150" s="13">
        <v>5</v>
      </c>
      <c r="AD150" s="13">
        <v>41</v>
      </c>
      <c r="AF150" s="13">
        <v>0</v>
      </c>
      <c r="AG150" s="13">
        <v>0</v>
      </c>
      <c r="AH150" s="13">
        <v>0</v>
      </c>
      <c r="AI150" s="13">
        <v>5</v>
      </c>
      <c r="AJ150" s="13">
        <v>25</v>
      </c>
      <c r="AK150" s="13">
        <v>5</v>
      </c>
      <c r="AL150" s="13">
        <v>5</v>
      </c>
      <c r="AM150" s="13">
        <v>40</v>
      </c>
      <c r="AO150" s="13">
        <v>0</v>
      </c>
      <c r="AP150" s="13">
        <v>0</v>
      </c>
      <c r="AQ150" s="13">
        <v>0</v>
      </c>
      <c r="AR150" s="13">
        <v>35</v>
      </c>
      <c r="AS150" s="13">
        <v>20</v>
      </c>
      <c r="AT150" s="13">
        <v>2</v>
      </c>
      <c r="AU150" s="13">
        <v>5</v>
      </c>
      <c r="AV150" s="13">
        <v>62</v>
      </c>
      <c r="AX150" s="13">
        <v>0</v>
      </c>
      <c r="AY150" s="13">
        <v>0</v>
      </c>
      <c r="AZ150" s="13">
        <v>0</v>
      </c>
      <c r="BA150" s="13">
        <v>30</v>
      </c>
      <c r="BB150" s="13">
        <v>15</v>
      </c>
      <c r="BC150" s="13">
        <v>4</v>
      </c>
      <c r="BD150" s="13">
        <v>5</v>
      </c>
      <c r="BE150" s="13">
        <v>54</v>
      </c>
      <c r="BG150" s="13">
        <v>0</v>
      </c>
      <c r="BH150" s="13">
        <v>0</v>
      </c>
      <c r="BI150" s="13">
        <v>0</v>
      </c>
      <c r="BJ150" s="13">
        <v>35</v>
      </c>
      <c r="BK150" s="13">
        <v>33</v>
      </c>
      <c r="BL150" s="13">
        <v>9</v>
      </c>
      <c r="BM150" s="13">
        <v>5</v>
      </c>
      <c r="BN150" s="13">
        <v>82</v>
      </c>
      <c r="BP150" s="13">
        <v>0</v>
      </c>
      <c r="BQ150" s="13">
        <v>0</v>
      </c>
      <c r="BR150" s="13">
        <v>0</v>
      </c>
      <c r="BS150" s="13">
        <v>35</v>
      </c>
      <c r="BT150" s="13">
        <v>28</v>
      </c>
      <c r="BU150" s="13">
        <v>10</v>
      </c>
      <c r="BV150" s="13">
        <v>0</v>
      </c>
      <c r="BW150" s="13">
        <v>73</v>
      </c>
      <c r="BY150" s="13">
        <v>0</v>
      </c>
      <c r="BZ150" s="13">
        <v>0</v>
      </c>
      <c r="CA150" s="13">
        <v>0</v>
      </c>
      <c r="CB150" s="13">
        <v>29</v>
      </c>
      <c r="CC150" s="13">
        <v>28</v>
      </c>
      <c r="CD150" s="13">
        <v>10</v>
      </c>
      <c r="CE150" s="13">
        <v>0</v>
      </c>
      <c r="CF150" s="13">
        <v>67</v>
      </c>
      <c r="CH150" s="13">
        <v>0</v>
      </c>
      <c r="CI150" s="13">
        <v>0</v>
      </c>
      <c r="CJ150" s="13">
        <v>0</v>
      </c>
      <c r="CK150" s="13">
        <v>27</v>
      </c>
      <c r="CL150" s="13">
        <v>28</v>
      </c>
      <c r="CM150" s="13">
        <v>10</v>
      </c>
      <c r="CN150" s="13">
        <v>0</v>
      </c>
      <c r="CO150" s="13">
        <v>65</v>
      </c>
      <c r="CQ150" s="13">
        <v>0</v>
      </c>
      <c r="CR150" s="13">
        <v>0</v>
      </c>
      <c r="CS150" s="13">
        <v>0</v>
      </c>
      <c r="CT150" s="13">
        <v>28</v>
      </c>
      <c r="CU150" s="13">
        <v>28</v>
      </c>
      <c r="CV150" s="13">
        <v>10</v>
      </c>
      <c r="CW150" s="13">
        <v>0</v>
      </c>
      <c r="CX150" s="13">
        <v>66</v>
      </c>
      <c r="CZ150" s="13">
        <v>0</v>
      </c>
      <c r="DA150" s="13">
        <v>0</v>
      </c>
      <c r="DB150" s="13">
        <v>0</v>
      </c>
      <c r="DC150" s="13">
        <v>23</v>
      </c>
      <c r="DD150" s="13">
        <v>23</v>
      </c>
      <c r="DE150" s="13">
        <v>13</v>
      </c>
      <c r="DF150" s="13">
        <v>0</v>
      </c>
      <c r="DG150" s="13">
        <v>59</v>
      </c>
      <c r="DI150" s="13">
        <v>0</v>
      </c>
      <c r="DJ150" s="13">
        <v>0</v>
      </c>
      <c r="DK150" s="13">
        <v>0</v>
      </c>
      <c r="DL150" s="13">
        <v>23</v>
      </c>
      <c r="DM150" s="13">
        <v>20</v>
      </c>
      <c r="DN150" s="13">
        <v>7</v>
      </c>
      <c r="DO150" s="13">
        <v>2</v>
      </c>
      <c r="DP150" s="13">
        <v>52</v>
      </c>
      <c r="DR150" s="13">
        <v>0</v>
      </c>
      <c r="DS150" s="13">
        <v>0</v>
      </c>
      <c r="DT150" s="13">
        <v>0</v>
      </c>
      <c r="DU150" s="13">
        <v>7</v>
      </c>
      <c r="DV150" s="13">
        <v>9</v>
      </c>
      <c r="DW150" s="13">
        <v>21</v>
      </c>
      <c r="DX150" s="13">
        <v>15</v>
      </c>
      <c r="DY150" s="13">
        <v>52</v>
      </c>
      <c r="EA150" s="13">
        <v>0</v>
      </c>
      <c r="EB150" s="13">
        <v>0</v>
      </c>
      <c r="EC150" s="13">
        <v>0</v>
      </c>
      <c r="ED150" s="13">
        <v>4</v>
      </c>
      <c r="EE150" s="13">
        <v>10</v>
      </c>
      <c r="EF150" s="13">
        <v>205</v>
      </c>
      <c r="EG150" s="13">
        <v>20</v>
      </c>
      <c r="EH150" s="13">
        <v>239</v>
      </c>
      <c r="EJ150" s="13">
        <v>0</v>
      </c>
      <c r="EK150" s="13">
        <v>0</v>
      </c>
      <c r="EL150" s="13">
        <v>0</v>
      </c>
      <c r="EM150" s="13">
        <v>13</v>
      </c>
      <c r="EN150" s="13">
        <v>10</v>
      </c>
      <c r="EO150" s="13">
        <v>23</v>
      </c>
      <c r="EP150" s="13">
        <v>13</v>
      </c>
      <c r="EQ150" s="13">
        <v>59</v>
      </c>
      <c r="ES150" s="13">
        <v>0</v>
      </c>
      <c r="ET150" s="13">
        <v>0</v>
      </c>
      <c r="EU150" s="13">
        <v>0</v>
      </c>
      <c r="EV150" s="13">
        <v>14</v>
      </c>
      <c r="EW150" s="13">
        <v>5</v>
      </c>
      <c r="EX150" s="13">
        <v>25</v>
      </c>
      <c r="EY150" s="13">
        <v>19</v>
      </c>
      <c r="EZ150" s="13">
        <v>63</v>
      </c>
      <c r="FB150" s="13">
        <v>0</v>
      </c>
      <c r="FC150" s="13">
        <v>0</v>
      </c>
      <c r="FD150" s="13">
        <v>0</v>
      </c>
      <c r="FE150" s="13">
        <v>13</v>
      </c>
      <c r="FF150" s="13">
        <v>4</v>
      </c>
      <c r="FG150" s="13">
        <v>30</v>
      </c>
      <c r="FH150" s="13">
        <v>13</v>
      </c>
      <c r="FI150" s="13">
        <v>60</v>
      </c>
      <c r="FK150" s="13">
        <v>0</v>
      </c>
      <c r="FL150" s="13">
        <v>0</v>
      </c>
      <c r="FM150" s="13">
        <v>0</v>
      </c>
      <c r="FN150" s="13">
        <v>12</v>
      </c>
      <c r="FO150" s="13">
        <v>5</v>
      </c>
      <c r="FP150" s="13">
        <v>26</v>
      </c>
      <c r="FQ150" s="13">
        <v>15</v>
      </c>
      <c r="FR150" s="13">
        <v>58</v>
      </c>
      <c r="FT150" s="13">
        <v>0</v>
      </c>
      <c r="FU150" s="13">
        <v>0</v>
      </c>
      <c r="FV150" s="13">
        <v>0</v>
      </c>
      <c r="FW150" s="13">
        <v>12</v>
      </c>
      <c r="FX150" s="13">
        <v>5</v>
      </c>
      <c r="FY150" s="13">
        <v>32</v>
      </c>
      <c r="FZ150" s="13">
        <v>24</v>
      </c>
      <c r="GA150" s="13">
        <f t="shared" si="20"/>
        <v>73</v>
      </c>
      <c r="GC150" s="13">
        <v>0</v>
      </c>
      <c r="GD150" s="13">
        <v>0</v>
      </c>
      <c r="GE150" s="13">
        <v>0</v>
      </c>
      <c r="GF150" s="13">
        <v>12</v>
      </c>
      <c r="GG150" s="13">
        <v>5</v>
      </c>
      <c r="GH150" s="13">
        <v>30</v>
      </c>
      <c r="GI150" s="13">
        <v>24</v>
      </c>
      <c r="GJ150" s="13">
        <f t="shared" si="21"/>
        <v>71</v>
      </c>
      <c r="GL150" s="13">
        <v>0</v>
      </c>
      <c r="GM150" s="13">
        <v>0</v>
      </c>
      <c r="GN150" s="13">
        <v>0</v>
      </c>
      <c r="GO150" s="13">
        <v>7</v>
      </c>
      <c r="GP150" s="13">
        <v>4</v>
      </c>
      <c r="GQ150" s="13">
        <v>26</v>
      </c>
      <c r="GR150" s="13">
        <v>20</v>
      </c>
      <c r="GS150" s="13">
        <f t="shared" si="22"/>
        <v>57</v>
      </c>
      <c r="GU150" s="13">
        <v>0</v>
      </c>
      <c r="GV150" s="13">
        <v>0</v>
      </c>
      <c r="GW150" s="13">
        <v>0</v>
      </c>
      <c r="GX150" s="13">
        <v>12</v>
      </c>
      <c r="GY150" s="13">
        <v>5</v>
      </c>
      <c r="GZ150" s="13">
        <v>27</v>
      </c>
      <c r="HA150" s="13">
        <v>24</v>
      </c>
      <c r="HB150" s="13">
        <f t="shared" si="23"/>
        <v>68</v>
      </c>
      <c r="HD150" s="13">
        <v>0</v>
      </c>
      <c r="HE150" s="13">
        <v>0</v>
      </c>
      <c r="HF150" s="13">
        <v>0</v>
      </c>
      <c r="HG150" s="13">
        <v>12</v>
      </c>
      <c r="HH150" s="13">
        <v>5</v>
      </c>
      <c r="HI150" s="13">
        <v>36</v>
      </c>
      <c r="HJ150" s="13">
        <v>18</v>
      </c>
      <c r="HK150" s="13">
        <f t="shared" si="24"/>
        <v>71</v>
      </c>
      <c r="HM150" s="13">
        <v>0</v>
      </c>
      <c r="HN150" s="13">
        <v>0</v>
      </c>
      <c r="HO150" s="13">
        <v>0</v>
      </c>
      <c r="HP150" s="13">
        <v>12</v>
      </c>
      <c r="HQ150" s="13">
        <v>5</v>
      </c>
      <c r="HR150" s="13">
        <v>33</v>
      </c>
      <c r="HS150" s="13">
        <v>18</v>
      </c>
      <c r="HT150" s="13">
        <f t="shared" si="25"/>
        <v>68</v>
      </c>
      <c r="HV150" s="13">
        <v>0</v>
      </c>
      <c r="HW150" s="13">
        <v>0</v>
      </c>
      <c r="HX150" s="13">
        <v>0</v>
      </c>
      <c r="HY150" s="13">
        <v>12</v>
      </c>
      <c r="HZ150" s="13">
        <v>5</v>
      </c>
      <c r="IA150" s="13">
        <v>34</v>
      </c>
      <c r="IB150" s="13">
        <v>17</v>
      </c>
      <c r="IC150" s="13">
        <f t="shared" si="26"/>
        <v>68</v>
      </c>
      <c r="IE150" s="13">
        <v>0</v>
      </c>
      <c r="IF150" s="13">
        <v>0</v>
      </c>
      <c r="IG150" s="13">
        <v>0</v>
      </c>
      <c r="IH150" s="13">
        <v>12</v>
      </c>
      <c r="II150" s="13">
        <v>5</v>
      </c>
      <c r="IJ150" s="13">
        <v>26</v>
      </c>
      <c r="IK150" s="13">
        <v>14</v>
      </c>
      <c r="IL150" s="13">
        <f t="shared" si="27"/>
        <v>57</v>
      </c>
      <c r="IN150" s="13">
        <v>0</v>
      </c>
      <c r="IO150" s="13">
        <v>0</v>
      </c>
      <c r="IP150" s="13">
        <v>0</v>
      </c>
      <c r="IQ150" s="13">
        <v>12</v>
      </c>
      <c r="IR150" s="13">
        <v>5</v>
      </c>
      <c r="IS150" s="13">
        <v>29</v>
      </c>
      <c r="IT150" s="13">
        <v>14</v>
      </c>
      <c r="IU150" s="13">
        <f t="shared" si="28"/>
        <v>60</v>
      </c>
      <c r="IW150" s="13">
        <v>0</v>
      </c>
      <c r="IX150" s="13">
        <v>0</v>
      </c>
      <c r="IY150" s="13">
        <v>0</v>
      </c>
      <c r="IZ150" s="13">
        <v>15</v>
      </c>
      <c r="JA150" s="13">
        <v>0</v>
      </c>
      <c r="JB150" s="13">
        <v>38</v>
      </c>
      <c r="JC150" s="13">
        <v>11</v>
      </c>
      <c r="JD150" s="13">
        <f t="shared" si="29"/>
        <v>64</v>
      </c>
      <c r="JF150" s="13">
        <v>0</v>
      </c>
      <c r="JG150" s="13">
        <v>0</v>
      </c>
      <c r="JH150" s="13">
        <v>0</v>
      </c>
      <c r="JI150" s="13">
        <v>17</v>
      </c>
      <c r="JJ150" s="13">
        <v>0</v>
      </c>
      <c r="JK150" s="13">
        <v>36</v>
      </c>
      <c r="JL150" s="13">
        <v>13</v>
      </c>
      <c r="JM150" s="13">
        <f t="shared" si="30"/>
        <v>66</v>
      </c>
      <c r="JO150" s="13">
        <v>0</v>
      </c>
      <c r="JP150" s="13">
        <v>0</v>
      </c>
      <c r="JQ150" s="13">
        <v>0</v>
      </c>
      <c r="JR150" s="13">
        <v>13</v>
      </c>
      <c r="JS150" s="13">
        <v>5</v>
      </c>
      <c r="JT150" s="13">
        <v>16</v>
      </c>
      <c r="JU150" s="13">
        <v>13</v>
      </c>
      <c r="JV150" s="13">
        <f t="shared" si="31"/>
        <v>47</v>
      </c>
      <c r="JX150" s="13">
        <v>0</v>
      </c>
      <c r="JY150" s="13">
        <v>0</v>
      </c>
      <c r="JZ150" s="13">
        <v>0</v>
      </c>
      <c r="KA150" s="13">
        <v>10</v>
      </c>
      <c r="KB150" s="13">
        <v>0</v>
      </c>
      <c r="KC150" s="13">
        <v>21</v>
      </c>
      <c r="KD150" s="13">
        <v>9</v>
      </c>
      <c r="KE150" s="13">
        <f t="shared" si="32"/>
        <v>40</v>
      </c>
      <c r="KG150" s="13">
        <v>0</v>
      </c>
      <c r="KH150" s="13">
        <v>0</v>
      </c>
      <c r="KI150" s="13">
        <v>0</v>
      </c>
      <c r="KJ150" s="13">
        <v>12</v>
      </c>
      <c r="KK150" s="13">
        <v>2</v>
      </c>
      <c r="KL150" s="13">
        <v>12</v>
      </c>
      <c r="KM150" s="13">
        <v>10</v>
      </c>
      <c r="KN150" s="13">
        <f t="shared" si="33"/>
        <v>36</v>
      </c>
      <c r="KP150" s="13">
        <v>0</v>
      </c>
      <c r="KQ150" s="13">
        <v>0</v>
      </c>
      <c r="KR150" s="13">
        <v>0</v>
      </c>
      <c r="KS150" s="13">
        <v>12</v>
      </c>
      <c r="KT150" s="13">
        <v>0</v>
      </c>
      <c r="KU150" s="13">
        <v>16</v>
      </c>
      <c r="KV150" s="13">
        <v>5</v>
      </c>
      <c r="KW150" s="13">
        <f t="shared" si="34"/>
        <v>33</v>
      </c>
      <c r="KY150" s="13">
        <v>0</v>
      </c>
      <c r="KZ150" s="13">
        <v>0</v>
      </c>
      <c r="LA150" s="13">
        <v>0</v>
      </c>
      <c r="LB150" s="13">
        <v>7</v>
      </c>
      <c r="LC150" s="13">
        <v>0</v>
      </c>
      <c r="LD150" s="13">
        <v>14</v>
      </c>
      <c r="LE150" s="13">
        <v>0</v>
      </c>
      <c r="LF150" s="13">
        <f t="shared" si="35"/>
        <v>21</v>
      </c>
      <c r="LH150" s="13">
        <v>0</v>
      </c>
      <c r="LI150" s="13">
        <v>0</v>
      </c>
      <c r="LJ150" s="13">
        <v>0</v>
      </c>
      <c r="LK150" s="13">
        <v>8</v>
      </c>
      <c r="LL150" s="13">
        <v>0</v>
      </c>
      <c r="LM150" s="13">
        <v>19</v>
      </c>
      <c r="LN150" s="13">
        <v>0</v>
      </c>
      <c r="LO150" s="13">
        <f t="shared" si="36"/>
        <v>27</v>
      </c>
      <c r="LQ150" s="13">
        <v>0</v>
      </c>
      <c r="LR150" s="13">
        <v>0</v>
      </c>
      <c r="LS150" s="13">
        <v>0</v>
      </c>
      <c r="LT150" s="13">
        <v>9</v>
      </c>
      <c r="LU150" s="13">
        <v>0</v>
      </c>
      <c r="LV150" s="13">
        <v>15</v>
      </c>
      <c r="LW150" s="13">
        <v>0</v>
      </c>
      <c r="LX150" s="13">
        <f t="shared" si="37"/>
        <v>24</v>
      </c>
      <c r="LZ150" s="13">
        <v>0</v>
      </c>
      <c r="MA150" s="13">
        <v>0</v>
      </c>
      <c r="MB150" s="13">
        <v>0</v>
      </c>
      <c r="MC150" s="13">
        <v>9</v>
      </c>
      <c r="MD150" s="13">
        <v>0</v>
      </c>
      <c r="ME150" s="13">
        <v>15</v>
      </c>
      <c r="MF150" s="13">
        <v>0</v>
      </c>
      <c r="MG150" s="13">
        <f t="shared" si="38"/>
        <v>24</v>
      </c>
      <c r="MI150" s="13">
        <v>0</v>
      </c>
      <c r="MJ150" s="13">
        <v>0</v>
      </c>
      <c r="MK150" s="13">
        <v>0</v>
      </c>
      <c r="ML150" s="13">
        <v>9</v>
      </c>
      <c r="MM150" s="13">
        <v>0</v>
      </c>
      <c r="MN150" s="13">
        <v>8</v>
      </c>
      <c r="MO150" s="13">
        <v>0</v>
      </c>
      <c r="MP150" s="13">
        <f t="shared" si="39"/>
        <v>17</v>
      </c>
    </row>
    <row r="151" spans="3:354" x14ac:dyDescent="0.25">
      <c r="C151" s="10">
        <v>78</v>
      </c>
      <c r="E151" s="13">
        <v>0</v>
      </c>
      <c r="F151" s="13">
        <v>0</v>
      </c>
      <c r="G151" s="13">
        <v>0</v>
      </c>
      <c r="H151" s="13">
        <v>15</v>
      </c>
      <c r="I151" s="13">
        <v>0</v>
      </c>
      <c r="J151" s="13">
        <v>27</v>
      </c>
      <c r="K151" s="13">
        <v>0</v>
      </c>
      <c r="L151" s="13">
        <v>42</v>
      </c>
      <c r="N151" s="13">
        <v>0</v>
      </c>
      <c r="O151" s="13">
        <v>0</v>
      </c>
      <c r="P151" s="13">
        <v>0</v>
      </c>
      <c r="Q151" s="13">
        <v>15</v>
      </c>
      <c r="R151" s="13">
        <v>10</v>
      </c>
      <c r="S151" s="13">
        <v>44</v>
      </c>
      <c r="T151" s="13">
        <v>0</v>
      </c>
      <c r="U151" s="13">
        <v>69</v>
      </c>
      <c r="W151" s="13">
        <v>0</v>
      </c>
      <c r="X151" s="13">
        <v>0</v>
      </c>
      <c r="Y151" s="13">
        <v>0</v>
      </c>
      <c r="Z151" s="13">
        <v>14</v>
      </c>
      <c r="AA151" s="13">
        <v>10</v>
      </c>
      <c r="AB151" s="13">
        <v>44</v>
      </c>
      <c r="AC151" s="13">
        <v>0</v>
      </c>
      <c r="AD151" s="13">
        <v>68</v>
      </c>
      <c r="AF151" s="13">
        <v>0</v>
      </c>
      <c r="AG151" s="13">
        <v>0</v>
      </c>
      <c r="AH151" s="13">
        <v>0</v>
      </c>
      <c r="AI151" s="13">
        <v>15</v>
      </c>
      <c r="AJ151" s="13">
        <v>0</v>
      </c>
      <c r="AK151" s="13">
        <v>38</v>
      </c>
      <c r="AL151" s="13">
        <v>0</v>
      </c>
      <c r="AM151" s="13">
        <v>53</v>
      </c>
      <c r="AO151" s="13">
        <v>0</v>
      </c>
      <c r="AP151" s="13">
        <v>0</v>
      </c>
      <c r="AQ151" s="13">
        <v>0</v>
      </c>
      <c r="AR151" s="13">
        <v>14</v>
      </c>
      <c r="AS151" s="13">
        <v>0</v>
      </c>
      <c r="AT151" s="13">
        <v>47</v>
      </c>
      <c r="AU151" s="13">
        <v>0</v>
      </c>
      <c r="AV151" s="13">
        <v>61</v>
      </c>
      <c r="AX151" s="13">
        <v>0</v>
      </c>
      <c r="AY151" s="13">
        <v>0</v>
      </c>
      <c r="AZ151" s="13">
        <v>0</v>
      </c>
      <c r="BA151" s="13">
        <v>14</v>
      </c>
      <c r="BB151" s="13">
        <v>0</v>
      </c>
      <c r="BC151" s="13">
        <v>35</v>
      </c>
      <c r="BD151" s="13">
        <v>0</v>
      </c>
      <c r="BE151" s="13">
        <v>49</v>
      </c>
      <c r="BG151" s="13">
        <v>0</v>
      </c>
      <c r="BH151" s="13">
        <v>0</v>
      </c>
      <c r="BI151" s="13">
        <v>0</v>
      </c>
      <c r="BJ151" s="13">
        <v>14</v>
      </c>
      <c r="BK151" s="13">
        <v>0</v>
      </c>
      <c r="BL151" s="13">
        <v>38</v>
      </c>
      <c r="BM151" s="13">
        <v>0</v>
      </c>
      <c r="BN151" s="13">
        <v>52</v>
      </c>
      <c r="BP151" s="13">
        <v>0</v>
      </c>
      <c r="BQ151" s="13">
        <v>0</v>
      </c>
      <c r="BR151" s="13">
        <v>0</v>
      </c>
      <c r="BS151" s="13">
        <v>16</v>
      </c>
      <c r="BT151" s="13">
        <v>0</v>
      </c>
      <c r="BU151" s="13">
        <v>38</v>
      </c>
      <c r="BV151" s="13">
        <v>0</v>
      </c>
      <c r="BW151" s="13">
        <v>54</v>
      </c>
      <c r="BY151" s="13">
        <v>0</v>
      </c>
      <c r="BZ151" s="13">
        <v>0</v>
      </c>
      <c r="CA151" s="13">
        <v>0</v>
      </c>
      <c r="CB151" s="13">
        <v>15</v>
      </c>
      <c r="CC151" s="13">
        <v>0</v>
      </c>
      <c r="CD151" s="13">
        <v>33</v>
      </c>
      <c r="CE151" s="13">
        <v>0</v>
      </c>
      <c r="CF151" s="13">
        <v>48</v>
      </c>
      <c r="CH151" s="13">
        <v>0</v>
      </c>
      <c r="CI151" s="13">
        <v>2</v>
      </c>
      <c r="CJ151" s="13">
        <v>0</v>
      </c>
      <c r="CK151" s="13">
        <v>15</v>
      </c>
      <c r="CL151" s="13">
        <v>0</v>
      </c>
      <c r="CM151" s="13">
        <v>35</v>
      </c>
      <c r="CN151" s="13">
        <v>9</v>
      </c>
      <c r="CO151" s="13">
        <v>61</v>
      </c>
      <c r="CQ151" s="13">
        <v>0</v>
      </c>
      <c r="CR151" s="13">
        <v>17</v>
      </c>
      <c r="CS151" s="13">
        <v>0</v>
      </c>
      <c r="CT151" s="13">
        <v>15</v>
      </c>
      <c r="CU151" s="13">
        <v>0</v>
      </c>
      <c r="CV151" s="13">
        <v>37</v>
      </c>
      <c r="CW151" s="13">
        <v>28</v>
      </c>
      <c r="CX151" s="13">
        <v>97</v>
      </c>
      <c r="CZ151" s="13">
        <v>0</v>
      </c>
      <c r="DA151" s="13">
        <v>1</v>
      </c>
      <c r="DB151" s="13">
        <v>0</v>
      </c>
      <c r="DC151" s="13">
        <v>15</v>
      </c>
      <c r="DD151" s="13">
        <v>0</v>
      </c>
      <c r="DE151" s="13">
        <v>41</v>
      </c>
      <c r="DF151" s="13">
        <v>0</v>
      </c>
      <c r="DG151" s="13">
        <v>57</v>
      </c>
      <c r="DI151" s="13">
        <v>0</v>
      </c>
      <c r="DJ151" s="13">
        <v>2</v>
      </c>
      <c r="DK151" s="13">
        <v>0</v>
      </c>
      <c r="DL151" s="13">
        <v>0</v>
      </c>
      <c r="DM151" s="13">
        <v>0</v>
      </c>
      <c r="DN151" s="13">
        <v>40</v>
      </c>
      <c r="DO151" s="13">
        <v>7</v>
      </c>
      <c r="DP151" s="13">
        <v>49</v>
      </c>
      <c r="DR151" s="13">
        <v>0</v>
      </c>
      <c r="DS151" s="13">
        <v>39</v>
      </c>
      <c r="DT151" s="13">
        <v>0</v>
      </c>
      <c r="DU151" s="13">
        <v>5</v>
      </c>
      <c r="DV151" s="13">
        <v>0</v>
      </c>
      <c r="DW151" s="13">
        <v>76</v>
      </c>
      <c r="DX151" s="13">
        <v>56</v>
      </c>
      <c r="DY151" s="13">
        <v>176</v>
      </c>
      <c r="EA151" s="13">
        <v>0</v>
      </c>
      <c r="EB151" s="13">
        <v>36</v>
      </c>
      <c r="EC151" s="13">
        <v>0</v>
      </c>
      <c r="ED151" s="13">
        <v>17</v>
      </c>
      <c r="EE151" s="13">
        <v>0</v>
      </c>
      <c r="EF151" s="13">
        <v>81</v>
      </c>
      <c r="EG151" s="13">
        <v>71</v>
      </c>
      <c r="EH151" s="13">
        <v>205</v>
      </c>
      <c r="EJ151" s="13">
        <v>0</v>
      </c>
      <c r="EK151" s="13">
        <v>19</v>
      </c>
      <c r="EL151" s="13">
        <v>0</v>
      </c>
      <c r="EM151" s="13">
        <v>7</v>
      </c>
      <c r="EN151" s="13">
        <v>0</v>
      </c>
      <c r="EO151" s="13">
        <v>59</v>
      </c>
      <c r="EP151" s="13">
        <v>71</v>
      </c>
      <c r="EQ151" s="13">
        <v>156</v>
      </c>
      <c r="ES151" s="13">
        <v>0</v>
      </c>
      <c r="ET151" s="13">
        <v>0</v>
      </c>
      <c r="EU151" s="13">
        <v>0</v>
      </c>
      <c r="EV151" s="13">
        <v>4</v>
      </c>
      <c r="EW151" s="13">
        <v>0</v>
      </c>
      <c r="EX151" s="13">
        <v>87</v>
      </c>
      <c r="EY151" s="13">
        <v>2</v>
      </c>
      <c r="EZ151" s="13">
        <v>93</v>
      </c>
      <c r="FB151" s="13">
        <v>0</v>
      </c>
      <c r="FC151" s="13">
        <v>0</v>
      </c>
      <c r="FD151" s="13">
        <v>0</v>
      </c>
      <c r="FE151" s="13">
        <v>3</v>
      </c>
      <c r="FF151" s="13">
        <v>0</v>
      </c>
      <c r="FG151" s="13">
        <v>67</v>
      </c>
      <c r="FH151" s="13">
        <v>3</v>
      </c>
      <c r="FI151" s="13">
        <v>73</v>
      </c>
      <c r="FK151" s="13">
        <v>0</v>
      </c>
      <c r="FL151" s="13">
        <v>1</v>
      </c>
      <c r="FM151" s="13">
        <v>0</v>
      </c>
      <c r="FN151" s="13">
        <v>3</v>
      </c>
      <c r="FO151" s="13">
        <v>0</v>
      </c>
      <c r="FP151" s="13">
        <v>72</v>
      </c>
      <c r="FQ151" s="13">
        <v>3</v>
      </c>
      <c r="FR151" s="13">
        <v>79</v>
      </c>
      <c r="FT151" s="13">
        <v>0</v>
      </c>
      <c r="FU151" s="13">
        <v>0</v>
      </c>
      <c r="FV151" s="13">
        <v>0</v>
      </c>
      <c r="FW151" s="13">
        <v>3</v>
      </c>
      <c r="FX151" s="13">
        <v>0</v>
      </c>
      <c r="FY151" s="13">
        <v>76</v>
      </c>
      <c r="FZ151" s="13">
        <v>2</v>
      </c>
      <c r="GA151" s="13">
        <f t="shared" si="20"/>
        <v>81</v>
      </c>
      <c r="GC151" s="13">
        <v>0</v>
      </c>
      <c r="GD151" s="13">
        <v>0</v>
      </c>
      <c r="GE151" s="13">
        <v>0</v>
      </c>
      <c r="GF151" s="13">
        <v>3</v>
      </c>
      <c r="GG151" s="13">
        <v>0</v>
      </c>
      <c r="GH151" s="13">
        <v>67</v>
      </c>
      <c r="GI151" s="13">
        <v>18</v>
      </c>
      <c r="GJ151" s="13">
        <f t="shared" si="21"/>
        <v>88</v>
      </c>
      <c r="GL151" s="13">
        <v>0</v>
      </c>
      <c r="GM151" s="13">
        <v>0</v>
      </c>
      <c r="GN151" s="13">
        <v>0</v>
      </c>
      <c r="GO151" s="13">
        <v>3</v>
      </c>
      <c r="GP151" s="13">
        <v>0</v>
      </c>
      <c r="GQ151" s="13">
        <v>57</v>
      </c>
      <c r="GR151" s="13">
        <v>8</v>
      </c>
      <c r="GS151" s="13">
        <f t="shared" si="22"/>
        <v>68</v>
      </c>
      <c r="GU151" s="13">
        <v>0</v>
      </c>
      <c r="GV151" s="13">
        <v>0</v>
      </c>
      <c r="GW151" s="13">
        <v>0</v>
      </c>
      <c r="GX151" s="13">
        <v>3</v>
      </c>
      <c r="GY151" s="13">
        <v>0</v>
      </c>
      <c r="GZ151" s="13">
        <v>65</v>
      </c>
      <c r="HA151" s="13">
        <v>4</v>
      </c>
      <c r="HB151" s="13">
        <f t="shared" si="23"/>
        <v>72</v>
      </c>
      <c r="HD151" s="13">
        <v>0</v>
      </c>
      <c r="HE151" s="13">
        <v>0</v>
      </c>
      <c r="HF151" s="13">
        <v>0</v>
      </c>
      <c r="HG151" s="13">
        <v>0</v>
      </c>
      <c r="HH151" s="13">
        <v>0</v>
      </c>
      <c r="HI151" s="13">
        <v>74</v>
      </c>
      <c r="HJ151" s="13">
        <v>0</v>
      </c>
      <c r="HK151" s="13">
        <f t="shared" si="24"/>
        <v>74</v>
      </c>
      <c r="HM151" s="13">
        <v>0</v>
      </c>
      <c r="HN151" s="13">
        <v>0</v>
      </c>
      <c r="HO151" s="13">
        <v>0</v>
      </c>
      <c r="HP151" s="13">
        <v>3</v>
      </c>
      <c r="HQ151" s="13">
        <v>0</v>
      </c>
      <c r="HR151" s="13">
        <v>58</v>
      </c>
      <c r="HS151" s="13">
        <v>4</v>
      </c>
      <c r="HT151" s="13">
        <f t="shared" si="25"/>
        <v>65</v>
      </c>
      <c r="HV151" s="13">
        <v>0</v>
      </c>
      <c r="HW151" s="13">
        <v>0</v>
      </c>
      <c r="HX151" s="13">
        <v>0</v>
      </c>
      <c r="HY151" s="13">
        <v>3</v>
      </c>
      <c r="HZ151" s="13">
        <v>0</v>
      </c>
      <c r="IA151" s="13">
        <v>51</v>
      </c>
      <c r="IB151" s="13">
        <v>4</v>
      </c>
      <c r="IC151" s="13">
        <f t="shared" si="26"/>
        <v>58</v>
      </c>
      <c r="IE151" s="13">
        <v>0</v>
      </c>
      <c r="IF151" s="13">
        <v>0</v>
      </c>
      <c r="IG151" s="13">
        <v>0</v>
      </c>
      <c r="IH151" s="13">
        <v>3</v>
      </c>
      <c r="II151" s="13">
        <v>0</v>
      </c>
      <c r="IJ151" s="13">
        <v>58</v>
      </c>
      <c r="IK151" s="13">
        <v>4</v>
      </c>
      <c r="IL151" s="13">
        <f t="shared" si="27"/>
        <v>65</v>
      </c>
      <c r="IN151" s="13">
        <v>0</v>
      </c>
      <c r="IO151" s="13">
        <v>0</v>
      </c>
      <c r="IP151" s="13">
        <v>0</v>
      </c>
      <c r="IQ151" s="13">
        <v>3</v>
      </c>
      <c r="IR151" s="13">
        <v>0</v>
      </c>
      <c r="IS151" s="13">
        <v>50</v>
      </c>
      <c r="IT151" s="13">
        <v>2</v>
      </c>
      <c r="IU151" s="13">
        <f t="shared" si="28"/>
        <v>55</v>
      </c>
      <c r="IW151" s="13">
        <v>0</v>
      </c>
      <c r="IX151" s="13">
        <v>0</v>
      </c>
      <c r="IY151" s="13">
        <v>0</v>
      </c>
      <c r="IZ151" s="13">
        <v>3</v>
      </c>
      <c r="JA151" s="13">
        <v>0</v>
      </c>
      <c r="JB151" s="13">
        <v>78</v>
      </c>
      <c r="JC151" s="13">
        <v>4</v>
      </c>
      <c r="JD151" s="13">
        <f t="shared" si="29"/>
        <v>85</v>
      </c>
      <c r="JF151" s="13">
        <v>0</v>
      </c>
      <c r="JG151" s="13">
        <v>1</v>
      </c>
      <c r="JH151" s="13">
        <v>0</v>
      </c>
      <c r="JI151" s="13">
        <v>3</v>
      </c>
      <c r="JJ151" s="13">
        <v>0</v>
      </c>
      <c r="JK151" s="13">
        <v>79</v>
      </c>
      <c r="JL151" s="13">
        <v>6</v>
      </c>
      <c r="JM151" s="13">
        <f t="shared" si="30"/>
        <v>89</v>
      </c>
      <c r="JO151" s="13">
        <v>0</v>
      </c>
      <c r="JP151" s="13">
        <v>0</v>
      </c>
      <c r="JQ151" s="13">
        <v>0</v>
      </c>
      <c r="JR151" s="13">
        <v>1</v>
      </c>
      <c r="JS151" s="13">
        <v>0</v>
      </c>
      <c r="JT151" s="13">
        <v>70</v>
      </c>
      <c r="JU151" s="13">
        <v>4</v>
      </c>
      <c r="JV151" s="13">
        <f t="shared" si="31"/>
        <v>75</v>
      </c>
      <c r="JX151" s="13">
        <v>0</v>
      </c>
      <c r="JY151" s="13">
        <v>0</v>
      </c>
      <c r="JZ151" s="13">
        <v>0</v>
      </c>
      <c r="KA151" s="13">
        <v>0</v>
      </c>
      <c r="KB151" s="13">
        <v>0</v>
      </c>
      <c r="KC151" s="13">
        <v>104</v>
      </c>
      <c r="KD151" s="13">
        <v>11</v>
      </c>
      <c r="KE151" s="13">
        <f t="shared" si="32"/>
        <v>115</v>
      </c>
      <c r="KG151" s="13">
        <v>0</v>
      </c>
      <c r="KH151" s="13">
        <v>0</v>
      </c>
      <c r="KI151" s="13">
        <v>0</v>
      </c>
      <c r="KJ151" s="13">
        <v>0</v>
      </c>
      <c r="KK151" s="13">
        <v>0</v>
      </c>
      <c r="KL151" s="13">
        <v>95</v>
      </c>
      <c r="KM151" s="13">
        <v>11</v>
      </c>
      <c r="KN151" s="13">
        <f t="shared" si="33"/>
        <v>106</v>
      </c>
      <c r="KP151" s="13">
        <v>0</v>
      </c>
      <c r="KQ151" s="13">
        <v>0</v>
      </c>
      <c r="KR151" s="13">
        <v>0</v>
      </c>
      <c r="KS151" s="13">
        <v>1</v>
      </c>
      <c r="KT151" s="13">
        <v>0</v>
      </c>
      <c r="KU151" s="13">
        <v>112</v>
      </c>
      <c r="KV151" s="13">
        <v>13</v>
      </c>
      <c r="KW151" s="13">
        <f t="shared" si="34"/>
        <v>126</v>
      </c>
      <c r="KY151" s="13">
        <v>0</v>
      </c>
      <c r="KZ151" s="13">
        <v>0</v>
      </c>
      <c r="LA151" s="13">
        <v>0</v>
      </c>
      <c r="LB151" s="13">
        <v>0</v>
      </c>
      <c r="LC151" s="13">
        <v>0</v>
      </c>
      <c r="LD151" s="13">
        <v>66</v>
      </c>
      <c r="LE151" s="13">
        <v>3</v>
      </c>
      <c r="LF151" s="13">
        <f t="shared" si="35"/>
        <v>69</v>
      </c>
      <c r="LH151" s="13">
        <v>0</v>
      </c>
      <c r="LI151" s="13">
        <v>0</v>
      </c>
      <c r="LJ151" s="13">
        <v>0</v>
      </c>
      <c r="LK151" s="13">
        <v>0</v>
      </c>
      <c r="LL151" s="13">
        <v>0</v>
      </c>
      <c r="LM151" s="13">
        <v>81</v>
      </c>
      <c r="LN151" s="13">
        <v>10</v>
      </c>
      <c r="LO151" s="13">
        <f t="shared" si="36"/>
        <v>91</v>
      </c>
      <c r="LQ151" s="13">
        <v>0</v>
      </c>
      <c r="LR151" s="13">
        <v>0</v>
      </c>
      <c r="LS151" s="13">
        <v>0</v>
      </c>
      <c r="LT151" s="13">
        <v>0</v>
      </c>
      <c r="LU151" s="13">
        <v>0</v>
      </c>
      <c r="LV151" s="13">
        <v>93</v>
      </c>
      <c r="LW151" s="13">
        <v>10</v>
      </c>
      <c r="LX151" s="13">
        <f t="shared" si="37"/>
        <v>103</v>
      </c>
      <c r="LZ151" s="13">
        <v>0</v>
      </c>
      <c r="MA151" s="13">
        <v>0</v>
      </c>
      <c r="MB151" s="13">
        <v>0</v>
      </c>
      <c r="MC151" s="13">
        <v>0</v>
      </c>
      <c r="MD151" s="13">
        <v>0</v>
      </c>
      <c r="ME151" s="13">
        <v>84</v>
      </c>
      <c r="MF151" s="13">
        <v>5</v>
      </c>
      <c r="MG151" s="13">
        <f t="shared" si="38"/>
        <v>89</v>
      </c>
      <c r="MI151" s="13">
        <v>0</v>
      </c>
      <c r="MJ151" s="13">
        <v>0</v>
      </c>
      <c r="MK151" s="13">
        <v>0</v>
      </c>
      <c r="ML151" s="13">
        <v>0</v>
      </c>
      <c r="MM151" s="13">
        <v>0</v>
      </c>
      <c r="MN151" s="13">
        <v>81</v>
      </c>
      <c r="MO151" s="13">
        <v>3</v>
      </c>
      <c r="MP151" s="13">
        <f t="shared" si="39"/>
        <v>84</v>
      </c>
    </row>
    <row r="152" spans="3:354" x14ac:dyDescent="0.25">
      <c r="C152" s="10">
        <v>79</v>
      </c>
      <c r="E152" s="13">
        <v>5</v>
      </c>
      <c r="F152" s="13">
        <v>0</v>
      </c>
      <c r="G152" s="13">
        <v>0</v>
      </c>
      <c r="H152" s="13">
        <v>15</v>
      </c>
      <c r="I152" s="13">
        <v>55</v>
      </c>
      <c r="J152" s="13">
        <v>4</v>
      </c>
      <c r="K152" s="13">
        <v>8</v>
      </c>
      <c r="L152" s="13">
        <v>87</v>
      </c>
      <c r="N152" s="13">
        <v>5</v>
      </c>
      <c r="O152" s="13">
        <v>0</v>
      </c>
      <c r="P152" s="13">
        <v>0</v>
      </c>
      <c r="Q152" s="13">
        <v>15</v>
      </c>
      <c r="R152" s="13">
        <v>57</v>
      </c>
      <c r="S152" s="13">
        <v>4</v>
      </c>
      <c r="T152" s="13">
        <v>7</v>
      </c>
      <c r="U152" s="13">
        <v>88</v>
      </c>
      <c r="W152" s="13">
        <v>5</v>
      </c>
      <c r="X152" s="13">
        <v>0</v>
      </c>
      <c r="Y152" s="13">
        <v>0</v>
      </c>
      <c r="Z152" s="13">
        <v>10</v>
      </c>
      <c r="AA152" s="13">
        <v>47</v>
      </c>
      <c r="AB152" s="13">
        <v>4</v>
      </c>
      <c r="AC152" s="13">
        <v>6</v>
      </c>
      <c r="AD152" s="13">
        <v>72</v>
      </c>
      <c r="AF152" s="13">
        <v>5</v>
      </c>
      <c r="AG152" s="13">
        <v>0</v>
      </c>
      <c r="AH152" s="13">
        <v>0</v>
      </c>
      <c r="AI152" s="13">
        <v>10</v>
      </c>
      <c r="AJ152" s="13">
        <v>42</v>
      </c>
      <c r="AK152" s="13">
        <v>4</v>
      </c>
      <c r="AL152" s="13">
        <v>5</v>
      </c>
      <c r="AM152" s="13">
        <v>66</v>
      </c>
      <c r="AO152" s="13">
        <v>5</v>
      </c>
      <c r="AP152" s="13">
        <v>0</v>
      </c>
      <c r="AQ152" s="13">
        <v>0</v>
      </c>
      <c r="AR152" s="13">
        <v>10</v>
      </c>
      <c r="AS152" s="13">
        <v>47</v>
      </c>
      <c r="AT152" s="13">
        <v>13</v>
      </c>
      <c r="AU152" s="13">
        <v>5</v>
      </c>
      <c r="AV152" s="13">
        <v>80</v>
      </c>
      <c r="AX152" s="13">
        <v>5</v>
      </c>
      <c r="AY152" s="13">
        <v>0</v>
      </c>
      <c r="AZ152" s="13">
        <v>0</v>
      </c>
      <c r="BA152" s="13">
        <v>15</v>
      </c>
      <c r="BB152" s="13">
        <v>37</v>
      </c>
      <c r="BC152" s="13">
        <v>13</v>
      </c>
      <c r="BD152" s="13">
        <v>0</v>
      </c>
      <c r="BE152" s="13">
        <v>70</v>
      </c>
      <c r="BG152" s="13">
        <v>5</v>
      </c>
      <c r="BH152" s="13">
        <v>0</v>
      </c>
      <c r="BI152" s="13">
        <v>0</v>
      </c>
      <c r="BJ152" s="13">
        <v>15</v>
      </c>
      <c r="BK152" s="13">
        <v>45</v>
      </c>
      <c r="BL152" s="13">
        <v>17</v>
      </c>
      <c r="BM152" s="13">
        <v>2</v>
      </c>
      <c r="BN152" s="13">
        <v>84</v>
      </c>
      <c r="BP152" s="13">
        <v>5</v>
      </c>
      <c r="BQ152" s="13">
        <v>0</v>
      </c>
      <c r="BR152" s="13">
        <v>0</v>
      </c>
      <c r="BS152" s="13">
        <v>15</v>
      </c>
      <c r="BT152" s="13">
        <v>47</v>
      </c>
      <c r="BU152" s="13">
        <v>23</v>
      </c>
      <c r="BV152" s="13">
        <v>0</v>
      </c>
      <c r="BW152" s="13">
        <v>90</v>
      </c>
      <c r="BY152" s="13">
        <v>5</v>
      </c>
      <c r="BZ152" s="13">
        <v>0</v>
      </c>
      <c r="CA152" s="13">
        <v>0</v>
      </c>
      <c r="CB152" s="13">
        <v>15</v>
      </c>
      <c r="CC152" s="13">
        <v>47</v>
      </c>
      <c r="CD152" s="13">
        <v>23</v>
      </c>
      <c r="CE152" s="13">
        <v>0</v>
      </c>
      <c r="CF152" s="13">
        <v>90</v>
      </c>
      <c r="CH152" s="13">
        <v>5</v>
      </c>
      <c r="CI152" s="13">
        <v>0</v>
      </c>
      <c r="CJ152" s="13">
        <v>0</v>
      </c>
      <c r="CK152" s="13">
        <v>15</v>
      </c>
      <c r="CL152" s="13">
        <v>42</v>
      </c>
      <c r="CM152" s="13">
        <v>9</v>
      </c>
      <c r="CN152" s="13">
        <v>0</v>
      </c>
      <c r="CO152" s="13">
        <v>71</v>
      </c>
      <c r="CQ152" s="13">
        <v>5</v>
      </c>
      <c r="CR152" s="13">
        <v>0</v>
      </c>
      <c r="CS152" s="13">
        <v>0</v>
      </c>
      <c r="CT152" s="13">
        <v>15</v>
      </c>
      <c r="CU152" s="13">
        <v>42</v>
      </c>
      <c r="CV152" s="13">
        <v>15</v>
      </c>
      <c r="CW152" s="13">
        <v>0</v>
      </c>
      <c r="CX152" s="13">
        <v>77</v>
      </c>
      <c r="CZ152" s="13">
        <v>5</v>
      </c>
      <c r="DA152" s="13">
        <v>0</v>
      </c>
      <c r="DB152" s="13">
        <v>0</v>
      </c>
      <c r="DC152" s="13">
        <v>15</v>
      </c>
      <c r="DD152" s="13">
        <v>34</v>
      </c>
      <c r="DE152" s="13">
        <v>19</v>
      </c>
      <c r="DF152" s="13">
        <v>0</v>
      </c>
      <c r="DG152" s="13">
        <v>73</v>
      </c>
      <c r="DI152" s="13">
        <v>0</v>
      </c>
      <c r="DJ152" s="13">
        <v>0</v>
      </c>
      <c r="DK152" s="13">
        <v>0</v>
      </c>
      <c r="DL152" s="13">
        <v>16</v>
      </c>
      <c r="DM152" s="13">
        <v>34</v>
      </c>
      <c r="DN152" s="13">
        <v>23</v>
      </c>
      <c r="DO152" s="13">
        <v>34</v>
      </c>
      <c r="DP152" s="13">
        <v>107</v>
      </c>
      <c r="DR152" s="13">
        <v>0</v>
      </c>
      <c r="DS152" s="13">
        <v>0</v>
      </c>
      <c r="DT152" s="13">
        <v>0</v>
      </c>
      <c r="DU152" s="13">
        <v>0</v>
      </c>
      <c r="DV152" s="13">
        <v>42</v>
      </c>
      <c r="DW152" s="13">
        <v>15</v>
      </c>
      <c r="DX152" s="13">
        <v>65</v>
      </c>
      <c r="DY152" s="13">
        <v>122</v>
      </c>
      <c r="EA152" s="13">
        <v>0</v>
      </c>
      <c r="EB152" s="13">
        <v>6</v>
      </c>
      <c r="EC152" s="13">
        <v>0</v>
      </c>
      <c r="ED152" s="13">
        <v>0</v>
      </c>
      <c r="EE152" s="13">
        <v>47</v>
      </c>
      <c r="EF152" s="13">
        <v>13</v>
      </c>
      <c r="EG152" s="13">
        <v>43</v>
      </c>
      <c r="EH152" s="13">
        <v>109</v>
      </c>
      <c r="EJ152" s="13">
        <v>5</v>
      </c>
      <c r="EK152" s="13">
        <v>1</v>
      </c>
      <c r="EL152" s="13">
        <v>0</v>
      </c>
      <c r="EM152" s="13">
        <v>3</v>
      </c>
      <c r="EN152" s="13">
        <v>47</v>
      </c>
      <c r="EO152" s="13">
        <v>0</v>
      </c>
      <c r="EP152" s="13">
        <v>34</v>
      </c>
      <c r="EQ152" s="13">
        <v>90</v>
      </c>
      <c r="ES152" s="13">
        <v>3</v>
      </c>
      <c r="ET152" s="13">
        <v>0</v>
      </c>
      <c r="EU152" s="13">
        <v>0</v>
      </c>
      <c r="EV152" s="13">
        <v>3</v>
      </c>
      <c r="EW152" s="13">
        <v>47</v>
      </c>
      <c r="EX152" s="13">
        <v>13</v>
      </c>
      <c r="EY152" s="13">
        <v>18</v>
      </c>
      <c r="EZ152" s="13">
        <v>84</v>
      </c>
      <c r="FB152" s="13">
        <v>0</v>
      </c>
      <c r="FC152" s="13">
        <v>0</v>
      </c>
      <c r="FD152" s="13">
        <v>0</v>
      </c>
      <c r="FE152" s="13">
        <v>3</v>
      </c>
      <c r="FF152" s="13">
        <v>49</v>
      </c>
      <c r="FG152" s="13">
        <v>13</v>
      </c>
      <c r="FH152" s="13">
        <v>4</v>
      </c>
      <c r="FI152" s="13">
        <v>69</v>
      </c>
      <c r="FK152" s="13">
        <v>0</v>
      </c>
      <c r="FL152" s="13">
        <v>0</v>
      </c>
      <c r="FM152" s="13">
        <v>0</v>
      </c>
      <c r="FN152" s="13">
        <v>2</v>
      </c>
      <c r="FO152" s="13">
        <v>49</v>
      </c>
      <c r="FP152" s="13">
        <v>24</v>
      </c>
      <c r="FQ152" s="13">
        <v>9</v>
      </c>
      <c r="FR152" s="13">
        <v>84</v>
      </c>
      <c r="FT152" s="13">
        <v>5</v>
      </c>
      <c r="FU152" s="13">
        <v>0</v>
      </c>
      <c r="FV152" s="13">
        <v>0</v>
      </c>
      <c r="FW152" s="13">
        <v>2</v>
      </c>
      <c r="FX152" s="13">
        <v>49</v>
      </c>
      <c r="FY152" s="13">
        <v>0</v>
      </c>
      <c r="FZ152" s="13">
        <v>16</v>
      </c>
      <c r="GA152" s="13">
        <f t="shared" si="20"/>
        <v>72</v>
      </c>
      <c r="GC152" s="13">
        <v>0</v>
      </c>
      <c r="GD152" s="13">
        <v>0</v>
      </c>
      <c r="GE152" s="13">
        <v>0</v>
      </c>
      <c r="GF152" s="13">
        <v>2</v>
      </c>
      <c r="GG152" s="13">
        <v>37</v>
      </c>
      <c r="GH152" s="13">
        <v>11</v>
      </c>
      <c r="GI152" s="13">
        <v>4</v>
      </c>
      <c r="GJ152" s="13">
        <f t="shared" si="21"/>
        <v>54</v>
      </c>
      <c r="GL152" s="13">
        <v>4</v>
      </c>
      <c r="GM152" s="13">
        <v>0</v>
      </c>
      <c r="GN152" s="13">
        <v>0</v>
      </c>
      <c r="GO152" s="13">
        <v>2</v>
      </c>
      <c r="GP152" s="13">
        <v>37</v>
      </c>
      <c r="GQ152" s="13">
        <v>46</v>
      </c>
      <c r="GR152" s="13">
        <v>6</v>
      </c>
      <c r="GS152" s="13">
        <f t="shared" si="22"/>
        <v>95</v>
      </c>
      <c r="GU152" s="13">
        <v>5</v>
      </c>
      <c r="GV152" s="13">
        <v>0</v>
      </c>
      <c r="GW152" s="13">
        <v>0</v>
      </c>
      <c r="GX152" s="13">
        <v>2</v>
      </c>
      <c r="GY152" s="13">
        <v>37</v>
      </c>
      <c r="GZ152" s="13">
        <v>13</v>
      </c>
      <c r="HA152" s="13">
        <v>0</v>
      </c>
      <c r="HB152" s="13">
        <f t="shared" si="23"/>
        <v>57</v>
      </c>
      <c r="HD152" s="13">
        <v>5</v>
      </c>
      <c r="HE152" s="13">
        <v>0</v>
      </c>
      <c r="HF152" s="13">
        <v>0</v>
      </c>
      <c r="HG152" s="13">
        <v>6</v>
      </c>
      <c r="HH152" s="13">
        <v>25</v>
      </c>
      <c r="HI152" s="13">
        <v>39</v>
      </c>
      <c r="HJ152" s="13">
        <v>8</v>
      </c>
      <c r="HK152" s="13">
        <f t="shared" si="24"/>
        <v>83</v>
      </c>
      <c r="HM152" s="13">
        <v>5</v>
      </c>
      <c r="HN152" s="13">
        <v>0</v>
      </c>
      <c r="HO152" s="13">
        <v>0</v>
      </c>
      <c r="HP152" s="13">
        <v>6</v>
      </c>
      <c r="HQ152" s="13">
        <v>25</v>
      </c>
      <c r="HR152" s="13">
        <v>38</v>
      </c>
      <c r="HS152" s="13">
        <v>4</v>
      </c>
      <c r="HT152" s="13">
        <f t="shared" si="25"/>
        <v>78</v>
      </c>
      <c r="HV152" s="13">
        <v>0</v>
      </c>
      <c r="HW152" s="13">
        <v>0</v>
      </c>
      <c r="HX152" s="13">
        <v>0</v>
      </c>
      <c r="HY152" s="13">
        <v>12</v>
      </c>
      <c r="HZ152" s="13">
        <v>25</v>
      </c>
      <c r="IA152" s="13">
        <v>41</v>
      </c>
      <c r="IB152" s="13">
        <v>5</v>
      </c>
      <c r="IC152" s="13">
        <f t="shared" si="26"/>
        <v>83</v>
      </c>
      <c r="IE152" s="13">
        <v>5</v>
      </c>
      <c r="IF152" s="13">
        <v>0</v>
      </c>
      <c r="IG152" s="13">
        <v>0</v>
      </c>
      <c r="IH152" s="13">
        <v>6</v>
      </c>
      <c r="II152" s="13">
        <v>25</v>
      </c>
      <c r="IJ152" s="13">
        <v>49</v>
      </c>
      <c r="IK152" s="13">
        <v>5</v>
      </c>
      <c r="IL152" s="13">
        <f t="shared" si="27"/>
        <v>90</v>
      </c>
      <c r="IN152" s="13">
        <v>3</v>
      </c>
      <c r="IO152" s="13">
        <v>0</v>
      </c>
      <c r="IP152" s="13">
        <v>0</v>
      </c>
      <c r="IQ152" s="13">
        <v>6</v>
      </c>
      <c r="IR152" s="13">
        <v>22</v>
      </c>
      <c r="IS152" s="13">
        <v>55</v>
      </c>
      <c r="IT152" s="13">
        <v>1</v>
      </c>
      <c r="IU152" s="13">
        <f t="shared" si="28"/>
        <v>87</v>
      </c>
      <c r="IW152" s="13">
        <v>3</v>
      </c>
      <c r="IX152" s="13">
        <v>0</v>
      </c>
      <c r="IY152" s="13">
        <v>0</v>
      </c>
      <c r="IZ152" s="13">
        <v>6</v>
      </c>
      <c r="JA152" s="13">
        <v>22</v>
      </c>
      <c r="JB152" s="13">
        <v>62</v>
      </c>
      <c r="JC152" s="13">
        <v>1</v>
      </c>
      <c r="JD152" s="13">
        <f t="shared" si="29"/>
        <v>94</v>
      </c>
      <c r="JF152" s="13">
        <v>5</v>
      </c>
      <c r="JG152" s="13">
        <v>0</v>
      </c>
      <c r="JH152" s="13">
        <v>0</v>
      </c>
      <c r="JI152" s="13">
        <v>6</v>
      </c>
      <c r="JJ152" s="13">
        <v>22</v>
      </c>
      <c r="JK152" s="13">
        <v>55</v>
      </c>
      <c r="JL152" s="13">
        <v>1</v>
      </c>
      <c r="JM152" s="13">
        <f t="shared" si="30"/>
        <v>89</v>
      </c>
      <c r="JO152" s="13">
        <v>0</v>
      </c>
      <c r="JP152" s="13">
        <v>0</v>
      </c>
      <c r="JQ152" s="13">
        <v>0</v>
      </c>
      <c r="JR152" s="13">
        <v>6</v>
      </c>
      <c r="JS152" s="13">
        <v>22</v>
      </c>
      <c r="JT152" s="13">
        <v>60</v>
      </c>
      <c r="JU152" s="13">
        <v>1</v>
      </c>
      <c r="JV152" s="13">
        <f t="shared" si="31"/>
        <v>89</v>
      </c>
      <c r="JX152" s="13">
        <v>0</v>
      </c>
      <c r="JY152" s="13">
        <v>0</v>
      </c>
      <c r="JZ152" s="13">
        <v>0</v>
      </c>
      <c r="KA152" s="13">
        <v>6</v>
      </c>
      <c r="KB152" s="13">
        <v>17</v>
      </c>
      <c r="KC152" s="13">
        <v>35</v>
      </c>
      <c r="KD152" s="13">
        <v>1</v>
      </c>
      <c r="KE152" s="13">
        <f t="shared" si="32"/>
        <v>59</v>
      </c>
      <c r="KG152" s="13">
        <v>0</v>
      </c>
      <c r="KH152" s="13">
        <v>0</v>
      </c>
      <c r="KI152" s="13">
        <v>0</v>
      </c>
      <c r="KJ152" s="13">
        <v>6</v>
      </c>
      <c r="KK152" s="13">
        <v>17</v>
      </c>
      <c r="KL152" s="13">
        <v>49</v>
      </c>
      <c r="KM152" s="13">
        <v>2</v>
      </c>
      <c r="KN152" s="13">
        <f t="shared" si="33"/>
        <v>74</v>
      </c>
      <c r="KP152" s="13">
        <v>0</v>
      </c>
      <c r="KQ152" s="13">
        <v>0</v>
      </c>
      <c r="KR152" s="13">
        <v>0</v>
      </c>
      <c r="KS152" s="13">
        <v>6</v>
      </c>
      <c r="KT152" s="13">
        <v>22</v>
      </c>
      <c r="KU152" s="13">
        <v>31</v>
      </c>
      <c r="KV152" s="13">
        <v>0</v>
      </c>
      <c r="KW152" s="13">
        <f t="shared" si="34"/>
        <v>59</v>
      </c>
      <c r="KY152" s="13">
        <v>0</v>
      </c>
      <c r="KZ152" s="13">
        <v>0</v>
      </c>
      <c r="LA152" s="13">
        <v>0</v>
      </c>
      <c r="LB152" s="13">
        <v>3</v>
      </c>
      <c r="LC152" s="13">
        <v>22</v>
      </c>
      <c r="LD152" s="13">
        <v>47</v>
      </c>
      <c r="LE152" s="13">
        <v>9</v>
      </c>
      <c r="LF152" s="13">
        <f t="shared" si="35"/>
        <v>81</v>
      </c>
      <c r="LH152" s="13">
        <v>0</v>
      </c>
      <c r="LI152" s="13">
        <v>0</v>
      </c>
      <c r="LJ152" s="13">
        <v>0</v>
      </c>
      <c r="LK152" s="13">
        <v>2</v>
      </c>
      <c r="LL152" s="13">
        <v>22</v>
      </c>
      <c r="LM152" s="13">
        <v>49</v>
      </c>
      <c r="LN152" s="13">
        <v>4</v>
      </c>
      <c r="LO152" s="13">
        <f t="shared" si="36"/>
        <v>77</v>
      </c>
      <c r="LQ152" s="13">
        <v>0</v>
      </c>
      <c r="LR152" s="13">
        <v>0</v>
      </c>
      <c r="LS152" s="13">
        <v>0</v>
      </c>
      <c r="LT152" s="13">
        <v>2</v>
      </c>
      <c r="LU152" s="13">
        <v>22</v>
      </c>
      <c r="LV152" s="13">
        <v>48</v>
      </c>
      <c r="LW152" s="13">
        <v>14</v>
      </c>
      <c r="LX152" s="13">
        <f t="shared" si="37"/>
        <v>86</v>
      </c>
      <c r="LZ152" s="13">
        <v>0</v>
      </c>
      <c r="MA152" s="13">
        <v>0</v>
      </c>
      <c r="MB152" s="13">
        <v>0</v>
      </c>
      <c r="MC152" s="13">
        <v>2</v>
      </c>
      <c r="MD152" s="13">
        <v>22</v>
      </c>
      <c r="ME152" s="13">
        <v>51</v>
      </c>
      <c r="MF152" s="13">
        <v>13</v>
      </c>
      <c r="MG152" s="13">
        <f t="shared" si="38"/>
        <v>88</v>
      </c>
      <c r="MI152" s="13">
        <v>0</v>
      </c>
      <c r="MJ152" s="13">
        <v>0</v>
      </c>
      <c r="MK152" s="13">
        <v>0</v>
      </c>
      <c r="ML152" s="13">
        <v>2</v>
      </c>
      <c r="MM152" s="13">
        <v>20</v>
      </c>
      <c r="MN152" s="13">
        <v>46</v>
      </c>
      <c r="MO152" s="13">
        <v>4</v>
      </c>
      <c r="MP152" s="13">
        <f t="shared" si="39"/>
        <v>72</v>
      </c>
    </row>
    <row r="153" spans="3:354" x14ac:dyDescent="0.25">
      <c r="C153" s="10">
        <v>80</v>
      </c>
      <c r="E153" s="13">
        <v>0</v>
      </c>
      <c r="F153" s="13">
        <v>0</v>
      </c>
      <c r="G153" s="13">
        <v>0</v>
      </c>
      <c r="H153" s="13">
        <v>55</v>
      </c>
      <c r="I153" s="13">
        <v>89</v>
      </c>
      <c r="J153" s="13">
        <v>2</v>
      </c>
      <c r="K153" s="13">
        <v>45</v>
      </c>
      <c r="L153" s="13">
        <v>191</v>
      </c>
      <c r="N153" s="13">
        <v>0</v>
      </c>
      <c r="O153" s="13">
        <v>0</v>
      </c>
      <c r="P153" s="13">
        <v>0</v>
      </c>
      <c r="Q153" s="13">
        <v>0</v>
      </c>
      <c r="R153" s="13">
        <v>79</v>
      </c>
      <c r="S153" s="13">
        <v>2</v>
      </c>
      <c r="T153" s="13">
        <v>52</v>
      </c>
      <c r="U153" s="13">
        <v>133</v>
      </c>
      <c r="W153" s="13">
        <v>0</v>
      </c>
      <c r="X153" s="13">
        <v>0</v>
      </c>
      <c r="Y153" s="13">
        <v>0</v>
      </c>
      <c r="Z153" s="13">
        <v>0</v>
      </c>
      <c r="AA153" s="13">
        <v>77</v>
      </c>
      <c r="AB153" s="13">
        <v>4</v>
      </c>
      <c r="AC153" s="13">
        <v>16</v>
      </c>
      <c r="AD153" s="13">
        <v>97</v>
      </c>
      <c r="AF153" s="13">
        <v>0</v>
      </c>
      <c r="AG153" s="13">
        <v>0</v>
      </c>
      <c r="AH153" s="13">
        <v>0</v>
      </c>
      <c r="AI153" s="13">
        <v>0</v>
      </c>
      <c r="AJ153" s="13">
        <v>77</v>
      </c>
      <c r="AK153" s="13">
        <v>4</v>
      </c>
      <c r="AL153" s="13">
        <v>25</v>
      </c>
      <c r="AM153" s="13">
        <v>106</v>
      </c>
      <c r="AO153" s="13">
        <v>0</v>
      </c>
      <c r="AP153" s="13">
        <v>0</v>
      </c>
      <c r="AQ153" s="13">
        <v>0</v>
      </c>
      <c r="AR153" s="13">
        <v>0</v>
      </c>
      <c r="AS153" s="13">
        <v>77</v>
      </c>
      <c r="AT153" s="13">
        <v>4</v>
      </c>
      <c r="AU153" s="13">
        <v>16</v>
      </c>
      <c r="AV153" s="13">
        <v>97</v>
      </c>
      <c r="AX153" s="13">
        <v>0</v>
      </c>
      <c r="AY153" s="13">
        <v>0</v>
      </c>
      <c r="AZ153" s="13">
        <v>0</v>
      </c>
      <c r="BA153" s="13">
        <v>0</v>
      </c>
      <c r="BB153" s="13">
        <v>79</v>
      </c>
      <c r="BC153" s="13">
        <v>4</v>
      </c>
      <c r="BD153" s="13">
        <v>3</v>
      </c>
      <c r="BE153" s="13">
        <v>86</v>
      </c>
      <c r="BG153" s="13">
        <v>0</v>
      </c>
      <c r="BH153" s="13">
        <v>0</v>
      </c>
      <c r="BI153" s="13">
        <v>0</v>
      </c>
      <c r="BJ153" s="13">
        <v>0</v>
      </c>
      <c r="BK153" s="13">
        <v>59</v>
      </c>
      <c r="BL153" s="13">
        <v>4</v>
      </c>
      <c r="BM153" s="13">
        <v>3</v>
      </c>
      <c r="BN153" s="13">
        <v>66</v>
      </c>
      <c r="BP153" s="13">
        <v>0</v>
      </c>
      <c r="BQ153" s="13">
        <v>0</v>
      </c>
      <c r="BR153" s="13">
        <v>0</v>
      </c>
      <c r="BS153" s="13">
        <v>0</v>
      </c>
      <c r="BT153" s="13">
        <v>23</v>
      </c>
      <c r="BU153" s="13">
        <v>5</v>
      </c>
      <c r="BV153" s="13">
        <v>6</v>
      </c>
      <c r="BW153" s="13">
        <v>34</v>
      </c>
      <c r="BY153" s="13">
        <v>0</v>
      </c>
      <c r="BZ153" s="13">
        <v>0</v>
      </c>
      <c r="CA153" s="13">
        <v>0</v>
      </c>
      <c r="CB153" s="13">
        <v>0</v>
      </c>
      <c r="CC153" s="13">
        <v>15</v>
      </c>
      <c r="CD153" s="13">
        <v>4</v>
      </c>
      <c r="CE153" s="13">
        <v>6</v>
      </c>
      <c r="CF153" s="13">
        <v>25</v>
      </c>
      <c r="CH153" s="13">
        <v>0</v>
      </c>
      <c r="CI153" s="13">
        <v>0</v>
      </c>
      <c r="CJ153" s="13">
        <v>0</v>
      </c>
      <c r="CK153" s="13">
        <v>0</v>
      </c>
      <c r="CL153" s="13">
        <v>15</v>
      </c>
      <c r="CM153" s="13">
        <v>4</v>
      </c>
      <c r="CN153" s="13">
        <v>4</v>
      </c>
      <c r="CO153" s="13">
        <v>23</v>
      </c>
      <c r="CQ153" s="13">
        <v>0</v>
      </c>
      <c r="CR153" s="13">
        <v>0</v>
      </c>
      <c r="CS153" s="13">
        <v>0</v>
      </c>
      <c r="CT153" s="13">
        <v>0</v>
      </c>
      <c r="CU153" s="13">
        <v>18</v>
      </c>
      <c r="CV153" s="13">
        <v>4</v>
      </c>
      <c r="CW153" s="13">
        <v>3</v>
      </c>
      <c r="CX153" s="13">
        <v>25</v>
      </c>
      <c r="CZ153" s="13">
        <v>0</v>
      </c>
      <c r="DA153" s="13">
        <v>0</v>
      </c>
      <c r="DB153" s="13">
        <v>0</v>
      </c>
      <c r="DC153" s="13">
        <v>0</v>
      </c>
      <c r="DD153" s="13">
        <v>17</v>
      </c>
      <c r="DE153" s="13">
        <v>5</v>
      </c>
      <c r="DF153" s="13">
        <v>2</v>
      </c>
      <c r="DG153" s="13">
        <v>24</v>
      </c>
      <c r="DI153" s="13">
        <v>0</v>
      </c>
      <c r="DJ153" s="13">
        <v>0</v>
      </c>
      <c r="DK153" s="13">
        <v>0</v>
      </c>
      <c r="DL153" s="13">
        <v>0</v>
      </c>
      <c r="DM153" s="13">
        <v>15</v>
      </c>
      <c r="DN153" s="13">
        <v>0</v>
      </c>
      <c r="DO153" s="13">
        <v>6</v>
      </c>
      <c r="DP153" s="13">
        <v>21</v>
      </c>
      <c r="DR153" s="13">
        <v>0</v>
      </c>
      <c r="DS153" s="13">
        <v>0</v>
      </c>
      <c r="DT153" s="13">
        <v>0</v>
      </c>
      <c r="DU153" s="13">
        <v>4</v>
      </c>
      <c r="DV153" s="13">
        <v>22</v>
      </c>
      <c r="DW153" s="13">
        <v>5</v>
      </c>
      <c r="DX153" s="13">
        <v>5</v>
      </c>
      <c r="DY153" s="13">
        <v>36</v>
      </c>
      <c r="EA153" s="13">
        <v>0</v>
      </c>
      <c r="EB153" s="13">
        <v>0</v>
      </c>
      <c r="EC153" s="13">
        <v>0</v>
      </c>
      <c r="ED153" s="13">
        <v>0</v>
      </c>
      <c r="EE153" s="13">
        <v>14</v>
      </c>
      <c r="EF153" s="13">
        <v>4</v>
      </c>
      <c r="EG153" s="13">
        <v>10</v>
      </c>
      <c r="EH153" s="13">
        <v>28</v>
      </c>
      <c r="EJ153" s="13">
        <v>0</v>
      </c>
      <c r="EK153" s="13">
        <v>0</v>
      </c>
      <c r="EL153" s="13">
        <v>0</v>
      </c>
      <c r="EM153" s="13">
        <v>0</v>
      </c>
      <c r="EN153" s="13">
        <v>14</v>
      </c>
      <c r="EO153" s="13">
        <v>4</v>
      </c>
      <c r="EP153" s="13">
        <v>10</v>
      </c>
      <c r="EQ153" s="13">
        <v>28</v>
      </c>
      <c r="ES153" s="13">
        <v>0</v>
      </c>
      <c r="ET153" s="13">
        <v>0</v>
      </c>
      <c r="EU153" s="13">
        <v>0</v>
      </c>
      <c r="EV153" s="13">
        <v>0</v>
      </c>
      <c r="EW153" s="13">
        <v>14</v>
      </c>
      <c r="EX153" s="13">
        <v>6</v>
      </c>
      <c r="EY153" s="13">
        <v>12</v>
      </c>
      <c r="EZ153" s="13">
        <v>32</v>
      </c>
      <c r="FB153" s="13">
        <v>0</v>
      </c>
      <c r="FC153" s="13">
        <v>0</v>
      </c>
      <c r="FD153" s="13">
        <v>0</v>
      </c>
      <c r="FE153" s="13">
        <v>0</v>
      </c>
      <c r="FF153" s="13">
        <v>10</v>
      </c>
      <c r="FG153" s="13">
        <v>5</v>
      </c>
      <c r="FH153" s="13">
        <v>14</v>
      </c>
      <c r="FI153" s="13">
        <v>29</v>
      </c>
      <c r="FK153" s="13">
        <v>0</v>
      </c>
      <c r="FL153" s="13">
        <v>0</v>
      </c>
      <c r="FM153" s="13">
        <v>0</v>
      </c>
      <c r="FN153" s="13">
        <v>0</v>
      </c>
      <c r="FO153" s="13">
        <v>10</v>
      </c>
      <c r="FP153" s="13">
        <v>4</v>
      </c>
      <c r="FQ153" s="13">
        <v>11</v>
      </c>
      <c r="FR153" s="13">
        <v>25</v>
      </c>
      <c r="FT153" s="13">
        <v>0</v>
      </c>
      <c r="FU153" s="13">
        <v>0</v>
      </c>
      <c r="FV153" s="13">
        <v>0</v>
      </c>
      <c r="FW153" s="13">
        <v>0</v>
      </c>
      <c r="FX153" s="13">
        <v>10</v>
      </c>
      <c r="FY153" s="13">
        <v>4</v>
      </c>
      <c r="FZ153" s="13">
        <v>5</v>
      </c>
      <c r="GA153" s="13">
        <f t="shared" si="20"/>
        <v>19</v>
      </c>
      <c r="GC153" s="13">
        <v>0</v>
      </c>
      <c r="GD153" s="13">
        <v>0</v>
      </c>
      <c r="GE153" s="13">
        <v>0</v>
      </c>
      <c r="GF153" s="13">
        <v>0</v>
      </c>
      <c r="GG153" s="13">
        <v>10</v>
      </c>
      <c r="GH153" s="13">
        <v>4</v>
      </c>
      <c r="GI153" s="13">
        <v>1</v>
      </c>
      <c r="GJ153" s="13">
        <f t="shared" si="21"/>
        <v>15</v>
      </c>
      <c r="GL153" s="13">
        <v>0</v>
      </c>
      <c r="GM153" s="13">
        <v>0</v>
      </c>
      <c r="GN153" s="13">
        <v>0</v>
      </c>
      <c r="GO153" s="13">
        <v>0</v>
      </c>
      <c r="GP153" s="13">
        <v>8</v>
      </c>
      <c r="GQ153" s="13">
        <v>4</v>
      </c>
      <c r="GR153" s="13">
        <v>5</v>
      </c>
      <c r="GS153" s="13">
        <f t="shared" si="22"/>
        <v>17</v>
      </c>
      <c r="GU153" s="13">
        <v>0</v>
      </c>
      <c r="GV153" s="13">
        <v>0</v>
      </c>
      <c r="GW153" s="13">
        <v>0</v>
      </c>
      <c r="GX153" s="13">
        <v>0</v>
      </c>
      <c r="GY153" s="13">
        <v>10</v>
      </c>
      <c r="GZ153" s="13">
        <v>4</v>
      </c>
      <c r="HA153" s="13">
        <v>2</v>
      </c>
      <c r="HB153" s="13">
        <f t="shared" si="23"/>
        <v>16</v>
      </c>
      <c r="HD153" s="13">
        <v>0</v>
      </c>
      <c r="HE153" s="13">
        <v>0</v>
      </c>
      <c r="HF153" s="13">
        <v>0</v>
      </c>
      <c r="HG153" s="13">
        <v>0</v>
      </c>
      <c r="HH153" s="13">
        <v>4</v>
      </c>
      <c r="HI153" s="13">
        <v>4</v>
      </c>
      <c r="HJ153" s="13">
        <v>1</v>
      </c>
      <c r="HK153" s="13">
        <f t="shared" si="24"/>
        <v>9</v>
      </c>
      <c r="HM153" s="13">
        <v>0</v>
      </c>
      <c r="HN153" s="13">
        <v>0</v>
      </c>
      <c r="HO153" s="13">
        <v>0</v>
      </c>
      <c r="HP153" s="13">
        <v>0</v>
      </c>
      <c r="HQ153" s="13">
        <v>5</v>
      </c>
      <c r="HR153" s="13">
        <v>4</v>
      </c>
      <c r="HS153" s="13">
        <v>0</v>
      </c>
      <c r="HT153" s="13">
        <f t="shared" si="25"/>
        <v>9</v>
      </c>
      <c r="HV153" s="13">
        <v>0</v>
      </c>
      <c r="HW153" s="13">
        <v>0</v>
      </c>
      <c r="HX153" s="13">
        <v>0</v>
      </c>
      <c r="HY153" s="13">
        <v>4</v>
      </c>
      <c r="HZ153" s="13">
        <v>5</v>
      </c>
      <c r="IA153" s="13">
        <v>4</v>
      </c>
      <c r="IB153" s="13">
        <v>3</v>
      </c>
      <c r="IC153" s="13">
        <f t="shared" si="26"/>
        <v>16</v>
      </c>
      <c r="IE153" s="13">
        <v>0</v>
      </c>
      <c r="IF153" s="13">
        <v>0</v>
      </c>
      <c r="IG153" s="13">
        <v>0</v>
      </c>
      <c r="IH153" s="13">
        <v>4</v>
      </c>
      <c r="II153" s="13">
        <v>5</v>
      </c>
      <c r="IJ153" s="13">
        <v>3</v>
      </c>
      <c r="IK153" s="13">
        <v>0</v>
      </c>
      <c r="IL153" s="13">
        <f t="shared" si="27"/>
        <v>12</v>
      </c>
      <c r="IN153" s="13">
        <v>0</v>
      </c>
      <c r="IO153" s="13">
        <v>0</v>
      </c>
      <c r="IP153" s="13">
        <v>0</v>
      </c>
      <c r="IQ153" s="13">
        <v>4</v>
      </c>
      <c r="IR153" s="13">
        <v>5</v>
      </c>
      <c r="IS153" s="13">
        <v>3</v>
      </c>
      <c r="IT153" s="13">
        <v>0</v>
      </c>
      <c r="IU153" s="13">
        <f t="shared" si="28"/>
        <v>12</v>
      </c>
      <c r="IW153" s="13">
        <v>0</v>
      </c>
      <c r="IX153" s="13">
        <v>0</v>
      </c>
      <c r="IY153" s="13">
        <v>0</v>
      </c>
      <c r="IZ153" s="13">
        <v>0</v>
      </c>
      <c r="JA153" s="13">
        <v>5</v>
      </c>
      <c r="JB153" s="13">
        <v>3</v>
      </c>
      <c r="JC153" s="13">
        <v>0</v>
      </c>
      <c r="JD153" s="13">
        <f t="shared" si="29"/>
        <v>8</v>
      </c>
      <c r="JF153" s="13">
        <v>0</v>
      </c>
      <c r="JG153" s="13">
        <v>0</v>
      </c>
      <c r="JH153" s="13">
        <v>0</v>
      </c>
      <c r="JI153" s="13">
        <v>5</v>
      </c>
      <c r="JJ153" s="13">
        <v>5</v>
      </c>
      <c r="JK153" s="13">
        <v>2</v>
      </c>
      <c r="JL153" s="13">
        <v>0</v>
      </c>
      <c r="JM153" s="13">
        <f t="shared" si="30"/>
        <v>12</v>
      </c>
      <c r="JO153" s="13">
        <v>0</v>
      </c>
      <c r="JP153" s="13">
        <v>0</v>
      </c>
      <c r="JQ153" s="13">
        <v>0</v>
      </c>
      <c r="JR153" s="13">
        <v>5</v>
      </c>
      <c r="JS153" s="13">
        <v>5</v>
      </c>
      <c r="JT153" s="13">
        <v>5</v>
      </c>
      <c r="JU153" s="13">
        <v>0</v>
      </c>
      <c r="JV153" s="13">
        <f t="shared" si="31"/>
        <v>15</v>
      </c>
      <c r="JX153" s="13">
        <v>0</v>
      </c>
      <c r="JY153" s="13">
        <v>0</v>
      </c>
      <c r="JZ153" s="13">
        <v>0</v>
      </c>
      <c r="KA153" s="13">
        <v>5</v>
      </c>
      <c r="KB153" s="13">
        <v>5</v>
      </c>
      <c r="KC153" s="13">
        <v>5</v>
      </c>
      <c r="KD153" s="13">
        <v>0</v>
      </c>
      <c r="KE153" s="13">
        <f t="shared" si="32"/>
        <v>15</v>
      </c>
      <c r="KG153" s="13">
        <v>0</v>
      </c>
      <c r="KH153" s="13">
        <v>0</v>
      </c>
      <c r="KI153" s="13">
        <v>0</v>
      </c>
      <c r="KJ153" s="13">
        <v>5</v>
      </c>
      <c r="KK153" s="13">
        <v>2</v>
      </c>
      <c r="KL153" s="13">
        <v>5</v>
      </c>
      <c r="KM153" s="13">
        <v>0</v>
      </c>
      <c r="KN153" s="13">
        <f t="shared" si="33"/>
        <v>12</v>
      </c>
      <c r="KP153" s="13">
        <v>0</v>
      </c>
      <c r="KQ153" s="13">
        <v>0</v>
      </c>
      <c r="KR153" s="13">
        <v>0</v>
      </c>
      <c r="KS153" s="13">
        <v>5</v>
      </c>
      <c r="KT153" s="13">
        <v>4</v>
      </c>
      <c r="KU153" s="13">
        <v>5</v>
      </c>
      <c r="KV153" s="13">
        <v>0</v>
      </c>
      <c r="KW153" s="13">
        <f t="shared" si="34"/>
        <v>14</v>
      </c>
      <c r="KY153" s="13">
        <v>0</v>
      </c>
      <c r="KZ153" s="13">
        <v>0</v>
      </c>
      <c r="LA153" s="13">
        <v>0</v>
      </c>
      <c r="LB153" s="13">
        <v>5</v>
      </c>
      <c r="LC153" s="13">
        <v>4</v>
      </c>
      <c r="LD153" s="13">
        <v>3</v>
      </c>
      <c r="LE153" s="13">
        <v>0</v>
      </c>
      <c r="LF153" s="13">
        <f t="shared" si="35"/>
        <v>12</v>
      </c>
      <c r="LH153" s="13">
        <v>0</v>
      </c>
      <c r="LI153" s="13">
        <v>0</v>
      </c>
      <c r="LJ153" s="13">
        <v>0</v>
      </c>
      <c r="LK153" s="13">
        <v>5</v>
      </c>
      <c r="LL153" s="13">
        <v>5</v>
      </c>
      <c r="LM153" s="13">
        <v>3</v>
      </c>
      <c r="LN153" s="13">
        <v>0</v>
      </c>
      <c r="LO153" s="13">
        <f t="shared" si="36"/>
        <v>13</v>
      </c>
      <c r="LQ153" s="13">
        <v>0</v>
      </c>
      <c r="LR153" s="13">
        <v>0</v>
      </c>
      <c r="LS153" s="13">
        <v>0</v>
      </c>
      <c r="LT153" s="13">
        <v>5</v>
      </c>
      <c r="LU153" s="13">
        <v>5</v>
      </c>
      <c r="LV153" s="13">
        <v>4</v>
      </c>
      <c r="LW153" s="13">
        <v>0</v>
      </c>
      <c r="LX153" s="13">
        <f t="shared" si="37"/>
        <v>14</v>
      </c>
      <c r="LZ153" s="13">
        <v>0</v>
      </c>
      <c r="MA153" s="13">
        <v>0</v>
      </c>
      <c r="MB153" s="13">
        <v>0</v>
      </c>
      <c r="MC153" s="13">
        <v>5</v>
      </c>
      <c r="MD153" s="13">
        <v>5</v>
      </c>
      <c r="ME153" s="13">
        <v>4</v>
      </c>
      <c r="MF153" s="13">
        <v>0</v>
      </c>
      <c r="MG153" s="13">
        <f t="shared" si="38"/>
        <v>14</v>
      </c>
      <c r="MI153" s="13">
        <v>0</v>
      </c>
      <c r="MJ153" s="13">
        <v>0</v>
      </c>
      <c r="MK153" s="13">
        <v>0</v>
      </c>
      <c r="ML153" s="13">
        <v>5</v>
      </c>
      <c r="MM153" s="13">
        <v>5</v>
      </c>
      <c r="MN153" s="13">
        <v>4</v>
      </c>
      <c r="MO153" s="13">
        <v>0</v>
      </c>
      <c r="MP153" s="13">
        <f t="shared" si="39"/>
        <v>14</v>
      </c>
    </row>
    <row r="154" spans="3:354" x14ac:dyDescent="0.25">
      <c r="C154" s="10">
        <v>81</v>
      </c>
      <c r="E154" s="13">
        <v>0</v>
      </c>
      <c r="F154" s="13">
        <v>0</v>
      </c>
      <c r="G154" s="13">
        <v>0</v>
      </c>
      <c r="H154" s="13">
        <v>0</v>
      </c>
      <c r="I154" s="13">
        <v>0</v>
      </c>
      <c r="J154" s="13">
        <v>54</v>
      </c>
      <c r="K154" s="13">
        <v>0</v>
      </c>
      <c r="L154" s="13">
        <v>54</v>
      </c>
      <c r="N154" s="13">
        <v>0</v>
      </c>
      <c r="O154" s="13">
        <v>0</v>
      </c>
      <c r="P154" s="13">
        <v>0</v>
      </c>
      <c r="Q154" s="13">
        <v>0</v>
      </c>
      <c r="R154" s="13">
        <v>0</v>
      </c>
      <c r="S154" s="13">
        <v>80</v>
      </c>
      <c r="T154" s="13">
        <v>0</v>
      </c>
      <c r="U154" s="13">
        <v>80</v>
      </c>
      <c r="W154" s="13">
        <v>0</v>
      </c>
      <c r="X154" s="13">
        <v>0</v>
      </c>
      <c r="Y154" s="13">
        <v>0</v>
      </c>
      <c r="Z154" s="13">
        <v>0</v>
      </c>
      <c r="AA154" s="13">
        <v>0</v>
      </c>
      <c r="AB154" s="13">
        <v>58</v>
      </c>
      <c r="AC154" s="13">
        <v>0</v>
      </c>
      <c r="AD154" s="13">
        <v>58</v>
      </c>
      <c r="AF154" s="13">
        <v>0</v>
      </c>
      <c r="AG154" s="13">
        <v>0</v>
      </c>
      <c r="AH154" s="13">
        <v>0</v>
      </c>
      <c r="AI154" s="13">
        <v>0</v>
      </c>
      <c r="AJ154" s="13">
        <v>0</v>
      </c>
      <c r="AK154" s="13">
        <v>62</v>
      </c>
      <c r="AL154" s="13">
        <v>0</v>
      </c>
      <c r="AM154" s="13">
        <v>62</v>
      </c>
      <c r="AO154" s="13">
        <v>0</v>
      </c>
      <c r="AP154" s="13">
        <v>0</v>
      </c>
      <c r="AQ154" s="13">
        <v>0</v>
      </c>
      <c r="AR154" s="13">
        <v>0</v>
      </c>
      <c r="AS154" s="13">
        <v>0</v>
      </c>
      <c r="AT154" s="13">
        <v>88</v>
      </c>
      <c r="AU154" s="13">
        <v>20</v>
      </c>
      <c r="AV154" s="13">
        <v>108</v>
      </c>
      <c r="AX154" s="13">
        <v>0</v>
      </c>
      <c r="AY154" s="13">
        <v>0</v>
      </c>
      <c r="AZ154" s="13">
        <v>0</v>
      </c>
      <c r="BA154" s="13">
        <v>0</v>
      </c>
      <c r="BB154" s="13">
        <v>0</v>
      </c>
      <c r="BC154" s="13">
        <v>94</v>
      </c>
      <c r="BD154" s="13">
        <v>12</v>
      </c>
      <c r="BE154" s="13">
        <v>106</v>
      </c>
      <c r="BG154" s="13">
        <v>0</v>
      </c>
      <c r="BH154" s="13">
        <v>0</v>
      </c>
      <c r="BI154" s="13">
        <v>0</v>
      </c>
      <c r="BJ154" s="13">
        <v>0</v>
      </c>
      <c r="BK154" s="13">
        <v>0</v>
      </c>
      <c r="BL154" s="13">
        <v>82</v>
      </c>
      <c r="BM154" s="13">
        <v>0</v>
      </c>
      <c r="BN154" s="13">
        <v>82</v>
      </c>
      <c r="BP154" s="13">
        <v>0</v>
      </c>
      <c r="BQ154" s="13">
        <v>0</v>
      </c>
      <c r="BR154" s="13">
        <v>0</v>
      </c>
      <c r="BS154" s="13">
        <v>0</v>
      </c>
      <c r="BT154" s="13">
        <v>5</v>
      </c>
      <c r="BU154" s="13">
        <v>96</v>
      </c>
      <c r="BV154" s="13">
        <v>5</v>
      </c>
      <c r="BW154" s="13">
        <v>106</v>
      </c>
      <c r="BY154" s="13">
        <v>0</v>
      </c>
      <c r="BZ154" s="13">
        <v>0</v>
      </c>
      <c r="CA154" s="13">
        <v>0</v>
      </c>
      <c r="CB154" s="13">
        <v>0</v>
      </c>
      <c r="CC154" s="13">
        <v>5</v>
      </c>
      <c r="CD154" s="13">
        <v>76</v>
      </c>
      <c r="CE154" s="13">
        <v>4</v>
      </c>
      <c r="CF154" s="13">
        <v>85</v>
      </c>
      <c r="CH154" s="13">
        <v>0</v>
      </c>
      <c r="CI154" s="13">
        <v>0</v>
      </c>
      <c r="CJ154" s="13">
        <v>0</v>
      </c>
      <c r="CK154" s="13">
        <v>0</v>
      </c>
      <c r="CL154" s="13">
        <v>5</v>
      </c>
      <c r="CM154" s="13">
        <v>76</v>
      </c>
      <c r="CN154" s="13">
        <v>6</v>
      </c>
      <c r="CO154" s="13">
        <v>87</v>
      </c>
      <c r="CQ154" s="13">
        <v>0</v>
      </c>
      <c r="CR154" s="13">
        <v>0</v>
      </c>
      <c r="CS154" s="13">
        <v>0</v>
      </c>
      <c r="CT154" s="13">
        <v>0</v>
      </c>
      <c r="CU154" s="13">
        <v>5</v>
      </c>
      <c r="CV154" s="13">
        <v>84</v>
      </c>
      <c r="CW154" s="13">
        <v>3</v>
      </c>
      <c r="CX154" s="13">
        <v>92</v>
      </c>
      <c r="CZ154" s="13">
        <v>0</v>
      </c>
      <c r="DA154" s="13">
        <v>0</v>
      </c>
      <c r="DB154" s="13">
        <v>0</v>
      </c>
      <c r="DC154" s="13">
        <v>0</v>
      </c>
      <c r="DD154" s="13">
        <v>4</v>
      </c>
      <c r="DE154" s="13">
        <v>94</v>
      </c>
      <c r="DF154" s="13">
        <v>10</v>
      </c>
      <c r="DG154" s="13">
        <v>108</v>
      </c>
      <c r="DI154" s="13">
        <v>0</v>
      </c>
      <c r="DJ154" s="13">
        <v>0</v>
      </c>
      <c r="DK154" s="13">
        <v>0</v>
      </c>
      <c r="DL154" s="13">
        <v>0</v>
      </c>
      <c r="DM154" s="13">
        <v>10</v>
      </c>
      <c r="DN154" s="13">
        <v>87</v>
      </c>
      <c r="DO154" s="13">
        <v>22</v>
      </c>
      <c r="DP154" s="13">
        <v>119</v>
      </c>
      <c r="DR154" s="13">
        <v>0</v>
      </c>
      <c r="DS154" s="13">
        <v>0</v>
      </c>
      <c r="DT154" s="13">
        <v>0</v>
      </c>
      <c r="DU154" s="13">
        <v>5</v>
      </c>
      <c r="DV154" s="13">
        <v>14</v>
      </c>
      <c r="DW154" s="13">
        <v>126</v>
      </c>
      <c r="DX154" s="13">
        <v>10</v>
      </c>
      <c r="DY154" s="13">
        <v>155</v>
      </c>
      <c r="EA154" s="13">
        <v>0</v>
      </c>
      <c r="EB154" s="13">
        <v>0</v>
      </c>
      <c r="EC154" s="13">
        <v>0</v>
      </c>
      <c r="ED154" s="13">
        <v>16</v>
      </c>
      <c r="EE154" s="13">
        <v>5</v>
      </c>
      <c r="EF154" s="13">
        <v>124</v>
      </c>
      <c r="EG154" s="13">
        <v>10</v>
      </c>
      <c r="EH154" s="13">
        <v>155</v>
      </c>
      <c r="EJ154" s="13">
        <v>0</v>
      </c>
      <c r="EK154" s="13">
        <v>0</v>
      </c>
      <c r="EL154" s="13">
        <v>0</v>
      </c>
      <c r="EM154" s="13">
        <v>21</v>
      </c>
      <c r="EN154" s="13">
        <v>5</v>
      </c>
      <c r="EO154" s="13">
        <v>119</v>
      </c>
      <c r="EP154" s="13">
        <v>24</v>
      </c>
      <c r="EQ154" s="13">
        <v>169</v>
      </c>
      <c r="ES154" s="13">
        <v>0</v>
      </c>
      <c r="ET154" s="13">
        <v>0</v>
      </c>
      <c r="EU154" s="13">
        <v>0</v>
      </c>
      <c r="EV154" s="13">
        <v>45</v>
      </c>
      <c r="EW154" s="13">
        <v>5</v>
      </c>
      <c r="EX154" s="13">
        <v>142</v>
      </c>
      <c r="EY154" s="13">
        <v>23</v>
      </c>
      <c r="EZ154" s="13">
        <v>215</v>
      </c>
      <c r="FB154" s="13">
        <v>0</v>
      </c>
      <c r="FC154" s="13">
        <v>0</v>
      </c>
      <c r="FD154" s="13">
        <v>0</v>
      </c>
      <c r="FE154" s="13">
        <v>30</v>
      </c>
      <c r="FF154" s="13">
        <v>10</v>
      </c>
      <c r="FG154" s="13">
        <v>138</v>
      </c>
      <c r="FH154" s="13">
        <v>15</v>
      </c>
      <c r="FI154" s="13">
        <v>193</v>
      </c>
      <c r="FK154" s="13">
        <v>0</v>
      </c>
      <c r="FL154" s="13">
        <v>0</v>
      </c>
      <c r="FM154" s="13">
        <v>0</v>
      </c>
      <c r="FN154" s="13">
        <v>29</v>
      </c>
      <c r="FO154" s="13">
        <v>11</v>
      </c>
      <c r="FP154" s="13">
        <v>141</v>
      </c>
      <c r="FQ154" s="13">
        <v>20</v>
      </c>
      <c r="FR154" s="13">
        <v>201</v>
      </c>
      <c r="FT154" s="13">
        <v>0</v>
      </c>
      <c r="FU154" s="13">
        <v>0</v>
      </c>
      <c r="FV154" s="13">
        <v>0</v>
      </c>
      <c r="FW154" s="13">
        <v>16</v>
      </c>
      <c r="FX154" s="13">
        <v>15</v>
      </c>
      <c r="FY154" s="13">
        <v>148</v>
      </c>
      <c r="FZ154" s="13">
        <v>26</v>
      </c>
      <c r="GA154" s="13">
        <f t="shared" si="20"/>
        <v>205</v>
      </c>
      <c r="GC154" s="13">
        <v>0</v>
      </c>
      <c r="GD154" s="13">
        <v>0</v>
      </c>
      <c r="GE154" s="13">
        <v>0</v>
      </c>
      <c r="GF154" s="13">
        <v>15</v>
      </c>
      <c r="GG154" s="13">
        <v>5</v>
      </c>
      <c r="GH154" s="13">
        <v>155</v>
      </c>
      <c r="GI154" s="13">
        <v>20</v>
      </c>
      <c r="GJ154" s="13">
        <f t="shared" si="21"/>
        <v>195</v>
      </c>
      <c r="GL154" s="13">
        <v>0</v>
      </c>
      <c r="GM154" s="13">
        <v>0</v>
      </c>
      <c r="GN154" s="13">
        <v>0</v>
      </c>
      <c r="GO154" s="13">
        <v>12</v>
      </c>
      <c r="GP154" s="13">
        <v>5</v>
      </c>
      <c r="GQ154" s="13">
        <v>129</v>
      </c>
      <c r="GR154" s="13">
        <v>17</v>
      </c>
      <c r="GS154" s="13">
        <f t="shared" si="22"/>
        <v>163</v>
      </c>
      <c r="GU154" s="13">
        <v>0</v>
      </c>
      <c r="GV154" s="13">
        <v>0</v>
      </c>
      <c r="GW154" s="13">
        <v>0</v>
      </c>
      <c r="GX154" s="13">
        <v>16</v>
      </c>
      <c r="GY154" s="13">
        <v>5</v>
      </c>
      <c r="GZ154" s="13">
        <v>159</v>
      </c>
      <c r="HA154" s="13">
        <v>15</v>
      </c>
      <c r="HB154" s="13">
        <f t="shared" si="23"/>
        <v>195</v>
      </c>
      <c r="HD154" s="13">
        <v>0</v>
      </c>
      <c r="HE154" s="13">
        <v>0</v>
      </c>
      <c r="HF154" s="13">
        <v>0</v>
      </c>
      <c r="HG154" s="13">
        <v>27</v>
      </c>
      <c r="HH154" s="13">
        <v>5</v>
      </c>
      <c r="HI154" s="13">
        <v>151</v>
      </c>
      <c r="HJ154" s="13">
        <v>23</v>
      </c>
      <c r="HK154" s="13">
        <f t="shared" si="24"/>
        <v>206</v>
      </c>
      <c r="HM154" s="13">
        <v>0</v>
      </c>
      <c r="HN154" s="13">
        <v>0</v>
      </c>
      <c r="HO154" s="13">
        <v>0</v>
      </c>
      <c r="HP154" s="13">
        <v>29</v>
      </c>
      <c r="HQ154" s="13">
        <v>5</v>
      </c>
      <c r="HR154" s="13">
        <v>141</v>
      </c>
      <c r="HS154" s="13">
        <v>30</v>
      </c>
      <c r="HT154" s="13">
        <f t="shared" si="25"/>
        <v>205</v>
      </c>
      <c r="HV154" s="13">
        <v>2</v>
      </c>
      <c r="HW154" s="13">
        <v>0</v>
      </c>
      <c r="HX154" s="13">
        <v>0</v>
      </c>
      <c r="HY154" s="13">
        <v>23</v>
      </c>
      <c r="HZ154" s="13">
        <v>1</v>
      </c>
      <c r="IA154" s="13">
        <v>146</v>
      </c>
      <c r="IB154" s="13">
        <v>29</v>
      </c>
      <c r="IC154" s="13">
        <f t="shared" si="26"/>
        <v>201</v>
      </c>
      <c r="IE154" s="13">
        <v>0</v>
      </c>
      <c r="IF154" s="13">
        <v>0</v>
      </c>
      <c r="IG154" s="13">
        <v>0</v>
      </c>
      <c r="IH154" s="13">
        <v>30</v>
      </c>
      <c r="II154" s="13">
        <v>1</v>
      </c>
      <c r="IJ154" s="13">
        <v>133</v>
      </c>
      <c r="IK154" s="13">
        <v>37</v>
      </c>
      <c r="IL154" s="13">
        <f t="shared" si="27"/>
        <v>201</v>
      </c>
      <c r="IN154" s="13">
        <v>0</v>
      </c>
      <c r="IO154" s="13">
        <v>0</v>
      </c>
      <c r="IP154" s="13">
        <v>0</v>
      </c>
      <c r="IQ154" s="13">
        <v>22</v>
      </c>
      <c r="IR154" s="13">
        <v>0</v>
      </c>
      <c r="IS154" s="13">
        <v>140</v>
      </c>
      <c r="IT154" s="13">
        <v>-40</v>
      </c>
      <c r="IU154" s="13">
        <f t="shared" si="28"/>
        <v>122</v>
      </c>
      <c r="IW154" s="13">
        <v>0</v>
      </c>
      <c r="IX154" s="13">
        <v>0</v>
      </c>
      <c r="IY154" s="13">
        <v>0</v>
      </c>
      <c r="IZ154" s="13">
        <v>19</v>
      </c>
      <c r="JA154" s="13">
        <v>0</v>
      </c>
      <c r="JB154" s="13">
        <v>146</v>
      </c>
      <c r="JC154" s="13">
        <v>32</v>
      </c>
      <c r="JD154" s="13">
        <f t="shared" si="29"/>
        <v>197</v>
      </c>
      <c r="JF154" s="13">
        <v>0</v>
      </c>
      <c r="JG154" s="13">
        <v>0</v>
      </c>
      <c r="JH154" s="13">
        <v>0</v>
      </c>
      <c r="JI154" s="13">
        <v>23</v>
      </c>
      <c r="JJ154" s="13">
        <v>0</v>
      </c>
      <c r="JK154" s="13">
        <v>160</v>
      </c>
      <c r="JL154" s="13">
        <v>29</v>
      </c>
      <c r="JM154" s="13">
        <f t="shared" si="30"/>
        <v>212</v>
      </c>
      <c r="JO154" s="13">
        <v>0</v>
      </c>
      <c r="JP154" s="13">
        <v>0</v>
      </c>
      <c r="JQ154" s="13">
        <v>0</v>
      </c>
      <c r="JR154" s="13">
        <v>15</v>
      </c>
      <c r="JS154" s="13">
        <v>5</v>
      </c>
      <c r="JT154" s="13">
        <v>107</v>
      </c>
      <c r="JU154" s="13">
        <v>28</v>
      </c>
      <c r="JV154" s="13">
        <f t="shared" si="31"/>
        <v>155</v>
      </c>
      <c r="JX154" s="13">
        <v>0</v>
      </c>
      <c r="JY154" s="13">
        <v>0</v>
      </c>
      <c r="JZ154" s="13">
        <v>0</v>
      </c>
      <c r="KA154" s="13">
        <v>82</v>
      </c>
      <c r="KB154" s="13">
        <v>0</v>
      </c>
      <c r="KC154" s="13">
        <v>108</v>
      </c>
      <c r="KD154" s="13">
        <v>36</v>
      </c>
      <c r="KE154" s="13">
        <f t="shared" si="32"/>
        <v>226</v>
      </c>
      <c r="KG154" s="13">
        <v>0</v>
      </c>
      <c r="KH154" s="13">
        <v>0</v>
      </c>
      <c r="KI154" s="13">
        <v>0</v>
      </c>
      <c r="KJ154" s="13">
        <v>8</v>
      </c>
      <c r="KK154" s="13">
        <v>5</v>
      </c>
      <c r="KL154" s="13">
        <v>117</v>
      </c>
      <c r="KM154" s="13">
        <v>93</v>
      </c>
      <c r="KN154" s="13">
        <f t="shared" si="33"/>
        <v>223</v>
      </c>
      <c r="KP154" s="13">
        <v>4</v>
      </c>
      <c r="KQ154" s="13">
        <v>0</v>
      </c>
      <c r="KR154" s="13">
        <v>0</v>
      </c>
      <c r="KS154" s="13">
        <v>0</v>
      </c>
      <c r="KT154" s="13">
        <v>5</v>
      </c>
      <c r="KU154" s="13">
        <v>139</v>
      </c>
      <c r="KV154" s="13">
        <v>119</v>
      </c>
      <c r="KW154" s="13">
        <f t="shared" si="34"/>
        <v>267</v>
      </c>
      <c r="KY154" s="13">
        <v>0</v>
      </c>
      <c r="KZ154" s="13">
        <v>0</v>
      </c>
      <c r="LA154" s="13">
        <v>0</v>
      </c>
      <c r="LB154" s="13">
        <v>44</v>
      </c>
      <c r="LC154" s="13">
        <v>7</v>
      </c>
      <c r="LD154" s="13">
        <v>129</v>
      </c>
      <c r="LE154" s="13">
        <v>50</v>
      </c>
      <c r="LF154" s="13">
        <f t="shared" si="35"/>
        <v>230</v>
      </c>
      <c r="LH154" s="13">
        <v>0</v>
      </c>
      <c r="LI154" s="13">
        <v>0</v>
      </c>
      <c r="LJ154" s="13">
        <v>0</v>
      </c>
      <c r="LK154" s="13">
        <v>46</v>
      </c>
      <c r="LL154" s="13">
        <v>12</v>
      </c>
      <c r="LM154" s="13">
        <v>131</v>
      </c>
      <c r="LN154" s="13">
        <v>78</v>
      </c>
      <c r="LO154" s="13">
        <f t="shared" si="36"/>
        <v>267</v>
      </c>
      <c r="LQ154" s="13">
        <v>0</v>
      </c>
      <c r="LR154" s="13">
        <v>0</v>
      </c>
      <c r="LS154" s="13">
        <v>0</v>
      </c>
      <c r="LT154" s="13">
        <v>63</v>
      </c>
      <c r="LU154" s="13">
        <v>5</v>
      </c>
      <c r="LV154" s="13">
        <v>155</v>
      </c>
      <c r="LW154" s="13">
        <v>63</v>
      </c>
      <c r="LX154" s="13">
        <f t="shared" si="37"/>
        <v>286</v>
      </c>
      <c r="LZ154" s="13">
        <v>0</v>
      </c>
      <c r="MA154" s="13">
        <v>0</v>
      </c>
      <c r="MB154" s="13">
        <v>0</v>
      </c>
      <c r="MC154" s="13">
        <v>52</v>
      </c>
      <c r="MD154" s="13">
        <v>10</v>
      </c>
      <c r="ME154" s="13">
        <v>135</v>
      </c>
      <c r="MF154" s="13">
        <v>56</v>
      </c>
      <c r="MG154" s="13">
        <f t="shared" si="38"/>
        <v>253</v>
      </c>
      <c r="MI154" s="13">
        <v>0</v>
      </c>
      <c r="MJ154" s="13">
        <v>0</v>
      </c>
      <c r="MK154" s="13">
        <v>0</v>
      </c>
      <c r="ML154" s="13">
        <v>11</v>
      </c>
      <c r="MM154" s="13">
        <v>5</v>
      </c>
      <c r="MN154" s="13">
        <v>132</v>
      </c>
      <c r="MO154" s="13">
        <v>121</v>
      </c>
      <c r="MP154" s="13">
        <f t="shared" si="39"/>
        <v>269</v>
      </c>
    </row>
    <row r="155" spans="3:354" x14ac:dyDescent="0.25">
      <c r="C155" s="10">
        <v>82</v>
      </c>
      <c r="E155" s="13">
        <v>0</v>
      </c>
      <c r="F155" s="13">
        <v>0</v>
      </c>
      <c r="G155" s="13">
        <v>0</v>
      </c>
      <c r="H155" s="13">
        <v>13</v>
      </c>
      <c r="I155" s="13">
        <v>0</v>
      </c>
      <c r="J155" s="13">
        <v>5</v>
      </c>
      <c r="K155" s="13">
        <v>7</v>
      </c>
      <c r="L155" s="13">
        <v>25</v>
      </c>
      <c r="N155" s="13">
        <v>0</v>
      </c>
      <c r="O155" s="13">
        <v>0</v>
      </c>
      <c r="P155" s="13">
        <v>0</v>
      </c>
      <c r="Q155" s="13">
        <v>26</v>
      </c>
      <c r="R155" s="13">
        <v>0</v>
      </c>
      <c r="S155" s="13">
        <v>5</v>
      </c>
      <c r="T155" s="13">
        <v>9</v>
      </c>
      <c r="U155" s="13">
        <v>40</v>
      </c>
      <c r="W155" s="13">
        <v>0</v>
      </c>
      <c r="X155" s="13">
        <v>0</v>
      </c>
      <c r="Y155" s="13">
        <v>0</v>
      </c>
      <c r="Z155" s="13">
        <v>20</v>
      </c>
      <c r="AA155" s="13">
        <v>2</v>
      </c>
      <c r="AB155" s="13">
        <v>5</v>
      </c>
      <c r="AC155" s="13">
        <v>8</v>
      </c>
      <c r="AD155" s="13">
        <v>35</v>
      </c>
      <c r="AF155" s="13">
        <v>0</v>
      </c>
      <c r="AG155" s="13">
        <v>0</v>
      </c>
      <c r="AH155" s="13">
        <v>0</v>
      </c>
      <c r="AI155" s="13">
        <v>13</v>
      </c>
      <c r="AJ155" s="13">
        <v>5</v>
      </c>
      <c r="AK155" s="13">
        <v>5</v>
      </c>
      <c r="AL155" s="13">
        <v>8</v>
      </c>
      <c r="AM155" s="13">
        <v>31</v>
      </c>
      <c r="AO155" s="13">
        <v>0</v>
      </c>
      <c r="AP155" s="13">
        <v>0</v>
      </c>
      <c r="AQ155" s="13">
        <v>0</v>
      </c>
      <c r="AR155" s="13">
        <v>51</v>
      </c>
      <c r="AS155" s="13">
        <v>5</v>
      </c>
      <c r="AT155" s="13">
        <v>32</v>
      </c>
      <c r="AU155" s="13">
        <v>17</v>
      </c>
      <c r="AV155" s="13">
        <v>105</v>
      </c>
      <c r="AX155" s="13">
        <v>0</v>
      </c>
      <c r="AY155" s="13">
        <v>0</v>
      </c>
      <c r="AZ155" s="13">
        <v>0</v>
      </c>
      <c r="BA155" s="13">
        <v>22</v>
      </c>
      <c r="BB155" s="13">
        <v>5</v>
      </c>
      <c r="BC155" s="13">
        <v>32</v>
      </c>
      <c r="BD155" s="13">
        <v>15</v>
      </c>
      <c r="BE155" s="13">
        <v>74</v>
      </c>
      <c r="BG155" s="13">
        <v>0</v>
      </c>
      <c r="BH155" s="13">
        <v>0</v>
      </c>
      <c r="BI155" s="13">
        <v>0</v>
      </c>
      <c r="BJ155" s="13">
        <v>51</v>
      </c>
      <c r="BK155" s="13">
        <v>5</v>
      </c>
      <c r="BL155" s="13">
        <v>32</v>
      </c>
      <c r="BM155" s="13">
        <v>12</v>
      </c>
      <c r="BN155" s="13">
        <v>100</v>
      </c>
      <c r="BP155" s="13">
        <v>0</v>
      </c>
      <c r="BQ155" s="13">
        <v>0</v>
      </c>
      <c r="BR155" s="13">
        <v>0</v>
      </c>
      <c r="BS155" s="13">
        <v>33</v>
      </c>
      <c r="BT155" s="13">
        <v>5</v>
      </c>
      <c r="BU155" s="13">
        <v>33</v>
      </c>
      <c r="BV155" s="13">
        <v>7</v>
      </c>
      <c r="BW155" s="13">
        <v>78</v>
      </c>
      <c r="BY155" s="13">
        <v>0</v>
      </c>
      <c r="BZ155" s="13">
        <v>0</v>
      </c>
      <c r="CA155" s="13">
        <v>0</v>
      </c>
      <c r="CB155" s="13">
        <v>39</v>
      </c>
      <c r="CC155" s="13">
        <v>5</v>
      </c>
      <c r="CD155" s="13">
        <v>33</v>
      </c>
      <c r="CE155" s="13">
        <v>12</v>
      </c>
      <c r="CF155" s="13">
        <v>89</v>
      </c>
      <c r="CH155" s="13">
        <v>0</v>
      </c>
      <c r="CI155" s="13">
        <v>0</v>
      </c>
      <c r="CJ155" s="13">
        <v>0</v>
      </c>
      <c r="CK155" s="13">
        <v>38</v>
      </c>
      <c r="CL155" s="13">
        <v>5</v>
      </c>
      <c r="CM155" s="13">
        <v>23</v>
      </c>
      <c r="CN155" s="13">
        <v>10</v>
      </c>
      <c r="CO155" s="13">
        <v>76</v>
      </c>
      <c r="CQ155" s="13">
        <v>0</v>
      </c>
      <c r="CR155" s="13">
        <v>0</v>
      </c>
      <c r="CS155" s="13">
        <v>0</v>
      </c>
      <c r="CT155" s="13">
        <v>46</v>
      </c>
      <c r="CU155" s="13">
        <v>5</v>
      </c>
      <c r="CV155" s="13">
        <v>21</v>
      </c>
      <c r="CW155" s="13">
        <v>0</v>
      </c>
      <c r="CX155" s="13">
        <v>72</v>
      </c>
      <c r="CZ155" s="13">
        <v>0</v>
      </c>
      <c r="DA155" s="13">
        <v>0</v>
      </c>
      <c r="DB155" s="13">
        <v>0</v>
      </c>
      <c r="DC155" s="13">
        <v>42</v>
      </c>
      <c r="DD155" s="13">
        <v>4</v>
      </c>
      <c r="DE155" s="13">
        <v>18</v>
      </c>
      <c r="DF155" s="13">
        <v>0</v>
      </c>
      <c r="DG155" s="13">
        <v>64</v>
      </c>
      <c r="DI155" s="13">
        <v>0</v>
      </c>
      <c r="DJ155" s="13">
        <v>0</v>
      </c>
      <c r="DK155" s="13">
        <v>0</v>
      </c>
      <c r="DL155" s="13">
        <v>0</v>
      </c>
      <c r="DM155" s="13">
        <v>0</v>
      </c>
      <c r="DN155" s="13">
        <v>0</v>
      </c>
      <c r="DO155" s="13">
        <v>0</v>
      </c>
      <c r="DP155" s="13">
        <v>0</v>
      </c>
      <c r="DR155" s="13">
        <v>0</v>
      </c>
      <c r="DS155" s="13">
        <v>0</v>
      </c>
      <c r="DT155" s="13">
        <v>0</v>
      </c>
      <c r="DU155" s="13">
        <v>41</v>
      </c>
      <c r="DV155" s="13">
        <v>5</v>
      </c>
      <c r="DW155" s="13">
        <v>28</v>
      </c>
      <c r="DX155" s="13">
        <v>20</v>
      </c>
      <c r="DY155" s="13">
        <v>94</v>
      </c>
      <c r="EA155" s="13">
        <v>0</v>
      </c>
      <c r="EB155" s="13">
        <v>0</v>
      </c>
      <c r="EC155" s="13">
        <v>0</v>
      </c>
      <c r="ED155" s="13">
        <v>51</v>
      </c>
      <c r="EE155" s="13">
        <v>10</v>
      </c>
      <c r="EF155" s="13">
        <v>37</v>
      </c>
      <c r="EG155" s="13">
        <v>19</v>
      </c>
      <c r="EH155" s="13">
        <v>117</v>
      </c>
      <c r="EJ155" s="13">
        <v>0</v>
      </c>
      <c r="EK155" s="13">
        <v>0</v>
      </c>
      <c r="EL155" s="13">
        <v>0</v>
      </c>
      <c r="EM155" s="13">
        <v>46</v>
      </c>
      <c r="EN155" s="13">
        <v>5</v>
      </c>
      <c r="EO155" s="13">
        <v>40</v>
      </c>
      <c r="EP155" s="13">
        <v>11</v>
      </c>
      <c r="EQ155" s="13">
        <v>102</v>
      </c>
      <c r="ES155" s="13">
        <v>0</v>
      </c>
      <c r="ET155" s="13">
        <v>0</v>
      </c>
      <c r="EU155" s="13">
        <v>0</v>
      </c>
      <c r="EV155" s="13">
        <v>39</v>
      </c>
      <c r="EW155" s="13">
        <v>5</v>
      </c>
      <c r="EX155" s="13">
        <v>46</v>
      </c>
      <c r="EY155" s="13">
        <v>15</v>
      </c>
      <c r="EZ155" s="13">
        <v>105</v>
      </c>
      <c r="FB155" s="13">
        <v>0</v>
      </c>
      <c r="FC155" s="13">
        <v>0</v>
      </c>
      <c r="FD155" s="13">
        <v>0</v>
      </c>
      <c r="FE155" s="13">
        <v>36</v>
      </c>
      <c r="FF155" s="13">
        <v>5</v>
      </c>
      <c r="FG155" s="13">
        <v>44</v>
      </c>
      <c r="FH155" s="13">
        <v>10</v>
      </c>
      <c r="FI155" s="13">
        <v>95</v>
      </c>
      <c r="FK155" s="13">
        <v>0</v>
      </c>
      <c r="FL155" s="13">
        <v>0</v>
      </c>
      <c r="FM155" s="13">
        <v>0</v>
      </c>
      <c r="FN155" s="13">
        <v>40</v>
      </c>
      <c r="FO155" s="13">
        <v>5</v>
      </c>
      <c r="FP155" s="13">
        <v>47</v>
      </c>
      <c r="FQ155" s="13">
        <v>24</v>
      </c>
      <c r="FR155" s="13">
        <v>116</v>
      </c>
      <c r="FT155" s="13">
        <v>0</v>
      </c>
      <c r="FU155" s="13">
        <v>0</v>
      </c>
      <c r="FV155" s="13">
        <v>0</v>
      </c>
      <c r="FW155" s="13">
        <v>0</v>
      </c>
      <c r="FX155" s="13">
        <v>0</v>
      </c>
      <c r="FY155" s="13">
        <v>0</v>
      </c>
      <c r="FZ155" s="13">
        <v>0</v>
      </c>
      <c r="GA155" s="13">
        <f t="shared" si="20"/>
        <v>0</v>
      </c>
      <c r="GC155" s="13">
        <v>0</v>
      </c>
      <c r="GD155" s="13">
        <v>0</v>
      </c>
      <c r="GE155" s="13">
        <v>0</v>
      </c>
      <c r="GF155" s="13">
        <v>0</v>
      </c>
      <c r="GG155" s="13">
        <v>0</v>
      </c>
      <c r="GH155" s="13">
        <v>0</v>
      </c>
      <c r="GI155" s="13">
        <v>0</v>
      </c>
      <c r="GJ155" s="13">
        <f t="shared" si="21"/>
        <v>0</v>
      </c>
      <c r="GL155" s="13">
        <v>0</v>
      </c>
      <c r="GM155" s="13">
        <v>0</v>
      </c>
      <c r="GN155" s="13">
        <v>0</v>
      </c>
      <c r="GO155" s="13">
        <v>0</v>
      </c>
      <c r="GP155" s="13">
        <v>0</v>
      </c>
      <c r="GQ155" s="13">
        <v>0</v>
      </c>
      <c r="GR155" s="13">
        <v>0</v>
      </c>
      <c r="GS155" s="13">
        <f t="shared" si="22"/>
        <v>0</v>
      </c>
      <c r="GU155" s="13">
        <v>0</v>
      </c>
      <c r="GV155" s="13">
        <v>0</v>
      </c>
      <c r="GW155" s="13">
        <v>0</v>
      </c>
      <c r="GX155" s="13">
        <v>36</v>
      </c>
      <c r="GY155" s="13">
        <v>5</v>
      </c>
      <c r="GZ155" s="13">
        <v>56</v>
      </c>
      <c r="HA155" s="13">
        <v>7</v>
      </c>
      <c r="HB155" s="13">
        <f t="shared" si="23"/>
        <v>104</v>
      </c>
      <c r="HD155" s="13">
        <v>0</v>
      </c>
      <c r="HE155" s="13">
        <v>0</v>
      </c>
      <c r="HF155" s="13">
        <v>0</v>
      </c>
      <c r="HG155" s="13">
        <v>36</v>
      </c>
      <c r="HH155" s="13">
        <v>5</v>
      </c>
      <c r="HI155" s="13">
        <v>51</v>
      </c>
      <c r="HJ155" s="13">
        <v>10</v>
      </c>
      <c r="HK155" s="13">
        <f t="shared" si="24"/>
        <v>102</v>
      </c>
      <c r="HM155" s="13">
        <v>0</v>
      </c>
      <c r="HN155" s="13">
        <v>0</v>
      </c>
      <c r="HO155" s="13">
        <v>0</v>
      </c>
      <c r="HP155" s="13">
        <v>36</v>
      </c>
      <c r="HQ155" s="13">
        <v>5</v>
      </c>
      <c r="HR155" s="13">
        <v>53</v>
      </c>
      <c r="HS155" s="13">
        <v>13</v>
      </c>
      <c r="HT155" s="13">
        <f t="shared" si="25"/>
        <v>107</v>
      </c>
      <c r="HV155" s="13">
        <v>0</v>
      </c>
      <c r="HW155" s="13">
        <v>0</v>
      </c>
      <c r="HX155" s="13">
        <v>0</v>
      </c>
      <c r="HY155" s="13">
        <v>32</v>
      </c>
      <c r="HZ155" s="13">
        <v>5</v>
      </c>
      <c r="IA155" s="13">
        <v>51</v>
      </c>
      <c r="IB155" s="13">
        <v>7</v>
      </c>
      <c r="IC155" s="13">
        <f t="shared" si="26"/>
        <v>95</v>
      </c>
      <c r="IE155" s="13">
        <v>0</v>
      </c>
      <c r="IF155" s="13">
        <v>0</v>
      </c>
      <c r="IG155" s="13">
        <v>0</v>
      </c>
      <c r="IH155" s="13">
        <v>0</v>
      </c>
      <c r="II155" s="13">
        <v>0</v>
      </c>
      <c r="IJ155" s="13">
        <v>0</v>
      </c>
      <c r="IK155" s="13">
        <v>0</v>
      </c>
      <c r="IL155" s="13">
        <f t="shared" si="27"/>
        <v>0</v>
      </c>
      <c r="IN155" s="13">
        <v>0</v>
      </c>
      <c r="IO155" s="13">
        <v>0</v>
      </c>
      <c r="IP155" s="13">
        <v>0</v>
      </c>
      <c r="IQ155" s="13">
        <v>0</v>
      </c>
      <c r="IR155" s="13">
        <v>0</v>
      </c>
      <c r="IS155" s="13">
        <v>0</v>
      </c>
      <c r="IT155" s="13">
        <v>0</v>
      </c>
      <c r="IU155" s="13">
        <f t="shared" si="28"/>
        <v>0</v>
      </c>
      <c r="IW155" s="13">
        <v>0</v>
      </c>
      <c r="IX155" s="13">
        <v>0</v>
      </c>
      <c r="IY155" s="13">
        <v>0</v>
      </c>
      <c r="IZ155" s="13">
        <v>0</v>
      </c>
      <c r="JA155" s="13">
        <v>0</v>
      </c>
      <c r="JB155" s="13">
        <v>0</v>
      </c>
      <c r="JC155" s="13">
        <v>0</v>
      </c>
      <c r="JD155" s="13">
        <f t="shared" si="29"/>
        <v>0</v>
      </c>
      <c r="JF155" s="13">
        <v>0</v>
      </c>
      <c r="JG155" s="13">
        <v>0</v>
      </c>
      <c r="JH155" s="13">
        <v>0</v>
      </c>
      <c r="JI155" s="13">
        <v>0</v>
      </c>
      <c r="JJ155" s="13">
        <v>0</v>
      </c>
      <c r="JK155" s="13">
        <v>0</v>
      </c>
      <c r="JL155" s="13">
        <v>0</v>
      </c>
      <c r="JM155" s="13">
        <f t="shared" si="30"/>
        <v>0</v>
      </c>
      <c r="JO155" s="13">
        <v>0</v>
      </c>
      <c r="JP155" s="13">
        <v>0</v>
      </c>
      <c r="JQ155" s="13">
        <v>0</v>
      </c>
      <c r="JR155" s="13">
        <v>23</v>
      </c>
      <c r="JS155" s="13">
        <v>5</v>
      </c>
      <c r="JT155" s="13">
        <v>33</v>
      </c>
      <c r="JU155" s="13">
        <v>11</v>
      </c>
      <c r="JV155" s="13">
        <f t="shared" si="31"/>
        <v>72</v>
      </c>
      <c r="JX155" s="13">
        <v>0</v>
      </c>
      <c r="JY155" s="13">
        <v>0</v>
      </c>
      <c r="JZ155" s="13">
        <v>0</v>
      </c>
      <c r="KA155" s="13">
        <v>18</v>
      </c>
      <c r="KB155" s="13">
        <v>5</v>
      </c>
      <c r="KC155" s="13">
        <v>32</v>
      </c>
      <c r="KD155" s="13">
        <v>8</v>
      </c>
      <c r="KE155" s="13">
        <f t="shared" si="32"/>
        <v>63</v>
      </c>
      <c r="KG155" s="13">
        <v>0</v>
      </c>
      <c r="KH155" s="13">
        <v>0</v>
      </c>
      <c r="KI155" s="13">
        <v>0</v>
      </c>
      <c r="KJ155" s="13">
        <v>15</v>
      </c>
      <c r="KK155" s="13">
        <v>5</v>
      </c>
      <c r="KL155" s="13">
        <v>41</v>
      </c>
      <c r="KM155" s="13">
        <v>7</v>
      </c>
      <c r="KN155" s="13">
        <f t="shared" si="33"/>
        <v>68</v>
      </c>
      <c r="KP155" s="13">
        <v>0</v>
      </c>
      <c r="KQ155" s="13">
        <v>0</v>
      </c>
      <c r="KR155" s="13">
        <v>0</v>
      </c>
      <c r="KS155" s="13">
        <v>21</v>
      </c>
      <c r="KT155" s="13">
        <v>3</v>
      </c>
      <c r="KU155" s="13">
        <v>44</v>
      </c>
      <c r="KV155" s="13">
        <v>10</v>
      </c>
      <c r="KW155" s="13">
        <f t="shared" si="34"/>
        <v>78</v>
      </c>
      <c r="KY155" s="13">
        <v>0</v>
      </c>
      <c r="KZ155" s="13">
        <v>0</v>
      </c>
      <c r="LA155" s="13">
        <v>0</v>
      </c>
      <c r="LB155" s="13">
        <v>15</v>
      </c>
      <c r="LC155" s="13">
        <v>0</v>
      </c>
      <c r="LD155" s="13">
        <v>40</v>
      </c>
      <c r="LE155" s="13">
        <v>3</v>
      </c>
      <c r="LF155" s="13">
        <f t="shared" si="35"/>
        <v>58</v>
      </c>
      <c r="LH155" s="13">
        <v>0</v>
      </c>
      <c r="LI155" s="13">
        <v>0</v>
      </c>
      <c r="LJ155" s="13">
        <v>0</v>
      </c>
      <c r="LK155" s="13">
        <v>4</v>
      </c>
      <c r="LL155" s="13">
        <v>5</v>
      </c>
      <c r="LM155" s="13">
        <v>51</v>
      </c>
      <c r="LN155" s="13">
        <v>3</v>
      </c>
      <c r="LO155" s="13">
        <f t="shared" si="36"/>
        <v>63</v>
      </c>
      <c r="LQ155" s="13">
        <v>0</v>
      </c>
      <c r="LR155" s="13">
        <v>0</v>
      </c>
      <c r="LS155" s="13">
        <v>0</v>
      </c>
      <c r="LT155" s="13">
        <v>9</v>
      </c>
      <c r="LU155" s="13">
        <v>5</v>
      </c>
      <c r="LV155" s="13">
        <v>39</v>
      </c>
      <c r="LW155" s="13">
        <v>5</v>
      </c>
      <c r="LX155" s="13">
        <f t="shared" si="37"/>
        <v>58</v>
      </c>
      <c r="LZ155" s="13">
        <v>0</v>
      </c>
      <c r="MA155" s="13">
        <v>0</v>
      </c>
      <c r="MB155" s="13">
        <v>0</v>
      </c>
      <c r="MC155" s="13">
        <v>9</v>
      </c>
      <c r="MD155" s="13">
        <v>5</v>
      </c>
      <c r="ME155" s="13">
        <v>46</v>
      </c>
      <c r="MF155" s="13">
        <v>4</v>
      </c>
      <c r="MG155" s="13">
        <f t="shared" si="38"/>
        <v>64</v>
      </c>
      <c r="MI155" s="13">
        <v>0</v>
      </c>
      <c r="MJ155" s="13">
        <v>0</v>
      </c>
      <c r="MK155" s="13">
        <v>0</v>
      </c>
      <c r="ML155" s="13">
        <v>7</v>
      </c>
      <c r="MM155" s="13">
        <v>5</v>
      </c>
      <c r="MN155" s="13">
        <v>43</v>
      </c>
      <c r="MO155" s="13">
        <v>4</v>
      </c>
      <c r="MP155" s="13">
        <f t="shared" si="39"/>
        <v>59</v>
      </c>
    </row>
    <row r="156" spans="3:354" x14ac:dyDescent="0.25">
      <c r="C156" s="10">
        <v>83</v>
      </c>
      <c r="E156" s="13">
        <v>0</v>
      </c>
      <c r="F156" s="13">
        <v>0</v>
      </c>
      <c r="G156" s="13">
        <v>0</v>
      </c>
      <c r="H156" s="13">
        <v>0</v>
      </c>
      <c r="I156" s="13">
        <v>65</v>
      </c>
      <c r="J156" s="13">
        <v>38</v>
      </c>
      <c r="K156" s="13">
        <v>5</v>
      </c>
      <c r="L156" s="13">
        <v>108</v>
      </c>
      <c r="N156" s="13">
        <v>0</v>
      </c>
      <c r="O156" s="13">
        <v>0</v>
      </c>
      <c r="P156" s="13">
        <v>0</v>
      </c>
      <c r="Q156" s="13">
        <v>0</v>
      </c>
      <c r="R156" s="13">
        <v>211</v>
      </c>
      <c r="S156" s="13">
        <v>59</v>
      </c>
      <c r="T156" s="13">
        <v>0</v>
      </c>
      <c r="U156" s="13">
        <v>270</v>
      </c>
      <c r="W156" s="13">
        <v>0</v>
      </c>
      <c r="X156" s="13">
        <v>0</v>
      </c>
      <c r="Y156" s="13">
        <v>0</v>
      </c>
      <c r="Z156" s="13">
        <v>0</v>
      </c>
      <c r="AA156" s="13">
        <v>205</v>
      </c>
      <c r="AB156" s="13">
        <v>53</v>
      </c>
      <c r="AC156" s="13">
        <v>0</v>
      </c>
      <c r="AD156" s="13">
        <v>258</v>
      </c>
      <c r="AF156" s="13">
        <v>0</v>
      </c>
      <c r="AG156" s="13">
        <v>0</v>
      </c>
      <c r="AH156" s="13">
        <v>0</v>
      </c>
      <c r="AI156" s="13">
        <v>0</v>
      </c>
      <c r="AJ156" s="13">
        <v>201</v>
      </c>
      <c r="AK156" s="13">
        <v>40</v>
      </c>
      <c r="AL156" s="13">
        <v>4</v>
      </c>
      <c r="AM156" s="13">
        <v>245</v>
      </c>
      <c r="AO156" s="13">
        <v>0</v>
      </c>
      <c r="AP156" s="13">
        <v>0</v>
      </c>
      <c r="AQ156" s="13">
        <v>0</v>
      </c>
      <c r="AR156" s="13">
        <v>60</v>
      </c>
      <c r="AS156" s="13">
        <v>110</v>
      </c>
      <c r="AT156" s="13">
        <v>73</v>
      </c>
      <c r="AU156" s="13">
        <v>2</v>
      </c>
      <c r="AV156" s="13">
        <v>245</v>
      </c>
      <c r="AX156" s="13">
        <v>0</v>
      </c>
      <c r="AY156" s="13">
        <v>0</v>
      </c>
      <c r="AZ156" s="13">
        <v>0</v>
      </c>
      <c r="BA156" s="13">
        <v>49</v>
      </c>
      <c r="BB156" s="13">
        <v>113</v>
      </c>
      <c r="BC156" s="13">
        <v>47</v>
      </c>
      <c r="BD156" s="13">
        <v>7</v>
      </c>
      <c r="BE156" s="13">
        <v>216</v>
      </c>
      <c r="BG156" s="13">
        <v>0</v>
      </c>
      <c r="BH156" s="13">
        <v>0</v>
      </c>
      <c r="BI156" s="13">
        <v>0</v>
      </c>
      <c r="BJ156" s="13">
        <v>38</v>
      </c>
      <c r="BK156" s="13">
        <v>108</v>
      </c>
      <c r="BL156" s="13">
        <v>72</v>
      </c>
      <c r="BM156" s="13">
        <v>1</v>
      </c>
      <c r="BN156" s="13">
        <v>219</v>
      </c>
      <c r="BP156" s="13">
        <v>0</v>
      </c>
      <c r="BQ156" s="13">
        <v>0</v>
      </c>
      <c r="BR156" s="13">
        <v>0</v>
      </c>
      <c r="BS156" s="13">
        <v>36</v>
      </c>
      <c r="BT156" s="13">
        <v>108</v>
      </c>
      <c r="BU156" s="13">
        <v>61</v>
      </c>
      <c r="BV156" s="13">
        <v>0</v>
      </c>
      <c r="BW156" s="13">
        <v>205</v>
      </c>
      <c r="BY156" s="13">
        <v>0</v>
      </c>
      <c r="BZ156" s="13">
        <v>0</v>
      </c>
      <c r="CA156" s="13">
        <v>0</v>
      </c>
      <c r="CB156" s="13">
        <v>34</v>
      </c>
      <c r="CC156" s="13">
        <v>110</v>
      </c>
      <c r="CD156" s="13">
        <v>68</v>
      </c>
      <c r="CE156" s="13">
        <v>0</v>
      </c>
      <c r="CF156" s="13">
        <v>212</v>
      </c>
      <c r="CH156" s="13">
        <v>0</v>
      </c>
      <c r="CI156" s="13">
        <v>0</v>
      </c>
      <c r="CJ156" s="13">
        <v>0</v>
      </c>
      <c r="CK156" s="13">
        <v>29</v>
      </c>
      <c r="CL156" s="13">
        <v>110</v>
      </c>
      <c r="CM156" s="13">
        <v>73</v>
      </c>
      <c r="CN156" s="13">
        <v>0</v>
      </c>
      <c r="CO156" s="13">
        <v>212</v>
      </c>
      <c r="CQ156" s="13">
        <v>0</v>
      </c>
      <c r="CR156" s="13">
        <v>0</v>
      </c>
      <c r="CS156" s="13">
        <v>0</v>
      </c>
      <c r="CT156" s="13">
        <v>30</v>
      </c>
      <c r="CU156" s="13">
        <v>107</v>
      </c>
      <c r="CV156" s="13">
        <v>68</v>
      </c>
      <c r="CW156" s="13">
        <v>0</v>
      </c>
      <c r="CX156" s="13">
        <v>205</v>
      </c>
      <c r="CZ156" s="13">
        <v>0</v>
      </c>
      <c r="DA156" s="13">
        <v>0</v>
      </c>
      <c r="DB156" s="13">
        <v>0</v>
      </c>
      <c r="DC156" s="13">
        <v>29</v>
      </c>
      <c r="DD156" s="13">
        <v>98</v>
      </c>
      <c r="DE156" s="13">
        <v>65</v>
      </c>
      <c r="DF156" s="13">
        <v>0</v>
      </c>
      <c r="DG156" s="13">
        <v>192</v>
      </c>
      <c r="DI156" s="13">
        <v>0</v>
      </c>
      <c r="DJ156" s="13">
        <v>0</v>
      </c>
      <c r="DK156" s="13">
        <v>0</v>
      </c>
      <c r="DL156" s="13">
        <v>0</v>
      </c>
      <c r="DM156" s="13">
        <v>84</v>
      </c>
      <c r="DN156" s="13">
        <v>0</v>
      </c>
      <c r="DO156" s="13">
        <v>0</v>
      </c>
      <c r="DP156" s="13">
        <v>84</v>
      </c>
      <c r="DR156" s="13">
        <v>0</v>
      </c>
      <c r="DS156" s="13">
        <v>0</v>
      </c>
      <c r="DT156" s="13">
        <v>0</v>
      </c>
      <c r="DU156" s="13">
        <v>0</v>
      </c>
      <c r="DV156" s="13">
        <v>90</v>
      </c>
      <c r="DW156" s="13">
        <v>0</v>
      </c>
      <c r="DX156" s="13">
        <v>0</v>
      </c>
      <c r="DY156" s="13">
        <v>90</v>
      </c>
      <c r="EA156" s="13">
        <v>0</v>
      </c>
      <c r="EB156" s="13">
        <v>0</v>
      </c>
      <c r="EC156" s="13">
        <v>0</v>
      </c>
      <c r="ED156" s="13">
        <v>116</v>
      </c>
      <c r="EE156" s="13">
        <v>87</v>
      </c>
      <c r="EF156" s="13">
        <v>95</v>
      </c>
      <c r="EG156" s="13">
        <v>181</v>
      </c>
      <c r="EH156" s="13">
        <v>479</v>
      </c>
      <c r="EJ156" s="13">
        <v>0</v>
      </c>
      <c r="EK156" s="13">
        <v>0</v>
      </c>
      <c r="EL156" s="13">
        <v>0</v>
      </c>
      <c r="EM156" s="13">
        <v>95</v>
      </c>
      <c r="EN156" s="13">
        <v>60</v>
      </c>
      <c r="EO156" s="13">
        <v>76</v>
      </c>
      <c r="EP156" s="13">
        <v>107</v>
      </c>
      <c r="EQ156" s="13">
        <v>338</v>
      </c>
      <c r="ES156" s="13">
        <v>0</v>
      </c>
      <c r="ET156" s="13">
        <v>0</v>
      </c>
      <c r="EU156" s="13">
        <v>0</v>
      </c>
      <c r="EV156" s="13">
        <v>111</v>
      </c>
      <c r="EW156" s="13">
        <v>0</v>
      </c>
      <c r="EX156" s="13">
        <v>95</v>
      </c>
      <c r="EY156" s="13">
        <v>110</v>
      </c>
      <c r="EZ156" s="13">
        <v>316</v>
      </c>
      <c r="FB156" s="13">
        <v>0</v>
      </c>
      <c r="FC156" s="13">
        <v>0</v>
      </c>
      <c r="FD156" s="13">
        <v>0</v>
      </c>
      <c r="FE156" s="13">
        <v>99</v>
      </c>
      <c r="FF156" s="13">
        <v>50</v>
      </c>
      <c r="FG156" s="13">
        <v>84</v>
      </c>
      <c r="FH156" s="13">
        <v>123</v>
      </c>
      <c r="FI156" s="13">
        <v>356</v>
      </c>
      <c r="FK156" s="13">
        <v>0</v>
      </c>
      <c r="FL156" s="13">
        <v>0</v>
      </c>
      <c r="FM156" s="13">
        <v>0</v>
      </c>
      <c r="FN156" s="13">
        <v>101</v>
      </c>
      <c r="FO156" s="13">
        <v>65</v>
      </c>
      <c r="FP156" s="13">
        <v>104</v>
      </c>
      <c r="FQ156" s="13">
        <v>169</v>
      </c>
      <c r="FR156" s="13">
        <v>439</v>
      </c>
      <c r="FT156" s="13">
        <v>0</v>
      </c>
      <c r="FU156" s="13">
        <v>0</v>
      </c>
      <c r="FV156" s="13">
        <v>0</v>
      </c>
      <c r="FW156" s="13">
        <v>78</v>
      </c>
      <c r="FX156" s="13">
        <v>66</v>
      </c>
      <c r="FY156" s="13">
        <v>109</v>
      </c>
      <c r="FZ156" s="13">
        <v>112</v>
      </c>
      <c r="GA156" s="13">
        <f t="shared" si="20"/>
        <v>365</v>
      </c>
      <c r="GC156" s="13">
        <v>0</v>
      </c>
      <c r="GD156" s="13">
        <v>0</v>
      </c>
      <c r="GE156" s="13">
        <v>0</v>
      </c>
      <c r="GF156" s="13">
        <v>92</v>
      </c>
      <c r="GG156" s="13">
        <v>66</v>
      </c>
      <c r="GH156" s="13">
        <v>115</v>
      </c>
      <c r="GI156" s="13">
        <v>133</v>
      </c>
      <c r="GJ156" s="13">
        <f t="shared" si="21"/>
        <v>406</v>
      </c>
      <c r="GL156" s="13">
        <v>0</v>
      </c>
      <c r="GM156" s="13">
        <v>0</v>
      </c>
      <c r="GN156" s="13">
        <v>0</v>
      </c>
      <c r="GO156" s="13">
        <v>79</v>
      </c>
      <c r="GP156" s="13">
        <v>40</v>
      </c>
      <c r="GQ156" s="13">
        <v>117</v>
      </c>
      <c r="GR156" s="13">
        <v>122</v>
      </c>
      <c r="GS156" s="13">
        <f t="shared" si="22"/>
        <v>358</v>
      </c>
      <c r="GU156" s="13">
        <v>0</v>
      </c>
      <c r="GV156" s="13">
        <v>0</v>
      </c>
      <c r="GW156" s="13">
        <v>0</v>
      </c>
      <c r="GX156" s="13">
        <v>76</v>
      </c>
      <c r="GY156" s="13">
        <v>59</v>
      </c>
      <c r="GZ156" s="13">
        <v>120</v>
      </c>
      <c r="HA156" s="13">
        <v>148</v>
      </c>
      <c r="HB156" s="13">
        <f t="shared" si="23"/>
        <v>403</v>
      </c>
      <c r="HD156" s="13">
        <v>0</v>
      </c>
      <c r="HE156" s="13">
        <v>0</v>
      </c>
      <c r="HF156" s="13">
        <v>0</v>
      </c>
      <c r="HG156" s="13">
        <v>79</v>
      </c>
      <c r="HH156" s="13">
        <v>55</v>
      </c>
      <c r="HI156" s="13">
        <v>141</v>
      </c>
      <c r="HJ156" s="13">
        <v>192</v>
      </c>
      <c r="HK156" s="13">
        <f t="shared" si="24"/>
        <v>467</v>
      </c>
      <c r="HM156" s="13">
        <v>0</v>
      </c>
      <c r="HN156" s="13">
        <v>0</v>
      </c>
      <c r="HO156" s="13">
        <v>0</v>
      </c>
      <c r="HP156" s="13">
        <v>76</v>
      </c>
      <c r="HQ156" s="13">
        <v>56</v>
      </c>
      <c r="HR156" s="13">
        <v>118</v>
      </c>
      <c r="HS156" s="13">
        <v>220</v>
      </c>
      <c r="HT156" s="13">
        <f t="shared" si="25"/>
        <v>470</v>
      </c>
      <c r="HV156" s="13">
        <v>0</v>
      </c>
      <c r="HW156" s="13">
        <v>0</v>
      </c>
      <c r="HX156" s="13">
        <v>0</v>
      </c>
      <c r="HY156" s="13">
        <v>81</v>
      </c>
      <c r="HZ156" s="13">
        <v>56</v>
      </c>
      <c r="IA156" s="13">
        <v>134</v>
      </c>
      <c r="IB156" s="13">
        <v>203</v>
      </c>
      <c r="IC156" s="13">
        <f t="shared" si="26"/>
        <v>474</v>
      </c>
      <c r="IE156" s="13">
        <v>0</v>
      </c>
      <c r="IF156" s="13">
        <v>0</v>
      </c>
      <c r="IG156" s="13">
        <v>0</v>
      </c>
      <c r="IH156" s="13">
        <v>85</v>
      </c>
      <c r="II156" s="13">
        <v>43</v>
      </c>
      <c r="IJ156" s="13">
        <v>131</v>
      </c>
      <c r="IK156" s="13">
        <v>208</v>
      </c>
      <c r="IL156" s="13">
        <f t="shared" si="27"/>
        <v>467</v>
      </c>
      <c r="IN156" s="13">
        <v>0</v>
      </c>
      <c r="IO156" s="13">
        <v>0</v>
      </c>
      <c r="IP156" s="13">
        <v>0</v>
      </c>
      <c r="IQ156" s="13">
        <v>71</v>
      </c>
      <c r="IR156" s="13">
        <v>43</v>
      </c>
      <c r="IS156" s="13">
        <v>102</v>
      </c>
      <c r="IT156" s="13">
        <v>195</v>
      </c>
      <c r="IU156" s="13">
        <f t="shared" si="28"/>
        <v>411</v>
      </c>
      <c r="IW156" s="13">
        <v>0</v>
      </c>
      <c r="IX156" s="13">
        <v>0</v>
      </c>
      <c r="IY156" s="13">
        <v>0</v>
      </c>
      <c r="IZ156" s="13">
        <v>80</v>
      </c>
      <c r="JA156" s="13">
        <v>39</v>
      </c>
      <c r="JB156" s="13">
        <v>118</v>
      </c>
      <c r="JC156" s="13">
        <v>175</v>
      </c>
      <c r="JD156" s="13">
        <f t="shared" si="29"/>
        <v>412</v>
      </c>
      <c r="JF156" s="13">
        <v>0</v>
      </c>
      <c r="JG156" s="13">
        <v>0</v>
      </c>
      <c r="JH156" s="13">
        <v>0</v>
      </c>
      <c r="JI156" s="13">
        <v>88</v>
      </c>
      <c r="JJ156" s="13">
        <v>30</v>
      </c>
      <c r="JK156" s="13">
        <v>130</v>
      </c>
      <c r="JL156" s="13">
        <v>160</v>
      </c>
      <c r="JM156" s="13">
        <f t="shared" si="30"/>
        <v>408</v>
      </c>
      <c r="JO156" s="13">
        <v>69</v>
      </c>
      <c r="JP156" s="13">
        <v>0</v>
      </c>
      <c r="JQ156" s="13">
        <v>0</v>
      </c>
      <c r="JR156" s="13">
        <v>0</v>
      </c>
      <c r="JS156" s="13">
        <v>23</v>
      </c>
      <c r="JT156" s="13">
        <v>96</v>
      </c>
      <c r="JU156" s="13">
        <v>170</v>
      </c>
      <c r="JV156" s="13">
        <f t="shared" si="31"/>
        <v>358</v>
      </c>
      <c r="JX156" s="13">
        <v>0</v>
      </c>
      <c r="JY156" s="13">
        <v>0</v>
      </c>
      <c r="JZ156" s="13">
        <v>0</v>
      </c>
      <c r="KA156" s="13">
        <v>80</v>
      </c>
      <c r="KB156" s="13">
        <v>24</v>
      </c>
      <c r="KC156" s="13">
        <v>76</v>
      </c>
      <c r="KD156" s="13">
        <v>179</v>
      </c>
      <c r="KE156" s="13">
        <f t="shared" si="32"/>
        <v>359</v>
      </c>
      <c r="KG156" s="13">
        <v>0</v>
      </c>
      <c r="KH156" s="13">
        <v>0</v>
      </c>
      <c r="KI156" s="13">
        <v>0</v>
      </c>
      <c r="KJ156" s="13">
        <v>76</v>
      </c>
      <c r="KK156" s="13">
        <v>22</v>
      </c>
      <c r="KL156" s="13">
        <v>98</v>
      </c>
      <c r="KM156" s="13">
        <v>171</v>
      </c>
      <c r="KN156" s="13">
        <f t="shared" si="33"/>
        <v>367</v>
      </c>
      <c r="KP156" s="13">
        <v>0</v>
      </c>
      <c r="KQ156" s="13">
        <v>0</v>
      </c>
      <c r="KR156" s="13">
        <v>0</v>
      </c>
      <c r="KS156" s="13">
        <v>69</v>
      </c>
      <c r="KT156" s="13">
        <v>19</v>
      </c>
      <c r="KU156" s="13">
        <v>87</v>
      </c>
      <c r="KV156" s="13">
        <v>170</v>
      </c>
      <c r="KW156" s="13">
        <f t="shared" si="34"/>
        <v>345</v>
      </c>
      <c r="KY156" s="13">
        <v>0</v>
      </c>
      <c r="KZ156" s="13">
        <v>0</v>
      </c>
      <c r="LA156" s="13">
        <v>0</v>
      </c>
      <c r="LB156" s="13">
        <v>69</v>
      </c>
      <c r="LC156" s="13">
        <v>19</v>
      </c>
      <c r="LD156" s="13">
        <v>87</v>
      </c>
      <c r="LE156" s="13">
        <v>142</v>
      </c>
      <c r="LF156" s="13">
        <f t="shared" si="35"/>
        <v>317</v>
      </c>
      <c r="LH156" s="13">
        <v>1</v>
      </c>
      <c r="LI156" s="13">
        <v>0</v>
      </c>
      <c r="LJ156" s="13">
        <v>0</v>
      </c>
      <c r="LK156" s="13">
        <v>100</v>
      </c>
      <c r="LL156" s="13">
        <v>19</v>
      </c>
      <c r="LM156" s="13">
        <v>95</v>
      </c>
      <c r="LN156" s="13">
        <v>172</v>
      </c>
      <c r="LO156" s="13">
        <f t="shared" si="36"/>
        <v>387</v>
      </c>
      <c r="LQ156" s="13">
        <v>0</v>
      </c>
      <c r="LR156" s="13">
        <v>0</v>
      </c>
      <c r="LS156" s="13">
        <v>0</v>
      </c>
      <c r="LT156" s="13">
        <v>101</v>
      </c>
      <c r="LU156" s="13">
        <v>14</v>
      </c>
      <c r="LV156" s="13">
        <v>118</v>
      </c>
      <c r="LW156" s="13">
        <v>160</v>
      </c>
      <c r="LX156" s="13">
        <f t="shared" si="37"/>
        <v>393</v>
      </c>
      <c r="LZ156" s="13">
        <v>1</v>
      </c>
      <c r="MA156" s="13">
        <v>0</v>
      </c>
      <c r="MB156" s="13">
        <v>0</v>
      </c>
      <c r="MC156" s="13">
        <v>126</v>
      </c>
      <c r="MD156" s="13">
        <v>19</v>
      </c>
      <c r="ME156" s="13">
        <v>104</v>
      </c>
      <c r="MF156" s="13">
        <v>173</v>
      </c>
      <c r="MG156" s="13">
        <f t="shared" si="38"/>
        <v>423</v>
      </c>
      <c r="MI156" s="13">
        <v>0</v>
      </c>
      <c r="MJ156" s="13">
        <v>0</v>
      </c>
      <c r="MK156" s="13">
        <v>0</v>
      </c>
      <c r="ML156" s="13">
        <v>125</v>
      </c>
      <c r="MM156" s="13">
        <v>14</v>
      </c>
      <c r="MN156" s="13">
        <v>98</v>
      </c>
      <c r="MO156" s="13">
        <v>180</v>
      </c>
      <c r="MP156" s="13">
        <f t="shared" si="39"/>
        <v>417</v>
      </c>
    </row>
    <row r="157" spans="3:354" x14ac:dyDescent="0.25">
      <c r="C157" s="10">
        <v>84</v>
      </c>
      <c r="E157" s="13">
        <v>0</v>
      </c>
      <c r="F157" s="13">
        <v>3</v>
      </c>
      <c r="G157" s="13">
        <v>0</v>
      </c>
      <c r="H157" s="13">
        <v>0</v>
      </c>
      <c r="I157" s="13">
        <v>15</v>
      </c>
      <c r="J157" s="13">
        <v>28</v>
      </c>
      <c r="K157" s="13">
        <v>42</v>
      </c>
      <c r="L157" s="13">
        <v>88</v>
      </c>
      <c r="N157" s="13">
        <v>0</v>
      </c>
      <c r="O157" s="13">
        <v>1</v>
      </c>
      <c r="P157" s="13">
        <v>0</v>
      </c>
      <c r="Q157" s="13">
        <v>10</v>
      </c>
      <c r="R157" s="13">
        <v>25</v>
      </c>
      <c r="S157" s="13">
        <v>39</v>
      </c>
      <c r="T157" s="13">
        <v>21</v>
      </c>
      <c r="U157" s="13">
        <v>96</v>
      </c>
      <c r="W157" s="13">
        <v>0</v>
      </c>
      <c r="X157" s="13">
        <v>0</v>
      </c>
      <c r="Y157" s="13">
        <v>0</v>
      </c>
      <c r="Z157" s="13">
        <v>10</v>
      </c>
      <c r="AA157" s="13">
        <v>20</v>
      </c>
      <c r="AB157" s="13">
        <v>37</v>
      </c>
      <c r="AC157" s="13">
        <v>26</v>
      </c>
      <c r="AD157" s="13">
        <v>93</v>
      </c>
      <c r="AF157" s="13">
        <v>0</v>
      </c>
      <c r="AG157" s="13">
        <v>0</v>
      </c>
      <c r="AH157" s="13">
        <v>0</v>
      </c>
      <c r="AI157" s="13">
        <v>11</v>
      </c>
      <c r="AJ157" s="13">
        <v>19</v>
      </c>
      <c r="AK157" s="13">
        <v>42</v>
      </c>
      <c r="AL157" s="13">
        <v>14</v>
      </c>
      <c r="AM157" s="13">
        <v>86</v>
      </c>
      <c r="AO157" s="13">
        <v>0</v>
      </c>
      <c r="AP157" s="13">
        <v>4</v>
      </c>
      <c r="AQ157" s="13">
        <v>0</v>
      </c>
      <c r="AR157" s="13">
        <v>10</v>
      </c>
      <c r="AS157" s="13">
        <v>17</v>
      </c>
      <c r="AT157" s="13">
        <v>71</v>
      </c>
      <c r="AU157" s="13">
        <v>68</v>
      </c>
      <c r="AV157" s="13">
        <v>170</v>
      </c>
      <c r="AX157" s="13">
        <v>0</v>
      </c>
      <c r="AY157" s="13">
        <v>14</v>
      </c>
      <c r="AZ157" s="13">
        <v>0</v>
      </c>
      <c r="BA157" s="13">
        <v>5</v>
      </c>
      <c r="BB157" s="13">
        <v>22</v>
      </c>
      <c r="BC157" s="13">
        <v>63</v>
      </c>
      <c r="BD157" s="13">
        <v>77</v>
      </c>
      <c r="BE157" s="13">
        <v>181</v>
      </c>
      <c r="BG157" s="13">
        <v>0</v>
      </c>
      <c r="BH157" s="13">
        <v>0</v>
      </c>
      <c r="BI157" s="13">
        <v>0</v>
      </c>
      <c r="BJ157" s="13">
        <v>5</v>
      </c>
      <c r="BK157" s="13">
        <v>18</v>
      </c>
      <c r="BL157" s="13">
        <v>67</v>
      </c>
      <c r="BM157" s="13">
        <v>0</v>
      </c>
      <c r="BN157" s="13">
        <v>90</v>
      </c>
      <c r="BP157" s="13">
        <v>0</v>
      </c>
      <c r="BQ157" s="13">
        <v>0</v>
      </c>
      <c r="BR157" s="13">
        <v>0</v>
      </c>
      <c r="BS157" s="13">
        <v>5</v>
      </c>
      <c r="BT157" s="13">
        <v>24</v>
      </c>
      <c r="BU157" s="13">
        <v>69</v>
      </c>
      <c r="BV157" s="13">
        <v>0</v>
      </c>
      <c r="BW157" s="13">
        <v>98</v>
      </c>
      <c r="BY157" s="13">
        <v>0</v>
      </c>
      <c r="BZ157" s="13">
        <v>0</v>
      </c>
      <c r="CA157" s="13">
        <v>0</v>
      </c>
      <c r="CB157" s="13">
        <v>9</v>
      </c>
      <c r="CC157" s="13">
        <v>22</v>
      </c>
      <c r="CD157" s="13">
        <v>29</v>
      </c>
      <c r="CE157" s="13">
        <v>0</v>
      </c>
      <c r="CF157" s="13">
        <v>60</v>
      </c>
      <c r="CH157" s="13">
        <v>0</v>
      </c>
      <c r="CI157" s="13">
        <v>0</v>
      </c>
      <c r="CJ157" s="13">
        <v>0</v>
      </c>
      <c r="CK157" s="13">
        <v>5</v>
      </c>
      <c r="CL157" s="13">
        <v>20</v>
      </c>
      <c r="CM157" s="13">
        <v>48</v>
      </c>
      <c r="CN157" s="13">
        <v>0</v>
      </c>
      <c r="CO157" s="13">
        <v>73</v>
      </c>
      <c r="CQ157" s="13">
        <v>0</v>
      </c>
      <c r="CR157" s="13">
        <v>2</v>
      </c>
      <c r="CS157" s="13">
        <v>0</v>
      </c>
      <c r="CT157" s="13">
        <v>5</v>
      </c>
      <c r="CU157" s="13">
        <v>25</v>
      </c>
      <c r="CV157" s="13">
        <v>27</v>
      </c>
      <c r="CW157" s="13">
        <v>109</v>
      </c>
      <c r="CX157" s="13">
        <v>168</v>
      </c>
      <c r="CZ157" s="13">
        <v>0</v>
      </c>
      <c r="DA157" s="13">
        <v>3</v>
      </c>
      <c r="DB157" s="13">
        <v>0</v>
      </c>
      <c r="DC157" s="13">
        <v>5</v>
      </c>
      <c r="DD157" s="13">
        <v>20</v>
      </c>
      <c r="DE157" s="13">
        <v>90</v>
      </c>
      <c r="DF157" s="13">
        <v>101</v>
      </c>
      <c r="DG157" s="13">
        <v>219</v>
      </c>
      <c r="DI157" s="13">
        <v>0</v>
      </c>
      <c r="DJ157" s="13">
        <v>7</v>
      </c>
      <c r="DK157" s="13">
        <v>0</v>
      </c>
      <c r="DL157" s="13">
        <v>7</v>
      </c>
      <c r="DM157" s="13">
        <v>20</v>
      </c>
      <c r="DN157" s="13">
        <v>62</v>
      </c>
      <c r="DO157" s="13">
        <v>108</v>
      </c>
      <c r="DP157" s="13">
        <v>204</v>
      </c>
      <c r="DR157" s="13">
        <v>0</v>
      </c>
      <c r="DS157" s="13">
        <v>28</v>
      </c>
      <c r="DT157" s="13">
        <v>0</v>
      </c>
      <c r="DU157" s="13">
        <v>15</v>
      </c>
      <c r="DV157" s="13">
        <v>20</v>
      </c>
      <c r="DW157" s="13">
        <v>47</v>
      </c>
      <c r="DX157" s="13">
        <v>142</v>
      </c>
      <c r="DY157" s="13">
        <v>252</v>
      </c>
      <c r="EA157" s="13">
        <v>0</v>
      </c>
      <c r="EB157" s="13">
        <v>16</v>
      </c>
      <c r="EC157" s="13">
        <v>0</v>
      </c>
      <c r="ED157" s="13">
        <v>16</v>
      </c>
      <c r="EE157" s="13">
        <v>19</v>
      </c>
      <c r="EF157" s="13">
        <v>62</v>
      </c>
      <c r="EG157" s="13">
        <v>175</v>
      </c>
      <c r="EH157" s="13">
        <v>288</v>
      </c>
      <c r="EJ157" s="13">
        <v>0</v>
      </c>
      <c r="EK157" s="13">
        <v>19</v>
      </c>
      <c r="EL157" s="13">
        <v>0</v>
      </c>
      <c r="EM157" s="13">
        <v>17</v>
      </c>
      <c r="EN157" s="13">
        <v>12</v>
      </c>
      <c r="EO157" s="13">
        <v>63</v>
      </c>
      <c r="EP157" s="13">
        <v>150</v>
      </c>
      <c r="EQ157" s="13">
        <v>261</v>
      </c>
      <c r="ES157" s="13">
        <v>0</v>
      </c>
      <c r="ET157" s="13">
        <v>17</v>
      </c>
      <c r="EU157" s="13">
        <v>0</v>
      </c>
      <c r="EV157" s="13">
        <v>29</v>
      </c>
      <c r="EW157" s="13">
        <v>8</v>
      </c>
      <c r="EX157" s="13">
        <v>76</v>
      </c>
      <c r="EY157" s="13">
        <v>141</v>
      </c>
      <c r="EZ157" s="13">
        <v>271</v>
      </c>
      <c r="FB157" s="13">
        <v>0</v>
      </c>
      <c r="FC157" s="13">
        <v>9</v>
      </c>
      <c r="FD157" s="13">
        <v>0</v>
      </c>
      <c r="FE157" s="13">
        <v>26</v>
      </c>
      <c r="FF157" s="13">
        <v>4</v>
      </c>
      <c r="FG157" s="13">
        <v>60</v>
      </c>
      <c r="FH157" s="13">
        <v>172</v>
      </c>
      <c r="FI157" s="13">
        <v>271</v>
      </c>
      <c r="FK157" s="13">
        <v>0</v>
      </c>
      <c r="FL157" s="13">
        <v>12</v>
      </c>
      <c r="FM157" s="13">
        <v>0</v>
      </c>
      <c r="FN157" s="13">
        <v>39.5</v>
      </c>
      <c r="FO157" s="13">
        <v>6</v>
      </c>
      <c r="FP157" s="13">
        <v>61</v>
      </c>
      <c r="FQ157" s="13">
        <v>194</v>
      </c>
      <c r="FR157" s="13">
        <v>312.5</v>
      </c>
      <c r="FT157" s="13">
        <v>0</v>
      </c>
      <c r="FU157" s="13">
        <v>12</v>
      </c>
      <c r="FV157" s="13">
        <v>0</v>
      </c>
      <c r="FW157" s="13">
        <v>34</v>
      </c>
      <c r="FX157" s="13">
        <v>1</v>
      </c>
      <c r="FY157" s="13">
        <v>90</v>
      </c>
      <c r="FZ157" s="13">
        <v>170</v>
      </c>
      <c r="GA157" s="13">
        <f t="shared" si="20"/>
        <v>307</v>
      </c>
      <c r="GC157" s="13">
        <v>0</v>
      </c>
      <c r="GD157" s="13">
        <v>6</v>
      </c>
      <c r="GE157" s="13">
        <v>0</v>
      </c>
      <c r="GF157" s="13">
        <v>23</v>
      </c>
      <c r="GG157" s="13">
        <v>1</v>
      </c>
      <c r="GH157" s="13">
        <v>80</v>
      </c>
      <c r="GI157" s="13">
        <v>167</v>
      </c>
      <c r="GJ157" s="13">
        <f t="shared" si="21"/>
        <v>277</v>
      </c>
      <c r="GL157" s="13">
        <v>0</v>
      </c>
      <c r="GM157" s="13">
        <v>15</v>
      </c>
      <c r="GN157" s="13">
        <v>0</v>
      </c>
      <c r="GO157" s="13">
        <v>26</v>
      </c>
      <c r="GP157" s="13">
        <v>1</v>
      </c>
      <c r="GQ157" s="13">
        <v>78</v>
      </c>
      <c r="GR157" s="13">
        <v>173</v>
      </c>
      <c r="GS157" s="13">
        <f t="shared" si="22"/>
        <v>293</v>
      </c>
      <c r="GU157" s="13">
        <v>0</v>
      </c>
      <c r="GV157" s="13">
        <v>20</v>
      </c>
      <c r="GW157" s="13">
        <v>0</v>
      </c>
      <c r="GX157" s="13">
        <v>57.5</v>
      </c>
      <c r="GY157" s="13">
        <v>1</v>
      </c>
      <c r="GZ157" s="13">
        <v>74</v>
      </c>
      <c r="HA157" s="13">
        <v>181</v>
      </c>
      <c r="HB157" s="13">
        <f t="shared" si="23"/>
        <v>333.5</v>
      </c>
      <c r="HD157" s="13">
        <v>0</v>
      </c>
      <c r="HE157" s="13">
        <v>15</v>
      </c>
      <c r="HF157" s="13">
        <v>0</v>
      </c>
      <c r="HG157" s="13">
        <v>31</v>
      </c>
      <c r="HH157" s="13">
        <v>1</v>
      </c>
      <c r="HI157" s="13">
        <v>98</v>
      </c>
      <c r="HJ157" s="13">
        <v>160</v>
      </c>
      <c r="HK157" s="13">
        <f t="shared" si="24"/>
        <v>305</v>
      </c>
      <c r="HM157" s="13">
        <v>0</v>
      </c>
      <c r="HN157" s="13">
        <v>10</v>
      </c>
      <c r="HO157" s="13">
        <v>0</v>
      </c>
      <c r="HP157" s="13">
        <v>38.5</v>
      </c>
      <c r="HQ157" s="13">
        <v>1</v>
      </c>
      <c r="HR157" s="13">
        <v>78</v>
      </c>
      <c r="HS157" s="13">
        <v>158</v>
      </c>
      <c r="HT157" s="13">
        <f t="shared" si="25"/>
        <v>285.5</v>
      </c>
      <c r="HV157" s="13">
        <v>0</v>
      </c>
      <c r="HW157" s="13">
        <v>16</v>
      </c>
      <c r="HX157" s="13">
        <v>0</v>
      </c>
      <c r="HY157" s="13">
        <v>41</v>
      </c>
      <c r="HZ157" s="13">
        <v>1</v>
      </c>
      <c r="IA157" s="13">
        <v>102</v>
      </c>
      <c r="IB157" s="13">
        <v>200</v>
      </c>
      <c r="IC157" s="13">
        <f t="shared" si="26"/>
        <v>360</v>
      </c>
      <c r="IE157" s="13">
        <v>0</v>
      </c>
      <c r="IF157" s="13">
        <v>17</v>
      </c>
      <c r="IG157" s="13">
        <v>0</v>
      </c>
      <c r="IH157" s="13">
        <v>28</v>
      </c>
      <c r="II157" s="13">
        <v>0</v>
      </c>
      <c r="IJ157" s="13">
        <v>101</v>
      </c>
      <c r="IK157" s="13">
        <v>206</v>
      </c>
      <c r="IL157" s="13">
        <f t="shared" si="27"/>
        <v>352</v>
      </c>
      <c r="IN157" s="13">
        <v>0</v>
      </c>
      <c r="IO157" s="13">
        <v>16</v>
      </c>
      <c r="IP157" s="13">
        <v>0</v>
      </c>
      <c r="IQ157" s="13">
        <v>27</v>
      </c>
      <c r="IR157" s="13">
        <v>0</v>
      </c>
      <c r="IS157" s="13">
        <v>94</v>
      </c>
      <c r="IT157" s="13">
        <v>223</v>
      </c>
      <c r="IU157" s="13">
        <f t="shared" si="28"/>
        <v>360</v>
      </c>
      <c r="IW157" s="13">
        <v>0</v>
      </c>
      <c r="IX157" s="13">
        <v>18</v>
      </c>
      <c r="IY157" s="13">
        <v>0</v>
      </c>
      <c r="IZ157" s="13">
        <v>27</v>
      </c>
      <c r="JA157" s="13">
        <v>0</v>
      </c>
      <c r="JB157" s="13">
        <v>70</v>
      </c>
      <c r="JC157" s="13">
        <v>229</v>
      </c>
      <c r="JD157" s="13">
        <f t="shared" si="29"/>
        <v>344</v>
      </c>
      <c r="JF157" s="13">
        <v>0</v>
      </c>
      <c r="JG157" s="13">
        <v>14</v>
      </c>
      <c r="JH157" s="13">
        <v>0</v>
      </c>
      <c r="JI157" s="13">
        <v>37</v>
      </c>
      <c r="JJ157" s="13">
        <v>0</v>
      </c>
      <c r="JK157" s="13">
        <v>64</v>
      </c>
      <c r="JL157" s="13">
        <v>186</v>
      </c>
      <c r="JM157" s="13">
        <f t="shared" si="30"/>
        <v>301</v>
      </c>
      <c r="JO157" s="13">
        <v>0</v>
      </c>
      <c r="JP157" s="13">
        <v>19</v>
      </c>
      <c r="JQ157" s="13">
        <v>0</v>
      </c>
      <c r="JR157" s="13">
        <v>23</v>
      </c>
      <c r="JS157" s="13">
        <v>0</v>
      </c>
      <c r="JT157" s="13">
        <v>85</v>
      </c>
      <c r="JU157" s="13">
        <v>216</v>
      </c>
      <c r="JV157" s="13">
        <f t="shared" si="31"/>
        <v>343</v>
      </c>
      <c r="JX157" s="13">
        <v>0</v>
      </c>
      <c r="JY157" s="13">
        <v>20</v>
      </c>
      <c r="JZ157" s="13">
        <v>0</v>
      </c>
      <c r="KA157" s="13">
        <v>13</v>
      </c>
      <c r="KB157" s="13">
        <v>0</v>
      </c>
      <c r="KC157" s="13">
        <v>67</v>
      </c>
      <c r="KD157" s="13">
        <v>197</v>
      </c>
      <c r="KE157" s="13">
        <f t="shared" si="32"/>
        <v>297</v>
      </c>
      <c r="KG157" s="13">
        <v>0</v>
      </c>
      <c r="KH157" s="13">
        <v>17</v>
      </c>
      <c r="KI157" s="13">
        <v>0</v>
      </c>
      <c r="KJ157" s="13">
        <v>17</v>
      </c>
      <c r="KK157" s="13">
        <v>0</v>
      </c>
      <c r="KL157" s="13">
        <v>92</v>
      </c>
      <c r="KM157" s="13">
        <v>174</v>
      </c>
      <c r="KN157" s="13">
        <f t="shared" si="33"/>
        <v>300</v>
      </c>
      <c r="KP157" s="13">
        <v>0</v>
      </c>
      <c r="KQ157" s="13">
        <v>23</v>
      </c>
      <c r="KR157" s="13">
        <v>0</v>
      </c>
      <c r="KS157" s="13">
        <v>14</v>
      </c>
      <c r="KT157" s="13">
        <v>0</v>
      </c>
      <c r="KU157" s="13">
        <v>109</v>
      </c>
      <c r="KV157" s="13">
        <v>217</v>
      </c>
      <c r="KW157" s="13">
        <f t="shared" si="34"/>
        <v>363</v>
      </c>
      <c r="KY157" s="13">
        <v>0</v>
      </c>
      <c r="KZ157" s="13">
        <v>14</v>
      </c>
      <c r="LA157" s="13">
        <v>0</v>
      </c>
      <c r="LB157" s="13">
        <v>9</v>
      </c>
      <c r="LC157" s="13">
        <v>0</v>
      </c>
      <c r="LD157" s="13">
        <v>111</v>
      </c>
      <c r="LE157" s="13">
        <v>194</v>
      </c>
      <c r="LF157" s="13">
        <f t="shared" si="35"/>
        <v>328</v>
      </c>
      <c r="LH157" s="13">
        <v>0</v>
      </c>
      <c r="LI157" s="13">
        <v>4</v>
      </c>
      <c r="LJ157" s="13">
        <v>0</v>
      </c>
      <c r="LK157" s="13">
        <v>17</v>
      </c>
      <c r="LL157" s="13">
        <v>0</v>
      </c>
      <c r="LM157" s="13">
        <v>114</v>
      </c>
      <c r="LN157" s="13">
        <v>236</v>
      </c>
      <c r="LO157" s="13">
        <f t="shared" si="36"/>
        <v>371</v>
      </c>
      <c r="LQ157" s="13">
        <v>0</v>
      </c>
      <c r="LR157" s="13">
        <v>10</v>
      </c>
      <c r="LS157" s="13">
        <v>0</v>
      </c>
      <c r="LT157" s="13">
        <v>16</v>
      </c>
      <c r="LU157" s="13">
        <v>0</v>
      </c>
      <c r="LV157" s="13">
        <v>108</v>
      </c>
      <c r="LW157" s="13">
        <v>249</v>
      </c>
      <c r="LX157" s="13">
        <f t="shared" si="37"/>
        <v>383</v>
      </c>
      <c r="LZ157" s="13">
        <v>0</v>
      </c>
      <c r="MA157" s="13">
        <v>10</v>
      </c>
      <c r="MB157" s="13">
        <v>0</v>
      </c>
      <c r="MC157" s="13">
        <v>15.5</v>
      </c>
      <c r="MD157" s="13">
        <v>0</v>
      </c>
      <c r="ME157" s="13">
        <v>104</v>
      </c>
      <c r="MF157" s="13">
        <v>248</v>
      </c>
      <c r="MG157" s="13">
        <f t="shared" si="38"/>
        <v>377.5</v>
      </c>
      <c r="MI157" s="13">
        <v>0</v>
      </c>
      <c r="MJ157" s="13">
        <v>6</v>
      </c>
      <c r="MK157" s="13">
        <v>0</v>
      </c>
      <c r="ML157" s="13">
        <v>29.5</v>
      </c>
      <c r="MM157" s="13">
        <v>0</v>
      </c>
      <c r="MN157" s="13">
        <v>122</v>
      </c>
      <c r="MO157" s="13">
        <v>235</v>
      </c>
      <c r="MP157" s="13">
        <f t="shared" si="39"/>
        <v>392.5</v>
      </c>
    </row>
    <row r="158" spans="3:354" x14ac:dyDescent="0.25">
      <c r="C158" s="10">
        <v>85</v>
      </c>
      <c r="E158" s="13">
        <v>0</v>
      </c>
      <c r="F158" s="13">
        <v>0</v>
      </c>
      <c r="G158" s="13">
        <v>0</v>
      </c>
      <c r="H158" s="13">
        <v>0</v>
      </c>
      <c r="I158" s="13">
        <v>0</v>
      </c>
      <c r="J158" s="13">
        <v>32</v>
      </c>
      <c r="K158" s="13">
        <v>68</v>
      </c>
      <c r="L158" s="13">
        <v>100</v>
      </c>
      <c r="N158" s="13">
        <v>0</v>
      </c>
      <c r="O158" s="13">
        <v>0</v>
      </c>
      <c r="P158" s="13">
        <v>0</v>
      </c>
      <c r="Q158" s="13">
        <v>0</v>
      </c>
      <c r="R158" s="13">
        <v>0</v>
      </c>
      <c r="S158" s="13">
        <v>50</v>
      </c>
      <c r="T158" s="13">
        <v>86</v>
      </c>
      <c r="U158" s="13">
        <v>136</v>
      </c>
      <c r="W158" s="13">
        <v>0</v>
      </c>
      <c r="X158" s="13">
        <v>0</v>
      </c>
      <c r="Y158" s="13">
        <v>0</v>
      </c>
      <c r="Z158" s="13">
        <v>0</v>
      </c>
      <c r="AA158" s="13">
        <v>0</v>
      </c>
      <c r="AB158" s="13">
        <v>50</v>
      </c>
      <c r="AC158" s="13">
        <v>87</v>
      </c>
      <c r="AD158" s="13">
        <v>137</v>
      </c>
      <c r="AF158" s="13">
        <v>0</v>
      </c>
      <c r="AG158" s="13">
        <v>0</v>
      </c>
      <c r="AH158" s="13">
        <v>0</v>
      </c>
      <c r="AI158" s="13">
        <v>0</v>
      </c>
      <c r="AJ158" s="13">
        <v>0</v>
      </c>
      <c r="AK158" s="13">
        <v>56</v>
      </c>
      <c r="AL158" s="13">
        <v>78</v>
      </c>
      <c r="AM158" s="13">
        <v>134</v>
      </c>
      <c r="AO158" s="13">
        <v>0</v>
      </c>
      <c r="AP158" s="13">
        <v>0</v>
      </c>
      <c r="AQ158" s="13">
        <v>0</v>
      </c>
      <c r="AR158" s="13">
        <v>0</v>
      </c>
      <c r="AS158" s="13">
        <v>0</v>
      </c>
      <c r="AT158" s="13">
        <v>86</v>
      </c>
      <c r="AU158" s="13">
        <v>93</v>
      </c>
      <c r="AV158" s="13">
        <v>179</v>
      </c>
      <c r="AX158" s="13">
        <v>10</v>
      </c>
      <c r="AY158" s="13">
        <v>0</v>
      </c>
      <c r="AZ158" s="13">
        <v>0</v>
      </c>
      <c r="BA158" s="13">
        <v>5</v>
      </c>
      <c r="BB158" s="13">
        <v>0</v>
      </c>
      <c r="BC158" s="13">
        <v>98</v>
      </c>
      <c r="BD158" s="13">
        <v>129</v>
      </c>
      <c r="BE158" s="13">
        <v>242</v>
      </c>
      <c r="BG158" s="13">
        <v>0</v>
      </c>
      <c r="BH158" s="13">
        <v>0</v>
      </c>
      <c r="BI158" s="13">
        <v>0</v>
      </c>
      <c r="BJ158" s="13">
        <v>0</v>
      </c>
      <c r="BK158" s="13">
        <v>0</v>
      </c>
      <c r="BL158" s="13">
        <v>107</v>
      </c>
      <c r="BM158" s="13">
        <v>138</v>
      </c>
      <c r="BN158" s="13">
        <v>245</v>
      </c>
      <c r="BP158" s="13">
        <v>0</v>
      </c>
      <c r="BQ158" s="13">
        <v>0</v>
      </c>
      <c r="BR158" s="13">
        <v>0</v>
      </c>
      <c r="BS158" s="13">
        <v>0</v>
      </c>
      <c r="BT158" s="13">
        <v>0</v>
      </c>
      <c r="BU158" s="13">
        <v>102</v>
      </c>
      <c r="BV158" s="13">
        <v>133</v>
      </c>
      <c r="BW158" s="13">
        <v>235</v>
      </c>
      <c r="BY158" s="13">
        <v>0</v>
      </c>
      <c r="BZ158" s="13">
        <v>0</v>
      </c>
      <c r="CA158" s="13">
        <v>0</v>
      </c>
      <c r="CB158" s="13">
        <v>0</v>
      </c>
      <c r="CC158" s="13">
        <v>0</v>
      </c>
      <c r="CD158" s="13">
        <v>122</v>
      </c>
      <c r="CE158" s="13">
        <v>138</v>
      </c>
      <c r="CF158" s="13">
        <v>260</v>
      </c>
      <c r="CH158" s="13">
        <v>0</v>
      </c>
      <c r="CI158" s="13">
        <v>0</v>
      </c>
      <c r="CJ158" s="13">
        <v>0</v>
      </c>
      <c r="CK158" s="13">
        <v>0</v>
      </c>
      <c r="CL158" s="13">
        <v>0</v>
      </c>
      <c r="CM158" s="13">
        <v>101</v>
      </c>
      <c r="CN158" s="13">
        <v>212</v>
      </c>
      <c r="CO158" s="13">
        <v>313</v>
      </c>
      <c r="CQ158" s="13">
        <v>0</v>
      </c>
      <c r="CR158" s="13">
        <v>0</v>
      </c>
      <c r="CS158" s="13">
        <v>0</v>
      </c>
      <c r="CT158" s="13">
        <v>0</v>
      </c>
      <c r="CU158" s="13">
        <v>0</v>
      </c>
      <c r="CV158" s="13">
        <v>0</v>
      </c>
      <c r="CW158" s="13">
        <v>0</v>
      </c>
      <c r="CX158" s="13">
        <v>0</v>
      </c>
      <c r="CZ158" s="13">
        <v>0</v>
      </c>
      <c r="DA158" s="13">
        <v>0</v>
      </c>
      <c r="DB158" s="13">
        <v>0</v>
      </c>
      <c r="DC158" s="13">
        <v>0</v>
      </c>
      <c r="DD158" s="13">
        <v>0</v>
      </c>
      <c r="DE158" s="13">
        <v>120</v>
      </c>
      <c r="DF158" s="13">
        <v>148</v>
      </c>
      <c r="DG158" s="13">
        <v>268</v>
      </c>
      <c r="DI158" s="13">
        <v>0</v>
      </c>
      <c r="DJ158" s="13">
        <v>0</v>
      </c>
      <c r="DK158" s="13">
        <v>0</v>
      </c>
      <c r="DL158" s="13">
        <v>0</v>
      </c>
      <c r="DM158" s="13">
        <v>0</v>
      </c>
      <c r="DN158" s="13">
        <v>108</v>
      </c>
      <c r="DO158" s="13">
        <v>116</v>
      </c>
      <c r="DP158" s="13">
        <v>224</v>
      </c>
      <c r="DR158" s="13">
        <v>0</v>
      </c>
      <c r="DS158" s="13">
        <v>0</v>
      </c>
      <c r="DT158" s="13">
        <v>0</v>
      </c>
      <c r="DU158" s="13">
        <v>14</v>
      </c>
      <c r="DV158" s="13">
        <v>0</v>
      </c>
      <c r="DW158" s="13">
        <v>109</v>
      </c>
      <c r="DX158" s="13">
        <v>121</v>
      </c>
      <c r="DY158" s="13">
        <v>244</v>
      </c>
      <c r="EA158" s="13">
        <v>0</v>
      </c>
      <c r="EB158" s="13">
        <v>0</v>
      </c>
      <c r="EC158" s="13">
        <v>0</v>
      </c>
      <c r="ED158" s="13">
        <v>13</v>
      </c>
      <c r="EE158" s="13">
        <v>0</v>
      </c>
      <c r="EF158" s="13">
        <v>126</v>
      </c>
      <c r="EG158" s="13">
        <v>128</v>
      </c>
      <c r="EH158" s="13">
        <v>267</v>
      </c>
      <c r="EJ158" s="13">
        <v>0</v>
      </c>
      <c r="EK158" s="13">
        <v>0</v>
      </c>
      <c r="EL158" s="13">
        <v>0</v>
      </c>
      <c r="EM158" s="13">
        <v>27</v>
      </c>
      <c r="EN158" s="13">
        <v>0</v>
      </c>
      <c r="EO158" s="13">
        <v>125</v>
      </c>
      <c r="EP158" s="13">
        <v>127</v>
      </c>
      <c r="EQ158" s="13">
        <v>279</v>
      </c>
      <c r="ES158" s="13">
        <v>0</v>
      </c>
      <c r="ET158" s="13">
        <v>0</v>
      </c>
      <c r="EU158" s="13">
        <v>0</v>
      </c>
      <c r="EV158" s="13">
        <v>31</v>
      </c>
      <c r="EW158" s="13">
        <v>0</v>
      </c>
      <c r="EX158" s="13">
        <v>112</v>
      </c>
      <c r="EY158" s="13">
        <v>136</v>
      </c>
      <c r="EZ158" s="13">
        <v>279</v>
      </c>
      <c r="FB158" s="13">
        <v>0</v>
      </c>
      <c r="FC158" s="13">
        <v>0</v>
      </c>
      <c r="FD158" s="13">
        <v>0</v>
      </c>
      <c r="FE158" s="13">
        <v>31</v>
      </c>
      <c r="FF158" s="13">
        <v>0</v>
      </c>
      <c r="FG158" s="13">
        <v>124</v>
      </c>
      <c r="FH158" s="13">
        <v>137</v>
      </c>
      <c r="FI158" s="13">
        <v>292</v>
      </c>
      <c r="FK158" s="13">
        <v>0</v>
      </c>
      <c r="FL158" s="13">
        <v>0</v>
      </c>
      <c r="FM158" s="13">
        <v>0</v>
      </c>
      <c r="FN158" s="13">
        <v>22</v>
      </c>
      <c r="FO158" s="13">
        <v>0</v>
      </c>
      <c r="FP158" s="13">
        <v>108</v>
      </c>
      <c r="FQ158" s="13">
        <v>88</v>
      </c>
      <c r="FR158" s="13">
        <v>218</v>
      </c>
      <c r="FT158" s="13">
        <v>0</v>
      </c>
      <c r="FU158" s="13">
        <v>0</v>
      </c>
      <c r="FV158" s="13">
        <v>0</v>
      </c>
      <c r="FW158" s="13">
        <v>20</v>
      </c>
      <c r="FX158" s="13">
        <v>0</v>
      </c>
      <c r="FY158" s="13">
        <v>107</v>
      </c>
      <c r="FZ158" s="13">
        <v>101</v>
      </c>
      <c r="GA158" s="13">
        <f t="shared" si="20"/>
        <v>228</v>
      </c>
      <c r="GC158" s="13">
        <v>0</v>
      </c>
      <c r="GD158" s="13">
        <v>0</v>
      </c>
      <c r="GE158" s="13">
        <v>0</v>
      </c>
      <c r="GF158" s="13">
        <v>25</v>
      </c>
      <c r="GG158" s="13">
        <v>0</v>
      </c>
      <c r="GH158" s="13">
        <v>115</v>
      </c>
      <c r="GI158" s="13">
        <v>81</v>
      </c>
      <c r="GJ158" s="13">
        <f t="shared" si="21"/>
        <v>221</v>
      </c>
      <c r="GL158" s="13">
        <v>0</v>
      </c>
      <c r="GM158" s="13">
        <v>0</v>
      </c>
      <c r="GN158" s="13">
        <v>0</v>
      </c>
      <c r="GO158" s="13">
        <v>19</v>
      </c>
      <c r="GP158" s="13">
        <v>0</v>
      </c>
      <c r="GQ158" s="13">
        <v>134</v>
      </c>
      <c r="GR158" s="13">
        <v>82</v>
      </c>
      <c r="GS158" s="13">
        <f t="shared" si="22"/>
        <v>235</v>
      </c>
      <c r="GU158" s="13">
        <v>0</v>
      </c>
      <c r="GV158" s="13">
        <v>0</v>
      </c>
      <c r="GW158" s="13">
        <v>0</v>
      </c>
      <c r="GX158" s="13">
        <v>18</v>
      </c>
      <c r="GY158" s="13">
        <v>0</v>
      </c>
      <c r="GZ158" s="13">
        <v>113</v>
      </c>
      <c r="HA158" s="13">
        <v>95</v>
      </c>
      <c r="HB158" s="13">
        <f t="shared" si="23"/>
        <v>226</v>
      </c>
      <c r="HD158" s="13">
        <v>0</v>
      </c>
      <c r="HE158" s="13">
        <v>0</v>
      </c>
      <c r="HF158" s="13">
        <v>0</v>
      </c>
      <c r="HG158" s="13">
        <v>35</v>
      </c>
      <c r="HH158" s="13">
        <v>0</v>
      </c>
      <c r="HI158" s="13">
        <v>123</v>
      </c>
      <c r="HJ158" s="13">
        <v>102</v>
      </c>
      <c r="HK158" s="13">
        <f t="shared" si="24"/>
        <v>260</v>
      </c>
      <c r="HM158" s="13">
        <v>0</v>
      </c>
      <c r="HN158" s="13">
        <v>0</v>
      </c>
      <c r="HO158" s="13">
        <v>0</v>
      </c>
      <c r="HP158" s="13">
        <v>20</v>
      </c>
      <c r="HQ158" s="13">
        <v>0</v>
      </c>
      <c r="HR158" s="13">
        <v>142</v>
      </c>
      <c r="HS158" s="13">
        <v>105</v>
      </c>
      <c r="HT158" s="13">
        <f t="shared" si="25"/>
        <v>267</v>
      </c>
      <c r="HV158" s="13">
        <v>0</v>
      </c>
      <c r="HW158" s="13">
        <v>0</v>
      </c>
      <c r="HX158" s="13">
        <v>0</v>
      </c>
      <c r="HY158" s="13">
        <v>13</v>
      </c>
      <c r="HZ158" s="13">
        <v>0</v>
      </c>
      <c r="IA158" s="13">
        <v>117</v>
      </c>
      <c r="IB158" s="13">
        <v>98</v>
      </c>
      <c r="IC158" s="13">
        <f t="shared" si="26"/>
        <v>228</v>
      </c>
      <c r="IE158" s="13">
        <v>0</v>
      </c>
      <c r="IF158" s="13">
        <v>0</v>
      </c>
      <c r="IG158" s="13">
        <v>0</v>
      </c>
      <c r="IH158" s="13">
        <v>13</v>
      </c>
      <c r="II158" s="13">
        <v>0</v>
      </c>
      <c r="IJ158" s="13">
        <v>117</v>
      </c>
      <c r="IK158" s="13">
        <v>73</v>
      </c>
      <c r="IL158" s="13">
        <f t="shared" si="27"/>
        <v>203</v>
      </c>
      <c r="IN158" s="13">
        <v>0</v>
      </c>
      <c r="IO158" s="13">
        <v>0</v>
      </c>
      <c r="IP158" s="13">
        <v>0</v>
      </c>
      <c r="IQ158" s="13">
        <v>22</v>
      </c>
      <c r="IR158" s="13">
        <v>0</v>
      </c>
      <c r="IS158" s="13">
        <v>87</v>
      </c>
      <c r="IT158" s="13">
        <v>82</v>
      </c>
      <c r="IU158" s="13">
        <f t="shared" si="28"/>
        <v>191</v>
      </c>
      <c r="IW158" s="13">
        <v>0</v>
      </c>
      <c r="IX158" s="13">
        <v>0</v>
      </c>
      <c r="IY158" s="13">
        <v>0</v>
      </c>
      <c r="IZ158" s="13">
        <v>17</v>
      </c>
      <c r="JA158" s="13">
        <v>0</v>
      </c>
      <c r="JB158" s="13">
        <v>100</v>
      </c>
      <c r="JC158" s="13">
        <v>70</v>
      </c>
      <c r="JD158" s="13">
        <f t="shared" si="29"/>
        <v>187</v>
      </c>
      <c r="JF158" s="13">
        <v>0</v>
      </c>
      <c r="JG158" s="13">
        <v>0</v>
      </c>
      <c r="JH158" s="13">
        <v>0</v>
      </c>
      <c r="JI158" s="13">
        <v>24</v>
      </c>
      <c r="JJ158" s="13">
        <v>0</v>
      </c>
      <c r="JK158" s="13">
        <v>83</v>
      </c>
      <c r="JL158" s="13">
        <v>65</v>
      </c>
      <c r="JM158" s="13">
        <f t="shared" si="30"/>
        <v>172</v>
      </c>
      <c r="JO158" s="13">
        <v>0</v>
      </c>
      <c r="JP158" s="13">
        <v>0</v>
      </c>
      <c r="JQ158" s="13">
        <v>0</v>
      </c>
      <c r="JR158" s="13">
        <v>28</v>
      </c>
      <c r="JS158" s="13">
        <v>0</v>
      </c>
      <c r="JT158" s="13">
        <v>89</v>
      </c>
      <c r="JU158" s="13">
        <v>84</v>
      </c>
      <c r="JV158" s="13">
        <f t="shared" si="31"/>
        <v>201</v>
      </c>
      <c r="JX158" s="13">
        <v>0</v>
      </c>
      <c r="JY158" s="13">
        <v>0</v>
      </c>
      <c r="JZ158" s="13">
        <v>0</v>
      </c>
      <c r="KA158" s="13">
        <v>11</v>
      </c>
      <c r="KB158" s="13">
        <v>0</v>
      </c>
      <c r="KC158" s="13">
        <v>100</v>
      </c>
      <c r="KD158" s="13">
        <v>87</v>
      </c>
      <c r="KE158" s="13">
        <f t="shared" si="32"/>
        <v>198</v>
      </c>
      <c r="KG158" s="13">
        <v>0</v>
      </c>
      <c r="KH158" s="13">
        <v>0</v>
      </c>
      <c r="KI158" s="13">
        <v>0</v>
      </c>
      <c r="KJ158" s="13">
        <v>17</v>
      </c>
      <c r="KK158" s="13">
        <v>0</v>
      </c>
      <c r="KL158" s="13">
        <v>82</v>
      </c>
      <c r="KM158" s="13">
        <v>70</v>
      </c>
      <c r="KN158" s="13">
        <f t="shared" si="33"/>
        <v>169</v>
      </c>
      <c r="KP158" s="13">
        <v>0</v>
      </c>
      <c r="KQ158" s="13">
        <v>0</v>
      </c>
      <c r="KR158" s="13">
        <v>0</v>
      </c>
      <c r="KS158" s="13">
        <v>30</v>
      </c>
      <c r="KT158" s="13">
        <v>0</v>
      </c>
      <c r="KU158" s="13">
        <v>87</v>
      </c>
      <c r="KV158" s="13">
        <v>67</v>
      </c>
      <c r="KW158" s="13">
        <f t="shared" si="34"/>
        <v>184</v>
      </c>
      <c r="KY158" s="13">
        <v>0</v>
      </c>
      <c r="KZ158" s="13">
        <v>0</v>
      </c>
      <c r="LA158" s="13">
        <v>0</v>
      </c>
      <c r="LB158" s="13">
        <v>24</v>
      </c>
      <c r="LC158" s="13">
        <v>0</v>
      </c>
      <c r="LD158" s="13">
        <v>82</v>
      </c>
      <c r="LE158" s="13">
        <v>47</v>
      </c>
      <c r="LF158" s="13">
        <f t="shared" si="35"/>
        <v>153</v>
      </c>
      <c r="LH158" s="13">
        <v>0</v>
      </c>
      <c r="LI158" s="13">
        <v>0</v>
      </c>
      <c r="LJ158" s="13">
        <v>0</v>
      </c>
      <c r="LK158" s="13">
        <v>4</v>
      </c>
      <c r="LL158" s="13">
        <v>0</v>
      </c>
      <c r="LM158" s="13">
        <v>75</v>
      </c>
      <c r="LN158" s="13">
        <v>72</v>
      </c>
      <c r="LO158" s="13">
        <f t="shared" si="36"/>
        <v>151</v>
      </c>
      <c r="LQ158" s="13">
        <v>0</v>
      </c>
      <c r="LR158" s="13">
        <v>0</v>
      </c>
      <c r="LS158" s="13">
        <v>0</v>
      </c>
      <c r="LT158" s="13">
        <v>20</v>
      </c>
      <c r="LU158" s="13">
        <v>0</v>
      </c>
      <c r="LV158" s="13">
        <v>67</v>
      </c>
      <c r="LW158" s="13">
        <v>82</v>
      </c>
      <c r="LX158" s="13">
        <f t="shared" si="37"/>
        <v>169</v>
      </c>
      <c r="LZ158" s="13">
        <v>0</v>
      </c>
      <c r="MA158" s="13">
        <v>0</v>
      </c>
      <c r="MB158" s="13">
        <v>0</v>
      </c>
      <c r="MC158" s="13">
        <v>0</v>
      </c>
      <c r="MD158" s="13">
        <v>0</v>
      </c>
      <c r="ME158" s="13">
        <v>84</v>
      </c>
      <c r="MF158" s="13">
        <v>74</v>
      </c>
      <c r="MG158" s="13">
        <f t="shared" si="38"/>
        <v>158</v>
      </c>
      <c r="MI158" s="13">
        <v>0</v>
      </c>
      <c r="MJ158" s="13">
        <v>0</v>
      </c>
      <c r="MK158" s="13">
        <v>0</v>
      </c>
      <c r="ML158" s="13">
        <v>22</v>
      </c>
      <c r="MM158" s="13">
        <v>0</v>
      </c>
      <c r="MN158" s="13">
        <v>85</v>
      </c>
      <c r="MO158" s="13">
        <v>77</v>
      </c>
      <c r="MP158" s="13">
        <f t="shared" si="39"/>
        <v>184</v>
      </c>
    </row>
    <row r="159" spans="3:354" x14ac:dyDescent="0.25">
      <c r="C159" s="10">
        <v>86</v>
      </c>
      <c r="E159" s="13">
        <v>0</v>
      </c>
      <c r="F159" s="13">
        <v>0</v>
      </c>
      <c r="G159" s="13">
        <v>0</v>
      </c>
      <c r="H159" s="13">
        <v>20</v>
      </c>
      <c r="I159" s="13">
        <v>25</v>
      </c>
      <c r="J159" s="13">
        <v>78</v>
      </c>
      <c r="K159" s="13">
        <v>0</v>
      </c>
      <c r="L159" s="13">
        <v>123</v>
      </c>
      <c r="N159" s="13">
        <v>0</v>
      </c>
      <c r="O159" s="13">
        <v>0</v>
      </c>
      <c r="P159" s="13">
        <v>0</v>
      </c>
      <c r="Q159" s="13">
        <v>20</v>
      </c>
      <c r="R159" s="13">
        <v>25</v>
      </c>
      <c r="S159" s="13">
        <v>65</v>
      </c>
      <c r="T159" s="13">
        <v>22</v>
      </c>
      <c r="U159" s="13">
        <v>132</v>
      </c>
      <c r="W159" s="13">
        <v>0</v>
      </c>
      <c r="X159" s="13">
        <v>0</v>
      </c>
      <c r="Y159" s="13">
        <v>0</v>
      </c>
      <c r="Z159" s="13">
        <v>20</v>
      </c>
      <c r="AA159" s="13">
        <v>20</v>
      </c>
      <c r="AB159" s="13">
        <v>65</v>
      </c>
      <c r="AC159" s="13">
        <v>17</v>
      </c>
      <c r="AD159" s="13">
        <v>122</v>
      </c>
      <c r="AF159" s="13">
        <v>0</v>
      </c>
      <c r="AG159" s="13">
        <v>0</v>
      </c>
      <c r="AH159" s="13">
        <v>0</v>
      </c>
      <c r="AI159" s="13">
        <v>20</v>
      </c>
      <c r="AJ159" s="13">
        <v>10</v>
      </c>
      <c r="AK159" s="13">
        <v>45</v>
      </c>
      <c r="AL159" s="13">
        <v>0</v>
      </c>
      <c r="AM159" s="13">
        <v>75</v>
      </c>
      <c r="AO159" s="13">
        <v>0</v>
      </c>
      <c r="AP159" s="13">
        <v>0</v>
      </c>
      <c r="AQ159" s="13">
        <v>0</v>
      </c>
      <c r="AR159" s="13">
        <v>25</v>
      </c>
      <c r="AS159" s="13">
        <v>20</v>
      </c>
      <c r="AT159" s="13">
        <v>55</v>
      </c>
      <c r="AU159" s="13">
        <v>33</v>
      </c>
      <c r="AV159" s="13">
        <v>133</v>
      </c>
      <c r="AX159" s="13">
        <v>0</v>
      </c>
      <c r="AY159" s="13">
        <v>21</v>
      </c>
      <c r="AZ159" s="13">
        <v>0</v>
      </c>
      <c r="BA159" s="13">
        <v>25</v>
      </c>
      <c r="BB159" s="13">
        <v>20</v>
      </c>
      <c r="BC159" s="13">
        <v>55</v>
      </c>
      <c r="BD159" s="13">
        <v>0</v>
      </c>
      <c r="BE159" s="13">
        <v>121</v>
      </c>
      <c r="BG159" s="13">
        <v>0</v>
      </c>
      <c r="BH159" s="13">
        <v>0</v>
      </c>
      <c r="BI159" s="13">
        <v>0</v>
      </c>
      <c r="BJ159" s="13">
        <v>90</v>
      </c>
      <c r="BK159" s="13">
        <v>20</v>
      </c>
      <c r="BL159" s="13">
        <v>0</v>
      </c>
      <c r="BM159" s="13">
        <v>33</v>
      </c>
      <c r="BN159" s="13">
        <v>143</v>
      </c>
      <c r="BP159" s="13">
        <v>0</v>
      </c>
      <c r="BQ159" s="13">
        <v>0</v>
      </c>
      <c r="BR159" s="13">
        <v>0</v>
      </c>
      <c r="BS159" s="13">
        <v>25</v>
      </c>
      <c r="BT159" s="13">
        <v>20</v>
      </c>
      <c r="BU159" s="13">
        <v>60</v>
      </c>
      <c r="BV159" s="13">
        <v>24</v>
      </c>
      <c r="BW159" s="13">
        <v>129</v>
      </c>
      <c r="BY159" s="13">
        <v>0</v>
      </c>
      <c r="BZ159" s="13">
        <v>0</v>
      </c>
      <c r="CA159" s="13">
        <v>0</v>
      </c>
      <c r="CB159" s="13">
        <v>25</v>
      </c>
      <c r="CC159" s="13">
        <v>20</v>
      </c>
      <c r="CD159" s="13">
        <v>40</v>
      </c>
      <c r="CE159" s="13">
        <v>0</v>
      </c>
      <c r="CF159" s="13">
        <v>85</v>
      </c>
      <c r="CH159" s="13">
        <v>0</v>
      </c>
      <c r="CI159" s="13">
        <v>0</v>
      </c>
      <c r="CJ159" s="13">
        <v>0</v>
      </c>
      <c r="CK159" s="13">
        <v>25</v>
      </c>
      <c r="CL159" s="13">
        <v>20</v>
      </c>
      <c r="CM159" s="13">
        <v>39</v>
      </c>
      <c r="CN159" s="13">
        <v>11</v>
      </c>
      <c r="CO159" s="13">
        <v>95</v>
      </c>
      <c r="CQ159" s="13">
        <v>0</v>
      </c>
      <c r="CR159" s="13">
        <v>0</v>
      </c>
      <c r="CS159" s="13">
        <v>0</v>
      </c>
      <c r="CT159" s="13">
        <v>25</v>
      </c>
      <c r="CU159" s="13">
        <v>20</v>
      </c>
      <c r="CV159" s="13">
        <v>53</v>
      </c>
      <c r="CW159" s="13">
        <v>15</v>
      </c>
      <c r="CX159" s="13">
        <v>113</v>
      </c>
      <c r="CZ159" s="13">
        <v>0</v>
      </c>
      <c r="DA159" s="13">
        <v>0</v>
      </c>
      <c r="DB159" s="13">
        <v>0</v>
      </c>
      <c r="DC159" s="13">
        <v>25</v>
      </c>
      <c r="DD159" s="13">
        <v>20</v>
      </c>
      <c r="DE159" s="13">
        <v>53</v>
      </c>
      <c r="DF159" s="13">
        <v>12</v>
      </c>
      <c r="DG159" s="13">
        <v>110</v>
      </c>
      <c r="DI159" s="13">
        <v>0</v>
      </c>
      <c r="DJ159" s="13">
        <v>0</v>
      </c>
      <c r="DK159" s="13">
        <v>0</v>
      </c>
      <c r="DL159" s="13">
        <v>0</v>
      </c>
      <c r="DM159" s="13">
        <v>0</v>
      </c>
      <c r="DN159" s="13">
        <v>0</v>
      </c>
      <c r="DO159" s="13">
        <v>0</v>
      </c>
      <c r="DP159" s="13">
        <v>0</v>
      </c>
      <c r="DR159" s="13">
        <v>0</v>
      </c>
      <c r="DS159" s="13">
        <v>0</v>
      </c>
      <c r="DT159" s="13">
        <v>0</v>
      </c>
      <c r="DU159" s="13">
        <v>0</v>
      </c>
      <c r="DV159" s="13">
        <v>71</v>
      </c>
      <c r="DW159" s="13">
        <v>55</v>
      </c>
      <c r="DX159" s="13">
        <v>0</v>
      </c>
      <c r="DY159" s="13">
        <v>126</v>
      </c>
      <c r="EA159" s="13">
        <v>0</v>
      </c>
      <c r="EB159" s="13">
        <v>0</v>
      </c>
      <c r="EC159" s="13">
        <v>0</v>
      </c>
      <c r="ED159" s="13">
        <v>0</v>
      </c>
      <c r="EE159" s="13">
        <v>71</v>
      </c>
      <c r="EF159" s="13">
        <v>55</v>
      </c>
      <c r="EG159" s="13">
        <v>0</v>
      </c>
      <c r="EH159" s="13">
        <v>126</v>
      </c>
      <c r="EJ159" s="13">
        <v>0</v>
      </c>
      <c r="EK159" s="13">
        <v>0</v>
      </c>
      <c r="EL159" s="13">
        <v>0</v>
      </c>
      <c r="EM159" s="13">
        <v>0</v>
      </c>
      <c r="EN159" s="13">
        <v>15</v>
      </c>
      <c r="EO159" s="13">
        <v>97</v>
      </c>
      <c r="EP159" s="13">
        <v>35</v>
      </c>
      <c r="EQ159" s="13">
        <v>147</v>
      </c>
      <c r="ES159" s="13">
        <v>0</v>
      </c>
      <c r="ET159" s="13">
        <v>0</v>
      </c>
      <c r="EU159" s="13">
        <v>0</v>
      </c>
      <c r="EV159" s="13">
        <v>25</v>
      </c>
      <c r="EW159" s="13">
        <v>20</v>
      </c>
      <c r="EX159" s="13">
        <v>122</v>
      </c>
      <c r="EY159" s="13">
        <v>7</v>
      </c>
      <c r="EZ159" s="13">
        <v>174</v>
      </c>
      <c r="FB159" s="13">
        <v>0</v>
      </c>
      <c r="FC159" s="13">
        <v>0</v>
      </c>
      <c r="FD159" s="13">
        <v>0</v>
      </c>
      <c r="FE159" s="13">
        <v>25</v>
      </c>
      <c r="FF159" s="13">
        <v>15</v>
      </c>
      <c r="FG159" s="13">
        <v>88</v>
      </c>
      <c r="FH159" s="13">
        <v>6</v>
      </c>
      <c r="FI159" s="13">
        <v>134</v>
      </c>
      <c r="FK159" s="13">
        <v>0</v>
      </c>
      <c r="FL159" s="13">
        <v>0</v>
      </c>
      <c r="FM159" s="13">
        <v>0</v>
      </c>
      <c r="FN159" s="13">
        <v>0</v>
      </c>
      <c r="FO159" s="13">
        <v>0</v>
      </c>
      <c r="FP159" s="13">
        <v>0</v>
      </c>
      <c r="FQ159" s="13">
        <v>10</v>
      </c>
      <c r="FR159" s="13">
        <v>10</v>
      </c>
      <c r="FT159" s="13">
        <v>0</v>
      </c>
      <c r="FU159" s="13">
        <v>0</v>
      </c>
      <c r="FV159" s="13">
        <v>0</v>
      </c>
      <c r="FW159" s="13">
        <v>20</v>
      </c>
      <c r="FX159" s="13">
        <v>10</v>
      </c>
      <c r="FY159" s="13">
        <v>99</v>
      </c>
      <c r="FZ159" s="13">
        <v>15</v>
      </c>
      <c r="GA159" s="13">
        <f t="shared" si="20"/>
        <v>144</v>
      </c>
      <c r="GC159" s="13">
        <v>0</v>
      </c>
      <c r="GD159" s="13">
        <v>0</v>
      </c>
      <c r="GE159" s="13">
        <v>0</v>
      </c>
      <c r="GF159" s="13">
        <v>25</v>
      </c>
      <c r="GG159" s="13">
        <v>0</v>
      </c>
      <c r="GH159" s="13">
        <v>94</v>
      </c>
      <c r="GI159" s="13">
        <v>15</v>
      </c>
      <c r="GJ159" s="13">
        <f t="shared" si="21"/>
        <v>134</v>
      </c>
      <c r="GL159" s="13">
        <v>0</v>
      </c>
      <c r="GM159" s="13">
        <v>0</v>
      </c>
      <c r="GN159" s="13">
        <v>0</v>
      </c>
      <c r="GO159" s="13">
        <v>25</v>
      </c>
      <c r="GP159" s="13">
        <v>20</v>
      </c>
      <c r="GQ159" s="13">
        <v>95</v>
      </c>
      <c r="GR159" s="13">
        <v>15</v>
      </c>
      <c r="GS159" s="13">
        <f t="shared" si="22"/>
        <v>155</v>
      </c>
      <c r="GU159" s="13">
        <v>0</v>
      </c>
      <c r="GV159" s="13">
        <v>0</v>
      </c>
      <c r="GW159" s="13">
        <v>0</v>
      </c>
      <c r="GX159" s="13">
        <v>25</v>
      </c>
      <c r="GY159" s="13">
        <v>15</v>
      </c>
      <c r="GZ159" s="13">
        <v>94</v>
      </c>
      <c r="HA159" s="13">
        <v>23</v>
      </c>
      <c r="HB159" s="13">
        <f t="shared" si="23"/>
        <v>157</v>
      </c>
      <c r="HD159" s="13">
        <v>0</v>
      </c>
      <c r="HE159" s="13">
        <v>0</v>
      </c>
      <c r="HF159" s="13">
        <v>0</v>
      </c>
      <c r="HG159" s="13">
        <v>30</v>
      </c>
      <c r="HH159" s="13">
        <v>0</v>
      </c>
      <c r="HI159" s="13">
        <v>110</v>
      </c>
      <c r="HJ159" s="13">
        <v>20</v>
      </c>
      <c r="HK159" s="13">
        <f t="shared" si="24"/>
        <v>160</v>
      </c>
      <c r="HM159" s="13">
        <v>0</v>
      </c>
      <c r="HN159" s="13">
        <v>0</v>
      </c>
      <c r="HO159" s="13">
        <v>0</v>
      </c>
      <c r="HP159" s="13">
        <v>30</v>
      </c>
      <c r="HQ159" s="13">
        <v>0</v>
      </c>
      <c r="HR159" s="13">
        <v>87</v>
      </c>
      <c r="HS159" s="13">
        <v>16</v>
      </c>
      <c r="HT159" s="13">
        <f t="shared" si="25"/>
        <v>133</v>
      </c>
      <c r="HV159" s="13">
        <v>0</v>
      </c>
      <c r="HW159" s="13">
        <v>0</v>
      </c>
      <c r="HX159" s="13">
        <v>0</v>
      </c>
      <c r="HY159" s="13">
        <v>20</v>
      </c>
      <c r="HZ159" s="13">
        <v>0</v>
      </c>
      <c r="IA159" s="13">
        <v>98</v>
      </c>
      <c r="IB159" s="13">
        <v>12</v>
      </c>
      <c r="IC159" s="13">
        <f t="shared" si="26"/>
        <v>130</v>
      </c>
      <c r="IE159" s="13">
        <v>0</v>
      </c>
      <c r="IF159" s="13">
        <v>0</v>
      </c>
      <c r="IG159" s="13">
        <v>0</v>
      </c>
      <c r="IH159" s="13">
        <v>20</v>
      </c>
      <c r="II159" s="13">
        <v>0</v>
      </c>
      <c r="IJ159" s="13">
        <v>95</v>
      </c>
      <c r="IK159" s="13">
        <v>13</v>
      </c>
      <c r="IL159" s="13">
        <f t="shared" si="27"/>
        <v>128</v>
      </c>
      <c r="IN159" s="13">
        <v>0</v>
      </c>
      <c r="IO159" s="13">
        <v>0</v>
      </c>
      <c r="IP159" s="13">
        <v>0</v>
      </c>
      <c r="IQ159" s="13">
        <v>10</v>
      </c>
      <c r="IR159" s="13">
        <v>0</v>
      </c>
      <c r="IS159" s="13">
        <v>93</v>
      </c>
      <c r="IT159" s="13">
        <v>12</v>
      </c>
      <c r="IU159" s="13">
        <f t="shared" si="28"/>
        <v>115</v>
      </c>
      <c r="IW159" s="13">
        <v>0</v>
      </c>
      <c r="IX159" s="13">
        <v>0</v>
      </c>
      <c r="IY159" s="13">
        <v>0</v>
      </c>
      <c r="IZ159" s="13">
        <v>10</v>
      </c>
      <c r="JA159" s="13">
        <v>0</v>
      </c>
      <c r="JB159" s="13">
        <v>93</v>
      </c>
      <c r="JC159" s="13">
        <v>18</v>
      </c>
      <c r="JD159" s="13">
        <f t="shared" si="29"/>
        <v>121</v>
      </c>
      <c r="JF159" s="13">
        <v>0</v>
      </c>
      <c r="JG159" s="13">
        <v>0</v>
      </c>
      <c r="JH159" s="13">
        <v>0</v>
      </c>
      <c r="JI159" s="13">
        <v>5</v>
      </c>
      <c r="JJ159" s="13">
        <v>0</v>
      </c>
      <c r="JK159" s="13">
        <v>109</v>
      </c>
      <c r="JL159" s="13">
        <v>20</v>
      </c>
      <c r="JM159" s="13">
        <f t="shared" si="30"/>
        <v>134</v>
      </c>
      <c r="JO159" s="13">
        <v>0</v>
      </c>
      <c r="JP159" s="13">
        <v>0</v>
      </c>
      <c r="JQ159" s="13">
        <v>0</v>
      </c>
      <c r="JR159" s="13">
        <v>8</v>
      </c>
      <c r="JS159" s="13">
        <v>0</v>
      </c>
      <c r="JT159" s="13">
        <v>88</v>
      </c>
      <c r="JU159" s="13">
        <v>17</v>
      </c>
      <c r="JV159" s="13">
        <f t="shared" si="31"/>
        <v>113</v>
      </c>
      <c r="JX159" s="13">
        <v>0</v>
      </c>
      <c r="JY159" s="13">
        <v>0</v>
      </c>
      <c r="JZ159" s="13">
        <v>0</v>
      </c>
      <c r="KA159" s="13">
        <v>24</v>
      </c>
      <c r="KB159" s="13">
        <v>0</v>
      </c>
      <c r="KC159" s="13">
        <v>95</v>
      </c>
      <c r="KD159" s="13">
        <v>31</v>
      </c>
      <c r="KE159" s="13">
        <f t="shared" si="32"/>
        <v>150</v>
      </c>
      <c r="KG159" s="13">
        <v>0</v>
      </c>
      <c r="KH159" s="13">
        <v>0</v>
      </c>
      <c r="KI159" s="13">
        <v>0</v>
      </c>
      <c r="KJ159" s="13">
        <v>20</v>
      </c>
      <c r="KK159" s="13">
        <v>0</v>
      </c>
      <c r="KL159" s="13">
        <v>90</v>
      </c>
      <c r="KM159" s="13">
        <v>23</v>
      </c>
      <c r="KN159" s="13">
        <f t="shared" si="33"/>
        <v>133</v>
      </c>
      <c r="KP159" s="13">
        <v>0</v>
      </c>
      <c r="KQ159" s="13">
        <v>0</v>
      </c>
      <c r="KR159" s="13">
        <v>0</v>
      </c>
      <c r="KS159" s="13">
        <v>18</v>
      </c>
      <c r="KT159" s="13">
        <v>0</v>
      </c>
      <c r="KU159" s="13">
        <v>91</v>
      </c>
      <c r="KV159" s="13">
        <v>13</v>
      </c>
      <c r="KW159" s="13">
        <f t="shared" si="34"/>
        <v>122</v>
      </c>
      <c r="KY159" s="13">
        <v>0</v>
      </c>
      <c r="KZ159" s="13">
        <v>0</v>
      </c>
      <c r="LA159" s="13">
        <v>0</v>
      </c>
      <c r="LB159" s="13">
        <v>20</v>
      </c>
      <c r="LC159" s="13">
        <v>0</v>
      </c>
      <c r="LD159" s="13">
        <v>73</v>
      </c>
      <c r="LE159" s="13">
        <v>16</v>
      </c>
      <c r="LF159" s="13">
        <f t="shared" si="35"/>
        <v>109</v>
      </c>
      <c r="LH159" s="13">
        <v>0</v>
      </c>
      <c r="LI159" s="13">
        <v>0</v>
      </c>
      <c r="LJ159" s="13">
        <v>0</v>
      </c>
      <c r="LK159" s="13">
        <v>20</v>
      </c>
      <c r="LL159" s="13">
        <v>0</v>
      </c>
      <c r="LM159" s="13">
        <v>76</v>
      </c>
      <c r="LN159" s="13">
        <v>26</v>
      </c>
      <c r="LO159" s="13">
        <f t="shared" si="36"/>
        <v>122</v>
      </c>
      <c r="LQ159" s="13">
        <v>0</v>
      </c>
      <c r="LR159" s="13">
        <v>0</v>
      </c>
      <c r="LS159" s="13">
        <v>0</v>
      </c>
      <c r="LT159" s="13">
        <v>18</v>
      </c>
      <c r="LU159" s="13">
        <v>0</v>
      </c>
      <c r="LV159" s="13">
        <v>93</v>
      </c>
      <c r="LW159" s="13">
        <v>18</v>
      </c>
      <c r="LX159" s="13">
        <f t="shared" si="37"/>
        <v>129</v>
      </c>
      <c r="LZ159" s="13">
        <v>0</v>
      </c>
      <c r="MA159" s="13">
        <v>0</v>
      </c>
      <c r="MB159" s="13">
        <v>0</v>
      </c>
      <c r="MC159" s="13">
        <v>5</v>
      </c>
      <c r="MD159" s="13">
        <v>0</v>
      </c>
      <c r="ME159" s="13">
        <v>90</v>
      </c>
      <c r="MF159" s="13">
        <v>10</v>
      </c>
      <c r="MG159" s="13">
        <f t="shared" si="38"/>
        <v>105</v>
      </c>
      <c r="MI159" s="13">
        <v>0</v>
      </c>
      <c r="MJ159" s="13">
        <v>0</v>
      </c>
      <c r="MK159" s="13">
        <v>0</v>
      </c>
      <c r="ML159" s="13">
        <v>13</v>
      </c>
      <c r="MM159" s="13">
        <v>0</v>
      </c>
      <c r="MN159" s="13">
        <v>126</v>
      </c>
      <c r="MO159" s="13">
        <v>13</v>
      </c>
      <c r="MP159" s="13">
        <f t="shared" si="39"/>
        <v>152</v>
      </c>
    </row>
    <row r="160" spans="3:354" x14ac:dyDescent="0.25">
      <c r="C160" s="10">
        <v>87</v>
      </c>
      <c r="E160" s="13">
        <v>0</v>
      </c>
      <c r="F160" s="13">
        <v>0</v>
      </c>
      <c r="G160" s="13">
        <v>0</v>
      </c>
      <c r="H160" s="13">
        <v>0</v>
      </c>
      <c r="I160" s="13">
        <v>0</v>
      </c>
      <c r="J160" s="13">
        <v>0</v>
      </c>
      <c r="K160" s="13">
        <v>31</v>
      </c>
      <c r="L160" s="13">
        <v>31</v>
      </c>
      <c r="N160" s="13">
        <v>0</v>
      </c>
      <c r="O160" s="13">
        <v>0</v>
      </c>
      <c r="P160" s="13">
        <v>0</v>
      </c>
      <c r="Q160" s="13">
        <v>0</v>
      </c>
      <c r="R160" s="13">
        <v>0</v>
      </c>
      <c r="S160" s="13">
        <v>0</v>
      </c>
      <c r="T160" s="13">
        <v>26</v>
      </c>
      <c r="U160" s="13">
        <v>26</v>
      </c>
      <c r="W160" s="13">
        <v>0</v>
      </c>
      <c r="X160" s="13">
        <v>0</v>
      </c>
      <c r="Y160" s="13">
        <v>0</v>
      </c>
      <c r="Z160" s="13">
        <v>0</v>
      </c>
      <c r="AA160" s="13">
        <v>0</v>
      </c>
      <c r="AB160" s="13">
        <v>0</v>
      </c>
      <c r="AC160" s="13">
        <v>34</v>
      </c>
      <c r="AD160" s="13">
        <v>34</v>
      </c>
      <c r="AF160" s="13">
        <v>0</v>
      </c>
      <c r="AG160" s="13">
        <v>0</v>
      </c>
      <c r="AH160" s="13">
        <v>0</v>
      </c>
      <c r="AI160" s="13">
        <v>0</v>
      </c>
      <c r="AJ160" s="13">
        <v>0</v>
      </c>
      <c r="AK160" s="13">
        <v>0</v>
      </c>
      <c r="AL160" s="13">
        <v>25</v>
      </c>
      <c r="AM160" s="13">
        <v>25</v>
      </c>
      <c r="AO160" s="13">
        <v>0</v>
      </c>
      <c r="AP160" s="13">
        <v>0</v>
      </c>
      <c r="AQ160" s="13">
        <v>0</v>
      </c>
      <c r="AR160" s="13">
        <v>0</v>
      </c>
      <c r="AS160" s="13">
        <v>0</v>
      </c>
      <c r="AT160" s="13">
        <v>0</v>
      </c>
      <c r="AU160" s="13">
        <v>158</v>
      </c>
      <c r="AV160" s="13">
        <v>158</v>
      </c>
      <c r="AX160" s="13">
        <v>0</v>
      </c>
      <c r="AY160" s="13">
        <v>0</v>
      </c>
      <c r="AZ160" s="13">
        <v>0</v>
      </c>
      <c r="BA160" s="13">
        <v>0</v>
      </c>
      <c r="BB160" s="13">
        <v>0</v>
      </c>
      <c r="BC160" s="13">
        <v>0</v>
      </c>
      <c r="BD160" s="13">
        <v>41</v>
      </c>
      <c r="BE160" s="13">
        <v>41</v>
      </c>
      <c r="BG160" s="13">
        <v>0</v>
      </c>
      <c r="BH160" s="13">
        <v>1</v>
      </c>
      <c r="BI160" s="13">
        <v>0</v>
      </c>
      <c r="BJ160" s="13">
        <v>0</v>
      </c>
      <c r="BK160" s="13">
        <v>0</v>
      </c>
      <c r="BL160" s="13">
        <v>10</v>
      </c>
      <c r="BM160" s="13">
        <v>40</v>
      </c>
      <c r="BN160" s="13">
        <v>51</v>
      </c>
      <c r="BP160" s="13">
        <v>0</v>
      </c>
      <c r="BQ160" s="13">
        <v>0</v>
      </c>
      <c r="BR160" s="13">
        <v>0</v>
      </c>
      <c r="BS160" s="13">
        <v>0</v>
      </c>
      <c r="BT160" s="13">
        <v>0</v>
      </c>
      <c r="BU160" s="13">
        <v>10</v>
      </c>
      <c r="BV160" s="13">
        <v>40</v>
      </c>
      <c r="BW160" s="13">
        <v>50</v>
      </c>
      <c r="BY160" s="13">
        <v>0</v>
      </c>
      <c r="BZ160" s="13">
        <v>0</v>
      </c>
      <c r="CA160" s="13">
        <v>0</v>
      </c>
      <c r="CB160" s="13">
        <v>0</v>
      </c>
      <c r="CC160" s="13">
        <v>0</v>
      </c>
      <c r="CD160" s="13">
        <v>10</v>
      </c>
      <c r="CE160" s="13">
        <v>40</v>
      </c>
      <c r="CF160" s="13">
        <v>50</v>
      </c>
      <c r="CH160" s="13">
        <v>0</v>
      </c>
      <c r="CI160" s="13">
        <v>0</v>
      </c>
      <c r="CJ160" s="13">
        <v>0</v>
      </c>
      <c r="CK160" s="13">
        <v>0</v>
      </c>
      <c r="CL160" s="13">
        <v>0</v>
      </c>
      <c r="CM160" s="13">
        <v>9</v>
      </c>
      <c r="CN160" s="13">
        <v>19</v>
      </c>
      <c r="CO160" s="13">
        <v>28</v>
      </c>
      <c r="CQ160" s="13">
        <v>0</v>
      </c>
      <c r="CR160" s="13">
        <v>0</v>
      </c>
      <c r="CS160" s="13">
        <v>0</v>
      </c>
      <c r="CT160" s="13">
        <v>0</v>
      </c>
      <c r="CU160" s="13">
        <v>0</v>
      </c>
      <c r="CV160" s="13">
        <v>9</v>
      </c>
      <c r="CW160" s="13">
        <v>34</v>
      </c>
      <c r="CX160" s="13">
        <v>43</v>
      </c>
      <c r="CZ160" s="13">
        <v>0</v>
      </c>
      <c r="DA160" s="13">
        <v>0</v>
      </c>
      <c r="DB160" s="13">
        <v>0</v>
      </c>
      <c r="DC160" s="13">
        <v>0</v>
      </c>
      <c r="DD160" s="13">
        <v>0</v>
      </c>
      <c r="DE160" s="13">
        <v>9</v>
      </c>
      <c r="DF160" s="13">
        <v>31</v>
      </c>
      <c r="DG160" s="13">
        <v>40</v>
      </c>
      <c r="DI160" s="13">
        <v>0</v>
      </c>
      <c r="DJ160" s="13">
        <v>10</v>
      </c>
      <c r="DK160" s="13">
        <v>0</v>
      </c>
      <c r="DL160" s="13">
        <v>0</v>
      </c>
      <c r="DM160" s="13">
        <v>0</v>
      </c>
      <c r="DN160" s="13">
        <v>0</v>
      </c>
      <c r="DO160" s="13">
        <v>80</v>
      </c>
      <c r="DP160" s="13">
        <v>90</v>
      </c>
      <c r="DR160" s="13">
        <v>0</v>
      </c>
      <c r="DS160" s="13">
        <v>0</v>
      </c>
      <c r="DT160" s="13">
        <v>0</v>
      </c>
      <c r="DU160" s="13">
        <v>0</v>
      </c>
      <c r="DV160" s="13">
        <v>0</v>
      </c>
      <c r="DW160" s="13">
        <v>8</v>
      </c>
      <c r="DX160" s="13">
        <v>185</v>
      </c>
      <c r="DY160" s="13">
        <v>193</v>
      </c>
      <c r="EA160" s="13">
        <v>0</v>
      </c>
      <c r="EB160" s="13">
        <v>8</v>
      </c>
      <c r="EC160" s="13">
        <v>0</v>
      </c>
      <c r="ED160" s="13">
        <v>0</v>
      </c>
      <c r="EE160" s="13">
        <v>0</v>
      </c>
      <c r="EF160" s="13">
        <v>0</v>
      </c>
      <c r="EG160" s="13">
        <v>196</v>
      </c>
      <c r="EH160" s="13">
        <v>204</v>
      </c>
      <c r="EJ160" s="13">
        <v>0</v>
      </c>
      <c r="EK160" s="13">
        <v>7</v>
      </c>
      <c r="EL160" s="13">
        <v>0</v>
      </c>
      <c r="EM160" s="13">
        <v>0</v>
      </c>
      <c r="EN160" s="13">
        <v>0</v>
      </c>
      <c r="EO160" s="13">
        <v>35</v>
      </c>
      <c r="EP160" s="13">
        <v>186</v>
      </c>
      <c r="EQ160" s="13">
        <v>228</v>
      </c>
      <c r="ES160" s="13">
        <v>0</v>
      </c>
      <c r="ET160" s="13">
        <v>0</v>
      </c>
      <c r="EU160" s="13">
        <v>0</v>
      </c>
      <c r="EV160" s="13">
        <v>0</v>
      </c>
      <c r="EW160" s="13">
        <v>0</v>
      </c>
      <c r="EX160" s="13">
        <v>30</v>
      </c>
      <c r="EY160" s="13">
        <v>86</v>
      </c>
      <c r="EZ160" s="13">
        <v>116</v>
      </c>
      <c r="FB160" s="13">
        <v>0</v>
      </c>
      <c r="FC160" s="13">
        <v>49</v>
      </c>
      <c r="FD160" s="13">
        <v>0</v>
      </c>
      <c r="FE160" s="13">
        <v>0</v>
      </c>
      <c r="FF160" s="13">
        <v>0</v>
      </c>
      <c r="FG160" s="13">
        <v>6</v>
      </c>
      <c r="FH160" s="13">
        <v>74</v>
      </c>
      <c r="FI160" s="13">
        <v>129</v>
      </c>
      <c r="FK160" s="13">
        <v>0</v>
      </c>
      <c r="FL160" s="13">
        <v>0</v>
      </c>
      <c r="FM160" s="13">
        <v>0</v>
      </c>
      <c r="FN160" s="13">
        <v>0</v>
      </c>
      <c r="FO160" s="13">
        <v>0</v>
      </c>
      <c r="FP160" s="13">
        <v>35</v>
      </c>
      <c r="FQ160" s="13">
        <v>16</v>
      </c>
      <c r="FR160" s="13">
        <v>51</v>
      </c>
      <c r="FT160" s="13">
        <v>0</v>
      </c>
      <c r="FU160" s="13">
        <v>0</v>
      </c>
      <c r="FV160" s="13">
        <v>0</v>
      </c>
      <c r="FW160" s="13">
        <v>0</v>
      </c>
      <c r="FX160" s="13">
        <v>0</v>
      </c>
      <c r="FY160" s="13">
        <v>60</v>
      </c>
      <c r="FZ160" s="13">
        <v>0</v>
      </c>
      <c r="GA160" s="13">
        <f t="shared" si="20"/>
        <v>60</v>
      </c>
      <c r="GC160" s="13">
        <v>0</v>
      </c>
      <c r="GD160" s="13">
        <v>0</v>
      </c>
      <c r="GE160" s="13">
        <v>0</v>
      </c>
      <c r="GF160" s="13">
        <v>0</v>
      </c>
      <c r="GG160" s="13">
        <v>0</v>
      </c>
      <c r="GH160" s="13">
        <v>60</v>
      </c>
      <c r="GI160" s="13">
        <v>19</v>
      </c>
      <c r="GJ160" s="13">
        <f t="shared" si="21"/>
        <v>79</v>
      </c>
      <c r="GL160" s="13">
        <v>0</v>
      </c>
      <c r="GM160" s="13">
        <v>0</v>
      </c>
      <c r="GN160" s="13">
        <v>0</v>
      </c>
      <c r="GO160" s="13">
        <v>0</v>
      </c>
      <c r="GP160" s="13">
        <v>0</v>
      </c>
      <c r="GQ160" s="13">
        <v>52</v>
      </c>
      <c r="GR160" s="13">
        <v>16</v>
      </c>
      <c r="GS160" s="13">
        <f t="shared" si="22"/>
        <v>68</v>
      </c>
      <c r="GU160" s="13">
        <v>0</v>
      </c>
      <c r="GV160" s="13">
        <v>49</v>
      </c>
      <c r="GW160" s="13">
        <v>0</v>
      </c>
      <c r="GX160" s="13">
        <v>0</v>
      </c>
      <c r="GY160" s="13">
        <v>0</v>
      </c>
      <c r="GZ160" s="13">
        <v>9</v>
      </c>
      <c r="HA160" s="13">
        <v>150</v>
      </c>
      <c r="HB160" s="13">
        <f t="shared" si="23"/>
        <v>208</v>
      </c>
      <c r="HD160" s="13">
        <v>0</v>
      </c>
      <c r="HE160" s="13">
        <v>0</v>
      </c>
      <c r="HF160" s="13">
        <v>0</v>
      </c>
      <c r="HG160" s="13">
        <v>0</v>
      </c>
      <c r="HH160" s="13">
        <v>0</v>
      </c>
      <c r="HI160" s="13">
        <v>59</v>
      </c>
      <c r="HJ160" s="13">
        <v>12</v>
      </c>
      <c r="HK160" s="13">
        <f t="shared" si="24"/>
        <v>71</v>
      </c>
      <c r="HM160" s="13">
        <v>0</v>
      </c>
      <c r="HN160" s="13">
        <v>0</v>
      </c>
      <c r="HO160" s="13">
        <v>0</v>
      </c>
      <c r="HP160" s="13">
        <v>0</v>
      </c>
      <c r="HQ160" s="13">
        <v>0</v>
      </c>
      <c r="HR160" s="13">
        <v>45</v>
      </c>
      <c r="HS160" s="13">
        <v>20</v>
      </c>
      <c r="HT160" s="13">
        <f t="shared" si="25"/>
        <v>65</v>
      </c>
      <c r="HV160" s="13">
        <v>0</v>
      </c>
      <c r="HW160" s="13">
        <v>0</v>
      </c>
      <c r="HX160" s="13">
        <v>0</v>
      </c>
      <c r="HY160" s="13">
        <v>0</v>
      </c>
      <c r="HZ160" s="13">
        <v>0</v>
      </c>
      <c r="IA160" s="13">
        <v>49</v>
      </c>
      <c r="IB160" s="13">
        <v>23</v>
      </c>
      <c r="IC160" s="13">
        <f t="shared" si="26"/>
        <v>72</v>
      </c>
      <c r="IE160" s="13">
        <v>0</v>
      </c>
      <c r="IF160" s="13">
        <v>0</v>
      </c>
      <c r="IG160" s="13">
        <v>0</v>
      </c>
      <c r="IH160" s="13">
        <v>0</v>
      </c>
      <c r="II160" s="13">
        <v>0</v>
      </c>
      <c r="IJ160" s="13">
        <v>54</v>
      </c>
      <c r="IK160" s="13">
        <v>26</v>
      </c>
      <c r="IL160" s="13">
        <f t="shared" si="27"/>
        <v>80</v>
      </c>
      <c r="IN160" s="13">
        <v>0</v>
      </c>
      <c r="IO160" s="13">
        <v>0</v>
      </c>
      <c r="IP160" s="13">
        <v>0</v>
      </c>
      <c r="IQ160" s="13">
        <v>0</v>
      </c>
      <c r="IR160" s="13">
        <v>0</v>
      </c>
      <c r="IS160" s="13">
        <v>59</v>
      </c>
      <c r="IT160" s="13">
        <v>27</v>
      </c>
      <c r="IU160" s="13">
        <f t="shared" si="28"/>
        <v>86</v>
      </c>
      <c r="IW160" s="13">
        <v>0</v>
      </c>
      <c r="IX160" s="13">
        <v>0</v>
      </c>
      <c r="IY160" s="13">
        <v>0</v>
      </c>
      <c r="IZ160" s="13">
        <v>0</v>
      </c>
      <c r="JA160" s="13">
        <v>0</v>
      </c>
      <c r="JB160" s="13">
        <v>54</v>
      </c>
      <c r="JC160" s="13">
        <v>19</v>
      </c>
      <c r="JD160" s="13">
        <f t="shared" si="29"/>
        <v>73</v>
      </c>
      <c r="JF160" s="13">
        <v>0</v>
      </c>
      <c r="JG160" s="13">
        <v>0</v>
      </c>
      <c r="JH160" s="13">
        <v>0</v>
      </c>
      <c r="JI160" s="13">
        <v>0</v>
      </c>
      <c r="JJ160" s="13">
        <v>0</v>
      </c>
      <c r="JK160" s="13">
        <v>56</v>
      </c>
      <c r="JL160" s="13">
        <v>18</v>
      </c>
      <c r="JM160" s="13">
        <f t="shared" si="30"/>
        <v>74</v>
      </c>
      <c r="JO160" s="13">
        <v>0</v>
      </c>
      <c r="JP160" s="13">
        <v>0</v>
      </c>
      <c r="JQ160" s="13">
        <v>0</v>
      </c>
      <c r="JR160" s="13">
        <v>0</v>
      </c>
      <c r="JS160" s="13">
        <v>0</v>
      </c>
      <c r="JT160" s="13">
        <v>40</v>
      </c>
      <c r="JU160" s="13">
        <v>19</v>
      </c>
      <c r="JV160" s="13">
        <f t="shared" si="31"/>
        <v>59</v>
      </c>
      <c r="JX160" s="13">
        <v>0</v>
      </c>
      <c r="JY160" s="13">
        <v>0</v>
      </c>
      <c r="JZ160" s="13">
        <v>0</v>
      </c>
      <c r="KA160" s="13">
        <v>0</v>
      </c>
      <c r="KB160" s="13">
        <v>0</v>
      </c>
      <c r="KC160" s="13">
        <v>55</v>
      </c>
      <c r="KD160" s="13">
        <v>14</v>
      </c>
      <c r="KE160" s="13">
        <f t="shared" si="32"/>
        <v>69</v>
      </c>
      <c r="KG160" s="13">
        <v>0</v>
      </c>
      <c r="KH160" s="13">
        <v>0</v>
      </c>
      <c r="KI160" s="13">
        <v>0</v>
      </c>
      <c r="KJ160" s="13">
        <v>0</v>
      </c>
      <c r="KK160" s="13">
        <v>0</v>
      </c>
      <c r="KL160" s="13">
        <v>55</v>
      </c>
      <c r="KM160" s="13">
        <v>28</v>
      </c>
      <c r="KN160" s="13">
        <f t="shared" si="33"/>
        <v>83</v>
      </c>
      <c r="KP160" s="13">
        <v>0</v>
      </c>
      <c r="KQ160" s="13">
        <v>0</v>
      </c>
      <c r="KR160" s="13">
        <v>0</v>
      </c>
      <c r="KS160" s="13">
        <v>0</v>
      </c>
      <c r="KT160" s="13">
        <v>0</v>
      </c>
      <c r="KU160" s="13">
        <v>65</v>
      </c>
      <c r="KV160" s="13">
        <v>23</v>
      </c>
      <c r="KW160" s="13">
        <f t="shared" si="34"/>
        <v>88</v>
      </c>
      <c r="KY160" s="13">
        <v>0</v>
      </c>
      <c r="KZ160" s="13">
        <v>0</v>
      </c>
      <c r="LA160" s="13">
        <v>0</v>
      </c>
      <c r="LB160" s="13">
        <v>0</v>
      </c>
      <c r="LC160" s="13">
        <v>0</v>
      </c>
      <c r="LD160" s="13">
        <v>65</v>
      </c>
      <c r="LE160" s="13">
        <v>94</v>
      </c>
      <c r="LF160" s="13">
        <f t="shared" si="35"/>
        <v>159</v>
      </c>
      <c r="LH160" s="13">
        <v>0</v>
      </c>
      <c r="LI160" s="13">
        <v>0</v>
      </c>
      <c r="LJ160" s="13">
        <v>0</v>
      </c>
      <c r="LK160" s="13">
        <v>0</v>
      </c>
      <c r="LL160" s="13">
        <v>0</v>
      </c>
      <c r="LM160" s="13">
        <v>75</v>
      </c>
      <c r="LN160" s="13">
        <v>33</v>
      </c>
      <c r="LO160" s="13">
        <f t="shared" si="36"/>
        <v>108</v>
      </c>
      <c r="LQ160" s="13">
        <v>0</v>
      </c>
      <c r="LR160" s="13">
        <v>0</v>
      </c>
      <c r="LS160" s="13">
        <v>0</v>
      </c>
      <c r="LT160" s="13">
        <v>0</v>
      </c>
      <c r="LU160" s="13">
        <v>0</v>
      </c>
      <c r="LV160" s="13">
        <v>80</v>
      </c>
      <c r="LW160" s="13">
        <v>32</v>
      </c>
      <c r="LX160" s="13">
        <f t="shared" si="37"/>
        <v>112</v>
      </c>
      <c r="LZ160" s="13">
        <v>0</v>
      </c>
      <c r="MA160" s="13">
        <v>0</v>
      </c>
      <c r="MB160" s="13">
        <v>0</v>
      </c>
      <c r="MC160" s="13">
        <v>0</v>
      </c>
      <c r="MD160" s="13">
        <v>0</v>
      </c>
      <c r="ME160" s="13">
        <v>80</v>
      </c>
      <c r="MF160" s="13">
        <v>24</v>
      </c>
      <c r="MG160" s="13">
        <f t="shared" si="38"/>
        <v>104</v>
      </c>
      <c r="MI160" s="13">
        <v>0</v>
      </c>
      <c r="MJ160" s="13">
        <v>50</v>
      </c>
      <c r="MK160" s="13">
        <v>0</v>
      </c>
      <c r="ML160" s="13">
        <v>0</v>
      </c>
      <c r="MM160" s="13">
        <v>0</v>
      </c>
      <c r="MN160" s="13">
        <v>0</v>
      </c>
      <c r="MO160" s="13">
        <v>256</v>
      </c>
      <c r="MP160" s="13">
        <f t="shared" si="39"/>
        <v>306</v>
      </c>
    </row>
    <row r="161" spans="3:354" x14ac:dyDescent="0.25">
      <c r="C161" s="10">
        <v>88</v>
      </c>
      <c r="E161" s="13">
        <v>0</v>
      </c>
      <c r="F161" s="13">
        <v>21</v>
      </c>
      <c r="G161" s="13">
        <v>0</v>
      </c>
      <c r="H161" s="13">
        <v>61</v>
      </c>
      <c r="I161" s="13">
        <v>52</v>
      </c>
      <c r="J161" s="13">
        <v>0</v>
      </c>
      <c r="K161" s="13">
        <v>108</v>
      </c>
      <c r="L161" s="13">
        <v>242</v>
      </c>
      <c r="N161" s="13">
        <v>0</v>
      </c>
      <c r="O161" s="13">
        <v>34</v>
      </c>
      <c r="P161" s="13">
        <v>0</v>
      </c>
      <c r="Q161" s="13">
        <v>93</v>
      </c>
      <c r="R161" s="13">
        <v>50</v>
      </c>
      <c r="S161" s="13">
        <v>0</v>
      </c>
      <c r="T161" s="13">
        <v>126</v>
      </c>
      <c r="U161" s="13">
        <v>303</v>
      </c>
      <c r="W161" s="13">
        <v>0</v>
      </c>
      <c r="X161" s="13">
        <v>40</v>
      </c>
      <c r="Y161" s="13">
        <v>0</v>
      </c>
      <c r="Z161" s="13">
        <v>49</v>
      </c>
      <c r="AA161" s="13">
        <v>70</v>
      </c>
      <c r="AB161" s="13">
        <v>0</v>
      </c>
      <c r="AC161" s="13">
        <v>134</v>
      </c>
      <c r="AD161" s="13">
        <v>293</v>
      </c>
      <c r="AF161" s="13">
        <v>0</v>
      </c>
      <c r="AG161" s="13">
        <v>22</v>
      </c>
      <c r="AH161" s="13">
        <v>0</v>
      </c>
      <c r="AI161" s="13">
        <v>56</v>
      </c>
      <c r="AJ161" s="13">
        <v>66</v>
      </c>
      <c r="AK161" s="13">
        <v>0</v>
      </c>
      <c r="AL161" s="13">
        <v>83</v>
      </c>
      <c r="AM161" s="13">
        <v>227</v>
      </c>
      <c r="AO161" s="13">
        <v>0</v>
      </c>
      <c r="AP161" s="13">
        <v>51</v>
      </c>
      <c r="AQ161" s="13">
        <v>0</v>
      </c>
      <c r="AR161" s="13">
        <v>43</v>
      </c>
      <c r="AS161" s="13">
        <v>77</v>
      </c>
      <c r="AT161" s="13">
        <v>0</v>
      </c>
      <c r="AU161" s="13">
        <v>197</v>
      </c>
      <c r="AV161" s="13">
        <v>368</v>
      </c>
      <c r="AX161" s="13">
        <v>0</v>
      </c>
      <c r="AY161" s="13">
        <v>24</v>
      </c>
      <c r="AZ161" s="13">
        <v>0</v>
      </c>
      <c r="BA161" s="13">
        <v>111</v>
      </c>
      <c r="BB161" s="13">
        <v>62</v>
      </c>
      <c r="BC161" s="13">
        <v>0</v>
      </c>
      <c r="BD161" s="13">
        <v>193</v>
      </c>
      <c r="BE161" s="13">
        <v>390</v>
      </c>
      <c r="BG161" s="13">
        <v>0</v>
      </c>
      <c r="BH161" s="13">
        <v>32</v>
      </c>
      <c r="BI161" s="13">
        <v>0</v>
      </c>
      <c r="BJ161" s="13">
        <v>85</v>
      </c>
      <c r="BK161" s="13">
        <v>66</v>
      </c>
      <c r="BL161" s="13">
        <v>0</v>
      </c>
      <c r="BM161" s="13">
        <v>222</v>
      </c>
      <c r="BN161" s="13">
        <v>405</v>
      </c>
      <c r="BP161" s="13">
        <v>0</v>
      </c>
      <c r="BQ161" s="13">
        <v>27</v>
      </c>
      <c r="BR161" s="13">
        <v>0</v>
      </c>
      <c r="BS161" s="13">
        <v>103</v>
      </c>
      <c r="BT161" s="13">
        <v>42</v>
      </c>
      <c r="BU161" s="13">
        <v>0</v>
      </c>
      <c r="BV161" s="13">
        <v>196</v>
      </c>
      <c r="BW161" s="13">
        <v>368</v>
      </c>
      <c r="BY161" s="13">
        <v>0</v>
      </c>
      <c r="BZ161" s="13">
        <v>45</v>
      </c>
      <c r="CA161" s="13">
        <v>0</v>
      </c>
      <c r="CB161" s="13">
        <v>76</v>
      </c>
      <c r="CC161" s="13">
        <v>27</v>
      </c>
      <c r="CD161" s="13">
        <v>0</v>
      </c>
      <c r="CE161" s="13">
        <v>164</v>
      </c>
      <c r="CF161" s="13">
        <v>312</v>
      </c>
      <c r="CH161" s="13">
        <v>0</v>
      </c>
      <c r="CI161" s="13">
        <v>57</v>
      </c>
      <c r="CJ161" s="13">
        <v>0</v>
      </c>
      <c r="CK161" s="13">
        <v>134</v>
      </c>
      <c r="CL161" s="13">
        <v>42</v>
      </c>
      <c r="CM161" s="13">
        <v>0</v>
      </c>
      <c r="CN161" s="13">
        <v>221</v>
      </c>
      <c r="CO161" s="13">
        <v>454</v>
      </c>
      <c r="CQ161" s="13">
        <v>0</v>
      </c>
      <c r="CR161" s="13">
        <v>39</v>
      </c>
      <c r="CS161" s="13">
        <v>0</v>
      </c>
      <c r="CT161" s="13">
        <v>110</v>
      </c>
      <c r="CU161" s="13">
        <v>40</v>
      </c>
      <c r="CV161" s="13">
        <v>0</v>
      </c>
      <c r="CW161" s="13">
        <v>177</v>
      </c>
      <c r="CX161" s="13">
        <v>366</v>
      </c>
      <c r="CZ161" s="13">
        <v>0</v>
      </c>
      <c r="DA161" s="13">
        <v>44</v>
      </c>
      <c r="DB161" s="13">
        <v>0</v>
      </c>
      <c r="DC161" s="13">
        <v>21</v>
      </c>
      <c r="DD161" s="13">
        <v>39</v>
      </c>
      <c r="DE161" s="13">
        <v>0</v>
      </c>
      <c r="DF161" s="13">
        <v>221</v>
      </c>
      <c r="DG161" s="13">
        <v>325</v>
      </c>
      <c r="DI161" s="13">
        <v>0</v>
      </c>
      <c r="DJ161" s="13">
        <v>73</v>
      </c>
      <c r="DK161" s="13">
        <v>0</v>
      </c>
      <c r="DL161" s="13">
        <v>110</v>
      </c>
      <c r="DM161" s="13">
        <v>34</v>
      </c>
      <c r="DN161" s="13">
        <v>0</v>
      </c>
      <c r="DO161" s="13">
        <v>199</v>
      </c>
      <c r="DP161" s="13">
        <v>416</v>
      </c>
      <c r="DR161" s="13">
        <v>0</v>
      </c>
      <c r="DS161" s="13">
        <v>88</v>
      </c>
      <c r="DT161" s="13">
        <v>0</v>
      </c>
      <c r="DU161" s="13">
        <v>50</v>
      </c>
      <c r="DV161" s="13">
        <v>0</v>
      </c>
      <c r="DW161" s="13">
        <v>0</v>
      </c>
      <c r="DX161" s="13">
        <v>251</v>
      </c>
      <c r="DY161" s="13">
        <v>389</v>
      </c>
      <c r="EA161" s="13">
        <v>0</v>
      </c>
      <c r="EB161" s="13">
        <v>113</v>
      </c>
      <c r="EC161" s="13">
        <v>0</v>
      </c>
      <c r="ED161" s="13">
        <v>24</v>
      </c>
      <c r="EE161" s="13">
        <v>0</v>
      </c>
      <c r="EF161" s="13">
        <v>0</v>
      </c>
      <c r="EG161" s="13">
        <v>257</v>
      </c>
      <c r="EH161" s="13">
        <v>394</v>
      </c>
      <c r="EJ161" s="13">
        <v>0</v>
      </c>
      <c r="EK161" s="13">
        <v>108</v>
      </c>
      <c r="EL161" s="13">
        <v>0</v>
      </c>
      <c r="EM161" s="13">
        <v>47</v>
      </c>
      <c r="EN161" s="13">
        <v>0</v>
      </c>
      <c r="EO161" s="13">
        <v>0</v>
      </c>
      <c r="EP161" s="13">
        <v>276</v>
      </c>
      <c r="EQ161" s="13">
        <v>431</v>
      </c>
      <c r="ES161" s="13">
        <v>0</v>
      </c>
      <c r="ET161" s="13">
        <v>97</v>
      </c>
      <c r="EU161" s="13">
        <v>0</v>
      </c>
      <c r="EV161" s="13">
        <v>57</v>
      </c>
      <c r="EW161" s="13">
        <v>0</v>
      </c>
      <c r="EX161" s="13">
        <v>0</v>
      </c>
      <c r="EY161" s="13">
        <v>238</v>
      </c>
      <c r="EZ161" s="13">
        <v>392</v>
      </c>
      <c r="FB161" s="13">
        <v>0</v>
      </c>
      <c r="FC161" s="13">
        <v>97</v>
      </c>
      <c r="FD161" s="13">
        <v>0</v>
      </c>
      <c r="FE161" s="13">
        <v>39</v>
      </c>
      <c r="FF161" s="13">
        <v>0</v>
      </c>
      <c r="FG161" s="13">
        <v>0</v>
      </c>
      <c r="FH161" s="13">
        <v>231</v>
      </c>
      <c r="FI161" s="13">
        <v>367</v>
      </c>
      <c r="FK161" s="13">
        <v>0</v>
      </c>
      <c r="FL161" s="13">
        <v>95</v>
      </c>
      <c r="FM161" s="13">
        <v>0</v>
      </c>
      <c r="FN161" s="13">
        <v>53</v>
      </c>
      <c r="FO161" s="13">
        <v>0</v>
      </c>
      <c r="FP161" s="13">
        <v>0</v>
      </c>
      <c r="FQ161" s="13">
        <v>259</v>
      </c>
      <c r="FR161" s="13">
        <v>407</v>
      </c>
      <c r="FT161" s="13">
        <v>0</v>
      </c>
      <c r="FU161" s="13">
        <v>98</v>
      </c>
      <c r="FV161" s="13">
        <v>0</v>
      </c>
      <c r="FW161" s="13">
        <v>59</v>
      </c>
      <c r="FX161" s="13">
        <v>0</v>
      </c>
      <c r="FY161" s="13">
        <v>0</v>
      </c>
      <c r="FZ161" s="13">
        <v>280</v>
      </c>
      <c r="GA161" s="13">
        <f t="shared" si="20"/>
        <v>437</v>
      </c>
      <c r="GC161" s="13">
        <v>0</v>
      </c>
      <c r="GD161" s="13">
        <v>82</v>
      </c>
      <c r="GE161" s="13">
        <v>0</v>
      </c>
      <c r="GF161" s="13">
        <v>34</v>
      </c>
      <c r="GG161" s="13">
        <v>0</v>
      </c>
      <c r="GH161" s="13">
        <v>0</v>
      </c>
      <c r="GI161" s="13">
        <v>236</v>
      </c>
      <c r="GJ161" s="13">
        <f t="shared" si="21"/>
        <v>352</v>
      </c>
      <c r="GL161" s="13">
        <v>0</v>
      </c>
      <c r="GM161" s="13">
        <v>69</v>
      </c>
      <c r="GN161" s="13">
        <v>0</v>
      </c>
      <c r="GO161" s="13">
        <v>30</v>
      </c>
      <c r="GP161" s="13">
        <v>0</v>
      </c>
      <c r="GQ161" s="13">
        <v>0</v>
      </c>
      <c r="GR161" s="13">
        <v>298</v>
      </c>
      <c r="GS161" s="13">
        <f t="shared" si="22"/>
        <v>397</v>
      </c>
      <c r="GU161" s="13">
        <v>0</v>
      </c>
      <c r="GV161" s="13">
        <v>71</v>
      </c>
      <c r="GW161" s="13">
        <v>0</v>
      </c>
      <c r="GX161" s="13">
        <v>5</v>
      </c>
      <c r="GY161" s="13">
        <v>0</v>
      </c>
      <c r="GZ161" s="13">
        <v>0</v>
      </c>
      <c r="HA161" s="13">
        <v>263</v>
      </c>
      <c r="HB161" s="13">
        <f t="shared" si="23"/>
        <v>339</v>
      </c>
      <c r="HD161" s="13">
        <v>0</v>
      </c>
      <c r="HE161" s="13">
        <v>50</v>
      </c>
      <c r="HF161" s="13">
        <v>0</v>
      </c>
      <c r="HG161" s="13">
        <v>2</v>
      </c>
      <c r="HH161" s="13">
        <v>3</v>
      </c>
      <c r="HI161" s="13">
        <v>0</v>
      </c>
      <c r="HJ161" s="13">
        <v>293</v>
      </c>
      <c r="HK161" s="13">
        <f t="shared" si="24"/>
        <v>348</v>
      </c>
      <c r="HM161" s="13">
        <v>0</v>
      </c>
      <c r="HN161" s="13">
        <v>92</v>
      </c>
      <c r="HO161" s="13">
        <v>0</v>
      </c>
      <c r="HP161" s="13">
        <v>0</v>
      </c>
      <c r="HQ161" s="13">
        <v>5</v>
      </c>
      <c r="HR161" s="13">
        <v>0</v>
      </c>
      <c r="HS161" s="13">
        <v>263</v>
      </c>
      <c r="HT161" s="13">
        <f t="shared" si="25"/>
        <v>360</v>
      </c>
      <c r="HV161" s="13">
        <v>0</v>
      </c>
      <c r="HW161" s="13">
        <v>61</v>
      </c>
      <c r="HX161" s="13">
        <v>0</v>
      </c>
      <c r="HY161" s="13">
        <v>0</v>
      </c>
      <c r="HZ161" s="13">
        <v>0</v>
      </c>
      <c r="IA161" s="13">
        <v>0</v>
      </c>
      <c r="IB161" s="13">
        <v>219</v>
      </c>
      <c r="IC161" s="13">
        <f t="shared" si="26"/>
        <v>280</v>
      </c>
      <c r="IE161" s="13">
        <v>0</v>
      </c>
      <c r="IF161" s="13">
        <v>50</v>
      </c>
      <c r="IG161" s="13">
        <v>0</v>
      </c>
      <c r="IH161" s="13">
        <v>0</v>
      </c>
      <c r="II161" s="13">
        <v>0</v>
      </c>
      <c r="IJ161" s="13">
        <v>0</v>
      </c>
      <c r="IK161" s="13">
        <v>263</v>
      </c>
      <c r="IL161" s="13">
        <f t="shared" si="27"/>
        <v>313</v>
      </c>
      <c r="IN161" s="13">
        <v>0</v>
      </c>
      <c r="IO161" s="13">
        <v>47</v>
      </c>
      <c r="IP161" s="13">
        <v>0</v>
      </c>
      <c r="IQ161" s="13">
        <v>0</v>
      </c>
      <c r="IR161" s="13">
        <v>0</v>
      </c>
      <c r="IS161" s="13">
        <v>0</v>
      </c>
      <c r="IT161" s="13">
        <v>199</v>
      </c>
      <c r="IU161" s="13">
        <f t="shared" si="28"/>
        <v>246</v>
      </c>
      <c r="IW161" s="13">
        <v>0</v>
      </c>
      <c r="IX161" s="13">
        <v>47</v>
      </c>
      <c r="IY161" s="13">
        <v>0</v>
      </c>
      <c r="IZ161" s="13">
        <v>0</v>
      </c>
      <c r="JA161" s="13">
        <v>0</v>
      </c>
      <c r="JB161" s="13">
        <v>0</v>
      </c>
      <c r="JC161" s="13">
        <v>189</v>
      </c>
      <c r="JD161" s="13">
        <f t="shared" si="29"/>
        <v>236</v>
      </c>
      <c r="JF161" s="13">
        <v>0</v>
      </c>
      <c r="JG161" s="13">
        <v>20</v>
      </c>
      <c r="JH161" s="13">
        <v>0</v>
      </c>
      <c r="JI161" s="13">
        <v>0</v>
      </c>
      <c r="JJ161" s="13">
        <v>0</v>
      </c>
      <c r="JK161" s="13">
        <v>0</v>
      </c>
      <c r="JL161" s="13">
        <v>151</v>
      </c>
      <c r="JM161" s="13">
        <f t="shared" si="30"/>
        <v>171</v>
      </c>
      <c r="JO161" s="13">
        <v>0</v>
      </c>
      <c r="JP161" s="13">
        <v>7</v>
      </c>
      <c r="JQ161" s="13">
        <v>0</v>
      </c>
      <c r="JR161" s="13">
        <v>0</v>
      </c>
      <c r="JS161" s="13">
        <v>0</v>
      </c>
      <c r="JT161" s="13">
        <v>0</v>
      </c>
      <c r="JU161" s="13">
        <v>151</v>
      </c>
      <c r="JV161" s="13">
        <f t="shared" si="31"/>
        <v>158</v>
      </c>
      <c r="JX161" s="13">
        <v>0</v>
      </c>
      <c r="JY161" s="13">
        <v>5</v>
      </c>
      <c r="JZ161" s="13">
        <v>0</v>
      </c>
      <c r="KA161" s="13">
        <v>0</v>
      </c>
      <c r="KB161" s="13">
        <v>0</v>
      </c>
      <c r="KC161" s="13">
        <v>0</v>
      </c>
      <c r="KD161" s="13">
        <v>162</v>
      </c>
      <c r="KE161" s="13">
        <f t="shared" si="32"/>
        <v>167</v>
      </c>
      <c r="KG161" s="13">
        <v>0</v>
      </c>
      <c r="KH161" s="13">
        <v>5</v>
      </c>
      <c r="KI161" s="13">
        <v>0</v>
      </c>
      <c r="KJ161" s="13">
        <v>0</v>
      </c>
      <c r="KK161" s="13">
        <v>4</v>
      </c>
      <c r="KL161" s="13">
        <v>0</v>
      </c>
      <c r="KM161" s="13">
        <v>140</v>
      </c>
      <c r="KN161" s="13">
        <f t="shared" si="33"/>
        <v>149</v>
      </c>
      <c r="KP161" s="13">
        <v>0</v>
      </c>
      <c r="KQ161" s="13">
        <v>14</v>
      </c>
      <c r="KR161" s="13">
        <v>0</v>
      </c>
      <c r="KS161" s="13">
        <v>0</v>
      </c>
      <c r="KT161" s="13">
        <v>5</v>
      </c>
      <c r="KU161" s="13">
        <v>0</v>
      </c>
      <c r="KV161" s="13">
        <v>116</v>
      </c>
      <c r="KW161" s="13">
        <f t="shared" si="34"/>
        <v>135</v>
      </c>
      <c r="KY161" s="13">
        <v>0</v>
      </c>
      <c r="KZ161" s="13">
        <v>11</v>
      </c>
      <c r="LA161" s="13">
        <v>0</v>
      </c>
      <c r="LB161" s="13">
        <v>0</v>
      </c>
      <c r="LC161" s="13">
        <v>4</v>
      </c>
      <c r="LD161" s="13">
        <v>0</v>
      </c>
      <c r="LE161" s="13">
        <v>140</v>
      </c>
      <c r="LF161" s="13">
        <f t="shared" si="35"/>
        <v>155</v>
      </c>
      <c r="LH161" s="13">
        <v>0</v>
      </c>
      <c r="LI161" s="13">
        <v>16</v>
      </c>
      <c r="LJ161" s="13">
        <v>0</v>
      </c>
      <c r="LK161" s="13">
        <v>0</v>
      </c>
      <c r="LL161" s="13">
        <v>5</v>
      </c>
      <c r="LM161" s="13">
        <v>0</v>
      </c>
      <c r="LN161" s="13">
        <v>148</v>
      </c>
      <c r="LO161" s="13">
        <f t="shared" si="36"/>
        <v>169</v>
      </c>
      <c r="LQ161" s="13">
        <v>0</v>
      </c>
      <c r="LR161" s="13">
        <v>5</v>
      </c>
      <c r="LS161" s="13">
        <v>0</v>
      </c>
      <c r="LT161" s="13">
        <v>0</v>
      </c>
      <c r="LU161" s="13">
        <v>0</v>
      </c>
      <c r="LV161" s="13">
        <v>0</v>
      </c>
      <c r="LW161" s="13">
        <v>182</v>
      </c>
      <c r="LX161" s="13">
        <f t="shared" si="37"/>
        <v>187</v>
      </c>
      <c r="LZ161" s="13">
        <v>0</v>
      </c>
      <c r="MA161" s="13">
        <v>5</v>
      </c>
      <c r="MB161" s="13">
        <v>0</v>
      </c>
      <c r="MC161" s="13">
        <v>0</v>
      </c>
      <c r="MD161" s="13">
        <v>5</v>
      </c>
      <c r="ME161" s="13">
        <v>0</v>
      </c>
      <c r="MF161" s="13">
        <v>150</v>
      </c>
      <c r="MG161" s="13">
        <f t="shared" si="38"/>
        <v>160</v>
      </c>
      <c r="MI161" s="13">
        <v>0</v>
      </c>
      <c r="MJ161" s="13">
        <v>2</v>
      </c>
      <c r="MK161" s="13">
        <v>0</v>
      </c>
      <c r="ML161" s="13">
        <v>0</v>
      </c>
      <c r="MM161" s="13">
        <v>5</v>
      </c>
      <c r="MN161" s="13">
        <v>0</v>
      </c>
      <c r="MO161" s="13">
        <v>102</v>
      </c>
      <c r="MP161" s="13">
        <f t="shared" si="39"/>
        <v>109</v>
      </c>
    </row>
    <row r="162" spans="3:354" x14ac:dyDescent="0.25">
      <c r="C162" s="10">
        <v>89</v>
      </c>
      <c r="E162" s="13">
        <v>0</v>
      </c>
      <c r="F162" s="13">
        <v>0</v>
      </c>
      <c r="G162" s="13">
        <v>0</v>
      </c>
      <c r="H162" s="13">
        <v>8</v>
      </c>
      <c r="I162" s="13">
        <v>12</v>
      </c>
      <c r="J162" s="13">
        <v>82</v>
      </c>
      <c r="K162" s="13">
        <v>45</v>
      </c>
      <c r="L162" s="13">
        <v>147</v>
      </c>
      <c r="N162" s="13">
        <v>0</v>
      </c>
      <c r="O162" s="13">
        <v>0</v>
      </c>
      <c r="P162" s="13">
        <v>0</v>
      </c>
      <c r="Q162" s="13">
        <v>25</v>
      </c>
      <c r="R162" s="13">
        <v>39</v>
      </c>
      <c r="S162" s="13">
        <v>133</v>
      </c>
      <c r="T162" s="13">
        <v>39</v>
      </c>
      <c r="U162" s="13">
        <v>236</v>
      </c>
      <c r="W162" s="13">
        <v>0</v>
      </c>
      <c r="X162" s="13">
        <v>0</v>
      </c>
      <c r="Y162" s="13">
        <v>0</v>
      </c>
      <c r="Z162" s="13">
        <v>23</v>
      </c>
      <c r="AA162" s="13">
        <v>59</v>
      </c>
      <c r="AB162" s="13">
        <v>157</v>
      </c>
      <c r="AC162" s="13">
        <v>74</v>
      </c>
      <c r="AD162" s="13">
        <v>313</v>
      </c>
      <c r="AF162" s="13">
        <v>0</v>
      </c>
      <c r="AG162" s="13">
        <v>0</v>
      </c>
      <c r="AH162" s="13">
        <v>0</v>
      </c>
      <c r="AI162" s="13">
        <v>35</v>
      </c>
      <c r="AJ162" s="13">
        <v>79</v>
      </c>
      <c r="AK162" s="13">
        <v>156</v>
      </c>
      <c r="AL162" s="13">
        <v>74</v>
      </c>
      <c r="AM162" s="13">
        <v>344</v>
      </c>
      <c r="AO162" s="13">
        <v>0</v>
      </c>
      <c r="AP162" s="13">
        <v>0</v>
      </c>
      <c r="AQ162" s="13">
        <v>0</v>
      </c>
      <c r="AR162" s="13">
        <v>40</v>
      </c>
      <c r="AS162" s="13">
        <v>78</v>
      </c>
      <c r="AT162" s="13">
        <v>172</v>
      </c>
      <c r="AU162" s="13">
        <v>108</v>
      </c>
      <c r="AV162" s="13">
        <v>398</v>
      </c>
      <c r="AX162" s="13">
        <v>0</v>
      </c>
      <c r="AY162" s="13">
        <v>0</v>
      </c>
      <c r="AZ162" s="13">
        <v>0</v>
      </c>
      <c r="BA162" s="13">
        <v>41</v>
      </c>
      <c r="BB162" s="13">
        <v>69</v>
      </c>
      <c r="BC162" s="13">
        <v>170</v>
      </c>
      <c r="BD162" s="13">
        <v>114</v>
      </c>
      <c r="BE162" s="13">
        <v>394</v>
      </c>
      <c r="BG162" s="13">
        <v>0</v>
      </c>
      <c r="BH162" s="13">
        <v>2</v>
      </c>
      <c r="BI162" s="13">
        <v>0</v>
      </c>
      <c r="BJ162" s="13">
        <v>37</v>
      </c>
      <c r="BK162" s="13">
        <v>68</v>
      </c>
      <c r="BL162" s="13">
        <v>162</v>
      </c>
      <c r="BM162" s="13">
        <v>147</v>
      </c>
      <c r="BN162" s="13">
        <v>416</v>
      </c>
      <c r="BP162" s="13">
        <v>0</v>
      </c>
      <c r="BQ162" s="13">
        <v>0</v>
      </c>
      <c r="BR162" s="13">
        <v>0</v>
      </c>
      <c r="BS162" s="13">
        <v>32</v>
      </c>
      <c r="BT162" s="13">
        <v>76</v>
      </c>
      <c r="BU162" s="13">
        <v>145</v>
      </c>
      <c r="BV162" s="13">
        <v>136</v>
      </c>
      <c r="BW162" s="13">
        <v>389</v>
      </c>
      <c r="BY162" s="13">
        <v>0</v>
      </c>
      <c r="BZ162" s="13">
        <v>0</v>
      </c>
      <c r="CA162" s="13">
        <v>0</v>
      </c>
      <c r="CB162" s="13">
        <v>9</v>
      </c>
      <c r="CC162" s="13">
        <v>63</v>
      </c>
      <c r="CD162" s="13">
        <v>0</v>
      </c>
      <c r="CE162" s="13">
        <v>109</v>
      </c>
      <c r="CF162" s="13">
        <v>181</v>
      </c>
      <c r="CH162" s="13">
        <v>0</v>
      </c>
      <c r="CI162" s="13">
        <v>0</v>
      </c>
      <c r="CJ162" s="13">
        <v>0</v>
      </c>
      <c r="CK162" s="13">
        <v>21</v>
      </c>
      <c r="CL162" s="13">
        <v>67</v>
      </c>
      <c r="CM162" s="13">
        <v>149</v>
      </c>
      <c r="CN162" s="13">
        <v>127</v>
      </c>
      <c r="CO162" s="13">
        <v>364</v>
      </c>
      <c r="CQ162" s="13">
        <v>0</v>
      </c>
      <c r="CR162" s="13">
        <v>0</v>
      </c>
      <c r="CS162" s="13">
        <v>0</v>
      </c>
      <c r="CT162" s="13">
        <v>23</v>
      </c>
      <c r="CU162" s="13">
        <v>87</v>
      </c>
      <c r="CV162" s="13">
        <v>77</v>
      </c>
      <c r="CW162" s="13">
        <v>151</v>
      </c>
      <c r="CX162" s="13">
        <v>338</v>
      </c>
      <c r="CZ162" s="13">
        <v>0</v>
      </c>
      <c r="DA162" s="13">
        <v>0</v>
      </c>
      <c r="DB162" s="13">
        <v>0</v>
      </c>
      <c r="DC162" s="13">
        <v>0</v>
      </c>
      <c r="DD162" s="13">
        <v>0</v>
      </c>
      <c r="DE162" s="13">
        <v>0</v>
      </c>
      <c r="DF162" s="13">
        <v>0</v>
      </c>
      <c r="DG162" s="13">
        <v>0</v>
      </c>
      <c r="DI162" s="13">
        <v>0</v>
      </c>
      <c r="DJ162" s="13">
        <v>5</v>
      </c>
      <c r="DK162" s="13">
        <v>0</v>
      </c>
      <c r="DL162" s="13">
        <v>12</v>
      </c>
      <c r="DM162" s="13">
        <v>71</v>
      </c>
      <c r="DN162" s="13">
        <v>124</v>
      </c>
      <c r="DO162" s="13">
        <v>165</v>
      </c>
      <c r="DP162" s="13">
        <v>377</v>
      </c>
      <c r="DR162" s="13">
        <v>12</v>
      </c>
      <c r="DS162" s="13">
        <v>19</v>
      </c>
      <c r="DT162" s="13">
        <v>0</v>
      </c>
      <c r="DU162" s="13">
        <v>29</v>
      </c>
      <c r="DV162" s="13">
        <v>28</v>
      </c>
      <c r="DW162" s="13">
        <v>65</v>
      </c>
      <c r="DX162" s="13">
        <v>234</v>
      </c>
      <c r="DY162" s="13">
        <v>387</v>
      </c>
      <c r="EA162" s="13">
        <v>3</v>
      </c>
      <c r="EB162" s="13">
        <v>39</v>
      </c>
      <c r="EC162" s="13">
        <v>0</v>
      </c>
      <c r="ED162" s="13">
        <v>35</v>
      </c>
      <c r="EE162" s="13">
        <v>30</v>
      </c>
      <c r="EF162" s="13">
        <v>54</v>
      </c>
      <c r="EG162" s="13">
        <v>239</v>
      </c>
      <c r="EH162" s="13">
        <v>400</v>
      </c>
      <c r="EJ162" s="13">
        <v>0</v>
      </c>
      <c r="EK162" s="13">
        <v>0</v>
      </c>
      <c r="EL162" s="13">
        <v>0</v>
      </c>
      <c r="EM162" s="13">
        <v>12</v>
      </c>
      <c r="EN162" s="13">
        <v>50</v>
      </c>
      <c r="EO162" s="13">
        <v>145</v>
      </c>
      <c r="EP162" s="13">
        <v>221</v>
      </c>
      <c r="EQ162" s="13">
        <v>428</v>
      </c>
      <c r="ES162" s="13">
        <v>0</v>
      </c>
      <c r="ET162" s="13">
        <v>0</v>
      </c>
      <c r="EU162" s="13">
        <v>0</v>
      </c>
      <c r="EV162" s="13">
        <v>4</v>
      </c>
      <c r="EW162" s="13">
        <v>85</v>
      </c>
      <c r="EX162" s="13">
        <v>132</v>
      </c>
      <c r="EY162" s="13">
        <v>273</v>
      </c>
      <c r="EZ162" s="13">
        <v>494</v>
      </c>
      <c r="FB162" s="13">
        <v>0</v>
      </c>
      <c r="FC162" s="13">
        <v>0</v>
      </c>
      <c r="FD162" s="13">
        <v>0</v>
      </c>
      <c r="FE162" s="13">
        <v>11</v>
      </c>
      <c r="FF162" s="13">
        <v>67</v>
      </c>
      <c r="FG162" s="13">
        <v>65</v>
      </c>
      <c r="FH162" s="13">
        <v>202</v>
      </c>
      <c r="FI162" s="13">
        <v>345</v>
      </c>
      <c r="FK162" s="13">
        <v>0</v>
      </c>
      <c r="FL162" s="13">
        <v>1</v>
      </c>
      <c r="FM162" s="13">
        <v>0</v>
      </c>
      <c r="FN162" s="13">
        <v>13</v>
      </c>
      <c r="FO162" s="13">
        <v>87</v>
      </c>
      <c r="FP162" s="13">
        <v>0</v>
      </c>
      <c r="FQ162" s="13">
        <v>261</v>
      </c>
      <c r="FR162" s="13">
        <v>362</v>
      </c>
      <c r="FT162" s="13">
        <v>0</v>
      </c>
      <c r="FU162" s="13">
        <v>2</v>
      </c>
      <c r="FV162" s="13">
        <v>0</v>
      </c>
      <c r="FW162" s="13">
        <v>14</v>
      </c>
      <c r="FX162" s="13">
        <v>104</v>
      </c>
      <c r="FY162" s="13">
        <v>101</v>
      </c>
      <c r="FZ162" s="13">
        <v>221</v>
      </c>
      <c r="GA162" s="13">
        <f t="shared" si="20"/>
        <v>442</v>
      </c>
      <c r="GC162" s="13">
        <v>0</v>
      </c>
      <c r="GD162" s="13">
        <v>1</v>
      </c>
      <c r="GE162" s="13">
        <v>0</v>
      </c>
      <c r="GF162" s="13">
        <v>7</v>
      </c>
      <c r="GG162" s="13">
        <v>97</v>
      </c>
      <c r="GH162" s="13">
        <v>104</v>
      </c>
      <c r="GI162" s="13">
        <v>268</v>
      </c>
      <c r="GJ162" s="13">
        <f t="shared" si="21"/>
        <v>477</v>
      </c>
      <c r="GL162" s="13">
        <v>0</v>
      </c>
      <c r="GM162" s="13">
        <v>0</v>
      </c>
      <c r="GN162" s="13">
        <v>0</v>
      </c>
      <c r="GO162" s="13">
        <v>16</v>
      </c>
      <c r="GP162" s="13">
        <v>74</v>
      </c>
      <c r="GQ162" s="13">
        <v>92</v>
      </c>
      <c r="GR162" s="13">
        <v>221</v>
      </c>
      <c r="GS162" s="13">
        <f t="shared" si="22"/>
        <v>403</v>
      </c>
      <c r="GU162" s="13">
        <v>0</v>
      </c>
      <c r="GV162" s="13">
        <v>0</v>
      </c>
      <c r="GW162" s="13">
        <v>0</v>
      </c>
      <c r="GX162" s="13">
        <v>29</v>
      </c>
      <c r="GY162" s="13">
        <v>81</v>
      </c>
      <c r="GZ162" s="13">
        <v>104</v>
      </c>
      <c r="HA162" s="13">
        <v>234</v>
      </c>
      <c r="HB162" s="13">
        <f t="shared" si="23"/>
        <v>448</v>
      </c>
      <c r="HD162" s="13">
        <v>0</v>
      </c>
      <c r="HE162" s="13">
        <v>1</v>
      </c>
      <c r="HF162" s="13">
        <v>0</v>
      </c>
      <c r="HG162" s="13">
        <v>42</v>
      </c>
      <c r="HH162" s="13">
        <v>85</v>
      </c>
      <c r="HI162" s="13">
        <v>121</v>
      </c>
      <c r="HJ162" s="13">
        <v>313</v>
      </c>
      <c r="HK162" s="13">
        <f t="shared" si="24"/>
        <v>562</v>
      </c>
      <c r="HM162" s="13">
        <v>0</v>
      </c>
      <c r="HN162" s="13">
        <v>0</v>
      </c>
      <c r="HO162" s="13">
        <v>0</v>
      </c>
      <c r="HP162" s="13">
        <v>44</v>
      </c>
      <c r="HQ162" s="13">
        <v>87</v>
      </c>
      <c r="HR162" s="13">
        <v>128</v>
      </c>
      <c r="HS162" s="13">
        <v>237</v>
      </c>
      <c r="HT162" s="13">
        <f t="shared" si="25"/>
        <v>496</v>
      </c>
      <c r="HV162" s="13">
        <v>0</v>
      </c>
      <c r="HW162" s="13">
        <v>0</v>
      </c>
      <c r="HX162" s="13">
        <v>0</v>
      </c>
      <c r="HY162" s="13">
        <v>55</v>
      </c>
      <c r="HZ162" s="13">
        <v>81</v>
      </c>
      <c r="IA162" s="13">
        <v>132</v>
      </c>
      <c r="IB162" s="13">
        <v>263</v>
      </c>
      <c r="IC162" s="13">
        <f t="shared" si="26"/>
        <v>531</v>
      </c>
      <c r="IE162" s="13">
        <v>0</v>
      </c>
      <c r="IF162" s="13">
        <v>0</v>
      </c>
      <c r="IG162" s="13">
        <v>0</v>
      </c>
      <c r="IH162" s="13">
        <v>47</v>
      </c>
      <c r="II162" s="13">
        <v>72</v>
      </c>
      <c r="IJ162" s="13">
        <v>149</v>
      </c>
      <c r="IK162" s="13">
        <v>235</v>
      </c>
      <c r="IL162" s="13">
        <f t="shared" si="27"/>
        <v>503</v>
      </c>
      <c r="IN162" s="13">
        <v>0</v>
      </c>
      <c r="IO162" s="13">
        <v>0</v>
      </c>
      <c r="IP162" s="13">
        <v>0</v>
      </c>
      <c r="IQ162" s="13">
        <v>51</v>
      </c>
      <c r="IR162" s="13">
        <v>89</v>
      </c>
      <c r="IS162" s="13">
        <v>72</v>
      </c>
      <c r="IT162" s="13">
        <v>248</v>
      </c>
      <c r="IU162" s="13">
        <f t="shared" si="28"/>
        <v>460</v>
      </c>
      <c r="IW162" s="13">
        <v>0</v>
      </c>
      <c r="IX162" s="13">
        <v>0</v>
      </c>
      <c r="IY162" s="13">
        <v>0</v>
      </c>
      <c r="IZ162" s="13">
        <v>27</v>
      </c>
      <c r="JA162" s="13">
        <v>77</v>
      </c>
      <c r="JB162" s="13">
        <v>88</v>
      </c>
      <c r="JC162" s="13">
        <v>244</v>
      </c>
      <c r="JD162" s="13">
        <f t="shared" si="29"/>
        <v>436</v>
      </c>
      <c r="JF162" s="13">
        <v>0</v>
      </c>
      <c r="JG162" s="13">
        <v>0</v>
      </c>
      <c r="JH162" s="13">
        <v>0</v>
      </c>
      <c r="JI162" s="13">
        <v>17</v>
      </c>
      <c r="JJ162" s="13">
        <v>22</v>
      </c>
      <c r="JK162" s="13">
        <v>128</v>
      </c>
      <c r="JL162" s="13">
        <v>259</v>
      </c>
      <c r="JM162" s="13">
        <f t="shared" si="30"/>
        <v>426</v>
      </c>
      <c r="JO162" s="13">
        <v>0</v>
      </c>
      <c r="JP162" s="13">
        <v>0</v>
      </c>
      <c r="JQ162" s="13">
        <v>0</v>
      </c>
      <c r="JR162" s="13">
        <v>29</v>
      </c>
      <c r="JS162" s="13">
        <v>12</v>
      </c>
      <c r="JT162" s="13">
        <v>145</v>
      </c>
      <c r="JU162" s="13">
        <v>218</v>
      </c>
      <c r="JV162" s="13">
        <f t="shared" si="31"/>
        <v>404</v>
      </c>
      <c r="JX162" s="13">
        <v>0</v>
      </c>
      <c r="JY162" s="13">
        <v>0</v>
      </c>
      <c r="JZ162" s="13">
        <v>0</v>
      </c>
      <c r="KA162" s="13">
        <v>36</v>
      </c>
      <c r="KB162" s="13">
        <v>14</v>
      </c>
      <c r="KC162" s="13">
        <v>82</v>
      </c>
      <c r="KD162" s="13">
        <v>195</v>
      </c>
      <c r="KE162" s="13">
        <f t="shared" si="32"/>
        <v>327</v>
      </c>
      <c r="KG162" s="13">
        <v>0</v>
      </c>
      <c r="KH162" s="13">
        <v>0</v>
      </c>
      <c r="KI162" s="13">
        <v>0</v>
      </c>
      <c r="KJ162" s="13">
        <v>36</v>
      </c>
      <c r="KK162" s="13">
        <v>17</v>
      </c>
      <c r="KL162" s="13">
        <v>118</v>
      </c>
      <c r="KM162" s="13">
        <v>126</v>
      </c>
      <c r="KN162" s="13">
        <f t="shared" si="33"/>
        <v>297</v>
      </c>
      <c r="KP162" s="13">
        <v>0</v>
      </c>
      <c r="KQ162" s="13">
        <v>0</v>
      </c>
      <c r="KR162" s="13">
        <v>0</v>
      </c>
      <c r="KS162" s="13">
        <v>25</v>
      </c>
      <c r="KT162" s="13">
        <v>22</v>
      </c>
      <c r="KU162" s="13">
        <v>122</v>
      </c>
      <c r="KV162" s="13">
        <v>153</v>
      </c>
      <c r="KW162" s="13">
        <f t="shared" si="34"/>
        <v>322</v>
      </c>
      <c r="KY162" s="13">
        <v>0</v>
      </c>
      <c r="KZ162" s="13">
        <v>0</v>
      </c>
      <c r="LA162" s="13">
        <v>0</v>
      </c>
      <c r="LB162" s="13">
        <v>19</v>
      </c>
      <c r="LC162" s="13">
        <v>14</v>
      </c>
      <c r="LD162" s="13">
        <v>121</v>
      </c>
      <c r="LE162" s="13">
        <v>167</v>
      </c>
      <c r="LF162" s="13">
        <f t="shared" si="35"/>
        <v>321</v>
      </c>
      <c r="LH162" s="13">
        <v>0</v>
      </c>
      <c r="LI162" s="13">
        <v>0</v>
      </c>
      <c r="LJ162" s="13">
        <v>0</v>
      </c>
      <c r="LK162" s="13">
        <v>26</v>
      </c>
      <c r="LL162" s="13">
        <v>17</v>
      </c>
      <c r="LM162" s="13">
        <v>124</v>
      </c>
      <c r="LN162" s="13">
        <v>220</v>
      </c>
      <c r="LO162" s="13">
        <f t="shared" si="36"/>
        <v>387</v>
      </c>
      <c r="LQ162" s="13">
        <v>0</v>
      </c>
      <c r="LR162" s="13">
        <v>0</v>
      </c>
      <c r="LS162" s="13">
        <v>0</v>
      </c>
      <c r="LT162" s="13">
        <v>22</v>
      </c>
      <c r="LU162" s="13">
        <v>17</v>
      </c>
      <c r="LV162" s="13">
        <v>132</v>
      </c>
      <c r="LW162" s="13">
        <v>204</v>
      </c>
      <c r="LX162" s="13">
        <f t="shared" si="37"/>
        <v>375</v>
      </c>
      <c r="LZ162" s="13">
        <v>0</v>
      </c>
      <c r="MA162" s="13">
        <v>0</v>
      </c>
      <c r="MB162" s="13">
        <v>0</v>
      </c>
      <c r="MC162" s="13">
        <v>18</v>
      </c>
      <c r="MD162" s="13">
        <v>17</v>
      </c>
      <c r="ME162" s="13">
        <v>141</v>
      </c>
      <c r="MF162" s="13">
        <v>229</v>
      </c>
      <c r="MG162" s="13">
        <f t="shared" si="38"/>
        <v>405</v>
      </c>
      <c r="MI162" s="13">
        <v>0</v>
      </c>
      <c r="MJ162" s="13">
        <v>0</v>
      </c>
      <c r="MK162" s="13">
        <v>0</v>
      </c>
      <c r="ML162" s="13">
        <v>18</v>
      </c>
      <c r="MM162" s="13">
        <v>17</v>
      </c>
      <c r="MN162" s="13">
        <v>137</v>
      </c>
      <c r="MO162" s="13">
        <v>166</v>
      </c>
      <c r="MP162" s="13">
        <f t="shared" si="39"/>
        <v>338</v>
      </c>
    </row>
    <row r="163" spans="3:354" x14ac:dyDescent="0.25">
      <c r="C163" s="10">
        <v>90</v>
      </c>
      <c r="E163" s="13">
        <v>7</v>
      </c>
      <c r="F163" s="13">
        <v>3</v>
      </c>
      <c r="G163" s="13">
        <v>68</v>
      </c>
      <c r="H163" s="13">
        <v>16</v>
      </c>
      <c r="I163" s="13">
        <v>12</v>
      </c>
      <c r="J163" s="13">
        <v>183</v>
      </c>
      <c r="K163" s="13">
        <v>8</v>
      </c>
      <c r="L163" s="13">
        <v>297</v>
      </c>
      <c r="N163" s="13">
        <v>10</v>
      </c>
      <c r="O163" s="13">
        <v>3</v>
      </c>
      <c r="P163" s="13">
        <v>62</v>
      </c>
      <c r="Q163" s="13">
        <v>16</v>
      </c>
      <c r="R163" s="13">
        <v>14</v>
      </c>
      <c r="S163" s="13">
        <v>206</v>
      </c>
      <c r="T163" s="13">
        <v>12</v>
      </c>
      <c r="U163" s="13">
        <v>323</v>
      </c>
      <c r="W163" s="13">
        <v>12</v>
      </c>
      <c r="X163" s="13">
        <v>5</v>
      </c>
      <c r="Y163" s="13">
        <v>82</v>
      </c>
      <c r="Z163" s="13">
        <v>24</v>
      </c>
      <c r="AA163" s="13">
        <v>17</v>
      </c>
      <c r="AB163" s="13">
        <v>193</v>
      </c>
      <c r="AC163" s="13">
        <v>10</v>
      </c>
      <c r="AD163" s="13">
        <v>343</v>
      </c>
      <c r="AF163" s="13">
        <v>7</v>
      </c>
      <c r="AG163" s="13">
        <v>4</v>
      </c>
      <c r="AH163" s="13">
        <v>80</v>
      </c>
      <c r="AI163" s="13">
        <v>22</v>
      </c>
      <c r="AJ163" s="13">
        <v>19</v>
      </c>
      <c r="AK163" s="13">
        <v>208</v>
      </c>
      <c r="AL163" s="13">
        <v>10</v>
      </c>
      <c r="AM163" s="13">
        <v>350</v>
      </c>
      <c r="AO163" s="13">
        <v>36</v>
      </c>
      <c r="AP163" s="13">
        <v>2</v>
      </c>
      <c r="AQ163" s="13">
        <v>80</v>
      </c>
      <c r="AR163" s="13">
        <v>54</v>
      </c>
      <c r="AS163" s="13">
        <v>24</v>
      </c>
      <c r="AT163" s="13">
        <v>356</v>
      </c>
      <c r="AU163" s="13">
        <v>75</v>
      </c>
      <c r="AV163" s="13">
        <v>627</v>
      </c>
      <c r="AX163" s="13">
        <v>32</v>
      </c>
      <c r="AY163" s="13">
        <v>4</v>
      </c>
      <c r="AZ163" s="13">
        <v>72</v>
      </c>
      <c r="BA163" s="13">
        <v>72</v>
      </c>
      <c r="BB163" s="13">
        <v>20</v>
      </c>
      <c r="BC163" s="13">
        <v>375</v>
      </c>
      <c r="BD163" s="13">
        <v>52</v>
      </c>
      <c r="BE163" s="13">
        <v>627</v>
      </c>
      <c r="BG163" s="13">
        <v>30</v>
      </c>
      <c r="BH163" s="13">
        <v>6</v>
      </c>
      <c r="BI163" s="13">
        <v>84</v>
      </c>
      <c r="BJ163" s="13">
        <v>77</v>
      </c>
      <c r="BK163" s="13">
        <v>21</v>
      </c>
      <c r="BL163" s="13">
        <v>434</v>
      </c>
      <c r="BM163" s="13">
        <v>44</v>
      </c>
      <c r="BN163" s="13">
        <v>696</v>
      </c>
      <c r="BP163" s="13">
        <v>31</v>
      </c>
      <c r="BQ163" s="13">
        <v>6</v>
      </c>
      <c r="BR163" s="13">
        <v>82</v>
      </c>
      <c r="BS163" s="13">
        <v>59</v>
      </c>
      <c r="BT163" s="13">
        <v>24</v>
      </c>
      <c r="BU163" s="13">
        <v>406</v>
      </c>
      <c r="BV163" s="13">
        <v>40</v>
      </c>
      <c r="BW163" s="13">
        <v>648</v>
      </c>
      <c r="BY163" s="13">
        <v>25</v>
      </c>
      <c r="BZ163" s="13">
        <v>5</v>
      </c>
      <c r="CA163" s="13">
        <v>73</v>
      </c>
      <c r="CB163" s="13">
        <v>70</v>
      </c>
      <c r="CC163" s="13">
        <v>18</v>
      </c>
      <c r="CD163" s="13">
        <v>420</v>
      </c>
      <c r="CE163" s="13">
        <v>33</v>
      </c>
      <c r="CF163" s="13">
        <v>644</v>
      </c>
      <c r="CH163" s="13">
        <v>23</v>
      </c>
      <c r="CI163" s="13">
        <v>8</v>
      </c>
      <c r="CJ163" s="13">
        <v>91</v>
      </c>
      <c r="CK163" s="13">
        <v>66</v>
      </c>
      <c r="CL163" s="13">
        <v>20</v>
      </c>
      <c r="CM163" s="13">
        <v>411</v>
      </c>
      <c r="CN163" s="13">
        <v>31</v>
      </c>
      <c r="CO163" s="13">
        <v>650</v>
      </c>
      <c r="CQ163" s="13">
        <v>24</v>
      </c>
      <c r="CR163" s="13">
        <v>9</v>
      </c>
      <c r="CS163" s="13">
        <v>78</v>
      </c>
      <c r="CT163" s="13">
        <v>60</v>
      </c>
      <c r="CU163" s="13">
        <v>23</v>
      </c>
      <c r="CV163" s="13">
        <v>412</v>
      </c>
      <c r="CW163" s="13">
        <v>19</v>
      </c>
      <c r="CX163" s="13">
        <v>625</v>
      </c>
      <c r="CZ163" s="13">
        <v>12</v>
      </c>
      <c r="DA163" s="13">
        <v>10</v>
      </c>
      <c r="DB163" s="13">
        <v>77</v>
      </c>
      <c r="DC163" s="13">
        <v>51</v>
      </c>
      <c r="DD163" s="13">
        <v>16</v>
      </c>
      <c r="DE163" s="13">
        <v>387</v>
      </c>
      <c r="DF163" s="13">
        <v>23</v>
      </c>
      <c r="DG163" s="13">
        <v>576</v>
      </c>
      <c r="DI163" s="13">
        <v>27</v>
      </c>
      <c r="DJ163" s="13">
        <v>7</v>
      </c>
      <c r="DK163" s="13">
        <v>63</v>
      </c>
      <c r="DL163" s="13">
        <v>57</v>
      </c>
      <c r="DM163" s="13">
        <v>7</v>
      </c>
      <c r="DN163" s="13">
        <v>365</v>
      </c>
      <c r="DO163" s="13">
        <v>100</v>
      </c>
      <c r="DP163" s="13">
        <v>626</v>
      </c>
      <c r="DR163" s="13">
        <v>96</v>
      </c>
      <c r="DS163" s="13">
        <v>9</v>
      </c>
      <c r="DT163" s="13">
        <v>0</v>
      </c>
      <c r="DU163" s="13">
        <v>129</v>
      </c>
      <c r="DV163" s="13">
        <v>89</v>
      </c>
      <c r="DW163" s="13">
        <v>357</v>
      </c>
      <c r="DX163" s="13">
        <v>271</v>
      </c>
      <c r="DY163" s="13">
        <v>951</v>
      </c>
      <c r="EA163" s="13">
        <v>89</v>
      </c>
      <c r="EB163" s="13">
        <v>9</v>
      </c>
      <c r="EC163" s="13">
        <v>0</v>
      </c>
      <c r="ED163" s="13">
        <v>142</v>
      </c>
      <c r="EE163" s="13">
        <v>96</v>
      </c>
      <c r="EF163" s="13">
        <v>413</v>
      </c>
      <c r="EG163" s="13">
        <v>338</v>
      </c>
      <c r="EH163" s="13">
        <v>1087</v>
      </c>
      <c r="EJ163" s="13">
        <v>75</v>
      </c>
      <c r="EK163" s="13">
        <v>9</v>
      </c>
      <c r="EL163" s="13">
        <v>0</v>
      </c>
      <c r="EM163" s="13">
        <v>136</v>
      </c>
      <c r="EN163" s="13">
        <v>98</v>
      </c>
      <c r="EO163" s="13">
        <v>449</v>
      </c>
      <c r="EP163" s="13">
        <v>248</v>
      </c>
      <c r="EQ163" s="13">
        <v>1015</v>
      </c>
      <c r="ES163" s="13">
        <v>79</v>
      </c>
      <c r="ET163" s="13">
        <v>9</v>
      </c>
      <c r="EU163" s="13">
        <v>0</v>
      </c>
      <c r="EV163" s="13">
        <v>111</v>
      </c>
      <c r="EW163" s="13">
        <v>82</v>
      </c>
      <c r="EX163" s="13">
        <v>371</v>
      </c>
      <c r="EY163" s="13">
        <v>250</v>
      </c>
      <c r="EZ163" s="13">
        <v>902</v>
      </c>
      <c r="FB163" s="13">
        <v>76</v>
      </c>
      <c r="FC163" s="13">
        <v>7</v>
      </c>
      <c r="FD163" s="13">
        <v>0</v>
      </c>
      <c r="FE163" s="13">
        <v>119</v>
      </c>
      <c r="FF163" s="13">
        <v>67</v>
      </c>
      <c r="FG163" s="13">
        <v>403</v>
      </c>
      <c r="FH163" s="13">
        <v>190</v>
      </c>
      <c r="FI163" s="13">
        <v>862</v>
      </c>
      <c r="FK163" s="13">
        <v>77</v>
      </c>
      <c r="FL163" s="13">
        <v>0</v>
      </c>
      <c r="FM163" s="13">
        <v>0</v>
      </c>
      <c r="FN163" s="13">
        <v>137</v>
      </c>
      <c r="FO163" s="13">
        <v>84</v>
      </c>
      <c r="FP163" s="13">
        <v>457</v>
      </c>
      <c r="FQ163" s="13">
        <v>289</v>
      </c>
      <c r="FR163" s="13">
        <v>1044</v>
      </c>
      <c r="FT163" s="13">
        <v>76</v>
      </c>
      <c r="FU163" s="13">
        <v>0</v>
      </c>
      <c r="FV163" s="13">
        <v>0</v>
      </c>
      <c r="FW163" s="13">
        <v>127</v>
      </c>
      <c r="FX163" s="13">
        <v>85</v>
      </c>
      <c r="FY163" s="13">
        <v>436</v>
      </c>
      <c r="FZ163" s="13">
        <v>298</v>
      </c>
      <c r="GA163" s="13">
        <f t="shared" si="20"/>
        <v>1022</v>
      </c>
      <c r="GC163" s="13">
        <v>73</v>
      </c>
      <c r="GD163" s="13">
        <v>10</v>
      </c>
      <c r="GE163" s="13">
        <v>0</v>
      </c>
      <c r="GF163" s="13">
        <v>142</v>
      </c>
      <c r="GG163" s="13">
        <v>89</v>
      </c>
      <c r="GH163" s="13">
        <v>451</v>
      </c>
      <c r="GI163" s="13">
        <v>230</v>
      </c>
      <c r="GJ163" s="13">
        <f t="shared" si="21"/>
        <v>995</v>
      </c>
      <c r="GL163" s="13">
        <v>60</v>
      </c>
      <c r="GM163" s="13">
        <v>7</v>
      </c>
      <c r="GN163" s="13">
        <v>0</v>
      </c>
      <c r="GO163" s="13">
        <v>138</v>
      </c>
      <c r="GP163" s="13">
        <v>67</v>
      </c>
      <c r="GQ163" s="13">
        <v>410</v>
      </c>
      <c r="GR163" s="13">
        <v>215</v>
      </c>
      <c r="GS163" s="13">
        <f t="shared" si="22"/>
        <v>897</v>
      </c>
      <c r="GU163" s="13">
        <v>75</v>
      </c>
      <c r="GV163" s="13">
        <v>9</v>
      </c>
      <c r="GW163" s="13">
        <v>0</v>
      </c>
      <c r="GX163" s="13">
        <v>157</v>
      </c>
      <c r="GY163" s="13">
        <v>70</v>
      </c>
      <c r="GZ163" s="13">
        <v>436</v>
      </c>
      <c r="HA163" s="13">
        <v>224</v>
      </c>
      <c r="HB163" s="13">
        <f t="shared" si="23"/>
        <v>971</v>
      </c>
      <c r="HD163" s="13">
        <v>62</v>
      </c>
      <c r="HE163" s="13">
        <v>13</v>
      </c>
      <c r="HF163" s="13">
        <v>0</v>
      </c>
      <c r="HG163" s="13">
        <v>156</v>
      </c>
      <c r="HH163" s="13">
        <v>68</v>
      </c>
      <c r="HI163" s="13">
        <v>445</v>
      </c>
      <c r="HJ163" s="13">
        <v>288</v>
      </c>
      <c r="HK163" s="13">
        <f t="shared" si="24"/>
        <v>1032</v>
      </c>
      <c r="HM163" s="13">
        <v>72</v>
      </c>
      <c r="HN163" s="13">
        <v>13</v>
      </c>
      <c r="HO163" s="13">
        <v>0</v>
      </c>
      <c r="HP163" s="13">
        <v>125</v>
      </c>
      <c r="HQ163" s="13">
        <v>77</v>
      </c>
      <c r="HR163" s="13">
        <v>428</v>
      </c>
      <c r="HS163" s="13">
        <v>301</v>
      </c>
      <c r="HT163" s="13">
        <f t="shared" si="25"/>
        <v>1016</v>
      </c>
      <c r="HV163" s="13">
        <v>58</v>
      </c>
      <c r="HW163" s="13">
        <v>25</v>
      </c>
      <c r="HX163" s="13">
        <v>0</v>
      </c>
      <c r="HY163" s="13">
        <v>148</v>
      </c>
      <c r="HZ163" s="13">
        <v>68</v>
      </c>
      <c r="IA163" s="13">
        <v>455</v>
      </c>
      <c r="IB163" s="13">
        <v>295</v>
      </c>
      <c r="IC163" s="13">
        <f t="shared" si="26"/>
        <v>1049</v>
      </c>
      <c r="IE163" s="13">
        <v>69</v>
      </c>
      <c r="IF163" s="13">
        <v>23</v>
      </c>
      <c r="IG163" s="13">
        <v>0</v>
      </c>
      <c r="IH163" s="13">
        <v>161</v>
      </c>
      <c r="II163" s="13">
        <v>73</v>
      </c>
      <c r="IJ163" s="13">
        <v>502</v>
      </c>
      <c r="IK163" s="13">
        <v>330</v>
      </c>
      <c r="IL163" s="13">
        <f t="shared" si="27"/>
        <v>1158</v>
      </c>
      <c r="IN163" s="13">
        <v>68</v>
      </c>
      <c r="IO163" s="13">
        <v>18</v>
      </c>
      <c r="IP163" s="13">
        <v>0</v>
      </c>
      <c r="IQ163" s="13">
        <v>180</v>
      </c>
      <c r="IR163" s="13">
        <v>81</v>
      </c>
      <c r="IS163" s="13">
        <v>530</v>
      </c>
      <c r="IT163" s="13">
        <v>319</v>
      </c>
      <c r="IU163" s="13">
        <f t="shared" si="28"/>
        <v>1196</v>
      </c>
      <c r="IW163" s="13">
        <v>54</v>
      </c>
      <c r="IX163" s="13">
        <v>19</v>
      </c>
      <c r="IY163" s="13">
        <v>0</v>
      </c>
      <c r="IZ163" s="13">
        <v>181</v>
      </c>
      <c r="JA163" s="13">
        <v>79</v>
      </c>
      <c r="JB163" s="13">
        <v>525</v>
      </c>
      <c r="JC163" s="13">
        <v>340</v>
      </c>
      <c r="JD163" s="13">
        <f t="shared" si="29"/>
        <v>1198</v>
      </c>
      <c r="JF163" s="13">
        <v>50</v>
      </c>
      <c r="JG163" s="13">
        <v>19</v>
      </c>
      <c r="JH163" s="13">
        <v>0</v>
      </c>
      <c r="JI163" s="13">
        <v>189</v>
      </c>
      <c r="JJ163" s="13">
        <v>77</v>
      </c>
      <c r="JK163" s="13">
        <v>464</v>
      </c>
      <c r="JL163" s="13">
        <v>326</v>
      </c>
      <c r="JM163" s="13">
        <f t="shared" si="30"/>
        <v>1125</v>
      </c>
      <c r="JO163" s="13">
        <v>19</v>
      </c>
      <c r="JP163" s="13">
        <v>17</v>
      </c>
      <c r="JQ163" s="13">
        <v>0</v>
      </c>
      <c r="JR163" s="13">
        <v>166</v>
      </c>
      <c r="JS163" s="13">
        <v>113</v>
      </c>
      <c r="JT163" s="13">
        <v>507</v>
      </c>
      <c r="JU163" s="13">
        <v>321</v>
      </c>
      <c r="JV163" s="13">
        <f t="shared" si="31"/>
        <v>1143</v>
      </c>
      <c r="JX163" s="13">
        <v>20</v>
      </c>
      <c r="JY163" s="13">
        <v>17</v>
      </c>
      <c r="JZ163" s="13">
        <v>0</v>
      </c>
      <c r="KA163" s="13">
        <v>157</v>
      </c>
      <c r="KB163" s="13">
        <v>110</v>
      </c>
      <c r="KC163" s="13">
        <v>426</v>
      </c>
      <c r="KD163" s="13">
        <v>288</v>
      </c>
      <c r="KE163" s="13">
        <f t="shared" si="32"/>
        <v>1018</v>
      </c>
      <c r="KG163" s="13">
        <v>15</v>
      </c>
      <c r="KH163" s="13">
        <v>17</v>
      </c>
      <c r="KI163" s="13">
        <v>0</v>
      </c>
      <c r="KJ163" s="13">
        <v>164</v>
      </c>
      <c r="KK163" s="13">
        <v>101</v>
      </c>
      <c r="KL163" s="13">
        <v>485</v>
      </c>
      <c r="KM163" s="13">
        <v>283</v>
      </c>
      <c r="KN163" s="13">
        <f t="shared" si="33"/>
        <v>1065</v>
      </c>
      <c r="KP163" s="13">
        <v>10</v>
      </c>
      <c r="KQ163" s="13">
        <v>16</v>
      </c>
      <c r="KR163" s="13">
        <v>0</v>
      </c>
      <c r="KS163" s="13">
        <v>165</v>
      </c>
      <c r="KT163" s="13">
        <v>101</v>
      </c>
      <c r="KU163" s="13">
        <v>482</v>
      </c>
      <c r="KV163" s="13">
        <v>321</v>
      </c>
      <c r="KW163" s="13">
        <f t="shared" si="34"/>
        <v>1095</v>
      </c>
      <c r="KY163" s="13">
        <v>10</v>
      </c>
      <c r="KZ163" s="13">
        <v>16</v>
      </c>
      <c r="LA163" s="13">
        <v>0</v>
      </c>
      <c r="LB163" s="13">
        <v>127</v>
      </c>
      <c r="LC163" s="13">
        <v>85</v>
      </c>
      <c r="LD163" s="13">
        <v>465</v>
      </c>
      <c r="LE163" s="13">
        <v>238</v>
      </c>
      <c r="LF163" s="13">
        <f t="shared" si="35"/>
        <v>941</v>
      </c>
      <c r="LH163" s="13">
        <v>13</v>
      </c>
      <c r="LI163" s="13">
        <v>17</v>
      </c>
      <c r="LJ163" s="13">
        <v>0</v>
      </c>
      <c r="LK163" s="13">
        <v>157</v>
      </c>
      <c r="LL163" s="13">
        <v>101</v>
      </c>
      <c r="LM163" s="13">
        <v>486</v>
      </c>
      <c r="LN163" s="13">
        <v>313</v>
      </c>
      <c r="LO163" s="13">
        <f t="shared" si="36"/>
        <v>1087</v>
      </c>
      <c r="LQ163" s="13">
        <v>19</v>
      </c>
      <c r="LR163" s="13">
        <v>14</v>
      </c>
      <c r="LS163" s="13">
        <v>0</v>
      </c>
      <c r="LT163" s="13">
        <v>144</v>
      </c>
      <c r="LU163" s="13">
        <v>92</v>
      </c>
      <c r="LV163" s="13">
        <v>454</v>
      </c>
      <c r="LW163" s="13">
        <v>338</v>
      </c>
      <c r="LX163" s="13">
        <f t="shared" si="37"/>
        <v>1061</v>
      </c>
      <c r="LZ163" s="13">
        <v>20</v>
      </c>
      <c r="MA163" s="13">
        <v>12</v>
      </c>
      <c r="MB163" s="13">
        <v>0</v>
      </c>
      <c r="MC163" s="13">
        <v>168</v>
      </c>
      <c r="MD163" s="13">
        <v>106</v>
      </c>
      <c r="ME163" s="13">
        <v>447</v>
      </c>
      <c r="MF163" s="13">
        <v>301</v>
      </c>
      <c r="MG163" s="13">
        <f t="shared" si="38"/>
        <v>1054</v>
      </c>
      <c r="MI163" s="13">
        <v>27</v>
      </c>
      <c r="MJ163" s="13">
        <v>21</v>
      </c>
      <c r="MK163" s="13">
        <v>0</v>
      </c>
      <c r="ML163" s="13">
        <v>236</v>
      </c>
      <c r="MM163" s="13">
        <v>143</v>
      </c>
      <c r="MN163" s="13">
        <v>474</v>
      </c>
      <c r="MO163" s="13">
        <v>396</v>
      </c>
      <c r="MP163" s="13">
        <f t="shared" si="39"/>
        <v>1297</v>
      </c>
    </row>
    <row r="164" spans="3:354" x14ac:dyDescent="0.25">
      <c r="C164" s="10">
        <v>91</v>
      </c>
      <c r="E164" s="13">
        <v>0</v>
      </c>
      <c r="F164" s="13">
        <v>0</v>
      </c>
      <c r="G164" s="13">
        <v>0</v>
      </c>
      <c r="H164" s="13">
        <v>0</v>
      </c>
      <c r="I164" s="13">
        <v>29</v>
      </c>
      <c r="J164" s="13">
        <v>49</v>
      </c>
      <c r="K164" s="13">
        <v>10</v>
      </c>
      <c r="L164" s="13">
        <v>88</v>
      </c>
      <c r="N164" s="13">
        <v>0</v>
      </c>
      <c r="O164" s="13">
        <v>0</v>
      </c>
      <c r="P164" s="13">
        <v>0</v>
      </c>
      <c r="Q164" s="13">
        <v>0</v>
      </c>
      <c r="R164" s="13">
        <v>29</v>
      </c>
      <c r="S164" s="13">
        <v>38</v>
      </c>
      <c r="T164" s="13">
        <v>19</v>
      </c>
      <c r="U164" s="13">
        <v>86</v>
      </c>
      <c r="W164" s="13">
        <v>0</v>
      </c>
      <c r="X164" s="13">
        <v>0</v>
      </c>
      <c r="Y164" s="13">
        <v>0</v>
      </c>
      <c r="Z164" s="13">
        <v>0</v>
      </c>
      <c r="AA164" s="13">
        <v>27</v>
      </c>
      <c r="AB164" s="13">
        <v>40</v>
      </c>
      <c r="AC164" s="13">
        <v>15</v>
      </c>
      <c r="AD164" s="13">
        <v>82</v>
      </c>
      <c r="AF164" s="13">
        <v>0</v>
      </c>
      <c r="AG164" s="13">
        <v>0</v>
      </c>
      <c r="AH164" s="13">
        <v>0</v>
      </c>
      <c r="AI164" s="13">
        <v>0</v>
      </c>
      <c r="AJ164" s="13">
        <v>32</v>
      </c>
      <c r="AK164" s="13">
        <v>55</v>
      </c>
      <c r="AL164" s="13">
        <v>12</v>
      </c>
      <c r="AM164" s="13">
        <v>99</v>
      </c>
      <c r="AO164" s="13">
        <v>0</v>
      </c>
      <c r="AP164" s="13">
        <v>0</v>
      </c>
      <c r="AQ164" s="13">
        <v>0</v>
      </c>
      <c r="AR164" s="13">
        <v>20</v>
      </c>
      <c r="AS164" s="13">
        <v>22</v>
      </c>
      <c r="AT164" s="13">
        <v>75</v>
      </c>
      <c r="AU164" s="13">
        <v>6</v>
      </c>
      <c r="AV164" s="13">
        <v>123</v>
      </c>
      <c r="AX164" s="13">
        <v>0</v>
      </c>
      <c r="AY164" s="13">
        <v>0</v>
      </c>
      <c r="AZ164" s="13">
        <v>0</v>
      </c>
      <c r="BA164" s="13">
        <v>8</v>
      </c>
      <c r="BB164" s="13">
        <v>17</v>
      </c>
      <c r="BC164" s="13">
        <v>75</v>
      </c>
      <c r="BD164" s="13">
        <v>5</v>
      </c>
      <c r="BE164" s="13">
        <v>105</v>
      </c>
      <c r="BG164" s="13">
        <v>0</v>
      </c>
      <c r="BH164" s="13">
        <v>0</v>
      </c>
      <c r="BI164" s="13">
        <v>0</v>
      </c>
      <c r="BJ164" s="13">
        <v>15</v>
      </c>
      <c r="BK164" s="13">
        <v>18</v>
      </c>
      <c r="BL164" s="13">
        <v>97</v>
      </c>
      <c r="BM164" s="13">
        <v>4</v>
      </c>
      <c r="BN164" s="13">
        <v>134</v>
      </c>
      <c r="BP164" s="13">
        <v>0</v>
      </c>
      <c r="BQ164" s="13">
        <v>0</v>
      </c>
      <c r="BR164" s="13">
        <v>0</v>
      </c>
      <c r="BS164" s="13">
        <v>15</v>
      </c>
      <c r="BT164" s="13">
        <v>22</v>
      </c>
      <c r="BU164" s="13">
        <v>96</v>
      </c>
      <c r="BV164" s="13">
        <v>1</v>
      </c>
      <c r="BW164" s="13">
        <v>134</v>
      </c>
      <c r="BY164" s="13">
        <v>0</v>
      </c>
      <c r="BZ164" s="13">
        <v>0</v>
      </c>
      <c r="CA164" s="13">
        <v>0</v>
      </c>
      <c r="CB164" s="13">
        <v>15</v>
      </c>
      <c r="CC164" s="13">
        <v>18</v>
      </c>
      <c r="CD164" s="13">
        <v>89</v>
      </c>
      <c r="CE164" s="13">
        <v>0</v>
      </c>
      <c r="CF164" s="13">
        <v>122</v>
      </c>
      <c r="CH164" s="13">
        <v>0</v>
      </c>
      <c r="CI164" s="13">
        <v>0</v>
      </c>
      <c r="CJ164" s="13">
        <v>0</v>
      </c>
      <c r="CK164" s="13">
        <v>15</v>
      </c>
      <c r="CL164" s="13">
        <v>17</v>
      </c>
      <c r="CM164" s="13">
        <v>78</v>
      </c>
      <c r="CN164" s="13">
        <v>0</v>
      </c>
      <c r="CO164" s="13">
        <v>110</v>
      </c>
      <c r="CQ164" s="13">
        <v>0</v>
      </c>
      <c r="CR164" s="13">
        <v>0</v>
      </c>
      <c r="CS164" s="13">
        <v>0</v>
      </c>
      <c r="CT164" s="13">
        <v>19</v>
      </c>
      <c r="CU164" s="13">
        <v>9</v>
      </c>
      <c r="CV164" s="13">
        <v>72</v>
      </c>
      <c r="CW164" s="13">
        <v>0</v>
      </c>
      <c r="CX164" s="13">
        <v>100</v>
      </c>
      <c r="CZ164" s="13">
        <v>0</v>
      </c>
      <c r="DA164" s="13">
        <v>0</v>
      </c>
      <c r="DB164" s="13">
        <v>0</v>
      </c>
      <c r="DC164" s="13">
        <v>15</v>
      </c>
      <c r="DD164" s="13">
        <v>8</v>
      </c>
      <c r="DE164" s="13">
        <v>49</v>
      </c>
      <c r="DF164" s="13">
        <v>0</v>
      </c>
      <c r="DG164" s="13">
        <v>72</v>
      </c>
      <c r="DI164" s="13">
        <v>0</v>
      </c>
      <c r="DJ164" s="13">
        <v>0</v>
      </c>
      <c r="DK164" s="13">
        <v>0</v>
      </c>
      <c r="DL164" s="13">
        <v>16</v>
      </c>
      <c r="DM164" s="13">
        <v>7</v>
      </c>
      <c r="DN164" s="13">
        <v>59</v>
      </c>
      <c r="DO164" s="13">
        <v>80</v>
      </c>
      <c r="DP164" s="13">
        <v>162</v>
      </c>
      <c r="DR164" s="13">
        <v>0</v>
      </c>
      <c r="DS164" s="13">
        <v>0</v>
      </c>
      <c r="DT164" s="13">
        <v>0</v>
      </c>
      <c r="DU164" s="13">
        <v>46</v>
      </c>
      <c r="DV164" s="13">
        <v>16</v>
      </c>
      <c r="DW164" s="13">
        <v>95</v>
      </c>
      <c r="DX164" s="13">
        <v>141</v>
      </c>
      <c r="DY164" s="13">
        <v>298</v>
      </c>
      <c r="EA164" s="13">
        <v>0</v>
      </c>
      <c r="EB164" s="13">
        <v>0</v>
      </c>
      <c r="EC164" s="13">
        <v>0</v>
      </c>
      <c r="ED164" s="13">
        <v>46</v>
      </c>
      <c r="EE164" s="13">
        <v>28</v>
      </c>
      <c r="EF164" s="13">
        <v>101</v>
      </c>
      <c r="EG164" s="13">
        <v>93</v>
      </c>
      <c r="EH164" s="13">
        <v>268</v>
      </c>
      <c r="EJ164" s="13">
        <v>0</v>
      </c>
      <c r="EK164" s="13">
        <v>0</v>
      </c>
      <c r="EL164" s="13">
        <v>0</v>
      </c>
      <c r="EM164" s="13">
        <v>47</v>
      </c>
      <c r="EN164" s="13">
        <v>28</v>
      </c>
      <c r="EO164" s="13">
        <v>98</v>
      </c>
      <c r="EP164" s="13">
        <v>56</v>
      </c>
      <c r="EQ164" s="13">
        <v>229</v>
      </c>
      <c r="ES164" s="13">
        <v>0</v>
      </c>
      <c r="ET164" s="13">
        <v>0</v>
      </c>
      <c r="EU164" s="13">
        <v>0</v>
      </c>
      <c r="EV164" s="13">
        <v>5</v>
      </c>
      <c r="EW164" s="13">
        <v>0</v>
      </c>
      <c r="EX164" s="13">
        <v>21</v>
      </c>
      <c r="EY164" s="13">
        <v>19</v>
      </c>
      <c r="EZ164" s="13">
        <v>45</v>
      </c>
      <c r="FB164" s="13">
        <v>0</v>
      </c>
      <c r="FC164" s="13">
        <v>0</v>
      </c>
      <c r="FD164" s="13">
        <v>0</v>
      </c>
      <c r="FE164" s="13">
        <v>35</v>
      </c>
      <c r="FF164" s="13">
        <v>22</v>
      </c>
      <c r="FG164" s="13">
        <v>55</v>
      </c>
      <c r="FH164" s="13">
        <v>23</v>
      </c>
      <c r="FI164" s="13">
        <v>135</v>
      </c>
      <c r="FK164" s="13">
        <v>0</v>
      </c>
      <c r="FL164" s="13">
        <v>0</v>
      </c>
      <c r="FM164" s="13">
        <v>0</v>
      </c>
      <c r="FN164" s="13">
        <v>41</v>
      </c>
      <c r="FO164" s="13">
        <v>28</v>
      </c>
      <c r="FP164" s="13">
        <v>75</v>
      </c>
      <c r="FQ164" s="13">
        <v>28</v>
      </c>
      <c r="FR164" s="13">
        <v>172</v>
      </c>
      <c r="FT164" s="13">
        <v>0</v>
      </c>
      <c r="FU164" s="13">
        <v>0</v>
      </c>
      <c r="FV164" s="13">
        <v>0</v>
      </c>
      <c r="FW164" s="13">
        <v>43</v>
      </c>
      <c r="FX164" s="13">
        <v>29</v>
      </c>
      <c r="FY164" s="13">
        <v>76</v>
      </c>
      <c r="FZ164" s="13">
        <v>15</v>
      </c>
      <c r="GA164" s="13">
        <f t="shared" si="20"/>
        <v>163</v>
      </c>
      <c r="GC164" s="13">
        <v>0</v>
      </c>
      <c r="GD164" s="13">
        <v>0</v>
      </c>
      <c r="GE164" s="13">
        <v>0</v>
      </c>
      <c r="GF164" s="13">
        <v>40</v>
      </c>
      <c r="GG164" s="13">
        <v>29</v>
      </c>
      <c r="GH164" s="13">
        <v>65</v>
      </c>
      <c r="GI164" s="13">
        <v>12</v>
      </c>
      <c r="GJ164" s="13">
        <f t="shared" si="21"/>
        <v>146</v>
      </c>
      <c r="GL164" s="13">
        <v>0</v>
      </c>
      <c r="GM164" s="13">
        <v>0</v>
      </c>
      <c r="GN164" s="13">
        <v>0</v>
      </c>
      <c r="GO164" s="13">
        <v>33</v>
      </c>
      <c r="GP164" s="13">
        <v>22</v>
      </c>
      <c r="GQ164" s="13">
        <v>72</v>
      </c>
      <c r="GR164" s="13">
        <v>12</v>
      </c>
      <c r="GS164" s="13">
        <f t="shared" si="22"/>
        <v>139</v>
      </c>
      <c r="GU164" s="13">
        <v>0</v>
      </c>
      <c r="GV164" s="13">
        <v>0</v>
      </c>
      <c r="GW164" s="13">
        <v>0</v>
      </c>
      <c r="GX164" s="13">
        <v>37</v>
      </c>
      <c r="GY164" s="13">
        <v>29</v>
      </c>
      <c r="GZ164" s="13">
        <v>67</v>
      </c>
      <c r="HA164" s="13">
        <v>9</v>
      </c>
      <c r="HB164" s="13">
        <f t="shared" si="23"/>
        <v>142</v>
      </c>
      <c r="HD164" s="13">
        <v>0</v>
      </c>
      <c r="HE164" s="13">
        <v>0</v>
      </c>
      <c r="HF164" s="13">
        <v>0</v>
      </c>
      <c r="HG164" s="13">
        <v>33</v>
      </c>
      <c r="HH164" s="13">
        <v>29</v>
      </c>
      <c r="HI164" s="13">
        <v>60</v>
      </c>
      <c r="HJ164" s="13">
        <v>9</v>
      </c>
      <c r="HK164" s="13">
        <f t="shared" si="24"/>
        <v>131</v>
      </c>
      <c r="HM164" s="13">
        <v>0</v>
      </c>
      <c r="HN164" s="13">
        <v>0</v>
      </c>
      <c r="HO164" s="13">
        <v>0</v>
      </c>
      <c r="HP164" s="13">
        <v>27</v>
      </c>
      <c r="HQ164" s="13">
        <v>24</v>
      </c>
      <c r="HR164" s="13">
        <v>74</v>
      </c>
      <c r="HS164" s="13">
        <v>4</v>
      </c>
      <c r="HT164" s="13">
        <f t="shared" si="25"/>
        <v>129</v>
      </c>
      <c r="HV164" s="13">
        <v>0</v>
      </c>
      <c r="HW164" s="13">
        <v>0</v>
      </c>
      <c r="HX164" s="13">
        <v>0</v>
      </c>
      <c r="HY164" s="13">
        <v>27</v>
      </c>
      <c r="HZ164" s="13">
        <v>24</v>
      </c>
      <c r="IA164" s="13">
        <v>60</v>
      </c>
      <c r="IB164" s="13">
        <v>8</v>
      </c>
      <c r="IC164" s="13">
        <f t="shared" si="26"/>
        <v>119</v>
      </c>
      <c r="IE164" s="13">
        <v>0</v>
      </c>
      <c r="IF164" s="13">
        <v>0</v>
      </c>
      <c r="IG164" s="13">
        <v>0</v>
      </c>
      <c r="IH164" s="13">
        <v>22</v>
      </c>
      <c r="II164" s="13">
        <v>29</v>
      </c>
      <c r="IJ164" s="13">
        <v>60</v>
      </c>
      <c r="IK164" s="13">
        <v>14</v>
      </c>
      <c r="IL164" s="13">
        <f t="shared" si="27"/>
        <v>125</v>
      </c>
      <c r="IN164" s="13">
        <v>0</v>
      </c>
      <c r="IO164" s="13">
        <v>0</v>
      </c>
      <c r="IP164" s="13">
        <v>0</v>
      </c>
      <c r="IQ164" s="13">
        <v>24</v>
      </c>
      <c r="IR164" s="13">
        <v>29</v>
      </c>
      <c r="IS164" s="13">
        <v>66</v>
      </c>
      <c r="IT164" s="13">
        <v>8</v>
      </c>
      <c r="IU164" s="13">
        <f t="shared" si="28"/>
        <v>127</v>
      </c>
      <c r="IW164" s="13">
        <v>0</v>
      </c>
      <c r="IX164" s="13">
        <v>0</v>
      </c>
      <c r="IY164" s="13">
        <v>0</v>
      </c>
      <c r="IZ164" s="13">
        <v>16</v>
      </c>
      <c r="JA164" s="13">
        <v>34</v>
      </c>
      <c r="JB164" s="13">
        <v>77</v>
      </c>
      <c r="JC164" s="13">
        <v>8</v>
      </c>
      <c r="JD164" s="13">
        <f t="shared" si="29"/>
        <v>135</v>
      </c>
      <c r="JF164" s="13">
        <v>0</v>
      </c>
      <c r="JG164" s="13">
        <v>0</v>
      </c>
      <c r="JH164" s="13">
        <v>0</v>
      </c>
      <c r="JI164" s="13">
        <v>15</v>
      </c>
      <c r="JJ164" s="13">
        <v>31</v>
      </c>
      <c r="JK164" s="13">
        <v>74</v>
      </c>
      <c r="JL164" s="13">
        <v>10</v>
      </c>
      <c r="JM164" s="13">
        <f t="shared" si="30"/>
        <v>130</v>
      </c>
      <c r="JO164" s="13">
        <v>0</v>
      </c>
      <c r="JP164" s="13">
        <v>0</v>
      </c>
      <c r="JQ164" s="13">
        <v>0</v>
      </c>
      <c r="JR164" s="13">
        <v>14</v>
      </c>
      <c r="JS164" s="13">
        <v>29</v>
      </c>
      <c r="JT164" s="13">
        <v>56</v>
      </c>
      <c r="JU164" s="13">
        <v>12</v>
      </c>
      <c r="JV164" s="13">
        <f t="shared" si="31"/>
        <v>111</v>
      </c>
      <c r="JX164" s="13">
        <v>0</v>
      </c>
      <c r="JY164" s="13">
        <v>0</v>
      </c>
      <c r="JZ164" s="13">
        <v>0</v>
      </c>
      <c r="KA164" s="13">
        <v>22</v>
      </c>
      <c r="KB164" s="13">
        <v>29</v>
      </c>
      <c r="KC164" s="13">
        <v>41</v>
      </c>
      <c r="KD164" s="13">
        <v>14</v>
      </c>
      <c r="KE164" s="13">
        <f t="shared" si="32"/>
        <v>106</v>
      </c>
      <c r="KG164" s="13">
        <v>0</v>
      </c>
      <c r="KH164" s="13">
        <v>0</v>
      </c>
      <c r="KI164" s="13">
        <v>0</v>
      </c>
      <c r="KJ164" s="13">
        <v>23</v>
      </c>
      <c r="KK164" s="13">
        <v>24</v>
      </c>
      <c r="KL164" s="13">
        <v>48</v>
      </c>
      <c r="KM164" s="13">
        <v>6</v>
      </c>
      <c r="KN164" s="13">
        <f t="shared" si="33"/>
        <v>101</v>
      </c>
      <c r="KP164" s="13">
        <v>0</v>
      </c>
      <c r="KQ164" s="13">
        <v>0</v>
      </c>
      <c r="KR164" s="13">
        <v>0</v>
      </c>
      <c r="KS164" s="13">
        <v>27</v>
      </c>
      <c r="KT164" s="13">
        <v>24</v>
      </c>
      <c r="KU164" s="13">
        <v>69</v>
      </c>
      <c r="KV164" s="13">
        <v>5</v>
      </c>
      <c r="KW164" s="13">
        <f t="shared" si="34"/>
        <v>125</v>
      </c>
      <c r="KY164" s="13">
        <v>0</v>
      </c>
      <c r="KZ164" s="13">
        <v>0</v>
      </c>
      <c r="LA164" s="13">
        <v>0</v>
      </c>
      <c r="LB164" s="13">
        <v>21</v>
      </c>
      <c r="LC164" s="13">
        <v>18</v>
      </c>
      <c r="LD164" s="13">
        <v>50</v>
      </c>
      <c r="LE164" s="13">
        <v>12</v>
      </c>
      <c r="LF164" s="13">
        <f t="shared" si="35"/>
        <v>101</v>
      </c>
      <c r="LH164" s="13">
        <v>0</v>
      </c>
      <c r="LI164" s="13">
        <v>0</v>
      </c>
      <c r="LJ164" s="13">
        <v>0</v>
      </c>
      <c r="LK164" s="13">
        <v>16</v>
      </c>
      <c r="LL164" s="13">
        <v>22</v>
      </c>
      <c r="LM164" s="13">
        <v>62</v>
      </c>
      <c r="LN164" s="13">
        <v>16</v>
      </c>
      <c r="LO164" s="13">
        <f t="shared" si="36"/>
        <v>116</v>
      </c>
      <c r="LQ164" s="13">
        <v>0</v>
      </c>
      <c r="LR164" s="13">
        <v>0</v>
      </c>
      <c r="LS164" s="13">
        <v>0</v>
      </c>
      <c r="LT164" s="13">
        <v>26</v>
      </c>
      <c r="LU164" s="13">
        <v>25</v>
      </c>
      <c r="LV164" s="13">
        <v>64</v>
      </c>
      <c r="LW164" s="13">
        <v>7</v>
      </c>
      <c r="LX164" s="13">
        <f t="shared" si="37"/>
        <v>122</v>
      </c>
      <c r="LZ164" s="13">
        <v>0</v>
      </c>
      <c r="MA164" s="13">
        <v>0</v>
      </c>
      <c r="MB164" s="13">
        <v>0</v>
      </c>
      <c r="MC164" s="13">
        <v>25</v>
      </c>
      <c r="MD164" s="13">
        <v>25</v>
      </c>
      <c r="ME164" s="13">
        <v>63</v>
      </c>
      <c r="MF164" s="13">
        <v>9</v>
      </c>
      <c r="MG164" s="13">
        <f t="shared" si="38"/>
        <v>122</v>
      </c>
      <c r="MI164" s="13">
        <v>0</v>
      </c>
      <c r="MJ164" s="13">
        <v>0</v>
      </c>
      <c r="MK164" s="13">
        <v>0</v>
      </c>
      <c r="ML164" s="13">
        <v>25</v>
      </c>
      <c r="MM164" s="13">
        <v>25</v>
      </c>
      <c r="MN164" s="13">
        <v>49</v>
      </c>
      <c r="MO164" s="13">
        <v>10</v>
      </c>
      <c r="MP164" s="13">
        <f t="shared" si="39"/>
        <v>109</v>
      </c>
    </row>
    <row r="165" spans="3:354" x14ac:dyDescent="0.25">
      <c r="C165" s="10">
        <v>92</v>
      </c>
      <c r="E165" s="13">
        <v>0</v>
      </c>
      <c r="F165" s="13">
        <v>0</v>
      </c>
      <c r="G165" s="13">
        <v>0</v>
      </c>
      <c r="H165" s="13">
        <v>0</v>
      </c>
      <c r="I165" s="13">
        <v>15</v>
      </c>
      <c r="J165" s="13">
        <v>0</v>
      </c>
      <c r="K165" s="13">
        <v>45</v>
      </c>
      <c r="L165" s="13">
        <v>60</v>
      </c>
      <c r="N165" s="13">
        <v>0</v>
      </c>
      <c r="O165" s="13">
        <v>12</v>
      </c>
      <c r="P165" s="13">
        <v>0</v>
      </c>
      <c r="Q165" s="13">
        <v>0</v>
      </c>
      <c r="R165" s="13">
        <v>15</v>
      </c>
      <c r="S165" s="13">
        <v>0</v>
      </c>
      <c r="T165" s="13">
        <v>15</v>
      </c>
      <c r="U165" s="13">
        <v>42</v>
      </c>
      <c r="W165" s="13">
        <v>0</v>
      </c>
      <c r="X165" s="13">
        <v>12</v>
      </c>
      <c r="Y165" s="13">
        <v>0</v>
      </c>
      <c r="Z165" s="13">
        <v>0</v>
      </c>
      <c r="AA165" s="13">
        <v>15</v>
      </c>
      <c r="AB165" s="13">
        <v>0</v>
      </c>
      <c r="AC165" s="13">
        <v>15</v>
      </c>
      <c r="AD165" s="13">
        <v>42</v>
      </c>
      <c r="AF165" s="13">
        <v>0</v>
      </c>
      <c r="AG165" s="13">
        <v>8</v>
      </c>
      <c r="AH165" s="13">
        <v>0</v>
      </c>
      <c r="AI165" s="13">
        <v>0</v>
      </c>
      <c r="AJ165" s="13">
        <v>15</v>
      </c>
      <c r="AK165" s="13">
        <v>0</v>
      </c>
      <c r="AL165" s="13">
        <v>16</v>
      </c>
      <c r="AM165" s="13">
        <v>39</v>
      </c>
      <c r="AO165" s="13">
        <v>0</v>
      </c>
      <c r="AP165" s="13">
        <v>0</v>
      </c>
      <c r="AQ165" s="13">
        <v>0</v>
      </c>
      <c r="AR165" s="13">
        <v>0</v>
      </c>
      <c r="AS165" s="13">
        <v>14</v>
      </c>
      <c r="AT165" s="13">
        <v>0</v>
      </c>
      <c r="AU165" s="13">
        <v>75</v>
      </c>
      <c r="AV165" s="13">
        <v>89</v>
      </c>
      <c r="AX165" s="13">
        <v>0</v>
      </c>
      <c r="AY165" s="13">
        <v>0</v>
      </c>
      <c r="AZ165" s="13">
        <v>0</v>
      </c>
      <c r="BA165" s="13">
        <v>22</v>
      </c>
      <c r="BB165" s="13">
        <v>15</v>
      </c>
      <c r="BC165" s="13">
        <v>0</v>
      </c>
      <c r="BD165" s="13">
        <v>47</v>
      </c>
      <c r="BE165" s="13">
        <v>84</v>
      </c>
      <c r="BG165" s="13">
        <v>0</v>
      </c>
      <c r="BH165" s="13">
        <v>0</v>
      </c>
      <c r="BI165" s="13">
        <v>0</v>
      </c>
      <c r="BJ165" s="13">
        <v>22</v>
      </c>
      <c r="BK165" s="13">
        <v>9</v>
      </c>
      <c r="BL165" s="13">
        <v>0</v>
      </c>
      <c r="BM165" s="13">
        <v>35</v>
      </c>
      <c r="BN165" s="13">
        <v>66</v>
      </c>
      <c r="BP165" s="13">
        <v>0</v>
      </c>
      <c r="BQ165" s="13">
        <v>0</v>
      </c>
      <c r="BR165" s="13">
        <v>0</v>
      </c>
      <c r="BS165" s="13">
        <v>25</v>
      </c>
      <c r="BT165" s="13">
        <v>10</v>
      </c>
      <c r="BU165" s="13">
        <v>10</v>
      </c>
      <c r="BV165" s="13">
        <v>32</v>
      </c>
      <c r="BW165" s="13">
        <v>77</v>
      </c>
      <c r="BY165" s="13">
        <v>0</v>
      </c>
      <c r="BZ165" s="13">
        <v>0</v>
      </c>
      <c r="CA165" s="13">
        <v>0</v>
      </c>
      <c r="CB165" s="13">
        <v>22</v>
      </c>
      <c r="CC165" s="13">
        <v>9</v>
      </c>
      <c r="CD165" s="13">
        <v>6</v>
      </c>
      <c r="CE165" s="13">
        <v>39</v>
      </c>
      <c r="CF165" s="13">
        <v>76</v>
      </c>
      <c r="CH165" s="13">
        <v>0</v>
      </c>
      <c r="CI165" s="13">
        <v>0</v>
      </c>
      <c r="CJ165" s="13">
        <v>0</v>
      </c>
      <c r="CK165" s="13">
        <v>27</v>
      </c>
      <c r="CL165" s="13">
        <v>9</v>
      </c>
      <c r="CM165" s="13">
        <v>5</v>
      </c>
      <c r="CN165" s="13">
        <v>29</v>
      </c>
      <c r="CO165" s="13">
        <v>70</v>
      </c>
      <c r="CQ165" s="13">
        <v>0</v>
      </c>
      <c r="CR165" s="13">
        <v>0</v>
      </c>
      <c r="CS165" s="13">
        <v>0</v>
      </c>
      <c r="CT165" s="13">
        <v>26</v>
      </c>
      <c r="CU165" s="13">
        <v>9</v>
      </c>
      <c r="CV165" s="13">
        <v>5</v>
      </c>
      <c r="CW165" s="13">
        <v>33</v>
      </c>
      <c r="CX165" s="13">
        <v>73</v>
      </c>
      <c r="CZ165" s="13">
        <v>0</v>
      </c>
      <c r="DA165" s="13">
        <v>0</v>
      </c>
      <c r="DB165" s="13">
        <v>0</v>
      </c>
      <c r="DC165" s="13">
        <v>27</v>
      </c>
      <c r="DD165" s="13">
        <v>9</v>
      </c>
      <c r="DE165" s="13">
        <v>8</v>
      </c>
      <c r="DF165" s="13">
        <v>29</v>
      </c>
      <c r="DG165" s="13">
        <v>73</v>
      </c>
      <c r="DI165" s="13">
        <v>0</v>
      </c>
      <c r="DJ165" s="13">
        <v>8</v>
      </c>
      <c r="DK165" s="13">
        <v>0</v>
      </c>
      <c r="DL165" s="13">
        <v>24</v>
      </c>
      <c r="DM165" s="13">
        <v>9</v>
      </c>
      <c r="DN165" s="13">
        <v>3</v>
      </c>
      <c r="DO165" s="13">
        <v>88</v>
      </c>
      <c r="DP165" s="13">
        <v>132</v>
      </c>
      <c r="DR165" s="13">
        <v>0</v>
      </c>
      <c r="DS165" s="13">
        <v>4</v>
      </c>
      <c r="DT165" s="13">
        <v>0</v>
      </c>
      <c r="DU165" s="13">
        <v>40</v>
      </c>
      <c r="DV165" s="13">
        <v>10</v>
      </c>
      <c r="DW165" s="13">
        <v>10</v>
      </c>
      <c r="DX165" s="13">
        <v>76</v>
      </c>
      <c r="DY165" s="13">
        <v>140</v>
      </c>
      <c r="EA165" s="13">
        <v>0</v>
      </c>
      <c r="EB165" s="13">
        <v>7</v>
      </c>
      <c r="EC165" s="13">
        <v>0</v>
      </c>
      <c r="ED165" s="13">
        <v>33</v>
      </c>
      <c r="EE165" s="13">
        <v>10</v>
      </c>
      <c r="EF165" s="13">
        <v>10</v>
      </c>
      <c r="EG165" s="13">
        <v>75</v>
      </c>
      <c r="EH165" s="13">
        <v>135</v>
      </c>
      <c r="EJ165" s="13">
        <v>0</v>
      </c>
      <c r="EK165" s="13">
        <v>8</v>
      </c>
      <c r="EL165" s="13">
        <v>0</v>
      </c>
      <c r="EM165" s="13">
        <v>17</v>
      </c>
      <c r="EN165" s="13">
        <v>10</v>
      </c>
      <c r="EO165" s="13">
        <v>10</v>
      </c>
      <c r="EP165" s="13">
        <v>66</v>
      </c>
      <c r="EQ165" s="13">
        <v>111</v>
      </c>
      <c r="ES165" s="13">
        <v>0</v>
      </c>
      <c r="ET165" s="13">
        <v>7</v>
      </c>
      <c r="EU165" s="13">
        <v>0</v>
      </c>
      <c r="EV165" s="13">
        <v>15</v>
      </c>
      <c r="EW165" s="13">
        <v>10</v>
      </c>
      <c r="EX165" s="13">
        <v>10</v>
      </c>
      <c r="EY165" s="13">
        <v>79</v>
      </c>
      <c r="EZ165" s="13">
        <v>121</v>
      </c>
      <c r="FB165" s="13">
        <v>0</v>
      </c>
      <c r="FC165" s="13">
        <v>0</v>
      </c>
      <c r="FD165" s="13">
        <v>0</v>
      </c>
      <c r="FE165" s="13">
        <v>14</v>
      </c>
      <c r="FF165" s="13">
        <v>8</v>
      </c>
      <c r="FG165" s="13">
        <v>11</v>
      </c>
      <c r="FH165" s="13">
        <v>65</v>
      </c>
      <c r="FI165" s="13">
        <v>98</v>
      </c>
      <c r="FK165" s="13">
        <v>4</v>
      </c>
      <c r="FL165" s="13">
        <v>0</v>
      </c>
      <c r="FM165" s="13">
        <v>0</v>
      </c>
      <c r="FN165" s="13">
        <v>14</v>
      </c>
      <c r="FO165" s="13">
        <v>9</v>
      </c>
      <c r="FP165" s="13">
        <v>14</v>
      </c>
      <c r="FQ165" s="13">
        <v>76</v>
      </c>
      <c r="FR165" s="13">
        <v>117</v>
      </c>
      <c r="FT165" s="13">
        <v>5</v>
      </c>
      <c r="FU165" s="13">
        <v>0</v>
      </c>
      <c r="FV165" s="13">
        <v>0</v>
      </c>
      <c r="FW165" s="13">
        <v>14</v>
      </c>
      <c r="FX165" s="13">
        <v>6</v>
      </c>
      <c r="FY165" s="13">
        <v>14</v>
      </c>
      <c r="FZ165" s="13">
        <v>58</v>
      </c>
      <c r="GA165" s="13">
        <f t="shared" si="20"/>
        <v>97</v>
      </c>
      <c r="GC165" s="13">
        <v>5</v>
      </c>
      <c r="GD165" s="13">
        <v>0</v>
      </c>
      <c r="GE165" s="13">
        <v>0</v>
      </c>
      <c r="GF165" s="13">
        <v>18</v>
      </c>
      <c r="GG165" s="13">
        <v>10</v>
      </c>
      <c r="GH165" s="13">
        <v>15</v>
      </c>
      <c r="GI165" s="13">
        <v>82</v>
      </c>
      <c r="GJ165" s="13">
        <f t="shared" si="21"/>
        <v>130</v>
      </c>
      <c r="GL165" s="13">
        <v>5</v>
      </c>
      <c r="GM165" s="13">
        <v>0</v>
      </c>
      <c r="GN165" s="13">
        <v>0</v>
      </c>
      <c r="GO165" s="13">
        <v>16</v>
      </c>
      <c r="GP165" s="13">
        <v>9</v>
      </c>
      <c r="GQ165" s="13">
        <v>8</v>
      </c>
      <c r="GR165" s="13">
        <v>53</v>
      </c>
      <c r="GS165" s="13">
        <f t="shared" si="22"/>
        <v>91</v>
      </c>
      <c r="GU165" s="13">
        <v>5</v>
      </c>
      <c r="GV165" s="13">
        <v>0</v>
      </c>
      <c r="GW165" s="13">
        <v>0</v>
      </c>
      <c r="GX165" s="13">
        <v>14</v>
      </c>
      <c r="GY165" s="13">
        <v>0</v>
      </c>
      <c r="GZ165" s="13">
        <v>10</v>
      </c>
      <c r="HA165" s="13">
        <v>62</v>
      </c>
      <c r="HB165" s="13">
        <f t="shared" si="23"/>
        <v>91</v>
      </c>
      <c r="HD165" s="13">
        <v>5</v>
      </c>
      <c r="HE165" s="13">
        <v>0</v>
      </c>
      <c r="HF165" s="13">
        <v>0</v>
      </c>
      <c r="HG165" s="13">
        <v>10</v>
      </c>
      <c r="HH165" s="13">
        <v>0</v>
      </c>
      <c r="HI165" s="13">
        <v>10</v>
      </c>
      <c r="HJ165" s="13">
        <v>50</v>
      </c>
      <c r="HK165" s="13">
        <f t="shared" si="24"/>
        <v>75</v>
      </c>
      <c r="HM165" s="13">
        <v>5</v>
      </c>
      <c r="HN165" s="13">
        <v>0</v>
      </c>
      <c r="HO165" s="13">
        <v>0</v>
      </c>
      <c r="HP165" s="13">
        <v>13</v>
      </c>
      <c r="HQ165" s="13">
        <v>5</v>
      </c>
      <c r="HR165" s="13">
        <v>10</v>
      </c>
      <c r="HS165" s="13">
        <v>63</v>
      </c>
      <c r="HT165" s="13">
        <f t="shared" si="25"/>
        <v>96</v>
      </c>
      <c r="HV165" s="13">
        <v>4</v>
      </c>
      <c r="HW165" s="13">
        <v>0</v>
      </c>
      <c r="HX165" s="13">
        <v>0</v>
      </c>
      <c r="HY165" s="13">
        <v>5</v>
      </c>
      <c r="HZ165" s="13">
        <v>5</v>
      </c>
      <c r="IA165" s="13">
        <v>10</v>
      </c>
      <c r="IB165" s="13">
        <v>17</v>
      </c>
      <c r="IC165" s="13">
        <f t="shared" si="26"/>
        <v>41</v>
      </c>
      <c r="IE165" s="13">
        <v>5</v>
      </c>
      <c r="IF165" s="13">
        <v>0</v>
      </c>
      <c r="IG165" s="13">
        <v>0</v>
      </c>
      <c r="IH165" s="13">
        <v>8</v>
      </c>
      <c r="II165" s="13">
        <v>5</v>
      </c>
      <c r="IJ165" s="13">
        <v>10</v>
      </c>
      <c r="IK165" s="13">
        <v>68</v>
      </c>
      <c r="IL165" s="13">
        <f t="shared" si="27"/>
        <v>96</v>
      </c>
      <c r="IN165" s="13">
        <v>2</v>
      </c>
      <c r="IO165" s="13">
        <v>0</v>
      </c>
      <c r="IP165" s="13">
        <v>0</v>
      </c>
      <c r="IQ165" s="13">
        <v>11</v>
      </c>
      <c r="IR165" s="13">
        <v>5</v>
      </c>
      <c r="IS165" s="13">
        <v>5</v>
      </c>
      <c r="IT165" s="13">
        <v>65</v>
      </c>
      <c r="IU165" s="13">
        <f t="shared" si="28"/>
        <v>88</v>
      </c>
      <c r="IW165" s="13">
        <v>4</v>
      </c>
      <c r="IX165" s="13">
        <v>0</v>
      </c>
      <c r="IY165" s="13">
        <v>0</v>
      </c>
      <c r="IZ165" s="13">
        <v>7</v>
      </c>
      <c r="JA165" s="13">
        <v>4</v>
      </c>
      <c r="JB165" s="13">
        <v>10</v>
      </c>
      <c r="JC165" s="13">
        <v>77</v>
      </c>
      <c r="JD165" s="13">
        <f t="shared" si="29"/>
        <v>102</v>
      </c>
      <c r="JF165" s="13">
        <v>5</v>
      </c>
      <c r="JG165" s="13">
        <v>0</v>
      </c>
      <c r="JH165" s="13">
        <v>0</v>
      </c>
      <c r="JI165" s="13">
        <v>13</v>
      </c>
      <c r="JJ165" s="13">
        <v>4</v>
      </c>
      <c r="JK165" s="13">
        <v>10</v>
      </c>
      <c r="JL165" s="13">
        <v>61</v>
      </c>
      <c r="JM165" s="13">
        <f t="shared" si="30"/>
        <v>93</v>
      </c>
      <c r="JO165" s="13">
        <v>0</v>
      </c>
      <c r="JP165" s="13">
        <v>0</v>
      </c>
      <c r="JQ165" s="13">
        <v>0</v>
      </c>
      <c r="JR165" s="13">
        <v>12</v>
      </c>
      <c r="JS165" s="13">
        <v>0</v>
      </c>
      <c r="JT165" s="13">
        <v>0</v>
      </c>
      <c r="JU165" s="13">
        <v>78</v>
      </c>
      <c r="JV165" s="13">
        <f t="shared" si="31"/>
        <v>90</v>
      </c>
      <c r="JX165" s="13">
        <v>0</v>
      </c>
      <c r="JY165" s="13">
        <v>0</v>
      </c>
      <c r="JZ165" s="13">
        <v>0</v>
      </c>
      <c r="KA165" s="13">
        <v>12</v>
      </c>
      <c r="KB165" s="13">
        <v>0</v>
      </c>
      <c r="KC165" s="13">
        <v>10</v>
      </c>
      <c r="KD165" s="13">
        <v>52</v>
      </c>
      <c r="KE165" s="13">
        <f t="shared" si="32"/>
        <v>74</v>
      </c>
      <c r="KG165" s="13">
        <v>0</v>
      </c>
      <c r="KH165" s="13">
        <v>0</v>
      </c>
      <c r="KI165" s="13">
        <v>0</v>
      </c>
      <c r="KJ165" s="13">
        <v>10</v>
      </c>
      <c r="KK165" s="13">
        <v>0</v>
      </c>
      <c r="KL165" s="13">
        <v>10</v>
      </c>
      <c r="KM165" s="13">
        <v>50</v>
      </c>
      <c r="KN165" s="13">
        <f t="shared" si="33"/>
        <v>70</v>
      </c>
      <c r="KP165" s="13">
        <v>0</v>
      </c>
      <c r="KQ165" s="13">
        <v>0</v>
      </c>
      <c r="KR165" s="13">
        <v>0</v>
      </c>
      <c r="KS165" s="13">
        <v>10</v>
      </c>
      <c r="KT165" s="13">
        <v>5</v>
      </c>
      <c r="KU165" s="13">
        <v>9</v>
      </c>
      <c r="KV165" s="13">
        <v>49</v>
      </c>
      <c r="KW165" s="13">
        <f t="shared" si="34"/>
        <v>73</v>
      </c>
      <c r="KY165" s="13">
        <v>0</v>
      </c>
      <c r="KZ165" s="13">
        <v>0</v>
      </c>
      <c r="LA165" s="13">
        <v>0</v>
      </c>
      <c r="LB165" s="13">
        <v>7</v>
      </c>
      <c r="LC165" s="13">
        <v>0</v>
      </c>
      <c r="LD165" s="13">
        <v>10</v>
      </c>
      <c r="LE165" s="13">
        <v>39</v>
      </c>
      <c r="LF165" s="13">
        <f t="shared" si="35"/>
        <v>56</v>
      </c>
      <c r="LH165" s="13">
        <v>0</v>
      </c>
      <c r="LI165" s="13">
        <v>0</v>
      </c>
      <c r="LJ165" s="13">
        <v>0</v>
      </c>
      <c r="LK165" s="13">
        <v>3</v>
      </c>
      <c r="LL165" s="13">
        <v>0</v>
      </c>
      <c r="LM165" s="13">
        <v>9</v>
      </c>
      <c r="LN165" s="13">
        <v>53</v>
      </c>
      <c r="LO165" s="13">
        <f t="shared" si="36"/>
        <v>65</v>
      </c>
      <c r="LQ165" s="13">
        <v>0</v>
      </c>
      <c r="LR165" s="13">
        <v>0</v>
      </c>
      <c r="LS165" s="13">
        <v>0</v>
      </c>
      <c r="LT165" s="13">
        <v>6</v>
      </c>
      <c r="LU165" s="13">
        <v>0</v>
      </c>
      <c r="LV165" s="13">
        <v>9</v>
      </c>
      <c r="LW165" s="13">
        <v>64</v>
      </c>
      <c r="LX165" s="13">
        <f t="shared" si="37"/>
        <v>79</v>
      </c>
      <c r="LZ165" s="13">
        <v>0</v>
      </c>
      <c r="MA165" s="13">
        <v>0</v>
      </c>
      <c r="MB165" s="13">
        <v>0</v>
      </c>
      <c r="MC165" s="13">
        <v>6</v>
      </c>
      <c r="MD165" s="13">
        <v>0</v>
      </c>
      <c r="ME165" s="13">
        <v>9</v>
      </c>
      <c r="MF165" s="13">
        <v>46</v>
      </c>
      <c r="MG165" s="13">
        <f t="shared" si="38"/>
        <v>61</v>
      </c>
      <c r="MI165" s="13">
        <v>0</v>
      </c>
      <c r="MJ165" s="13">
        <v>0</v>
      </c>
      <c r="MK165" s="13">
        <v>0</v>
      </c>
      <c r="ML165" s="13">
        <v>6</v>
      </c>
      <c r="MM165" s="13">
        <v>0</v>
      </c>
      <c r="MN165" s="13">
        <v>10</v>
      </c>
      <c r="MO165" s="13">
        <v>63</v>
      </c>
      <c r="MP165" s="13">
        <f t="shared" si="39"/>
        <v>79</v>
      </c>
    </row>
    <row r="166" spans="3:354" x14ac:dyDescent="0.25">
      <c r="C166" s="10">
        <v>93</v>
      </c>
      <c r="E166" s="13">
        <v>0</v>
      </c>
      <c r="F166" s="13">
        <v>0</v>
      </c>
      <c r="G166" s="13">
        <v>0</v>
      </c>
      <c r="H166" s="13">
        <v>0</v>
      </c>
      <c r="I166" s="13">
        <v>0</v>
      </c>
      <c r="J166" s="13">
        <v>0</v>
      </c>
      <c r="K166" s="13">
        <v>0</v>
      </c>
      <c r="L166" s="13">
        <v>0</v>
      </c>
      <c r="N166" s="13">
        <v>0</v>
      </c>
      <c r="O166" s="13">
        <v>0</v>
      </c>
      <c r="P166" s="13">
        <v>0</v>
      </c>
      <c r="Q166" s="13">
        <v>0</v>
      </c>
      <c r="R166" s="13">
        <v>0</v>
      </c>
      <c r="S166" s="13">
        <v>0</v>
      </c>
      <c r="T166" s="13">
        <v>0</v>
      </c>
      <c r="U166" s="13">
        <v>0</v>
      </c>
      <c r="W166" s="13">
        <v>0</v>
      </c>
      <c r="X166" s="13">
        <v>0</v>
      </c>
      <c r="Y166" s="13">
        <v>0</v>
      </c>
      <c r="Z166" s="13">
        <v>0</v>
      </c>
      <c r="AA166" s="13">
        <v>0</v>
      </c>
      <c r="AB166" s="13">
        <v>0</v>
      </c>
      <c r="AC166" s="13">
        <v>0</v>
      </c>
      <c r="AD166" s="13">
        <v>0</v>
      </c>
      <c r="AF166" s="13">
        <v>0</v>
      </c>
      <c r="AG166" s="13">
        <v>0</v>
      </c>
      <c r="AH166" s="13">
        <v>0</v>
      </c>
      <c r="AI166" s="13">
        <v>0</v>
      </c>
      <c r="AJ166" s="13">
        <v>0</v>
      </c>
      <c r="AK166" s="13">
        <v>0</v>
      </c>
      <c r="AL166" s="13">
        <v>0</v>
      </c>
      <c r="AM166" s="13">
        <v>0</v>
      </c>
      <c r="AO166" s="13">
        <v>0</v>
      </c>
      <c r="AP166" s="13">
        <v>0</v>
      </c>
      <c r="AQ166" s="13">
        <v>0</v>
      </c>
      <c r="AR166" s="13">
        <v>0</v>
      </c>
      <c r="AS166" s="13">
        <v>0</v>
      </c>
      <c r="AT166" s="13">
        <v>0</v>
      </c>
      <c r="AU166" s="13">
        <v>0</v>
      </c>
      <c r="AV166" s="13">
        <v>0</v>
      </c>
      <c r="AX166" s="13">
        <v>0</v>
      </c>
      <c r="AY166" s="13">
        <v>0</v>
      </c>
      <c r="AZ166" s="13">
        <v>0</v>
      </c>
      <c r="BA166" s="13">
        <v>0</v>
      </c>
      <c r="BB166" s="13">
        <v>0</v>
      </c>
      <c r="BC166" s="13">
        <v>0</v>
      </c>
      <c r="BD166" s="13">
        <v>0</v>
      </c>
      <c r="BE166" s="13">
        <v>0</v>
      </c>
      <c r="BG166" s="13">
        <v>0</v>
      </c>
      <c r="BH166" s="13">
        <v>0</v>
      </c>
      <c r="BI166" s="13">
        <v>0</v>
      </c>
      <c r="BJ166" s="13">
        <v>0</v>
      </c>
      <c r="BK166" s="13">
        <v>0</v>
      </c>
      <c r="BL166" s="13">
        <v>0</v>
      </c>
      <c r="BM166" s="13">
        <v>0</v>
      </c>
      <c r="BN166" s="13">
        <v>0</v>
      </c>
      <c r="BP166" s="13">
        <v>0</v>
      </c>
      <c r="BQ166" s="13">
        <v>0</v>
      </c>
      <c r="BR166" s="13">
        <v>0</v>
      </c>
      <c r="BS166" s="13">
        <v>0</v>
      </c>
      <c r="BT166" s="13">
        <v>0</v>
      </c>
      <c r="BU166" s="13">
        <v>0</v>
      </c>
      <c r="BV166" s="13">
        <v>0</v>
      </c>
      <c r="BW166" s="13">
        <v>0</v>
      </c>
      <c r="BY166" s="13">
        <v>0</v>
      </c>
      <c r="BZ166" s="13">
        <v>0</v>
      </c>
      <c r="CA166" s="13">
        <v>0</v>
      </c>
      <c r="CB166" s="13">
        <v>0</v>
      </c>
      <c r="CC166" s="13">
        <v>0</v>
      </c>
      <c r="CD166" s="13">
        <v>0</v>
      </c>
      <c r="CE166" s="13">
        <v>0</v>
      </c>
      <c r="CF166" s="13">
        <v>0</v>
      </c>
      <c r="CH166" s="13">
        <v>0</v>
      </c>
      <c r="CI166" s="13">
        <v>0</v>
      </c>
      <c r="CJ166" s="13">
        <v>0</v>
      </c>
      <c r="CK166" s="13">
        <v>0</v>
      </c>
      <c r="CL166" s="13">
        <v>0</v>
      </c>
      <c r="CM166" s="13">
        <v>0</v>
      </c>
      <c r="CN166" s="13">
        <v>0</v>
      </c>
      <c r="CO166" s="13">
        <v>0</v>
      </c>
      <c r="CQ166" s="13">
        <v>0</v>
      </c>
      <c r="CR166" s="13">
        <v>0</v>
      </c>
      <c r="CS166" s="13">
        <v>0</v>
      </c>
      <c r="CT166" s="13">
        <v>0</v>
      </c>
      <c r="CU166" s="13">
        <v>0</v>
      </c>
      <c r="CV166" s="13">
        <v>0</v>
      </c>
      <c r="CW166" s="13">
        <v>0</v>
      </c>
      <c r="CX166" s="13">
        <v>0</v>
      </c>
      <c r="CZ166" s="13">
        <v>0</v>
      </c>
      <c r="DA166" s="13">
        <v>0</v>
      </c>
      <c r="DB166" s="13">
        <v>0</v>
      </c>
      <c r="DC166" s="13">
        <v>0</v>
      </c>
      <c r="DD166" s="13">
        <v>0</v>
      </c>
      <c r="DE166" s="13">
        <v>0</v>
      </c>
      <c r="DF166" s="13">
        <v>0</v>
      </c>
      <c r="DG166" s="13">
        <v>0</v>
      </c>
      <c r="DI166" s="13">
        <v>0</v>
      </c>
      <c r="DJ166" s="13">
        <v>0</v>
      </c>
      <c r="DK166" s="13">
        <v>0</v>
      </c>
      <c r="DL166" s="13">
        <v>0</v>
      </c>
      <c r="DM166" s="13">
        <v>0</v>
      </c>
      <c r="DN166" s="13">
        <v>0</v>
      </c>
      <c r="DO166" s="13">
        <v>0</v>
      </c>
      <c r="DP166" s="13">
        <v>0</v>
      </c>
      <c r="DR166" s="13">
        <v>0</v>
      </c>
      <c r="DS166" s="13">
        <v>0</v>
      </c>
      <c r="DT166" s="13">
        <v>0</v>
      </c>
      <c r="DU166" s="13">
        <v>0</v>
      </c>
      <c r="DV166" s="13">
        <v>0</v>
      </c>
      <c r="DW166" s="13">
        <v>103</v>
      </c>
      <c r="DX166" s="13">
        <v>8</v>
      </c>
      <c r="DY166" s="13">
        <v>111</v>
      </c>
      <c r="EA166" s="13">
        <v>0</v>
      </c>
      <c r="EB166" s="13">
        <v>0</v>
      </c>
      <c r="EC166" s="13">
        <v>0</v>
      </c>
      <c r="ED166" s="13">
        <v>0</v>
      </c>
      <c r="EE166" s="13">
        <v>0</v>
      </c>
      <c r="EF166" s="13">
        <v>6</v>
      </c>
      <c r="EG166" s="13">
        <v>0</v>
      </c>
      <c r="EH166" s="13">
        <v>6</v>
      </c>
      <c r="EJ166" s="13">
        <v>0</v>
      </c>
      <c r="EK166" s="13">
        <v>0</v>
      </c>
      <c r="EL166" s="13">
        <v>0</v>
      </c>
      <c r="EM166" s="13">
        <v>0</v>
      </c>
      <c r="EN166" s="13">
        <v>0</v>
      </c>
      <c r="EO166" s="13">
        <v>108</v>
      </c>
      <c r="EP166" s="13">
        <v>0</v>
      </c>
      <c r="EQ166" s="13">
        <v>108</v>
      </c>
      <c r="ES166" s="13">
        <v>0</v>
      </c>
      <c r="ET166" s="13">
        <v>0</v>
      </c>
      <c r="EU166" s="13">
        <v>0</v>
      </c>
      <c r="EV166" s="13">
        <v>0</v>
      </c>
      <c r="EW166" s="13">
        <v>0</v>
      </c>
      <c r="EX166" s="13">
        <v>126</v>
      </c>
      <c r="EY166" s="13">
        <v>1</v>
      </c>
      <c r="EZ166" s="13">
        <v>127</v>
      </c>
      <c r="FB166" s="13">
        <v>0</v>
      </c>
      <c r="FC166" s="13">
        <v>0</v>
      </c>
      <c r="FD166" s="13">
        <v>0</v>
      </c>
      <c r="FE166" s="13">
        <v>0</v>
      </c>
      <c r="FF166" s="13">
        <v>0</v>
      </c>
      <c r="FG166" s="13">
        <v>133</v>
      </c>
      <c r="FH166" s="13">
        <v>13</v>
      </c>
      <c r="FI166" s="13">
        <v>146</v>
      </c>
      <c r="FK166" s="13">
        <v>0</v>
      </c>
      <c r="FL166" s="13">
        <v>0</v>
      </c>
      <c r="FM166" s="13">
        <v>0</v>
      </c>
      <c r="FN166" s="13">
        <v>0</v>
      </c>
      <c r="FO166" s="13">
        <v>0</v>
      </c>
      <c r="FP166" s="13">
        <v>162</v>
      </c>
      <c r="FQ166" s="13">
        <v>0</v>
      </c>
      <c r="FR166" s="13">
        <v>162</v>
      </c>
      <c r="FT166" s="13">
        <v>0</v>
      </c>
      <c r="FU166" s="13">
        <v>0</v>
      </c>
      <c r="FV166" s="13">
        <v>0</v>
      </c>
      <c r="FW166" s="13">
        <v>0</v>
      </c>
      <c r="FX166" s="13">
        <v>0</v>
      </c>
      <c r="FY166" s="13">
        <v>164</v>
      </c>
      <c r="FZ166" s="13">
        <v>6</v>
      </c>
      <c r="GA166" s="13">
        <f t="shared" si="20"/>
        <v>170</v>
      </c>
      <c r="GC166" s="13">
        <v>0</v>
      </c>
      <c r="GD166" s="13">
        <v>0</v>
      </c>
      <c r="GE166" s="13">
        <v>0</v>
      </c>
      <c r="GF166" s="13">
        <v>0</v>
      </c>
      <c r="GG166" s="13">
        <v>0</v>
      </c>
      <c r="GH166" s="13">
        <v>0</v>
      </c>
      <c r="GI166" s="13">
        <v>0</v>
      </c>
      <c r="GJ166" s="13">
        <f t="shared" si="21"/>
        <v>0</v>
      </c>
      <c r="GL166" s="13">
        <v>0</v>
      </c>
      <c r="GM166" s="13">
        <v>0</v>
      </c>
      <c r="GN166" s="13">
        <v>0</v>
      </c>
      <c r="GO166" s="13">
        <v>0</v>
      </c>
      <c r="GP166" s="13">
        <v>0</v>
      </c>
      <c r="GQ166" s="13">
        <v>125</v>
      </c>
      <c r="GR166" s="13">
        <v>7</v>
      </c>
      <c r="GS166" s="13">
        <f t="shared" si="22"/>
        <v>132</v>
      </c>
      <c r="GU166" s="13">
        <v>0</v>
      </c>
      <c r="GV166" s="13">
        <v>0</v>
      </c>
      <c r="GW166" s="13">
        <v>0</v>
      </c>
      <c r="GX166" s="13">
        <v>0</v>
      </c>
      <c r="GY166" s="13">
        <v>0</v>
      </c>
      <c r="GZ166" s="13">
        <v>185</v>
      </c>
      <c r="HA166" s="13">
        <v>0</v>
      </c>
      <c r="HB166" s="13">
        <f t="shared" si="23"/>
        <v>185</v>
      </c>
      <c r="HD166" s="13">
        <v>0</v>
      </c>
      <c r="HE166" s="13">
        <v>0</v>
      </c>
      <c r="HF166" s="13">
        <v>0</v>
      </c>
      <c r="HG166" s="13">
        <v>0</v>
      </c>
      <c r="HH166" s="13">
        <v>0</v>
      </c>
      <c r="HI166" s="13">
        <v>189</v>
      </c>
      <c r="HJ166" s="13">
        <v>0</v>
      </c>
      <c r="HK166" s="13">
        <f t="shared" si="24"/>
        <v>189</v>
      </c>
      <c r="HM166" s="13">
        <v>0</v>
      </c>
      <c r="HN166" s="13">
        <v>0</v>
      </c>
      <c r="HO166" s="13">
        <v>0</v>
      </c>
      <c r="HP166" s="13">
        <v>0</v>
      </c>
      <c r="HQ166" s="13">
        <v>0</v>
      </c>
      <c r="HR166" s="13">
        <v>169</v>
      </c>
      <c r="HS166" s="13">
        <v>0</v>
      </c>
      <c r="HT166" s="13">
        <f t="shared" si="25"/>
        <v>169</v>
      </c>
      <c r="HV166" s="13">
        <v>0</v>
      </c>
      <c r="HW166" s="13">
        <v>0</v>
      </c>
      <c r="HX166" s="13">
        <v>0</v>
      </c>
      <c r="HY166" s="13">
        <v>0</v>
      </c>
      <c r="HZ166" s="13">
        <v>0</v>
      </c>
      <c r="IA166" s="13">
        <v>163</v>
      </c>
      <c r="IB166" s="13">
        <v>0</v>
      </c>
      <c r="IC166" s="13">
        <f t="shared" si="26"/>
        <v>163</v>
      </c>
      <c r="IE166" s="13">
        <v>0</v>
      </c>
      <c r="IF166" s="13">
        <v>0</v>
      </c>
      <c r="IG166" s="13">
        <v>0</v>
      </c>
      <c r="IH166" s="13">
        <v>0</v>
      </c>
      <c r="II166" s="13">
        <v>0</v>
      </c>
      <c r="IJ166" s="13">
        <v>153</v>
      </c>
      <c r="IK166" s="13">
        <v>6</v>
      </c>
      <c r="IL166" s="13">
        <f t="shared" si="27"/>
        <v>159</v>
      </c>
      <c r="IN166" s="13">
        <v>0</v>
      </c>
      <c r="IO166" s="13">
        <v>0</v>
      </c>
      <c r="IP166" s="13">
        <v>0</v>
      </c>
      <c r="IQ166" s="13">
        <v>0</v>
      </c>
      <c r="IR166" s="13">
        <v>0</v>
      </c>
      <c r="IS166" s="13">
        <v>197</v>
      </c>
      <c r="IT166" s="13">
        <v>0</v>
      </c>
      <c r="IU166" s="13">
        <f t="shared" si="28"/>
        <v>197</v>
      </c>
      <c r="IW166" s="13">
        <v>0</v>
      </c>
      <c r="IX166" s="13">
        <v>0</v>
      </c>
      <c r="IY166" s="13">
        <v>0</v>
      </c>
      <c r="IZ166" s="13">
        <v>0</v>
      </c>
      <c r="JA166" s="13">
        <v>0</v>
      </c>
      <c r="JB166" s="13">
        <v>204</v>
      </c>
      <c r="JC166" s="13">
        <v>0</v>
      </c>
      <c r="JD166" s="13">
        <f t="shared" si="29"/>
        <v>204</v>
      </c>
      <c r="JF166" s="13">
        <v>0</v>
      </c>
      <c r="JG166" s="13">
        <v>0</v>
      </c>
      <c r="JH166" s="13">
        <v>0</v>
      </c>
      <c r="JI166" s="13">
        <v>0</v>
      </c>
      <c r="JJ166" s="13">
        <v>0</v>
      </c>
      <c r="JK166" s="13">
        <v>179</v>
      </c>
      <c r="JL166" s="13">
        <v>0</v>
      </c>
      <c r="JM166" s="13">
        <f t="shared" si="30"/>
        <v>179</v>
      </c>
      <c r="JO166" s="13">
        <v>0</v>
      </c>
      <c r="JP166" s="13">
        <v>0</v>
      </c>
      <c r="JQ166" s="13">
        <v>0</v>
      </c>
      <c r="JR166" s="13">
        <v>0</v>
      </c>
      <c r="JS166" s="13">
        <v>0</v>
      </c>
      <c r="JT166" s="13">
        <v>114</v>
      </c>
      <c r="JU166" s="13">
        <v>0</v>
      </c>
      <c r="JV166" s="13">
        <f t="shared" si="31"/>
        <v>114</v>
      </c>
      <c r="JX166" s="13">
        <v>0</v>
      </c>
      <c r="JY166" s="13">
        <v>0</v>
      </c>
      <c r="JZ166" s="13">
        <v>0</v>
      </c>
      <c r="KA166" s="13">
        <v>0</v>
      </c>
      <c r="KB166" s="13">
        <v>0</v>
      </c>
      <c r="KC166" s="13">
        <v>159</v>
      </c>
      <c r="KD166" s="13">
        <v>0</v>
      </c>
      <c r="KE166" s="13">
        <f t="shared" si="32"/>
        <v>159</v>
      </c>
      <c r="KG166" s="13">
        <v>0</v>
      </c>
      <c r="KH166" s="13">
        <v>0</v>
      </c>
      <c r="KI166" s="13">
        <v>0</v>
      </c>
      <c r="KJ166" s="13">
        <v>0</v>
      </c>
      <c r="KK166" s="13">
        <v>0</v>
      </c>
      <c r="KL166" s="13">
        <v>132</v>
      </c>
      <c r="KM166" s="13">
        <v>0</v>
      </c>
      <c r="KN166" s="13">
        <f t="shared" si="33"/>
        <v>132</v>
      </c>
      <c r="KP166" s="13">
        <v>0</v>
      </c>
      <c r="KQ166" s="13">
        <v>0</v>
      </c>
      <c r="KR166" s="13">
        <v>0</v>
      </c>
      <c r="KS166" s="13">
        <v>0</v>
      </c>
      <c r="KT166" s="13">
        <v>0</v>
      </c>
      <c r="KU166" s="13">
        <v>135.5</v>
      </c>
      <c r="KV166" s="13">
        <v>0</v>
      </c>
      <c r="KW166" s="13">
        <f t="shared" si="34"/>
        <v>135.5</v>
      </c>
      <c r="KY166" s="13">
        <v>0</v>
      </c>
      <c r="KZ166" s="13">
        <v>0</v>
      </c>
      <c r="LA166" s="13">
        <v>0</v>
      </c>
      <c r="LB166" s="13">
        <v>0</v>
      </c>
      <c r="LC166" s="13">
        <v>0</v>
      </c>
      <c r="LD166" s="13">
        <v>128</v>
      </c>
      <c r="LE166" s="13">
        <v>0</v>
      </c>
      <c r="LF166" s="13">
        <f t="shared" si="35"/>
        <v>128</v>
      </c>
      <c r="LH166" s="13">
        <v>0</v>
      </c>
      <c r="LI166" s="13">
        <v>0</v>
      </c>
      <c r="LJ166" s="13">
        <v>0</v>
      </c>
      <c r="LK166" s="13">
        <v>0</v>
      </c>
      <c r="LL166" s="13">
        <v>0</v>
      </c>
      <c r="LM166" s="13">
        <v>140</v>
      </c>
      <c r="LN166" s="13">
        <v>0</v>
      </c>
      <c r="LO166" s="13">
        <f t="shared" si="36"/>
        <v>140</v>
      </c>
      <c r="LQ166" s="13">
        <v>0</v>
      </c>
      <c r="LR166" s="13">
        <v>0</v>
      </c>
      <c r="LS166" s="13">
        <v>0</v>
      </c>
      <c r="LT166" s="13">
        <v>0</v>
      </c>
      <c r="LU166" s="13">
        <v>0</v>
      </c>
      <c r="LV166" s="13">
        <v>137</v>
      </c>
      <c r="LW166" s="13">
        <v>0</v>
      </c>
      <c r="LX166" s="13">
        <f t="shared" si="37"/>
        <v>137</v>
      </c>
      <c r="LZ166" s="13">
        <v>0</v>
      </c>
      <c r="MA166" s="13">
        <v>0</v>
      </c>
      <c r="MB166" s="13">
        <v>0</v>
      </c>
      <c r="MC166" s="13">
        <v>0</v>
      </c>
      <c r="MD166" s="13">
        <v>0</v>
      </c>
      <c r="ME166" s="13">
        <v>170</v>
      </c>
      <c r="MF166" s="13">
        <v>0</v>
      </c>
      <c r="MG166" s="13">
        <f t="shared" si="38"/>
        <v>170</v>
      </c>
      <c r="MI166" s="13">
        <v>0</v>
      </c>
      <c r="MJ166" s="13">
        <v>0</v>
      </c>
      <c r="MK166" s="13">
        <v>0</v>
      </c>
      <c r="ML166" s="13">
        <v>0</v>
      </c>
      <c r="MM166" s="13">
        <v>0</v>
      </c>
      <c r="MN166" s="13">
        <v>126</v>
      </c>
      <c r="MO166" s="13">
        <v>21</v>
      </c>
      <c r="MP166" s="13">
        <f t="shared" si="39"/>
        <v>147</v>
      </c>
    </row>
    <row r="167" spans="3:354" x14ac:dyDescent="0.25">
      <c r="C167" s="10">
        <v>94</v>
      </c>
      <c r="E167" s="13">
        <v>0</v>
      </c>
      <c r="F167" s="13">
        <v>0</v>
      </c>
      <c r="G167" s="13">
        <v>0</v>
      </c>
      <c r="H167" s="13">
        <v>0</v>
      </c>
      <c r="I167" s="13">
        <v>0</v>
      </c>
      <c r="J167" s="13">
        <v>0</v>
      </c>
      <c r="K167" s="13">
        <v>0</v>
      </c>
      <c r="L167" s="13">
        <v>0</v>
      </c>
      <c r="N167" s="13">
        <v>0</v>
      </c>
      <c r="O167" s="13">
        <v>0</v>
      </c>
      <c r="P167" s="13">
        <v>0</v>
      </c>
      <c r="Q167" s="13">
        <v>0</v>
      </c>
      <c r="R167" s="13">
        <v>0</v>
      </c>
      <c r="S167" s="13">
        <v>0</v>
      </c>
      <c r="T167" s="13">
        <v>0</v>
      </c>
      <c r="U167" s="13">
        <v>0</v>
      </c>
      <c r="W167" s="13">
        <v>0</v>
      </c>
      <c r="X167" s="13">
        <v>0</v>
      </c>
      <c r="Y167" s="13">
        <v>0</v>
      </c>
      <c r="Z167" s="13">
        <v>0</v>
      </c>
      <c r="AA167" s="13">
        <v>0</v>
      </c>
      <c r="AB167" s="13">
        <v>0</v>
      </c>
      <c r="AC167" s="13">
        <v>0</v>
      </c>
      <c r="AD167" s="13">
        <v>0</v>
      </c>
      <c r="AF167" s="13">
        <v>0</v>
      </c>
      <c r="AG167" s="13">
        <v>0</v>
      </c>
      <c r="AH167" s="13">
        <v>0</v>
      </c>
      <c r="AI167" s="13">
        <v>0</v>
      </c>
      <c r="AJ167" s="13">
        <v>0</v>
      </c>
      <c r="AK167" s="13">
        <v>0</v>
      </c>
      <c r="AL167" s="13">
        <v>0</v>
      </c>
      <c r="AM167" s="13">
        <v>0</v>
      </c>
      <c r="AO167" s="13">
        <v>0</v>
      </c>
      <c r="AP167" s="13">
        <v>0</v>
      </c>
      <c r="AQ167" s="13">
        <v>0</v>
      </c>
      <c r="AR167" s="13">
        <v>0</v>
      </c>
      <c r="AS167" s="13">
        <v>0</v>
      </c>
      <c r="AT167" s="13">
        <v>21</v>
      </c>
      <c r="AU167" s="13">
        <v>0</v>
      </c>
      <c r="AV167" s="13">
        <v>21</v>
      </c>
      <c r="AX167" s="13">
        <v>0</v>
      </c>
      <c r="AY167" s="13">
        <v>0</v>
      </c>
      <c r="AZ167" s="13">
        <v>0</v>
      </c>
      <c r="BA167" s="13">
        <v>0</v>
      </c>
      <c r="BB167" s="13">
        <v>0</v>
      </c>
      <c r="BC167" s="13">
        <v>16</v>
      </c>
      <c r="BD167" s="13">
        <v>0</v>
      </c>
      <c r="BE167" s="13">
        <v>16</v>
      </c>
      <c r="BG167" s="13">
        <v>0</v>
      </c>
      <c r="BH167" s="13">
        <v>0</v>
      </c>
      <c r="BI167" s="13">
        <v>0</v>
      </c>
      <c r="BJ167" s="13">
        <v>0</v>
      </c>
      <c r="BK167" s="13">
        <v>0</v>
      </c>
      <c r="BL167" s="13">
        <v>16</v>
      </c>
      <c r="BM167" s="13">
        <v>0</v>
      </c>
      <c r="BN167" s="13">
        <v>16</v>
      </c>
      <c r="BP167" s="13">
        <v>0</v>
      </c>
      <c r="BQ167" s="13">
        <v>0</v>
      </c>
      <c r="BR167" s="13">
        <v>0</v>
      </c>
      <c r="BS167" s="13">
        <v>0</v>
      </c>
      <c r="BT167" s="13">
        <v>0</v>
      </c>
      <c r="BU167" s="13">
        <v>16</v>
      </c>
      <c r="BV167" s="13">
        <v>0</v>
      </c>
      <c r="BW167" s="13">
        <v>16</v>
      </c>
      <c r="BY167" s="13">
        <v>0</v>
      </c>
      <c r="BZ167" s="13">
        <v>0</v>
      </c>
      <c r="CA167" s="13">
        <v>0</v>
      </c>
      <c r="CB167" s="13">
        <v>0</v>
      </c>
      <c r="CC167" s="13">
        <v>0</v>
      </c>
      <c r="CD167" s="13">
        <v>13</v>
      </c>
      <c r="CE167" s="13">
        <v>0</v>
      </c>
      <c r="CF167" s="13">
        <v>13</v>
      </c>
      <c r="CH167" s="13">
        <v>0</v>
      </c>
      <c r="CI167" s="13">
        <v>0</v>
      </c>
      <c r="CJ167" s="13">
        <v>0</v>
      </c>
      <c r="CK167" s="13">
        <v>0</v>
      </c>
      <c r="CL167" s="13">
        <v>0</v>
      </c>
      <c r="CM167" s="13">
        <v>8</v>
      </c>
      <c r="CN167" s="13">
        <v>0</v>
      </c>
      <c r="CO167" s="13">
        <v>8</v>
      </c>
      <c r="CQ167" s="13">
        <v>0</v>
      </c>
      <c r="CR167" s="13">
        <v>0</v>
      </c>
      <c r="CS167" s="13">
        <v>0</v>
      </c>
      <c r="CT167" s="13">
        <v>0</v>
      </c>
      <c r="CU167" s="13">
        <v>0</v>
      </c>
      <c r="CV167" s="13">
        <v>8</v>
      </c>
      <c r="CW167" s="13">
        <v>0</v>
      </c>
      <c r="CX167" s="13">
        <v>8</v>
      </c>
      <c r="CZ167" s="13">
        <v>0</v>
      </c>
      <c r="DA167" s="13">
        <v>0</v>
      </c>
      <c r="DB167" s="13">
        <v>0</v>
      </c>
      <c r="DC167" s="13">
        <v>0</v>
      </c>
      <c r="DD167" s="13">
        <v>0</v>
      </c>
      <c r="DE167" s="13">
        <v>4</v>
      </c>
      <c r="DF167" s="13">
        <v>0</v>
      </c>
      <c r="DG167" s="13">
        <v>4</v>
      </c>
      <c r="DI167" s="13">
        <v>0</v>
      </c>
      <c r="DJ167" s="13">
        <v>0</v>
      </c>
      <c r="DK167" s="13">
        <v>0</v>
      </c>
      <c r="DL167" s="13">
        <v>0</v>
      </c>
      <c r="DM167" s="13">
        <v>0</v>
      </c>
      <c r="DN167" s="13">
        <v>0</v>
      </c>
      <c r="DO167" s="13">
        <v>0</v>
      </c>
      <c r="DP167" s="13">
        <v>0</v>
      </c>
      <c r="DR167" s="13">
        <v>0</v>
      </c>
      <c r="DS167" s="13">
        <v>0</v>
      </c>
      <c r="DT167" s="13">
        <v>0</v>
      </c>
      <c r="DU167" s="13">
        <v>0</v>
      </c>
      <c r="DV167" s="13">
        <v>0</v>
      </c>
      <c r="DW167" s="13">
        <v>0</v>
      </c>
      <c r="DX167" s="13">
        <v>0</v>
      </c>
      <c r="DY167" s="13">
        <v>0</v>
      </c>
      <c r="EA167" s="13">
        <v>0</v>
      </c>
      <c r="EB167" s="13">
        <v>0</v>
      </c>
      <c r="EC167" s="13">
        <v>0</v>
      </c>
      <c r="ED167" s="13">
        <v>0</v>
      </c>
      <c r="EE167" s="13">
        <v>0</v>
      </c>
      <c r="EF167" s="13">
        <v>0</v>
      </c>
      <c r="EG167" s="13">
        <v>0</v>
      </c>
      <c r="EH167" s="13">
        <v>0</v>
      </c>
      <c r="EJ167" s="13">
        <v>0</v>
      </c>
      <c r="EK167" s="13">
        <v>0</v>
      </c>
      <c r="EL167" s="13">
        <v>0</v>
      </c>
      <c r="EM167" s="13">
        <v>0</v>
      </c>
      <c r="EN167" s="13">
        <v>0</v>
      </c>
      <c r="EO167" s="13">
        <v>0</v>
      </c>
      <c r="EP167" s="13">
        <v>0</v>
      </c>
      <c r="EQ167" s="13">
        <v>0</v>
      </c>
      <c r="ES167" s="13">
        <v>0</v>
      </c>
      <c r="ET167" s="13">
        <v>0</v>
      </c>
      <c r="EU167" s="13">
        <v>0</v>
      </c>
      <c r="EV167" s="13">
        <v>0</v>
      </c>
      <c r="EW167" s="13">
        <v>0</v>
      </c>
      <c r="EX167" s="13">
        <v>0</v>
      </c>
      <c r="EY167" s="13">
        <v>0</v>
      </c>
      <c r="EZ167" s="13">
        <v>0</v>
      </c>
      <c r="FB167" s="13">
        <v>0</v>
      </c>
      <c r="FC167" s="13">
        <v>0</v>
      </c>
      <c r="FD167" s="13">
        <v>0</v>
      </c>
      <c r="FE167" s="13">
        <v>0</v>
      </c>
      <c r="FF167" s="13">
        <v>0</v>
      </c>
      <c r="FG167" s="13">
        <v>0</v>
      </c>
      <c r="FH167" s="13">
        <v>0</v>
      </c>
      <c r="FI167" s="13">
        <v>0</v>
      </c>
      <c r="FK167" s="13">
        <v>0</v>
      </c>
      <c r="FL167" s="13">
        <v>0</v>
      </c>
      <c r="FM167" s="13">
        <v>0</v>
      </c>
      <c r="FN167" s="13">
        <v>0</v>
      </c>
      <c r="FO167" s="13">
        <v>0</v>
      </c>
      <c r="FP167" s="13">
        <v>0</v>
      </c>
      <c r="FQ167" s="13">
        <v>0</v>
      </c>
      <c r="FR167" s="13">
        <v>0</v>
      </c>
      <c r="FT167" s="13">
        <v>0</v>
      </c>
      <c r="FU167" s="13">
        <v>0</v>
      </c>
      <c r="FV167" s="13">
        <v>0</v>
      </c>
      <c r="FW167" s="13">
        <v>0</v>
      </c>
      <c r="FX167" s="13">
        <v>0</v>
      </c>
      <c r="FY167" s="13">
        <v>14</v>
      </c>
      <c r="FZ167" s="13">
        <v>0</v>
      </c>
      <c r="GA167" s="13">
        <f t="shared" si="20"/>
        <v>14</v>
      </c>
      <c r="GC167" s="13">
        <v>0</v>
      </c>
      <c r="GD167" s="13">
        <v>0</v>
      </c>
      <c r="GE167" s="13">
        <v>0</v>
      </c>
      <c r="GF167" s="13">
        <v>0</v>
      </c>
      <c r="GG167" s="13">
        <v>0</v>
      </c>
      <c r="GH167" s="13">
        <v>14</v>
      </c>
      <c r="GI167" s="13">
        <v>0</v>
      </c>
      <c r="GJ167" s="13">
        <f t="shared" si="21"/>
        <v>14</v>
      </c>
      <c r="GL167" s="13">
        <v>0</v>
      </c>
      <c r="GM167" s="13">
        <v>0</v>
      </c>
      <c r="GN167" s="13">
        <v>0</v>
      </c>
      <c r="GO167" s="13">
        <v>0</v>
      </c>
      <c r="GP167" s="13">
        <v>0</v>
      </c>
      <c r="GQ167" s="13">
        <v>12</v>
      </c>
      <c r="GR167" s="13">
        <v>0</v>
      </c>
      <c r="GS167" s="13">
        <f t="shared" si="22"/>
        <v>12</v>
      </c>
      <c r="GU167" s="13">
        <v>0</v>
      </c>
      <c r="GV167" s="13">
        <v>0</v>
      </c>
      <c r="GW167" s="13">
        <v>0</v>
      </c>
      <c r="GX167" s="13">
        <v>0</v>
      </c>
      <c r="GY167" s="13">
        <v>0</v>
      </c>
      <c r="GZ167" s="13">
        <v>19</v>
      </c>
      <c r="HA167" s="13">
        <v>0</v>
      </c>
      <c r="HB167" s="13">
        <f t="shared" si="23"/>
        <v>19</v>
      </c>
      <c r="HD167" s="13">
        <v>0</v>
      </c>
      <c r="HE167" s="13">
        <v>0</v>
      </c>
      <c r="HF167" s="13">
        <v>0</v>
      </c>
      <c r="HG167" s="13">
        <v>0</v>
      </c>
      <c r="HH167" s="13">
        <v>0</v>
      </c>
      <c r="HI167" s="13">
        <v>19</v>
      </c>
      <c r="HJ167" s="13">
        <v>0</v>
      </c>
      <c r="HK167" s="13">
        <f t="shared" si="24"/>
        <v>19</v>
      </c>
      <c r="HM167" s="13">
        <v>0</v>
      </c>
      <c r="HN167" s="13">
        <v>0</v>
      </c>
      <c r="HO167" s="13">
        <v>0</v>
      </c>
      <c r="HP167" s="13">
        <v>0</v>
      </c>
      <c r="HQ167" s="13">
        <v>0</v>
      </c>
      <c r="HR167" s="13">
        <v>19</v>
      </c>
      <c r="HS167" s="13">
        <v>0</v>
      </c>
      <c r="HT167" s="13">
        <f t="shared" si="25"/>
        <v>19</v>
      </c>
      <c r="HV167" s="13">
        <v>0</v>
      </c>
      <c r="HW167" s="13">
        <v>0</v>
      </c>
      <c r="HX167" s="13">
        <v>0</v>
      </c>
      <c r="HY167" s="13">
        <v>0</v>
      </c>
      <c r="HZ167" s="13">
        <v>0</v>
      </c>
      <c r="IA167" s="13">
        <v>18</v>
      </c>
      <c r="IB167" s="13">
        <v>0</v>
      </c>
      <c r="IC167" s="13">
        <f t="shared" si="26"/>
        <v>18</v>
      </c>
      <c r="IE167" s="13">
        <v>0</v>
      </c>
      <c r="IF167" s="13">
        <v>0</v>
      </c>
      <c r="IG167" s="13">
        <v>0</v>
      </c>
      <c r="IH167" s="13">
        <v>0</v>
      </c>
      <c r="II167" s="13">
        <v>0</v>
      </c>
      <c r="IJ167" s="13">
        <v>14</v>
      </c>
      <c r="IK167" s="13">
        <v>0</v>
      </c>
      <c r="IL167" s="13">
        <f t="shared" si="27"/>
        <v>14</v>
      </c>
      <c r="IN167" s="13">
        <v>0</v>
      </c>
      <c r="IO167" s="13">
        <v>0</v>
      </c>
      <c r="IP167" s="13">
        <v>0</v>
      </c>
      <c r="IQ167" s="13">
        <v>0</v>
      </c>
      <c r="IR167" s="13">
        <v>0</v>
      </c>
      <c r="IS167" s="13">
        <v>14</v>
      </c>
      <c r="IT167" s="13">
        <v>0</v>
      </c>
      <c r="IU167" s="13">
        <f t="shared" si="28"/>
        <v>14</v>
      </c>
      <c r="IW167" s="13">
        <v>0</v>
      </c>
      <c r="IX167" s="13">
        <v>0</v>
      </c>
      <c r="IY167" s="13">
        <v>0</v>
      </c>
      <c r="IZ167" s="13">
        <v>0</v>
      </c>
      <c r="JA167" s="13">
        <v>0</v>
      </c>
      <c r="JB167" s="13">
        <v>14</v>
      </c>
      <c r="JC167" s="13">
        <v>0</v>
      </c>
      <c r="JD167" s="13">
        <f t="shared" si="29"/>
        <v>14</v>
      </c>
      <c r="JF167" s="13">
        <v>0</v>
      </c>
      <c r="JG167" s="13">
        <v>0</v>
      </c>
      <c r="JH167" s="13">
        <v>0</v>
      </c>
      <c r="JI167" s="13">
        <v>0</v>
      </c>
      <c r="JJ167" s="13">
        <v>0</v>
      </c>
      <c r="JK167" s="13">
        <v>14</v>
      </c>
      <c r="JL167" s="13">
        <v>0</v>
      </c>
      <c r="JM167" s="13">
        <f t="shared" si="30"/>
        <v>14</v>
      </c>
      <c r="JO167" s="13">
        <v>0</v>
      </c>
      <c r="JP167" s="13">
        <v>0</v>
      </c>
      <c r="JQ167" s="13">
        <v>0</v>
      </c>
      <c r="JR167" s="13">
        <v>0</v>
      </c>
      <c r="JS167" s="13">
        <v>0</v>
      </c>
      <c r="JT167" s="13">
        <v>14</v>
      </c>
      <c r="JU167" s="13">
        <v>0</v>
      </c>
      <c r="JV167" s="13">
        <f t="shared" si="31"/>
        <v>14</v>
      </c>
      <c r="JX167" s="13">
        <v>0</v>
      </c>
      <c r="JY167" s="13">
        <v>0</v>
      </c>
      <c r="JZ167" s="13">
        <v>0</v>
      </c>
      <c r="KA167" s="13">
        <v>0</v>
      </c>
      <c r="KB167" s="13">
        <v>0</v>
      </c>
      <c r="KC167" s="13">
        <v>14</v>
      </c>
      <c r="KD167" s="13">
        <v>0</v>
      </c>
      <c r="KE167" s="13">
        <f t="shared" si="32"/>
        <v>14</v>
      </c>
      <c r="KG167" s="13">
        <v>0</v>
      </c>
      <c r="KH167" s="13">
        <v>0</v>
      </c>
      <c r="KI167" s="13">
        <v>0</v>
      </c>
      <c r="KJ167" s="13">
        <v>0</v>
      </c>
      <c r="KK167" s="13">
        <v>0</v>
      </c>
      <c r="KL167" s="13">
        <v>9</v>
      </c>
      <c r="KM167" s="13">
        <v>0</v>
      </c>
      <c r="KN167" s="13">
        <f t="shared" si="33"/>
        <v>9</v>
      </c>
      <c r="KP167" s="13">
        <v>0</v>
      </c>
      <c r="KQ167" s="13">
        <v>0</v>
      </c>
      <c r="KR167" s="13">
        <v>0</v>
      </c>
      <c r="KS167" s="13">
        <v>0</v>
      </c>
      <c r="KT167" s="13">
        <v>0</v>
      </c>
      <c r="KU167" s="13">
        <v>9</v>
      </c>
      <c r="KV167" s="13">
        <v>0</v>
      </c>
      <c r="KW167" s="13">
        <f t="shared" si="34"/>
        <v>9</v>
      </c>
      <c r="KY167" s="13">
        <v>0</v>
      </c>
      <c r="KZ167" s="13">
        <v>0</v>
      </c>
      <c r="LA167" s="13">
        <v>0</v>
      </c>
      <c r="LB167" s="13">
        <v>0</v>
      </c>
      <c r="LC167" s="13">
        <v>0</v>
      </c>
      <c r="LD167" s="13">
        <v>4</v>
      </c>
      <c r="LE167" s="13">
        <v>0</v>
      </c>
      <c r="LF167" s="13">
        <f t="shared" si="35"/>
        <v>4</v>
      </c>
      <c r="LH167" s="13">
        <v>0</v>
      </c>
      <c r="LI167" s="13">
        <v>0</v>
      </c>
      <c r="LJ167" s="13">
        <v>0</v>
      </c>
      <c r="LK167" s="13">
        <v>0</v>
      </c>
      <c r="LL167" s="13">
        <v>0</v>
      </c>
      <c r="LM167" s="13">
        <v>9</v>
      </c>
      <c r="LN167" s="13">
        <v>0</v>
      </c>
      <c r="LO167" s="13">
        <f t="shared" si="36"/>
        <v>9</v>
      </c>
      <c r="LQ167" s="13">
        <v>0</v>
      </c>
      <c r="LR167" s="13">
        <v>0</v>
      </c>
      <c r="LS167" s="13">
        <v>0</v>
      </c>
      <c r="LT167" s="13">
        <v>0</v>
      </c>
      <c r="LU167" s="13">
        <v>0</v>
      </c>
      <c r="LV167" s="13">
        <v>9</v>
      </c>
      <c r="LW167" s="13">
        <v>0</v>
      </c>
      <c r="LX167" s="13">
        <f t="shared" si="37"/>
        <v>9</v>
      </c>
      <c r="LZ167" s="13">
        <v>0</v>
      </c>
      <c r="MA167" s="13">
        <v>0</v>
      </c>
      <c r="MB167" s="13">
        <v>0</v>
      </c>
      <c r="MC167" s="13">
        <v>0</v>
      </c>
      <c r="MD167" s="13">
        <v>0</v>
      </c>
      <c r="ME167" s="13">
        <v>9</v>
      </c>
      <c r="MF167" s="13">
        <v>0</v>
      </c>
      <c r="MG167" s="13">
        <f t="shared" si="38"/>
        <v>9</v>
      </c>
      <c r="MI167" s="13">
        <v>0</v>
      </c>
      <c r="MJ167" s="13">
        <v>0</v>
      </c>
      <c r="MK167" s="13">
        <v>0</v>
      </c>
      <c r="ML167" s="13">
        <v>0</v>
      </c>
      <c r="MM167" s="13">
        <v>0</v>
      </c>
      <c r="MN167" s="13">
        <v>9</v>
      </c>
      <c r="MO167" s="13">
        <v>0</v>
      </c>
      <c r="MP167" s="13">
        <f t="shared" si="39"/>
        <v>9</v>
      </c>
    </row>
    <row r="168" spans="3:354" x14ac:dyDescent="0.25">
      <c r="C168" s="10">
        <v>95</v>
      </c>
      <c r="E168" s="13">
        <v>0</v>
      </c>
      <c r="F168" s="13">
        <v>0</v>
      </c>
      <c r="G168" s="13">
        <v>0</v>
      </c>
      <c r="H168" s="13">
        <v>36</v>
      </c>
      <c r="I168" s="13">
        <v>34</v>
      </c>
      <c r="J168" s="13">
        <v>35</v>
      </c>
      <c r="K168" s="13">
        <v>19</v>
      </c>
      <c r="L168" s="13">
        <v>124</v>
      </c>
      <c r="N168" s="13">
        <v>0</v>
      </c>
      <c r="O168" s="13">
        <v>0</v>
      </c>
      <c r="P168" s="13">
        <v>0</v>
      </c>
      <c r="Q168" s="13">
        <v>49</v>
      </c>
      <c r="R168" s="13">
        <v>35</v>
      </c>
      <c r="S168" s="13">
        <v>21</v>
      </c>
      <c r="T168" s="13">
        <v>19</v>
      </c>
      <c r="U168" s="13">
        <v>124</v>
      </c>
      <c r="W168" s="13">
        <v>0</v>
      </c>
      <c r="X168" s="13">
        <v>0</v>
      </c>
      <c r="Y168" s="13">
        <v>0</v>
      </c>
      <c r="Z168" s="13">
        <v>57</v>
      </c>
      <c r="AA168" s="13">
        <v>34</v>
      </c>
      <c r="AB168" s="13">
        <v>26</v>
      </c>
      <c r="AC168" s="13">
        <v>18</v>
      </c>
      <c r="AD168" s="13">
        <v>135</v>
      </c>
      <c r="AF168" s="13">
        <v>0</v>
      </c>
      <c r="AG168" s="13">
        <v>0</v>
      </c>
      <c r="AH168" s="13">
        <v>0</v>
      </c>
      <c r="AI168" s="13">
        <v>56</v>
      </c>
      <c r="AJ168" s="13">
        <v>29</v>
      </c>
      <c r="AK168" s="13">
        <v>16</v>
      </c>
      <c r="AL168" s="13">
        <v>28</v>
      </c>
      <c r="AM168" s="13">
        <v>129</v>
      </c>
      <c r="AO168" s="13">
        <v>0</v>
      </c>
      <c r="AP168" s="13">
        <v>0</v>
      </c>
      <c r="AQ168" s="13">
        <v>0</v>
      </c>
      <c r="AR168" s="13">
        <v>65</v>
      </c>
      <c r="AS168" s="13">
        <v>29</v>
      </c>
      <c r="AT168" s="13">
        <v>19</v>
      </c>
      <c r="AU168" s="13">
        <v>61</v>
      </c>
      <c r="AV168" s="13">
        <v>174</v>
      </c>
      <c r="AX168" s="13">
        <v>0</v>
      </c>
      <c r="AY168" s="13">
        <v>0</v>
      </c>
      <c r="AZ168" s="13">
        <v>0</v>
      </c>
      <c r="BA168" s="13">
        <v>67</v>
      </c>
      <c r="BB168" s="13">
        <v>4</v>
      </c>
      <c r="BC168" s="13">
        <v>15</v>
      </c>
      <c r="BD168" s="13">
        <v>37</v>
      </c>
      <c r="BE168" s="13">
        <v>123</v>
      </c>
      <c r="BG168" s="13">
        <v>0</v>
      </c>
      <c r="BH168" s="13">
        <v>0</v>
      </c>
      <c r="BI168" s="13">
        <v>0</v>
      </c>
      <c r="BJ168" s="13">
        <v>5</v>
      </c>
      <c r="BK168" s="13">
        <v>20</v>
      </c>
      <c r="BL168" s="13">
        <v>15</v>
      </c>
      <c r="BM168" s="13">
        <v>47</v>
      </c>
      <c r="BN168" s="13">
        <v>87</v>
      </c>
      <c r="BP168" s="13">
        <v>0</v>
      </c>
      <c r="BQ168" s="13">
        <v>0</v>
      </c>
      <c r="BR168" s="13">
        <v>0</v>
      </c>
      <c r="BS168" s="13">
        <v>5</v>
      </c>
      <c r="BT168" s="13">
        <v>29</v>
      </c>
      <c r="BU168" s="13">
        <v>17</v>
      </c>
      <c r="BV168" s="13">
        <v>55</v>
      </c>
      <c r="BW168" s="13">
        <v>106</v>
      </c>
      <c r="BY168" s="13">
        <v>0</v>
      </c>
      <c r="BZ168" s="13">
        <v>0</v>
      </c>
      <c r="CA168" s="13">
        <v>0</v>
      </c>
      <c r="CB168" s="13">
        <v>19</v>
      </c>
      <c r="CC168" s="13">
        <v>24</v>
      </c>
      <c r="CD168" s="13">
        <v>7</v>
      </c>
      <c r="CE168" s="13">
        <v>44</v>
      </c>
      <c r="CF168" s="13">
        <v>94</v>
      </c>
      <c r="CH168" s="13">
        <v>0</v>
      </c>
      <c r="CI168" s="13">
        <v>0</v>
      </c>
      <c r="CJ168" s="13">
        <v>0</v>
      </c>
      <c r="CK168" s="13">
        <v>44</v>
      </c>
      <c r="CL168" s="13">
        <v>4</v>
      </c>
      <c r="CM168" s="13">
        <v>9</v>
      </c>
      <c r="CN168" s="13">
        <v>34</v>
      </c>
      <c r="CO168" s="13">
        <v>91</v>
      </c>
      <c r="CQ168" s="13">
        <v>0</v>
      </c>
      <c r="CR168" s="13">
        <v>0</v>
      </c>
      <c r="CS168" s="13">
        <v>0</v>
      </c>
      <c r="CT168" s="13">
        <v>10</v>
      </c>
      <c r="CU168" s="13">
        <v>30</v>
      </c>
      <c r="CV168" s="13">
        <v>10</v>
      </c>
      <c r="CW168" s="13">
        <v>55</v>
      </c>
      <c r="CX168" s="13">
        <v>105</v>
      </c>
      <c r="CZ168" s="13">
        <v>0</v>
      </c>
      <c r="DA168" s="13">
        <v>0</v>
      </c>
      <c r="DB168" s="13">
        <v>0</v>
      </c>
      <c r="DC168" s="13">
        <v>59</v>
      </c>
      <c r="DD168" s="13">
        <v>24</v>
      </c>
      <c r="DE168" s="13">
        <v>11</v>
      </c>
      <c r="DF168" s="13">
        <v>45</v>
      </c>
      <c r="DG168" s="13">
        <v>139</v>
      </c>
      <c r="DI168" s="13">
        <v>0</v>
      </c>
      <c r="DJ168" s="13">
        <v>3</v>
      </c>
      <c r="DK168" s="13">
        <v>0</v>
      </c>
      <c r="DL168" s="13">
        <v>25</v>
      </c>
      <c r="DM168" s="13">
        <v>24</v>
      </c>
      <c r="DN168" s="13">
        <v>17</v>
      </c>
      <c r="DO168" s="13">
        <v>35</v>
      </c>
      <c r="DP168" s="13">
        <v>104</v>
      </c>
      <c r="DR168" s="13">
        <v>0</v>
      </c>
      <c r="DS168" s="13">
        <v>0</v>
      </c>
      <c r="DT168" s="13">
        <v>0</v>
      </c>
      <c r="DU168" s="13">
        <v>18</v>
      </c>
      <c r="DV168" s="13">
        <v>10</v>
      </c>
      <c r="DW168" s="13">
        <v>15</v>
      </c>
      <c r="DX168" s="13">
        <v>0</v>
      </c>
      <c r="DY168" s="13">
        <v>43</v>
      </c>
      <c r="EA168" s="13">
        <v>0</v>
      </c>
      <c r="EB168" s="13">
        <v>0</v>
      </c>
      <c r="EC168" s="13">
        <v>0</v>
      </c>
      <c r="ED168" s="13">
        <v>24</v>
      </c>
      <c r="EE168" s="13">
        <v>10</v>
      </c>
      <c r="EF168" s="13">
        <v>20</v>
      </c>
      <c r="EG168" s="13">
        <v>9</v>
      </c>
      <c r="EH168" s="13">
        <v>63</v>
      </c>
      <c r="EJ168" s="13">
        <v>0</v>
      </c>
      <c r="EK168" s="13">
        <v>0</v>
      </c>
      <c r="EL168" s="13">
        <v>0</v>
      </c>
      <c r="EM168" s="13">
        <v>7</v>
      </c>
      <c r="EN168" s="13">
        <v>0</v>
      </c>
      <c r="EO168" s="13">
        <v>25</v>
      </c>
      <c r="EP168" s="13">
        <v>2</v>
      </c>
      <c r="EQ168" s="13">
        <v>34</v>
      </c>
      <c r="ES168" s="13">
        <v>0</v>
      </c>
      <c r="ET168" s="13">
        <v>0</v>
      </c>
      <c r="EU168" s="13">
        <v>0</v>
      </c>
      <c r="EV168" s="13">
        <v>5</v>
      </c>
      <c r="EW168" s="13">
        <v>12</v>
      </c>
      <c r="EX168" s="13">
        <v>28</v>
      </c>
      <c r="EY168" s="13">
        <v>1</v>
      </c>
      <c r="EZ168" s="13">
        <v>46</v>
      </c>
      <c r="FB168" s="13">
        <v>0</v>
      </c>
      <c r="FC168" s="13">
        <v>2</v>
      </c>
      <c r="FD168" s="13">
        <v>0</v>
      </c>
      <c r="FE168" s="13">
        <v>15</v>
      </c>
      <c r="FF168" s="13">
        <v>12</v>
      </c>
      <c r="FG168" s="13">
        <v>14</v>
      </c>
      <c r="FH168" s="13">
        <v>1</v>
      </c>
      <c r="FI168" s="13">
        <v>44</v>
      </c>
      <c r="FK168" s="13">
        <v>0</v>
      </c>
      <c r="FL168" s="13">
        <v>0</v>
      </c>
      <c r="FM168" s="13">
        <v>0</v>
      </c>
      <c r="FN168" s="13">
        <v>6</v>
      </c>
      <c r="FO168" s="13">
        <v>0</v>
      </c>
      <c r="FP168" s="13">
        <v>40</v>
      </c>
      <c r="FQ168" s="13">
        <v>8</v>
      </c>
      <c r="FR168" s="13">
        <v>54</v>
      </c>
      <c r="FT168" s="13">
        <v>0</v>
      </c>
      <c r="FU168" s="13">
        <v>0</v>
      </c>
      <c r="FV168" s="13">
        <v>0</v>
      </c>
      <c r="FW168" s="13">
        <v>9</v>
      </c>
      <c r="FX168" s="13">
        <v>14</v>
      </c>
      <c r="FY168" s="13">
        <v>20</v>
      </c>
      <c r="FZ168" s="13">
        <v>1</v>
      </c>
      <c r="GA168" s="13">
        <f t="shared" si="20"/>
        <v>44</v>
      </c>
      <c r="GC168" s="13">
        <v>0</v>
      </c>
      <c r="GD168" s="13">
        <v>0</v>
      </c>
      <c r="GE168" s="13">
        <v>0</v>
      </c>
      <c r="GF168" s="13">
        <v>11</v>
      </c>
      <c r="GG168" s="13">
        <v>0</v>
      </c>
      <c r="GH168" s="13">
        <v>32</v>
      </c>
      <c r="GI168" s="13">
        <v>1</v>
      </c>
      <c r="GJ168" s="13">
        <f t="shared" si="21"/>
        <v>44</v>
      </c>
      <c r="GL168" s="13">
        <v>0</v>
      </c>
      <c r="GM168" s="13">
        <v>0</v>
      </c>
      <c r="GN168" s="13">
        <v>0</v>
      </c>
      <c r="GO168" s="13">
        <v>9</v>
      </c>
      <c r="GP168" s="13">
        <v>0</v>
      </c>
      <c r="GQ168" s="13">
        <v>18</v>
      </c>
      <c r="GR168" s="13">
        <v>3</v>
      </c>
      <c r="GS168" s="13">
        <f t="shared" si="22"/>
        <v>30</v>
      </c>
      <c r="GU168" s="13">
        <v>0</v>
      </c>
      <c r="GV168" s="13">
        <v>0</v>
      </c>
      <c r="GW168" s="13">
        <v>0</v>
      </c>
      <c r="GX168" s="13">
        <v>12</v>
      </c>
      <c r="GY168" s="13">
        <v>0</v>
      </c>
      <c r="GZ168" s="13">
        <v>17</v>
      </c>
      <c r="HA168" s="13">
        <v>7</v>
      </c>
      <c r="HB168" s="13">
        <f t="shared" si="23"/>
        <v>36</v>
      </c>
      <c r="HD168" s="13">
        <v>0</v>
      </c>
      <c r="HE168" s="13">
        <v>0</v>
      </c>
      <c r="HF168" s="13">
        <v>0</v>
      </c>
      <c r="HG168" s="13">
        <v>7</v>
      </c>
      <c r="HH168" s="13">
        <v>0</v>
      </c>
      <c r="HI168" s="13">
        <v>16</v>
      </c>
      <c r="HJ168" s="13">
        <v>10</v>
      </c>
      <c r="HK168" s="13">
        <f t="shared" si="24"/>
        <v>33</v>
      </c>
      <c r="HM168" s="13">
        <v>0</v>
      </c>
      <c r="HN168" s="13">
        <v>0</v>
      </c>
      <c r="HO168" s="13">
        <v>0</v>
      </c>
      <c r="HP168" s="13">
        <v>11</v>
      </c>
      <c r="HQ168" s="13">
        <v>0</v>
      </c>
      <c r="HR168" s="13">
        <v>25</v>
      </c>
      <c r="HS168" s="13">
        <v>15</v>
      </c>
      <c r="HT168" s="13">
        <f t="shared" si="25"/>
        <v>51</v>
      </c>
      <c r="HV168" s="13">
        <v>0</v>
      </c>
      <c r="HW168" s="13">
        <v>0</v>
      </c>
      <c r="HX168" s="13">
        <v>0</v>
      </c>
      <c r="HY168" s="13">
        <v>10</v>
      </c>
      <c r="HZ168" s="13">
        <v>0</v>
      </c>
      <c r="IA168" s="13">
        <v>15</v>
      </c>
      <c r="IB168" s="13">
        <v>19</v>
      </c>
      <c r="IC168" s="13">
        <f t="shared" si="26"/>
        <v>44</v>
      </c>
      <c r="IE168" s="13">
        <v>0</v>
      </c>
      <c r="IF168" s="13">
        <v>9</v>
      </c>
      <c r="IG168" s="13">
        <v>0</v>
      </c>
      <c r="IH168" s="13">
        <v>5</v>
      </c>
      <c r="II168" s="13">
        <v>0</v>
      </c>
      <c r="IJ168" s="13">
        <v>1</v>
      </c>
      <c r="IK168" s="13">
        <v>15</v>
      </c>
      <c r="IL168" s="13">
        <f t="shared" si="27"/>
        <v>30</v>
      </c>
      <c r="IN168" s="13">
        <v>9</v>
      </c>
      <c r="IO168" s="13">
        <v>0</v>
      </c>
      <c r="IP168" s="13">
        <v>0</v>
      </c>
      <c r="IQ168" s="13">
        <v>0</v>
      </c>
      <c r="IR168" s="13">
        <v>0</v>
      </c>
      <c r="IS168" s="13">
        <v>7</v>
      </c>
      <c r="IT168" s="13">
        <v>12</v>
      </c>
      <c r="IU168" s="13">
        <f t="shared" si="28"/>
        <v>28</v>
      </c>
      <c r="IW168" s="13">
        <v>0</v>
      </c>
      <c r="IX168" s="13">
        <v>5</v>
      </c>
      <c r="IY168" s="13">
        <v>0</v>
      </c>
      <c r="IZ168" s="13">
        <v>10</v>
      </c>
      <c r="JA168" s="13">
        <v>0</v>
      </c>
      <c r="JB168" s="13">
        <v>9</v>
      </c>
      <c r="JC168" s="13">
        <v>5</v>
      </c>
      <c r="JD168" s="13">
        <f t="shared" si="29"/>
        <v>29</v>
      </c>
      <c r="JF168" s="13">
        <v>0</v>
      </c>
      <c r="JG168" s="13">
        <v>11</v>
      </c>
      <c r="JH168" s="13">
        <v>0</v>
      </c>
      <c r="JI168" s="13">
        <v>19</v>
      </c>
      <c r="JJ168" s="13">
        <v>0</v>
      </c>
      <c r="JK168" s="13">
        <v>10</v>
      </c>
      <c r="JL168" s="13">
        <v>2</v>
      </c>
      <c r="JM168" s="13">
        <f t="shared" si="30"/>
        <v>42</v>
      </c>
      <c r="JO168" s="13">
        <v>0</v>
      </c>
      <c r="JP168" s="13">
        <v>9</v>
      </c>
      <c r="JQ168" s="13">
        <v>0</v>
      </c>
      <c r="JR168" s="13">
        <v>21</v>
      </c>
      <c r="JS168" s="13">
        <v>0</v>
      </c>
      <c r="JT168" s="13">
        <v>18</v>
      </c>
      <c r="JU168" s="13">
        <v>3</v>
      </c>
      <c r="JV168" s="13">
        <f t="shared" si="31"/>
        <v>51</v>
      </c>
      <c r="JX168" s="13">
        <v>0</v>
      </c>
      <c r="JY168" s="13">
        <v>11</v>
      </c>
      <c r="JZ168" s="13">
        <v>0</v>
      </c>
      <c r="KA168" s="13">
        <v>4</v>
      </c>
      <c r="KB168" s="13">
        <v>0</v>
      </c>
      <c r="KC168" s="13">
        <v>12</v>
      </c>
      <c r="KD168" s="13">
        <v>9</v>
      </c>
      <c r="KE168" s="13">
        <f t="shared" si="32"/>
        <v>36</v>
      </c>
      <c r="KG168" s="13">
        <v>0</v>
      </c>
      <c r="KH168" s="13">
        <v>12</v>
      </c>
      <c r="KI168" s="13">
        <v>0</v>
      </c>
      <c r="KJ168" s="13">
        <v>0</v>
      </c>
      <c r="KK168" s="13">
        <v>0</v>
      </c>
      <c r="KL168" s="13">
        <v>9</v>
      </c>
      <c r="KM168" s="13">
        <v>1</v>
      </c>
      <c r="KN168" s="13">
        <f t="shared" si="33"/>
        <v>22</v>
      </c>
      <c r="KP168" s="13">
        <v>0</v>
      </c>
      <c r="KQ168" s="13">
        <v>0</v>
      </c>
      <c r="KR168" s="13">
        <v>0</v>
      </c>
      <c r="KS168" s="13">
        <v>10</v>
      </c>
      <c r="KT168" s="13">
        <v>0</v>
      </c>
      <c r="KU168" s="13">
        <v>9</v>
      </c>
      <c r="KV168" s="13">
        <v>0</v>
      </c>
      <c r="KW168" s="13">
        <f t="shared" si="34"/>
        <v>19</v>
      </c>
      <c r="KY168" s="13">
        <v>0</v>
      </c>
      <c r="KZ168" s="13">
        <v>9</v>
      </c>
      <c r="LA168" s="13">
        <v>0</v>
      </c>
      <c r="LB168" s="13">
        <v>4</v>
      </c>
      <c r="LC168" s="13">
        <v>0</v>
      </c>
      <c r="LD168" s="13">
        <v>4</v>
      </c>
      <c r="LE168" s="13">
        <v>13</v>
      </c>
      <c r="LF168" s="13">
        <f t="shared" si="35"/>
        <v>30</v>
      </c>
      <c r="LH168" s="13">
        <v>0</v>
      </c>
      <c r="LI168" s="13">
        <v>14</v>
      </c>
      <c r="LJ168" s="13">
        <v>0</v>
      </c>
      <c r="LK168" s="13">
        <v>10</v>
      </c>
      <c r="LL168" s="13">
        <v>0</v>
      </c>
      <c r="LM168" s="13">
        <v>2</v>
      </c>
      <c r="LN168" s="13">
        <v>6</v>
      </c>
      <c r="LO168" s="13">
        <f t="shared" si="36"/>
        <v>32</v>
      </c>
      <c r="LQ168" s="13">
        <v>0</v>
      </c>
      <c r="LR168" s="13">
        <v>9</v>
      </c>
      <c r="LS168" s="13">
        <v>0</v>
      </c>
      <c r="LT168" s="13">
        <v>10</v>
      </c>
      <c r="LU168" s="13">
        <v>0</v>
      </c>
      <c r="LV168" s="13">
        <v>2</v>
      </c>
      <c r="LW168" s="13">
        <v>9</v>
      </c>
      <c r="LX168" s="13">
        <f t="shared" si="37"/>
        <v>30</v>
      </c>
      <c r="LZ168" s="13">
        <v>0</v>
      </c>
      <c r="MA168" s="13">
        <v>9</v>
      </c>
      <c r="MB168" s="13">
        <v>0</v>
      </c>
      <c r="MC168" s="13">
        <v>10</v>
      </c>
      <c r="MD168" s="13">
        <v>0</v>
      </c>
      <c r="ME168" s="13">
        <v>8</v>
      </c>
      <c r="MF168" s="13">
        <v>5</v>
      </c>
      <c r="MG168" s="13">
        <f t="shared" si="38"/>
        <v>32</v>
      </c>
      <c r="MI168" s="13">
        <v>0</v>
      </c>
      <c r="MJ168" s="13">
        <v>4</v>
      </c>
      <c r="MK168" s="13">
        <v>0</v>
      </c>
      <c r="ML168" s="13">
        <v>15</v>
      </c>
      <c r="MM168" s="13">
        <v>0</v>
      </c>
      <c r="MN168" s="13">
        <v>3</v>
      </c>
      <c r="MO168" s="13">
        <v>7</v>
      </c>
      <c r="MP168" s="13">
        <f t="shared" si="39"/>
        <v>29</v>
      </c>
    </row>
    <row r="169" spans="3:354" x14ac:dyDescent="0.25">
      <c r="C169" s="10">
        <v>96</v>
      </c>
      <c r="E169" s="13">
        <v>0</v>
      </c>
      <c r="F169" s="13">
        <v>0</v>
      </c>
      <c r="G169" s="13">
        <v>0</v>
      </c>
      <c r="H169" s="13">
        <v>38</v>
      </c>
      <c r="I169" s="13">
        <v>0</v>
      </c>
      <c r="J169" s="13">
        <v>44</v>
      </c>
      <c r="K169" s="13">
        <v>16</v>
      </c>
      <c r="L169" s="13">
        <v>98</v>
      </c>
      <c r="N169" s="13">
        <v>0</v>
      </c>
      <c r="O169" s="13">
        <v>0</v>
      </c>
      <c r="P169" s="13">
        <v>0</v>
      </c>
      <c r="Q169" s="13">
        <v>5</v>
      </c>
      <c r="R169" s="13">
        <v>0</v>
      </c>
      <c r="S169" s="13">
        <v>53</v>
      </c>
      <c r="T169" s="13">
        <v>0</v>
      </c>
      <c r="U169" s="13">
        <v>58</v>
      </c>
      <c r="W169" s="13">
        <v>0</v>
      </c>
      <c r="X169" s="13">
        <v>0</v>
      </c>
      <c r="Y169" s="13">
        <v>0</v>
      </c>
      <c r="Z169" s="13">
        <v>3</v>
      </c>
      <c r="AA169" s="13">
        <v>0</v>
      </c>
      <c r="AB169" s="13">
        <v>50</v>
      </c>
      <c r="AC169" s="13">
        <v>0</v>
      </c>
      <c r="AD169" s="13">
        <v>53</v>
      </c>
      <c r="AF169" s="13">
        <v>0</v>
      </c>
      <c r="AG169" s="13">
        <v>0</v>
      </c>
      <c r="AH169" s="13">
        <v>0</v>
      </c>
      <c r="AI169" s="13">
        <v>0</v>
      </c>
      <c r="AJ169" s="13">
        <v>0</v>
      </c>
      <c r="AK169" s="13">
        <v>59</v>
      </c>
      <c r="AL169" s="13">
        <v>0</v>
      </c>
      <c r="AM169" s="13">
        <v>59</v>
      </c>
      <c r="AO169" s="13">
        <v>0</v>
      </c>
      <c r="AP169" s="13">
        <v>0</v>
      </c>
      <c r="AQ169" s="13">
        <v>0</v>
      </c>
      <c r="AR169" s="13">
        <v>0</v>
      </c>
      <c r="AS169" s="13">
        <v>0</v>
      </c>
      <c r="AT169" s="13">
        <v>60</v>
      </c>
      <c r="AU169" s="13">
        <v>0</v>
      </c>
      <c r="AV169" s="13">
        <v>60</v>
      </c>
      <c r="AX169" s="13">
        <v>0</v>
      </c>
      <c r="AY169" s="13">
        <v>0</v>
      </c>
      <c r="AZ169" s="13">
        <v>0</v>
      </c>
      <c r="BA169" s="13">
        <v>0</v>
      </c>
      <c r="BB169" s="13">
        <v>0</v>
      </c>
      <c r="BC169" s="13">
        <v>45</v>
      </c>
      <c r="BD169" s="13">
        <v>0</v>
      </c>
      <c r="BE169" s="13">
        <v>45</v>
      </c>
      <c r="BG169" s="13">
        <v>0</v>
      </c>
      <c r="BH169" s="13">
        <v>0</v>
      </c>
      <c r="BI169" s="13">
        <v>0</v>
      </c>
      <c r="BJ169" s="13">
        <v>0</v>
      </c>
      <c r="BK169" s="13">
        <v>0</v>
      </c>
      <c r="BL169" s="13">
        <v>62</v>
      </c>
      <c r="BM169" s="13">
        <v>0</v>
      </c>
      <c r="BN169" s="13">
        <v>62</v>
      </c>
      <c r="BP169" s="13">
        <v>0</v>
      </c>
      <c r="BQ169" s="13">
        <v>0</v>
      </c>
      <c r="BR169" s="13">
        <v>0</v>
      </c>
      <c r="BS169" s="13">
        <v>0</v>
      </c>
      <c r="BT169" s="13">
        <v>0</v>
      </c>
      <c r="BU169" s="13">
        <v>39</v>
      </c>
      <c r="BV169" s="13">
        <v>0</v>
      </c>
      <c r="BW169" s="13">
        <v>39</v>
      </c>
      <c r="BY169" s="13">
        <v>0</v>
      </c>
      <c r="BZ169" s="13">
        <v>0</v>
      </c>
      <c r="CA169" s="13">
        <v>0</v>
      </c>
      <c r="CB169" s="13">
        <v>0</v>
      </c>
      <c r="CC169" s="13">
        <v>0</v>
      </c>
      <c r="CD169" s="13">
        <v>25</v>
      </c>
      <c r="CE169" s="13">
        <v>0</v>
      </c>
      <c r="CF169" s="13">
        <v>25</v>
      </c>
      <c r="CH169" s="13">
        <v>0</v>
      </c>
      <c r="CI169" s="13">
        <v>0</v>
      </c>
      <c r="CJ169" s="13">
        <v>0</v>
      </c>
      <c r="CK169" s="13">
        <v>0</v>
      </c>
      <c r="CL169" s="13">
        <v>0</v>
      </c>
      <c r="CM169" s="13">
        <v>31</v>
      </c>
      <c r="CN169" s="13">
        <v>0</v>
      </c>
      <c r="CO169" s="13">
        <v>31</v>
      </c>
      <c r="CQ169" s="13">
        <v>0</v>
      </c>
      <c r="CR169" s="13">
        <v>0</v>
      </c>
      <c r="CS169" s="13">
        <v>0</v>
      </c>
      <c r="CT169" s="13">
        <v>0</v>
      </c>
      <c r="CU169" s="13">
        <v>0</v>
      </c>
      <c r="CV169" s="13">
        <v>31</v>
      </c>
      <c r="CW169" s="13">
        <v>0</v>
      </c>
      <c r="CX169" s="13">
        <v>31</v>
      </c>
      <c r="CZ169" s="13">
        <v>0</v>
      </c>
      <c r="DA169" s="13">
        <v>0</v>
      </c>
      <c r="DB169" s="13">
        <v>0</v>
      </c>
      <c r="DC169" s="13">
        <v>0</v>
      </c>
      <c r="DD169" s="13">
        <v>0</v>
      </c>
      <c r="DE169" s="13">
        <v>31</v>
      </c>
      <c r="DF169" s="13">
        <v>0</v>
      </c>
      <c r="DG169" s="13">
        <v>31</v>
      </c>
      <c r="DI169" s="13">
        <v>0</v>
      </c>
      <c r="DJ169" s="13">
        <v>0</v>
      </c>
      <c r="DK169" s="13">
        <v>0</v>
      </c>
      <c r="DL169" s="13">
        <v>0</v>
      </c>
      <c r="DM169" s="13">
        <v>0</v>
      </c>
      <c r="DN169" s="13">
        <v>39</v>
      </c>
      <c r="DO169" s="13">
        <v>26</v>
      </c>
      <c r="DP169" s="13">
        <v>65</v>
      </c>
      <c r="DR169" s="13">
        <v>0</v>
      </c>
      <c r="DS169" s="13">
        <v>10</v>
      </c>
      <c r="DT169" s="13">
        <v>0</v>
      </c>
      <c r="DU169" s="13">
        <v>0</v>
      </c>
      <c r="DV169" s="13">
        <v>0</v>
      </c>
      <c r="DW169" s="13">
        <v>36</v>
      </c>
      <c r="DX169" s="13">
        <v>57</v>
      </c>
      <c r="DY169" s="13">
        <v>103</v>
      </c>
      <c r="EA169" s="13">
        <v>0</v>
      </c>
      <c r="EB169" s="13">
        <v>12</v>
      </c>
      <c r="EC169" s="13">
        <v>0</v>
      </c>
      <c r="ED169" s="13">
        <v>0</v>
      </c>
      <c r="EE169" s="13">
        <v>0</v>
      </c>
      <c r="EF169" s="13">
        <v>65</v>
      </c>
      <c r="EG169" s="13">
        <v>51</v>
      </c>
      <c r="EH169" s="13">
        <v>128</v>
      </c>
      <c r="EJ169" s="13">
        <v>0</v>
      </c>
      <c r="EK169" s="13">
        <v>10</v>
      </c>
      <c r="EL169" s="13">
        <v>0</v>
      </c>
      <c r="EM169" s="13">
        <v>0</v>
      </c>
      <c r="EN169" s="13">
        <v>0</v>
      </c>
      <c r="EO169" s="13">
        <v>48</v>
      </c>
      <c r="EP169" s="13">
        <v>48</v>
      </c>
      <c r="EQ169" s="13">
        <v>106</v>
      </c>
      <c r="ES169" s="13">
        <v>0</v>
      </c>
      <c r="ET169" s="13">
        <v>10</v>
      </c>
      <c r="EU169" s="13">
        <v>0</v>
      </c>
      <c r="EV169" s="13">
        <v>0</v>
      </c>
      <c r="EW169" s="13">
        <v>0</v>
      </c>
      <c r="EX169" s="13">
        <v>43</v>
      </c>
      <c r="EY169" s="13">
        <v>53</v>
      </c>
      <c r="EZ169" s="13">
        <v>106</v>
      </c>
      <c r="FB169" s="13">
        <v>0</v>
      </c>
      <c r="FC169" s="13">
        <v>9</v>
      </c>
      <c r="FD169" s="13">
        <v>0</v>
      </c>
      <c r="FE169" s="13">
        <v>0</v>
      </c>
      <c r="FF169" s="13">
        <v>0</v>
      </c>
      <c r="FG169" s="13">
        <v>68</v>
      </c>
      <c r="FH169" s="13">
        <v>41</v>
      </c>
      <c r="FI169" s="13">
        <v>118</v>
      </c>
      <c r="FK169" s="13">
        <v>0</v>
      </c>
      <c r="FL169" s="13">
        <v>9</v>
      </c>
      <c r="FM169" s="13">
        <v>0</v>
      </c>
      <c r="FN169" s="13">
        <v>0</v>
      </c>
      <c r="FO169" s="13">
        <v>0</v>
      </c>
      <c r="FP169" s="13">
        <v>58</v>
      </c>
      <c r="FQ169" s="13">
        <v>61</v>
      </c>
      <c r="FR169" s="13">
        <v>128</v>
      </c>
      <c r="FT169" s="13">
        <v>0</v>
      </c>
      <c r="FU169" s="13">
        <v>10</v>
      </c>
      <c r="FV169" s="13">
        <v>0</v>
      </c>
      <c r="FW169" s="13">
        <v>0</v>
      </c>
      <c r="FX169" s="13">
        <v>0</v>
      </c>
      <c r="FY169" s="13">
        <v>52</v>
      </c>
      <c r="FZ169" s="13">
        <v>55</v>
      </c>
      <c r="GA169" s="13">
        <f t="shared" si="20"/>
        <v>117</v>
      </c>
      <c r="GC169" s="13">
        <v>0</v>
      </c>
      <c r="GD169" s="13">
        <v>0</v>
      </c>
      <c r="GE169" s="13">
        <v>0</v>
      </c>
      <c r="GF169" s="13">
        <v>4</v>
      </c>
      <c r="GG169" s="13">
        <v>0</v>
      </c>
      <c r="GH169" s="13">
        <v>60</v>
      </c>
      <c r="GI169" s="13">
        <v>53</v>
      </c>
      <c r="GJ169" s="13">
        <f t="shared" si="21"/>
        <v>117</v>
      </c>
      <c r="GL169" s="13">
        <v>0</v>
      </c>
      <c r="GM169" s="13">
        <v>0</v>
      </c>
      <c r="GN169" s="13">
        <v>0</v>
      </c>
      <c r="GO169" s="13">
        <v>4</v>
      </c>
      <c r="GP169" s="13">
        <v>0</v>
      </c>
      <c r="GQ169" s="13">
        <v>51</v>
      </c>
      <c r="GR169" s="13">
        <v>46</v>
      </c>
      <c r="GS169" s="13">
        <f t="shared" si="22"/>
        <v>101</v>
      </c>
      <c r="GU169" s="13">
        <v>0</v>
      </c>
      <c r="GV169" s="13">
        <v>0</v>
      </c>
      <c r="GW169" s="13">
        <v>0</v>
      </c>
      <c r="GX169" s="13">
        <v>0</v>
      </c>
      <c r="GY169" s="13">
        <v>0</v>
      </c>
      <c r="GZ169" s="13">
        <v>67</v>
      </c>
      <c r="HA169" s="13">
        <v>52</v>
      </c>
      <c r="HB169" s="13">
        <f t="shared" si="23"/>
        <v>119</v>
      </c>
      <c r="HD169" s="13">
        <v>0</v>
      </c>
      <c r="HE169" s="13">
        <v>0</v>
      </c>
      <c r="HF169" s="13">
        <v>0</v>
      </c>
      <c r="HG169" s="13">
        <v>3</v>
      </c>
      <c r="HH169" s="13">
        <v>0</v>
      </c>
      <c r="HI169" s="13">
        <v>72</v>
      </c>
      <c r="HJ169" s="13">
        <v>56</v>
      </c>
      <c r="HK169" s="13">
        <f t="shared" si="24"/>
        <v>131</v>
      </c>
      <c r="HM169" s="13">
        <v>0</v>
      </c>
      <c r="HN169" s="13">
        <v>0</v>
      </c>
      <c r="HO169" s="13">
        <v>0</v>
      </c>
      <c r="HP169" s="13">
        <v>4</v>
      </c>
      <c r="HQ169" s="13">
        <v>0</v>
      </c>
      <c r="HR169" s="13">
        <v>54</v>
      </c>
      <c r="HS169" s="13">
        <v>44</v>
      </c>
      <c r="HT169" s="13">
        <f t="shared" si="25"/>
        <v>102</v>
      </c>
      <c r="HV169" s="13">
        <v>0</v>
      </c>
      <c r="HW169" s="13">
        <v>0</v>
      </c>
      <c r="HX169" s="13">
        <v>0</v>
      </c>
      <c r="HY169" s="13">
        <v>6</v>
      </c>
      <c r="HZ169" s="13">
        <v>0</v>
      </c>
      <c r="IA169" s="13">
        <v>62</v>
      </c>
      <c r="IB169" s="13">
        <v>58</v>
      </c>
      <c r="IC169" s="13">
        <f t="shared" si="26"/>
        <v>126</v>
      </c>
      <c r="IE169" s="13">
        <v>0</v>
      </c>
      <c r="IF169" s="13">
        <v>0</v>
      </c>
      <c r="IG169" s="13">
        <v>0</v>
      </c>
      <c r="IH169" s="13">
        <v>5</v>
      </c>
      <c r="II169" s="13">
        <v>0</v>
      </c>
      <c r="IJ169" s="13">
        <v>59</v>
      </c>
      <c r="IK169" s="13">
        <v>57</v>
      </c>
      <c r="IL169" s="13">
        <f t="shared" si="27"/>
        <v>121</v>
      </c>
      <c r="IN169" s="13">
        <v>0</v>
      </c>
      <c r="IO169" s="13">
        <v>0</v>
      </c>
      <c r="IP169" s="13">
        <v>0</v>
      </c>
      <c r="IQ169" s="13">
        <v>6</v>
      </c>
      <c r="IR169" s="13">
        <v>0</v>
      </c>
      <c r="IS169" s="13">
        <v>67</v>
      </c>
      <c r="IT169" s="13">
        <v>55</v>
      </c>
      <c r="IU169" s="13">
        <f t="shared" si="28"/>
        <v>128</v>
      </c>
      <c r="IW169" s="13">
        <v>0</v>
      </c>
      <c r="IX169" s="13">
        <v>0</v>
      </c>
      <c r="IY169" s="13">
        <v>0</v>
      </c>
      <c r="IZ169" s="13">
        <v>7</v>
      </c>
      <c r="JA169" s="13">
        <v>0</v>
      </c>
      <c r="JB169" s="13">
        <v>62</v>
      </c>
      <c r="JC169" s="13">
        <v>57</v>
      </c>
      <c r="JD169" s="13">
        <f t="shared" si="29"/>
        <v>126</v>
      </c>
      <c r="JF169" s="13">
        <v>0</v>
      </c>
      <c r="JG169" s="13">
        <v>0</v>
      </c>
      <c r="JH169" s="13">
        <v>0</v>
      </c>
      <c r="JI169" s="13">
        <v>6</v>
      </c>
      <c r="JJ169" s="13">
        <v>0</v>
      </c>
      <c r="JK169" s="13">
        <v>81</v>
      </c>
      <c r="JL169" s="13">
        <v>50</v>
      </c>
      <c r="JM169" s="13">
        <f t="shared" si="30"/>
        <v>137</v>
      </c>
      <c r="JO169" s="13">
        <v>0</v>
      </c>
      <c r="JP169" s="13">
        <v>0</v>
      </c>
      <c r="JQ169" s="13">
        <v>0</v>
      </c>
      <c r="JR169" s="13">
        <v>6</v>
      </c>
      <c r="JS169" s="13">
        <v>0</v>
      </c>
      <c r="JT169" s="13">
        <v>33</v>
      </c>
      <c r="JU169" s="13">
        <v>49</v>
      </c>
      <c r="JV169" s="13">
        <f t="shared" si="31"/>
        <v>88</v>
      </c>
      <c r="JX169" s="13">
        <v>0</v>
      </c>
      <c r="JY169" s="13">
        <v>0</v>
      </c>
      <c r="JZ169" s="13">
        <v>0</v>
      </c>
      <c r="KA169" s="13">
        <v>29</v>
      </c>
      <c r="KB169" s="13">
        <v>0</v>
      </c>
      <c r="KC169" s="13">
        <v>31</v>
      </c>
      <c r="KD169" s="13">
        <v>38</v>
      </c>
      <c r="KE169" s="13">
        <f t="shared" si="32"/>
        <v>98</v>
      </c>
      <c r="KG169" s="13">
        <v>0</v>
      </c>
      <c r="KH169" s="13">
        <v>0</v>
      </c>
      <c r="KI169" s="13">
        <v>0</v>
      </c>
      <c r="KJ169" s="13">
        <v>24</v>
      </c>
      <c r="KK169" s="13">
        <v>0</v>
      </c>
      <c r="KL169" s="13">
        <v>41</v>
      </c>
      <c r="KM169" s="13">
        <v>50</v>
      </c>
      <c r="KN169" s="13">
        <f t="shared" si="33"/>
        <v>115</v>
      </c>
      <c r="KP169" s="13">
        <v>0</v>
      </c>
      <c r="KQ169" s="13">
        <v>0</v>
      </c>
      <c r="KR169" s="13">
        <v>0</v>
      </c>
      <c r="KS169" s="13">
        <v>17</v>
      </c>
      <c r="KT169" s="13">
        <v>0</v>
      </c>
      <c r="KU169" s="13">
        <v>41</v>
      </c>
      <c r="KV169" s="13">
        <v>48</v>
      </c>
      <c r="KW169" s="13">
        <f t="shared" si="34"/>
        <v>106</v>
      </c>
      <c r="KY169" s="13">
        <v>0</v>
      </c>
      <c r="KZ169" s="13">
        <v>0</v>
      </c>
      <c r="LA169" s="13">
        <v>0</v>
      </c>
      <c r="LB169" s="13">
        <v>18</v>
      </c>
      <c r="LC169" s="13">
        <v>0</v>
      </c>
      <c r="LD169" s="13">
        <v>27</v>
      </c>
      <c r="LE169" s="13">
        <v>57</v>
      </c>
      <c r="LF169" s="13">
        <f t="shared" si="35"/>
        <v>102</v>
      </c>
      <c r="LH169" s="13">
        <v>0</v>
      </c>
      <c r="LI169" s="13">
        <v>0</v>
      </c>
      <c r="LJ169" s="13">
        <v>0</v>
      </c>
      <c r="LK169" s="13">
        <v>16</v>
      </c>
      <c r="LL169" s="13">
        <v>0</v>
      </c>
      <c r="LM169" s="13">
        <v>36</v>
      </c>
      <c r="LN169" s="13">
        <v>67</v>
      </c>
      <c r="LO169" s="13">
        <f t="shared" si="36"/>
        <v>119</v>
      </c>
      <c r="LQ169" s="13">
        <v>0</v>
      </c>
      <c r="LR169" s="13">
        <v>0</v>
      </c>
      <c r="LS169" s="13">
        <v>0</v>
      </c>
      <c r="LT169" s="13">
        <v>35</v>
      </c>
      <c r="LU169" s="13">
        <v>0</v>
      </c>
      <c r="LV169" s="13">
        <v>67</v>
      </c>
      <c r="LW169" s="13">
        <v>71</v>
      </c>
      <c r="LX169" s="13">
        <f t="shared" si="37"/>
        <v>173</v>
      </c>
      <c r="LZ169" s="13">
        <v>0</v>
      </c>
      <c r="MA169" s="13">
        <v>0</v>
      </c>
      <c r="MB169" s="13">
        <v>0</v>
      </c>
      <c r="MC169" s="13">
        <v>20</v>
      </c>
      <c r="MD169" s="13">
        <v>0</v>
      </c>
      <c r="ME169" s="13">
        <v>53</v>
      </c>
      <c r="MF169" s="13">
        <v>81</v>
      </c>
      <c r="MG169" s="13">
        <f t="shared" si="38"/>
        <v>154</v>
      </c>
      <c r="MI169" s="13">
        <v>0</v>
      </c>
      <c r="MJ169" s="13">
        <v>0</v>
      </c>
      <c r="MK169" s="13">
        <v>0</v>
      </c>
      <c r="ML169" s="13">
        <v>30</v>
      </c>
      <c r="MM169" s="13">
        <v>0</v>
      </c>
      <c r="MN169" s="13">
        <v>69</v>
      </c>
      <c r="MO169" s="13">
        <v>70</v>
      </c>
      <c r="MP169" s="13">
        <f t="shared" si="39"/>
        <v>169</v>
      </c>
    </row>
    <row r="170" spans="3:354" x14ac:dyDescent="0.25">
      <c r="C170" s="10">
        <v>97</v>
      </c>
      <c r="E170" s="13">
        <v>0</v>
      </c>
      <c r="F170" s="13">
        <v>0</v>
      </c>
      <c r="G170" s="13">
        <v>0</v>
      </c>
      <c r="H170" s="13">
        <v>33</v>
      </c>
      <c r="I170" s="13">
        <v>0</v>
      </c>
      <c r="J170" s="13">
        <v>4</v>
      </c>
      <c r="K170" s="13">
        <v>36</v>
      </c>
      <c r="L170" s="13">
        <v>73</v>
      </c>
      <c r="N170" s="13">
        <v>0</v>
      </c>
      <c r="O170" s="13">
        <v>0</v>
      </c>
      <c r="P170" s="13">
        <v>0</v>
      </c>
      <c r="Q170" s="13">
        <v>39</v>
      </c>
      <c r="R170" s="13">
        <v>0</v>
      </c>
      <c r="S170" s="13">
        <v>5</v>
      </c>
      <c r="T170" s="13">
        <v>69</v>
      </c>
      <c r="U170" s="13">
        <v>113</v>
      </c>
      <c r="W170" s="13">
        <v>0</v>
      </c>
      <c r="X170" s="13">
        <v>0</v>
      </c>
      <c r="Y170" s="13">
        <v>0</v>
      </c>
      <c r="Z170" s="13">
        <v>28</v>
      </c>
      <c r="AA170" s="13">
        <v>0</v>
      </c>
      <c r="AB170" s="13">
        <v>5</v>
      </c>
      <c r="AC170" s="13">
        <v>59</v>
      </c>
      <c r="AD170" s="13">
        <v>92</v>
      </c>
      <c r="AF170" s="13">
        <v>0</v>
      </c>
      <c r="AG170" s="13">
        <v>0</v>
      </c>
      <c r="AH170" s="13">
        <v>0</v>
      </c>
      <c r="AI170" s="13">
        <v>33</v>
      </c>
      <c r="AJ170" s="13">
        <v>0</v>
      </c>
      <c r="AK170" s="13">
        <v>5</v>
      </c>
      <c r="AL170" s="13">
        <v>60</v>
      </c>
      <c r="AM170" s="13">
        <v>98</v>
      </c>
      <c r="AO170" s="13">
        <v>0</v>
      </c>
      <c r="AP170" s="13">
        <v>0</v>
      </c>
      <c r="AQ170" s="13">
        <v>0</v>
      </c>
      <c r="AR170" s="13">
        <v>114</v>
      </c>
      <c r="AS170" s="13">
        <v>5</v>
      </c>
      <c r="AT170" s="13">
        <v>5</v>
      </c>
      <c r="AU170" s="13">
        <v>1</v>
      </c>
      <c r="AV170" s="13">
        <v>125</v>
      </c>
      <c r="AX170" s="13">
        <v>0</v>
      </c>
      <c r="AY170" s="13">
        <v>0</v>
      </c>
      <c r="AZ170" s="13">
        <v>0</v>
      </c>
      <c r="BA170" s="13">
        <v>96</v>
      </c>
      <c r="BB170" s="13">
        <v>8</v>
      </c>
      <c r="BC170" s="13">
        <v>5</v>
      </c>
      <c r="BD170" s="13">
        <v>47</v>
      </c>
      <c r="BE170" s="13">
        <v>156</v>
      </c>
      <c r="BG170" s="13">
        <v>0</v>
      </c>
      <c r="BH170" s="13">
        <v>0</v>
      </c>
      <c r="BI170" s="13">
        <v>0</v>
      </c>
      <c r="BJ170" s="13">
        <v>107</v>
      </c>
      <c r="BK170" s="13">
        <v>5</v>
      </c>
      <c r="BL170" s="13">
        <v>5</v>
      </c>
      <c r="BM170" s="13">
        <v>68</v>
      </c>
      <c r="BN170" s="13">
        <v>185</v>
      </c>
      <c r="BP170" s="13">
        <v>0</v>
      </c>
      <c r="BQ170" s="13">
        <v>0</v>
      </c>
      <c r="BR170" s="13">
        <v>0</v>
      </c>
      <c r="BS170" s="13">
        <v>111</v>
      </c>
      <c r="BT170" s="13">
        <v>5</v>
      </c>
      <c r="BU170" s="13">
        <v>5</v>
      </c>
      <c r="BV170" s="13">
        <v>77</v>
      </c>
      <c r="BW170" s="13">
        <v>198</v>
      </c>
      <c r="BY170" s="13">
        <v>0</v>
      </c>
      <c r="BZ170" s="13">
        <v>1</v>
      </c>
      <c r="CA170" s="13">
        <v>0</v>
      </c>
      <c r="CB170" s="13">
        <v>113</v>
      </c>
      <c r="CC170" s="13">
        <v>5</v>
      </c>
      <c r="CD170" s="13">
        <v>5</v>
      </c>
      <c r="CE170" s="13">
        <v>64</v>
      </c>
      <c r="CF170" s="13">
        <v>188</v>
      </c>
      <c r="CH170" s="13">
        <v>0</v>
      </c>
      <c r="CI170" s="13">
        <v>0</v>
      </c>
      <c r="CJ170" s="13">
        <v>0</v>
      </c>
      <c r="CK170" s="13">
        <v>75</v>
      </c>
      <c r="CL170" s="13">
        <v>5</v>
      </c>
      <c r="CM170" s="13">
        <v>5</v>
      </c>
      <c r="CN170" s="13">
        <v>58</v>
      </c>
      <c r="CO170" s="13">
        <v>143</v>
      </c>
      <c r="CQ170" s="13">
        <v>0</v>
      </c>
      <c r="CR170" s="13">
        <v>0</v>
      </c>
      <c r="CS170" s="13">
        <v>0</v>
      </c>
      <c r="CT170" s="13">
        <v>70</v>
      </c>
      <c r="CU170" s="13">
        <v>10</v>
      </c>
      <c r="CV170" s="13">
        <v>5</v>
      </c>
      <c r="CW170" s="13">
        <v>51</v>
      </c>
      <c r="CX170" s="13">
        <v>136</v>
      </c>
      <c r="CZ170" s="13">
        <v>0</v>
      </c>
      <c r="DA170" s="13">
        <v>2</v>
      </c>
      <c r="DB170" s="13">
        <v>0</v>
      </c>
      <c r="DC170" s="13">
        <v>78</v>
      </c>
      <c r="DD170" s="13">
        <v>9</v>
      </c>
      <c r="DE170" s="13">
        <v>4</v>
      </c>
      <c r="DF170" s="13">
        <v>51</v>
      </c>
      <c r="DG170" s="13">
        <v>144</v>
      </c>
      <c r="DI170" s="13">
        <v>0</v>
      </c>
      <c r="DJ170" s="13">
        <v>49</v>
      </c>
      <c r="DK170" s="13">
        <v>0</v>
      </c>
      <c r="DL170" s="13">
        <v>42</v>
      </c>
      <c r="DM170" s="13">
        <v>7</v>
      </c>
      <c r="DN170" s="13">
        <v>3</v>
      </c>
      <c r="DO170" s="13">
        <v>102</v>
      </c>
      <c r="DP170" s="13">
        <v>203</v>
      </c>
      <c r="DR170" s="13">
        <v>0</v>
      </c>
      <c r="DS170" s="13">
        <v>100</v>
      </c>
      <c r="DT170" s="13">
        <v>0</v>
      </c>
      <c r="DU170" s="13">
        <v>37</v>
      </c>
      <c r="DV170" s="13">
        <v>5</v>
      </c>
      <c r="DW170" s="13">
        <v>0</v>
      </c>
      <c r="DX170" s="13">
        <v>205</v>
      </c>
      <c r="DY170" s="13">
        <v>347</v>
      </c>
      <c r="EA170" s="13">
        <v>0</v>
      </c>
      <c r="EB170" s="13">
        <v>80</v>
      </c>
      <c r="EC170" s="13">
        <v>0</v>
      </c>
      <c r="ED170" s="13">
        <v>37</v>
      </c>
      <c r="EE170" s="13">
        <v>5</v>
      </c>
      <c r="EF170" s="13">
        <v>0</v>
      </c>
      <c r="EG170" s="13">
        <v>224</v>
      </c>
      <c r="EH170" s="13">
        <v>346</v>
      </c>
      <c r="EJ170" s="13">
        <v>0</v>
      </c>
      <c r="EK170" s="13">
        <v>57</v>
      </c>
      <c r="EL170" s="13">
        <v>0</v>
      </c>
      <c r="EM170" s="13">
        <v>17</v>
      </c>
      <c r="EN170" s="13">
        <v>7</v>
      </c>
      <c r="EO170" s="13">
        <v>0</v>
      </c>
      <c r="EP170" s="13">
        <v>238</v>
      </c>
      <c r="EQ170" s="13">
        <v>319</v>
      </c>
      <c r="ES170" s="13">
        <v>0</v>
      </c>
      <c r="ET170" s="13">
        <v>51</v>
      </c>
      <c r="EU170" s="13">
        <v>0</v>
      </c>
      <c r="EV170" s="13">
        <v>0</v>
      </c>
      <c r="EW170" s="13">
        <v>0</v>
      </c>
      <c r="EX170" s="13">
        <v>0</v>
      </c>
      <c r="EY170" s="13">
        <v>209</v>
      </c>
      <c r="EZ170" s="13">
        <v>260</v>
      </c>
      <c r="FB170" s="13">
        <v>0</v>
      </c>
      <c r="FC170" s="13">
        <v>47</v>
      </c>
      <c r="FD170" s="13">
        <v>0</v>
      </c>
      <c r="FE170" s="13">
        <v>13</v>
      </c>
      <c r="FF170" s="13">
        <v>5</v>
      </c>
      <c r="FG170" s="13">
        <v>0</v>
      </c>
      <c r="FH170" s="13">
        <v>177</v>
      </c>
      <c r="FI170" s="13">
        <v>242</v>
      </c>
      <c r="FK170" s="13">
        <v>0</v>
      </c>
      <c r="FL170" s="13">
        <v>0</v>
      </c>
      <c r="FM170" s="13">
        <v>0</v>
      </c>
      <c r="FN170" s="13">
        <v>13</v>
      </c>
      <c r="FO170" s="13">
        <v>5</v>
      </c>
      <c r="FP170" s="13">
        <v>0</v>
      </c>
      <c r="FQ170" s="13">
        <v>217</v>
      </c>
      <c r="FR170" s="13">
        <v>235</v>
      </c>
      <c r="FT170" s="13">
        <v>0</v>
      </c>
      <c r="FU170" s="13">
        <v>0</v>
      </c>
      <c r="FV170" s="13">
        <v>0</v>
      </c>
      <c r="FW170" s="13">
        <v>18</v>
      </c>
      <c r="FX170" s="13">
        <v>5</v>
      </c>
      <c r="FY170" s="13">
        <v>0</v>
      </c>
      <c r="FZ170" s="13">
        <v>238</v>
      </c>
      <c r="GA170" s="13">
        <f t="shared" si="20"/>
        <v>261</v>
      </c>
      <c r="GC170" s="13">
        <v>0</v>
      </c>
      <c r="GD170" s="13">
        <v>0</v>
      </c>
      <c r="GE170" s="13">
        <v>0</v>
      </c>
      <c r="GF170" s="13">
        <v>15</v>
      </c>
      <c r="GG170" s="13">
        <v>5</v>
      </c>
      <c r="GH170" s="13">
        <v>0</v>
      </c>
      <c r="GI170" s="13">
        <v>224</v>
      </c>
      <c r="GJ170" s="13">
        <f t="shared" si="21"/>
        <v>244</v>
      </c>
      <c r="GL170" s="13">
        <v>0</v>
      </c>
      <c r="GM170" s="13">
        <v>4</v>
      </c>
      <c r="GN170" s="13">
        <v>0</v>
      </c>
      <c r="GO170" s="13">
        <v>16</v>
      </c>
      <c r="GP170" s="13">
        <v>5</v>
      </c>
      <c r="GQ170" s="13">
        <v>0</v>
      </c>
      <c r="GR170" s="13">
        <v>221</v>
      </c>
      <c r="GS170" s="13">
        <f t="shared" si="22"/>
        <v>246</v>
      </c>
      <c r="GU170" s="13">
        <v>0</v>
      </c>
      <c r="GV170" s="13">
        <v>1</v>
      </c>
      <c r="GW170" s="13">
        <v>0</v>
      </c>
      <c r="GX170" s="13">
        <v>14</v>
      </c>
      <c r="GY170" s="13">
        <v>5</v>
      </c>
      <c r="GZ170" s="13">
        <v>0</v>
      </c>
      <c r="HA170" s="13">
        <v>240</v>
      </c>
      <c r="HB170" s="13">
        <f t="shared" si="23"/>
        <v>260</v>
      </c>
      <c r="HD170" s="13">
        <v>0</v>
      </c>
      <c r="HE170" s="13">
        <v>1</v>
      </c>
      <c r="HF170" s="13">
        <v>0</v>
      </c>
      <c r="HG170" s="13">
        <v>14</v>
      </c>
      <c r="HH170" s="13">
        <v>5</v>
      </c>
      <c r="HI170" s="13">
        <v>0</v>
      </c>
      <c r="HJ170" s="13">
        <v>223</v>
      </c>
      <c r="HK170" s="13">
        <f t="shared" si="24"/>
        <v>243</v>
      </c>
      <c r="HM170" s="13">
        <v>0</v>
      </c>
      <c r="HN170" s="13">
        <v>0</v>
      </c>
      <c r="HO170" s="13">
        <v>0</v>
      </c>
      <c r="HP170" s="13">
        <v>13</v>
      </c>
      <c r="HQ170" s="13">
        <v>5</v>
      </c>
      <c r="HR170" s="13">
        <v>0</v>
      </c>
      <c r="HS170" s="13">
        <v>231</v>
      </c>
      <c r="HT170" s="13">
        <f t="shared" si="25"/>
        <v>249</v>
      </c>
      <c r="HV170" s="13">
        <v>0</v>
      </c>
      <c r="HW170" s="13">
        <v>0</v>
      </c>
      <c r="HX170" s="13">
        <v>0</v>
      </c>
      <c r="HY170" s="13">
        <v>13</v>
      </c>
      <c r="HZ170" s="13">
        <v>5</v>
      </c>
      <c r="IA170" s="13">
        <v>0</v>
      </c>
      <c r="IB170" s="13">
        <v>206</v>
      </c>
      <c r="IC170" s="13">
        <f t="shared" si="26"/>
        <v>224</v>
      </c>
      <c r="IE170" s="13">
        <v>0</v>
      </c>
      <c r="IF170" s="13">
        <v>0</v>
      </c>
      <c r="IG170" s="13">
        <v>0</v>
      </c>
      <c r="IH170" s="13">
        <v>13</v>
      </c>
      <c r="II170" s="13">
        <v>5</v>
      </c>
      <c r="IJ170" s="13">
        <v>0</v>
      </c>
      <c r="IK170" s="13">
        <v>22</v>
      </c>
      <c r="IL170" s="13">
        <f t="shared" si="27"/>
        <v>40</v>
      </c>
      <c r="IN170" s="13">
        <v>0</v>
      </c>
      <c r="IO170" s="13">
        <v>0</v>
      </c>
      <c r="IP170" s="13">
        <v>0</v>
      </c>
      <c r="IQ170" s="13">
        <v>13</v>
      </c>
      <c r="IR170" s="13">
        <v>5</v>
      </c>
      <c r="IS170" s="13">
        <v>0</v>
      </c>
      <c r="IT170" s="13">
        <v>14</v>
      </c>
      <c r="IU170" s="13">
        <f t="shared" si="28"/>
        <v>32</v>
      </c>
      <c r="IW170" s="13">
        <v>0</v>
      </c>
      <c r="IX170" s="13">
        <v>1</v>
      </c>
      <c r="IY170" s="13">
        <v>0</v>
      </c>
      <c r="IZ170" s="13">
        <v>12</v>
      </c>
      <c r="JA170" s="13">
        <v>5</v>
      </c>
      <c r="JB170" s="13">
        <v>0</v>
      </c>
      <c r="JC170" s="13">
        <v>18</v>
      </c>
      <c r="JD170" s="13">
        <f t="shared" si="29"/>
        <v>36</v>
      </c>
      <c r="JF170" s="13">
        <v>0</v>
      </c>
      <c r="JG170" s="13">
        <v>0</v>
      </c>
      <c r="JH170" s="13">
        <v>0</v>
      </c>
      <c r="JI170" s="13">
        <v>11</v>
      </c>
      <c r="JJ170" s="13">
        <v>5</v>
      </c>
      <c r="JK170" s="13">
        <v>0</v>
      </c>
      <c r="JL170" s="13">
        <v>20</v>
      </c>
      <c r="JM170" s="13">
        <f t="shared" si="30"/>
        <v>36</v>
      </c>
      <c r="JO170" s="13">
        <v>0</v>
      </c>
      <c r="JP170" s="13">
        <v>0</v>
      </c>
      <c r="JQ170" s="13">
        <v>0</v>
      </c>
      <c r="JR170" s="13">
        <v>1</v>
      </c>
      <c r="JS170" s="13">
        <v>6</v>
      </c>
      <c r="JT170" s="13">
        <v>0</v>
      </c>
      <c r="JU170" s="13">
        <v>14</v>
      </c>
      <c r="JV170" s="13">
        <f t="shared" si="31"/>
        <v>21</v>
      </c>
      <c r="JX170" s="13">
        <v>0</v>
      </c>
      <c r="JY170" s="13">
        <v>0</v>
      </c>
      <c r="JZ170" s="13">
        <v>0</v>
      </c>
      <c r="KA170" s="13">
        <v>1</v>
      </c>
      <c r="KB170" s="13">
        <v>6</v>
      </c>
      <c r="KC170" s="13">
        <v>0</v>
      </c>
      <c r="KD170" s="13">
        <v>16</v>
      </c>
      <c r="KE170" s="13">
        <f t="shared" si="32"/>
        <v>23</v>
      </c>
      <c r="KG170" s="13">
        <v>0</v>
      </c>
      <c r="KH170" s="13">
        <v>0</v>
      </c>
      <c r="KI170" s="13">
        <v>0</v>
      </c>
      <c r="KJ170" s="13">
        <v>5</v>
      </c>
      <c r="KK170" s="13">
        <v>5</v>
      </c>
      <c r="KL170" s="13">
        <v>0</v>
      </c>
      <c r="KM170" s="13">
        <v>18</v>
      </c>
      <c r="KN170" s="13">
        <f t="shared" si="33"/>
        <v>28</v>
      </c>
      <c r="KP170" s="13">
        <v>0</v>
      </c>
      <c r="KQ170" s="13">
        <v>1</v>
      </c>
      <c r="KR170" s="13">
        <v>0</v>
      </c>
      <c r="KS170" s="13">
        <v>0</v>
      </c>
      <c r="KT170" s="13">
        <v>0</v>
      </c>
      <c r="KU170" s="13">
        <v>0</v>
      </c>
      <c r="KV170" s="13">
        <v>21</v>
      </c>
      <c r="KW170" s="13">
        <f t="shared" si="34"/>
        <v>22</v>
      </c>
      <c r="KY170" s="13">
        <v>0</v>
      </c>
      <c r="KZ170" s="13">
        <v>2</v>
      </c>
      <c r="LA170" s="13">
        <v>0</v>
      </c>
      <c r="LB170" s="13">
        <v>10</v>
      </c>
      <c r="LC170" s="13">
        <v>0</v>
      </c>
      <c r="LD170" s="13">
        <v>0</v>
      </c>
      <c r="LE170" s="13">
        <v>9</v>
      </c>
      <c r="LF170" s="13">
        <f t="shared" si="35"/>
        <v>21</v>
      </c>
      <c r="LH170" s="13">
        <v>0</v>
      </c>
      <c r="LI170" s="13">
        <v>0</v>
      </c>
      <c r="LJ170" s="13">
        <v>0</v>
      </c>
      <c r="LK170" s="13">
        <v>2</v>
      </c>
      <c r="LL170" s="13">
        <v>0</v>
      </c>
      <c r="LM170" s="13">
        <v>0</v>
      </c>
      <c r="LN170" s="13">
        <v>8</v>
      </c>
      <c r="LO170" s="13">
        <f t="shared" si="36"/>
        <v>10</v>
      </c>
      <c r="LQ170" s="13">
        <v>0</v>
      </c>
      <c r="LR170" s="13">
        <v>1</v>
      </c>
      <c r="LS170" s="13">
        <v>0</v>
      </c>
      <c r="LT170" s="13">
        <v>2</v>
      </c>
      <c r="LU170" s="13">
        <v>5</v>
      </c>
      <c r="LV170" s="13">
        <v>0</v>
      </c>
      <c r="LW170" s="13">
        <v>12</v>
      </c>
      <c r="LX170" s="13">
        <f t="shared" si="37"/>
        <v>20</v>
      </c>
      <c r="LZ170" s="13">
        <v>0</v>
      </c>
      <c r="MA170" s="13">
        <v>0</v>
      </c>
      <c r="MB170" s="13">
        <v>0</v>
      </c>
      <c r="MC170" s="13">
        <v>2</v>
      </c>
      <c r="MD170" s="13">
        <v>5</v>
      </c>
      <c r="ME170" s="13">
        <v>0</v>
      </c>
      <c r="MF170" s="13">
        <v>10</v>
      </c>
      <c r="MG170" s="13">
        <f t="shared" si="38"/>
        <v>17</v>
      </c>
      <c r="MI170" s="13">
        <v>0</v>
      </c>
      <c r="MJ170" s="13">
        <v>0</v>
      </c>
      <c r="MK170" s="13">
        <v>0</v>
      </c>
      <c r="ML170" s="13">
        <v>2</v>
      </c>
      <c r="MM170" s="13">
        <v>5</v>
      </c>
      <c r="MN170" s="13">
        <v>10</v>
      </c>
      <c r="MO170" s="13">
        <v>10</v>
      </c>
      <c r="MP170" s="13">
        <f t="shared" si="39"/>
        <v>27</v>
      </c>
    </row>
    <row r="171" spans="3:354" x14ac:dyDescent="0.25">
      <c r="C171" s="10">
        <v>98</v>
      </c>
      <c r="E171" s="13">
        <v>0</v>
      </c>
      <c r="F171" s="13">
        <v>0</v>
      </c>
      <c r="G171" s="13">
        <v>0</v>
      </c>
      <c r="H171" s="13">
        <v>0</v>
      </c>
      <c r="I171" s="13">
        <v>0</v>
      </c>
      <c r="J171" s="13">
        <v>0</v>
      </c>
      <c r="K171" s="13">
        <v>0</v>
      </c>
      <c r="L171" s="13">
        <v>0</v>
      </c>
      <c r="N171" s="13">
        <v>0</v>
      </c>
      <c r="O171" s="13">
        <v>0</v>
      </c>
      <c r="P171" s="13">
        <v>0</v>
      </c>
      <c r="Q171" s="13">
        <v>0</v>
      </c>
      <c r="R171" s="13">
        <v>0</v>
      </c>
      <c r="S171" s="13">
        <v>0</v>
      </c>
      <c r="T171" s="13">
        <v>0</v>
      </c>
      <c r="U171" s="13">
        <v>0</v>
      </c>
      <c r="W171" s="13">
        <v>0</v>
      </c>
      <c r="X171" s="13">
        <v>0</v>
      </c>
      <c r="Y171" s="13">
        <v>0</v>
      </c>
      <c r="Z171" s="13">
        <v>0</v>
      </c>
      <c r="AA171" s="13">
        <v>0</v>
      </c>
      <c r="AB171" s="13">
        <v>0</v>
      </c>
      <c r="AC171" s="13">
        <v>0</v>
      </c>
      <c r="AD171" s="13">
        <v>0</v>
      </c>
      <c r="AF171" s="13">
        <v>0</v>
      </c>
      <c r="AG171" s="13">
        <v>0</v>
      </c>
      <c r="AH171" s="13">
        <v>0</v>
      </c>
      <c r="AI171" s="13">
        <v>0</v>
      </c>
      <c r="AJ171" s="13">
        <v>0</v>
      </c>
      <c r="AK171" s="13">
        <v>0</v>
      </c>
      <c r="AL171" s="13">
        <v>0</v>
      </c>
      <c r="AM171" s="13">
        <v>0</v>
      </c>
      <c r="AO171" s="13">
        <v>0</v>
      </c>
      <c r="AP171" s="13">
        <v>0</v>
      </c>
      <c r="AQ171" s="13">
        <v>0</v>
      </c>
      <c r="AR171" s="13">
        <v>15</v>
      </c>
      <c r="AS171" s="13">
        <v>10</v>
      </c>
      <c r="AT171" s="13">
        <v>10</v>
      </c>
      <c r="AU171" s="13">
        <v>0</v>
      </c>
      <c r="AV171" s="13">
        <v>35</v>
      </c>
      <c r="AX171" s="13">
        <v>0</v>
      </c>
      <c r="AY171" s="13">
        <v>0</v>
      </c>
      <c r="AZ171" s="13">
        <v>0</v>
      </c>
      <c r="BA171" s="13">
        <v>12</v>
      </c>
      <c r="BB171" s="13">
        <v>10</v>
      </c>
      <c r="BC171" s="13">
        <v>11</v>
      </c>
      <c r="BD171" s="13">
        <v>0</v>
      </c>
      <c r="BE171" s="13">
        <v>33</v>
      </c>
      <c r="BG171" s="13">
        <v>0</v>
      </c>
      <c r="BH171" s="13">
        <v>0</v>
      </c>
      <c r="BI171" s="13">
        <v>0</v>
      </c>
      <c r="BJ171" s="13">
        <v>13</v>
      </c>
      <c r="BK171" s="13">
        <v>10</v>
      </c>
      <c r="BL171" s="13">
        <v>7</v>
      </c>
      <c r="BM171" s="13">
        <v>0</v>
      </c>
      <c r="BN171" s="13">
        <v>30</v>
      </c>
      <c r="BP171" s="13">
        <v>0</v>
      </c>
      <c r="BQ171" s="13">
        <v>0</v>
      </c>
      <c r="BR171" s="13">
        <v>0</v>
      </c>
      <c r="BS171" s="13">
        <v>18</v>
      </c>
      <c r="BT171" s="13">
        <v>4</v>
      </c>
      <c r="BU171" s="13">
        <v>9</v>
      </c>
      <c r="BV171" s="13">
        <v>0</v>
      </c>
      <c r="BW171" s="13">
        <v>31</v>
      </c>
      <c r="BY171" s="13">
        <v>0</v>
      </c>
      <c r="BZ171" s="13">
        <v>0</v>
      </c>
      <c r="CA171" s="13">
        <v>0</v>
      </c>
      <c r="CB171" s="13">
        <v>17</v>
      </c>
      <c r="CC171" s="13">
        <v>4</v>
      </c>
      <c r="CD171" s="13">
        <v>10</v>
      </c>
      <c r="CE171" s="13">
        <v>0</v>
      </c>
      <c r="CF171" s="13">
        <v>31</v>
      </c>
      <c r="CH171" s="13">
        <v>0</v>
      </c>
      <c r="CI171" s="13">
        <v>0</v>
      </c>
      <c r="CJ171" s="13">
        <v>0</v>
      </c>
      <c r="CK171" s="13">
        <v>22</v>
      </c>
      <c r="CL171" s="13">
        <v>4</v>
      </c>
      <c r="CM171" s="13">
        <v>10</v>
      </c>
      <c r="CN171" s="13">
        <v>0</v>
      </c>
      <c r="CO171" s="13">
        <v>36</v>
      </c>
      <c r="CQ171" s="13">
        <v>0</v>
      </c>
      <c r="CR171" s="13">
        <v>0</v>
      </c>
      <c r="CS171" s="13">
        <v>0</v>
      </c>
      <c r="CT171" s="13">
        <v>20</v>
      </c>
      <c r="CU171" s="13">
        <v>4</v>
      </c>
      <c r="CV171" s="13">
        <v>11</v>
      </c>
      <c r="CW171" s="13">
        <v>0</v>
      </c>
      <c r="CX171" s="13">
        <v>35</v>
      </c>
      <c r="CZ171" s="13">
        <v>0</v>
      </c>
      <c r="DA171" s="13">
        <v>0</v>
      </c>
      <c r="DB171" s="13">
        <v>0</v>
      </c>
      <c r="DC171" s="13">
        <v>15</v>
      </c>
      <c r="DD171" s="13">
        <v>4</v>
      </c>
      <c r="DE171" s="13">
        <v>11</v>
      </c>
      <c r="DF171" s="13">
        <v>0</v>
      </c>
      <c r="DG171" s="13">
        <v>30</v>
      </c>
      <c r="DI171" s="13">
        <v>0</v>
      </c>
      <c r="DJ171" s="13">
        <v>0</v>
      </c>
      <c r="DK171" s="13">
        <v>0</v>
      </c>
      <c r="DL171" s="13">
        <v>16</v>
      </c>
      <c r="DM171" s="13">
        <v>3</v>
      </c>
      <c r="DN171" s="13">
        <v>9</v>
      </c>
      <c r="DO171" s="13">
        <v>0</v>
      </c>
      <c r="DP171" s="13">
        <v>28</v>
      </c>
      <c r="DR171" s="13">
        <v>0</v>
      </c>
      <c r="DS171" s="13">
        <v>0</v>
      </c>
      <c r="DT171" s="13">
        <v>0</v>
      </c>
      <c r="DU171" s="13">
        <v>25</v>
      </c>
      <c r="DV171" s="13">
        <v>3</v>
      </c>
      <c r="DW171" s="13">
        <v>79</v>
      </c>
      <c r="DX171" s="13">
        <v>0</v>
      </c>
      <c r="DY171" s="13">
        <v>107</v>
      </c>
      <c r="EA171" s="13">
        <v>0</v>
      </c>
      <c r="EB171" s="13">
        <v>0</v>
      </c>
      <c r="EC171" s="13">
        <v>0</v>
      </c>
      <c r="ED171" s="13">
        <v>28</v>
      </c>
      <c r="EE171" s="13">
        <v>3</v>
      </c>
      <c r="EF171" s="13">
        <v>105</v>
      </c>
      <c r="EG171" s="13">
        <v>0</v>
      </c>
      <c r="EH171" s="13">
        <v>136</v>
      </c>
      <c r="EJ171" s="13">
        <v>0</v>
      </c>
      <c r="EK171" s="13">
        <v>0</v>
      </c>
      <c r="EL171" s="13">
        <v>0</v>
      </c>
      <c r="EM171" s="13">
        <v>40</v>
      </c>
      <c r="EN171" s="13">
        <v>3</v>
      </c>
      <c r="EO171" s="13">
        <v>138</v>
      </c>
      <c r="EP171" s="13">
        <v>0</v>
      </c>
      <c r="EQ171" s="13">
        <v>181</v>
      </c>
      <c r="ES171" s="13">
        <v>0</v>
      </c>
      <c r="ET171" s="13">
        <v>0</v>
      </c>
      <c r="EU171" s="13">
        <v>0</v>
      </c>
      <c r="EV171" s="13">
        <v>49</v>
      </c>
      <c r="EW171" s="13">
        <v>0</v>
      </c>
      <c r="EX171" s="13">
        <v>152</v>
      </c>
      <c r="EY171" s="13">
        <v>0</v>
      </c>
      <c r="EZ171" s="13">
        <v>201</v>
      </c>
      <c r="FB171" s="13">
        <v>0</v>
      </c>
      <c r="FC171" s="13">
        <v>0</v>
      </c>
      <c r="FD171" s="13">
        <v>0</v>
      </c>
      <c r="FE171" s="13">
        <v>47</v>
      </c>
      <c r="FF171" s="13">
        <v>21</v>
      </c>
      <c r="FG171" s="13">
        <v>136</v>
      </c>
      <c r="FH171" s="13">
        <v>0</v>
      </c>
      <c r="FI171" s="13">
        <v>204</v>
      </c>
      <c r="FK171" s="13">
        <v>0</v>
      </c>
      <c r="FL171" s="13">
        <v>0</v>
      </c>
      <c r="FM171" s="13">
        <v>0</v>
      </c>
      <c r="FN171" s="13">
        <v>42</v>
      </c>
      <c r="FO171" s="13">
        <v>10</v>
      </c>
      <c r="FP171" s="13">
        <v>159</v>
      </c>
      <c r="FQ171" s="13">
        <v>0</v>
      </c>
      <c r="FR171" s="13">
        <v>211</v>
      </c>
      <c r="FT171" s="13">
        <v>0</v>
      </c>
      <c r="FU171" s="13">
        <v>0</v>
      </c>
      <c r="FV171" s="13">
        <v>0</v>
      </c>
      <c r="FW171" s="13">
        <v>25</v>
      </c>
      <c r="FX171" s="13">
        <v>25</v>
      </c>
      <c r="FY171" s="13">
        <v>143</v>
      </c>
      <c r="FZ171" s="13">
        <v>0</v>
      </c>
      <c r="GA171" s="13">
        <f t="shared" si="20"/>
        <v>193</v>
      </c>
      <c r="GC171" s="13">
        <v>0</v>
      </c>
      <c r="GD171" s="13">
        <v>0</v>
      </c>
      <c r="GE171" s="13">
        <v>0</v>
      </c>
      <c r="GF171" s="13">
        <v>24</v>
      </c>
      <c r="GG171" s="13">
        <v>20</v>
      </c>
      <c r="GH171" s="13">
        <v>153</v>
      </c>
      <c r="GI171" s="13">
        <v>0</v>
      </c>
      <c r="GJ171" s="13">
        <f t="shared" si="21"/>
        <v>197</v>
      </c>
      <c r="GL171" s="13">
        <v>0</v>
      </c>
      <c r="GM171" s="13">
        <v>0</v>
      </c>
      <c r="GN171" s="13">
        <v>0</v>
      </c>
      <c r="GO171" s="13">
        <v>47</v>
      </c>
      <c r="GP171" s="13">
        <v>18</v>
      </c>
      <c r="GQ171" s="13">
        <v>135</v>
      </c>
      <c r="GR171" s="13">
        <v>0</v>
      </c>
      <c r="GS171" s="13">
        <f t="shared" si="22"/>
        <v>200</v>
      </c>
      <c r="GU171" s="13">
        <v>0</v>
      </c>
      <c r="GV171" s="13">
        <v>0</v>
      </c>
      <c r="GW171" s="13">
        <v>0</v>
      </c>
      <c r="GX171" s="13">
        <v>49</v>
      </c>
      <c r="GY171" s="13">
        <v>25</v>
      </c>
      <c r="GZ171" s="13">
        <v>156</v>
      </c>
      <c r="HA171" s="13">
        <v>0</v>
      </c>
      <c r="HB171" s="13">
        <f t="shared" si="23"/>
        <v>230</v>
      </c>
      <c r="HD171" s="13">
        <v>0</v>
      </c>
      <c r="HE171" s="13">
        <v>0</v>
      </c>
      <c r="HF171" s="13">
        <v>0</v>
      </c>
      <c r="HG171" s="13">
        <v>44</v>
      </c>
      <c r="HH171" s="13">
        <v>24</v>
      </c>
      <c r="HI171" s="13">
        <v>151</v>
      </c>
      <c r="HJ171" s="13">
        <v>0</v>
      </c>
      <c r="HK171" s="13">
        <f t="shared" si="24"/>
        <v>219</v>
      </c>
      <c r="HM171" s="13">
        <v>0</v>
      </c>
      <c r="HN171" s="13">
        <v>0</v>
      </c>
      <c r="HO171" s="13">
        <v>0</v>
      </c>
      <c r="HP171" s="13">
        <v>52</v>
      </c>
      <c r="HQ171" s="13">
        <v>0</v>
      </c>
      <c r="HR171" s="13">
        <v>149</v>
      </c>
      <c r="HS171" s="13">
        <v>0</v>
      </c>
      <c r="HT171" s="13">
        <f t="shared" si="25"/>
        <v>201</v>
      </c>
      <c r="HV171" s="13">
        <v>0</v>
      </c>
      <c r="HW171" s="13">
        <v>0</v>
      </c>
      <c r="HX171" s="13">
        <v>0</v>
      </c>
      <c r="HY171" s="13">
        <v>45</v>
      </c>
      <c r="HZ171" s="13">
        <v>25</v>
      </c>
      <c r="IA171" s="13">
        <v>141</v>
      </c>
      <c r="IB171" s="13">
        <v>0</v>
      </c>
      <c r="IC171" s="13">
        <f t="shared" si="26"/>
        <v>211</v>
      </c>
      <c r="IE171" s="13">
        <v>0</v>
      </c>
      <c r="IF171" s="13">
        <v>0</v>
      </c>
      <c r="IG171" s="13">
        <v>0</v>
      </c>
      <c r="IH171" s="13">
        <v>39</v>
      </c>
      <c r="II171" s="13">
        <v>24</v>
      </c>
      <c r="IJ171" s="13">
        <v>164</v>
      </c>
      <c r="IK171" s="13">
        <v>0</v>
      </c>
      <c r="IL171" s="13">
        <f t="shared" si="27"/>
        <v>227</v>
      </c>
      <c r="IN171" s="13">
        <v>0</v>
      </c>
      <c r="IO171" s="13">
        <v>0</v>
      </c>
      <c r="IP171" s="13">
        <v>0</v>
      </c>
      <c r="IQ171" s="13">
        <v>34</v>
      </c>
      <c r="IR171" s="13">
        <v>20</v>
      </c>
      <c r="IS171" s="13">
        <v>166</v>
      </c>
      <c r="IT171" s="13">
        <v>0</v>
      </c>
      <c r="IU171" s="13">
        <f t="shared" si="28"/>
        <v>220</v>
      </c>
      <c r="IW171" s="13">
        <v>0</v>
      </c>
      <c r="IX171" s="13">
        <v>0</v>
      </c>
      <c r="IY171" s="13">
        <v>0</v>
      </c>
      <c r="IZ171" s="13">
        <v>34</v>
      </c>
      <c r="JA171" s="13">
        <v>20</v>
      </c>
      <c r="JB171" s="13">
        <v>189</v>
      </c>
      <c r="JC171" s="13">
        <v>0</v>
      </c>
      <c r="JD171" s="13">
        <f t="shared" si="29"/>
        <v>243</v>
      </c>
      <c r="JF171" s="13">
        <v>0</v>
      </c>
      <c r="JG171" s="13">
        <v>0</v>
      </c>
      <c r="JH171" s="13">
        <v>0</v>
      </c>
      <c r="JI171" s="13">
        <v>30</v>
      </c>
      <c r="JJ171" s="13">
        <v>25</v>
      </c>
      <c r="JK171" s="13">
        <v>184</v>
      </c>
      <c r="JL171" s="13">
        <v>0</v>
      </c>
      <c r="JM171" s="13">
        <f t="shared" si="30"/>
        <v>239</v>
      </c>
      <c r="JO171" s="13">
        <v>0</v>
      </c>
      <c r="JP171" s="13">
        <v>0</v>
      </c>
      <c r="JQ171" s="13">
        <v>0</v>
      </c>
      <c r="JR171" s="13">
        <v>34</v>
      </c>
      <c r="JS171" s="13">
        <v>20</v>
      </c>
      <c r="JT171" s="13">
        <v>181</v>
      </c>
      <c r="JU171" s="13">
        <v>0</v>
      </c>
      <c r="JV171" s="13">
        <f t="shared" si="31"/>
        <v>235</v>
      </c>
      <c r="JX171" s="13">
        <v>0</v>
      </c>
      <c r="JY171" s="13">
        <v>0</v>
      </c>
      <c r="JZ171" s="13">
        <v>0</v>
      </c>
      <c r="KA171" s="13">
        <v>41</v>
      </c>
      <c r="KB171" s="13">
        <v>20</v>
      </c>
      <c r="KC171" s="13">
        <v>187</v>
      </c>
      <c r="KD171" s="13">
        <v>0</v>
      </c>
      <c r="KE171" s="13">
        <f t="shared" si="32"/>
        <v>248</v>
      </c>
      <c r="KG171" s="13">
        <v>0</v>
      </c>
      <c r="KH171" s="13">
        <v>0</v>
      </c>
      <c r="KI171" s="13">
        <v>0</v>
      </c>
      <c r="KJ171" s="13">
        <v>36</v>
      </c>
      <c r="KK171" s="13">
        <v>20</v>
      </c>
      <c r="KL171" s="13">
        <v>192</v>
      </c>
      <c r="KM171" s="13">
        <v>0</v>
      </c>
      <c r="KN171" s="13">
        <f t="shared" si="33"/>
        <v>248</v>
      </c>
      <c r="KP171" s="13">
        <v>0</v>
      </c>
      <c r="KQ171" s="13">
        <v>0</v>
      </c>
      <c r="KR171" s="13">
        <v>0</v>
      </c>
      <c r="KS171" s="13">
        <v>19</v>
      </c>
      <c r="KT171" s="13">
        <v>15</v>
      </c>
      <c r="KU171" s="13">
        <v>189</v>
      </c>
      <c r="KV171" s="13">
        <v>0</v>
      </c>
      <c r="KW171" s="13">
        <f t="shared" si="34"/>
        <v>223</v>
      </c>
      <c r="KY171" s="13">
        <v>0</v>
      </c>
      <c r="KZ171" s="13">
        <v>0</v>
      </c>
      <c r="LA171" s="13">
        <v>0</v>
      </c>
      <c r="LB171" s="13">
        <v>22</v>
      </c>
      <c r="LC171" s="13">
        <v>14</v>
      </c>
      <c r="LD171" s="13">
        <v>179</v>
      </c>
      <c r="LE171" s="13">
        <v>0</v>
      </c>
      <c r="LF171" s="13">
        <f t="shared" si="35"/>
        <v>215</v>
      </c>
      <c r="LH171" s="13">
        <v>0</v>
      </c>
      <c r="LI171" s="13">
        <v>0</v>
      </c>
      <c r="LJ171" s="13">
        <v>0</v>
      </c>
      <c r="LK171" s="13">
        <v>30</v>
      </c>
      <c r="LL171" s="13">
        <v>19</v>
      </c>
      <c r="LM171" s="13">
        <v>129</v>
      </c>
      <c r="LN171" s="13">
        <v>0</v>
      </c>
      <c r="LO171" s="13">
        <f t="shared" si="36"/>
        <v>178</v>
      </c>
      <c r="LQ171" s="13">
        <v>0</v>
      </c>
      <c r="LR171" s="13">
        <v>0</v>
      </c>
      <c r="LS171" s="13">
        <v>0</v>
      </c>
      <c r="LT171" s="13">
        <v>36</v>
      </c>
      <c r="LU171" s="13">
        <v>19</v>
      </c>
      <c r="LV171" s="13">
        <v>133</v>
      </c>
      <c r="LW171" s="13">
        <v>0</v>
      </c>
      <c r="LX171" s="13">
        <f t="shared" si="37"/>
        <v>188</v>
      </c>
      <c r="LZ171" s="13">
        <v>0</v>
      </c>
      <c r="MA171" s="13">
        <v>0</v>
      </c>
      <c r="MB171" s="13">
        <v>0</v>
      </c>
      <c r="MC171" s="13">
        <v>22</v>
      </c>
      <c r="MD171" s="13">
        <v>15</v>
      </c>
      <c r="ME171" s="13">
        <v>146</v>
      </c>
      <c r="MF171" s="13">
        <v>0</v>
      </c>
      <c r="MG171" s="13">
        <f t="shared" si="38"/>
        <v>183</v>
      </c>
      <c r="MI171" s="13">
        <v>0</v>
      </c>
      <c r="MJ171" s="13">
        <v>0</v>
      </c>
      <c r="MK171" s="13">
        <v>0</v>
      </c>
      <c r="ML171" s="13">
        <v>15</v>
      </c>
      <c r="MM171" s="13">
        <v>15</v>
      </c>
      <c r="MN171" s="13">
        <v>156</v>
      </c>
      <c r="MO171" s="13">
        <v>0</v>
      </c>
      <c r="MP171" s="13">
        <f t="shared" si="39"/>
        <v>186</v>
      </c>
    </row>
    <row r="172" spans="3:354" x14ac:dyDescent="0.25">
      <c r="C172" s="10">
        <v>99</v>
      </c>
      <c r="E172" s="13">
        <v>0</v>
      </c>
      <c r="F172" s="13">
        <v>4</v>
      </c>
      <c r="G172" s="13">
        <v>0</v>
      </c>
      <c r="H172" s="13">
        <v>0</v>
      </c>
      <c r="I172" s="13">
        <v>5</v>
      </c>
      <c r="J172" s="13">
        <v>0</v>
      </c>
      <c r="K172" s="13">
        <v>2</v>
      </c>
      <c r="L172" s="13">
        <v>11</v>
      </c>
      <c r="N172" s="13">
        <v>0</v>
      </c>
      <c r="O172" s="13">
        <v>3</v>
      </c>
      <c r="P172" s="13">
        <v>0</v>
      </c>
      <c r="Q172" s="13">
        <v>0</v>
      </c>
      <c r="R172" s="13">
        <v>0</v>
      </c>
      <c r="S172" s="13">
        <v>0</v>
      </c>
      <c r="T172" s="13">
        <v>17</v>
      </c>
      <c r="U172" s="13">
        <v>20</v>
      </c>
      <c r="W172" s="13">
        <v>0</v>
      </c>
      <c r="X172" s="13">
        <v>2</v>
      </c>
      <c r="Y172" s="13">
        <v>0</v>
      </c>
      <c r="Z172" s="13">
        <v>0</v>
      </c>
      <c r="AA172" s="13">
        <v>5</v>
      </c>
      <c r="AB172" s="13">
        <v>0</v>
      </c>
      <c r="AC172" s="13">
        <v>10</v>
      </c>
      <c r="AD172" s="13">
        <v>17</v>
      </c>
      <c r="AF172" s="13">
        <v>0</v>
      </c>
      <c r="AG172" s="13">
        <v>1</v>
      </c>
      <c r="AH172" s="13">
        <v>0</v>
      </c>
      <c r="AI172" s="13">
        <v>0</v>
      </c>
      <c r="AJ172" s="13">
        <v>0</v>
      </c>
      <c r="AK172" s="13">
        <v>0</v>
      </c>
      <c r="AL172" s="13">
        <v>11</v>
      </c>
      <c r="AM172" s="13">
        <v>12</v>
      </c>
      <c r="AO172" s="13">
        <v>0</v>
      </c>
      <c r="AP172" s="13">
        <v>4</v>
      </c>
      <c r="AQ172" s="13">
        <v>0</v>
      </c>
      <c r="AR172" s="13">
        <v>0</v>
      </c>
      <c r="AS172" s="13">
        <v>0</v>
      </c>
      <c r="AT172" s="13">
        <v>0</v>
      </c>
      <c r="AU172" s="13">
        <v>7</v>
      </c>
      <c r="AV172" s="13">
        <v>11</v>
      </c>
      <c r="AX172" s="13">
        <v>0</v>
      </c>
      <c r="AY172" s="13">
        <v>0</v>
      </c>
      <c r="AZ172" s="13">
        <v>0</v>
      </c>
      <c r="BA172" s="13">
        <v>0</v>
      </c>
      <c r="BB172" s="13">
        <v>10</v>
      </c>
      <c r="BC172" s="13">
        <v>0</v>
      </c>
      <c r="BD172" s="13">
        <v>8</v>
      </c>
      <c r="BE172" s="13">
        <v>18</v>
      </c>
      <c r="BG172" s="13">
        <v>0</v>
      </c>
      <c r="BH172" s="13">
        <v>0</v>
      </c>
      <c r="BI172" s="13">
        <v>0</v>
      </c>
      <c r="BJ172" s="13">
        <v>0</v>
      </c>
      <c r="BK172" s="13">
        <v>10</v>
      </c>
      <c r="BL172" s="13">
        <v>0</v>
      </c>
      <c r="BM172" s="13">
        <v>5</v>
      </c>
      <c r="BN172" s="13">
        <v>15</v>
      </c>
      <c r="BP172" s="13">
        <v>0</v>
      </c>
      <c r="BQ172" s="13">
        <v>0</v>
      </c>
      <c r="BR172" s="13">
        <v>0</v>
      </c>
      <c r="BS172" s="13">
        <v>0</v>
      </c>
      <c r="BT172" s="13">
        <v>10</v>
      </c>
      <c r="BU172" s="13">
        <v>0</v>
      </c>
      <c r="BV172" s="13">
        <v>8</v>
      </c>
      <c r="BW172" s="13">
        <v>18</v>
      </c>
      <c r="BY172" s="13">
        <v>0</v>
      </c>
      <c r="BZ172" s="13">
        <v>0</v>
      </c>
      <c r="CA172" s="13">
        <v>0</v>
      </c>
      <c r="CB172" s="13">
        <v>0</v>
      </c>
      <c r="CC172" s="13">
        <v>10</v>
      </c>
      <c r="CD172" s="13">
        <v>0</v>
      </c>
      <c r="CE172" s="13">
        <v>4</v>
      </c>
      <c r="CF172" s="13">
        <v>14</v>
      </c>
      <c r="CH172" s="13">
        <v>0</v>
      </c>
      <c r="CI172" s="13">
        <v>0</v>
      </c>
      <c r="CJ172" s="13">
        <v>0</v>
      </c>
      <c r="CK172" s="13">
        <v>0</v>
      </c>
      <c r="CL172" s="13">
        <v>10</v>
      </c>
      <c r="CM172" s="13">
        <v>0</v>
      </c>
      <c r="CN172" s="13">
        <v>10</v>
      </c>
      <c r="CO172" s="13">
        <v>20</v>
      </c>
      <c r="CQ172" s="13">
        <v>0</v>
      </c>
      <c r="CR172" s="13">
        <v>0</v>
      </c>
      <c r="CS172" s="13">
        <v>0</v>
      </c>
      <c r="CT172" s="13">
        <v>0</v>
      </c>
      <c r="CU172" s="13">
        <v>10</v>
      </c>
      <c r="CV172" s="13">
        <v>0</v>
      </c>
      <c r="CW172" s="13">
        <v>10</v>
      </c>
      <c r="CX172" s="13">
        <v>20</v>
      </c>
      <c r="CZ172" s="13">
        <v>0</v>
      </c>
      <c r="DA172" s="13">
        <v>0</v>
      </c>
      <c r="DB172" s="13">
        <v>0</v>
      </c>
      <c r="DC172" s="13">
        <v>0</v>
      </c>
      <c r="DD172" s="13">
        <v>8</v>
      </c>
      <c r="DE172" s="13">
        <v>0</v>
      </c>
      <c r="DF172" s="13">
        <v>36</v>
      </c>
      <c r="DG172" s="13">
        <v>44</v>
      </c>
      <c r="DI172" s="13">
        <v>0</v>
      </c>
      <c r="DJ172" s="13">
        <v>0</v>
      </c>
      <c r="DK172" s="13">
        <v>0</v>
      </c>
      <c r="DL172" s="13">
        <v>0</v>
      </c>
      <c r="DM172" s="13">
        <v>0</v>
      </c>
      <c r="DN172" s="13">
        <v>0</v>
      </c>
      <c r="DO172" s="13">
        <v>20</v>
      </c>
      <c r="DP172" s="13">
        <v>20</v>
      </c>
      <c r="DR172" s="13">
        <v>0</v>
      </c>
      <c r="DS172" s="13">
        <v>0</v>
      </c>
      <c r="DT172" s="13">
        <v>0</v>
      </c>
      <c r="DU172" s="13">
        <v>0</v>
      </c>
      <c r="DV172" s="13">
        <v>0</v>
      </c>
      <c r="DW172" s="13">
        <v>0</v>
      </c>
      <c r="DX172" s="13">
        <v>0</v>
      </c>
      <c r="DY172" s="13">
        <v>0</v>
      </c>
      <c r="EA172" s="13">
        <v>0</v>
      </c>
      <c r="EB172" s="13">
        <v>0</v>
      </c>
      <c r="EC172" s="13">
        <v>0</v>
      </c>
      <c r="ED172" s="13">
        <v>0</v>
      </c>
      <c r="EE172" s="13">
        <v>0</v>
      </c>
      <c r="EF172" s="13">
        <v>0</v>
      </c>
      <c r="EG172" s="13">
        <v>19</v>
      </c>
      <c r="EH172" s="13">
        <v>19</v>
      </c>
      <c r="EJ172" s="13">
        <v>0</v>
      </c>
      <c r="EK172" s="13">
        <v>0</v>
      </c>
      <c r="EL172" s="13">
        <v>0</v>
      </c>
      <c r="EM172" s="13">
        <v>0</v>
      </c>
      <c r="EN172" s="13">
        <v>0</v>
      </c>
      <c r="EO172" s="13">
        <v>0</v>
      </c>
      <c r="EP172" s="13">
        <v>13</v>
      </c>
      <c r="EQ172" s="13">
        <v>13</v>
      </c>
      <c r="ES172" s="13">
        <v>0</v>
      </c>
      <c r="ET172" s="13">
        <v>0</v>
      </c>
      <c r="EU172" s="13">
        <v>0</v>
      </c>
      <c r="EV172" s="13">
        <v>0</v>
      </c>
      <c r="EW172" s="13">
        <v>0</v>
      </c>
      <c r="EX172" s="13">
        <v>0</v>
      </c>
      <c r="EY172" s="13">
        <v>0</v>
      </c>
      <c r="EZ172" s="13">
        <v>0</v>
      </c>
      <c r="FB172" s="13">
        <v>0</v>
      </c>
      <c r="FC172" s="13">
        <v>0</v>
      </c>
      <c r="FD172" s="13">
        <v>0</v>
      </c>
      <c r="FE172" s="13">
        <v>0</v>
      </c>
      <c r="FF172" s="13">
        <v>0</v>
      </c>
      <c r="FG172" s="13">
        <v>0</v>
      </c>
      <c r="FH172" s="13">
        <v>0</v>
      </c>
      <c r="FI172" s="13">
        <v>0</v>
      </c>
      <c r="FK172" s="13">
        <v>0</v>
      </c>
      <c r="FL172" s="13">
        <v>0</v>
      </c>
      <c r="FM172" s="13">
        <v>0</v>
      </c>
      <c r="FN172" s="13">
        <v>0</v>
      </c>
      <c r="FO172" s="13">
        <v>0</v>
      </c>
      <c r="FP172" s="13">
        <v>0</v>
      </c>
      <c r="FQ172" s="13">
        <v>0</v>
      </c>
      <c r="FR172" s="13">
        <v>0</v>
      </c>
      <c r="FT172" s="13">
        <v>0</v>
      </c>
      <c r="FU172" s="13">
        <v>0</v>
      </c>
      <c r="FV172" s="13">
        <v>0</v>
      </c>
      <c r="FW172" s="13">
        <v>0</v>
      </c>
      <c r="FX172" s="13">
        <v>0</v>
      </c>
      <c r="FY172" s="13">
        <v>0</v>
      </c>
      <c r="FZ172" s="13">
        <v>0</v>
      </c>
      <c r="GA172" s="13">
        <f t="shared" si="20"/>
        <v>0</v>
      </c>
      <c r="GC172" s="13">
        <v>0</v>
      </c>
      <c r="GD172" s="13">
        <v>0</v>
      </c>
      <c r="GE172" s="13">
        <v>0</v>
      </c>
      <c r="GF172" s="13">
        <v>0</v>
      </c>
      <c r="GG172" s="13">
        <v>0</v>
      </c>
      <c r="GH172" s="13">
        <v>0</v>
      </c>
      <c r="GI172" s="13">
        <v>0</v>
      </c>
      <c r="GJ172" s="13">
        <f t="shared" si="21"/>
        <v>0</v>
      </c>
      <c r="GL172" s="13">
        <v>0</v>
      </c>
      <c r="GM172" s="13">
        <v>0</v>
      </c>
      <c r="GN172" s="13">
        <v>0</v>
      </c>
      <c r="GO172" s="13">
        <v>0</v>
      </c>
      <c r="GP172" s="13">
        <v>0</v>
      </c>
      <c r="GQ172" s="13">
        <v>0</v>
      </c>
      <c r="GR172" s="13">
        <v>0</v>
      </c>
      <c r="GS172" s="13">
        <f t="shared" si="22"/>
        <v>0</v>
      </c>
      <c r="GU172" s="13">
        <v>0</v>
      </c>
      <c r="GV172" s="13">
        <v>0</v>
      </c>
      <c r="GW172" s="13">
        <v>0</v>
      </c>
      <c r="GX172" s="13">
        <v>0</v>
      </c>
      <c r="GY172" s="13">
        <v>0</v>
      </c>
      <c r="GZ172" s="13">
        <v>0</v>
      </c>
      <c r="HA172" s="13">
        <v>0</v>
      </c>
      <c r="HB172" s="13">
        <f t="shared" si="23"/>
        <v>0</v>
      </c>
      <c r="HD172" s="13">
        <v>0</v>
      </c>
      <c r="HE172" s="13">
        <v>0</v>
      </c>
      <c r="HF172" s="13">
        <v>0</v>
      </c>
      <c r="HG172" s="13">
        <v>0</v>
      </c>
      <c r="HH172" s="13">
        <v>0</v>
      </c>
      <c r="HI172" s="13">
        <v>0</v>
      </c>
      <c r="HJ172" s="13">
        <v>0</v>
      </c>
      <c r="HK172" s="13">
        <f t="shared" si="24"/>
        <v>0</v>
      </c>
      <c r="HM172" s="13">
        <v>0</v>
      </c>
      <c r="HN172" s="13">
        <v>0</v>
      </c>
      <c r="HO172" s="13">
        <v>0</v>
      </c>
      <c r="HP172" s="13">
        <v>0</v>
      </c>
      <c r="HQ172" s="13">
        <v>0</v>
      </c>
      <c r="HR172" s="13">
        <v>0</v>
      </c>
      <c r="HS172" s="13">
        <v>0</v>
      </c>
      <c r="HT172" s="13">
        <f t="shared" si="25"/>
        <v>0</v>
      </c>
      <c r="HV172" s="13">
        <v>0</v>
      </c>
      <c r="HW172" s="13">
        <v>0</v>
      </c>
      <c r="HX172" s="13">
        <v>0</v>
      </c>
      <c r="HY172" s="13">
        <v>0</v>
      </c>
      <c r="HZ172" s="13">
        <v>0</v>
      </c>
      <c r="IA172" s="13">
        <v>0</v>
      </c>
      <c r="IB172" s="13">
        <v>0</v>
      </c>
      <c r="IC172" s="13">
        <f t="shared" si="26"/>
        <v>0</v>
      </c>
      <c r="IE172" s="13">
        <v>0</v>
      </c>
      <c r="IF172" s="13">
        <v>0</v>
      </c>
      <c r="IG172" s="13">
        <v>0</v>
      </c>
      <c r="IH172" s="13">
        <v>0</v>
      </c>
      <c r="II172" s="13">
        <v>0</v>
      </c>
      <c r="IJ172" s="13">
        <v>0</v>
      </c>
      <c r="IK172" s="13">
        <v>3</v>
      </c>
      <c r="IL172" s="13">
        <f t="shared" si="27"/>
        <v>3</v>
      </c>
      <c r="IN172" s="13">
        <v>0</v>
      </c>
      <c r="IO172" s="13">
        <v>0</v>
      </c>
      <c r="IP172" s="13">
        <v>0</v>
      </c>
      <c r="IQ172" s="13">
        <v>0</v>
      </c>
      <c r="IR172" s="13">
        <v>0</v>
      </c>
      <c r="IS172" s="13">
        <v>0</v>
      </c>
      <c r="IT172" s="13">
        <v>8</v>
      </c>
      <c r="IU172" s="13">
        <f t="shared" si="28"/>
        <v>8</v>
      </c>
      <c r="IW172" s="13">
        <v>0</v>
      </c>
      <c r="IX172" s="13">
        <v>0</v>
      </c>
      <c r="IY172" s="13">
        <v>0</v>
      </c>
      <c r="IZ172" s="13">
        <v>0</v>
      </c>
      <c r="JA172" s="13">
        <v>0</v>
      </c>
      <c r="JB172" s="13">
        <v>0</v>
      </c>
      <c r="JC172" s="13">
        <v>17</v>
      </c>
      <c r="JD172" s="13">
        <f t="shared" si="29"/>
        <v>17</v>
      </c>
      <c r="JF172" s="13">
        <v>0</v>
      </c>
      <c r="JG172" s="13">
        <v>0</v>
      </c>
      <c r="JH172" s="13">
        <v>0</v>
      </c>
      <c r="JI172" s="13">
        <v>0</v>
      </c>
      <c r="JJ172" s="13">
        <v>0</v>
      </c>
      <c r="JK172" s="13">
        <v>0</v>
      </c>
      <c r="JL172" s="13">
        <v>9</v>
      </c>
      <c r="JM172" s="13">
        <f t="shared" si="30"/>
        <v>9</v>
      </c>
      <c r="JO172" s="13">
        <v>0</v>
      </c>
      <c r="JP172" s="13">
        <v>0</v>
      </c>
      <c r="JQ172" s="13">
        <v>0</v>
      </c>
      <c r="JR172" s="13">
        <v>0</v>
      </c>
      <c r="JS172" s="13">
        <v>0</v>
      </c>
      <c r="JT172" s="13">
        <v>0</v>
      </c>
      <c r="JU172" s="13">
        <v>10</v>
      </c>
      <c r="JV172" s="13">
        <f t="shared" si="31"/>
        <v>10</v>
      </c>
      <c r="JX172" s="13">
        <v>0</v>
      </c>
      <c r="JY172" s="13">
        <v>0</v>
      </c>
      <c r="JZ172" s="13">
        <v>0</v>
      </c>
      <c r="KA172" s="13">
        <v>0</v>
      </c>
      <c r="KB172" s="13">
        <v>0</v>
      </c>
      <c r="KC172" s="13">
        <v>0</v>
      </c>
      <c r="KD172" s="13">
        <v>12</v>
      </c>
      <c r="KE172" s="13">
        <f t="shared" si="32"/>
        <v>12</v>
      </c>
      <c r="KG172" s="13">
        <v>0</v>
      </c>
      <c r="KH172" s="13">
        <v>0</v>
      </c>
      <c r="KI172" s="13">
        <v>0</v>
      </c>
      <c r="KJ172" s="13">
        <v>0</v>
      </c>
      <c r="KK172" s="13">
        <v>0</v>
      </c>
      <c r="KL172" s="13">
        <v>0</v>
      </c>
      <c r="KM172" s="13">
        <v>19</v>
      </c>
      <c r="KN172" s="13">
        <f t="shared" si="33"/>
        <v>19</v>
      </c>
      <c r="KP172" s="13">
        <v>0</v>
      </c>
      <c r="KQ172" s="13">
        <v>0</v>
      </c>
      <c r="KR172" s="13">
        <v>0</v>
      </c>
      <c r="KS172" s="13">
        <v>0</v>
      </c>
      <c r="KT172" s="13">
        <v>0</v>
      </c>
      <c r="KU172" s="13">
        <v>0</v>
      </c>
      <c r="KV172" s="13">
        <v>20</v>
      </c>
      <c r="KW172" s="13">
        <f t="shared" si="34"/>
        <v>20</v>
      </c>
      <c r="KY172" s="13">
        <v>0</v>
      </c>
      <c r="KZ172" s="13">
        <v>0</v>
      </c>
      <c r="LA172" s="13">
        <v>0</v>
      </c>
      <c r="LB172" s="13">
        <v>0</v>
      </c>
      <c r="LC172" s="13">
        <v>0</v>
      </c>
      <c r="LD172" s="13">
        <v>0</v>
      </c>
      <c r="LE172" s="13">
        <v>20</v>
      </c>
      <c r="LF172" s="13">
        <f t="shared" si="35"/>
        <v>20</v>
      </c>
      <c r="LH172" s="13">
        <v>0</v>
      </c>
      <c r="LI172" s="13">
        <v>0</v>
      </c>
      <c r="LJ172" s="13">
        <v>0</v>
      </c>
      <c r="LK172" s="13">
        <v>0</v>
      </c>
      <c r="LL172" s="13">
        <v>0</v>
      </c>
      <c r="LM172" s="13">
        <v>0</v>
      </c>
      <c r="LN172" s="13">
        <v>17</v>
      </c>
      <c r="LO172" s="13">
        <f t="shared" si="36"/>
        <v>17</v>
      </c>
      <c r="LQ172" s="13">
        <v>0</v>
      </c>
      <c r="LR172" s="13">
        <v>0</v>
      </c>
      <c r="LS172" s="13">
        <v>0</v>
      </c>
      <c r="LT172" s="13">
        <v>4</v>
      </c>
      <c r="LU172" s="13">
        <v>0</v>
      </c>
      <c r="LV172" s="13">
        <v>0</v>
      </c>
      <c r="LW172" s="13">
        <v>26</v>
      </c>
      <c r="LX172" s="13">
        <f t="shared" si="37"/>
        <v>30</v>
      </c>
      <c r="LZ172" s="13">
        <v>0</v>
      </c>
      <c r="MA172" s="13">
        <v>0</v>
      </c>
      <c r="MB172" s="13">
        <v>0</v>
      </c>
      <c r="MC172" s="13">
        <v>3</v>
      </c>
      <c r="MD172" s="13">
        <v>0</v>
      </c>
      <c r="ME172" s="13">
        <v>0</v>
      </c>
      <c r="MF172" s="13">
        <v>32</v>
      </c>
      <c r="MG172" s="13">
        <f t="shared" si="38"/>
        <v>35</v>
      </c>
      <c r="MI172" s="13">
        <v>0</v>
      </c>
      <c r="MJ172" s="13">
        <v>10</v>
      </c>
      <c r="MK172" s="13">
        <v>0</v>
      </c>
      <c r="ML172" s="13">
        <v>3</v>
      </c>
      <c r="MM172" s="13">
        <v>0</v>
      </c>
      <c r="MN172" s="13">
        <v>0</v>
      </c>
      <c r="MO172" s="13">
        <v>26</v>
      </c>
      <c r="MP172" s="13">
        <f t="shared" si="39"/>
        <v>39</v>
      </c>
    </row>
    <row r="173" spans="3:354" x14ac:dyDescent="0.25">
      <c r="C173" s="10">
        <v>100</v>
      </c>
      <c r="E173" s="13">
        <v>0</v>
      </c>
      <c r="F173" s="13">
        <v>0</v>
      </c>
      <c r="G173" s="13">
        <v>0</v>
      </c>
      <c r="H173" s="13">
        <v>0</v>
      </c>
      <c r="I173" s="13">
        <v>0</v>
      </c>
      <c r="J173" s="13">
        <v>0</v>
      </c>
      <c r="K173" s="13">
        <v>0</v>
      </c>
      <c r="L173" s="13">
        <v>0</v>
      </c>
      <c r="N173" s="13">
        <v>0</v>
      </c>
      <c r="O173" s="13">
        <v>0</v>
      </c>
      <c r="P173" s="13">
        <v>0</v>
      </c>
      <c r="Q173" s="13">
        <v>0</v>
      </c>
      <c r="R173" s="13">
        <v>0</v>
      </c>
      <c r="S173" s="13">
        <v>0</v>
      </c>
      <c r="T173" s="13">
        <v>0</v>
      </c>
      <c r="U173" s="13">
        <v>0</v>
      </c>
      <c r="W173" s="13">
        <v>0</v>
      </c>
      <c r="X173" s="13">
        <v>0</v>
      </c>
      <c r="Y173" s="13">
        <v>0</v>
      </c>
      <c r="Z173" s="13">
        <v>0</v>
      </c>
      <c r="AA173" s="13">
        <v>0</v>
      </c>
      <c r="AB173" s="13">
        <v>0</v>
      </c>
      <c r="AC173" s="13">
        <v>0</v>
      </c>
      <c r="AD173" s="13">
        <v>0</v>
      </c>
      <c r="AF173" s="13">
        <v>0</v>
      </c>
      <c r="AG173" s="13">
        <v>0</v>
      </c>
      <c r="AH173" s="13">
        <v>0</v>
      </c>
      <c r="AI173" s="13">
        <v>0</v>
      </c>
      <c r="AJ173" s="13">
        <v>0</v>
      </c>
      <c r="AK173" s="13">
        <v>0</v>
      </c>
      <c r="AL173" s="13">
        <v>0</v>
      </c>
      <c r="AM173" s="13">
        <v>0</v>
      </c>
      <c r="AO173" s="13">
        <v>0</v>
      </c>
      <c r="AP173" s="13">
        <v>35</v>
      </c>
      <c r="AQ173" s="13">
        <v>0</v>
      </c>
      <c r="AR173" s="13">
        <v>0</v>
      </c>
      <c r="AS173" s="13">
        <v>0</v>
      </c>
      <c r="AT173" s="13">
        <v>0</v>
      </c>
      <c r="AU173" s="13">
        <v>30</v>
      </c>
      <c r="AV173" s="13">
        <v>65</v>
      </c>
      <c r="AX173" s="13">
        <v>0</v>
      </c>
      <c r="AY173" s="13">
        <v>0</v>
      </c>
      <c r="AZ173" s="13">
        <v>0</v>
      </c>
      <c r="BA173" s="13">
        <v>0</v>
      </c>
      <c r="BB173" s="13">
        <v>0</v>
      </c>
      <c r="BC173" s="13">
        <v>0</v>
      </c>
      <c r="BD173" s="13">
        <v>19</v>
      </c>
      <c r="BE173" s="13">
        <v>19</v>
      </c>
      <c r="BG173" s="13">
        <v>0</v>
      </c>
      <c r="BH173" s="13">
        <v>0</v>
      </c>
      <c r="BI173" s="13">
        <v>0</v>
      </c>
      <c r="BJ173" s="13">
        <v>0</v>
      </c>
      <c r="BK173" s="13">
        <v>0</v>
      </c>
      <c r="BL173" s="13">
        <v>0</v>
      </c>
      <c r="BM173" s="13">
        <v>19</v>
      </c>
      <c r="BN173" s="13">
        <v>19</v>
      </c>
      <c r="BP173" s="13">
        <v>0</v>
      </c>
      <c r="BQ173" s="13">
        <v>0</v>
      </c>
      <c r="BR173" s="13">
        <v>0</v>
      </c>
      <c r="BS173" s="13">
        <v>0</v>
      </c>
      <c r="BT173" s="13">
        <v>0</v>
      </c>
      <c r="BU173" s="13">
        <v>0</v>
      </c>
      <c r="BV173" s="13">
        <v>15</v>
      </c>
      <c r="BW173" s="13">
        <v>15</v>
      </c>
      <c r="BY173" s="13">
        <v>0</v>
      </c>
      <c r="BZ173" s="13">
        <v>0</v>
      </c>
      <c r="CA173" s="13">
        <v>0</v>
      </c>
      <c r="CB173" s="13">
        <v>0</v>
      </c>
      <c r="CC173" s="13">
        <v>0</v>
      </c>
      <c r="CD173" s="13">
        <v>0</v>
      </c>
      <c r="CE173" s="13">
        <v>15</v>
      </c>
      <c r="CF173" s="13">
        <v>15</v>
      </c>
      <c r="CH173" s="13">
        <v>0</v>
      </c>
      <c r="CI173" s="13">
        <v>0</v>
      </c>
      <c r="CJ173" s="13">
        <v>0</v>
      </c>
      <c r="CK173" s="13">
        <v>0</v>
      </c>
      <c r="CL173" s="13">
        <v>0</v>
      </c>
      <c r="CM173" s="13">
        <v>0</v>
      </c>
      <c r="CN173" s="13">
        <v>15</v>
      </c>
      <c r="CO173" s="13">
        <v>15</v>
      </c>
      <c r="CQ173" s="13">
        <v>0</v>
      </c>
      <c r="CR173" s="13">
        <v>0</v>
      </c>
      <c r="CS173" s="13">
        <v>0</v>
      </c>
      <c r="CT173" s="13">
        <v>0</v>
      </c>
      <c r="CU173" s="13">
        <v>0</v>
      </c>
      <c r="CV173" s="13">
        <v>0</v>
      </c>
      <c r="CW173" s="13">
        <v>0</v>
      </c>
      <c r="CX173" s="13">
        <v>0</v>
      </c>
      <c r="CZ173" s="13">
        <v>0</v>
      </c>
      <c r="DA173" s="13">
        <v>0</v>
      </c>
      <c r="DB173" s="13">
        <v>0</v>
      </c>
      <c r="DC173" s="13">
        <v>0</v>
      </c>
      <c r="DD173" s="13">
        <v>0</v>
      </c>
      <c r="DE173" s="13">
        <v>0</v>
      </c>
      <c r="DF173" s="13">
        <v>0</v>
      </c>
      <c r="DG173" s="13">
        <v>0</v>
      </c>
      <c r="DI173" s="13">
        <v>0</v>
      </c>
      <c r="DJ173" s="13">
        <v>0</v>
      </c>
      <c r="DK173" s="13">
        <v>0</v>
      </c>
      <c r="DL173" s="13">
        <v>0</v>
      </c>
      <c r="DM173" s="13">
        <v>0</v>
      </c>
      <c r="DN173" s="13">
        <v>0</v>
      </c>
      <c r="DO173" s="13">
        <v>0</v>
      </c>
      <c r="DP173" s="13">
        <v>0</v>
      </c>
      <c r="DR173" s="13">
        <v>0</v>
      </c>
      <c r="DS173" s="13">
        <v>0</v>
      </c>
      <c r="DT173" s="13">
        <v>0</v>
      </c>
      <c r="DU173" s="13">
        <v>23</v>
      </c>
      <c r="DV173" s="13">
        <v>47</v>
      </c>
      <c r="DW173" s="13">
        <v>43</v>
      </c>
      <c r="DX173" s="13">
        <v>73</v>
      </c>
      <c r="DY173" s="13">
        <v>186</v>
      </c>
      <c r="EA173" s="13">
        <v>0</v>
      </c>
      <c r="EB173" s="13">
        <v>0</v>
      </c>
      <c r="EC173" s="13">
        <v>0</v>
      </c>
      <c r="ED173" s="13">
        <v>19</v>
      </c>
      <c r="EE173" s="13">
        <v>45</v>
      </c>
      <c r="EF173" s="13">
        <v>40</v>
      </c>
      <c r="EG173" s="13">
        <v>51</v>
      </c>
      <c r="EH173" s="13">
        <v>155</v>
      </c>
      <c r="EJ173" s="13">
        <v>0</v>
      </c>
      <c r="EK173" s="13">
        <v>0</v>
      </c>
      <c r="EL173" s="13">
        <v>0</v>
      </c>
      <c r="EM173" s="13">
        <v>0</v>
      </c>
      <c r="EN173" s="13">
        <v>0</v>
      </c>
      <c r="EO173" s="13">
        <v>0</v>
      </c>
      <c r="EP173" s="13">
        <v>0</v>
      </c>
      <c r="EQ173" s="13">
        <v>0</v>
      </c>
      <c r="ES173" s="13">
        <v>0</v>
      </c>
      <c r="ET173" s="13">
        <v>0</v>
      </c>
      <c r="EU173" s="13">
        <v>0</v>
      </c>
      <c r="EV173" s="13">
        <v>0</v>
      </c>
      <c r="EW173" s="13">
        <v>0</v>
      </c>
      <c r="EX173" s="13">
        <v>0</v>
      </c>
      <c r="EY173" s="13">
        <v>0</v>
      </c>
      <c r="EZ173" s="13">
        <v>0</v>
      </c>
      <c r="FB173" s="13">
        <v>0</v>
      </c>
      <c r="FC173" s="13">
        <v>0</v>
      </c>
      <c r="FD173" s="13">
        <v>0</v>
      </c>
      <c r="FE173" s="13">
        <v>0</v>
      </c>
      <c r="FF173" s="13">
        <v>0</v>
      </c>
      <c r="FG173" s="13">
        <v>0</v>
      </c>
      <c r="FH173" s="13">
        <v>0</v>
      </c>
      <c r="FI173" s="13">
        <v>0</v>
      </c>
      <c r="FK173" s="13">
        <v>0</v>
      </c>
      <c r="FL173" s="13">
        <v>0</v>
      </c>
      <c r="FM173" s="13">
        <v>0</v>
      </c>
      <c r="FN173" s="13">
        <v>0</v>
      </c>
      <c r="FO173" s="13">
        <v>0</v>
      </c>
      <c r="FP173" s="13">
        <v>0</v>
      </c>
      <c r="FQ173" s="13">
        <v>0</v>
      </c>
      <c r="FR173" s="13">
        <v>0</v>
      </c>
      <c r="FT173" s="13">
        <v>0</v>
      </c>
      <c r="FU173" s="13">
        <v>0</v>
      </c>
      <c r="FV173" s="13">
        <v>0</v>
      </c>
      <c r="FW173" s="13">
        <v>0</v>
      </c>
      <c r="FX173" s="13">
        <v>0</v>
      </c>
      <c r="FY173" s="13">
        <v>0</v>
      </c>
      <c r="FZ173" s="13">
        <v>0</v>
      </c>
      <c r="GA173" s="13">
        <f t="shared" si="20"/>
        <v>0</v>
      </c>
      <c r="GC173" s="13">
        <v>0</v>
      </c>
      <c r="GD173" s="13">
        <v>0</v>
      </c>
      <c r="GE173" s="13">
        <v>0</v>
      </c>
      <c r="GF173" s="13">
        <v>0</v>
      </c>
      <c r="GG173" s="13">
        <v>0</v>
      </c>
      <c r="GH173" s="13">
        <v>0</v>
      </c>
      <c r="GI173" s="13">
        <v>0</v>
      </c>
      <c r="GJ173" s="13">
        <f t="shared" si="21"/>
        <v>0</v>
      </c>
      <c r="GL173" s="13">
        <v>0</v>
      </c>
      <c r="GM173" s="13">
        <v>0</v>
      </c>
      <c r="GN173" s="13">
        <v>0</v>
      </c>
      <c r="GO173" s="13">
        <v>0</v>
      </c>
      <c r="GP173" s="13">
        <v>0</v>
      </c>
      <c r="GQ173" s="13">
        <v>0</v>
      </c>
      <c r="GR173" s="13">
        <v>0</v>
      </c>
      <c r="GS173" s="13">
        <f t="shared" si="22"/>
        <v>0</v>
      </c>
      <c r="GU173" s="13">
        <v>0</v>
      </c>
      <c r="GV173" s="13">
        <v>0</v>
      </c>
      <c r="GW173" s="13">
        <v>0</v>
      </c>
      <c r="GX173" s="13">
        <v>0</v>
      </c>
      <c r="GY173" s="13">
        <v>0</v>
      </c>
      <c r="GZ173" s="13">
        <v>0</v>
      </c>
      <c r="HA173" s="13">
        <v>0</v>
      </c>
      <c r="HB173" s="13">
        <f t="shared" si="23"/>
        <v>0</v>
      </c>
      <c r="HD173" s="13">
        <v>0</v>
      </c>
      <c r="HE173" s="13">
        <v>0</v>
      </c>
      <c r="HF173" s="13">
        <v>0</v>
      </c>
      <c r="HG173" s="13">
        <v>0</v>
      </c>
      <c r="HH173" s="13">
        <v>0</v>
      </c>
      <c r="HI173" s="13">
        <v>0</v>
      </c>
      <c r="HJ173" s="13">
        <v>0</v>
      </c>
      <c r="HK173" s="13">
        <f t="shared" si="24"/>
        <v>0</v>
      </c>
      <c r="HM173" s="13">
        <v>0</v>
      </c>
      <c r="HN173" s="13">
        <v>0</v>
      </c>
      <c r="HO173" s="13">
        <v>0</v>
      </c>
      <c r="HP173" s="13">
        <v>0</v>
      </c>
      <c r="HQ173" s="13">
        <v>0</v>
      </c>
      <c r="HR173" s="13">
        <v>0</v>
      </c>
      <c r="HS173" s="13">
        <v>0</v>
      </c>
      <c r="HT173" s="13">
        <f t="shared" si="25"/>
        <v>0</v>
      </c>
      <c r="HV173" s="13">
        <v>0</v>
      </c>
      <c r="HW173" s="13">
        <v>0</v>
      </c>
      <c r="HX173" s="13">
        <v>0</v>
      </c>
      <c r="HY173" s="13">
        <v>0</v>
      </c>
      <c r="HZ173" s="13">
        <v>0</v>
      </c>
      <c r="IA173" s="13">
        <v>0</v>
      </c>
      <c r="IB173" s="13">
        <v>0</v>
      </c>
      <c r="IC173" s="13">
        <f t="shared" si="26"/>
        <v>0</v>
      </c>
      <c r="IE173" s="13">
        <v>0</v>
      </c>
      <c r="IF173" s="13">
        <v>0</v>
      </c>
      <c r="IG173" s="13">
        <v>0</v>
      </c>
      <c r="IH173" s="13">
        <v>0</v>
      </c>
      <c r="II173" s="13">
        <v>0</v>
      </c>
      <c r="IJ173" s="13">
        <v>0</v>
      </c>
      <c r="IK173" s="13">
        <v>0</v>
      </c>
      <c r="IL173" s="13">
        <f t="shared" si="27"/>
        <v>0</v>
      </c>
      <c r="IN173" s="13">
        <v>0</v>
      </c>
      <c r="IO173" s="13">
        <v>0</v>
      </c>
      <c r="IP173" s="13">
        <v>0</v>
      </c>
      <c r="IQ173" s="13">
        <v>0</v>
      </c>
      <c r="IR173" s="13">
        <v>0</v>
      </c>
      <c r="IS173" s="13">
        <v>10</v>
      </c>
      <c r="IT173" s="13">
        <v>0</v>
      </c>
      <c r="IU173" s="13">
        <f t="shared" si="28"/>
        <v>10</v>
      </c>
      <c r="IW173" s="13">
        <v>0</v>
      </c>
      <c r="IX173" s="13">
        <v>0</v>
      </c>
      <c r="IY173" s="13">
        <v>0</v>
      </c>
      <c r="IZ173" s="13">
        <v>0</v>
      </c>
      <c r="JA173" s="13">
        <v>0</v>
      </c>
      <c r="JB173" s="13">
        <v>5</v>
      </c>
      <c r="JC173" s="13">
        <v>0</v>
      </c>
      <c r="JD173" s="13">
        <f t="shared" si="29"/>
        <v>5</v>
      </c>
      <c r="JF173" s="13">
        <v>0</v>
      </c>
      <c r="JG173" s="13">
        <v>0</v>
      </c>
      <c r="JH173" s="13">
        <v>0</v>
      </c>
      <c r="JI173" s="13">
        <v>0</v>
      </c>
      <c r="JJ173" s="13">
        <v>0</v>
      </c>
      <c r="JK173" s="13">
        <v>10</v>
      </c>
      <c r="JL173" s="13">
        <v>0</v>
      </c>
      <c r="JM173" s="13">
        <f t="shared" si="30"/>
        <v>10</v>
      </c>
      <c r="JO173" s="13">
        <v>0</v>
      </c>
      <c r="JP173" s="13">
        <v>0</v>
      </c>
      <c r="JQ173" s="13">
        <v>0</v>
      </c>
      <c r="JR173" s="13">
        <v>0</v>
      </c>
      <c r="JS173" s="13">
        <v>0</v>
      </c>
      <c r="JT173" s="13">
        <v>0</v>
      </c>
      <c r="JU173" s="13">
        <v>0</v>
      </c>
      <c r="JV173" s="13">
        <f t="shared" si="31"/>
        <v>0</v>
      </c>
      <c r="JX173" s="13">
        <v>0</v>
      </c>
      <c r="JY173" s="13">
        <v>0</v>
      </c>
      <c r="JZ173" s="13">
        <v>0</v>
      </c>
      <c r="KA173" s="13">
        <v>0</v>
      </c>
      <c r="KB173" s="13">
        <v>0</v>
      </c>
      <c r="KC173" s="13">
        <v>5</v>
      </c>
      <c r="KD173" s="13">
        <v>0</v>
      </c>
      <c r="KE173" s="13">
        <f t="shared" si="32"/>
        <v>5</v>
      </c>
      <c r="KG173" s="13">
        <v>0</v>
      </c>
      <c r="KH173" s="13">
        <v>0</v>
      </c>
      <c r="KI173" s="13">
        <v>0</v>
      </c>
      <c r="KJ173" s="13">
        <v>0</v>
      </c>
      <c r="KK173" s="13">
        <v>0</v>
      </c>
      <c r="KL173" s="13">
        <v>10</v>
      </c>
      <c r="KM173" s="13">
        <v>0</v>
      </c>
      <c r="KN173" s="13">
        <f t="shared" si="33"/>
        <v>10</v>
      </c>
      <c r="KP173" s="13">
        <v>0</v>
      </c>
      <c r="KQ173" s="13">
        <v>0</v>
      </c>
      <c r="KR173" s="13">
        <v>0</v>
      </c>
      <c r="KS173" s="13">
        <v>0</v>
      </c>
      <c r="KT173" s="13">
        <v>0</v>
      </c>
      <c r="KU173" s="13">
        <v>8</v>
      </c>
      <c r="KV173" s="13">
        <v>0</v>
      </c>
      <c r="KW173" s="13">
        <f t="shared" si="34"/>
        <v>8</v>
      </c>
      <c r="KY173" s="13">
        <v>0</v>
      </c>
      <c r="KZ173" s="13">
        <v>0</v>
      </c>
      <c r="LA173" s="13">
        <v>0</v>
      </c>
      <c r="LB173" s="13">
        <v>0</v>
      </c>
      <c r="LC173" s="13">
        <v>0</v>
      </c>
      <c r="LD173" s="13">
        <v>20</v>
      </c>
      <c r="LE173" s="13">
        <v>0</v>
      </c>
      <c r="LF173" s="13">
        <f t="shared" si="35"/>
        <v>20</v>
      </c>
      <c r="LH173" s="13">
        <v>0</v>
      </c>
      <c r="LI173" s="13">
        <v>0</v>
      </c>
      <c r="LJ173" s="13">
        <v>0</v>
      </c>
      <c r="LK173" s="13">
        <v>0</v>
      </c>
      <c r="LL173" s="13">
        <v>0</v>
      </c>
      <c r="LM173" s="13">
        <v>15</v>
      </c>
      <c r="LN173" s="13">
        <v>0</v>
      </c>
      <c r="LO173" s="13">
        <f t="shared" si="36"/>
        <v>15</v>
      </c>
      <c r="LQ173" s="13">
        <v>0</v>
      </c>
      <c r="LR173" s="13">
        <v>0</v>
      </c>
      <c r="LS173" s="13">
        <v>0</v>
      </c>
      <c r="LT173" s="13">
        <v>0</v>
      </c>
      <c r="LU173" s="13">
        <v>0</v>
      </c>
      <c r="LV173" s="13">
        <v>15</v>
      </c>
      <c r="LW173" s="13">
        <v>0</v>
      </c>
      <c r="LX173" s="13">
        <f t="shared" si="37"/>
        <v>15</v>
      </c>
      <c r="LZ173" s="13">
        <v>0</v>
      </c>
      <c r="MA173" s="13">
        <v>0</v>
      </c>
      <c r="MB173" s="13">
        <v>0</v>
      </c>
      <c r="MC173" s="13">
        <v>0</v>
      </c>
      <c r="MD173" s="13">
        <v>0</v>
      </c>
      <c r="ME173" s="13">
        <v>14</v>
      </c>
      <c r="MF173" s="13">
        <v>0</v>
      </c>
      <c r="MG173" s="13">
        <f t="shared" si="38"/>
        <v>14</v>
      </c>
      <c r="MI173" s="13">
        <v>0</v>
      </c>
      <c r="MJ173" s="13">
        <v>0</v>
      </c>
      <c r="MK173" s="13">
        <v>0</v>
      </c>
      <c r="ML173" s="13">
        <v>0</v>
      </c>
      <c r="MM173" s="13">
        <v>0</v>
      </c>
      <c r="MN173" s="13">
        <v>15</v>
      </c>
      <c r="MO173" s="13">
        <v>0</v>
      </c>
      <c r="MP173" s="13">
        <f t="shared" si="39"/>
        <v>15</v>
      </c>
    </row>
    <row r="174" spans="3:354" x14ac:dyDescent="0.25">
      <c r="C174" s="10">
        <v>101</v>
      </c>
      <c r="E174" s="13">
        <v>0</v>
      </c>
      <c r="F174" s="13">
        <v>0</v>
      </c>
      <c r="G174" s="13">
        <v>0</v>
      </c>
      <c r="H174" s="13">
        <v>0</v>
      </c>
      <c r="I174" s="13">
        <v>0</v>
      </c>
      <c r="J174" s="13">
        <v>0</v>
      </c>
      <c r="K174" s="13">
        <v>0</v>
      </c>
      <c r="L174" s="13">
        <v>0</v>
      </c>
      <c r="N174" s="13">
        <v>0</v>
      </c>
      <c r="O174" s="13">
        <v>0</v>
      </c>
      <c r="P174" s="13">
        <v>0</v>
      </c>
      <c r="Q174" s="13">
        <v>0</v>
      </c>
      <c r="R174" s="13">
        <v>0</v>
      </c>
      <c r="S174" s="13">
        <v>0</v>
      </c>
      <c r="T174" s="13">
        <v>0</v>
      </c>
      <c r="U174" s="13">
        <v>0</v>
      </c>
      <c r="W174" s="13">
        <v>0</v>
      </c>
      <c r="X174" s="13">
        <v>0</v>
      </c>
      <c r="Y174" s="13">
        <v>0</v>
      </c>
      <c r="Z174" s="13">
        <v>0</v>
      </c>
      <c r="AA174" s="13">
        <v>0</v>
      </c>
      <c r="AB174" s="13">
        <v>0</v>
      </c>
      <c r="AC174" s="13">
        <v>0</v>
      </c>
      <c r="AD174" s="13">
        <v>0</v>
      </c>
      <c r="AF174" s="13">
        <v>0</v>
      </c>
      <c r="AG174" s="13">
        <v>0</v>
      </c>
      <c r="AH174" s="13">
        <v>0</v>
      </c>
      <c r="AI174" s="13">
        <v>0</v>
      </c>
      <c r="AJ174" s="13">
        <v>0</v>
      </c>
      <c r="AK174" s="13">
        <v>0</v>
      </c>
      <c r="AL174" s="13">
        <v>0</v>
      </c>
      <c r="AM174" s="13">
        <v>0</v>
      </c>
      <c r="AO174" s="13">
        <v>0</v>
      </c>
      <c r="AP174" s="13">
        <v>0</v>
      </c>
      <c r="AQ174" s="13">
        <v>0</v>
      </c>
      <c r="AR174" s="13">
        <v>0</v>
      </c>
      <c r="AS174" s="13">
        <v>0</v>
      </c>
      <c r="AT174" s="13">
        <v>0</v>
      </c>
      <c r="AU174" s="13">
        <v>0</v>
      </c>
      <c r="AV174" s="13">
        <v>0</v>
      </c>
      <c r="AX174" s="13">
        <v>0</v>
      </c>
      <c r="AY174" s="13">
        <v>0</v>
      </c>
      <c r="AZ174" s="13">
        <v>0</v>
      </c>
      <c r="BA174" s="13">
        <v>0</v>
      </c>
      <c r="BB174" s="13">
        <v>0</v>
      </c>
      <c r="BC174" s="13">
        <v>0</v>
      </c>
      <c r="BD174" s="13">
        <v>0</v>
      </c>
      <c r="BE174" s="13">
        <v>0</v>
      </c>
      <c r="BG174" s="13">
        <v>0</v>
      </c>
      <c r="BH174" s="13">
        <v>0</v>
      </c>
      <c r="BI174" s="13">
        <v>0</v>
      </c>
      <c r="BJ174" s="13">
        <v>0</v>
      </c>
      <c r="BK174" s="13">
        <v>0</v>
      </c>
      <c r="BL174" s="13">
        <v>0</v>
      </c>
      <c r="BM174" s="13">
        <v>0</v>
      </c>
      <c r="BN174" s="13">
        <v>0</v>
      </c>
      <c r="BP174" s="13">
        <v>0</v>
      </c>
      <c r="BQ174" s="13">
        <v>0</v>
      </c>
      <c r="BR174" s="13">
        <v>0</v>
      </c>
      <c r="BS174" s="13">
        <v>0</v>
      </c>
      <c r="BT174" s="13">
        <v>0</v>
      </c>
      <c r="BU174" s="13">
        <v>0</v>
      </c>
      <c r="BV174" s="13">
        <v>0</v>
      </c>
      <c r="BW174" s="13">
        <v>0</v>
      </c>
      <c r="BY174" s="13">
        <v>0</v>
      </c>
      <c r="BZ174" s="13">
        <v>0</v>
      </c>
      <c r="CA174" s="13">
        <v>0</v>
      </c>
      <c r="CB174" s="13">
        <v>0</v>
      </c>
      <c r="CC174" s="13">
        <v>0</v>
      </c>
      <c r="CD174" s="13">
        <v>0</v>
      </c>
      <c r="CE174" s="13">
        <v>3</v>
      </c>
      <c r="CF174" s="13">
        <v>3</v>
      </c>
      <c r="CH174" s="13">
        <v>0</v>
      </c>
      <c r="CI174" s="13">
        <v>0</v>
      </c>
      <c r="CJ174" s="13">
        <v>0</v>
      </c>
      <c r="CK174" s="13">
        <v>0</v>
      </c>
      <c r="CL174" s="13">
        <v>0</v>
      </c>
      <c r="CM174" s="13">
        <v>0</v>
      </c>
      <c r="CN174" s="13">
        <v>0</v>
      </c>
      <c r="CO174" s="13">
        <v>0</v>
      </c>
      <c r="CQ174" s="13">
        <v>0</v>
      </c>
      <c r="CR174" s="13">
        <v>0</v>
      </c>
      <c r="CS174" s="13">
        <v>0</v>
      </c>
      <c r="CT174" s="13">
        <v>0</v>
      </c>
      <c r="CU174" s="13">
        <v>0</v>
      </c>
      <c r="CV174" s="13">
        <v>0</v>
      </c>
      <c r="CW174" s="13">
        <v>0</v>
      </c>
      <c r="CX174" s="13">
        <v>0</v>
      </c>
      <c r="CZ174" s="13">
        <v>0</v>
      </c>
      <c r="DA174" s="13">
        <v>0</v>
      </c>
      <c r="DB174" s="13">
        <v>0</v>
      </c>
      <c r="DC174" s="13">
        <v>0</v>
      </c>
      <c r="DD174" s="13">
        <v>0</v>
      </c>
      <c r="DE174" s="13">
        <v>0</v>
      </c>
      <c r="DF174" s="13">
        <v>1</v>
      </c>
      <c r="DG174" s="13">
        <v>1</v>
      </c>
      <c r="DI174" s="13">
        <v>0</v>
      </c>
      <c r="DJ174" s="13">
        <v>0</v>
      </c>
      <c r="DK174" s="13">
        <v>0</v>
      </c>
      <c r="DL174" s="13">
        <v>0</v>
      </c>
      <c r="DM174" s="13">
        <v>0</v>
      </c>
      <c r="DN174" s="13">
        <v>0</v>
      </c>
      <c r="DO174" s="13">
        <v>0</v>
      </c>
      <c r="DP174" s="13">
        <v>0</v>
      </c>
      <c r="DR174" s="13">
        <v>0</v>
      </c>
      <c r="DS174" s="13">
        <v>0</v>
      </c>
      <c r="DT174" s="13">
        <v>0</v>
      </c>
      <c r="DU174" s="13">
        <v>0</v>
      </c>
      <c r="DV174" s="13">
        <v>0</v>
      </c>
      <c r="DW174" s="13">
        <v>0</v>
      </c>
      <c r="DX174" s="13">
        <v>2</v>
      </c>
      <c r="DY174" s="13">
        <v>2</v>
      </c>
      <c r="EA174" s="13">
        <v>0</v>
      </c>
      <c r="EB174" s="13">
        <v>0</v>
      </c>
      <c r="EC174" s="13">
        <v>0</v>
      </c>
      <c r="ED174" s="13">
        <v>0</v>
      </c>
      <c r="EE174" s="13">
        <v>0</v>
      </c>
      <c r="EF174" s="13">
        <v>0</v>
      </c>
      <c r="EG174" s="13">
        <v>1</v>
      </c>
      <c r="EH174" s="13">
        <v>1</v>
      </c>
      <c r="EJ174" s="13">
        <v>0</v>
      </c>
      <c r="EK174" s="13">
        <v>0</v>
      </c>
      <c r="EL174" s="13">
        <v>0</v>
      </c>
      <c r="EM174" s="13">
        <v>0</v>
      </c>
      <c r="EN174" s="13">
        <v>0</v>
      </c>
      <c r="EO174" s="13">
        <v>0</v>
      </c>
      <c r="EP174" s="13">
        <v>0</v>
      </c>
      <c r="EQ174" s="13">
        <v>0</v>
      </c>
      <c r="ES174" s="13">
        <v>0</v>
      </c>
      <c r="ET174" s="13">
        <v>0</v>
      </c>
      <c r="EU174" s="13">
        <v>0</v>
      </c>
      <c r="EV174" s="13">
        <v>0</v>
      </c>
      <c r="EW174" s="13">
        <v>0</v>
      </c>
      <c r="EX174" s="13">
        <v>0</v>
      </c>
      <c r="EY174" s="13">
        <v>0</v>
      </c>
      <c r="EZ174" s="13">
        <v>0</v>
      </c>
      <c r="FB174" s="13">
        <v>0</v>
      </c>
      <c r="FC174" s="13">
        <v>0</v>
      </c>
      <c r="FD174" s="13">
        <v>0</v>
      </c>
      <c r="FE174" s="13">
        <v>0</v>
      </c>
      <c r="FF174" s="13">
        <v>0</v>
      </c>
      <c r="FG174" s="13">
        <v>0</v>
      </c>
      <c r="FH174" s="13">
        <v>0</v>
      </c>
      <c r="FI174" s="13">
        <v>0</v>
      </c>
      <c r="FK174" s="13">
        <v>0</v>
      </c>
      <c r="FL174" s="13">
        <v>0</v>
      </c>
      <c r="FM174" s="13">
        <v>0</v>
      </c>
      <c r="FN174" s="13">
        <v>0</v>
      </c>
      <c r="FO174" s="13">
        <v>0</v>
      </c>
      <c r="FP174" s="13">
        <v>0</v>
      </c>
      <c r="FQ174" s="13">
        <v>0</v>
      </c>
      <c r="FR174" s="13">
        <v>0</v>
      </c>
      <c r="FT174" s="13">
        <v>0</v>
      </c>
      <c r="FU174" s="13">
        <v>0</v>
      </c>
      <c r="FV174" s="13">
        <v>0</v>
      </c>
      <c r="FW174" s="13">
        <v>0</v>
      </c>
      <c r="FX174" s="13">
        <v>0</v>
      </c>
      <c r="FY174" s="13">
        <v>0</v>
      </c>
      <c r="FZ174" s="13">
        <v>0</v>
      </c>
      <c r="GA174" s="13">
        <f t="shared" si="20"/>
        <v>0</v>
      </c>
      <c r="GC174" s="13">
        <v>0</v>
      </c>
      <c r="GD174" s="13">
        <v>0</v>
      </c>
      <c r="GE174" s="13">
        <v>0</v>
      </c>
      <c r="GF174" s="13">
        <v>0</v>
      </c>
      <c r="GG174" s="13">
        <v>0</v>
      </c>
      <c r="GH174" s="13">
        <v>0</v>
      </c>
      <c r="GI174" s="13">
        <v>0</v>
      </c>
      <c r="GJ174" s="13">
        <f t="shared" si="21"/>
        <v>0</v>
      </c>
      <c r="GL174" s="13">
        <v>0</v>
      </c>
      <c r="GM174" s="13">
        <v>0</v>
      </c>
      <c r="GN174" s="13">
        <v>0</v>
      </c>
      <c r="GO174" s="13">
        <v>0</v>
      </c>
      <c r="GP174" s="13">
        <v>0</v>
      </c>
      <c r="GQ174" s="13">
        <v>0</v>
      </c>
      <c r="GR174" s="13">
        <v>0</v>
      </c>
      <c r="GS174" s="13">
        <f t="shared" si="22"/>
        <v>0</v>
      </c>
      <c r="GU174" s="13">
        <v>0</v>
      </c>
      <c r="GV174" s="13">
        <v>0</v>
      </c>
      <c r="GW174" s="13">
        <v>0</v>
      </c>
      <c r="GX174" s="13">
        <v>0</v>
      </c>
      <c r="GY174" s="13">
        <v>0</v>
      </c>
      <c r="GZ174" s="13">
        <v>0</v>
      </c>
      <c r="HA174" s="13">
        <v>0</v>
      </c>
      <c r="HB174" s="13">
        <f t="shared" si="23"/>
        <v>0</v>
      </c>
      <c r="HD174" s="13">
        <v>0</v>
      </c>
      <c r="HE174" s="13">
        <v>0</v>
      </c>
      <c r="HF174" s="13">
        <v>0</v>
      </c>
      <c r="HG174" s="13">
        <v>0</v>
      </c>
      <c r="HH174" s="13">
        <v>0</v>
      </c>
      <c r="HI174" s="13">
        <v>0</v>
      </c>
      <c r="HJ174" s="13">
        <v>0</v>
      </c>
      <c r="HK174" s="13">
        <f t="shared" si="24"/>
        <v>0</v>
      </c>
      <c r="HM174" s="13">
        <v>0</v>
      </c>
      <c r="HN174" s="13">
        <v>0</v>
      </c>
      <c r="HO174" s="13">
        <v>0</v>
      </c>
      <c r="HP174" s="13">
        <v>0</v>
      </c>
      <c r="HQ174" s="13">
        <v>0</v>
      </c>
      <c r="HR174" s="13">
        <v>0</v>
      </c>
      <c r="HS174" s="13">
        <v>0</v>
      </c>
      <c r="HT174" s="13">
        <f t="shared" si="25"/>
        <v>0</v>
      </c>
      <c r="HV174" s="13">
        <v>0</v>
      </c>
      <c r="HW174" s="13">
        <v>0</v>
      </c>
      <c r="HX174" s="13">
        <v>0</v>
      </c>
      <c r="HY174" s="13">
        <v>0</v>
      </c>
      <c r="HZ174" s="13">
        <v>0</v>
      </c>
      <c r="IA174" s="13">
        <v>0</v>
      </c>
      <c r="IB174" s="13">
        <v>0</v>
      </c>
      <c r="IC174" s="13">
        <f t="shared" si="26"/>
        <v>0</v>
      </c>
      <c r="IE174" s="13">
        <v>0</v>
      </c>
      <c r="IF174" s="13">
        <v>0</v>
      </c>
      <c r="IG174" s="13">
        <v>0</v>
      </c>
      <c r="IH174" s="13">
        <v>0</v>
      </c>
      <c r="II174" s="13">
        <v>0</v>
      </c>
      <c r="IJ174" s="13">
        <v>0</v>
      </c>
      <c r="IK174" s="13">
        <v>0</v>
      </c>
      <c r="IL174" s="13">
        <f t="shared" si="27"/>
        <v>0</v>
      </c>
      <c r="IN174" s="13">
        <v>0</v>
      </c>
      <c r="IO174" s="13">
        <v>0</v>
      </c>
      <c r="IP174" s="13">
        <v>0</v>
      </c>
      <c r="IQ174" s="13">
        <v>0</v>
      </c>
      <c r="IR174" s="13">
        <v>0</v>
      </c>
      <c r="IS174" s="13">
        <v>0</v>
      </c>
      <c r="IT174" s="13">
        <v>0</v>
      </c>
      <c r="IU174" s="13">
        <f t="shared" si="28"/>
        <v>0</v>
      </c>
      <c r="IW174" s="13">
        <v>0</v>
      </c>
      <c r="IX174" s="13">
        <v>0</v>
      </c>
      <c r="IY174" s="13">
        <v>0</v>
      </c>
      <c r="IZ174" s="13">
        <v>0</v>
      </c>
      <c r="JA174" s="13">
        <v>0</v>
      </c>
      <c r="JB174" s="13">
        <v>0</v>
      </c>
      <c r="JC174" s="13">
        <v>0</v>
      </c>
      <c r="JD174" s="13">
        <f t="shared" si="29"/>
        <v>0</v>
      </c>
      <c r="JF174" s="13">
        <v>0</v>
      </c>
      <c r="JG174" s="13">
        <v>0</v>
      </c>
      <c r="JH174" s="13">
        <v>0</v>
      </c>
      <c r="JI174" s="13">
        <v>0</v>
      </c>
      <c r="JJ174" s="13">
        <v>0</v>
      </c>
      <c r="JK174" s="13">
        <v>0</v>
      </c>
      <c r="JL174" s="13">
        <v>0</v>
      </c>
      <c r="JM174" s="13">
        <f t="shared" si="30"/>
        <v>0</v>
      </c>
      <c r="JO174" s="13">
        <v>0</v>
      </c>
      <c r="JP174" s="13">
        <v>0</v>
      </c>
      <c r="JQ174" s="13">
        <v>0</v>
      </c>
      <c r="JR174" s="13">
        <v>0</v>
      </c>
      <c r="JS174" s="13">
        <v>0</v>
      </c>
      <c r="JT174" s="13">
        <v>0</v>
      </c>
      <c r="JU174" s="13">
        <v>0</v>
      </c>
      <c r="JV174" s="13">
        <f t="shared" si="31"/>
        <v>0</v>
      </c>
      <c r="JX174" s="13">
        <v>0</v>
      </c>
      <c r="JY174" s="13">
        <v>0</v>
      </c>
      <c r="JZ174" s="13">
        <v>0</v>
      </c>
      <c r="KA174" s="13">
        <v>0</v>
      </c>
      <c r="KB174" s="13">
        <v>0</v>
      </c>
      <c r="KC174" s="13">
        <v>0</v>
      </c>
      <c r="KD174" s="13">
        <v>0</v>
      </c>
      <c r="KE174" s="13">
        <f t="shared" si="32"/>
        <v>0</v>
      </c>
      <c r="KG174" s="13">
        <v>0</v>
      </c>
      <c r="KH174" s="13">
        <v>0</v>
      </c>
      <c r="KI174" s="13">
        <v>0</v>
      </c>
      <c r="KJ174" s="13">
        <v>0</v>
      </c>
      <c r="KK174" s="13">
        <v>0</v>
      </c>
      <c r="KL174" s="13">
        <v>0</v>
      </c>
      <c r="KM174" s="13">
        <v>0</v>
      </c>
      <c r="KN174" s="13">
        <f t="shared" si="33"/>
        <v>0</v>
      </c>
      <c r="KP174" s="13">
        <v>0</v>
      </c>
      <c r="KQ174" s="13">
        <v>0</v>
      </c>
      <c r="KR174" s="13">
        <v>0</v>
      </c>
      <c r="KS174" s="13">
        <v>0</v>
      </c>
      <c r="KT174" s="13">
        <v>0</v>
      </c>
      <c r="KU174" s="13">
        <v>0</v>
      </c>
      <c r="KV174" s="13">
        <v>0</v>
      </c>
      <c r="KW174" s="13">
        <f t="shared" si="34"/>
        <v>0</v>
      </c>
      <c r="KY174" s="13">
        <v>0</v>
      </c>
      <c r="KZ174" s="13">
        <v>0</v>
      </c>
      <c r="LA174" s="13">
        <v>0</v>
      </c>
      <c r="LB174" s="13">
        <v>0</v>
      </c>
      <c r="LC174" s="13">
        <v>0</v>
      </c>
      <c r="LD174" s="13">
        <v>0</v>
      </c>
      <c r="LE174" s="13">
        <v>0</v>
      </c>
      <c r="LF174" s="13">
        <f t="shared" si="35"/>
        <v>0</v>
      </c>
      <c r="LH174" s="13">
        <v>0</v>
      </c>
      <c r="LI174" s="13">
        <v>0</v>
      </c>
      <c r="LJ174" s="13">
        <v>0</v>
      </c>
      <c r="LK174" s="13">
        <v>0</v>
      </c>
      <c r="LL174" s="13">
        <v>0</v>
      </c>
      <c r="LM174" s="13">
        <v>0</v>
      </c>
      <c r="LN174" s="13">
        <v>0</v>
      </c>
      <c r="LO174" s="13">
        <f t="shared" si="36"/>
        <v>0</v>
      </c>
      <c r="LQ174" s="13">
        <v>0</v>
      </c>
      <c r="LR174" s="13">
        <v>0</v>
      </c>
      <c r="LS174" s="13">
        <v>0</v>
      </c>
      <c r="LT174" s="13">
        <v>0</v>
      </c>
      <c r="LU174" s="13">
        <v>0</v>
      </c>
      <c r="LV174" s="13">
        <v>0</v>
      </c>
      <c r="LW174" s="13">
        <v>0</v>
      </c>
      <c r="LX174" s="13">
        <f t="shared" si="37"/>
        <v>0</v>
      </c>
      <c r="LZ174" s="13">
        <v>0</v>
      </c>
      <c r="MA174" s="13">
        <v>0</v>
      </c>
      <c r="MB174" s="13">
        <v>0</v>
      </c>
      <c r="MC174" s="13">
        <v>0</v>
      </c>
      <c r="MD174" s="13">
        <v>0</v>
      </c>
      <c r="ME174" s="13">
        <v>0</v>
      </c>
      <c r="MF174" s="13">
        <v>0</v>
      </c>
      <c r="MG174" s="13">
        <f t="shared" si="38"/>
        <v>0</v>
      </c>
      <c r="MI174" s="13">
        <v>0</v>
      </c>
      <c r="MJ174" s="13">
        <v>0</v>
      </c>
      <c r="MK174" s="13">
        <v>0</v>
      </c>
      <c r="ML174" s="13">
        <v>0</v>
      </c>
      <c r="MM174" s="13">
        <v>0</v>
      </c>
      <c r="MN174" s="13">
        <v>0</v>
      </c>
      <c r="MO174" s="13">
        <v>0</v>
      </c>
      <c r="MP174" s="13">
        <f t="shared" si="39"/>
        <v>0</v>
      </c>
    </row>
    <row r="175" spans="3:354" x14ac:dyDescent="0.25">
      <c r="C175" s="10">
        <v>102</v>
      </c>
      <c r="E175" s="13">
        <v>0</v>
      </c>
      <c r="F175" s="13">
        <v>0</v>
      </c>
      <c r="G175" s="13">
        <v>0</v>
      </c>
      <c r="H175" s="13">
        <v>0</v>
      </c>
      <c r="I175" s="13">
        <v>0</v>
      </c>
      <c r="J175" s="13">
        <v>0</v>
      </c>
      <c r="K175" s="13">
        <v>34</v>
      </c>
      <c r="L175" s="13">
        <v>34</v>
      </c>
      <c r="N175" s="13">
        <v>0</v>
      </c>
      <c r="O175" s="13">
        <v>0</v>
      </c>
      <c r="P175" s="13">
        <v>0</v>
      </c>
      <c r="Q175" s="13">
        <v>0</v>
      </c>
      <c r="R175" s="13">
        <v>0</v>
      </c>
      <c r="S175" s="13">
        <v>0</v>
      </c>
      <c r="T175" s="13">
        <v>17</v>
      </c>
      <c r="U175" s="13">
        <v>17</v>
      </c>
      <c r="W175" s="13">
        <v>0</v>
      </c>
      <c r="X175" s="13">
        <v>0</v>
      </c>
      <c r="Y175" s="13">
        <v>0</v>
      </c>
      <c r="Z175" s="13">
        <v>0</v>
      </c>
      <c r="AA175" s="13">
        <v>0</v>
      </c>
      <c r="AB175" s="13">
        <v>0</v>
      </c>
      <c r="AC175" s="13">
        <v>10</v>
      </c>
      <c r="AD175" s="13">
        <v>10</v>
      </c>
      <c r="AF175" s="13">
        <v>0</v>
      </c>
      <c r="AG175" s="13">
        <v>0</v>
      </c>
      <c r="AH175" s="13">
        <v>0</v>
      </c>
      <c r="AI175" s="13">
        <v>0</v>
      </c>
      <c r="AJ175" s="13">
        <v>0</v>
      </c>
      <c r="AK175" s="13">
        <v>0</v>
      </c>
      <c r="AL175" s="13">
        <v>35</v>
      </c>
      <c r="AM175" s="13">
        <v>35</v>
      </c>
      <c r="AO175" s="13">
        <v>0</v>
      </c>
      <c r="AP175" s="13">
        <v>0</v>
      </c>
      <c r="AQ175" s="13">
        <v>0</v>
      </c>
      <c r="AR175" s="13">
        <v>0</v>
      </c>
      <c r="AS175" s="13">
        <v>0</v>
      </c>
      <c r="AT175" s="13">
        <v>0</v>
      </c>
      <c r="AU175" s="13">
        <v>24</v>
      </c>
      <c r="AV175" s="13">
        <v>24</v>
      </c>
      <c r="AX175" s="13">
        <v>0</v>
      </c>
      <c r="AY175" s="13">
        <v>0</v>
      </c>
      <c r="AZ175" s="13">
        <v>0</v>
      </c>
      <c r="BA175" s="13">
        <v>0</v>
      </c>
      <c r="BB175" s="13">
        <v>0</v>
      </c>
      <c r="BC175" s="13">
        <v>0</v>
      </c>
      <c r="BD175" s="13">
        <v>53</v>
      </c>
      <c r="BE175" s="13">
        <v>53</v>
      </c>
      <c r="BG175" s="13">
        <v>0</v>
      </c>
      <c r="BH175" s="13">
        <v>0</v>
      </c>
      <c r="BI175" s="13">
        <v>0</v>
      </c>
      <c r="BJ175" s="13">
        <v>0</v>
      </c>
      <c r="BK175" s="13">
        <v>0</v>
      </c>
      <c r="BL175" s="13">
        <v>0</v>
      </c>
      <c r="BM175" s="13">
        <v>59</v>
      </c>
      <c r="BN175" s="13">
        <v>59</v>
      </c>
      <c r="BP175" s="13">
        <v>0</v>
      </c>
      <c r="BQ175" s="13">
        <v>0</v>
      </c>
      <c r="BR175" s="13">
        <v>0</v>
      </c>
      <c r="BS175" s="13">
        <v>0</v>
      </c>
      <c r="BT175" s="13">
        <v>0</v>
      </c>
      <c r="BU175" s="13">
        <v>0</v>
      </c>
      <c r="BV175" s="13">
        <v>68</v>
      </c>
      <c r="BW175" s="13">
        <v>68</v>
      </c>
      <c r="BY175" s="13">
        <v>0</v>
      </c>
      <c r="BZ175" s="13">
        <v>0</v>
      </c>
      <c r="CA175" s="13">
        <v>0</v>
      </c>
      <c r="CB175" s="13">
        <v>0</v>
      </c>
      <c r="CC175" s="13">
        <v>0</v>
      </c>
      <c r="CD175" s="13">
        <v>0</v>
      </c>
      <c r="CE175" s="13">
        <v>53</v>
      </c>
      <c r="CF175" s="13">
        <v>53</v>
      </c>
      <c r="CH175" s="13">
        <v>0</v>
      </c>
      <c r="CI175" s="13">
        <v>0</v>
      </c>
      <c r="CJ175" s="13">
        <v>0</v>
      </c>
      <c r="CK175" s="13">
        <v>0</v>
      </c>
      <c r="CL175" s="13">
        <v>0</v>
      </c>
      <c r="CM175" s="13">
        <v>0</v>
      </c>
      <c r="CN175" s="13">
        <v>62</v>
      </c>
      <c r="CO175" s="13">
        <v>62</v>
      </c>
      <c r="CQ175" s="13">
        <v>0</v>
      </c>
      <c r="CR175" s="13">
        <v>0</v>
      </c>
      <c r="CS175" s="13">
        <v>0</v>
      </c>
      <c r="CT175" s="13">
        <v>0</v>
      </c>
      <c r="CU175" s="13">
        <v>0</v>
      </c>
      <c r="CV175" s="13">
        <v>0</v>
      </c>
      <c r="CW175" s="13">
        <v>62</v>
      </c>
      <c r="CX175" s="13">
        <v>62</v>
      </c>
      <c r="CZ175" s="13">
        <v>0</v>
      </c>
      <c r="DA175" s="13">
        <v>0</v>
      </c>
      <c r="DB175" s="13">
        <v>0</v>
      </c>
      <c r="DC175" s="13">
        <v>0</v>
      </c>
      <c r="DD175" s="13">
        <v>0</v>
      </c>
      <c r="DE175" s="13">
        <v>0</v>
      </c>
      <c r="DF175" s="13">
        <v>64</v>
      </c>
      <c r="DG175" s="13">
        <v>64</v>
      </c>
      <c r="DI175" s="13">
        <v>0</v>
      </c>
      <c r="DJ175" s="13">
        <v>0</v>
      </c>
      <c r="DK175" s="13">
        <v>0</v>
      </c>
      <c r="DL175" s="13">
        <v>0</v>
      </c>
      <c r="DM175" s="13">
        <v>0</v>
      </c>
      <c r="DN175" s="13">
        <v>0</v>
      </c>
      <c r="DO175" s="13">
        <v>54</v>
      </c>
      <c r="DP175" s="13">
        <v>54</v>
      </c>
      <c r="DR175" s="13">
        <v>0</v>
      </c>
      <c r="DS175" s="13">
        <v>0</v>
      </c>
      <c r="DT175" s="13">
        <v>0</v>
      </c>
      <c r="DU175" s="13">
        <v>0</v>
      </c>
      <c r="DV175" s="13">
        <v>0</v>
      </c>
      <c r="DW175" s="13">
        <v>0</v>
      </c>
      <c r="DX175" s="13">
        <v>27</v>
      </c>
      <c r="DY175" s="13">
        <v>27</v>
      </c>
      <c r="EA175" s="13">
        <v>0</v>
      </c>
      <c r="EB175" s="13">
        <v>0</v>
      </c>
      <c r="EC175" s="13">
        <v>0</v>
      </c>
      <c r="ED175" s="13">
        <v>0</v>
      </c>
      <c r="EE175" s="13">
        <v>0</v>
      </c>
      <c r="EF175" s="13">
        <v>0</v>
      </c>
      <c r="EG175" s="13">
        <v>41</v>
      </c>
      <c r="EH175" s="13">
        <v>41</v>
      </c>
      <c r="EJ175" s="13">
        <v>0</v>
      </c>
      <c r="EK175" s="13">
        <v>0</v>
      </c>
      <c r="EL175" s="13">
        <v>0</v>
      </c>
      <c r="EM175" s="13">
        <v>0</v>
      </c>
      <c r="EN175" s="13">
        <v>0</v>
      </c>
      <c r="EO175" s="13">
        <v>0</v>
      </c>
      <c r="EP175" s="13">
        <v>55</v>
      </c>
      <c r="EQ175" s="13">
        <v>55</v>
      </c>
      <c r="ES175" s="13">
        <v>0</v>
      </c>
      <c r="ET175" s="13">
        <v>0</v>
      </c>
      <c r="EU175" s="13">
        <v>0</v>
      </c>
      <c r="EV175" s="13">
        <v>0</v>
      </c>
      <c r="EW175" s="13">
        <v>0</v>
      </c>
      <c r="EX175" s="13">
        <v>0</v>
      </c>
      <c r="EY175" s="13">
        <v>54</v>
      </c>
      <c r="EZ175" s="13">
        <v>54</v>
      </c>
      <c r="FB175" s="13">
        <v>0</v>
      </c>
      <c r="FC175" s="13">
        <v>0</v>
      </c>
      <c r="FD175" s="13">
        <v>0</v>
      </c>
      <c r="FE175" s="13">
        <v>0</v>
      </c>
      <c r="FF175" s="13">
        <v>0</v>
      </c>
      <c r="FG175" s="13">
        <v>0</v>
      </c>
      <c r="FH175" s="13">
        <v>28</v>
      </c>
      <c r="FI175" s="13">
        <v>28</v>
      </c>
      <c r="FK175" s="13">
        <v>0</v>
      </c>
      <c r="FL175" s="13">
        <v>0</v>
      </c>
      <c r="FM175" s="13">
        <v>0</v>
      </c>
      <c r="FN175" s="13">
        <v>0</v>
      </c>
      <c r="FO175" s="13">
        <v>0</v>
      </c>
      <c r="FP175" s="13">
        <v>0</v>
      </c>
      <c r="FQ175" s="13">
        <v>31</v>
      </c>
      <c r="FR175" s="13">
        <v>31</v>
      </c>
      <c r="FT175" s="13">
        <v>0</v>
      </c>
      <c r="FU175" s="13">
        <v>0</v>
      </c>
      <c r="FV175" s="13">
        <v>0</v>
      </c>
      <c r="FW175" s="13">
        <v>0</v>
      </c>
      <c r="FX175" s="13">
        <v>0</v>
      </c>
      <c r="FY175" s="13">
        <v>0</v>
      </c>
      <c r="FZ175" s="13">
        <v>53</v>
      </c>
      <c r="GA175" s="13">
        <f t="shared" si="20"/>
        <v>53</v>
      </c>
      <c r="GC175" s="13">
        <v>0</v>
      </c>
      <c r="GD175" s="13">
        <v>0</v>
      </c>
      <c r="GE175" s="13">
        <v>0</v>
      </c>
      <c r="GF175" s="13">
        <v>0</v>
      </c>
      <c r="GG175" s="13">
        <v>0</v>
      </c>
      <c r="GH175" s="13">
        <v>0</v>
      </c>
      <c r="GI175" s="13">
        <v>34</v>
      </c>
      <c r="GJ175" s="13">
        <f t="shared" si="21"/>
        <v>34</v>
      </c>
      <c r="GL175" s="13">
        <v>0</v>
      </c>
      <c r="GM175" s="13">
        <v>0</v>
      </c>
      <c r="GN175" s="13">
        <v>0</v>
      </c>
      <c r="GO175" s="13">
        <v>0</v>
      </c>
      <c r="GP175" s="13">
        <v>0</v>
      </c>
      <c r="GQ175" s="13">
        <v>0</v>
      </c>
      <c r="GR175" s="13">
        <v>48</v>
      </c>
      <c r="GS175" s="13">
        <f t="shared" si="22"/>
        <v>48</v>
      </c>
      <c r="GU175" s="13">
        <v>0</v>
      </c>
      <c r="GV175" s="13">
        <v>0</v>
      </c>
      <c r="GW175" s="13">
        <v>0</v>
      </c>
      <c r="GX175" s="13">
        <v>0</v>
      </c>
      <c r="GY175" s="13">
        <v>0</v>
      </c>
      <c r="GZ175" s="13">
        <v>0</v>
      </c>
      <c r="HA175" s="13">
        <v>41</v>
      </c>
      <c r="HB175" s="13">
        <f t="shared" si="23"/>
        <v>41</v>
      </c>
      <c r="HD175" s="13">
        <v>0</v>
      </c>
      <c r="HE175" s="13">
        <v>0</v>
      </c>
      <c r="HF175" s="13">
        <v>0</v>
      </c>
      <c r="HG175" s="13">
        <v>0</v>
      </c>
      <c r="HH175" s="13">
        <v>0</v>
      </c>
      <c r="HI175" s="13">
        <v>0</v>
      </c>
      <c r="HJ175" s="13">
        <v>40</v>
      </c>
      <c r="HK175" s="13">
        <f t="shared" si="24"/>
        <v>40</v>
      </c>
      <c r="HM175" s="13">
        <v>0</v>
      </c>
      <c r="HN175" s="13">
        <v>0</v>
      </c>
      <c r="HO175" s="13">
        <v>0</v>
      </c>
      <c r="HP175" s="13">
        <v>0</v>
      </c>
      <c r="HQ175" s="13">
        <v>0</v>
      </c>
      <c r="HR175" s="13">
        <v>0</v>
      </c>
      <c r="HS175" s="13">
        <v>44</v>
      </c>
      <c r="HT175" s="13">
        <f t="shared" si="25"/>
        <v>44</v>
      </c>
      <c r="HV175" s="13">
        <v>0</v>
      </c>
      <c r="HW175" s="13">
        <v>0</v>
      </c>
      <c r="HX175" s="13">
        <v>0</v>
      </c>
      <c r="HY175" s="13">
        <v>0</v>
      </c>
      <c r="HZ175" s="13">
        <v>0</v>
      </c>
      <c r="IA175" s="13">
        <v>0</v>
      </c>
      <c r="IB175" s="13">
        <v>42</v>
      </c>
      <c r="IC175" s="13">
        <f t="shared" si="26"/>
        <v>42</v>
      </c>
      <c r="IE175" s="13">
        <v>0</v>
      </c>
      <c r="IF175" s="13">
        <v>0</v>
      </c>
      <c r="IG175" s="13">
        <v>0</v>
      </c>
      <c r="IH175" s="13">
        <v>0</v>
      </c>
      <c r="II175" s="13">
        <v>0</v>
      </c>
      <c r="IJ175" s="13">
        <v>0</v>
      </c>
      <c r="IK175" s="13">
        <v>27</v>
      </c>
      <c r="IL175" s="13">
        <f t="shared" si="27"/>
        <v>27</v>
      </c>
      <c r="IN175" s="13">
        <v>0</v>
      </c>
      <c r="IO175" s="13">
        <v>0</v>
      </c>
      <c r="IP175" s="13">
        <v>0</v>
      </c>
      <c r="IQ175" s="13">
        <v>0</v>
      </c>
      <c r="IR175" s="13">
        <v>0</v>
      </c>
      <c r="IS175" s="13">
        <v>0</v>
      </c>
      <c r="IT175" s="13">
        <v>34</v>
      </c>
      <c r="IU175" s="13">
        <f t="shared" si="28"/>
        <v>34</v>
      </c>
      <c r="IW175" s="13">
        <v>0</v>
      </c>
      <c r="IX175" s="13">
        <v>0</v>
      </c>
      <c r="IY175" s="13">
        <v>0</v>
      </c>
      <c r="IZ175" s="13">
        <v>0</v>
      </c>
      <c r="JA175" s="13">
        <v>0</v>
      </c>
      <c r="JB175" s="13">
        <v>0</v>
      </c>
      <c r="JC175" s="13">
        <v>40</v>
      </c>
      <c r="JD175" s="13">
        <f t="shared" si="29"/>
        <v>40</v>
      </c>
      <c r="JF175" s="13">
        <v>0</v>
      </c>
      <c r="JG175" s="13">
        <v>0</v>
      </c>
      <c r="JH175" s="13">
        <v>0</v>
      </c>
      <c r="JI175" s="13">
        <v>0</v>
      </c>
      <c r="JJ175" s="13">
        <v>0</v>
      </c>
      <c r="JK175" s="13">
        <v>0</v>
      </c>
      <c r="JL175" s="13">
        <v>38</v>
      </c>
      <c r="JM175" s="13">
        <f t="shared" si="30"/>
        <v>38</v>
      </c>
      <c r="JO175" s="13">
        <v>0</v>
      </c>
      <c r="JP175" s="13">
        <v>0</v>
      </c>
      <c r="JQ175" s="13">
        <v>0</v>
      </c>
      <c r="JR175" s="13">
        <v>0</v>
      </c>
      <c r="JS175" s="13">
        <v>0</v>
      </c>
      <c r="JT175" s="13">
        <v>0</v>
      </c>
      <c r="JU175" s="13">
        <v>29</v>
      </c>
      <c r="JV175" s="13">
        <f t="shared" si="31"/>
        <v>29</v>
      </c>
      <c r="JX175" s="13">
        <v>0</v>
      </c>
      <c r="JY175" s="13">
        <v>0</v>
      </c>
      <c r="JZ175" s="13">
        <v>0</v>
      </c>
      <c r="KA175" s="13">
        <v>0</v>
      </c>
      <c r="KB175" s="13">
        <v>0</v>
      </c>
      <c r="KC175" s="13">
        <v>0</v>
      </c>
      <c r="KD175" s="13">
        <v>33</v>
      </c>
      <c r="KE175" s="13">
        <f t="shared" si="32"/>
        <v>33</v>
      </c>
      <c r="KG175" s="13">
        <v>0</v>
      </c>
      <c r="KH175" s="13">
        <v>0</v>
      </c>
      <c r="KI175" s="13">
        <v>0</v>
      </c>
      <c r="KJ175" s="13">
        <v>0</v>
      </c>
      <c r="KK175" s="13">
        <v>0</v>
      </c>
      <c r="KL175" s="13">
        <v>0</v>
      </c>
      <c r="KM175" s="13">
        <v>30</v>
      </c>
      <c r="KN175" s="13">
        <f t="shared" si="33"/>
        <v>30</v>
      </c>
      <c r="KP175" s="13">
        <v>0</v>
      </c>
      <c r="KQ175" s="13">
        <v>0</v>
      </c>
      <c r="KR175" s="13">
        <v>0</v>
      </c>
      <c r="KS175" s="13">
        <v>0</v>
      </c>
      <c r="KT175" s="13">
        <v>0</v>
      </c>
      <c r="KU175" s="13">
        <v>0</v>
      </c>
      <c r="KV175" s="13">
        <v>31</v>
      </c>
      <c r="KW175" s="13">
        <f t="shared" si="34"/>
        <v>31</v>
      </c>
      <c r="KY175" s="13">
        <v>0</v>
      </c>
      <c r="KZ175" s="13">
        <v>0</v>
      </c>
      <c r="LA175" s="13">
        <v>0</v>
      </c>
      <c r="LB175" s="13">
        <v>0</v>
      </c>
      <c r="LC175" s="13">
        <v>0</v>
      </c>
      <c r="LD175" s="13">
        <v>0</v>
      </c>
      <c r="LE175" s="13">
        <v>22</v>
      </c>
      <c r="LF175" s="13">
        <f t="shared" si="35"/>
        <v>22</v>
      </c>
      <c r="LH175" s="13">
        <v>0</v>
      </c>
      <c r="LI175" s="13">
        <v>0</v>
      </c>
      <c r="LJ175" s="13">
        <v>0</v>
      </c>
      <c r="LK175" s="13">
        <v>0</v>
      </c>
      <c r="LL175" s="13">
        <v>0</v>
      </c>
      <c r="LM175" s="13">
        <v>0</v>
      </c>
      <c r="LN175" s="13">
        <v>17</v>
      </c>
      <c r="LO175" s="13">
        <f t="shared" si="36"/>
        <v>17</v>
      </c>
      <c r="LQ175" s="13">
        <v>0</v>
      </c>
      <c r="LR175" s="13">
        <v>0</v>
      </c>
      <c r="LS175" s="13">
        <v>0</v>
      </c>
      <c r="LT175" s="13">
        <v>5</v>
      </c>
      <c r="LU175" s="13">
        <v>0</v>
      </c>
      <c r="LV175" s="13">
        <v>0</v>
      </c>
      <c r="LW175" s="13">
        <v>20</v>
      </c>
      <c r="LX175" s="13">
        <f t="shared" si="37"/>
        <v>25</v>
      </c>
      <c r="LZ175" s="13">
        <v>0</v>
      </c>
      <c r="MA175" s="13">
        <v>0</v>
      </c>
      <c r="MB175" s="13">
        <v>0</v>
      </c>
      <c r="MC175" s="13">
        <v>4</v>
      </c>
      <c r="MD175" s="13">
        <v>0</v>
      </c>
      <c r="ME175" s="13">
        <v>0</v>
      </c>
      <c r="MF175" s="13">
        <v>37</v>
      </c>
      <c r="MG175" s="13">
        <f t="shared" si="38"/>
        <v>41</v>
      </c>
      <c r="MI175" s="13">
        <v>0</v>
      </c>
      <c r="MJ175" s="13">
        <v>0</v>
      </c>
      <c r="MK175" s="13">
        <v>0</v>
      </c>
      <c r="ML175" s="13">
        <v>4</v>
      </c>
      <c r="MM175" s="13">
        <v>0</v>
      </c>
      <c r="MN175" s="13">
        <v>0</v>
      </c>
      <c r="MO175" s="13">
        <v>44</v>
      </c>
      <c r="MP175" s="13">
        <f t="shared" si="39"/>
        <v>48</v>
      </c>
    </row>
    <row r="176" spans="3:354" x14ac:dyDescent="0.25">
      <c r="C176" s="10">
        <v>103</v>
      </c>
      <c r="E176" s="13">
        <v>0</v>
      </c>
      <c r="F176" s="13">
        <v>0</v>
      </c>
      <c r="G176" s="13">
        <v>9</v>
      </c>
      <c r="H176" s="13">
        <v>0</v>
      </c>
      <c r="I176" s="13">
        <v>0</v>
      </c>
      <c r="J176" s="13">
        <v>0</v>
      </c>
      <c r="K176" s="13">
        <v>0</v>
      </c>
      <c r="L176" s="13">
        <v>9</v>
      </c>
      <c r="N176" s="13">
        <v>0</v>
      </c>
      <c r="O176" s="13">
        <v>0</v>
      </c>
      <c r="P176" s="13">
        <v>10</v>
      </c>
      <c r="Q176" s="13">
        <v>0</v>
      </c>
      <c r="R176" s="13">
        <v>0</v>
      </c>
      <c r="S176" s="13">
        <v>0</v>
      </c>
      <c r="T176" s="13">
        <v>0</v>
      </c>
      <c r="U176" s="13">
        <v>10</v>
      </c>
      <c r="W176" s="13">
        <v>0</v>
      </c>
      <c r="X176" s="13">
        <v>0</v>
      </c>
      <c r="Y176" s="13">
        <v>17</v>
      </c>
      <c r="Z176" s="13">
        <v>0</v>
      </c>
      <c r="AA176" s="13">
        <v>0</v>
      </c>
      <c r="AB176" s="13">
        <v>0</v>
      </c>
      <c r="AC176" s="13">
        <v>0</v>
      </c>
      <c r="AD176" s="13">
        <v>17</v>
      </c>
      <c r="AF176" s="13">
        <v>0</v>
      </c>
      <c r="AG176" s="13">
        <v>0</v>
      </c>
      <c r="AH176" s="13">
        <v>16</v>
      </c>
      <c r="AI176" s="13">
        <v>0</v>
      </c>
      <c r="AJ176" s="13">
        <v>0</v>
      </c>
      <c r="AK176" s="13">
        <v>6</v>
      </c>
      <c r="AL176" s="13">
        <v>0</v>
      </c>
      <c r="AM176" s="13">
        <v>22</v>
      </c>
      <c r="AO176" s="13">
        <v>5</v>
      </c>
      <c r="AP176" s="13">
        <v>0</v>
      </c>
      <c r="AQ176" s="13">
        <v>11</v>
      </c>
      <c r="AR176" s="13">
        <v>0</v>
      </c>
      <c r="AS176" s="13">
        <v>0</v>
      </c>
      <c r="AT176" s="13">
        <v>2</v>
      </c>
      <c r="AU176" s="13">
        <v>0</v>
      </c>
      <c r="AV176" s="13">
        <v>18</v>
      </c>
      <c r="AX176" s="13">
        <v>0</v>
      </c>
      <c r="AY176" s="13">
        <v>0</v>
      </c>
      <c r="AZ176" s="13">
        <v>12</v>
      </c>
      <c r="BA176" s="13">
        <v>5</v>
      </c>
      <c r="BB176" s="13">
        <v>0</v>
      </c>
      <c r="BC176" s="13">
        <v>0</v>
      </c>
      <c r="BD176" s="13">
        <v>0</v>
      </c>
      <c r="BE176" s="13">
        <v>17</v>
      </c>
      <c r="BG176" s="13">
        <v>0</v>
      </c>
      <c r="BH176" s="13">
        <v>0</v>
      </c>
      <c r="BI176" s="13">
        <v>0</v>
      </c>
      <c r="BJ176" s="13">
        <v>0</v>
      </c>
      <c r="BK176" s="13">
        <v>21</v>
      </c>
      <c r="BL176" s="13">
        <v>0</v>
      </c>
      <c r="BM176" s="13">
        <v>0</v>
      </c>
      <c r="BN176" s="13">
        <v>21</v>
      </c>
      <c r="BP176" s="13">
        <v>0</v>
      </c>
      <c r="BQ176" s="13">
        <v>0</v>
      </c>
      <c r="BR176" s="13">
        <v>10</v>
      </c>
      <c r="BS176" s="13">
        <v>0</v>
      </c>
      <c r="BT176" s="13">
        <v>0</v>
      </c>
      <c r="BU176" s="13">
        <v>0</v>
      </c>
      <c r="BV176" s="13">
        <v>0</v>
      </c>
      <c r="BW176" s="13">
        <v>10</v>
      </c>
      <c r="BY176" s="13">
        <v>0</v>
      </c>
      <c r="BZ176" s="13">
        <v>0</v>
      </c>
      <c r="CA176" s="13">
        <v>10</v>
      </c>
      <c r="CB176" s="13">
        <v>0</v>
      </c>
      <c r="CC176" s="13">
        <v>0</v>
      </c>
      <c r="CD176" s="13">
        <v>0</v>
      </c>
      <c r="CE176" s="13">
        <v>0</v>
      </c>
      <c r="CF176" s="13">
        <v>10</v>
      </c>
      <c r="CH176" s="13">
        <v>0</v>
      </c>
      <c r="CI176" s="13">
        <v>0</v>
      </c>
      <c r="CJ176" s="13">
        <v>9</v>
      </c>
      <c r="CK176" s="13">
        <v>0</v>
      </c>
      <c r="CL176" s="13">
        <v>0</v>
      </c>
      <c r="CM176" s="13">
        <v>0</v>
      </c>
      <c r="CN176" s="13">
        <v>0</v>
      </c>
      <c r="CO176" s="13">
        <v>9</v>
      </c>
      <c r="CQ176" s="13">
        <v>0</v>
      </c>
      <c r="CR176" s="13">
        <v>0</v>
      </c>
      <c r="CS176" s="13">
        <v>21</v>
      </c>
      <c r="CT176" s="13">
        <v>0</v>
      </c>
      <c r="CU176" s="13">
        <v>0</v>
      </c>
      <c r="CV176" s="13">
        <v>0</v>
      </c>
      <c r="CW176" s="13">
        <v>0</v>
      </c>
      <c r="CX176" s="13">
        <v>21</v>
      </c>
      <c r="CZ176" s="13">
        <v>0</v>
      </c>
      <c r="DA176" s="13">
        <v>0</v>
      </c>
      <c r="DB176" s="13">
        <v>9</v>
      </c>
      <c r="DC176" s="13">
        <v>0</v>
      </c>
      <c r="DD176" s="13">
        <v>0</v>
      </c>
      <c r="DE176" s="13">
        <v>0</v>
      </c>
      <c r="DF176" s="13">
        <v>0</v>
      </c>
      <c r="DG176" s="13">
        <v>9</v>
      </c>
      <c r="DI176" s="13">
        <v>0</v>
      </c>
      <c r="DJ176" s="13">
        <v>0</v>
      </c>
      <c r="DK176" s="13">
        <v>10</v>
      </c>
      <c r="DL176" s="13">
        <v>0</v>
      </c>
      <c r="DM176" s="13">
        <v>0</v>
      </c>
      <c r="DN176" s="13">
        <v>2</v>
      </c>
      <c r="DO176" s="13">
        <v>0</v>
      </c>
      <c r="DP176" s="13">
        <v>12</v>
      </c>
      <c r="DR176" s="13">
        <v>0</v>
      </c>
      <c r="DS176" s="13">
        <v>0</v>
      </c>
      <c r="DT176" s="13">
        <v>16</v>
      </c>
      <c r="DU176" s="13">
        <v>0</v>
      </c>
      <c r="DV176" s="13">
        <v>0</v>
      </c>
      <c r="DW176" s="13">
        <v>10</v>
      </c>
      <c r="DX176" s="13">
        <v>0</v>
      </c>
      <c r="DY176" s="13">
        <v>26</v>
      </c>
      <c r="EA176" s="13">
        <v>0</v>
      </c>
      <c r="EB176" s="13">
        <v>0</v>
      </c>
      <c r="EC176" s="13">
        <v>12</v>
      </c>
      <c r="ED176" s="13">
        <v>0</v>
      </c>
      <c r="EE176" s="13">
        <v>0</v>
      </c>
      <c r="EF176" s="13">
        <v>10</v>
      </c>
      <c r="EG176" s="13">
        <v>0</v>
      </c>
      <c r="EH176" s="13">
        <v>22</v>
      </c>
      <c r="EJ176" s="13">
        <v>0</v>
      </c>
      <c r="EK176" s="13">
        <v>0</v>
      </c>
      <c r="EL176" s="13">
        <v>9</v>
      </c>
      <c r="EM176" s="13">
        <v>0</v>
      </c>
      <c r="EN176" s="13">
        <v>0</v>
      </c>
      <c r="EO176" s="13">
        <v>13</v>
      </c>
      <c r="EP176" s="13">
        <v>0</v>
      </c>
      <c r="EQ176" s="13">
        <v>22</v>
      </c>
      <c r="ES176" s="13">
        <v>0</v>
      </c>
      <c r="ET176" s="13">
        <v>0</v>
      </c>
      <c r="EU176" s="13">
        <v>0</v>
      </c>
      <c r="EV176" s="13">
        <v>0</v>
      </c>
      <c r="EW176" s="13">
        <v>0</v>
      </c>
      <c r="EX176" s="13">
        <v>0</v>
      </c>
      <c r="EY176" s="13">
        <v>12</v>
      </c>
      <c r="EZ176" s="13">
        <v>12</v>
      </c>
      <c r="FB176" s="13">
        <v>0</v>
      </c>
      <c r="FC176" s="13">
        <v>0</v>
      </c>
      <c r="FD176" s="13">
        <v>6</v>
      </c>
      <c r="FE176" s="13">
        <v>0</v>
      </c>
      <c r="FF176" s="13">
        <v>0</v>
      </c>
      <c r="FG176" s="13">
        <v>4</v>
      </c>
      <c r="FH176" s="13">
        <v>0</v>
      </c>
      <c r="FI176" s="13">
        <v>10</v>
      </c>
      <c r="FK176" s="13">
        <v>0</v>
      </c>
      <c r="FL176" s="13">
        <v>0</v>
      </c>
      <c r="FM176" s="13">
        <v>8</v>
      </c>
      <c r="FN176" s="13">
        <v>0</v>
      </c>
      <c r="FO176" s="13">
        <v>0</v>
      </c>
      <c r="FP176" s="13">
        <v>0</v>
      </c>
      <c r="FQ176" s="13">
        <v>0</v>
      </c>
      <c r="FR176" s="13">
        <v>8</v>
      </c>
      <c r="FT176" s="13">
        <v>0</v>
      </c>
      <c r="FU176" s="13">
        <v>0</v>
      </c>
      <c r="FV176" s="13">
        <v>9</v>
      </c>
      <c r="FW176" s="13">
        <v>0</v>
      </c>
      <c r="FX176" s="13">
        <v>0</v>
      </c>
      <c r="FY176" s="13">
        <v>0</v>
      </c>
      <c r="FZ176" s="13">
        <v>0</v>
      </c>
      <c r="GA176" s="13">
        <f t="shared" si="20"/>
        <v>9</v>
      </c>
      <c r="GC176" s="13">
        <v>0</v>
      </c>
      <c r="GD176" s="13">
        <v>0</v>
      </c>
      <c r="GE176" s="13">
        <v>4</v>
      </c>
      <c r="GF176" s="13">
        <v>0</v>
      </c>
      <c r="GG176" s="13">
        <v>0</v>
      </c>
      <c r="GH176" s="13">
        <v>0</v>
      </c>
      <c r="GI176" s="13">
        <v>0</v>
      </c>
      <c r="GJ176" s="13">
        <f t="shared" si="21"/>
        <v>4</v>
      </c>
      <c r="GL176" s="13">
        <v>0</v>
      </c>
      <c r="GM176" s="13">
        <v>0</v>
      </c>
      <c r="GN176" s="13">
        <v>2</v>
      </c>
      <c r="GO176" s="13">
        <v>0</v>
      </c>
      <c r="GP176" s="13">
        <v>5</v>
      </c>
      <c r="GQ176" s="13">
        <v>0</v>
      </c>
      <c r="GR176" s="13">
        <v>0</v>
      </c>
      <c r="GS176" s="13">
        <f t="shared" si="22"/>
        <v>7</v>
      </c>
      <c r="GU176" s="13">
        <v>0</v>
      </c>
      <c r="GV176" s="13">
        <v>0</v>
      </c>
      <c r="GW176" s="13">
        <v>8</v>
      </c>
      <c r="GX176" s="13">
        <v>0</v>
      </c>
      <c r="GY176" s="13">
        <v>5</v>
      </c>
      <c r="GZ176" s="13">
        <v>0</v>
      </c>
      <c r="HA176" s="13">
        <v>0</v>
      </c>
      <c r="HB176" s="13">
        <f t="shared" si="23"/>
        <v>13</v>
      </c>
      <c r="HD176" s="13">
        <v>0</v>
      </c>
      <c r="HE176" s="13">
        <v>0</v>
      </c>
      <c r="HF176" s="13">
        <v>15</v>
      </c>
      <c r="HG176" s="13">
        <v>0</v>
      </c>
      <c r="HH176" s="13">
        <v>5</v>
      </c>
      <c r="HI176" s="13">
        <v>0</v>
      </c>
      <c r="HJ176" s="13">
        <v>0</v>
      </c>
      <c r="HK176" s="13">
        <f t="shared" si="24"/>
        <v>20</v>
      </c>
      <c r="HM176" s="13">
        <v>0</v>
      </c>
      <c r="HN176" s="13">
        <v>0</v>
      </c>
      <c r="HO176" s="13">
        <v>11</v>
      </c>
      <c r="HP176" s="13">
        <v>0</v>
      </c>
      <c r="HQ176" s="13">
        <v>5</v>
      </c>
      <c r="HR176" s="13">
        <v>0</v>
      </c>
      <c r="HS176" s="13">
        <v>0</v>
      </c>
      <c r="HT176" s="13">
        <f t="shared" si="25"/>
        <v>16</v>
      </c>
      <c r="HV176" s="13">
        <v>0</v>
      </c>
      <c r="HW176" s="13">
        <v>0</v>
      </c>
      <c r="HX176" s="13">
        <v>0</v>
      </c>
      <c r="HY176" s="13">
        <v>0</v>
      </c>
      <c r="HZ176" s="13">
        <v>10</v>
      </c>
      <c r="IA176" s="13">
        <v>1</v>
      </c>
      <c r="IB176" s="13">
        <v>8</v>
      </c>
      <c r="IC176" s="13">
        <f t="shared" si="26"/>
        <v>19</v>
      </c>
      <c r="IE176" s="13">
        <v>0</v>
      </c>
      <c r="IF176" s="13">
        <v>0</v>
      </c>
      <c r="IG176" s="13">
        <v>0</v>
      </c>
      <c r="IH176" s="13">
        <v>0</v>
      </c>
      <c r="II176" s="13">
        <v>8</v>
      </c>
      <c r="IJ176" s="13">
        <v>1</v>
      </c>
      <c r="IK176" s="13">
        <v>7</v>
      </c>
      <c r="IL176" s="13">
        <f t="shared" si="27"/>
        <v>16</v>
      </c>
      <c r="IN176" s="13">
        <v>0</v>
      </c>
      <c r="IO176" s="13">
        <v>0</v>
      </c>
      <c r="IP176" s="13">
        <v>9</v>
      </c>
      <c r="IQ176" s="13">
        <v>0</v>
      </c>
      <c r="IR176" s="13">
        <v>8</v>
      </c>
      <c r="IS176" s="13">
        <v>0</v>
      </c>
      <c r="IT176" s="13">
        <v>0</v>
      </c>
      <c r="IU176" s="13">
        <f t="shared" si="28"/>
        <v>17</v>
      </c>
      <c r="IW176" s="13">
        <v>0</v>
      </c>
      <c r="IX176" s="13">
        <v>0</v>
      </c>
      <c r="IY176" s="13">
        <v>14</v>
      </c>
      <c r="IZ176" s="13">
        <v>0</v>
      </c>
      <c r="JA176" s="13">
        <v>9</v>
      </c>
      <c r="JB176" s="13">
        <v>0</v>
      </c>
      <c r="JC176" s="13">
        <v>0</v>
      </c>
      <c r="JD176" s="13">
        <f t="shared" si="29"/>
        <v>23</v>
      </c>
      <c r="JF176" s="13">
        <v>0</v>
      </c>
      <c r="JG176" s="13">
        <v>0</v>
      </c>
      <c r="JH176" s="13">
        <v>8</v>
      </c>
      <c r="JI176" s="13">
        <v>0</v>
      </c>
      <c r="JJ176" s="13">
        <v>7</v>
      </c>
      <c r="JK176" s="13">
        <v>0</v>
      </c>
      <c r="JL176" s="13">
        <v>0</v>
      </c>
      <c r="JM176" s="13">
        <f t="shared" si="30"/>
        <v>15</v>
      </c>
      <c r="JO176" s="13">
        <v>0</v>
      </c>
      <c r="JP176" s="13">
        <v>0</v>
      </c>
      <c r="JQ176" s="13">
        <v>13</v>
      </c>
      <c r="JR176" s="13">
        <v>0</v>
      </c>
      <c r="JS176" s="13">
        <v>6</v>
      </c>
      <c r="JT176" s="13">
        <v>0</v>
      </c>
      <c r="JU176" s="13">
        <v>0</v>
      </c>
      <c r="JV176" s="13">
        <f t="shared" si="31"/>
        <v>19</v>
      </c>
      <c r="JX176" s="13">
        <v>0</v>
      </c>
      <c r="JY176" s="13">
        <v>0</v>
      </c>
      <c r="JZ176" s="13">
        <v>8</v>
      </c>
      <c r="KA176" s="13">
        <v>0</v>
      </c>
      <c r="KB176" s="13">
        <v>8</v>
      </c>
      <c r="KC176" s="13">
        <v>2</v>
      </c>
      <c r="KD176" s="13">
        <v>0</v>
      </c>
      <c r="KE176" s="13">
        <f t="shared" si="32"/>
        <v>18</v>
      </c>
      <c r="KG176" s="13">
        <v>0</v>
      </c>
      <c r="KH176" s="13">
        <v>0</v>
      </c>
      <c r="KI176" s="13">
        <v>8</v>
      </c>
      <c r="KJ176" s="13">
        <v>0</v>
      </c>
      <c r="KK176" s="13">
        <v>7</v>
      </c>
      <c r="KL176" s="13">
        <v>10</v>
      </c>
      <c r="KM176" s="13">
        <v>0</v>
      </c>
      <c r="KN176" s="13">
        <f t="shared" si="33"/>
        <v>25</v>
      </c>
      <c r="KP176" s="13">
        <v>0</v>
      </c>
      <c r="KQ176" s="13">
        <v>0</v>
      </c>
      <c r="KR176" s="13">
        <v>6</v>
      </c>
      <c r="KS176" s="13">
        <v>0</v>
      </c>
      <c r="KT176" s="13">
        <v>7</v>
      </c>
      <c r="KU176" s="13">
        <v>0</v>
      </c>
      <c r="KV176" s="13">
        <v>0</v>
      </c>
      <c r="KW176" s="13">
        <f t="shared" si="34"/>
        <v>13</v>
      </c>
      <c r="KY176" s="13">
        <v>0</v>
      </c>
      <c r="KZ176" s="13">
        <v>0</v>
      </c>
      <c r="LA176" s="13">
        <v>7</v>
      </c>
      <c r="LB176" s="13">
        <v>0</v>
      </c>
      <c r="LC176" s="13">
        <v>6</v>
      </c>
      <c r="LD176" s="13">
        <v>0</v>
      </c>
      <c r="LE176" s="13">
        <v>0</v>
      </c>
      <c r="LF176" s="13">
        <f t="shared" si="35"/>
        <v>13</v>
      </c>
      <c r="LH176" s="13">
        <v>0</v>
      </c>
      <c r="LI176" s="13">
        <v>0</v>
      </c>
      <c r="LJ176" s="13">
        <v>13</v>
      </c>
      <c r="LK176" s="13">
        <v>0</v>
      </c>
      <c r="LL176" s="13">
        <v>6</v>
      </c>
      <c r="LM176" s="13">
        <v>0</v>
      </c>
      <c r="LN176" s="13">
        <v>0</v>
      </c>
      <c r="LO176" s="13">
        <f t="shared" si="36"/>
        <v>19</v>
      </c>
      <c r="LQ176" s="13">
        <v>0</v>
      </c>
      <c r="LR176" s="13">
        <v>0</v>
      </c>
      <c r="LS176" s="13">
        <v>0</v>
      </c>
      <c r="LT176" s="13">
        <v>0</v>
      </c>
      <c r="LU176" s="13">
        <v>13</v>
      </c>
      <c r="LV176" s="13">
        <v>0</v>
      </c>
      <c r="LW176" s="13">
        <v>9</v>
      </c>
      <c r="LX176" s="13">
        <f t="shared" si="37"/>
        <v>22</v>
      </c>
      <c r="LZ176" s="13">
        <v>0</v>
      </c>
      <c r="MA176" s="13">
        <v>0</v>
      </c>
      <c r="MB176" s="13">
        <v>10</v>
      </c>
      <c r="MC176" s="13">
        <v>0</v>
      </c>
      <c r="MD176" s="13">
        <v>8</v>
      </c>
      <c r="ME176" s="13">
        <v>0</v>
      </c>
      <c r="MF176" s="13">
        <v>0</v>
      </c>
      <c r="MG176" s="13">
        <f t="shared" si="38"/>
        <v>18</v>
      </c>
      <c r="MI176" s="13">
        <v>0</v>
      </c>
      <c r="MJ176" s="13">
        <v>0</v>
      </c>
      <c r="MK176" s="13">
        <v>17</v>
      </c>
      <c r="ML176" s="13">
        <v>0</v>
      </c>
      <c r="MM176" s="13">
        <v>10</v>
      </c>
      <c r="MN176" s="13">
        <v>0</v>
      </c>
      <c r="MO176" s="13">
        <v>0</v>
      </c>
      <c r="MP176" s="13">
        <f t="shared" si="39"/>
        <v>27</v>
      </c>
    </row>
    <row r="177" spans="3:354" x14ac:dyDescent="0.25">
      <c r="C177" s="10">
        <v>104</v>
      </c>
      <c r="E177" s="13">
        <v>0</v>
      </c>
      <c r="F177" s="13">
        <v>0</v>
      </c>
      <c r="G177" s="13">
        <v>0</v>
      </c>
      <c r="H177" s="13">
        <v>62</v>
      </c>
      <c r="I177" s="13">
        <v>55</v>
      </c>
      <c r="J177" s="13">
        <v>22</v>
      </c>
      <c r="K177" s="13">
        <v>84</v>
      </c>
      <c r="L177" s="13">
        <v>223</v>
      </c>
      <c r="N177" s="13">
        <v>0</v>
      </c>
      <c r="O177" s="13">
        <v>0</v>
      </c>
      <c r="P177" s="13">
        <v>0</v>
      </c>
      <c r="Q177" s="13">
        <v>0</v>
      </c>
      <c r="R177" s="13">
        <v>0</v>
      </c>
      <c r="S177" s="13">
        <v>0</v>
      </c>
      <c r="T177" s="13">
        <v>0</v>
      </c>
      <c r="U177" s="13">
        <v>0</v>
      </c>
      <c r="W177" s="13">
        <v>5</v>
      </c>
      <c r="X177" s="13">
        <v>0</v>
      </c>
      <c r="Y177" s="13">
        <v>0</v>
      </c>
      <c r="Z177" s="13">
        <v>49</v>
      </c>
      <c r="AA177" s="13">
        <v>35</v>
      </c>
      <c r="AB177" s="13">
        <v>55</v>
      </c>
      <c r="AC177" s="13">
        <v>74</v>
      </c>
      <c r="AD177" s="13">
        <v>218</v>
      </c>
      <c r="AF177" s="13">
        <v>15</v>
      </c>
      <c r="AG177" s="13">
        <v>0</v>
      </c>
      <c r="AH177" s="13">
        <v>0</v>
      </c>
      <c r="AI177" s="13">
        <v>50</v>
      </c>
      <c r="AJ177" s="13">
        <v>40</v>
      </c>
      <c r="AK177" s="13">
        <v>55</v>
      </c>
      <c r="AL177" s="13">
        <v>83</v>
      </c>
      <c r="AM177" s="13">
        <v>243</v>
      </c>
      <c r="AO177" s="13">
        <v>25</v>
      </c>
      <c r="AP177" s="13">
        <v>0</v>
      </c>
      <c r="AQ177" s="13">
        <v>0</v>
      </c>
      <c r="AR177" s="13">
        <v>50</v>
      </c>
      <c r="AS177" s="13">
        <v>55</v>
      </c>
      <c r="AT177" s="13">
        <v>65</v>
      </c>
      <c r="AU177" s="13">
        <v>166</v>
      </c>
      <c r="AV177" s="13">
        <v>361</v>
      </c>
      <c r="AX177" s="13">
        <v>40</v>
      </c>
      <c r="AY177" s="13">
        <v>0</v>
      </c>
      <c r="AZ177" s="13">
        <v>0</v>
      </c>
      <c r="BA177" s="13">
        <v>75</v>
      </c>
      <c r="BB177" s="13">
        <v>25</v>
      </c>
      <c r="BC177" s="13">
        <v>180</v>
      </c>
      <c r="BD177" s="13">
        <v>110</v>
      </c>
      <c r="BE177" s="13">
        <v>430</v>
      </c>
      <c r="BG177" s="13">
        <v>51</v>
      </c>
      <c r="BH177" s="13">
        <v>0</v>
      </c>
      <c r="BI177" s="13">
        <v>0</v>
      </c>
      <c r="BJ177" s="13">
        <v>79</v>
      </c>
      <c r="BK177" s="13">
        <v>50</v>
      </c>
      <c r="BL177" s="13">
        <v>208</v>
      </c>
      <c r="BM177" s="13">
        <v>84</v>
      </c>
      <c r="BN177" s="13">
        <v>472</v>
      </c>
      <c r="BP177" s="13">
        <v>50</v>
      </c>
      <c r="BQ177" s="13">
        <v>0</v>
      </c>
      <c r="BR177" s="13">
        <v>0</v>
      </c>
      <c r="BS177" s="13">
        <v>85</v>
      </c>
      <c r="BT177" s="13">
        <v>60</v>
      </c>
      <c r="BU177" s="13">
        <v>105</v>
      </c>
      <c r="BV177" s="13">
        <v>85</v>
      </c>
      <c r="BW177" s="13">
        <v>385</v>
      </c>
      <c r="BY177" s="13">
        <v>25</v>
      </c>
      <c r="BZ177" s="13">
        <v>0</v>
      </c>
      <c r="CA177" s="13">
        <v>0</v>
      </c>
      <c r="CB177" s="13">
        <v>74</v>
      </c>
      <c r="CC177" s="13">
        <v>35</v>
      </c>
      <c r="CD177" s="13">
        <v>95</v>
      </c>
      <c r="CE177" s="13">
        <v>67</v>
      </c>
      <c r="CF177" s="13">
        <v>296</v>
      </c>
      <c r="CH177" s="13">
        <v>15</v>
      </c>
      <c r="CI177" s="13">
        <v>0</v>
      </c>
      <c r="CJ177" s="13">
        <v>0</v>
      </c>
      <c r="CK177" s="13">
        <v>93</v>
      </c>
      <c r="CL177" s="13">
        <v>35</v>
      </c>
      <c r="CM177" s="13">
        <v>95</v>
      </c>
      <c r="CN177" s="13">
        <v>107</v>
      </c>
      <c r="CO177" s="13">
        <v>345</v>
      </c>
      <c r="CQ177" s="13">
        <v>0</v>
      </c>
      <c r="CR177" s="13">
        <v>0</v>
      </c>
      <c r="CS177" s="13">
        <v>0</v>
      </c>
      <c r="CT177" s="13">
        <v>10</v>
      </c>
      <c r="CU177" s="13">
        <v>90</v>
      </c>
      <c r="CV177" s="13">
        <v>256</v>
      </c>
      <c r="CW177" s="13">
        <v>12</v>
      </c>
      <c r="CX177" s="13">
        <v>368</v>
      </c>
      <c r="CZ177" s="13">
        <v>0</v>
      </c>
      <c r="DA177" s="13">
        <v>0</v>
      </c>
      <c r="DB177" s="13">
        <v>0</v>
      </c>
      <c r="DC177" s="13">
        <v>10</v>
      </c>
      <c r="DD177" s="13">
        <v>90</v>
      </c>
      <c r="DE177" s="13">
        <v>150</v>
      </c>
      <c r="DF177" s="13">
        <v>21</v>
      </c>
      <c r="DG177" s="13">
        <v>271</v>
      </c>
      <c r="DI177" s="13">
        <v>0</v>
      </c>
      <c r="DJ177" s="13">
        <v>0</v>
      </c>
      <c r="DK177" s="13">
        <v>0</v>
      </c>
      <c r="DL177" s="13">
        <v>15</v>
      </c>
      <c r="DM177" s="13">
        <v>90</v>
      </c>
      <c r="DN177" s="13">
        <v>576</v>
      </c>
      <c r="DO177" s="13">
        <v>74</v>
      </c>
      <c r="DP177" s="13">
        <v>755</v>
      </c>
      <c r="DR177" s="13">
        <v>0</v>
      </c>
      <c r="DS177" s="13">
        <v>0</v>
      </c>
      <c r="DT177" s="13">
        <v>0</v>
      </c>
      <c r="DU177" s="13">
        <v>41</v>
      </c>
      <c r="DV177" s="13">
        <v>90</v>
      </c>
      <c r="DW177" s="13">
        <v>196</v>
      </c>
      <c r="DX177" s="13">
        <v>130</v>
      </c>
      <c r="DY177" s="13">
        <v>457</v>
      </c>
      <c r="EA177" s="13">
        <v>0</v>
      </c>
      <c r="EB177" s="13">
        <v>0</v>
      </c>
      <c r="EC177" s="13">
        <v>0</v>
      </c>
      <c r="ED177" s="13">
        <v>10</v>
      </c>
      <c r="EE177" s="13">
        <v>90</v>
      </c>
      <c r="EF177" s="13">
        <v>171</v>
      </c>
      <c r="EG177" s="13">
        <v>114</v>
      </c>
      <c r="EH177" s="13">
        <v>385</v>
      </c>
      <c r="EJ177" s="13">
        <v>10</v>
      </c>
      <c r="EK177" s="13">
        <v>0</v>
      </c>
      <c r="EL177" s="13">
        <v>0</v>
      </c>
      <c r="EM177" s="13">
        <v>68</v>
      </c>
      <c r="EN177" s="13">
        <v>0</v>
      </c>
      <c r="EO177" s="13">
        <v>100</v>
      </c>
      <c r="EP177" s="13">
        <v>92</v>
      </c>
      <c r="EQ177" s="13">
        <v>270</v>
      </c>
      <c r="ES177" s="13">
        <v>5</v>
      </c>
      <c r="ET177" s="13">
        <v>0</v>
      </c>
      <c r="EU177" s="13">
        <v>0</v>
      </c>
      <c r="EV177" s="13">
        <v>57</v>
      </c>
      <c r="EW177" s="13">
        <v>0</v>
      </c>
      <c r="EX177" s="13">
        <v>85</v>
      </c>
      <c r="EY177" s="13">
        <v>73</v>
      </c>
      <c r="EZ177" s="13">
        <v>220</v>
      </c>
      <c r="FB177" s="13">
        <v>10</v>
      </c>
      <c r="FC177" s="13">
        <v>0</v>
      </c>
      <c r="FD177" s="13">
        <v>0</v>
      </c>
      <c r="FE177" s="13">
        <v>44</v>
      </c>
      <c r="FF177" s="13">
        <v>0</v>
      </c>
      <c r="FG177" s="13">
        <v>100</v>
      </c>
      <c r="FH177" s="13">
        <v>101</v>
      </c>
      <c r="FI177" s="13">
        <v>255</v>
      </c>
      <c r="FK177" s="13">
        <v>15</v>
      </c>
      <c r="FL177" s="13">
        <v>0</v>
      </c>
      <c r="FM177" s="13">
        <v>0</v>
      </c>
      <c r="FN177" s="13">
        <v>80</v>
      </c>
      <c r="FO177" s="13">
        <v>0</v>
      </c>
      <c r="FP177" s="13">
        <v>95</v>
      </c>
      <c r="FQ177" s="13">
        <v>104</v>
      </c>
      <c r="FR177" s="13">
        <v>294</v>
      </c>
      <c r="FT177" s="13">
        <v>10</v>
      </c>
      <c r="FU177" s="13">
        <v>0</v>
      </c>
      <c r="FV177" s="13">
        <v>0</v>
      </c>
      <c r="FW177" s="13">
        <v>64</v>
      </c>
      <c r="FX177" s="13">
        <v>0</v>
      </c>
      <c r="FY177" s="13">
        <v>105</v>
      </c>
      <c r="FZ177" s="13">
        <v>96</v>
      </c>
      <c r="GA177" s="13">
        <f t="shared" si="20"/>
        <v>275</v>
      </c>
      <c r="GC177" s="13">
        <v>10</v>
      </c>
      <c r="GD177" s="13">
        <v>0</v>
      </c>
      <c r="GE177" s="13">
        <v>0</v>
      </c>
      <c r="GF177" s="13">
        <v>61</v>
      </c>
      <c r="GG177" s="13">
        <v>0</v>
      </c>
      <c r="GH177" s="13">
        <v>121</v>
      </c>
      <c r="GI177" s="13">
        <v>123</v>
      </c>
      <c r="GJ177" s="13">
        <f t="shared" si="21"/>
        <v>315</v>
      </c>
      <c r="GL177" s="13">
        <v>5</v>
      </c>
      <c r="GM177" s="13">
        <v>0</v>
      </c>
      <c r="GN177" s="13">
        <v>0</v>
      </c>
      <c r="GO177" s="13">
        <v>54</v>
      </c>
      <c r="GP177" s="13">
        <v>0</v>
      </c>
      <c r="GQ177" s="13">
        <v>95</v>
      </c>
      <c r="GR177" s="13">
        <v>112</v>
      </c>
      <c r="GS177" s="13">
        <f t="shared" si="22"/>
        <v>266</v>
      </c>
      <c r="GU177" s="13">
        <v>10</v>
      </c>
      <c r="GV177" s="13">
        <v>0</v>
      </c>
      <c r="GW177" s="13">
        <v>0</v>
      </c>
      <c r="GX177" s="13">
        <v>77</v>
      </c>
      <c r="GY177" s="13">
        <v>0</v>
      </c>
      <c r="GZ177" s="13">
        <v>95</v>
      </c>
      <c r="HA177" s="13">
        <v>109</v>
      </c>
      <c r="HB177" s="13">
        <f t="shared" si="23"/>
        <v>291</v>
      </c>
      <c r="HD177" s="13">
        <v>10</v>
      </c>
      <c r="HE177" s="13">
        <v>0</v>
      </c>
      <c r="HF177" s="13">
        <v>0</v>
      </c>
      <c r="HG177" s="13">
        <v>77</v>
      </c>
      <c r="HH177" s="13">
        <v>5</v>
      </c>
      <c r="HI177" s="13">
        <v>105</v>
      </c>
      <c r="HJ177" s="13">
        <v>109</v>
      </c>
      <c r="HK177" s="13">
        <f t="shared" si="24"/>
        <v>306</v>
      </c>
      <c r="HM177" s="13">
        <v>16</v>
      </c>
      <c r="HN177" s="13">
        <v>0</v>
      </c>
      <c r="HO177" s="13">
        <v>0</v>
      </c>
      <c r="HP177" s="13">
        <v>64</v>
      </c>
      <c r="HQ177" s="13">
        <v>5</v>
      </c>
      <c r="HR177" s="13">
        <v>103</v>
      </c>
      <c r="HS177" s="13">
        <v>105</v>
      </c>
      <c r="HT177" s="13">
        <f t="shared" si="25"/>
        <v>293</v>
      </c>
      <c r="HV177" s="13">
        <v>15</v>
      </c>
      <c r="HW177" s="13">
        <v>0</v>
      </c>
      <c r="HX177" s="13">
        <v>0</v>
      </c>
      <c r="HY177" s="13">
        <v>49</v>
      </c>
      <c r="HZ177" s="13">
        <v>25</v>
      </c>
      <c r="IA177" s="13">
        <v>91</v>
      </c>
      <c r="IB177" s="13">
        <v>101</v>
      </c>
      <c r="IC177" s="13">
        <f t="shared" si="26"/>
        <v>281</v>
      </c>
      <c r="IE177" s="13">
        <v>10</v>
      </c>
      <c r="IF177" s="13">
        <v>0</v>
      </c>
      <c r="IG177" s="13">
        <v>0</v>
      </c>
      <c r="IH177" s="13">
        <v>59</v>
      </c>
      <c r="II177" s="13">
        <v>15</v>
      </c>
      <c r="IJ177" s="13">
        <v>113</v>
      </c>
      <c r="IK177" s="13">
        <v>123</v>
      </c>
      <c r="IL177" s="13">
        <f t="shared" si="27"/>
        <v>320</v>
      </c>
      <c r="IN177" s="13">
        <v>10</v>
      </c>
      <c r="IO177" s="13">
        <v>0</v>
      </c>
      <c r="IP177" s="13">
        <v>0</v>
      </c>
      <c r="IQ177" s="13">
        <v>64</v>
      </c>
      <c r="IR177" s="13">
        <v>15</v>
      </c>
      <c r="IS177" s="13">
        <v>95</v>
      </c>
      <c r="IT177" s="13">
        <v>133</v>
      </c>
      <c r="IU177" s="13">
        <f t="shared" si="28"/>
        <v>317</v>
      </c>
      <c r="IW177" s="13">
        <v>15</v>
      </c>
      <c r="IX177" s="13">
        <v>0</v>
      </c>
      <c r="IY177" s="13">
        <v>0</v>
      </c>
      <c r="IZ177" s="13">
        <v>58</v>
      </c>
      <c r="JA177" s="13">
        <v>10</v>
      </c>
      <c r="JB177" s="13">
        <v>106</v>
      </c>
      <c r="JC177" s="13">
        <v>98</v>
      </c>
      <c r="JD177" s="13">
        <f t="shared" si="29"/>
        <v>287</v>
      </c>
      <c r="JF177" s="13">
        <v>15</v>
      </c>
      <c r="JG177" s="13">
        <v>0</v>
      </c>
      <c r="JH177" s="13">
        <v>0</v>
      </c>
      <c r="JI177" s="13">
        <v>72</v>
      </c>
      <c r="JJ177" s="13">
        <v>10</v>
      </c>
      <c r="JK177" s="13">
        <v>93</v>
      </c>
      <c r="JL177" s="13">
        <v>81</v>
      </c>
      <c r="JM177" s="13">
        <f t="shared" si="30"/>
        <v>271</v>
      </c>
      <c r="JO177" s="13">
        <v>10</v>
      </c>
      <c r="JP177" s="13">
        <v>0</v>
      </c>
      <c r="JQ177" s="13">
        <v>0</v>
      </c>
      <c r="JR177" s="13">
        <v>76</v>
      </c>
      <c r="JS177" s="13">
        <v>20</v>
      </c>
      <c r="JT177" s="13">
        <v>124</v>
      </c>
      <c r="JU177" s="13">
        <v>91</v>
      </c>
      <c r="JV177" s="13">
        <f t="shared" si="31"/>
        <v>321</v>
      </c>
      <c r="JX177" s="13">
        <v>10</v>
      </c>
      <c r="JY177" s="13">
        <v>0</v>
      </c>
      <c r="JZ177" s="13">
        <v>0</v>
      </c>
      <c r="KA177" s="13">
        <v>70</v>
      </c>
      <c r="KB177" s="13">
        <v>15</v>
      </c>
      <c r="KC177" s="13">
        <v>103</v>
      </c>
      <c r="KD177" s="13">
        <v>87</v>
      </c>
      <c r="KE177" s="13">
        <f t="shared" si="32"/>
        <v>285</v>
      </c>
      <c r="KG177" s="13">
        <v>10</v>
      </c>
      <c r="KH177" s="13">
        <v>0</v>
      </c>
      <c r="KI177" s="13">
        <v>0</v>
      </c>
      <c r="KJ177" s="13">
        <v>48</v>
      </c>
      <c r="KK177" s="13">
        <v>15</v>
      </c>
      <c r="KL177" s="13">
        <v>94</v>
      </c>
      <c r="KM177" s="13">
        <v>86</v>
      </c>
      <c r="KN177" s="13">
        <f t="shared" si="33"/>
        <v>253</v>
      </c>
      <c r="KP177" s="13">
        <v>10</v>
      </c>
      <c r="KQ177" s="13">
        <v>0</v>
      </c>
      <c r="KR177" s="13">
        <v>0</v>
      </c>
      <c r="KS177" s="13">
        <v>35</v>
      </c>
      <c r="KT177" s="13">
        <v>10</v>
      </c>
      <c r="KU177" s="13">
        <v>95</v>
      </c>
      <c r="KV177" s="13">
        <v>85</v>
      </c>
      <c r="KW177" s="13">
        <f t="shared" si="34"/>
        <v>235</v>
      </c>
      <c r="KY177" s="13">
        <v>10</v>
      </c>
      <c r="KZ177" s="13">
        <v>0</v>
      </c>
      <c r="LA177" s="13">
        <v>0</v>
      </c>
      <c r="LB177" s="13">
        <v>21</v>
      </c>
      <c r="LC177" s="13">
        <v>5</v>
      </c>
      <c r="LD177" s="13">
        <v>85</v>
      </c>
      <c r="LE177" s="13">
        <v>66</v>
      </c>
      <c r="LF177" s="13">
        <f t="shared" si="35"/>
        <v>187</v>
      </c>
      <c r="LH177" s="13">
        <v>5</v>
      </c>
      <c r="LI177" s="13">
        <v>0</v>
      </c>
      <c r="LJ177" s="13">
        <v>0</v>
      </c>
      <c r="LK177" s="13">
        <v>31</v>
      </c>
      <c r="LL177" s="13">
        <v>10</v>
      </c>
      <c r="LM177" s="13">
        <v>95</v>
      </c>
      <c r="LN177" s="13">
        <v>97</v>
      </c>
      <c r="LO177" s="13">
        <f t="shared" si="36"/>
        <v>238</v>
      </c>
      <c r="LQ177" s="13">
        <v>10</v>
      </c>
      <c r="LR177" s="13">
        <v>0</v>
      </c>
      <c r="LS177" s="13">
        <v>0</v>
      </c>
      <c r="LT177" s="13">
        <v>35</v>
      </c>
      <c r="LU177" s="13">
        <v>5</v>
      </c>
      <c r="LV177" s="13">
        <v>103</v>
      </c>
      <c r="LW177" s="13">
        <v>92</v>
      </c>
      <c r="LX177" s="13">
        <f t="shared" si="37"/>
        <v>245</v>
      </c>
      <c r="LZ177" s="13">
        <v>5</v>
      </c>
      <c r="MA177" s="13">
        <v>0</v>
      </c>
      <c r="MB177" s="13">
        <v>0</v>
      </c>
      <c r="MC177" s="13">
        <v>42</v>
      </c>
      <c r="MD177" s="13">
        <v>10</v>
      </c>
      <c r="ME177" s="13">
        <v>87</v>
      </c>
      <c r="MF177" s="13">
        <v>92</v>
      </c>
      <c r="MG177" s="13">
        <f t="shared" si="38"/>
        <v>236</v>
      </c>
      <c r="MI177" s="13">
        <v>0</v>
      </c>
      <c r="MJ177" s="13">
        <v>0</v>
      </c>
      <c r="MK177" s="13">
        <v>0</v>
      </c>
      <c r="ML177" s="13">
        <v>46</v>
      </c>
      <c r="MM177" s="13">
        <v>0</v>
      </c>
      <c r="MN177" s="13">
        <v>164</v>
      </c>
      <c r="MO177" s="13">
        <v>92</v>
      </c>
      <c r="MP177" s="13">
        <f t="shared" si="39"/>
        <v>302</v>
      </c>
    </row>
    <row r="178" spans="3:354" x14ac:dyDescent="0.25">
      <c r="C178" s="10">
        <v>105</v>
      </c>
      <c r="E178" s="13">
        <v>0</v>
      </c>
      <c r="F178" s="13">
        <v>0</v>
      </c>
      <c r="G178" s="13">
        <v>0</v>
      </c>
      <c r="H178" s="13">
        <v>38</v>
      </c>
      <c r="I178" s="13">
        <v>10</v>
      </c>
      <c r="J178" s="13">
        <v>122</v>
      </c>
      <c r="K178" s="13">
        <v>108</v>
      </c>
      <c r="L178" s="13">
        <v>278</v>
      </c>
      <c r="N178" s="13">
        <v>0</v>
      </c>
      <c r="O178" s="13">
        <v>0</v>
      </c>
      <c r="P178" s="13">
        <v>0</v>
      </c>
      <c r="Q178" s="13">
        <v>25</v>
      </c>
      <c r="R178" s="13">
        <v>10</v>
      </c>
      <c r="S178" s="13">
        <v>82</v>
      </c>
      <c r="T178" s="13">
        <v>131</v>
      </c>
      <c r="U178" s="13">
        <v>248</v>
      </c>
      <c r="W178" s="13">
        <v>0</v>
      </c>
      <c r="X178" s="13">
        <v>0</v>
      </c>
      <c r="Y178" s="13">
        <v>0</v>
      </c>
      <c r="Z178" s="13">
        <v>32</v>
      </c>
      <c r="AA178" s="13">
        <v>10</v>
      </c>
      <c r="AB178" s="13">
        <v>116</v>
      </c>
      <c r="AC178" s="13">
        <v>127</v>
      </c>
      <c r="AD178" s="13">
        <v>285</v>
      </c>
      <c r="AF178" s="13">
        <v>0</v>
      </c>
      <c r="AG178" s="13">
        <v>0</v>
      </c>
      <c r="AH178" s="13">
        <v>0</v>
      </c>
      <c r="AI178" s="13">
        <v>9</v>
      </c>
      <c r="AJ178" s="13">
        <v>10</v>
      </c>
      <c r="AK178" s="13">
        <v>138</v>
      </c>
      <c r="AL178" s="13">
        <v>119</v>
      </c>
      <c r="AM178" s="13">
        <v>276</v>
      </c>
      <c r="AO178" s="13">
        <v>0</v>
      </c>
      <c r="AP178" s="13">
        <v>0</v>
      </c>
      <c r="AQ178" s="13">
        <v>0</v>
      </c>
      <c r="AR178" s="13">
        <v>31</v>
      </c>
      <c r="AS178" s="13">
        <v>11</v>
      </c>
      <c r="AT178" s="13">
        <v>190</v>
      </c>
      <c r="AU178" s="13">
        <v>125</v>
      </c>
      <c r="AV178" s="13">
        <v>357</v>
      </c>
      <c r="AX178" s="13">
        <v>0</v>
      </c>
      <c r="AY178" s="13">
        <v>0</v>
      </c>
      <c r="AZ178" s="13">
        <v>0</v>
      </c>
      <c r="BA178" s="13">
        <v>36</v>
      </c>
      <c r="BB178" s="13">
        <v>10</v>
      </c>
      <c r="BC178" s="13">
        <v>188</v>
      </c>
      <c r="BD178" s="13">
        <v>134</v>
      </c>
      <c r="BE178" s="13">
        <v>368</v>
      </c>
      <c r="BG178" s="13">
        <v>0</v>
      </c>
      <c r="BH178" s="13">
        <v>0</v>
      </c>
      <c r="BI178" s="13">
        <v>0</v>
      </c>
      <c r="BJ178" s="13">
        <v>16</v>
      </c>
      <c r="BK178" s="13">
        <v>10</v>
      </c>
      <c r="BL178" s="13">
        <v>179</v>
      </c>
      <c r="BM178" s="13">
        <v>149</v>
      </c>
      <c r="BN178" s="13">
        <v>354</v>
      </c>
      <c r="BP178" s="13">
        <v>0</v>
      </c>
      <c r="BQ178" s="13">
        <v>0</v>
      </c>
      <c r="BR178" s="13">
        <v>0</v>
      </c>
      <c r="BS178" s="13">
        <v>18</v>
      </c>
      <c r="BT178" s="13">
        <v>10</v>
      </c>
      <c r="BU178" s="13">
        <v>186</v>
      </c>
      <c r="BV178" s="13">
        <v>130</v>
      </c>
      <c r="BW178" s="13">
        <v>344</v>
      </c>
      <c r="BY178" s="13">
        <v>0</v>
      </c>
      <c r="BZ178" s="13">
        <v>0</v>
      </c>
      <c r="CA178" s="13">
        <v>0</v>
      </c>
      <c r="CB178" s="13">
        <v>23</v>
      </c>
      <c r="CC178" s="13">
        <v>10</v>
      </c>
      <c r="CD178" s="13">
        <v>206</v>
      </c>
      <c r="CE178" s="13">
        <v>157</v>
      </c>
      <c r="CF178" s="13">
        <v>396</v>
      </c>
      <c r="CH178" s="13">
        <v>0</v>
      </c>
      <c r="CI178" s="13">
        <v>0</v>
      </c>
      <c r="CJ178" s="13">
        <v>0</v>
      </c>
      <c r="CK178" s="13">
        <v>14</v>
      </c>
      <c r="CL178" s="13">
        <v>10</v>
      </c>
      <c r="CM178" s="13">
        <v>174</v>
      </c>
      <c r="CN178" s="13">
        <v>141</v>
      </c>
      <c r="CO178" s="13">
        <v>339</v>
      </c>
      <c r="CQ178" s="13">
        <v>5</v>
      </c>
      <c r="CR178" s="13">
        <v>0</v>
      </c>
      <c r="CS178" s="13">
        <v>0</v>
      </c>
      <c r="CT178" s="13">
        <v>65</v>
      </c>
      <c r="CU178" s="13">
        <v>15</v>
      </c>
      <c r="CV178" s="13">
        <v>90</v>
      </c>
      <c r="CW178" s="13">
        <v>73</v>
      </c>
      <c r="CX178" s="13">
        <v>248</v>
      </c>
      <c r="CZ178" s="13">
        <v>0</v>
      </c>
      <c r="DA178" s="13">
        <v>0</v>
      </c>
      <c r="DB178" s="13">
        <v>0</v>
      </c>
      <c r="DC178" s="13">
        <v>57</v>
      </c>
      <c r="DD178" s="13">
        <v>5</v>
      </c>
      <c r="DE178" s="13">
        <v>90</v>
      </c>
      <c r="DF178" s="13">
        <v>48</v>
      </c>
      <c r="DG178" s="13">
        <v>200</v>
      </c>
      <c r="DI178" s="13">
        <v>5</v>
      </c>
      <c r="DJ178" s="13">
        <v>0</v>
      </c>
      <c r="DK178" s="13">
        <v>0</v>
      </c>
      <c r="DL178" s="13">
        <v>57</v>
      </c>
      <c r="DM178" s="13">
        <v>10</v>
      </c>
      <c r="DN178" s="13">
        <v>75</v>
      </c>
      <c r="DO178" s="13">
        <v>48</v>
      </c>
      <c r="DP178" s="13">
        <v>195</v>
      </c>
      <c r="DR178" s="13">
        <v>0</v>
      </c>
      <c r="DS178" s="13">
        <v>108</v>
      </c>
      <c r="DT178" s="13">
        <v>0</v>
      </c>
      <c r="DU178" s="13">
        <v>0</v>
      </c>
      <c r="DV178" s="13">
        <v>0</v>
      </c>
      <c r="DW178" s="13">
        <v>36</v>
      </c>
      <c r="DX178" s="13">
        <v>76</v>
      </c>
      <c r="DY178" s="13">
        <v>220</v>
      </c>
      <c r="EA178" s="13">
        <v>0</v>
      </c>
      <c r="EB178" s="13">
        <v>0</v>
      </c>
      <c r="EC178" s="13">
        <v>0</v>
      </c>
      <c r="ED178" s="13">
        <v>0</v>
      </c>
      <c r="EE178" s="13">
        <v>0</v>
      </c>
      <c r="EF178" s="13">
        <v>0</v>
      </c>
      <c r="EG178" s="13">
        <v>0</v>
      </c>
      <c r="EH178" s="13">
        <v>0</v>
      </c>
      <c r="EJ178" s="13">
        <v>0</v>
      </c>
      <c r="EK178" s="13">
        <v>0</v>
      </c>
      <c r="EL178" s="13">
        <v>0</v>
      </c>
      <c r="EM178" s="13">
        <v>0</v>
      </c>
      <c r="EN178" s="13">
        <v>56</v>
      </c>
      <c r="EO178" s="13">
        <v>271</v>
      </c>
      <c r="EP178" s="13">
        <v>372</v>
      </c>
      <c r="EQ178" s="13">
        <v>699</v>
      </c>
      <c r="ES178" s="13">
        <v>0</v>
      </c>
      <c r="ET178" s="13">
        <v>0</v>
      </c>
      <c r="EU178" s="13">
        <v>0</v>
      </c>
      <c r="EV178" s="13">
        <v>106</v>
      </c>
      <c r="EW178" s="13">
        <v>76</v>
      </c>
      <c r="EX178" s="13">
        <v>302</v>
      </c>
      <c r="EY178" s="13">
        <v>353</v>
      </c>
      <c r="EZ178" s="13">
        <v>837</v>
      </c>
      <c r="FB178" s="13">
        <v>0</v>
      </c>
      <c r="FC178" s="13">
        <v>0</v>
      </c>
      <c r="FD178" s="13">
        <v>0</v>
      </c>
      <c r="FE178" s="13">
        <v>48</v>
      </c>
      <c r="FF178" s="13">
        <v>0</v>
      </c>
      <c r="FG178" s="13">
        <v>252</v>
      </c>
      <c r="FH178" s="13">
        <v>430</v>
      </c>
      <c r="FI178" s="13">
        <v>730</v>
      </c>
      <c r="FK178" s="13">
        <v>0</v>
      </c>
      <c r="FL178" s="13">
        <v>0</v>
      </c>
      <c r="FM178" s="13">
        <v>0</v>
      </c>
      <c r="FN178" s="13">
        <v>54</v>
      </c>
      <c r="FO178" s="13">
        <v>56</v>
      </c>
      <c r="FP178" s="13">
        <v>308</v>
      </c>
      <c r="FQ178" s="13">
        <v>361</v>
      </c>
      <c r="FR178" s="13">
        <v>779</v>
      </c>
      <c r="FT178" s="13">
        <v>0</v>
      </c>
      <c r="FU178" s="13">
        <v>0</v>
      </c>
      <c r="FV178" s="13">
        <v>0</v>
      </c>
      <c r="FW178" s="13">
        <v>46</v>
      </c>
      <c r="FX178" s="13">
        <v>56</v>
      </c>
      <c r="FY178" s="13">
        <v>325</v>
      </c>
      <c r="FZ178" s="13">
        <v>287</v>
      </c>
      <c r="GA178" s="13">
        <f t="shared" si="20"/>
        <v>714</v>
      </c>
      <c r="GC178" s="13">
        <v>0</v>
      </c>
      <c r="GD178" s="13">
        <v>0</v>
      </c>
      <c r="GE178" s="13">
        <v>0</v>
      </c>
      <c r="GF178" s="13">
        <v>33</v>
      </c>
      <c r="GG178" s="13">
        <v>56</v>
      </c>
      <c r="GH178" s="13">
        <v>341</v>
      </c>
      <c r="GI178" s="13">
        <v>356</v>
      </c>
      <c r="GJ178" s="13">
        <f t="shared" si="21"/>
        <v>786</v>
      </c>
      <c r="GL178" s="13">
        <v>0</v>
      </c>
      <c r="GM178" s="13">
        <v>0</v>
      </c>
      <c r="GN178" s="13">
        <v>0</v>
      </c>
      <c r="GO178" s="13">
        <v>14</v>
      </c>
      <c r="GP178" s="13">
        <v>50</v>
      </c>
      <c r="GQ178" s="13">
        <v>303</v>
      </c>
      <c r="GR178" s="13">
        <v>324</v>
      </c>
      <c r="GS178" s="13">
        <f t="shared" si="22"/>
        <v>691</v>
      </c>
      <c r="GU178" s="13">
        <v>0</v>
      </c>
      <c r="GV178" s="13">
        <v>0</v>
      </c>
      <c r="GW178" s="13">
        <v>0</v>
      </c>
      <c r="GX178" s="13">
        <v>19</v>
      </c>
      <c r="GY178" s="13">
        <v>56</v>
      </c>
      <c r="GZ178" s="13">
        <v>281</v>
      </c>
      <c r="HA178" s="13">
        <v>273</v>
      </c>
      <c r="HB178" s="13">
        <f t="shared" si="23"/>
        <v>629</v>
      </c>
      <c r="HD178" s="13">
        <v>0</v>
      </c>
      <c r="HE178" s="13">
        <v>0</v>
      </c>
      <c r="HF178" s="13">
        <v>0</v>
      </c>
      <c r="HG178" s="13">
        <v>5</v>
      </c>
      <c r="HH178" s="13">
        <v>51</v>
      </c>
      <c r="HI178" s="13">
        <v>303</v>
      </c>
      <c r="HJ178" s="13">
        <v>289</v>
      </c>
      <c r="HK178" s="13">
        <f t="shared" si="24"/>
        <v>648</v>
      </c>
      <c r="HM178" s="13">
        <v>0</v>
      </c>
      <c r="HN178" s="13">
        <v>0</v>
      </c>
      <c r="HO178" s="13">
        <v>0</v>
      </c>
      <c r="HP178" s="13">
        <v>0</v>
      </c>
      <c r="HQ178" s="13">
        <v>0</v>
      </c>
      <c r="HR178" s="13">
        <v>0</v>
      </c>
      <c r="HS178" s="13">
        <v>0</v>
      </c>
      <c r="HT178" s="13">
        <f t="shared" si="25"/>
        <v>0</v>
      </c>
      <c r="HV178" s="13">
        <v>0</v>
      </c>
      <c r="HW178" s="13">
        <v>0</v>
      </c>
      <c r="HX178" s="13">
        <v>0</v>
      </c>
      <c r="HY178" s="13">
        <v>11</v>
      </c>
      <c r="HZ178" s="13">
        <v>56</v>
      </c>
      <c r="IA178" s="13">
        <v>314</v>
      </c>
      <c r="IB178" s="13">
        <v>241</v>
      </c>
      <c r="IC178" s="13">
        <f t="shared" si="26"/>
        <v>622</v>
      </c>
      <c r="IE178" s="13">
        <v>0</v>
      </c>
      <c r="IF178" s="13">
        <v>0</v>
      </c>
      <c r="IG178" s="13">
        <v>0</v>
      </c>
      <c r="IH178" s="13">
        <v>11</v>
      </c>
      <c r="II178" s="13">
        <v>56</v>
      </c>
      <c r="IJ178" s="13">
        <v>305</v>
      </c>
      <c r="IK178" s="13">
        <v>157</v>
      </c>
      <c r="IL178" s="13">
        <f t="shared" si="27"/>
        <v>529</v>
      </c>
      <c r="IN178" s="13">
        <v>0</v>
      </c>
      <c r="IO178" s="13">
        <v>0</v>
      </c>
      <c r="IP178" s="13">
        <v>0</v>
      </c>
      <c r="IQ178" s="13">
        <v>11</v>
      </c>
      <c r="IR178" s="13">
        <v>56</v>
      </c>
      <c r="IS178" s="13">
        <v>331</v>
      </c>
      <c r="IT178" s="13">
        <v>247</v>
      </c>
      <c r="IU178" s="13">
        <f t="shared" si="28"/>
        <v>645</v>
      </c>
      <c r="IW178" s="13">
        <v>0</v>
      </c>
      <c r="IX178" s="13">
        <v>0</v>
      </c>
      <c r="IY178" s="13">
        <v>0</v>
      </c>
      <c r="IZ178" s="13">
        <v>7</v>
      </c>
      <c r="JA178" s="13">
        <v>56</v>
      </c>
      <c r="JB178" s="13">
        <v>359</v>
      </c>
      <c r="JC178" s="13">
        <v>270</v>
      </c>
      <c r="JD178" s="13">
        <f t="shared" si="29"/>
        <v>692</v>
      </c>
      <c r="JF178" s="13">
        <v>0</v>
      </c>
      <c r="JG178" s="13">
        <v>0</v>
      </c>
      <c r="JH178" s="13">
        <v>0</v>
      </c>
      <c r="JI178" s="13">
        <v>9</v>
      </c>
      <c r="JJ178" s="13">
        <v>56</v>
      </c>
      <c r="JK178" s="13">
        <v>393</v>
      </c>
      <c r="JL178" s="13">
        <v>266</v>
      </c>
      <c r="JM178" s="13">
        <f t="shared" si="30"/>
        <v>724</v>
      </c>
      <c r="JO178" s="13">
        <v>0</v>
      </c>
      <c r="JP178" s="13">
        <v>0</v>
      </c>
      <c r="JQ178" s="13">
        <v>0</v>
      </c>
      <c r="JR178" s="13">
        <v>8</v>
      </c>
      <c r="JS178" s="13">
        <v>56</v>
      </c>
      <c r="JT178" s="13">
        <v>359</v>
      </c>
      <c r="JU178" s="13">
        <v>223</v>
      </c>
      <c r="JV178" s="13">
        <f t="shared" si="31"/>
        <v>646</v>
      </c>
      <c r="JX178" s="13">
        <v>0</v>
      </c>
      <c r="JY178" s="13">
        <v>0</v>
      </c>
      <c r="JZ178" s="13">
        <v>0</v>
      </c>
      <c r="KA178" s="13">
        <v>11</v>
      </c>
      <c r="KB178" s="13">
        <v>56</v>
      </c>
      <c r="KC178" s="13">
        <v>353</v>
      </c>
      <c r="KD178" s="13">
        <v>204</v>
      </c>
      <c r="KE178" s="13">
        <f t="shared" si="32"/>
        <v>624</v>
      </c>
      <c r="KG178" s="13">
        <v>0</v>
      </c>
      <c r="KH178" s="13">
        <v>0</v>
      </c>
      <c r="KI178" s="13">
        <v>0</v>
      </c>
      <c r="KJ178" s="13">
        <v>15</v>
      </c>
      <c r="KK178" s="13">
        <v>51</v>
      </c>
      <c r="KL178" s="13">
        <v>423</v>
      </c>
      <c r="KM178" s="13">
        <v>253</v>
      </c>
      <c r="KN178" s="13">
        <f t="shared" si="33"/>
        <v>742</v>
      </c>
      <c r="KP178" s="13">
        <v>0</v>
      </c>
      <c r="KQ178" s="13">
        <v>0</v>
      </c>
      <c r="KR178" s="13">
        <v>0</v>
      </c>
      <c r="KS178" s="13">
        <v>16</v>
      </c>
      <c r="KT178" s="13">
        <v>56</v>
      </c>
      <c r="KU178" s="13">
        <v>375</v>
      </c>
      <c r="KV178" s="13">
        <v>295</v>
      </c>
      <c r="KW178" s="13">
        <f t="shared" si="34"/>
        <v>742</v>
      </c>
      <c r="KY178" s="13">
        <v>0</v>
      </c>
      <c r="KZ178" s="13">
        <v>0</v>
      </c>
      <c r="LA178" s="13">
        <v>0</v>
      </c>
      <c r="LB178" s="13">
        <v>16</v>
      </c>
      <c r="LC178" s="13">
        <v>0</v>
      </c>
      <c r="LD178" s="13">
        <v>325</v>
      </c>
      <c r="LE178" s="13">
        <v>315</v>
      </c>
      <c r="LF178" s="13">
        <f t="shared" si="35"/>
        <v>656</v>
      </c>
      <c r="LH178" s="13">
        <v>0</v>
      </c>
      <c r="LI178" s="13">
        <v>0</v>
      </c>
      <c r="LJ178" s="13">
        <v>0</v>
      </c>
      <c r="LK178" s="13">
        <v>16</v>
      </c>
      <c r="LL178" s="13">
        <v>56</v>
      </c>
      <c r="LM178" s="13">
        <v>305</v>
      </c>
      <c r="LN178" s="13">
        <v>234</v>
      </c>
      <c r="LO178" s="13">
        <f t="shared" si="36"/>
        <v>611</v>
      </c>
      <c r="LQ178" s="13">
        <v>0</v>
      </c>
      <c r="LR178" s="13">
        <v>0</v>
      </c>
      <c r="LS178" s="13">
        <v>0</v>
      </c>
      <c r="LT178" s="13">
        <v>12</v>
      </c>
      <c r="LU178" s="13">
        <v>51</v>
      </c>
      <c r="LV178" s="13">
        <v>329</v>
      </c>
      <c r="LW178" s="13">
        <v>223</v>
      </c>
      <c r="LX178" s="13">
        <f t="shared" si="37"/>
        <v>615</v>
      </c>
      <c r="LZ178" s="13">
        <v>0</v>
      </c>
      <c r="MA178" s="13">
        <v>0</v>
      </c>
      <c r="MB178" s="13">
        <v>0</v>
      </c>
      <c r="MC178" s="13">
        <v>16</v>
      </c>
      <c r="MD178" s="13">
        <v>56</v>
      </c>
      <c r="ME178" s="13">
        <v>343</v>
      </c>
      <c r="MF178" s="13">
        <v>214</v>
      </c>
      <c r="MG178" s="13">
        <f t="shared" si="38"/>
        <v>629</v>
      </c>
      <c r="MI178" s="13">
        <v>0</v>
      </c>
      <c r="MJ178" s="13">
        <v>0</v>
      </c>
      <c r="MK178" s="13">
        <v>0</v>
      </c>
      <c r="ML178" s="13">
        <v>22</v>
      </c>
      <c r="MM178" s="13">
        <v>0</v>
      </c>
      <c r="MN178" s="13">
        <v>314</v>
      </c>
      <c r="MO178" s="13">
        <v>243</v>
      </c>
      <c r="MP178" s="13">
        <f t="shared" si="39"/>
        <v>579</v>
      </c>
    </row>
    <row r="179" spans="3:354" x14ac:dyDescent="0.25">
      <c r="C179" s="10">
        <v>106</v>
      </c>
      <c r="E179" s="13">
        <v>0</v>
      </c>
      <c r="F179" s="13">
        <v>0</v>
      </c>
      <c r="G179" s="13">
        <v>0</v>
      </c>
      <c r="H179" s="13">
        <v>0</v>
      </c>
      <c r="I179" s="13">
        <v>0</v>
      </c>
      <c r="J179" s="13">
        <v>10</v>
      </c>
      <c r="K179" s="13">
        <v>0</v>
      </c>
      <c r="L179" s="13">
        <v>10</v>
      </c>
      <c r="N179" s="13">
        <v>0</v>
      </c>
      <c r="O179" s="13">
        <v>0</v>
      </c>
      <c r="P179" s="13">
        <v>0</v>
      </c>
      <c r="Q179" s="13">
        <v>0</v>
      </c>
      <c r="R179" s="13">
        <v>0</v>
      </c>
      <c r="S179" s="13">
        <v>10</v>
      </c>
      <c r="T179" s="13">
        <v>0</v>
      </c>
      <c r="U179" s="13">
        <v>10</v>
      </c>
      <c r="W179" s="13">
        <v>0</v>
      </c>
      <c r="X179" s="13">
        <v>0</v>
      </c>
      <c r="Y179" s="13">
        <v>0</v>
      </c>
      <c r="Z179" s="13">
        <v>0</v>
      </c>
      <c r="AA179" s="13">
        <v>0</v>
      </c>
      <c r="AB179" s="13">
        <v>0</v>
      </c>
      <c r="AC179" s="13">
        <v>0</v>
      </c>
      <c r="AD179" s="13">
        <v>0</v>
      </c>
      <c r="AF179" s="13">
        <v>0</v>
      </c>
      <c r="AG179" s="13">
        <v>0</v>
      </c>
      <c r="AH179" s="13">
        <v>0</v>
      </c>
      <c r="AI179" s="13">
        <v>0</v>
      </c>
      <c r="AJ179" s="13">
        <v>0</v>
      </c>
      <c r="AK179" s="13">
        <v>15</v>
      </c>
      <c r="AL179" s="13">
        <v>0</v>
      </c>
      <c r="AM179" s="13">
        <v>15</v>
      </c>
      <c r="AO179" s="13">
        <v>0</v>
      </c>
      <c r="AP179" s="13">
        <v>0</v>
      </c>
      <c r="AQ179" s="13">
        <v>0</v>
      </c>
      <c r="AR179" s="13">
        <v>0</v>
      </c>
      <c r="AS179" s="13">
        <v>0</v>
      </c>
      <c r="AT179" s="13">
        <v>0</v>
      </c>
      <c r="AU179" s="13">
        <v>0</v>
      </c>
      <c r="AV179" s="13">
        <v>0</v>
      </c>
      <c r="AX179" s="13">
        <v>0</v>
      </c>
      <c r="AY179" s="13">
        <v>0</v>
      </c>
      <c r="AZ179" s="13">
        <v>0</v>
      </c>
      <c r="BA179" s="13">
        <v>0</v>
      </c>
      <c r="BB179" s="13">
        <v>0</v>
      </c>
      <c r="BC179" s="13">
        <v>0</v>
      </c>
      <c r="BD179" s="13">
        <v>0</v>
      </c>
      <c r="BE179" s="13">
        <v>0</v>
      </c>
      <c r="BG179" s="13">
        <v>0</v>
      </c>
      <c r="BH179" s="13">
        <v>0</v>
      </c>
      <c r="BI179" s="13">
        <v>0</v>
      </c>
      <c r="BJ179" s="13">
        <v>0</v>
      </c>
      <c r="BK179" s="13">
        <v>0</v>
      </c>
      <c r="BL179" s="13">
        <v>3</v>
      </c>
      <c r="BM179" s="13">
        <v>0</v>
      </c>
      <c r="BN179" s="13">
        <v>3</v>
      </c>
      <c r="BP179" s="13">
        <v>0</v>
      </c>
      <c r="BQ179" s="13">
        <v>0</v>
      </c>
      <c r="BR179" s="13">
        <v>0</v>
      </c>
      <c r="BS179" s="13">
        <v>0</v>
      </c>
      <c r="BT179" s="13">
        <v>0</v>
      </c>
      <c r="BU179" s="13">
        <v>14</v>
      </c>
      <c r="BV179" s="13">
        <v>0</v>
      </c>
      <c r="BW179" s="13">
        <v>14</v>
      </c>
      <c r="BY179" s="13">
        <v>0</v>
      </c>
      <c r="BZ179" s="13">
        <v>0</v>
      </c>
      <c r="CA179" s="13">
        <v>0</v>
      </c>
      <c r="CB179" s="13">
        <v>0</v>
      </c>
      <c r="CC179" s="13">
        <v>0</v>
      </c>
      <c r="CD179" s="13">
        <v>6</v>
      </c>
      <c r="CE179" s="13">
        <v>0</v>
      </c>
      <c r="CF179" s="13">
        <v>6</v>
      </c>
      <c r="CH179" s="13">
        <v>0</v>
      </c>
      <c r="CI179" s="13">
        <v>0</v>
      </c>
      <c r="CJ179" s="13">
        <v>0</v>
      </c>
      <c r="CK179" s="13">
        <v>0</v>
      </c>
      <c r="CL179" s="13">
        <v>0</v>
      </c>
      <c r="CM179" s="13">
        <v>5</v>
      </c>
      <c r="CN179" s="13">
        <v>0</v>
      </c>
      <c r="CO179" s="13">
        <v>5</v>
      </c>
      <c r="CQ179" s="13">
        <v>0</v>
      </c>
      <c r="CR179" s="13">
        <v>0</v>
      </c>
      <c r="CS179" s="13">
        <v>0</v>
      </c>
      <c r="CT179" s="13">
        <v>5</v>
      </c>
      <c r="CU179" s="13">
        <v>10</v>
      </c>
      <c r="CV179" s="13">
        <v>170</v>
      </c>
      <c r="CW179" s="13">
        <v>163</v>
      </c>
      <c r="CX179" s="13">
        <v>348</v>
      </c>
      <c r="CZ179" s="13">
        <v>0</v>
      </c>
      <c r="DA179" s="13">
        <v>0</v>
      </c>
      <c r="DB179" s="13">
        <v>0</v>
      </c>
      <c r="DC179" s="13">
        <v>6</v>
      </c>
      <c r="DD179" s="13">
        <v>10</v>
      </c>
      <c r="DE179" s="13">
        <v>193</v>
      </c>
      <c r="DF179" s="13">
        <v>162</v>
      </c>
      <c r="DG179" s="13">
        <v>371</v>
      </c>
      <c r="DI179" s="13">
        <v>0</v>
      </c>
      <c r="DJ179" s="13">
        <v>0</v>
      </c>
      <c r="DK179" s="13">
        <v>0</v>
      </c>
      <c r="DL179" s="13">
        <v>83</v>
      </c>
      <c r="DM179" s="13">
        <v>0</v>
      </c>
      <c r="DN179" s="13">
        <v>184</v>
      </c>
      <c r="DO179" s="13">
        <v>269</v>
      </c>
      <c r="DP179" s="13">
        <v>536</v>
      </c>
      <c r="DR179" s="13">
        <v>0</v>
      </c>
      <c r="DS179" s="13">
        <v>0</v>
      </c>
      <c r="DT179" s="13">
        <v>0</v>
      </c>
      <c r="DU179" s="13">
        <v>114</v>
      </c>
      <c r="DV179" s="13">
        <v>0</v>
      </c>
      <c r="DW179" s="13">
        <v>163</v>
      </c>
      <c r="DX179" s="13">
        <v>465</v>
      </c>
      <c r="DY179" s="13">
        <v>742</v>
      </c>
      <c r="EA179" s="13">
        <v>0</v>
      </c>
      <c r="EB179" s="13">
        <v>0</v>
      </c>
      <c r="EC179" s="13">
        <v>0</v>
      </c>
      <c r="ED179" s="13">
        <v>96</v>
      </c>
      <c r="EE179" s="13">
        <v>56</v>
      </c>
      <c r="EF179" s="13">
        <v>242</v>
      </c>
      <c r="EG179" s="13">
        <v>414</v>
      </c>
      <c r="EH179" s="13">
        <v>808</v>
      </c>
      <c r="EJ179" s="13">
        <v>0</v>
      </c>
      <c r="EK179" s="13">
        <v>0</v>
      </c>
      <c r="EL179" s="13">
        <v>0</v>
      </c>
      <c r="EM179" s="13">
        <v>0</v>
      </c>
      <c r="EN179" s="13">
        <v>0</v>
      </c>
      <c r="EO179" s="13">
        <v>0</v>
      </c>
      <c r="EP179" s="13">
        <v>0</v>
      </c>
      <c r="EQ179" s="13">
        <v>0</v>
      </c>
      <c r="ES179" s="13">
        <v>0</v>
      </c>
      <c r="ET179" s="13">
        <v>0</v>
      </c>
      <c r="EU179" s="13">
        <v>0</v>
      </c>
      <c r="EV179" s="13">
        <v>0</v>
      </c>
      <c r="EW179" s="13">
        <v>0</v>
      </c>
      <c r="EX179" s="13">
        <v>10</v>
      </c>
      <c r="EY179" s="13">
        <v>0</v>
      </c>
      <c r="EZ179" s="13">
        <v>10</v>
      </c>
      <c r="FB179" s="13">
        <v>0</v>
      </c>
      <c r="FC179" s="13">
        <v>0</v>
      </c>
      <c r="FD179" s="13">
        <v>0</v>
      </c>
      <c r="FE179" s="13">
        <v>0</v>
      </c>
      <c r="FF179" s="13">
        <v>0</v>
      </c>
      <c r="FG179" s="13">
        <v>0</v>
      </c>
      <c r="FH179" s="13">
        <v>0</v>
      </c>
      <c r="FI179" s="13">
        <v>0</v>
      </c>
      <c r="FK179" s="13">
        <v>0</v>
      </c>
      <c r="FL179" s="13">
        <v>0</v>
      </c>
      <c r="FM179" s="13">
        <v>0</v>
      </c>
      <c r="FN179" s="13">
        <v>0</v>
      </c>
      <c r="FO179" s="13">
        <v>0</v>
      </c>
      <c r="FP179" s="13">
        <v>0</v>
      </c>
      <c r="FQ179" s="13">
        <v>0</v>
      </c>
      <c r="FR179" s="13">
        <v>0</v>
      </c>
      <c r="FT179" s="13">
        <v>0</v>
      </c>
      <c r="FU179" s="13">
        <v>0</v>
      </c>
      <c r="FV179" s="13">
        <v>0</v>
      </c>
      <c r="FW179" s="13">
        <v>0</v>
      </c>
      <c r="FX179" s="13">
        <v>0</v>
      </c>
      <c r="FY179" s="13">
        <v>0</v>
      </c>
      <c r="FZ179" s="13">
        <v>0</v>
      </c>
      <c r="GA179" s="13">
        <f t="shared" si="20"/>
        <v>0</v>
      </c>
      <c r="GC179" s="13">
        <v>0</v>
      </c>
      <c r="GD179" s="13">
        <v>0</v>
      </c>
      <c r="GE179" s="13">
        <v>0</v>
      </c>
      <c r="GF179" s="13">
        <v>0</v>
      </c>
      <c r="GG179" s="13">
        <v>0</v>
      </c>
      <c r="GH179" s="13">
        <v>0</v>
      </c>
      <c r="GI179" s="13">
        <v>0</v>
      </c>
      <c r="GJ179" s="13">
        <f t="shared" si="21"/>
        <v>0</v>
      </c>
      <c r="GL179" s="13">
        <v>0</v>
      </c>
      <c r="GM179" s="13">
        <v>0</v>
      </c>
      <c r="GN179" s="13">
        <v>0</v>
      </c>
      <c r="GO179" s="13">
        <v>0</v>
      </c>
      <c r="GP179" s="13">
        <v>0</v>
      </c>
      <c r="GQ179" s="13">
        <v>0</v>
      </c>
      <c r="GR179" s="13">
        <v>0</v>
      </c>
      <c r="GS179" s="13">
        <f t="shared" si="22"/>
        <v>0</v>
      </c>
      <c r="GU179" s="13">
        <v>0</v>
      </c>
      <c r="GV179" s="13">
        <v>0</v>
      </c>
      <c r="GW179" s="13">
        <v>0</v>
      </c>
      <c r="GX179" s="13">
        <v>0</v>
      </c>
      <c r="GY179" s="13">
        <v>0</v>
      </c>
      <c r="GZ179" s="13">
        <v>0</v>
      </c>
      <c r="HA179" s="13">
        <v>0</v>
      </c>
      <c r="HB179" s="13">
        <f t="shared" si="23"/>
        <v>0</v>
      </c>
      <c r="HD179" s="13">
        <v>0</v>
      </c>
      <c r="HE179" s="13">
        <v>0</v>
      </c>
      <c r="HF179" s="13">
        <v>0</v>
      </c>
      <c r="HG179" s="13">
        <v>0</v>
      </c>
      <c r="HH179" s="13">
        <v>0</v>
      </c>
      <c r="HI179" s="13">
        <v>0</v>
      </c>
      <c r="HJ179" s="13">
        <v>0</v>
      </c>
      <c r="HK179" s="13">
        <f t="shared" si="24"/>
        <v>0</v>
      </c>
      <c r="HM179" s="13">
        <v>0</v>
      </c>
      <c r="HN179" s="13">
        <v>0</v>
      </c>
      <c r="HO179" s="13">
        <v>0</v>
      </c>
      <c r="HP179" s="13">
        <v>0</v>
      </c>
      <c r="HQ179" s="13">
        <v>0</v>
      </c>
      <c r="HR179" s="13">
        <v>0</v>
      </c>
      <c r="HS179" s="13">
        <v>0</v>
      </c>
      <c r="HT179" s="13">
        <f t="shared" si="25"/>
        <v>0</v>
      </c>
      <c r="HV179" s="13">
        <v>0</v>
      </c>
      <c r="HW179" s="13">
        <v>0</v>
      </c>
      <c r="HX179" s="13">
        <v>0</v>
      </c>
      <c r="HY179" s="13">
        <v>0</v>
      </c>
      <c r="HZ179" s="13">
        <v>0</v>
      </c>
      <c r="IA179" s="13">
        <v>0</v>
      </c>
      <c r="IB179" s="13">
        <v>0</v>
      </c>
      <c r="IC179" s="13">
        <f t="shared" si="26"/>
        <v>0</v>
      </c>
      <c r="IE179" s="13">
        <v>0</v>
      </c>
      <c r="IF179" s="13">
        <v>0</v>
      </c>
      <c r="IG179" s="13">
        <v>0</v>
      </c>
      <c r="IH179" s="13">
        <v>60</v>
      </c>
      <c r="II179" s="13">
        <v>0</v>
      </c>
      <c r="IJ179" s="13">
        <v>8</v>
      </c>
      <c r="IK179" s="13">
        <v>0</v>
      </c>
      <c r="IL179" s="13">
        <f t="shared" si="27"/>
        <v>68</v>
      </c>
      <c r="IN179" s="13">
        <v>0</v>
      </c>
      <c r="IO179" s="13">
        <v>0</v>
      </c>
      <c r="IP179" s="13">
        <v>0</v>
      </c>
      <c r="IQ179" s="13">
        <v>60</v>
      </c>
      <c r="IR179" s="13">
        <v>0</v>
      </c>
      <c r="IS179" s="13">
        <v>7</v>
      </c>
      <c r="IT179" s="13">
        <v>2</v>
      </c>
      <c r="IU179" s="13">
        <f t="shared" si="28"/>
        <v>69</v>
      </c>
      <c r="IW179" s="13">
        <v>0</v>
      </c>
      <c r="IX179" s="13">
        <v>0</v>
      </c>
      <c r="IY179" s="13">
        <v>0</v>
      </c>
      <c r="IZ179" s="13">
        <v>60</v>
      </c>
      <c r="JA179" s="13">
        <v>0</v>
      </c>
      <c r="JB179" s="13">
        <v>7</v>
      </c>
      <c r="JC179" s="13">
        <v>4</v>
      </c>
      <c r="JD179" s="13">
        <f t="shared" si="29"/>
        <v>71</v>
      </c>
      <c r="JF179" s="13">
        <v>0</v>
      </c>
      <c r="JG179" s="13">
        <v>0</v>
      </c>
      <c r="JH179" s="13">
        <v>0</v>
      </c>
      <c r="JI179" s="13">
        <v>55</v>
      </c>
      <c r="JJ179" s="13">
        <v>0</v>
      </c>
      <c r="JK179" s="13">
        <v>7</v>
      </c>
      <c r="JL179" s="13">
        <v>4</v>
      </c>
      <c r="JM179" s="13">
        <f t="shared" si="30"/>
        <v>66</v>
      </c>
      <c r="JO179" s="13">
        <v>0</v>
      </c>
      <c r="JP179" s="13">
        <v>0</v>
      </c>
      <c r="JQ179" s="13">
        <v>0</v>
      </c>
      <c r="JR179" s="13">
        <v>55</v>
      </c>
      <c r="JS179" s="13">
        <v>0</v>
      </c>
      <c r="JT179" s="13">
        <v>4</v>
      </c>
      <c r="JU179" s="13">
        <v>0</v>
      </c>
      <c r="JV179" s="13">
        <f t="shared" si="31"/>
        <v>59</v>
      </c>
      <c r="JX179" s="13">
        <v>0</v>
      </c>
      <c r="JY179" s="13">
        <v>0</v>
      </c>
      <c r="JZ179" s="13">
        <v>0</v>
      </c>
      <c r="KA179" s="13">
        <v>55</v>
      </c>
      <c r="KB179" s="13">
        <v>0</v>
      </c>
      <c r="KC179" s="13">
        <v>0</v>
      </c>
      <c r="KD179" s="13">
        <v>0</v>
      </c>
      <c r="KE179" s="13">
        <f t="shared" si="32"/>
        <v>55</v>
      </c>
      <c r="KG179" s="13">
        <v>0</v>
      </c>
      <c r="KH179" s="13">
        <v>0</v>
      </c>
      <c r="KI179" s="13">
        <v>0</v>
      </c>
      <c r="KJ179" s="13">
        <v>55</v>
      </c>
      <c r="KK179" s="13">
        <v>0</v>
      </c>
      <c r="KL179" s="13">
        <v>20</v>
      </c>
      <c r="KM179" s="13">
        <v>0</v>
      </c>
      <c r="KN179" s="13">
        <f t="shared" si="33"/>
        <v>75</v>
      </c>
      <c r="KP179" s="13">
        <v>0</v>
      </c>
      <c r="KQ179" s="13">
        <v>0</v>
      </c>
      <c r="KR179" s="13">
        <v>0</v>
      </c>
      <c r="KS179" s="13">
        <v>55</v>
      </c>
      <c r="KT179" s="13">
        <v>0</v>
      </c>
      <c r="KU179" s="13">
        <v>18</v>
      </c>
      <c r="KV179" s="13">
        <v>1</v>
      </c>
      <c r="KW179" s="13">
        <f t="shared" si="34"/>
        <v>74</v>
      </c>
      <c r="KY179" s="13">
        <v>0</v>
      </c>
      <c r="KZ179" s="13">
        <v>0</v>
      </c>
      <c r="LA179" s="13">
        <v>0</v>
      </c>
      <c r="LB179" s="13">
        <v>55</v>
      </c>
      <c r="LC179" s="13">
        <v>0</v>
      </c>
      <c r="LD179" s="13">
        <v>13</v>
      </c>
      <c r="LE179" s="13">
        <v>0</v>
      </c>
      <c r="LF179" s="13">
        <f t="shared" si="35"/>
        <v>68</v>
      </c>
      <c r="LH179" s="13">
        <v>0</v>
      </c>
      <c r="LI179" s="13">
        <v>0</v>
      </c>
      <c r="LJ179" s="13">
        <v>0</v>
      </c>
      <c r="LK179" s="13">
        <v>107</v>
      </c>
      <c r="LL179" s="13">
        <v>0</v>
      </c>
      <c r="LM179" s="13">
        <v>13</v>
      </c>
      <c r="LN179" s="13">
        <v>6</v>
      </c>
      <c r="LO179" s="13">
        <f t="shared" si="36"/>
        <v>126</v>
      </c>
      <c r="LQ179" s="13">
        <v>0</v>
      </c>
      <c r="LR179" s="13">
        <v>0</v>
      </c>
      <c r="LS179" s="13">
        <v>0</v>
      </c>
      <c r="LT179" s="13">
        <v>107</v>
      </c>
      <c r="LU179" s="13">
        <v>0</v>
      </c>
      <c r="LV179" s="13">
        <v>11</v>
      </c>
      <c r="LW179" s="13">
        <v>10</v>
      </c>
      <c r="LX179" s="13">
        <f t="shared" si="37"/>
        <v>128</v>
      </c>
      <c r="LZ179" s="13">
        <v>0</v>
      </c>
      <c r="MA179" s="13">
        <v>0</v>
      </c>
      <c r="MB179" s="13">
        <v>0</v>
      </c>
      <c r="MC179" s="13">
        <v>107</v>
      </c>
      <c r="MD179" s="13">
        <v>0</v>
      </c>
      <c r="ME179" s="13">
        <v>21</v>
      </c>
      <c r="MF179" s="13">
        <v>10</v>
      </c>
      <c r="MG179" s="13">
        <f t="shared" si="38"/>
        <v>138</v>
      </c>
      <c r="MI179" s="13">
        <v>0</v>
      </c>
      <c r="MJ179" s="13">
        <v>0</v>
      </c>
      <c r="MK179" s="13">
        <v>0</v>
      </c>
      <c r="ML179" s="13">
        <v>107</v>
      </c>
      <c r="MM179" s="13">
        <v>0</v>
      </c>
      <c r="MN179" s="13">
        <v>12</v>
      </c>
      <c r="MO179" s="13">
        <v>10</v>
      </c>
      <c r="MP179" s="13">
        <f t="shared" si="39"/>
        <v>129</v>
      </c>
    </row>
    <row r="180" spans="3:354" x14ac:dyDescent="0.25">
      <c r="C180" s="10">
        <v>107</v>
      </c>
      <c r="E180" s="13">
        <v>0</v>
      </c>
      <c r="F180" s="13">
        <v>0</v>
      </c>
      <c r="G180" s="13">
        <v>0</v>
      </c>
      <c r="H180" s="13">
        <v>28</v>
      </c>
      <c r="I180" s="13">
        <v>78</v>
      </c>
      <c r="J180" s="13">
        <v>203</v>
      </c>
      <c r="K180" s="13">
        <v>142</v>
      </c>
      <c r="L180" s="13">
        <v>451</v>
      </c>
      <c r="N180" s="13">
        <v>0</v>
      </c>
      <c r="O180" s="13">
        <v>0</v>
      </c>
      <c r="P180" s="13">
        <v>0</v>
      </c>
      <c r="Q180" s="13">
        <v>40</v>
      </c>
      <c r="R180" s="13">
        <v>78</v>
      </c>
      <c r="S180" s="13">
        <v>225</v>
      </c>
      <c r="T180" s="13">
        <v>217</v>
      </c>
      <c r="U180" s="13">
        <v>560</v>
      </c>
      <c r="W180" s="13">
        <v>0</v>
      </c>
      <c r="X180" s="13">
        <v>0</v>
      </c>
      <c r="Y180" s="13">
        <v>0</v>
      </c>
      <c r="Z180" s="13">
        <v>38</v>
      </c>
      <c r="AA180" s="13">
        <v>78</v>
      </c>
      <c r="AB180" s="13">
        <v>236</v>
      </c>
      <c r="AC180" s="13">
        <v>128</v>
      </c>
      <c r="AD180" s="13">
        <v>480</v>
      </c>
      <c r="AF180" s="13">
        <v>0</v>
      </c>
      <c r="AG180" s="13">
        <v>0</v>
      </c>
      <c r="AH180" s="13">
        <v>0</v>
      </c>
      <c r="AI180" s="13">
        <v>27</v>
      </c>
      <c r="AJ180" s="13">
        <v>85</v>
      </c>
      <c r="AK180" s="13">
        <v>223</v>
      </c>
      <c r="AL180" s="13">
        <v>133</v>
      </c>
      <c r="AM180" s="13">
        <v>468</v>
      </c>
      <c r="AO180" s="13">
        <v>0</v>
      </c>
      <c r="AP180" s="13">
        <v>0</v>
      </c>
      <c r="AQ180" s="13">
        <v>0</v>
      </c>
      <c r="AR180" s="13">
        <v>37</v>
      </c>
      <c r="AS180" s="13">
        <v>105</v>
      </c>
      <c r="AT180" s="13">
        <v>162</v>
      </c>
      <c r="AU180" s="13">
        <v>314</v>
      </c>
      <c r="AV180" s="13">
        <v>618</v>
      </c>
      <c r="AX180" s="13">
        <v>0</v>
      </c>
      <c r="AY180" s="13">
        <v>0</v>
      </c>
      <c r="AZ180" s="13">
        <v>0</v>
      </c>
      <c r="BA180" s="13">
        <v>37</v>
      </c>
      <c r="BB180" s="13">
        <v>102</v>
      </c>
      <c r="BC180" s="13">
        <v>189</v>
      </c>
      <c r="BD180" s="13">
        <v>292</v>
      </c>
      <c r="BE180" s="13">
        <v>620</v>
      </c>
      <c r="BG180" s="13">
        <v>0</v>
      </c>
      <c r="BH180" s="13">
        <v>0</v>
      </c>
      <c r="BI180" s="13">
        <v>0</v>
      </c>
      <c r="BJ180" s="13">
        <v>54</v>
      </c>
      <c r="BK180" s="13">
        <v>102</v>
      </c>
      <c r="BL180" s="13">
        <v>152</v>
      </c>
      <c r="BM180" s="13">
        <v>272</v>
      </c>
      <c r="BN180" s="13">
        <v>580</v>
      </c>
      <c r="BP180" s="13">
        <v>0</v>
      </c>
      <c r="BQ180" s="13">
        <v>0</v>
      </c>
      <c r="BR180" s="13">
        <v>0</v>
      </c>
      <c r="BS180" s="13">
        <v>68</v>
      </c>
      <c r="BT180" s="13">
        <v>59</v>
      </c>
      <c r="BU180" s="13">
        <v>175</v>
      </c>
      <c r="BV180" s="13">
        <v>246</v>
      </c>
      <c r="BW180" s="13">
        <v>548</v>
      </c>
      <c r="BY180" s="13">
        <v>0</v>
      </c>
      <c r="BZ180" s="13">
        <v>0</v>
      </c>
      <c r="CA180" s="13">
        <v>0</v>
      </c>
      <c r="CB180" s="13">
        <v>196</v>
      </c>
      <c r="CC180" s="13">
        <v>206</v>
      </c>
      <c r="CD180" s="13">
        <v>173</v>
      </c>
      <c r="CE180" s="13">
        <v>218</v>
      </c>
      <c r="CF180" s="13">
        <v>793</v>
      </c>
      <c r="CH180" s="13">
        <v>0</v>
      </c>
      <c r="CI180" s="13">
        <v>0</v>
      </c>
      <c r="CJ180" s="13">
        <v>0</v>
      </c>
      <c r="CK180" s="13">
        <v>189</v>
      </c>
      <c r="CL180" s="13">
        <v>186</v>
      </c>
      <c r="CM180" s="13">
        <v>202</v>
      </c>
      <c r="CN180" s="13">
        <v>187</v>
      </c>
      <c r="CO180" s="13">
        <v>764</v>
      </c>
      <c r="CQ180" s="13">
        <v>0</v>
      </c>
      <c r="CR180" s="13">
        <v>0</v>
      </c>
      <c r="CS180" s="13">
        <v>0</v>
      </c>
      <c r="CT180" s="13">
        <v>0</v>
      </c>
      <c r="CU180" s="13">
        <v>0</v>
      </c>
      <c r="CV180" s="13">
        <v>5</v>
      </c>
      <c r="CW180" s="13">
        <v>0</v>
      </c>
      <c r="CX180" s="13">
        <v>5</v>
      </c>
      <c r="CZ180" s="13">
        <v>0</v>
      </c>
      <c r="DA180" s="13">
        <v>0</v>
      </c>
      <c r="DB180" s="13">
        <v>0</v>
      </c>
      <c r="DC180" s="13">
        <v>0</v>
      </c>
      <c r="DD180" s="13">
        <v>0</v>
      </c>
      <c r="DE180" s="13">
        <v>4</v>
      </c>
      <c r="DF180" s="13">
        <v>0</v>
      </c>
      <c r="DG180" s="13">
        <v>4</v>
      </c>
      <c r="DI180" s="13">
        <v>0</v>
      </c>
      <c r="DJ180" s="13">
        <v>0</v>
      </c>
      <c r="DK180" s="13">
        <v>0</v>
      </c>
      <c r="DL180" s="13">
        <v>0</v>
      </c>
      <c r="DM180" s="13">
        <v>0</v>
      </c>
      <c r="DN180" s="13">
        <v>4</v>
      </c>
      <c r="DO180" s="13">
        <v>0</v>
      </c>
      <c r="DP180" s="13">
        <v>4</v>
      </c>
      <c r="DR180" s="13">
        <v>0</v>
      </c>
      <c r="DS180" s="13">
        <v>0</v>
      </c>
      <c r="DT180" s="13">
        <v>0</v>
      </c>
      <c r="DU180" s="13">
        <v>0</v>
      </c>
      <c r="DV180" s="13">
        <v>0</v>
      </c>
      <c r="DW180" s="13">
        <v>0</v>
      </c>
      <c r="DX180" s="13">
        <v>0</v>
      </c>
      <c r="DY180" s="13">
        <v>0</v>
      </c>
      <c r="EA180" s="13">
        <v>0</v>
      </c>
      <c r="EB180" s="13">
        <v>0</v>
      </c>
      <c r="EC180" s="13">
        <v>0</v>
      </c>
      <c r="ED180" s="13">
        <v>0</v>
      </c>
      <c r="EE180" s="13">
        <v>0</v>
      </c>
      <c r="EF180" s="13">
        <v>0</v>
      </c>
      <c r="EG180" s="13">
        <v>0</v>
      </c>
      <c r="EH180" s="13">
        <v>0</v>
      </c>
      <c r="EJ180" s="13">
        <v>0</v>
      </c>
      <c r="EK180" s="13">
        <v>0</v>
      </c>
      <c r="EL180" s="13">
        <v>0</v>
      </c>
      <c r="EM180" s="13">
        <v>170</v>
      </c>
      <c r="EN180" s="13">
        <v>186</v>
      </c>
      <c r="EO180" s="13">
        <v>245</v>
      </c>
      <c r="EP180" s="13">
        <v>516</v>
      </c>
      <c r="EQ180" s="13">
        <v>1117</v>
      </c>
      <c r="ES180" s="13">
        <v>0</v>
      </c>
      <c r="ET180" s="13">
        <v>0</v>
      </c>
      <c r="EU180" s="13">
        <v>0</v>
      </c>
      <c r="EV180" s="13">
        <v>170</v>
      </c>
      <c r="EW180" s="13">
        <v>191</v>
      </c>
      <c r="EX180" s="13">
        <v>265</v>
      </c>
      <c r="EY180" s="13">
        <v>481</v>
      </c>
      <c r="EZ180" s="13">
        <v>1107</v>
      </c>
      <c r="FB180" s="13">
        <v>0</v>
      </c>
      <c r="FC180" s="13">
        <v>0</v>
      </c>
      <c r="FD180" s="13">
        <v>0</v>
      </c>
      <c r="FE180" s="13">
        <v>170</v>
      </c>
      <c r="FF180" s="13">
        <v>186</v>
      </c>
      <c r="FG180" s="13">
        <v>200</v>
      </c>
      <c r="FH180" s="13">
        <v>496</v>
      </c>
      <c r="FI180" s="13">
        <v>1052</v>
      </c>
      <c r="FK180" s="13">
        <v>0</v>
      </c>
      <c r="FL180" s="13">
        <v>0</v>
      </c>
      <c r="FM180" s="13">
        <v>0</v>
      </c>
      <c r="FN180" s="13">
        <v>190</v>
      </c>
      <c r="FO180" s="13">
        <v>186</v>
      </c>
      <c r="FP180" s="13">
        <v>206</v>
      </c>
      <c r="FQ180" s="13">
        <v>609</v>
      </c>
      <c r="FR180" s="13">
        <v>1191</v>
      </c>
      <c r="FT180" s="13">
        <v>0</v>
      </c>
      <c r="FU180" s="13">
        <v>0</v>
      </c>
      <c r="FV180" s="13">
        <v>0</v>
      </c>
      <c r="FW180" s="13">
        <v>170</v>
      </c>
      <c r="FX180" s="13">
        <v>186</v>
      </c>
      <c r="FY180" s="13">
        <v>260</v>
      </c>
      <c r="FZ180" s="13">
        <v>980</v>
      </c>
      <c r="GA180" s="13">
        <f t="shared" si="20"/>
        <v>1596</v>
      </c>
      <c r="GC180" s="13">
        <v>0</v>
      </c>
      <c r="GD180" s="13">
        <v>0</v>
      </c>
      <c r="GE180" s="13">
        <v>0</v>
      </c>
      <c r="GF180" s="13">
        <v>170</v>
      </c>
      <c r="GG180" s="13">
        <v>186</v>
      </c>
      <c r="GH180" s="13">
        <v>249</v>
      </c>
      <c r="GI180" s="13">
        <v>503</v>
      </c>
      <c r="GJ180" s="13">
        <f t="shared" si="21"/>
        <v>1108</v>
      </c>
      <c r="GL180" s="13">
        <v>0</v>
      </c>
      <c r="GM180" s="13">
        <v>0</v>
      </c>
      <c r="GN180" s="13">
        <v>0</v>
      </c>
      <c r="GO180" s="13">
        <v>170</v>
      </c>
      <c r="GP180" s="13">
        <v>186</v>
      </c>
      <c r="GQ180" s="13">
        <v>219</v>
      </c>
      <c r="GR180" s="13">
        <v>440</v>
      </c>
      <c r="GS180" s="13">
        <f t="shared" si="22"/>
        <v>1015</v>
      </c>
      <c r="GU180" s="13">
        <v>0</v>
      </c>
      <c r="GV180" s="13">
        <v>0</v>
      </c>
      <c r="GW180" s="13">
        <v>0</v>
      </c>
      <c r="GX180" s="13">
        <v>170</v>
      </c>
      <c r="GY180" s="13">
        <v>186</v>
      </c>
      <c r="GZ180" s="13">
        <v>251</v>
      </c>
      <c r="HA180" s="13">
        <v>487</v>
      </c>
      <c r="HB180" s="13">
        <f t="shared" si="23"/>
        <v>1094</v>
      </c>
      <c r="HD180" s="13">
        <v>0</v>
      </c>
      <c r="HE180" s="13">
        <v>0</v>
      </c>
      <c r="HF180" s="13">
        <v>0</v>
      </c>
      <c r="HG180" s="13">
        <v>170</v>
      </c>
      <c r="HH180" s="13">
        <v>186</v>
      </c>
      <c r="HI180" s="13">
        <v>222</v>
      </c>
      <c r="HJ180" s="13">
        <v>532</v>
      </c>
      <c r="HK180" s="13">
        <f t="shared" si="24"/>
        <v>1110</v>
      </c>
      <c r="HM180" s="13">
        <v>0</v>
      </c>
      <c r="HN180" s="13">
        <v>0</v>
      </c>
      <c r="HO180" s="13">
        <v>0</v>
      </c>
      <c r="HP180" s="13">
        <v>170</v>
      </c>
      <c r="HQ180" s="13">
        <v>183</v>
      </c>
      <c r="HR180" s="13">
        <v>191</v>
      </c>
      <c r="HS180" s="13">
        <v>407</v>
      </c>
      <c r="HT180" s="13">
        <f t="shared" si="25"/>
        <v>951</v>
      </c>
      <c r="HV180" s="13">
        <v>0</v>
      </c>
      <c r="HW180" s="13">
        <v>0</v>
      </c>
      <c r="HX180" s="13">
        <v>0</v>
      </c>
      <c r="HY180" s="13">
        <v>170</v>
      </c>
      <c r="HZ180" s="13">
        <v>218</v>
      </c>
      <c r="IA180" s="13">
        <v>259</v>
      </c>
      <c r="IB180" s="13">
        <v>462</v>
      </c>
      <c r="IC180" s="13">
        <f t="shared" si="26"/>
        <v>1109</v>
      </c>
      <c r="IE180" s="13">
        <v>0</v>
      </c>
      <c r="IF180" s="13">
        <v>0</v>
      </c>
      <c r="IG180" s="13">
        <v>0</v>
      </c>
      <c r="IH180" s="13">
        <v>148</v>
      </c>
      <c r="II180" s="13">
        <v>152</v>
      </c>
      <c r="IJ180" s="13">
        <v>237</v>
      </c>
      <c r="IK180" s="13">
        <v>417</v>
      </c>
      <c r="IL180" s="13">
        <f t="shared" si="27"/>
        <v>954</v>
      </c>
      <c r="IN180" s="13">
        <v>0</v>
      </c>
      <c r="IO180" s="13">
        <v>0</v>
      </c>
      <c r="IP180" s="13">
        <v>0</v>
      </c>
      <c r="IQ180" s="13">
        <v>148</v>
      </c>
      <c r="IR180" s="13">
        <v>142</v>
      </c>
      <c r="IS180" s="13">
        <v>271</v>
      </c>
      <c r="IT180" s="13">
        <v>345</v>
      </c>
      <c r="IU180" s="13">
        <f t="shared" si="28"/>
        <v>906</v>
      </c>
      <c r="IW180" s="13">
        <v>0</v>
      </c>
      <c r="IX180" s="13">
        <v>0</v>
      </c>
      <c r="IY180" s="13">
        <v>0</v>
      </c>
      <c r="IZ180" s="13">
        <v>148</v>
      </c>
      <c r="JA180" s="13">
        <v>137</v>
      </c>
      <c r="JB180" s="13">
        <v>230</v>
      </c>
      <c r="JC180" s="13">
        <v>329</v>
      </c>
      <c r="JD180" s="13">
        <f t="shared" si="29"/>
        <v>844</v>
      </c>
      <c r="JF180" s="13">
        <v>0</v>
      </c>
      <c r="JG180" s="13">
        <v>0</v>
      </c>
      <c r="JH180" s="13">
        <v>0</v>
      </c>
      <c r="JI180" s="13">
        <v>143</v>
      </c>
      <c r="JJ180" s="13">
        <v>132</v>
      </c>
      <c r="JK180" s="13">
        <v>227</v>
      </c>
      <c r="JL180" s="13">
        <v>347</v>
      </c>
      <c r="JM180" s="13">
        <f t="shared" si="30"/>
        <v>849</v>
      </c>
      <c r="JO180" s="13">
        <v>0</v>
      </c>
      <c r="JP180" s="13">
        <v>0</v>
      </c>
      <c r="JQ180" s="13">
        <v>0</v>
      </c>
      <c r="JR180" s="13">
        <v>144</v>
      </c>
      <c r="JS180" s="13">
        <v>147</v>
      </c>
      <c r="JT180" s="13">
        <v>275</v>
      </c>
      <c r="JU180" s="13">
        <v>367</v>
      </c>
      <c r="JV180" s="13">
        <f t="shared" si="31"/>
        <v>933</v>
      </c>
      <c r="JX180" s="13">
        <v>0</v>
      </c>
      <c r="JY180" s="13">
        <v>0</v>
      </c>
      <c r="JZ180" s="13">
        <v>0</v>
      </c>
      <c r="KA180" s="13">
        <v>135</v>
      </c>
      <c r="KB180" s="13">
        <v>147</v>
      </c>
      <c r="KC180" s="13">
        <v>210</v>
      </c>
      <c r="KD180" s="13">
        <v>323</v>
      </c>
      <c r="KE180" s="13">
        <f t="shared" si="32"/>
        <v>815</v>
      </c>
      <c r="KG180" s="13">
        <v>0</v>
      </c>
      <c r="KH180" s="13">
        <v>0</v>
      </c>
      <c r="KI180" s="13">
        <v>0</v>
      </c>
      <c r="KJ180" s="13">
        <v>135</v>
      </c>
      <c r="KK180" s="13">
        <v>137</v>
      </c>
      <c r="KL180" s="13">
        <v>189</v>
      </c>
      <c r="KM180" s="13">
        <v>237</v>
      </c>
      <c r="KN180" s="13">
        <f t="shared" si="33"/>
        <v>698</v>
      </c>
      <c r="KP180" s="13">
        <v>0</v>
      </c>
      <c r="KQ180" s="13">
        <v>0</v>
      </c>
      <c r="KR180" s="13">
        <v>0</v>
      </c>
      <c r="KS180" s="13">
        <v>83</v>
      </c>
      <c r="KT180" s="13">
        <v>132</v>
      </c>
      <c r="KU180" s="13">
        <v>294</v>
      </c>
      <c r="KV180" s="13">
        <v>301</v>
      </c>
      <c r="KW180" s="13">
        <f t="shared" si="34"/>
        <v>810</v>
      </c>
      <c r="KY180" s="13">
        <v>0</v>
      </c>
      <c r="KZ180" s="13">
        <v>0</v>
      </c>
      <c r="LA180" s="13">
        <v>0</v>
      </c>
      <c r="LB180" s="13">
        <v>82</v>
      </c>
      <c r="LC180" s="13">
        <v>137</v>
      </c>
      <c r="LD180" s="13">
        <v>294</v>
      </c>
      <c r="LE180" s="13">
        <v>303</v>
      </c>
      <c r="LF180" s="13">
        <f t="shared" si="35"/>
        <v>816</v>
      </c>
      <c r="LH180" s="13">
        <v>0</v>
      </c>
      <c r="LI180" s="13">
        <v>0</v>
      </c>
      <c r="LJ180" s="13">
        <v>0</v>
      </c>
      <c r="LK180" s="13">
        <v>83</v>
      </c>
      <c r="LL180" s="13">
        <v>140</v>
      </c>
      <c r="LM180" s="13">
        <v>298</v>
      </c>
      <c r="LN180" s="13">
        <v>379</v>
      </c>
      <c r="LO180" s="13">
        <f t="shared" si="36"/>
        <v>900</v>
      </c>
      <c r="LQ180" s="13">
        <v>0</v>
      </c>
      <c r="LR180" s="13">
        <v>0</v>
      </c>
      <c r="LS180" s="13">
        <v>0</v>
      </c>
      <c r="LT180" s="13">
        <v>80</v>
      </c>
      <c r="LU180" s="13">
        <v>144</v>
      </c>
      <c r="LV180" s="13">
        <v>337</v>
      </c>
      <c r="LW180" s="13">
        <v>349</v>
      </c>
      <c r="LX180" s="13">
        <f t="shared" si="37"/>
        <v>910</v>
      </c>
      <c r="LZ180" s="13">
        <v>0</v>
      </c>
      <c r="MA180" s="13">
        <v>0</v>
      </c>
      <c r="MB180" s="13">
        <v>0</v>
      </c>
      <c r="MC180" s="13">
        <v>82</v>
      </c>
      <c r="MD180" s="13">
        <v>144</v>
      </c>
      <c r="ME180" s="13">
        <v>306</v>
      </c>
      <c r="MF180" s="13">
        <v>326</v>
      </c>
      <c r="MG180" s="13">
        <f t="shared" si="38"/>
        <v>858</v>
      </c>
      <c r="MI180" s="13">
        <v>0</v>
      </c>
      <c r="MJ180" s="13">
        <v>0</v>
      </c>
      <c r="MK180" s="13">
        <v>0</v>
      </c>
      <c r="ML180" s="13">
        <v>82</v>
      </c>
      <c r="MM180" s="13">
        <v>144</v>
      </c>
      <c r="MN180" s="13">
        <v>301</v>
      </c>
      <c r="MO180" s="13">
        <v>307</v>
      </c>
      <c r="MP180" s="13">
        <f t="shared" si="39"/>
        <v>834</v>
      </c>
    </row>
    <row r="181" spans="3:354" x14ac:dyDescent="0.25">
      <c r="C181" s="10">
        <v>108</v>
      </c>
      <c r="E181" s="13">
        <v>0</v>
      </c>
      <c r="F181" s="13">
        <v>0</v>
      </c>
      <c r="G181" s="13">
        <v>0</v>
      </c>
      <c r="H181" s="13">
        <v>0</v>
      </c>
      <c r="I181" s="13">
        <v>0</v>
      </c>
      <c r="J181" s="13">
        <v>35</v>
      </c>
      <c r="K181" s="13">
        <v>0</v>
      </c>
      <c r="L181" s="13">
        <v>35</v>
      </c>
      <c r="N181" s="13">
        <v>0</v>
      </c>
      <c r="O181" s="13">
        <v>0</v>
      </c>
      <c r="P181" s="13">
        <v>0</v>
      </c>
      <c r="Q181" s="13">
        <v>0</v>
      </c>
      <c r="R181" s="13">
        <v>5</v>
      </c>
      <c r="S181" s="13">
        <v>25</v>
      </c>
      <c r="T181" s="13">
        <v>0</v>
      </c>
      <c r="U181" s="13">
        <v>30</v>
      </c>
      <c r="W181" s="13">
        <v>0</v>
      </c>
      <c r="X181" s="13">
        <v>0</v>
      </c>
      <c r="Y181" s="13">
        <v>0</v>
      </c>
      <c r="Z181" s="13">
        <v>0</v>
      </c>
      <c r="AA181" s="13">
        <v>5</v>
      </c>
      <c r="AB181" s="13">
        <v>20</v>
      </c>
      <c r="AC181" s="13">
        <v>0</v>
      </c>
      <c r="AD181" s="13">
        <v>25</v>
      </c>
      <c r="AF181" s="13">
        <v>0</v>
      </c>
      <c r="AG181" s="13">
        <v>0</v>
      </c>
      <c r="AH181" s="13">
        <v>0</v>
      </c>
      <c r="AI181" s="13">
        <v>0</v>
      </c>
      <c r="AJ181" s="13">
        <v>5</v>
      </c>
      <c r="AK181" s="13">
        <v>20</v>
      </c>
      <c r="AL181" s="13">
        <v>0</v>
      </c>
      <c r="AM181" s="13">
        <v>25</v>
      </c>
      <c r="AO181" s="13">
        <v>0</v>
      </c>
      <c r="AP181" s="13">
        <v>0</v>
      </c>
      <c r="AQ181" s="13">
        <v>0</v>
      </c>
      <c r="AR181" s="13">
        <v>0</v>
      </c>
      <c r="AS181" s="13">
        <v>5</v>
      </c>
      <c r="AT181" s="13">
        <v>0</v>
      </c>
      <c r="AU181" s="13">
        <v>0</v>
      </c>
      <c r="AV181" s="13">
        <v>5</v>
      </c>
      <c r="AX181" s="13">
        <v>0</v>
      </c>
      <c r="AY181" s="13">
        <v>0</v>
      </c>
      <c r="AZ181" s="13">
        <v>0</v>
      </c>
      <c r="BA181" s="13">
        <v>0</v>
      </c>
      <c r="BB181" s="13">
        <v>5</v>
      </c>
      <c r="BC181" s="13">
        <v>0</v>
      </c>
      <c r="BD181" s="13">
        <v>0</v>
      </c>
      <c r="BE181" s="13">
        <v>5</v>
      </c>
      <c r="BG181" s="13">
        <v>0</v>
      </c>
      <c r="BH181" s="13">
        <v>0</v>
      </c>
      <c r="BI181" s="13">
        <v>0</v>
      </c>
      <c r="BJ181" s="13">
        <v>0</v>
      </c>
      <c r="BK181" s="13">
        <v>5</v>
      </c>
      <c r="BL181" s="13">
        <v>0</v>
      </c>
      <c r="BM181" s="13">
        <v>0</v>
      </c>
      <c r="BN181" s="13">
        <v>5</v>
      </c>
      <c r="BP181" s="13">
        <v>0</v>
      </c>
      <c r="BQ181" s="13">
        <v>0</v>
      </c>
      <c r="BR181" s="13">
        <v>0</v>
      </c>
      <c r="BS181" s="13">
        <v>0</v>
      </c>
      <c r="BT181" s="13">
        <v>5</v>
      </c>
      <c r="BU181" s="13">
        <v>0</v>
      </c>
      <c r="BV181" s="13">
        <v>0</v>
      </c>
      <c r="BW181" s="13">
        <v>5</v>
      </c>
      <c r="BY181" s="13">
        <v>0</v>
      </c>
      <c r="BZ181" s="13">
        <v>0</v>
      </c>
      <c r="CA181" s="13">
        <v>5</v>
      </c>
      <c r="CB181" s="13">
        <v>0</v>
      </c>
      <c r="CC181" s="13">
        <v>0</v>
      </c>
      <c r="CD181" s="13">
        <v>0</v>
      </c>
      <c r="CE181" s="13">
        <v>0</v>
      </c>
      <c r="CF181" s="13">
        <v>5</v>
      </c>
      <c r="CH181" s="13">
        <v>0</v>
      </c>
      <c r="CI181" s="13">
        <v>0</v>
      </c>
      <c r="CJ181" s="13">
        <v>0</v>
      </c>
      <c r="CK181" s="13">
        <v>0</v>
      </c>
      <c r="CL181" s="13">
        <v>5</v>
      </c>
      <c r="CM181" s="13">
        <v>0</v>
      </c>
      <c r="CN181" s="13">
        <v>0</v>
      </c>
      <c r="CO181" s="13">
        <v>5</v>
      </c>
      <c r="CQ181" s="13">
        <v>0</v>
      </c>
      <c r="CR181" s="13">
        <v>0</v>
      </c>
      <c r="CS181" s="13">
        <v>0</v>
      </c>
      <c r="CT181" s="13">
        <v>214</v>
      </c>
      <c r="CU181" s="13">
        <v>201</v>
      </c>
      <c r="CV181" s="13">
        <v>201</v>
      </c>
      <c r="CW181" s="13">
        <v>172</v>
      </c>
      <c r="CX181" s="13">
        <v>788</v>
      </c>
      <c r="CZ181" s="13">
        <v>0</v>
      </c>
      <c r="DA181" s="13">
        <v>0</v>
      </c>
      <c r="DB181" s="13">
        <v>0</v>
      </c>
      <c r="DC181" s="13">
        <v>192</v>
      </c>
      <c r="DD181" s="13">
        <v>189</v>
      </c>
      <c r="DE181" s="13">
        <v>191</v>
      </c>
      <c r="DF181" s="13">
        <v>164</v>
      </c>
      <c r="DG181" s="13">
        <v>736</v>
      </c>
      <c r="DI181" s="13">
        <v>0</v>
      </c>
      <c r="DJ181" s="13">
        <v>0</v>
      </c>
      <c r="DK181" s="13">
        <v>0</v>
      </c>
      <c r="DL181" s="13">
        <v>201</v>
      </c>
      <c r="DM181" s="13">
        <v>193</v>
      </c>
      <c r="DN181" s="13">
        <v>151</v>
      </c>
      <c r="DO181" s="13">
        <v>172</v>
      </c>
      <c r="DP181" s="13">
        <v>717</v>
      </c>
      <c r="DR181" s="13">
        <v>0</v>
      </c>
      <c r="DS181" s="13">
        <v>0</v>
      </c>
      <c r="DT181" s="13">
        <v>0</v>
      </c>
      <c r="DU181" s="13">
        <v>202</v>
      </c>
      <c r="DV181" s="13">
        <v>187</v>
      </c>
      <c r="DW181" s="13">
        <v>210</v>
      </c>
      <c r="DX181" s="13">
        <v>172</v>
      </c>
      <c r="DY181" s="13">
        <v>771</v>
      </c>
      <c r="EA181" s="13">
        <v>0</v>
      </c>
      <c r="EB181" s="13">
        <v>0</v>
      </c>
      <c r="EC181" s="13">
        <v>0</v>
      </c>
      <c r="ED181" s="13">
        <v>172</v>
      </c>
      <c r="EE181" s="13">
        <v>152</v>
      </c>
      <c r="EF181" s="13">
        <v>264</v>
      </c>
      <c r="EG181" s="13">
        <v>441</v>
      </c>
      <c r="EH181" s="13">
        <v>1029</v>
      </c>
      <c r="EJ181" s="13">
        <v>0</v>
      </c>
      <c r="EK181" s="13">
        <v>0</v>
      </c>
      <c r="EL181" s="13">
        <v>0</v>
      </c>
      <c r="EM181" s="13">
        <v>5</v>
      </c>
      <c r="EN181" s="13">
        <v>5</v>
      </c>
      <c r="EO181" s="13">
        <v>28</v>
      </c>
      <c r="EP181" s="13">
        <v>0</v>
      </c>
      <c r="EQ181" s="13">
        <v>38</v>
      </c>
      <c r="ES181" s="13">
        <v>0</v>
      </c>
      <c r="ET181" s="13">
        <v>0</v>
      </c>
      <c r="EU181" s="13">
        <v>0</v>
      </c>
      <c r="EV181" s="13">
        <v>5</v>
      </c>
      <c r="EW181" s="13">
        <v>5</v>
      </c>
      <c r="EX181" s="13">
        <v>31</v>
      </c>
      <c r="EY181" s="13">
        <v>0</v>
      </c>
      <c r="EZ181" s="13">
        <v>41</v>
      </c>
      <c r="FB181" s="13">
        <v>0</v>
      </c>
      <c r="FC181" s="13">
        <v>0</v>
      </c>
      <c r="FD181" s="13">
        <v>0</v>
      </c>
      <c r="FE181" s="13">
        <v>5</v>
      </c>
      <c r="FF181" s="13">
        <v>5</v>
      </c>
      <c r="FG181" s="13">
        <v>26</v>
      </c>
      <c r="FH181" s="13">
        <v>0</v>
      </c>
      <c r="FI181" s="13">
        <v>36</v>
      </c>
      <c r="FK181" s="13">
        <v>0</v>
      </c>
      <c r="FL181" s="13">
        <v>0</v>
      </c>
      <c r="FM181" s="13">
        <v>0</v>
      </c>
      <c r="FN181" s="13">
        <v>5</v>
      </c>
      <c r="FO181" s="13">
        <v>5</v>
      </c>
      <c r="FP181" s="13">
        <v>35</v>
      </c>
      <c r="FQ181" s="13">
        <v>0</v>
      </c>
      <c r="FR181" s="13">
        <v>45</v>
      </c>
      <c r="FT181" s="13">
        <v>0</v>
      </c>
      <c r="FU181" s="13">
        <v>0</v>
      </c>
      <c r="FV181" s="13">
        <v>0</v>
      </c>
      <c r="FW181" s="13">
        <v>5</v>
      </c>
      <c r="FX181" s="13">
        <v>5</v>
      </c>
      <c r="FY181" s="13">
        <v>35</v>
      </c>
      <c r="FZ181" s="13">
        <v>0</v>
      </c>
      <c r="GA181" s="13">
        <f t="shared" si="20"/>
        <v>45</v>
      </c>
      <c r="GC181" s="13">
        <v>0</v>
      </c>
      <c r="GD181" s="13">
        <v>0</v>
      </c>
      <c r="GE181" s="13">
        <v>0</v>
      </c>
      <c r="GF181" s="13">
        <v>5</v>
      </c>
      <c r="GG181" s="13">
        <v>5</v>
      </c>
      <c r="GH181" s="13">
        <v>30</v>
      </c>
      <c r="GI181" s="13">
        <v>0</v>
      </c>
      <c r="GJ181" s="13">
        <f t="shared" si="21"/>
        <v>40</v>
      </c>
      <c r="GL181" s="13">
        <v>0</v>
      </c>
      <c r="GM181" s="13">
        <v>0</v>
      </c>
      <c r="GN181" s="13">
        <v>0</v>
      </c>
      <c r="GO181" s="13">
        <v>5</v>
      </c>
      <c r="GP181" s="13">
        <v>5</v>
      </c>
      <c r="GQ181" s="13">
        <v>31</v>
      </c>
      <c r="GR181" s="13">
        <v>0</v>
      </c>
      <c r="GS181" s="13">
        <f t="shared" si="22"/>
        <v>41</v>
      </c>
      <c r="GU181" s="13">
        <v>0</v>
      </c>
      <c r="GV181" s="13">
        <v>0</v>
      </c>
      <c r="GW181" s="13">
        <v>0</v>
      </c>
      <c r="GX181" s="13">
        <v>5</v>
      </c>
      <c r="GY181" s="13">
        <v>5</v>
      </c>
      <c r="GZ181" s="13">
        <v>29</v>
      </c>
      <c r="HA181" s="13">
        <v>0</v>
      </c>
      <c r="HB181" s="13">
        <f t="shared" si="23"/>
        <v>39</v>
      </c>
      <c r="HD181" s="13">
        <v>0</v>
      </c>
      <c r="HE181" s="13">
        <v>0</v>
      </c>
      <c r="HF181" s="13">
        <v>0</v>
      </c>
      <c r="HG181" s="13">
        <v>5</v>
      </c>
      <c r="HH181" s="13">
        <v>5</v>
      </c>
      <c r="HI181" s="13">
        <v>30</v>
      </c>
      <c r="HJ181" s="13">
        <v>0</v>
      </c>
      <c r="HK181" s="13">
        <f t="shared" si="24"/>
        <v>40</v>
      </c>
      <c r="HM181" s="13">
        <v>0</v>
      </c>
      <c r="HN181" s="13">
        <v>0</v>
      </c>
      <c r="HO181" s="13">
        <v>0</v>
      </c>
      <c r="HP181" s="13">
        <v>5</v>
      </c>
      <c r="HQ181" s="13">
        <v>5</v>
      </c>
      <c r="HR181" s="13">
        <v>30</v>
      </c>
      <c r="HS181" s="13">
        <v>0</v>
      </c>
      <c r="HT181" s="13">
        <f t="shared" si="25"/>
        <v>40</v>
      </c>
      <c r="HV181" s="13">
        <v>0</v>
      </c>
      <c r="HW181" s="13">
        <v>0</v>
      </c>
      <c r="HX181" s="13">
        <v>0</v>
      </c>
      <c r="HY181" s="13">
        <v>5</v>
      </c>
      <c r="HZ181" s="13">
        <v>25</v>
      </c>
      <c r="IA181" s="13">
        <v>29</v>
      </c>
      <c r="IB181" s="13">
        <v>0</v>
      </c>
      <c r="IC181" s="13">
        <f t="shared" si="26"/>
        <v>59</v>
      </c>
      <c r="IE181" s="13">
        <v>0</v>
      </c>
      <c r="IF181" s="13">
        <v>0</v>
      </c>
      <c r="IG181" s="13">
        <v>0</v>
      </c>
      <c r="IH181" s="13">
        <v>5</v>
      </c>
      <c r="II181" s="13">
        <v>35</v>
      </c>
      <c r="IJ181" s="13">
        <v>34</v>
      </c>
      <c r="IK181" s="13">
        <v>0</v>
      </c>
      <c r="IL181" s="13">
        <f t="shared" si="27"/>
        <v>74</v>
      </c>
      <c r="IN181" s="13">
        <v>0</v>
      </c>
      <c r="IO181" s="13">
        <v>0</v>
      </c>
      <c r="IP181" s="13">
        <v>0</v>
      </c>
      <c r="IQ181" s="13">
        <v>0</v>
      </c>
      <c r="IR181" s="13">
        <v>15</v>
      </c>
      <c r="IS181" s="13">
        <v>70</v>
      </c>
      <c r="IT181" s="13">
        <v>0</v>
      </c>
      <c r="IU181" s="13">
        <f t="shared" si="28"/>
        <v>85</v>
      </c>
      <c r="IW181" s="13">
        <v>0</v>
      </c>
      <c r="IX181" s="13">
        <v>0</v>
      </c>
      <c r="IY181" s="13">
        <v>0</v>
      </c>
      <c r="IZ181" s="13">
        <v>0</v>
      </c>
      <c r="JA181" s="13">
        <v>45</v>
      </c>
      <c r="JB181" s="13">
        <v>72</v>
      </c>
      <c r="JC181" s="13">
        <v>0</v>
      </c>
      <c r="JD181" s="13">
        <f t="shared" si="29"/>
        <v>117</v>
      </c>
      <c r="JF181" s="13">
        <v>0</v>
      </c>
      <c r="JG181" s="13">
        <v>0</v>
      </c>
      <c r="JH181" s="13">
        <v>0</v>
      </c>
      <c r="JI181" s="13">
        <v>0</v>
      </c>
      <c r="JJ181" s="13">
        <v>35</v>
      </c>
      <c r="JK181" s="13">
        <v>34</v>
      </c>
      <c r="JL181" s="13">
        <v>0</v>
      </c>
      <c r="JM181" s="13">
        <f t="shared" si="30"/>
        <v>69</v>
      </c>
      <c r="JO181" s="13">
        <v>0</v>
      </c>
      <c r="JP181" s="13">
        <v>0</v>
      </c>
      <c r="JQ181" s="13">
        <v>0</v>
      </c>
      <c r="JR181" s="13">
        <v>0</v>
      </c>
      <c r="JS181" s="13">
        <v>35</v>
      </c>
      <c r="JT181" s="13">
        <v>44</v>
      </c>
      <c r="JU181" s="13">
        <v>0</v>
      </c>
      <c r="JV181" s="13">
        <f t="shared" si="31"/>
        <v>79</v>
      </c>
      <c r="JX181" s="13">
        <v>0</v>
      </c>
      <c r="JY181" s="13">
        <v>0</v>
      </c>
      <c r="JZ181" s="13">
        <v>0</v>
      </c>
      <c r="KA181" s="13">
        <v>0</v>
      </c>
      <c r="KB181" s="13">
        <v>25</v>
      </c>
      <c r="KC181" s="13">
        <v>41</v>
      </c>
      <c r="KD181" s="13">
        <v>0</v>
      </c>
      <c r="KE181" s="13">
        <f t="shared" si="32"/>
        <v>66</v>
      </c>
      <c r="KG181" s="13">
        <v>0</v>
      </c>
      <c r="KH181" s="13">
        <v>0</v>
      </c>
      <c r="KI181" s="13">
        <v>0</v>
      </c>
      <c r="KJ181" s="13">
        <v>0</v>
      </c>
      <c r="KK181" s="13">
        <v>25</v>
      </c>
      <c r="KL181" s="13">
        <v>42</v>
      </c>
      <c r="KM181" s="13">
        <v>0</v>
      </c>
      <c r="KN181" s="13">
        <f t="shared" si="33"/>
        <v>67</v>
      </c>
      <c r="KP181" s="13">
        <v>0</v>
      </c>
      <c r="KQ181" s="13">
        <v>0</v>
      </c>
      <c r="KR181" s="13">
        <v>0</v>
      </c>
      <c r="KS181" s="13">
        <v>0</v>
      </c>
      <c r="KT181" s="13">
        <v>25</v>
      </c>
      <c r="KU181" s="13">
        <v>48</v>
      </c>
      <c r="KV181" s="13">
        <v>0</v>
      </c>
      <c r="KW181" s="13">
        <f t="shared" si="34"/>
        <v>73</v>
      </c>
      <c r="KY181" s="13">
        <v>0</v>
      </c>
      <c r="KZ181" s="13">
        <v>0</v>
      </c>
      <c r="LA181" s="13">
        <v>0</v>
      </c>
      <c r="LB181" s="13">
        <v>0</v>
      </c>
      <c r="LC181" s="13">
        <v>25</v>
      </c>
      <c r="LD181" s="13">
        <v>46</v>
      </c>
      <c r="LE181" s="13">
        <v>0</v>
      </c>
      <c r="LF181" s="13">
        <f t="shared" si="35"/>
        <v>71</v>
      </c>
      <c r="LH181" s="13">
        <v>0</v>
      </c>
      <c r="LI181" s="13">
        <v>0</v>
      </c>
      <c r="LJ181" s="13">
        <v>0</v>
      </c>
      <c r="LK181" s="13">
        <v>0</v>
      </c>
      <c r="LL181" s="13">
        <v>25</v>
      </c>
      <c r="LM181" s="13">
        <v>44</v>
      </c>
      <c r="LN181" s="13">
        <v>0</v>
      </c>
      <c r="LO181" s="13">
        <f t="shared" si="36"/>
        <v>69</v>
      </c>
      <c r="LQ181" s="13">
        <v>0</v>
      </c>
      <c r="LR181" s="13">
        <v>0</v>
      </c>
      <c r="LS181" s="13">
        <v>0</v>
      </c>
      <c r="LT181" s="13">
        <v>0</v>
      </c>
      <c r="LU181" s="13">
        <v>25</v>
      </c>
      <c r="LV181" s="13">
        <v>46</v>
      </c>
      <c r="LW181" s="13">
        <v>0</v>
      </c>
      <c r="LX181" s="13">
        <f t="shared" si="37"/>
        <v>71</v>
      </c>
      <c r="LZ181" s="13">
        <v>0</v>
      </c>
      <c r="MA181" s="13">
        <v>0</v>
      </c>
      <c r="MB181" s="13">
        <v>0</v>
      </c>
      <c r="MC181" s="13">
        <v>0</v>
      </c>
      <c r="MD181" s="13">
        <v>25</v>
      </c>
      <c r="ME181" s="13">
        <v>44</v>
      </c>
      <c r="MF181" s="13">
        <v>0</v>
      </c>
      <c r="MG181" s="13">
        <f t="shared" si="38"/>
        <v>69</v>
      </c>
      <c r="MI181" s="13">
        <v>0</v>
      </c>
      <c r="MJ181" s="13">
        <v>0</v>
      </c>
      <c r="MK181" s="13">
        <v>0</v>
      </c>
      <c r="ML181" s="13">
        <v>0</v>
      </c>
      <c r="MM181" s="13">
        <v>0</v>
      </c>
      <c r="MN181" s="13">
        <v>56</v>
      </c>
      <c r="MO181" s="13">
        <v>0</v>
      </c>
      <c r="MP181" s="13">
        <f t="shared" si="39"/>
        <v>56</v>
      </c>
    </row>
    <row r="182" spans="3:354" x14ac:dyDescent="0.25">
      <c r="C182" s="10">
        <v>109</v>
      </c>
      <c r="E182" s="13">
        <v>0</v>
      </c>
      <c r="F182" s="13">
        <v>4</v>
      </c>
      <c r="G182" s="13">
        <v>0</v>
      </c>
      <c r="H182" s="13">
        <v>0</v>
      </c>
      <c r="I182" s="13">
        <v>8</v>
      </c>
      <c r="J182" s="13">
        <v>35</v>
      </c>
      <c r="K182" s="13">
        <v>46</v>
      </c>
      <c r="L182" s="13">
        <v>93</v>
      </c>
      <c r="N182" s="13">
        <v>0</v>
      </c>
      <c r="O182" s="13">
        <v>4</v>
      </c>
      <c r="P182" s="13">
        <v>0</v>
      </c>
      <c r="Q182" s="13">
        <v>0</v>
      </c>
      <c r="R182" s="13">
        <v>9</v>
      </c>
      <c r="S182" s="13">
        <v>60</v>
      </c>
      <c r="T182" s="13">
        <v>39</v>
      </c>
      <c r="U182" s="13">
        <v>112</v>
      </c>
      <c r="W182" s="13">
        <v>0</v>
      </c>
      <c r="X182" s="13">
        <v>4</v>
      </c>
      <c r="Y182" s="13">
        <v>0</v>
      </c>
      <c r="Z182" s="13">
        <v>0</v>
      </c>
      <c r="AA182" s="13">
        <v>10</v>
      </c>
      <c r="AB182" s="13">
        <v>58</v>
      </c>
      <c r="AC182" s="13">
        <v>36</v>
      </c>
      <c r="AD182" s="13">
        <v>108</v>
      </c>
      <c r="AF182" s="13">
        <v>0</v>
      </c>
      <c r="AG182" s="13">
        <v>0</v>
      </c>
      <c r="AH182" s="13">
        <v>0</v>
      </c>
      <c r="AI182" s="13">
        <v>0</v>
      </c>
      <c r="AJ182" s="13">
        <v>9</v>
      </c>
      <c r="AK182" s="13">
        <v>49</v>
      </c>
      <c r="AL182" s="13">
        <v>40</v>
      </c>
      <c r="AM182" s="13">
        <v>98</v>
      </c>
      <c r="AO182" s="13">
        <v>0</v>
      </c>
      <c r="AP182" s="13">
        <v>0</v>
      </c>
      <c r="AQ182" s="13">
        <v>0</v>
      </c>
      <c r="AR182" s="13">
        <v>0</v>
      </c>
      <c r="AS182" s="13">
        <v>15</v>
      </c>
      <c r="AT182" s="13">
        <v>74</v>
      </c>
      <c r="AU182" s="13">
        <v>30</v>
      </c>
      <c r="AV182" s="13">
        <v>119</v>
      </c>
      <c r="AX182" s="13">
        <v>0</v>
      </c>
      <c r="AY182" s="13">
        <v>0</v>
      </c>
      <c r="AZ182" s="13">
        <v>0</v>
      </c>
      <c r="BA182" s="13">
        <v>0</v>
      </c>
      <c r="BB182" s="13">
        <v>14</v>
      </c>
      <c r="BC182" s="13">
        <v>63</v>
      </c>
      <c r="BD182" s="13">
        <v>27</v>
      </c>
      <c r="BE182" s="13">
        <v>104</v>
      </c>
      <c r="BG182" s="13">
        <v>0</v>
      </c>
      <c r="BH182" s="13">
        <v>0</v>
      </c>
      <c r="BI182" s="13">
        <v>0</v>
      </c>
      <c r="BJ182" s="13">
        <v>0</v>
      </c>
      <c r="BK182" s="13">
        <v>15</v>
      </c>
      <c r="BL182" s="13">
        <v>56</v>
      </c>
      <c r="BM182" s="13">
        <v>52</v>
      </c>
      <c r="BN182" s="13">
        <v>123</v>
      </c>
      <c r="BP182" s="13">
        <v>0</v>
      </c>
      <c r="BQ182" s="13">
        <v>0</v>
      </c>
      <c r="BR182" s="13">
        <v>0</v>
      </c>
      <c r="BS182" s="13">
        <v>0</v>
      </c>
      <c r="BT182" s="13">
        <v>15</v>
      </c>
      <c r="BU182" s="13">
        <v>70</v>
      </c>
      <c r="BV182" s="13">
        <v>59</v>
      </c>
      <c r="BW182" s="13">
        <v>144</v>
      </c>
      <c r="BY182" s="13">
        <v>0</v>
      </c>
      <c r="BZ182" s="13">
        <v>0</v>
      </c>
      <c r="CA182" s="13">
        <v>0</v>
      </c>
      <c r="CB182" s="13">
        <v>0</v>
      </c>
      <c r="CC182" s="13">
        <v>15</v>
      </c>
      <c r="CD182" s="13">
        <v>53</v>
      </c>
      <c r="CE182" s="13">
        <v>75</v>
      </c>
      <c r="CF182" s="13">
        <v>143</v>
      </c>
      <c r="CH182" s="13">
        <v>5</v>
      </c>
      <c r="CI182" s="13">
        <v>0</v>
      </c>
      <c r="CJ182" s="13">
        <v>0</v>
      </c>
      <c r="CK182" s="13">
        <v>0</v>
      </c>
      <c r="CL182" s="13">
        <v>15</v>
      </c>
      <c r="CM182" s="13">
        <v>48</v>
      </c>
      <c r="CN182" s="13">
        <v>49</v>
      </c>
      <c r="CO182" s="13">
        <v>117</v>
      </c>
      <c r="CQ182" s="13">
        <v>0</v>
      </c>
      <c r="CR182" s="13">
        <v>0</v>
      </c>
      <c r="CS182" s="13">
        <v>5</v>
      </c>
      <c r="CT182" s="13">
        <v>0</v>
      </c>
      <c r="CU182" s="13">
        <v>0</v>
      </c>
      <c r="CV182" s="13">
        <v>0</v>
      </c>
      <c r="CW182" s="13">
        <v>0</v>
      </c>
      <c r="CX182" s="13">
        <v>5</v>
      </c>
      <c r="CZ182" s="13">
        <v>0</v>
      </c>
      <c r="DA182" s="13">
        <v>0</v>
      </c>
      <c r="DB182" s="13">
        <v>0</v>
      </c>
      <c r="DC182" s="13">
        <v>0</v>
      </c>
      <c r="DD182" s="13">
        <v>5</v>
      </c>
      <c r="DE182" s="13">
        <v>0</v>
      </c>
      <c r="DF182" s="13">
        <v>0</v>
      </c>
      <c r="DG182" s="13">
        <v>5</v>
      </c>
      <c r="DI182" s="13">
        <v>0</v>
      </c>
      <c r="DJ182" s="13">
        <v>0</v>
      </c>
      <c r="DK182" s="13">
        <v>0</v>
      </c>
      <c r="DL182" s="13">
        <v>0</v>
      </c>
      <c r="DM182" s="13">
        <v>0</v>
      </c>
      <c r="DN182" s="13">
        <v>0</v>
      </c>
      <c r="DO182" s="13">
        <v>0</v>
      </c>
      <c r="DP182" s="13">
        <v>0</v>
      </c>
      <c r="DR182" s="13">
        <v>0</v>
      </c>
      <c r="DS182" s="13">
        <v>0</v>
      </c>
      <c r="DT182" s="13">
        <v>0</v>
      </c>
      <c r="DU182" s="13">
        <v>5</v>
      </c>
      <c r="DV182" s="13">
        <v>0</v>
      </c>
      <c r="DW182" s="13">
        <v>35</v>
      </c>
      <c r="DX182" s="13">
        <v>0</v>
      </c>
      <c r="DY182" s="13">
        <v>40</v>
      </c>
      <c r="EA182" s="13">
        <v>0</v>
      </c>
      <c r="EB182" s="13">
        <v>0</v>
      </c>
      <c r="EC182" s="13">
        <v>0</v>
      </c>
      <c r="ED182" s="13">
        <v>5</v>
      </c>
      <c r="EE182" s="13">
        <v>5</v>
      </c>
      <c r="EF182" s="13">
        <v>28</v>
      </c>
      <c r="EG182" s="13">
        <v>0</v>
      </c>
      <c r="EH182" s="13">
        <v>38</v>
      </c>
      <c r="EJ182" s="13">
        <v>10</v>
      </c>
      <c r="EK182" s="13">
        <v>0</v>
      </c>
      <c r="EL182" s="13">
        <v>0</v>
      </c>
      <c r="EM182" s="13">
        <v>0</v>
      </c>
      <c r="EN182" s="13">
        <v>10</v>
      </c>
      <c r="EO182" s="13">
        <v>42</v>
      </c>
      <c r="EP182" s="13">
        <v>19</v>
      </c>
      <c r="EQ182" s="13">
        <v>81</v>
      </c>
      <c r="ES182" s="13">
        <v>10</v>
      </c>
      <c r="ET182" s="13">
        <v>0</v>
      </c>
      <c r="EU182" s="13">
        <v>0</v>
      </c>
      <c r="EV182" s="13">
        <v>0</v>
      </c>
      <c r="EW182" s="13">
        <v>10</v>
      </c>
      <c r="EX182" s="13">
        <v>39</v>
      </c>
      <c r="EY182" s="13">
        <v>15</v>
      </c>
      <c r="EZ182" s="13">
        <v>74</v>
      </c>
      <c r="FB182" s="13">
        <v>8</v>
      </c>
      <c r="FC182" s="13">
        <v>0</v>
      </c>
      <c r="FD182" s="13">
        <v>0</v>
      </c>
      <c r="FE182" s="13">
        <v>0</v>
      </c>
      <c r="FF182" s="13">
        <v>4</v>
      </c>
      <c r="FG182" s="13">
        <v>30</v>
      </c>
      <c r="FH182" s="13">
        <v>22</v>
      </c>
      <c r="FI182" s="13">
        <v>64</v>
      </c>
      <c r="FK182" s="13">
        <v>10</v>
      </c>
      <c r="FL182" s="13">
        <v>0</v>
      </c>
      <c r="FM182" s="13">
        <v>0</v>
      </c>
      <c r="FN182" s="13">
        <v>0</v>
      </c>
      <c r="FO182" s="13">
        <v>5</v>
      </c>
      <c r="FP182" s="13">
        <v>50</v>
      </c>
      <c r="FQ182" s="13">
        <v>6</v>
      </c>
      <c r="FR182" s="13">
        <v>71</v>
      </c>
      <c r="FT182" s="13">
        <v>10</v>
      </c>
      <c r="FU182" s="13">
        <v>0</v>
      </c>
      <c r="FV182" s="13">
        <v>0</v>
      </c>
      <c r="FW182" s="13">
        <v>0</v>
      </c>
      <c r="FX182" s="13">
        <v>10</v>
      </c>
      <c r="FY182" s="13">
        <v>37</v>
      </c>
      <c r="FZ182" s="13">
        <v>20</v>
      </c>
      <c r="GA182" s="13">
        <f t="shared" si="20"/>
        <v>77</v>
      </c>
      <c r="GC182" s="13">
        <v>10</v>
      </c>
      <c r="GD182" s="13">
        <v>0</v>
      </c>
      <c r="GE182" s="13">
        <v>0</v>
      </c>
      <c r="GF182" s="13">
        <v>0</v>
      </c>
      <c r="GG182" s="13">
        <v>10</v>
      </c>
      <c r="GH182" s="13">
        <v>34</v>
      </c>
      <c r="GI182" s="13">
        <v>5</v>
      </c>
      <c r="GJ182" s="13">
        <f t="shared" si="21"/>
        <v>59</v>
      </c>
      <c r="GL182" s="13">
        <v>18</v>
      </c>
      <c r="GM182" s="13">
        <v>0</v>
      </c>
      <c r="GN182" s="13">
        <v>0</v>
      </c>
      <c r="GO182" s="13">
        <v>0</v>
      </c>
      <c r="GP182" s="13">
        <v>2</v>
      </c>
      <c r="GQ182" s="13">
        <v>22</v>
      </c>
      <c r="GR182" s="13">
        <v>8</v>
      </c>
      <c r="GS182" s="13">
        <f t="shared" si="22"/>
        <v>50</v>
      </c>
      <c r="GU182" s="13">
        <v>0</v>
      </c>
      <c r="GV182" s="13">
        <v>0</v>
      </c>
      <c r="GW182" s="13">
        <v>0</v>
      </c>
      <c r="GX182" s="13">
        <v>17</v>
      </c>
      <c r="GY182" s="13">
        <v>0</v>
      </c>
      <c r="GZ182" s="13">
        <v>34</v>
      </c>
      <c r="HA182" s="13">
        <v>4</v>
      </c>
      <c r="HB182" s="13">
        <f t="shared" si="23"/>
        <v>55</v>
      </c>
      <c r="HD182" s="13">
        <v>15</v>
      </c>
      <c r="HE182" s="13">
        <v>0</v>
      </c>
      <c r="HF182" s="13">
        <v>0</v>
      </c>
      <c r="HG182" s="13">
        <v>0</v>
      </c>
      <c r="HH182" s="13">
        <v>0</v>
      </c>
      <c r="HI182" s="13">
        <v>43</v>
      </c>
      <c r="HJ182" s="13">
        <v>7</v>
      </c>
      <c r="HK182" s="13">
        <f t="shared" si="24"/>
        <v>65</v>
      </c>
      <c r="HM182" s="13">
        <v>11</v>
      </c>
      <c r="HN182" s="13">
        <v>0</v>
      </c>
      <c r="HO182" s="13">
        <v>0</v>
      </c>
      <c r="HP182" s="13">
        <v>0</v>
      </c>
      <c r="HQ182" s="13">
        <v>0</v>
      </c>
      <c r="HR182" s="13">
        <v>37</v>
      </c>
      <c r="HS182" s="13">
        <v>2</v>
      </c>
      <c r="HT182" s="13">
        <f t="shared" si="25"/>
        <v>50</v>
      </c>
      <c r="HV182" s="13">
        <v>10</v>
      </c>
      <c r="HW182" s="13">
        <v>0</v>
      </c>
      <c r="HX182" s="13">
        <v>0</v>
      </c>
      <c r="HY182" s="13">
        <v>0</v>
      </c>
      <c r="HZ182" s="13">
        <v>0</v>
      </c>
      <c r="IA182" s="13">
        <v>42</v>
      </c>
      <c r="IB182" s="13">
        <v>4</v>
      </c>
      <c r="IC182" s="13">
        <f t="shared" si="26"/>
        <v>56</v>
      </c>
      <c r="IE182" s="13">
        <v>5</v>
      </c>
      <c r="IF182" s="13">
        <v>0</v>
      </c>
      <c r="IG182" s="13">
        <v>0</v>
      </c>
      <c r="IH182" s="13">
        <v>0</v>
      </c>
      <c r="II182" s="13">
        <v>0</v>
      </c>
      <c r="IJ182" s="13">
        <v>74</v>
      </c>
      <c r="IK182" s="13">
        <v>13</v>
      </c>
      <c r="IL182" s="13">
        <f t="shared" si="27"/>
        <v>92</v>
      </c>
      <c r="IN182" s="13">
        <v>11</v>
      </c>
      <c r="IO182" s="13">
        <v>0</v>
      </c>
      <c r="IP182" s="13">
        <v>0</v>
      </c>
      <c r="IQ182" s="13">
        <v>0</v>
      </c>
      <c r="IR182" s="13">
        <v>4</v>
      </c>
      <c r="IS182" s="13">
        <v>62</v>
      </c>
      <c r="IT182" s="13">
        <v>21</v>
      </c>
      <c r="IU182" s="13">
        <f t="shared" si="28"/>
        <v>98</v>
      </c>
      <c r="IW182" s="13">
        <v>0</v>
      </c>
      <c r="IX182" s="13">
        <v>0</v>
      </c>
      <c r="IY182" s="13">
        <v>0</v>
      </c>
      <c r="IZ182" s="13">
        <v>0</v>
      </c>
      <c r="JA182" s="13">
        <v>4</v>
      </c>
      <c r="JB182" s="13">
        <v>88</v>
      </c>
      <c r="JC182" s="13">
        <v>12</v>
      </c>
      <c r="JD182" s="13">
        <f t="shared" si="29"/>
        <v>104</v>
      </c>
      <c r="JF182" s="13">
        <v>0</v>
      </c>
      <c r="JG182" s="13">
        <v>0</v>
      </c>
      <c r="JH182" s="13">
        <v>0</v>
      </c>
      <c r="JI182" s="13">
        <v>0</v>
      </c>
      <c r="JJ182" s="13">
        <v>0</v>
      </c>
      <c r="JK182" s="13">
        <v>53</v>
      </c>
      <c r="JL182" s="13">
        <v>28</v>
      </c>
      <c r="JM182" s="13">
        <f t="shared" si="30"/>
        <v>81</v>
      </c>
      <c r="JO182" s="13">
        <v>0</v>
      </c>
      <c r="JP182" s="13">
        <v>0</v>
      </c>
      <c r="JQ182" s="13">
        <v>0</v>
      </c>
      <c r="JR182" s="13">
        <v>0</v>
      </c>
      <c r="JS182" s="13">
        <v>5</v>
      </c>
      <c r="JT182" s="13">
        <v>70</v>
      </c>
      <c r="JU182" s="13">
        <v>31</v>
      </c>
      <c r="JV182" s="13">
        <f t="shared" si="31"/>
        <v>106</v>
      </c>
      <c r="JX182" s="13">
        <v>0</v>
      </c>
      <c r="JY182" s="13">
        <v>0</v>
      </c>
      <c r="JZ182" s="13">
        <v>0</v>
      </c>
      <c r="KA182" s="13">
        <v>0</v>
      </c>
      <c r="KB182" s="13">
        <v>9</v>
      </c>
      <c r="KC182" s="13">
        <v>78</v>
      </c>
      <c r="KD182" s="13">
        <v>29</v>
      </c>
      <c r="KE182" s="13">
        <f t="shared" si="32"/>
        <v>116</v>
      </c>
      <c r="KG182" s="13">
        <v>0</v>
      </c>
      <c r="KH182" s="13">
        <v>0</v>
      </c>
      <c r="KI182" s="13">
        <v>0</v>
      </c>
      <c r="KJ182" s="13">
        <v>0</v>
      </c>
      <c r="KK182" s="13">
        <v>9</v>
      </c>
      <c r="KL182" s="13">
        <v>104</v>
      </c>
      <c r="KM182" s="13">
        <v>26</v>
      </c>
      <c r="KN182" s="13">
        <f t="shared" si="33"/>
        <v>139</v>
      </c>
      <c r="KP182" s="13">
        <v>0</v>
      </c>
      <c r="KQ182" s="13">
        <v>0</v>
      </c>
      <c r="KR182" s="13">
        <v>0</v>
      </c>
      <c r="KS182" s="13">
        <v>0</v>
      </c>
      <c r="KT182" s="13">
        <v>9</v>
      </c>
      <c r="KU182" s="13">
        <v>76</v>
      </c>
      <c r="KV182" s="13">
        <v>26</v>
      </c>
      <c r="KW182" s="13">
        <f t="shared" si="34"/>
        <v>111</v>
      </c>
      <c r="KY182" s="13">
        <v>0</v>
      </c>
      <c r="KZ182" s="13">
        <v>0</v>
      </c>
      <c r="LA182" s="13">
        <v>0</v>
      </c>
      <c r="LB182" s="13">
        <v>0</v>
      </c>
      <c r="LC182" s="13">
        <v>9</v>
      </c>
      <c r="LD182" s="13">
        <v>50</v>
      </c>
      <c r="LE182" s="13">
        <v>26</v>
      </c>
      <c r="LF182" s="13">
        <f t="shared" si="35"/>
        <v>85</v>
      </c>
      <c r="LH182" s="13">
        <v>0</v>
      </c>
      <c r="LI182" s="13">
        <v>0</v>
      </c>
      <c r="LJ182" s="13">
        <v>0</v>
      </c>
      <c r="LK182" s="13">
        <v>0</v>
      </c>
      <c r="LL182" s="13">
        <v>7</v>
      </c>
      <c r="LM182" s="13">
        <v>70</v>
      </c>
      <c r="LN182" s="13">
        <v>27</v>
      </c>
      <c r="LO182" s="13">
        <f t="shared" si="36"/>
        <v>104</v>
      </c>
      <c r="LQ182" s="13">
        <v>1</v>
      </c>
      <c r="LR182" s="13">
        <v>0</v>
      </c>
      <c r="LS182" s="13">
        <v>0</v>
      </c>
      <c r="LT182" s="13">
        <v>0</v>
      </c>
      <c r="LU182" s="13">
        <v>9</v>
      </c>
      <c r="LV182" s="13">
        <v>48</v>
      </c>
      <c r="LW182" s="13">
        <v>27</v>
      </c>
      <c r="LX182" s="13">
        <f t="shared" si="37"/>
        <v>85</v>
      </c>
      <c r="LZ182" s="13">
        <v>0</v>
      </c>
      <c r="MA182" s="13">
        <v>0</v>
      </c>
      <c r="MB182" s="13">
        <v>0</v>
      </c>
      <c r="MC182" s="13">
        <v>0</v>
      </c>
      <c r="MD182" s="13">
        <v>8</v>
      </c>
      <c r="ME182" s="13">
        <v>84</v>
      </c>
      <c r="MF182" s="13">
        <v>26</v>
      </c>
      <c r="MG182" s="13">
        <f t="shared" si="38"/>
        <v>118</v>
      </c>
      <c r="MI182" s="13">
        <v>0</v>
      </c>
      <c r="MJ182" s="13">
        <v>0</v>
      </c>
      <c r="MK182" s="13">
        <v>0</v>
      </c>
      <c r="ML182" s="13">
        <v>0</v>
      </c>
      <c r="MM182" s="13">
        <v>9</v>
      </c>
      <c r="MN182" s="13">
        <v>84</v>
      </c>
      <c r="MO182" s="13">
        <v>21</v>
      </c>
      <c r="MP182" s="13">
        <f t="shared" si="39"/>
        <v>114</v>
      </c>
    </row>
    <row r="183" spans="3:354" x14ac:dyDescent="0.25">
      <c r="C183" s="10">
        <v>110</v>
      </c>
      <c r="E183" s="13">
        <v>0</v>
      </c>
      <c r="F183" s="13">
        <v>0</v>
      </c>
      <c r="G183" s="13">
        <v>0</v>
      </c>
      <c r="H183" s="13">
        <v>29</v>
      </c>
      <c r="I183" s="13">
        <v>50</v>
      </c>
      <c r="J183" s="13">
        <v>22</v>
      </c>
      <c r="K183" s="13">
        <v>82</v>
      </c>
      <c r="L183" s="13">
        <v>183</v>
      </c>
      <c r="N183" s="13">
        <v>0</v>
      </c>
      <c r="O183" s="13">
        <v>0</v>
      </c>
      <c r="P183" s="13">
        <v>0</v>
      </c>
      <c r="Q183" s="13">
        <v>0</v>
      </c>
      <c r="R183" s="13">
        <v>0</v>
      </c>
      <c r="S183" s="13">
        <v>0</v>
      </c>
      <c r="T183" s="13">
        <v>74</v>
      </c>
      <c r="U183" s="13">
        <v>74</v>
      </c>
      <c r="W183" s="13">
        <v>0</v>
      </c>
      <c r="X183" s="13">
        <v>0</v>
      </c>
      <c r="Y183" s="13">
        <v>0</v>
      </c>
      <c r="Z183" s="13">
        <v>30</v>
      </c>
      <c r="AA183" s="13">
        <v>55</v>
      </c>
      <c r="AB183" s="13">
        <v>19</v>
      </c>
      <c r="AC183" s="13">
        <v>91</v>
      </c>
      <c r="AD183" s="13">
        <v>195</v>
      </c>
      <c r="AF183" s="13">
        <v>0</v>
      </c>
      <c r="AG183" s="13">
        <v>0</v>
      </c>
      <c r="AH183" s="13">
        <v>0</v>
      </c>
      <c r="AI183" s="13">
        <v>30</v>
      </c>
      <c r="AJ183" s="13">
        <v>47</v>
      </c>
      <c r="AK183" s="13">
        <v>34</v>
      </c>
      <c r="AL183" s="13">
        <v>104</v>
      </c>
      <c r="AM183" s="13">
        <v>215</v>
      </c>
      <c r="AO183" s="13">
        <v>0</v>
      </c>
      <c r="AP183" s="13">
        <v>0</v>
      </c>
      <c r="AQ183" s="13">
        <v>0</v>
      </c>
      <c r="AR183" s="13">
        <v>29</v>
      </c>
      <c r="AS183" s="13">
        <v>31</v>
      </c>
      <c r="AT183" s="13">
        <v>18</v>
      </c>
      <c r="AU183" s="13">
        <v>134</v>
      </c>
      <c r="AV183" s="13">
        <v>212</v>
      </c>
      <c r="AX183" s="13">
        <v>0</v>
      </c>
      <c r="AY183" s="13">
        <v>0</v>
      </c>
      <c r="AZ183" s="13">
        <v>0</v>
      </c>
      <c r="BA183" s="13">
        <v>30</v>
      </c>
      <c r="BB183" s="13">
        <v>31</v>
      </c>
      <c r="BC183" s="13">
        <v>20</v>
      </c>
      <c r="BD183" s="13">
        <v>122</v>
      </c>
      <c r="BE183" s="13">
        <v>203</v>
      </c>
      <c r="BG183" s="13">
        <v>0</v>
      </c>
      <c r="BH183" s="13">
        <v>0</v>
      </c>
      <c r="BI183" s="13">
        <v>0</v>
      </c>
      <c r="BJ183" s="13">
        <v>22</v>
      </c>
      <c r="BK183" s="13">
        <v>37</v>
      </c>
      <c r="BL183" s="13">
        <v>29</v>
      </c>
      <c r="BM183" s="13">
        <v>95</v>
      </c>
      <c r="BN183" s="13">
        <v>183</v>
      </c>
      <c r="BP183" s="13">
        <v>0</v>
      </c>
      <c r="BQ183" s="13">
        <v>0</v>
      </c>
      <c r="BR183" s="13">
        <v>0</v>
      </c>
      <c r="BS183" s="13">
        <v>22</v>
      </c>
      <c r="BT183" s="13">
        <v>35</v>
      </c>
      <c r="BU183" s="13">
        <v>25</v>
      </c>
      <c r="BV183" s="13">
        <v>87</v>
      </c>
      <c r="BW183" s="13">
        <v>169</v>
      </c>
      <c r="BY183" s="13">
        <v>0</v>
      </c>
      <c r="BZ183" s="13">
        <v>0</v>
      </c>
      <c r="CA183" s="13">
        <v>0</v>
      </c>
      <c r="CB183" s="13">
        <v>32</v>
      </c>
      <c r="CC183" s="13">
        <v>24</v>
      </c>
      <c r="CD183" s="13">
        <v>25</v>
      </c>
      <c r="CE183" s="13">
        <v>94</v>
      </c>
      <c r="CF183" s="13">
        <v>175</v>
      </c>
      <c r="CH183" s="13">
        <v>0</v>
      </c>
      <c r="CI183" s="13">
        <v>0</v>
      </c>
      <c r="CJ183" s="13">
        <v>0</v>
      </c>
      <c r="CK183" s="13">
        <v>28</v>
      </c>
      <c r="CL183" s="13">
        <v>29</v>
      </c>
      <c r="CM183" s="13">
        <v>25</v>
      </c>
      <c r="CN183" s="13">
        <v>83</v>
      </c>
      <c r="CO183" s="13">
        <v>165</v>
      </c>
      <c r="CQ183" s="13">
        <v>5</v>
      </c>
      <c r="CR183" s="13">
        <v>0</v>
      </c>
      <c r="CS183" s="13">
        <v>0</v>
      </c>
      <c r="CT183" s="13">
        <v>0</v>
      </c>
      <c r="CU183" s="13">
        <v>10</v>
      </c>
      <c r="CV183" s="13">
        <v>62</v>
      </c>
      <c r="CW183" s="13">
        <v>51</v>
      </c>
      <c r="CX183" s="13">
        <v>128</v>
      </c>
      <c r="CZ183" s="13">
        <v>4</v>
      </c>
      <c r="DA183" s="13">
        <v>0</v>
      </c>
      <c r="DB183" s="13">
        <v>0</v>
      </c>
      <c r="DC183" s="13">
        <v>0</v>
      </c>
      <c r="DD183" s="13">
        <v>8</v>
      </c>
      <c r="DE183" s="13">
        <v>50</v>
      </c>
      <c r="DF183" s="13">
        <v>51</v>
      </c>
      <c r="DG183" s="13">
        <v>113</v>
      </c>
      <c r="DI183" s="13">
        <v>0</v>
      </c>
      <c r="DJ183" s="13">
        <v>0</v>
      </c>
      <c r="DK183" s="13">
        <v>0</v>
      </c>
      <c r="DL183" s="13">
        <v>0</v>
      </c>
      <c r="DM183" s="13">
        <v>8</v>
      </c>
      <c r="DN183" s="13">
        <v>36</v>
      </c>
      <c r="DO183" s="13">
        <v>47</v>
      </c>
      <c r="DP183" s="13">
        <v>91</v>
      </c>
      <c r="DR183" s="13">
        <v>0</v>
      </c>
      <c r="DS183" s="13">
        <v>0</v>
      </c>
      <c r="DT183" s="13">
        <v>0</v>
      </c>
      <c r="DU183" s="13">
        <v>0</v>
      </c>
      <c r="DV183" s="13">
        <v>10</v>
      </c>
      <c r="DW183" s="13">
        <v>35</v>
      </c>
      <c r="DX183" s="13">
        <v>28</v>
      </c>
      <c r="DY183" s="13">
        <v>73</v>
      </c>
      <c r="EA183" s="13">
        <v>5</v>
      </c>
      <c r="EB183" s="13">
        <v>0</v>
      </c>
      <c r="EC183" s="13">
        <v>0</v>
      </c>
      <c r="ED183" s="13">
        <v>3</v>
      </c>
      <c r="EE183" s="13">
        <v>10</v>
      </c>
      <c r="EF183" s="13">
        <v>54</v>
      </c>
      <c r="EG183" s="13">
        <v>24</v>
      </c>
      <c r="EH183" s="13">
        <v>96</v>
      </c>
      <c r="EJ183" s="13">
        <v>0</v>
      </c>
      <c r="EK183" s="13">
        <v>0</v>
      </c>
      <c r="EL183" s="13">
        <v>0</v>
      </c>
      <c r="EM183" s="13">
        <v>16</v>
      </c>
      <c r="EN183" s="13">
        <v>19</v>
      </c>
      <c r="EO183" s="13">
        <v>41</v>
      </c>
      <c r="EP183" s="13">
        <v>72</v>
      </c>
      <c r="EQ183" s="13">
        <v>148</v>
      </c>
      <c r="ES183" s="13">
        <v>0</v>
      </c>
      <c r="ET183" s="13">
        <v>0</v>
      </c>
      <c r="EU183" s="13">
        <v>0</v>
      </c>
      <c r="EV183" s="13">
        <v>22</v>
      </c>
      <c r="EW183" s="13">
        <v>19</v>
      </c>
      <c r="EX183" s="13">
        <v>39</v>
      </c>
      <c r="EY183" s="13">
        <v>80</v>
      </c>
      <c r="EZ183" s="13">
        <v>160</v>
      </c>
      <c r="FB183" s="13">
        <v>0</v>
      </c>
      <c r="FC183" s="13">
        <v>0</v>
      </c>
      <c r="FD183" s="13">
        <v>0</v>
      </c>
      <c r="FE183" s="13">
        <v>18</v>
      </c>
      <c r="FF183" s="13">
        <v>8</v>
      </c>
      <c r="FG183" s="13">
        <v>29</v>
      </c>
      <c r="FH183" s="13">
        <v>97</v>
      </c>
      <c r="FI183" s="13">
        <v>152</v>
      </c>
      <c r="FK183" s="13">
        <v>0</v>
      </c>
      <c r="FL183" s="13">
        <v>0</v>
      </c>
      <c r="FM183" s="13">
        <v>0</v>
      </c>
      <c r="FN183" s="13">
        <v>24</v>
      </c>
      <c r="FO183" s="13">
        <v>18</v>
      </c>
      <c r="FP183" s="13">
        <v>38</v>
      </c>
      <c r="FQ183" s="13">
        <v>110</v>
      </c>
      <c r="FR183" s="13">
        <v>190</v>
      </c>
      <c r="FT183" s="13">
        <v>0</v>
      </c>
      <c r="FU183" s="13">
        <v>0</v>
      </c>
      <c r="FV183" s="13">
        <v>0</v>
      </c>
      <c r="FW183" s="13">
        <v>25</v>
      </c>
      <c r="FX183" s="13">
        <v>19</v>
      </c>
      <c r="FY183" s="13">
        <v>52</v>
      </c>
      <c r="FZ183" s="13">
        <v>103</v>
      </c>
      <c r="GA183" s="13">
        <f t="shared" si="20"/>
        <v>199</v>
      </c>
      <c r="GC183" s="13">
        <v>0</v>
      </c>
      <c r="GD183" s="13">
        <v>0</v>
      </c>
      <c r="GE183" s="13">
        <v>7</v>
      </c>
      <c r="GF183" s="13">
        <v>8</v>
      </c>
      <c r="GG183" s="13">
        <v>0</v>
      </c>
      <c r="GH183" s="13">
        <v>40</v>
      </c>
      <c r="GI183" s="13">
        <v>138</v>
      </c>
      <c r="GJ183" s="13">
        <f t="shared" si="21"/>
        <v>193</v>
      </c>
      <c r="GL183" s="13">
        <v>0</v>
      </c>
      <c r="GM183" s="13">
        <v>0</v>
      </c>
      <c r="GN183" s="13">
        <v>0</v>
      </c>
      <c r="GO183" s="13">
        <v>15</v>
      </c>
      <c r="GP183" s="13">
        <v>14</v>
      </c>
      <c r="GQ183" s="13">
        <v>44</v>
      </c>
      <c r="GR183" s="13">
        <v>110</v>
      </c>
      <c r="GS183" s="13">
        <f t="shared" si="22"/>
        <v>183</v>
      </c>
      <c r="GU183" s="13">
        <v>0</v>
      </c>
      <c r="GV183" s="13">
        <v>0</v>
      </c>
      <c r="GW183" s="13">
        <v>0</v>
      </c>
      <c r="GX183" s="13">
        <v>15</v>
      </c>
      <c r="GY183" s="13">
        <v>25</v>
      </c>
      <c r="GZ183" s="13">
        <v>43</v>
      </c>
      <c r="HA183" s="13">
        <v>104</v>
      </c>
      <c r="HB183" s="13">
        <f t="shared" si="23"/>
        <v>187</v>
      </c>
      <c r="HD183" s="13">
        <v>0</v>
      </c>
      <c r="HE183" s="13">
        <v>0</v>
      </c>
      <c r="HF183" s="13">
        <v>0</v>
      </c>
      <c r="HG183" s="13">
        <v>19</v>
      </c>
      <c r="HH183" s="13">
        <v>24</v>
      </c>
      <c r="HI183" s="13">
        <v>9</v>
      </c>
      <c r="HJ183" s="13">
        <v>148</v>
      </c>
      <c r="HK183" s="13">
        <f t="shared" si="24"/>
        <v>200</v>
      </c>
      <c r="HM183" s="13">
        <v>0</v>
      </c>
      <c r="HN183" s="13">
        <v>0</v>
      </c>
      <c r="HO183" s="13">
        <v>0</v>
      </c>
      <c r="HP183" s="13">
        <v>19</v>
      </c>
      <c r="HQ183" s="13">
        <v>16</v>
      </c>
      <c r="HR183" s="13">
        <v>55</v>
      </c>
      <c r="HS183" s="13">
        <v>138</v>
      </c>
      <c r="HT183" s="13">
        <f t="shared" si="25"/>
        <v>228</v>
      </c>
      <c r="HV183" s="13">
        <v>0</v>
      </c>
      <c r="HW183" s="13">
        <v>0</v>
      </c>
      <c r="HX183" s="13">
        <v>0</v>
      </c>
      <c r="HY183" s="13">
        <v>15</v>
      </c>
      <c r="HZ183" s="13">
        <v>15</v>
      </c>
      <c r="IA183" s="13">
        <v>59</v>
      </c>
      <c r="IB183" s="13">
        <v>144</v>
      </c>
      <c r="IC183" s="13">
        <f t="shared" si="26"/>
        <v>233</v>
      </c>
      <c r="IE183" s="13">
        <v>0</v>
      </c>
      <c r="IF183" s="13">
        <v>0</v>
      </c>
      <c r="IG183" s="13">
        <v>0</v>
      </c>
      <c r="IH183" s="13">
        <v>18</v>
      </c>
      <c r="II183" s="13">
        <v>17</v>
      </c>
      <c r="IJ183" s="13">
        <v>82</v>
      </c>
      <c r="IK183" s="13">
        <v>118</v>
      </c>
      <c r="IL183" s="13">
        <f t="shared" si="27"/>
        <v>235</v>
      </c>
      <c r="IN183" s="13">
        <v>0</v>
      </c>
      <c r="IO183" s="13">
        <v>0</v>
      </c>
      <c r="IP183" s="13">
        <v>0</v>
      </c>
      <c r="IQ183" s="13">
        <v>20</v>
      </c>
      <c r="IR183" s="13">
        <v>19</v>
      </c>
      <c r="IS183" s="13">
        <v>67</v>
      </c>
      <c r="IT183" s="13">
        <v>142</v>
      </c>
      <c r="IU183" s="13">
        <f t="shared" si="28"/>
        <v>248</v>
      </c>
      <c r="IW183" s="13">
        <v>0</v>
      </c>
      <c r="IX183" s="13">
        <v>0</v>
      </c>
      <c r="IY183" s="13">
        <v>0</v>
      </c>
      <c r="IZ183" s="13">
        <v>20</v>
      </c>
      <c r="JA183" s="13">
        <v>19</v>
      </c>
      <c r="JB183" s="13">
        <v>74</v>
      </c>
      <c r="JC183" s="13">
        <v>189</v>
      </c>
      <c r="JD183" s="13">
        <f t="shared" si="29"/>
        <v>302</v>
      </c>
      <c r="JF183" s="13">
        <v>0</v>
      </c>
      <c r="JG183" s="13">
        <v>0</v>
      </c>
      <c r="JH183" s="13">
        <v>0</v>
      </c>
      <c r="JI183" s="13">
        <v>22</v>
      </c>
      <c r="JJ183" s="13">
        <v>14</v>
      </c>
      <c r="JK183" s="13">
        <v>70</v>
      </c>
      <c r="JL183" s="13">
        <v>181</v>
      </c>
      <c r="JM183" s="13">
        <f t="shared" si="30"/>
        <v>287</v>
      </c>
      <c r="JO183" s="13">
        <v>0</v>
      </c>
      <c r="JP183" s="13">
        <v>0</v>
      </c>
      <c r="JQ183" s="13">
        <v>0</v>
      </c>
      <c r="JR183" s="13">
        <v>20</v>
      </c>
      <c r="JS183" s="13">
        <v>13</v>
      </c>
      <c r="JT183" s="13">
        <v>89</v>
      </c>
      <c r="JU183" s="13">
        <v>204</v>
      </c>
      <c r="JV183" s="13">
        <f t="shared" si="31"/>
        <v>326</v>
      </c>
      <c r="JX183" s="13">
        <v>0</v>
      </c>
      <c r="JY183" s="13">
        <v>0</v>
      </c>
      <c r="JZ183" s="13">
        <v>0</v>
      </c>
      <c r="KA183" s="13">
        <v>16</v>
      </c>
      <c r="KB183" s="13">
        <v>18</v>
      </c>
      <c r="KC183" s="13">
        <v>66</v>
      </c>
      <c r="KD183" s="13">
        <v>166</v>
      </c>
      <c r="KE183" s="13">
        <f t="shared" si="32"/>
        <v>266</v>
      </c>
      <c r="KG183" s="13">
        <v>0</v>
      </c>
      <c r="KH183" s="13">
        <v>0</v>
      </c>
      <c r="KI183" s="13">
        <v>0</v>
      </c>
      <c r="KJ183" s="13">
        <v>20</v>
      </c>
      <c r="KK183" s="13">
        <v>14</v>
      </c>
      <c r="KL183" s="13">
        <v>82</v>
      </c>
      <c r="KM183" s="13">
        <v>264</v>
      </c>
      <c r="KN183" s="13">
        <f t="shared" si="33"/>
        <v>380</v>
      </c>
      <c r="KP183" s="13">
        <v>0</v>
      </c>
      <c r="KQ183" s="13">
        <v>0</v>
      </c>
      <c r="KR183" s="13">
        <v>0</v>
      </c>
      <c r="KS183" s="13">
        <v>11</v>
      </c>
      <c r="KT183" s="13">
        <v>9</v>
      </c>
      <c r="KU183" s="13">
        <v>71</v>
      </c>
      <c r="KV183" s="13">
        <v>211</v>
      </c>
      <c r="KW183" s="13">
        <f t="shared" si="34"/>
        <v>302</v>
      </c>
      <c r="KY183" s="13">
        <v>0</v>
      </c>
      <c r="KZ183" s="13">
        <v>0</v>
      </c>
      <c r="LA183" s="13">
        <v>0</v>
      </c>
      <c r="LB183" s="13">
        <v>16</v>
      </c>
      <c r="LC183" s="13">
        <v>10</v>
      </c>
      <c r="LD183" s="13">
        <v>68</v>
      </c>
      <c r="LE183" s="13">
        <v>164</v>
      </c>
      <c r="LF183" s="13">
        <f t="shared" si="35"/>
        <v>258</v>
      </c>
      <c r="LH183" s="13">
        <v>0</v>
      </c>
      <c r="LI183" s="13">
        <v>0</v>
      </c>
      <c r="LJ183" s="13">
        <v>0</v>
      </c>
      <c r="LK183" s="13">
        <v>16</v>
      </c>
      <c r="LL183" s="13">
        <v>11</v>
      </c>
      <c r="LM183" s="13">
        <v>61</v>
      </c>
      <c r="LN183" s="13">
        <v>235</v>
      </c>
      <c r="LO183" s="13">
        <f t="shared" si="36"/>
        <v>323</v>
      </c>
      <c r="LQ183" s="13">
        <v>0</v>
      </c>
      <c r="LR183" s="13">
        <v>0</v>
      </c>
      <c r="LS183" s="13">
        <v>0</v>
      </c>
      <c r="LT183" s="13">
        <v>16</v>
      </c>
      <c r="LU183" s="13">
        <v>14</v>
      </c>
      <c r="LV183" s="13">
        <v>87</v>
      </c>
      <c r="LW183" s="13">
        <v>251</v>
      </c>
      <c r="LX183" s="13">
        <f t="shared" si="37"/>
        <v>368</v>
      </c>
      <c r="LZ183" s="13">
        <v>0</v>
      </c>
      <c r="MA183" s="13">
        <v>0</v>
      </c>
      <c r="MB183" s="13">
        <v>0</v>
      </c>
      <c r="MC183" s="13">
        <v>13</v>
      </c>
      <c r="MD183" s="13">
        <v>22</v>
      </c>
      <c r="ME183" s="13">
        <v>102</v>
      </c>
      <c r="MF183" s="13">
        <v>137</v>
      </c>
      <c r="MG183" s="13">
        <f t="shared" si="38"/>
        <v>274</v>
      </c>
      <c r="MI183" s="13">
        <v>0</v>
      </c>
      <c r="MJ183" s="13">
        <v>0</v>
      </c>
      <c r="MK183" s="13">
        <v>0</v>
      </c>
      <c r="ML183" s="13">
        <v>10</v>
      </c>
      <c r="MM183" s="13">
        <v>23</v>
      </c>
      <c r="MN183" s="13">
        <v>104</v>
      </c>
      <c r="MO183" s="13">
        <v>233</v>
      </c>
      <c r="MP183" s="13">
        <f t="shared" si="39"/>
        <v>370</v>
      </c>
    </row>
    <row r="184" spans="3:354" x14ac:dyDescent="0.25">
      <c r="C184" s="10">
        <v>111</v>
      </c>
      <c r="E184" s="13">
        <v>0</v>
      </c>
      <c r="F184" s="13">
        <v>0</v>
      </c>
      <c r="G184" s="13">
        <v>12</v>
      </c>
      <c r="H184" s="13">
        <v>244</v>
      </c>
      <c r="I184" s="13">
        <v>6</v>
      </c>
      <c r="J184" s="13">
        <v>265</v>
      </c>
      <c r="K184" s="13">
        <v>161</v>
      </c>
      <c r="L184" s="13">
        <v>688</v>
      </c>
      <c r="N184" s="13">
        <v>0</v>
      </c>
      <c r="O184" s="13">
        <v>0</v>
      </c>
      <c r="P184" s="13">
        <v>12</v>
      </c>
      <c r="Q184" s="13">
        <v>188</v>
      </c>
      <c r="R184" s="13">
        <v>6</v>
      </c>
      <c r="S184" s="13">
        <v>288</v>
      </c>
      <c r="T184" s="13">
        <v>188</v>
      </c>
      <c r="U184" s="13">
        <v>682</v>
      </c>
      <c r="W184" s="13">
        <v>0</v>
      </c>
      <c r="X184" s="13">
        <v>0</v>
      </c>
      <c r="Y184" s="13">
        <v>12</v>
      </c>
      <c r="Z184" s="13">
        <v>204</v>
      </c>
      <c r="AA184" s="13">
        <v>6</v>
      </c>
      <c r="AB184" s="13">
        <v>288</v>
      </c>
      <c r="AC184" s="13">
        <v>222</v>
      </c>
      <c r="AD184" s="13">
        <v>732</v>
      </c>
      <c r="AF184" s="13">
        <v>0</v>
      </c>
      <c r="AG184" s="13">
        <v>0</v>
      </c>
      <c r="AH184" s="13">
        <v>12</v>
      </c>
      <c r="AI184" s="13">
        <v>204</v>
      </c>
      <c r="AJ184" s="13">
        <v>6</v>
      </c>
      <c r="AK184" s="13">
        <v>277</v>
      </c>
      <c r="AL184" s="13">
        <v>231</v>
      </c>
      <c r="AM184" s="13">
        <v>730</v>
      </c>
      <c r="AO184" s="13">
        <v>0</v>
      </c>
      <c r="AP184" s="13">
        <v>25</v>
      </c>
      <c r="AQ184" s="13">
        <v>12</v>
      </c>
      <c r="AR184" s="13">
        <v>241</v>
      </c>
      <c r="AS184" s="13">
        <v>6</v>
      </c>
      <c r="AT184" s="13">
        <v>317</v>
      </c>
      <c r="AU184" s="13">
        <v>298</v>
      </c>
      <c r="AV184" s="13">
        <v>899</v>
      </c>
      <c r="AX184" s="13">
        <v>0</v>
      </c>
      <c r="AY184" s="13">
        <v>18</v>
      </c>
      <c r="AZ184" s="13">
        <v>12</v>
      </c>
      <c r="BA184" s="13">
        <v>188</v>
      </c>
      <c r="BB184" s="13">
        <v>6</v>
      </c>
      <c r="BC184" s="13">
        <v>237</v>
      </c>
      <c r="BD184" s="13">
        <v>251</v>
      </c>
      <c r="BE184" s="13">
        <v>712</v>
      </c>
      <c r="BG184" s="13">
        <v>0</v>
      </c>
      <c r="BH184" s="13">
        <v>8</v>
      </c>
      <c r="BI184" s="13">
        <v>12</v>
      </c>
      <c r="BJ184" s="13">
        <v>216</v>
      </c>
      <c r="BK184" s="13">
        <v>6</v>
      </c>
      <c r="BL184" s="13">
        <v>237</v>
      </c>
      <c r="BM184" s="13">
        <v>247</v>
      </c>
      <c r="BN184" s="13">
        <v>726</v>
      </c>
      <c r="BP184" s="13">
        <v>0</v>
      </c>
      <c r="BQ184" s="13">
        <v>7</v>
      </c>
      <c r="BR184" s="13">
        <v>11</v>
      </c>
      <c r="BS184" s="13">
        <v>210</v>
      </c>
      <c r="BT184" s="13">
        <v>6</v>
      </c>
      <c r="BU184" s="13">
        <v>411</v>
      </c>
      <c r="BV184" s="13">
        <v>197</v>
      </c>
      <c r="BW184" s="13">
        <v>842</v>
      </c>
      <c r="BY184" s="13">
        <v>0</v>
      </c>
      <c r="BZ184" s="13">
        <v>0</v>
      </c>
      <c r="CA184" s="13">
        <v>11</v>
      </c>
      <c r="CB184" s="13">
        <v>216</v>
      </c>
      <c r="CC184" s="13">
        <v>6</v>
      </c>
      <c r="CD184" s="13">
        <v>202</v>
      </c>
      <c r="CE184" s="13">
        <v>217</v>
      </c>
      <c r="CF184" s="13">
        <v>652</v>
      </c>
      <c r="CH184" s="13">
        <v>0</v>
      </c>
      <c r="CI184" s="13">
        <v>7</v>
      </c>
      <c r="CJ184" s="13">
        <v>11</v>
      </c>
      <c r="CK184" s="13">
        <v>191</v>
      </c>
      <c r="CL184" s="13">
        <v>6</v>
      </c>
      <c r="CM184" s="13">
        <v>230</v>
      </c>
      <c r="CN184" s="13">
        <v>257</v>
      </c>
      <c r="CO184" s="13">
        <v>702</v>
      </c>
      <c r="CQ184" s="13">
        <v>0</v>
      </c>
      <c r="CR184" s="13">
        <v>0</v>
      </c>
      <c r="CS184" s="13">
        <v>0</v>
      </c>
      <c r="CT184" s="13">
        <v>29</v>
      </c>
      <c r="CU184" s="13">
        <v>17</v>
      </c>
      <c r="CV184" s="13">
        <v>20</v>
      </c>
      <c r="CW184" s="13">
        <v>77</v>
      </c>
      <c r="CX184" s="13">
        <v>143</v>
      </c>
      <c r="CZ184" s="13">
        <v>0</v>
      </c>
      <c r="DA184" s="13">
        <v>0</v>
      </c>
      <c r="DB184" s="13">
        <v>0</v>
      </c>
      <c r="DC184" s="13">
        <v>24</v>
      </c>
      <c r="DD184" s="13">
        <v>29</v>
      </c>
      <c r="DE184" s="13">
        <v>27</v>
      </c>
      <c r="DF184" s="13">
        <v>71</v>
      </c>
      <c r="DG184" s="13">
        <v>151</v>
      </c>
      <c r="DI184" s="13">
        <v>0</v>
      </c>
      <c r="DJ184" s="13">
        <v>0</v>
      </c>
      <c r="DK184" s="13">
        <v>0</v>
      </c>
      <c r="DL184" s="13">
        <v>21</v>
      </c>
      <c r="DM184" s="13">
        <v>29</v>
      </c>
      <c r="DN184" s="13">
        <v>34</v>
      </c>
      <c r="DO184" s="13">
        <v>104</v>
      </c>
      <c r="DP184" s="13">
        <v>188</v>
      </c>
      <c r="DR184" s="13">
        <v>0</v>
      </c>
      <c r="DS184" s="13">
        <v>0</v>
      </c>
      <c r="DT184" s="13">
        <v>0</v>
      </c>
      <c r="DU184" s="13">
        <v>22</v>
      </c>
      <c r="DV184" s="13">
        <v>13</v>
      </c>
      <c r="DW184" s="13">
        <v>28</v>
      </c>
      <c r="DX184" s="13">
        <v>110</v>
      </c>
      <c r="DY184" s="13">
        <v>173</v>
      </c>
      <c r="EA184" s="13">
        <v>0</v>
      </c>
      <c r="EB184" s="13">
        <v>0</v>
      </c>
      <c r="EC184" s="13">
        <v>0</v>
      </c>
      <c r="ED184" s="13">
        <v>18</v>
      </c>
      <c r="EE184" s="13">
        <v>19</v>
      </c>
      <c r="EF184" s="13">
        <v>36</v>
      </c>
      <c r="EG184" s="13">
        <v>106</v>
      </c>
      <c r="EH184" s="13">
        <v>179</v>
      </c>
      <c r="EJ184" s="13">
        <v>0</v>
      </c>
      <c r="EK184" s="13">
        <v>12</v>
      </c>
      <c r="EL184" s="13">
        <v>5</v>
      </c>
      <c r="EM184" s="13">
        <v>244</v>
      </c>
      <c r="EN184" s="13">
        <v>0</v>
      </c>
      <c r="EO184" s="13">
        <v>261</v>
      </c>
      <c r="EP184" s="13">
        <v>322</v>
      </c>
      <c r="EQ184" s="13">
        <v>844</v>
      </c>
      <c r="ES184" s="13">
        <v>0</v>
      </c>
      <c r="ET184" s="13">
        <v>8</v>
      </c>
      <c r="EU184" s="13">
        <v>0</v>
      </c>
      <c r="EV184" s="13">
        <v>211</v>
      </c>
      <c r="EW184" s="13">
        <v>0</v>
      </c>
      <c r="EX184" s="13">
        <v>261</v>
      </c>
      <c r="EY184" s="13">
        <v>311</v>
      </c>
      <c r="EZ184" s="13">
        <v>791</v>
      </c>
      <c r="FB184" s="13">
        <v>0</v>
      </c>
      <c r="FC184" s="13">
        <v>0</v>
      </c>
      <c r="FD184" s="13">
        <v>5</v>
      </c>
      <c r="FE184" s="13">
        <v>184</v>
      </c>
      <c r="FF184" s="13">
        <v>0</v>
      </c>
      <c r="FG184" s="13">
        <v>216</v>
      </c>
      <c r="FH184" s="13">
        <v>206</v>
      </c>
      <c r="FI184" s="13">
        <v>611</v>
      </c>
      <c r="FK184" s="13">
        <v>0</v>
      </c>
      <c r="FL184" s="13">
        <v>0</v>
      </c>
      <c r="FM184" s="13">
        <v>5</v>
      </c>
      <c r="FN184" s="13">
        <v>225</v>
      </c>
      <c r="FO184" s="13">
        <v>0</v>
      </c>
      <c r="FP184" s="13">
        <v>230</v>
      </c>
      <c r="FQ184" s="13">
        <v>106</v>
      </c>
      <c r="FR184" s="13">
        <v>566</v>
      </c>
      <c r="FT184" s="13">
        <v>0</v>
      </c>
      <c r="FU184" s="13">
        <v>0</v>
      </c>
      <c r="FV184" s="13">
        <v>5</v>
      </c>
      <c r="FW184" s="13">
        <v>238</v>
      </c>
      <c r="FX184" s="13">
        <v>0</v>
      </c>
      <c r="FY184" s="13">
        <v>216</v>
      </c>
      <c r="FZ184" s="13">
        <v>66</v>
      </c>
      <c r="GA184" s="13">
        <f t="shared" si="20"/>
        <v>525</v>
      </c>
      <c r="GC184" s="13">
        <v>0</v>
      </c>
      <c r="GD184" s="13">
        <v>0</v>
      </c>
      <c r="GE184" s="13">
        <v>5</v>
      </c>
      <c r="GF184" s="13">
        <v>241</v>
      </c>
      <c r="GG184" s="13">
        <v>0</v>
      </c>
      <c r="GH184" s="13">
        <v>216</v>
      </c>
      <c r="GI184" s="13">
        <v>54</v>
      </c>
      <c r="GJ184" s="13">
        <f t="shared" si="21"/>
        <v>516</v>
      </c>
      <c r="GL184" s="13">
        <v>0</v>
      </c>
      <c r="GM184" s="13">
        <v>0</v>
      </c>
      <c r="GN184" s="13">
        <v>5</v>
      </c>
      <c r="GO184" s="13">
        <v>192</v>
      </c>
      <c r="GP184" s="13">
        <v>0</v>
      </c>
      <c r="GQ184" s="13">
        <v>208</v>
      </c>
      <c r="GR184" s="13">
        <v>64</v>
      </c>
      <c r="GS184" s="13">
        <f t="shared" si="22"/>
        <v>469</v>
      </c>
      <c r="GU184" s="13">
        <v>0</v>
      </c>
      <c r="GV184" s="13">
        <v>0</v>
      </c>
      <c r="GW184" s="13">
        <v>5</v>
      </c>
      <c r="GX184" s="13">
        <v>173</v>
      </c>
      <c r="GY184" s="13">
        <v>0</v>
      </c>
      <c r="GZ184" s="13">
        <v>308</v>
      </c>
      <c r="HA184" s="13">
        <v>46</v>
      </c>
      <c r="HB184" s="13">
        <f t="shared" si="23"/>
        <v>532</v>
      </c>
      <c r="HD184" s="13">
        <v>0</v>
      </c>
      <c r="HE184" s="13">
        <v>0</v>
      </c>
      <c r="HF184" s="13">
        <v>5</v>
      </c>
      <c r="HG184" s="13">
        <v>167</v>
      </c>
      <c r="HH184" s="13">
        <v>0</v>
      </c>
      <c r="HI184" s="13">
        <v>308</v>
      </c>
      <c r="HJ184" s="13">
        <v>37</v>
      </c>
      <c r="HK184" s="13">
        <f t="shared" si="24"/>
        <v>517</v>
      </c>
      <c r="HM184" s="13">
        <v>0</v>
      </c>
      <c r="HN184" s="13">
        <v>0</v>
      </c>
      <c r="HO184" s="13">
        <v>5</v>
      </c>
      <c r="HP184" s="13">
        <v>179</v>
      </c>
      <c r="HQ184" s="13">
        <v>0</v>
      </c>
      <c r="HR184" s="13">
        <v>145</v>
      </c>
      <c r="HS184" s="13">
        <v>35</v>
      </c>
      <c r="HT184" s="13">
        <f t="shared" si="25"/>
        <v>364</v>
      </c>
      <c r="HV184" s="13">
        <v>0</v>
      </c>
      <c r="HW184" s="13">
        <v>0</v>
      </c>
      <c r="HX184" s="13">
        <v>4</v>
      </c>
      <c r="HY184" s="13">
        <v>172</v>
      </c>
      <c r="HZ184" s="13">
        <v>0</v>
      </c>
      <c r="IA184" s="13">
        <v>282</v>
      </c>
      <c r="IB184" s="13">
        <v>43</v>
      </c>
      <c r="IC184" s="13">
        <f t="shared" si="26"/>
        <v>501</v>
      </c>
      <c r="IE184" s="13">
        <v>0</v>
      </c>
      <c r="IF184" s="13">
        <v>0</v>
      </c>
      <c r="IG184" s="13">
        <v>4</v>
      </c>
      <c r="IH184" s="13">
        <v>163</v>
      </c>
      <c r="II184" s="13">
        <v>0</v>
      </c>
      <c r="IJ184" s="13">
        <v>282</v>
      </c>
      <c r="IK184" s="13">
        <v>33</v>
      </c>
      <c r="IL184" s="13">
        <f t="shared" si="27"/>
        <v>482</v>
      </c>
      <c r="IN184" s="13">
        <v>0</v>
      </c>
      <c r="IO184" s="13">
        <v>0</v>
      </c>
      <c r="IP184" s="13">
        <v>4</v>
      </c>
      <c r="IQ184" s="13">
        <v>171</v>
      </c>
      <c r="IR184" s="13">
        <v>0</v>
      </c>
      <c r="IS184" s="13">
        <v>127</v>
      </c>
      <c r="IT184" s="13">
        <v>38</v>
      </c>
      <c r="IU184" s="13">
        <f t="shared" si="28"/>
        <v>340</v>
      </c>
      <c r="IW184" s="13">
        <v>0</v>
      </c>
      <c r="IX184" s="13">
        <v>0</v>
      </c>
      <c r="IY184" s="13">
        <v>4</v>
      </c>
      <c r="IZ184" s="13">
        <v>136</v>
      </c>
      <c r="JA184" s="13">
        <v>0</v>
      </c>
      <c r="JB184" s="13">
        <v>94</v>
      </c>
      <c r="JC184" s="13">
        <v>33</v>
      </c>
      <c r="JD184" s="13">
        <f t="shared" si="29"/>
        <v>267</v>
      </c>
      <c r="JF184" s="13">
        <v>0</v>
      </c>
      <c r="JG184" s="13">
        <v>0</v>
      </c>
      <c r="JH184" s="13">
        <v>4</v>
      </c>
      <c r="JI184" s="13">
        <v>128</v>
      </c>
      <c r="JJ184" s="13">
        <v>0</v>
      </c>
      <c r="JK184" s="13">
        <v>64</v>
      </c>
      <c r="JL184" s="13">
        <v>22</v>
      </c>
      <c r="JM184" s="13">
        <f t="shared" si="30"/>
        <v>218</v>
      </c>
      <c r="JO184" s="13">
        <v>0</v>
      </c>
      <c r="JP184" s="13">
        <v>0</v>
      </c>
      <c r="JQ184" s="13">
        <v>4</v>
      </c>
      <c r="JR184" s="13">
        <v>122</v>
      </c>
      <c r="JS184" s="13">
        <v>0</v>
      </c>
      <c r="JT184" s="13">
        <v>196</v>
      </c>
      <c r="JU184" s="13">
        <v>17</v>
      </c>
      <c r="JV184" s="13">
        <f t="shared" si="31"/>
        <v>339</v>
      </c>
      <c r="JX184" s="13">
        <v>0</v>
      </c>
      <c r="JY184" s="13">
        <v>0</v>
      </c>
      <c r="JZ184" s="13">
        <v>4</v>
      </c>
      <c r="KA184" s="13">
        <v>137</v>
      </c>
      <c r="KB184" s="13">
        <v>0</v>
      </c>
      <c r="KC184" s="13">
        <v>172</v>
      </c>
      <c r="KD184" s="13">
        <v>25</v>
      </c>
      <c r="KE184" s="13">
        <f t="shared" si="32"/>
        <v>338</v>
      </c>
      <c r="KG184" s="13">
        <v>0</v>
      </c>
      <c r="KH184" s="13">
        <v>0</v>
      </c>
      <c r="KI184" s="13">
        <v>4</v>
      </c>
      <c r="KJ184" s="13">
        <v>145</v>
      </c>
      <c r="KK184" s="13">
        <v>0</v>
      </c>
      <c r="KL184" s="13">
        <v>189</v>
      </c>
      <c r="KM184" s="13">
        <v>109</v>
      </c>
      <c r="KN184" s="13">
        <f t="shared" si="33"/>
        <v>447</v>
      </c>
      <c r="KP184" s="13">
        <v>0</v>
      </c>
      <c r="KQ184" s="13">
        <v>0</v>
      </c>
      <c r="KR184" s="13">
        <v>4</v>
      </c>
      <c r="KS184" s="13">
        <v>135</v>
      </c>
      <c r="KT184" s="13">
        <v>0</v>
      </c>
      <c r="KU184" s="13">
        <v>191</v>
      </c>
      <c r="KV184" s="13">
        <v>118</v>
      </c>
      <c r="KW184" s="13">
        <f t="shared" si="34"/>
        <v>448</v>
      </c>
      <c r="KY184" s="13">
        <v>0</v>
      </c>
      <c r="KZ184" s="13">
        <v>0</v>
      </c>
      <c r="LA184" s="13">
        <v>4</v>
      </c>
      <c r="LB184" s="13">
        <v>125</v>
      </c>
      <c r="LC184" s="13">
        <v>0</v>
      </c>
      <c r="LD184" s="13">
        <v>184</v>
      </c>
      <c r="LE184" s="13">
        <v>17</v>
      </c>
      <c r="LF184" s="13">
        <f t="shared" si="35"/>
        <v>330</v>
      </c>
      <c r="LH184" s="13">
        <v>55</v>
      </c>
      <c r="LI184" s="13">
        <v>0</v>
      </c>
      <c r="LJ184" s="13">
        <v>4</v>
      </c>
      <c r="LK184" s="13">
        <v>110</v>
      </c>
      <c r="LL184" s="13">
        <v>0</v>
      </c>
      <c r="LM184" s="13">
        <v>325</v>
      </c>
      <c r="LN184" s="13">
        <v>36</v>
      </c>
      <c r="LO184" s="13">
        <f t="shared" si="36"/>
        <v>530</v>
      </c>
      <c r="LQ184" s="13">
        <v>62</v>
      </c>
      <c r="LR184" s="13">
        <v>0</v>
      </c>
      <c r="LS184" s="13">
        <v>4</v>
      </c>
      <c r="LT184" s="13">
        <v>19</v>
      </c>
      <c r="LU184" s="13">
        <v>0</v>
      </c>
      <c r="LV184" s="13">
        <v>346</v>
      </c>
      <c r="LW184" s="13">
        <v>45</v>
      </c>
      <c r="LX184" s="13">
        <f t="shared" si="37"/>
        <v>476</v>
      </c>
      <c r="LZ184" s="13">
        <v>64</v>
      </c>
      <c r="MA184" s="13">
        <v>0</v>
      </c>
      <c r="MB184" s="13">
        <v>4</v>
      </c>
      <c r="MC184" s="13">
        <v>93</v>
      </c>
      <c r="MD184" s="13">
        <v>0</v>
      </c>
      <c r="ME184" s="13">
        <v>340</v>
      </c>
      <c r="MF184" s="13">
        <v>30</v>
      </c>
      <c r="MG184" s="13">
        <f t="shared" si="38"/>
        <v>531</v>
      </c>
      <c r="MI184" s="13">
        <v>61</v>
      </c>
      <c r="MJ184" s="13">
        <v>0</v>
      </c>
      <c r="MK184" s="13">
        <v>4</v>
      </c>
      <c r="ML184" s="13">
        <v>110</v>
      </c>
      <c r="MM184" s="13">
        <v>0</v>
      </c>
      <c r="MN184" s="13">
        <v>385</v>
      </c>
      <c r="MO184" s="13">
        <v>22</v>
      </c>
      <c r="MP184" s="13">
        <f t="shared" si="39"/>
        <v>582</v>
      </c>
    </row>
    <row r="185" spans="3:354" x14ac:dyDescent="0.25">
      <c r="C185" s="10">
        <v>112</v>
      </c>
      <c r="E185" s="13">
        <v>0</v>
      </c>
      <c r="F185" s="13">
        <v>0</v>
      </c>
      <c r="G185" s="13">
        <v>0</v>
      </c>
      <c r="H185" s="13">
        <v>14</v>
      </c>
      <c r="I185" s="13">
        <v>94</v>
      </c>
      <c r="J185" s="13">
        <v>0</v>
      </c>
      <c r="K185" s="13">
        <v>47</v>
      </c>
      <c r="L185" s="13">
        <v>155</v>
      </c>
      <c r="N185" s="13">
        <v>0</v>
      </c>
      <c r="O185" s="13">
        <v>0</v>
      </c>
      <c r="P185" s="13">
        <v>0</v>
      </c>
      <c r="Q185" s="13">
        <v>14</v>
      </c>
      <c r="R185" s="13">
        <v>101</v>
      </c>
      <c r="S185" s="13">
        <v>157</v>
      </c>
      <c r="T185" s="13">
        <v>0</v>
      </c>
      <c r="U185" s="13">
        <v>272</v>
      </c>
      <c r="W185" s="13">
        <v>0</v>
      </c>
      <c r="X185" s="13">
        <v>0</v>
      </c>
      <c r="Y185" s="13">
        <v>0</v>
      </c>
      <c r="Z185" s="13">
        <v>14</v>
      </c>
      <c r="AA185" s="13">
        <v>90</v>
      </c>
      <c r="AB185" s="13">
        <v>176</v>
      </c>
      <c r="AC185" s="13">
        <v>48</v>
      </c>
      <c r="AD185" s="13">
        <v>328</v>
      </c>
      <c r="AF185" s="13">
        <v>0</v>
      </c>
      <c r="AG185" s="13">
        <v>0</v>
      </c>
      <c r="AH185" s="13">
        <v>0</v>
      </c>
      <c r="AI185" s="13">
        <v>14</v>
      </c>
      <c r="AJ185" s="13">
        <v>94</v>
      </c>
      <c r="AK185" s="13">
        <v>165</v>
      </c>
      <c r="AL185" s="13">
        <v>54</v>
      </c>
      <c r="AM185" s="13">
        <v>327</v>
      </c>
      <c r="AO185" s="13">
        <v>0</v>
      </c>
      <c r="AP185" s="13">
        <v>0</v>
      </c>
      <c r="AQ185" s="13">
        <v>0</v>
      </c>
      <c r="AR185" s="13">
        <v>57</v>
      </c>
      <c r="AS185" s="13">
        <v>93</v>
      </c>
      <c r="AT185" s="13">
        <v>0</v>
      </c>
      <c r="AU185" s="13">
        <v>67</v>
      </c>
      <c r="AV185" s="13">
        <v>217</v>
      </c>
      <c r="AX185" s="13">
        <v>0</v>
      </c>
      <c r="AY185" s="13">
        <v>0</v>
      </c>
      <c r="AZ185" s="13">
        <v>0</v>
      </c>
      <c r="BA185" s="13">
        <v>78</v>
      </c>
      <c r="BB185" s="13">
        <v>84</v>
      </c>
      <c r="BC185" s="13">
        <v>0</v>
      </c>
      <c r="BD185" s="13">
        <v>66</v>
      </c>
      <c r="BE185" s="13">
        <v>228</v>
      </c>
      <c r="BG185" s="13">
        <v>0</v>
      </c>
      <c r="BH185" s="13">
        <v>0</v>
      </c>
      <c r="BI185" s="13">
        <v>0</v>
      </c>
      <c r="BJ185" s="13">
        <v>56</v>
      </c>
      <c r="BK185" s="13">
        <v>79</v>
      </c>
      <c r="BL185" s="13">
        <v>0</v>
      </c>
      <c r="BM185" s="13">
        <v>61</v>
      </c>
      <c r="BN185" s="13">
        <v>196</v>
      </c>
      <c r="BP185" s="13">
        <v>0</v>
      </c>
      <c r="BQ185" s="13">
        <v>0</v>
      </c>
      <c r="BR185" s="13">
        <v>0</v>
      </c>
      <c r="BS185" s="13">
        <v>60</v>
      </c>
      <c r="BT185" s="13">
        <v>76</v>
      </c>
      <c r="BU185" s="13">
        <v>0</v>
      </c>
      <c r="BV185" s="13">
        <v>61</v>
      </c>
      <c r="BW185" s="13">
        <v>197</v>
      </c>
      <c r="BY185" s="13">
        <v>0</v>
      </c>
      <c r="BZ185" s="13">
        <v>0</v>
      </c>
      <c r="CA185" s="13">
        <v>0</v>
      </c>
      <c r="CB185" s="13">
        <v>55</v>
      </c>
      <c r="CC185" s="13">
        <v>77</v>
      </c>
      <c r="CD185" s="13">
        <v>0</v>
      </c>
      <c r="CE185" s="13">
        <v>64</v>
      </c>
      <c r="CF185" s="13">
        <v>196</v>
      </c>
      <c r="CH185" s="13">
        <v>0</v>
      </c>
      <c r="CI185" s="13">
        <v>0</v>
      </c>
      <c r="CJ185" s="13">
        <v>0</v>
      </c>
      <c r="CK185" s="13">
        <v>50</v>
      </c>
      <c r="CL185" s="13">
        <v>69</v>
      </c>
      <c r="CM185" s="13">
        <v>0</v>
      </c>
      <c r="CN185" s="13">
        <v>61</v>
      </c>
      <c r="CO185" s="13">
        <v>180</v>
      </c>
      <c r="CQ185" s="13">
        <v>0</v>
      </c>
      <c r="CR185" s="13">
        <v>8</v>
      </c>
      <c r="CS185" s="13">
        <v>11</v>
      </c>
      <c r="CT185" s="13">
        <v>206</v>
      </c>
      <c r="CU185" s="13">
        <v>0</v>
      </c>
      <c r="CV185" s="13">
        <v>195</v>
      </c>
      <c r="CW185" s="13">
        <v>247</v>
      </c>
      <c r="CX185" s="13">
        <v>667</v>
      </c>
      <c r="CZ185" s="13">
        <v>0</v>
      </c>
      <c r="DA185" s="13">
        <v>0</v>
      </c>
      <c r="DB185" s="13">
        <v>11</v>
      </c>
      <c r="DC185" s="13">
        <v>155</v>
      </c>
      <c r="DD185" s="13">
        <v>0</v>
      </c>
      <c r="DE185" s="13">
        <v>224</v>
      </c>
      <c r="DF185" s="13">
        <v>188</v>
      </c>
      <c r="DG185" s="13">
        <v>578</v>
      </c>
      <c r="DI185" s="13">
        <v>0</v>
      </c>
      <c r="DJ185" s="13">
        <v>3</v>
      </c>
      <c r="DK185" s="13">
        <v>0</v>
      </c>
      <c r="DL185" s="13">
        <v>174</v>
      </c>
      <c r="DM185" s="13">
        <v>0</v>
      </c>
      <c r="DN185" s="13">
        <v>224</v>
      </c>
      <c r="DO185" s="13">
        <v>273</v>
      </c>
      <c r="DP185" s="13">
        <v>674</v>
      </c>
      <c r="DR185" s="13">
        <v>0</v>
      </c>
      <c r="DS185" s="13">
        <v>5</v>
      </c>
      <c r="DT185" s="13">
        <v>0</v>
      </c>
      <c r="DU185" s="13">
        <v>206</v>
      </c>
      <c r="DV185" s="13">
        <v>0</v>
      </c>
      <c r="DW185" s="13">
        <v>101</v>
      </c>
      <c r="DX185" s="13">
        <v>365</v>
      </c>
      <c r="DY185" s="13">
        <v>677</v>
      </c>
      <c r="EA185" s="13">
        <v>0</v>
      </c>
      <c r="EB185" s="13">
        <v>0</v>
      </c>
      <c r="EC185" s="13">
        <v>5</v>
      </c>
      <c r="ED185" s="13">
        <v>250</v>
      </c>
      <c r="EE185" s="13">
        <v>0</v>
      </c>
      <c r="EF185" s="13">
        <v>101</v>
      </c>
      <c r="EG185" s="13">
        <v>333</v>
      </c>
      <c r="EH185" s="13">
        <v>689</v>
      </c>
      <c r="EJ185" s="13">
        <v>0</v>
      </c>
      <c r="EK185" s="13">
        <v>8</v>
      </c>
      <c r="EL185" s="13">
        <v>0</v>
      </c>
      <c r="EM185" s="13">
        <v>52</v>
      </c>
      <c r="EN185" s="13">
        <v>56</v>
      </c>
      <c r="EO185" s="13">
        <v>0</v>
      </c>
      <c r="EP185" s="13">
        <v>123</v>
      </c>
      <c r="EQ185" s="13">
        <v>239</v>
      </c>
      <c r="ES185" s="13">
        <v>0</v>
      </c>
      <c r="ET185" s="13">
        <v>10</v>
      </c>
      <c r="EU185" s="13">
        <v>0</v>
      </c>
      <c r="EV185" s="13">
        <v>55</v>
      </c>
      <c r="EW185" s="13">
        <v>61</v>
      </c>
      <c r="EX185" s="13">
        <v>0</v>
      </c>
      <c r="EY185" s="13">
        <v>121</v>
      </c>
      <c r="EZ185" s="13">
        <v>247</v>
      </c>
      <c r="FB185" s="13">
        <v>0</v>
      </c>
      <c r="FC185" s="13">
        <v>9</v>
      </c>
      <c r="FD185" s="13">
        <v>0</v>
      </c>
      <c r="FE185" s="13">
        <v>39</v>
      </c>
      <c r="FF185" s="13">
        <v>49</v>
      </c>
      <c r="FG185" s="13">
        <v>0</v>
      </c>
      <c r="FH185" s="13">
        <v>276</v>
      </c>
      <c r="FI185" s="13">
        <v>373</v>
      </c>
      <c r="FK185" s="13">
        <v>0</v>
      </c>
      <c r="FL185" s="13">
        <v>9</v>
      </c>
      <c r="FM185" s="13">
        <v>0</v>
      </c>
      <c r="FN185" s="13">
        <v>24</v>
      </c>
      <c r="FO185" s="13">
        <v>59</v>
      </c>
      <c r="FP185" s="13">
        <v>0</v>
      </c>
      <c r="FQ185" s="13">
        <v>89</v>
      </c>
      <c r="FR185" s="13">
        <v>181</v>
      </c>
      <c r="FT185" s="13">
        <v>0</v>
      </c>
      <c r="FU185" s="13">
        <v>0</v>
      </c>
      <c r="FV185" s="13">
        <v>0</v>
      </c>
      <c r="FW185" s="13">
        <v>28</v>
      </c>
      <c r="FX185" s="13">
        <v>58</v>
      </c>
      <c r="FY185" s="13">
        <v>0</v>
      </c>
      <c r="FZ185" s="13">
        <v>61</v>
      </c>
      <c r="GA185" s="13">
        <f t="shared" si="20"/>
        <v>147</v>
      </c>
      <c r="GC185" s="13">
        <v>0</v>
      </c>
      <c r="GD185" s="13">
        <v>0</v>
      </c>
      <c r="GE185" s="13">
        <v>0</v>
      </c>
      <c r="GF185" s="13">
        <v>28</v>
      </c>
      <c r="GG185" s="13">
        <v>0</v>
      </c>
      <c r="GH185" s="13">
        <v>0</v>
      </c>
      <c r="GI185" s="13">
        <v>45</v>
      </c>
      <c r="GJ185" s="13">
        <f t="shared" si="21"/>
        <v>73</v>
      </c>
      <c r="GL185" s="13">
        <v>0</v>
      </c>
      <c r="GM185" s="13">
        <v>0</v>
      </c>
      <c r="GN185" s="13">
        <v>0</v>
      </c>
      <c r="GO185" s="13">
        <v>12</v>
      </c>
      <c r="GP185" s="13">
        <v>44</v>
      </c>
      <c r="GQ185" s="13">
        <v>0</v>
      </c>
      <c r="GR185" s="13">
        <v>54</v>
      </c>
      <c r="GS185" s="13">
        <f t="shared" si="22"/>
        <v>110</v>
      </c>
      <c r="GU185" s="13">
        <v>0</v>
      </c>
      <c r="GV185" s="13">
        <v>0</v>
      </c>
      <c r="GW185" s="13">
        <v>0</v>
      </c>
      <c r="GX185" s="13">
        <v>22</v>
      </c>
      <c r="GY185" s="13">
        <v>58</v>
      </c>
      <c r="GZ185" s="13">
        <v>0</v>
      </c>
      <c r="HA185" s="13">
        <v>63</v>
      </c>
      <c r="HB185" s="13">
        <f t="shared" si="23"/>
        <v>143</v>
      </c>
      <c r="HD185" s="13">
        <v>0</v>
      </c>
      <c r="HE185" s="13">
        <v>0</v>
      </c>
      <c r="HF185" s="13">
        <v>0</v>
      </c>
      <c r="HG185" s="13">
        <v>22</v>
      </c>
      <c r="HH185" s="13">
        <v>54</v>
      </c>
      <c r="HI185" s="13">
        <v>0</v>
      </c>
      <c r="HJ185" s="13">
        <v>53</v>
      </c>
      <c r="HK185" s="13">
        <f t="shared" si="24"/>
        <v>129</v>
      </c>
      <c r="HM185" s="13">
        <v>0</v>
      </c>
      <c r="HN185" s="13">
        <v>0</v>
      </c>
      <c r="HO185" s="13">
        <v>0</v>
      </c>
      <c r="HP185" s="13">
        <v>23</v>
      </c>
      <c r="HQ185" s="13">
        <v>41</v>
      </c>
      <c r="HR185" s="13">
        <v>0</v>
      </c>
      <c r="HS185" s="13">
        <v>55</v>
      </c>
      <c r="HT185" s="13">
        <f t="shared" si="25"/>
        <v>119</v>
      </c>
      <c r="HV185" s="13">
        <v>0</v>
      </c>
      <c r="HW185" s="13">
        <v>0</v>
      </c>
      <c r="HX185" s="13">
        <v>0</v>
      </c>
      <c r="HY185" s="13">
        <v>28</v>
      </c>
      <c r="HZ185" s="13">
        <v>51</v>
      </c>
      <c r="IA185" s="13">
        <v>0</v>
      </c>
      <c r="IB185" s="13">
        <v>70</v>
      </c>
      <c r="IC185" s="13">
        <f t="shared" si="26"/>
        <v>149</v>
      </c>
      <c r="IE185" s="13">
        <v>0</v>
      </c>
      <c r="IF185" s="13">
        <v>0</v>
      </c>
      <c r="IG185" s="13">
        <v>0</v>
      </c>
      <c r="IH185" s="13">
        <v>34</v>
      </c>
      <c r="II185" s="13">
        <v>44</v>
      </c>
      <c r="IJ185" s="13">
        <v>167</v>
      </c>
      <c r="IK185" s="13">
        <v>38</v>
      </c>
      <c r="IL185" s="13">
        <f t="shared" si="27"/>
        <v>283</v>
      </c>
      <c r="IN185" s="13">
        <v>0</v>
      </c>
      <c r="IO185" s="13">
        <v>0</v>
      </c>
      <c r="IP185" s="13">
        <v>0</v>
      </c>
      <c r="IQ185" s="13">
        <v>26</v>
      </c>
      <c r="IR185" s="13">
        <v>43</v>
      </c>
      <c r="IS185" s="13">
        <v>168</v>
      </c>
      <c r="IT185" s="13">
        <v>37</v>
      </c>
      <c r="IU185" s="13">
        <f t="shared" si="28"/>
        <v>274</v>
      </c>
      <c r="IW185" s="13">
        <v>0</v>
      </c>
      <c r="IX185" s="13">
        <v>0</v>
      </c>
      <c r="IY185" s="13">
        <v>0</v>
      </c>
      <c r="IZ185" s="13">
        <v>35</v>
      </c>
      <c r="JA185" s="13">
        <v>41</v>
      </c>
      <c r="JB185" s="13">
        <v>143</v>
      </c>
      <c r="JC185" s="13">
        <v>33</v>
      </c>
      <c r="JD185" s="13">
        <f t="shared" si="29"/>
        <v>252</v>
      </c>
      <c r="JF185" s="13">
        <v>0</v>
      </c>
      <c r="JG185" s="13">
        <v>0</v>
      </c>
      <c r="JH185" s="13">
        <v>0</v>
      </c>
      <c r="JI185" s="13">
        <v>48</v>
      </c>
      <c r="JJ185" s="13">
        <v>42</v>
      </c>
      <c r="JK185" s="13">
        <v>140</v>
      </c>
      <c r="JL185" s="13">
        <v>36</v>
      </c>
      <c r="JM185" s="13">
        <f t="shared" si="30"/>
        <v>266</v>
      </c>
      <c r="JO185" s="13">
        <v>0</v>
      </c>
      <c r="JP185" s="13">
        <v>0</v>
      </c>
      <c r="JQ185" s="13">
        <v>0</v>
      </c>
      <c r="JR185" s="13">
        <v>40</v>
      </c>
      <c r="JS185" s="13">
        <v>41</v>
      </c>
      <c r="JT185" s="13">
        <v>181</v>
      </c>
      <c r="JU185" s="13">
        <v>37</v>
      </c>
      <c r="JV185" s="13">
        <f t="shared" si="31"/>
        <v>299</v>
      </c>
      <c r="JX185" s="13">
        <v>0</v>
      </c>
      <c r="JY185" s="13">
        <v>0</v>
      </c>
      <c r="JZ185" s="13">
        <v>0</v>
      </c>
      <c r="KA185" s="13">
        <v>53</v>
      </c>
      <c r="KB185" s="13">
        <v>43</v>
      </c>
      <c r="KC185" s="13">
        <v>146</v>
      </c>
      <c r="KD185" s="13">
        <v>40</v>
      </c>
      <c r="KE185" s="13">
        <f t="shared" si="32"/>
        <v>282</v>
      </c>
      <c r="KG185" s="13">
        <v>0</v>
      </c>
      <c r="KH185" s="13">
        <v>0</v>
      </c>
      <c r="KI185" s="13">
        <v>0</v>
      </c>
      <c r="KJ185" s="13">
        <v>60</v>
      </c>
      <c r="KK185" s="13">
        <v>49</v>
      </c>
      <c r="KL185" s="13">
        <v>129</v>
      </c>
      <c r="KM185" s="13">
        <v>59</v>
      </c>
      <c r="KN185" s="13">
        <f t="shared" si="33"/>
        <v>297</v>
      </c>
      <c r="KP185" s="13">
        <v>0</v>
      </c>
      <c r="KQ185" s="13">
        <v>0</v>
      </c>
      <c r="KR185" s="13">
        <v>0</v>
      </c>
      <c r="KS185" s="13">
        <v>58</v>
      </c>
      <c r="KT185" s="13">
        <v>46</v>
      </c>
      <c r="KU185" s="13">
        <v>137</v>
      </c>
      <c r="KV185" s="13">
        <v>48</v>
      </c>
      <c r="KW185" s="13">
        <f t="shared" si="34"/>
        <v>289</v>
      </c>
      <c r="KY185" s="13">
        <v>0</v>
      </c>
      <c r="KZ185" s="13">
        <v>0</v>
      </c>
      <c r="LA185" s="13">
        <v>0</v>
      </c>
      <c r="LB185" s="13">
        <v>47</v>
      </c>
      <c r="LC185" s="13">
        <v>35</v>
      </c>
      <c r="LD185" s="13">
        <v>140</v>
      </c>
      <c r="LE185" s="13">
        <v>59</v>
      </c>
      <c r="LF185" s="13">
        <f t="shared" si="35"/>
        <v>281</v>
      </c>
      <c r="LH185" s="13">
        <v>0</v>
      </c>
      <c r="LI185" s="13">
        <v>0</v>
      </c>
      <c r="LJ185" s="13">
        <v>0</v>
      </c>
      <c r="LK185" s="13">
        <v>57</v>
      </c>
      <c r="LL185" s="13">
        <v>39</v>
      </c>
      <c r="LM185" s="13">
        <v>177</v>
      </c>
      <c r="LN185" s="13">
        <v>77</v>
      </c>
      <c r="LO185" s="13">
        <f t="shared" si="36"/>
        <v>350</v>
      </c>
      <c r="LQ185" s="13">
        <v>0</v>
      </c>
      <c r="LR185" s="13">
        <v>0</v>
      </c>
      <c r="LS185" s="13">
        <v>0</v>
      </c>
      <c r="LT185" s="13">
        <v>53</v>
      </c>
      <c r="LU185" s="13">
        <v>32</v>
      </c>
      <c r="LV185" s="13">
        <v>129</v>
      </c>
      <c r="LW185" s="13">
        <v>71</v>
      </c>
      <c r="LX185" s="13">
        <f t="shared" si="37"/>
        <v>285</v>
      </c>
      <c r="LZ185" s="13">
        <v>0</v>
      </c>
      <c r="MA185" s="13">
        <v>0</v>
      </c>
      <c r="MB185" s="13">
        <v>0</v>
      </c>
      <c r="MC185" s="13">
        <v>56</v>
      </c>
      <c r="MD185" s="13">
        <v>30</v>
      </c>
      <c r="ME185" s="13">
        <v>156</v>
      </c>
      <c r="MF185" s="13">
        <v>66</v>
      </c>
      <c r="MG185" s="13">
        <f t="shared" si="38"/>
        <v>308</v>
      </c>
      <c r="MI185" s="13">
        <v>0</v>
      </c>
      <c r="MJ185" s="13">
        <v>0</v>
      </c>
      <c r="MK185" s="13">
        <v>0</v>
      </c>
      <c r="ML185" s="13">
        <v>44</v>
      </c>
      <c r="MM185" s="13">
        <v>28</v>
      </c>
      <c r="MN185" s="13">
        <v>128</v>
      </c>
      <c r="MO185" s="13">
        <v>80</v>
      </c>
      <c r="MP185" s="13">
        <f t="shared" si="39"/>
        <v>280</v>
      </c>
    </row>
    <row r="186" spans="3:354" x14ac:dyDescent="0.25">
      <c r="C186" s="10">
        <v>113</v>
      </c>
      <c r="E186" s="13">
        <v>0</v>
      </c>
      <c r="F186" s="13">
        <v>0</v>
      </c>
      <c r="G186" s="13">
        <v>0</v>
      </c>
      <c r="H186" s="13">
        <v>0</v>
      </c>
      <c r="I186" s="13">
        <v>146</v>
      </c>
      <c r="J186" s="13">
        <v>7</v>
      </c>
      <c r="K186" s="13">
        <v>0</v>
      </c>
      <c r="L186" s="13">
        <v>153</v>
      </c>
      <c r="N186" s="13">
        <v>0</v>
      </c>
      <c r="O186" s="13">
        <v>0</v>
      </c>
      <c r="P186" s="13">
        <v>0</v>
      </c>
      <c r="Q186" s="13">
        <v>0</v>
      </c>
      <c r="R186" s="13">
        <v>129</v>
      </c>
      <c r="S186" s="13">
        <v>14</v>
      </c>
      <c r="T186" s="13">
        <v>0</v>
      </c>
      <c r="U186" s="13">
        <v>143</v>
      </c>
      <c r="W186" s="13">
        <v>0</v>
      </c>
      <c r="X186" s="13">
        <v>0</v>
      </c>
      <c r="Y186" s="13">
        <v>0</v>
      </c>
      <c r="Z186" s="13">
        <v>0</v>
      </c>
      <c r="AA186" s="13">
        <v>129</v>
      </c>
      <c r="AB186" s="13">
        <v>12</v>
      </c>
      <c r="AC186" s="13">
        <v>0</v>
      </c>
      <c r="AD186" s="13">
        <v>141</v>
      </c>
      <c r="AF186" s="13">
        <v>0</v>
      </c>
      <c r="AG186" s="13">
        <v>0</v>
      </c>
      <c r="AH186" s="13">
        <v>0</v>
      </c>
      <c r="AI186" s="13">
        <v>0</v>
      </c>
      <c r="AJ186" s="13">
        <v>128</v>
      </c>
      <c r="AK186" s="13">
        <v>12</v>
      </c>
      <c r="AL186" s="13">
        <v>0</v>
      </c>
      <c r="AM186" s="13">
        <v>140</v>
      </c>
      <c r="AO186" s="13">
        <v>0</v>
      </c>
      <c r="AP186" s="13">
        <v>0</v>
      </c>
      <c r="AQ186" s="13">
        <v>0</v>
      </c>
      <c r="AR186" s="13">
        <v>0</v>
      </c>
      <c r="AS186" s="13">
        <v>77</v>
      </c>
      <c r="AT186" s="13">
        <v>20</v>
      </c>
      <c r="AU186" s="13">
        <v>21</v>
      </c>
      <c r="AV186" s="13">
        <v>118</v>
      </c>
      <c r="AX186" s="13">
        <v>0</v>
      </c>
      <c r="AY186" s="13">
        <v>0</v>
      </c>
      <c r="AZ186" s="13">
        <v>0</v>
      </c>
      <c r="BA186" s="13">
        <v>0</v>
      </c>
      <c r="BB186" s="13">
        <v>78</v>
      </c>
      <c r="BC186" s="13">
        <v>22</v>
      </c>
      <c r="BD186" s="13">
        <v>20</v>
      </c>
      <c r="BE186" s="13">
        <v>120</v>
      </c>
      <c r="BG186" s="13">
        <v>0</v>
      </c>
      <c r="BH186" s="13">
        <v>0</v>
      </c>
      <c r="BI186" s="13">
        <v>0</v>
      </c>
      <c r="BJ186" s="13">
        <v>0</v>
      </c>
      <c r="BK186" s="13">
        <v>75</v>
      </c>
      <c r="BL186" s="13">
        <v>21</v>
      </c>
      <c r="BM186" s="13">
        <v>20</v>
      </c>
      <c r="BN186" s="13">
        <v>116</v>
      </c>
      <c r="BP186" s="13">
        <v>0</v>
      </c>
      <c r="BQ186" s="13">
        <v>0</v>
      </c>
      <c r="BR186" s="13">
        <v>0</v>
      </c>
      <c r="BS186" s="13">
        <v>0</v>
      </c>
      <c r="BT186" s="13">
        <v>71</v>
      </c>
      <c r="BU186" s="13">
        <v>27</v>
      </c>
      <c r="BV186" s="13">
        <v>15</v>
      </c>
      <c r="BW186" s="13">
        <v>113</v>
      </c>
      <c r="BY186" s="13">
        <v>0</v>
      </c>
      <c r="BZ186" s="13">
        <v>0</v>
      </c>
      <c r="CA186" s="13">
        <v>0</v>
      </c>
      <c r="CB186" s="13">
        <v>0</v>
      </c>
      <c r="CC186" s="13">
        <v>73</v>
      </c>
      <c r="CD186" s="13">
        <v>25</v>
      </c>
      <c r="CE186" s="13">
        <v>12</v>
      </c>
      <c r="CF186" s="13">
        <v>110</v>
      </c>
      <c r="CH186" s="13">
        <v>0</v>
      </c>
      <c r="CI186" s="13">
        <v>0</v>
      </c>
      <c r="CJ186" s="13">
        <v>0</v>
      </c>
      <c r="CK186" s="13">
        <v>0</v>
      </c>
      <c r="CL186" s="13">
        <v>48</v>
      </c>
      <c r="CM186" s="13">
        <v>24</v>
      </c>
      <c r="CN186" s="13">
        <v>6</v>
      </c>
      <c r="CO186" s="13">
        <v>78</v>
      </c>
      <c r="CQ186" s="13">
        <v>0</v>
      </c>
      <c r="CR186" s="13">
        <v>0</v>
      </c>
      <c r="CS186" s="13">
        <v>0</v>
      </c>
      <c r="CT186" s="13">
        <v>71</v>
      </c>
      <c r="CU186" s="13">
        <v>57</v>
      </c>
      <c r="CV186" s="13">
        <v>0</v>
      </c>
      <c r="CW186" s="13">
        <v>58</v>
      </c>
      <c r="CX186" s="13">
        <v>186</v>
      </c>
      <c r="CZ186" s="13">
        <v>0</v>
      </c>
      <c r="DA186" s="13">
        <v>0</v>
      </c>
      <c r="DB186" s="13">
        <v>0</v>
      </c>
      <c r="DC186" s="13">
        <v>52</v>
      </c>
      <c r="DD186" s="13">
        <v>56</v>
      </c>
      <c r="DE186" s="13">
        <v>0</v>
      </c>
      <c r="DF186" s="13">
        <v>58</v>
      </c>
      <c r="DG186" s="13">
        <v>166</v>
      </c>
      <c r="DI186" s="13">
        <v>0</v>
      </c>
      <c r="DJ186" s="13">
        <v>0</v>
      </c>
      <c r="DK186" s="13">
        <v>0</v>
      </c>
      <c r="DL186" s="13">
        <v>45</v>
      </c>
      <c r="DM186" s="13">
        <v>57</v>
      </c>
      <c r="DN186" s="13">
        <v>0</v>
      </c>
      <c r="DO186" s="13">
        <v>59</v>
      </c>
      <c r="DP186" s="13">
        <v>161</v>
      </c>
      <c r="DR186" s="13">
        <v>0</v>
      </c>
      <c r="DS186" s="13">
        <v>0</v>
      </c>
      <c r="DT186" s="13">
        <v>0</v>
      </c>
      <c r="DU186" s="13">
        <v>54</v>
      </c>
      <c r="DV186" s="13">
        <v>55</v>
      </c>
      <c r="DW186" s="13">
        <v>21</v>
      </c>
      <c r="DX186" s="13">
        <v>0</v>
      </c>
      <c r="DY186" s="13">
        <v>130</v>
      </c>
      <c r="EA186" s="13">
        <v>0</v>
      </c>
      <c r="EB186" s="13">
        <v>0</v>
      </c>
      <c r="EC186" s="13">
        <v>0</v>
      </c>
      <c r="ED186" s="13">
        <v>51</v>
      </c>
      <c r="EE186" s="13">
        <v>56</v>
      </c>
      <c r="EF186" s="13">
        <v>21</v>
      </c>
      <c r="EG186" s="13">
        <v>0</v>
      </c>
      <c r="EH186" s="13">
        <v>128</v>
      </c>
      <c r="EJ186" s="13">
        <v>0</v>
      </c>
      <c r="EK186" s="13">
        <v>0</v>
      </c>
      <c r="EL186" s="13">
        <v>0</v>
      </c>
      <c r="EM186" s="13">
        <v>8</v>
      </c>
      <c r="EN186" s="13">
        <v>116</v>
      </c>
      <c r="EO186" s="13">
        <v>20</v>
      </c>
      <c r="EP186" s="13">
        <v>11</v>
      </c>
      <c r="EQ186" s="13">
        <v>155</v>
      </c>
      <c r="ES186" s="13">
        <v>0</v>
      </c>
      <c r="ET186" s="13">
        <v>0</v>
      </c>
      <c r="EU186" s="13">
        <v>0</v>
      </c>
      <c r="EV186" s="13">
        <v>5</v>
      </c>
      <c r="EW186" s="13">
        <v>99</v>
      </c>
      <c r="EX186" s="13">
        <v>18</v>
      </c>
      <c r="EY186" s="13">
        <v>4</v>
      </c>
      <c r="EZ186" s="13">
        <v>126</v>
      </c>
      <c r="FB186" s="13">
        <v>0</v>
      </c>
      <c r="FC186" s="13">
        <v>0</v>
      </c>
      <c r="FD186" s="13">
        <v>0</v>
      </c>
      <c r="FE186" s="13">
        <v>5</v>
      </c>
      <c r="FF186" s="13">
        <v>104</v>
      </c>
      <c r="FG186" s="13">
        <v>16</v>
      </c>
      <c r="FH186" s="13">
        <v>3</v>
      </c>
      <c r="FI186" s="13">
        <v>128</v>
      </c>
      <c r="FK186" s="13">
        <v>0</v>
      </c>
      <c r="FL186" s="13">
        <v>0</v>
      </c>
      <c r="FM186" s="13">
        <v>0</v>
      </c>
      <c r="FN186" s="13">
        <v>0</v>
      </c>
      <c r="FO186" s="13">
        <v>124</v>
      </c>
      <c r="FP186" s="13">
        <v>18</v>
      </c>
      <c r="FQ186" s="13">
        <v>2</v>
      </c>
      <c r="FR186" s="13">
        <v>144</v>
      </c>
      <c r="FT186" s="13">
        <v>0</v>
      </c>
      <c r="FU186" s="13">
        <v>0</v>
      </c>
      <c r="FV186" s="13">
        <v>0</v>
      </c>
      <c r="FW186" s="13">
        <v>0</v>
      </c>
      <c r="FX186" s="13">
        <v>133</v>
      </c>
      <c r="FY186" s="13">
        <v>8</v>
      </c>
      <c r="FZ186" s="13">
        <v>5</v>
      </c>
      <c r="GA186" s="13">
        <f t="shared" si="20"/>
        <v>146</v>
      </c>
      <c r="GC186" s="13">
        <v>0</v>
      </c>
      <c r="GD186" s="13">
        <v>0</v>
      </c>
      <c r="GE186" s="13">
        <v>0</v>
      </c>
      <c r="GF186" s="13">
        <v>0</v>
      </c>
      <c r="GG186" s="13">
        <v>120</v>
      </c>
      <c r="GH186" s="13">
        <v>19</v>
      </c>
      <c r="GI186" s="13">
        <v>12</v>
      </c>
      <c r="GJ186" s="13">
        <f t="shared" si="21"/>
        <v>151</v>
      </c>
      <c r="GL186" s="13">
        <v>0</v>
      </c>
      <c r="GM186" s="13">
        <v>0</v>
      </c>
      <c r="GN186" s="13">
        <v>0</v>
      </c>
      <c r="GO186" s="13">
        <v>0</v>
      </c>
      <c r="GP186" s="13">
        <v>0</v>
      </c>
      <c r="GQ186" s="13">
        <v>0</v>
      </c>
      <c r="GR186" s="13">
        <v>0</v>
      </c>
      <c r="GS186" s="13">
        <f t="shared" si="22"/>
        <v>0</v>
      </c>
      <c r="GU186" s="13">
        <v>0</v>
      </c>
      <c r="GV186" s="13">
        <v>0</v>
      </c>
      <c r="GW186" s="13">
        <v>0</v>
      </c>
      <c r="GX186" s="13">
        <v>0</v>
      </c>
      <c r="GY186" s="13">
        <v>107</v>
      </c>
      <c r="GZ186" s="13">
        <v>19</v>
      </c>
      <c r="HA186" s="13">
        <v>6</v>
      </c>
      <c r="HB186" s="13">
        <f t="shared" si="23"/>
        <v>132</v>
      </c>
      <c r="HD186" s="13">
        <v>0</v>
      </c>
      <c r="HE186" s="13">
        <v>0</v>
      </c>
      <c r="HF186" s="13">
        <v>0</v>
      </c>
      <c r="HG186" s="13">
        <v>3</v>
      </c>
      <c r="HH186" s="13">
        <v>106</v>
      </c>
      <c r="HI186" s="13">
        <v>27</v>
      </c>
      <c r="HJ186" s="13">
        <v>7</v>
      </c>
      <c r="HK186" s="13">
        <f t="shared" si="24"/>
        <v>143</v>
      </c>
      <c r="HM186" s="13">
        <v>0</v>
      </c>
      <c r="HN186" s="13">
        <v>0</v>
      </c>
      <c r="HO186" s="13">
        <v>0</v>
      </c>
      <c r="HP186" s="13">
        <v>0</v>
      </c>
      <c r="HQ186" s="13">
        <v>103</v>
      </c>
      <c r="HR186" s="13">
        <v>23</v>
      </c>
      <c r="HS186" s="13">
        <v>2</v>
      </c>
      <c r="HT186" s="13">
        <f t="shared" si="25"/>
        <v>128</v>
      </c>
      <c r="HV186" s="13">
        <v>0</v>
      </c>
      <c r="HW186" s="13">
        <v>0</v>
      </c>
      <c r="HX186" s="13">
        <v>0</v>
      </c>
      <c r="HY186" s="13">
        <v>0</v>
      </c>
      <c r="HZ186" s="13">
        <v>106</v>
      </c>
      <c r="IA186" s="13">
        <v>25</v>
      </c>
      <c r="IB186" s="13">
        <v>3</v>
      </c>
      <c r="IC186" s="13">
        <f t="shared" si="26"/>
        <v>134</v>
      </c>
      <c r="IE186" s="13">
        <v>0</v>
      </c>
      <c r="IF186" s="13">
        <v>0</v>
      </c>
      <c r="IG186" s="13">
        <v>0</v>
      </c>
      <c r="IH186" s="13">
        <v>0</v>
      </c>
      <c r="II186" s="13">
        <v>107</v>
      </c>
      <c r="IJ186" s="13">
        <v>28</v>
      </c>
      <c r="IK186" s="13">
        <v>2</v>
      </c>
      <c r="IL186" s="13">
        <f t="shared" si="27"/>
        <v>137</v>
      </c>
      <c r="IN186" s="13">
        <v>0</v>
      </c>
      <c r="IO186" s="13">
        <v>0</v>
      </c>
      <c r="IP186" s="13">
        <v>0</v>
      </c>
      <c r="IQ186" s="13">
        <v>0</v>
      </c>
      <c r="IR186" s="13">
        <v>106</v>
      </c>
      <c r="IS186" s="13">
        <v>28</v>
      </c>
      <c r="IT186" s="13">
        <v>3</v>
      </c>
      <c r="IU186" s="13">
        <f t="shared" si="28"/>
        <v>137</v>
      </c>
      <c r="IW186" s="13">
        <v>0</v>
      </c>
      <c r="IX186" s="13">
        <v>0</v>
      </c>
      <c r="IY186" s="13">
        <v>0</v>
      </c>
      <c r="IZ186" s="13">
        <v>0</v>
      </c>
      <c r="JA186" s="13">
        <v>102</v>
      </c>
      <c r="JB186" s="13">
        <v>36</v>
      </c>
      <c r="JC186" s="13">
        <v>2</v>
      </c>
      <c r="JD186" s="13">
        <f t="shared" si="29"/>
        <v>140</v>
      </c>
      <c r="JF186" s="13">
        <v>0</v>
      </c>
      <c r="JG186" s="13">
        <v>0</v>
      </c>
      <c r="JH186" s="13">
        <v>0</v>
      </c>
      <c r="JI186" s="13">
        <v>0</v>
      </c>
      <c r="JJ186" s="13">
        <v>97</v>
      </c>
      <c r="JK186" s="13">
        <v>36</v>
      </c>
      <c r="JL186" s="13">
        <v>5</v>
      </c>
      <c r="JM186" s="13">
        <f t="shared" si="30"/>
        <v>138</v>
      </c>
      <c r="JO186" s="13">
        <v>0</v>
      </c>
      <c r="JP186" s="13">
        <v>0</v>
      </c>
      <c r="JQ186" s="13">
        <v>0</v>
      </c>
      <c r="JR186" s="13">
        <v>0</v>
      </c>
      <c r="JS186" s="13">
        <v>93</v>
      </c>
      <c r="JT186" s="13">
        <v>0</v>
      </c>
      <c r="JU186" s="13">
        <v>0</v>
      </c>
      <c r="JV186" s="13">
        <f t="shared" si="31"/>
        <v>93</v>
      </c>
      <c r="JX186" s="13">
        <v>0</v>
      </c>
      <c r="JY186" s="13">
        <v>0</v>
      </c>
      <c r="JZ186" s="13">
        <v>0</v>
      </c>
      <c r="KA186" s="13">
        <v>0</v>
      </c>
      <c r="KB186" s="13">
        <v>107</v>
      </c>
      <c r="KC186" s="13">
        <v>32</v>
      </c>
      <c r="KD186" s="13">
        <v>2</v>
      </c>
      <c r="KE186" s="13">
        <f t="shared" si="32"/>
        <v>141</v>
      </c>
      <c r="KG186" s="13">
        <v>0</v>
      </c>
      <c r="KH186" s="13">
        <v>0</v>
      </c>
      <c r="KI186" s="13">
        <v>0</v>
      </c>
      <c r="KJ186" s="13">
        <v>0</v>
      </c>
      <c r="KK186" s="13">
        <v>87</v>
      </c>
      <c r="KL186" s="13">
        <v>38</v>
      </c>
      <c r="KM186" s="13">
        <v>3</v>
      </c>
      <c r="KN186" s="13">
        <f t="shared" si="33"/>
        <v>128</v>
      </c>
      <c r="KP186" s="13">
        <v>0</v>
      </c>
      <c r="KQ186" s="13">
        <v>0</v>
      </c>
      <c r="KR186" s="13">
        <v>0</v>
      </c>
      <c r="KS186" s="13">
        <v>0</v>
      </c>
      <c r="KT186" s="13">
        <v>0</v>
      </c>
      <c r="KU186" s="13">
        <v>28</v>
      </c>
      <c r="KV186" s="13">
        <v>0</v>
      </c>
      <c r="KW186" s="13">
        <f t="shared" si="34"/>
        <v>28</v>
      </c>
      <c r="KY186" s="13">
        <v>0</v>
      </c>
      <c r="KZ186" s="13">
        <v>0</v>
      </c>
      <c r="LA186" s="13">
        <v>0</v>
      </c>
      <c r="LB186" s="13">
        <v>0</v>
      </c>
      <c r="LC186" s="13">
        <v>98</v>
      </c>
      <c r="LD186" s="13">
        <v>30</v>
      </c>
      <c r="LE186" s="13">
        <v>2</v>
      </c>
      <c r="LF186" s="13">
        <f t="shared" si="35"/>
        <v>130</v>
      </c>
      <c r="LH186" s="13">
        <v>0</v>
      </c>
      <c r="LI186" s="13">
        <v>0</v>
      </c>
      <c r="LJ186" s="13">
        <v>0</v>
      </c>
      <c r="LK186" s="13">
        <v>0</v>
      </c>
      <c r="LL186" s="13">
        <v>108</v>
      </c>
      <c r="LM186" s="13">
        <v>24</v>
      </c>
      <c r="LN186" s="13">
        <v>3</v>
      </c>
      <c r="LO186" s="13">
        <f t="shared" si="36"/>
        <v>135</v>
      </c>
      <c r="LQ186" s="13">
        <v>0</v>
      </c>
      <c r="LR186" s="13">
        <v>0</v>
      </c>
      <c r="LS186" s="13">
        <v>0</v>
      </c>
      <c r="LT186" s="13">
        <v>0</v>
      </c>
      <c r="LU186" s="13">
        <v>99</v>
      </c>
      <c r="LV186" s="13">
        <v>31</v>
      </c>
      <c r="LW186" s="13">
        <v>0</v>
      </c>
      <c r="LX186" s="13">
        <f t="shared" si="37"/>
        <v>130</v>
      </c>
      <c r="LZ186" s="13">
        <v>0</v>
      </c>
      <c r="MA186" s="13">
        <v>0</v>
      </c>
      <c r="MB186" s="13">
        <v>0</v>
      </c>
      <c r="MC186" s="13">
        <v>0</v>
      </c>
      <c r="MD186" s="13">
        <v>108</v>
      </c>
      <c r="ME186" s="13">
        <v>39</v>
      </c>
      <c r="MF186" s="13">
        <v>0</v>
      </c>
      <c r="MG186" s="13">
        <f t="shared" si="38"/>
        <v>147</v>
      </c>
      <c r="MI186" s="13">
        <v>0</v>
      </c>
      <c r="MJ186" s="13">
        <v>0</v>
      </c>
      <c r="MK186" s="13">
        <v>0</v>
      </c>
      <c r="ML186" s="13">
        <v>0</v>
      </c>
      <c r="MM186" s="13">
        <v>112</v>
      </c>
      <c r="MN186" s="13">
        <v>35</v>
      </c>
      <c r="MO186" s="13">
        <v>0</v>
      </c>
      <c r="MP186" s="13">
        <f t="shared" si="39"/>
        <v>147</v>
      </c>
    </row>
    <row r="187" spans="3:354" x14ac:dyDescent="0.25">
      <c r="C187" s="10">
        <v>114</v>
      </c>
      <c r="E187" s="13">
        <v>0</v>
      </c>
      <c r="F187" s="13">
        <v>0</v>
      </c>
      <c r="G187" s="13">
        <v>0</v>
      </c>
      <c r="H187" s="13">
        <v>10</v>
      </c>
      <c r="I187" s="13">
        <v>0</v>
      </c>
      <c r="J187" s="13">
        <v>181</v>
      </c>
      <c r="K187" s="13">
        <v>267</v>
      </c>
      <c r="L187" s="13">
        <v>458</v>
      </c>
      <c r="N187" s="13">
        <v>47</v>
      </c>
      <c r="O187" s="13">
        <v>0</v>
      </c>
      <c r="P187" s="13">
        <v>0</v>
      </c>
      <c r="Q187" s="13">
        <v>48</v>
      </c>
      <c r="R187" s="13">
        <v>0</v>
      </c>
      <c r="S187" s="13">
        <v>182</v>
      </c>
      <c r="T187" s="13">
        <v>257</v>
      </c>
      <c r="U187" s="13">
        <v>534</v>
      </c>
      <c r="W187" s="13">
        <v>47</v>
      </c>
      <c r="X187" s="13">
        <v>0</v>
      </c>
      <c r="Y187" s="13">
        <v>0</v>
      </c>
      <c r="Z187" s="13">
        <v>40</v>
      </c>
      <c r="AA187" s="13">
        <v>0</v>
      </c>
      <c r="AB187" s="13">
        <v>193</v>
      </c>
      <c r="AC187" s="13">
        <v>251</v>
      </c>
      <c r="AD187" s="13">
        <v>531</v>
      </c>
      <c r="AF187" s="13">
        <v>45</v>
      </c>
      <c r="AG187" s="13">
        <v>0</v>
      </c>
      <c r="AH187" s="13">
        <v>0</v>
      </c>
      <c r="AI187" s="13">
        <v>63</v>
      </c>
      <c r="AJ187" s="13">
        <v>0</v>
      </c>
      <c r="AK187" s="13">
        <v>184</v>
      </c>
      <c r="AL187" s="13">
        <v>293</v>
      </c>
      <c r="AM187" s="13">
        <v>585</v>
      </c>
      <c r="AO187" s="13">
        <v>10</v>
      </c>
      <c r="AP187" s="13">
        <v>0</v>
      </c>
      <c r="AQ187" s="13">
        <v>0</v>
      </c>
      <c r="AR187" s="13">
        <v>248</v>
      </c>
      <c r="AS187" s="13">
        <v>0</v>
      </c>
      <c r="AT187" s="13">
        <v>231</v>
      </c>
      <c r="AU187" s="13">
        <v>225</v>
      </c>
      <c r="AV187" s="13">
        <v>714</v>
      </c>
      <c r="AX187" s="13">
        <v>62</v>
      </c>
      <c r="AY187" s="13">
        <v>0</v>
      </c>
      <c r="AZ187" s="13">
        <v>0</v>
      </c>
      <c r="BA187" s="13">
        <v>114</v>
      </c>
      <c r="BB187" s="13">
        <v>0</v>
      </c>
      <c r="BC187" s="13">
        <v>231</v>
      </c>
      <c r="BD187" s="13">
        <v>301</v>
      </c>
      <c r="BE187" s="13">
        <v>708</v>
      </c>
      <c r="BG187" s="13">
        <v>48</v>
      </c>
      <c r="BH187" s="13">
        <v>0</v>
      </c>
      <c r="BI187" s="13">
        <v>0</v>
      </c>
      <c r="BJ187" s="13">
        <v>118</v>
      </c>
      <c r="BK187" s="13">
        <v>0</v>
      </c>
      <c r="BL187" s="13">
        <v>268</v>
      </c>
      <c r="BM187" s="13">
        <v>354</v>
      </c>
      <c r="BN187" s="13">
        <v>788</v>
      </c>
      <c r="BP187" s="13">
        <v>45</v>
      </c>
      <c r="BQ187" s="13">
        <v>0</v>
      </c>
      <c r="BR187" s="13">
        <v>0</v>
      </c>
      <c r="BS187" s="13">
        <v>139</v>
      </c>
      <c r="BT187" s="13">
        <v>0</v>
      </c>
      <c r="BU187" s="13">
        <v>279</v>
      </c>
      <c r="BV187" s="13">
        <v>344</v>
      </c>
      <c r="BW187" s="13">
        <v>807</v>
      </c>
      <c r="BY187" s="13">
        <v>49</v>
      </c>
      <c r="BZ187" s="13">
        <v>0</v>
      </c>
      <c r="CA187" s="13">
        <v>0</v>
      </c>
      <c r="CB187" s="13">
        <v>125</v>
      </c>
      <c r="CC187" s="13">
        <v>0</v>
      </c>
      <c r="CD187" s="13">
        <v>295</v>
      </c>
      <c r="CE187" s="13">
        <v>372</v>
      </c>
      <c r="CF187" s="13">
        <v>841</v>
      </c>
      <c r="CH187" s="13">
        <v>0</v>
      </c>
      <c r="CI187" s="13">
        <v>0</v>
      </c>
      <c r="CJ187" s="13">
        <v>0</v>
      </c>
      <c r="CK187" s="13">
        <v>0</v>
      </c>
      <c r="CL187" s="13">
        <v>0</v>
      </c>
      <c r="CM187" s="13">
        <v>0</v>
      </c>
      <c r="CN187" s="13">
        <v>0</v>
      </c>
      <c r="CO187" s="13">
        <v>0</v>
      </c>
      <c r="CQ187" s="13">
        <v>0</v>
      </c>
      <c r="CR187" s="13">
        <v>0</v>
      </c>
      <c r="CS187" s="13">
        <v>0</v>
      </c>
      <c r="CT187" s="13">
        <v>0</v>
      </c>
      <c r="CU187" s="13">
        <v>52</v>
      </c>
      <c r="CV187" s="13">
        <v>24</v>
      </c>
      <c r="CW187" s="13">
        <v>25</v>
      </c>
      <c r="CX187" s="13">
        <v>101</v>
      </c>
      <c r="CZ187" s="13">
        <v>0</v>
      </c>
      <c r="DA187" s="13">
        <v>0</v>
      </c>
      <c r="DB187" s="13">
        <v>0</v>
      </c>
      <c r="DC187" s="13">
        <v>0</v>
      </c>
      <c r="DD187" s="13">
        <v>30</v>
      </c>
      <c r="DE187" s="13">
        <v>16</v>
      </c>
      <c r="DF187" s="13">
        <v>16</v>
      </c>
      <c r="DG187" s="13">
        <v>62</v>
      </c>
      <c r="DI187" s="13">
        <v>0</v>
      </c>
      <c r="DJ187" s="13">
        <v>0</v>
      </c>
      <c r="DK187" s="13">
        <v>0</v>
      </c>
      <c r="DL187" s="13">
        <v>0</v>
      </c>
      <c r="DM187" s="13">
        <v>32</v>
      </c>
      <c r="DN187" s="13">
        <v>16</v>
      </c>
      <c r="DO187" s="13">
        <v>17</v>
      </c>
      <c r="DP187" s="13">
        <v>65</v>
      </c>
      <c r="DR187" s="13">
        <v>0</v>
      </c>
      <c r="DS187" s="13">
        <v>0</v>
      </c>
      <c r="DT187" s="13">
        <v>0</v>
      </c>
      <c r="DU187" s="13">
        <v>5</v>
      </c>
      <c r="DV187" s="13">
        <v>81</v>
      </c>
      <c r="DW187" s="13">
        <v>31</v>
      </c>
      <c r="DX187" s="13">
        <v>0</v>
      </c>
      <c r="DY187" s="13">
        <v>117</v>
      </c>
      <c r="EA187" s="13">
        <v>0</v>
      </c>
      <c r="EB187" s="13">
        <v>0</v>
      </c>
      <c r="EC187" s="13">
        <v>0</v>
      </c>
      <c r="ED187" s="13">
        <v>6</v>
      </c>
      <c r="EE187" s="13">
        <v>80</v>
      </c>
      <c r="EF187" s="13">
        <v>22</v>
      </c>
      <c r="EG187" s="13">
        <v>1</v>
      </c>
      <c r="EH187" s="13">
        <v>109</v>
      </c>
      <c r="EJ187" s="13">
        <v>48</v>
      </c>
      <c r="EK187" s="13">
        <v>124</v>
      </c>
      <c r="EL187" s="13">
        <v>0</v>
      </c>
      <c r="EM187" s="13">
        <v>78</v>
      </c>
      <c r="EN187" s="13">
        <v>0</v>
      </c>
      <c r="EO187" s="13">
        <v>294</v>
      </c>
      <c r="EP187" s="13">
        <v>349</v>
      </c>
      <c r="EQ187" s="13">
        <v>893</v>
      </c>
      <c r="ES187" s="13">
        <v>41</v>
      </c>
      <c r="ET187" s="13">
        <v>111</v>
      </c>
      <c r="EU187" s="13">
        <v>0</v>
      </c>
      <c r="EV187" s="13">
        <v>85</v>
      </c>
      <c r="EW187" s="13">
        <v>0</v>
      </c>
      <c r="EX187" s="13">
        <v>252</v>
      </c>
      <c r="EY187" s="13">
        <v>351</v>
      </c>
      <c r="EZ187" s="13">
        <v>840</v>
      </c>
      <c r="FB187" s="13">
        <v>40</v>
      </c>
      <c r="FC187" s="13">
        <v>110</v>
      </c>
      <c r="FD187" s="13">
        <v>0</v>
      </c>
      <c r="FE187" s="13">
        <v>63</v>
      </c>
      <c r="FF187" s="13">
        <v>0</v>
      </c>
      <c r="FG187" s="13">
        <v>291</v>
      </c>
      <c r="FH187" s="13">
        <v>352</v>
      </c>
      <c r="FI187" s="13">
        <v>856</v>
      </c>
      <c r="FK187" s="13">
        <v>40</v>
      </c>
      <c r="FL187" s="13">
        <v>130</v>
      </c>
      <c r="FM187" s="13">
        <v>0</v>
      </c>
      <c r="FN187" s="13">
        <v>55</v>
      </c>
      <c r="FO187" s="13">
        <v>0</v>
      </c>
      <c r="FP187" s="13">
        <v>251</v>
      </c>
      <c r="FQ187" s="13">
        <v>399</v>
      </c>
      <c r="FR187" s="13">
        <v>875</v>
      </c>
      <c r="FT187" s="13">
        <v>52</v>
      </c>
      <c r="FU187" s="13">
        <v>132</v>
      </c>
      <c r="FV187" s="13">
        <v>0</v>
      </c>
      <c r="FW187" s="13">
        <v>72</v>
      </c>
      <c r="FX187" s="13">
        <v>0</v>
      </c>
      <c r="FY187" s="13">
        <v>310</v>
      </c>
      <c r="FZ187" s="13">
        <v>415</v>
      </c>
      <c r="GA187" s="13">
        <f t="shared" si="20"/>
        <v>981</v>
      </c>
      <c r="GC187" s="13">
        <v>52</v>
      </c>
      <c r="GD187" s="13">
        <v>115</v>
      </c>
      <c r="GE187" s="13">
        <v>0</v>
      </c>
      <c r="GF187" s="13">
        <v>54</v>
      </c>
      <c r="GG187" s="13">
        <v>0</v>
      </c>
      <c r="GH187" s="13">
        <v>252</v>
      </c>
      <c r="GI187" s="13">
        <v>380</v>
      </c>
      <c r="GJ187" s="13">
        <f t="shared" si="21"/>
        <v>853</v>
      </c>
      <c r="GL187" s="13">
        <v>55</v>
      </c>
      <c r="GM187" s="13">
        <v>130</v>
      </c>
      <c r="GN187" s="13">
        <v>0</v>
      </c>
      <c r="GO187" s="13">
        <v>49</v>
      </c>
      <c r="GP187" s="13">
        <v>0</v>
      </c>
      <c r="GQ187" s="13">
        <v>155</v>
      </c>
      <c r="GR187" s="13">
        <v>415</v>
      </c>
      <c r="GS187" s="13">
        <f t="shared" si="22"/>
        <v>804</v>
      </c>
      <c r="GU187" s="13">
        <v>48</v>
      </c>
      <c r="GV187" s="13">
        <v>128</v>
      </c>
      <c r="GW187" s="13">
        <v>0</v>
      </c>
      <c r="GX187" s="13">
        <v>53</v>
      </c>
      <c r="GY187" s="13">
        <v>0</v>
      </c>
      <c r="GZ187" s="13">
        <v>194</v>
      </c>
      <c r="HA187" s="13">
        <v>419</v>
      </c>
      <c r="HB187" s="13">
        <f t="shared" si="23"/>
        <v>842</v>
      </c>
      <c r="HD187" s="13">
        <v>51</v>
      </c>
      <c r="HE187" s="13">
        <v>53</v>
      </c>
      <c r="HF187" s="13">
        <v>0</v>
      </c>
      <c r="HG187" s="13">
        <v>54</v>
      </c>
      <c r="HH187" s="13">
        <v>0</v>
      </c>
      <c r="HI187" s="13">
        <v>202</v>
      </c>
      <c r="HJ187" s="13">
        <v>451</v>
      </c>
      <c r="HK187" s="13">
        <f t="shared" si="24"/>
        <v>811</v>
      </c>
      <c r="HM187" s="13">
        <v>47</v>
      </c>
      <c r="HN187" s="13">
        <v>33</v>
      </c>
      <c r="HO187" s="13">
        <v>0</v>
      </c>
      <c r="HP187" s="13">
        <v>51</v>
      </c>
      <c r="HQ187" s="13">
        <v>0</v>
      </c>
      <c r="HR187" s="13">
        <v>184</v>
      </c>
      <c r="HS187" s="13">
        <v>418</v>
      </c>
      <c r="HT187" s="13">
        <f t="shared" si="25"/>
        <v>733</v>
      </c>
      <c r="HV187" s="13">
        <v>41</v>
      </c>
      <c r="HW187" s="13">
        <v>64</v>
      </c>
      <c r="HX187" s="13">
        <v>0</v>
      </c>
      <c r="HY187" s="13">
        <v>52</v>
      </c>
      <c r="HZ187" s="13">
        <v>0</v>
      </c>
      <c r="IA187" s="13">
        <v>166</v>
      </c>
      <c r="IB187" s="13">
        <v>439</v>
      </c>
      <c r="IC187" s="13">
        <f t="shared" si="26"/>
        <v>762</v>
      </c>
      <c r="IE187" s="13">
        <v>44</v>
      </c>
      <c r="IF187" s="13">
        <v>50</v>
      </c>
      <c r="IG187" s="13">
        <v>0</v>
      </c>
      <c r="IH187" s="13">
        <v>48</v>
      </c>
      <c r="II187" s="13">
        <v>0</v>
      </c>
      <c r="IJ187" s="13">
        <v>185</v>
      </c>
      <c r="IK187" s="13">
        <v>432</v>
      </c>
      <c r="IL187" s="13">
        <f t="shared" si="27"/>
        <v>759</v>
      </c>
      <c r="IN187" s="13">
        <v>42</v>
      </c>
      <c r="IO187" s="13">
        <v>58</v>
      </c>
      <c r="IP187" s="13">
        <v>0</v>
      </c>
      <c r="IQ187" s="13">
        <v>40</v>
      </c>
      <c r="IR187" s="13">
        <v>0</v>
      </c>
      <c r="IS187" s="13">
        <v>148</v>
      </c>
      <c r="IT187" s="13">
        <v>439</v>
      </c>
      <c r="IU187" s="13">
        <f t="shared" si="28"/>
        <v>727</v>
      </c>
      <c r="IW187" s="13">
        <v>38</v>
      </c>
      <c r="IX187" s="13">
        <v>42</v>
      </c>
      <c r="IY187" s="13">
        <v>0</v>
      </c>
      <c r="IZ187" s="13">
        <v>68</v>
      </c>
      <c r="JA187" s="13">
        <v>0</v>
      </c>
      <c r="JB187" s="13">
        <v>178</v>
      </c>
      <c r="JC187" s="13">
        <v>450</v>
      </c>
      <c r="JD187" s="13">
        <f t="shared" si="29"/>
        <v>776</v>
      </c>
      <c r="JF187" s="13">
        <v>41</v>
      </c>
      <c r="JG187" s="13">
        <v>58</v>
      </c>
      <c r="JH187" s="13">
        <v>0</v>
      </c>
      <c r="JI187" s="13">
        <v>38</v>
      </c>
      <c r="JJ187" s="13">
        <v>0</v>
      </c>
      <c r="JK187" s="13">
        <v>178</v>
      </c>
      <c r="JL187" s="13">
        <v>386</v>
      </c>
      <c r="JM187" s="13">
        <f t="shared" si="30"/>
        <v>701</v>
      </c>
      <c r="JO187" s="13">
        <v>38</v>
      </c>
      <c r="JP187" s="13">
        <v>65</v>
      </c>
      <c r="JQ187" s="13">
        <v>0</v>
      </c>
      <c r="JR187" s="13">
        <v>44</v>
      </c>
      <c r="JS187" s="13">
        <v>0</v>
      </c>
      <c r="JT187" s="13">
        <v>164</v>
      </c>
      <c r="JU187" s="13">
        <v>398</v>
      </c>
      <c r="JV187" s="13">
        <f t="shared" si="31"/>
        <v>709</v>
      </c>
      <c r="JX187" s="13">
        <v>26</v>
      </c>
      <c r="JY187" s="13">
        <v>43</v>
      </c>
      <c r="JZ187" s="13">
        <v>0</v>
      </c>
      <c r="KA187" s="13">
        <v>63</v>
      </c>
      <c r="KB187" s="13">
        <v>0</v>
      </c>
      <c r="KC187" s="13">
        <v>147</v>
      </c>
      <c r="KD187" s="13">
        <v>417</v>
      </c>
      <c r="KE187" s="13">
        <f t="shared" si="32"/>
        <v>696</v>
      </c>
      <c r="KG187" s="13">
        <v>22</v>
      </c>
      <c r="KH187" s="13">
        <v>34</v>
      </c>
      <c r="KI187" s="13">
        <v>0</v>
      </c>
      <c r="KJ187" s="13">
        <v>49</v>
      </c>
      <c r="KK187" s="13">
        <v>0</v>
      </c>
      <c r="KL187" s="13">
        <v>174</v>
      </c>
      <c r="KM187" s="13">
        <v>401</v>
      </c>
      <c r="KN187" s="13">
        <f t="shared" si="33"/>
        <v>680</v>
      </c>
      <c r="KP187" s="13">
        <v>36</v>
      </c>
      <c r="KQ187" s="13">
        <v>54</v>
      </c>
      <c r="KR187" s="13">
        <v>0</v>
      </c>
      <c r="KS187" s="13">
        <v>49</v>
      </c>
      <c r="KT187" s="13">
        <v>0</v>
      </c>
      <c r="KU187" s="13">
        <v>140</v>
      </c>
      <c r="KV187" s="13">
        <v>370</v>
      </c>
      <c r="KW187" s="13">
        <f t="shared" si="34"/>
        <v>649</v>
      </c>
      <c r="KY187" s="13">
        <v>19</v>
      </c>
      <c r="KZ187" s="13">
        <v>81</v>
      </c>
      <c r="LA187" s="13">
        <v>0</v>
      </c>
      <c r="LB187" s="13">
        <v>49</v>
      </c>
      <c r="LC187" s="13">
        <v>0</v>
      </c>
      <c r="LD187" s="13">
        <v>137</v>
      </c>
      <c r="LE187" s="13">
        <v>376</v>
      </c>
      <c r="LF187" s="13">
        <f t="shared" si="35"/>
        <v>662</v>
      </c>
      <c r="LH187" s="13">
        <v>28</v>
      </c>
      <c r="LI187" s="13">
        <v>50</v>
      </c>
      <c r="LJ187" s="13">
        <v>0</v>
      </c>
      <c r="LK187" s="13">
        <v>30</v>
      </c>
      <c r="LL187" s="13">
        <v>0</v>
      </c>
      <c r="LM187" s="13">
        <v>142</v>
      </c>
      <c r="LN187" s="13">
        <v>405</v>
      </c>
      <c r="LO187" s="13">
        <f t="shared" si="36"/>
        <v>655</v>
      </c>
      <c r="LQ187" s="13">
        <v>38</v>
      </c>
      <c r="LR187" s="13">
        <v>5</v>
      </c>
      <c r="LS187" s="13">
        <v>0</v>
      </c>
      <c r="LT187" s="13">
        <v>40</v>
      </c>
      <c r="LU187" s="13">
        <v>0</v>
      </c>
      <c r="LV187" s="13">
        <v>136</v>
      </c>
      <c r="LW187" s="13">
        <v>436</v>
      </c>
      <c r="LX187" s="13">
        <f t="shared" si="37"/>
        <v>655</v>
      </c>
      <c r="LZ187" s="13">
        <v>40</v>
      </c>
      <c r="MA187" s="13">
        <v>12</v>
      </c>
      <c r="MB187" s="13">
        <v>0</v>
      </c>
      <c r="MC187" s="13">
        <v>30</v>
      </c>
      <c r="MD187" s="13">
        <v>0</v>
      </c>
      <c r="ME187" s="13">
        <v>157</v>
      </c>
      <c r="MF187" s="13">
        <v>413</v>
      </c>
      <c r="MG187" s="13">
        <f t="shared" si="38"/>
        <v>652</v>
      </c>
      <c r="MI187" s="13">
        <v>25</v>
      </c>
      <c r="MJ187" s="13">
        <v>8</v>
      </c>
      <c r="MK187" s="13">
        <v>0</v>
      </c>
      <c r="ML187" s="13">
        <v>46</v>
      </c>
      <c r="MM187" s="13">
        <v>0</v>
      </c>
      <c r="MN187" s="13">
        <v>153</v>
      </c>
      <c r="MO187" s="13">
        <v>398</v>
      </c>
      <c r="MP187" s="13">
        <f t="shared" si="39"/>
        <v>630</v>
      </c>
    </row>
    <row r="188" spans="3:354" x14ac:dyDescent="0.25">
      <c r="C188" s="10">
        <v>115</v>
      </c>
      <c r="E188" s="13">
        <v>0</v>
      </c>
      <c r="F188" s="13">
        <v>0</v>
      </c>
      <c r="G188" s="13">
        <v>0</v>
      </c>
      <c r="H188" s="13">
        <v>0</v>
      </c>
      <c r="I188" s="13">
        <v>95</v>
      </c>
      <c r="J188" s="13">
        <v>33</v>
      </c>
      <c r="K188" s="13">
        <v>0</v>
      </c>
      <c r="L188" s="13">
        <v>128</v>
      </c>
      <c r="N188" s="13">
        <v>0</v>
      </c>
      <c r="O188" s="13">
        <v>0</v>
      </c>
      <c r="P188" s="13">
        <v>0</v>
      </c>
      <c r="Q188" s="13">
        <v>0</v>
      </c>
      <c r="R188" s="13">
        <v>95</v>
      </c>
      <c r="S188" s="13">
        <v>33</v>
      </c>
      <c r="T188" s="13">
        <v>0</v>
      </c>
      <c r="U188" s="13">
        <v>128</v>
      </c>
      <c r="W188" s="13">
        <v>0</v>
      </c>
      <c r="X188" s="13">
        <v>0</v>
      </c>
      <c r="Y188" s="13">
        <v>0</v>
      </c>
      <c r="Z188" s="13">
        <v>0</v>
      </c>
      <c r="AA188" s="13">
        <v>95</v>
      </c>
      <c r="AB188" s="13">
        <v>15</v>
      </c>
      <c r="AC188" s="13">
        <v>0</v>
      </c>
      <c r="AD188" s="13">
        <v>110</v>
      </c>
      <c r="AF188" s="13">
        <v>0</v>
      </c>
      <c r="AG188" s="13">
        <v>0</v>
      </c>
      <c r="AH188" s="13">
        <v>0</v>
      </c>
      <c r="AI188" s="13">
        <v>0</v>
      </c>
      <c r="AJ188" s="13">
        <v>60</v>
      </c>
      <c r="AK188" s="13">
        <v>15</v>
      </c>
      <c r="AL188" s="13">
        <v>0</v>
      </c>
      <c r="AM188" s="13">
        <v>75</v>
      </c>
      <c r="AO188" s="13">
        <v>0</v>
      </c>
      <c r="AP188" s="13">
        <v>0</v>
      </c>
      <c r="AQ188" s="13">
        <v>0</v>
      </c>
      <c r="AR188" s="13">
        <v>0</v>
      </c>
      <c r="AS188" s="13">
        <v>60</v>
      </c>
      <c r="AT188" s="13">
        <v>45</v>
      </c>
      <c r="AU188" s="13">
        <v>18</v>
      </c>
      <c r="AV188" s="13">
        <v>123</v>
      </c>
      <c r="AX188" s="13">
        <v>0</v>
      </c>
      <c r="AY188" s="13">
        <v>0</v>
      </c>
      <c r="AZ188" s="13">
        <v>0</v>
      </c>
      <c r="BA188" s="13">
        <v>0</v>
      </c>
      <c r="BB188" s="13">
        <v>60</v>
      </c>
      <c r="BC188" s="13">
        <v>45</v>
      </c>
      <c r="BD188" s="13">
        <v>21</v>
      </c>
      <c r="BE188" s="13">
        <v>126</v>
      </c>
      <c r="BG188" s="13">
        <v>0</v>
      </c>
      <c r="BH188" s="13">
        <v>0</v>
      </c>
      <c r="BI188" s="13">
        <v>0</v>
      </c>
      <c r="BJ188" s="13">
        <v>0</v>
      </c>
      <c r="BK188" s="13">
        <v>60</v>
      </c>
      <c r="BL188" s="13">
        <v>45</v>
      </c>
      <c r="BM188" s="13">
        <v>11</v>
      </c>
      <c r="BN188" s="13">
        <v>116</v>
      </c>
      <c r="BP188" s="13">
        <v>0</v>
      </c>
      <c r="BQ188" s="13">
        <v>0</v>
      </c>
      <c r="BR188" s="13">
        <v>0</v>
      </c>
      <c r="BS188" s="13">
        <v>0</v>
      </c>
      <c r="BT188" s="13">
        <v>60</v>
      </c>
      <c r="BU188" s="13">
        <v>45</v>
      </c>
      <c r="BV188" s="13">
        <v>9</v>
      </c>
      <c r="BW188" s="13">
        <v>114</v>
      </c>
      <c r="BY188" s="13">
        <v>0</v>
      </c>
      <c r="BZ188" s="13">
        <v>0</v>
      </c>
      <c r="CA188" s="13">
        <v>0</v>
      </c>
      <c r="CB188" s="13">
        <v>0</v>
      </c>
      <c r="CC188" s="13">
        <v>51</v>
      </c>
      <c r="CD188" s="13">
        <v>45</v>
      </c>
      <c r="CE188" s="13">
        <v>0</v>
      </c>
      <c r="CF188" s="13">
        <v>96</v>
      </c>
      <c r="CH188" s="13">
        <v>0</v>
      </c>
      <c r="CI188" s="13">
        <v>0</v>
      </c>
      <c r="CJ188" s="13">
        <v>0</v>
      </c>
      <c r="CK188" s="13">
        <v>0</v>
      </c>
      <c r="CL188" s="13">
        <v>51</v>
      </c>
      <c r="CM188" s="13">
        <v>45</v>
      </c>
      <c r="CN188" s="13">
        <v>7</v>
      </c>
      <c r="CO188" s="13">
        <v>103</v>
      </c>
      <c r="CQ188" s="13">
        <v>58</v>
      </c>
      <c r="CR188" s="13">
        <v>0</v>
      </c>
      <c r="CS188" s="13">
        <v>0</v>
      </c>
      <c r="CT188" s="13">
        <v>86</v>
      </c>
      <c r="CU188" s="13">
        <v>0</v>
      </c>
      <c r="CV188" s="13">
        <v>290</v>
      </c>
      <c r="CW188" s="13">
        <v>349</v>
      </c>
      <c r="CX188" s="13">
        <v>783</v>
      </c>
      <c r="CZ188" s="13">
        <v>54</v>
      </c>
      <c r="DA188" s="13">
        <v>0</v>
      </c>
      <c r="DB188" s="13">
        <v>0</v>
      </c>
      <c r="DC188" s="13">
        <v>64</v>
      </c>
      <c r="DD188" s="13">
        <v>0</v>
      </c>
      <c r="DE188" s="13">
        <v>252</v>
      </c>
      <c r="DF188" s="13">
        <v>306</v>
      </c>
      <c r="DG188" s="13">
        <v>676</v>
      </c>
      <c r="DI188" s="13">
        <v>43</v>
      </c>
      <c r="DJ188" s="13">
        <v>0</v>
      </c>
      <c r="DK188" s="13">
        <v>0</v>
      </c>
      <c r="DL188" s="13">
        <v>59</v>
      </c>
      <c r="DM188" s="13">
        <v>0</v>
      </c>
      <c r="DN188" s="13">
        <v>322</v>
      </c>
      <c r="DO188" s="13">
        <v>299</v>
      </c>
      <c r="DP188" s="13">
        <v>723</v>
      </c>
      <c r="DR188" s="13">
        <v>0</v>
      </c>
      <c r="DS188" s="13">
        <v>0</v>
      </c>
      <c r="DT188" s="13">
        <v>0</v>
      </c>
      <c r="DU188" s="13">
        <v>32.9</v>
      </c>
      <c r="DV188" s="13">
        <v>5</v>
      </c>
      <c r="DW188" s="13">
        <v>44</v>
      </c>
      <c r="DX188" s="13">
        <v>0</v>
      </c>
      <c r="DY188" s="13">
        <v>81.900000000000006</v>
      </c>
      <c r="EA188" s="13">
        <v>0</v>
      </c>
      <c r="EB188" s="13">
        <v>0</v>
      </c>
      <c r="EC188" s="13">
        <v>0</v>
      </c>
      <c r="ED188" s="13">
        <v>33.5</v>
      </c>
      <c r="EE188" s="13">
        <v>5</v>
      </c>
      <c r="EF188" s="13">
        <v>35</v>
      </c>
      <c r="EG188" s="13">
        <v>0</v>
      </c>
      <c r="EH188" s="13">
        <v>73.5</v>
      </c>
      <c r="EJ188" s="13">
        <v>0</v>
      </c>
      <c r="EK188" s="13">
        <v>0</v>
      </c>
      <c r="EL188" s="13">
        <v>0</v>
      </c>
      <c r="EM188" s="13">
        <v>0</v>
      </c>
      <c r="EN188" s="13">
        <v>71</v>
      </c>
      <c r="EO188" s="13">
        <v>55</v>
      </c>
      <c r="EP188" s="13">
        <v>0</v>
      </c>
      <c r="EQ188" s="13">
        <v>126</v>
      </c>
      <c r="ES188" s="13">
        <v>0</v>
      </c>
      <c r="ET188" s="13">
        <v>0</v>
      </c>
      <c r="EU188" s="13">
        <v>0</v>
      </c>
      <c r="EV188" s="13">
        <v>0</v>
      </c>
      <c r="EW188" s="13">
        <v>71</v>
      </c>
      <c r="EX188" s="13">
        <v>55</v>
      </c>
      <c r="EY188" s="13">
        <v>0</v>
      </c>
      <c r="EZ188" s="13">
        <v>126</v>
      </c>
      <c r="FB188" s="13">
        <v>0</v>
      </c>
      <c r="FC188" s="13">
        <v>0</v>
      </c>
      <c r="FD188" s="13">
        <v>0</v>
      </c>
      <c r="FE188" s="13">
        <v>0</v>
      </c>
      <c r="FF188" s="13">
        <v>40</v>
      </c>
      <c r="FG188" s="13">
        <v>37</v>
      </c>
      <c r="FH188" s="13">
        <v>0</v>
      </c>
      <c r="FI188" s="13">
        <v>77</v>
      </c>
      <c r="FK188" s="13">
        <v>0</v>
      </c>
      <c r="FL188" s="13">
        <v>0</v>
      </c>
      <c r="FM188" s="13">
        <v>0</v>
      </c>
      <c r="FN188" s="13">
        <v>0</v>
      </c>
      <c r="FO188" s="13">
        <v>40</v>
      </c>
      <c r="FP188" s="13">
        <v>47</v>
      </c>
      <c r="FQ188" s="13">
        <v>0</v>
      </c>
      <c r="FR188" s="13">
        <v>87</v>
      </c>
      <c r="FT188" s="13">
        <v>0</v>
      </c>
      <c r="FU188" s="13">
        <v>0</v>
      </c>
      <c r="FV188" s="13">
        <v>0</v>
      </c>
      <c r="FW188" s="13">
        <v>0</v>
      </c>
      <c r="FX188" s="13">
        <v>40</v>
      </c>
      <c r="FY188" s="13">
        <v>52</v>
      </c>
      <c r="FZ188" s="13">
        <v>10</v>
      </c>
      <c r="GA188" s="13">
        <f t="shared" si="20"/>
        <v>102</v>
      </c>
      <c r="GC188" s="13">
        <v>0</v>
      </c>
      <c r="GD188" s="13">
        <v>0</v>
      </c>
      <c r="GE188" s="13">
        <v>0</v>
      </c>
      <c r="GF188" s="13">
        <v>0</v>
      </c>
      <c r="GG188" s="13">
        <v>40</v>
      </c>
      <c r="GH188" s="13">
        <v>52</v>
      </c>
      <c r="GI188" s="13">
        <v>10</v>
      </c>
      <c r="GJ188" s="13">
        <f t="shared" si="21"/>
        <v>102</v>
      </c>
      <c r="GL188" s="13">
        <v>0</v>
      </c>
      <c r="GM188" s="13">
        <v>0</v>
      </c>
      <c r="GN188" s="13">
        <v>0</v>
      </c>
      <c r="GO188" s="13">
        <v>0</v>
      </c>
      <c r="GP188" s="13">
        <v>29</v>
      </c>
      <c r="GQ188" s="13">
        <v>30</v>
      </c>
      <c r="GR188" s="13">
        <v>8</v>
      </c>
      <c r="GS188" s="13">
        <f t="shared" si="22"/>
        <v>67</v>
      </c>
      <c r="GU188" s="13">
        <v>0</v>
      </c>
      <c r="GV188" s="13">
        <v>0</v>
      </c>
      <c r="GW188" s="13">
        <v>0</v>
      </c>
      <c r="GX188" s="13">
        <v>0</v>
      </c>
      <c r="GY188" s="13">
        <v>35</v>
      </c>
      <c r="GZ188" s="13">
        <v>30</v>
      </c>
      <c r="HA188" s="13">
        <v>10</v>
      </c>
      <c r="HB188" s="13">
        <f t="shared" si="23"/>
        <v>75</v>
      </c>
      <c r="HD188" s="13">
        <v>0</v>
      </c>
      <c r="HE188" s="13">
        <v>0</v>
      </c>
      <c r="HF188" s="13">
        <v>0</v>
      </c>
      <c r="HG188" s="13">
        <v>0</v>
      </c>
      <c r="HH188" s="13">
        <v>35</v>
      </c>
      <c r="HI188" s="13">
        <v>35</v>
      </c>
      <c r="HJ188" s="13">
        <v>12</v>
      </c>
      <c r="HK188" s="13">
        <f t="shared" si="24"/>
        <v>82</v>
      </c>
      <c r="HM188" s="13">
        <v>0</v>
      </c>
      <c r="HN188" s="13">
        <v>0</v>
      </c>
      <c r="HO188" s="13">
        <v>0</v>
      </c>
      <c r="HP188" s="13">
        <v>0</v>
      </c>
      <c r="HQ188" s="13">
        <v>35</v>
      </c>
      <c r="HR188" s="13">
        <v>35</v>
      </c>
      <c r="HS188" s="13">
        <v>12</v>
      </c>
      <c r="HT188" s="13">
        <f t="shared" si="25"/>
        <v>82</v>
      </c>
      <c r="HV188" s="13">
        <v>0</v>
      </c>
      <c r="HW188" s="13">
        <v>0</v>
      </c>
      <c r="HX188" s="13">
        <v>0</v>
      </c>
      <c r="HY188" s="13">
        <v>0</v>
      </c>
      <c r="HZ188" s="13">
        <v>35</v>
      </c>
      <c r="IA188" s="13">
        <v>35</v>
      </c>
      <c r="IB188" s="13">
        <v>10</v>
      </c>
      <c r="IC188" s="13">
        <f t="shared" si="26"/>
        <v>80</v>
      </c>
      <c r="IE188" s="13">
        <v>0</v>
      </c>
      <c r="IF188" s="13">
        <v>0</v>
      </c>
      <c r="IG188" s="13">
        <v>0</v>
      </c>
      <c r="IH188" s="13">
        <v>0</v>
      </c>
      <c r="II188" s="13">
        <v>30</v>
      </c>
      <c r="IJ188" s="13">
        <v>29</v>
      </c>
      <c r="IK188" s="13">
        <v>10</v>
      </c>
      <c r="IL188" s="13">
        <f t="shared" si="27"/>
        <v>69</v>
      </c>
      <c r="IN188" s="13">
        <v>0</v>
      </c>
      <c r="IO188" s="13">
        <v>0</v>
      </c>
      <c r="IP188" s="13">
        <v>0</v>
      </c>
      <c r="IQ188" s="13">
        <v>0</v>
      </c>
      <c r="IR188" s="13">
        <v>30</v>
      </c>
      <c r="IS188" s="13">
        <v>35</v>
      </c>
      <c r="IT188" s="13">
        <v>10</v>
      </c>
      <c r="IU188" s="13">
        <f t="shared" si="28"/>
        <v>75</v>
      </c>
      <c r="IW188" s="13">
        <v>0</v>
      </c>
      <c r="IX188" s="13">
        <v>0</v>
      </c>
      <c r="IY188" s="13">
        <v>0</v>
      </c>
      <c r="IZ188" s="13">
        <v>0</v>
      </c>
      <c r="JA188" s="13">
        <v>30</v>
      </c>
      <c r="JB188" s="13">
        <v>40</v>
      </c>
      <c r="JC188" s="13">
        <v>10</v>
      </c>
      <c r="JD188" s="13">
        <f t="shared" si="29"/>
        <v>80</v>
      </c>
      <c r="JF188" s="13">
        <v>0</v>
      </c>
      <c r="JG188" s="13">
        <v>0</v>
      </c>
      <c r="JH188" s="13">
        <v>0</v>
      </c>
      <c r="JI188" s="13">
        <v>0</v>
      </c>
      <c r="JJ188" s="13">
        <v>30</v>
      </c>
      <c r="JK188" s="13">
        <v>50</v>
      </c>
      <c r="JL188" s="13">
        <v>10</v>
      </c>
      <c r="JM188" s="13">
        <f t="shared" si="30"/>
        <v>90</v>
      </c>
      <c r="JO188" s="13">
        <v>0</v>
      </c>
      <c r="JP188" s="13">
        <v>0</v>
      </c>
      <c r="JQ188" s="13">
        <v>0</v>
      </c>
      <c r="JR188" s="13">
        <v>0</v>
      </c>
      <c r="JS188" s="13">
        <v>25</v>
      </c>
      <c r="JT188" s="13">
        <v>50</v>
      </c>
      <c r="JU188" s="13">
        <v>10</v>
      </c>
      <c r="JV188" s="13">
        <f t="shared" si="31"/>
        <v>85</v>
      </c>
      <c r="JX188" s="13">
        <v>0</v>
      </c>
      <c r="JY188" s="13">
        <v>0</v>
      </c>
      <c r="JZ188" s="13">
        <v>0</v>
      </c>
      <c r="KA188" s="13">
        <v>0</v>
      </c>
      <c r="KB188" s="13">
        <v>25</v>
      </c>
      <c r="KC188" s="13">
        <v>55</v>
      </c>
      <c r="KD188" s="13">
        <v>10</v>
      </c>
      <c r="KE188" s="13">
        <f t="shared" si="32"/>
        <v>90</v>
      </c>
      <c r="KG188" s="13">
        <v>0</v>
      </c>
      <c r="KH188" s="13">
        <v>0</v>
      </c>
      <c r="KI188" s="13">
        <v>0</v>
      </c>
      <c r="KJ188" s="13">
        <v>0</v>
      </c>
      <c r="KK188" s="13">
        <v>25</v>
      </c>
      <c r="KL188" s="13">
        <v>55</v>
      </c>
      <c r="KM188" s="13">
        <v>10</v>
      </c>
      <c r="KN188" s="13">
        <f t="shared" si="33"/>
        <v>90</v>
      </c>
      <c r="KP188" s="13">
        <v>0</v>
      </c>
      <c r="KQ188" s="13">
        <v>0</v>
      </c>
      <c r="KR188" s="13">
        <v>0</v>
      </c>
      <c r="KS188" s="13">
        <v>0</v>
      </c>
      <c r="KT188" s="13">
        <v>25</v>
      </c>
      <c r="KU188" s="13">
        <v>45</v>
      </c>
      <c r="KV188" s="13">
        <v>10</v>
      </c>
      <c r="KW188" s="13">
        <f t="shared" si="34"/>
        <v>80</v>
      </c>
      <c r="KY188" s="13">
        <v>0</v>
      </c>
      <c r="KZ188" s="13">
        <v>0</v>
      </c>
      <c r="LA188" s="13">
        <v>0</v>
      </c>
      <c r="LB188" s="13">
        <v>0</v>
      </c>
      <c r="LC188" s="13">
        <v>20</v>
      </c>
      <c r="LD188" s="13">
        <v>36</v>
      </c>
      <c r="LE188" s="13">
        <v>10</v>
      </c>
      <c r="LF188" s="13">
        <f t="shared" si="35"/>
        <v>66</v>
      </c>
      <c r="LH188" s="13">
        <v>0</v>
      </c>
      <c r="LI188" s="13">
        <v>0</v>
      </c>
      <c r="LJ188" s="13">
        <v>0</v>
      </c>
      <c r="LK188" s="13">
        <v>0</v>
      </c>
      <c r="LL188" s="13">
        <v>25</v>
      </c>
      <c r="LM188" s="13">
        <v>43</v>
      </c>
      <c r="LN188" s="13">
        <v>10</v>
      </c>
      <c r="LO188" s="13">
        <f t="shared" si="36"/>
        <v>78</v>
      </c>
      <c r="LQ188" s="13">
        <v>0</v>
      </c>
      <c r="LR188" s="13">
        <v>0</v>
      </c>
      <c r="LS188" s="13">
        <v>0</v>
      </c>
      <c r="LT188" s="13">
        <v>0</v>
      </c>
      <c r="LU188" s="13">
        <v>25</v>
      </c>
      <c r="LV188" s="13">
        <v>43</v>
      </c>
      <c r="LW188" s="13">
        <v>10</v>
      </c>
      <c r="LX188" s="13">
        <f t="shared" si="37"/>
        <v>78</v>
      </c>
      <c r="LZ188" s="13">
        <v>0</v>
      </c>
      <c r="MA188" s="13">
        <v>0</v>
      </c>
      <c r="MB188" s="13">
        <v>0</v>
      </c>
      <c r="MC188" s="13">
        <v>0</v>
      </c>
      <c r="MD188" s="13">
        <v>25</v>
      </c>
      <c r="ME188" s="13">
        <v>43</v>
      </c>
      <c r="MF188" s="13">
        <v>10</v>
      </c>
      <c r="MG188" s="13">
        <f t="shared" si="38"/>
        <v>78</v>
      </c>
      <c r="MI188" s="13">
        <v>0</v>
      </c>
      <c r="MJ188" s="13">
        <v>0</v>
      </c>
      <c r="MK188" s="13">
        <v>0</v>
      </c>
      <c r="ML188" s="13">
        <v>0</v>
      </c>
      <c r="MM188" s="13">
        <v>25</v>
      </c>
      <c r="MN188" s="13">
        <v>43</v>
      </c>
      <c r="MO188" s="13">
        <v>10</v>
      </c>
      <c r="MP188" s="13">
        <f t="shared" si="39"/>
        <v>78</v>
      </c>
    </row>
    <row r="189" spans="3:354" x14ac:dyDescent="0.25">
      <c r="C189" s="10">
        <v>116</v>
      </c>
      <c r="E189" s="13">
        <v>0</v>
      </c>
      <c r="F189" s="13">
        <v>0</v>
      </c>
      <c r="G189" s="13">
        <v>10</v>
      </c>
      <c r="H189" s="13">
        <v>0</v>
      </c>
      <c r="I189" s="13">
        <v>0</v>
      </c>
      <c r="J189" s="13">
        <v>30</v>
      </c>
      <c r="K189" s="13">
        <v>12</v>
      </c>
      <c r="L189" s="13">
        <v>52</v>
      </c>
      <c r="N189" s="13">
        <v>0</v>
      </c>
      <c r="O189" s="13">
        <v>0</v>
      </c>
      <c r="P189" s="13">
        <v>10</v>
      </c>
      <c r="Q189" s="13">
        <v>1</v>
      </c>
      <c r="R189" s="13">
        <v>0</v>
      </c>
      <c r="S189" s="13">
        <v>19</v>
      </c>
      <c r="T189" s="13">
        <v>14</v>
      </c>
      <c r="U189" s="13">
        <v>44</v>
      </c>
      <c r="W189" s="13">
        <v>0</v>
      </c>
      <c r="X189" s="13">
        <v>0</v>
      </c>
      <c r="Y189" s="13">
        <v>9</v>
      </c>
      <c r="Z189" s="13">
        <v>1</v>
      </c>
      <c r="AA189" s="13">
        <v>0</v>
      </c>
      <c r="AB189" s="13">
        <v>20</v>
      </c>
      <c r="AC189" s="13">
        <v>6</v>
      </c>
      <c r="AD189" s="13">
        <v>36</v>
      </c>
      <c r="AF189" s="13">
        <v>0</v>
      </c>
      <c r="AG189" s="13">
        <v>0</v>
      </c>
      <c r="AH189" s="13">
        <v>10</v>
      </c>
      <c r="AI189" s="13">
        <v>0</v>
      </c>
      <c r="AJ189" s="13">
        <v>0</v>
      </c>
      <c r="AK189" s="13">
        <v>36</v>
      </c>
      <c r="AL189" s="13">
        <v>5</v>
      </c>
      <c r="AM189" s="13">
        <v>51</v>
      </c>
      <c r="AO189" s="13">
        <v>0</v>
      </c>
      <c r="AP189" s="13">
        <v>0</v>
      </c>
      <c r="AQ189" s="13">
        <v>9</v>
      </c>
      <c r="AR189" s="13">
        <v>0</v>
      </c>
      <c r="AS189" s="13">
        <v>0</v>
      </c>
      <c r="AT189" s="13">
        <v>30</v>
      </c>
      <c r="AU189" s="13">
        <v>6</v>
      </c>
      <c r="AV189" s="13">
        <v>45</v>
      </c>
      <c r="AX189" s="13">
        <v>0</v>
      </c>
      <c r="AY189" s="13">
        <v>0</v>
      </c>
      <c r="AZ189" s="13">
        <v>5</v>
      </c>
      <c r="BA189" s="13">
        <v>2</v>
      </c>
      <c r="BB189" s="13">
        <v>0</v>
      </c>
      <c r="BC189" s="13">
        <v>32</v>
      </c>
      <c r="BD189" s="13">
        <v>0</v>
      </c>
      <c r="BE189" s="13">
        <v>39</v>
      </c>
      <c r="BG189" s="13">
        <v>0</v>
      </c>
      <c r="BH189" s="13">
        <v>0</v>
      </c>
      <c r="BI189" s="13">
        <v>5</v>
      </c>
      <c r="BJ189" s="13">
        <v>1</v>
      </c>
      <c r="BK189" s="13">
        <v>0</v>
      </c>
      <c r="BL189" s="13">
        <v>54</v>
      </c>
      <c r="BM189" s="13">
        <v>5</v>
      </c>
      <c r="BN189" s="13">
        <v>65</v>
      </c>
      <c r="BP189" s="13">
        <v>0</v>
      </c>
      <c r="BQ189" s="13">
        <v>0</v>
      </c>
      <c r="BR189" s="13">
        <v>1</v>
      </c>
      <c r="BS189" s="13">
        <v>0</v>
      </c>
      <c r="BT189" s="13">
        <v>0</v>
      </c>
      <c r="BU189" s="13">
        <v>43</v>
      </c>
      <c r="BV189" s="13">
        <v>5</v>
      </c>
      <c r="BW189" s="13">
        <v>49</v>
      </c>
      <c r="BY189" s="13">
        <v>0</v>
      </c>
      <c r="BZ189" s="13">
        <v>0</v>
      </c>
      <c r="CA189" s="13">
        <v>5</v>
      </c>
      <c r="CB189" s="13">
        <v>1</v>
      </c>
      <c r="CC189" s="13">
        <v>0</v>
      </c>
      <c r="CD189" s="13">
        <v>43</v>
      </c>
      <c r="CE189" s="13">
        <v>0</v>
      </c>
      <c r="CF189" s="13">
        <v>49</v>
      </c>
      <c r="CH189" s="13">
        <v>0</v>
      </c>
      <c r="CI189" s="13">
        <v>0</v>
      </c>
      <c r="CJ189" s="13">
        <v>5</v>
      </c>
      <c r="CK189" s="13">
        <v>1</v>
      </c>
      <c r="CL189" s="13">
        <v>0</v>
      </c>
      <c r="CM189" s="13">
        <v>46</v>
      </c>
      <c r="CN189" s="13">
        <v>0</v>
      </c>
      <c r="CO189" s="13">
        <v>52</v>
      </c>
      <c r="CQ189" s="13">
        <v>0</v>
      </c>
      <c r="CR189" s="13">
        <v>0</v>
      </c>
      <c r="CS189" s="13">
        <v>0</v>
      </c>
      <c r="CT189" s="13">
        <v>0</v>
      </c>
      <c r="CU189" s="13">
        <v>31</v>
      </c>
      <c r="CV189" s="13">
        <v>30</v>
      </c>
      <c r="CW189" s="13">
        <v>6</v>
      </c>
      <c r="CX189" s="13">
        <v>67</v>
      </c>
      <c r="CZ189" s="13">
        <v>0</v>
      </c>
      <c r="DA189" s="13">
        <v>0</v>
      </c>
      <c r="DB189" s="13">
        <v>0</v>
      </c>
      <c r="DC189" s="13">
        <v>0</v>
      </c>
      <c r="DD189" s="13">
        <v>26</v>
      </c>
      <c r="DE189" s="13">
        <v>24</v>
      </c>
      <c r="DF189" s="13">
        <v>0</v>
      </c>
      <c r="DG189" s="13">
        <v>50</v>
      </c>
      <c r="DI189" s="13">
        <v>0</v>
      </c>
      <c r="DJ189" s="13">
        <v>0</v>
      </c>
      <c r="DK189" s="13">
        <v>0</v>
      </c>
      <c r="DL189" s="13">
        <v>0</v>
      </c>
      <c r="DM189" s="13">
        <v>30</v>
      </c>
      <c r="DN189" s="13">
        <v>44</v>
      </c>
      <c r="DO189" s="13">
        <v>0</v>
      </c>
      <c r="DP189" s="13">
        <v>74</v>
      </c>
      <c r="DR189" s="13">
        <v>0</v>
      </c>
      <c r="DS189" s="13">
        <v>0</v>
      </c>
      <c r="DT189" s="13">
        <v>0</v>
      </c>
      <c r="DU189" s="13">
        <v>8</v>
      </c>
      <c r="DV189" s="13">
        <v>2</v>
      </c>
      <c r="DW189" s="13">
        <v>23</v>
      </c>
      <c r="DX189" s="13">
        <v>182</v>
      </c>
      <c r="DY189" s="13">
        <v>215</v>
      </c>
      <c r="EA189" s="13">
        <v>0</v>
      </c>
      <c r="EB189" s="13">
        <v>0</v>
      </c>
      <c r="EC189" s="13">
        <v>0</v>
      </c>
      <c r="ED189" s="13">
        <v>6</v>
      </c>
      <c r="EE189" s="13">
        <v>2</v>
      </c>
      <c r="EF189" s="13">
        <v>31</v>
      </c>
      <c r="EG189" s="13">
        <v>164</v>
      </c>
      <c r="EH189" s="13">
        <v>203</v>
      </c>
      <c r="EJ189" s="13">
        <v>0</v>
      </c>
      <c r="EK189" s="13">
        <v>0</v>
      </c>
      <c r="EL189" s="13">
        <v>0</v>
      </c>
      <c r="EM189" s="13">
        <v>0</v>
      </c>
      <c r="EN189" s="13">
        <v>0</v>
      </c>
      <c r="EO189" s="13">
        <v>38</v>
      </c>
      <c r="EP189" s="13">
        <v>16</v>
      </c>
      <c r="EQ189" s="13">
        <v>54</v>
      </c>
      <c r="ES189" s="13">
        <v>0</v>
      </c>
      <c r="ET189" s="13">
        <v>0</v>
      </c>
      <c r="EU189" s="13">
        <v>0</v>
      </c>
      <c r="EV189" s="13">
        <v>3</v>
      </c>
      <c r="EW189" s="13">
        <v>0</v>
      </c>
      <c r="EX189" s="13">
        <v>27</v>
      </c>
      <c r="EY189" s="13">
        <v>14</v>
      </c>
      <c r="EZ189" s="13">
        <v>44</v>
      </c>
      <c r="FB189" s="13">
        <v>0</v>
      </c>
      <c r="FC189" s="13">
        <v>0</v>
      </c>
      <c r="FD189" s="13">
        <v>0</v>
      </c>
      <c r="FE189" s="13">
        <v>3</v>
      </c>
      <c r="FF189" s="13">
        <v>0</v>
      </c>
      <c r="FG189" s="13">
        <v>36</v>
      </c>
      <c r="FH189" s="13">
        <v>7</v>
      </c>
      <c r="FI189" s="13">
        <v>46</v>
      </c>
      <c r="FK189" s="13">
        <v>0</v>
      </c>
      <c r="FL189" s="13">
        <v>0</v>
      </c>
      <c r="FM189" s="13">
        <v>0</v>
      </c>
      <c r="FN189" s="13">
        <v>0</v>
      </c>
      <c r="FO189" s="13">
        <v>0</v>
      </c>
      <c r="FP189" s="13">
        <v>56</v>
      </c>
      <c r="FQ189" s="13">
        <v>26</v>
      </c>
      <c r="FR189" s="13">
        <v>82</v>
      </c>
      <c r="FT189" s="13">
        <v>0</v>
      </c>
      <c r="FU189" s="13">
        <v>0</v>
      </c>
      <c r="FV189" s="13">
        <v>0</v>
      </c>
      <c r="FW189" s="13">
        <v>0</v>
      </c>
      <c r="FX189" s="13">
        <v>0</v>
      </c>
      <c r="FY189" s="13">
        <v>40</v>
      </c>
      <c r="FZ189" s="13">
        <v>27</v>
      </c>
      <c r="GA189" s="13">
        <f t="shared" si="20"/>
        <v>67</v>
      </c>
      <c r="GC189" s="13">
        <v>0</v>
      </c>
      <c r="GD189" s="13">
        <v>0</v>
      </c>
      <c r="GE189" s="13">
        <v>0</v>
      </c>
      <c r="GF189" s="13">
        <v>0</v>
      </c>
      <c r="GG189" s="13">
        <v>0</v>
      </c>
      <c r="GH189" s="13">
        <v>50</v>
      </c>
      <c r="GI189" s="13">
        <v>26</v>
      </c>
      <c r="GJ189" s="13">
        <f t="shared" si="21"/>
        <v>76</v>
      </c>
      <c r="GL189" s="13">
        <v>0</v>
      </c>
      <c r="GM189" s="13">
        <v>0</v>
      </c>
      <c r="GN189" s="13">
        <v>0</v>
      </c>
      <c r="GO189" s="13">
        <v>0</v>
      </c>
      <c r="GP189" s="13">
        <v>0</v>
      </c>
      <c r="GQ189" s="13">
        <v>36</v>
      </c>
      <c r="GR189" s="13">
        <v>27</v>
      </c>
      <c r="GS189" s="13">
        <f t="shared" si="22"/>
        <v>63</v>
      </c>
      <c r="GU189" s="13">
        <v>0</v>
      </c>
      <c r="GV189" s="13">
        <v>0</v>
      </c>
      <c r="GW189" s="13">
        <v>0</v>
      </c>
      <c r="GX189" s="13">
        <v>0</v>
      </c>
      <c r="GY189" s="13">
        <v>0</v>
      </c>
      <c r="GZ189" s="13">
        <v>60</v>
      </c>
      <c r="HA189" s="13">
        <v>24</v>
      </c>
      <c r="HB189" s="13">
        <f t="shared" si="23"/>
        <v>84</v>
      </c>
      <c r="HD189" s="13">
        <v>0</v>
      </c>
      <c r="HE189" s="13">
        <v>0</v>
      </c>
      <c r="HF189" s="13">
        <v>0</v>
      </c>
      <c r="HG189" s="13">
        <v>0</v>
      </c>
      <c r="HH189" s="13">
        <v>0</v>
      </c>
      <c r="HI189" s="13">
        <v>45</v>
      </c>
      <c r="HJ189" s="13">
        <v>28</v>
      </c>
      <c r="HK189" s="13">
        <f t="shared" si="24"/>
        <v>73</v>
      </c>
      <c r="HM189" s="13">
        <v>0</v>
      </c>
      <c r="HN189" s="13">
        <v>0</v>
      </c>
      <c r="HO189" s="13">
        <v>0</v>
      </c>
      <c r="HP189" s="13">
        <v>0</v>
      </c>
      <c r="HQ189" s="13">
        <v>0</v>
      </c>
      <c r="HR189" s="13">
        <v>44</v>
      </c>
      <c r="HS189" s="13">
        <v>20</v>
      </c>
      <c r="HT189" s="13">
        <f t="shared" si="25"/>
        <v>64</v>
      </c>
      <c r="HV189" s="13">
        <v>0</v>
      </c>
      <c r="HW189" s="13">
        <v>0</v>
      </c>
      <c r="HX189" s="13">
        <v>0</v>
      </c>
      <c r="HY189" s="13">
        <v>0</v>
      </c>
      <c r="HZ189" s="13">
        <v>0</v>
      </c>
      <c r="IA189" s="13">
        <v>50</v>
      </c>
      <c r="IB189" s="13">
        <v>29</v>
      </c>
      <c r="IC189" s="13">
        <f t="shared" si="26"/>
        <v>79</v>
      </c>
      <c r="IE189" s="13">
        <v>0</v>
      </c>
      <c r="IF189" s="13">
        <v>9</v>
      </c>
      <c r="IG189" s="13">
        <v>0</v>
      </c>
      <c r="IH189" s="13">
        <v>0</v>
      </c>
      <c r="II189" s="13">
        <v>0</v>
      </c>
      <c r="IJ189" s="13">
        <v>49</v>
      </c>
      <c r="IK189" s="13">
        <v>35</v>
      </c>
      <c r="IL189" s="13">
        <f t="shared" si="27"/>
        <v>93</v>
      </c>
      <c r="IN189" s="13">
        <v>0</v>
      </c>
      <c r="IO189" s="13">
        <v>30</v>
      </c>
      <c r="IP189" s="13">
        <v>0</v>
      </c>
      <c r="IQ189" s="13">
        <v>0</v>
      </c>
      <c r="IR189" s="13">
        <v>0</v>
      </c>
      <c r="IS189" s="13">
        <v>59</v>
      </c>
      <c r="IT189" s="13">
        <v>26</v>
      </c>
      <c r="IU189" s="13">
        <f t="shared" si="28"/>
        <v>115</v>
      </c>
      <c r="IW189" s="13">
        <v>0</v>
      </c>
      <c r="IX189" s="13">
        <v>22</v>
      </c>
      <c r="IY189" s="13">
        <v>0</v>
      </c>
      <c r="IZ189" s="13">
        <v>0</v>
      </c>
      <c r="JA189" s="13">
        <v>0</v>
      </c>
      <c r="JB189" s="13">
        <v>50</v>
      </c>
      <c r="JC189" s="13">
        <v>29</v>
      </c>
      <c r="JD189" s="13">
        <f t="shared" si="29"/>
        <v>101</v>
      </c>
      <c r="JF189" s="13">
        <v>0</v>
      </c>
      <c r="JG189" s="13">
        <v>8</v>
      </c>
      <c r="JH189" s="13">
        <v>0</v>
      </c>
      <c r="JI189" s="13">
        <v>0</v>
      </c>
      <c r="JJ189" s="13">
        <v>0</v>
      </c>
      <c r="JK189" s="13">
        <v>61</v>
      </c>
      <c r="JL189" s="13">
        <v>18</v>
      </c>
      <c r="JM189" s="13">
        <f t="shared" si="30"/>
        <v>87</v>
      </c>
      <c r="JO189" s="13">
        <v>0</v>
      </c>
      <c r="JP189" s="13">
        <v>0</v>
      </c>
      <c r="JQ189" s="13">
        <v>0</v>
      </c>
      <c r="JR189" s="13">
        <v>0</v>
      </c>
      <c r="JS189" s="13">
        <v>0</v>
      </c>
      <c r="JT189" s="13">
        <v>51</v>
      </c>
      <c r="JU189" s="13">
        <v>8</v>
      </c>
      <c r="JV189" s="13">
        <f t="shared" si="31"/>
        <v>59</v>
      </c>
      <c r="JX189" s="13">
        <v>0</v>
      </c>
      <c r="JY189" s="13">
        <v>0</v>
      </c>
      <c r="JZ189" s="13">
        <v>0</v>
      </c>
      <c r="KA189" s="13">
        <v>0</v>
      </c>
      <c r="KB189" s="13">
        <v>0</v>
      </c>
      <c r="KC189" s="13">
        <v>60</v>
      </c>
      <c r="KD189" s="13">
        <v>12</v>
      </c>
      <c r="KE189" s="13">
        <f t="shared" si="32"/>
        <v>72</v>
      </c>
      <c r="KG189" s="13">
        <v>0</v>
      </c>
      <c r="KH189" s="13">
        <v>0</v>
      </c>
      <c r="KI189" s="13">
        <v>0</v>
      </c>
      <c r="KJ189" s="13">
        <v>0</v>
      </c>
      <c r="KK189" s="13">
        <v>0</v>
      </c>
      <c r="KL189" s="13">
        <v>69</v>
      </c>
      <c r="KM189" s="13">
        <v>5</v>
      </c>
      <c r="KN189" s="13">
        <f t="shared" si="33"/>
        <v>74</v>
      </c>
      <c r="KP189" s="13">
        <v>0</v>
      </c>
      <c r="KQ189" s="13">
        <v>0</v>
      </c>
      <c r="KR189" s="13">
        <v>0</v>
      </c>
      <c r="KS189" s="13">
        <v>0</v>
      </c>
      <c r="KT189" s="13">
        <v>0</v>
      </c>
      <c r="KU189" s="13">
        <v>52</v>
      </c>
      <c r="KV189" s="13">
        <v>15</v>
      </c>
      <c r="KW189" s="13">
        <f t="shared" si="34"/>
        <v>67</v>
      </c>
      <c r="KY189" s="13">
        <v>0</v>
      </c>
      <c r="KZ189" s="13">
        <v>0</v>
      </c>
      <c r="LA189" s="13">
        <v>0</v>
      </c>
      <c r="LB189" s="13">
        <v>0</v>
      </c>
      <c r="LC189" s="13">
        <v>0</v>
      </c>
      <c r="LD189" s="13">
        <v>52</v>
      </c>
      <c r="LE189" s="13">
        <v>13</v>
      </c>
      <c r="LF189" s="13">
        <f t="shared" si="35"/>
        <v>65</v>
      </c>
      <c r="LH189" s="13">
        <v>0</v>
      </c>
      <c r="LI189" s="13">
        <v>0</v>
      </c>
      <c r="LJ189" s="13">
        <v>0</v>
      </c>
      <c r="LK189" s="13">
        <v>0</v>
      </c>
      <c r="LL189" s="13">
        <v>0</v>
      </c>
      <c r="LM189" s="13">
        <v>53</v>
      </c>
      <c r="LN189" s="13">
        <v>5</v>
      </c>
      <c r="LO189" s="13">
        <f t="shared" si="36"/>
        <v>58</v>
      </c>
      <c r="LQ189" s="13">
        <v>0</v>
      </c>
      <c r="LR189" s="13">
        <v>0</v>
      </c>
      <c r="LS189" s="13">
        <v>0</v>
      </c>
      <c r="LT189" s="13">
        <v>0</v>
      </c>
      <c r="LU189" s="13">
        <v>0</v>
      </c>
      <c r="LV189" s="13">
        <v>53</v>
      </c>
      <c r="LW189" s="13">
        <v>5</v>
      </c>
      <c r="LX189" s="13">
        <f t="shared" si="37"/>
        <v>58</v>
      </c>
      <c r="LZ189" s="13">
        <v>0</v>
      </c>
      <c r="MA189" s="13">
        <v>0</v>
      </c>
      <c r="MB189" s="13">
        <v>0</v>
      </c>
      <c r="MC189" s="13">
        <v>0</v>
      </c>
      <c r="MD189" s="13">
        <v>0</v>
      </c>
      <c r="ME189" s="13">
        <v>59</v>
      </c>
      <c r="MF189" s="13">
        <v>5</v>
      </c>
      <c r="MG189" s="13">
        <f t="shared" si="38"/>
        <v>64</v>
      </c>
      <c r="MI189" s="13">
        <v>0</v>
      </c>
      <c r="MJ189" s="13">
        <v>0</v>
      </c>
      <c r="MK189" s="13">
        <v>0</v>
      </c>
      <c r="ML189" s="13">
        <v>0</v>
      </c>
      <c r="MM189" s="13">
        <v>0</v>
      </c>
      <c r="MN189" s="13">
        <v>65</v>
      </c>
      <c r="MO189" s="13">
        <v>5</v>
      </c>
      <c r="MP189" s="13">
        <f t="shared" si="39"/>
        <v>70</v>
      </c>
    </row>
    <row r="190" spans="3:354" x14ac:dyDescent="0.25">
      <c r="C190" s="10">
        <v>117</v>
      </c>
      <c r="E190" s="13">
        <v>0</v>
      </c>
      <c r="F190" s="13">
        <v>0</v>
      </c>
      <c r="G190" s="13">
        <v>0</v>
      </c>
      <c r="H190" s="13">
        <v>6</v>
      </c>
      <c r="I190" s="13">
        <v>0</v>
      </c>
      <c r="J190" s="13">
        <v>86</v>
      </c>
      <c r="K190" s="13">
        <v>175</v>
      </c>
      <c r="L190" s="13">
        <v>267</v>
      </c>
      <c r="N190" s="13">
        <v>0</v>
      </c>
      <c r="O190" s="13">
        <v>0</v>
      </c>
      <c r="P190" s="13">
        <v>0</v>
      </c>
      <c r="Q190" s="13">
        <v>0</v>
      </c>
      <c r="R190" s="13">
        <v>0</v>
      </c>
      <c r="S190" s="13">
        <v>91</v>
      </c>
      <c r="T190" s="13">
        <v>153</v>
      </c>
      <c r="U190" s="13">
        <v>244</v>
      </c>
      <c r="W190" s="13">
        <v>0</v>
      </c>
      <c r="X190" s="13">
        <v>0</v>
      </c>
      <c r="Y190" s="13">
        <v>0</v>
      </c>
      <c r="Z190" s="13">
        <v>0</v>
      </c>
      <c r="AA190" s="13">
        <v>0</v>
      </c>
      <c r="AB190" s="13">
        <v>101</v>
      </c>
      <c r="AC190" s="13">
        <v>92</v>
      </c>
      <c r="AD190" s="13">
        <v>193</v>
      </c>
      <c r="AF190" s="13">
        <v>0</v>
      </c>
      <c r="AG190" s="13">
        <v>0</v>
      </c>
      <c r="AH190" s="13">
        <v>0</v>
      </c>
      <c r="AI190" s="13">
        <v>16</v>
      </c>
      <c r="AJ190" s="13">
        <v>0</v>
      </c>
      <c r="AK190" s="13">
        <v>103</v>
      </c>
      <c r="AL190" s="13">
        <v>128</v>
      </c>
      <c r="AM190" s="13">
        <v>247</v>
      </c>
      <c r="AO190" s="13">
        <v>0</v>
      </c>
      <c r="AP190" s="13">
        <v>0</v>
      </c>
      <c r="AQ190" s="13">
        <v>0</v>
      </c>
      <c r="AR190" s="13">
        <v>0</v>
      </c>
      <c r="AS190" s="13">
        <v>0</v>
      </c>
      <c r="AT190" s="13">
        <v>85</v>
      </c>
      <c r="AU190" s="13">
        <v>85</v>
      </c>
      <c r="AV190" s="13">
        <v>170</v>
      </c>
      <c r="AX190" s="13">
        <v>0</v>
      </c>
      <c r="AY190" s="13">
        <v>0</v>
      </c>
      <c r="AZ190" s="13">
        <v>0</v>
      </c>
      <c r="BA190" s="13">
        <v>0</v>
      </c>
      <c r="BB190" s="13">
        <v>30</v>
      </c>
      <c r="BC190" s="13">
        <v>78</v>
      </c>
      <c r="BD190" s="13">
        <v>195</v>
      </c>
      <c r="BE190" s="13">
        <v>303</v>
      </c>
      <c r="BG190" s="13">
        <v>0</v>
      </c>
      <c r="BH190" s="13">
        <v>0</v>
      </c>
      <c r="BI190" s="13">
        <v>0</v>
      </c>
      <c r="BJ190" s="13">
        <v>0</v>
      </c>
      <c r="BK190" s="13">
        <v>35</v>
      </c>
      <c r="BL190" s="13">
        <v>81</v>
      </c>
      <c r="BM190" s="13">
        <v>160</v>
      </c>
      <c r="BN190" s="13">
        <v>276</v>
      </c>
      <c r="BP190" s="13">
        <v>0</v>
      </c>
      <c r="BQ190" s="13">
        <v>0</v>
      </c>
      <c r="BR190" s="13">
        <v>0</v>
      </c>
      <c r="BS190" s="13">
        <v>0</v>
      </c>
      <c r="BT190" s="13">
        <v>30</v>
      </c>
      <c r="BU190" s="13">
        <v>82</v>
      </c>
      <c r="BV190" s="13">
        <v>184</v>
      </c>
      <c r="BW190" s="13">
        <v>296</v>
      </c>
      <c r="BY190" s="13">
        <v>0</v>
      </c>
      <c r="BZ190" s="13">
        <v>0</v>
      </c>
      <c r="CA190" s="13">
        <v>30</v>
      </c>
      <c r="CB190" s="13">
        <v>0</v>
      </c>
      <c r="CC190" s="13">
        <v>0</v>
      </c>
      <c r="CD190" s="13">
        <v>74</v>
      </c>
      <c r="CE190" s="13">
        <v>177</v>
      </c>
      <c r="CF190" s="13">
        <v>281</v>
      </c>
      <c r="CH190" s="13">
        <v>0</v>
      </c>
      <c r="CI190" s="13">
        <v>0</v>
      </c>
      <c r="CJ190" s="13">
        <v>0</v>
      </c>
      <c r="CK190" s="13">
        <v>0</v>
      </c>
      <c r="CL190" s="13">
        <v>30</v>
      </c>
      <c r="CM190" s="13">
        <v>97</v>
      </c>
      <c r="CN190" s="13">
        <v>166</v>
      </c>
      <c r="CO190" s="13">
        <v>293</v>
      </c>
      <c r="CQ190" s="13">
        <v>0</v>
      </c>
      <c r="CR190" s="13">
        <v>0</v>
      </c>
      <c r="CS190" s="13">
        <v>5</v>
      </c>
      <c r="CT190" s="13">
        <v>0</v>
      </c>
      <c r="CU190" s="13">
        <v>0</v>
      </c>
      <c r="CV190" s="13">
        <v>44</v>
      </c>
      <c r="CW190" s="13">
        <v>0</v>
      </c>
      <c r="CX190" s="13">
        <v>49</v>
      </c>
      <c r="CZ190" s="13">
        <v>0</v>
      </c>
      <c r="DA190" s="13">
        <v>0</v>
      </c>
      <c r="DB190" s="13">
        <v>4</v>
      </c>
      <c r="DC190" s="13">
        <v>0</v>
      </c>
      <c r="DD190" s="13">
        <v>0</v>
      </c>
      <c r="DE190" s="13">
        <v>33</v>
      </c>
      <c r="DF190" s="13">
        <v>1</v>
      </c>
      <c r="DG190" s="13">
        <v>38</v>
      </c>
      <c r="DI190" s="13">
        <v>0</v>
      </c>
      <c r="DJ190" s="13">
        <v>0</v>
      </c>
      <c r="DK190" s="13">
        <v>2</v>
      </c>
      <c r="DL190" s="13">
        <v>0</v>
      </c>
      <c r="DM190" s="13">
        <v>0</v>
      </c>
      <c r="DN190" s="13">
        <v>38</v>
      </c>
      <c r="DO190" s="13">
        <v>0</v>
      </c>
      <c r="DP190" s="13">
        <v>40</v>
      </c>
      <c r="DR190" s="13">
        <v>0</v>
      </c>
      <c r="DS190" s="13">
        <v>0</v>
      </c>
      <c r="DT190" s="13">
        <v>0</v>
      </c>
      <c r="DU190" s="13">
        <v>0</v>
      </c>
      <c r="DV190" s="13">
        <v>0</v>
      </c>
      <c r="DW190" s="13">
        <v>28</v>
      </c>
      <c r="DX190" s="13">
        <v>0</v>
      </c>
      <c r="DY190" s="13">
        <v>28</v>
      </c>
      <c r="EA190" s="13">
        <v>0</v>
      </c>
      <c r="EB190" s="13">
        <v>0</v>
      </c>
      <c r="EC190" s="13">
        <v>0</v>
      </c>
      <c r="ED190" s="13">
        <v>0</v>
      </c>
      <c r="EE190" s="13">
        <v>0</v>
      </c>
      <c r="EF190" s="13">
        <v>49</v>
      </c>
      <c r="EG190" s="13">
        <v>0</v>
      </c>
      <c r="EH190" s="13">
        <v>49</v>
      </c>
      <c r="EJ190" s="13">
        <v>0</v>
      </c>
      <c r="EK190" s="13">
        <v>0</v>
      </c>
      <c r="EL190" s="13">
        <v>0</v>
      </c>
      <c r="EM190" s="13">
        <v>3</v>
      </c>
      <c r="EN190" s="13">
        <v>35</v>
      </c>
      <c r="EO190" s="13">
        <v>57</v>
      </c>
      <c r="EP190" s="13">
        <v>127</v>
      </c>
      <c r="EQ190" s="13">
        <v>222</v>
      </c>
      <c r="ES190" s="13">
        <v>0</v>
      </c>
      <c r="ET190" s="13">
        <v>0</v>
      </c>
      <c r="EU190" s="13">
        <v>0</v>
      </c>
      <c r="EV190" s="13">
        <v>0</v>
      </c>
      <c r="EW190" s="13">
        <v>30</v>
      </c>
      <c r="EX190" s="13">
        <v>52</v>
      </c>
      <c r="EY190" s="13">
        <v>95</v>
      </c>
      <c r="EZ190" s="13">
        <v>177</v>
      </c>
      <c r="FB190" s="13">
        <v>0</v>
      </c>
      <c r="FC190" s="13">
        <v>0</v>
      </c>
      <c r="FD190" s="13">
        <v>0</v>
      </c>
      <c r="FE190" s="13">
        <v>0</v>
      </c>
      <c r="FF190" s="13">
        <v>35</v>
      </c>
      <c r="FG190" s="13">
        <v>51</v>
      </c>
      <c r="FH190" s="13">
        <v>126</v>
      </c>
      <c r="FI190" s="13">
        <v>212</v>
      </c>
      <c r="FK190" s="13">
        <v>0</v>
      </c>
      <c r="FL190" s="13">
        <v>0</v>
      </c>
      <c r="FM190" s="13">
        <v>0</v>
      </c>
      <c r="FN190" s="13">
        <v>0</v>
      </c>
      <c r="FO190" s="13">
        <v>0</v>
      </c>
      <c r="FP190" s="13">
        <v>58</v>
      </c>
      <c r="FQ190" s="13">
        <v>161</v>
      </c>
      <c r="FR190" s="13">
        <v>219</v>
      </c>
      <c r="FT190" s="13">
        <v>0</v>
      </c>
      <c r="FU190" s="13">
        <v>0</v>
      </c>
      <c r="FV190" s="13">
        <v>0</v>
      </c>
      <c r="FW190" s="13">
        <v>0</v>
      </c>
      <c r="FX190" s="13">
        <v>30</v>
      </c>
      <c r="FY190" s="13">
        <v>68</v>
      </c>
      <c r="FZ190" s="13">
        <v>124</v>
      </c>
      <c r="GA190" s="13">
        <f t="shared" si="20"/>
        <v>222</v>
      </c>
      <c r="GC190" s="13">
        <v>0</v>
      </c>
      <c r="GD190" s="13">
        <v>0</v>
      </c>
      <c r="GE190" s="13">
        <v>0</v>
      </c>
      <c r="GF190" s="13">
        <v>0</v>
      </c>
      <c r="GG190" s="13">
        <v>30</v>
      </c>
      <c r="GH190" s="13">
        <v>56</v>
      </c>
      <c r="GI190" s="13">
        <v>140</v>
      </c>
      <c r="GJ190" s="13">
        <f t="shared" si="21"/>
        <v>226</v>
      </c>
      <c r="GL190" s="13">
        <v>0</v>
      </c>
      <c r="GM190" s="13">
        <v>0</v>
      </c>
      <c r="GN190" s="13">
        <v>0</v>
      </c>
      <c r="GO190" s="13">
        <v>0</v>
      </c>
      <c r="GP190" s="13">
        <v>30</v>
      </c>
      <c r="GQ190" s="13">
        <v>68</v>
      </c>
      <c r="GR190" s="13">
        <v>129</v>
      </c>
      <c r="GS190" s="13">
        <f t="shared" si="22"/>
        <v>227</v>
      </c>
      <c r="GU190" s="13">
        <v>0</v>
      </c>
      <c r="GV190" s="13">
        <v>0</v>
      </c>
      <c r="GW190" s="13">
        <v>0</v>
      </c>
      <c r="GX190" s="13">
        <v>0</v>
      </c>
      <c r="GY190" s="13">
        <v>0</v>
      </c>
      <c r="GZ190" s="13">
        <v>49</v>
      </c>
      <c r="HA190" s="13">
        <v>153</v>
      </c>
      <c r="HB190" s="13">
        <f t="shared" si="23"/>
        <v>202</v>
      </c>
      <c r="HD190" s="13">
        <v>0</v>
      </c>
      <c r="HE190" s="13">
        <v>0</v>
      </c>
      <c r="HF190" s="13">
        <v>0</v>
      </c>
      <c r="HG190" s="13">
        <v>0</v>
      </c>
      <c r="HH190" s="13">
        <v>30</v>
      </c>
      <c r="HI190" s="13">
        <v>54</v>
      </c>
      <c r="HJ190" s="13">
        <v>97</v>
      </c>
      <c r="HK190" s="13">
        <f t="shared" si="24"/>
        <v>181</v>
      </c>
      <c r="HM190" s="13">
        <v>0</v>
      </c>
      <c r="HN190" s="13">
        <v>0</v>
      </c>
      <c r="HO190" s="13">
        <v>0</v>
      </c>
      <c r="HP190" s="13">
        <v>0</v>
      </c>
      <c r="HQ190" s="13">
        <v>0</v>
      </c>
      <c r="HR190" s="13">
        <v>44</v>
      </c>
      <c r="HS190" s="13">
        <v>135</v>
      </c>
      <c r="HT190" s="13">
        <f t="shared" si="25"/>
        <v>179</v>
      </c>
      <c r="HV190" s="13">
        <v>0</v>
      </c>
      <c r="HW190" s="13">
        <v>0</v>
      </c>
      <c r="HX190" s="13">
        <v>0</v>
      </c>
      <c r="HY190" s="13">
        <v>0</v>
      </c>
      <c r="HZ190" s="13">
        <v>30</v>
      </c>
      <c r="IA190" s="13">
        <v>44</v>
      </c>
      <c r="IB190" s="13">
        <v>155</v>
      </c>
      <c r="IC190" s="13">
        <f t="shared" si="26"/>
        <v>229</v>
      </c>
      <c r="IE190" s="13">
        <v>0</v>
      </c>
      <c r="IF190" s="13">
        <v>0</v>
      </c>
      <c r="IG190" s="13">
        <v>0</v>
      </c>
      <c r="IH190" s="13">
        <v>0</v>
      </c>
      <c r="II190" s="13">
        <v>30</v>
      </c>
      <c r="IJ190" s="13">
        <v>46</v>
      </c>
      <c r="IK190" s="13">
        <v>160</v>
      </c>
      <c r="IL190" s="13">
        <f t="shared" si="27"/>
        <v>236</v>
      </c>
      <c r="IN190" s="13">
        <v>0</v>
      </c>
      <c r="IO190" s="13">
        <v>0</v>
      </c>
      <c r="IP190" s="13">
        <v>0</v>
      </c>
      <c r="IQ190" s="13">
        <v>0</v>
      </c>
      <c r="IR190" s="13">
        <v>30</v>
      </c>
      <c r="IS190" s="13">
        <v>46</v>
      </c>
      <c r="IT190" s="13">
        <v>266</v>
      </c>
      <c r="IU190" s="13">
        <f t="shared" si="28"/>
        <v>342</v>
      </c>
      <c r="IW190" s="13">
        <v>0</v>
      </c>
      <c r="IX190" s="13">
        <v>0</v>
      </c>
      <c r="IY190" s="13">
        <v>0</v>
      </c>
      <c r="IZ190" s="13">
        <v>0</v>
      </c>
      <c r="JA190" s="13">
        <v>25</v>
      </c>
      <c r="JB190" s="13">
        <v>37</v>
      </c>
      <c r="JC190" s="13">
        <v>172</v>
      </c>
      <c r="JD190" s="13">
        <f t="shared" si="29"/>
        <v>234</v>
      </c>
      <c r="JF190" s="13">
        <v>0</v>
      </c>
      <c r="JG190" s="13">
        <v>0</v>
      </c>
      <c r="JH190" s="13">
        <v>0</v>
      </c>
      <c r="JI190" s="13">
        <v>0</v>
      </c>
      <c r="JJ190" s="13">
        <v>25</v>
      </c>
      <c r="JK190" s="13">
        <v>42</v>
      </c>
      <c r="JL190" s="13">
        <v>168</v>
      </c>
      <c r="JM190" s="13">
        <f t="shared" si="30"/>
        <v>235</v>
      </c>
      <c r="JO190" s="13">
        <v>0</v>
      </c>
      <c r="JP190" s="13">
        <v>0</v>
      </c>
      <c r="JQ190" s="13">
        <v>0</v>
      </c>
      <c r="JR190" s="13">
        <v>0</v>
      </c>
      <c r="JS190" s="13">
        <v>25</v>
      </c>
      <c r="JT190" s="13">
        <v>30</v>
      </c>
      <c r="JU190" s="13">
        <v>160</v>
      </c>
      <c r="JV190" s="13">
        <f t="shared" si="31"/>
        <v>215</v>
      </c>
      <c r="JX190" s="13">
        <v>0</v>
      </c>
      <c r="JY190" s="13">
        <v>0</v>
      </c>
      <c r="JZ190" s="13">
        <v>0</v>
      </c>
      <c r="KA190" s="13">
        <v>0</v>
      </c>
      <c r="KB190" s="13">
        <v>25</v>
      </c>
      <c r="KC190" s="13">
        <v>32</v>
      </c>
      <c r="KD190" s="13">
        <v>127</v>
      </c>
      <c r="KE190" s="13">
        <f t="shared" si="32"/>
        <v>184</v>
      </c>
      <c r="KG190" s="13">
        <v>0</v>
      </c>
      <c r="KH190" s="13">
        <v>0</v>
      </c>
      <c r="KI190" s="13">
        <v>0</v>
      </c>
      <c r="KJ190" s="13">
        <v>0</v>
      </c>
      <c r="KK190" s="13">
        <v>25</v>
      </c>
      <c r="KL190" s="13">
        <v>32</v>
      </c>
      <c r="KM190" s="13">
        <v>134</v>
      </c>
      <c r="KN190" s="13">
        <f t="shared" si="33"/>
        <v>191</v>
      </c>
      <c r="KP190" s="13">
        <v>0</v>
      </c>
      <c r="KQ190" s="13">
        <v>0</v>
      </c>
      <c r="KR190" s="13">
        <v>0</v>
      </c>
      <c r="KS190" s="13">
        <v>0</v>
      </c>
      <c r="KT190" s="13">
        <v>25</v>
      </c>
      <c r="KU190" s="13">
        <v>45</v>
      </c>
      <c r="KV190" s="13">
        <v>149</v>
      </c>
      <c r="KW190" s="13">
        <f t="shared" si="34"/>
        <v>219</v>
      </c>
      <c r="KY190" s="13">
        <v>0</v>
      </c>
      <c r="KZ190" s="13">
        <v>0</v>
      </c>
      <c r="LA190" s="13">
        <v>0</v>
      </c>
      <c r="LB190" s="13">
        <v>0</v>
      </c>
      <c r="LC190" s="13">
        <v>25</v>
      </c>
      <c r="LD190" s="13">
        <v>23</v>
      </c>
      <c r="LE190" s="13">
        <v>117</v>
      </c>
      <c r="LF190" s="13">
        <f t="shared" si="35"/>
        <v>165</v>
      </c>
      <c r="LH190" s="13">
        <v>0</v>
      </c>
      <c r="LI190" s="13">
        <v>0</v>
      </c>
      <c r="LJ190" s="13">
        <v>0</v>
      </c>
      <c r="LK190" s="13">
        <v>0</v>
      </c>
      <c r="LL190" s="13">
        <v>25</v>
      </c>
      <c r="LM190" s="13">
        <v>28</v>
      </c>
      <c r="LN190" s="13">
        <v>133</v>
      </c>
      <c r="LO190" s="13">
        <f t="shared" si="36"/>
        <v>186</v>
      </c>
      <c r="LQ190" s="13">
        <v>0</v>
      </c>
      <c r="LR190" s="13">
        <v>0</v>
      </c>
      <c r="LS190" s="13">
        <v>0</v>
      </c>
      <c r="LT190" s="13">
        <v>0</v>
      </c>
      <c r="LU190" s="13">
        <v>25</v>
      </c>
      <c r="LV190" s="13">
        <v>23</v>
      </c>
      <c r="LW190" s="13">
        <v>137</v>
      </c>
      <c r="LX190" s="13">
        <f t="shared" si="37"/>
        <v>185</v>
      </c>
      <c r="LZ190" s="13">
        <v>0</v>
      </c>
      <c r="MA190" s="13">
        <v>0</v>
      </c>
      <c r="MB190" s="13">
        <v>0</v>
      </c>
      <c r="MC190" s="13">
        <v>0</v>
      </c>
      <c r="MD190" s="13">
        <v>25</v>
      </c>
      <c r="ME190" s="13">
        <v>20</v>
      </c>
      <c r="MF190" s="13">
        <v>144</v>
      </c>
      <c r="MG190" s="13">
        <f t="shared" si="38"/>
        <v>189</v>
      </c>
      <c r="MI190" s="13">
        <v>0</v>
      </c>
      <c r="MJ190" s="13">
        <v>0</v>
      </c>
      <c r="MK190" s="13">
        <v>0</v>
      </c>
      <c r="ML190" s="13">
        <v>0</v>
      </c>
      <c r="MM190" s="13">
        <v>25</v>
      </c>
      <c r="MN190" s="13">
        <v>20</v>
      </c>
      <c r="MO190" s="13">
        <v>83</v>
      </c>
      <c r="MP190" s="13">
        <f t="shared" si="39"/>
        <v>128</v>
      </c>
    </row>
    <row r="191" spans="3:354" x14ac:dyDescent="0.25">
      <c r="C191" s="10">
        <v>118</v>
      </c>
      <c r="E191" s="13">
        <v>0</v>
      </c>
      <c r="F191" s="13">
        <v>8</v>
      </c>
      <c r="G191" s="13">
        <v>0</v>
      </c>
      <c r="H191" s="13">
        <v>8</v>
      </c>
      <c r="I191" s="13">
        <v>8</v>
      </c>
      <c r="J191" s="13">
        <v>119</v>
      </c>
      <c r="K191" s="13">
        <v>0</v>
      </c>
      <c r="L191" s="13">
        <v>143</v>
      </c>
      <c r="N191" s="13">
        <v>7</v>
      </c>
      <c r="O191" s="13">
        <v>0</v>
      </c>
      <c r="P191" s="13">
        <v>0</v>
      </c>
      <c r="Q191" s="13">
        <v>9</v>
      </c>
      <c r="R191" s="13">
        <v>9</v>
      </c>
      <c r="S191" s="13">
        <v>132</v>
      </c>
      <c r="T191" s="13">
        <v>0</v>
      </c>
      <c r="U191" s="13">
        <v>157</v>
      </c>
      <c r="W191" s="13">
        <v>7</v>
      </c>
      <c r="X191" s="13">
        <v>0</v>
      </c>
      <c r="Y191" s="13">
        <v>0</v>
      </c>
      <c r="Z191" s="13">
        <v>12</v>
      </c>
      <c r="AA191" s="13">
        <v>8</v>
      </c>
      <c r="AB191" s="13">
        <v>93</v>
      </c>
      <c r="AC191" s="13">
        <v>0</v>
      </c>
      <c r="AD191" s="13">
        <v>120</v>
      </c>
      <c r="AF191" s="13">
        <v>6</v>
      </c>
      <c r="AG191" s="13">
        <v>0</v>
      </c>
      <c r="AH191" s="13">
        <v>0</v>
      </c>
      <c r="AI191" s="13">
        <v>13</v>
      </c>
      <c r="AJ191" s="13">
        <v>8</v>
      </c>
      <c r="AK191" s="13">
        <v>142</v>
      </c>
      <c r="AL191" s="13">
        <v>0</v>
      </c>
      <c r="AM191" s="13">
        <v>169</v>
      </c>
      <c r="AO191" s="13">
        <v>7</v>
      </c>
      <c r="AP191" s="13">
        <v>0</v>
      </c>
      <c r="AQ191" s="13">
        <v>0</v>
      </c>
      <c r="AR191" s="13">
        <v>29</v>
      </c>
      <c r="AS191" s="13">
        <v>7</v>
      </c>
      <c r="AT191" s="13">
        <v>178</v>
      </c>
      <c r="AU191" s="13">
        <v>0</v>
      </c>
      <c r="AV191" s="13">
        <v>221</v>
      </c>
      <c r="AX191" s="13">
        <v>13</v>
      </c>
      <c r="AY191" s="13">
        <v>0</v>
      </c>
      <c r="AZ191" s="13">
        <v>0</v>
      </c>
      <c r="BA191" s="13">
        <v>24</v>
      </c>
      <c r="BB191" s="13">
        <v>5</v>
      </c>
      <c r="BC191" s="13">
        <v>188</v>
      </c>
      <c r="BD191" s="13">
        <v>0</v>
      </c>
      <c r="BE191" s="13">
        <v>230</v>
      </c>
      <c r="BG191" s="13">
        <v>20</v>
      </c>
      <c r="BH191" s="13">
        <v>0</v>
      </c>
      <c r="BI191" s="13">
        <v>0</v>
      </c>
      <c r="BJ191" s="13">
        <v>24</v>
      </c>
      <c r="BK191" s="13">
        <v>5</v>
      </c>
      <c r="BL191" s="13">
        <v>169</v>
      </c>
      <c r="BM191" s="13">
        <v>0</v>
      </c>
      <c r="BN191" s="13">
        <v>218</v>
      </c>
      <c r="BP191" s="13">
        <v>14</v>
      </c>
      <c r="BQ191" s="13">
        <v>0</v>
      </c>
      <c r="BR191" s="13">
        <v>0</v>
      </c>
      <c r="BS191" s="13">
        <v>26</v>
      </c>
      <c r="BT191" s="13">
        <v>5</v>
      </c>
      <c r="BU191" s="13">
        <v>203</v>
      </c>
      <c r="BV191" s="13">
        <v>0</v>
      </c>
      <c r="BW191" s="13">
        <v>248</v>
      </c>
      <c r="BY191" s="13">
        <v>9</v>
      </c>
      <c r="BZ191" s="13">
        <v>0</v>
      </c>
      <c r="CA191" s="13">
        <v>0</v>
      </c>
      <c r="CB191" s="13">
        <v>26</v>
      </c>
      <c r="CC191" s="13">
        <v>5</v>
      </c>
      <c r="CD191" s="13">
        <v>162</v>
      </c>
      <c r="CE191" s="13">
        <v>0</v>
      </c>
      <c r="CF191" s="13">
        <v>202</v>
      </c>
      <c r="CH191" s="13">
        <v>6</v>
      </c>
      <c r="CI191" s="13">
        <v>0</v>
      </c>
      <c r="CJ191" s="13">
        <v>0</v>
      </c>
      <c r="CK191" s="13">
        <v>32</v>
      </c>
      <c r="CL191" s="13">
        <v>5</v>
      </c>
      <c r="CM191" s="13">
        <v>113</v>
      </c>
      <c r="CN191" s="13">
        <v>0</v>
      </c>
      <c r="CO191" s="13">
        <v>156</v>
      </c>
      <c r="CQ191" s="13">
        <v>0</v>
      </c>
      <c r="CR191" s="13">
        <v>0</v>
      </c>
      <c r="CS191" s="13">
        <v>0</v>
      </c>
      <c r="CT191" s="13">
        <v>0</v>
      </c>
      <c r="CU191" s="13">
        <v>30</v>
      </c>
      <c r="CV191" s="13">
        <v>96</v>
      </c>
      <c r="CW191" s="13">
        <v>180</v>
      </c>
      <c r="CX191" s="13">
        <v>306</v>
      </c>
      <c r="CZ191" s="13">
        <v>0</v>
      </c>
      <c r="DA191" s="13">
        <v>0</v>
      </c>
      <c r="DB191" s="13">
        <v>25</v>
      </c>
      <c r="DC191" s="13">
        <v>0</v>
      </c>
      <c r="DD191" s="13">
        <v>0</v>
      </c>
      <c r="DE191" s="13">
        <v>123</v>
      </c>
      <c r="DF191" s="13">
        <v>145</v>
      </c>
      <c r="DG191" s="13">
        <v>293</v>
      </c>
      <c r="DI191" s="13">
        <v>0</v>
      </c>
      <c r="DJ191" s="13">
        <v>0</v>
      </c>
      <c r="DK191" s="13">
        <v>0</v>
      </c>
      <c r="DL191" s="13">
        <v>0</v>
      </c>
      <c r="DM191" s="13">
        <v>30</v>
      </c>
      <c r="DN191" s="13">
        <v>87</v>
      </c>
      <c r="DO191" s="13">
        <v>193</v>
      </c>
      <c r="DP191" s="13">
        <v>310</v>
      </c>
      <c r="DR191" s="13">
        <v>0</v>
      </c>
      <c r="DS191" s="13">
        <v>0</v>
      </c>
      <c r="DT191" s="13">
        <v>0</v>
      </c>
      <c r="DU191" s="13">
        <v>0</v>
      </c>
      <c r="DV191" s="13">
        <v>30</v>
      </c>
      <c r="DW191" s="13">
        <v>60</v>
      </c>
      <c r="DX191" s="13">
        <v>205</v>
      </c>
      <c r="DY191" s="13">
        <v>295</v>
      </c>
      <c r="EA191" s="13">
        <v>0</v>
      </c>
      <c r="EB191" s="13">
        <v>0</v>
      </c>
      <c r="EC191" s="13">
        <v>0</v>
      </c>
      <c r="ED191" s="13">
        <v>0</v>
      </c>
      <c r="EE191" s="13">
        <v>30</v>
      </c>
      <c r="EF191" s="13">
        <v>47</v>
      </c>
      <c r="EG191" s="13">
        <v>175</v>
      </c>
      <c r="EH191" s="13">
        <v>252</v>
      </c>
      <c r="EJ191" s="13">
        <v>0</v>
      </c>
      <c r="EK191" s="13">
        <v>0</v>
      </c>
      <c r="EL191" s="13">
        <v>0</v>
      </c>
      <c r="EM191" s="13">
        <v>0</v>
      </c>
      <c r="EN191" s="13">
        <v>0</v>
      </c>
      <c r="EO191" s="13">
        <v>0</v>
      </c>
      <c r="EP191" s="13">
        <v>0</v>
      </c>
      <c r="EQ191" s="13">
        <v>0</v>
      </c>
      <c r="ES191" s="13">
        <v>0</v>
      </c>
      <c r="ET191" s="13">
        <v>0</v>
      </c>
      <c r="EU191" s="13">
        <v>0</v>
      </c>
      <c r="EV191" s="13">
        <v>0</v>
      </c>
      <c r="EW191" s="13">
        <v>18</v>
      </c>
      <c r="EX191" s="13">
        <v>0</v>
      </c>
      <c r="EY191" s="13">
        <v>0</v>
      </c>
      <c r="EZ191" s="13">
        <v>18</v>
      </c>
      <c r="FB191" s="13">
        <v>0</v>
      </c>
      <c r="FC191" s="13">
        <v>0</v>
      </c>
      <c r="FD191" s="13">
        <v>0</v>
      </c>
      <c r="FE191" s="13">
        <v>0</v>
      </c>
      <c r="FF191" s="13">
        <v>0</v>
      </c>
      <c r="FG191" s="13">
        <v>0</v>
      </c>
      <c r="FH191" s="13">
        <v>0</v>
      </c>
      <c r="FI191" s="13">
        <v>0</v>
      </c>
      <c r="FK191" s="13">
        <v>0</v>
      </c>
      <c r="FL191" s="13">
        <v>0</v>
      </c>
      <c r="FM191" s="13">
        <v>0</v>
      </c>
      <c r="FN191" s="13">
        <v>0</v>
      </c>
      <c r="FO191" s="13">
        <v>0</v>
      </c>
      <c r="FP191" s="13">
        <v>0</v>
      </c>
      <c r="FQ191" s="13">
        <v>0</v>
      </c>
      <c r="FR191" s="13">
        <v>0</v>
      </c>
      <c r="FT191" s="13">
        <v>0</v>
      </c>
      <c r="FU191" s="13">
        <v>0</v>
      </c>
      <c r="FV191" s="13">
        <v>0</v>
      </c>
      <c r="FW191" s="13">
        <v>0</v>
      </c>
      <c r="FX191" s="13">
        <v>20</v>
      </c>
      <c r="FY191" s="13">
        <v>0</v>
      </c>
      <c r="FZ191" s="13">
        <v>0</v>
      </c>
      <c r="GA191" s="13">
        <f t="shared" si="20"/>
        <v>20</v>
      </c>
      <c r="GC191" s="13">
        <v>0</v>
      </c>
      <c r="GD191" s="13">
        <v>0</v>
      </c>
      <c r="GE191" s="13">
        <v>0</v>
      </c>
      <c r="GF191" s="13">
        <v>0</v>
      </c>
      <c r="GG191" s="13">
        <v>0</v>
      </c>
      <c r="GH191" s="13">
        <v>0</v>
      </c>
      <c r="GI191" s="13">
        <v>0</v>
      </c>
      <c r="GJ191" s="13">
        <f t="shared" si="21"/>
        <v>0</v>
      </c>
      <c r="GL191" s="13">
        <v>0</v>
      </c>
      <c r="GM191" s="13">
        <v>0</v>
      </c>
      <c r="GN191" s="13">
        <v>0</v>
      </c>
      <c r="GO191" s="13">
        <v>0</v>
      </c>
      <c r="GP191" s="13">
        <v>12</v>
      </c>
      <c r="GQ191" s="13">
        <v>0</v>
      </c>
      <c r="GR191" s="13">
        <v>0</v>
      </c>
      <c r="GS191" s="13">
        <f t="shared" si="22"/>
        <v>12</v>
      </c>
      <c r="GU191" s="13">
        <v>4</v>
      </c>
      <c r="GV191" s="13">
        <v>0</v>
      </c>
      <c r="GW191" s="13">
        <v>0</v>
      </c>
      <c r="GX191" s="13">
        <v>30</v>
      </c>
      <c r="GY191" s="13">
        <v>15</v>
      </c>
      <c r="GZ191" s="13">
        <v>118</v>
      </c>
      <c r="HA191" s="13">
        <v>0</v>
      </c>
      <c r="HB191" s="13">
        <f t="shared" si="23"/>
        <v>167</v>
      </c>
      <c r="HD191" s="13">
        <v>4</v>
      </c>
      <c r="HE191" s="13">
        <v>0</v>
      </c>
      <c r="HF191" s="13">
        <v>0</v>
      </c>
      <c r="HG191" s="13">
        <v>18</v>
      </c>
      <c r="HH191" s="13">
        <v>0</v>
      </c>
      <c r="HI191" s="13">
        <v>111</v>
      </c>
      <c r="HJ191" s="13">
        <v>0</v>
      </c>
      <c r="HK191" s="13">
        <f t="shared" si="24"/>
        <v>133</v>
      </c>
      <c r="HM191" s="13">
        <v>4</v>
      </c>
      <c r="HN191" s="13">
        <v>0</v>
      </c>
      <c r="HO191" s="13">
        <v>0</v>
      </c>
      <c r="HP191" s="13">
        <v>22</v>
      </c>
      <c r="HQ191" s="13">
        <v>0</v>
      </c>
      <c r="HR191" s="13">
        <v>119</v>
      </c>
      <c r="HS191" s="13">
        <v>0</v>
      </c>
      <c r="HT191" s="13">
        <f t="shared" si="25"/>
        <v>145</v>
      </c>
      <c r="HV191" s="13">
        <v>5</v>
      </c>
      <c r="HW191" s="13">
        <v>0</v>
      </c>
      <c r="HX191" s="13">
        <v>0</v>
      </c>
      <c r="HY191" s="13">
        <v>30</v>
      </c>
      <c r="HZ191" s="13">
        <v>0</v>
      </c>
      <c r="IA191" s="13">
        <v>195</v>
      </c>
      <c r="IB191" s="13">
        <v>0</v>
      </c>
      <c r="IC191" s="13">
        <f t="shared" si="26"/>
        <v>230</v>
      </c>
      <c r="IE191" s="13">
        <v>6</v>
      </c>
      <c r="IF191" s="13">
        <v>0</v>
      </c>
      <c r="IG191" s="13">
        <v>0</v>
      </c>
      <c r="IH191" s="13">
        <v>26</v>
      </c>
      <c r="II191" s="13">
        <v>9</v>
      </c>
      <c r="IJ191" s="13">
        <v>182</v>
      </c>
      <c r="IK191" s="13">
        <v>0</v>
      </c>
      <c r="IL191" s="13">
        <f t="shared" si="27"/>
        <v>223</v>
      </c>
      <c r="IN191" s="13">
        <v>3</v>
      </c>
      <c r="IO191" s="13">
        <v>0</v>
      </c>
      <c r="IP191" s="13">
        <v>0</v>
      </c>
      <c r="IQ191" s="13">
        <v>7</v>
      </c>
      <c r="IR191" s="13">
        <v>9</v>
      </c>
      <c r="IS191" s="13">
        <v>129</v>
      </c>
      <c r="IT191" s="13">
        <v>0</v>
      </c>
      <c r="IU191" s="13">
        <f t="shared" si="28"/>
        <v>148</v>
      </c>
      <c r="IW191" s="13">
        <v>2</v>
      </c>
      <c r="IX191" s="13">
        <v>0</v>
      </c>
      <c r="IY191" s="13">
        <v>0</v>
      </c>
      <c r="IZ191" s="13">
        <v>37</v>
      </c>
      <c r="JA191" s="13">
        <v>10</v>
      </c>
      <c r="JB191" s="13">
        <v>138</v>
      </c>
      <c r="JC191" s="13">
        <v>0</v>
      </c>
      <c r="JD191" s="13">
        <f t="shared" si="29"/>
        <v>187</v>
      </c>
      <c r="JF191" s="13">
        <v>2</v>
      </c>
      <c r="JG191" s="13">
        <v>0</v>
      </c>
      <c r="JH191" s="13">
        <v>0</v>
      </c>
      <c r="JI191" s="13">
        <v>35</v>
      </c>
      <c r="JJ191" s="13">
        <v>0</v>
      </c>
      <c r="JK191" s="13">
        <v>155</v>
      </c>
      <c r="JL191" s="13">
        <v>0</v>
      </c>
      <c r="JM191" s="13">
        <f t="shared" si="30"/>
        <v>192</v>
      </c>
      <c r="JO191" s="13">
        <v>3</v>
      </c>
      <c r="JP191" s="13">
        <v>0</v>
      </c>
      <c r="JQ191" s="13">
        <v>0</v>
      </c>
      <c r="JR191" s="13">
        <v>32</v>
      </c>
      <c r="JS191" s="13">
        <v>9</v>
      </c>
      <c r="JT191" s="13">
        <v>125</v>
      </c>
      <c r="JU191" s="13">
        <v>0</v>
      </c>
      <c r="JV191" s="13">
        <f t="shared" si="31"/>
        <v>169</v>
      </c>
      <c r="JX191" s="13">
        <v>3</v>
      </c>
      <c r="JY191" s="13">
        <v>0</v>
      </c>
      <c r="JZ191" s="13">
        <v>0</v>
      </c>
      <c r="KA191" s="13">
        <v>24</v>
      </c>
      <c r="KB191" s="13">
        <v>9</v>
      </c>
      <c r="KC191" s="13">
        <v>149</v>
      </c>
      <c r="KD191" s="13">
        <v>0</v>
      </c>
      <c r="KE191" s="13">
        <f t="shared" si="32"/>
        <v>185</v>
      </c>
      <c r="KG191" s="13">
        <v>3</v>
      </c>
      <c r="KH191" s="13">
        <v>0</v>
      </c>
      <c r="KI191" s="13">
        <v>0</v>
      </c>
      <c r="KJ191" s="13">
        <v>29</v>
      </c>
      <c r="KK191" s="13">
        <v>10</v>
      </c>
      <c r="KL191" s="13">
        <v>177</v>
      </c>
      <c r="KM191" s="13">
        <v>0</v>
      </c>
      <c r="KN191" s="13">
        <f t="shared" si="33"/>
        <v>219</v>
      </c>
      <c r="KP191" s="13">
        <v>3</v>
      </c>
      <c r="KQ191" s="13">
        <v>0</v>
      </c>
      <c r="KR191" s="13">
        <v>0</v>
      </c>
      <c r="KS191" s="13">
        <v>26</v>
      </c>
      <c r="KT191" s="13">
        <v>10</v>
      </c>
      <c r="KU191" s="13">
        <v>143</v>
      </c>
      <c r="KV191" s="13">
        <v>0</v>
      </c>
      <c r="KW191" s="13">
        <f t="shared" si="34"/>
        <v>182</v>
      </c>
      <c r="KY191" s="13">
        <v>3</v>
      </c>
      <c r="KZ191" s="13">
        <v>0</v>
      </c>
      <c r="LA191" s="13">
        <v>0</v>
      </c>
      <c r="LB191" s="13">
        <v>29</v>
      </c>
      <c r="LC191" s="13">
        <v>10</v>
      </c>
      <c r="LD191" s="13">
        <v>142</v>
      </c>
      <c r="LE191" s="13">
        <v>0</v>
      </c>
      <c r="LF191" s="13">
        <f t="shared" si="35"/>
        <v>184</v>
      </c>
      <c r="LH191" s="13">
        <v>8</v>
      </c>
      <c r="LI191" s="13">
        <v>0</v>
      </c>
      <c r="LJ191" s="13">
        <v>0</v>
      </c>
      <c r="LK191" s="13">
        <v>30</v>
      </c>
      <c r="LL191" s="13">
        <v>10</v>
      </c>
      <c r="LM191" s="13">
        <v>102</v>
      </c>
      <c r="LN191" s="13">
        <v>0</v>
      </c>
      <c r="LO191" s="13">
        <f t="shared" si="36"/>
        <v>150</v>
      </c>
      <c r="LQ191" s="13">
        <v>3</v>
      </c>
      <c r="LR191" s="13">
        <v>0</v>
      </c>
      <c r="LS191" s="13">
        <v>0</v>
      </c>
      <c r="LT191" s="13">
        <v>28</v>
      </c>
      <c r="LU191" s="13">
        <v>10</v>
      </c>
      <c r="LV191" s="13">
        <v>158</v>
      </c>
      <c r="LW191" s="13">
        <v>0</v>
      </c>
      <c r="LX191" s="13">
        <f t="shared" si="37"/>
        <v>199</v>
      </c>
      <c r="LZ191" s="13">
        <v>3</v>
      </c>
      <c r="MA191" s="13">
        <v>0</v>
      </c>
      <c r="MB191" s="13">
        <v>0</v>
      </c>
      <c r="MC191" s="13">
        <v>26</v>
      </c>
      <c r="MD191" s="13">
        <v>10</v>
      </c>
      <c r="ME191" s="13">
        <v>139</v>
      </c>
      <c r="MF191" s="13">
        <v>0</v>
      </c>
      <c r="MG191" s="13">
        <f t="shared" si="38"/>
        <v>178</v>
      </c>
      <c r="MI191" s="13">
        <v>3</v>
      </c>
      <c r="MJ191" s="13">
        <v>0</v>
      </c>
      <c r="MK191" s="13">
        <v>0</v>
      </c>
      <c r="ML191" s="13">
        <v>22</v>
      </c>
      <c r="MM191" s="13">
        <v>10</v>
      </c>
      <c r="MN191" s="13">
        <v>177</v>
      </c>
      <c r="MO191" s="13">
        <v>0</v>
      </c>
      <c r="MP191" s="13">
        <f t="shared" si="39"/>
        <v>212</v>
      </c>
    </row>
    <row r="192" spans="3:354" x14ac:dyDescent="0.25">
      <c r="C192" s="10">
        <v>119</v>
      </c>
      <c r="E192" s="13">
        <v>0</v>
      </c>
      <c r="F192" s="13">
        <v>0</v>
      </c>
      <c r="G192" s="13">
        <v>0</v>
      </c>
      <c r="H192" s="13">
        <v>28</v>
      </c>
      <c r="I192" s="13">
        <v>22</v>
      </c>
      <c r="J192" s="13">
        <v>93</v>
      </c>
      <c r="K192" s="13">
        <v>279</v>
      </c>
      <c r="L192" s="13">
        <v>422</v>
      </c>
      <c r="N192" s="13">
        <v>0</v>
      </c>
      <c r="O192" s="13">
        <v>0</v>
      </c>
      <c r="P192" s="13">
        <v>0</v>
      </c>
      <c r="Q192" s="13">
        <v>21</v>
      </c>
      <c r="R192" s="13">
        <v>21</v>
      </c>
      <c r="S192" s="13">
        <v>93</v>
      </c>
      <c r="T192" s="13">
        <v>282</v>
      </c>
      <c r="U192" s="13">
        <v>417</v>
      </c>
      <c r="W192" s="13">
        <v>0</v>
      </c>
      <c r="X192" s="13">
        <v>0</v>
      </c>
      <c r="Y192" s="13">
        <v>0</v>
      </c>
      <c r="Z192" s="13">
        <v>16</v>
      </c>
      <c r="AA192" s="13">
        <v>21</v>
      </c>
      <c r="AB192" s="13">
        <v>120</v>
      </c>
      <c r="AC192" s="13">
        <v>271</v>
      </c>
      <c r="AD192" s="13">
        <v>428</v>
      </c>
      <c r="AF192" s="13">
        <v>0</v>
      </c>
      <c r="AG192" s="13">
        <v>0</v>
      </c>
      <c r="AH192" s="13">
        <v>0</v>
      </c>
      <c r="AI192" s="13">
        <v>37</v>
      </c>
      <c r="AJ192" s="13">
        <v>7</v>
      </c>
      <c r="AK192" s="13">
        <v>155</v>
      </c>
      <c r="AL192" s="13">
        <v>301</v>
      </c>
      <c r="AM192" s="13">
        <v>500</v>
      </c>
      <c r="AO192" s="13">
        <v>0</v>
      </c>
      <c r="AP192" s="13">
        <v>0</v>
      </c>
      <c r="AQ192" s="13">
        <v>0</v>
      </c>
      <c r="AR192" s="13">
        <v>28</v>
      </c>
      <c r="AS192" s="13">
        <v>21</v>
      </c>
      <c r="AT192" s="13">
        <v>155</v>
      </c>
      <c r="AU192" s="13">
        <v>479</v>
      </c>
      <c r="AV192" s="13">
        <v>683</v>
      </c>
      <c r="AX192" s="13">
        <v>0</v>
      </c>
      <c r="AY192" s="13">
        <v>0</v>
      </c>
      <c r="AZ192" s="13">
        <v>0</v>
      </c>
      <c r="BA192" s="13">
        <v>33</v>
      </c>
      <c r="BB192" s="13">
        <v>25</v>
      </c>
      <c r="BC192" s="13">
        <v>152</v>
      </c>
      <c r="BD192" s="13">
        <v>466</v>
      </c>
      <c r="BE192" s="13">
        <v>676</v>
      </c>
      <c r="BG192" s="13">
        <v>0</v>
      </c>
      <c r="BH192" s="13">
        <v>0</v>
      </c>
      <c r="BI192" s="13">
        <v>0</v>
      </c>
      <c r="BJ192" s="13">
        <v>30</v>
      </c>
      <c r="BK192" s="13">
        <v>13</v>
      </c>
      <c r="BL192" s="13">
        <v>152</v>
      </c>
      <c r="BM192" s="13">
        <v>505</v>
      </c>
      <c r="BN192" s="13">
        <v>700</v>
      </c>
      <c r="BP192" s="13">
        <v>0</v>
      </c>
      <c r="BQ192" s="13">
        <v>0</v>
      </c>
      <c r="BR192" s="13">
        <v>0</v>
      </c>
      <c r="BS192" s="13">
        <v>24</v>
      </c>
      <c r="BT192" s="13">
        <v>2</v>
      </c>
      <c r="BU192" s="13">
        <v>152</v>
      </c>
      <c r="BV192" s="13">
        <v>487</v>
      </c>
      <c r="BW192" s="13">
        <v>665</v>
      </c>
      <c r="BY192" s="13">
        <v>0</v>
      </c>
      <c r="BZ192" s="13">
        <v>0</v>
      </c>
      <c r="CA192" s="13">
        <v>0</v>
      </c>
      <c r="CB192" s="13">
        <v>19</v>
      </c>
      <c r="CC192" s="13">
        <v>32</v>
      </c>
      <c r="CD192" s="13">
        <v>152</v>
      </c>
      <c r="CE192" s="13">
        <v>515</v>
      </c>
      <c r="CF192" s="13">
        <v>718</v>
      </c>
      <c r="CH192" s="13">
        <v>0</v>
      </c>
      <c r="CI192" s="13">
        <v>0</v>
      </c>
      <c r="CJ192" s="13">
        <v>0</v>
      </c>
      <c r="CK192" s="13">
        <v>17</v>
      </c>
      <c r="CL192" s="13">
        <v>35</v>
      </c>
      <c r="CM192" s="13">
        <v>131</v>
      </c>
      <c r="CN192" s="13">
        <v>473</v>
      </c>
      <c r="CO192" s="13">
        <v>656</v>
      </c>
      <c r="CQ192" s="13">
        <v>14</v>
      </c>
      <c r="CR192" s="13">
        <v>0</v>
      </c>
      <c r="CS192" s="13">
        <v>0</v>
      </c>
      <c r="CT192" s="13">
        <v>28</v>
      </c>
      <c r="CU192" s="13">
        <v>25</v>
      </c>
      <c r="CV192" s="13">
        <v>218</v>
      </c>
      <c r="CW192" s="13">
        <v>0</v>
      </c>
      <c r="CX192" s="13">
        <v>285</v>
      </c>
      <c r="CZ192" s="13">
        <v>12</v>
      </c>
      <c r="DA192" s="13">
        <v>0</v>
      </c>
      <c r="DB192" s="13">
        <v>0</v>
      </c>
      <c r="DC192" s="13">
        <v>28</v>
      </c>
      <c r="DD192" s="13">
        <v>20</v>
      </c>
      <c r="DE192" s="13">
        <v>150</v>
      </c>
      <c r="DF192" s="13">
        <v>0</v>
      </c>
      <c r="DG192" s="13">
        <v>210</v>
      </c>
      <c r="DI192" s="13">
        <v>10</v>
      </c>
      <c r="DJ192" s="13">
        <v>0</v>
      </c>
      <c r="DK192" s="13">
        <v>0</v>
      </c>
      <c r="DL192" s="13">
        <v>22</v>
      </c>
      <c r="DM192" s="13">
        <v>20</v>
      </c>
      <c r="DN192" s="13">
        <v>139</v>
      </c>
      <c r="DO192" s="13">
        <v>0</v>
      </c>
      <c r="DP192" s="13">
        <v>191</v>
      </c>
      <c r="DR192" s="13">
        <v>0</v>
      </c>
      <c r="DS192" s="13">
        <v>0</v>
      </c>
      <c r="DT192" s="13">
        <v>0</v>
      </c>
      <c r="DU192" s="13">
        <v>0</v>
      </c>
      <c r="DV192" s="13">
        <v>0</v>
      </c>
      <c r="DW192" s="13">
        <v>0</v>
      </c>
      <c r="DX192" s="13">
        <v>0</v>
      </c>
      <c r="DY192" s="13">
        <v>0</v>
      </c>
      <c r="EA192" s="13">
        <v>5</v>
      </c>
      <c r="EB192" s="13">
        <v>0</v>
      </c>
      <c r="EC192" s="13">
        <v>0</v>
      </c>
      <c r="ED192" s="13">
        <v>8</v>
      </c>
      <c r="EE192" s="13">
        <v>0</v>
      </c>
      <c r="EF192" s="13">
        <v>132</v>
      </c>
      <c r="EG192" s="13">
        <v>0</v>
      </c>
      <c r="EH192" s="13">
        <v>145</v>
      </c>
      <c r="EJ192" s="13">
        <v>0</v>
      </c>
      <c r="EK192" s="13">
        <v>0</v>
      </c>
      <c r="EL192" s="13">
        <v>0</v>
      </c>
      <c r="EM192" s="13">
        <v>96</v>
      </c>
      <c r="EN192" s="13">
        <v>7</v>
      </c>
      <c r="EO192" s="13">
        <v>98</v>
      </c>
      <c r="EP192" s="13">
        <v>469</v>
      </c>
      <c r="EQ192" s="13">
        <v>670</v>
      </c>
      <c r="ES192" s="13">
        <v>0</v>
      </c>
      <c r="ET192" s="13">
        <v>0</v>
      </c>
      <c r="EU192" s="13">
        <v>0</v>
      </c>
      <c r="EV192" s="13">
        <v>93</v>
      </c>
      <c r="EW192" s="13">
        <v>5</v>
      </c>
      <c r="EX192" s="13">
        <v>45</v>
      </c>
      <c r="EY192" s="13">
        <v>282</v>
      </c>
      <c r="EZ192" s="13">
        <v>425</v>
      </c>
      <c r="FB192" s="13">
        <v>0</v>
      </c>
      <c r="FC192" s="13">
        <v>0</v>
      </c>
      <c r="FD192" s="13">
        <v>0</v>
      </c>
      <c r="FE192" s="13">
        <v>73</v>
      </c>
      <c r="FF192" s="13">
        <v>4</v>
      </c>
      <c r="FG192" s="13">
        <v>75</v>
      </c>
      <c r="FH192" s="13">
        <v>273</v>
      </c>
      <c r="FI192" s="13">
        <v>425</v>
      </c>
      <c r="FK192" s="13">
        <v>0</v>
      </c>
      <c r="FL192" s="13">
        <v>0</v>
      </c>
      <c r="FM192" s="13">
        <v>47</v>
      </c>
      <c r="FN192" s="13">
        <v>77</v>
      </c>
      <c r="FO192" s="13">
        <v>5</v>
      </c>
      <c r="FP192" s="13">
        <v>90</v>
      </c>
      <c r="FQ192" s="13">
        <v>229</v>
      </c>
      <c r="FR192" s="13">
        <v>448</v>
      </c>
      <c r="FT192" s="13">
        <v>0</v>
      </c>
      <c r="FU192" s="13">
        <v>0</v>
      </c>
      <c r="FV192" s="13">
        <v>47</v>
      </c>
      <c r="FW192" s="13">
        <v>91</v>
      </c>
      <c r="FX192" s="13">
        <v>5</v>
      </c>
      <c r="FY192" s="13">
        <v>90</v>
      </c>
      <c r="FZ192" s="13">
        <v>214</v>
      </c>
      <c r="GA192" s="13">
        <f t="shared" si="20"/>
        <v>447</v>
      </c>
      <c r="GC192" s="13">
        <v>0</v>
      </c>
      <c r="GD192" s="13">
        <v>0</v>
      </c>
      <c r="GE192" s="13">
        <v>46</v>
      </c>
      <c r="GF192" s="13">
        <v>116</v>
      </c>
      <c r="GG192" s="13">
        <v>5</v>
      </c>
      <c r="GH192" s="13">
        <v>55</v>
      </c>
      <c r="GI192" s="13">
        <v>61</v>
      </c>
      <c r="GJ192" s="13">
        <f t="shared" si="21"/>
        <v>283</v>
      </c>
      <c r="GL192" s="13">
        <v>0</v>
      </c>
      <c r="GM192" s="13">
        <v>0</v>
      </c>
      <c r="GN192" s="13">
        <v>39</v>
      </c>
      <c r="GO192" s="13">
        <v>89</v>
      </c>
      <c r="GP192" s="13">
        <v>11</v>
      </c>
      <c r="GQ192" s="13">
        <v>85</v>
      </c>
      <c r="GR192" s="13">
        <v>28</v>
      </c>
      <c r="GS192" s="13">
        <f t="shared" si="22"/>
        <v>252</v>
      </c>
      <c r="GU192" s="13">
        <v>0</v>
      </c>
      <c r="GV192" s="13">
        <v>0</v>
      </c>
      <c r="GW192" s="13">
        <v>49</v>
      </c>
      <c r="GX192" s="13">
        <v>101</v>
      </c>
      <c r="GY192" s="13">
        <v>10</v>
      </c>
      <c r="GZ192" s="13">
        <v>96</v>
      </c>
      <c r="HA192" s="13">
        <v>60</v>
      </c>
      <c r="HB192" s="13">
        <f t="shared" si="23"/>
        <v>316</v>
      </c>
      <c r="HD192" s="13">
        <v>0</v>
      </c>
      <c r="HE192" s="13">
        <v>0</v>
      </c>
      <c r="HF192" s="13">
        <v>40</v>
      </c>
      <c r="HG192" s="13">
        <v>108</v>
      </c>
      <c r="HH192" s="13">
        <v>0</v>
      </c>
      <c r="HI192" s="13">
        <v>60</v>
      </c>
      <c r="HJ192" s="13">
        <v>51</v>
      </c>
      <c r="HK192" s="13">
        <f t="shared" si="24"/>
        <v>259</v>
      </c>
      <c r="HM192" s="13">
        <v>0</v>
      </c>
      <c r="HN192" s="13">
        <v>0</v>
      </c>
      <c r="HO192" s="13">
        <v>0</v>
      </c>
      <c r="HP192" s="13">
        <v>82</v>
      </c>
      <c r="HQ192" s="13">
        <v>5</v>
      </c>
      <c r="HR192" s="13">
        <v>80</v>
      </c>
      <c r="HS192" s="13">
        <v>38</v>
      </c>
      <c r="HT192" s="13">
        <f t="shared" si="25"/>
        <v>205</v>
      </c>
      <c r="HV192" s="13">
        <v>0</v>
      </c>
      <c r="HW192" s="13">
        <v>0</v>
      </c>
      <c r="HX192" s="13">
        <v>0</v>
      </c>
      <c r="HY192" s="13">
        <v>71</v>
      </c>
      <c r="HZ192" s="13">
        <v>8</v>
      </c>
      <c r="IA192" s="13">
        <v>82</v>
      </c>
      <c r="IB192" s="13">
        <v>46</v>
      </c>
      <c r="IC192" s="13">
        <f t="shared" si="26"/>
        <v>207</v>
      </c>
      <c r="IE192" s="13">
        <v>0</v>
      </c>
      <c r="IF192" s="13">
        <v>0</v>
      </c>
      <c r="IG192" s="13">
        <v>37</v>
      </c>
      <c r="IH192" s="13">
        <v>86</v>
      </c>
      <c r="II192" s="13">
        <v>13</v>
      </c>
      <c r="IJ192" s="13">
        <v>191</v>
      </c>
      <c r="IK192" s="13">
        <v>36</v>
      </c>
      <c r="IL192" s="13">
        <f t="shared" si="27"/>
        <v>363</v>
      </c>
      <c r="IN192" s="13">
        <v>0</v>
      </c>
      <c r="IO192" s="13">
        <v>0</v>
      </c>
      <c r="IP192" s="13">
        <v>37</v>
      </c>
      <c r="IQ192" s="13">
        <v>91</v>
      </c>
      <c r="IR192" s="13">
        <v>13</v>
      </c>
      <c r="IS192" s="13">
        <v>198</v>
      </c>
      <c r="IT192" s="13">
        <v>39</v>
      </c>
      <c r="IU192" s="13">
        <f t="shared" si="28"/>
        <v>378</v>
      </c>
      <c r="IW192" s="13">
        <v>0</v>
      </c>
      <c r="IX192" s="13">
        <v>0</v>
      </c>
      <c r="IY192" s="13">
        <v>37</v>
      </c>
      <c r="IZ192" s="13">
        <v>80</v>
      </c>
      <c r="JA192" s="13">
        <v>13</v>
      </c>
      <c r="JB192" s="13">
        <v>201</v>
      </c>
      <c r="JC192" s="13">
        <v>38</v>
      </c>
      <c r="JD192" s="13">
        <f t="shared" si="29"/>
        <v>369</v>
      </c>
      <c r="JF192" s="13">
        <v>0</v>
      </c>
      <c r="JG192" s="13">
        <v>0</v>
      </c>
      <c r="JH192" s="13">
        <v>27</v>
      </c>
      <c r="JI192" s="13">
        <v>72</v>
      </c>
      <c r="JJ192" s="13">
        <v>13</v>
      </c>
      <c r="JK192" s="13">
        <v>174</v>
      </c>
      <c r="JL192" s="13">
        <v>37</v>
      </c>
      <c r="JM192" s="13">
        <f t="shared" si="30"/>
        <v>323</v>
      </c>
      <c r="JO192" s="13">
        <v>0</v>
      </c>
      <c r="JP192" s="13">
        <v>0</v>
      </c>
      <c r="JQ192" s="13">
        <v>53</v>
      </c>
      <c r="JR192" s="13">
        <v>78</v>
      </c>
      <c r="JS192" s="13">
        <v>13</v>
      </c>
      <c r="JT192" s="13">
        <v>171</v>
      </c>
      <c r="JU192" s="13">
        <v>33</v>
      </c>
      <c r="JV192" s="13">
        <f t="shared" si="31"/>
        <v>348</v>
      </c>
      <c r="JX192" s="13">
        <v>0</v>
      </c>
      <c r="JY192" s="13">
        <v>0</v>
      </c>
      <c r="JZ192" s="13">
        <v>53</v>
      </c>
      <c r="KA192" s="13">
        <v>72</v>
      </c>
      <c r="KB192" s="13">
        <v>8</v>
      </c>
      <c r="KC192" s="13">
        <v>159</v>
      </c>
      <c r="KD192" s="13">
        <v>31</v>
      </c>
      <c r="KE192" s="13">
        <f t="shared" si="32"/>
        <v>323</v>
      </c>
      <c r="KG192" s="13">
        <v>0</v>
      </c>
      <c r="KH192" s="13">
        <v>0</v>
      </c>
      <c r="KI192" s="13">
        <v>38</v>
      </c>
      <c r="KJ192" s="13">
        <v>74</v>
      </c>
      <c r="KK192" s="13">
        <v>2</v>
      </c>
      <c r="KL192" s="13">
        <v>150</v>
      </c>
      <c r="KM192" s="13">
        <v>33</v>
      </c>
      <c r="KN192" s="13">
        <f t="shared" si="33"/>
        <v>297</v>
      </c>
      <c r="KP192" s="13">
        <v>0</v>
      </c>
      <c r="KQ192" s="13">
        <v>0</v>
      </c>
      <c r="KR192" s="13">
        <v>37</v>
      </c>
      <c r="KS192" s="13">
        <v>58</v>
      </c>
      <c r="KT192" s="13">
        <v>5</v>
      </c>
      <c r="KU192" s="13">
        <v>130</v>
      </c>
      <c r="KV192" s="13">
        <v>24</v>
      </c>
      <c r="KW192" s="13">
        <f t="shared" si="34"/>
        <v>254</v>
      </c>
      <c r="KY192" s="13">
        <v>0</v>
      </c>
      <c r="KZ192" s="13">
        <v>0</v>
      </c>
      <c r="LA192" s="13">
        <v>43</v>
      </c>
      <c r="LB192" s="13">
        <v>56</v>
      </c>
      <c r="LC192" s="13">
        <v>7</v>
      </c>
      <c r="LD192" s="13">
        <v>75</v>
      </c>
      <c r="LE192" s="13">
        <v>28</v>
      </c>
      <c r="LF192" s="13">
        <f t="shared" si="35"/>
        <v>209</v>
      </c>
      <c r="LH192" s="13">
        <v>0</v>
      </c>
      <c r="LI192" s="13">
        <v>0</v>
      </c>
      <c r="LJ192" s="13">
        <v>43</v>
      </c>
      <c r="LK192" s="13">
        <v>69</v>
      </c>
      <c r="LL192" s="13">
        <v>7</v>
      </c>
      <c r="LM192" s="13">
        <v>142</v>
      </c>
      <c r="LN192" s="13">
        <v>30</v>
      </c>
      <c r="LO192" s="13">
        <f t="shared" si="36"/>
        <v>291</v>
      </c>
      <c r="LQ192" s="13">
        <v>0</v>
      </c>
      <c r="LR192" s="13">
        <v>0</v>
      </c>
      <c r="LS192" s="13">
        <v>43</v>
      </c>
      <c r="LT192" s="13">
        <v>67</v>
      </c>
      <c r="LU192" s="13">
        <v>7</v>
      </c>
      <c r="LV192" s="13">
        <v>153</v>
      </c>
      <c r="LW192" s="13">
        <v>34</v>
      </c>
      <c r="LX192" s="13">
        <f t="shared" si="37"/>
        <v>304</v>
      </c>
      <c r="LZ192" s="13">
        <v>0</v>
      </c>
      <c r="MA192" s="13">
        <v>0</v>
      </c>
      <c r="MB192" s="13">
        <v>42</v>
      </c>
      <c r="MC192" s="13">
        <v>63</v>
      </c>
      <c r="MD192" s="13">
        <v>7</v>
      </c>
      <c r="ME192" s="13">
        <v>146</v>
      </c>
      <c r="MF192" s="13">
        <v>29</v>
      </c>
      <c r="MG192" s="13">
        <f t="shared" si="38"/>
        <v>287</v>
      </c>
      <c r="MI192" s="13">
        <v>0</v>
      </c>
      <c r="MJ192" s="13">
        <v>0</v>
      </c>
      <c r="MK192" s="13">
        <v>51</v>
      </c>
      <c r="ML192" s="13">
        <v>75</v>
      </c>
      <c r="MM192" s="13">
        <v>7</v>
      </c>
      <c r="MN192" s="13">
        <v>205</v>
      </c>
      <c r="MO192" s="13">
        <v>31</v>
      </c>
      <c r="MP192" s="13">
        <f t="shared" si="39"/>
        <v>369</v>
      </c>
    </row>
    <row r="193" spans="3:354" x14ac:dyDescent="0.25">
      <c r="C193" s="10">
        <v>120</v>
      </c>
      <c r="E193" s="13">
        <v>0</v>
      </c>
      <c r="F193" s="13">
        <v>0</v>
      </c>
      <c r="G193" s="13">
        <v>0</v>
      </c>
      <c r="H193" s="13">
        <v>0</v>
      </c>
      <c r="I193" s="13">
        <v>20</v>
      </c>
      <c r="J193" s="13">
        <v>10</v>
      </c>
      <c r="K193" s="13">
        <v>24</v>
      </c>
      <c r="L193" s="13">
        <v>54</v>
      </c>
      <c r="N193" s="13">
        <v>0</v>
      </c>
      <c r="O193" s="13">
        <v>0</v>
      </c>
      <c r="P193" s="13">
        <v>0</v>
      </c>
      <c r="Q193" s="13">
        <v>0</v>
      </c>
      <c r="R193" s="13">
        <v>23</v>
      </c>
      <c r="S193" s="13">
        <v>9</v>
      </c>
      <c r="T193" s="13">
        <v>20</v>
      </c>
      <c r="U193" s="13">
        <v>52</v>
      </c>
      <c r="W193" s="13">
        <v>0</v>
      </c>
      <c r="X193" s="13">
        <v>0</v>
      </c>
      <c r="Y193" s="13">
        <v>0</v>
      </c>
      <c r="Z193" s="13">
        <v>0</v>
      </c>
      <c r="AA193" s="13">
        <v>24</v>
      </c>
      <c r="AB193" s="13">
        <v>10</v>
      </c>
      <c r="AC193" s="13">
        <v>19</v>
      </c>
      <c r="AD193" s="13">
        <v>53</v>
      </c>
      <c r="AF193" s="13">
        <v>0</v>
      </c>
      <c r="AG193" s="13">
        <v>0</v>
      </c>
      <c r="AH193" s="13">
        <v>0</v>
      </c>
      <c r="AI193" s="13">
        <v>0</v>
      </c>
      <c r="AJ193" s="13">
        <v>24</v>
      </c>
      <c r="AK193" s="13">
        <v>10</v>
      </c>
      <c r="AL193" s="13">
        <v>20</v>
      </c>
      <c r="AM193" s="13">
        <v>54</v>
      </c>
      <c r="AO193" s="13">
        <v>0</v>
      </c>
      <c r="AP193" s="13">
        <v>0</v>
      </c>
      <c r="AQ193" s="13">
        <v>0</v>
      </c>
      <c r="AR193" s="13">
        <v>0</v>
      </c>
      <c r="AS193" s="13">
        <v>23</v>
      </c>
      <c r="AT193" s="13">
        <v>2</v>
      </c>
      <c r="AU193" s="13">
        <v>20</v>
      </c>
      <c r="AV193" s="13">
        <v>45</v>
      </c>
      <c r="AX193" s="13">
        <v>0</v>
      </c>
      <c r="AY193" s="13">
        <v>0</v>
      </c>
      <c r="AZ193" s="13">
        <v>0</v>
      </c>
      <c r="BA193" s="13">
        <v>0</v>
      </c>
      <c r="BB193" s="13">
        <v>0</v>
      </c>
      <c r="BC193" s="13">
        <v>0</v>
      </c>
      <c r="BD193" s="13">
        <v>0</v>
      </c>
      <c r="BE193" s="13">
        <v>0</v>
      </c>
      <c r="BG193" s="13">
        <v>0</v>
      </c>
      <c r="BH193" s="13">
        <v>0</v>
      </c>
      <c r="BI193" s="13">
        <v>0</v>
      </c>
      <c r="BJ193" s="13">
        <v>0</v>
      </c>
      <c r="BK193" s="13">
        <v>33</v>
      </c>
      <c r="BL193" s="13">
        <v>0</v>
      </c>
      <c r="BM193" s="13">
        <v>5</v>
      </c>
      <c r="BN193" s="13">
        <v>38</v>
      </c>
      <c r="BP193" s="13">
        <v>0</v>
      </c>
      <c r="BQ193" s="13">
        <v>0</v>
      </c>
      <c r="BR193" s="13">
        <v>0</v>
      </c>
      <c r="BS193" s="13">
        <v>0</v>
      </c>
      <c r="BT193" s="13">
        <v>28</v>
      </c>
      <c r="BU193" s="13">
        <v>0</v>
      </c>
      <c r="BV193" s="13">
        <v>5</v>
      </c>
      <c r="BW193" s="13">
        <v>33</v>
      </c>
      <c r="BY193" s="13">
        <v>0</v>
      </c>
      <c r="BZ193" s="13">
        <v>0</v>
      </c>
      <c r="CA193" s="13">
        <v>0</v>
      </c>
      <c r="CB193" s="13">
        <v>0</v>
      </c>
      <c r="CC193" s="13">
        <v>28</v>
      </c>
      <c r="CD193" s="13">
        <v>0</v>
      </c>
      <c r="CE193" s="13">
        <v>5</v>
      </c>
      <c r="CF193" s="13">
        <v>33</v>
      </c>
      <c r="CH193" s="13">
        <v>0</v>
      </c>
      <c r="CI193" s="13">
        <v>0</v>
      </c>
      <c r="CJ193" s="13">
        <v>0</v>
      </c>
      <c r="CK193" s="13">
        <v>0</v>
      </c>
      <c r="CL193" s="13">
        <v>21</v>
      </c>
      <c r="CM193" s="13">
        <v>0</v>
      </c>
      <c r="CN193" s="13">
        <v>5</v>
      </c>
      <c r="CO193" s="13">
        <v>26</v>
      </c>
      <c r="CQ193" s="13">
        <v>0</v>
      </c>
      <c r="CR193" s="13">
        <v>0</v>
      </c>
      <c r="CS193" s="13">
        <v>0</v>
      </c>
      <c r="CT193" s="13">
        <v>14</v>
      </c>
      <c r="CU193" s="13">
        <v>22</v>
      </c>
      <c r="CV193" s="13">
        <v>126</v>
      </c>
      <c r="CW193" s="13">
        <v>481</v>
      </c>
      <c r="CX193" s="13">
        <v>643</v>
      </c>
      <c r="CZ193" s="13">
        <v>0</v>
      </c>
      <c r="DA193" s="13">
        <v>0</v>
      </c>
      <c r="DB193" s="13">
        <v>0</v>
      </c>
      <c r="DC193" s="13">
        <v>18</v>
      </c>
      <c r="DD193" s="13">
        <v>27</v>
      </c>
      <c r="DE193" s="13">
        <v>0</v>
      </c>
      <c r="DF193" s="13">
        <v>459</v>
      </c>
      <c r="DG193" s="13">
        <v>504</v>
      </c>
      <c r="DI193" s="13">
        <v>0</v>
      </c>
      <c r="DJ193" s="13">
        <v>0</v>
      </c>
      <c r="DK193" s="13">
        <v>0</v>
      </c>
      <c r="DL193" s="13">
        <v>38</v>
      </c>
      <c r="DM193" s="13">
        <v>21</v>
      </c>
      <c r="DN193" s="13">
        <v>126</v>
      </c>
      <c r="DO193" s="13">
        <v>429</v>
      </c>
      <c r="DP193" s="13">
        <v>614</v>
      </c>
      <c r="DR193" s="13">
        <v>0</v>
      </c>
      <c r="DS193" s="13">
        <v>0</v>
      </c>
      <c r="DT193" s="13">
        <v>0</v>
      </c>
      <c r="DU193" s="13">
        <v>118</v>
      </c>
      <c r="DV193" s="13">
        <v>10</v>
      </c>
      <c r="DW193" s="13">
        <v>126</v>
      </c>
      <c r="DX193" s="13">
        <v>700</v>
      </c>
      <c r="DY193" s="13">
        <v>954</v>
      </c>
      <c r="EA193" s="13">
        <v>0</v>
      </c>
      <c r="EB193" s="13">
        <v>0</v>
      </c>
      <c r="EC193" s="13">
        <v>0</v>
      </c>
      <c r="ED193" s="13">
        <v>114</v>
      </c>
      <c r="EE193" s="13">
        <v>17</v>
      </c>
      <c r="EF193" s="13">
        <v>137</v>
      </c>
      <c r="EG193" s="13">
        <v>812</v>
      </c>
      <c r="EH193" s="13">
        <v>1080</v>
      </c>
      <c r="EJ193" s="13">
        <v>0</v>
      </c>
      <c r="EK193" s="13">
        <v>0</v>
      </c>
      <c r="EL193" s="13">
        <v>0</v>
      </c>
      <c r="EM193" s="13">
        <v>3</v>
      </c>
      <c r="EN193" s="13">
        <v>16</v>
      </c>
      <c r="EO193" s="13">
        <v>0</v>
      </c>
      <c r="EP193" s="13">
        <v>118</v>
      </c>
      <c r="EQ193" s="13">
        <v>137</v>
      </c>
      <c r="ES193" s="13">
        <v>0</v>
      </c>
      <c r="ET193" s="13">
        <v>0</v>
      </c>
      <c r="EU193" s="13">
        <v>0</v>
      </c>
      <c r="EV193" s="13">
        <v>3</v>
      </c>
      <c r="EW193" s="13">
        <v>16</v>
      </c>
      <c r="EX193" s="13">
        <v>5</v>
      </c>
      <c r="EY193" s="13">
        <v>118</v>
      </c>
      <c r="EZ193" s="13">
        <v>142</v>
      </c>
      <c r="FB193" s="13">
        <v>0</v>
      </c>
      <c r="FC193" s="13">
        <v>0</v>
      </c>
      <c r="FD193" s="13">
        <v>0</v>
      </c>
      <c r="FE193" s="13">
        <v>3</v>
      </c>
      <c r="FF193" s="13">
        <v>16</v>
      </c>
      <c r="FG193" s="13">
        <v>9</v>
      </c>
      <c r="FH193" s="13">
        <v>98</v>
      </c>
      <c r="FI193" s="13">
        <v>126</v>
      </c>
      <c r="FK193" s="13">
        <v>0</v>
      </c>
      <c r="FL193" s="13">
        <v>0</v>
      </c>
      <c r="FM193" s="13">
        <v>0</v>
      </c>
      <c r="FN193" s="13">
        <v>3</v>
      </c>
      <c r="FO193" s="13">
        <v>11</v>
      </c>
      <c r="FP193" s="13">
        <v>2</v>
      </c>
      <c r="FQ193" s="13">
        <v>114</v>
      </c>
      <c r="FR193" s="13">
        <v>130</v>
      </c>
      <c r="FT193" s="13">
        <v>0</v>
      </c>
      <c r="FU193" s="13">
        <v>0</v>
      </c>
      <c r="FV193" s="13">
        <v>0</v>
      </c>
      <c r="FW193" s="13">
        <v>3</v>
      </c>
      <c r="FX193" s="13">
        <v>11</v>
      </c>
      <c r="FY193" s="13">
        <v>18</v>
      </c>
      <c r="FZ193" s="13">
        <v>116</v>
      </c>
      <c r="GA193" s="13">
        <f t="shared" si="20"/>
        <v>148</v>
      </c>
      <c r="GC193" s="13">
        <v>0</v>
      </c>
      <c r="GD193" s="13">
        <v>0</v>
      </c>
      <c r="GE193" s="13">
        <v>0</v>
      </c>
      <c r="GF193" s="13">
        <v>3</v>
      </c>
      <c r="GG193" s="13">
        <v>11</v>
      </c>
      <c r="GH193" s="13">
        <v>3</v>
      </c>
      <c r="GI193" s="13">
        <v>114</v>
      </c>
      <c r="GJ193" s="13">
        <f t="shared" si="21"/>
        <v>131</v>
      </c>
      <c r="GL193" s="13">
        <v>0</v>
      </c>
      <c r="GM193" s="13">
        <v>0</v>
      </c>
      <c r="GN193" s="13">
        <v>0</v>
      </c>
      <c r="GO193" s="13">
        <v>3</v>
      </c>
      <c r="GP193" s="13">
        <v>11</v>
      </c>
      <c r="GQ193" s="13">
        <v>17</v>
      </c>
      <c r="GR193" s="13">
        <v>92</v>
      </c>
      <c r="GS193" s="13">
        <f t="shared" si="22"/>
        <v>123</v>
      </c>
      <c r="GU193" s="13">
        <v>0</v>
      </c>
      <c r="GV193" s="13">
        <v>0</v>
      </c>
      <c r="GW193" s="13">
        <v>0</v>
      </c>
      <c r="GX193" s="13">
        <v>3</v>
      </c>
      <c r="GY193" s="13">
        <v>11</v>
      </c>
      <c r="GZ193" s="13">
        <v>17</v>
      </c>
      <c r="HA193" s="13">
        <v>110</v>
      </c>
      <c r="HB193" s="13">
        <f t="shared" si="23"/>
        <v>141</v>
      </c>
      <c r="HD193" s="13">
        <v>0</v>
      </c>
      <c r="HE193" s="13">
        <v>0</v>
      </c>
      <c r="HF193" s="13">
        <v>0</v>
      </c>
      <c r="HG193" s="13">
        <v>3</v>
      </c>
      <c r="HH193" s="13">
        <v>8</v>
      </c>
      <c r="HI193" s="13">
        <v>14</v>
      </c>
      <c r="HJ193" s="13">
        <v>111</v>
      </c>
      <c r="HK193" s="13">
        <f t="shared" si="24"/>
        <v>136</v>
      </c>
      <c r="HM193" s="13">
        <v>3</v>
      </c>
      <c r="HN193" s="13">
        <v>0</v>
      </c>
      <c r="HO193" s="13">
        <v>0</v>
      </c>
      <c r="HP193" s="13">
        <v>0</v>
      </c>
      <c r="HQ193" s="13">
        <v>11</v>
      </c>
      <c r="HR193" s="13">
        <v>16</v>
      </c>
      <c r="HS193" s="13">
        <v>121</v>
      </c>
      <c r="HT193" s="13">
        <f t="shared" si="25"/>
        <v>151</v>
      </c>
      <c r="HV193" s="13">
        <v>0</v>
      </c>
      <c r="HW193" s="13">
        <v>0</v>
      </c>
      <c r="HX193" s="13">
        <v>0</v>
      </c>
      <c r="HY193" s="13">
        <v>8</v>
      </c>
      <c r="HZ193" s="13">
        <v>11</v>
      </c>
      <c r="IA193" s="13">
        <v>18</v>
      </c>
      <c r="IB193" s="13">
        <v>111</v>
      </c>
      <c r="IC193" s="13">
        <f t="shared" si="26"/>
        <v>148</v>
      </c>
      <c r="IE193" s="13">
        <v>0</v>
      </c>
      <c r="IF193" s="13">
        <v>0</v>
      </c>
      <c r="IG193" s="13">
        <v>0</v>
      </c>
      <c r="IH193" s="13">
        <v>0</v>
      </c>
      <c r="II193" s="13">
        <v>11</v>
      </c>
      <c r="IJ193" s="13">
        <v>22</v>
      </c>
      <c r="IK193" s="13">
        <v>59</v>
      </c>
      <c r="IL193" s="13">
        <f t="shared" si="27"/>
        <v>92</v>
      </c>
      <c r="IN193" s="13">
        <v>0</v>
      </c>
      <c r="IO193" s="13">
        <v>0</v>
      </c>
      <c r="IP193" s="13">
        <v>0</v>
      </c>
      <c r="IQ193" s="13">
        <v>0</v>
      </c>
      <c r="IR193" s="13">
        <v>9</v>
      </c>
      <c r="IS193" s="13">
        <v>20</v>
      </c>
      <c r="IT193" s="13">
        <v>52</v>
      </c>
      <c r="IU193" s="13">
        <f t="shared" si="28"/>
        <v>81</v>
      </c>
      <c r="IW193" s="13">
        <v>0</v>
      </c>
      <c r="IX193" s="13">
        <v>0</v>
      </c>
      <c r="IY193" s="13">
        <v>0</v>
      </c>
      <c r="IZ193" s="13">
        <v>0</v>
      </c>
      <c r="JA193" s="13">
        <v>9</v>
      </c>
      <c r="JB193" s="13">
        <v>13</v>
      </c>
      <c r="JC193" s="13">
        <v>46</v>
      </c>
      <c r="JD193" s="13">
        <f t="shared" si="29"/>
        <v>68</v>
      </c>
      <c r="JF193" s="13">
        <v>0</v>
      </c>
      <c r="JG193" s="13">
        <v>0</v>
      </c>
      <c r="JH193" s="13">
        <v>0</v>
      </c>
      <c r="JI193" s="13">
        <v>0</v>
      </c>
      <c r="JJ193" s="13">
        <v>9</v>
      </c>
      <c r="JK193" s="13">
        <v>26</v>
      </c>
      <c r="JL193" s="13">
        <v>46</v>
      </c>
      <c r="JM193" s="13">
        <f t="shared" si="30"/>
        <v>81</v>
      </c>
      <c r="JO193" s="13">
        <v>0</v>
      </c>
      <c r="JP193" s="13">
        <v>0</v>
      </c>
      <c r="JQ193" s="13">
        <v>0</v>
      </c>
      <c r="JR193" s="13">
        <v>0</v>
      </c>
      <c r="JS193" s="13">
        <v>9</v>
      </c>
      <c r="JT193" s="13">
        <v>13</v>
      </c>
      <c r="JU193" s="13">
        <v>33</v>
      </c>
      <c r="JV193" s="13">
        <f t="shared" si="31"/>
        <v>55</v>
      </c>
      <c r="JX193" s="13">
        <v>0</v>
      </c>
      <c r="JY193" s="13">
        <v>0</v>
      </c>
      <c r="JZ193" s="13">
        <v>0</v>
      </c>
      <c r="KA193" s="13">
        <v>0</v>
      </c>
      <c r="KB193" s="13">
        <v>17</v>
      </c>
      <c r="KC193" s="13">
        <v>22</v>
      </c>
      <c r="KD193" s="13">
        <v>37</v>
      </c>
      <c r="KE193" s="13">
        <f t="shared" si="32"/>
        <v>76</v>
      </c>
      <c r="KG193" s="13">
        <v>0</v>
      </c>
      <c r="KH193" s="13">
        <v>0</v>
      </c>
      <c r="KI193" s="13">
        <v>0</v>
      </c>
      <c r="KJ193" s="13">
        <v>0</v>
      </c>
      <c r="KK193" s="13">
        <v>20</v>
      </c>
      <c r="KL193" s="13">
        <v>41</v>
      </c>
      <c r="KM193" s="13">
        <v>42</v>
      </c>
      <c r="KN193" s="13">
        <f t="shared" si="33"/>
        <v>103</v>
      </c>
      <c r="KP193" s="13">
        <v>0</v>
      </c>
      <c r="KQ193" s="13">
        <v>0</v>
      </c>
      <c r="KR193" s="13">
        <v>0</v>
      </c>
      <c r="KS193" s="13">
        <v>0</v>
      </c>
      <c r="KT193" s="13">
        <v>15</v>
      </c>
      <c r="KU193" s="13">
        <v>18</v>
      </c>
      <c r="KV193" s="13">
        <v>42</v>
      </c>
      <c r="KW193" s="13">
        <f t="shared" si="34"/>
        <v>75</v>
      </c>
      <c r="KY193" s="13">
        <v>0</v>
      </c>
      <c r="KZ193" s="13">
        <v>0</v>
      </c>
      <c r="LA193" s="13">
        <v>0</v>
      </c>
      <c r="LB193" s="13">
        <v>0</v>
      </c>
      <c r="LC193" s="13">
        <v>13</v>
      </c>
      <c r="LD193" s="13">
        <v>16</v>
      </c>
      <c r="LE193" s="13">
        <v>34</v>
      </c>
      <c r="LF193" s="13">
        <f t="shared" si="35"/>
        <v>63</v>
      </c>
      <c r="LH193" s="13">
        <v>0</v>
      </c>
      <c r="LI193" s="13">
        <v>0</v>
      </c>
      <c r="LJ193" s="13">
        <v>0</v>
      </c>
      <c r="LK193" s="13">
        <v>0</v>
      </c>
      <c r="LL193" s="13">
        <v>15</v>
      </c>
      <c r="LM193" s="13">
        <v>26</v>
      </c>
      <c r="LN193" s="13">
        <v>33</v>
      </c>
      <c r="LO193" s="13">
        <f t="shared" si="36"/>
        <v>74</v>
      </c>
      <c r="LQ193" s="13">
        <v>0</v>
      </c>
      <c r="LR193" s="13">
        <v>0</v>
      </c>
      <c r="LS193" s="13">
        <v>0</v>
      </c>
      <c r="LT193" s="13">
        <v>0</v>
      </c>
      <c r="LU193" s="13">
        <v>7</v>
      </c>
      <c r="LV193" s="13">
        <v>17</v>
      </c>
      <c r="LW193" s="13">
        <v>30</v>
      </c>
      <c r="LX193" s="13">
        <f t="shared" si="37"/>
        <v>54</v>
      </c>
      <c r="LZ193" s="13">
        <v>0</v>
      </c>
      <c r="MA193" s="13">
        <v>0</v>
      </c>
      <c r="MB193" s="13">
        <v>0</v>
      </c>
      <c r="MC193" s="13">
        <v>0</v>
      </c>
      <c r="MD193" s="13">
        <v>10</v>
      </c>
      <c r="ME193" s="13">
        <v>18</v>
      </c>
      <c r="MF193" s="13">
        <v>25</v>
      </c>
      <c r="MG193" s="13">
        <f t="shared" si="38"/>
        <v>53</v>
      </c>
      <c r="MI193" s="13">
        <v>0</v>
      </c>
      <c r="MJ193" s="13">
        <v>0</v>
      </c>
      <c r="MK193" s="13">
        <v>0</v>
      </c>
      <c r="ML193" s="13">
        <v>0</v>
      </c>
      <c r="MM193" s="13">
        <v>10</v>
      </c>
      <c r="MN193" s="13">
        <v>13</v>
      </c>
      <c r="MO193" s="13">
        <v>29</v>
      </c>
      <c r="MP193" s="13">
        <f t="shared" si="39"/>
        <v>52</v>
      </c>
    </row>
    <row r="194" spans="3:354" x14ac:dyDescent="0.25">
      <c r="C194" s="10">
        <v>121</v>
      </c>
      <c r="E194" s="13">
        <v>0</v>
      </c>
      <c r="F194" s="13">
        <v>0</v>
      </c>
      <c r="G194" s="13">
        <v>0</v>
      </c>
      <c r="H194" s="13">
        <v>0</v>
      </c>
      <c r="I194" s="13">
        <v>5</v>
      </c>
      <c r="J194" s="13">
        <v>37</v>
      </c>
      <c r="K194" s="13">
        <v>0</v>
      </c>
      <c r="L194" s="13">
        <v>42</v>
      </c>
      <c r="N194" s="13">
        <v>0</v>
      </c>
      <c r="O194" s="13">
        <v>0</v>
      </c>
      <c r="P194" s="13">
        <v>0</v>
      </c>
      <c r="Q194" s="13">
        <v>0</v>
      </c>
      <c r="R194" s="13">
        <v>5</v>
      </c>
      <c r="S194" s="13">
        <v>30</v>
      </c>
      <c r="T194" s="13">
        <v>0</v>
      </c>
      <c r="U194" s="13">
        <v>35</v>
      </c>
      <c r="W194" s="13">
        <v>0</v>
      </c>
      <c r="X194" s="13">
        <v>0</v>
      </c>
      <c r="Y194" s="13">
        <v>0</v>
      </c>
      <c r="Z194" s="13">
        <v>0</v>
      </c>
      <c r="AA194" s="13">
        <v>5</v>
      </c>
      <c r="AB194" s="13">
        <v>38</v>
      </c>
      <c r="AC194" s="13">
        <v>0</v>
      </c>
      <c r="AD194" s="13">
        <v>43</v>
      </c>
      <c r="AF194" s="13">
        <v>0</v>
      </c>
      <c r="AG194" s="13">
        <v>0</v>
      </c>
      <c r="AH194" s="13">
        <v>0</v>
      </c>
      <c r="AI194" s="13">
        <v>0</v>
      </c>
      <c r="AJ194" s="13">
        <v>5</v>
      </c>
      <c r="AK194" s="13">
        <v>36</v>
      </c>
      <c r="AL194" s="13">
        <v>0</v>
      </c>
      <c r="AM194" s="13">
        <v>41</v>
      </c>
      <c r="AO194" s="13">
        <v>0</v>
      </c>
      <c r="AP194" s="13">
        <v>0</v>
      </c>
      <c r="AQ194" s="13">
        <v>0</v>
      </c>
      <c r="AR194" s="13">
        <v>11</v>
      </c>
      <c r="AS194" s="13">
        <v>5</v>
      </c>
      <c r="AT194" s="13">
        <v>64</v>
      </c>
      <c r="AU194" s="13">
        <v>21</v>
      </c>
      <c r="AV194" s="13">
        <v>101</v>
      </c>
      <c r="AX194" s="13">
        <v>0</v>
      </c>
      <c r="AY194" s="13">
        <v>0</v>
      </c>
      <c r="AZ194" s="13">
        <v>0</v>
      </c>
      <c r="BA194" s="13">
        <v>8</v>
      </c>
      <c r="BB194" s="13">
        <v>5</v>
      </c>
      <c r="BC194" s="13">
        <v>64</v>
      </c>
      <c r="BD194" s="13">
        <v>7</v>
      </c>
      <c r="BE194" s="13">
        <v>84</v>
      </c>
      <c r="BG194" s="13">
        <v>0</v>
      </c>
      <c r="BH194" s="13">
        <v>0</v>
      </c>
      <c r="BI194" s="13">
        <v>0</v>
      </c>
      <c r="BJ194" s="13">
        <v>8</v>
      </c>
      <c r="BK194" s="13">
        <v>5</v>
      </c>
      <c r="BL194" s="13">
        <v>60</v>
      </c>
      <c r="BM194" s="13">
        <v>4</v>
      </c>
      <c r="BN194" s="13">
        <v>77</v>
      </c>
      <c r="BP194" s="13">
        <v>0</v>
      </c>
      <c r="BQ194" s="13">
        <v>0</v>
      </c>
      <c r="BR194" s="13">
        <v>0</v>
      </c>
      <c r="BS194" s="13">
        <v>12</v>
      </c>
      <c r="BT194" s="13">
        <v>5</v>
      </c>
      <c r="BU194" s="13">
        <v>64</v>
      </c>
      <c r="BV194" s="13">
        <v>2</v>
      </c>
      <c r="BW194" s="13">
        <v>83</v>
      </c>
      <c r="BY194" s="13">
        <v>0</v>
      </c>
      <c r="BZ194" s="13">
        <v>0</v>
      </c>
      <c r="CA194" s="13">
        <v>0</v>
      </c>
      <c r="CB194" s="13">
        <v>8</v>
      </c>
      <c r="CC194" s="13">
        <v>5</v>
      </c>
      <c r="CD194" s="13">
        <v>41</v>
      </c>
      <c r="CE194" s="13">
        <v>2</v>
      </c>
      <c r="CF194" s="13">
        <v>56</v>
      </c>
      <c r="CH194" s="13">
        <v>0</v>
      </c>
      <c r="CI194" s="13">
        <v>0</v>
      </c>
      <c r="CJ194" s="13">
        <v>0</v>
      </c>
      <c r="CK194" s="13">
        <v>6</v>
      </c>
      <c r="CL194" s="13">
        <v>5</v>
      </c>
      <c r="CM194" s="13">
        <v>35</v>
      </c>
      <c r="CN194" s="13">
        <v>3</v>
      </c>
      <c r="CO194" s="13">
        <v>49</v>
      </c>
      <c r="CQ194" s="13">
        <v>0</v>
      </c>
      <c r="CR194" s="13">
        <v>0</v>
      </c>
      <c r="CS194" s="13">
        <v>0</v>
      </c>
      <c r="CT194" s="13">
        <v>0</v>
      </c>
      <c r="CU194" s="13">
        <v>21</v>
      </c>
      <c r="CV194" s="13">
        <v>0</v>
      </c>
      <c r="CW194" s="13">
        <v>5</v>
      </c>
      <c r="CX194" s="13">
        <v>26</v>
      </c>
      <c r="CZ194" s="13">
        <v>0</v>
      </c>
      <c r="DA194" s="13">
        <v>0</v>
      </c>
      <c r="DB194" s="13">
        <v>0</v>
      </c>
      <c r="DC194" s="13">
        <v>0</v>
      </c>
      <c r="DD194" s="13">
        <v>21</v>
      </c>
      <c r="DE194" s="13">
        <v>0</v>
      </c>
      <c r="DF194" s="13">
        <v>7</v>
      </c>
      <c r="DG194" s="13">
        <v>28</v>
      </c>
      <c r="DI194" s="13">
        <v>0</v>
      </c>
      <c r="DJ194" s="13">
        <v>0</v>
      </c>
      <c r="DK194" s="13">
        <v>0</v>
      </c>
      <c r="DL194" s="13">
        <v>0</v>
      </c>
      <c r="DM194" s="13">
        <v>21</v>
      </c>
      <c r="DN194" s="13">
        <v>4</v>
      </c>
      <c r="DO194" s="13">
        <v>8</v>
      </c>
      <c r="DP194" s="13">
        <v>33</v>
      </c>
      <c r="DR194" s="13">
        <v>0</v>
      </c>
      <c r="DS194" s="13">
        <v>0</v>
      </c>
      <c r="DT194" s="13">
        <v>0</v>
      </c>
      <c r="DU194" s="13">
        <v>15</v>
      </c>
      <c r="DV194" s="13">
        <v>10</v>
      </c>
      <c r="DW194" s="13">
        <v>39</v>
      </c>
      <c r="DX194" s="13">
        <v>11</v>
      </c>
      <c r="DY194" s="13">
        <v>75</v>
      </c>
      <c r="EA194" s="13">
        <v>0</v>
      </c>
      <c r="EB194" s="13">
        <v>0</v>
      </c>
      <c r="EC194" s="13">
        <v>0</v>
      </c>
      <c r="ED194" s="13">
        <v>9</v>
      </c>
      <c r="EE194" s="13">
        <v>10</v>
      </c>
      <c r="EF194" s="13">
        <v>32</v>
      </c>
      <c r="EG194" s="13">
        <v>15</v>
      </c>
      <c r="EH194" s="13">
        <v>66</v>
      </c>
      <c r="EJ194" s="13">
        <v>0</v>
      </c>
      <c r="EK194" s="13">
        <v>0</v>
      </c>
      <c r="EL194" s="13">
        <v>0</v>
      </c>
      <c r="EM194" s="13">
        <v>12</v>
      </c>
      <c r="EN194" s="13">
        <v>5</v>
      </c>
      <c r="EO194" s="13">
        <v>21</v>
      </c>
      <c r="EP194" s="13">
        <v>64</v>
      </c>
      <c r="EQ194" s="13">
        <v>102</v>
      </c>
      <c r="ES194" s="13">
        <v>0</v>
      </c>
      <c r="ET194" s="13">
        <v>0</v>
      </c>
      <c r="EU194" s="13">
        <v>0</v>
      </c>
      <c r="EV194" s="13">
        <v>13</v>
      </c>
      <c r="EW194" s="13">
        <v>5</v>
      </c>
      <c r="EX194" s="13">
        <v>20</v>
      </c>
      <c r="EY194" s="13">
        <v>39</v>
      </c>
      <c r="EZ194" s="13">
        <v>77</v>
      </c>
      <c r="FB194" s="13">
        <v>0</v>
      </c>
      <c r="FC194" s="13">
        <v>0</v>
      </c>
      <c r="FD194" s="13">
        <v>0</v>
      </c>
      <c r="FE194" s="13">
        <v>11</v>
      </c>
      <c r="FF194" s="13">
        <v>5</v>
      </c>
      <c r="FG194" s="13">
        <v>23</v>
      </c>
      <c r="FH194" s="13">
        <v>31</v>
      </c>
      <c r="FI194" s="13">
        <v>70</v>
      </c>
      <c r="FK194" s="13">
        <v>0</v>
      </c>
      <c r="FL194" s="13">
        <v>0</v>
      </c>
      <c r="FM194" s="13">
        <v>0</v>
      </c>
      <c r="FN194" s="13">
        <v>8</v>
      </c>
      <c r="FO194" s="13">
        <v>5</v>
      </c>
      <c r="FP194" s="13">
        <v>78</v>
      </c>
      <c r="FQ194" s="13">
        <v>24</v>
      </c>
      <c r="FR194" s="13">
        <v>115</v>
      </c>
      <c r="FT194" s="13">
        <v>0</v>
      </c>
      <c r="FU194" s="13">
        <v>0</v>
      </c>
      <c r="FV194" s="13">
        <v>0</v>
      </c>
      <c r="FW194" s="13">
        <v>11</v>
      </c>
      <c r="FX194" s="13">
        <v>5</v>
      </c>
      <c r="FY194" s="13">
        <v>54</v>
      </c>
      <c r="FZ194" s="13">
        <v>41</v>
      </c>
      <c r="GA194" s="13">
        <f t="shared" si="20"/>
        <v>111</v>
      </c>
      <c r="GC194" s="13">
        <v>0</v>
      </c>
      <c r="GD194" s="13">
        <v>0</v>
      </c>
      <c r="GE194" s="13">
        <v>0</v>
      </c>
      <c r="GF194" s="13">
        <v>0</v>
      </c>
      <c r="GG194" s="13">
        <v>5</v>
      </c>
      <c r="GH194" s="13">
        <v>10</v>
      </c>
      <c r="GI194" s="13">
        <v>29</v>
      </c>
      <c r="GJ194" s="13">
        <f t="shared" si="21"/>
        <v>44</v>
      </c>
      <c r="GL194" s="13">
        <v>0</v>
      </c>
      <c r="GM194" s="13">
        <v>0</v>
      </c>
      <c r="GN194" s="13">
        <v>0</v>
      </c>
      <c r="GO194" s="13">
        <v>3</v>
      </c>
      <c r="GP194" s="13">
        <v>5</v>
      </c>
      <c r="GQ194" s="13">
        <v>33</v>
      </c>
      <c r="GR194" s="13">
        <v>32</v>
      </c>
      <c r="GS194" s="13">
        <f t="shared" si="22"/>
        <v>73</v>
      </c>
      <c r="GU194" s="13">
        <v>0</v>
      </c>
      <c r="GV194" s="13">
        <v>0</v>
      </c>
      <c r="GW194" s="13">
        <v>0</v>
      </c>
      <c r="GX194" s="13">
        <v>3</v>
      </c>
      <c r="GY194" s="13">
        <v>5</v>
      </c>
      <c r="GZ194" s="13">
        <v>42</v>
      </c>
      <c r="HA194" s="13">
        <v>36</v>
      </c>
      <c r="HB194" s="13">
        <f t="shared" si="23"/>
        <v>86</v>
      </c>
      <c r="HD194" s="13">
        <v>0</v>
      </c>
      <c r="HE194" s="13">
        <v>0</v>
      </c>
      <c r="HF194" s="13">
        <v>0</v>
      </c>
      <c r="HG194" s="13">
        <v>2</v>
      </c>
      <c r="HH194" s="13">
        <v>5</v>
      </c>
      <c r="HI194" s="13">
        <v>60</v>
      </c>
      <c r="HJ194" s="13">
        <v>36</v>
      </c>
      <c r="HK194" s="13">
        <f t="shared" si="24"/>
        <v>103</v>
      </c>
      <c r="HM194" s="13">
        <v>0</v>
      </c>
      <c r="HN194" s="13">
        <v>0</v>
      </c>
      <c r="HO194" s="13">
        <v>0</v>
      </c>
      <c r="HP194" s="13">
        <v>3</v>
      </c>
      <c r="HQ194" s="13">
        <v>5</v>
      </c>
      <c r="HR194" s="13">
        <v>56</v>
      </c>
      <c r="HS194" s="13">
        <v>68</v>
      </c>
      <c r="HT194" s="13">
        <f t="shared" si="25"/>
        <v>132</v>
      </c>
      <c r="HV194" s="13">
        <v>0</v>
      </c>
      <c r="HW194" s="13">
        <v>0</v>
      </c>
      <c r="HX194" s="13">
        <v>0</v>
      </c>
      <c r="HY194" s="13">
        <v>2</v>
      </c>
      <c r="HZ194" s="13">
        <v>5</v>
      </c>
      <c r="IA194" s="13">
        <v>40</v>
      </c>
      <c r="IB194" s="13">
        <v>47</v>
      </c>
      <c r="IC194" s="13">
        <f t="shared" si="26"/>
        <v>94</v>
      </c>
      <c r="IE194" s="13">
        <v>0</v>
      </c>
      <c r="IF194" s="13">
        <v>0</v>
      </c>
      <c r="IG194" s="13">
        <v>0</v>
      </c>
      <c r="IH194" s="13">
        <v>5</v>
      </c>
      <c r="II194" s="13">
        <v>5</v>
      </c>
      <c r="IJ194" s="13">
        <v>68</v>
      </c>
      <c r="IK194" s="13">
        <v>55</v>
      </c>
      <c r="IL194" s="13">
        <f t="shared" si="27"/>
        <v>133</v>
      </c>
      <c r="IN194" s="13">
        <v>0</v>
      </c>
      <c r="IO194" s="13">
        <v>0</v>
      </c>
      <c r="IP194" s="13">
        <v>0</v>
      </c>
      <c r="IQ194" s="13">
        <v>5</v>
      </c>
      <c r="IR194" s="13">
        <v>5</v>
      </c>
      <c r="IS194" s="13">
        <v>73</v>
      </c>
      <c r="IT194" s="13">
        <v>50</v>
      </c>
      <c r="IU194" s="13">
        <f t="shared" si="28"/>
        <v>133</v>
      </c>
      <c r="IW194" s="13">
        <v>0</v>
      </c>
      <c r="IX194" s="13">
        <v>0</v>
      </c>
      <c r="IY194" s="13">
        <v>0</v>
      </c>
      <c r="IZ194" s="13">
        <v>10</v>
      </c>
      <c r="JA194" s="13">
        <v>5</v>
      </c>
      <c r="JB194" s="13">
        <v>65</v>
      </c>
      <c r="JC194" s="13">
        <v>38</v>
      </c>
      <c r="JD194" s="13">
        <f t="shared" si="29"/>
        <v>118</v>
      </c>
      <c r="JF194" s="13">
        <v>0</v>
      </c>
      <c r="JG194" s="13">
        <v>0</v>
      </c>
      <c r="JH194" s="13">
        <v>0</v>
      </c>
      <c r="JI194" s="13">
        <v>4</v>
      </c>
      <c r="JJ194" s="13">
        <v>5</v>
      </c>
      <c r="JK194" s="13">
        <v>70</v>
      </c>
      <c r="JL194" s="13">
        <v>41</v>
      </c>
      <c r="JM194" s="13">
        <f t="shared" si="30"/>
        <v>120</v>
      </c>
      <c r="JO194" s="13">
        <v>0</v>
      </c>
      <c r="JP194" s="13">
        <v>0</v>
      </c>
      <c r="JQ194" s="13">
        <v>0</v>
      </c>
      <c r="JR194" s="13">
        <v>4</v>
      </c>
      <c r="JS194" s="13">
        <v>5</v>
      </c>
      <c r="JT194" s="13">
        <v>78</v>
      </c>
      <c r="JU194" s="13">
        <v>78</v>
      </c>
      <c r="JV194" s="13">
        <f t="shared" si="31"/>
        <v>165</v>
      </c>
      <c r="JX194" s="13">
        <v>0</v>
      </c>
      <c r="JY194" s="13">
        <v>0</v>
      </c>
      <c r="JZ194" s="13">
        <v>0</v>
      </c>
      <c r="KA194" s="13">
        <v>3</v>
      </c>
      <c r="KB194" s="13">
        <v>5</v>
      </c>
      <c r="KC194" s="13">
        <v>29</v>
      </c>
      <c r="KD194" s="13">
        <v>65</v>
      </c>
      <c r="KE194" s="13">
        <f t="shared" si="32"/>
        <v>102</v>
      </c>
      <c r="KG194" s="13">
        <v>0</v>
      </c>
      <c r="KH194" s="13">
        <v>0</v>
      </c>
      <c r="KI194" s="13">
        <v>0</v>
      </c>
      <c r="KJ194" s="13">
        <v>5</v>
      </c>
      <c r="KK194" s="13">
        <v>5</v>
      </c>
      <c r="KL194" s="13">
        <v>75</v>
      </c>
      <c r="KM194" s="13">
        <v>56</v>
      </c>
      <c r="KN194" s="13">
        <f t="shared" si="33"/>
        <v>141</v>
      </c>
      <c r="KP194" s="13">
        <v>0</v>
      </c>
      <c r="KQ194" s="13">
        <v>0</v>
      </c>
      <c r="KR194" s="13">
        <v>0</v>
      </c>
      <c r="KS194" s="13">
        <v>6</v>
      </c>
      <c r="KT194" s="13">
        <v>5</v>
      </c>
      <c r="KU194" s="13">
        <v>58</v>
      </c>
      <c r="KV194" s="13">
        <v>65</v>
      </c>
      <c r="KW194" s="13">
        <f t="shared" si="34"/>
        <v>134</v>
      </c>
      <c r="KY194" s="13">
        <v>0</v>
      </c>
      <c r="KZ194" s="13">
        <v>0</v>
      </c>
      <c r="LA194" s="13">
        <v>0</v>
      </c>
      <c r="LB194" s="13">
        <v>1</v>
      </c>
      <c r="LC194" s="13">
        <v>4</v>
      </c>
      <c r="LD194" s="13">
        <v>25</v>
      </c>
      <c r="LE194" s="13">
        <v>62</v>
      </c>
      <c r="LF194" s="13">
        <f t="shared" si="35"/>
        <v>92</v>
      </c>
      <c r="LH194" s="13">
        <v>0</v>
      </c>
      <c r="LI194" s="13">
        <v>0</v>
      </c>
      <c r="LJ194" s="13">
        <v>0</v>
      </c>
      <c r="LK194" s="13">
        <v>3</v>
      </c>
      <c r="LL194" s="13">
        <v>5</v>
      </c>
      <c r="LM194" s="13">
        <v>36</v>
      </c>
      <c r="LN194" s="13">
        <v>77</v>
      </c>
      <c r="LO194" s="13">
        <f t="shared" si="36"/>
        <v>121</v>
      </c>
      <c r="LQ194" s="13">
        <v>0</v>
      </c>
      <c r="LR194" s="13">
        <v>0</v>
      </c>
      <c r="LS194" s="13">
        <v>0</v>
      </c>
      <c r="LT194" s="13">
        <v>3</v>
      </c>
      <c r="LU194" s="13">
        <v>5</v>
      </c>
      <c r="LV194" s="13">
        <v>63</v>
      </c>
      <c r="LW194" s="13">
        <v>65</v>
      </c>
      <c r="LX194" s="13">
        <f t="shared" si="37"/>
        <v>136</v>
      </c>
      <c r="LZ194" s="13">
        <v>0</v>
      </c>
      <c r="MA194" s="13">
        <v>0</v>
      </c>
      <c r="MB194" s="13">
        <v>0</v>
      </c>
      <c r="MC194" s="13">
        <v>3</v>
      </c>
      <c r="MD194" s="13">
        <v>5</v>
      </c>
      <c r="ME194" s="13">
        <v>63</v>
      </c>
      <c r="MF194" s="13">
        <v>56</v>
      </c>
      <c r="MG194" s="13">
        <f t="shared" si="38"/>
        <v>127</v>
      </c>
      <c r="MI194" s="13">
        <v>0</v>
      </c>
      <c r="MJ194" s="13">
        <v>0</v>
      </c>
      <c r="MK194" s="13">
        <v>0</v>
      </c>
      <c r="ML194" s="13">
        <v>4</v>
      </c>
      <c r="MM194" s="13">
        <v>5</v>
      </c>
      <c r="MN194" s="13">
        <v>71</v>
      </c>
      <c r="MO194" s="13">
        <v>72</v>
      </c>
      <c r="MP194" s="13">
        <f t="shared" si="39"/>
        <v>152</v>
      </c>
    </row>
    <row r="195" spans="3:354" x14ac:dyDescent="0.25">
      <c r="C195" s="10">
        <v>122</v>
      </c>
      <c r="E195" s="13">
        <v>0</v>
      </c>
      <c r="F195" s="13">
        <v>0</v>
      </c>
      <c r="G195" s="13">
        <v>0</v>
      </c>
      <c r="H195" s="13">
        <v>0</v>
      </c>
      <c r="I195" s="13">
        <v>10</v>
      </c>
      <c r="J195" s="13">
        <v>0</v>
      </c>
      <c r="K195" s="13">
        <v>5</v>
      </c>
      <c r="L195" s="13">
        <v>15</v>
      </c>
      <c r="N195" s="13">
        <v>0</v>
      </c>
      <c r="O195" s="13">
        <v>0</v>
      </c>
      <c r="P195" s="13">
        <v>0</v>
      </c>
      <c r="Q195" s="13">
        <v>0</v>
      </c>
      <c r="R195" s="13">
        <v>10</v>
      </c>
      <c r="S195" s="13">
        <v>0</v>
      </c>
      <c r="T195" s="13">
        <v>10</v>
      </c>
      <c r="U195" s="13">
        <v>20</v>
      </c>
      <c r="W195" s="13">
        <v>0</v>
      </c>
      <c r="X195" s="13">
        <v>0</v>
      </c>
      <c r="Y195" s="13">
        <v>0</v>
      </c>
      <c r="Z195" s="13">
        <v>0</v>
      </c>
      <c r="AA195" s="13">
        <v>10</v>
      </c>
      <c r="AB195" s="13">
        <v>0</v>
      </c>
      <c r="AC195" s="13">
        <v>21</v>
      </c>
      <c r="AD195" s="13">
        <v>31</v>
      </c>
      <c r="AF195" s="13">
        <v>0</v>
      </c>
      <c r="AG195" s="13">
        <v>0</v>
      </c>
      <c r="AH195" s="13">
        <v>0</v>
      </c>
      <c r="AI195" s="13">
        <v>0</v>
      </c>
      <c r="AJ195" s="13">
        <v>10</v>
      </c>
      <c r="AK195" s="13">
        <v>0</v>
      </c>
      <c r="AL195" s="13">
        <v>23</v>
      </c>
      <c r="AM195" s="13">
        <v>33</v>
      </c>
      <c r="AO195" s="13">
        <v>0</v>
      </c>
      <c r="AP195" s="13">
        <v>0</v>
      </c>
      <c r="AQ195" s="13">
        <v>0</v>
      </c>
      <c r="AR195" s="13">
        <v>0</v>
      </c>
      <c r="AS195" s="13">
        <v>10</v>
      </c>
      <c r="AT195" s="13">
        <v>0</v>
      </c>
      <c r="AU195" s="13">
        <v>0</v>
      </c>
      <c r="AV195" s="13">
        <v>10</v>
      </c>
      <c r="AX195" s="13">
        <v>0</v>
      </c>
      <c r="AY195" s="13">
        <v>0</v>
      </c>
      <c r="AZ195" s="13">
        <v>0</v>
      </c>
      <c r="BA195" s="13">
        <v>0</v>
      </c>
      <c r="BB195" s="13">
        <v>10</v>
      </c>
      <c r="BC195" s="13">
        <v>0</v>
      </c>
      <c r="BD195" s="13">
        <v>0</v>
      </c>
      <c r="BE195" s="13">
        <v>10</v>
      </c>
      <c r="BG195" s="13">
        <v>0</v>
      </c>
      <c r="BH195" s="13">
        <v>0</v>
      </c>
      <c r="BI195" s="13">
        <v>0</v>
      </c>
      <c r="BJ195" s="13">
        <v>0</v>
      </c>
      <c r="BK195" s="13">
        <v>10</v>
      </c>
      <c r="BL195" s="13">
        <v>0</v>
      </c>
      <c r="BM195" s="13">
        <v>0</v>
      </c>
      <c r="BN195" s="13">
        <v>10</v>
      </c>
      <c r="BP195" s="13">
        <v>0</v>
      </c>
      <c r="BQ195" s="13">
        <v>0</v>
      </c>
      <c r="BR195" s="13">
        <v>0</v>
      </c>
      <c r="BS195" s="13">
        <v>0</v>
      </c>
      <c r="BT195" s="13">
        <v>4</v>
      </c>
      <c r="BU195" s="13">
        <v>0</v>
      </c>
      <c r="BV195" s="13">
        <v>0</v>
      </c>
      <c r="BW195" s="13">
        <v>4</v>
      </c>
      <c r="BY195" s="13">
        <v>0</v>
      </c>
      <c r="BZ195" s="13">
        <v>0</v>
      </c>
      <c r="CA195" s="13">
        <v>0</v>
      </c>
      <c r="CB195" s="13">
        <v>0</v>
      </c>
      <c r="CC195" s="13">
        <v>8</v>
      </c>
      <c r="CD195" s="13">
        <v>0</v>
      </c>
      <c r="CE195" s="13">
        <v>0</v>
      </c>
      <c r="CF195" s="13">
        <v>8</v>
      </c>
      <c r="CH195" s="13">
        <v>0</v>
      </c>
      <c r="CI195" s="13">
        <v>0</v>
      </c>
      <c r="CJ195" s="13">
        <v>0</v>
      </c>
      <c r="CK195" s="13">
        <v>0</v>
      </c>
      <c r="CL195" s="13">
        <v>10</v>
      </c>
      <c r="CM195" s="13">
        <v>0</v>
      </c>
      <c r="CN195" s="13">
        <v>0</v>
      </c>
      <c r="CO195" s="13">
        <v>10</v>
      </c>
      <c r="CQ195" s="13">
        <v>0</v>
      </c>
      <c r="CR195" s="13">
        <v>0</v>
      </c>
      <c r="CS195" s="13">
        <v>0</v>
      </c>
      <c r="CT195" s="13">
        <v>10</v>
      </c>
      <c r="CU195" s="13">
        <v>5</v>
      </c>
      <c r="CV195" s="13">
        <v>35</v>
      </c>
      <c r="CW195" s="13">
        <v>3</v>
      </c>
      <c r="CX195" s="13">
        <v>53</v>
      </c>
      <c r="CZ195" s="13">
        <v>0</v>
      </c>
      <c r="DA195" s="13">
        <v>0</v>
      </c>
      <c r="DB195" s="13">
        <v>0</v>
      </c>
      <c r="DC195" s="13">
        <v>3</v>
      </c>
      <c r="DD195" s="13">
        <v>4</v>
      </c>
      <c r="DE195" s="13">
        <v>24</v>
      </c>
      <c r="DF195" s="13">
        <v>15</v>
      </c>
      <c r="DG195" s="13">
        <v>46</v>
      </c>
      <c r="DI195" s="13">
        <v>0</v>
      </c>
      <c r="DJ195" s="13">
        <v>0</v>
      </c>
      <c r="DK195" s="13">
        <v>0</v>
      </c>
      <c r="DL195" s="13">
        <v>7</v>
      </c>
      <c r="DM195" s="13">
        <v>4</v>
      </c>
      <c r="DN195" s="13">
        <v>45</v>
      </c>
      <c r="DO195" s="13">
        <v>29</v>
      </c>
      <c r="DP195" s="13">
        <v>85</v>
      </c>
      <c r="DR195" s="13">
        <v>0</v>
      </c>
      <c r="DS195" s="13">
        <v>0</v>
      </c>
      <c r="DT195" s="13">
        <v>0</v>
      </c>
      <c r="DU195" s="13">
        <v>11</v>
      </c>
      <c r="DV195" s="13">
        <v>5</v>
      </c>
      <c r="DW195" s="13">
        <v>45</v>
      </c>
      <c r="DX195" s="13">
        <v>54</v>
      </c>
      <c r="DY195" s="13">
        <v>115</v>
      </c>
      <c r="EA195" s="13">
        <v>0</v>
      </c>
      <c r="EB195" s="13">
        <v>0</v>
      </c>
      <c r="EC195" s="13">
        <v>0</v>
      </c>
      <c r="ED195" s="13">
        <v>9</v>
      </c>
      <c r="EE195" s="13">
        <v>5</v>
      </c>
      <c r="EF195" s="13">
        <v>10</v>
      </c>
      <c r="EG195" s="13">
        <v>53</v>
      </c>
      <c r="EH195" s="13">
        <v>77</v>
      </c>
      <c r="EJ195" s="13">
        <v>0</v>
      </c>
      <c r="EK195" s="13">
        <v>0</v>
      </c>
      <c r="EL195" s="13">
        <v>0</v>
      </c>
      <c r="EM195" s="13">
        <v>0</v>
      </c>
      <c r="EN195" s="13">
        <v>3</v>
      </c>
      <c r="EO195" s="13">
        <v>42</v>
      </c>
      <c r="EP195" s="13">
        <v>0</v>
      </c>
      <c r="EQ195" s="13">
        <v>45</v>
      </c>
      <c r="ES195" s="13">
        <v>0</v>
      </c>
      <c r="ET195" s="13">
        <v>0</v>
      </c>
      <c r="EU195" s="13">
        <v>0</v>
      </c>
      <c r="EV195" s="13">
        <v>0</v>
      </c>
      <c r="EW195" s="13">
        <v>3</v>
      </c>
      <c r="EX195" s="13">
        <v>42</v>
      </c>
      <c r="EY195" s="13">
        <v>0</v>
      </c>
      <c r="EZ195" s="13">
        <v>45</v>
      </c>
      <c r="FB195" s="13">
        <v>0</v>
      </c>
      <c r="FC195" s="13">
        <v>0</v>
      </c>
      <c r="FD195" s="13">
        <v>0</v>
      </c>
      <c r="FE195" s="13">
        <v>0</v>
      </c>
      <c r="FF195" s="13">
        <v>3</v>
      </c>
      <c r="FG195" s="13">
        <v>42</v>
      </c>
      <c r="FH195" s="13">
        <v>0</v>
      </c>
      <c r="FI195" s="13">
        <v>45</v>
      </c>
      <c r="FK195" s="13">
        <v>0</v>
      </c>
      <c r="FL195" s="13">
        <v>0</v>
      </c>
      <c r="FM195" s="13">
        <v>0</v>
      </c>
      <c r="FN195" s="13">
        <v>0</v>
      </c>
      <c r="FO195" s="13">
        <v>3</v>
      </c>
      <c r="FP195" s="13">
        <v>42</v>
      </c>
      <c r="FQ195" s="13">
        <v>0</v>
      </c>
      <c r="FR195" s="13">
        <v>45</v>
      </c>
      <c r="FT195" s="13">
        <v>0</v>
      </c>
      <c r="FU195" s="13">
        <v>0</v>
      </c>
      <c r="FV195" s="13">
        <v>0</v>
      </c>
      <c r="FW195" s="13">
        <v>0</v>
      </c>
      <c r="FX195" s="13">
        <v>0</v>
      </c>
      <c r="FY195" s="13">
        <v>0</v>
      </c>
      <c r="FZ195" s="13">
        <v>0</v>
      </c>
      <c r="GA195" s="13">
        <f t="shared" si="20"/>
        <v>0</v>
      </c>
      <c r="GC195" s="13">
        <v>0</v>
      </c>
      <c r="GD195" s="13">
        <v>0</v>
      </c>
      <c r="GE195" s="13">
        <v>0</v>
      </c>
      <c r="GF195" s="13">
        <v>0</v>
      </c>
      <c r="GG195" s="13">
        <v>0</v>
      </c>
      <c r="GH195" s="13">
        <v>0</v>
      </c>
      <c r="GI195" s="13">
        <v>0</v>
      </c>
      <c r="GJ195" s="13">
        <f t="shared" si="21"/>
        <v>0</v>
      </c>
      <c r="GL195" s="13">
        <v>0</v>
      </c>
      <c r="GM195" s="13">
        <v>0</v>
      </c>
      <c r="GN195" s="13">
        <v>0</v>
      </c>
      <c r="GO195" s="13">
        <v>0</v>
      </c>
      <c r="GP195" s="13">
        <v>0</v>
      </c>
      <c r="GQ195" s="13">
        <v>38</v>
      </c>
      <c r="GR195" s="13">
        <v>0</v>
      </c>
      <c r="GS195" s="13">
        <f t="shared" si="22"/>
        <v>38</v>
      </c>
      <c r="GU195" s="13">
        <v>0</v>
      </c>
      <c r="GV195" s="13">
        <v>0</v>
      </c>
      <c r="GW195" s="13">
        <v>0</v>
      </c>
      <c r="GX195" s="13">
        <v>0</v>
      </c>
      <c r="GY195" s="13">
        <v>0</v>
      </c>
      <c r="GZ195" s="13">
        <v>38</v>
      </c>
      <c r="HA195" s="13">
        <v>5</v>
      </c>
      <c r="HB195" s="13">
        <f t="shared" si="23"/>
        <v>43</v>
      </c>
      <c r="HD195" s="13">
        <v>0</v>
      </c>
      <c r="HE195" s="13">
        <v>0</v>
      </c>
      <c r="HF195" s="13">
        <v>0</v>
      </c>
      <c r="HG195" s="13">
        <v>0</v>
      </c>
      <c r="HH195" s="13">
        <v>0</v>
      </c>
      <c r="HI195" s="13">
        <v>38</v>
      </c>
      <c r="HJ195" s="13">
        <v>5</v>
      </c>
      <c r="HK195" s="13">
        <f t="shared" si="24"/>
        <v>43</v>
      </c>
      <c r="HM195" s="13">
        <v>0</v>
      </c>
      <c r="HN195" s="13">
        <v>0</v>
      </c>
      <c r="HO195" s="13">
        <v>0</v>
      </c>
      <c r="HP195" s="13">
        <v>0</v>
      </c>
      <c r="HQ195" s="13">
        <v>0</v>
      </c>
      <c r="HR195" s="13">
        <v>42</v>
      </c>
      <c r="HS195" s="13">
        <v>0</v>
      </c>
      <c r="HT195" s="13">
        <f t="shared" si="25"/>
        <v>42</v>
      </c>
      <c r="HV195" s="13">
        <v>0</v>
      </c>
      <c r="HW195" s="13">
        <v>0</v>
      </c>
      <c r="HX195" s="13">
        <v>0</v>
      </c>
      <c r="HY195" s="13">
        <v>0</v>
      </c>
      <c r="HZ195" s="13">
        <v>0</v>
      </c>
      <c r="IA195" s="13">
        <v>0</v>
      </c>
      <c r="IB195" s="13">
        <v>44</v>
      </c>
      <c r="IC195" s="13">
        <f t="shared" si="26"/>
        <v>44</v>
      </c>
      <c r="IE195" s="13">
        <v>0</v>
      </c>
      <c r="IF195" s="13">
        <v>0</v>
      </c>
      <c r="IG195" s="13">
        <v>0</v>
      </c>
      <c r="IH195" s="13">
        <v>0</v>
      </c>
      <c r="II195" s="13">
        <v>0</v>
      </c>
      <c r="IJ195" s="13">
        <v>45</v>
      </c>
      <c r="IK195" s="13">
        <v>0</v>
      </c>
      <c r="IL195" s="13">
        <f t="shared" si="27"/>
        <v>45</v>
      </c>
      <c r="IN195" s="13">
        <v>0</v>
      </c>
      <c r="IO195" s="13">
        <v>0</v>
      </c>
      <c r="IP195" s="13">
        <v>0</v>
      </c>
      <c r="IQ195" s="13">
        <v>0</v>
      </c>
      <c r="IR195" s="13">
        <v>0</v>
      </c>
      <c r="IS195" s="13">
        <v>42</v>
      </c>
      <c r="IT195" s="13">
        <v>0</v>
      </c>
      <c r="IU195" s="13">
        <f t="shared" si="28"/>
        <v>42</v>
      </c>
      <c r="IW195" s="13">
        <v>0</v>
      </c>
      <c r="IX195" s="13">
        <v>0</v>
      </c>
      <c r="IY195" s="13">
        <v>0</v>
      </c>
      <c r="IZ195" s="13">
        <v>0</v>
      </c>
      <c r="JA195" s="13">
        <v>0</v>
      </c>
      <c r="JB195" s="13">
        <v>42</v>
      </c>
      <c r="JC195" s="13">
        <v>6</v>
      </c>
      <c r="JD195" s="13">
        <f t="shared" si="29"/>
        <v>48</v>
      </c>
      <c r="JF195" s="13">
        <v>0</v>
      </c>
      <c r="JG195" s="13">
        <v>0</v>
      </c>
      <c r="JH195" s="13">
        <v>0</v>
      </c>
      <c r="JI195" s="13">
        <v>0</v>
      </c>
      <c r="JJ195" s="13">
        <v>0</v>
      </c>
      <c r="JK195" s="13">
        <v>39</v>
      </c>
      <c r="JL195" s="13">
        <v>9</v>
      </c>
      <c r="JM195" s="13">
        <f t="shared" si="30"/>
        <v>48</v>
      </c>
      <c r="JO195" s="13">
        <v>0</v>
      </c>
      <c r="JP195" s="13">
        <v>0</v>
      </c>
      <c r="JQ195" s="13">
        <v>0</v>
      </c>
      <c r="JR195" s="13">
        <v>0</v>
      </c>
      <c r="JS195" s="13">
        <v>0</v>
      </c>
      <c r="JT195" s="13">
        <v>39</v>
      </c>
      <c r="JU195" s="13">
        <v>9</v>
      </c>
      <c r="JV195" s="13">
        <f t="shared" si="31"/>
        <v>48</v>
      </c>
      <c r="JX195" s="13">
        <v>0</v>
      </c>
      <c r="JY195" s="13">
        <v>0</v>
      </c>
      <c r="JZ195" s="13">
        <v>0</v>
      </c>
      <c r="KA195" s="13">
        <v>0</v>
      </c>
      <c r="KB195" s="13">
        <v>0</v>
      </c>
      <c r="KC195" s="13">
        <v>28</v>
      </c>
      <c r="KD195" s="13">
        <v>9</v>
      </c>
      <c r="KE195" s="13">
        <f t="shared" si="32"/>
        <v>37</v>
      </c>
      <c r="KG195" s="13">
        <v>0</v>
      </c>
      <c r="KH195" s="13">
        <v>0</v>
      </c>
      <c r="KI195" s="13">
        <v>0</v>
      </c>
      <c r="KJ195" s="13">
        <v>0</v>
      </c>
      <c r="KK195" s="13">
        <v>0</v>
      </c>
      <c r="KL195" s="13">
        <v>32</v>
      </c>
      <c r="KM195" s="13">
        <v>2</v>
      </c>
      <c r="KN195" s="13">
        <f t="shared" si="33"/>
        <v>34</v>
      </c>
      <c r="KP195" s="13">
        <v>0</v>
      </c>
      <c r="KQ195" s="13">
        <v>0</v>
      </c>
      <c r="KR195" s="13">
        <v>0</v>
      </c>
      <c r="KS195" s="13">
        <v>0</v>
      </c>
      <c r="KT195" s="13">
        <v>0</v>
      </c>
      <c r="KU195" s="13">
        <v>37</v>
      </c>
      <c r="KV195" s="13">
        <v>0</v>
      </c>
      <c r="KW195" s="13">
        <f t="shared" si="34"/>
        <v>37</v>
      </c>
      <c r="KY195" s="13">
        <v>0</v>
      </c>
      <c r="KZ195" s="13">
        <v>0</v>
      </c>
      <c r="LA195" s="13">
        <v>0</v>
      </c>
      <c r="LB195" s="13">
        <v>0</v>
      </c>
      <c r="LC195" s="13">
        <v>0</v>
      </c>
      <c r="LD195" s="13">
        <v>32</v>
      </c>
      <c r="LE195" s="13">
        <v>0</v>
      </c>
      <c r="LF195" s="13">
        <f t="shared" si="35"/>
        <v>32</v>
      </c>
      <c r="LH195" s="13">
        <v>0</v>
      </c>
      <c r="LI195" s="13">
        <v>0</v>
      </c>
      <c r="LJ195" s="13">
        <v>0</v>
      </c>
      <c r="LK195" s="13">
        <v>0</v>
      </c>
      <c r="LL195" s="13">
        <v>0</v>
      </c>
      <c r="LM195" s="13">
        <v>32</v>
      </c>
      <c r="LN195" s="13">
        <v>0</v>
      </c>
      <c r="LO195" s="13">
        <f t="shared" si="36"/>
        <v>32</v>
      </c>
      <c r="LQ195" s="13">
        <v>0</v>
      </c>
      <c r="LR195" s="13">
        <v>0</v>
      </c>
      <c r="LS195" s="13">
        <v>0</v>
      </c>
      <c r="LT195" s="13">
        <v>0</v>
      </c>
      <c r="LU195" s="13">
        <v>0</v>
      </c>
      <c r="LV195" s="13">
        <v>32</v>
      </c>
      <c r="LW195" s="13">
        <v>0</v>
      </c>
      <c r="LX195" s="13">
        <f t="shared" si="37"/>
        <v>32</v>
      </c>
      <c r="LZ195" s="13">
        <v>0</v>
      </c>
      <c r="MA195" s="13">
        <v>0</v>
      </c>
      <c r="MB195" s="13">
        <v>0</v>
      </c>
      <c r="MC195" s="13">
        <v>0</v>
      </c>
      <c r="MD195" s="13">
        <v>0</v>
      </c>
      <c r="ME195" s="13">
        <v>42</v>
      </c>
      <c r="MF195" s="13">
        <v>15</v>
      </c>
      <c r="MG195" s="13">
        <f t="shared" si="38"/>
        <v>57</v>
      </c>
      <c r="MI195" s="13">
        <v>0</v>
      </c>
      <c r="MJ195" s="13">
        <v>0</v>
      </c>
      <c r="MK195" s="13">
        <v>0</v>
      </c>
      <c r="ML195" s="13">
        <v>0</v>
      </c>
      <c r="MM195" s="13">
        <v>0</v>
      </c>
      <c r="MN195" s="13">
        <v>39</v>
      </c>
      <c r="MO195" s="13">
        <v>0</v>
      </c>
      <c r="MP195" s="13">
        <f t="shared" si="39"/>
        <v>39</v>
      </c>
    </row>
    <row r="196" spans="3:354" x14ac:dyDescent="0.25">
      <c r="C196" s="10">
        <v>123</v>
      </c>
      <c r="E196" s="13">
        <v>0</v>
      </c>
      <c r="F196" s="13">
        <v>39</v>
      </c>
      <c r="G196" s="13">
        <v>0</v>
      </c>
      <c r="H196" s="13">
        <v>9</v>
      </c>
      <c r="I196" s="13">
        <v>0</v>
      </c>
      <c r="J196" s="13">
        <v>0</v>
      </c>
      <c r="K196" s="13">
        <v>17</v>
      </c>
      <c r="L196" s="13">
        <v>65</v>
      </c>
      <c r="N196" s="13">
        <v>0</v>
      </c>
      <c r="O196" s="13">
        <v>32</v>
      </c>
      <c r="P196" s="13">
        <v>0</v>
      </c>
      <c r="Q196" s="13">
        <v>8</v>
      </c>
      <c r="R196" s="13">
        <v>0</v>
      </c>
      <c r="S196" s="13">
        <v>0</v>
      </c>
      <c r="T196" s="13">
        <v>22</v>
      </c>
      <c r="U196" s="13">
        <v>62</v>
      </c>
      <c r="W196" s="13">
        <v>0</v>
      </c>
      <c r="X196" s="13">
        <v>46</v>
      </c>
      <c r="Y196" s="13">
        <v>0</v>
      </c>
      <c r="Z196" s="13">
        <v>9</v>
      </c>
      <c r="AA196" s="13">
        <v>0</v>
      </c>
      <c r="AB196" s="13">
        <v>0</v>
      </c>
      <c r="AC196" s="13">
        <v>36</v>
      </c>
      <c r="AD196" s="13">
        <v>91</v>
      </c>
      <c r="AF196" s="13">
        <v>0</v>
      </c>
      <c r="AG196" s="13">
        <v>35</v>
      </c>
      <c r="AH196" s="13">
        <v>0</v>
      </c>
      <c r="AI196" s="13">
        <v>9</v>
      </c>
      <c r="AJ196" s="13">
        <v>0</v>
      </c>
      <c r="AK196" s="13">
        <v>0</v>
      </c>
      <c r="AL196" s="13">
        <v>79</v>
      </c>
      <c r="AM196" s="13">
        <v>123</v>
      </c>
      <c r="AO196" s="13">
        <v>0</v>
      </c>
      <c r="AP196" s="13">
        <v>0</v>
      </c>
      <c r="AQ196" s="13">
        <v>0</v>
      </c>
      <c r="AR196" s="13">
        <v>29</v>
      </c>
      <c r="AS196" s="13">
        <v>0</v>
      </c>
      <c r="AT196" s="13">
        <v>0</v>
      </c>
      <c r="AU196" s="13">
        <v>0</v>
      </c>
      <c r="AV196" s="13">
        <v>29</v>
      </c>
      <c r="AX196" s="13">
        <v>9</v>
      </c>
      <c r="AY196" s="13">
        <v>85</v>
      </c>
      <c r="AZ196" s="13">
        <v>0</v>
      </c>
      <c r="BA196" s="13">
        <v>15</v>
      </c>
      <c r="BB196" s="13">
        <v>0</v>
      </c>
      <c r="BC196" s="13">
        <v>0</v>
      </c>
      <c r="BD196" s="13">
        <v>131</v>
      </c>
      <c r="BE196" s="13">
        <v>240</v>
      </c>
      <c r="BG196" s="13">
        <v>10</v>
      </c>
      <c r="BH196" s="13">
        <v>85</v>
      </c>
      <c r="BI196" s="13">
        <v>0</v>
      </c>
      <c r="BJ196" s="13">
        <v>19</v>
      </c>
      <c r="BK196" s="13">
        <v>0</v>
      </c>
      <c r="BL196" s="13">
        <v>0</v>
      </c>
      <c r="BM196" s="13">
        <v>112</v>
      </c>
      <c r="BN196" s="13">
        <v>226</v>
      </c>
      <c r="BP196" s="13">
        <v>10</v>
      </c>
      <c r="BQ196" s="13">
        <v>82</v>
      </c>
      <c r="BR196" s="13">
        <v>0</v>
      </c>
      <c r="BS196" s="13">
        <v>20</v>
      </c>
      <c r="BT196" s="13">
        <v>0</v>
      </c>
      <c r="BU196" s="13">
        <v>0</v>
      </c>
      <c r="BV196" s="13">
        <v>151</v>
      </c>
      <c r="BW196" s="13">
        <v>263</v>
      </c>
      <c r="BY196" s="13">
        <v>5</v>
      </c>
      <c r="BZ196" s="13">
        <v>106</v>
      </c>
      <c r="CA196" s="13">
        <v>0</v>
      </c>
      <c r="CB196" s="13">
        <v>4</v>
      </c>
      <c r="CC196" s="13">
        <v>0</v>
      </c>
      <c r="CD196" s="13">
        <v>0</v>
      </c>
      <c r="CE196" s="13">
        <v>165</v>
      </c>
      <c r="CF196" s="13">
        <v>280</v>
      </c>
      <c r="CH196" s="13">
        <v>9</v>
      </c>
      <c r="CI196" s="13">
        <v>86</v>
      </c>
      <c r="CJ196" s="13">
        <v>0</v>
      </c>
      <c r="CK196" s="13">
        <v>25</v>
      </c>
      <c r="CL196" s="13">
        <v>0</v>
      </c>
      <c r="CM196" s="13">
        <v>0</v>
      </c>
      <c r="CN196" s="13">
        <v>122</v>
      </c>
      <c r="CO196" s="13">
        <v>242</v>
      </c>
      <c r="CQ196" s="13">
        <v>0</v>
      </c>
      <c r="CR196" s="13">
        <v>0</v>
      </c>
      <c r="CS196" s="13">
        <v>0</v>
      </c>
      <c r="CT196" s="13">
        <v>0</v>
      </c>
      <c r="CU196" s="13">
        <v>7</v>
      </c>
      <c r="CV196" s="13">
        <v>0</v>
      </c>
      <c r="CW196" s="13">
        <v>0</v>
      </c>
      <c r="CX196" s="13">
        <v>7</v>
      </c>
      <c r="CZ196" s="13">
        <v>0</v>
      </c>
      <c r="DA196" s="13">
        <v>0</v>
      </c>
      <c r="DB196" s="13">
        <v>0</v>
      </c>
      <c r="DC196" s="13">
        <v>0</v>
      </c>
      <c r="DD196" s="13">
        <v>6</v>
      </c>
      <c r="DE196" s="13">
        <v>0</v>
      </c>
      <c r="DF196" s="13">
        <v>0</v>
      </c>
      <c r="DG196" s="13">
        <v>6</v>
      </c>
      <c r="DI196" s="13">
        <v>0</v>
      </c>
      <c r="DJ196" s="13">
        <v>0</v>
      </c>
      <c r="DK196" s="13">
        <v>0</v>
      </c>
      <c r="DL196" s="13">
        <v>0</v>
      </c>
      <c r="DM196" s="13">
        <v>6</v>
      </c>
      <c r="DN196" s="13">
        <v>0</v>
      </c>
      <c r="DO196" s="13">
        <v>0</v>
      </c>
      <c r="DP196" s="13">
        <v>6</v>
      </c>
      <c r="DR196" s="13">
        <v>0</v>
      </c>
      <c r="DS196" s="13">
        <v>0</v>
      </c>
      <c r="DT196" s="13">
        <v>0</v>
      </c>
      <c r="DU196" s="13">
        <v>0</v>
      </c>
      <c r="DV196" s="13">
        <v>3</v>
      </c>
      <c r="DW196" s="13">
        <v>15</v>
      </c>
      <c r="DX196" s="13">
        <v>0</v>
      </c>
      <c r="DY196" s="13">
        <v>18</v>
      </c>
      <c r="EA196" s="13">
        <v>0</v>
      </c>
      <c r="EB196" s="13">
        <v>0</v>
      </c>
      <c r="EC196" s="13">
        <v>0</v>
      </c>
      <c r="ED196" s="13">
        <v>0</v>
      </c>
      <c r="EE196" s="13">
        <v>3</v>
      </c>
      <c r="EF196" s="13">
        <v>42</v>
      </c>
      <c r="EG196" s="13">
        <v>0</v>
      </c>
      <c r="EH196" s="13">
        <v>45</v>
      </c>
      <c r="EJ196" s="13">
        <v>4</v>
      </c>
      <c r="EK196" s="13">
        <v>107</v>
      </c>
      <c r="EL196" s="13">
        <v>0</v>
      </c>
      <c r="EM196" s="13">
        <v>47</v>
      </c>
      <c r="EN196" s="13">
        <v>0</v>
      </c>
      <c r="EO196" s="13">
        <v>0</v>
      </c>
      <c r="EP196" s="13">
        <v>169</v>
      </c>
      <c r="EQ196" s="13">
        <v>327</v>
      </c>
      <c r="ES196" s="13">
        <v>4</v>
      </c>
      <c r="ET196" s="13">
        <v>110</v>
      </c>
      <c r="EU196" s="13">
        <v>0</v>
      </c>
      <c r="EV196" s="13">
        <v>42</v>
      </c>
      <c r="EW196" s="13">
        <v>0</v>
      </c>
      <c r="EX196" s="13">
        <v>0</v>
      </c>
      <c r="EY196" s="13">
        <v>128</v>
      </c>
      <c r="EZ196" s="13">
        <v>284</v>
      </c>
      <c r="FB196" s="13">
        <v>0</v>
      </c>
      <c r="FC196" s="13">
        <v>63</v>
      </c>
      <c r="FD196" s="13">
        <v>0</v>
      </c>
      <c r="FE196" s="13">
        <v>22</v>
      </c>
      <c r="FF196" s="13">
        <v>0</v>
      </c>
      <c r="FG196" s="13">
        <v>0</v>
      </c>
      <c r="FH196" s="13">
        <v>143</v>
      </c>
      <c r="FI196" s="13">
        <v>228</v>
      </c>
      <c r="FK196" s="13">
        <v>6</v>
      </c>
      <c r="FL196" s="13">
        <v>72</v>
      </c>
      <c r="FM196" s="13">
        <v>0</v>
      </c>
      <c r="FN196" s="13">
        <v>25</v>
      </c>
      <c r="FO196" s="13">
        <v>0</v>
      </c>
      <c r="FP196" s="13">
        <v>0</v>
      </c>
      <c r="FQ196" s="13">
        <v>121</v>
      </c>
      <c r="FR196" s="13">
        <v>224</v>
      </c>
      <c r="FT196" s="13">
        <v>7</v>
      </c>
      <c r="FU196" s="13">
        <v>73</v>
      </c>
      <c r="FV196" s="13">
        <v>0</v>
      </c>
      <c r="FW196" s="13">
        <v>28</v>
      </c>
      <c r="FX196" s="13">
        <v>0</v>
      </c>
      <c r="FY196" s="13">
        <v>0</v>
      </c>
      <c r="FZ196" s="13">
        <v>99</v>
      </c>
      <c r="GA196" s="13">
        <f t="shared" si="20"/>
        <v>207</v>
      </c>
      <c r="GC196" s="13">
        <v>7</v>
      </c>
      <c r="GD196" s="13">
        <v>83</v>
      </c>
      <c r="GE196" s="13">
        <v>0</v>
      </c>
      <c r="GF196" s="13">
        <v>37</v>
      </c>
      <c r="GG196" s="13">
        <v>0</v>
      </c>
      <c r="GH196" s="13">
        <v>1</v>
      </c>
      <c r="GI196" s="13">
        <v>102</v>
      </c>
      <c r="GJ196" s="13">
        <f t="shared" si="21"/>
        <v>230</v>
      </c>
      <c r="GL196" s="13">
        <v>3</v>
      </c>
      <c r="GM196" s="13">
        <v>92</v>
      </c>
      <c r="GN196" s="13">
        <v>0</v>
      </c>
      <c r="GO196" s="13">
        <v>22</v>
      </c>
      <c r="GP196" s="13">
        <v>0</v>
      </c>
      <c r="GQ196" s="13">
        <v>0</v>
      </c>
      <c r="GR196" s="13">
        <v>89</v>
      </c>
      <c r="GS196" s="13">
        <f t="shared" si="22"/>
        <v>206</v>
      </c>
      <c r="GU196" s="13">
        <v>6</v>
      </c>
      <c r="GV196" s="13">
        <v>77</v>
      </c>
      <c r="GW196" s="13">
        <v>0</v>
      </c>
      <c r="GX196" s="13">
        <v>20</v>
      </c>
      <c r="GY196" s="13">
        <v>0</v>
      </c>
      <c r="GZ196" s="13">
        <v>0</v>
      </c>
      <c r="HA196" s="13">
        <v>95</v>
      </c>
      <c r="HB196" s="13">
        <f t="shared" si="23"/>
        <v>198</v>
      </c>
      <c r="HD196" s="13">
        <v>10</v>
      </c>
      <c r="HE196" s="13">
        <v>84</v>
      </c>
      <c r="HF196" s="13">
        <v>0</v>
      </c>
      <c r="HG196" s="13">
        <v>25</v>
      </c>
      <c r="HH196" s="13">
        <v>0</v>
      </c>
      <c r="HI196" s="13">
        <v>0</v>
      </c>
      <c r="HJ196" s="13">
        <v>103</v>
      </c>
      <c r="HK196" s="13">
        <f t="shared" si="24"/>
        <v>222</v>
      </c>
      <c r="HM196" s="13">
        <v>11</v>
      </c>
      <c r="HN196" s="13">
        <v>110</v>
      </c>
      <c r="HO196" s="13">
        <v>0</v>
      </c>
      <c r="HP196" s="13">
        <v>25</v>
      </c>
      <c r="HQ196" s="13">
        <v>0</v>
      </c>
      <c r="HR196" s="13">
        <v>0</v>
      </c>
      <c r="HS196" s="13">
        <v>84</v>
      </c>
      <c r="HT196" s="13">
        <f t="shared" si="25"/>
        <v>230</v>
      </c>
      <c r="HV196" s="13">
        <v>11</v>
      </c>
      <c r="HW196" s="13">
        <v>111</v>
      </c>
      <c r="HX196" s="13">
        <v>0</v>
      </c>
      <c r="HY196" s="13">
        <v>23</v>
      </c>
      <c r="HZ196" s="13">
        <v>0</v>
      </c>
      <c r="IA196" s="13">
        <v>0</v>
      </c>
      <c r="IB196" s="13">
        <v>91</v>
      </c>
      <c r="IC196" s="13">
        <f t="shared" si="26"/>
        <v>236</v>
      </c>
      <c r="IE196" s="13">
        <v>5</v>
      </c>
      <c r="IF196" s="13">
        <v>113</v>
      </c>
      <c r="IG196" s="13">
        <v>0</v>
      </c>
      <c r="IH196" s="13">
        <v>13</v>
      </c>
      <c r="II196" s="13">
        <v>0</v>
      </c>
      <c r="IJ196" s="13">
        <v>0</v>
      </c>
      <c r="IK196" s="13">
        <v>106</v>
      </c>
      <c r="IL196" s="13">
        <f t="shared" si="27"/>
        <v>237</v>
      </c>
      <c r="IN196" s="13">
        <v>5</v>
      </c>
      <c r="IO196" s="13">
        <v>103</v>
      </c>
      <c r="IP196" s="13">
        <v>0</v>
      </c>
      <c r="IQ196" s="13">
        <v>10</v>
      </c>
      <c r="IR196" s="13">
        <v>0</v>
      </c>
      <c r="IS196" s="13">
        <v>0</v>
      </c>
      <c r="IT196" s="13">
        <v>91</v>
      </c>
      <c r="IU196" s="13">
        <f t="shared" si="28"/>
        <v>209</v>
      </c>
      <c r="IW196" s="13">
        <v>6</v>
      </c>
      <c r="IX196" s="13">
        <v>85</v>
      </c>
      <c r="IY196" s="13">
        <v>0</v>
      </c>
      <c r="IZ196" s="13">
        <v>10</v>
      </c>
      <c r="JA196" s="13">
        <v>0</v>
      </c>
      <c r="JB196" s="13">
        <v>0</v>
      </c>
      <c r="JC196" s="13">
        <v>78</v>
      </c>
      <c r="JD196" s="13">
        <f t="shared" si="29"/>
        <v>179</v>
      </c>
      <c r="JF196" s="13">
        <v>9</v>
      </c>
      <c r="JG196" s="13">
        <v>52</v>
      </c>
      <c r="JH196" s="13">
        <v>0</v>
      </c>
      <c r="JI196" s="13">
        <v>10</v>
      </c>
      <c r="JJ196" s="13">
        <v>0</v>
      </c>
      <c r="JK196" s="13">
        <v>0</v>
      </c>
      <c r="JL196" s="13">
        <v>79</v>
      </c>
      <c r="JM196" s="13">
        <f t="shared" si="30"/>
        <v>150</v>
      </c>
      <c r="JO196" s="13">
        <v>7</v>
      </c>
      <c r="JP196" s="13">
        <v>120</v>
      </c>
      <c r="JQ196" s="13">
        <v>0</v>
      </c>
      <c r="JR196" s="13">
        <v>8</v>
      </c>
      <c r="JS196" s="13">
        <v>0</v>
      </c>
      <c r="JT196" s="13">
        <v>2</v>
      </c>
      <c r="JU196" s="13">
        <v>90</v>
      </c>
      <c r="JV196" s="13">
        <f t="shared" si="31"/>
        <v>227</v>
      </c>
      <c r="JX196" s="13">
        <v>7</v>
      </c>
      <c r="JY196" s="13">
        <v>95</v>
      </c>
      <c r="JZ196" s="13">
        <v>0</v>
      </c>
      <c r="KA196" s="13">
        <v>10</v>
      </c>
      <c r="KB196" s="13">
        <v>0</v>
      </c>
      <c r="KC196" s="13">
        <v>14</v>
      </c>
      <c r="KD196" s="13">
        <v>112</v>
      </c>
      <c r="KE196" s="13">
        <f t="shared" si="32"/>
        <v>238</v>
      </c>
      <c r="KG196" s="13">
        <v>6</v>
      </c>
      <c r="KH196" s="13">
        <v>116</v>
      </c>
      <c r="KI196" s="13">
        <v>0</v>
      </c>
      <c r="KJ196" s="13">
        <v>12</v>
      </c>
      <c r="KK196" s="13">
        <v>0</v>
      </c>
      <c r="KL196" s="13">
        <v>0</v>
      </c>
      <c r="KM196" s="13">
        <v>104</v>
      </c>
      <c r="KN196" s="13">
        <f t="shared" si="33"/>
        <v>238</v>
      </c>
      <c r="KP196" s="13">
        <v>6</v>
      </c>
      <c r="KQ196" s="13">
        <v>88</v>
      </c>
      <c r="KR196" s="13">
        <v>0</v>
      </c>
      <c r="KS196" s="13">
        <v>15</v>
      </c>
      <c r="KT196" s="13">
        <v>0</v>
      </c>
      <c r="KU196" s="13">
        <v>0</v>
      </c>
      <c r="KV196" s="13">
        <v>90</v>
      </c>
      <c r="KW196" s="13">
        <f t="shared" si="34"/>
        <v>199</v>
      </c>
      <c r="KY196" s="13">
        <v>8</v>
      </c>
      <c r="KZ196" s="13">
        <v>57</v>
      </c>
      <c r="LA196" s="13">
        <v>0</v>
      </c>
      <c r="LB196" s="13">
        <v>5</v>
      </c>
      <c r="LC196" s="13">
        <v>0</v>
      </c>
      <c r="LD196" s="13">
        <v>0</v>
      </c>
      <c r="LE196" s="13">
        <v>77</v>
      </c>
      <c r="LF196" s="13">
        <f t="shared" si="35"/>
        <v>147</v>
      </c>
      <c r="LH196" s="13">
        <v>5</v>
      </c>
      <c r="LI196" s="13">
        <v>128</v>
      </c>
      <c r="LJ196" s="13">
        <v>0</v>
      </c>
      <c r="LK196" s="13">
        <v>3</v>
      </c>
      <c r="LL196" s="13">
        <v>0</v>
      </c>
      <c r="LM196" s="13">
        <v>0</v>
      </c>
      <c r="LN196" s="13">
        <v>101</v>
      </c>
      <c r="LO196" s="13">
        <f t="shared" si="36"/>
        <v>237</v>
      </c>
      <c r="LQ196" s="13">
        <v>7</v>
      </c>
      <c r="LR196" s="13">
        <v>102</v>
      </c>
      <c r="LS196" s="13">
        <v>0</v>
      </c>
      <c r="LT196" s="13">
        <v>15</v>
      </c>
      <c r="LU196" s="13">
        <v>0</v>
      </c>
      <c r="LV196" s="13">
        <v>0</v>
      </c>
      <c r="LW196" s="13">
        <v>114</v>
      </c>
      <c r="LX196" s="13">
        <f t="shared" si="37"/>
        <v>238</v>
      </c>
      <c r="LZ196" s="13">
        <v>7</v>
      </c>
      <c r="MA196" s="13">
        <v>80</v>
      </c>
      <c r="MB196" s="13">
        <v>0</v>
      </c>
      <c r="MC196" s="13">
        <v>10</v>
      </c>
      <c r="MD196" s="13">
        <v>0</v>
      </c>
      <c r="ME196" s="13">
        <v>0</v>
      </c>
      <c r="MF196" s="13">
        <v>110</v>
      </c>
      <c r="MG196" s="13">
        <f t="shared" si="38"/>
        <v>207</v>
      </c>
      <c r="MI196" s="13">
        <v>8</v>
      </c>
      <c r="MJ196" s="13">
        <v>89</v>
      </c>
      <c r="MK196" s="13">
        <v>0</v>
      </c>
      <c r="ML196" s="13">
        <v>9</v>
      </c>
      <c r="MM196" s="13">
        <v>0</v>
      </c>
      <c r="MN196" s="13">
        <v>0</v>
      </c>
      <c r="MO196" s="13">
        <v>118</v>
      </c>
      <c r="MP196" s="13">
        <f t="shared" si="39"/>
        <v>224</v>
      </c>
    </row>
    <row r="197" spans="3:354" x14ac:dyDescent="0.25">
      <c r="C197" s="10">
        <v>124</v>
      </c>
      <c r="E197" s="13">
        <v>0</v>
      </c>
      <c r="F197" s="13">
        <v>0</v>
      </c>
      <c r="G197" s="13">
        <v>0</v>
      </c>
      <c r="H197" s="13">
        <v>1</v>
      </c>
      <c r="I197" s="13">
        <v>10</v>
      </c>
      <c r="J197" s="13">
        <v>83</v>
      </c>
      <c r="K197" s="13">
        <v>39</v>
      </c>
      <c r="L197" s="13">
        <v>133</v>
      </c>
      <c r="N197" s="13">
        <v>0</v>
      </c>
      <c r="O197" s="13">
        <v>0</v>
      </c>
      <c r="P197" s="13">
        <v>0</v>
      </c>
      <c r="Q197" s="13">
        <v>8</v>
      </c>
      <c r="R197" s="13">
        <v>43</v>
      </c>
      <c r="S197" s="13">
        <v>106</v>
      </c>
      <c r="T197" s="13">
        <v>79</v>
      </c>
      <c r="U197" s="13">
        <v>236</v>
      </c>
      <c r="W197" s="13">
        <v>0</v>
      </c>
      <c r="X197" s="13">
        <v>0</v>
      </c>
      <c r="Y197" s="13">
        <v>0</v>
      </c>
      <c r="Z197" s="13">
        <v>8</v>
      </c>
      <c r="AA197" s="13">
        <v>41</v>
      </c>
      <c r="AB197" s="13">
        <v>106</v>
      </c>
      <c r="AC197" s="13">
        <v>91</v>
      </c>
      <c r="AD197" s="13">
        <v>246</v>
      </c>
      <c r="AF197" s="13">
        <v>0</v>
      </c>
      <c r="AG197" s="13">
        <v>0</v>
      </c>
      <c r="AH197" s="13">
        <v>0</v>
      </c>
      <c r="AI197" s="13">
        <v>13</v>
      </c>
      <c r="AJ197" s="13">
        <v>41</v>
      </c>
      <c r="AK197" s="13">
        <v>124</v>
      </c>
      <c r="AL197" s="13">
        <v>76</v>
      </c>
      <c r="AM197" s="13">
        <v>254</v>
      </c>
      <c r="AO197" s="13">
        <v>0</v>
      </c>
      <c r="AP197" s="13">
        <v>0</v>
      </c>
      <c r="AQ197" s="13">
        <v>0</v>
      </c>
      <c r="AR197" s="13">
        <v>18</v>
      </c>
      <c r="AS197" s="13">
        <v>35</v>
      </c>
      <c r="AT197" s="13">
        <v>102</v>
      </c>
      <c r="AU197" s="13">
        <v>241</v>
      </c>
      <c r="AV197" s="13">
        <v>396</v>
      </c>
      <c r="AX197" s="13">
        <v>0</v>
      </c>
      <c r="AY197" s="13">
        <v>0</v>
      </c>
      <c r="AZ197" s="13">
        <v>0</v>
      </c>
      <c r="BA197" s="13">
        <v>35</v>
      </c>
      <c r="BB197" s="13">
        <v>41</v>
      </c>
      <c r="BC197" s="13">
        <v>95</v>
      </c>
      <c r="BD197" s="13">
        <v>102</v>
      </c>
      <c r="BE197" s="13">
        <v>273</v>
      </c>
      <c r="BG197" s="13">
        <v>0</v>
      </c>
      <c r="BH197" s="13">
        <v>4</v>
      </c>
      <c r="BI197" s="13">
        <v>0</v>
      </c>
      <c r="BJ197" s="13">
        <v>27</v>
      </c>
      <c r="BK197" s="13">
        <v>36</v>
      </c>
      <c r="BL197" s="13">
        <v>123</v>
      </c>
      <c r="BM197" s="13">
        <v>81</v>
      </c>
      <c r="BN197" s="13">
        <v>271</v>
      </c>
      <c r="BP197" s="13">
        <v>0</v>
      </c>
      <c r="BQ197" s="13">
        <v>0</v>
      </c>
      <c r="BR197" s="13">
        <v>0</v>
      </c>
      <c r="BS197" s="13">
        <v>27</v>
      </c>
      <c r="BT197" s="13">
        <v>33</v>
      </c>
      <c r="BU197" s="13">
        <v>119</v>
      </c>
      <c r="BV197" s="13">
        <v>75</v>
      </c>
      <c r="BW197" s="13">
        <v>254</v>
      </c>
      <c r="BY197" s="13">
        <v>0</v>
      </c>
      <c r="BZ197" s="13">
        <v>0</v>
      </c>
      <c r="CA197" s="13">
        <v>0</v>
      </c>
      <c r="CB197" s="13">
        <v>25</v>
      </c>
      <c r="CC197" s="13">
        <v>33</v>
      </c>
      <c r="CD197" s="13">
        <v>110</v>
      </c>
      <c r="CE197" s="13">
        <v>82</v>
      </c>
      <c r="CF197" s="13">
        <v>250</v>
      </c>
      <c r="CH197" s="13">
        <v>0</v>
      </c>
      <c r="CI197" s="13">
        <v>0</v>
      </c>
      <c r="CJ197" s="13">
        <v>0</v>
      </c>
      <c r="CK197" s="13">
        <v>26</v>
      </c>
      <c r="CL197" s="13">
        <v>34</v>
      </c>
      <c r="CM197" s="13">
        <v>115</v>
      </c>
      <c r="CN197" s="13">
        <v>72</v>
      </c>
      <c r="CO197" s="13">
        <v>247</v>
      </c>
      <c r="CQ197" s="13">
        <v>10</v>
      </c>
      <c r="CR197" s="13">
        <v>0</v>
      </c>
      <c r="CS197" s="13">
        <v>0</v>
      </c>
      <c r="CT197" s="13">
        <v>25</v>
      </c>
      <c r="CU197" s="13">
        <v>0</v>
      </c>
      <c r="CV197" s="13">
        <v>0</v>
      </c>
      <c r="CW197" s="13">
        <v>161</v>
      </c>
      <c r="CX197" s="13">
        <v>196</v>
      </c>
      <c r="CZ197" s="13">
        <v>8</v>
      </c>
      <c r="DA197" s="13">
        <v>67</v>
      </c>
      <c r="DB197" s="13">
        <v>0</v>
      </c>
      <c r="DC197" s="13">
        <v>20</v>
      </c>
      <c r="DD197" s="13">
        <v>0</v>
      </c>
      <c r="DE197" s="13">
        <v>0</v>
      </c>
      <c r="DF197" s="13">
        <v>156</v>
      </c>
      <c r="DG197" s="13">
        <v>251</v>
      </c>
      <c r="DI197" s="13">
        <v>4</v>
      </c>
      <c r="DJ197" s="13">
        <v>101</v>
      </c>
      <c r="DK197" s="13">
        <v>0</v>
      </c>
      <c r="DL197" s="13">
        <v>16</v>
      </c>
      <c r="DM197" s="13">
        <v>0</v>
      </c>
      <c r="DN197" s="13">
        <v>0</v>
      </c>
      <c r="DO197" s="13">
        <v>143</v>
      </c>
      <c r="DP197" s="13">
        <v>264</v>
      </c>
      <c r="DR197" s="13">
        <v>11</v>
      </c>
      <c r="DS197" s="13">
        <v>119</v>
      </c>
      <c r="DT197" s="13">
        <v>0</v>
      </c>
      <c r="DU197" s="13">
        <v>50</v>
      </c>
      <c r="DV197" s="13">
        <v>0</v>
      </c>
      <c r="DW197" s="13">
        <v>0</v>
      </c>
      <c r="DX197" s="13">
        <v>172</v>
      </c>
      <c r="DY197" s="13">
        <v>352</v>
      </c>
      <c r="EA197" s="13">
        <v>9</v>
      </c>
      <c r="EB197" s="13">
        <v>116</v>
      </c>
      <c r="EC197" s="13">
        <v>0</v>
      </c>
      <c r="ED197" s="13">
        <v>49</v>
      </c>
      <c r="EE197" s="13">
        <v>0</v>
      </c>
      <c r="EF197" s="13">
        <v>0</v>
      </c>
      <c r="EG197" s="13">
        <v>179</v>
      </c>
      <c r="EH197" s="13">
        <v>353</v>
      </c>
      <c r="EJ197" s="13">
        <v>25</v>
      </c>
      <c r="EK197" s="13">
        <v>4</v>
      </c>
      <c r="EL197" s="13">
        <v>0</v>
      </c>
      <c r="EM197" s="13">
        <v>0</v>
      </c>
      <c r="EN197" s="13">
        <v>33</v>
      </c>
      <c r="EO197" s="13">
        <v>154</v>
      </c>
      <c r="EP197" s="13">
        <v>112</v>
      </c>
      <c r="EQ197" s="13">
        <v>328</v>
      </c>
      <c r="ES197" s="13">
        <v>0</v>
      </c>
      <c r="ET197" s="13">
        <v>0</v>
      </c>
      <c r="EU197" s="13">
        <v>0</v>
      </c>
      <c r="EV197" s="13">
        <v>51</v>
      </c>
      <c r="EW197" s="13">
        <v>28</v>
      </c>
      <c r="EX197" s="13">
        <v>112</v>
      </c>
      <c r="EY197" s="13">
        <v>128</v>
      </c>
      <c r="EZ197" s="13">
        <v>319</v>
      </c>
      <c r="FB197" s="13">
        <v>0</v>
      </c>
      <c r="FC197" s="13">
        <v>0</v>
      </c>
      <c r="FD197" s="13">
        <v>0</v>
      </c>
      <c r="FE197" s="13">
        <v>51</v>
      </c>
      <c r="FF197" s="13">
        <v>21</v>
      </c>
      <c r="FG197" s="13">
        <v>107</v>
      </c>
      <c r="FH197" s="13">
        <v>102</v>
      </c>
      <c r="FI197" s="13">
        <v>281</v>
      </c>
      <c r="FK197" s="13">
        <v>0</v>
      </c>
      <c r="FL197" s="13">
        <v>0</v>
      </c>
      <c r="FM197" s="13">
        <v>0</v>
      </c>
      <c r="FN197" s="13">
        <v>59</v>
      </c>
      <c r="FO197" s="13">
        <v>28</v>
      </c>
      <c r="FP197" s="13">
        <v>129</v>
      </c>
      <c r="FQ197" s="13">
        <v>112</v>
      </c>
      <c r="FR197" s="13">
        <v>328</v>
      </c>
      <c r="FT197" s="13">
        <v>0</v>
      </c>
      <c r="FU197" s="13">
        <v>0</v>
      </c>
      <c r="FV197" s="13">
        <v>0</v>
      </c>
      <c r="FW197" s="13">
        <v>57</v>
      </c>
      <c r="FX197" s="13">
        <v>24</v>
      </c>
      <c r="FY197" s="13">
        <v>112</v>
      </c>
      <c r="FZ197" s="13">
        <v>100</v>
      </c>
      <c r="GA197" s="13">
        <f t="shared" si="20"/>
        <v>293</v>
      </c>
      <c r="GC197" s="13">
        <v>0</v>
      </c>
      <c r="GD197" s="13">
        <v>0</v>
      </c>
      <c r="GE197" s="13">
        <v>0</v>
      </c>
      <c r="GF197" s="13">
        <v>53</v>
      </c>
      <c r="GG197" s="13">
        <v>23</v>
      </c>
      <c r="GH197" s="13">
        <v>111</v>
      </c>
      <c r="GI197" s="13">
        <v>122</v>
      </c>
      <c r="GJ197" s="13">
        <f t="shared" si="21"/>
        <v>309</v>
      </c>
      <c r="GL197" s="13">
        <v>0</v>
      </c>
      <c r="GM197" s="13">
        <v>0</v>
      </c>
      <c r="GN197" s="13">
        <v>0</v>
      </c>
      <c r="GO197" s="13">
        <v>63</v>
      </c>
      <c r="GP197" s="13">
        <v>20</v>
      </c>
      <c r="GQ197" s="13">
        <v>134</v>
      </c>
      <c r="GR197" s="13">
        <v>126</v>
      </c>
      <c r="GS197" s="13">
        <f t="shared" si="22"/>
        <v>343</v>
      </c>
      <c r="GU197" s="13">
        <v>0</v>
      </c>
      <c r="GV197" s="13">
        <v>0</v>
      </c>
      <c r="GW197" s="13">
        <v>0</v>
      </c>
      <c r="GX197" s="13">
        <v>59</v>
      </c>
      <c r="GY197" s="13">
        <v>30</v>
      </c>
      <c r="GZ197" s="13">
        <v>126</v>
      </c>
      <c r="HA197" s="13">
        <v>100</v>
      </c>
      <c r="HB197" s="13">
        <f t="shared" si="23"/>
        <v>315</v>
      </c>
      <c r="HD197" s="13">
        <v>0</v>
      </c>
      <c r="HE197" s="13">
        <v>0</v>
      </c>
      <c r="HF197" s="13">
        <v>0</v>
      </c>
      <c r="HG197" s="13">
        <v>78</v>
      </c>
      <c r="HH197" s="13">
        <v>31</v>
      </c>
      <c r="HI197" s="13">
        <v>122</v>
      </c>
      <c r="HJ197" s="13">
        <v>95</v>
      </c>
      <c r="HK197" s="13">
        <f t="shared" si="24"/>
        <v>326</v>
      </c>
      <c r="HM197" s="13">
        <v>0</v>
      </c>
      <c r="HN197" s="13">
        <v>0</v>
      </c>
      <c r="HO197" s="13">
        <v>0</v>
      </c>
      <c r="HP197" s="13">
        <v>78</v>
      </c>
      <c r="HQ197" s="13">
        <v>30</v>
      </c>
      <c r="HR197" s="13">
        <v>150</v>
      </c>
      <c r="HS197" s="13">
        <v>96</v>
      </c>
      <c r="HT197" s="13">
        <f t="shared" si="25"/>
        <v>354</v>
      </c>
      <c r="HV197" s="13">
        <v>0</v>
      </c>
      <c r="HW197" s="13">
        <v>0</v>
      </c>
      <c r="HX197" s="13">
        <v>0</v>
      </c>
      <c r="HY197" s="13">
        <v>74</v>
      </c>
      <c r="HZ197" s="13">
        <v>22</v>
      </c>
      <c r="IA197" s="13">
        <v>151</v>
      </c>
      <c r="IB197" s="13">
        <v>98</v>
      </c>
      <c r="IC197" s="13">
        <f t="shared" si="26"/>
        <v>345</v>
      </c>
      <c r="IE197" s="13">
        <v>0</v>
      </c>
      <c r="IF197" s="13">
        <v>0</v>
      </c>
      <c r="IG197" s="13">
        <v>0</v>
      </c>
      <c r="IH197" s="13">
        <v>82</v>
      </c>
      <c r="II197" s="13">
        <v>14</v>
      </c>
      <c r="IJ197" s="13">
        <v>149</v>
      </c>
      <c r="IK197" s="13">
        <v>102</v>
      </c>
      <c r="IL197" s="13">
        <f t="shared" si="27"/>
        <v>347</v>
      </c>
      <c r="IN197" s="13">
        <v>0</v>
      </c>
      <c r="IO197" s="13">
        <v>0</v>
      </c>
      <c r="IP197" s="13">
        <v>0</v>
      </c>
      <c r="IQ197" s="13">
        <v>74</v>
      </c>
      <c r="IR197" s="13">
        <v>19</v>
      </c>
      <c r="IS197" s="13">
        <v>163</v>
      </c>
      <c r="IT197" s="13">
        <v>95</v>
      </c>
      <c r="IU197" s="13">
        <f t="shared" si="28"/>
        <v>351</v>
      </c>
      <c r="IW197" s="13">
        <v>0</v>
      </c>
      <c r="IX197" s="13">
        <v>0</v>
      </c>
      <c r="IY197" s="13">
        <v>0</v>
      </c>
      <c r="IZ197" s="13">
        <v>69</v>
      </c>
      <c r="JA197" s="13">
        <v>19</v>
      </c>
      <c r="JB197" s="13">
        <v>182</v>
      </c>
      <c r="JC197" s="13">
        <v>88</v>
      </c>
      <c r="JD197" s="13">
        <f t="shared" si="29"/>
        <v>358</v>
      </c>
      <c r="JF197" s="13">
        <v>0</v>
      </c>
      <c r="JG197" s="13">
        <v>0</v>
      </c>
      <c r="JH197" s="13">
        <v>0</v>
      </c>
      <c r="JI197" s="13">
        <v>59</v>
      </c>
      <c r="JJ197" s="13">
        <v>18</v>
      </c>
      <c r="JK197" s="13">
        <v>169</v>
      </c>
      <c r="JL197" s="13">
        <v>104</v>
      </c>
      <c r="JM197" s="13">
        <f t="shared" si="30"/>
        <v>350</v>
      </c>
      <c r="JO197" s="13">
        <v>0</v>
      </c>
      <c r="JP197" s="13">
        <v>0</v>
      </c>
      <c r="JQ197" s="13">
        <v>0</v>
      </c>
      <c r="JR197" s="13">
        <v>67</v>
      </c>
      <c r="JS197" s="13">
        <v>20</v>
      </c>
      <c r="JT197" s="13">
        <v>175</v>
      </c>
      <c r="JU197" s="13">
        <v>86</v>
      </c>
      <c r="JV197" s="13">
        <f t="shared" si="31"/>
        <v>348</v>
      </c>
      <c r="JX197" s="13">
        <v>0</v>
      </c>
      <c r="JY197" s="13">
        <v>0</v>
      </c>
      <c r="JZ197" s="13">
        <v>0</v>
      </c>
      <c r="KA197" s="13">
        <v>47</v>
      </c>
      <c r="KB197" s="13">
        <v>20</v>
      </c>
      <c r="KC197" s="13">
        <v>125</v>
      </c>
      <c r="KD197" s="13">
        <v>60</v>
      </c>
      <c r="KE197" s="13">
        <f t="shared" si="32"/>
        <v>252</v>
      </c>
      <c r="KG197" s="13">
        <v>0</v>
      </c>
      <c r="KH197" s="13">
        <v>0</v>
      </c>
      <c r="KI197" s="13">
        <v>0</v>
      </c>
      <c r="KJ197" s="13">
        <v>84</v>
      </c>
      <c r="KK197" s="13">
        <v>14</v>
      </c>
      <c r="KL197" s="13">
        <v>168</v>
      </c>
      <c r="KM197" s="13">
        <v>88</v>
      </c>
      <c r="KN197" s="13">
        <f t="shared" si="33"/>
        <v>354</v>
      </c>
      <c r="KP197" s="13">
        <v>0</v>
      </c>
      <c r="KQ197" s="13">
        <v>0</v>
      </c>
      <c r="KR197" s="13">
        <v>0</v>
      </c>
      <c r="KS197" s="13">
        <v>51</v>
      </c>
      <c r="KT197" s="13">
        <v>23</v>
      </c>
      <c r="KU197" s="13">
        <v>167</v>
      </c>
      <c r="KV197" s="13">
        <v>66</v>
      </c>
      <c r="KW197" s="13">
        <f t="shared" si="34"/>
        <v>307</v>
      </c>
      <c r="KY197" s="13">
        <v>0</v>
      </c>
      <c r="KZ197" s="13">
        <v>0</v>
      </c>
      <c r="LA197" s="13">
        <v>0</v>
      </c>
      <c r="LB197" s="13">
        <v>82</v>
      </c>
      <c r="LC197" s="13">
        <v>19</v>
      </c>
      <c r="LD197" s="13">
        <v>168</v>
      </c>
      <c r="LE197" s="13">
        <v>59</v>
      </c>
      <c r="LF197" s="13">
        <f t="shared" si="35"/>
        <v>328</v>
      </c>
      <c r="LH197" s="13">
        <v>0</v>
      </c>
      <c r="LI197" s="13">
        <v>0</v>
      </c>
      <c r="LJ197" s="13">
        <v>0</v>
      </c>
      <c r="LK197" s="13">
        <v>128</v>
      </c>
      <c r="LL197" s="13">
        <v>28</v>
      </c>
      <c r="LM197" s="13">
        <v>146</v>
      </c>
      <c r="LN197" s="13">
        <v>59</v>
      </c>
      <c r="LO197" s="13">
        <f t="shared" si="36"/>
        <v>361</v>
      </c>
      <c r="LQ197" s="13">
        <v>0</v>
      </c>
      <c r="LR197" s="13">
        <v>0</v>
      </c>
      <c r="LS197" s="13">
        <v>0</v>
      </c>
      <c r="LT197" s="13">
        <v>52</v>
      </c>
      <c r="LU197" s="13">
        <v>24</v>
      </c>
      <c r="LV197" s="13">
        <v>171</v>
      </c>
      <c r="LW197" s="13">
        <v>31</v>
      </c>
      <c r="LX197" s="13">
        <f t="shared" si="37"/>
        <v>278</v>
      </c>
      <c r="LZ197" s="13">
        <v>0</v>
      </c>
      <c r="MA197" s="13">
        <v>0</v>
      </c>
      <c r="MB197" s="13">
        <v>0</v>
      </c>
      <c r="MC197" s="13">
        <v>59</v>
      </c>
      <c r="MD197" s="13">
        <v>22</v>
      </c>
      <c r="ME197" s="13">
        <v>177</v>
      </c>
      <c r="MF197" s="13">
        <v>46</v>
      </c>
      <c r="MG197" s="13">
        <f t="shared" si="38"/>
        <v>304</v>
      </c>
      <c r="MI197" s="13">
        <v>0</v>
      </c>
      <c r="MJ197" s="13">
        <v>0</v>
      </c>
      <c r="MK197" s="13">
        <v>0</v>
      </c>
      <c r="ML197" s="13">
        <v>53</v>
      </c>
      <c r="MM197" s="13">
        <v>33</v>
      </c>
      <c r="MN197" s="13">
        <v>192</v>
      </c>
      <c r="MO197" s="13">
        <v>74</v>
      </c>
      <c r="MP197" s="13">
        <f t="shared" si="39"/>
        <v>352</v>
      </c>
    </row>
    <row r="198" spans="3:354" x14ac:dyDescent="0.25">
      <c r="C198" s="10">
        <v>125</v>
      </c>
      <c r="E198" s="13">
        <v>0</v>
      </c>
      <c r="F198" s="13">
        <v>0</v>
      </c>
      <c r="G198" s="13">
        <v>0</v>
      </c>
      <c r="H198" s="13">
        <v>8</v>
      </c>
      <c r="I198" s="13">
        <v>8</v>
      </c>
      <c r="J198" s="13">
        <v>2</v>
      </c>
      <c r="K198" s="13">
        <v>208</v>
      </c>
      <c r="L198" s="13">
        <v>226</v>
      </c>
      <c r="N198" s="13">
        <v>0</v>
      </c>
      <c r="O198" s="13">
        <v>9</v>
      </c>
      <c r="P198" s="13">
        <v>0</v>
      </c>
      <c r="Q198" s="13">
        <v>5</v>
      </c>
      <c r="R198" s="13">
        <v>9</v>
      </c>
      <c r="S198" s="13">
        <v>5</v>
      </c>
      <c r="T198" s="13">
        <v>244</v>
      </c>
      <c r="U198" s="13">
        <v>272</v>
      </c>
      <c r="W198" s="13">
        <v>0</v>
      </c>
      <c r="X198" s="13">
        <v>4</v>
      </c>
      <c r="Y198" s="13">
        <v>0</v>
      </c>
      <c r="Z198" s="13">
        <v>4</v>
      </c>
      <c r="AA198" s="13">
        <v>14</v>
      </c>
      <c r="AB198" s="13">
        <v>5</v>
      </c>
      <c r="AC198" s="13">
        <v>221</v>
      </c>
      <c r="AD198" s="13">
        <v>248</v>
      </c>
      <c r="AF198" s="13">
        <v>0</v>
      </c>
      <c r="AG198" s="13">
        <v>8</v>
      </c>
      <c r="AH198" s="13">
        <v>0</v>
      </c>
      <c r="AI198" s="13">
        <v>5</v>
      </c>
      <c r="AJ198" s="13">
        <v>14</v>
      </c>
      <c r="AK198" s="13">
        <v>0</v>
      </c>
      <c r="AL198" s="13">
        <v>253</v>
      </c>
      <c r="AM198" s="13">
        <v>280</v>
      </c>
      <c r="AO198" s="13">
        <v>4</v>
      </c>
      <c r="AP198" s="13">
        <v>16</v>
      </c>
      <c r="AQ198" s="13">
        <v>0</v>
      </c>
      <c r="AR198" s="13">
        <v>16</v>
      </c>
      <c r="AS198" s="13">
        <v>3</v>
      </c>
      <c r="AT198" s="13">
        <v>0</v>
      </c>
      <c r="AU198" s="13">
        <v>257</v>
      </c>
      <c r="AV198" s="13">
        <v>296</v>
      </c>
      <c r="AX198" s="13">
        <v>4</v>
      </c>
      <c r="AY198" s="13">
        <v>21</v>
      </c>
      <c r="AZ198" s="13">
        <v>0</v>
      </c>
      <c r="BA198" s="13">
        <v>5</v>
      </c>
      <c r="BB198" s="13">
        <v>3</v>
      </c>
      <c r="BC198" s="13">
        <v>3</v>
      </c>
      <c r="BD198" s="13">
        <v>251</v>
      </c>
      <c r="BE198" s="13">
        <v>287</v>
      </c>
      <c r="BG198" s="13">
        <v>0</v>
      </c>
      <c r="BH198" s="13">
        <v>20</v>
      </c>
      <c r="BI198" s="13">
        <v>0</v>
      </c>
      <c r="BJ198" s="13">
        <v>9</v>
      </c>
      <c r="BK198" s="13">
        <v>3</v>
      </c>
      <c r="BL198" s="13">
        <v>3</v>
      </c>
      <c r="BM198" s="13">
        <v>267</v>
      </c>
      <c r="BN198" s="13">
        <v>302</v>
      </c>
      <c r="BP198" s="13">
        <v>5</v>
      </c>
      <c r="BQ198" s="13">
        <v>20</v>
      </c>
      <c r="BR198" s="13">
        <v>0</v>
      </c>
      <c r="BS198" s="13">
        <v>9</v>
      </c>
      <c r="BT198" s="13">
        <v>5</v>
      </c>
      <c r="BU198" s="13">
        <v>3</v>
      </c>
      <c r="BV198" s="13">
        <v>291</v>
      </c>
      <c r="BW198" s="13">
        <v>333</v>
      </c>
      <c r="BY198" s="13">
        <v>5</v>
      </c>
      <c r="BZ198" s="13">
        <v>11</v>
      </c>
      <c r="CA198" s="13">
        <v>0</v>
      </c>
      <c r="CB198" s="13">
        <v>9</v>
      </c>
      <c r="CC198" s="13">
        <v>4</v>
      </c>
      <c r="CD198" s="13">
        <v>3</v>
      </c>
      <c r="CE198" s="13">
        <v>244</v>
      </c>
      <c r="CF198" s="13">
        <v>276</v>
      </c>
      <c r="CH198" s="13">
        <v>5</v>
      </c>
      <c r="CI198" s="13">
        <v>13</v>
      </c>
      <c r="CJ198" s="13">
        <v>0</v>
      </c>
      <c r="CK198" s="13">
        <v>9</v>
      </c>
      <c r="CL198" s="13">
        <v>4</v>
      </c>
      <c r="CM198" s="13">
        <v>3</v>
      </c>
      <c r="CN198" s="13">
        <v>238</v>
      </c>
      <c r="CO198" s="13">
        <v>272</v>
      </c>
      <c r="CQ198" s="13">
        <v>0</v>
      </c>
      <c r="CR198" s="13">
        <v>0</v>
      </c>
      <c r="CS198" s="13">
        <v>0</v>
      </c>
      <c r="CT198" s="13">
        <v>21</v>
      </c>
      <c r="CU198" s="13">
        <v>30</v>
      </c>
      <c r="CV198" s="13">
        <v>126</v>
      </c>
      <c r="CW198" s="13">
        <v>101</v>
      </c>
      <c r="CX198" s="13">
        <v>278</v>
      </c>
      <c r="CZ198" s="13">
        <v>0</v>
      </c>
      <c r="DA198" s="13">
        <v>0</v>
      </c>
      <c r="DB198" s="13">
        <v>0</v>
      </c>
      <c r="DC198" s="13">
        <v>32</v>
      </c>
      <c r="DD198" s="13">
        <v>26</v>
      </c>
      <c r="DE198" s="13">
        <v>158</v>
      </c>
      <c r="DF198" s="13">
        <v>71</v>
      </c>
      <c r="DG198" s="13">
        <v>287</v>
      </c>
      <c r="DI198" s="13">
        <v>0</v>
      </c>
      <c r="DJ198" s="13">
        <v>6</v>
      </c>
      <c r="DK198" s="13">
        <v>0</v>
      </c>
      <c r="DL198" s="13">
        <v>18</v>
      </c>
      <c r="DM198" s="13">
        <v>31</v>
      </c>
      <c r="DN198" s="13">
        <v>131</v>
      </c>
      <c r="DO198" s="13">
        <v>113</v>
      </c>
      <c r="DP198" s="13">
        <v>299</v>
      </c>
      <c r="DR198" s="13">
        <v>0</v>
      </c>
      <c r="DS198" s="13">
        <v>0</v>
      </c>
      <c r="DT198" s="13">
        <v>0</v>
      </c>
      <c r="DU198" s="13">
        <v>20</v>
      </c>
      <c r="DV198" s="13">
        <v>38</v>
      </c>
      <c r="DW198" s="13">
        <v>148</v>
      </c>
      <c r="DX198" s="13">
        <v>142</v>
      </c>
      <c r="DY198" s="13">
        <v>348</v>
      </c>
      <c r="EA198" s="13">
        <v>0</v>
      </c>
      <c r="EB198" s="13">
        <v>0</v>
      </c>
      <c r="EC198" s="13">
        <v>0</v>
      </c>
      <c r="ED198" s="13">
        <v>29</v>
      </c>
      <c r="EE198" s="13">
        <v>30</v>
      </c>
      <c r="EF198" s="13">
        <v>132</v>
      </c>
      <c r="EG198" s="13">
        <v>130</v>
      </c>
      <c r="EH198" s="13">
        <v>321</v>
      </c>
      <c r="EJ198" s="13">
        <v>5</v>
      </c>
      <c r="EK198" s="13">
        <v>4</v>
      </c>
      <c r="EL198" s="13">
        <v>0</v>
      </c>
      <c r="EM198" s="13">
        <v>15</v>
      </c>
      <c r="EN198" s="13">
        <v>0</v>
      </c>
      <c r="EO198" s="13">
        <v>18</v>
      </c>
      <c r="EP198" s="13">
        <v>222</v>
      </c>
      <c r="EQ198" s="13">
        <v>264</v>
      </c>
      <c r="ES198" s="13">
        <v>5</v>
      </c>
      <c r="ET198" s="13">
        <v>14</v>
      </c>
      <c r="EU198" s="13">
        <v>0</v>
      </c>
      <c r="EV198" s="13">
        <v>13</v>
      </c>
      <c r="EW198" s="13">
        <v>0</v>
      </c>
      <c r="EX198" s="13">
        <v>18</v>
      </c>
      <c r="EY198" s="13">
        <v>245</v>
      </c>
      <c r="EZ198" s="13">
        <v>295</v>
      </c>
      <c r="FB198" s="13">
        <v>9</v>
      </c>
      <c r="FC198" s="13">
        <v>7</v>
      </c>
      <c r="FD198" s="13">
        <v>0</v>
      </c>
      <c r="FE198" s="13">
        <v>4</v>
      </c>
      <c r="FF198" s="13">
        <v>0</v>
      </c>
      <c r="FG198" s="13">
        <v>18</v>
      </c>
      <c r="FH198" s="13">
        <v>186</v>
      </c>
      <c r="FI198" s="13">
        <v>224</v>
      </c>
      <c r="FK198" s="13">
        <v>5</v>
      </c>
      <c r="FL198" s="13">
        <v>4</v>
      </c>
      <c r="FM198" s="13">
        <v>0</v>
      </c>
      <c r="FN198" s="13">
        <v>12</v>
      </c>
      <c r="FO198" s="13">
        <v>0</v>
      </c>
      <c r="FP198" s="13">
        <v>18</v>
      </c>
      <c r="FQ198" s="13">
        <v>219</v>
      </c>
      <c r="FR198" s="13">
        <v>258</v>
      </c>
      <c r="FT198" s="13">
        <v>5</v>
      </c>
      <c r="FU198" s="13">
        <v>7</v>
      </c>
      <c r="FV198" s="13">
        <v>0</v>
      </c>
      <c r="FW198" s="13">
        <v>23</v>
      </c>
      <c r="FX198" s="13">
        <v>0</v>
      </c>
      <c r="FY198" s="13">
        <v>27</v>
      </c>
      <c r="FZ198" s="13">
        <v>203</v>
      </c>
      <c r="GA198" s="13">
        <f t="shared" si="20"/>
        <v>265</v>
      </c>
      <c r="GC198" s="13">
        <v>3</v>
      </c>
      <c r="GD198" s="13">
        <v>4</v>
      </c>
      <c r="GE198" s="13">
        <v>0</v>
      </c>
      <c r="GF198" s="13">
        <v>22</v>
      </c>
      <c r="GG198" s="13">
        <v>0</v>
      </c>
      <c r="GH198" s="13">
        <v>38</v>
      </c>
      <c r="GI198" s="13">
        <v>202</v>
      </c>
      <c r="GJ198" s="13">
        <f t="shared" si="21"/>
        <v>269</v>
      </c>
      <c r="GL198" s="13">
        <v>2</v>
      </c>
      <c r="GM198" s="13">
        <v>3</v>
      </c>
      <c r="GN198" s="13">
        <v>0</v>
      </c>
      <c r="GO198" s="13">
        <v>17</v>
      </c>
      <c r="GP198" s="13">
        <v>0</v>
      </c>
      <c r="GQ198" s="13">
        <v>27</v>
      </c>
      <c r="GR198" s="13">
        <v>184</v>
      </c>
      <c r="GS198" s="13">
        <f t="shared" si="22"/>
        <v>233</v>
      </c>
      <c r="GU198" s="13">
        <v>0</v>
      </c>
      <c r="GV198" s="13">
        <v>0</v>
      </c>
      <c r="GW198" s="13">
        <v>0</v>
      </c>
      <c r="GX198" s="13">
        <v>0</v>
      </c>
      <c r="GY198" s="13">
        <v>0</v>
      </c>
      <c r="GZ198" s="13">
        <v>0</v>
      </c>
      <c r="HA198" s="13">
        <v>0</v>
      </c>
      <c r="HB198" s="13">
        <f t="shared" si="23"/>
        <v>0</v>
      </c>
      <c r="HD198" s="13">
        <v>0</v>
      </c>
      <c r="HE198" s="13">
        <v>0</v>
      </c>
      <c r="HF198" s="13">
        <v>0</v>
      </c>
      <c r="HG198" s="13">
        <v>0</v>
      </c>
      <c r="HH198" s="13">
        <v>0</v>
      </c>
      <c r="HI198" s="13">
        <v>0</v>
      </c>
      <c r="HJ198" s="13">
        <v>0</v>
      </c>
      <c r="HK198" s="13">
        <f t="shared" si="24"/>
        <v>0</v>
      </c>
      <c r="HM198" s="13">
        <v>0</v>
      </c>
      <c r="HN198" s="13">
        <v>0</v>
      </c>
      <c r="HO198" s="13">
        <v>0</v>
      </c>
      <c r="HP198" s="13">
        <v>0</v>
      </c>
      <c r="HQ198" s="13">
        <v>0</v>
      </c>
      <c r="HR198" s="13">
        <v>0</v>
      </c>
      <c r="HS198" s="13">
        <v>0</v>
      </c>
      <c r="HT198" s="13">
        <f t="shared" si="25"/>
        <v>0</v>
      </c>
      <c r="HV198" s="13">
        <v>0</v>
      </c>
      <c r="HW198" s="13">
        <v>0</v>
      </c>
      <c r="HX198" s="13">
        <v>0</v>
      </c>
      <c r="HY198" s="13">
        <v>0</v>
      </c>
      <c r="HZ198" s="13">
        <v>0</v>
      </c>
      <c r="IA198" s="13">
        <v>0</v>
      </c>
      <c r="IB198" s="13">
        <v>0</v>
      </c>
      <c r="IC198" s="13">
        <f t="shared" si="26"/>
        <v>0</v>
      </c>
      <c r="IE198" s="13">
        <v>0</v>
      </c>
      <c r="IF198" s="13">
        <v>5</v>
      </c>
      <c r="IG198" s="13">
        <v>0</v>
      </c>
      <c r="IH198" s="13">
        <v>21</v>
      </c>
      <c r="II198" s="13">
        <v>0</v>
      </c>
      <c r="IJ198" s="13">
        <v>31</v>
      </c>
      <c r="IK198" s="13">
        <v>243</v>
      </c>
      <c r="IL198" s="13">
        <f t="shared" si="27"/>
        <v>300</v>
      </c>
      <c r="IN198" s="13">
        <v>0</v>
      </c>
      <c r="IO198" s="13">
        <v>1</v>
      </c>
      <c r="IP198" s="13">
        <v>0</v>
      </c>
      <c r="IQ198" s="13">
        <v>22</v>
      </c>
      <c r="IR198" s="13">
        <v>0</v>
      </c>
      <c r="IS198" s="13">
        <v>26</v>
      </c>
      <c r="IT198" s="13">
        <v>26</v>
      </c>
      <c r="IU198" s="13">
        <f t="shared" si="28"/>
        <v>75</v>
      </c>
      <c r="IW198" s="13">
        <v>0</v>
      </c>
      <c r="IX198" s="13">
        <v>6</v>
      </c>
      <c r="IY198" s="13">
        <v>0</v>
      </c>
      <c r="IZ198" s="13">
        <v>18</v>
      </c>
      <c r="JA198" s="13">
        <v>0</v>
      </c>
      <c r="JB198" s="13">
        <v>41</v>
      </c>
      <c r="JC198" s="13">
        <v>41</v>
      </c>
      <c r="JD198" s="13">
        <f t="shared" si="29"/>
        <v>106</v>
      </c>
      <c r="JF198" s="13">
        <v>0</v>
      </c>
      <c r="JG198" s="13">
        <v>12</v>
      </c>
      <c r="JH198" s="13">
        <v>0</v>
      </c>
      <c r="JI198" s="13">
        <v>11</v>
      </c>
      <c r="JJ198" s="13">
        <v>0</v>
      </c>
      <c r="JK198" s="13">
        <v>41</v>
      </c>
      <c r="JL198" s="13">
        <v>277</v>
      </c>
      <c r="JM198" s="13">
        <f t="shared" si="30"/>
        <v>341</v>
      </c>
      <c r="JO198" s="13">
        <v>0</v>
      </c>
      <c r="JP198" s="13">
        <v>6</v>
      </c>
      <c r="JQ198" s="13">
        <v>0</v>
      </c>
      <c r="JR198" s="13">
        <v>17</v>
      </c>
      <c r="JS198" s="13">
        <v>0</v>
      </c>
      <c r="JT198" s="13">
        <v>42</v>
      </c>
      <c r="JU198" s="13">
        <v>255</v>
      </c>
      <c r="JV198" s="13">
        <f t="shared" si="31"/>
        <v>320</v>
      </c>
      <c r="JX198" s="13">
        <v>0</v>
      </c>
      <c r="JY198" s="13">
        <v>1</v>
      </c>
      <c r="JZ198" s="13">
        <v>0</v>
      </c>
      <c r="KA198" s="13">
        <v>21</v>
      </c>
      <c r="KB198" s="13">
        <v>0</v>
      </c>
      <c r="KC198" s="13">
        <v>33</v>
      </c>
      <c r="KD198" s="13">
        <v>268</v>
      </c>
      <c r="KE198" s="13">
        <f t="shared" si="32"/>
        <v>323</v>
      </c>
      <c r="KG198" s="13">
        <v>0</v>
      </c>
      <c r="KH198" s="13">
        <v>1</v>
      </c>
      <c r="KI198" s="13">
        <v>0</v>
      </c>
      <c r="KJ198" s="13">
        <v>28</v>
      </c>
      <c r="KK198" s="13">
        <v>0</v>
      </c>
      <c r="KL198" s="13">
        <v>44</v>
      </c>
      <c r="KM198" s="13">
        <v>247</v>
      </c>
      <c r="KN198" s="13">
        <f t="shared" si="33"/>
        <v>320</v>
      </c>
      <c r="KP198" s="13">
        <v>0</v>
      </c>
      <c r="KQ198" s="13">
        <v>5</v>
      </c>
      <c r="KR198" s="13">
        <v>0</v>
      </c>
      <c r="KS198" s="13">
        <v>29</v>
      </c>
      <c r="KT198" s="13">
        <v>0</v>
      </c>
      <c r="KU198" s="13">
        <v>34</v>
      </c>
      <c r="KV198" s="13">
        <v>239</v>
      </c>
      <c r="KW198" s="13">
        <f t="shared" si="34"/>
        <v>307</v>
      </c>
      <c r="KY198" s="13">
        <v>0</v>
      </c>
      <c r="KZ198" s="13">
        <v>1</v>
      </c>
      <c r="LA198" s="13">
        <v>0</v>
      </c>
      <c r="LB198" s="13">
        <v>24</v>
      </c>
      <c r="LC198" s="13">
        <v>0</v>
      </c>
      <c r="LD198" s="13">
        <v>21</v>
      </c>
      <c r="LE198" s="13">
        <v>177</v>
      </c>
      <c r="LF198" s="13">
        <f t="shared" si="35"/>
        <v>223</v>
      </c>
      <c r="LH198" s="13">
        <v>0</v>
      </c>
      <c r="LI198" s="13">
        <v>11</v>
      </c>
      <c r="LJ198" s="13">
        <v>0</v>
      </c>
      <c r="LK198" s="13">
        <v>28</v>
      </c>
      <c r="LL198" s="13">
        <v>0</v>
      </c>
      <c r="LM198" s="13">
        <v>16</v>
      </c>
      <c r="LN198" s="13">
        <v>241</v>
      </c>
      <c r="LO198" s="13">
        <f t="shared" si="36"/>
        <v>296</v>
      </c>
      <c r="LQ198" s="13">
        <v>0</v>
      </c>
      <c r="LR198" s="13">
        <v>6</v>
      </c>
      <c r="LS198" s="13">
        <v>0</v>
      </c>
      <c r="LT198" s="13">
        <v>23</v>
      </c>
      <c r="LU198" s="13">
        <v>0</v>
      </c>
      <c r="LV198" s="13">
        <v>24</v>
      </c>
      <c r="LW198" s="13">
        <v>271</v>
      </c>
      <c r="LX198" s="13">
        <f t="shared" si="37"/>
        <v>324</v>
      </c>
      <c r="LZ198" s="13">
        <v>0</v>
      </c>
      <c r="MA198" s="13">
        <v>3</v>
      </c>
      <c r="MB198" s="13">
        <v>0</v>
      </c>
      <c r="MC198" s="13">
        <v>30</v>
      </c>
      <c r="MD198" s="13">
        <v>0</v>
      </c>
      <c r="ME198" s="13">
        <v>48</v>
      </c>
      <c r="MF198" s="13">
        <v>244</v>
      </c>
      <c r="MG198" s="13">
        <f t="shared" si="38"/>
        <v>325</v>
      </c>
      <c r="MI198" s="13">
        <v>0</v>
      </c>
      <c r="MJ198" s="13">
        <v>1</v>
      </c>
      <c r="MK198" s="13">
        <v>0</v>
      </c>
      <c r="ML198" s="13">
        <v>13</v>
      </c>
      <c r="MM198" s="13">
        <v>0</v>
      </c>
      <c r="MN198" s="13">
        <v>33</v>
      </c>
      <c r="MO198" s="13">
        <v>270</v>
      </c>
      <c r="MP198" s="13">
        <f t="shared" si="39"/>
        <v>317</v>
      </c>
    </row>
    <row r="199" spans="3:354" x14ac:dyDescent="0.25">
      <c r="C199" s="10">
        <v>126</v>
      </c>
      <c r="E199" s="13">
        <v>0</v>
      </c>
      <c r="F199" s="13">
        <v>27</v>
      </c>
      <c r="G199" s="13">
        <v>0</v>
      </c>
      <c r="H199" s="13">
        <v>17</v>
      </c>
      <c r="I199" s="13">
        <v>45</v>
      </c>
      <c r="J199" s="13">
        <v>42</v>
      </c>
      <c r="K199" s="13">
        <v>46</v>
      </c>
      <c r="L199" s="13">
        <v>177</v>
      </c>
      <c r="N199" s="13">
        <v>0</v>
      </c>
      <c r="O199" s="13">
        <v>13</v>
      </c>
      <c r="P199" s="13">
        <v>0</v>
      </c>
      <c r="Q199" s="13">
        <v>13</v>
      </c>
      <c r="R199" s="13">
        <v>51</v>
      </c>
      <c r="S199" s="13">
        <v>43</v>
      </c>
      <c r="T199" s="13">
        <v>56</v>
      </c>
      <c r="U199" s="13">
        <v>176</v>
      </c>
      <c r="W199" s="13">
        <v>0</v>
      </c>
      <c r="X199" s="13">
        <v>8</v>
      </c>
      <c r="Y199" s="13">
        <v>0</v>
      </c>
      <c r="Z199" s="13">
        <v>11</v>
      </c>
      <c r="AA199" s="13">
        <v>50</v>
      </c>
      <c r="AB199" s="13">
        <v>43</v>
      </c>
      <c r="AC199" s="13">
        <v>47</v>
      </c>
      <c r="AD199" s="13">
        <v>159</v>
      </c>
      <c r="AF199" s="13">
        <v>0</v>
      </c>
      <c r="AG199" s="13">
        <v>4</v>
      </c>
      <c r="AH199" s="13">
        <v>0</v>
      </c>
      <c r="AI199" s="13">
        <v>10</v>
      </c>
      <c r="AJ199" s="13">
        <v>50</v>
      </c>
      <c r="AK199" s="13">
        <v>48</v>
      </c>
      <c r="AL199" s="13">
        <v>31</v>
      </c>
      <c r="AM199" s="13">
        <v>143</v>
      </c>
      <c r="AO199" s="13">
        <v>0</v>
      </c>
      <c r="AP199" s="13">
        <v>0</v>
      </c>
      <c r="AQ199" s="13">
        <v>0</v>
      </c>
      <c r="AR199" s="13">
        <v>19</v>
      </c>
      <c r="AS199" s="13">
        <v>48</v>
      </c>
      <c r="AT199" s="13">
        <v>46</v>
      </c>
      <c r="AU199" s="13">
        <v>29</v>
      </c>
      <c r="AV199" s="13">
        <v>142</v>
      </c>
      <c r="AX199" s="13">
        <v>0</v>
      </c>
      <c r="AY199" s="13">
        <v>26</v>
      </c>
      <c r="AZ199" s="13">
        <v>0</v>
      </c>
      <c r="BA199" s="13">
        <v>26</v>
      </c>
      <c r="BB199" s="13">
        <v>51</v>
      </c>
      <c r="BC199" s="13">
        <v>41</v>
      </c>
      <c r="BD199" s="13">
        <v>76</v>
      </c>
      <c r="BE199" s="13">
        <v>220</v>
      </c>
      <c r="BG199" s="13">
        <v>0</v>
      </c>
      <c r="BH199" s="13">
        <v>1</v>
      </c>
      <c r="BI199" s="13">
        <v>0</v>
      </c>
      <c r="BJ199" s="13">
        <v>17</v>
      </c>
      <c r="BK199" s="13">
        <v>46</v>
      </c>
      <c r="BL199" s="13">
        <v>44</v>
      </c>
      <c r="BM199" s="13">
        <v>93</v>
      </c>
      <c r="BN199" s="13">
        <v>201</v>
      </c>
      <c r="BP199" s="13">
        <v>0</v>
      </c>
      <c r="BQ199" s="13">
        <v>7</v>
      </c>
      <c r="BR199" s="13">
        <v>0</v>
      </c>
      <c r="BS199" s="13">
        <v>21</v>
      </c>
      <c r="BT199" s="13">
        <v>45</v>
      </c>
      <c r="BU199" s="13">
        <v>47</v>
      </c>
      <c r="BV199" s="13">
        <v>93</v>
      </c>
      <c r="BW199" s="13">
        <v>213</v>
      </c>
      <c r="BY199" s="13">
        <v>0</v>
      </c>
      <c r="BZ199" s="13">
        <v>7</v>
      </c>
      <c r="CA199" s="13">
        <v>0</v>
      </c>
      <c r="CB199" s="13">
        <v>11</v>
      </c>
      <c r="CC199" s="13">
        <v>47</v>
      </c>
      <c r="CD199" s="13">
        <v>51</v>
      </c>
      <c r="CE199" s="13">
        <v>99</v>
      </c>
      <c r="CF199" s="13">
        <v>215</v>
      </c>
      <c r="CH199" s="13">
        <v>0</v>
      </c>
      <c r="CI199" s="13">
        <v>9</v>
      </c>
      <c r="CJ199" s="13">
        <v>0</v>
      </c>
      <c r="CK199" s="13">
        <v>11</v>
      </c>
      <c r="CL199" s="13">
        <v>39</v>
      </c>
      <c r="CM199" s="13">
        <v>67</v>
      </c>
      <c r="CN199" s="13">
        <v>101</v>
      </c>
      <c r="CO199" s="13">
        <v>227</v>
      </c>
      <c r="CQ199" s="13">
        <v>4</v>
      </c>
      <c r="CR199" s="13">
        <v>15</v>
      </c>
      <c r="CS199" s="13">
        <v>0</v>
      </c>
      <c r="CT199" s="13">
        <v>8</v>
      </c>
      <c r="CU199" s="13">
        <v>4</v>
      </c>
      <c r="CV199" s="13">
        <v>3</v>
      </c>
      <c r="CW199" s="13">
        <v>217</v>
      </c>
      <c r="CX199" s="13">
        <v>251</v>
      </c>
      <c r="CZ199" s="13">
        <v>0</v>
      </c>
      <c r="DA199" s="13">
        <v>0</v>
      </c>
      <c r="DB199" s="13">
        <v>0</v>
      </c>
      <c r="DC199" s="13">
        <v>0</v>
      </c>
      <c r="DD199" s="13">
        <v>0</v>
      </c>
      <c r="DE199" s="13">
        <v>0</v>
      </c>
      <c r="DF199" s="13">
        <v>0</v>
      </c>
      <c r="DG199" s="13">
        <v>0</v>
      </c>
      <c r="DI199" s="13">
        <v>9</v>
      </c>
      <c r="DJ199" s="13">
        <v>23</v>
      </c>
      <c r="DK199" s="13">
        <v>0</v>
      </c>
      <c r="DL199" s="13">
        <v>27</v>
      </c>
      <c r="DM199" s="13">
        <v>3</v>
      </c>
      <c r="DN199" s="13">
        <v>0</v>
      </c>
      <c r="DO199" s="13">
        <v>244</v>
      </c>
      <c r="DP199" s="13">
        <v>306</v>
      </c>
      <c r="DR199" s="13">
        <v>0</v>
      </c>
      <c r="DS199" s="13">
        <v>0</v>
      </c>
      <c r="DT199" s="13">
        <v>0</v>
      </c>
      <c r="DU199" s="13">
        <v>71</v>
      </c>
      <c r="DV199" s="13">
        <v>5</v>
      </c>
      <c r="DW199" s="13">
        <v>0</v>
      </c>
      <c r="DX199" s="13">
        <v>138</v>
      </c>
      <c r="DY199" s="13">
        <v>214</v>
      </c>
      <c r="EA199" s="13">
        <v>0</v>
      </c>
      <c r="EB199" s="13">
        <v>0</v>
      </c>
      <c r="EC199" s="13">
        <v>0</v>
      </c>
      <c r="ED199" s="13">
        <v>45</v>
      </c>
      <c r="EE199" s="13">
        <v>12</v>
      </c>
      <c r="EF199" s="13">
        <v>30</v>
      </c>
      <c r="EG199" s="13">
        <v>84</v>
      </c>
      <c r="EH199" s="13">
        <v>171</v>
      </c>
      <c r="EJ199" s="13">
        <v>0</v>
      </c>
      <c r="EK199" s="13">
        <v>3</v>
      </c>
      <c r="EL199" s="13">
        <v>0</v>
      </c>
      <c r="EM199" s="13">
        <v>22</v>
      </c>
      <c r="EN199" s="13">
        <v>47</v>
      </c>
      <c r="EO199" s="13">
        <v>63</v>
      </c>
      <c r="EP199" s="13">
        <v>89</v>
      </c>
      <c r="EQ199" s="13">
        <v>224</v>
      </c>
      <c r="ES199" s="13">
        <v>0</v>
      </c>
      <c r="ET199" s="13">
        <v>4</v>
      </c>
      <c r="EU199" s="13">
        <v>0</v>
      </c>
      <c r="EV199" s="13">
        <v>18</v>
      </c>
      <c r="EW199" s="13">
        <v>46</v>
      </c>
      <c r="EX199" s="13">
        <v>82</v>
      </c>
      <c r="EY199" s="13">
        <v>83</v>
      </c>
      <c r="EZ199" s="13">
        <v>233</v>
      </c>
      <c r="FB199" s="13">
        <v>0</v>
      </c>
      <c r="FC199" s="13">
        <v>7</v>
      </c>
      <c r="FD199" s="13">
        <v>0</v>
      </c>
      <c r="FE199" s="13">
        <v>12</v>
      </c>
      <c r="FF199" s="13">
        <v>33</v>
      </c>
      <c r="FG199" s="13">
        <v>87</v>
      </c>
      <c r="FH199" s="13">
        <v>106</v>
      </c>
      <c r="FI199" s="13">
        <v>245</v>
      </c>
      <c r="FK199" s="13">
        <v>0</v>
      </c>
      <c r="FL199" s="13">
        <v>12</v>
      </c>
      <c r="FM199" s="13">
        <v>0</v>
      </c>
      <c r="FN199" s="13">
        <v>11</v>
      </c>
      <c r="FO199" s="13">
        <v>44</v>
      </c>
      <c r="FP199" s="13">
        <v>95</v>
      </c>
      <c r="FQ199" s="13">
        <v>108</v>
      </c>
      <c r="FR199" s="13">
        <v>270</v>
      </c>
      <c r="FT199" s="13">
        <v>0</v>
      </c>
      <c r="FU199" s="13">
        <v>7</v>
      </c>
      <c r="FV199" s="13">
        <v>0</v>
      </c>
      <c r="FW199" s="13">
        <v>11</v>
      </c>
      <c r="FX199" s="13">
        <v>43</v>
      </c>
      <c r="FY199" s="13">
        <v>112</v>
      </c>
      <c r="FZ199" s="13">
        <v>99</v>
      </c>
      <c r="GA199" s="13">
        <f t="shared" si="20"/>
        <v>272</v>
      </c>
      <c r="GC199" s="13">
        <v>0</v>
      </c>
      <c r="GD199" s="13">
        <v>12</v>
      </c>
      <c r="GE199" s="13">
        <v>0</v>
      </c>
      <c r="GF199" s="13">
        <v>12</v>
      </c>
      <c r="GG199" s="13">
        <v>42</v>
      </c>
      <c r="GH199" s="13">
        <v>104</v>
      </c>
      <c r="GI199" s="13">
        <v>99</v>
      </c>
      <c r="GJ199" s="13">
        <f t="shared" si="21"/>
        <v>269</v>
      </c>
      <c r="GL199" s="13">
        <v>0</v>
      </c>
      <c r="GM199" s="13">
        <v>13</v>
      </c>
      <c r="GN199" s="13">
        <v>0</v>
      </c>
      <c r="GO199" s="13">
        <v>9</v>
      </c>
      <c r="GP199" s="13">
        <v>25</v>
      </c>
      <c r="GQ199" s="13">
        <v>69</v>
      </c>
      <c r="GR199" s="13">
        <v>106</v>
      </c>
      <c r="GS199" s="13">
        <f t="shared" si="22"/>
        <v>222</v>
      </c>
      <c r="GU199" s="13">
        <v>0</v>
      </c>
      <c r="GV199" s="13">
        <v>12</v>
      </c>
      <c r="GW199" s="13">
        <v>0</v>
      </c>
      <c r="GX199" s="13">
        <v>11</v>
      </c>
      <c r="GY199" s="13">
        <v>32</v>
      </c>
      <c r="GZ199" s="13">
        <v>79</v>
      </c>
      <c r="HA199" s="13">
        <v>123</v>
      </c>
      <c r="HB199" s="13">
        <f t="shared" si="23"/>
        <v>257</v>
      </c>
      <c r="HD199" s="13">
        <v>0</v>
      </c>
      <c r="HE199" s="13">
        <v>15</v>
      </c>
      <c r="HF199" s="13">
        <v>0</v>
      </c>
      <c r="HG199" s="13">
        <v>10</v>
      </c>
      <c r="HH199" s="13">
        <v>36</v>
      </c>
      <c r="HI199" s="13">
        <v>74</v>
      </c>
      <c r="HJ199" s="13">
        <v>123</v>
      </c>
      <c r="HK199" s="13">
        <f t="shared" si="24"/>
        <v>258</v>
      </c>
      <c r="HM199" s="13">
        <v>0</v>
      </c>
      <c r="HN199" s="13">
        <v>9</v>
      </c>
      <c r="HO199" s="13">
        <v>0</v>
      </c>
      <c r="HP199" s="13">
        <v>11</v>
      </c>
      <c r="HQ199" s="13">
        <v>39</v>
      </c>
      <c r="HR199" s="13">
        <v>80</v>
      </c>
      <c r="HS199" s="13">
        <v>115</v>
      </c>
      <c r="HT199" s="13">
        <f t="shared" si="25"/>
        <v>254</v>
      </c>
      <c r="HV199" s="13">
        <v>0</v>
      </c>
      <c r="HW199" s="13">
        <v>7</v>
      </c>
      <c r="HX199" s="13">
        <v>0</v>
      </c>
      <c r="HY199" s="13">
        <v>11</v>
      </c>
      <c r="HZ199" s="13">
        <v>33</v>
      </c>
      <c r="IA199" s="13">
        <v>82</v>
      </c>
      <c r="IB199" s="13">
        <v>105</v>
      </c>
      <c r="IC199" s="13">
        <f t="shared" si="26"/>
        <v>238</v>
      </c>
      <c r="IE199" s="13">
        <v>0</v>
      </c>
      <c r="IF199" s="13">
        <v>4</v>
      </c>
      <c r="IG199" s="13">
        <v>0</v>
      </c>
      <c r="IH199" s="13">
        <v>11</v>
      </c>
      <c r="II199" s="13">
        <v>35</v>
      </c>
      <c r="IJ199" s="13">
        <v>69</v>
      </c>
      <c r="IK199" s="13">
        <v>100</v>
      </c>
      <c r="IL199" s="13">
        <f t="shared" si="27"/>
        <v>219</v>
      </c>
      <c r="IN199" s="13">
        <v>0</v>
      </c>
      <c r="IO199" s="13">
        <v>3</v>
      </c>
      <c r="IP199" s="13">
        <v>0</v>
      </c>
      <c r="IQ199" s="13">
        <v>11</v>
      </c>
      <c r="IR199" s="13">
        <v>29</v>
      </c>
      <c r="IS199" s="13">
        <v>79</v>
      </c>
      <c r="IT199" s="13">
        <v>108</v>
      </c>
      <c r="IU199" s="13">
        <f t="shared" si="28"/>
        <v>230</v>
      </c>
      <c r="IW199" s="13">
        <v>0</v>
      </c>
      <c r="IX199" s="13">
        <v>1</v>
      </c>
      <c r="IY199" s="13">
        <v>0</v>
      </c>
      <c r="IZ199" s="13">
        <v>11</v>
      </c>
      <c r="JA199" s="13">
        <v>31</v>
      </c>
      <c r="JB199" s="13">
        <v>70</v>
      </c>
      <c r="JC199" s="13">
        <v>100</v>
      </c>
      <c r="JD199" s="13">
        <f t="shared" si="29"/>
        <v>213</v>
      </c>
      <c r="JF199" s="13">
        <v>0</v>
      </c>
      <c r="JG199" s="13">
        <v>4</v>
      </c>
      <c r="JH199" s="13">
        <v>0</v>
      </c>
      <c r="JI199" s="13">
        <v>7</v>
      </c>
      <c r="JJ199" s="13">
        <v>33</v>
      </c>
      <c r="JK199" s="13">
        <v>66</v>
      </c>
      <c r="JL199" s="13">
        <v>103</v>
      </c>
      <c r="JM199" s="13">
        <f t="shared" si="30"/>
        <v>213</v>
      </c>
      <c r="JO199" s="13">
        <v>0</v>
      </c>
      <c r="JP199" s="13">
        <v>1</v>
      </c>
      <c r="JQ199" s="13">
        <v>0</v>
      </c>
      <c r="JR199" s="13">
        <v>5</v>
      </c>
      <c r="JS199" s="13">
        <v>27</v>
      </c>
      <c r="JT199" s="13">
        <v>94</v>
      </c>
      <c r="JU199" s="13">
        <v>109</v>
      </c>
      <c r="JV199" s="13">
        <f t="shared" si="31"/>
        <v>236</v>
      </c>
      <c r="JX199" s="13">
        <v>0</v>
      </c>
      <c r="JY199" s="13">
        <v>3</v>
      </c>
      <c r="JZ199" s="13">
        <v>0</v>
      </c>
      <c r="KA199" s="13">
        <v>6</v>
      </c>
      <c r="KB199" s="13">
        <v>22</v>
      </c>
      <c r="KC199" s="13">
        <v>82</v>
      </c>
      <c r="KD199" s="13">
        <v>107</v>
      </c>
      <c r="KE199" s="13">
        <f t="shared" si="32"/>
        <v>220</v>
      </c>
      <c r="KG199" s="13">
        <v>0</v>
      </c>
      <c r="KH199" s="13">
        <v>3</v>
      </c>
      <c r="KI199" s="13">
        <v>0</v>
      </c>
      <c r="KJ199" s="13">
        <v>5</v>
      </c>
      <c r="KK199" s="13">
        <v>25</v>
      </c>
      <c r="KL199" s="13">
        <v>78</v>
      </c>
      <c r="KM199" s="13">
        <v>83</v>
      </c>
      <c r="KN199" s="13">
        <f t="shared" si="33"/>
        <v>194</v>
      </c>
      <c r="KP199" s="13">
        <v>0</v>
      </c>
      <c r="KQ199" s="13">
        <v>1</v>
      </c>
      <c r="KR199" s="13">
        <v>0</v>
      </c>
      <c r="KS199" s="13">
        <v>6</v>
      </c>
      <c r="KT199" s="13">
        <v>20</v>
      </c>
      <c r="KU199" s="13">
        <v>63</v>
      </c>
      <c r="KV199" s="13">
        <v>84</v>
      </c>
      <c r="KW199" s="13">
        <f t="shared" si="34"/>
        <v>174</v>
      </c>
      <c r="KY199" s="13">
        <v>0</v>
      </c>
      <c r="KZ199" s="13">
        <v>1</v>
      </c>
      <c r="LA199" s="13">
        <v>0</v>
      </c>
      <c r="LB199" s="13">
        <v>6</v>
      </c>
      <c r="LC199" s="13">
        <v>9</v>
      </c>
      <c r="LD199" s="13">
        <v>61</v>
      </c>
      <c r="LE199" s="13">
        <v>72</v>
      </c>
      <c r="LF199" s="13">
        <f t="shared" si="35"/>
        <v>149</v>
      </c>
      <c r="LH199" s="13">
        <v>0</v>
      </c>
      <c r="LI199" s="13">
        <v>3</v>
      </c>
      <c r="LJ199" s="13">
        <v>0</v>
      </c>
      <c r="LK199" s="13">
        <v>7</v>
      </c>
      <c r="LL199" s="13">
        <v>25</v>
      </c>
      <c r="LM199" s="13">
        <v>76</v>
      </c>
      <c r="LN199" s="13">
        <v>105</v>
      </c>
      <c r="LO199" s="13">
        <f t="shared" si="36"/>
        <v>216</v>
      </c>
      <c r="LQ199" s="13">
        <v>0</v>
      </c>
      <c r="LR199" s="13">
        <v>0</v>
      </c>
      <c r="LS199" s="13">
        <v>0</v>
      </c>
      <c r="LT199" s="13">
        <v>6</v>
      </c>
      <c r="LU199" s="13">
        <v>32.5</v>
      </c>
      <c r="LV199" s="13">
        <v>82</v>
      </c>
      <c r="LW199" s="13">
        <v>100</v>
      </c>
      <c r="LX199" s="13">
        <f t="shared" si="37"/>
        <v>220.5</v>
      </c>
      <c r="LZ199" s="13">
        <v>0</v>
      </c>
      <c r="MA199" s="13">
        <v>1</v>
      </c>
      <c r="MB199" s="13">
        <v>0</v>
      </c>
      <c r="MC199" s="13">
        <v>6</v>
      </c>
      <c r="MD199" s="13">
        <v>23</v>
      </c>
      <c r="ME199" s="13">
        <v>65</v>
      </c>
      <c r="MF199" s="13">
        <v>105</v>
      </c>
      <c r="MG199" s="13">
        <f t="shared" si="38"/>
        <v>200</v>
      </c>
      <c r="MI199" s="13">
        <v>0</v>
      </c>
      <c r="MJ199" s="13">
        <v>5</v>
      </c>
      <c r="MK199" s="13">
        <v>0</v>
      </c>
      <c r="ML199" s="13">
        <v>6</v>
      </c>
      <c r="MM199" s="13">
        <v>26</v>
      </c>
      <c r="MN199" s="13">
        <v>66</v>
      </c>
      <c r="MO199" s="13">
        <v>104</v>
      </c>
      <c r="MP199" s="13">
        <f t="shared" si="39"/>
        <v>207</v>
      </c>
    </row>
    <row r="200" spans="3:354" x14ac:dyDescent="0.25">
      <c r="C200" s="10">
        <v>127</v>
      </c>
      <c r="E200" s="13">
        <v>0</v>
      </c>
      <c r="F200" s="13">
        <v>0</v>
      </c>
      <c r="G200" s="13">
        <v>0</v>
      </c>
      <c r="H200" s="13">
        <v>31</v>
      </c>
      <c r="I200" s="13">
        <v>0</v>
      </c>
      <c r="J200" s="13">
        <v>172</v>
      </c>
      <c r="K200" s="13">
        <v>189</v>
      </c>
      <c r="L200" s="13">
        <v>392</v>
      </c>
      <c r="N200" s="13">
        <v>0</v>
      </c>
      <c r="O200" s="13">
        <v>0</v>
      </c>
      <c r="P200" s="13">
        <v>0</v>
      </c>
      <c r="Q200" s="13">
        <v>27</v>
      </c>
      <c r="R200" s="13">
        <v>0</v>
      </c>
      <c r="S200" s="13">
        <v>244</v>
      </c>
      <c r="T200" s="13">
        <v>178</v>
      </c>
      <c r="U200" s="13">
        <v>449</v>
      </c>
      <c r="W200" s="13">
        <v>0</v>
      </c>
      <c r="X200" s="13">
        <v>0</v>
      </c>
      <c r="Y200" s="13">
        <v>0</v>
      </c>
      <c r="Z200" s="13">
        <v>24</v>
      </c>
      <c r="AA200" s="13">
        <v>0</v>
      </c>
      <c r="AB200" s="13">
        <v>193</v>
      </c>
      <c r="AC200" s="13">
        <v>201</v>
      </c>
      <c r="AD200" s="13">
        <v>418</v>
      </c>
      <c r="AF200" s="13">
        <v>0</v>
      </c>
      <c r="AG200" s="13">
        <v>0</v>
      </c>
      <c r="AH200" s="13">
        <v>0</v>
      </c>
      <c r="AI200" s="13">
        <v>9</v>
      </c>
      <c r="AJ200" s="13">
        <v>0</v>
      </c>
      <c r="AK200" s="13">
        <v>187</v>
      </c>
      <c r="AL200" s="13">
        <v>206</v>
      </c>
      <c r="AM200" s="13">
        <v>402</v>
      </c>
      <c r="AO200" s="13">
        <v>0</v>
      </c>
      <c r="AP200" s="13">
        <v>0</v>
      </c>
      <c r="AQ200" s="13">
        <v>0</v>
      </c>
      <c r="AR200" s="13">
        <v>45</v>
      </c>
      <c r="AS200" s="13">
        <v>0</v>
      </c>
      <c r="AT200" s="13">
        <v>168</v>
      </c>
      <c r="AU200" s="13">
        <v>190</v>
      </c>
      <c r="AV200" s="13">
        <v>403</v>
      </c>
      <c r="AX200" s="13">
        <v>0</v>
      </c>
      <c r="AY200" s="13">
        <v>0</v>
      </c>
      <c r="AZ200" s="13">
        <v>0</v>
      </c>
      <c r="BA200" s="13">
        <v>47</v>
      </c>
      <c r="BB200" s="13">
        <v>0</v>
      </c>
      <c r="BC200" s="13">
        <v>268</v>
      </c>
      <c r="BD200" s="13">
        <v>184</v>
      </c>
      <c r="BE200" s="13">
        <v>499</v>
      </c>
      <c r="BG200" s="13">
        <v>0</v>
      </c>
      <c r="BH200" s="13">
        <v>0</v>
      </c>
      <c r="BI200" s="13">
        <v>0</v>
      </c>
      <c r="BJ200" s="13">
        <v>30</v>
      </c>
      <c r="BK200" s="13">
        <v>0</v>
      </c>
      <c r="BL200" s="13">
        <v>334</v>
      </c>
      <c r="BM200" s="13">
        <v>209</v>
      </c>
      <c r="BN200" s="13">
        <v>573</v>
      </c>
      <c r="BP200" s="13">
        <v>0</v>
      </c>
      <c r="BQ200" s="13">
        <v>0</v>
      </c>
      <c r="BR200" s="13">
        <v>0</v>
      </c>
      <c r="BS200" s="13">
        <v>37</v>
      </c>
      <c r="BT200" s="13">
        <v>0</v>
      </c>
      <c r="BU200" s="13">
        <v>331</v>
      </c>
      <c r="BV200" s="13">
        <v>180</v>
      </c>
      <c r="BW200" s="13">
        <v>548</v>
      </c>
      <c r="BY200" s="13">
        <v>0</v>
      </c>
      <c r="BZ200" s="13">
        <v>0</v>
      </c>
      <c r="CA200" s="13">
        <v>0</v>
      </c>
      <c r="CB200" s="13">
        <v>42</v>
      </c>
      <c r="CC200" s="13">
        <v>0</v>
      </c>
      <c r="CD200" s="13">
        <v>300</v>
      </c>
      <c r="CE200" s="13">
        <v>145</v>
      </c>
      <c r="CF200" s="13">
        <v>487</v>
      </c>
      <c r="CH200" s="13">
        <v>0</v>
      </c>
      <c r="CI200" s="13">
        <v>0</v>
      </c>
      <c r="CJ200" s="13">
        <v>0</v>
      </c>
      <c r="CK200" s="13">
        <v>53</v>
      </c>
      <c r="CL200" s="13">
        <v>0</v>
      </c>
      <c r="CM200" s="13">
        <v>278</v>
      </c>
      <c r="CN200" s="13">
        <v>138</v>
      </c>
      <c r="CO200" s="13">
        <v>469</v>
      </c>
      <c r="CQ200" s="13">
        <v>0</v>
      </c>
      <c r="CR200" s="13">
        <v>2</v>
      </c>
      <c r="CS200" s="13">
        <v>0</v>
      </c>
      <c r="CT200" s="13">
        <v>11</v>
      </c>
      <c r="CU200" s="13">
        <v>50</v>
      </c>
      <c r="CV200" s="13">
        <v>76</v>
      </c>
      <c r="CW200" s="13">
        <v>104</v>
      </c>
      <c r="CX200" s="13">
        <v>243</v>
      </c>
      <c r="CZ200" s="13">
        <v>0</v>
      </c>
      <c r="DA200" s="13">
        <v>4</v>
      </c>
      <c r="DB200" s="13">
        <v>0</v>
      </c>
      <c r="DC200" s="13">
        <v>8</v>
      </c>
      <c r="DD200" s="13">
        <v>38</v>
      </c>
      <c r="DE200" s="13">
        <v>74</v>
      </c>
      <c r="DF200" s="13">
        <v>123</v>
      </c>
      <c r="DG200" s="13">
        <v>247</v>
      </c>
      <c r="DI200" s="13">
        <v>0</v>
      </c>
      <c r="DJ200" s="13">
        <v>3</v>
      </c>
      <c r="DK200" s="13">
        <v>0</v>
      </c>
      <c r="DL200" s="13">
        <v>11</v>
      </c>
      <c r="DM200" s="13">
        <v>38</v>
      </c>
      <c r="DN200" s="13">
        <v>62</v>
      </c>
      <c r="DO200" s="13">
        <v>99</v>
      </c>
      <c r="DP200" s="13">
        <v>213</v>
      </c>
      <c r="DR200" s="13">
        <v>0</v>
      </c>
      <c r="DS200" s="13">
        <v>0</v>
      </c>
      <c r="DT200" s="13">
        <v>0</v>
      </c>
      <c r="DU200" s="13">
        <v>16</v>
      </c>
      <c r="DV200" s="13">
        <v>47</v>
      </c>
      <c r="DW200" s="13">
        <v>76</v>
      </c>
      <c r="DX200" s="13">
        <v>84</v>
      </c>
      <c r="DY200" s="13">
        <v>223</v>
      </c>
      <c r="EA200" s="13">
        <v>0</v>
      </c>
      <c r="EB200" s="13">
        <v>1</v>
      </c>
      <c r="EC200" s="13">
        <v>0</v>
      </c>
      <c r="ED200" s="13">
        <v>22</v>
      </c>
      <c r="EE200" s="13">
        <v>39</v>
      </c>
      <c r="EF200" s="13">
        <v>71</v>
      </c>
      <c r="EG200" s="13">
        <v>96</v>
      </c>
      <c r="EH200" s="13">
        <v>229</v>
      </c>
      <c r="EJ200" s="13">
        <v>0</v>
      </c>
      <c r="EK200" s="13">
        <v>0</v>
      </c>
      <c r="EL200" s="13">
        <v>0</v>
      </c>
      <c r="EM200" s="13">
        <v>72</v>
      </c>
      <c r="EN200" s="13">
        <v>0</v>
      </c>
      <c r="EO200" s="13">
        <v>216</v>
      </c>
      <c r="EP200" s="13">
        <v>149</v>
      </c>
      <c r="EQ200" s="13">
        <v>437</v>
      </c>
      <c r="ES200" s="13">
        <v>0</v>
      </c>
      <c r="ET200" s="13">
        <v>0</v>
      </c>
      <c r="EU200" s="13">
        <v>0</v>
      </c>
      <c r="EV200" s="13">
        <v>44</v>
      </c>
      <c r="EW200" s="13">
        <v>0</v>
      </c>
      <c r="EX200" s="13">
        <v>373</v>
      </c>
      <c r="EY200" s="13">
        <v>147</v>
      </c>
      <c r="EZ200" s="13">
        <v>564</v>
      </c>
      <c r="FB200" s="13">
        <v>0</v>
      </c>
      <c r="FC200" s="13">
        <v>0</v>
      </c>
      <c r="FD200" s="13">
        <v>0</v>
      </c>
      <c r="FE200" s="13">
        <v>85</v>
      </c>
      <c r="FF200" s="13">
        <v>0</v>
      </c>
      <c r="FG200" s="13">
        <v>315</v>
      </c>
      <c r="FH200" s="13">
        <v>133</v>
      </c>
      <c r="FI200" s="13">
        <v>533</v>
      </c>
      <c r="FK200" s="13">
        <v>0</v>
      </c>
      <c r="FL200" s="13">
        <v>0</v>
      </c>
      <c r="FM200" s="13">
        <v>0</v>
      </c>
      <c r="FN200" s="13">
        <v>29</v>
      </c>
      <c r="FO200" s="13">
        <v>0</v>
      </c>
      <c r="FP200" s="13">
        <v>282</v>
      </c>
      <c r="FQ200" s="13">
        <v>101</v>
      </c>
      <c r="FR200" s="13">
        <v>412</v>
      </c>
      <c r="FT200" s="13">
        <v>0</v>
      </c>
      <c r="FU200" s="13">
        <v>0</v>
      </c>
      <c r="FV200" s="13">
        <v>0</v>
      </c>
      <c r="FW200" s="13">
        <v>93</v>
      </c>
      <c r="FX200" s="13">
        <v>0</v>
      </c>
      <c r="FY200" s="13">
        <v>369</v>
      </c>
      <c r="FZ200" s="13">
        <v>70</v>
      </c>
      <c r="GA200" s="13">
        <f t="shared" si="20"/>
        <v>532</v>
      </c>
      <c r="GC200" s="13">
        <v>0</v>
      </c>
      <c r="GD200" s="13">
        <v>0</v>
      </c>
      <c r="GE200" s="13">
        <v>0</v>
      </c>
      <c r="GF200" s="13">
        <v>64</v>
      </c>
      <c r="GG200" s="13">
        <v>0</v>
      </c>
      <c r="GH200" s="13">
        <v>355</v>
      </c>
      <c r="GI200" s="13">
        <v>36</v>
      </c>
      <c r="GJ200" s="13">
        <f t="shared" si="21"/>
        <v>455</v>
      </c>
      <c r="GL200" s="13">
        <v>0</v>
      </c>
      <c r="GM200" s="13">
        <v>0</v>
      </c>
      <c r="GN200" s="13">
        <v>0</v>
      </c>
      <c r="GO200" s="13">
        <v>48</v>
      </c>
      <c r="GP200" s="13">
        <v>0</v>
      </c>
      <c r="GQ200" s="13">
        <v>375</v>
      </c>
      <c r="GR200" s="13">
        <v>41</v>
      </c>
      <c r="GS200" s="13">
        <f t="shared" si="22"/>
        <v>464</v>
      </c>
      <c r="GU200" s="13">
        <v>0</v>
      </c>
      <c r="GV200" s="13">
        <v>0</v>
      </c>
      <c r="GW200" s="13">
        <v>0</v>
      </c>
      <c r="GX200" s="13">
        <v>73</v>
      </c>
      <c r="GY200" s="13">
        <v>0</v>
      </c>
      <c r="GZ200" s="13">
        <v>342</v>
      </c>
      <c r="HA200" s="13">
        <v>36</v>
      </c>
      <c r="HB200" s="13">
        <f t="shared" si="23"/>
        <v>451</v>
      </c>
      <c r="HD200" s="13">
        <v>0</v>
      </c>
      <c r="HE200" s="13">
        <v>0</v>
      </c>
      <c r="HF200" s="13">
        <v>0</v>
      </c>
      <c r="HG200" s="13">
        <v>68</v>
      </c>
      <c r="HH200" s="13">
        <v>0</v>
      </c>
      <c r="HI200" s="13">
        <v>374</v>
      </c>
      <c r="HJ200" s="13">
        <v>35</v>
      </c>
      <c r="HK200" s="13">
        <f t="shared" si="24"/>
        <v>477</v>
      </c>
      <c r="HM200" s="13">
        <v>0</v>
      </c>
      <c r="HN200" s="13">
        <v>0</v>
      </c>
      <c r="HO200" s="13">
        <v>0</v>
      </c>
      <c r="HP200" s="13">
        <v>67</v>
      </c>
      <c r="HQ200" s="13">
        <v>0</v>
      </c>
      <c r="HR200" s="13">
        <v>361</v>
      </c>
      <c r="HS200" s="13">
        <v>31</v>
      </c>
      <c r="HT200" s="13">
        <f t="shared" si="25"/>
        <v>459</v>
      </c>
      <c r="HV200" s="13">
        <v>0</v>
      </c>
      <c r="HW200" s="13">
        <v>0</v>
      </c>
      <c r="HX200" s="13">
        <v>0</v>
      </c>
      <c r="HY200" s="13">
        <v>66</v>
      </c>
      <c r="HZ200" s="13">
        <v>0</v>
      </c>
      <c r="IA200" s="13">
        <v>316</v>
      </c>
      <c r="IB200" s="13">
        <v>0</v>
      </c>
      <c r="IC200" s="13">
        <f t="shared" si="26"/>
        <v>382</v>
      </c>
      <c r="IE200" s="13">
        <v>0</v>
      </c>
      <c r="IF200" s="13">
        <v>0</v>
      </c>
      <c r="IG200" s="13">
        <v>0</v>
      </c>
      <c r="IH200" s="13">
        <v>87</v>
      </c>
      <c r="II200" s="13">
        <v>0</v>
      </c>
      <c r="IJ200" s="13">
        <v>395</v>
      </c>
      <c r="IK200" s="13">
        <v>0</v>
      </c>
      <c r="IL200" s="13">
        <f t="shared" si="27"/>
        <v>482</v>
      </c>
      <c r="IN200" s="13">
        <v>0</v>
      </c>
      <c r="IO200" s="13">
        <v>0</v>
      </c>
      <c r="IP200" s="13">
        <v>0</v>
      </c>
      <c r="IQ200" s="13">
        <v>69</v>
      </c>
      <c r="IR200" s="13">
        <v>0</v>
      </c>
      <c r="IS200" s="13">
        <v>412</v>
      </c>
      <c r="IT200" s="13">
        <v>0</v>
      </c>
      <c r="IU200" s="13">
        <f t="shared" si="28"/>
        <v>481</v>
      </c>
      <c r="IW200" s="13">
        <v>0</v>
      </c>
      <c r="IX200" s="13">
        <v>0</v>
      </c>
      <c r="IY200" s="13">
        <v>0</v>
      </c>
      <c r="IZ200" s="13">
        <v>57</v>
      </c>
      <c r="JA200" s="13">
        <v>0</v>
      </c>
      <c r="JB200" s="13">
        <v>409</v>
      </c>
      <c r="JC200" s="13">
        <v>0</v>
      </c>
      <c r="JD200" s="13">
        <f t="shared" si="29"/>
        <v>466</v>
      </c>
      <c r="JF200" s="13">
        <v>0</v>
      </c>
      <c r="JG200" s="13">
        <v>0</v>
      </c>
      <c r="JH200" s="13">
        <v>0</v>
      </c>
      <c r="JI200" s="13">
        <v>70</v>
      </c>
      <c r="JJ200" s="13">
        <v>0</v>
      </c>
      <c r="JK200" s="13">
        <v>416</v>
      </c>
      <c r="JL200" s="13">
        <v>0</v>
      </c>
      <c r="JM200" s="13">
        <f t="shared" si="30"/>
        <v>486</v>
      </c>
      <c r="JO200" s="13">
        <v>0</v>
      </c>
      <c r="JP200" s="13">
        <v>0</v>
      </c>
      <c r="JQ200" s="13">
        <v>0</v>
      </c>
      <c r="JR200" s="13">
        <v>65</v>
      </c>
      <c r="JS200" s="13">
        <v>10</v>
      </c>
      <c r="JT200" s="13">
        <v>447</v>
      </c>
      <c r="JU200" s="13">
        <v>7</v>
      </c>
      <c r="JV200" s="13">
        <f t="shared" si="31"/>
        <v>529</v>
      </c>
      <c r="JX200" s="13">
        <v>0</v>
      </c>
      <c r="JY200" s="13">
        <v>0</v>
      </c>
      <c r="JZ200" s="13">
        <v>0</v>
      </c>
      <c r="KA200" s="13">
        <v>51</v>
      </c>
      <c r="KB200" s="13">
        <v>10</v>
      </c>
      <c r="KC200" s="13">
        <v>375</v>
      </c>
      <c r="KD200" s="13">
        <v>0</v>
      </c>
      <c r="KE200" s="13">
        <f t="shared" si="32"/>
        <v>436</v>
      </c>
      <c r="KG200" s="13">
        <v>0</v>
      </c>
      <c r="KH200" s="13">
        <v>0</v>
      </c>
      <c r="KI200" s="13">
        <v>0</v>
      </c>
      <c r="KJ200" s="13">
        <v>52</v>
      </c>
      <c r="KK200" s="13">
        <v>10</v>
      </c>
      <c r="KL200" s="13">
        <v>469</v>
      </c>
      <c r="KM200" s="13">
        <v>0</v>
      </c>
      <c r="KN200" s="13">
        <f t="shared" si="33"/>
        <v>531</v>
      </c>
      <c r="KP200" s="13">
        <v>0</v>
      </c>
      <c r="KQ200" s="13">
        <v>0</v>
      </c>
      <c r="KR200" s="13">
        <v>0</v>
      </c>
      <c r="KS200" s="13">
        <v>49</v>
      </c>
      <c r="KT200" s="13">
        <v>10</v>
      </c>
      <c r="KU200" s="13">
        <v>510</v>
      </c>
      <c r="KV200" s="13">
        <v>4</v>
      </c>
      <c r="KW200" s="13">
        <f t="shared" si="34"/>
        <v>573</v>
      </c>
      <c r="KY200" s="13">
        <v>0</v>
      </c>
      <c r="KZ200" s="13">
        <v>0</v>
      </c>
      <c r="LA200" s="13">
        <v>0</v>
      </c>
      <c r="LB200" s="13">
        <v>51</v>
      </c>
      <c r="LC200" s="13">
        <v>9</v>
      </c>
      <c r="LD200" s="13">
        <v>436</v>
      </c>
      <c r="LE200" s="13">
        <v>4</v>
      </c>
      <c r="LF200" s="13">
        <f t="shared" si="35"/>
        <v>500</v>
      </c>
      <c r="LH200" s="13">
        <v>0</v>
      </c>
      <c r="LI200" s="13">
        <v>0</v>
      </c>
      <c r="LJ200" s="13">
        <v>0</v>
      </c>
      <c r="LK200" s="13">
        <v>68</v>
      </c>
      <c r="LL200" s="13">
        <v>8</v>
      </c>
      <c r="LM200" s="13">
        <v>481</v>
      </c>
      <c r="LN200" s="13">
        <v>3</v>
      </c>
      <c r="LO200" s="13">
        <f t="shared" si="36"/>
        <v>560</v>
      </c>
      <c r="LQ200" s="13">
        <v>0</v>
      </c>
      <c r="LR200" s="13">
        <v>0</v>
      </c>
      <c r="LS200" s="13">
        <v>0</v>
      </c>
      <c r="LT200" s="13">
        <v>63</v>
      </c>
      <c r="LU200" s="13">
        <v>9</v>
      </c>
      <c r="LV200" s="13">
        <v>474</v>
      </c>
      <c r="LW200" s="13">
        <v>7</v>
      </c>
      <c r="LX200" s="13">
        <f t="shared" si="37"/>
        <v>553</v>
      </c>
      <c r="LZ200" s="13">
        <v>0</v>
      </c>
      <c r="MA200" s="13">
        <v>0</v>
      </c>
      <c r="MB200" s="13">
        <v>0</v>
      </c>
      <c r="MC200" s="13">
        <v>57</v>
      </c>
      <c r="MD200" s="13">
        <v>5</v>
      </c>
      <c r="ME200" s="13">
        <v>499</v>
      </c>
      <c r="MF200" s="13">
        <v>7</v>
      </c>
      <c r="MG200" s="13">
        <f t="shared" si="38"/>
        <v>568</v>
      </c>
      <c r="MI200" s="13">
        <v>0</v>
      </c>
      <c r="MJ200" s="13">
        <v>0</v>
      </c>
      <c r="MK200" s="13">
        <v>0</v>
      </c>
      <c r="ML200" s="13">
        <v>79</v>
      </c>
      <c r="MM200" s="13">
        <v>6</v>
      </c>
      <c r="MN200" s="13">
        <v>472</v>
      </c>
      <c r="MO200" s="13">
        <v>6</v>
      </c>
      <c r="MP200" s="13">
        <f t="shared" si="39"/>
        <v>563</v>
      </c>
    </row>
    <row r="201" spans="3:354" x14ac:dyDescent="0.25">
      <c r="C201" s="10">
        <v>128</v>
      </c>
      <c r="E201" s="13">
        <v>0</v>
      </c>
      <c r="F201" s="13">
        <v>0</v>
      </c>
      <c r="G201" s="13">
        <v>0</v>
      </c>
      <c r="H201" s="13">
        <v>7</v>
      </c>
      <c r="I201" s="13">
        <v>0</v>
      </c>
      <c r="J201" s="13">
        <v>0</v>
      </c>
      <c r="K201" s="13">
        <v>3</v>
      </c>
      <c r="L201" s="13">
        <v>10</v>
      </c>
      <c r="N201" s="13">
        <v>0</v>
      </c>
      <c r="O201" s="13">
        <v>0</v>
      </c>
      <c r="P201" s="13">
        <v>0</v>
      </c>
      <c r="Q201" s="13">
        <v>8</v>
      </c>
      <c r="R201" s="13">
        <v>0</v>
      </c>
      <c r="S201" s="13">
        <v>0</v>
      </c>
      <c r="T201" s="13">
        <v>3</v>
      </c>
      <c r="U201" s="13">
        <v>11</v>
      </c>
      <c r="W201" s="13">
        <v>4</v>
      </c>
      <c r="X201" s="13">
        <v>0</v>
      </c>
      <c r="Y201" s="13">
        <v>0</v>
      </c>
      <c r="Z201" s="13">
        <v>0</v>
      </c>
      <c r="AA201" s="13">
        <v>0</v>
      </c>
      <c r="AB201" s="13">
        <v>0</v>
      </c>
      <c r="AC201" s="13">
        <v>3</v>
      </c>
      <c r="AD201" s="13">
        <v>7</v>
      </c>
      <c r="AF201" s="13">
        <v>0</v>
      </c>
      <c r="AG201" s="13">
        <v>0</v>
      </c>
      <c r="AH201" s="13">
        <v>0</v>
      </c>
      <c r="AI201" s="13">
        <v>5</v>
      </c>
      <c r="AJ201" s="13">
        <v>0</v>
      </c>
      <c r="AK201" s="13">
        <v>0</v>
      </c>
      <c r="AL201" s="13">
        <v>4</v>
      </c>
      <c r="AM201" s="13">
        <v>9</v>
      </c>
      <c r="AO201" s="13">
        <v>0</v>
      </c>
      <c r="AP201" s="13">
        <v>0</v>
      </c>
      <c r="AQ201" s="13">
        <v>0</v>
      </c>
      <c r="AR201" s="13">
        <v>46</v>
      </c>
      <c r="AS201" s="13">
        <v>0</v>
      </c>
      <c r="AT201" s="13">
        <v>30</v>
      </c>
      <c r="AU201" s="13">
        <v>5</v>
      </c>
      <c r="AV201" s="13">
        <v>81</v>
      </c>
      <c r="AX201" s="13">
        <v>0</v>
      </c>
      <c r="AY201" s="13">
        <v>0</v>
      </c>
      <c r="AZ201" s="13">
        <v>0</v>
      </c>
      <c r="BA201" s="13">
        <v>47</v>
      </c>
      <c r="BB201" s="13">
        <v>0</v>
      </c>
      <c r="BC201" s="13">
        <v>27</v>
      </c>
      <c r="BD201" s="13">
        <v>4</v>
      </c>
      <c r="BE201" s="13">
        <v>78</v>
      </c>
      <c r="BG201" s="13">
        <v>0</v>
      </c>
      <c r="BH201" s="13">
        <v>0</v>
      </c>
      <c r="BI201" s="13">
        <v>0</v>
      </c>
      <c r="BJ201" s="13">
        <v>55</v>
      </c>
      <c r="BK201" s="13">
        <v>0</v>
      </c>
      <c r="BL201" s="13">
        <v>25</v>
      </c>
      <c r="BM201" s="13">
        <v>3</v>
      </c>
      <c r="BN201" s="13">
        <v>83</v>
      </c>
      <c r="BP201" s="13">
        <v>0</v>
      </c>
      <c r="BQ201" s="13">
        <v>0</v>
      </c>
      <c r="BR201" s="13">
        <v>0</v>
      </c>
      <c r="BS201" s="13">
        <v>48</v>
      </c>
      <c r="BT201" s="13">
        <v>0</v>
      </c>
      <c r="BU201" s="13">
        <v>20</v>
      </c>
      <c r="BV201" s="13">
        <v>3</v>
      </c>
      <c r="BW201" s="13">
        <v>71</v>
      </c>
      <c r="BY201" s="13">
        <v>0</v>
      </c>
      <c r="BZ201" s="13">
        <v>0</v>
      </c>
      <c r="CA201" s="13">
        <v>0</v>
      </c>
      <c r="CB201" s="13">
        <v>0</v>
      </c>
      <c r="CC201" s="13">
        <v>0</v>
      </c>
      <c r="CD201" s="13">
        <v>30</v>
      </c>
      <c r="CE201" s="13">
        <v>3</v>
      </c>
      <c r="CF201" s="13">
        <v>33</v>
      </c>
      <c r="CH201" s="13">
        <v>0</v>
      </c>
      <c r="CI201" s="13">
        <v>0</v>
      </c>
      <c r="CJ201" s="13">
        <v>0</v>
      </c>
      <c r="CK201" s="13">
        <v>0</v>
      </c>
      <c r="CL201" s="13">
        <v>0</v>
      </c>
      <c r="CM201" s="13">
        <v>15</v>
      </c>
      <c r="CN201" s="13">
        <v>3</v>
      </c>
      <c r="CO201" s="13">
        <v>18</v>
      </c>
      <c r="CQ201" s="13">
        <v>0</v>
      </c>
      <c r="CR201" s="13">
        <v>0</v>
      </c>
      <c r="CS201" s="13">
        <v>0</v>
      </c>
      <c r="CT201" s="13">
        <v>44</v>
      </c>
      <c r="CU201" s="13">
        <v>0</v>
      </c>
      <c r="CV201" s="13">
        <v>242</v>
      </c>
      <c r="CW201" s="13">
        <v>119</v>
      </c>
      <c r="CX201" s="13">
        <v>405</v>
      </c>
      <c r="CZ201" s="13">
        <v>0</v>
      </c>
      <c r="DA201" s="13">
        <v>0</v>
      </c>
      <c r="DB201" s="13">
        <v>0</v>
      </c>
      <c r="DC201" s="13">
        <v>23</v>
      </c>
      <c r="DD201" s="13">
        <v>0</v>
      </c>
      <c r="DE201" s="13">
        <v>241</v>
      </c>
      <c r="DF201" s="13">
        <v>121</v>
      </c>
      <c r="DG201" s="13">
        <v>385</v>
      </c>
      <c r="DI201" s="13">
        <v>0</v>
      </c>
      <c r="DJ201" s="13">
        <v>0</v>
      </c>
      <c r="DK201" s="13">
        <v>0</v>
      </c>
      <c r="DL201" s="13">
        <v>40</v>
      </c>
      <c r="DM201" s="13">
        <v>0</v>
      </c>
      <c r="DN201" s="13">
        <v>342</v>
      </c>
      <c r="DO201" s="13">
        <v>163</v>
      </c>
      <c r="DP201" s="13">
        <v>545</v>
      </c>
      <c r="DR201" s="13">
        <v>0</v>
      </c>
      <c r="DS201" s="13">
        <v>0</v>
      </c>
      <c r="DT201" s="13">
        <v>0</v>
      </c>
      <c r="DU201" s="13">
        <v>66</v>
      </c>
      <c r="DV201" s="13">
        <v>0</v>
      </c>
      <c r="DW201" s="13">
        <v>330</v>
      </c>
      <c r="DX201" s="13">
        <v>178</v>
      </c>
      <c r="DY201" s="13">
        <v>574</v>
      </c>
      <c r="EA201" s="13">
        <v>0</v>
      </c>
      <c r="EB201" s="13">
        <v>0</v>
      </c>
      <c r="EC201" s="13">
        <v>0</v>
      </c>
      <c r="ED201" s="13">
        <v>61</v>
      </c>
      <c r="EE201" s="13">
        <v>0</v>
      </c>
      <c r="EF201" s="13">
        <v>339</v>
      </c>
      <c r="EG201" s="13">
        <v>145</v>
      </c>
      <c r="EH201" s="13">
        <v>545</v>
      </c>
      <c r="EJ201" s="13">
        <v>0</v>
      </c>
      <c r="EK201" s="13">
        <v>0</v>
      </c>
      <c r="EL201" s="13">
        <v>110</v>
      </c>
      <c r="EM201" s="13">
        <v>48</v>
      </c>
      <c r="EN201" s="13">
        <v>0</v>
      </c>
      <c r="EO201" s="13">
        <v>50</v>
      </c>
      <c r="EP201" s="13">
        <v>195</v>
      </c>
      <c r="EQ201" s="13">
        <v>403</v>
      </c>
      <c r="ES201" s="13">
        <v>0</v>
      </c>
      <c r="ET201" s="13">
        <v>0</v>
      </c>
      <c r="EU201" s="13">
        <v>105</v>
      </c>
      <c r="EV201" s="13">
        <v>49</v>
      </c>
      <c r="EW201" s="13">
        <v>0</v>
      </c>
      <c r="EX201" s="13">
        <v>50</v>
      </c>
      <c r="EY201" s="13">
        <v>187</v>
      </c>
      <c r="EZ201" s="13">
        <v>391</v>
      </c>
      <c r="FB201" s="13">
        <v>0</v>
      </c>
      <c r="FC201" s="13">
        <v>0</v>
      </c>
      <c r="FD201" s="13">
        <v>0</v>
      </c>
      <c r="FE201" s="13">
        <v>145</v>
      </c>
      <c r="FF201" s="13">
        <v>0</v>
      </c>
      <c r="FG201" s="13">
        <v>40</v>
      </c>
      <c r="FH201" s="13">
        <v>181</v>
      </c>
      <c r="FI201" s="13">
        <v>366</v>
      </c>
      <c r="FK201" s="13">
        <v>0</v>
      </c>
      <c r="FL201" s="13">
        <v>0</v>
      </c>
      <c r="FM201" s="13">
        <v>0</v>
      </c>
      <c r="FN201" s="13">
        <v>146</v>
      </c>
      <c r="FO201" s="13">
        <v>0</v>
      </c>
      <c r="FP201" s="13">
        <v>44</v>
      </c>
      <c r="FQ201" s="13">
        <v>176</v>
      </c>
      <c r="FR201" s="13">
        <v>366</v>
      </c>
      <c r="FT201" s="13">
        <v>0</v>
      </c>
      <c r="FU201" s="13">
        <v>0</v>
      </c>
      <c r="FV201" s="13">
        <v>0</v>
      </c>
      <c r="FW201" s="13">
        <v>146</v>
      </c>
      <c r="FX201" s="13">
        <v>0</v>
      </c>
      <c r="FY201" s="13">
        <v>44</v>
      </c>
      <c r="FZ201" s="13">
        <v>161</v>
      </c>
      <c r="GA201" s="13">
        <f t="shared" si="20"/>
        <v>351</v>
      </c>
      <c r="GC201" s="13">
        <v>0</v>
      </c>
      <c r="GD201" s="13">
        <v>0</v>
      </c>
      <c r="GE201" s="13">
        <v>0</v>
      </c>
      <c r="GF201" s="13">
        <v>141</v>
      </c>
      <c r="GG201" s="13">
        <v>0</v>
      </c>
      <c r="GH201" s="13">
        <v>56</v>
      </c>
      <c r="GI201" s="13">
        <v>147</v>
      </c>
      <c r="GJ201" s="13">
        <f t="shared" si="21"/>
        <v>344</v>
      </c>
      <c r="GL201" s="13">
        <v>0</v>
      </c>
      <c r="GM201" s="13">
        <v>0</v>
      </c>
      <c r="GN201" s="13">
        <v>0</v>
      </c>
      <c r="GO201" s="13">
        <v>138</v>
      </c>
      <c r="GP201" s="13">
        <v>0</v>
      </c>
      <c r="GQ201" s="13">
        <v>49</v>
      </c>
      <c r="GR201" s="13">
        <v>152</v>
      </c>
      <c r="GS201" s="13">
        <f t="shared" si="22"/>
        <v>339</v>
      </c>
      <c r="GU201" s="13">
        <v>0</v>
      </c>
      <c r="GV201" s="13">
        <v>0</v>
      </c>
      <c r="GW201" s="13">
        <v>0</v>
      </c>
      <c r="GX201" s="13">
        <v>155</v>
      </c>
      <c r="GY201" s="13">
        <v>0</v>
      </c>
      <c r="GZ201" s="13">
        <v>45</v>
      </c>
      <c r="HA201" s="13">
        <v>156</v>
      </c>
      <c r="HB201" s="13">
        <f t="shared" si="23"/>
        <v>356</v>
      </c>
      <c r="HD201" s="13">
        <v>0</v>
      </c>
      <c r="HE201" s="13">
        <v>0</v>
      </c>
      <c r="HF201" s="13">
        <v>0</v>
      </c>
      <c r="HG201" s="13">
        <v>159</v>
      </c>
      <c r="HH201" s="13">
        <v>0</v>
      </c>
      <c r="HI201" s="13">
        <v>30</v>
      </c>
      <c r="HJ201" s="13">
        <v>152</v>
      </c>
      <c r="HK201" s="13">
        <f t="shared" si="24"/>
        <v>341</v>
      </c>
      <c r="HM201" s="13">
        <v>0</v>
      </c>
      <c r="HN201" s="13">
        <v>0</v>
      </c>
      <c r="HO201" s="13">
        <v>0</v>
      </c>
      <c r="HP201" s="13">
        <v>157</v>
      </c>
      <c r="HQ201" s="13">
        <v>0</v>
      </c>
      <c r="HR201" s="13">
        <v>49</v>
      </c>
      <c r="HS201" s="13">
        <v>126</v>
      </c>
      <c r="HT201" s="13">
        <f t="shared" si="25"/>
        <v>332</v>
      </c>
      <c r="HV201" s="13">
        <v>0</v>
      </c>
      <c r="HW201" s="13">
        <v>0</v>
      </c>
      <c r="HX201" s="13">
        <v>0</v>
      </c>
      <c r="HY201" s="13">
        <v>152</v>
      </c>
      <c r="HZ201" s="13">
        <v>0</v>
      </c>
      <c r="IA201" s="13">
        <v>42</v>
      </c>
      <c r="IB201" s="13">
        <v>149</v>
      </c>
      <c r="IC201" s="13">
        <f t="shared" si="26"/>
        <v>343</v>
      </c>
      <c r="IE201" s="13">
        <v>0</v>
      </c>
      <c r="IF201" s="13">
        <v>0</v>
      </c>
      <c r="IG201" s="13">
        <v>0</v>
      </c>
      <c r="IH201" s="13">
        <v>149</v>
      </c>
      <c r="II201" s="13">
        <v>0</v>
      </c>
      <c r="IJ201" s="13">
        <v>46</v>
      </c>
      <c r="IK201" s="13">
        <v>135</v>
      </c>
      <c r="IL201" s="13">
        <f t="shared" si="27"/>
        <v>330</v>
      </c>
      <c r="IN201" s="13">
        <v>0</v>
      </c>
      <c r="IO201" s="13">
        <v>0</v>
      </c>
      <c r="IP201" s="13">
        <v>0</v>
      </c>
      <c r="IQ201" s="13">
        <v>149</v>
      </c>
      <c r="IR201" s="13">
        <v>0</v>
      </c>
      <c r="IS201" s="13">
        <v>52</v>
      </c>
      <c r="IT201" s="13">
        <v>135</v>
      </c>
      <c r="IU201" s="13">
        <f t="shared" si="28"/>
        <v>336</v>
      </c>
      <c r="IW201" s="13">
        <v>0</v>
      </c>
      <c r="IX201" s="13">
        <v>0</v>
      </c>
      <c r="IY201" s="13">
        <v>0</v>
      </c>
      <c r="IZ201" s="13">
        <v>108</v>
      </c>
      <c r="JA201" s="13">
        <v>0</v>
      </c>
      <c r="JB201" s="13">
        <v>53</v>
      </c>
      <c r="JC201" s="13">
        <v>123</v>
      </c>
      <c r="JD201" s="13">
        <f t="shared" si="29"/>
        <v>284</v>
      </c>
      <c r="JF201" s="13">
        <v>0</v>
      </c>
      <c r="JG201" s="13">
        <v>0</v>
      </c>
      <c r="JH201" s="13">
        <v>0</v>
      </c>
      <c r="JI201" s="13">
        <v>105</v>
      </c>
      <c r="JJ201" s="13">
        <v>0</v>
      </c>
      <c r="JK201" s="13">
        <v>54</v>
      </c>
      <c r="JL201" s="13">
        <v>123</v>
      </c>
      <c r="JM201" s="13">
        <f t="shared" si="30"/>
        <v>282</v>
      </c>
      <c r="JO201" s="13">
        <v>0</v>
      </c>
      <c r="JP201" s="13">
        <v>0</v>
      </c>
      <c r="JQ201" s="13">
        <v>0</v>
      </c>
      <c r="JR201" s="13">
        <v>92</v>
      </c>
      <c r="JS201" s="13">
        <v>0</v>
      </c>
      <c r="JT201" s="13">
        <v>39</v>
      </c>
      <c r="JU201" s="13">
        <v>126</v>
      </c>
      <c r="JV201" s="13">
        <f t="shared" si="31"/>
        <v>257</v>
      </c>
      <c r="JX201" s="13">
        <v>0</v>
      </c>
      <c r="JY201" s="13">
        <v>0</v>
      </c>
      <c r="JZ201" s="13">
        <v>0</v>
      </c>
      <c r="KA201" s="13">
        <v>13</v>
      </c>
      <c r="KB201" s="13">
        <v>0</v>
      </c>
      <c r="KC201" s="13">
        <v>42</v>
      </c>
      <c r="KD201" s="13">
        <v>10</v>
      </c>
      <c r="KE201" s="13">
        <f t="shared" si="32"/>
        <v>65</v>
      </c>
      <c r="KG201" s="13">
        <v>0</v>
      </c>
      <c r="KH201" s="13">
        <v>0</v>
      </c>
      <c r="KI201" s="13">
        <v>0</v>
      </c>
      <c r="KJ201" s="13">
        <v>13</v>
      </c>
      <c r="KK201" s="13">
        <v>0</v>
      </c>
      <c r="KL201" s="13">
        <v>42</v>
      </c>
      <c r="KM201" s="13">
        <v>10</v>
      </c>
      <c r="KN201" s="13">
        <f t="shared" si="33"/>
        <v>65</v>
      </c>
      <c r="KP201" s="13">
        <v>0</v>
      </c>
      <c r="KQ201" s="13">
        <v>0</v>
      </c>
      <c r="KR201" s="13">
        <v>0</v>
      </c>
      <c r="KS201" s="13">
        <v>13</v>
      </c>
      <c r="KT201" s="13">
        <v>0</v>
      </c>
      <c r="KU201" s="13">
        <v>39</v>
      </c>
      <c r="KV201" s="13">
        <v>10</v>
      </c>
      <c r="KW201" s="13">
        <f t="shared" si="34"/>
        <v>62</v>
      </c>
      <c r="KY201" s="13">
        <v>0</v>
      </c>
      <c r="KZ201" s="13">
        <v>0</v>
      </c>
      <c r="LA201" s="13">
        <v>0</v>
      </c>
      <c r="LB201" s="13">
        <v>13</v>
      </c>
      <c r="LC201" s="13">
        <v>0</v>
      </c>
      <c r="LD201" s="13">
        <v>28</v>
      </c>
      <c r="LE201" s="13">
        <v>10</v>
      </c>
      <c r="LF201" s="13">
        <f t="shared" si="35"/>
        <v>51</v>
      </c>
      <c r="LH201" s="13">
        <v>0</v>
      </c>
      <c r="LI201" s="13">
        <v>0</v>
      </c>
      <c r="LJ201" s="13">
        <v>0</v>
      </c>
      <c r="LK201" s="13">
        <v>10</v>
      </c>
      <c r="LL201" s="13">
        <v>0</v>
      </c>
      <c r="LM201" s="13">
        <v>15</v>
      </c>
      <c r="LN201" s="13">
        <v>10</v>
      </c>
      <c r="LO201" s="13">
        <f t="shared" si="36"/>
        <v>35</v>
      </c>
      <c r="LQ201" s="13">
        <v>0</v>
      </c>
      <c r="LR201" s="13">
        <v>0</v>
      </c>
      <c r="LS201" s="13">
        <v>0</v>
      </c>
      <c r="LT201" s="13">
        <v>10</v>
      </c>
      <c r="LU201" s="13">
        <v>0</v>
      </c>
      <c r="LV201" s="13">
        <v>17</v>
      </c>
      <c r="LW201" s="13">
        <v>10</v>
      </c>
      <c r="LX201" s="13">
        <f t="shared" si="37"/>
        <v>37</v>
      </c>
      <c r="LZ201" s="13">
        <v>0</v>
      </c>
      <c r="MA201" s="13">
        <v>0</v>
      </c>
      <c r="MB201" s="13">
        <v>0</v>
      </c>
      <c r="MC201" s="13">
        <v>10</v>
      </c>
      <c r="MD201" s="13">
        <v>0</v>
      </c>
      <c r="ME201" s="13">
        <v>16</v>
      </c>
      <c r="MF201" s="13">
        <v>5</v>
      </c>
      <c r="MG201" s="13">
        <f t="shared" si="38"/>
        <v>31</v>
      </c>
      <c r="MI201" s="13">
        <v>0</v>
      </c>
      <c r="MJ201" s="13">
        <v>0</v>
      </c>
      <c r="MK201" s="13">
        <v>0</v>
      </c>
      <c r="ML201" s="13">
        <v>10</v>
      </c>
      <c r="MM201" s="13">
        <v>0</v>
      </c>
      <c r="MN201" s="13">
        <v>22</v>
      </c>
      <c r="MO201" s="13">
        <v>5</v>
      </c>
      <c r="MP201" s="13">
        <f t="shared" si="39"/>
        <v>37</v>
      </c>
    </row>
    <row r="202" spans="3:354" x14ac:dyDescent="0.25">
      <c r="C202" s="10">
        <v>129</v>
      </c>
      <c r="E202" s="13">
        <v>0</v>
      </c>
      <c r="F202" s="13">
        <v>0</v>
      </c>
      <c r="G202" s="13">
        <v>0</v>
      </c>
      <c r="H202" s="13">
        <v>0</v>
      </c>
      <c r="I202" s="13">
        <v>0</v>
      </c>
      <c r="J202" s="13">
        <v>44</v>
      </c>
      <c r="K202" s="13">
        <v>0</v>
      </c>
      <c r="L202" s="13">
        <v>44</v>
      </c>
      <c r="N202" s="13">
        <v>0</v>
      </c>
      <c r="O202" s="13">
        <v>0</v>
      </c>
      <c r="P202" s="13">
        <v>0</v>
      </c>
      <c r="Q202" s="13">
        <v>0</v>
      </c>
      <c r="R202" s="13">
        <v>0</v>
      </c>
      <c r="S202" s="13">
        <v>49</v>
      </c>
      <c r="T202" s="13">
        <v>0</v>
      </c>
      <c r="U202" s="13">
        <v>49</v>
      </c>
      <c r="W202" s="13">
        <v>0</v>
      </c>
      <c r="X202" s="13">
        <v>0</v>
      </c>
      <c r="Y202" s="13">
        <v>0</v>
      </c>
      <c r="Z202" s="13">
        <v>0</v>
      </c>
      <c r="AA202" s="13">
        <v>0</v>
      </c>
      <c r="AB202" s="13">
        <v>60</v>
      </c>
      <c r="AC202" s="13">
        <v>0</v>
      </c>
      <c r="AD202" s="13">
        <v>60</v>
      </c>
      <c r="AF202" s="13">
        <v>0</v>
      </c>
      <c r="AG202" s="13">
        <v>0</v>
      </c>
      <c r="AH202" s="13">
        <v>0</v>
      </c>
      <c r="AI202" s="13">
        <v>0</v>
      </c>
      <c r="AJ202" s="13">
        <v>0</v>
      </c>
      <c r="AK202" s="13">
        <v>56</v>
      </c>
      <c r="AL202" s="13">
        <v>0</v>
      </c>
      <c r="AM202" s="13">
        <v>56</v>
      </c>
      <c r="AO202" s="13">
        <v>0</v>
      </c>
      <c r="AP202" s="13">
        <v>0</v>
      </c>
      <c r="AQ202" s="13">
        <v>0</v>
      </c>
      <c r="AR202" s="13">
        <v>0</v>
      </c>
      <c r="AS202" s="13">
        <v>0</v>
      </c>
      <c r="AT202" s="13">
        <v>70</v>
      </c>
      <c r="AU202" s="13">
        <v>0</v>
      </c>
      <c r="AV202" s="13">
        <v>70</v>
      </c>
      <c r="AX202" s="13">
        <v>0</v>
      </c>
      <c r="AY202" s="13">
        <v>0</v>
      </c>
      <c r="AZ202" s="13">
        <v>0</v>
      </c>
      <c r="BA202" s="13">
        <v>0</v>
      </c>
      <c r="BB202" s="13">
        <v>0</v>
      </c>
      <c r="BC202" s="13">
        <v>72</v>
      </c>
      <c r="BD202" s="13">
        <v>0</v>
      </c>
      <c r="BE202" s="13">
        <v>72</v>
      </c>
      <c r="BG202" s="13">
        <v>0</v>
      </c>
      <c r="BH202" s="13">
        <v>0</v>
      </c>
      <c r="BI202" s="13">
        <v>0</v>
      </c>
      <c r="BJ202" s="13">
        <v>0</v>
      </c>
      <c r="BK202" s="13">
        <v>0</v>
      </c>
      <c r="BL202" s="13">
        <v>61</v>
      </c>
      <c r="BM202" s="13">
        <v>0</v>
      </c>
      <c r="BN202" s="13">
        <v>61</v>
      </c>
      <c r="BP202" s="13">
        <v>0</v>
      </c>
      <c r="BQ202" s="13">
        <v>0</v>
      </c>
      <c r="BR202" s="13">
        <v>0</v>
      </c>
      <c r="BS202" s="13">
        <v>0</v>
      </c>
      <c r="BT202" s="13">
        <v>0</v>
      </c>
      <c r="BU202" s="13">
        <v>82</v>
      </c>
      <c r="BV202" s="13">
        <v>0</v>
      </c>
      <c r="BW202" s="13">
        <v>82</v>
      </c>
      <c r="BY202" s="13">
        <v>0</v>
      </c>
      <c r="BZ202" s="13">
        <v>0</v>
      </c>
      <c r="CA202" s="13">
        <v>0</v>
      </c>
      <c r="CB202" s="13">
        <v>0</v>
      </c>
      <c r="CC202" s="13">
        <v>0</v>
      </c>
      <c r="CD202" s="13">
        <v>82</v>
      </c>
      <c r="CE202" s="13">
        <v>0</v>
      </c>
      <c r="CF202" s="13">
        <v>82</v>
      </c>
      <c r="CH202" s="13">
        <v>0</v>
      </c>
      <c r="CI202" s="13">
        <v>0</v>
      </c>
      <c r="CJ202" s="13">
        <v>0</v>
      </c>
      <c r="CK202" s="13">
        <v>0</v>
      </c>
      <c r="CL202" s="13">
        <v>0</v>
      </c>
      <c r="CM202" s="13">
        <v>84</v>
      </c>
      <c r="CN202" s="13">
        <v>0</v>
      </c>
      <c r="CO202" s="13">
        <v>84</v>
      </c>
      <c r="CQ202" s="13">
        <v>0</v>
      </c>
      <c r="CR202" s="13">
        <v>0</v>
      </c>
      <c r="CS202" s="13">
        <v>0</v>
      </c>
      <c r="CT202" s="13">
        <v>0</v>
      </c>
      <c r="CU202" s="13">
        <v>0</v>
      </c>
      <c r="CV202" s="13">
        <v>30</v>
      </c>
      <c r="CW202" s="13">
        <v>3</v>
      </c>
      <c r="CX202" s="13">
        <v>33</v>
      </c>
      <c r="CZ202" s="13">
        <v>0</v>
      </c>
      <c r="DA202" s="13">
        <v>0</v>
      </c>
      <c r="DB202" s="13">
        <v>0</v>
      </c>
      <c r="DC202" s="13">
        <v>0</v>
      </c>
      <c r="DD202" s="13">
        <v>0</v>
      </c>
      <c r="DE202" s="13">
        <v>30</v>
      </c>
      <c r="DF202" s="13">
        <v>2</v>
      </c>
      <c r="DG202" s="13">
        <v>32</v>
      </c>
      <c r="DI202" s="13">
        <v>0</v>
      </c>
      <c r="DJ202" s="13">
        <v>0</v>
      </c>
      <c r="DK202" s="13">
        <v>0</v>
      </c>
      <c r="DL202" s="13">
        <v>1</v>
      </c>
      <c r="DM202" s="13">
        <v>0</v>
      </c>
      <c r="DN202" s="13">
        <v>24</v>
      </c>
      <c r="DO202" s="13">
        <v>52</v>
      </c>
      <c r="DP202" s="13">
        <v>77</v>
      </c>
      <c r="DR202" s="13">
        <v>0</v>
      </c>
      <c r="DS202" s="13">
        <v>0</v>
      </c>
      <c r="DT202" s="13">
        <v>114</v>
      </c>
      <c r="DU202" s="13">
        <v>38</v>
      </c>
      <c r="DV202" s="13">
        <v>0</v>
      </c>
      <c r="DW202" s="13">
        <v>39</v>
      </c>
      <c r="DX202" s="13">
        <v>223</v>
      </c>
      <c r="DY202" s="13">
        <v>414</v>
      </c>
      <c r="EA202" s="13">
        <v>0</v>
      </c>
      <c r="EB202" s="13">
        <v>0</v>
      </c>
      <c r="EC202" s="13">
        <v>107</v>
      </c>
      <c r="ED202" s="13">
        <v>64</v>
      </c>
      <c r="EE202" s="13">
        <v>0</v>
      </c>
      <c r="EF202" s="13">
        <v>55</v>
      </c>
      <c r="EG202" s="13">
        <v>200</v>
      </c>
      <c r="EH202" s="13">
        <v>426</v>
      </c>
      <c r="EJ202" s="13">
        <v>0</v>
      </c>
      <c r="EK202" s="13">
        <v>0</v>
      </c>
      <c r="EL202" s="13">
        <v>0</v>
      </c>
      <c r="EM202" s="13">
        <v>9</v>
      </c>
      <c r="EN202" s="13">
        <v>0</v>
      </c>
      <c r="EO202" s="13">
        <v>64</v>
      </c>
      <c r="EP202" s="13">
        <v>87</v>
      </c>
      <c r="EQ202" s="13">
        <v>160</v>
      </c>
      <c r="ES202" s="13">
        <v>0</v>
      </c>
      <c r="ET202" s="13">
        <v>0</v>
      </c>
      <c r="EU202" s="13">
        <v>0</v>
      </c>
      <c r="EV202" s="13">
        <v>5</v>
      </c>
      <c r="EW202" s="13">
        <v>0</v>
      </c>
      <c r="EX202" s="13">
        <v>82</v>
      </c>
      <c r="EY202" s="13">
        <v>74</v>
      </c>
      <c r="EZ202" s="13">
        <v>161</v>
      </c>
      <c r="FB202" s="13">
        <v>0</v>
      </c>
      <c r="FC202" s="13">
        <v>0</v>
      </c>
      <c r="FD202" s="13">
        <v>0</v>
      </c>
      <c r="FE202" s="13">
        <v>4</v>
      </c>
      <c r="FF202" s="13">
        <v>0</v>
      </c>
      <c r="FG202" s="13">
        <v>92</v>
      </c>
      <c r="FH202" s="13">
        <v>88</v>
      </c>
      <c r="FI202" s="13">
        <v>184</v>
      </c>
      <c r="FK202" s="13">
        <v>0</v>
      </c>
      <c r="FL202" s="13">
        <v>0</v>
      </c>
      <c r="FM202" s="13">
        <v>0</v>
      </c>
      <c r="FN202" s="13">
        <v>8</v>
      </c>
      <c r="FO202" s="13">
        <v>0</v>
      </c>
      <c r="FP202" s="13">
        <v>86</v>
      </c>
      <c r="FQ202" s="13">
        <v>100</v>
      </c>
      <c r="FR202" s="13">
        <v>194</v>
      </c>
      <c r="FT202" s="13">
        <v>0</v>
      </c>
      <c r="FU202" s="13">
        <v>0</v>
      </c>
      <c r="FV202" s="13">
        <v>0</v>
      </c>
      <c r="FW202" s="13">
        <v>10</v>
      </c>
      <c r="FX202" s="13">
        <v>0</v>
      </c>
      <c r="FY202" s="13">
        <v>93</v>
      </c>
      <c r="FZ202" s="13">
        <v>100</v>
      </c>
      <c r="GA202" s="13">
        <f t="shared" si="20"/>
        <v>203</v>
      </c>
      <c r="GC202" s="13">
        <v>0</v>
      </c>
      <c r="GD202" s="13">
        <v>0</v>
      </c>
      <c r="GE202" s="13">
        <v>0</v>
      </c>
      <c r="GF202" s="13">
        <v>8</v>
      </c>
      <c r="GG202" s="13">
        <v>0</v>
      </c>
      <c r="GH202" s="13">
        <v>77</v>
      </c>
      <c r="GI202" s="13">
        <v>120</v>
      </c>
      <c r="GJ202" s="13">
        <f t="shared" si="21"/>
        <v>205</v>
      </c>
      <c r="GL202" s="13">
        <v>0</v>
      </c>
      <c r="GM202" s="13">
        <v>0</v>
      </c>
      <c r="GN202" s="13">
        <v>0</v>
      </c>
      <c r="GO202" s="13">
        <v>5</v>
      </c>
      <c r="GP202" s="13">
        <v>0</v>
      </c>
      <c r="GQ202" s="13">
        <v>60</v>
      </c>
      <c r="GR202" s="13">
        <v>100</v>
      </c>
      <c r="GS202" s="13">
        <f t="shared" si="22"/>
        <v>165</v>
      </c>
      <c r="GU202" s="13">
        <v>0</v>
      </c>
      <c r="GV202" s="13">
        <v>0</v>
      </c>
      <c r="GW202" s="13">
        <v>0</v>
      </c>
      <c r="GX202" s="13">
        <v>13</v>
      </c>
      <c r="GY202" s="13">
        <v>0</v>
      </c>
      <c r="GZ202" s="13">
        <v>68</v>
      </c>
      <c r="HA202" s="13">
        <v>118</v>
      </c>
      <c r="HB202" s="13">
        <f t="shared" si="23"/>
        <v>199</v>
      </c>
      <c r="HD202" s="13">
        <v>0</v>
      </c>
      <c r="HE202" s="13">
        <v>0</v>
      </c>
      <c r="HF202" s="13">
        <v>0</v>
      </c>
      <c r="HG202" s="13">
        <v>8</v>
      </c>
      <c r="HH202" s="13">
        <v>0</v>
      </c>
      <c r="HI202" s="13">
        <v>72</v>
      </c>
      <c r="HJ202" s="13">
        <v>131</v>
      </c>
      <c r="HK202" s="13">
        <f t="shared" si="24"/>
        <v>211</v>
      </c>
      <c r="HM202" s="13">
        <v>0</v>
      </c>
      <c r="HN202" s="13">
        <v>0</v>
      </c>
      <c r="HO202" s="13">
        <v>0</v>
      </c>
      <c r="HP202" s="13">
        <v>7</v>
      </c>
      <c r="HQ202" s="13">
        <v>0</v>
      </c>
      <c r="HR202" s="13">
        <v>80</v>
      </c>
      <c r="HS202" s="13">
        <v>118</v>
      </c>
      <c r="HT202" s="13">
        <f t="shared" si="25"/>
        <v>205</v>
      </c>
      <c r="HV202" s="13">
        <v>0</v>
      </c>
      <c r="HW202" s="13">
        <v>0</v>
      </c>
      <c r="HX202" s="13">
        <v>0</v>
      </c>
      <c r="HY202" s="13">
        <v>7</v>
      </c>
      <c r="HZ202" s="13">
        <v>0</v>
      </c>
      <c r="IA202" s="13">
        <v>72</v>
      </c>
      <c r="IB202" s="13">
        <v>116</v>
      </c>
      <c r="IC202" s="13">
        <f t="shared" si="26"/>
        <v>195</v>
      </c>
      <c r="IE202" s="13">
        <v>0</v>
      </c>
      <c r="IF202" s="13">
        <v>0</v>
      </c>
      <c r="IG202" s="13">
        <v>0</v>
      </c>
      <c r="IH202" s="13">
        <v>7</v>
      </c>
      <c r="II202" s="13">
        <v>0</v>
      </c>
      <c r="IJ202" s="13">
        <v>68</v>
      </c>
      <c r="IK202" s="13">
        <v>108</v>
      </c>
      <c r="IL202" s="13">
        <f t="shared" si="27"/>
        <v>183</v>
      </c>
      <c r="IN202" s="13">
        <v>0</v>
      </c>
      <c r="IO202" s="13">
        <v>0</v>
      </c>
      <c r="IP202" s="13">
        <v>0</v>
      </c>
      <c r="IQ202" s="13">
        <v>5</v>
      </c>
      <c r="IR202" s="13">
        <v>0</v>
      </c>
      <c r="IS202" s="13">
        <v>62</v>
      </c>
      <c r="IT202" s="13">
        <v>102</v>
      </c>
      <c r="IU202" s="13">
        <f t="shared" si="28"/>
        <v>169</v>
      </c>
      <c r="IW202" s="13">
        <v>0</v>
      </c>
      <c r="IX202" s="13">
        <v>0</v>
      </c>
      <c r="IY202" s="13">
        <v>0</v>
      </c>
      <c r="IZ202" s="13">
        <v>7</v>
      </c>
      <c r="JA202" s="13">
        <v>0</v>
      </c>
      <c r="JB202" s="13">
        <v>65</v>
      </c>
      <c r="JC202" s="13">
        <v>113</v>
      </c>
      <c r="JD202" s="13">
        <f t="shared" si="29"/>
        <v>185</v>
      </c>
      <c r="JF202" s="13">
        <v>0</v>
      </c>
      <c r="JG202" s="13">
        <v>0</v>
      </c>
      <c r="JH202" s="13">
        <v>0</v>
      </c>
      <c r="JI202" s="13">
        <v>8</v>
      </c>
      <c r="JJ202" s="13">
        <v>0</v>
      </c>
      <c r="JK202" s="13">
        <v>77</v>
      </c>
      <c r="JL202" s="13">
        <v>128</v>
      </c>
      <c r="JM202" s="13">
        <f t="shared" si="30"/>
        <v>213</v>
      </c>
      <c r="JO202" s="13">
        <v>0</v>
      </c>
      <c r="JP202" s="13">
        <v>0</v>
      </c>
      <c r="JQ202" s="13">
        <v>0</v>
      </c>
      <c r="JR202" s="13">
        <v>6</v>
      </c>
      <c r="JS202" s="13">
        <v>0</v>
      </c>
      <c r="JT202" s="13">
        <v>56</v>
      </c>
      <c r="JU202" s="13">
        <v>107</v>
      </c>
      <c r="JV202" s="13">
        <f t="shared" si="31"/>
        <v>169</v>
      </c>
      <c r="JX202" s="13">
        <v>0</v>
      </c>
      <c r="JY202" s="13">
        <v>0</v>
      </c>
      <c r="JZ202" s="13">
        <v>0</v>
      </c>
      <c r="KA202" s="13">
        <v>5</v>
      </c>
      <c r="KB202" s="13">
        <v>0</v>
      </c>
      <c r="KC202" s="13">
        <v>60</v>
      </c>
      <c r="KD202" s="13">
        <v>121</v>
      </c>
      <c r="KE202" s="13">
        <f t="shared" si="32"/>
        <v>186</v>
      </c>
      <c r="KG202" s="13">
        <v>0</v>
      </c>
      <c r="KH202" s="13">
        <v>0</v>
      </c>
      <c r="KI202" s="13">
        <v>0</v>
      </c>
      <c r="KJ202" s="13">
        <v>7</v>
      </c>
      <c r="KK202" s="13">
        <v>0</v>
      </c>
      <c r="KL202" s="13">
        <v>47</v>
      </c>
      <c r="KM202" s="13">
        <v>115</v>
      </c>
      <c r="KN202" s="13">
        <f t="shared" si="33"/>
        <v>169</v>
      </c>
      <c r="KP202" s="13">
        <v>0</v>
      </c>
      <c r="KQ202" s="13">
        <v>0</v>
      </c>
      <c r="KR202" s="13">
        <v>0</v>
      </c>
      <c r="KS202" s="13">
        <v>8</v>
      </c>
      <c r="KT202" s="13">
        <v>0</v>
      </c>
      <c r="KU202" s="13">
        <v>56</v>
      </c>
      <c r="KV202" s="13">
        <v>99</v>
      </c>
      <c r="KW202" s="13">
        <f t="shared" si="34"/>
        <v>163</v>
      </c>
      <c r="KY202" s="13">
        <v>0</v>
      </c>
      <c r="KZ202" s="13">
        <v>0</v>
      </c>
      <c r="LA202" s="13">
        <v>0</v>
      </c>
      <c r="LB202" s="13">
        <v>9</v>
      </c>
      <c r="LC202" s="13">
        <v>0</v>
      </c>
      <c r="LD202" s="13">
        <v>40</v>
      </c>
      <c r="LE202" s="13">
        <v>105</v>
      </c>
      <c r="LF202" s="13">
        <f t="shared" si="35"/>
        <v>154</v>
      </c>
      <c r="LH202" s="13">
        <v>0</v>
      </c>
      <c r="LI202" s="13">
        <v>0</v>
      </c>
      <c r="LJ202" s="13">
        <v>0</v>
      </c>
      <c r="LK202" s="13">
        <v>10</v>
      </c>
      <c r="LL202" s="13">
        <v>0</v>
      </c>
      <c r="LM202" s="13">
        <v>58</v>
      </c>
      <c r="LN202" s="13">
        <v>118</v>
      </c>
      <c r="LO202" s="13">
        <f t="shared" si="36"/>
        <v>186</v>
      </c>
      <c r="LQ202" s="13">
        <v>0</v>
      </c>
      <c r="LR202" s="13">
        <v>0</v>
      </c>
      <c r="LS202" s="13">
        <v>0</v>
      </c>
      <c r="LT202" s="13">
        <v>10</v>
      </c>
      <c r="LU202" s="13">
        <v>0</v>
      </c>
      <c r="LV202" s="13">
        <v>63</v>
      </c>
      <c r="LW202" s="13">
        <v>106</v>
      </c>
      <c r="LX202" s="13">
        <f t="shared" si="37"/>
        <v>179</v>
      </c>
      <c r="LZ202" s="13">
        <v>0</v>
      </c>
      <c r="MA202" s="13">
        <v>0</v>
      </c>
      <c r="MB202" s="13">
        <v>0</v>
      </c>
      <c r="MC202" s="13">
        <v>13</v>
      </c>
      <c r="MD202" s="13">
        <v>0</v>
      </c>
      <c r="ME202" s="13">
        <v>55</v>
      </c>
      <c r="MF202" s="13">
        <v>118</v>
      </c>
      <c r="MG202" s="13">
        <f t="shared" si="38"/>
        <v>186</v>
      </c>
      <c r="MI202" s="13">
        <v>0</v>
      </c>
      <c r="MJ202" s="13">
        <v>0</v>
      </c>
      <c r="MK202" s="13">
        <v>0</v>
      </c>
      <c r="ML202" s="13">
        <v>15</v>
      </c>
      <c r="MM202" s="13">
        <v>0</v>
      </c>
      <c r="MN202" s="13">
        <v>72</v>
      </c>
      <c r="MO202" s="13">
        <v>150</v>
      </c>
      <c r="MP202" s="13">
        <f t="shared" si="39"/>
        <v>237</v>
      </c>
    </row>
    <row r="203" spans="3:354" x14ac:dyDescent="0.25">
      <c r="C203" s="10">
        <v>130</v>
      </c>
      <c r="E203" s="13">
        <v>5</v>
      </c>
      <c r="F203" s="13">
        <v>120</v>
      </c>
      <c r="G203" s="13">
        <v>0</v>
      </c>
      <c r="H203" s="13">
        <v>20</v>
      </c>
      <c r="I203" s="13">
        <v>4</v>
      </c>
      <c r="J203" s="13">
        <v>81</v>
      </c>
      <c r="K203" s="13">
        <v>426</v>
      </c>
      <c r="L203" s="13">
        <v>656</v>
      </c>
      <c r="N203" s="13">
        <v>8</v>
      </c>
      <c r="O203" s="13">
        <v>138</v>
      </c>
      <c r="P203" s="13">
        <v>0</v>
      </c>
      <c r="Q203" s="13">
        <v>10</v>
      </c>
      <c r="R203" s="13">
        <v>10</v>
      </c>
      <c r="S203" s="13">
        <v>94</v>
      </c>
      <c r="T203" s="13">
        <v>426</v>
      </c>
      <c r="U203" s="13">
        <v>686</v>
      </c>
      <c r="W203" s="13">
        <v>8</v>
      </c>
      <c r="X203" s="13">
        <v>152</v>
      </c>
      <c r="Y203" s="13">
        <v>0</v>
      </c>
      <c r="Z203" s="13">
        <v>18</v>
      </c>
      <c r="AA203" s="13">
        <v>38</v>
      </c>
      <c r="AB203" s="13">
        <v>97</v>
      </c>
      <c r="AC203" s="13">
        <v>478</v>
      </c>
      <c r="AD203" s="13">
        <v>791</v>
      </c>
      <c r="AF203" s="13">
        <v>7</v>
      </c>
      <c r="AG203" s="13">
        <v>0</v>
      </c>
      <c r="AH203" s="13">
        <v>0</v>
      </c>
      <c r="AI203" s="13">
        <v>25</v>
      </c>
      <c r="AJ203" s="13">
        <v>75</v>
      </c>
      <c r="AK203" s="13">
        <v>126</v>
      </c>
      <c r="AL203" s="13">
        <v>511</v>
      </c>
      <c r="AM203" s="13">
        <v>744</v>
      </c>
      <c r="AO203" s="13">
        <v>9</v>
      </c>
      <c r="AP203" s="13">
        <v>81</v>
      </c>
      <c r="AQ203" s="13">
        <v>0</v>
      </c>
      <c r="AR203" s="13">
        <v>25</v>
      </c>
      <c r="AS203" s="13">
        <v>2</v>
      </c>
      <c r="AT203" s="13">
        <v>156</v>
      </c>
      <c r="AU203" s="13">
        <v>468</v>
      </c>
      <c r="AV203" s="13">
        <v>741</v>
      </c>
      <c r="AX203" s="13">
        <v>10</v>
      </c>
      <c r="AY203" s="13">
        <v>38</v>
      </c>
      <c r="AZ203" s="13">
        <v>0</v>
      </c>
      <c r="BA203" s="13">
        <v>27</v>
      </c>
      <c r="BB203" s="13">
        <v>2</v>
      </c>
      <c r="BC203" s="13">
        <v>180</v>
      </c>
      <c r="BD203" s="13">
        <v>514</v>
      </c>
      <c r="BE203" s="13">
        <v>771</v>
      </c>
      <c r="BG203" s="13">
        <v>12</v>
      </c>
      <c r="BH203" s="13">
        <v>20</v>
      </c>
      <c r="BI203" s="13">
        <v>0</v>
      </c>
      <c r="BJ203" s="13">
        <v>5</v>
      </c>
      <c r="BK203" s="13">
        <v>17</v>
      </c>
      <c r="BL203" s="13">
        <v>147</v>
      </c>
      <c r="BM203" s="13">
        <v>435</v>
      </c>
      <c r="BN203" s="13">
        <v>636</v>
      </c>
      <c r="BP203" s="13">
        <v>5</v>
      </c>
      <c r="BQ203" s="13">
        <v>0</v>
      </c>
      <c r="BR203" s="13">
        <v>0</v>
      </c>
      <c r="BS203" s="13">
        <v>5</v>
      </c>
      <c r="BT203" s="13">
        <v>10</v>
      </c>
      <c r="BU203" s="13">
        <v>157</v>
      </c>
      <c r="BV203" s="13">
        <v>280</v>
      </c>
      <c r="BW203" s="13">
        <v>457</v>
      </c>
      <c r="BY203" s="13">
        <v>28</v>
      </c>
      <c r="BZ203" s="13">
        <v>0</v>
      </c>
      <c r="CA203" s="13">
        <v>0</v>
      </c>
      <c r="CB203" s="13">
        <v>0</v>
      </c>
      <c r="CC203" s="13">
        <v>4</v>
      </c>
      <c r="CD203" s="13">
        <v>164</v>
      </c>
      <c r="CE203" s="13">
        <v>214</v>
      </c>
      <c r="CF203" s="13">
        <v>410</v>
      </c>
      <c r="CH203" s="13">
        <v>9</v>
      </c>
      <c r="CI203" s="13">
        <v>0</v>
      </c>
      <c r="CJ203" s="13">
        <v>0</v>
      </c>
      <c r="CK203" s="13">
        <v>0</v>
      </c>
      <c r="CL203" s="13">
        <v>5</v>
      </c>
      <c r="CM203" s="13">
        <v>174</v>
      </c>
      <c r="CN203" s="13">
        <v>226</v>
      </c>
      <c r="CO203" s="13">
        <v>414</v>
      </c>
      <c r="CQ203" s="13">
        <v>0</v>
      </c>
      <c r="CR203" s="13">
        <v>0</v>
      </c>
      <c r="CS203" s="13">
        <v>0</v>
      </c>
      <c r="CT203" s="13">
        <v>0</v>
      </c>
      <c r="CU203" s="13">
        <v>0</v>
      </c>
      <c r="CV203" s="13">
        <v>76</v>
      </c>
      <c r="CW203" s="13">
        <v>0</v>
      </c>
      <c r="CX203" s="13">
        <v>76</v>
      </c>
      <c r="CZ203" s="13">
        <v>0</v>
      </c>
      <c r="DA203" s="13">
        <v>0</v>
      </c>
      <c r="DB203" s="13">
        <v>0</v>
      </c>
      <c r="DC203" s="13">
        <v>0</v>
      </c>
      <c r="DD203" s="13">
        <v>0</v>
      </c>
      <c r="DE203" s="13">
        <v>84</v>
      </c>
      <c r="DF203" s="13">
        <v>0</v>
      </c>
      <c r="DG203" s="13">
        <v>84</v>
      </c>
      <c r="DI203" s="13">
        <v>0</v>
      </c>
      <c r="DJ203" s="13">
        <v>0</v>
      </c>
      <c r="DK203" s="13">
        <v>0</v>
      </c>
      <c r="DL203" s="13">
        <v>0</v>
      </c>
      <c r="DM203" s="13">
        <v>0</v>
      </c>
      <c r="DN203" s="13">
        <v>69</v>
      </c>
      <c r="DO203" s="13">
        <v>0</v>
      </c>
      <c r="DP203" s="13">
        <v>69</v>
      </c>
      <c r="DR203" s="13">
        <v>0</v>
      </c>
      <c r="DS203" s="13">
        <v>0</v>
      </c>
      <c r="DT203" s="13">
        <v>0</v>
      </c>
      <c r="DU203" s="13">
        <v>0</v>
      </c>
      <c r="DV203" s="13">
        <v>0</v>
      </c>
      <c r="DW203" s="13">
        <v>59</v>
      </c>
      <c r="DX203" s="13">
        <v>0</v>
      </c>
      <c r="DY203" s="13">
        <v>59</v>
      </c>
      <c r="EA203" s="13">
        <v>0</v>
      </c>
      <c r="EB203" s="13">
        <v>0</v>
      </c>
      <c r="EC203" s="13">
        <v>0</v>
      </c>
      <c r="ED203" s="13">
        <v>0</v>
      </c>
      <c r="EE203" s="13">
        <v>0</v>
      </c>
      <c r="EF203" s="13">
        <v>77</v>
      </c>
      <c r="EG203" s="13">
        <v>0</v>
      </c>
      <c r="EH203" s="13">
        <v>77</v>
      </c>
      <c r="EJ203" s="13">
        <v>0</v>
      </c>
      <c r="EK203" s="13">
        <v>9</v>
      </c>
      <c r="EL203" s="13">
        <v>0</v>
      </c>
      <c r="EM203" s="13">
        <v>3</v>
      </c>
      <c r="EN203" s="13">
        <v>0</v>
      </c>
      <c r="EO203" s="13">
        <v>148</v>
      </c>
      <c r="EP203" s="13">
        <v>432</v>
      </c>
      <c r="EQ203" s="13">
        <v>592</v>
      </c>
      <c r="ES203" s="13">
        <v>70</v>
      </c>
      <c r="ET203" s="13">
        <v>0</v>
      </c>
      <c r="EU203" s="13">
        <v>0</v>
      </c>
      <c r="EV203" s="13">
        <v>4</v>
      </c>
      <c r="EW203" s="13">
        <v>0</v>
      </c>
      <c r="EX203" s="13">
        <v>150</v>
      </c>
      <c r="EY203" s="13">
        <v>385</v>
      </c>
      <c r="EZ203" s="13">
        <v>609</v>
      </c>
      <c r="FB203" s="13">
        <v>23</v>
      </c>
      <c r="FC203" s="13">
        <v>1</v>
      </c>
      <c r="FD203" s="13">
        <v>0</v>
      </c>
      <c r="FE203" s="13">
        <v>7</v>
      </c>
      <c r="FF203" s="13">
        <v>0</v>
      </c>
      <c r="FG203" s="13">
        <v>131</v>
      </c>
      <c r="FH203" s="13">
        <v>77</v>
      </c>
      <c r="FI203" s="13">
        <v>239</v>
      </c>
      <c r="FK203" s="13">
        <v>34</v>
      </c>
      <c r="FL203" s="13">
        <v>3</v>
      </c>
      <c r="FM203" s="13">
        <v>0</v>
      </c>
      <c r="FN203" s="13">
        <v>46</v>
      </c>
      <c r="FO203" s="13">
        <v>0</v>
      </c>
      <c r="FP203" s="13">
        <v>140</v>
      </c>
      <c r="FQ203" s="13">
        <v>383</v>
      </c>
      <c r="FR203" s="13">
        <v>606</v>
      </c>
      <c r="FT203" s="13">
        <v>24</v>
      </c>
      <c r="FU203" s="13">
        <v>1</v>
      </c>
      <c r="FV203" s="13">
        <v>0</v>
      </c>
      <c r="FW203" s="13">
        <v>8</v>
      </c>
      <c r="FX203" s="13">
        <v>0</v>
      </c>
      <c r="FY203" s="13">
        <v>135</v>
      </c>
      <c r="FZ203" s="13">
        <v>376</v>
      </c>
      <c r="GA203" s="13">
        <f t="shared" ref="GA203:GA266" si="40">SUM(FT203:FZ203)</f>
        <v>544</v>
      </c>
      <c r="GC203" s="13">
        <v>0</v>
      </c>
      <c r="GD203" s="13">
        <v>0</v>
      </c>
      <c r="GE203" s="13">
        <v>0</v>
      </c>
      <c r="GF203" s="13">
        <v>39</v>
      </c>
      <c r="GG203" s="13">
        <v>0</v>
      </c>
      <c r="GH203" s="13">
        <v>139</v>
      </c>
      <c r="GI203" s="13">
        <v>383</v>
      </c>
      <c r="GJ203" s="13">
        <f t="shared" ref="GJ203:GJ266" si="41">SUM(GC203:GI203)</f>
        <v>561</v>
      </c>
      <c r="GL203" s="13">
        <v>24</v>
      </c>
      <c r="GM203" s="13">
        <v>0</v>
      </c>
      <c r="GN203" s="13">
        <v>0</v>
      </c>
      <c r="GO203" s="13">
        <v>4</v>
      </c>
      <c r="GP203" s="13">
        <v>0</v>
      </c>
      <c r="GQ203" s="13">
        <v>128</v>
      </c>
      <c r="GR203" s="13">
        <v>325</v>
      </c>
      <c r="GS203" s="13">
        <f t="shared" ref="GS203:GS266" si="42">SUM(GL203:GR203)</f>
        <v>481</v>
      </c>
      <c r="GU203" s="13">
        <v>5</v>
      </c>
      <c r="GV203" s="13">
        <v>0</v>
      </c>
      <c r="GW203" s="13">
        <v>0</v>
      </c>
      <c r="GX203" s="13">
        <v>39</v>
      </c>
      <c r="GY203" s="13">
        <v>0</v>
      </c>
      <c r="GZ203" s="13">
        <v>136</v>
      </c>
      <c r="HA203" s="13">
        <v>330</v>
      </c>
      <c r="HB203" s="13">
        <f t="shared" ref="HB203:HB266" si="43">SUM(GU203:HA203)</f>
        <v>510</v>
      </c>
      <c r="HD203" s="13">
        <v>27</v>
      </c>
      <c r="HE203" s="13">
        <v>0</v>
      </c>
      <c r="HF203" s="13">
        <v>0</v>
      </c>
      <c r="HG203" s="13">
        <v>40</v>
      </c>
      <c r="HH203" s="13">
        <v>0</v>
      </c>
      <c r="HI203" s="13">
        <v>147</v>
      </c>
      <c r="HJ203" s="13">
        <v>288</v>
      </c>
      <c r="HK203" s="13">
        <f t="shared" ref="HK203:HK266" si="44">SUM(HD203:HJ203)</f>
        <v>502</v>
      </c>
      <c r="HM203" s="13">
        <v>27</v>
      </c>
      <c r="HN203" s="13">
        <v>0</v>
      </c>
      <c r="HO203" s="13">
        <v>0</v>
      </c>
      <c r="HP203" s="13">
        <v>38</v>
      </c>
      <c r="HQ203" s="13">
        <v>0</v>
      </c>
      <c r="HR203" s="13">
        <v>162</v>
      </c>
      <c r="HS203" s="13">
        <v>241</v>
      </c>
      <c r="HT203" s="13">
        <f t="shared" ref="HT203:HT266" si="45">SUM(HM203:HS203)</f>
        <v>468</v>
      </c>
      <c r="HV203" s="13">
        <v>26</v>
      </c>
      <c r="HW203" s="13">
        <v>0</v>
      </c>
      <c r="HX203" s="13">
        <v>0</v>
      </c>
      <c r="HY203" s="13">
        <v>53</v>
      </c>
      <c r="HZ203" s="13">
        <v>0</v>
      </c>
      <c r="IA203" s="13">
        <v>142</v>
      </c>
      <c r="IB203" s="13">
        <v>211</v>
      </c>
      <c r="IC203" s="13">
        <f t="shared" ref="IC203:IC266" si="46">SUM(HV203:IB203)</f>
        <v>432</v>
      </c>
      <c r="IE203" s="13">
        <v>24</v>
      </c>
      <c r="IF203" s="13">
        <v>0</v>
      </c>
      <c r="IG203" s="13">
        <v>0</v>
      </c>
      <c r="IH203" s="13">
        <v>44</v>
      </c>
      <c r="II203" s="13">
        <v>0</v>
      </c>
      <c r="IJ203" s="13">
        <v>140</v>
      </c>
      <c r="IK203" s="13">
        <v>243</v>
      </c>
      <c r="IL203" s="13">
        <f t="shared" ref="IL203:IL266" si="47">SUM(IE203:IK203)</f>
        <v>451</v>
      </c>
      <c r="IN203" s="13">
        <v>29</v>
      </c>
      <c r="IO203" s="13">
        <v>0</v>
      </c>
      <c r="IP203" s="13">
        <v>0</v>
      </c>
      <c r="IQ203" s="13">
        <v>50</v>
      </c>
      <c r="IR203" s="13">
        <v>0</v>
      </c>
      <c r="IS203" s="13">
        <v>144</v>
      </c>
      <c r="IT203" s="13">
        <v>220</v>
      </c>
      <c r="IU203" s="13">
        <f t="shared" ref="IU203:IU266" si="48">SUM(IN203:IT203)</f>
        <v>443</v>
      </c>
      <c r="IW203" s="13">
        <v>26</v>
      </c>
      <c r="IX203" s="13">
        <v>0</v>
      </c>
      <c r="IY203" s="13">
        <v>0</v>
      </c>
      <c r="IZ203" s="13">
        <v>53</v>
      </c>
      <c r="JA203" s="13">
        <v>0</v>
      </c>
      <c r="JB203" s="13">
        <v>144</v>
      </c>
      <c r="JC203" s="13">
        <v>243</v>
      </c>
      <c r="JD203" s="13">
        <f t="shared" ref="JD203:JD266" si="49">SUM(IW203:JC203)</f>
        <v>466</v>
      </c>
      <c r="JF203" s="13">
        <v>29</v>
      </c>
      <c r="JG203" s="13">
        <v>5</v>
      </c>
      <c r="JH203" s="13">
        <v>0</v>
      </c>
      <c r="JI203" s="13">
        <v>36</v>
      </c>
      <c r="JJ203" s="13">
        <v>0</v>
      </c>
      <c r="JK203" s="13">
        <v>178</v>
      </c>
      <c r="JL203" s="13">
        <v>240</v>
      </c>
      <c r="JM203" s="13">
        <f t="shared" ref="JM203:JM266" si="50">SUM(JF203:JL203)</f>
        <v>488</v>
      </c>
      <c r="JO203" s="13">
        <v>24</v>
      </c>
      <c r="JP203" s="13">
        <v>0</v>
      </c>
      <c r="JQ203" s="13">
        <v>0</v>
      </c>
      <c r="JR203" s="13">
        <v>43</v>
      </c>
      <c r="JS203" s="13">
        <v>0</v>
      </c>
      <c r="JT203" s="13">
        <v>133</v>
      </c>
      <c r="JU203" s="13">
        <v>211</v>
      </c>
      <c r="JV203" s="13">
        <f t="shared" ref="JV203:JV266" si="51">SUM(JO203:JU203)</f>
        <v>411</v>
      </c>
      <c r="JX203" s="13">
        <v>15</v>
      </c>
      <c r="JY203" s="13">
        <v>0</v>
      </c>
      <c r="JZ203" s="13">
        <v>0</v>
      </c>
      <c r="KA203" s="13">
        <v>39</v>
      </c>
      <c r="KB203" s="13">
        <v>0</v>
      </c>
      <c r="KC203" s="13">
        <v>143</v>
      </c>
      <c r="KD203" s="13">
        <v>247</v>
      </c>
      <c r="KE203" s="13">
        <f t="shared" ref="KE203:KE266" si="52">SUM(JX203:KD203)</f>
        <v>444</v>
      </c>
      <c r="KG203" s="13">
        <v>15</v>
      </c>
      <c r="KH203" s="13">
        <v>0</v>
      </c>
      <c r="KI203" s="13">
        <v>0</v>
      </c>
      <c r="KJ203" s="13">
        <v>34</v>
      </c>
      <c r="KK203" s="13">
        <v>0</v>
      </c>
      <c r="KL203" s="13">
        <v>139</v>
      </c>
      <c r="KM203" s="13">
        <v>276</v>
      </c>
      <c r="KN203" s="13">
        <f t="shared" ref="KN203:KN266" si="53">SUM(KG203:KM203)</f>
        <v>464</v>
      </c>
      <c r="KP203" s="13">
        <v>29</v>
      </c>
      <c r="KQ203" s="13">
        <v>0</v>
      </c>
      <c r="KR203" s="13">
        <v>0</v>
      </c>
      <c r="KS203" s="13">
        <v>40</v>
      </c>
      <c r="KT203" s="13">
        <v>0</v>
      </c>
      <c r="KU203" s="13">
        <v>130</v>
      </c>
      <c r="KV203" s="13">
        <v>264</v>
      </c>
      <c r="KW203" s="13">
        <f t="shared" ref="KW203:KW266" si="54">SUM(KP203:KV203)</f>
        <v>463</v>
      </c>
      <c r="KY203" s="13">
        <v>10</v>
      </c>
      <c r="KZ203" s="13">
        <v>0</v>
      </c>
      <c r="LA203" s="13">
        <v>0</v>
      </c>
      <c r="LB203" s="13">
        <v>35</v>
      </c>
      <c r="LC203" s="13">
        <v>0</v>
      </c>
      <c r="LD203" s="13">
        <v>106</v>
      </c>
      <c r="LE203" s="13">
        <v>236</v>
      </c>
      <c r="LF203" s="13">
        <f t="shared" ref="LF203:LF266" si="55">SUM(KY203:LE203)</f>
        <v>387</v>
      </c>
      <c r="LH203" s="13">
        <v>10</v>
      </c>
      <c r="LI203" s="13">
        <v>0</v>
      </c>
      <c r="LJ203" s="13">
        <v>0</v>
      </c>
      <c r="LK203" s="13">
        <v>35</v>
      </c>
      <c r="LL203" s="13">
        <v>0</v>
      </c>
      <c r="LM203" s="13">
        <v>130</v>
      </c>
      <c r="LN203" s="13">
        <v>220</v>
      </c>
      <c r="LO203" s="13">
        <f t="shared" ref="LO203:LO266" si="56">SUM(LH203:LN203)</f>
        <v>395</v>
      </c>
      <c r="LQ203" s="13">
        <v>10</v>
      </c>
      <c r="LR203" s="13">
        <v>0</v>
      </c>
      <c r="LS203" s="13">
        <v>0</v>
      </c>
      <c r="LT203" s="13">
        <v>54</v>
      </c>
      <c r="LU203" s="13">
        <v>0</v>
      </c>
      <c r="LV203" s="13">
        <v>135</v>
      </c>
      <c r="LW203" s="13">
        <v>165</v>
      </c>
      <c r="LX203" s="13">
        <f t="shared" ref="LX203:LX266" si="57">SUM(LQ203:LW203)</f>
        <v>364</v>
      </c>
      <c r="LZ203" s="13">
        <v>10</v>
      </c>
      <c r="MA203" s="13">
        <v>0</v>
      </c>
      <c r="MB203" s="13">
        <v>0</v>
      </c>
      <c r="MC203" s="13">
        <v>53</v>
      </c>
      <c r="MD203" s="13">
        <v>0</v>
      </c>
      <c r="ME203" s="13">
        <v>145</v>
      </c>
      <c r="MF203" s="13">
        <v>169</v>
      </c>
      <c r="MG203" s="13">
        <f t="shared" ref="MG203:MG266" si="58">SUM(LZ203:MF203)</f>
        <v>377</v>
      </c>
      <c r="MI203" s="13">
        <v>10</v>
      </c>
      <c r="MJ203" s="13">
        <v>0</v>
      </c>
      <c r="MK203" s="13">
        <v>0</v>
      </c>
      <c r="ML203" s="13">
        <v>107</v>
      </c>
      <c r="MM203" s="13">
        <v>0</v>
      </c>
      <c r="MN203" s="13">
        <v>169</v>
      </c>
      <c r="MO203" s="13">
        <v>194</v>
      </c>
      <c r="MP203" s="13">
        <f t="shared" ref="MP203:MP266" si="59">SUM(MI203:MO203)</f>
        <v>480</v>
      </c>
    </row>
    <row r="204" spans="3:354" x14ac:dyDescent="0.25">
      <c r="C204" s="10">
        <v>131</v>
      </c>
      <c r="E204" s="13">
        <v>0</v>
      </c>
      <c r="F204" s="13">
        <v>0</v>
      </c>
      <c r="G204" s="13">
        <v>0</v>
      </c>
      <c r="H204" s="13">
        <v>0</v>
      </c>
      <c r="I204" s="13">
        <v>15</v>
      </c>
      <c r="J204" s="13">
        <v>0</v>
      </c>
      <c r="K204" s="13">
        <v>59</v>
      </c>
      <c r="L204" s="13">
        <v>74</v>
      </c>
      <c r="N204" s="13">
        <v>0</v>
      </c>
      <c r="O204" s="13">
        <v>0</v>
      </c>
      <c r="P204" s="13">
        <v>0</v>
      </c>
      <c r="Q204" s="13">
        <v>0</v>
      </c>
      <c r="R204" s="13">
        <v>15</v>
      </c>
      <c r="S204" s="13">
        <v>0</v>
      </c>
      <c r="T204" s="13">
        <v>0</v>
      </c>
      <c r="U204" s="13">
        <v>15</v>
      </c>
      <c r="W204" s="13">
        <v>0</v>
      </c>
      <c r="X204" s="13">
        <v>0</v>
      </c>
      <c r="Y204" s="13">
        <v>0</v>
      </c>
      <c r="Z204" s="13">
        <v>0</v>
      </c>
      <c r="AA204" s="13">
        <v>12</v>
      </c>
      <c r="AB204" s="13">
        <v>0</v>
      </c>
      <c r="AC204" s="13">
        <v>54</v>
      </c>
      <c r="AD204" s="13">
        <v>66</v>
      </c>
      <c r="AF204" s="13">
        <v>0</v>
      </c>
      <c r="AG204" s="13">
        <v>0</v>
      </c>
      <c r="AH204" s="13">
        <v>0</v>
      </c>
      <c r="AI204" s="13">
        <v>0</v>
      </c>
      <c r="AJ204" s="13">
        <v>15</v>
      </c>
      <c r="AK204" s="13">
        <v>0</v>
      </c>
      <c r="AL204" s="13">
        <v>38</v>
      </c>
      <c r="AM204" s="13">
        <v>53</v>
      </c>
      <c r="AO204" s="13">
        <v>0</v>
      </c>
      <c r="AP204" s="13">
        <v>0</v>
      </c>
      <c r="AQ204" s="13">
        <v>0</v>
      </c>
      <c r="AR204" s="13">
        <v>0</v>
      </c>
      <c r="AS204" s="13">
        <v>13</v>
      </c>
      <c r="AT204" s="13">
        <v>0</v>
      </c>
      <c r="AU204" s="13">
        <v>175</v>
      </c>
      <c r="AV204" s="13">
        <v>188</v>
      </c>
      <c r="AX204" s="13">
        <v>0</v>
      </c>
      <c r="AY204" s="13">
        <v>0</v>
      </c>
      <c r="AZ204" s="13">
        <v>0</v>
      </c>
      <c r="BA204" s="13">
        <v>0</v>
      </c>
      <c r="BB204" s="13">
        <v>14</v>
      </c>
      <c r="BC204" s="13">
        <v>0</v>
      </c>
      <c r="BD204" s="13">
        <v>162</v>
      </c>
      <c r="BE204" s="13">
        <v>176</v>
      </c>
      <c r="BG204" s="13">
        <v>0</v>
      </c>
      <c r="BH204" s="13">
        <v>0</v>
      </c>
      <c r="BI204" s="13">
        <v>0</v>
      </c>
      <c r="BJ204" s="13">
        <v>0</v>
      </c>
      <c r="BK204" s="13">
        <v>15</v>
      </c>
      <c r="BL204" s="13">
        <v>0</v>
      </c>
      <c r="BM204" s="13">
        <v>152</v>
      </c>
      <c r="BN204" s="13">
        <v>167</v>
      </c>
      <c r="BP204" s="13">
        <v>0</v>
      </c>
      <c r="BQ204" s="13">
        <v>0</v>
      </c>
      <c r="BR204" s="13">
        <v>0</v>
      </c>
      <c r="BS204" s="13">
        <v>0</v>
      </c>
      <c r="BT204" s="13">
        <v>18</v>
      </c>
      <c r="BU204" s="13">
        <v>0</v>
      </c>
      <c r="BV204" s="13">
        <v>0</v>
      </c>
      <c r="BW204" s="13">
        <v>18</v>
      </c>
      <c r="BY204" s="13">
        <v>0</v>
      </c>
      <c r="BZ204" s="13">
        <v>0</v>
      </c>
      <c r="CA204" s="13">
        <v>0</v>
      </c>
      <c r="CB204" s="13">
        <v>0</v>
      </c>
      <c r="CC204" s="13">
        <v>15</v>
      </c>
      <c r="CD204" s="13">
        <v>0</v>
      </c>
      <c r="CE204" s="13">
        <v>159</v>
      </c>
      <c r="CF204" s="13">
        <v>174</v>
      </c>
      <c r="CH204" s="13">
        <v>0</v>
      </c>
      <c r="CI204" s="13">
        <v>0</v>
      </c>
      <c r="CJ204" s="13">
        <v>0</v>
      </c>
      <c r="CK204" s="13">
        <v>0</v>
      </c>
      <c r="CL204" s="13">
        <v>14</v>
      </c>
      <c r="CM204" s="13">
        <v>0</v>
      </c>
      <c r="CN204" s="13">
        <v>124</v>
      </c>
      <c r="CO204" s="13">
        <v>138</v>
      </c>
      <c r="CQ204" s="13">
        <v>4</v>
      </c>
      <c r="CR204" s="13">
        <v>0</v>
      </c>
      <c r="CS204" s="13">
        <v>0</v>
      </c>
      <c r="CT204" s="13">
        <v>0</v>
      </c>
      <c r="CU204" s="13">
        <v>5</v>
      </c>
      <c r="CV204" s="13">
        <v>174</v>
      </c>
      <c r="CW204" s="13">
        <v>0</v>
      </c>
      <c r="CX204" s="13">
        <v>183</v>
      </c>
      <c r="CZ204" s="13">
        <v>0</v>
      </c>
      <c r="DA204" s="13">
        <v>2</v>
      </c>
      <c r="DB204" s="13">
        <v>0</v>
      </c>
      <c r="DC204" s="13">
        <v>19</v>
      </c>
      <c r="DD204" s="13">
        <v>4</v>
      </c>
      <c r="DE204" s="13">
        <v>145</v>
      </c>
      <c r="DF204" s="13">
        <v>294</v>
      </c>
      <c r="DG204" s="13">
        <v>464</v>
      </c>
      <c r="DI204" s="13">
        <v>0</v>
      </c>
      <c r="DJ204" s="13">
        <v>97</v>
      </c>
      <c r="DK204" s="13">
        <v>0</v>
      </c>
      <c r="DL204" s="13">
        <v>15</v>
      </c>
      <c r="DM204" s="13">
        <v>0</v>
      </c>
      <c r="DN204" s="13">
        <v>181</v>
      </c>
      <c r="DO204" s="13">
        <v>377</v>
      </c>
      <c r="DP204" s="13">
        <v>670</v>
      </c>
      <c r="DR204" s="13">
        <v>45</v>
      </c>
      <c r="DS204" s="13">
        <v>65</v>
      </c>
      <c r="DT204" s="13">
        <v>0</v>
      </c>
      <c r="DU204" s="13">
        <v>36</v>
      </c>
      <c r="DV204" s="13">
        <v>0</v>
      </c>
      <c r="DW204" s="13">
        <v>159</v>
      </c>
      <c r="DX204" s="13">
        <v>330</v>
      </c>
      <c r="DY204" s="13">
        <v>635</v>
      </c>
      <c r="EA204" s="13">
        <v>45</v>
      </c>
      <c r="EB204" s="13">
        <v>32</v>
      </c>
      <c r="EC204" s="13">
        <v>0</v>
      </c>
      <c r="ED204" s="13">
        <v>5</v>
      </c>
      <c r="EE204" s="13">
        <v>0</v>
      </c>
      <c r="EF204" s="13">
        <v>169</v>
      </c>
      <c r="EG204" s="13">
        <v>401</v>
      </c>
      <c r="EH204" s="13">
        <v>652</v>
      </c>
      <c r="EJ204" s="13">
        <v>0</v>
      </c>
      <c r="EK204" s="13">
        <v>0</v>
      </c>
      <c r="EL204" s="13">
        <v>0</v>
      </c>
      <c r="EM204" s="13">
        <v>0</v>
      </c>
      <c r="EN204" s="13">
        <v>0</v>
      </c>
      <c r="EO204" s="13">
        <v>0</v>
      </c>
      <c r="EP204" s="13">
        <v>128</v>
      </c>
      <c r="EQ204" s="13">
        <v>128</v>
      </c>
      <c r="ES204" s="13">
        <v>0</v>
      </c>
      <c r="ET204" s="13">
        <v>0</v>
      </c>
      <c r="EU204" s="13">
        <v>0</v>
      </c>
      <c r="EV204" s="13">
        <v>0</v>
      </c>
      <c r="EW204" s="13">
        <v>0</v>
      </c>
      <c r="EX204" s="13">
        <v>0</v>
      </c>
      <c r="EY204" s="13">
        <v>126</v>
      </c>
      <c r="EZ204" s="13">
        <v>126</v>
      </c>
      <c r="FB204" s="13">
        <v>0</v>
      </c>
      <c r="FC204" s="13">
        <v>0</v>
      </c>
      <c r="FD204" s="13">
        <v>0</v>
      </c>
      <c r="FE204" s="13">
        <v>0</v>
      </c>
      <c r="FF204" s="13">
        <v>0</v>
      </c>
      <c r="FG204" s="13">
        <v>0</v>
      </c>
      <c r="FH204" s="13">
        <v>148</v>
      </c>
      <c r="FI204" s="13">
        <v>148</v>
      </c>
      <c r="FK204" s="13">
        <v>0</v>
      </c>
      <c r="FL204" s="13">
        <v>0</v>
      </c>
      <c r="FM204" s="13">
        <v>0</v>
      </c>
      <c r="FN204" s="13">
        <v>0</v>
      </c>
      <c r="FO204" s="13">
        <v>0</v>
      </c>
      <c r="FP204" s="13">
        <v>0</v>
      </c>
      <c r="FQ204" s="13">
        <v>164</v>
      </c>
      <c r="FR204" s="13">
        <v>164</v>
      </c>
      <c r="FT204" s="13">
        <v>0</v>
      </c>
      <c r="FU204" s="13">
        <v>0</v>
      </c>
      <c r="FV204" s="13">
        <v>0</v>
      </c>
      <c r="FW204" s="13">
        <v>0</v>
      </c>
      <c r="FX204" s="13">
        <v>0</v>
      </c>
      <c r="FY204" s="13">
        <v>0</v>
      </c>
      <c r="FZ204" s="13">
        <v>161</v>
      </c>
      <c r="GA204" s="13">
        <f t="shared" si="40"/>
        <v>161</v>
      </c>
      <c r="GC204" s="13">
        <v>0</v>
      </c>
      <c r="GD204" s="13">
        <v>0</v>
      </c>
      <c r="GE204" s="13">
        <v>0</v>
      </c>
      <c r="GF204" s="13">
        <v>0</v>
      </c>
      <c r="GG204" s="13">
        <v>0</v>
      </c>
      <c r="GH204" s="13">
        <v>0</v>
      </c>
      <c r="GI204" s="13">
        <v>166</v>
      </c>
      <c r="GJ204" s="13">
        <f t="shared" si="41"/>
        <v>166</v>
      </c>
      <c r="GL204" s="13">
        <v>0</v>
      </c>
      <c r="GM204" s="13">
        <v>0</v>
      </c>
      <c r="GN204" s="13">
        <v>0</v>
      </c>
      <c r="GO204" s="13">
        <v>0</v>
      </c>
      <c r="GP204" s="13">
        <v>0</v>
      </c>
      <c r="GQ204" s="13">
        <v>0</v>
      </c>
      <c r="GR204" s="13">
        <v>165</v>
      </c>
      <c r="GS204" s="13">
        <f t="shared" si="42"/>
        <v>165</v>
      </c>
      <c r="GU204" s="13">
        <v>0</v>
      </c>
      <c r="GV204" s="13">
        <v>0</v>
      </c>
      <c r="GW204" s="13">
        <v>0</v>
      </c>
      <c r="GX204" s="13">
        <v>0</v>
      </c>
      <c r="GY204" s="13">
        <v>0</v>
      </c>
      <c r="GZ204" s="13">
        <v>0</v>
      </c>
      <c r="HA204" s="13">
        <v>169</v>
      </c>
      <c r="HB204" s="13">
        <f t="shared" si="43"/>
        <v>169</v>
      </c>
      <c r="HD204" s="13">
        <v>0</v>
      </c>
      <c r="HE204" s="13">
        <v>0</v>
      </c>
      <c r="HF204" s="13">
        <v>0</v>
      </c>
      <c r="HG204" s="13">
        <v>0</v>
      </c>
      <c r="HH204" s="13">
        <v>0</v>
      </c>
      <c r="HI204" s="13">
        <v>0</v>
      </c>
      <c r="HJ204" s="13">
        <v>168</v>
      </c>
      <c r="HK204" s="13">
        <f t="shared" si="44"/>
        <v>168</v>
      </c>
      <c r="HM204" s="13">
        <v>0</v>
      </c>
      <c r="HN204" s="13">
        <v>0</v>
      </c>
      <c r="HO204" s="13">
        <v>0</v>
      </c>
      <c r="HP204" s="13">
        <v>0</v>
      </c>
      <c r="HQ204" s="13">
        <v>0</v>
      </c>
      <c r="HR204" s="13">
        <v>0</v>
      </c>
      <c r="HS204" s="13">
        <v>171</v>
      </c>
      <c r="HT204" s="13">
        <f t="shared" si="45"/>
        <v>171</v>
      </c>
      <c r="HV204" s="13">
        <v>0</v>
      </c>
      <c r="HW204" s="13">
        <v>0</v>
      </c>
      <c r="HX204" s="13">
        <v>0</v>
      </c>
      <c r="HY204" s="13">
        <v>0</v>
      </c>
      <c r="HZ204" s="13">
        <v>0</v>
      </c>
      <c r="IA204" s="13">
        <v>0</v>
      </c>
      <c r="IB204" s="13">
        <v>5</v>
      </c>
      <c r="IC204" s="13">
        <f t="shared" si="46"/>
        <v>5</v>
      </c>
      <c r="IE204" s="13">
        <v>0</v>
      </c>
      <c r="IF204" s="13">
        <v>11</v>
      </c>
      <c r="IG204" s="13">
        <v>0</v>
      </c>
      <c r="IH204" s="13">
        <v>34</v>
      </c>
      <c r="II204" s="13">
        <v>0</v>
      </c>
      <c r="IJ204" s="13">
        <v>0</v>
      </c>
      <c r="IK204" s="13">
        <v>146</v>
      </c>
      <c r="IL204" s="13">
        <f t="shared" si="47"/>
        <v>191</v>
      </c>
      <c r="IN204" s="13">
        <v>0</v>
      </c>
      <c r="IO204" s="13">
        <v>9</v>
      </c>
      <c r="IP204" s="13">
        <v>0</v>
      </c>
      <c r="IQ204" s="13">
        <v>49</v>
      </c>
      <c r="IR204" s="13">
        <v>0</v>
      </c>
      <c r="IS204" s="13">
        <v>6</v>
      </c>
      <c r="IT204" s="13">
        <v>144</v>
      </c>
      <c r="IU204" s="13">
        <f t="shared" si="48"/>
        <v>208</v>
      </c>
      <c r="IW204" s="13">
        <v>0</v>
      </c>
      <c r="IX204" s="13">
        <v>11</v>
      </c>
      <c r="IY204" s="13">
        <v>0</v>
      </c>
      <c r="IZ204" s="13">
        <v>56</v>
      </c>
      <c r="JA204" s="13">
        <v>1</v>
      </c>
      <c r="JB204" s="13">
        <v>6</v>
      </c>
      <c r="JC204" s="13">
        <v>141</v>
      </c>
      <c r="JD204" s="13">
        <f t="shared" si="49"/>
        <v>215</v>
      </c>
      <c r="JF204" s="13">
        <v>0</v>
      </c>
      <c r="JG204" s="13">
        <v>11</v>
      </c>
      <c r="JH204" s="13">
        <v>0</v>
      </c>
      <c r="JI204" s="13">
        <v>53</v>
      </c>
      <c r="JJ204" s="13">
        <v>1</v>
      </c>
      <c r="JK204" s="13">
        <v>6</v>
      </c>
      <c r="JL204" s="13">
        <v>143</v>
      </c>
      <c r="JM204" s="13">
        <f t="shared" si="50"/>
        <v>214</v>
      </c>
      <c r="JO204" s="13">
        <v>0</v>
      </c>
      <c r="JP204" s="13">
        <v>11</v>
      </c>
      <c r="JQ204" s="13">
        <v>0</v>
      </c>
      <c r="JR204" s="13">
        <v>51</v>
      </c>
      <c r="JS204" s="13">
        <v>1</v>
      </c>
      <c r="JT204" s="13">
        <v>6</v>
      </c>
      <c r="JU204" s="13">
        <v>144</v>
      </c>
      <c r="JV204" s="13">
        <f t="shared" si="51"/>
        <v>213</v>
      </c>
      <c r="JX204" s="13">
        <v>0</v>
      </c>
      <c r="JY204" s="13">
        <v>2</v>
      </c>
      <c r="JZ204" s="13">
        <v>0</v>
      </c>
      <c r="KA204" s="13">
        <v>38</v>
      </c>
      <c r="KB204" s="13">
        <v>1</v>
      </c>
      <c r="KC204" s="13">
        <v>7</v>
      </c>
      <c r="KD204" s="13">
        <v>125</v>
      </c>
      <c r="KE204" s="13">
        <f t="shared" si="52"/>
        <v>173</v>
      </c>
      <c r="KG204" s="13">
        <v>0</v>
      </c>
      <c r="KH204" s="13">
        <v>2</v>
      </c>
      <c r="KI204" s="13">
        <v>0</v>
      </c>
      <c r="KJ204" s="13">
        <v>36</v>
      </c>
      <c r="KK204" s="13">
        <v>1</v>
      </c>
      <c r="KL204" s="13">
        <v>8</v>
      </c>
      <c r="KM204" s="13">
        <v>128</v>
      </c>
      <c r="KN204" s="13">
        <f t="shared" si="53"/>
        <v>175</v>
      </c>
      <c r="KP204" s="13">
        <v>0</v>
      </c>
      <c r="KQ204" s="13">
        <v>3</v>
      </c>
      <c r="KR204" s="13">
        <v>0</v>
      </c>
      <c r="KS204" s="13">
        <v>35</v>
      </c>
      <c r="KT204" s="13">
        <v>1</v>
      </c>
      <c r="KU204" s="13">
        <v>9</v>
      </c>
      <c r="KV204" s="13">
        <v>126</v>
      </c>
      <c r="KW204" s="13">
        <f t="shared" si="54"/>
        <v>174</v>
      </c>
      <c r="KY204" s="13">
        <v>0</v>
      </c>
      <c r="KZ204" s="13">
        <v>3</v>
      </c>
      <c r="LA204" s="13">
        <v>0</v>
      </c>
      <c r="LB204" s="13">
        <v>36</v>
      </c>
      <c r="LC204" s="13">
        <v>1</v>
      </c>
      <c r="LD204" s="13">
        <v>11</v>
      </c>
      <c r="LE204" s="13">
        <v>127</v>
      </c>
      <c r="LF204" s="13">
        <f t="shared" si="55"/>
        <v>178</v>
      </c>
      <c r="LH204" s="13">
        <v>0</v>
      </c>
      <c r="LI204" s="13">
        <v>2</v>
      </c>
      <c r="LJ204" s="13">
        <v>0</v>
      </c>
      <c r="LK204" s="13">
        <v>38</v>
      </c>
      <c r="LL204" s="13">
        <v>1</v>
      </c>
      <c r="LM204" s="13">
        <v>12</v>
      </c>
      <c r="LN204" s="13">
        <v>125</v>
      </c>
      <c r="LO204" s="13">
        <f t="shared" si="56"/>
        <v>178</v>
      </c>
      <c r="LQ204" s="13">
        <v>0</v>
      </c>
      <c r="LR204" s="13">
        <v>2</v>
      </c>
      <c r="LS204" s="13">
        <v>0</v>
      </c>
      <c r="LT204" s="13">
        <v>38</v>
      </c>
      <c r="LU204" s="13">
        <v>1</v>
      </c>
      <c r="LV204" s="13">
        <v>14</v>
      </c>
      <c r="LW204" s="13">
        <v>124</v>
      </c>
      <c r="LX204" s="13">
        <f t="shared" si="57"/>
        <v>179</v>
      </c>
      <c r="LZ204" s="13">
        <v>0</v>
      </c>
      <c r="MA204" s="13">
        <v>2</v>
      </c>
      <c r="MB204" s="13">
        <v>0</v>
      </c>
      <c r="MC204" s="13">
        <v>32</v>
      </c>
      <c r="MD204" s="13">
        <v>2</v>
      </c>
      <c r="ME204" s="13">
        <v>10</v>
      </c>
      <c r="MF204" s="13">
        <v>125</v>
      </c>
      <c r="MG204" s="13">
        <f t="shared" si="58"/>
        <v>171</v>
      </c>
      <c r="MI204" s="13">
        <v>0</v>
      </c>
      <c r="MJ204" s="13">
        <v>4</v>
      </c>
      <c r="MK204" s="13">
        <v>0</v>
      </c>
      <c r="ML204" s="13">
        <v>48</v>
      </c>
      <c r="MM204" s="13">
        <v>10</v>
      </c>
      <c r="MN204" s="13">
        <v>71</v>
      </c>
      <c r="MO204" s="13">
        <v>120</v>
      </c>
      <c r="MP204" s="13">
        <f t="shared" si="59"/>
        <v>253</v>
      </c>
    </row>
    <row r="205" spans="3:354" x14ac:dyDescent="0.25">
      <c r="C205" s="10">
        <v>132</v>
      </c>
      <c r="E205" s="13">
        <v>0</v>
      </c>
      <c r="F205" s="13">
        <v>20</v>
      </c>
      <c r="G205" s="13">
        <v>0</v>
      </c>
      <c r="H205" s="13">
        <v>7</v>
      </c>
      <c r="I205" s="13">
        <v>18</v>
      </c>
      <c r="J205" s="13">
        <v>5</v>
      </c>
      <c r="K205" s="13">
        <v>46</v>
      </c>
      <c r="L205" s="13">
        <v>96</v>
      </c>
      <c r="N205" s="13">
        <v>0</v>
      </c>
      <c r="O205" s="13">
        <v>33</v>
      </c>
      <c r="P205" s="13">
        <v>0</v>
      </c>
      <c r="Q205" s="13">
        <v>23</v>
      </c>
      <c r="R205" s="13">
        <v>18</v>
      </c>
      <c r="S205" s="13">
        <v>5</v>
      </c>
      <c r="T205" s="13">
        <v>54</v>
      </c>
      <c r="U205" s="13">
        <v>133</v>
      </c>
      <c r="W205" s="13">
        <v>0</v>
      </c>
      <c r="X205" s="13">
        <v>31</v>
      </c>
      <c r="Y205" s="13">
        <v>0</v>
      </c>
      <c r="Z205" s="13">
        <v>26</v>
      </c>
      <c r="AA205" s="13">
        <v>18</v>
      </c>
      <c r="AB205" s="13">
        <v>5</v>
      </c>
      <c r="AC205" s="13">
        <v>62</v>
      </c>
      <c r="AD205" s="13">
        <v>142</v>
      </c>
      <c r="AF205" s="13">
        <v>0</v>
      </c>
      <c r="AG205" s="13">
        <v>27</v>
      </c>
      <c r="AH205" s="13">
        <v>0</v>
      </c>
      <c r="AI205" s="13">
        <v>26</v>
      </c>
      <c r="AJ205" s="13">
        <v>18</v>
      </c>
      <c r="AK205" s="13">
        <v>5</v>
      </c>
      <c r="AL205" s="13">
        <v>57</v>
      </c>
      <c r="AM205" s="13">
        <v>133</v>
      </c>
      <c r="AO205" s="13">
        <v>0</v>
      </c>
      <c r="AP205" s="13">
        <v>30</v>
      </c>
      <c r="AQ205" s="13">
        <v>0</v>
      </c>
      <c r="AR205" s="13">
        <v>122</v>
      </c>
      <c r="AS205" s="13">
        <v>15</v>
      </c>
      <c r="AT205" s="13">
        <v>31</v>
      </c>
      <c r="AU205" s="13">
        <v>169</v>
      </c>
      <c r="AV205" s="13">
        <v>367</v>
      </c>
      <c r="AX205" s="13">
        <v>0</v>
      </c>
      <c r="AY205" s="13">
        <v>39</v>
      </c>
      <c r="AZ205" s="13">
        <v>0</v>
      </c>
      <c r="BA205" s="13">
        <v>117</v>
      </c>
      <c r="BB205" s="13">
        <v>15</v>
      </c>
      <c r="BC205" s="13">
        <v>31</v>
      </c>
      <c r="BD205" s="13">
        <v>131</v>
      </c>
      <c r="BE205" s="13">
        <v>333</v>
      </c>
      <c r="BG205" s="13">
        <v>0</v>
      </c>
      <c r="BH205" s="13">
        <v>45</v>
      </c>
      <c r="BI205" s="13">
        <v>0</v>
      </c>
      <c r="BJ205" s="13">
        <v>141</v>
      </c>
      <c r="BK205" s="13">
        <v>15</v>
      </c>
      <c r="BL205" s="13">
        <v>33</v>
      </c>
      <c r="BM205" s="13">
        <v>75</v>
      </c>
      <c r="BN205" s="13">
        <v>309</v>
      </c>
      <c r="BP205" s="13">
        <v>0</v>
      </c>
      <c r="BQ205" s="13">
        <v>54</v>
      </c>
      <c r="BR205" s="13">
        <v>0</v>
      </c>
      <c r="BS205" s="13">
        <v>130</v>
      </c>
      <c r="BT205" s="13">
        <v>15</v>
      </c>
      <c r="BU205" s="13">
        <v>31</v>
      </c>
      <c r="BV205" s="13">
        <v>80</v>
      </c>
      <c r="BW205" s="13">
        <v>310</v>
      </c>
      <c r="BY205" s="13">
        <v>0</v>
      </c>
      <c r="BZ205" s="13">
        <v>32</v>
      </c>
      <c r="CA205" s="13">
        <v>0</v>
      </c>
      <c r="CB205" s="13">
        <v>78</v>
      </c>
      <c r="CC205" s="13">
        <v>15</v>
      </c>
      <c r="CD205" s="13">
        <v>24</v>
      </c>
      <c r="CE205" s="13">
        <v>96</v>
      </c>
      <c r="CF205" s="13">
        <v>245</v>
      </c>
      <c r="CH205" s="13">
        <v>0</v>
      </c>
      <c r="CI205" s="13">
        <v>32</v>
      </c>
      <c r="CJ205" s="13">
        <v>0</v>
      </c>
      <c r="CK205" s="13">
        <v>62</v>
      </c>
      <c r="CL205" s="13">
        <v>15</v>
      </c>
      <c r="CM205" s="13">
        <v>13</v>
      </c>
      <c r="CN205" s="13">
        <v>92</v>
      </c>
      <c r="CO205" s="13">
        <v>214</v>
      </c>
      <c r="CQ205" s="13">
        <v>0</v>
      </c>
      <c r="CR205" s="13">
        <v>0</v>
      </c>
      <c r="CS205" s="13">
        <v>0</v>
      </c>
      <c r="CT205" s="13">
        <v>0</v>
      </c>
      <c r="CU205" s="13">
        <v>15</v>
      </c>
      <c r="CV205" s="13">
        <v>0</v>
      </c>
      <c r="CW205" s="13">
        <v>128</v>
      </c>
      <c r="CX205" s="13">
        <v>143</v>
      </c>
      <c r="CZ205" s="13">
        <v>0</v>
      </c>
      <c r="DA205" s="13">
        <v>0</v>
      </c>
      <c r="DB205" s="13">
        <v>0</v>
      </c>
      <c r="DC205" s="13">
        <v>0</v>
      </c>
      <c r="DD205" s="13">
        <v>11</v>
      </c>
      <c r="DE205" s="13">
        <v>0</v>
      </c>
      <c r="DF205" s="13">
        <v>122</v>
      </c>
      <c r="DG205" s="13">
        <v>133</v>
      </c>
      <c r="DI205" s="13">
        <v>0</v>
      </c>
      <c r="DJ205" s="13">
        <v>0</v>
      </c>
      <c r="DK205" s="13">
        <v>0</v>
      </c>
      <c r="DL205" s="13">
        <v>0</v>
      </c>
      <c r="DM205" s="13">
        <v>3</v>
      </c>
      <c r="DN205" s="13">
        <v>0</v>
      </c>
      <c r="DO205" s="13">
        <v>144</v>
      </c>
      <c r="DP205" s="13">
        <v>147</v>
      </c>
      <c r="DR205" s="13">
        <v>0</v>
      </c>
      <c r="DS205" s="13">
        <v>0</v>
      </c>
      <c r="DT205" s="13">
        <v>10</v>
      </c>
      <c r="DU205" s="13">
        <v>19</v>
      </c>
      <c r="DV205" s="13">
        <v>0</v>
      </c>
      <c r="DW205" s="13">
        <v>45</v>
      </c>
      <c r="DX205" s="13">
        <v>27</v>
      </c>
      <c r="DY205" s="13">
        <v>101</v>
      </c>
      <c r="EA205" s="13">
        <v>0</v>
      </c>
      <c r="EB205" s="13">
        <v>0</v>
      </c>
      <c r="EC205" s="13">
        <v>0</v>
      </c>
      <c r="ED205" s="13">
        <v>0</v>
      </c>
      <c r="EE205" s="13">
        <v>0</v>
      </c>
      <c r="EF205" s="13">
        <v>0</v>
      </c>
      <c r="EG205" s="13">
        <v>0</v>
      </c>
      <c r="EH205" s="13">
        <v>0</v>
      </c>
      <c r="EJ205" s="13">
        <v>0</v>
      </c>
      <c r="EK205" s="13">
        <v>39</v>
      </c>
      <c r="EL205" s="13">
        <v>0</v>
      </c>
      <c r="EM205" s="13">
        <v>79</v>
      </c>
      <c r="EN205" s="13">
        <v>15</v>
      </c>
      <c r="EO205" s="13">
        <v>4</v>
      </c>
      <c r="EP205" s="13">
        <v>146</v>
      </c>
      <c r="EQ205" s="13">
        <v>283</v>
      </c>
      <c r="ES205" s="13">
        <v>0</v>
      </c>
      <c r="ET205" s="13">
        <v>43</v>
      </c>
      <c r="EU205" s="13">
        <v>0</v>
      </c>
      <c r="EV205" s="13">
        <v>69</v>
      </c>
      <c r="EW205" s="13">
        <v>15</v>
      </c>
      <c r="EX205" s="13">
        <v>1</v>
      </c>
      <c r="EY205" s="13">
        <v>176</v>
      </c>
      <c r="EZ205" s="13">
        <v>304</v>
      </c>
      <c r="FB205" s="13">
        <v>0</v>
      </c>
      <c r="FC205" s="13">
        <v>39</v>
      </c>
      <c r="FD205" s="13">
        <v>0</v>
      </c>
      <c r="FE205" s="13">
        <v>69</v>
      </c>
      <c r="FF205" s="13">
        <v>15</v>
      </c>
      <c r="FG205" s="13">
        <v>0</v>
      </c>
      <c r="FH205" s="13">
        <v>123</v>
      </c>
      <c r="FI205" s="13">
        <v>246</v>
      </c>
      <c r="FK205" s="13">
        <v>0</v>
      </c>
      <c r="FL205" s="13">
        <v>36</v>
      </c>
      <c r="FM205" s="13">
        <v>0</v>
      </c>
      <c r="FN205" s="13">
        <v>65</v>
      </c>
      <c r="FO205" s="13">
        <v>15</v>
      </c>
      <c r="FP205" s="13">
        <v>0</v>
      </c>
      <c r="FQ205" s="13">
        <v>145</v>
      </c>
      <c r="FR205" s="13">
        <v>261</v>
      </c>
      <c r="FT205" s="13">
        <v>0</v>
      </c>
      <c r="FU205" s="13">
        <v>62</v>
      </c>
      <c r="FV205" s="13">
        <v>0</v>
      </c>
      <c r="FW205" s="13">
        <v>74</v>
      </c>
      <c r="FX205" s="13">
        <v>15</v>
      </c>
      <c r="FY205" s="13">
        <v>0</v>
      </c>
      <c r="FZ205" s="13">
        <v>153</v>
      </c>
      <c r="GA205" s="13">
        <f t="shared" si="40"/>
        <v>304</v>
      </c>
      <c r="GC205" s="13">
        <v>0</v>
      </c>
      <c r="GD205" s="13">
        <v>51</v>
      </c>
      <c r="GE205" s="13">
        <v>0</v>
      </c>
      <c r="GF205" s="13">
        <v>72</v>
      </c>
      <c r="GG205" s="13">
        <v>15</v>
      </c>
      <c r="GH205" s="13">
        <v>0</v>
      </c>
      <c r="GI205" s="13">
        <v>209</v>
      </c>
      <c r="GJ205" s="13">
        <f t="shared" si="41"/>
        <v>347</v>
      </c>
      <c r="GL205" s="13">
        <v>0</v>
      </c>
      <c r="GM205" s="13">
        <v>72</v>
      </c>
      <c r="GN205" s="13">
        <v>0</v>
      </c>
      <c r="GO205" s="13">
        <v>72</v>
      </c>
      <c r="GP205" s="13">
        <v>15</v>
      </c>
      <c r="GQ205" s="13">
        <v>0</v>
      </c>
      <c r="GR205" s="13">
        <v>165</v>
      </c>
      <c r="GS205" s="13">
        <f t="shared" si="42"/>
        <v>324</v>
      </c>
      <c r="GU205" s="13">
        <v>0</v>
      </c>
      <c r="GV205" s="13">
        <v>58</v>
      </c>
      <c r="GW205" s="13">
        <v>0</v>
      </c>
      <c r="GX205" s="13">
        <v>76</v>
      </c>
      <c r="GY205" s="13">
        <v>15</v>
      </c>
      <c r="GZ205" s="13">
        <v>1</v>
      </c>
      <c r="HA205" s="13">
        <v>229</v>
      </c>
      <c r="HB205" s="13">
        <f t="shared" si="43"/>
        <v>379</v>
      </c>
      <c r="HD205" s="13">
        <v>0</v>
      </c>
      <c r="HE205" s="13">
        <v>95</v>
      </c>
      <c r="HF205" s="13">
        <v>0</v>
      </c>
      <c r="HG205" s="13">
        <v>95</v>
      </c>
      <c r="HH205" s="13">
        <v>15</v>
      </c>
      <c r="HI205" s="13">
        <v>2</v>
      </c>
      <c r="HJ205" s="13">
        <v>199</v>
      </c>
      <c r="HK205" s="13">
        <f t="shared" si="44"/>
        <v>406</v>
      </c>
      <c r="HM205" s="13">
        <v>0</v>
      </c>
      <c r="HN205" s="13">
        <v>71</v>
      </c>
      <c r="HO205" s="13">
        <v>0</v>
      </c>
      <c r="HP205" s="13">
        <v>93</v>
      </c>
      <c r="HQ205" s="13">
        <v>15</v>
      </c>
      <c r="HR205" s="13">
        <v>3</v>
      </c>
      <c r="HS205" s="13">
        <v>225</v>
      </c>
      <c r="HT205" s="13">
        <f t="shared" si="45"/>
        <v>407</v>
      </c>
      <c r="HV205" s="13">
        <v>0</v>
      </c>
      <c r="HW205" s="13">
        <v>70</v>
      </c>
      <c r="HX205" s="13">
        <v>0</v>
      </c>
      <c r="HY205" s="13">
        <v>93</v>
      </c>
      <c r="HZ205" s="13">
        <v>15</v>
      </c>
      <c r="IA205" s="13">
        <v>0</v>
      </c>
      <c r="IB205" s="13">
        <v>171</v>
      </c>
      <c r="IC205" s="13">
        <f t="shared" si="46"/>
        <v>349</v>
      </c>
      <c r="IE205" s="13">
        <v>0</v>
      </c>
      <c r="IF205" s="13">
        <v>60</v>
      </c>
      <c r="IG205" s="13">
        <v>0</v>
      </c>
      <c r="IH205" s="13">
        <v>93</v>
      </c>
      <c r="II205" s="13">
        <v>15</v>
      </c>
      <c r="IJ205" s="13">
        <v>0</v>
      </c>
      <c r="IK205" s="13">
        <v>193</v>
      </c>
      <c r="IL205" s="13">
        <f t="shared" si="47"/>
        <v>361</v>
      </c>
      <c r="IN205" s="13">
        <v>0</v>
      </c>
      <c r="IO205" s="13">
        <v>52</v>
      </c>
      <c r="IP205" s="13">
        <v>0</v>
      </c>
      <c r="IQ205" s="13">
        <v>93</v>
      </c>
      <c r="IR205" s="13">
        <v>15</v>
      </c>
      <c r="IS205" s="13">
        <v>3</v>
      </c>
      <c r="IT205" s="13">
        <v>160</v>
      </c>
      <c r="IU205" s="13">
        <f t="shared" si="48"/>
        <v>323</v>
      </c>
      <c r="IW205" s="13">
        <v>0</v>
      </c>
      <c r="IX205" s="13">
        <v>57</v>
      </c>
      <c r="IY205" s="13">
        <v>0</v>
      </c>
      <c r="IZ205" s="13">
        <v>84</v>
      </c>
      <c r="JA205" s="13">
        <v>15</v>
      </c>
      <c r="JB205" s="13">
        <v>0</v>
      </c>
      <c r="JC205" s="13">
        <v>154</v>
      </c>
      <c r="JD205" s="13">
        <f t="shared" si="49"/>
        <v>310</v>
      </c>
      <c r="JF205" s="13">
        <v>0</v>
      </c>
      <c r="JG205" s="13">
        <v>54</v>
      </c>
      <c r="JH205" s="13">
        <v>0</v>
      </c>
      <c r="JI205" s="13">
        <v>84</v>
      </c>
      <c r="JJ205" s="13">
        <v>15</v>
      </c>
      <c r="JK205" s="13">
        <v>2</v>
      </c>
      <c r="JL205" s="13">
        <v>107</v>
      </c>
      <c r="JM205" s="13">
        <f t="shared" si="50"/>
        <v>262</v>
      </c>
      <c r="JO205" s="13">
        <v>0</v>
      </c>
      <c r="JP205" s="13">
        <v>32</v>
      </c>
      <c r="JQ205" s="13">
        <v>0</v>
      </c>
      <c r="JR205" s="13">
        <v>91</v>
      </c>
      <c r="JS205" s="13">
        <v>15</v>
      </c>
      <c r="JT205" s="13">
        <v>37</v>
      </c>
      <c r="JU205" s="13">
        <v>115</v>
      </c>
      <c r="JV205" s="13">
        <f t="shared" si="51"/>
        <v>290</v>
      </c>
      <c r="JX205" s="13">
        <v>0</v>
      </c>
      <c r="JY205" s="13">
        <v>45</v>
      </c>
      <c r="JZ205" s="13">
        <v>0</v>
      </c>
      <c r="KA205" s="13">
        <v>91</v>
      </c>
      <c r="KB205" s="13">
        <v>15</v>
      </c>
      <c r="KC205" s="13">
        <v>31</v>
      </c>
      <c r="KD205" s="13">
        <v>120</v>
      </c>
      <c r="KE205" s="13">
        <f t="shared" si="52"/>
        <v>302</v>
      </c>
      <c r="KG205" s="13">
        <v>0</v>
      </c>
      <c r="KH205" s="13">
        <v>47</v>
      </c>
      <c r="KI205" s="13">
        <v>0</v>
      </c>
      <c r="KJ205" s="13">
        <v>86</v>
      </c>
      <c r="KK205" s="13">
        <v>15</v>
      </c>
      <c r="KL205" s="13">
        <v>29</v>
      </c>
      <c r="KM205" s="13">
        <v>105</v>
      </c>
      <c r="KN205" s="13">
        <f t="shared" si="53"/>
        <v>282</v>
      </c>
      <c r="KP205" s="13">
        <v>0</v>
      </c>
      <c r="KQ205" s="13">
        <v>46</v>
      </c>
      <c r="KR205" s="13">
        <v>0</v>
      </c>
      <c r="KS205" s="13">
        <v>86</v>
      </c>
      <c r="KT205" s="13">
        <v>15</v>
      </c>
      <c r="KU205" s="13">
        <v>29</v>
      </c>
      <c r="KV205" s="13">
        <v>126</v>
      </c>
      <c r="KW205" s="13">
        <f t="shared" si="54"/>
        <v>302</v>
      </c>
      <c r="KY205" s="13">
        <v>0</v>
      </c>
      <c r="KZ205" s="13">
        <v>61</v>
      </c>
      <c r="LA205" s="13">
        <v>0</v>
      </c>
      <c r="LB205" s="13">
        <v>86</v>
      </c>
      <c r="LC205" s="13">
        <v>15</v>
      </c>
      <c r="LD205" s="13">
        <v>26</v>
      </c>
      <c r="LE205" s="13">
        <v>113</v>
      </c>
      <c r="LF205" s="13">
        <f t="shared" si="55"/>
        <v>301</v>
      </c>
      <c r="LH205" s="13">
        <v>0</v>
      </c>
      <c r="LI205" s="13">
        <v>66</v>
      </c>
      <c r="LJ205" s="13">
        <v>0</v>
      </c>
      <c r="LK205" s="13">
        <v>86</v>
      </c>
      <c r="LL205" s="13">
        <v>15</v>
      </c>
      <c r="LM205" s="13">
        <v>28</v>
      </c>
      <c r="LN205" s="13">
        <v>105</v>
      </c>
      <c r="LO205" s="13">
        <f t="shared" si="56"/>
        <v>300</v>
      </c>
      <c r="LQ205" s="13">
        <v>0</v>
      </c>
      <c r="LR205" s="13">
        <v>63</v>
      </c>
      <c r="LS205" s="13">
        <v>0</v>
      </c>
      <c r="LT205" s="13">
        <v>86</v>
      </c>
      <c r="LU205" s="13">
        <v>15</v>
      </c>
      <c r="LV205" s="13">
        <v>26</v>
      </c>
      <c r="LW205" s="13">
        <v>108</v>
      </c>
      <c r="LX205" s="13">
        <f t="shared" si="57"/>
        <v>298</v>
      </c>
      <c r="LZ205" s="13">
        <v>0</v>
      </c>
      <c r="MA205" s="13">
        <v>70</v>
      </c>
      <c r="MB205" s="13">
        <v>0</v>
      </c>
      <c r="MC205" s="13">
        <v>86</v>
      </c>
      <c r="MD205" s="13">
        <v>15</v>
      </c>
      <c r="ME205" s="13">
        <v>30</v>
      </c>
      <c r="MF205" s="13">
        <v>105</v>
      </c>
      <c r="MG205" s="13">
        <f t="shared" si="58"/>
        <v>306</v>
      </c>
      <c r="MI205" s="13">
        <v>0</v>
      </c>
      <c r="MJ205" s="13">
        <v>97</v>
      </c>
      <c r="MK205" s="13">
        <v>0</v>
      </c>
      <c r="ML205" s="13">
        <v>86</v>
      </c>
      <c r="MM205" s="13">
        <v>15</v>
      </c>
      <c r="MN205" s="13">
        <v>29</v>
      </c>
      <c r="MO205" s="13">
        <v>102</v>
      </c>
      <c r="MP205" s="13">
        <f t="shared" si="59"/>
        <v>329</v>
      </c>
    </row>
    <row r="206" spans="3:354" x14ac:dyDescent="0.25">
      <c r="C206" s="10">
        <v>133</v>
      </c>
      <c r="E206" s="13">
        <v>3</v>
      </c>
      <c r="F206" s="13">
        <v>0</v>
      </c>
      <c r="G206" s="13">
        <v>0</v>
      </c>
      <c r="H206" s="13">
        <v>17</v>
      </c>
      <c r="I206" s="13">
        <v>0</v>
      </c>
      <c r="J206" s="13">
        <v>15</v>
      </c>
      <c r="K206" s="13">
        <v>6</v>
      </c>
      <c r="L206" s="13">
        <v>41</v>
      </c>
      <c r="N206" s="13">
        <v>5</v>
      </c>
      <c r="O206" s="13">
        <v>0</v>
      </c>
      <c r="P206" s="13">
        <v>0</v>
      </c>
      <c r="Q206" s="13">
        <v>15</v>
      </c>
      <c r="R206" s="13">
        <v>5</v>
      </c>
      <c r="S206" s="13">
        <v>29</v>
      </c>
      <c r="T206" s="13">
        <v>7</v>
      </c>
      <c r="U206" s="13">
        <v>61</v>
      </c>
      <c r="W206" s="13">
        <v>5</v>
      </c>
      <c r="X206" s="13">
        <v>0</v>
      </c>
      <c r="Y206" s="13">
        <v>0</v>
      </c>
      <c r="Z206" s="13">
        <v>5</v>
      </c>
      <c r="AA206" s="13">
        <v>9</v>
      </c>
      <c r="AB206" s="13">
        <v>31</v>
      </c>
      <c r="AC206" s="13">
        <v>7</v>
      </c>
      <c r="AD206" s="13">
        <v>57</v>
      </c>
      <c r="AF206" s="13">
        <v>5</v>
      </c>
      <c r="AG206" s="13">
        <v>0</v>
      </c>
      <c r="AH206" s="13">
        <v>0</v>
      </c>
      <c r="AI206" s="13">
        <v>15</v>
      </c>
      <c r="AJ206" s="13">
        <v>10</v>
      </c>
      <c r="AK206" s="13">
        <v>22</v>
      </c>
      <c r="AL206" s="13">
        <v>7</v>
      </c>
      <c r="AM206" s="13">
        <v>59</v>
      </c>
      <c r="AO206" s="13">
        <v>13</v>
      </c>
      <c r="AP206" s="13">
        <v>0</v>
      </c>
      <c r="AQ206" s="13">
        <v>0</v>
      </c>
      <c r="AR206" s="13">
        <v>41</v>
      </c>
      <c r="AS206" s="13">
        <v>11</v>
      </c>
      <c r="AT206" s="13">
        <v>55</v>
      </c>
      <c r="AU206" s="13">
        <v>9</v>
      </c>
      <c r="AV206" s="13">
        <v>129</v>
      </c>
      <c r="AX206" s="13">
        <v>17</v>
      </c>
      <c r="AY206" s="13">
        <v>0</v>
      </c>
      <c r="AZ206" s="13">
        <v>0</v>
      </c>
      <c r="BA206" s="13">
        <v>63</v>
      </c>
      <c r="BB206" s="13">
        <v>11</v>
      </c>
      <c r="BC206" s="13">
        <v>40</v>
      </c>
      <c r="BD206" s="13">
        <v>14</v>
      </c>
      <c r="BE206" s="13">
        <v>145</v>
      </c>
      <c r="BG206" s="13">
        <v>20</v>
      </c>
      <c r="BH206" s="13">
        <v>0</v>
      </c>
      <c r="BI206" s="13">
        <v>0</v>
      </c>
      <c r="BJ206" s="13">
        <v>63</v>
      </c>
      <c r="BK206" s="13">
        <v>9</v>
      </c>
      <c r="BL206" s="13">
        <v>37</v>
      </c>
      <c r="BM206" s="13">
        <v>30</v>
      </c>
      <c r="BN206" s="13">
        <v>159</v>
      </c>
      <c r="BP206" s="13">
        <v>16</v>
      </c>
      <c r="BQ206" s="13">
        <v>0</v>
      </c>
      <c r="BR206" s="13">
        <v>0</v>
      </c>
      <c r="BS206" s="13">
        <v>57</v>
      </c>
      <c r="BT206" s="13">
        <v>10</v>
      </c>
      <c r="BU206" s="13">
        <v>45</v>
      </c>
      <c r="BV206" s="13">
        <v>13</v>
      </c>
      <c r="BW206" s="13">
        <v>141</v>
      </c>
      <c r="BY206" s="13">
        <v>18</v>
      </c>
      <c r="BZ206" s="13">
        <v>0</v>
      </c>
      <c r="CA206" s="13">
        <v>0</v>
      </c>
      <c r="CB206" s="13">
        <v>37</v>
      </c>
      <c r="CC206" s="13">
        <v>9</v>
      </c>
      <c r="CD206" s="13">
        <v>35</v>
      </c>
      <c r="CE206" s="13">
        <v>10</v>
      </c>
      <c r="CF206" s="13">
        <v>109</v>
      </c>
      <c r="CH206" s="13">
        <v>32</v>
      </c>
      <c r="CI206" s="13">
        <v>0</v>
      </c>
      <c r="CJ206" s="13">
        <v>0</v>
      </c>
      <c r="CK206" s="13">
        <v>37</v>
      </c>
      <c r="CL206" s="13">
        <v>5</v>
      </c>
      <c r="CM206" s="13">
        <v>32</v>
      </c>
      <c r="CN206" s="13">
        <v>5</v>
      </c>
      <c r="CO206" s="13">
        <v>111</v>
      </c>
      <c r="CQ206" s="13">
        <v>0</v>
      </c>
      <c r="CR206" s="13">
        <v>23</v>
      </c>
      <c r="CS206" s="13">
        <v>0</v>
      </c>
      <c r="CT206" s="13">
        <v>85</v>
      </c>
      <c r="CU206" s="13">
        <v>15</v>
      </c>
      <c r="CV206" s="13">
        <v>18</v>
      </c>
      <c r="CW206" s="13">
        <v>80</v>
      </c>
      <c r="CX206" s="13">
        <v>221</v>
      </c>
      <c r="CZ206" s="13">
        <v>0</v>
      </c>
      <c r="DA206" s="13">
        <v>22</v>
      </c>
      <c r="DB206" s="13">
        <v>0</v>
      </c>
      <c r="DC206" s="13">
        <v>98</v>
      </c>
      <c r="DD206" s="13">
        <v>15</v>
      </c>
      <c r="DE206" s="13">
        <v>5</v>
      </c>
      <c r="DF206" s="13">
        <v>95</v>
      </c>
      <c r="DG206" s="13">
        <v>235</v>
      </c>
      <c r="DI206" s="13">
        <v>0</v>
      </c>
      <c r="DJ206" s="13">
        <v>54</v>
      </c>
      <c r="DK206" s="13">
        <v>0</v>
      </c>
      <c r="DL206" s="13">
        <v>84</v>
      </c>
      <c r="DM206" s="13">
        <v>15</v>
      </c>
      <c r="DN206" s="13">
        <v>0</v>
      </c>
      <c r="DO206" s="13">
        <v>94</v>
      </c>
      <c r="DP206" s="13">
        <v>247</v>
      </c>
      <c r="DR206" s="13">
        <v>0</v>
      </c>
      <c r="DS206" s="13">
        <v>86</v>
      </c>
      <c r="DT206" s="13">
        <v>0</v>
      </c>
      <c r="DU206" s="13">
        <v>84</v>
      </c>
      <c r="DV206" s="13">
        <v>15</v>
      </c>
      <c r="DW206" s="13">
        <v>3</v>
      </c>
      <c r="DX206" s="13">
        <v>234</v>
      </c>
      <c r="DY206" s="13">
        <v>422</v>
      </c>
      <c r="EA206" s="13">
        <v>0</v>
      </c>
      <c r="EB206" s="13">
        <v>44</v>
      </c>
      <c r="EC206" s="13">
        <v>0</v>
      </c>
      <c r="ED206" s="13">
        <v>82</v>
      </c>
      <c r="EE206" s="13">
        <v>15</v>
      </c>
      <c r="EF206" s="13">
        <v>3</v>
      </c>
      <c r="EG206" s="13">
        <v>165</v>
      </c>
      <c r="EH206" s="13">
        <v>309</v>
      </c>
      <c r="EJ206" s="13">
        <v>20</v>
      </c>
      <c r="EK206" s="13">
        <v>0</v>
      </c>
      <c r="EL206" s="13">
        <v>0</v>
      </c>
      <c r="EM206" s="13">
        <v>13</v>
      </c>
      <c r="EN206" s="13">
        <v>5</v>
      </c>
      <c r="EO206" s="13">
        <v>62</v>
      </c>
      <c r="EP206" s="13">
        <v>9</v>
      </c>
      <c r="EQ206" s="13">
        <v>109</v>
      </c>
      <c r="ES206" s="13">
        <v>10</v>
      </c>
      <c r="ET206" s="13">
        <v>0</v>
      </c>
      <c r="EU206" s="13">
        <v>0</v>
      </c>
      <c r="EV206" s="13">
        <v>6</v>
      </c>
      <c r="EW206" s="13">
        <v>5</v>
      </c>
      <c r="EX206" s="13">
        <v>23</v>
      </c>
      <c r="EY206" s="13">
        <v>2</v>
      </c>
      <c r="EZ206" s="13">
        <v>46</v>
      </c>
      <c r="FB206" s="13">
        <v>0</v>
      </c>
      <c r="FC206" s="13">
        <v>8</v>
      </c>
      <c r="FD206" s="13">
        <v>0</v>
      </c>
      <c r="FE206" s="13">
        <v>16</v>
      </c>
      <c r="FF206" s="13">
        <v>35</v>
      </c>
      <c r="FG206" s="13">
        <v>11</v>
      </c>
      <c r="FH206" s="13">
        <v>0</v>
      </c>
      <c r="FI206" s="13">
        <v>70</v>
      </c>
      <c r="FK206" s="13">
        <v>0</v>
      </c>
      <c r="FL206" s="13">
        <v>14</v>
      </c>
      <c r="FM206" s="13">
        <v>0</v>
      </c>
      <c r="FN206" s="13">
        <v>12</v>
      </c>
      <c r="FO206" s="13">
        <v>39.5</v>
      </c>
      <c r="FP206" s="13">
        <v>18</v>
      </c>
      <c r="FQ206" s="13">
        <v>0</v>
      </c>
      <c r="FR206" s="13">
        <v>83.5</v>
      </c>
      <c r="FT206" s="13">
        <v>0</v>
      </c>
      <c r="FU206" s="13">
        <v>16</v>
      </c>
      <c r="FV206" s="13">
        <v>0</v>
      </c>
      <c r="FW206" s="13">
        <v>18</v>
      </c>
      <c r="FX206" s="13">
        <v>50</v>
      </c>
      <c r="FY206" s="13">
        <v>22</v>
      </c>
      <c r="FZ206" s="13">
        <v>1</v>
      </c>
      <c r="GA206" s="13">
        <f t="shared" si="40"/>
        <v>107</v>
      </c>
      <c r="GC206" s="13">
        <v>20</v>
      </c>
      <c r="GD206" s="13">
        <v>0</v>
      </c>
      <c r="GE206" s="13">
        <v>0</v>
      </c>
      <c r="GF206" s="13">
        <v>8</v>
      </c>
      <c r="GG206" s="13">
        <v>44.5</v>
      </c>
      <c r="GH206" s="13">
        <v>32</v>
      </c>
      <c r="GI206" s="13">
        <v>2</v>
      </c>
      <c r="GJ206" s="13">
        <f t="shared" si="41"/>
        <v>106.5</v>
      </c>
      <c r="GL206" s="13">
        <v>12</v>
      </c>
      <c r="GM206" s="13">
        <v>0</v>
      </c>
      <c r="GN206" s="13">
        <v>0</v>
      </c>
      <c r="GO206" s="13">
        <v>16</v>
      </c>
      <c r="GP206" s="13">
        <v>38</v>
      </c>
      <c r="GQ206" s="13">
        <v>12</v>
      </c>
      <c r="GR206" s="13">
        <v>1</v>
      </c>
      <c r="GS206" s="13">
        <f t="shared" si="42"/>
        <v>79</v>
      </c>
      <c r="GU206" s="13">
        <v>0</v>
      </c>
      <c r="GV206" s="13">
        <v>0</v>
      </c>
      <c r="GW206" s="13">
        <v>0</v>
      </c>
      <c r="GX206" s="13">
        <v>0</v>
      </c>
      <c r="GY206" s="13">
        <v>50</v>
      </c>
      <c r="GZ206" s="13">
        <v>17</v>
      </c>
      <c r="HA206" s="13">
        <v>0</v>
      </c>
      <c r="HB206" s="13">
        <f t="shared" si="43"/>
        <v>67</v>
      </c>
      <c r="HD206" s="13">
        <v>10</v>
      </c>
      <c r="HE206" s="13">
        <v>0</v>
      </c>
      <c r="HF206" s="13">
        <v>0</v>
      </c>
      <c r="HG206" s="13">
        <v>18</v>
      </c>
      <c r="HH206" s="13">
        <v>50</v>
      </c>
      <c r="HI206" s="13">
        <v>19</v>
      </c>
      <c r="HJ206" s="13">
        <v>1</v>
      </c>
      <c r="HK206" s="13">
        <f t="shared" si="44"/>
        <v>98</v>
      </c>
      <c r="HM206" s="13">
        <v>10</v>
      </c>
      <c r="HN206" s="13">
        <v>0</v>
      </c>
      <c r="HO206" s="13">
        <v>0</v>
      </c>
      <c r="HP206" s="13">
        <v>18</v>
      </c>
      <c r="HQ206" s="13">
        <v>49.5</v>
      </c>
      <c r="HR206" s="13">
        <v>27</v>
      </c>
      <c r="HS206" s="13">
        <v>9</v>
      </c>
      <c r="HT206" s="13">
        <f t="shared" si="45"/>
        <v>113.5</v>
      </c>
      <c r="HV206" s="13">
        <v>18</v>
      </c>
      <c r="HW206" s="13">
        <v>0</v>
      </c>
      <c r="HX206" s="13">
        <v>0</v>
      </c>
      <c r="HY206" s="13">
        <v>9</v>
      </c>
      <c r="HZ206" s="13">
        <v>46</v>
      </c>
      <c r="IA206" s="13">
        <v>29</v>
      </c>
      <c r="IB206" s="13">
        <v>0</v>
      </c>
      <c r="IC206" s="13">
        <f t="shared" si="46"/>
        <v>102</v>
      </c>
      <c r="IE206" s="13">
        <v>18</v>
      </c>
      <c r="IF206" s="13">
        <v>0</v>
      </c>
      <c r="IG206" s="13">
        <v>0</v>
      </c>
      <c r="IH206" s="13">
        <v>15</v>
      </c>
      <c r="II206" s="13">
        <v>31.5</v>
      </c>
      <c r="IJ206" s="13">
        <v>13</v>
      </c>
      <c r="IK206" s="13">
        <v>0</v>
      </c>
      <c r="IL206" s="13">
        <f t="shared" si="47"/>
        <v>77.5</v>
      </c>
      <c r="IN206" s="13">
        <v>9</v>
      </c>
      <c r="IO206" s="13">
        <v>0</v>
      </c>
      <c r="IP206" s="13">
        <v>0</v>
      </c>
      <c r="IQ206" s="13">
        <v>13</v>
      </c>
      <c r="IR206" s="13">
        <v>42.5</v>
      </c>
      <c r="IS206" s="13">
        <v>6</v>
      </c>
      <c r="IT206" s="13">
        <v>0</v>
      </c>
      <c r="IU206" s="13">
        <f t="shared" si="48"/>
        <v>70.5</v>
      </c>
      <c r="IW206" s="13">
        <v>8</v>
      </c>
      <c r="IX206" s="13">
        <v>0</v>
      </c>
      <c r="IY206" s="13">
        <v>0</v>
      </c>
      <c r="IZ206" s="13">
        <v>11</v>
      </c>
      <c r="JA206" s="13">
        <v>40</v>
      </c>
      <c r="JB206" s="13">
        <v>11</v>
      </c>
      <c r="JC206" s="13">
        <v>0</v>
      </c>
      <c r="JD206" s="13">
        <f t="shared" si="49"/>
        <v>70</v>
      </c>
      <c r="JF206" s="13">
        <v>15</v>
      </c>
      <c r="JG206" s="13">
        <v>0</v>
      </c>
      <c r="JH206" s="13">
        <v>0</v>
      </c>
      <c r="JI206" s="13">
        <v>0</v>
      </c>
      <c r="JJ206" s="13">
        <v>37</v>
      </c>
      <c r="JK206" s="13">
        <v>35</v>
      </c>
      <c r="JL206" s="13">
        <v>0</v>
      </c>
      <c r="JM206" s="13">
        <f t="shared" si="50"/>
        <v>87</v>
      </c>
      <c r="JO206" s="13">
        <v>15</v>
      </c>
      <c r="JP206" s="13">
        <v>0</v>
      </c>
      <c r="JQ206" s="13">
        <v>0</v>
      </c>
      <c r="JR206" s="13">
        <v>33</v>
      </c>
      <c r="JS206" s="13">
        <v>33.5</v>
      </c>
      <c r="JT206" s="13">
        <v>9</v>
      </c>
      <c r="JU206" s="13">
        <v>2</v>
      </c>
      <c r="JV206" s="13">
        <f t="shared" si="51"/>
        <v>92.5</v>
      </c>
      <c r="JX206" s="13">
        <v>10</v>
      </c>
      <c r="JY206" s="13">
        <v>0</v>
      </c>
      <c r="JZ206" s="13">
        <v>0</v>
      </c>
      <c r="KA206" s="13">
        <v>22</v>
      </c>
      <c r="KB206" s="13">
        <v>22.5</v>
      </c>
      <c r="KC206" s="13">
        <v>6</v>
      </c>
      <c r="KD206" s="13">
        <v>0</v>
      </c>
      <c r="KE206" s="13">
        <f t="shared" si="52"/>
        <v>60.5</v>
      </c>
      <c r="KG206" s="13">
        <v>11</v>
      </c>
      <c r="KH206" s="13">
        <v>0</v>
      </c>
      <c r="KI206" s="13">
        <v>0</v>
      </c>
      <c r="KJ206" s="13">
        <v>18</v>
      </c>
      <c r="KK206" s="13">
        <v>18</v>
      </c>
      <c r="KL206" s="13">
        <v>10</v>
      </c>
      <c r="KM206" s="13">
        <v>1</v>
      </c>
      <c r="KN206" s="13">
        <f t="shared" si="53"/>
        <v>58</v>
      </c>
      <c r="KP206" s="13">
        <v>25</v>
      </c>
      <c r="KQ206" s="13">
        <v>0</v>
      </c>
      <c r="KR206" s="13">
        <v>0</v>
      </c>
      <c r="KS206" s="13">
        <v>17</v>
      </c>
      <c r="KT206" s="13">
        <v>12</v>
      </c>
      <c r="KU206" s="13">
        <v>5</v>
      </c>
      <c r="KV206" s="13">
        <v>1</v>
      </c>
      <c r="KW206" s="13">
        <f t="shared" si="54"/>
        <v>60</v>
      </c>
      <c r="KY206" s="13">
        <v>4</v>
      </c>
      <c r="KZ206" s="13">
        <v>0</v>
      </c>
      <c r="LA206" s="13">
        <v>0</v>
      </c>
      <c r="LB206" s="13">
        <v>1</v>
      </c>
      <c r="LC206" s="13">
        <v>16</v>
      </c>
      <c r="LD206" s="13">
        <v>12</v>
      </c>
      <c r="LE206" s="13">
        <v>0</v>
      </c>
      <c r="LF206" s="13">
        <f t="shared" si="55"/>
        <v>33</v>
      </c>
      <c r="LH206" s="13">
        <v>10</v>
      </c>
      <c r="LI206" s="13">
        <v>0</v>
      </c>
      <c r="LJ206" s="13">
        <v>0</v>
      </c>
      <c r="LK206" s="13">
        <v>25</v>
      </c>
      <c r="LL206" s="13">
        <v>18</v>
      </c>
      <c r="LM206" s="13">
        <v>8</v>
      </c>
      <c r="LN206" s="13">
        <v>1</v>
      </c>
      <c r="LO206" s="13">
        <f t="shared" si="56"/>
        <v>62</v>
      </c>
      <c r="LQ206" s="13">
        <v>8</v>
      </c>
      <c r="LR206" s="13">
        <v>0</v>
      </c>
      <c r="LS206" s="13">
        <v>0</v>
      </c>
      <c r="LT206" s="13">
        <v>47</v>
      </c>
      <c r="LU206" s="13">
        <v>15</v>
      </c>
      <c r="LV206" s="13">
        <v>0</v>
      </c>
      <c r="LW206" s="13">
        <v>3</v>
      </c>
      <c r="LX206" s="13">
        <f t="shared" si="57"/>
        <v>73</v>
      </c>
      <c r="LZ206" s="13">
        <v>40</v>
      </c>
      <c r="MA206" s="13">
        <v>0</v>
      </c>
      <c r="MB206" s="13">
        <v>0</v>
      </c>
      <c r="MC206" s="13">
        <v>9</v>
      </c>
      <c r="MD206" s="13">
        <v>11</v>
      </c>
      <c r="ME206" s="13">
        <v>0</v>
      </c>
      <c r="MF206" s="13">
        <v>1</v>
      </c>
      <c r="MG206" s="13">
        <f t="shared" si="58"/>
        <v>61</v>
      </c>
      <c r="MI206" s="13">
        <v>12</v>
      </c>
      <c r="MJ206" s="13">
        <v>0</v>
      </c>
      <c r="MK206" s="13">
        <v>0</v>
      </c>
      <c r="ML206" s="13">
        <v>8</v>
      </c>
      <c r="MM206" s="13">
        <v>10</v>
      </c>
      <c r="MN206" s="13">
        <v>84</v>
      </c>
      <c r="MO206" s="13">
        <v>1</v>
      </c>
      <c r="MP206" s="13">
        <f t="shared" si="59"/>
        <v>115</v>
      </c>
    </row>
    <row r="207" spans="3:354" x14ac:dyDescent="0.25">
      <c r="C207" s="10">
        <v>134</v>
      </c>
      <c r="E207" s="13">
        <v>0</v>
      </c>
      <c r="F207" s="13">
        <v>7</v>
      </c>
      <c r="G207" s="13">
        <v>0</v>
      </c>
      <c r="H207" s="13">
        <v>0</v>
      </c>
      <c r="I207" s="13">
        <v>3</v>
      </c>
      <c r="J207" s="13">
        <v>14</v>
      </c>
      <c r="K207" s="13">
        <v>12</v>
      </c>
      <c r="L207" s="13">
        <v>36</v>
      </c>
      <c r="N207" s="13">
        <v>0</v>
      </c>
      <c r="O207" s="13">
        <v>4</v>
      </c>
      <c r="P207" s="13">
        <v>0</v>
      </c>
      <c r="Q207" s="13">
        <v>0</v>
      </c>
      <c r="R207" s="13">
        <v>5</v>
      </c>
      <c r="S207" s="13">
        <v>13</v>
      </c>
      <c r="T207" s="13">
        <v>16</v>
      </c>
      <c r="U207" s="13">
        <v>38</v>
      </c>
      <c r="W207" s="13">
        <v>0</v>
      </c>
      <c r="X207" s="13">
        <v>2</v>
      </c>
      <c r="Y207" s="13">
        <v>0</v>
      </c>
      <c r="Z207" s="13">
        <v>0</v>
      </c>
      <c r="AA207" s="13">
        <v>5</v>
      </c>
      <c r="AB207" s="13">
        <v>9</v>
      </c>
      <c r="AC207" s="13">
        <v>20</v>
      </c>
      <c r="AD207" s="13">
        <v>36</v>
      </c>
      <c r="AF207" s="13">
        <v>0</v>
      </c>
      <c r="AG207" s="13">
        <v>0</v>
      </c>
      <c r="AH207" s="13">
        <v>0</v>
      </c>
      <c r="AI207" s="13">
        <v>0</v>
      </c>
      <c r="AJ207" s="13">
        <v>5</v>
      </c>
      <c r="AK207" s="13">
        <v>10</v>
      </c>
      <c r="AL207" s="13">
        <v>13</v>
      </c>
      <c r="AM207" s="13">
        <v>28</v>
      </c>
      <c r="AO207" s="13">
        <v>0</v>
      </c>
      <c r="AP207" s="13">
        <v>5</v>
      </c>
      <c r="AQ207" s="13">
        <v>0</v>
      </c>
      <c r="AR207" s="13">
        <v>0</v>
      </c>
      <c r="AS207" s="13">
        <v>5</v>
      </c>
      <c r="AT207" s="13">
        <v>10</v>
      </c>
      <c r="AU207" s="13">
        <v>84</v>
      </c>
      <c r="AV207" s="13">
        <v>104</v>
      </c>
      <c r="AX207" s="13">
        <v>0</v>
      </c>
      <c r="AY207" s="13">
        <v>7</v>
      </c>
      <c r="AZ207" s="13">
        <v>0</v>
      </c>
      <c r="BA207" s="13">
        <v>0</v>
      </c>
      <c r="BB207" s="13">
        <v>3</v>
      </c>
      <c r="BC207" s="13">
        <v>9</v>
      </c>
      <c r="BD207" s="13">
        <v>41</v>
      </c>
      <c r="BE207" s="13">
        <v>60</v>
      </c>
      <c r="BG207" s="13">
        <v>0</v>
      </c>
      <c r="BH207" s="13">
        <v>10</v>
      </c>
      <c r="BI207" s="13">
        <v>0</v>
      </c>
      <c r="BJ207" s="13">
        <v>0</v>
      </c>
      <c r="BK207" s="13">
        <v>0</v>
      </c>
      <c r="BL207" s="13">
        <v>10</v>
      </c>
      <c r="BM207" s="13">
        <v>42</v>
      </c>
      <c r="BN207" s="13">
        <v>62</v>
      </c>
      <c r="BP207" s="13">
        <v>0</v>
      </c>
      <c r="BQ207" s="13">
        <v>7</v>
      </c>
      <c r="BR207" s="13">
        <v>0</v>
      </c>
      <c r="BS207" s="13">
        <v>1</v>
      </c>
      <c r="BT207" s="13">
        <v>4</v>
      </c>
      <c r="BU207" s="13">
        <v>12</v>
      </c>
      <c r="BV207" s="13">
        <v>48</v>
      </c>
      <c r="BW207" s="13">
        <v>72</v>
      </c>
      <c r="BY207" s="13">
        <v>0</v>
      </c>
      <c r="BZ207" s="13">
        <v>5</v>
      </c>
      <c r="CA207" s="13">
        <v>0</v>
      </c>
      <c r="CB207" s="13">
        <v>0</v>
      </c>
      <c r="CC207" s="13">
        <v>0</v>
      </c>
      <c r="CD207" s="13">
        <v>0</v>
      </c>
      <c r="CE207" s="13">
        <v>12</v>
      </c>
      <c r="CF207" s="13">
        <v>17</v>
      </c>
      <c r="CH207" s="13">
        <v>0</v>
      </c>
      <c r="CI207" s="13">
        <v>3</v>
      </c>
      <c r="CJ207" s="13">
        <v>0</v>
      </c>
      <c r="CK207" s="13">
        <v>0</v>
      </c>
      <c r="CL207" s="13">
        <v>0</v>
      </c>
      <c r="CM207" s="13">
        <v>14</v>
      </c>
      <c r="CN207" s="13">
        <v>36</v>
      </c>
      <c r="CO207" s="13">
        <v>53</v>
      </c>
      <c r="CQ207" s="13">
        <v>25</v>
      </c>
      <c r="CR207" s="13">
        <v>0</v>
      </c>
      <c r="CS207" s="13">
        <v>0</v>
      </c>
      <c r="CT207" s="13">
        <v>50</v>
      </c>
      <c r="CU207" s="13">
        <v>5</v>
      </c>
      <c r="CV207" s="13">
        <v>24</v>
      </c>
      <c r="CW207" s="13">
        <v>11</v>
      </c>
      <c r="CX207" s="13">
        <v>115</v>
      </c>
      <c r="CZ207" s="13">
        <v>19</v>
      </c>
      <c r="DA207" s="13">
        <v>0</v>
      </c>
      <c r="DB207" s="13">
        <v>0</v>
      </c>
      <c r="DC207" s="13">
        <v>42</v>
      </c>
      <c r="DD207" s="13">
        <v>4</v>
      </c>
      <c r="DE207" s="13">
        <v>20</v>
      </c>
      <c r="DF207" s="13">
        <v>11</v>
      </c>
      <c r="DG207" s="13">
        <v>96</v>
      </c>
      <c r="DI207" s="13">
        <v>29</v>
      </c>
      <c r="DJ207" s="13">
        <v>0</v>
      </c>
      <c r="DK207" s="13">
        <v>0</v>
      </c>
      <c r="DL207" s="13">
        <v>48</v>
      </c>
      <c r="DM207" s="13">
        <v>4</v>
      </c>
      <c r="DN207" s="13">
        <v>47</v>
      </c>
      <c r="DO207" s="13">
        <v>28</v>
      </c>
      <c r="DP207" s="13">
        <v>156</v>
      </c>
      <c r="DR207" s="13">
        <v>49</v>
      </c>
      <c r="DS207" s="13">
        <v>0</v>
      </c>
      <c r="DT207" s="13">
        <v>0</v>
      </c>
      <c r="DU207" s="13">
        <v>55</v>
      </c>
      <c r="DV207" s="13">
        <v>5</v>
      </c>
      <c r="DW207" s="13">
        <v>61</v>
      </c>
      <c r="DX207" s="13">
        <v>56</v>
      </c>
      <c r="DY207" s="13">
        <v>226</v>
      </c>
      <c r="EA207" s="13">
        <v>40</v>
      </c>
      <c r="EB207" s="13">
        <v>0</v>
      </c>
      <c r="EC207" s="13">
        <v>0</v>
      </c>
      <c r="ED207" s="13">
        <v>35</v>
      </c>
      <c r="EE207" s="13">
        <v>5</v>
      </c>
      <c r="EF207" s="13">
        <v>55</v>
      </c>
      <c r="EG207" s="13">
        <v>6</v>
      </c>
      <c r="EH207" s="13">
        <v>141</v>
      </c>
      <c r="EJ207" s="13">
        <v>0</v>
      </c>
      <c r="EK207" s="13">
        <v>20</v>
      </c>
      <c r="EL207" s="13">
        <v>0</v>
      </c>
      <c r="EM207" s="13">
        <v>24</v>
      </c>
      <c r="EN207" s="13">
        <v>2</v>
      </c>
      <c r="EO207" s="13">
        <v>30</v>
      </c>
      <c r="EP207" s="13">
        <v>81</v>
      </c>
      <c r="EQ207" s="13">
        <v>157</v>
      </c>
      <c r="ES207" s="13">
        <v>0</v>
      </c>
      <c r="ET207" s="13">
        <v>0</v>
      </c>
      <c r="EU207" s="13">
        <v>0</v>
      </c>
      <c r="EV207" s="13">
        <v>20</v>
      </c>
      <c r="EW207" s="13">
        <v>5</v>
      </c>
      <c r="EX207" s="13">
        <v>32</v>
      </c>
      <c r="EY207" s="13">
        <v>85</v>
      </c>
      <c r="EZ207" s="13">
        <v>142</v>
      </c>
      <c r="FB207" s="13">
        <v>0</v>
      </c>
      <c r="FC207" s="13">
        <v>9</v>
      </c>
      <c r="FD207" s="13">
        <v>0</v>
      </c>
      <c r="FE207" s="13">
        <v>10</v>
      </c>
      <c r="FF207" s="13">
        <v>10</v>
      </c>
      <c r="FG207" s="13">
        <v>20</v>
      </c>
      <c r="FH207" s="13">
        <v>53</v>
      </c>
      <c r="FI207" s="13">
        <v>102</v>
      </c>
      <c r="FK207" s="13">
        <v>0</v>
      </c>
      <c r="FL207" s="13">
        <v>0</v>
      </c>
      <c r="FM207" s="13">
        <v>0</v>
      </c>
      <c r="FN207" s="13">
        <v>43</v>
      </c>
      <c r="FO207" s="13">
        <v>10</v>
      </c>
      <c r="FP207" s="13">
        <v>28</v>
      </c>
      <c r="FQ207" s="13">
        <v>60</v>
      </c>
      <c r="FR207" s="13">
        <v>141</v>
      </c>
      <c r="FT207" s="13">
        <v>0</v>
      </c>
      <c r="FU207" s="13">
        <v>15</v>
      </c>
      <c r="FV207" s="13">
        <v>0</v>
      </c>
      <c r="FW207" s="13">
        <v>54</v>
      </c>
      <c r="FX207" s="13">
        <v>10</v>
      </c>
      <c r="FY207" s="13">
        <v>20</v>
      </c>
      <c r="FZ207" s="13">
        <v>45</v>
      </c>
      <c r="GA207" s="13">
        <f t="shared" si="40"/>
        <v>144</v>
      </c>
      <c r="GC207" s="13">
        <v>0</v>
      </c>
      <c r="GD207" s="13">
        <v>0</v>
      </c>
      <c r="GE207" s="13">
        <v>0</v>
      </c>
      <c r="GF207" s="13">
        <v>19</v>
      </c>
      <c r="GG207" s="13">
        <v>10</v>
      </c>
      <c r="GH207" s="13">
        <v>21</v>
      </c>
      <c r="GI207" s="13">
        <v>64</v>
      </c>
      <c r="GJ207" s="13">
        <f t="shared" si="41"/>
        <v>114</v>
      </c>
      <c r="GL207" s="13">
        <v>0</v>
      </c>
      <c r="GM207" s="13">
        <v>0</v>
      </c>
      <c r="GN207" s="13">
        <v>0</v>
      </c>
      <c r="GO207" s="13">
        <v>23</v>
      </c>
      <c r="GP207" s="13">
        <v>10</v>
      </c>
      <c r="GQ207" s="13">
        <v>25</v>
      </c>
      <c r="GR207" s="13">
        <v>77</v>
      </c>
      <c r="GS207" s="13">
        <f t="shared" si="42"/>
        <v>135</v>
      </c>
      <c r="GU207" s="13">
        <v>0</v>
      </c>
      <c r="GV207" s="13">
        <v>10</v>
      </c>
      <c r="GW207" s="13">
        <v>0</v>
      </c>
      <c r="GX207" s="13">
        <v>37</v>
      </c>
      <c r="GY207" s="13">
        <v>10</v>
      </c>
      <c r="GZ207" s="13">
        <v>30</v>
      </c>
      <c r="HA207" s="13">
        <v>44</v>
      </c>
      <c r="HB207" s="13">
        <f t="shared" si="43"/>
        <v>131</v>
      </c>
      <c r="HD207" s="13">
        <v>0</v>
      </c>
      <c r="HE207" s="13">
        <v>8</v>
      </c>
      <c r="HF207" s="13">
        <v>0</v>
      </c>
      <c r="HG207" s="13">
        <v>29</v>
      </c>
      <c r="HH207" s="13">
        <v>10</v>
      </c>
      <c r="HI207" s="13">
        <v>17</v>
      </c>
      <c r="HJ207" s="13">
        <v>39</v>
      </c>
      <c r="HK207" s="13">
        <f t="shared" si="44"/>
        <v>103</v>
      </c>
      <c r="HM207" s="13">
        <v>0</v>
      </c>
      <c r="HN207" s="13">
        <v>0</v>
      </c>
      <c r="HO207" s="13">
        <v>0</v>
      </c>
      <c r="HP207" s="13">
        <v>33</v>
      </c>
      <c r="HQ207" s="13">
        <v>10</v>
      </c>
      <c r="HR207" s="13">
        <v>21</v>
      </c>
      <c r="HS207" s="13">
        <v>49</v>
      </c>
      <c r="HT207" s="13">
        <f t="shared" si="45"/>
        <v>113</v>
      </c>
      <c r="HV207" s="13">
        <v>0</v>
      </c>
      <c r="HW207" s="13">
        <v>7</v>
      </c>
      <c r="HX207" s="13">
        <v>0</v>
      </c>
      <c r="HY207" s="13">
        <v>30</v>
      </c>
      <c r="HZ207" s="13">
        <v>15</v>
      </c>
      <c r="IA207" s="13">
        <v>19</v>
      </c>
      <c r="IB207" s="13">
        <v>96</v>
      </c>
      <c r="IC207" s="13">
        <f t="shared" si="46"/>
        <v>167</v>
      </c>
      <c r="IE207" s="13">
        <v>0</v>
      </c>
      <c r="IF207" s="13">
        <v>41</v>
      </c>
      <c r="IG207" s="13">
        <v>0</v>
      </c>
      <c r="IH207" s="13">
        <v>45</v>
      </c>
      <c r="II207" s="13">
        <v>9</v>
      </c>
      <c r="IJ207" s="13">
        <v>20</v>
      </c>
      <c r="IK207" s="13">
        <v>270</v>
      </c>
      <c r="IL207" s="13">
        <f t="shared" si="47"/>
        <v>385</v>
      </c>
      <c r="IN207" s="13">
        <v>0</v>
      </c>
      <c r="IO207" s="13">
        <v>42</v>
      </c>
      <c r="IP207" s="13">
        <v>0</v>
      </c>
      <c r="IQ207" s="13">
        <v>45</v>
      </c>
      <c r="IR207" s="13">
        <v>9</v>
      </c>
      <c r="IS207" s="13">
        <v>20</v>
      </c>
      <c r="IT207" s="13">
        <v>288</v>
      </c>
      <c r="IU207" s="13">
        <f t="shared" si="48"/>
        <v>404</v>
      </c>
      <c r="IW207" s="13">
        <v>0</v>
      </c>
      <c r="IX207" s="13">
        <v>40</v>
      </c>
      <c r="IY207" s="13">
        <v>0</v>
      </c>
      <c r="IZ207" s="13">
        <v>40</v>
      </c>
      <c r="JA207" s="13">
        <v>7</v>
      </c>
      <c r="JB207" s="13">
        <v>20</v>
      </c>
      <c r="JC207" s="13">
        <v>281</v>
      </c>
      <c r="JD207" s="13">
        <f t="shared" si="49"/>
        <v>388</v>
      </c>
      <c r="JF207" s="13">
        <v>0</v>
      </c>
      <c r="JG207" s="13">
        <v>17</v>
      </c>
      <c r="JH207" s="13">
        <v>0</v>
      </c>
      <c r="JI207" s="13">
        <v>31</v>
      </c>
      <c r="JJ207" s="13">
        <v>10</v>
      </c>
      <c r="JK207" s="13">
        <v>13</v>
      </c>
      <c r="JL207" s="13">
        <v>301</v>
      </c>
      <c r="JM207" s="13">
        <f t="shared" si="50"/>
        <v>372</v>
      </c>
      <c r="JO207" s="13">
        <v>0</v>
      </c>
      <c r="JP207" s="13">
        <v>11</v>
      </c>
      <c r="JQ207" s="13">
        <v>0</v>
      </c>
      <c r="JR207" s="13">
        <v>61</v>
      </c>
      <c r="JS207" s="13">
        <v>9</v>
      </c>
      <c r="JT207" s="13">
        <v>15</v>
      </c>
      <c r="JU207" s="13">
        <v>81</v>
      </c>
      <c r="JV207" s="13">
        <f t="shared" si="51"/>
        <v>177</v>
      </c>
      <c r="JX207" s="13">
        <v>0</v>
      </c>
      <c r="JY207" s="13">
        <v>11</v>
      </c>
      <c r="JZ207" s="13">
        <v>0</v>
      </c>
      <c r="KA207" s="13">
        <v>57</v>
      </c>
      <c r="KB207" s="13">
        <v>9</v>
      </c>
      <c r="KC207" s="13">
        <v>10</v>
      </c>
      <c r="KD207" s="13">
        <v>84</v>
      </c>
      <c r="KE207" s="13">
        <f t="shared" si="52"/>
        <v>171</v>
      </c>
      <c r="KG207" s="13">
        <v>0</v>
      </c>
      <c r="KH207" s="13">
        <v>15</v>
      </c>
      <c r="KI207" s="13">
        <v>0</v>
      </c>
      <c r="KJ207" s="13">
        <v>61</v>
      </c>
      <c r="KK207" s="13">
        <v>10</v>
      </c>
      <c r="KL207" s="13">
        <v>10</v>
      </c>
      <c r="KM207" s="13">
        <v>73</v>
      </c>
      <c r="KN207" s="13">
        <f t="shared" si="53"/>
        <v>169</v>
      </c>
      <c r="KP207" s="13">
        <v>0</v>
      </c>
      <c r="KQ207" s="13">
        <v>13</v>
      </c>
      <c r="KR207" s="13">
        <v>0</v>
      </c>
      <c r="KS207" s="13">
        <v>51</v>
      </c>
      <c r="KT207" s="13">
        <v>10</v>
      </c>
      <c r="KU207" s="13">
        <v>10</v>
      </c>
      <c r="KV207" s="13">
        <v>65</v>
      </c>
      <c r="KW207" s="13">
        <f t="shared" si="54"/>
        <v>149</v>
      </c>
      <c r="KY207" s="13">
        <v>0</v>
      </c>
      <c r="KZ207" s="13">
        <v>13</v>
      </c>
      <c r="LA207" s="13">
        <v>0</v>
      </c>
      <c r="LB207" s="13">
        <v>41</v>
      </c>
      <c r="LC207" s="13">
        <v>11</v>
      </c>
      <c r="LD207" s="13">
        <v>12</v>
      </c>
      <c r="LE207" s="13">
        <v>188</v>
      </c>
      <c r="LF207" s="13">
        <f t="shared" si="55"/>
        <v>265</v>
      </c>
      <c r="LH207" s="13">
        <v>0</v>
      </c>
      <c r="LI207" s="13">
        <v>8</v>
      </c>
      <c r="LJ207" s="13">
        <v>0</v>
      </c>
      <c r="LK207" s="13">
        <v>63</v>
      </c>
      <c r="LL207" s="13">
        <v>15</v>
      </c>
      <c r="LM207" s="13">
        <v>14</v>
      </c>
      <c r="LN207" s="13">
        <v>123</v>
      </c>
      <c r="LO207" s="13">
        <f t="shared" si="56"/>
        <v>223</v>
      </c>
      <c r="LQ207" s="13">
        <v>0</v>
      </c>
      <c r="LR207" s="13">
        <v>8</v>
      </c>
      <c r="LS207" s="13">
        <v>0</v>
      </c>
      <c r="LT207" s="13">
        <v>55</v>
      </c>
      <c r="LU207" s="13">
        <v>15</v>
      </c>
      <c r="LV207" s="13">
        <v>14</v>
      </c>
      <c r="LW207" s="13">
        <v>81</v>
      </c>
      <c r="LX207" s="13">
        <f t="shared" si="57"/>
        <v>173</v>
      </c>
      <c r="LZ207" s="13">
        <v>0</v>
      </c>
      <c r="MA207" s="13">
        <v>6</v>
      </c>
      <c r="MB207" s="13">
        <v>0</v>
      </c>
      <c r="MC207" s="13">
        <v>55</v>
      </c>
      <c r="MD207" s="13">
        <v>10</v>
      </c>
      <c r="ME207" s="13">
        <v>14</v>
      </c>
      <c r="MF207" s="13">
        <v>73</v>
      </c>
      <c r="MG207" s="13">
        <f t="shared" si="58"/>
        <v>158</v>
      </c>
      <c r="MI207" s="13">
        <v>0</v>
      </c>
      <c r="MJ207" s="13">
        <v>5</v>
      </c>
      <c r="MK207" s="13">
        <v>0</v>
      </c>
      <c r="ML207" s="13">
        <v>39</v>
      </c>
      <c r="MM207" s="13">
        <v>5</v>
      </c>
      <c r="MN207" s="13">
        <v>14</v>
      </c>
      <c r="MO207" s="13">
        <v>36</v>
      </c>
      <c r="MP207" s="13">
        <f t="shared" si="59"/>
        <v>99</v>
      </c>
    </row>
    <row r="208" spans="3:354" x14ac:dyDescent="0.25">
      <c r="C208" s="10">
        <v>135</v>
      </c>
      <c r="E208" s="13">
        <v>0</v>
      </c>
      <c r="F208" s="13">
        <v>0</v>
      </c>
      <c r="G208" s="13">
        <v>0</v>
      </c>
      <c r="H208" s="13">
        <v>11</v>
      </c>
      <c r="I208" s="13">
        <v>0</v>
      </c>
      <c r="J208" s="13">
        <v>0</v>
      </c>
      <c r="K208" s="13">
        <v>72</v>
      </c>
      <c r="L208" s="13">
        <v>83</v>
      </c>
      <c r="N208" s="13">
        <v>0</v>
      </c>
      <c r="O208" s="13">
        <v>0</v>
      </c>
      <c r="P208" s="13">
        <v>0</v>
      </c>
      <c r="Q208" s="13">
        <v>12</v>
      </c>
      <c r="R208" s="13">
        <v>0</v>
      </c>
      <c r="S208" s="13">
        <v>0</v>
      </c>
      <c r="T208" s="13">
        <v>0</v>
      </c>
      <c r="U208" s="13">
        <v>12</v>
      </c>
      <c r="W208" s="13">
        <v>0</v>
      </c>
      <c r="X208" s="13">
        <v>0</v>
      </c>
      <c r="Y208" s="13">
        <v>0</v>
      </c>
      <c r="Z208" s="13">
        <v>9</v>
      </c>
      <c r="AA208" s="13">
        <v>0</v>
      </c>
      <c r="AB208" s="13">
        <v>0</v>
      </c>
      <c r="AC208" s="13">
        <v>78</v>
      </c>
      <c r="AD208" s="13">
        <v>87</v>
      </c>
      <c r="AF208" s="13">
        <v>0</v>
      </c>
      <c r="AG208" s="13">
        <v>0</v>
      </c>
      <c r="AH208" s="13">
        <v>0</v>
      </c>
      <c r="AI208" s="13">
        <v>4</v>
      </c>
      <c r="AJ208" s="13">
        <v>0</v>
      </c>
      <c r="AK208" s="13">
        <v>0</v>
      </c>
      <c r="AL208" s="13">
        <v>92</v>
      </c>
      <c r="AM208" s="13">
        <v>96</v>
      </c>
      <c r="AO208" s="13">
        <v>9</v>
      </c>
      <c r="AP208" s="13">
        <v>0</v>
      </c>
      <c r="AQ208" s="13">
        <v>0</v>
      </c>
      <c r="AR208" s="13">
        <v>0</v>
      </c>
      <c r="AS208" s="13">
        <v>0</v>
      </c>
      <c r="AT208" s="13">
        <v>0</v>
      </c>
      <c r="AU208" s="13">
        <v>75</v>
      </c>
      <c r="AV208" s="13">
        <v>84</v>
      </c>
      <c r="AX208" s="13">
        <v>0</v>
      </c>
      <c r="AY208" s="13">
        <v>0</v>
      </c>
      <c r="AZ208" s="13">
        <v>0</v>
      </c>
      <c r="BA208" s="13">
        <v>0</v>
      </c>
      <c r="BB208" s="13">
        <v>0</v>
      </c>
      <c r="BC208" s="13">
        <v>0</v>
      </c>
      <c r="BD208" s="13">
        <v>62</v>
      </c>
      <c r="BE208" s="13">
        <v>62</v>
      </c>
      <c r="BG208" s="13">
        <v>12</v>
      </c>
      <c r="BH208" s="13">
        <v>0</v>
      </c>
      <c r="BI208" s="13">
        <v>0</v>
      </c>
      <c r="BJ208" s="13">
        <v>0</v>
      </c>
      <c r="BK208" s="13">
        <v>8</v>
      </c>
      <c r="BL208" s="13">
        <v>0</v>
      </c>
      <c r="BM208" s="13">
        <v>83</v>
      </c>
      <c r="BN208" s="13">
        <v>103</v>
      </c>
      <c r="BP208" s="13">
        <v>4</v>
      </c>
      <c r="BQ208" s="13">
        <v>0</v>
      </c>
      <c r="BR208" s="13">
        <v>0</v>
      </c>
      <c r="BS208" s="13">
        <v>0</v>
      </c>
      <c r="BT208" s="13">
        <v>10</v>
      </c>
      <c r="BU208" s="13">
        <v>0</v>
      </c>
      <c r="BV208" s="13">
        <v>82</v>
      </c>
      <c r="BW208" s="13">
        <v>96</v>
      </c>
      <c r="BY208" s="13">
        <v>0</v>
      </c>
      <c r="BZ208" s="13">
        <v>0</v>
      </c>
      <c r="CA208" s="13">
        <v>0</v>
      </c>
      <c r="CB208" s="13">
        <v>13</v>
      </c>
      <c r="CC208" s="13">
        <v>2</v>
      </c>
      <c r="CD208" s="13">
        <v>0</v>
      </c>
      <c r="CE208" s="13">
        <v>100</v>
      </c>
      <c r="CF208" s="13">
        <v>115</v>
      </c>
      <c r="CH208" s="13">
        <v>0</v>
      </c>
      <c r="CI208" s="13">
        <v>0</v>
      </c>
      <c r="CJ208" s="13">
        <v>0</v>
      </c>
      <c r="CK208" s="13">
        <v>0</v>
      </c>
      <c r="CL208" s="13">
        <v>0</v>
      </c>
      <c r="CM208" s="13">
        <v>0</v>
      </c>
      <c r="CN208" s="13">
        <v>84</v>
      </c>
      <c r="CO208" s="13">
        <v>84</v>
      </c>
      <c r="CQ208" s="13">
        <v>0</v>
      </c>
      <c r="CR208" s="13">
        <v>3</v>
      </c>
      <c r="CS208" s="13">
        <v>0</v>
      </c>
      <c r="CT208" s="13">
        <v>0</v>
      </c>
      <c r="CU208" s="13">
        <v>0</v>
      </c>
      <c r="CV208" s="13">
        <v>11</v>
      </c>
      <c r="CW208" s="13">
        <v>56</v>
      </c>
      <c r="CX208" s="13">
        <v>70</v>
      </c>
      <c r="CZ208" s="13">
        <v>0</v>
      </c>
      <c r="DA208" s="13">
        <v>6</v>
      </c>
      <c r="DB208" s="13">
        <v>0</v>
      </c>
      <c r="DC208" s="13">
        <v>0</v>
      </c>
      <c r="DD208" s="13">
        <v>0</v>
      </c>
      <c r="DE208" s="13">
        <v>2</v>
      </c>
      <c r="DF208" s="13">
        <v>10</v>
      </c>
      <c r="DG208" s="13">
        <v>18</v>
      </c>
      <c r="DI208" s="13">
        <v>0</v>
      </c>
      <c r="DJ208" s="13">
        <v>7</v>
      </c>
      <c r="DK208" s="13">
        <v>0</v>
      </c>
      <c r="DL208" s="13">
        <v>0</v>
      </c>
      <c r="DM208" s="13">
        <v>0</v>
      </c>
      <c r="DN208" s="13">
        <v>6</v>
      </c>
      <c r="DO208" s="13">
        <v>44</v>
      </c>
      <c r="DP208" s="13">
        <v>57</v>
      </c>
      <c r="DR208" s="13">
        <v>0</v>
      </c>
      <c r="DS208" s="13">
        <v>7</v>
      </c>
      <c r="DT208" s="13">
        <v>0</v>
      </c>
      <c r="DU208" s="13">
        <v>10</v>
      </c>
      <c r="DV208" s="13">
        <v>0</v>
      </c>
      <c r="DW208" s="13">
        <v>19</v>
      </c>
      <c r="DX208" s="13">
        <v>90</v>
      </c>
      <c r="DY208" s="13">
        <v>126</v>
      </c>
      <c r="EA208" s="13">
        <v>0</v>
      </c>
      <c r="EB208" s="13">
        <v>0</v>
      </c>
      <c r="EC208" s="13">
        <v>0</v>
      </c>
      <c r="ED208" s="13">
        <v>22</v>
      </c>
      <c r="EE208" s="13">
        <v>1</v>
      </c>
      <c r="EF208" s="13">
        <v>29</v>
      </c>
      <c r="EG208" s="13">
        <v>98</v>
      </c>
      <c r="EH208" s="13">
        <v>150</v>
      </c>
      <c r="EJ208" s="13">
        <v>0</v>
      </c>
      <c r="EK208" s="13">
        <v>0</v>
      </c>
      <c r="EL208" s="13">
        <v>0</v>
      </c>
      <c r="EM208" s="13">
        <v>0</v>
      </c>
      <c r="EN208" s="13">
        <v>0</v>
      </c>
      <c r="EO208" s="13">
        <v>0</v>
      </c>
      <c r="EP208" s="13">
        <v>0</v>
      </c>
      <c r="EQ208" s="13">
        <v>0</v>
      </c>
      <c r="ES208" s="13">
        <v>0</v>
      </c>
      <c r="ET208" s="13">
        <v>0</v>
      </c>
      <c r="EU208" s="13">
        <v>0</v>
      </c>
      <c r="EV208" s="13">
        <v>0</v>
      </c>
      <c r="EW208" s="13">
        <v>0</v>
      </c>
      <c r="EX208" s="13">
        <v>0</v>
      </c>
      <c r="EY208" s="13">
        <v>0</v>
      </c>
      <c r="EZ208" s="13">
        <v>0</v>
      </c>
      <c r="FB208" s="13">
        <v>0</v>
      </c>
      <c r="FC208" s="13">
        <v>0</v>
      </c>
      <c r="FD208" s="13">
        <v>0</v>
      </c>
      <c r="FE208" s="13">
        <v>0</v>
      </c>
      <c r="FF208" s="13">
        <v>0</v>
      </c>
      <c r="FG208" s="13">
        <v>0</v>
      </c>
      <c r="FH208" s="13">
        <v>67</v>
      </c>
      <c r="FI208" s="13">
        <v>67</v>
      </c>
      <c r="FK208" s="13">
        <v>0</v>
      </c>
      <c r="FL208" s="13">
        <v>0</v>
      </c>
      <c r="FM208" s="13">
        <v>0</v>
      </c>
      <c r="FN208" s="13">
        <v>15</v>
      </c>
      <c r="FO208" s="13">
        <v>0</v>
      </c>
      <c r="FP208" s="13">
        <v>0</v>
      </c>
      <c r="FQ208" s="13">
        <v>62</v>
      </c>
      <c r="FR208" s="13">
        <v>77</v>
      </c>
      <c r="FT208" s="13">
        <v>0</v>
      </c>
      <c r="FU208" s="13">
        <v>0</v>
      </c>
      <c r="FV208" s="13">
        <v>0</v>
      </c>
      <c r="FW208" s="13">
        <v>0</v>
      </c>
      <c r="FX208" s="13">
        <v>0</v>
      </c>
      <c r="FY208" s="13">
        <v>0</v>
      </c>
      <c r="FZ208" s="13">
        <v>0</v>
      </c>
      <c r="GA208" s="13">
        <f t="shared" si="40"/>
        <v>0</v>
      </c>
      <c r="GC208" s="13">
        <v>0</v>
      </c>
      <c r="GD208" s="13">
        <v>0</v>
      </c>
      <c r="GE208" s="13">
        <v>0</v>
      </c>
      <c r="GF208" s="13">
        <v>0</v>
      </c>
      <c r="GG208" s="13">
        <v>0</v>
      </c>
      <c r="GH208" s="13">
        <v>0</v>
      </c>
      <c r="GI208" s="13">
        <v>0</v>
      </c>
      <c r="GJ208" s="13">
        <f t="shared" si="41"/>
        <v>0</v>
      </c>
      <c r="GL208" s="13">
        <v>12</v>
      </c>
      <c r="GM208" s="13">
        <v>0</v>
      </c>
      <c r="GN208" s="13">
        <v>0</v>
      </c>
      <c r="GO208" s="13">
        <v>0</v>
      </c>
      <c r="GP208" s="13">
        <v>0</v>
      </c>
      <c r="GQ208" s="13">
        <v>0</v>
      </c>
      <c r="GR208" s="13">
        <v>3</v>
      </c>
      <c r="GS208" s="13">
        <f t="shared" si="42"/>
        <v>15</v>
      </c>
      <c r="GU208" s="13">
        <v>11</v>
      </c>
      <c r="GV208" s="13">
        <v>0</v>
      </c>
      <c r="GW208" s="13">
        <v>0</v>
      </c>
      <c r="GX208" s="13">
        <v>0</v>
      </c>
      <c r="GY208" s="13">
        <v>0</v>
      </c>
      <c r="GZ208" s="13">
        <v>0</v>
      </c>
      <c r="HA208" s="13">
        <v>0</v>
      </c>
      <c r="HB208" s="13">
        <f t="shared" si="43"/>
        <v>11</v>
      </c>
      <c r="HD208" s="13">
        <v>0</v>
      </c>
      <c r="HE208" s="13">
        <v>0</v>
      </c>
      <c r="HF208" s="13">
        <v>0</v>
      </c>
      <c r="HG208" s="13">
        <v>9</v>
      </c>
      <c r="HH208" s="13">
        <v>0</v>
      </c>
      <c r="HI208" s="13">
        <v>0</v>
      </c>
      <c r="HJ208" s="13">
        <v>0</v>
      </c>
      <c r="HK208" s="13">
        <f t="shared" si="44"/>
        <v>9</v>
      </c>
      <c r="HM208" s="13">
        <v>17</v>
      </c>
      <c r="HN208" s="13">
        <v>0</v>
      </c>
      <c r="HO208" s="13">
        <v>0</v>
      </c>
      <c r="HP208" s="13">
        <v>0</v>
      </c>
      <c r="HQ208" s="13">
        <v>0</v>
      </c>
      <c r="HR208" s="13">
        <v>0</v>
      </c>
      <c r="HS208" s="13">
        <v>0</v>
      </c>
      <c r="HT208" s="13">
        <f t="shared" si="45"/>
        <v>17</v>
      </c>
      <c r="HV208" s="13">
        <v>19</v>
      </c>
      <c r="HW208" s="13">
        <v>0</v>
      </c>
      <c r="HX208" s="13">
        <v>0</v>
      </c>
      <c r="HY208" s="13">
        <v>0</v>
      </c>
      <c r="HZ208" s="13">
        <v>0</v>
      </c>
      <c r="IA208" s="13">
        <v>0</v>
      </c>
      <c r="IB208" s="13">
        <v>0</v>
      </c>
      <c r="IC208" s="13">
        <f t="shared" si="46"/>
        <v>19</v>
      </c>
      <c r="IE208" s="13">
        <v>21</v>
      </c>
      <c r="IF208" s="13">
        <v>0</v>
      </c>
      <c r="IG208" s="13">
        <v>0</v>
      </c>
      <c r="IH208" s="13">
        <v>0</v>
      </c>
      <c r="II208" s="13">
        <v>0</v>
      </c>
      <c r="IJ208" s="13">
        <v>0</v>
      </c>
      <c r="IK208" s="13">
        <v>0</v>
      </c>
      <c r="IL208" s="13">
        <f t="shared" si="47"/>
        <v>21</v>
      </c>
      <c r="IN208" s="13">
        <v>17</v>
      </c>
      <c r="IO208" s="13">
        <v>0</v>
      </c>
      <c r="IP208" s="13">
        <v>0</v>
      </c>
      <c r="IQ208" s="13">
        <v>0</v>
      </c>
      <c r="IR208" s="13">
        <v>0</v>
      </c>
      <c r="IS208" s="13">
        <v>0</v>
      </c>
      <c r="IT208" s="13">
        <v>0</v>
      </c>
      <c r="IU208" s="13">
        <f t="shared" si="48"/>
        <v>17</v>
      </c>
      <c r="IW208" s="13">
        <v>10</v>
      </c>
      <c r="IX208" s="13">
        <v>0</v>
      </c>
      <c r="IY208" s="13">
        <v>0</v>
      </c>
      <c r="IZ208" s="13">
        <v>0</v>
      </c>
      <c r="JA208" s="13">
        <v>0</v>
      </c>
      <c r="JB208" s="13">
        <v>0</v>
      </c>
      <c r="JC208" s="13">
        <v>33</v>
      </c>
      <c r="JD208" s="13">
        <f t="shared" si="49"/>
        <v>43</v>
      </c>
      <c r="JF208" s="13">
        <v>16</v>
      </c>
      <c r="JG208" s="13">
        <v>0</v>
      </c>
      <c r="JH208" s="13">
        <v>0</v>
      </c>
      <c r="JI208" s="13">
        <v>0</v>
      </c>
      <c r="JJ208" s="13">
        <v>0</v>
      </c>
      <c r="JK208" s="13">
        <v>0</v>
      </c>
      <c r="JL208" s="13">
        <v>32</v>
      </c>
      <c r="JM208" s="13">
        <f t="shared" si="50"/>
        <v>48</v>
      </c>
      <c r="JO208" s="13">
        <v>19</v>
      </c>
      <c r="JP208" s="13">
        <v>0</v>
      </c>
      <c r="JQ208" s="13">
        <v>0</v>
      </c>
      <c r="JR208" s="13">
        <v>0</v>
      </c>
      <c r="JS208" s="13">
        <v>0</v>
      </c>
      <c r="JT208" s="13">
        <v>0</v>
      </c>
      <c r="JU208" s="13">
        <v>33</v>
      </c>
      <c r="JV208" s="13">
        <f t="shared" si="51"/>
        <v>52</v>
      </c>
      <c r="JX208" s="13">
        <v>20</v>
      </c>
      <c r="JY208" s="13">
        <v>0</v>
      </c>
      <c r="JZ208" s="13">
        <v>0</v>
      </c>
      <c r="KA208" s="13">
        <v>0</v>
      </c>
      <c r="KB208" s="13">
        <v>0</v>
      </c>
      <c r="KC208" s="13">
        <v>0</v>
      </c>
      <c r="KD208" s="13">
        <v>25</v>
      </c>
      <c r="KE208" s="13">
        <f t="shared" si="52"/>
        <v>45</v>
      </c>
      <c r="KG208" s="13">
        <v>17</v>
      </c>
      <c r="KH208" s="13">
        <v>0</v>
      </c>
      <c r="KI208" s="13">
        <v>0</v>
      </c>
      <c r="KJ208" s="13">
        <v>0</v>
      </c>
      <c r="KK208" s="13">
        <v>0</v>
      </c>
      <c r="KL208" s="13">
        <v>0</v>
      </c>
      <c r="KM208" s="13">
        <v>18</v>
      </c>
      <c r="KN208" s="13">
        <f t="shared" si="53"/>
        <v>35</v>
      </c>
      <c r="KP208" s="13">
        <v>19</v>
      </c>
      <c r="KQ208" s="13">
        <v>0</v>
      </c>
      <c r="KR208" s="13">
        <v>0</v>
      </c>
      <c r="KS208" s="13">
        <v>0</v>
      </c>
      <c r="KT208" s="13">
        <v>5</v>
      </c>
      <c r="KU208" s="13">
        <v>0</v>
      </c>
      <c r="KV208" s="13">
        <v>23</v>
      </c>
      <c r="KW208" s="13">
        <f t="shared" si="54"/>
        <v>47</v>
      </c>
      <c r="KY208" s="13">
        <v>28</v>
      </c>
      <c r="KZ208" s="13">
        <v>0</v>
      </c>
      <c r="LA208" s="13">
        <v>0</v>
      </c>
      <c r="LB208" s="13">
        <v>0</v>
      </c>
      <c r="LC208" s="13">
        <v>0</v>
      </c>
      <c r="LD208" s="13">
        <v>0</v>
      </c>
      <c r="LE208" s="13">
        <v>19</v>
      </c>
      <c r="LF208" s="13">
        <f t="shared" si="55"/>
        <v>47</v>
      </c>
      <c r="LH208" s="13">
        <v>25</v>
      </c>
      <c r="LI208" s="13">
        <v>0</v>
      </c>
      <c r="LJ208" s="13">
        <v>0</v>
      </c>
      <c r="LK208" s="13">
        <v>0</v>
      </c>
      <c r="LL208" s="13">
        <v>5</v>
      </c>
      <c r="LM208" s="13">
        <v>0</v>
      </c>
      <c r="LN208" s="13">
        <v>28</v>
      </c>
      <c r="LO208" s="13">
        <f t="shared" si="56"/>
        <v>58</v>
      </c>
      <c r="LQ208" s="13">
        <v>33</v>
      </c>
      <c r="LR208" s="13">
        <v>0</v>
      </c>
      <c r="LS208" s="13">
        <v>0</v>
      </c>
      <c r="LT208" s="13">
        <v>0</v>
      </c>
      <c r="LU208" s="13">
        <v>0</v>
      </c>
      <c r="LV208" s="13">
        <v>0</v>
      </c>
      <c r="LW208" s="13">
        <v>9</v>
      </c>
      <c r="LX208" s="13">
        <f t="shared" si="57"/>
        <v>42</v>
      </c>
      <c r="LZ208" s="13">
        <v>38</v>
      </c>
      <c r="MA208" s="13">
        <v>0</v>
      </c>
      <c r="MB208" s="13">
        <v>0</v>
      </c>
      <c r="MC208" s="13">
        <v>0</v>
      </c>
      <c r="MD208" s="13">
        <v>4</v>
      </c>
      <c r="ME208" s="13">
        <v>0</v>
      </c>
      <c r="MF208" s="13">
        <v>26</v>
      </c>
      <c r="MG208" s="13">
        <f t="shared" si="58"/>
        <v>68</v>
      </c>
      <c r="MI208" s="13">
        <v>34</v>
      </c>
      <c r="MJ208" s="13">
        <v>0</v>
      </c>
      <c r="MK208" s="13">
        <v>0</v>
      </c>
      <c r="ML208" s="13">
        <v>0</v>
      </c>
      <c r="MM208" s="13">
        <v>48</v>
      </c>
      <c r="MN208" s="13">
        <v>0</v>
      </c>
      <c r="MO208" s="13">
        <v>5</v>
      </c>
      <c r="MP208" s="13">
        <f t="shared" si="59"/>
        <v>87</v>
      </c>
    </row>
    <row r="209" spans="3:354" x14ac:dyDescent="0.25">
      <c r="C209" s="10">
        <v>136</v>
      </c>
      <c r="E209" s="13">
        <v>0</v>
      </c>
      <c r="F209" s="13">
        <v>0</v>
      </c>
      <c r="G209" s="13">
        <v>116</v>
      </c>
      <c r="H209" s="13">
        <v>4</v>
      </c>
      <c r="I209" s="13">
        <v>0</v>
      </c>
      <c r="J209" s="13">
        <v>204</v>
      </c>
      <c r="K209" s="13">
        <v>192</v>
      </c>
      <c r="L209" s="13">
        <v>516</v>
      </c>
      <c r="N209" s="13">
        <v>0</v>
      </c>
      <c r="O209" s="13">
        <v>0</v>
      </c>
      <c r="P209" s="13">
        <v>113</v>
      </c>
      <c r="Q209" s="13">
        <v>3</v>
      </c>
      <c r="R209" s="13">
        <v>0</v>
      </c>
      <c r="S209" s="13">
        <v>225</v>
      </c>
      <c r="T209" s="13">
        <v>205</v>
      </c>
      <c r="U209" s="13">
        <v>546</v>
      </c>
      <c r="W209" s="13">
        <v>0</v>
      </c>
      <c r="X209" s="13">
        <v>0</v>
      </c>
      <c r="Y209" s="13">
        <v>117</v>
      </c>
      <c r="Z209" s="13">
        <v>10</v>
      </c>
      <c r="AA209" s="13">
        <v>0</v>
      </c>
      <c r="AB209" s="13">
        <v>202</v>
      </c>
      <c r="AC209" s="13">
        <v>248</v>
      </c>
      <c r="AD209" s="13">
        <v>577</v>
      </c>
      <c r="AF209" s="13">
        <v>0</v>
      </c>
      <c r="AG209" s="13">
        <v>0</v>
      </c>
      <c r="AH209" s="13">
        <v>104</v>
      </c>
      <c r="AI209" s="13">
        <v>8</v>
      </c>
      <c r="AJ209" s="13">
        <v>0</v>
      </c>
      <c r="AK209" s="13">
        <v>241</v>
      </c>
      <c r="AL209" s="13">
        <v>181</v>
      </c>
      <c r="AM209" s="13">
        <v>534</v>
      </c>
      <c r="AO209" s="13">
        <v>0</v>
      </c>
      <c r="AP209" s="13">
        <v>0</v>
      </c>
      <c r="AQ209" s="13">
        <v>106</v>
      </c>
      <c r="AR209" s="13">
        <v>4</v>
      </c>
      <c r="AS209" s="13">
        <v>0</v>
      </c>
      <c r="AT209" s="13">
        <v>181</v>
      </c>
      <c r="AU209" s="13">
        <v>156</v>
      </c>
      <c r="AV209" s="13">
        <v>447</v>
      </c>
      <c r="AX209" s="13">
        <v>0</v>
      </c>
      <c r="AY209" s="13">
        <v>0</v>
      </c>
      <c r="AZ209" s="13">
        <v>105</v>
      </c>
      <c r="BA209" s="13">
        <v>5</v>
      </c>
      <c r="BB209" s="13">
        <v>0</v>
      </c>
      <c r="BC209" s="13">
        <v>164</v>
      </c>
      <c r="BD209" s="13">
        <v>149</v>
      </c>
      <c r="BE209" s="13">
        <v>423</v>
      </c>
      <c r="BG209" s="13">
        <v>0</v>
      </c>
      <c r="BH209" s="13">
        <v>0</v>
      </c>
      <c r="BI209" s="13">
        <v>105</v>
      </c>
      <c r="BJ209" s="13">
        <v>0</v>
      </c>
      <c r="BK209" s="13">
        <v>0</v>
      </c>
      <c r="BL209" s="13">
        <v>176</v>
      </c>
      <c r="BM209" s="13">
        <v>143</v>
      </c>
      <c r="BN209" s="13">
        <v>424</v>
      </c>
      <c r="BP209" s="13">
        <v>0</v>
      </c>
      <c r="BQ209" s="13">
        <v>0</v>
      </c>
      <c r="BR209" s="13">
        <v>102</v>
      </c>
      <c r="BS209" s="13">
        <v>5</v>
      </c>
      <c r="BT209" s="13">
        <v>0</v>
      </c>
      <c r="BU209" s="13">
        <v>162</v>
      </c>
      <c r="BV209" s="13">
        <v>156</v>
      </c>
      <c r="BW209" s="13">
        <v>425</v>
      </c>
      <c r="BY209" s="13">
        <v>0</v>
      </c>
      <c r="BZ209" s="13">
        <v>0</v>
      </c>
      <c r="CA209" s="13">
        <v>91</v>
      </c>
      <c r="CB209" s="13">
        <v>4</v>
      </c>
      <c r="CC209" s="13">
        <v>0</v>
      </c>
      <c r="CD209" s="13">
        <v>131</v>
      </c>
      <c r="CE209" s="13">
        <v>168</v>
      </c>
      <c r="CF209" s="13">
        <v>394</v>
      </c>
      <c r="CH209" s="13">
        <v>0</v>
      </c>
      <c r="CI209" s="13">
        <v>0</v>
      </c>
      <c r="CJ209" s="13">
        <v>91</v>
      </c>
      <c r="CK209" s="13">
        <v>4</v>
      </c>
      <c r="CL209" s="13">
        <v>0</v>
      </c>
      <c r="CM209" s="13">
        <v>144</v>
      </c>
      <c r="CN209" s="13">
        <v>205</v>
      </c>
      <c r="CO209" s="13">
        <v>444</v>
      </c>
      <c r="CQ209" s="13">
        <v>1</v>
      </c>
      <c r="CR209" s="13">
        <v>0</v>
      </c>
      <c r="CS209" s="13">
        <v>0</v>
      </c>
      <c r="CT209" s="13">
        <v>0</v>
      </c>
      <c r="CU209" s="13">
        <v>0</v>
      </c>
      <c r="CV209" s="13">
        <v>0</v>
      </c>
      <c r="CW209" s="13">
        <v>86</v>
      </c>
      <c r="CX209" s="13">
        <v>87</v>
      </c>
      <c r="CZ209" s="13">
        <v>0</v>
      </c>
      <c r="DA209" s="13">
        <v>0</v>
      </c>
      <c r="DB209" s="13">
        <v>0</v>
      </c>
      <c r="DC209" s="13">
        <v>0</v>
      </c>
      <c r="DD209" s="13">
        <v>0</v>
      </c>
      <c r="DE209" s="13">
        <v>0</v>
      </c>
      <c r="DF209" s="13">
        <v>93</v>
      </c>
      <c r="DG209" s="13">
        <v>93</v>
      </c>
      <c r="DI209" s="13">
        <v>0</v>
      </c>
      <c r="DJ209" s="13">
        <v>0</v>
      </c>
      <c r="DK209" s="13">
        <v>0</v>
      </c>
      <c r="DL209" s="13">
        <v>15</v>
      </c>
      <c r="DM209" s="13">
        <v>6</v>
      </c>
      <c r="DN209" s="13">
        <v>0</v>
      </c>
      <c r="DO209" s="13">
        <v>82</v>
      </c>
      <c r="DP209" s="13">
        <v>103</v>
      </c>
      <c r="DR209" s="13">
        <v>10</v>
      </c>
      <c r="DS209" s="13">
        <v>9</v>
      </c>
      <c r="DT209" s="13">
        <v>0</v>
      </c>
      <c r="DU209" s="13">
        <v>4</v>
      </c>
      <c r="DV209" s="13">
        <v>0</v>
      </c>
      <c r="DW209" s="13">
        <v>16</v>
      </c>
      <c r="DX209" s="13">
        <v>249</v>
      </c>
      <c r="DY209" s="13">
        <v>288</v>
      </c>
      <c r="EA209" s="13">
        <v>6</v>
      </c>
      <c r="EB209" s="13">
        <v>10</v>
      </c>
      <c r="EC209" s="13">
        <v>0</v>
      </c>
      <c r="ED209" s="13">
        <v>8</v>
      </c>
      <c r="EE209" s="13">
        <v>0</v>
      </c>
      <c r="EF209" s="13">
        <v>18</v>
      </c>
      <c r="EG209" s="13">
        <v>223</v>
      </c>
      <c r="EH209" s="13">
        <v>265</v>
      </c>
      <c r="EJ209" s="13">
        <v>0</v>
      </c>
      <c r="EK209" s="13">
        <v>0</v>
      </c>
      <c r="EL209" s="13">
        <v>0</v>
      </c>
      <c r="EM209" s="13">
        <v>3</v>
      </c>
      <c r="EN209" s="13">
        <v>142</v>
      </c>
      <c r="EO209" s="13">
        <v>177</v>
      </c>
      <c r="EP209" s="13">
        <v>238</v>
      </c>
      <c r="EQ209" s="13">
        <v>560</v>
      </c>
      <c r="ES209" s="13">
        <v>0</v>
      </c>
      <c r="ET209" s="13">
        <v>0</v>
      </c>
      <c r="EU209" s="13">
        <v>0</v>
      </c>
      <c r="EV209" s="13">
        <v>5</v>
      </c>
      <c r="EW209" s="13">
        <v>137</v>
      </c>
      <c r="EX209" s="13">
        <v>209</v>
      </c>
      <c r="EY209" s="13">
        <v>225</v>
      </c>
      <c r="EZ209" s="13">
        <v>576</v>
      </c>
      <c r="FB209" s="13">
        <v>0</v>
      </c>
      <c r="FC209" s="13">
        <v>0</v>
      </c>
      <c r="FD209" s="13">
        <v>0</v>
      </c>
      <c r="FE209" s="13">
        <v>5</v>
      </c>
      <c r="FF209" s="13">
        <v>115</v>
      </c>
      <c r="FG209" s="13">
        <v>295</v>
      </c>
      <c r="FH209" s="13">
        <v>243</v>
      </c>
      <c r="FI209" s="13">
        <v>658</v>
      </c>
      <c r="FK209" s="13">
        <v>0</v>
      </c>
      <c r="FL209" s="13">
        <v>0</v>
      </c>
      <c r="FM209" s="13">
        <v>0</v>
      </c>
      <c r="FN209" s="13">
        <v>7</v>
      </c>
      <c r="FO209" s="13">
        <v>131</v>
      </c>
      <c r="FP209" s="13">
        <v>361</v>
      </c>
      <c r="FQ209" s="13">
        <v>258</v>
      </c>
      <c r="FR209" s="13">
        <v>757</v>
      </c>
      <c r="FT209" s="13">
        <v>0</v>
      </c>
      <c r="FU209" s="13">
        <v>0</v>
      </c>
      <c r="FV209" s="13">
        <v>0</v>
      </c>
      <c r="FW209" s="13">
        <v>6</v>
      </c>
      <c r="FX209" s="13">
        <v>121</v>
      </c>
      <c r="FY209" s="13">
        <v>0</v>
      </c>
      <c r="FZ209" s="13">
        <v>233</v>
      </c>
      <c r="GA209" s="13">
        <f t="shared" si="40"/>
        <v>360</v>
      </c>
      <c r="GC209" s="13">
        <v>0</v>
      </c>
      <c r="GD209" s="13">
        <v>0</v>
      </c>
      <c r="GE209" s="13">
        <v>0</v>
      </c>
      <c r="GF209" s="13">
        <v>7</v>
      </c>
      <c r="GG209" s="13">
        <v>126</v>
      </c>
      <c r="GH209" s="13">
        <v>0</v>
      </c>
      <c r="GI209" s="13">
        <v>266</v>
      </c>
      <c r="GJ209" s="13">
        <f t="shared" si="41"/>
        <v>399</v>
      </c>
      <c r="GL209" s="13">
        <v>0</v>
      </c>
      <c r="GM209" s="13">
        <v>0</v>
      </c>
      <c r="GN209" s="13">
        <v>0</v>
      </c>
      <c r="GO209" s="13">
        <v>4</v>
      </c>
      <c r="GP209" s="13">
        <v>109</v>
      </c>
      <c r="GQ209" s="13">
        <v>354</v>
      </c>
      <c r="GR209" s="13">
        <v>244</v>
      </c>
      <c r="GS209" s="13">
        <f t="shared" si="42"/>
        <v>711</v>
      </c>
      <c r="GU209" s="13">
        <v>0</v>
      </c>
      <c r="GV209" s="13">
        <v>0</v>
      </c>
      <c r="GW209" s="13">
        <v>0</v>
      </c>
      <c r="GX209" s="13">
        <v>4</v>
      </c>
      <c r="GY209" s="13">
        <v>135</v>
      </c>
      <c r="GZ209" s="13">
        <v>274</v>
      </c>
      <c r="HA209" s="13">
        <v>264</v>
      </c>
      <c r="HB209" s="13">
        <f t="shared" si="43"/>
        <v>677</v>
      </c>
      <c r="HD209" s="13">
        <v>0</v>
      </c>
      <c r="HE209" s="13">
        <v>0</v>
      </c>
      <c r="HF209" s="13">
        <v>0</v>
      </c>
      <c r="HG209" s="13">
        <v>4</v>
      </c>
      <c r="HH209" s="13">
        <v>135</v>
      </c>
      <c r="HI209" s="13">
        <v>450</v>
      </c>
      <c r="HJ209" s="13">
        <v>289</v>
      </c>
      <c r="HK209" s="13">
        <f t="shared" si="44"/>
        <v>878</v>
      </c>
      <c r="HM209" s="13">
        <v>0</v>
      </c>
      <c r="HN209" s="13">
        <v>0</v>
      </c>
      <c r="HO209" s="13">
        <v>0</v>
      </c>
      <c r="HP209" s="13">
        <v>2</v>
      </c>
      <c r="HQ209" s="13">
        <v>135</v>
      </c>
      <c r="HR209" s="13">
        <v>432</v>
      </c>
      <c r="HS209" s="13">
        <v>253</v>
      </c>
      <c r="HT209" s="13">
        <f t="shared" si="45"/>
        <v>822</v>
      </c>
      <c r="HV209" s="13">
        <v>0</v>
      </c>
      <c r="HW209" s="13">
        <v>0</v>
      </c>
      <c r="HX209" s="13">
        <v>0</v>
      </c>
      <c r="HY209" s="13">
        <v>4</v>
      </c>
      <c r="HZ209" s="13">
        <v>141</v>
      </c>
      <c r="IA209" s="13">
        <v>483</v>
      </c>
      <c r="IB209" s="13">
        <v>272</v>
      </c>
      <c r="IC209" s="13">
        <f t="shared" si="46"/>
        <v>900</v>
      </c>
      <c r="IE209" s="13">
        <v>0</v>
      </c>
      <c r="IF209" s="13">
        <v>0</v>
      </c>
      <c r="IG209" s="13">
        <v>0</v>
      </c>
      <c r="IH209" s="13">
        <v>0</v>
      </c>
      <c r="II209" s="13">
        <v>125</v>
      </c>
      <c r="IJ209" s="13">
        <v>428</v>
      </c>
      <c r="IK209" s="13">
        <v>300</v>
      </c>
      <c r="IL209" s="13">
        <f t="shared" si="47"/>
        <v>853</v>
      </c>
      <c r="IN209" s="13">
        <v>0</v>
      </c>
      <c r="IO209" s="13">
        <v>0</v>
      </c>
      <c r="IP209" s="13">
        <v>0</v>
      </c>
      <c r="IQ209" s="13">
        <v>8</v>
      </c>
      <c r="IR209" s="13">
        <v>97</v>
      </c>
      <c r="IS209" s="13">
        <v>444</v>
      </c>
      <c r="IT209" s="13">
        <v>254</v>
      </c>
      <c r="IU209" s="13">
        <f t="shared" si="48"/>
        <v>803</v>
      </c>
      <c r="IW209" s="13">
        <v>0</v>
      </c>
      <c r="IX209" s="13">
        <v>0</v>
      </c>
      <c r="IY209" s="13">
        <v>0</v>
      </c>
      <c r="IZ209" s="13">
        <v>6</v>
      </c>
      <c r="JA209" s="13">
        <v>119</v>
      </c>
      <c r="JB209" s="13">
        <v>499</v>
      </c>
      <c r="JC209" s="13">
        <v>229</v>
      </c>
      <c r="JD209" s="13">
        <f t="shared" si="49"/>
        <v>853</v>
      </c>
      <c r="JF209" s="13">
        <v>0</v>
      </c>
      <c r="JG209" s="13">
        <v>0</v>
      </c>
      <c r="JH209" s="13">
        <v>0</v>
      </c>
      <c r="JI209" s="13">
        <v>9</v>
      </c>
      <c r="JJ209" s="13">
        <v>119</v>
      </c>
      <c r="JK209" s="13">
        <v>502</v>
      </c>
      <c r="JL209" s="13">
        <v>266</v>
      </c>
      <c r="JM209" s="13">
        <f t="shared" si="50"/>
        <v>896</v>
      </c>
      <c r="JO209" s="13">
        <v>0</v>
      </c>
      <c r="JP209" s="13">
        <v>0</v>
      </c>
      <c r="JQ209" s="13">
        <v>0</v>
      </c>
      <c r="JR209" s="13">
        <v>4</v>
      </c>
      <c r="JS209" s="13">
        <v>105</v>
      </c>
      <c r="JT209" s="13">
        <v>527</v>
      </c>
      <c r="JU209" s="13">
        <v>310</v>
      </c>
      <c r="JV209" s="13">
        <f t="shared" si="51"/>
        <v>946</v>
      </c>
      <c r="JX209" s="13">
        <v>0</v>
      </c>
      <c r="JY209" s="13">
        <v>0</v>
      </c>
      <c r="JZ209" s="13">
        <v>0</v>
      </c>
      <c r="KA209" s="13">
        <v>0</v>
      </c>
      <c r="KB209" s="13">
        <v>0</v>
      </c>
      <c r="KC209" s="13">
        <v>0</v>
      </c>
      <c r="KD209" s="13">
        <v>0</v>
      </c>
      <c r="KE209" s="13">
        <f t="shared" si="52"/>
        <v>0</v>
      </c>
      <c r="KG209" s="13">
        <v>0</v>
      </c>
      <c r="KH209" s="13">
        <v>0</v>
      </c>
      <c r="KI209" s="13">
        <v>0</v>
      </c>
      <c r="KJ209" s="13">
        <v>16</v>
      </c>
      <c r="KK209" s="13">
        <v>104</v>
      </c>
      <c r="KL209" s="13">
        <v>374</v>
      </c>
      <c r="KM209" s="13">
        <v>304</v>
      </c>
      <c r="KN209" s="13">
        <f t="shared" si="53"/>
        <v>798</v>
      </c>
      <c r="KP209" s="13">
        <v>14</v>
      </c>
      <c r="KQ209" s="13">
        <v>0</v>
      </c>
      <c r="KR209" s="13">
        <v>0</v>
      </c>
      <c r="KS209" s="13">
        <v>0</v>
      </c>
      <c r="KT209" s="13">
        <v>108</v>
      </c>
      <c r="KU209" s="13">
        <v>408</v>
      </c>
      <c r="KV209" s="13">
        <v>329</v>
      </c>
      <c r="KW209" s="13">
        <f t="shared" si="54"/>
        <v>859</v>
      </c>
      <c r="KY209" s="13">
        <v>0</v>
      </c>
      <c r="KZ209" s="13">
        <v>0</v>
      </c>
      <c r="LA209" s="13">
        <v>0</v>
      </c>
      <c r="LB209" s="13">
        <v>12</v>
      </c>
      <c r="LC209" s="13">
        <v>77</v>
      </c>
      <c r="LD209" s="13">
        <v>388</v>
      </c>
      <c r="LE209" s="13">
        <v>260</v>
      </c>
      <c r="LF209" s="13">
        <f t="shared" si="55"/>
        <v>737</v>
      </c>
      <c r="LH209" s="13">
        <v>0</v>
      </c>
      <c r="LI209" s="13">
        <v>0</v>
      </c>
      <c r="LJ209" s="13">
        <v>0</v>
      </c>
      <c r="LK209" s="13">
        <v>4</v>
      </c>
      <c r="LL209" s="13">
        <v>89</v>
      </c>
      <c r="LM209" s="13">
        <v>371</v>
      </c>
      <c r="LN209" s="13">
        <v>312</v>
      </c>
      <c r="LO209" s="13">
        <f t="shared" si="56"/>
        <v>776</v>
      </c>
      <c r="LQ209" s="13">
        <v>0</v>
      </c>
      <c r="LR209" s="13">
        <v>0</v>
      </c>
      <c r="LS209" s="13">
        <v>0</v>
      </c>
      <c r="LT209" s="13">
        <v>14</v>
      </c>
      <c r="LU209" s="13">
        <v>80</v>
      </c>
      <c r="LV209" s="13">
        <v>430</v>
      </c>
      <c r="LW209" s="13">
        <v>294</v>
      </c>
      <c r="LX209" s="13">
        <f t="shared" si="57"/>
        <v>818</v>
      </c>
      <c r="LZ209" s="13">
        <v>0</v>
      </c>
      <c r="MA209" s="13">
        <v>0</v>
      </c>
      <c r="MB209" s="13">
        <v>0</v>
      </c>
      <c r="MC209" s="13">
        <v>14</v>
      </c>
      <c r="MD209" s="13">
        <v>79</v>
      </c>
      <c r="ME209" s="13">
        <v>474</v>
      </c>
      <c r="MF209" s="13">
        <v>303</v>
      </c>
      <c r="MG209" s="13">
        <f t="shared" si="58"/>
        <v>870</v>
      </c>
      <c r="MI209" s="13">
        <v>0</v>
      </c>
      <c r="MJ209" s="13">
        <v>0</v>
      </c>
      <c r="MK209" s="13">
        <v>0</v>
      </c>
      <c r="ML209" s="13">
        <v>13</v>
      </c>
      <c r="MM209" s="13">
        <v>68</v>
      </c>
      <c r="MN209" s="13">
        <v>508</v>
      </c>
      <c r="MO209" s="13">
        <v>309</v>
      </c>
      <c r="MP209" s="13">
        <f t="shared" si="59"/>
        <v>898</v>
      </c>
    </row>
    <row r="210" spans="3:354" x14ac:dyDescent="0.25">
      <c r="C210" s="10">
        <v>137</v>
      </c>
      <c r="E210" s="13">
        <v>0</v>
      </c>
      <c r="F210" s="13">
        <v>0</v>
      </c>
      <c r="G210" s="13">
        <v>0</v>
      </c>
      <c r="H210" s="13">
        <v>0</v>
      </c>
      <c r="I210" s="13">
        <v>5</v>
      </c>
      <c r="J210" s="13">
        <v>3</v>
      </c>
      <c r="K210" s="13">
        <v>59</v>
      </c>
      <c r="L210" s="13">
        <v>67</v>
      </c>
      <c r="N210" s="13">
        <v>0</v>
      </c>
      <c r="O210" s="13">
        <v>0</v>
      </c>
      <c r="P210" s="13">
        <v>0</v>
      </c>
      <c r="Q210" s="13">
        <v>0</v>
      </c>
      <c r="R210" s="13">
        <v>5</v>
      </c>
      <c r="S210" s="13">
        <v>2</v>
      </c>
      <c r="T210" s="13">
        <v>40</v>
      </c>
      <c r="U210" s="13">
        <v>47</v>
      </c>
      <c r="W210" s="13">
        <v>0</v>
      </c>
      <c r="X210" s="13">
        <v>0</v>
      </c>
      <c r="Y210" s="13">
        <v>0</v>
      </c>
      <c r="Z210" s="13">
        <v>5</v>
      </c>
      <c r="AA210" s="13">
        <v>8</v>
      </c>
      <c r="AB210" s="13">
        <v>2</v>
      </c>
      <c r="AC210" s="13">
        <v>88</v>
      </c>
      <c r="AD210" s="13">
        <v>103</v>
      </c>
      <c r="AF210" s="13">
        <v>0</v>
      </c>
      <c r="AG210" s="13">
        <v>0</v>
      </c>
      <c r="AH210" s="13">
        <v>0</v>
      </c>
      <c r="AI210" s="13">
        <v>23</v>
      </c>
      <c r="AJ210" s="13">
        <v>14</v>
      </c>
      <c r="AK210" s="13">
        <v>2</v>
      </c>
      <c r="AL210" s="13">
        <v>96</v>
      </c>
      <c r="AM210" s="13">
        <v>135</v>
      </c>
      <c r="AO210" s="13">
        <v>0</v>
      </c>
      <c r="AP210" s="13">
        <v>0</v>
      </c>
      <c r="AQ210" s="13">
        <v>0</v>
      </c>
      <c r="AR210" s="13">
        <v>36</v>
      </c>
      <c r="AS210" s="13">
        <v>3</v>
      </c>
      <c r="AT210" s="13">
        <v>0</v>
      </c>
      <c r="AU210" s="13">
        <v>24</v>
      </c>
      <c r="AV210" s="13">
        <v>63</v>
      </c>
      <c r="AX210" s="13">
        <v>0</v>
      </c>
      <c r="AY210" s="13">
        <v>0</v>
      </c>
      <c r="AZ210" s="13">
        <v>0</v>
      </c>
      <c r="BA210" s="13">
        <v>82</v>
      </c>
      <c r="BB210" s="13">
        <v>8</v>
      </c>
      <c r="BC210" s="13">
        <v>0</v>
      </c>
      <c r="BD210" s="13">
        <v>71</v>
      </c>
      <c r="BE210" s="13">
        <v>161</v>
      </c>
      <c r="BG210" s="13">
        <v>0</v>
      </c>
      <c r="BH210" s="13">
        <v>50</v>
      </c>
      <c r="BI210" s="13">
        <v>0</v>
      </c>
      <c r="BJ210" s="13">
        <v>120</v>
      </c>
      <c r="BK210" s="13">
        <v>8</v>
      </c>
      <c r="BL210" s="13">
        <v>7</v>
      </c>
      <c r="BM210" s="13">
        <v>76</v>
      </c>
      <c r="BN210" s="13">
        <v>261</v>
      </c>
      <c r="BP210" s="13">
        <v>0</v>
      </c>
      <c r="BQ210" s="13">
        <v>26</v>
      </c>
      <c r="BR210" s="13">
        <v>0</v>
      </c>
      <c r="BS210" s="13">
        <v>118</v>
      </c>
      <c r="BT210" s="13">
        <v>7</v>
      </c>
      <c r="BU210" s="13">
        <v>5</v>
      </c>
      <c r="BV210" s="13">
        <v>0</v>
      </c>
      <c r="BW210" s="13">
        <v>156</v>
      </c>
      <c r="BY210" s="13">
        <v>0</v>
      </c>
      <c r="BZ210" s="13">
        <v>36</v>
      </c>
      <c r="CA210" s="13">
        <v>0</v>
      </c>
      <c r="CB210" s="13">
        <v>89</v>
      </c>
      <c r="CC210" s="13">
        <v>5</v>
      </c>
      <c r="CD210" s="13">
        <v>0</v>
      </c>
      <c r="CE210" s="13">
        <v>40</v>
      </c>
      <c r="CF210" s="13">
        <v>170</v>
      </c>
      <c r="CH210" s="13">
        <v>0</v>
      </c>
      <c r="CI210" s="13">
        <v>28</v>
      </c>
      <c r="CJ210" s="13">
        <v>0</v>
      </c>
      <c r="CK210" s="13">
        <v>34</v>
      </c>
      <c r="CL210" s="13">
        <v>4</v>
      </c>
      <c r="CM210" s="13">
        <v>23</v>
      </c>
      <c r="CN210" s="13">
        <v>15</v>
      </c>
      <c r="CO210" s="13">
        <v>104</v>
      </c>
      <c r="CQ210" s="13">
        <v>0</v>
      </c>
      <c r="CR210" s="13">
        <v>0</v>
      </c>
      <c r="CS210" s="13">
        <v>87</v>
      </c>
      <c r="CT210" s="13">
        <v>5</v>
      </c>
      <c r="CU210" s="13">
        <v>0</v>
      </c>
      <c r="CV210" s="13">
        <v>175</v>
      </c>
      <c r="CW210" s="13">
        <v>250</v>
      </c>
      <c r="CX210" s="13">
        <v>517</v>
      </c>
      <c r="CZ210" s="13">
        <v>0</v>
      </c>
      <c r="DA210" s="13">
        <v>0</v>
      </c>
      <c r="DB210" s="13">
        <v>86</v>
      </c>
      <c r="DC210" s="13">
        <v>5</v>
      </c>
      <c r="DD210" s="13">
        <v>0</v>
      </c>
      <c r="DE210" s="13">
        <v>178</v>
      </c>
      <c r="DF210" s="13">
        <v>275</v>
      </c>
      <c r="DG210" s="13">
        <v>544</v>
      </c>
      <c r="DI210" s="13">
        <v>0</v>
      </c>
      <c r="DJ210" s="13">
        <v>0</v>
      </c>
      <c r="DK210" s="13">
        <v>88</v>
      </c>
      <c r="DL210" s="13">
        <v>4</v>
      </c>
      <c r="DM210" s="13">
        <v>0</v>
      </c>
      <c r="DN210" s="13">
        <v>161</v>
      </c>
      <c r="DO210" s="13">
        <v>246</v>
      </c>
      <c r="DP210" s="13">
        <v>499</v>
      </c>
      <c r="DR210" s="13">
        <v>0</v>
      </c>
      <c r="DS210" s="13">
        <v>0</v>
      </c>
      <c r="DT210" s="13">
        <v>0</v>
      </c>
      <c r="DU210" s="13">
        <v>0</v>
      </c>
      <c r="DV210" s="13">
        <v>0</v>
      </c>
      <c r="DW210" s="13">
        <v>0</v>
      </c>
      <c r="DX210" s="13">
        <v>0</v>
      </c>
      <c r="DY210" s="13">
        <v>0</v>
      </c>
      <c r="EA210" s="13">
        <v>0</v>
      </c>
      <c r="EB210" s="13">
        <v>0</v>
      </c>
      <c r="EC210" s="13">
        <v>0</v>
      </c>
      <c r="ED210" s="13">
        <v>5</v>
      </c>
      <c r="EE210" s="13">
        <v>118</v>
      </c>
      <c r="EF210" s="13">
        <v>175</v>
      </c>
      <c r="EG210" s="13">
        <v>208</v>
      </c>
      <c r="EH210" s="13">
        <v>506</v>
      </c>
      <c r="EJ210" s="13">
        <v>0</v>
      </c>
      <c r="EK210" s="13">
        <v>148</v>
      </c>
      <c r="EL210" s="13">
        <v>0</v>
      </c>
      <c r="EM210" s="13">
        <v>352</v>
      </c>
      <c r="EN210" s="13">
        <v>6</v>
      </c>
      <c r="EO210" s="13">
        <v>21</v>
      </c>
      <c r="EP210" s="13">
        <v>330</v>
      </c>
      <c r="EQ210" s="13">
        <v>857</v>
      </c>
      <c r="ES210" s="13">
        <v>0</v>
      </c>
      <c r="ET210" s="13">
        <v>39</v>
      </c>
      <c r="EU210" s="13">
        <v>0</v>
      </c>
      <c r="EV210" s="13">
        <v>107</v>
      </c>
      <c r="EW210" s="13">
        <v>4</v>
      </c>
      <c r="EX210" s="13">
        <v>14</v>
      </c>
      <c r="EY210" s="13">
        <v>55</v>
      </c>
      <c r="EZ210" s="13">
        <v>219</v>
      </c>
      <c r="FB210" s="13">
        <v>0</v>
      </c>
      <c r="FC210" s="13">
        <v>41</v>
      </c>
      <c r="FD210" s="13">
        <v>0</v>
      </c>
      <c r="FE210" s="13">
        <v>110</v>
      </c>
      <c r="FF210" s="13">
        <v>3</v>
      </c>
      <c r="FG210" s="13">
        <v>9</v>
      </c>
      <c r="FH210" s="13">
        <v>92</v>
      </c>
      <c r="FI210" s="13">
        <v>255</v>
      </c>
      <c r="FK210" s="13">
        <v>6</v>
      </c>
      <c r="FL210" s="13">
        <v>49</v>
      </c>
      <c r="FM210" s="13">
        <v>0</v>
      </c>
      <c r="FN210" s="13">
        <v>145</v>
      </c>
      <c r="FO210" s="13">
        <v>0</v>
      </c>
      <c r="FP210" s="13">
        <v>9</v>
      </c>
      <c r="FQ210" s="13">
        <v>93</v>
      </c>
      <c r="FR210" s="13">
        <v>302</v>
      </c>
      <c r="FT210" s="13">
        <v>0</v>
      </c>
      <c r="FU210" s="13">
        <v>42</v>
      </c>
      <c r="FV210" s="13">
        <v>0</v>
      </c>
      <c r="FW210" s="13">
        <v>156</v>
      </c>
      <c r="FX210" s="13">
        <v>4</v>
      </c>
      <c r="FY210" s="13">
        <v>9</v>
      </c>
      <c r="FZ210" s="13">
        <v>96</v>
      </c>
      <c r="GA210" s="13">
        <f t="shared" si="40"/>
        <v>307</v>
      </c>
      <c r="GC210" s="13">
        <v>0</v>
      </c>
      <c r="GD210" s="13">
        <v>51</v>
      </c>
      <c r="GE210" s="13">
        <v>0</v>
      </c>
      <c r="GF210" s="13">
        <v>143</v>
      </c>
      <c r="GG210" s="13">
        <v>10</v>
      </c>
      <c r="GH210" s="13">
        <v>9</v>
      </c>
      <c r="GI210" s="13">
        <v>105</v>
      </c>
      <c r="GJ210" s="13">
        <f t="shared" si="41"/>
        <v>318</v>
      </c>
      <c r="GL210" s="13">
        <v>0</v>
      </c>
      <c r="GM210" s="13">
        <v>27</v>
      </c>
      <c r="GN210" s="13">
        <v>0</v>
      </c>
      <c r="GO210" s="13">
        <v>155</v>
      </c>
      <c r="GP210" s="13">
        <v>10</v>
      </c>
      <c r="GQ210" s="13">
        <v>9</v>
      </c>
      <c r="GR210" s="13">
        <v>74</v>
      </c>
      <c r="GS210" s="13">
        <f t="shared" si="42"/>
        <v>275</v>
      </c>
      <c r="GU210" s="13">
        <v>0</v>
      </c>
      <c r="GV210" s="13">
        <v>76</v>
      </c>
      <c r="GW210" s="13">
        <v>0</v>
      </c>
      <c r="GX210" s="13">
        <v>227</v>
      </c>
      <c r="GY210" s="13">
        <v>7</v>
      </c>
      <c r="GZ210" s="13">
        <v>9</v>
      </c>
      <c r="HA210" s="13">
        <v>127</v>
      </c>
      <c r="HB210" s="13">
        <f t="shared" si="43"/>
        <v>446</v>
      </c>
      <c r="HD210" s="13">
        <v>0</v>
      </c>
      <c r="HE210" s="13">
        <v>122</v>
      </c>
      <c r="HF210" s="13">
        <v>0</v>
      </c>
      <c r="HG210" s="13">
        <v>298</v>
      </c>
      <c r="HH210" s="13">
        <v>10</v>
      </c>
      <c r="HI210" s="13">
        <v>9</v>
      </c>
      <c r="HJ210" s="13">
        <v>257</v>
      </c>
      <c r="HK210" s="13">
        <f t="shared" si="44"/>
        <v>696</v>
      </c>
      <c r="HM210" s="13">
        <v>0</v>
      </c>
      <c r="HN210" s="13">
        <v>3</v>
      </c>
      <c r="HO210" s="13">
        <v>0</v>
      </c>
      <c r="HP210" s="13">
        <v>22</v>
      </c>
      <c r="HQ210" s="13">
        <v>0</v>
      </c>
      <c r="HR210" s="13">
        <v>0</v>
      </c>
      <c r="HS210" s="13">
        <v>23</v>
      </c>
      <c r="HT210" s="13">
        <f t="shared" si="45"/>
        <v>48</v>
      </c>
      <c r="HV210" s="13">
        <v>0</v>
      </c>
      <c r="HW210" s="13">
        <v>18</v>
      </c>
      <c r="HX210" s="13">
        <v>0</v>
      </c>
      <c r="HY210" s="13">
        <v>36</v>
      </c>
      <c r="HZ210" s="13">
        <v>0</v>
      </c>
      <c r="IA210" s="13">
        <v>9</v>
      </c>
      <c r="IB210" s="13">
        <v>17</v>
      </c>
      <c r="IC210" s="13">
        <f t="shared" si="46"/>
        <v>80</v>
      </c>
      <c r="IE210" s="13">
        <v>0</v>
      </c>
      <c r="IF210" s="13">
        <v>58</v>
      </c>
      <c r="IG210" s="13">
        <v>0</v>
      </c>
      <c r="IH210" s="13">
        <v>128</v>
      </c>
      <c r="II210" s="13">
        <v>10</v>
      </c>
      <c r="IJ210" s="13">
        <v>9</v>
      </c>
      <c r="IK210" s="13">
        <v>139</v>
      </c>
      <c r="IL210" s="13">
        <f t="shared" si="47"/>
        <v>344</v>
      </c>
      <c r="IN210" s="13">
        <v>0</v>
      </c>
      <c r="IO210" s="13">
        <v>65</v>
      </c>
      <c r="IP210" s="13">
        <v>0</v>
      </c>
      <c r="IQ210" s="13">
        <v>123</v>
      </c>
      <c r="IR210" s="13">
        <v>9</v>
      </c>
      <c r="IS210" s="13">
        <v>9</v>
      </c>
      <c r="IT210" s="13">
        <v>140</v>
      </c>
      <c r="IU210" s="13">
        <f t="shared" si="48"/>
        <v>346</v>
      </c>
      <c r="IW210" s="13">
        <v>0</v>
      </c>
      <c r="IX210" s="13">
        <v>62</v>
      </c>
      <c r="IY210" s="13">
        <v>0</v>
      </c>
      <c r="IZ210" s="13">
        <v>113</v>
      </c>
      <c r="JA210" s="13">
        <v>9</v>
      </c>
      <c r="JB210" s="13">
        <v>9</v>
      </c>
      <c r="JC210" s="13">
        <v>119</v>
      </c>
      <c r="JD210" s="13">
        <f t="shared" si="49"/>
        <v>312</v>
      </c>
      <c r="JF210" s="13">
        <v>0</v>
      </c>
      <c r="JG210" s="13">
        <v>59</v>
      </c>
      <c r="JH210" s="13">
        <v>0</v>
      </c>
      <c r="JI210" s="13">
        <v>96</v>
      </c>
      <c r="JJ210" s="13">
        <v>5</v>
      </c>
      <c r="JK210" s="13">
        <v>9</v>
      </c>
      <c r="JL210" s="13">
        <v>122</v>
      </c>
      <c r="JM210" s="13">
        <f t="shared" si="50"/>
        <v>291</v>
      </c>
      <c r="JO210" s="13">
        <v>0</v>
      </c>
      <c r="JP210" s="13">
        <v>34</v>
      </c>
      <c r="JQ210" s="13">
        <v>0</v>
      </c>
      <c r="JR210" s="13">
        <v>70</v>
      </c>
      <c r="JS210" s="13">
        <v>10</v>
      </c>
      <c r="JT210" s="13">
        <v>0</v>
      </c>
      <c r="JU210" s="13">
        <v>135</v>
      </c>
      <c r="JV210" s="13">
        <f t="shared" si="51"/>
        <v>249</v>
      </c>
      <c r="JX210" s="13">
        <v>0</v>
      </c>
      <c r="JY210" s="13">
        <v>40</v>
      </c>
      <c r="JZ210" s="13">
        <v>0</v>
      </c>
      <c r="KA210" s="13">
        <v>70</v>
      </c>
      <c r="KB210" s="13">
        <v>9</v>
      </c>
      <c r="KC210" s="13">
        <v>0</v>
      </c>
      <c r="KD210" s="13">
        <v>138</v>
      </c>
      <c r="KE210" s="13">
        <f t="shared" si="52"/>
        <v>257</v>
      </c>
      <c r="KG210" s="13">
        <v>0</v>
      </c>
      <c r="KH210" s="13">
        <v>41</v>
      </c>
      <c r="KI210" s="13">
        <v>0</v>
      </c>
      <c r="KJ210" s="13">
        <v>72</v>
      </c>
      <c r="KK210" s="13">
        <v>10</v>
      </c>
      <c r="KL210" s="13">
        <v>0</v>
      </c>
      <c r="KM210" s="13">
        <v>140</v>
      </c>
      <c r="KN210" s="13">
        <f t="shared" si="53"/>
        <v>263</v>
      </c>
      <c r="KP210" s="13">
        <v>0</v>
      </c>
      <c r="KQ210" s="13">
        <v>41</v>
      </c>
      <c r="KR210" s="13">
        <v>0</v>
      </c>
      <c r="KS210" s="13">
        <v>78</v>
      </c>
      <c r="KT210" s="13">
        <v>5</v>
      </c>
      <c r="KU210" s="13">
        <v>0</v>
      </c>
      <c r="KV210" s="13">
        <v>113</v>
      </c>
      <c r="KW210" s="13">
        <f t="shared" si="54"/>
        <v>237</v>
      </c>
      <c r="KY210" s="13">
        <v>0</v>
      </c>
      <c r="KZ210" s="13">
        <v>29</v>
      </c>
      <c r="LA210" s="13">
        <v>0</v>
      </c>
      <c r="LB210" s="13">
        <v>42</v>
      </c>
      <c r="LC210" s="13">
        <v>9</v>
      </c>
      <c r="LD210" s="13">
        <v>4</v>
      </c>
      <c r="LE210" s="13">
        <v>92</v>
      </c>
      <c r="LF210" s="13">
        <f t="shared" si="55"/>
        <v>176</v>
      </c>
      <c r="LH210" s="13">
        <v>0</v>
      </c>
      <c r="LI210" s="13">
        <v>38</v>
      </c>
      <c r="LJ210" s="13">
        <v>0</v>
      </c>
      <c r="LK210" s="13">
        <v>60</v>
      </c>
      <c r="LL210" s="13">
        <v>10</v>
      </c>
      <c r="LM210" s="13">
        <v>4</v>
      </c>
      <c r="LN210" s="13">
        <v>103</v>
      </c>
      <c r="LO210" s="13">
        <f t="shared" si="56"/>
        <v>215</v>
      </c>
      <c r="LQ210" s="13">
        <v>0</v>
      </c>
      <c r="LR210" s="13">
        <v>29</v>
      </c>
      <c r="LS210" s="13">
        <v>0</v>
      </c>
      <c r="LT210" s="13">
        <v>54</v>
      </c>
      <c r="LU210" s="13">
        <v>10</v>
      </c>
      <c r="LV210" s="13">
        <v>4</v>
      </c>
      <c r="LW210" s="13">
        <v>90</v>
      </c>
      <c r="LX210" s="13">
        <f t="shared" si="57"/>
        <v>187</v>
      </c>
      <c r="LZ210" s="13">
        <v>0</v>
      </c>
      <c r="MA210" s="13">
        <v>30</v>
      </c>
      <c r="MB210" s="13">
        <v>0</v>
      </c>
      <c r="MC210" s="13">
        <v>58</v>
      </c>
      <c r="MD210" s="13">
        <v>10</v>
      </c>
      <c r="ME210" s="13">
        <v>4</v>
      </c>
      <c r="MF210" s="13">
        <v>79</v>
      </c>
      <c r="MG210" s="13">
        <f t="shared" si="58"/>
        <v>181</v>
      </c>
      <c r="MI210" s="13">
        <v>0</v>
      </c>
      <c r="MJ210" s="13">
        <v>33</v>
      </c>
      <c r="MK210" s="13">
        <v>0</v>
      </c>
      <c r="ML210" s="13">
        <v>59</v>
      </c>
      <c r="MM210" s="13">
        <v>10</v>
      </c>
      <c r="MN210" s="13">
        <v>4</v>
      </c>
      <c r="MO210" s="13">
        <v>117</v>
      </c>
      <c r="MP210" s="13">
        <f t="shared" si="59"/>
        <v>223</v>
      </c>
    </row>
    <row r="211" spans="3:354" x14ac:dyDescent="0.25">
      <c r="C211" s="10">
        <v>138</v>
      </c>
      <c r="E211" s="13">
        <v>0</v>
      </c>
      <c r="F211" s="13">
        <v>0</v>
      </c>
      <c r="G211" s="13">
        <v>0</v>
      </c>
      <c r="H211" s="13">
        <v>0</v>
      </c>
      <c r="I211" s="13">
        <v>0</v>
      </c>
      <c r="J211" s="13">
        <v>0</v>
      </c>
      <c r="K211" s="13">
        <v>0</v>
      </c>
      <c r="L211" s="13">
        <v>0</v>
      </c>
      <c r="N211" s="13">
        <v>0</v>
      </c>
      <c r="O211" s="13">
        <v>0</v>
      </c>
      <c r="P211" s="13">
        <v>0</v>
      </c>
      <c r="Q211" s="13">
        <v>11</v>
      </c>
      <c r="R211" s="13">
        <v>7</v>
      </c>
      <c r="S211" s="13">
        <v>18</v>
      </c>
      <c r="T211" s="13">
        <v>39</v>
      </c>
      <c r="U211" s="13">
        <v>75</v>
      </c>
      <c r="W211" s="13">
        <v>0</v>
      </c>
      <c r="X211" s="13">
        <v>0</v>
      </c>
      <c r="Y211" s="13">
        <v>0</v>
      </c>
      <c r="Z211" s="13">
        <v>12</v>
      </c>
      <c r="AA211" s="13">
        <v>6</v>
      </c>
      <c r="AB211" s="13">
        <v>19</v>
      </c>
      <c r="AC211" s="13">
        <v>61</v>
      </c>
      <c r="AD211" s="13">
        <v>98</v>
      </c>
      <c r="AF211" s="13">
        <v>0</v>
      </c>
      <c r="AG211" s="13">
        <v>0</v>
      </c>
      <c r="AH211" s="13">
        <v>0</v>
      </c>
      <c r="AI211" s="13">
        <v>12</v>
      </c>
      <c r="AJ211" s="13">
        <v>4</v>
      </c>
      <c r="AK211" s="13">
        <v>20</v>
      </c>
      <c r="AL211" s="13">
        <v>60</v>
      </c>
      <c r="AM211" s="13">
        <v>96</v>
      </c>
      <c r="AO211" s="13">
        <v>0</v>
      </c>
      <c r="AP211" s="13">
        <v>0</v>
      </c>
      <c r="AQ211" s="13">
        <v>0</v>
      </c>
      <c r="AR211" s="13">
        <v>11</v>
      </c>
      <c r="AS211" s="13">
        <v>3</v>
      </c>
      <c r="AT211" s="13">
        <v>14</v>
      </c>
      <c r="AU211" s="13">
        <v>68</v>
      </c>
      <c r="AV211" s="13">
        <v>96</v>
      </c>
      <c r="AX211" s="13">
        <v>0</v>
      </c>
      <c r="AY211" s="13">
        <v>0</v>
      </c>
      <c r="AZ211" s="13">
        <v>0</v>
      </c>
      <c r="BA211" s="13">
        <v>0</v>
      </c>
      <c r="BB211" s="13">
        <v>0</v>
      </c>
      <c r="BC211" s="13">
        <v>0</v>
      </c>
      <c r="BD211" s="13">
        <v>0</v>
      </c>
      <c r="BE211" s="13">
        <v>0</v>
      </c>
      <c r="BG211" s="13">
        <v>0</v>
      </c>
      <c r="BH211" s="13">
        <v>0</v>
      </c>
      <c r="BI211" s="13">
        <v>0</v>
      </c>
      <c r="BJ211" s="13">
        <v>11</v>
      </c>
      <c r="BK211" s="13">
        <v>2</v>
      </c>
      <c r="BL211" s="13">
        <v>19</v>
      </c>
      <c r="BM211" s="13">
        <v>89</v>
      </c>
      <c r="BN211" s="13">
        <v>121</v>
      </c>
      <c r="BP211" s="13">
        <v>0</v>
      </c>
      <c r="BQ211" s="13">
        <v>0</v>
      </c>
      <c r="BR211" s="13">
        <v>0</v>
      </c>
      <c r="BS211" s="13">
        <v>13</v>
      </c>
      <c r="BT211" s="13">
        <v>2</v>
      </c>
      <c r="BU211" s="13">
        <v>22</v>
      </c>
      <c r="BV211" s="13">
        <v>51</v>
      </c>
      <c r="BW211" s="13">
        <v>88</v>
      </c>
      <c r="BY211" s="13">
        <v>0</v>
      </c>
      <c r="BZ211" s="13">
        <v>0</v>
      </c>
      <c r="CA211" s="13">
        <v>0</v>
      </c>
      <c r="CB211" s="13">
        <v>10</v>
      </c>
      <c r="CC211" s="13">
        <v>2</v>
      </c>
      <c r="CD211" s="13">
        <v>25</v>
      </c>
      <c r="CE211" s="13">
        <v>76</v>
      </c>
      <c r="CF211" s="13">
        <v>113</v>
      </c>
      <c r="CH211" s="13">
        <v>0</v>
      </c>
      <c r="CI211" s="13">
        <v>0</v>
      </c>
      <c r="CJ211" s="13">
        <v>0</v>
      </c>
      <c r="CK211" s="13">
        <v>7</v>
      </c>
      <c r="CL211" s="13">
        <v>2</v>
      </c>
      <c r="CM211" s="13">
        <v>23</v>
      </c>
      <c r="CN211" s="13">
        <v>66</v>
      </c>
      <c r="CO211" s="13">
        <v>98</v>
      </c>
      <c r="CQ211" s="13">
        <v>0</v>
      </c>
      <c r="CR211" s="13">
        <v>0</v>
      </c>
      <c r="CS211" s="13">
        <v>0</v>
      </c>
      <c r="CT211" s="13">
        <v>46</v>
      </c>
      <c r="CU211" s="13">
        <v>0</v>
      </c>
      <c r="CV211" s="13">
        <v>24</v>
      </c>
      <c r="CW211" s="13">
        <v>11</v>
      </c>
      <c r="CX211" s="13">
        <v>81</v>
      </c>
      <c r="CZ211" s="13">
        <v>0</v>
      </c>
      <c r="DA211" s="13">
        <v>0</v>
      </c>
      <c r="DB211" s="13">
        <v>0</v>
      </c>
      <c r="DC211" s="13">
        <v>47</v>
      </c>
      <c r="DD211" s="13">
        <v>0</v>
      </c>
      <c r="DE211" s="13">
        <v>22</v>
      </c>
      <c r="DF211" s="13">
        <v>12</v>
      </c>
      <c r="DG211" s="13">
        <v>81</v>
      </c>
      <c r="DI211" s="13">
        <v>0</v>
      </c>
      <c r="DJ211" s="13">
        <v>17</v>
      </c>
      <c r="DK211" s="13">
        <v>0</v>
      </c>
      <c r="DL211" s="13">
        <v>140</v>
      </c>
      <c r="DM211" s="13">
        <v>8</v>
      </c>
      <c r="DN211" s="13">
        <v>0</v>
      </c>
      <c r="DO211" s="13">
        <v>35</v>
      </c>
      <c r="DP211" s="13">
        <v>200</v>
      </c>
      <c r="DR211" s="13">
        <v>0</v>
      </c>
      <c r="DS211" s="13">
        <v>74</v>
      </c>
      <c r="DT211" s="13">
        <v>0</v>
      </c>
      <c r="DU211" s="13">
        <v>136</v>
      </c>
      <c r="DV211" s="13">
        <v>15</v>
      </c>
      <c r="DW211" s="13">
        <v>62</v>
      </c>
      <c r="DX211" s="13">
        <v>144</v>
      </c>
      <c r="DY211" s="13">
        <v>431</v>
      </c>
      <c r="EA211" s="13">
        <v>0</v>
      </c>
      <c r="EB211" s="13">
        <v>30</v>
      </c>
      <c r="EC211" s="13">
        <v>0</v>
      </c>
      <c r="ED211" s="13">
        <v>134</v>
      </c>
      <c r="EE211" s="13">
        <v>0</v>
      </c>
      <c r="EF211" s="13">
        <v>21</v>
      </c>
      <c r="EG211" s="13">
        <v>70</v>
      </c>
      <c r="EH211" s="13">
        <v>255</v>
      </c>
      <c r="EJ211" s="13">
        <v>0</v>
      </c>
      <c r="EK211" s="13">
        <v>0</v>
      </c>
      <c r="EL211" s="13">
        <v>0</v>
      </c>
      <c r="EM211" s="13">
        <v>9</v>
      </c>
      <c r="EN211" s="13">
        <v>2</v>
      </c>
      <c r="EO211" s="13">
        <v>30</v>
      </c>
      <c r="EP211" s="13">
        <v>197</v>
      </c>
      <c r="EQ211" s="13">
        <v>238</v>
      </c>
      <c r="ES211" s="13">
        <v>0</v>
      </c>
      <c r="ET211" s="13">
        <v>0</v>
      </c>
      <c r="EU211" s="13">
        <v>0</v>
      </c>
      <c r="EV211" s="13">
        <v>6</v>
      </c>
      <c r="EW211" s="13">
        <v>2</v>
      </c>
      <c r="EX211" s="13">
        <v>34</v>
      </c>
      <c r="EY211" s="13">
        <v>145</v>
      </c>
      <c r="EZ211" s="13">
        <v>187</v>
      </c>
      <c r="FB211" s="13">
        <v>0</v>
      </c>
      <c r="FC211" s="13">
        <v>0</v>
      </c>
      <c r="FD211" s="13">
        <v>0</v>
      </c>
      <c r="FE211" s="13">
        <v>16</v>
      </c>
      <c r="FF211" s="13">
        <v>0</v>
      </c>
      <c r="FG211" s="13">
        <v>70</v>
      </c>
      <c r="FH211" s="13">
        <v>290</v>
      </c>
      <c r="FI211" s="13">
        <v>376</v>
      </c>
      <c r="FK211" s="13">
        <v>0</v>
      </c>
      <c r="FL211" s="13">
        <v>0</v>
      </c>
      <c r="FM211" s="13">
        <v>0</v>
      </c>
      <c r="FN211" s="13">
        <v>7</v>
      </c>
      <c r="FO211" s="13">
        <v>0</v>
      </c>
      <c r="FP211" s="13">
        <v>34</v>
      </c>
      <c r="FQ211" s="13">
        <v>180</v>
      </c>
      <c r="FR211" s="13">
        <v>221</v>
      </c>
      <c r="FT211" s="13">
        <v>0</v>
      </c>
      <c r="FU211" s="13">
        <v>0</v>
      </c>
      <c r="FV211" s="13">
        <v>0</v>
      </c>
      <c r="FW211" s="13">
        <v>7</v>
      </c>
      <c r="FX211" s="13">
        <v>0</v>
      </c>
      <c r="FY211" s="13">
        <v>34</v>
      </c>
      <c r="FZ211" s="13">
        <v>139</v>
      </c>
      <c r="GA211" s="13">
        <f t="shared" si="40"/>
        <v>180</v>
      </c>
      <c r="GC211" s="13">
        <v>0</v>
      </c>
      <c r="GD211" s="13">
        <v>0</v>
      </c>
      <c r="GE211" s="13">
        <v>0</v>
      </c>
      <c r="GF211" s="13">
        <v>7</v>
      </c>
      <c r="GG211" s="13">
        <v>0</v>
      </c>
      <c r="GH211" s="13">
        <v>33</v>
      </c>
      <c r="GI211" s="13">
        <v>180</v>
      </c>
      <c r="GJ211" s="13">
        <f t="shared" si="41"/>
        <v>220</v>
      </c>
      <c r="GL211" s="13">
        <v>0</v>
      </c>
      <c r="GM211" s="13">
        <v>0</v>
      </c>
      <c r="GN211" s="13">
        <v>0</v>
      </c>
      <c r="GO211" s="13">
        <v>8</v>
      </c>
      <c r="GP211" s="13">
        <v>0</v>
      </c>
      <c r="GQ211" s="13">
        <v>29</v>
      </c>
      <c r="GR211" s="13">
        <v>172</v>
      </c>
      <c r="GS211" s="13">
        <f t="shared" si="42"/>
        <v>209</v>
      </c>
      <c r="GU211" s="13">
        <v>0</v>
      </c>
      <c r="GV211" s="13">
        <v>0</v>
      </c>
      <c r="GW211" s="13">
        <v>0</v>
      </c>
      <c r="GX211" s="13">
        <v>7</v>
      </c>
      <c r="GY211" s="13">
        <v>0</v>
      </c>
      <c r="GZ211" s="13">
        <v>33</v>
      </c>
      <c r="HA211" s="13">
        <v>0</v>
      </c>
      <c r="HB211" s="13">
        <f t="shared" si="43"/>
        <v>40</v>
      </c>
      <c r="HD211" s="13">
        <v>0</v>
      </c>
      <c r="HE211" s="13">
        <v>0</v>
      </c>
      <c r="HF211" s="13">
        <v>0</v>
      </c>
      <c r="HG211" s="13">
        <v>6</v>
      </c>
      <c r="HH211" s="13">
        <v>0</v>
      </c>
      <c r="HI211" s="13">
        <v>34</v>
      </c>
      <c r="HJ211" s="13">
        <v>188</v>
      </c>
      <c r="HK211" s="13">
        <f t="shared" si="44"/>
        <v>228</v>
      </c>
      <c r="HM211" s="13">
        <v>0</v>
      </c>
      <c r="HN211" s="13">
        <v>0</v>
      </c>
      <c r="HO211" s="13">
        <v>0</v>
      </c>
      <c r="HP211" s="13">
        <v>7</v>
      </c>
      <c r="HQ211" s="13">
        <v>0</v>
      </c>
      <c r="HR211" s="13">
        <v>32</v>
      </c>
      <c r="HS211" s="13">
        <v>202</v>
      </c>
      <c r="HT211" s="13">
        <f t="shared" si="45"/>
        <v>241</v>
      </c>
      <c r="HV211" s="13">
        <v>0</v>
      </c>
      <c r="HW211" s="13">
        <v>0</v>
      </c>
      <c r="HX211" s="13">
        <v>0</v>
      </c>
      <c r="HY211" s="13">
        <v>6</v>
      </c>
      <c r="HZ211" s="13">
        <v>0</v>
      </c>
      <c r="IA211" s="13">
        <v>29</v>
      </c>
      <c r="IB211" s="13">
        <v>146</v>
      </c>
      <c r="IC211" s="13">
        <f t="shared" si="46"/>
        <v>181</v>
      </c>
      <c r="IE211" s="13">
        <v>0</v>
      </c>
      <c r="IF211" s="13">
        <v>0</v>
      </c>
      <c r="IG211" s="13">
        <v>0</v>
      </c>
      <c r="IH211" s="13">
        <v>7</v>
      </c>
      <c r="II211" s="13">
        <v>1</v>
      </c>
      <c r="IJ211" s="13">
        <v>30</v>
      </c>
      <c r="IK211" s="13">
        <v>186</v>
      </c>
      <c r="IL211" s="13">
        <f t="shared" si="47"/>
        <v>224</v>
      </c>
      <c r="IN211" s="13">
        <v>0</v>
      </c>
      <c r="IO211" s="13">
        <v>0</v>
      </c>
      <c r="IP211" s="13">
        <v>0</v>
      </c>
      <c r="IQ211" s="13">
        <v>8</v>
      </c>
      <c r="IR211" s="13">
        <v>1</v>
      </c>
      <c r="IS211" s="13">
        <v>27</v>
      </c>
      <c r="IT211" s="13">
        <v>171</v>
      </c>
      <c r="IU211" s="13">
        <f t="shared" si="48"/>
        <v>207</v>
      </c>
      <c r="IW211" s="13">
        <v>0</v>
      </c>
      <c r="IX211" s="13">
        <v>0</v>
      </c>
      <c r="IY211" s="13">
        <v>0</v>
      </c>
      <c r="IZ211" s="13">
        <v>8</v>
      </c>
      <c r="JA211" s="13">
        <v>1</v>
      </c>
      <c r="JB211" s="13">
        <v>22</v>
      </c>
      <c r="JC211" s="13">
        <v>169</v>
      </c>
      <c r="JD211" s="13">
        <f t="shared" si="49"/>
        <v>200</v>
      </c>
      <c r="JF211" s="13">
        <v>0</v>
      </c>
      <c r="JG211" s="13">
        <v>0</v>
      </c>
      <c r="JH211" s="13">
        <v>0</v>
      </c>
      <c r="JI211" s="13">
        <v>5</v>
      </c>
      <c r="JJ211" s="13">
        <v>1</v>
      </c>
      <c r="JK211" s="13">
        <v>18</v>
      </c>
      <c r="JL211" s="13">
        <v>157</v>
      </c>
      <c r="JM211" s="13">
        <f t="shared" si="50"/>
        <v>181</v>
      </c>
      <c r="JO211" s="13">
        <v>0</v>
      </c>
      <c r="JP211" s="13">
        <v>0</v>
      </c>
      <c r="JQ211" s="13">
        <v>0</v>
      </c>
      <c r="JR211" s="13">
        <v>5</v>
      </c>
      <c r="JS211" s="13">
        <v>1</v>
      </c>
      <c r="JT211" s="13">
        <v>11</v>
      </c>
      <c r="JU211" s="13">
        <v>151</v>
      </c>
      <c r="JV211" s="13">
        <f t="shared" si="51"/>
        <v>168</v>
      </c>
      <c r="JX211" s="13">
        <v>0</v>
      </c>
      <c r="JY211" s="13">
        <v>0</v>
      </c>
      <c r="JZ211" s="13">
        <v>0</v>
      </c>
      <c r="KA211" s="13">
        <v>5</v>
      </c>
      <c r="KB211" s="13">
        <v>1</v>
      </c>
      <c r="KC211" s="13">
        <v>33</v>
      </c>
      <c r="KD211" s="13">
        <v>124</v>
      </c>
      <c r="KE211" s="13">
        <f t="shared" si="52"/>
        <v>163</v>
      </c>
      <c r="KG211" s="13">
        <v>0</v>
      </c>
      <c r="KH211" s="13">
        <v>0</v>
      </c>
      <c r="KI211" s="13">
        <v>0</v>
      </c>
      <c r="KJ211" s="13">
        <v>8</v>
      </c>
      <c r="KK211" s="13">
        <v>1</v>
      </c>
      <c r="KL211" s="13">
        <v>23</v>
      </c>
      <c r="KM211" s="13">
        <v>108</v>
      </c>
      <c r="KN211" s="13">
        <f t="shared" si="53"/>
        <v>140</v>
      </c>
      <c r="KP211" s="13">
        <v>0</v>
      </c>
      <c r="KQ211" s="13">
        <v>0</v>
      </c>
      <c r="KR211" s="13">
        <v>0</v>
      </c>
      <c r="KS211" s="13">
        <v>8</v>
      </c>
      <c r="KT211" s="13">
        <v>1</v>
      </c>
      <c r="KU211" s="13">
        <v>27</v>
      </c>
      <c r="KV211" s="13">
        <v>98</v>
      </c>
      <c r="KW211" s="13">
        <f t="shared" si="54"/>
        <v>134</v>
      </c>
      <c r="KY211" s="13">
        <v>0</v>
      </c>
      <c r="KZ211" s="13">
        <v>0</v>
      </c>
      <c r="LA211" s="13">
        <v>0</v>
      </c>
      <c r="LB211" s="13">
        <v>5</v>
      </c>
      <c r="LC211" s="13">
        <v>1</v>
      </c>
      <c r="LD211" s="13">
        <v>46</v>
      </c>
      <c r="LE211" s="13">
        <v>42</v>
      </c>
      <c r="LF211" s="13">
        <f t="shared" si="55"/>
        <v>94</v>
      </c>
      <c r="LH211" s="13">
        <v>0</v>
      </c>
      <c r="LI211" s="13">
        <v>0</v>
      </c>
      <c r="LJ211" s="13">
        <v>0</v>
      </c>
      <c r="LK211" s="13">
        <v>10</v>
      </c>
      <c r="LL211" s="13">
        <v>2</v>
      </c>
      <c r="LM211" s="13">
        <v>31</v>
      </c>
      <c r="LN211" s="13">
        <v>213</v>
      </c>
      <c r="LO211" s="13">
        <f t="shared" si="56"/>
        <v>256</v>
      </c>
      <c r="LQ211" s="13">
        <v>0</v>
      </c>
      <c r="LR211" s="13">
        <v>0</v>
      </c>
      <c r="LS211" s="13">
        <v>0</v>
      </c>
      <c r="LT211" s="13">
        <v>15</v>
      </c>
      <c r="LU211" s="13">
        <v>2</v>
      </c>
      <c r="LV211" s="13">
        <v>29</v>
      </c>
      <c r="LW211" s="13">
        <v>156</v>
      </c>
      <c r="LX211" s="13">
        <f t="shared" si="57"/>
        <v>202</v>
      </c>
      <c r="LZ211" s="13">
        <v>0</v>
      </c>
      <c r="MA211" s="13">
        <v>0</v>
      </c>
      <c r="MB211" s="13">
        <v>0</v>
      </c>
      <c r="MC211" s="13">
        <v>15</v>
      </c>
      <c r="MD211" s="13">
        <v>2</v>
      </c>
      <c r="ME211" s="13">
        <v>38</v>
      </c>
      <c r="MF211" s="13">
        <v>138</v>
      </c>
      <c r="MG211" s="13">
        <f t="shared" si="58"/>
        <v>193</v>
      </c>
      <c r="MI211" s="13">
        <v>0</v>
      </c>
      <c r="MJ211" s="13">
        <v>0</v>
      </c>
      <c r="MK211" s="13">
        <v>0</v>
      </c>
      <c r="ML211" s="13">
        <v>7</v>
      </c>
      <c r="MM211" s="13">
        <v>2</v>
      </c>
      <c r="MN211" s="13">
        <v>31</v>
      </c>
      <c r="MO211" s="13">
        <v>147</v>
      </c>
      <c r="MP211" s="13">
        <f t="shared" si="59"/>
        <v>187</v>
      </c>
    </row>
    <row r="212" spans="3:354" x14ac:dyDescent="0.25">
      <c r="C212" s="10">
        <v>139</v>
      </c>
      <c r="E212" s="13">
        <v>0</v>
      </c>
      <c r="F212" s="13">
        <v>0</v>
      </c>
      <c r="G212" s="13">
        <v>0</v>
      </c>
      <c r="H212" s="13">
        <v>80</v>
      </c>
      <c r="I212" s="13">
        <v>0</v>
      </c>
      <c r="J212" s="13">
        <v>82</v>
      </c>
      <c r="K212" s="13">
        <v>103</v>
      </c>
      <c r="L212" s="13">
        <v>265</v>
      </c>
      <c r="N212" s="13">
        <v>0</v>
      </c>
      <c r="O212" s="13">
        <v>0</v>
      </c>
      <c r="P212" s="13">
        <v>0</v>
      </c>
      <c r="Q212" s="13">
        <v>64</v>
      </c>
      <c r="R212" s="13">
        <v>0</v>
      </c>
      <c r="S212" s="13">
        <v>95</v>
      </c>
      <c r="T212" s="13">
        <v>79</v>
      </c>
      <c r="U212" s="13">
        <v>238</v>
      </c>
      <c r="W212" s="13">
        <v>0</v>
      </c>
      <c r="X212" s="13">
        <v>0</v>
      </c>
      <c r="Y212" s="13">
        <v>0</v>
      </c>
      <c r="Z212" s="13">
        <v>59</v>
      </c>
      <c r="AA212" s="13">
        <v>0</v>
      </c>
      <c r="AB212" s="13">
        <v>81</v>
      </c>
      <c r="AC212" s="13">
        <v>104</v>
      </c>
      <c r="AD212" s="13">
        <v>244</v>
      </c>
      <c r="AF212" s="13">
        <v>0</v>
      </c>
      <c r="AG212" s="13">
        <v>0</v>
      </c>
      <c r="AH212" s="13">
        <v>0</v>
      </c>
      <c r="AI212" s="13">
        <v>87</v>
      </c>
      <c r="AJ212" s="13">
        <v>0</v>
      </c>
      <c r="AK212" s="13">
        <v>76</v>
      </c>
      <c r="AL212" s="13">
        <v>114</v>
      </c>
      <c r="AM212" s="13">
        <v>277</v>
      </c>
      <c r="AO212" s="13">
        <v>0</v>
      </c>
      <c r="AP212" s="13">
        <v>0</v>
      </c>
      <c r="AQ212" s="13">
        <v>0</v>
      </c>
      <c r="AR212" s="13">
        <v>116</v>
      </c>
      <c r="AS212" s="13">
        <v>0</v>
      </c>
      <c r="AT212" s="13">
        <v>119</v>
      </c>
      <c r="AU212" s="13">
        <v>218</v>
      </c>
      <c r="AV212" s="13">
        <v>453</v>
      </c>
      <c r="AX212" s="13">
        <v>0</v>
      </c>
      <c r="AY212" s="13">
        <v>0</v>
      </c>
      <c r="AZ212" s="13">
        <v>0</v>
      </c>
      <c r="BA212" s="13">
        <v>98</v>
      </c>
      <c r="BB212" s="13">
        <v>0</v>
      </c>
      <c r="BC212" s="13">
        <v>137</v>
      </c>
      <c r="BD212" s="13">
        <v>228</v>
      </c>
      <c r="BE212" s="13">
        <v>463</v>
      </c>
      <c r="BG212" s="13">
        <v>0</v>
      </c>
      <c r="BH212" s="13">
        <v>0</v>
      </c>
      <c r="BI212" s="13">
        <v>0</v>
      </c>
      <c r="BJ212" s="13">
        <v>102</v>
      </c>
      <c r="BK212" s="13">
        <v>0</v>
      </c>
      <c r="BL212" s="13">
        <v>119</v>
      </c>
      <c r="BM212" s="13">
        <v>238</v>
      </c>
      <c r="BN212" s="13">
        <v>459</v>
      </c>
      <c r="BP212" s="13">
        <v>0</v>
      </c>
      <c r="BQ212" s="13">
        <v>0</v>
      </c>
      <c r="BR212" s="13">
        <v>0</v>
      </c>
      <c r="BS212" s="13">
        <v>93</v>
      </c>
      <c r="BT212" s="13">
        <v>0</v>
      </c>
      <c r="BU212" s="13">
        <v>118</v>
      </c>
      <c r="BV212" s="13">
        <v>281</v>
      </c>
      <c r="BW212" s="13">
        <v>492</v>
      </c>
      <c r="BY212" s="13">
        <v>0</v>
      </c>
      <c r="BZ212" s="13">
        <v>0</v>
      </c>
      <c r="CA212" s="13">
        <v>0</v>
      </c>
      <c r="CB212" s="13">
        <v>67</v>
      </c>
      <c r="CC212" s="13">
        <v>0</v>
      </c>
      <c r="CD212" s="13">
        <v>105</v>
      </c>
      <c r="CE212" s="13">
        <v>204</v>
      </c>
      <c r="CF212" s="13">
        <v>376</v>
      </c>
      <c r="CH212" s="13">
        <v>0</v>
      </c>
      <c r="CI212" s="13">
        <v>0</v>
      </c>
      <c r="CJ212" s="13">
        <v>0</v>
      </c>
      <c r="CK212" s="13">
        <v>97</v>
      </c>
      <c r="CL212" s="13">
        <v>0</v>
      </c>
      <c r="CM212" s="13">
        <v>103</v>
      </c>
      <c r="CN212" s="13">
        <v>253</v>
      </c>
      <c r="CO212" s="13">
        <v>453</v>
      </c>
      <c r="CQ212" s="13">
        <v>0</v>
      </c>
      <c r="CR212" s="13">
        <v>0</v>
      </c>
      <c r="CS212" s="13">
        <v>0</v>
      </c>
      <c r="CT212" s="13">
        <v>9</v>
      </c>
      <c r="CU212" s="13">
        <v>2</v>
      </c>
      <c r="CV212" s="13">
        <v>29</v>
      </c>
      <c r="CW212" s="13">
        <v>70</v>
      </c>
      <c r="CX212" s="13">
        <v>110</v>
      </c>
      <c r="CZ212" s="13">
        <v>0</v>
      </c>
      <c r="DA212" s="13">
        <v>0</v>
      </c>
      <c r="DB212" s="13">
        <v>0</v>
      </c>
      <c r="DC212" s="13">
        <v>9</v>
      </c>
      <c r="DD212" s="13">
        <v>2</v>
      </c>
      <c r="DE212" s="13">
        <v>26</v>
      </c>
      <c r="DF212" s="13">
        <v>100</v>
      </c>
      <c r="DG212" s="13">
        <v>137</v>
      </c>
      <c r="DI212" s="13">
        <v>0</v>
      </c>
      <c r="DJ212" s="13">
        <v>0</v>
      </c>
      <c r="DK212" s="13">
        <v>0</v>
      </c>
      <c r="DL212" s="13">
        <v>9</v>
      </c>
      <c r="DM212" s="13">
        <v>1</v>
      </c>
      <c r="DN212" s="13">
        <v>45</v>
      </c>
      <c r="DO212" s="13">
        <v>101</v>
      </c>
      <c r="DP212" s="13">
        <v>156</v>
      </c>
      <c r="DR212" s="13">
        <v>0</v>
      </c>
      <c r="DS212" s="13">
        <v>0</v>
      </c>
      <c r="DT212" s="13">
        <v>0</v>
      </c>
      <c r="DU212" s="13">
        <v>2</v>
      </c>
      <c r="DV212" s="13">
        <v>0</v>
      </c>
      <c r="DW212" s="13">
        <v>11</v>
      </c>
      <c r="DX212" s="13">
        <v>0</v>
      </c>
      <c r="DY212" s="13">
        <v>13</v>
      </c>
      <c r="EA212" s="13">
        <v>0</v>
      </c>
      <c r="EB212" s="13">
        <v>0</v>
      </c>
      <c r="EC212" s="13">
        <v>0</v>
      </c>
      <c r="ED212" s="13">
        <v>0</v>
      </c>
      <c r="EE212" s="13">
        <v>0</v>
      </c>
      <c r="EF212" s="13">
        <v>11</v>
      </c>
      <c r="EG212" s="13">
        <v>0</v>
      </c>
      <c r="EH212" s="13">
        <v>11</v>
      </c>
      <c r="EJ212" s="13">
        <v>0</v>
      </c>
      <c r="EK212" s="13">
        <v>0</v>
      </c>
      <c r="EL212" s="13">
        <v>0</v>
      </c>
      <c r="EM212" s="13">
        <v>111</v>
      </c>
      <c r="EN212" s="13">
        <v>0</v>
      </c>
      <c r="EO212" s="13">
        <v>131</v>
      </c>
      <c r="EP212" s="13">
        <v>185</v>
      </c>
      <c r="EQ212" s="13">
        <v>427</v>
      </c>
      <c r="ES212" s="13">
        <v>0</v>
      </c>
      <c r="ET212" s="13">
        <v>0</v>
      </c>
      <c r="EU212" s="13">
        <v>0</v>
      </c>
      <c r="EV212" s="13">
        <v>105</v>
      </c>
      <c r="EW212" s="13">
        <v>0</v>
      </c>
      <c r="EX212" s="13">
        <v>109</v>
      </c>
      <c r="EY212" s="13">
        <v>166</v>
      </c>
      <c r="EZ212" s="13">
        <v>380</v>
      </c>
      <c r="FB212" s="13">
        <v>0</v>
      </c>
      <c r="FC212" s="13">
        <v>0</v>
      </c>
      <c r="FD212" s="13">
        <v>0</v>
      </c>
      <c r="FE212" s="13">
        <v>78</v>
      </c>
      <c r="FF212" s="13">
        <v>0</v>
      </c>
      <c r="FG212" s="13">
        <v>99</v>
      </c>
      <c r="FH212" s="13">
        <v>199</v>
      </c>
      <c r="FI212" s="13">
        <v>376</v>
      </c>
      <c r="FK212" s="13">
        <v>0</v>
      </c>
      <c r="FL212" s="13">
        <v>2</v>
      </c>
      <c r="FM212" s="13">
        <v>0</v>
      </c>
      <c r="FN212" s="13">
        <v>85</v>
      </c>
      <c r="FO212" s="13">
        <v>1</v>
      </c>
      <c r="FP212" s="13">
        <v>114</v>
      </c>
      <c r="FQ212" s="13">
        <v>216</v>
      </c>
      <c r="FR212" s="13">
        <v>418</v>
      </c>
      <c r="FT212" s="13">
        <v>0</v>
      </c>
      <c r="FU212" s="13">
        <v>1</v>
      </c>
      <c r="FV212" s="13">
        <v>0</v>
      </c>
      <c r="FW212" s="13">
        <v>96</v>
      </c>
      <c r="FX212" s="13">
        <v>10</v>
      </c>
      <c r="FY212" s="13">
        <v>117</v>
      </c>
      <c r="FZ212" s="13">
        <v>218</v>
      </c>
      <c r="GA212" s="13">
        <f t="shared" si="40"/>
        <v>442</v>
      </c>
      <c r="GC212" s="13">
        <v>0</v>
      </c>
      <c r="GD212" s="13">
        <v>0</v>
      </c>
      <c r="GE212" s="13">
        <v>0</v>
      </c>
      <c r="GF212" s="13">
        <v>122</v>
      </c>
      <c r="GG212" s="13">
        <v>13</v>
      </c>
      <c r="GH212" s="13">
        <v>132</v>
      </c>
      <c r="GI212" s="13">
        <v>215</v>
      </c>
      <c r="GJ212" s="13">
        <f t="shared" si="41"/>
        <v>482</v>
      </c>
      <c r="GL212" s="13">
        <v>0</v>
      </c>
      <c r="GM212" s="13">
        <v>1</v>
      </c>
      <c r="GN212" s="13">
        <v>0</v>
      </c>
      <c r="GO212" s="13">
        <v>84</v>
      </c>
      <c r="GP212" s="13">
        <v>12</v>
      </c>
      <c r="GQ212" s="13">
        <v>117</v>
      </c>
      <c r="GR212" s="13">
        <v>221</v>
      </c>
      <c r="GS212" s="13">
        <f t="shared" si="42"/>
        <v>435</v>
      </c>
      <c r="GU212" s="13">
        <v>0</v>
      </c>
      <c r="GV212" s="13">
        <v>2</v>
      </c>
      <c r="GW212" s="13">
        <v>0</v>
      </c>
      <c r="GX212" s="13">
        <v>128</v>
      </c>
      <c r="GY212" s="13">
        <v>11</v>
      </c>
      <c r="GZ212" s="13">
        <v>143</v>
      </c>
      <c r="HA212" s="13">
        <v>258</v>
      </c>
      <c r="HB212" s="13">
        <f t="shared" si="43"/>
        <v>542</v>
      </c>
      <c r="HD212" s="13">
        <v>0</v>
      </c>
      <c r="HE212" s="13">
        <v>0</v>
      </c>
      <c r="HF212" s="13">
        <v>0</v>
      </c>
      <c r="HG212" s="13">
        <v>115</v>
      </c>
      <c r="HH212" s="13">
        <v>10</v>
      </c>
      <c r="HI212" s="13">
        <v>142</v>
      </c>
      <c r="HJ212" s="13">
        <v>289</v>
      </c>
      <c r="HK212" s="13">
        <f t="shared" si="44"/>
        <v>556</v>
      </c>
      <c r="HM212" s="13">
        <v>0</v>
      </c>
      <c r="HN212" s="13">
        <v>0</v>
      </c>
      <c r="HO212" s="13">
        <v>0</v>
      </c>
      <c r="HP212" s="13">
        <v>116</v>
      </c>
      <c r="HQ212" s="13">
        <v>12</v>
      </c>
      <c r="HR212" s="13">
        <v>137</v>
      </c>
      <c r="HS212" s="13">
        <v>311</v>
      </c>
      <c r="HT212" s="13">
        <f t="shared" si="45"/>
        <v>576</v>
      </c>
      <c r="HV212" s="13">
        <v>0</v>
      </c>
      <c r="HW212" s="13">
        <v>0</v>
      </c>
      <c r="HX212" s="13">
        <v>0</v>
      </c>
      <c r="HY212" s="13">
        <v>82</v>
      </c>
      <c r="HZ212" s="13">
        <v>12</v>
      </c>
      <c r="IA212" s="13">
        <v>142</v>
      </c>
      <c r="IB212" s="13">
        <v>266</v>
      </c>
      <c r="IC212" s="13">
        <f t="shared" si="46"/>
        <v>502</v>
      </c>
      <c r="IE212" s="13">
        <v>0</v>
      </c>
      <c r="IF212" s="13">
        <v>1</v>
      </c>
      <c r="IG212" s="13">
        <v>0</v>
      </c>
      <c r="IH212" s="13">
        <v>92</v>
      </c>
      <c r="II212" s="13">
        <v>0</v>
      </c>
      <c r="IJ212" s="13">
        <v>135</v>
      </c>
      <c r="IK212" s="13">
        <v>265</v>
      </c>
      <c r="IL212" s="13">
        <f t="shared" si="47"/>
        <v>493</v>
      </c>
      <c r="IN212" s="13">
        <v>0</v>
      </c>
      <c r="IO212" s="13">
        <v>4</v>
      </c>
      <c r="IP212" s="13">
        <v>0</v>
      </c>
      <c r="IQ212" s="13">
        <v>103</v>
      </c>
      <c r="IR212" s="13">
        <v>18</v>
      </c>
      <c r="IS212" s="13">
        <v>164</v>
      </c>
      <c r="IT212" s="13">
        <v>281</v>
      </c>
      <c r="IU212" s="13">
        <f t="shared" si="48"/>
        <v>570</v>
      </c>
      <c r="IW212" s="13">
        <v>0</v>
      </c>
      <c r="IX212" s="13">
        <v>4</v>
      </c>
      <c r="IY212" s="13">
        <v>0</v>
      </c>
      <c r="IZ212" s="13">
        <v>99</v>
      </c>
      <c r="JA212" s="13">
        <v>0</v>
      </c>
      <c r="JB212" s="13">
        <v>148</v>
      </c>
      <c r="JC212" s="13">
        <v>277</v>
      </c>
      <c r="JD212" s="13">
        <f t="shared" si="49"/>
        <v>528</v>
      </c>
      <c r="JF212" s="13">
        <v>0</v>
      </c>
      <c r="JG212" s="13">
        <v>0</v>
      </c>
      <c r="JH212" s="13">
        <v>0</v>
      </c>
      <c r="JI212" s="13">
        <v>95</v>
      </c>
      <c r="JJ212" s="13">
        <v>17</v>
      </c>
      <c r="JK212" s="13">
        <v>136</v>
      </c>
      <c r="JL212" s="13">
        <v>231</v>
      </c>
      <c r="JM212" s="13">
        <f t="shared" si="50"/>
        <v>479</v>
      </c>
      <c r="JO212" s="13">
        <v>0</v>
      </c>
      <c r="JP212" s="13">
        <v>0</v>
      </c>
      <c r="JQ212" s="13">
        <v>0</v>
      </c>
      <c r="JR212" s="13">
        <v>84</v>
      </c>
      <c r="JS212" s="13">
        <v>11</v>
      </c>
      <c r="JT212" s="13">
        <v>119</v>
      </c>
      <c r="JU212" s="13">
        <v>255</v>
      </c>
      <c r="JV212" s="13">
        <f t="shared" si="51"/>
        <v>469</v>
      </c>
      <c r="JX212" s="13">
        <v>0</v>
      </c>
      <c r="JY212" s="13">
        <v>0</v>
      </c>
      <c r="JZ212" s="13">
        <v>0</v>
      </c>
      <c r="KA212" s="13">
        <v>60</v>
      </c>
      <c r="KB212" s="13">
        <v>16</v>
      </c>
      <c r="KC212" s="13">
        <v>88</v>
      </c>
      <c r="KD212" s="13">
        <v>304</v>
      </c>
      <c r="KE212" s="13">
        <f t="shared" si="52"/>
        <v>468</v>
      </c>
      <c r="KG212" s="13">
        <v>0</v>
      </c>
      <c r="KH212" s="13">
        <v>4</v>
      </c>
      <c r="KI212" s="13">
        <v>0</v>
      </c>
      <c r="KJ212" s="13">
        <v>52</v>
      </c>
      <c r="KK212" s="13">
        <v>18</v>
      </c>
      <c r="KL212" s="13">
        <v>86</v>
      </c>
      <c r="KM212" s="13">
        <v>277</v>
      </c>
      <c r="KN212" s="13">
        <f t="shared" si="53"/>
        <v>437</v>
      </c>
      <c r="KP212" s="13">
        <v>0</v>
      </c>
      <c r="KQ212" s="13">
        <v>2</v>
      </c>
      <c r="KR212" s="13">
        <v>0</v>
      </c>
      <c r="KS212" s="13">
        <v>45</v>
      </c>
      <c r="KT212" s="13">
        <v>5</v>
      </c>
      <c r="KU212" s="13">
        <v>88</v>
      </c>
      <c r="KV212" s="13">
        <v>265</v>
      </c>
      <c r="KW212" s="13">
        <f t="shared" si="54"/>
        <v>405</v>
      </c>
      <c r="KY212" s="13">
        <v>0</v>
      </c>
      <c r="KZ212" s="13">
        <v>0</v>
      </c>
      <c r="LA212" s="13">
        <v>0</v>
      </c>
      <c r="LB212" s="13">
        <v>44</v>
      </c>
      <c r="LC212" s="13">
        <v>4</v>
      </c>
      <c r="LD212" s="13">
        <v>72</v>
      </c>
      <c r="LE212" s="13">
        <v>268</v>
      </c>
      <c r="LF212" s="13">
        <f t="shared" si="55"/>
        <v>388</v>
      </c>
      <c r="LH212" s="13">
        <v>0</v>
      </c>
      <c r="LI212" s="13">
        <v>0</v>
      </c>
      <c r="LJ212" s="13">
        <v>0</v>
      </c>
      <c r="LK212" s="13">
        <v>53</v>
      </c>
      <c r="LL212" s="13">
        <v>5</v>
      </c>
      <c r="LM212" s="13">
        <v>89</v>
      </c>
      <c r="LN212" s="13">
        <v>289</v>
      </c>
      <c r="LO212" s="13">
        <f t="shared" si="56"/>
        <v>436</v>
      </c>
      <c r="LQ212" s="13">
        <v>0</v>
      </c>
      <c r="LR212" s="13">
        <v>0</v>
      </c>
      <c r="LS212" s="13">
        <v>0</v>
      </c>
      <c r="LT212" s="13">
        <v>59</v>
      </c>
      <c r="LU212" s="13">
        <v>4</v>
      </c>
      <c r="LV212" s="13">
        <v>83</v>
      </c>
      <c r="LW212" s="13">
        <v>289</v>
      </c>
      <c r="LX212" s="13">
        <f t="shared" si="57"/>
        <v>435</v>
      </c>
      <c r="LZ212" s="13">
        <v>0</v>
      </c>
      <c r="MA212" s="13">
        <v>0</v>
      </c>
      <c r="MB212" s="13">
        <v>0</v>
      </c>
      <c r="MC212" s="13">
        <v>55</v>
      </c>
      <c r="MD212" s="13">
        <v>4</v>
      </c>
      <c r="ME212" s="13">
        <v>82</v>
      </c>
      <c r="MF212" s="13">
        <v>291</v>
      </c>
      <c r="MG212" s="13">
        <f t="shared" si="58"/>
        <v>432</v>
      </c>
      <c r="MI212" s="13">
        <v>0</v>
      </c>
      <c r="MJ212" s="13">
        <v>0</v>
      </c>
      <c r="MK212" s="13">
        <v>0</v>
      </c>
      <c r="ML212" s="13">
        <v>57</v>
      </c>
      <c r="MM212" s="13">
        <v>15</v>
      </c>
      <c r="MN212" s="13">
        <v>87</v>
      </c>
      <c r="MO212" s="13">
        <v>294</v>
      </c>
      <c r="MP212" s="13">
        <f t="shared" si="59"/>
        <v>453</v>
      </c>
    </row>
    <row r="213" spans="3:354" x14ac:dyDescent="0.25">
      <c r="C213" s="10">
        <v>140</v>
      </c>
      <c r="E213" s="13">
        <v>0</v>
      </c>
      <c r="F213" s="13">
        <v>2</v>
      </c>
      <c r="G213" s="13">
        <v>0</v>
      </c>
      <c r="H213" s="13">
        <v>0</v>
      </c>
      <c r="I213" s="13">
        <v>0</v>
      </c>
      <c r="J213" s="13">
        <v>8</v>
      </c>
      <c r="K213" s="13">
        <v>14</v>
      </c>
      <c r="L213" s="13">
        <v>24</v>
      </c>
      <c r="N213" s="13">
        <v>0</v>
      </c>
      <c r="O213" s="13">
        <v>0</v>
      </c>
      <c r="P213" s="13">
        <v>0</v>
      </c>
      <c r="Q213" s="13">
        <v>0</v>
      </c>
      <c r="R213" s="13">
        <v>0</v>
      </c>
      <c r="S213" s="13">
        <v>25</v>
      </c>
      <c r="T213" s="13">
        <v>7</v>
      </c>
      <c r="U213" s="13">
        <v>32</v>
      </c>
      <c r="W213" s="13">
        <v>0</v>
      </c>
      <c r="X213" s="13">
        <v>1</v>
      </c>
      <c r="Y213" s="13">
        <v>0</v>
      </c>
      <c r="Z213" s="13">
        <v>0</v>
      </c>
      <c r="AA213" s="13">
        <v>0</v>
      </c>
      <c r="AB213" s="13">
        <v>20</v>
      </c>
      <c r="AC213" s="13">
        <v>10</v>
      </c>
      <c r="AD213" s="13">
        <v>31</v>
      </c>
      <c r="AF213" s="13">
        <v>0</v>
      </c>
      <c r="AG213" s="13">
        <v>0</v>
      </c>
      <c r="AH213" s="13">
        <v>0</v>
      </c>
      <c r="AI213" s="13">
        <v>0</v>
      </c>
      <c r="AJ213" s="13">
        <v>0</v>
      </c>
      <c r="AK213" s="13">
        <v>19</v>
      </c>
      <c r="AL213" s="13">
        <v>12</v>
      </c>
      <c r="AM213" s="13">
        <v>31</v>
      </c>
      <c r="AO213" s="13">
        <v>0</v>
      </c>
      <c r="AP213" s="13">
        <v>3</v>
      </c>
      <c r="AQ213" s="13">
        <v>0</v>
      </c>
      <c r="AR213" s="13">
        <v>0</v>
      </c>
      <c r="AS213" s="13">
        <v>0</v>
      </c>
      <c r="AT213" s="13">
        <v>59</v>
      </c>
      <c r="AU213" s="13">
        <v>12</v>
      </c>
      <c r="AV213" s="13">
        <v>74</v>
      </c>
      <c r="AX213" s="13">
        <v>0</v>
      </c>
      <c r="AY213" s="13">
        <v>7</v>
      </c>
      <c r="AZ213" s="13">
        <v>0</v>
      </c>
      <c r="BA213" s="13">
        <v>0</v>
      </c>
      <c r="BB213" s="13">
        <v>0</v>
      </c>
      <c r="BC213" s="13">
        <v>59</v>
      </c>
      <c r="BD213" s="13">
        <v>16</v>
      </c>
      <c r="BE213" s="13">
        <v>82</v>
      </c>
      <c r="BG213" s="13">
        <v>0</v>
      </c>
      <c r="BH213" s="13">
        <v>1</v>
      </c>
      <c r="BI213" s="13">
        <v>0</v>
      </c>
      <c r="BJ213" s="13">
        <v>0</v>
      </c>
      <c r="BK213" s="13">
        <v>0</v>
      </c>
      <c r="BL213" s="13">
        <v>74</v>
      </c>
      <c r="BM213" s="13">
        <v>21</v>
      </c>
      <c r="BN213" s="13">
        <v>96</v>
      </c>
      <c r="BP213" s="13">
        <v>0</v>
      </c>
      <c r="BQ213" s="13">
        <v>4</v>
      </c>
      <c r="BR213" s="13">
        <v>0</v>
      </c>
      <c r="BS213" s="13">
        <v>0</v>
      </c>
      <c r="BT213" s="13">
        <v>0</v>
      </c>
      <c r="BU213" s="13">
        <v>62</v>
      </c>
      <c r="BV213" s="13">
        <v>30</v>
      </c>
      <c r="BW213" s="13">
        <v>96</v>
      </c>
      <c r="BY213" s="13">
        <v>0</v>
      </c>
      <c r="BZ213" s="13">
        <v>7</v>
      </c>
      <c r="CA213" s="13">
        <v>0</v>
      </c>
      <c r="CB213" s="13">
        <v>0</v>
      </c>
      <c r="CC213" s="13">
        <v>0</v>
      </c>
      <c r="CD213" s="13">
        <v>56</v>
      </c>
      <c r="CE213" s="13">
        <v>56</v>
      </c>
      <c r="CF213" s="13">
        <v>119</v>
      </c>
      <c r="CH213" s="13">
        <v>0</v>
      </c>
      <c r="CI213" s="13">
        <v>3</v>
      </c>
      <c r="CJ213" s="13">
        <v>0</v>
      </c>
      <c r="CK213" s="13">
        <v>0</v>
      </c>
      <c r="CL213" s="13">
        <v>0</v>
      </c>
      <c r="CM213" s="13">
        <v>63</v>
      </c>
      <c r="CN213" s="13">
        <v>48</v>
      </c>
      <c r="CO213" s="13">
        <v>114</v>
      </c>
      <c r="CQ213" s="13">
        <v>0</v>
      </c>
      <c r="CR213" s="13">
        <v>0</v>
      </c>
      <c r="CS213" s="13">
        <v>0</v>
      </c>
      <c r="CT213" s="13">
        <v>84</v>
      </c>
      <c r="CU213" s="13">
        <v>0</v>
      </c>
      <c r="CV213" s="13">
        <v>139</v>
      </c>
      <c r="CW213" s="13">
        <v>247</v>
      </c>
      <c r="CX213" s="13">
        <v>470</v>
      </c>
      <c r="CZ213" s="13">
        <v>0</v>
      </c>
      <c r="DA213" s="13">
        <v>0</v>
      </c>
      <c r="DB213" s="13">
        <v>0</v>
      </c>
      <c r="DC213" s="13">
        <v>79</v>
      </c>
      <c r="DD213" s="13">
        <v>0</v>
      </c>
      <c r="DE213" s="13">
        <v>118</v>
      </c>
      <c r="DF213" s="13">
        <v>138</v>
      </c>
      <c r="DG213" s="13">
        <v>335</v>
      </c>
      <c r="DI213" s="13">
        <v>0</v>
      </c>
      <c r="DJ213" s="13">
        <v>0</v>
      </c>
      <c r="DK213" s="13">
        <v>0</v>
      </c>
      <c r="DL213" s="13">
        <v>71</v>
      </c>
      <c r="DM213" s="13">
        <v>0</v>
      </c>
      <c r="DN213" s="13">
        <v>123</v>
      </c>
      <c r="DO213" s="13">
        <v>172</v>
      </c>
      <c r="DP213" s="13">
        <v>366</v>
      </c>
      <c r="DR213" s="13">
        <v>0</v>
      </c>
      <c r="DS213" s="13">
        <v>2</v>
      </c>
      <c r="DT213" s="13">
        <v>0</v>
      </c>
      <c r="DU213" s="13">
        <v>103</v>
      </c>
      <c r="DV213" s="13">
        <v>0</v>
      </c>
      <c r="DW213" s="13">
        <v>118</v>
      </c>
      <c r="DX213" s="13">
        <v>194</v>
      </c>
      <c r="DY213" s="13">
        <v>417</v>
      </c>
      <c r="EA213" s="13">
        <v>0</v>
      </c>
      <c r="EB213" s="13">
        <v>1</v>
      </c>
      <c r="EC213" s="13">
        <v>0</v>
      </c>
      <c r="ED213" s="13">
        <v>86</v>
      </c>
      <c r="EE213" s="13">
        <v>0</v>
      </c>
      <c r="EF213" s="13">
        <v>113</v>
      </c>
      <c r="EG213" s="13">
        <v>220</v>
      </c>
      <c r="EH213" s="13">
        <v>420</v>
      </c>
      <c r="EJ213" s="13">
        <v>0</v>
      </c>
      <c r="EK213" s="13">
        <v>0</v>
      </c>
      <c r="EL213" s="13">
        <v>0</v>
      </c>
      <c r="EM213" s="13">
        <v>0</v>
      </c>
      <c r="EN213" s="13">
        <v>0</v>
      </c>
      <c r="EO213" s="13">
        <v>70</v>
      </c>
      <c r="EP213" s="13">
        <v>5</v>
      </c>
      <c r="EQ213" s="13">
        <v>75</v>
      </c>
      <c r="ES213" s="13">
        <v>0</v>
      </c>
      <c r="ET213" s="13">
        <v>0</v>
      </c>
      <c r="EU213" s="13">
        <v>0</v>
      </c>
      <c r="EV213" s="13">
        <v>0</v>
      </c>
      <c r="EW213" s="13">
        <v>0</v>
      </c>
      <c r="EX213" s="13">
        <v>63</v>
      </c>
      <c r="EY213" s="13">
        <v>25</v>
      </c>
      <c r="EZ213" s="13">
        <v>88</v>
      </c>
      <c r="FB213" s="13">
        <v>0</v>
      </c>
      <c r="FC213" s="13">
        <v>0</v>
      </c>
      <c r="FD213" s="13">
        <v>0</v>
      </c>
      <c r="FE213" s="13">
        <v>0</v>
      </c>
      <c r="FF213" s="13">
        <v>0</v>
      </c>
      <c r="FG213" s="13">
        <v>63</v>
      </c>
      <c r="FH213" s="13">
        <v>18</v>
      </c>
      <c r="FI213" s="13">
        <v>81</v>
      </c>
      <c r="FK213" s="13">
        <v>0</v>
      </c>
      <c r="FL213" s="13">
        <v>6</v>
      </c>
      <c r="FM213" s="13">
        <v>13</v>
      </c>
      <c r="FN213" s="13">
        <v>0</v>
      </c>
      <c r="FO213" s="13">
        <v>0</v>
      </c>
      <c r="FP213" s="13">
        <v>60</v>
      </c>
      <c r="FQ213" s="13">
        <v>10</v>
      </c>
      <c r="FR213" s="13">
        <v>89</v>
      </c>
      <c r="FT213" s="13">
        <v>0</v>
      </c>
      <c r="FU213" s="13">
        <v>5</v>
      </c>
      <c r="FV213" s="13">
        <v>11</v>
      </c>
      <c r="FW213" s="13">
        <v>0</v>
      </c>
      <c r="FX213" s="13">
        <v>0</v>
      </c>
      <c r="FY213" s="13">
        <v>60</v>
      </c>
      <c r="FZ213" s="13">
        <v>9</v>
      </c>
      <c r="GA213" s="13">
        <f t="shared" si="40"/>
        <v>85</v>
      </c>
      <c r="GC213" s="13">
        <v>0</v>
      </c>
      <c r="GD213" s="13">
        <v>0</v>
      </c>
      <c r="GE213" s="13">
        <v>1</v>
      </c>
      <c r="GF213" s="13">
        <v>0</v>
      </c>
      <c r="GG213" s="13">
        <v>0</v>
      </c>
      <c r="GH213" s="13">
        <v>55</v>
      </c>
      <c r="GI213" s="13">
        <v>11</v>
      </c>
      <c r="GJ213" s="13">
        <f t="shared" si="41"/>
        <v>67</v>
      </c>
      <c r="GL213" s="13">
        <v>0</v>
      </c>
      <c r="GM213" s="13">
        <v>0</v>
      </c>
      <c r="GN213" s="13">
        <v>4</v>
      </c>
      <c r="GO213" s="13">
        <v>0</v>
      </c>
      <c r="GP213" s="13">
        <v>0</v>
      </c>
      <c r="GQ213" s="13">
        <v>68</v>
      </c>
      <c r="GR213" s="13">
        <v>18</v>
      </c>
      <c r="GS213" s="13">
        <f t="shared" si="42"/>
        <v>90</v>
      </c>
      <c r="GU213" s="13">
        <v>0</v>
      </c>
      <c r="GV213" s="13">
        <v>0</v>
      </c>
      <c r="GW213" s="13">
        <v>4</v>
      </c>
      <c r="GX213" s="13">
        <v>0</v>
      </c>
      <c r="GY213" s="13">
        <v>0</v>
      </c>
      <c r="GZ213" s="13">
        <v>53</v>
      </c>
      <c r="HA213" s="13">
        <v>29</v>
      </c>
      <c r="HB213" s="13">
        <f t="shared" si="43"/>
        <v>86</v>
      </c>
      <c r="HD213" s="13">
        <v>0</v>
      </c>
      <c r="HE213" s="13">
        <v>1</v>
      </c>
      <c r="HF213" s="13">
        <v>3</v>
      </c>
      <c r="HG213" s="13">
        <v>0</v>
      </c>
      <c r="HH213" s="13">
        <v>0</v>
      </c>
      <c r="HI213" s="13">
        <v>52</v>
      </c>
      <c r="HJ213" s="13">
        <v>7</v>
      </c>
      <c r="HK213" s="13">
        <f t="shared" si="44"/>
        <v>63</v>
      </c>
      <c r="HM213" s="13">
        <v>0</v>
      </c>
      <c r="HN213" s="13">
        <v>0</v>
      </c>
      <c r="HO213" s="13">
        <v>1</v>
      </c>
      <c r="HP213" s="13">
        <v>0</v>
      </c>
      <c r="HQ213" s="13">
        <v>0</v>
      </c>
      <c r="HR213" s="13">
        <v>52</v>
      </c>
      <c r="HS213" s="13">
        <v>2</v>
      </c>
      <c r="HT213" s="13">
        <f t="shared" si="45"/>
        <v>55</v>
      </c>
      <c r="HV213" s="13">
        <v>0</v>
      </c>
      <c r="HW213" s="13">
        <v>0</v>
      </c>
      <c r="HX213" s="13">
        <v>0</v>
      </c>
      <c r="HY213" s="13">
        <v>0</v>
      </c>
      <c r="HZ213" s="13">
        <v>0</v>
      </c>
      <c r="IA213" s="13">
        <v>54</v>
      </c>
      <c r="IB213" s="13">
        <v>15</v>
      </c>
      <c r="IC213" s="13">
        <f t="shared" si="46"/>
        <v>69</v>
      </c>
      <c r="IE213" s="13">
        <v>0</v>
      </c>
      <c r="IF213" s="13">
        <v>0</v>
      </c>
      <c r="IG213" s="13">
        <v>0</v>
      </c>
      <c r="IH213" s="13">
        <v>3</v>
      </c>
      <c r="II213" s="13">
        <v>0</v>
      </c>
      <c r="IJ213" s="13">
        <v>47</v>
      </c>
      <c r="IK213" s="13">
        <v>9</v>
      </c>
      <c r="IL213" s="13">
        <f t="shared" si="47"/>
        <v>59</v>
      </c>
      <c r="IN213" s="13">
        <v>0</v>
      </c>
      <c r="IO213" s="13">
        <v>0</v>
      </c>
      <c r="IP213" s="13">
        <v>0</v>
      </c>
      <c r="IQ213" s="13">
        <v>0</v>
      </c>
      <c r="IR213" s="13">
        <v>0</v>
      </c>
      <c r="IS213" s="13">
        <v>48</v>
      </c>
      <c r="IT213" s="13">
        <v>14</v>
      </c>
      <c r="IU213" s="13">
        <f t="shared" si="48"/>
        <v>62</v>
      </c>
      <c r="IW213" s="13">
        <v>0</v>
      </c>
      <c r="IX213" s="13">
        <v>0</v>
      </c>
      <c r="IY213" s="13">
        <v>0</v>
      </c>
      <c r="IZ213" s="13">
        <v>0</v>
      </c>
      <c r="JA213" s="13">
        <v>0</v>
      </c>
      <c r="JB213" s="13">
        <v>46</v>
      </c>
      <c r="JC213" s="13">
        <v>21</v>
      </c>
      <c r="JD213" s="13">
        <f t="shared" si="49"/>
        <v>67</v>
      </c>
      <c r="JF213" s="13">
        <v>0</v>
      </c>
      <c r="JG213" s="13">
        <v>0</v>
      </c>
      <c r="JH213" s="13">
        <v>0</v>
      </c>
      <c r="JI213" s="13">
        <v>0</v>
      </c>
      <c r="JJ213" s="13">
        <v>0</v>
      </c>
      <c r="JK213" s="13">
        <v>44</v>
      </c>
      <c r="JL213" s="13">
        <v>25</v>
      </c>
      <c r="JM213" s="13">
        <f t="shared" si="50"/>
        <v>69</v>
      </c>
      <c r="JO213" s="13">
        <v>0</v>
      </c>
      <c r="JP213" s="13">
        <v>0</v>
      </c>
      <c r="JQ213" s="13">
        <v>0</v>
      </c>
      <c r="JR213" s="13">
        <v>0</v>
      </c>
      <c r="JS213" s="13">
        <v>0</v>
      </c>
      <c r="JT213" s="13">
        <v>36</v>
      </c>
      <c r="JU213" s="13">
        <v>19</v>
      </c>
      <c r="JV213" s="13">
        <f t="shared" si="51"/>
        <v>55</v>
      </c>
      <c r="JX213" s="13">
        <v>0</v>
      </c>
      <c r="JY213" s="13">
        <v>0</v>
      </c>
      <c r="JZ213" s="13">
        <v>0</v>
      </c>
      <c r="KA213" s="13">
        <v>0</v>
      </c>
      <c r="KB213" s="13">
        <v>0</v>
      </c>
      <c r="KC213" s="13">
        <v>47</v>
      </c>
      <c r="KD213" s="13">
        <v>33</v>
      </c>
      <c r="KE213" s="13">
        <f t="shared" si="52"/>
        <v>80</v>
      </c>
      <c r="KG213" s="13">
        <v>0</v>
      </c>
      <c r="KH213" s="13">
        <v>0</v>
      </c>
      <c r="KI213" s="13">
        <v>0</v>
      </c>
      <c r="KJ213" s="13">
        <v>0</v>
      </c>
      <c r="KK213" s="13">
        <v>0</v>
      </c>
      <c r="KL213" s="13">
        <v>50</v>
      </c>
      <c r="KM213" s="13">
        <v>27</v>
      </c>
      <c r="KN213" s="13">
        <f t="shared" si="53"/>
        <v>77</v>
      </c>
      <c r="KP213" s="13">
        <v>0</v>
      </c>
      <c r="KQ213" s="13">
        <v>0</v>
      </c>
      <c r="KR213" s="13">
        <v>0</v>
      </c>
      <c r="KS213" s="13">
        <v>0</v>
      </c>
      <c r="KT213" s="13">
        <v>0</v>
      </c>
      <c r="KU213" s="13">
        <v>45</v>
      </c>
      <c r="KV213" s="13">
        <v>19</v>
      </c>
      <c r="KW213" s="13">
        <f t="shared" si="54"/>
        <v>64</v>
      </c>
      <c r="KY213" s="13">
        <v>0</v>
      </c>
      <c r="KZ213" s="13">
        <v>0</v>
      </c>
      <c r="LA213" s="13">
        <v>0</v>
      </c>
      <c r="LB213" s="13">
        <v>0</v>
      </c>
      <c r="LC213" s="13">
        <v>0</v>
      </c>
      <c r="LD213" s="13">
        <v>30</v>
      </c>
      <c r="LE213" s="13">
        <v>14</v>
      </c>
      <c r="LF213" s="13">
        <f t="shared" si="55"/>
        <v>44</v>
      </c>
      <c r="LH213" s="13">
        <v>0</v>
      </c>
      <c r="LI213" s="13">
        <v>0</v>
      </c>
      <c r="LJ213" s="13">
        <v>0</v>
      </c>
      <c r="LK213" s="13">
        <v>0</v>
      </c>
      <c r="LL213" s="13">
        <v>0</v>
      </c>
      <c r="LM213" s="13">
        <v>24</v>
      </c>
      <c r="LN213" s="13">
        <v>4</v>
      </c>
      <c r="LO213" s="13">
        <f t="shared" si="56"/>
        <v>28</v>
      </c>
      <c r="LQ213" s="13">
        <v>0</v>
      </c>
      <c r="LR213" s="13">
        <v>0</v>
      </c>
      <c r="LS213" s="13">
        <v>0</v>
      </c>
      <c r="LT213" s="13">
        <v>0</v>
      </c>
      <c r="LU213" s="13">
        <v>0</v>
      </c>
      <c r="LV213" s="13">
        <v>22</v>
      </c>
      <c r="LW213" s="13">
        <v>26</v>
      </c>
      <c r="LX213" s="13">
        <f t="shared" si="57"/>
        <v>48</v>
      </c>
      <c r="LZ213" s="13">
        <v>0</v>
      </c>
      <c r="MA213" s="13">
        <v>0</v>
      </c>
      <c r="MB213" s="13">
        <v>0</v>
      </c>
      <c r="MC213" s="13">
        <v>0</v>
      </c>
      <c r="MD213" s="13">
        <v>0</v>
      </c>
      <c r="ME213" s="13">
        <v>26</v>
      </c>
      <c r="MF213" s="13">
        <v>25</v>
      </c>
      <c r="MG213" s="13">
        <f t="shared" si="58"/>
        <v>51</v>
      </c>
      <c r="MI213" s="13">
        <v>0</v>
      </c>
      <c r="MJ213" s="13">
        <v>0</v>
      </c>
      <c r="MK213" s="13">
        <v>0</v>
      </c>
      <c r="ML213" s="13">
        <v>0</v>
      </c>
      <c r="MM213" s="13">
        <v>0</v>
      </c>
      <c r="MN213" s="13">
        <v>26</v>
      </c>
      <c r="MO213" s="13">
        <v>25</v>
      </c>
      <c r="MP213" s="13">
        <f t="shared" si="59"/>
        <v>51</v>
      </c>
    </row>
    <row r="214" spans="3:354" x14ac:dyDescent="0.25">
      <c r="C214" s="10">
        <v>141</v>
      </c>
      <c r="E214" s="13">
        <v>0</v>
      </c>
      <c r="F214" s="13">
        <v>0</v>
      </c>
      <c r="G214" s="13">
        <v>0</v>
      </c>
      <c r="H214" s="13">
        <v>12</v>
      </c>
      <c r="I214" s="13">
        <v>0</v>
      </c>
      <c r="J214" s="13">
        <v>101</v>
      </c>
      <c r="K214" s="13">
        <v>110</v>
      </c>
      <c r="L214" s="13">
        <v>223</v>
      </c>
      <c r="N214" s="13">
        <v>0</v>
      </c>
      <c r="O214" s="13">
        <v>0</v>
      </c>
      <c r="P214" s="13">
        <v>0</v>
      </c>
      <c r="Q214" s="13">
        <v>4</v>
      </c>
      <c r="R214" s="13">
        <v>0</v>
      </c>
      <c r="S214" s="13">
        <v>98</v>
      </c>
      <c r="T214" s="13">
        <v>61</v>
      </c>
      <c r="U214" s="13">
        <v>163</v>
      </c>
      <c r="W214" s="13">
        <v>0</v>
      </c>
      <c r="X214" s="13">
        <v>0</v>
      </c>
      <c r="Y214" s="13">
        <v>0</v>
      </c>
      <c r="Z214" s="13">
        <v>0</v>
      </c>
      <c r="AA214" s="13">
        <v>0</v>
      </c>
      <c r="AB214" s="13">
        <v>97</v>
      </c>
      <c r="AC214" s="13">
        <v>53</v>
      </c>
      <c r="AD214" s="13">
        <v>150</v>
      </c>
      <c r="AF214" s="13">
        <v>5</v>
      </c>
      <c r="AG214" s="13">
        <v>0</v>
      </c>
      <c r="AH214" s="13">
        <v>0</v>
      </c>
      <c r="AI214" s="13">
        <v>1</v>
      </c>
      <c r="AJ214" s="13">
        <v>0</v>
      </c>
      <c r="AK214" s="13">
        <v>115</v>
      </c>
      <c r="AL214" s="13">
        <v>41</v>
      </c>
      <c r="AM214" s="13">
        <v>162</v>
      </c>
      <c r="AO214" s="13">
        <v>9</v>
      </c>
      <c r="AP214" s="13">
        <v>0</v>
      </c>
      <c r="AQ214" s="13">
        <v>0</v>
      </c>
      <c r="AR214" s="13">
        <v>13</v>
      </c>
      <c r="AS214" s="13">
        <v>0</v>
      </c>
      <c r="AT214" s="13">
        <v>136</v>
      </c>
      <c r="AU214" s="13">
        <v>85</v>
      </c>
      <c r="AV214" s="13">
        <v>243</v>
      </c>
      <c r="AX214" s="13">
        <v>9</v>
      </c>
      <c r="AY214" s="13">
        <v>0</v>
      </c>
      <c r="AZ214" s="13">
        <v>0</v>
      </c>
      <c r="BA214" s="13">
        <v>7</v>
      </c>
      <c r="BB214" s="13">
        <v>0</v>
      </c>
      <c r="BC214" s="13">
        <v>132</v>
      </c>
      <c r="BD214" s="13">
        <v>67</v>
      </c>
      <c r="BE214" s="13">
        <v>215</v>
      </c>
      <c r="BG214" s="13">
        <v>9</v>
      </c>
      <c r="BH214" s="13">
        <v>0</v>
      </c>
      <c r="BI214" s="13">
        <v>0</v>
      </c>
      <c r="BJ214" s="13">
        <v>36</v>
      </c>
      <c r="BK214" s="13">
        <v>0</v>
      </c>
      <c r="BL214" s="13">
        <v>132</v>
      </c>
      <c r="BM214" s="13">
        <v>56</v>
      </c>
      <c r="BN214" s="13">
        <v>233</v>
      </c>
      <c r="BP214" s="13">
        <v>9</v>
      </c>
      <c r="BQ214" s="13">
        <v>0</v>
      </c>
      <c r="BR214" s="13">
        <v>0</v>
      </c>
      <c r="BS214" s="13">
        <v>26</v>
      </c>
      <c r="BT214" s="13">
        <v>0</v>
      </c>
      <c r="BU214" s="13">
        <v>128</v>
      </c>
      <c r="BV214" s="13">
        <v>83</v>
      </c>
      <c r="BW214" s="13">
        <v>246</v>
      </c>
      <c r="BY214" s="13">
        <v>0</v>
      </c>
      <c r="BZ214" s="13">
        <v>0</v>
      </c>
      <c r="CA214" s="13">
        <v>0</v>
      </c>
      <c r="CB214" s="13">
        <v>28</v>
      </c>
      <c r="CC214" s="13">
        <v>0</v>
      </c>
      <c r="CD214" s="13">
        <v>133</v>
      </c>
      <c r="CE214" s="13">
        <v>64</v>
      </c>
      <c r="CF214" s="13">
        <v>225</v>
      </c>
      <c r="CH214" s="13">
        <v>9</v>
      </c>
      <c r="CI214" s="13">
        <v>0</v>
      </c>
      <c r="CJ214" s="13">
        <v>0</v>
      </c>
      <c r="CK214" s="13">
        <v>28</v>
      </c>
      <c r="CL214" s="13">
        <v>0</v>
      </c>
      <c r="CM214" s="13">
        <v>116</v>
      </c>
      <c r="CN214" s="13">
        <v>96</v>
      </c>
      <c r="CO214" s="13">
        <v>249</v>
      </c>
      <c r="CQ214" s="13">
        <v>0</v>
      </c>
      <c r="CR214" s="13">
        <v>7</v>
      </c>
      <c r="CS214" s="13">
        <v>0</v>
      </c>
      <c r="CT214" s="13">
        <v>0</v>
      </c>
      <c r="CU214" s="13">
        <v>0</v>
      </c>
      <c r="CV214" s="13">
        <v>60</v>
      </c>
      <c r="CW214" s="13">
        <v>44</v>
      </c>
      <c r="CX214" s="13">
        <v>111</v>
      </c>
      <c r="CZ214" s="13">
        <v>0</v>
      </c>
      <c r="DA214" s="13">
        <v>7</v>
      </c>
      <c r="DB214" s="13">
        <v>0</v>
      </c>
      <c r="DC214" s="13">
        <v>0</v>
      </c>
      <c r="DD214" s="13">
        <v>0</v>
      </c>
      <c r="DE214" s="13">
        <v>61</v>
      </c>
      <c r="DF214" s="13">
        <v>47</v>
      </c>
      <c r="DG214" s="13">
        <v>115</v>
      </c>
      <c r="DI214" s="13">
        <v>0</v>
      </c>
      <c r="DJ214" s="13">
        <v>2</v>
      </c>
      <c r="DK214" s="13">
        <v>0</v>
      </c>
      <c r="DL214" s="13">
        <v>0</v>
      </c>
      <c r="DM214" s="13">
        <v>0</v>
      </c>
      <c r="DN214" s="13">
        <v>56</v>
      </c>
      <c r="DO214" s="13">
        <v>12</v>
      </c>
      <c r="DP214" s="13">
        <v>70</v>
      </c>
      <c r="DR214" s="13">
        <v>0</v>
      </c>
      <c r="DS214" s="13">
        <v>0</v>
      </c>
      <c r="DT214" s="13">
        <v>0</v>
      </c>
      <c r="DU214" s="13">
        <v>0</v>
      </c>
      <c r="DV214" s="13">
        <v>0</v>
      </c>
      <c r="DW214" s="13">
        <v>0</v>
      </c>
      <c r="DX214" s="13">
        <v>0</v>
      </c>
      <c r="DY214" s="13">
        <v>0</v>
      </c>
      <c r="EA214" s="13">
        <v>0</v>
      </c>
      <c r="EB214" s="13">
        <v>0</v>
      </c>
      <c r="EC214" s="13">
        <v>0</v>
      </c>
      <c r="ED214" s="13">
        <v>0</v>
      </c>
      <c r="EE214" s="13">
        <v>0</v>
      </c>
      <c r="EF214" s="13">
        <v>62</v>
      </c>
      <c r="EG214" s="13">
        <v>13</v>
      </c>
      <c r="EH214" s="13">
        <v>75</v>
      </c>
      <c r="EJ214" s="13">
        <v>0</v>
      </c>
      <c r="EK214" s="13">
        <v>0</v>
      </c>
      <c r="EL214" s="13">
        <v>0</v>
      </c>
      <c r="EM214" s="13">
        <v>77</v>
      </c>
      <c r="EN214" s="13">
        <v>0</v>
      </c>
      <c r="EO214" s="13">
        <v>121</v>
      </c>
      <c r="EP214" s="13">
        <v>134</v>
      </c>
      <c r="EQ214" s="13">
        <v>332</v>
      </c>
      <c r="ES214" s="13">
        <v>0</v>
      </c>
      <c r="ET214" s="13">
        <v>0</v>
      </c>
      <c r="EU214" s="13">
        <v>0</v>
      </c>
      <c r="EV214" s="13">
        <v>41</v>
      </c>
      <c r="EW214" s="13">
        <v>0</v>
      </c>
      <c r="EX214" s="13">
        <v>85</v>
      </c>
      <c r="EY214" s="13">
        <v>115</v>
      </c>
      <c r="EZ214" s="13">
        <v>241</v>
      </c>
      <c r="FB214" s="13">
        <v>86</v>
      </c>
      <c r="FC214" s="13">
        <v>0</v>
      </c>
      <c r="FD214" s="13">
        <v>0</v>
      </c>
      <c r="FE214" s="13">
        <v>10</v>
      </c>
      <c r="FF214" s="13">
        <v>0</v>
      </c>
      <c r="FG214" s="13">
        <v>54</v>
      </c>
      <c r="FH214" s="13">
        <v>97</v>
      </c>
      <c r="FI214" s="13">
        <v>247</v>
      </c>
      <c r="FK214" s="13">
        <v>5</v>
      </c>
      <c r="FL214" s="13">
        <v>0</v>
      </c>
      <c r="FM214" s="13">
        <v>0</v>
      </c>
      <c r="FN214" s="13">
        <v>49</v>
      </c>
      <c r="FO214" s="13">
        <v>0</v>
      </c>
      <c r="FP214" s="13">
        <v>81</v>
      </c>
      <c r="FQ214" s="13">
        <v>131</v>
      </c>
      <c r="FR214" s="13">
        <v>266</v>
      </c>
      <c r="FT214" s="13">
        <v>6</v>
      </c>
      <c r="FU214" s="13">
        <v>8</v>
      </c>
      <c r="FV214" s="13">
        <v>0</v>
      </c>
      <c r="FW214" s="13">
        <v>47</v>
      </c>
      <c r="FX214" s="13">
        <v>0</v>
      </c>
      <c r="FY214" s="13">
        <v>121</v>
      </c>
      <c r="FZ214" s="13">
        <v>101</v>
      </c>
      <c r="GA214" s="13">
        <f t="shared" si="40"/>
        <v>283</v>
      </c>
      <c r="GC214" s="13">
        <v>9</v>
      </c>
      <c r="GD214" s="13">
        <v>5</v>
      </c>
      <c r="GE214" s="13">
        <v>0</v>
      </c>
      <c r="GF214" s="13">
        <v>52</v>
      </c>
      <c r="GG214" s="13">
        <v>0</v>
      </c>
      <c r="GH214" s="13">
        <v>114</v>
      </c>
      <c r="GI214" s="13">
        <v>117</v>
      </c>
      <c r="GJ214" s="13">
        <f t="shared" si="41"/>
        <v>297</v>
      </c>
      <c r="GL214" s="13">
        <v>9</v>
      </c>
      <c r="GM214" s="13">
        <v>7</v>
      </c>
      <c r="GN214" s="13">
        <v>0</v>
      </c>
      <c r="GO214" s="13">
        <v>42</v>
      </c>
      <c r="GP214" s="13">
        <v>1</v>
      </c>
      <c r="GQ214" s="13">
        <v>82</v>
      </c>
      <c r="GR214" s="13">
        <v>99</v>
      </c>
      <c r="GS214" s="13">
        <f t="shared" si="42"/>
        <v>240</v>
      </c>
      <c r="GU214" s="13">
        <v>10</v>
      </c>
      <c r="GV214" s="13">
        <v>0</v>
      </c>
      <c r="GW214" s="13">
        <v>0</v>
      </c>
      <c r="GX214" s="13">
        <v>55</v>
      </c>
      <c r="GY214" s="13">
        <v>6</v>
      </c>
      <c r="GZ214" s="13">
        <v>100</v>
      </c>
      <c r="HA214" s="13">
        <v>107</v>
      </c>
      <c r="HB214" s="13">
        <f t="shared" si="43"/>
        <v>278</v>
      </c>
      <c r="HD214" s="13">
        <v>12</v>
      </c>
      <c r="HE214" s="13">
        <v>0</v>
      </c>
      <c r="HF214" s="13">
        <v>0</v>
      </c>
      <c r="HG214" s="13">
        <v>70</v>
      </c>
      <c r="HH214" s="13">
        <v>0</v>
      </c>
      <c r="HI214" s="13">
        <v>117</v>
      </c>
      <c r="HJ214" s="13">
        <v>125</v>
      </c>
      <c r="HK214" s="13">
        <f t="shared" si="44"/>
        <v>324</v>
      </c>
      <c r="HM214" s="13">
        <v>15</v>
      </c>
      <c r="HN214" s="13">
        <v>0</v>
      </c>
      <c r="HO214" s="13">
        <v>0</v>
      </c>
      <c r="HP214" s="13">
        <v>71</v>
      </c>
      <c r="HQ214" s="13">
        <v>1</v>
      </c>
      <c r="HR214" s="13">
        <v>134</v>
      </c>
      <c r="HS214" s="13">
        <v>144</v>
      </c>
      <c r="HT214" s="13">
        <f t="shared" si="45"/>
        <v>365</v>
      </c>
      <c r="HV214" s="13">
        <v>8</v>
      </c>
      <c r="HW214" s="13">
        <v>0</v>
      </c>
      <c r="HX214" s="13">
        <v>0</v>
      </c>
      <c r="HY214" s="13">
        <v>56</v>
      </c>
      <c r="HZ214" s="13">
        <v>0</v>
      </c>
      <c r="IA214" s="13">
        <v>130</v>
      </c>
      <c r="IB214" s="13">
        <v>128</v>
      </c>
      <c r="IC214" s="13">
        <f t="shared" si="46"/>
        <v>322</v>
      </c>
      <c r="IE214" s="13">
        <v>13</v>
      </c>
      <c r="IF214" s="13">
        <v>0</v>
      </c>
      <c r="IG214" s="13">
        <v>0</v>
      </c>
      <c r="IH214" s="13">
        <v>74</v>
      </c>
      <c r="II214" s="13">
        <v>0</v>
      </c>
      <c r="IJ214" s="13">
        <v>157</v>
      </c>
      <c r="IK214" s="13">
        <v>119</v>
      </c>
      <c r="IL214" s="13">
        <f t="shared" si="47"/>
        <v>363</v>
      </c>
      <c r="IN214" s="13">
        <v>13</v>
      </c>
      <c r="IO214" s="13">
        <v>0</v>
      </c>
      <c r="IP214" s="13">
        <v>0</v>
      </c>
      <c r="IQ214" s="13">
        <v>68</v>
      </c>
      <c r="IR214" s="13">
        <v>0</v>
      </c>
      <c r="IS214" s="13">
        <v>151</v>
      </c>
      <c r="IT214" s="13">
        <v>131</v>
      </c>
      <c r="IU214" s="13">
        <f t="shared" si="48"/>
        <v>363</v>
      </c>
      <c r="IW214" s="13">
        <v>9</v>
      </c>
      <c r="IX214" s="13">
        <v>0</v>
      </c>
      <c r="IY214" s="13">
        <v>0</v>
      </c>
      <c r="IZ214" s="13">
        <v>66</v>
      </c>
      <c r="JA214" s="13">
        <v>0</v>
      </c>
      <c r="JB214" s="13">
        <v>136</v>
      </c>
      <c r="JC214" s="13">
        <v>120</v>
      </c>
      <c r="JD214" s="13">
        <f t="shared" si="49"/>
        <v>331</v>
      </c>
      <c r="JF214" s="13">
        <v>9</v>
      </c>
      <c r="JG214" s="13">
        <v>0</v>
      </c>
      <c r="JH214" s="13">
        <v>0</v>
      </c>
      <c r="JI214" s="13">
        <v>62</v>
      </c>
      <c r="JJ214" s="13">
        <v>0</v>
      </c>
      <c r="JK214" s="13">
        <v>146</v>
      </c>
      <c r="JL214" s="13">
        <v>114</v>
      </c>
      <c r="JM214" s="13">
        <f t="shared" si="50"/>
        <v>331</v>
      </c>
      <c r="JO214" s="13">
        <v>5</v>
      </c>
      <c r="JP214" s="13">
        <v>0</v>
      </c>
      <c r="JQ214" s="13">
        <v>0</v>
      </c>
      <c r="JR214" s="13">
        <v>49</v>
      </c>
      <c r="JS214" s="13">
        <v>0</v>
      </c>
      <c r="JT214" s="13">
        <v>127</v>
      </c>
      <c r="JU214" s="13">
        <v>98</v>
      </c>
      <c r="JV214" s="13">
        <f t="shared" si="51"/>
        <v>279</v>
      </c>
      <c r="JX214" s="13">
        <v>5</v>
      </c>
      <c r="JY214" s="13">
        <v>0</v>
      </c>
      <c r="JZ214" s="13">
        <v>0</v>
      </c>
      <c r="KA214" s="13">
        <v>44</v>
      </c>
      <c r="KB214" s="13">
        <v>0</v>
      </c>
      <c r="KC214" s="13">
        <v>167</v>
      </c>
      <c r="KD214" s="13">
        <v>97</v>
      </c>
      <c r="KE214" s="13">
        <f t="shared" si="52"/>
        <v>313</v>
      </c>
      <c r="KG214" s="13">
        <v>9</v>
      </c>
      <c r="KH214" s="13">
        <v>0</v>
      </c>
      <c r="KI214" s="13">
        <v>0</v>
      </c>
      <c r="KJ214" s="13">
        <v>36</v>
      </c>
      <c r="KK214" s="13">
        <v>0</v>
      </c>
      <c r="KL214" s="13">
        <v>169</v>
      </c>
      <c r="KM214" s="13">
        <v>104</v>
      </c>
      <c r="KN214" s="13">
        <f t="shared" si="53"/>
        <v>318</v>
      </c>
      <c r="KP214" s="13">
        <v>8</v>
      </c>
      <c r="KQ214" s="13">
        <v>0</v>
      </c>
      <c r="KR214" s="13">
        <v>0</v>
      </c>
      <c r="KS214" s="13">
        <v>21</v>
      </c>
      <c r="KT214" s="13">
        <v>0</v>
      </c>
      <c r="KU214" s="13">
        <v>175</v>
      </c>
      <c r="KV214" s="13">
        <v>101</v>
      </c>
      <c r="KW214" s="13">
        <f t="shared" si="54"/>
        <v>305</v>
      </c>
      <c r="KY214" s="13">
        <v>8</v>
      </c>
      <c r="KZ214" s="13">
        <v>1</v>
      </c>
      <c r="LA214" s="13">
        <v>0</v>
      </c>
      <c r="LB214" s="13">
        <v>14</v>
      </c>
      <c r="LC214" s="13">
        <v>0</v>
      </c>
      <c r="LD214" s="13">
        <v>153</v>
      </c>
      <c r="LE214" s="13">
        <v>153</v>
      </c>
      <c r="LF214" s="13">
        <f t="shared" si="55"/>
        <v>329</v>
      </c>
      <c r="LH214" s="13">
        <v>9</v>
      </c>
      <c r="LI214" s="13">
        <v>0</v>
      </c>
      <c r="LJ214" s="13">
        <v>0</v>
      </c>
      <c r="LK214" s="13">
        <v>28</v>
      </c>
      <c r="LL214" s="13">
        <v>0</v>
      </c>
      <c r="LM214" s="13">
        <v>199</v>
      </c>
      <c r="LN214" s="13">
        <v>184</v>
      </c>
      <c r="LO214" s="13">
        <f t="shared" si="56"/>
        <v>420</v>
      </c>
      <c r="LQ214" s="13">
        <v>10</v>
      </c>
      <c r="LR214" s="13">
        <v>0</v>
      </c>
      <c r="LS214" s="13">
        <v>0</v>
      </c>
      <c r="LT214" s="13">
        <v>24</v>
      </c>
      <c r="LU214" s="13">
        <v>0</v>
      </c>
      <c r="LV214" s="13">
        <v>185</v>
      </c>
      <c r="LW214" s="13">
        <v>187</v>
      </c>
      <c r="LX214" s="13">
        <f t="shared" si="57"/>
        <v>406</v>
      </c>
      <c r="LZ214" s="13">
        <v>9</v>
      </c>
      <c r="MA214" s="13">
        <v>1</v>
      </c>
      <c r="MB214" s="13">
        <v>0</v>
      </c>
      <c r="MC214" s="13">
        <v>26</v>
      </c>
      <c r="MD214" s="13">
        <v>0</v>
      </c>
      <c r="ME214" s="13">
        <v>185</v>
      </c>
      <c r="MF214" s="13">
        <v>160</v>
      </c>
      <c r="MG214" s="13">
        <f t="shared" si="58"/>
        <v>381</v>
      </c>
      <c r="MI214" s="13">
        <v>9</v>
      </c>
      <c r="MJ214" s="13">
        <v>0</v>
      </c>
      <c r="MK214" s="13">
        <v>0</v>
      </c>
      <c r="ML214" s="13">
        <v>28</v>
      </c>
      <c r="MM214" s="13">
        <v>0</v>
      </c>
      <c r="MN214" s="13">
        <v>200</v>
      </c>
      <c r="MO214" s="13">
        <v>219</v>
      </c>
      <c r="MP214" s="13">
        <f t="shared" si="59"/>
        <v>456</v>
      </c>
    </row>
    <row r="215" spans="3:354" x14ac:dyDescent="0.25">
      <c r="C215" s="10">
        <v>142</v>
      </c>
      <c r="E215" s="13">
        <v>0</v>
      </c>
      <c r="F215" s="13">
        <v>0</v>
      </c>
      <c r="G215" s="13">
        <v>0</v>
      </c>
      <c r="H215" s="13">
        <v>1</v>
      </c>
      <c r="I215" s="13">
        <v>46</v>
      </c>
      <c r="J215" s="13">
        <v>0</v>
      </c>
      <c r="K215" s="13">
        <v>2</v>
      </c>
      <c r="L215" s="13">
        <v>49</v>
      </c>
      <c r="N215" s="13">
        <v>0</v>
      </c>
      <c r="O215" s="13">
        <v>0</v>
      </c>
      <c r="P215" s="13">
        <v>0</v>
      </c>
      <c r="Q215" s="13">
        <v>0</v>
      </c>
      <c r="R215" s="13">
        <v>54</v>
      </c>
      <c r="S215" s="13">
        <v>0</v>
      </c>
      <c r="T215" s="13">
        <v>3</v>
      </c>
      <c r="U215" s="13">
        <v>57</v>
      </c>
      <c r="W215" s="13">
        <v>0</v>
      </c>
      <c r="X215" s="13">
        <v>0</v>
      </c>
      <c r="Y215" s="13">
        <v>0</v>
      </c>
      <c r="Z215" s="13">
        <v>1</v>
      </c>
      <c r="AA215" s="13">
        <v>48</v>
      </c>
      <c r="AB215" s="13">
        <v>0</v>
      </c>
      <c r="AC215" s="13">
        <v>2</v>
      </c>
      <c r="AD215" s="13">
        <v>51</v>
      </c>
      <c r="AF215" s="13">
        <v>0</v>
      </c>
      <c r="AG215" s="13">
        <v>0</v>
      </c>
      <c r="AH215" s="13">
        <v>0</v>
      </c>
      <c r="AI215" s="13">
        <v>1</v>
      </c>
      <c r="AJ215" s="13">
        <v>51</v>
      </c>
      <c r="AK215" s="13">
        <v>0</v>
      </c>
      <c r="AL215" s="13">
        <v>2</v>
      </c>
      <c r="AM215" s="13">
        <v>54</v>
      </c>
      <c r="AO215" s="13">
        <v>5</v>
      </c>
      <c r="AP215" s="13">
        <v>0</v>
      </c>
      <c r="AQ215" s="13">
        <v>0</v>
      </c>
      <c r="AR215" s="13">
        <v>5</v>
      </c>
      <c r="AS215" s="13">
        <v>48</v>
      </c>
      <c r="AT215" s="13">
        <v>0</v>
      </c>
      <c r="AU215" s="13">
        <v>22</v>
      </c>
      <c r="AV215" s="13">
        <v>80</v>
      </c>
      <c r="AX215" s="13">
        <v>0</v>
      </c>
      <c r="AY215" s="13">
        <v>0</v>
      </c>
      <c r="AZ215" s="13">
        <v>0</v>
      </c>
      <c r="BA215" s="13">
        <v>7</v>
      </c>
      <c r="BB215" s="13">
        <v>46</v>
      </c>
      <c r="BC215" s="13">
        <v>0</v>
      </c>
      <c r="BD215" s="13">
        <v>23</v>
      </c>
      <c r="BE215" s="13">
        <v>76</v>
      </c>
      <c r="BG215" s="13">
        <v>0</v>
      </c>
      <c r="BH215" s="13">
        <v>0</v>
      </c>
      <c r="BI215" s="13">
        <v>0</v>
      </c>
      <c r="BJ215" s="13">
        <v>7</v>
      </c>
      <c r="BK215" s="13">
        <v>44</v>
      </c>
      <c r="BL215" s="13">
        <v>0</v>
      </c>
      <c r="BM215" s="13">
        <v>22</v>
      </c>
      <c r="BN215" s="13">
        <v>73</v>
      </c>
      <c r="BP215" s="13">
        <v>0</v>
      </c>
      <c r="BQ215" s="13">
        <v>0</v>
      </c>
      <c r="BR215" s="13">
        <v>0</v>
      </c>
      <c r="BS215" s="13">
        <v>1</v>
      </c>
      <c r="BT215" s="13">
        <v>51</v>
      </c>
      <c r="BU215" s="13">
        <v>0</v>
      </c>
      <c r="BV215" s="13">
        <v>18</v>
      </c>
      <c r="BW215" s="13">
        <v>70</v>
      </c>
      <c r="BY215" s="13">
        <v>0</v>
      </c>
      <c r="BZ215" s="13">
        <v>0</v>
      </c>
      <c r="CA215" s="13">
        <v>0</v>
      </c>
      <c r="CB215" s="13">
        <v>0</v>
      </c>
      <c r="CC215" s="13">
        <v>48</v>
      </c>
      <c r="CD215" s="13">
        <v>0</v>
      </c>
      <c r="CE215" s="13">
        <v>0</v>
      </c>
      <c r="CF215" s="13">
        <v>48</v>
      </c>
      <c r="CH215" s="13">
        <v>0</v>
      </c>
      <c r="CI215" s="13">
        <v>0</v>
      </c>
      <c r="CJ215" s="13">
        <v>0</v>
      </c>
      <c r="CK215" s="13">
        <v>0</v>
      </c>
      <c r="CL215" s="13">
        <v>42</v>
      </c>
      <c r="CM215" s="13">
        <v>0</v>
      </c>
      <c r="CN215" s="13">
        <v>27</v>
      </c>
      <c r="CO215" s="13">
        <v>69</v>
      </c>
      <c r="CQ215" s="13">
        <v>9</v>
      </c>
      <c r="CR215" s="13">
        <v>0</v>
      </c>
      <c r="CS215" s="13">
        <v>0</v>
      </c>
      <c r="CT215" s="13">
        <v>24</v>
      </c>
      <c r="CU215" s="13">
        <v>0</v>
      </c>
      <c r="CV215" s="13">
        <v>131</v>
      </c>
      <c r="CW215" s="13">
        <v>32</v>
      </c>
      <c r="CX215" s="13">
        <v>196</v>
      </c>
      <c r="CZ215" s="13">
        <v>7</v>
      </c>
      <c r="DA215" s="13">
        <v>0</v>
      </c>
      <c r="DB215" s="13">
        <v>0</v>
      </c>
      <c r="DC215" s="13">
        <v>21</v>
      </c>
      <c r="DD215" s="13">
        <v>0</v>
      </c>
      <c r="DE215" s="13">
        <v>111</v>
      </c>
      <c r="DF215" s="13">
        <v>78</v>
      </c>
      <c r="DG215" s="13">
        <v>217</v>
      </c>
      <c r="DI215" s="13">
        <v>0</v>
      </c>
      <c r="DJ215" s="13">
        <v>3</v>
      </c>
      <c r="DK215" s="13">
        <v>0</v>
      </c>
      <c r="DL215" s="13">
        <v>34</v>
      </c>
      <c r="DM215" s="13">
        <v>0</v>
      </c>
      <c r="DN215" s="13">
        <v>100</v>
      </c>
      <c r="DO215" s="13">
        <v>73</v>
      </c>
      <c r="DP215" s="13">
        <v>210</v>
      </c>
      <c r="DR215" s="13">
        <v>0</v>
      </c>
      <c r="DS215" s="13">
        <v>6</v>
      </c>
      <c r="DT215" s="13">
        <v>0</v>
      </c>
      <c r="DU215" s="13">
        <v>67</v>
      </c>
      <c r="DV215" s="13">
        <v>0</v>
      </c>
      <c r="DW215" s="13">
        <v>76</v>
      </c>
      <c r="DX215" s="13">
        <v>117</v>
      </c>
      <c r="DY215" s="13">
        <v>266</v>
      </c>
      <c r="EA215" s="13">
        <v>0</v>
      </c>
      <c r="EB215" s="13">
        <v>0</v>
      </c>
      <c r="EC215" s="13">
        <v>0</v>
      </c>
      <c r="ED215" s="13">
        <v>70</v>
      </c>
      <c r="EE215" s="13">
        <v>0</v>
      </c>
      <c r="EF215" s="13">
        <v>87</v>
      </c>
      <c r="EG215" s="13">
        <v>130</v>
      </c>
      <c r="EH215" s="13">
        <v>287</v>
      </c>
      <c r="EJ215" s="13">
        <v>5</v>
      </c>
      <c r="EK215" s="13">
        <v>0</v>
      </c>
      <c r="EL215" s="13">
        <v>0</v>
      </c>
      <c r="EM215" s="13">
        <v>4</v>
      </c>
      <c r="EN215" s="13">
        <v>45</v>
      </c>
      <c r="EO215" s="13">
        <v>0</v>
      </c>
      <c r="EP215" s="13">
        <v>9</v>
      </c>
      <c r="EQ215" s="13">
        <v>63</v>
      </c>
      <c r="ES215" s="13">
        <v>5</v>
      </c>
      <c r="ET215" s="13">
        <v>0</v>
      </c>
      <c r="EU215" s="13">
        <v>0</v>
      </c>
      <c r="EV215" s="13">
        <v>4</v>
      </c>
      <c r="EW215" s="13">
        <v>45</v>
      </c>
      <c r="EX215" s="13">
        <v>0</v>
      </c>
      <c r="EY215" s="13">
        <v>3</v>
      </c>
      <c r="EZ215" s="13">
        <v>57</v>
      </c>
      <c r="FB215" s="13">
        <v>0</v>
      </c>
      <c r="FC215" s="13">
        <v>4</v>
      </c>
      <c r="FD215" s="13">
        <v>0</v>
      </c>
      <c r="FE215" s="13">
        <v>4</v>
      </c>
      <c r="FF215" s="13">
        <v>37</v>
      </c>
      <c r="FG215" s="13">
        <v>0</v>
      </c>
      <c r="FH215" s="13">
        <v>4</v>
      </c>
      <c r="FI215" s="13">
        <v>49</v>
      </c>
      <c r="FK215" s="13">
        <v>5</v>
      </c>
      <c r="FL215" s="13">
        <v>0</v>
      </c>
      <c r="FM215" s="13">
        <v>0</v>
      </c>
      <c r="FN215" s="13">
        <v>0</v>
      </c>
      <c r="FO215" s="13">
        <v>43</v>
      </c>
      <c r="FP215" s="13">
        <v>0</v>
      </c>
      <c r="FQ215" s="13">
        <v>36</v>
      </c>
      <c r="FR215" s="13">
        <v>84</v>
      </c>
      <c r="FT215" s="13">
        <v>2</v>
      </c>
      <c r="FU215" s="13">
        <v>0</v>
      </c>
      <c r="FV215" s="13">
        <v>0</v>
      </c>
      <c r="FW215" s="13">
        <v>5</v>
      </c>
      <c r="FX215" s="13">
        <v>39</v>
      </c>
      <c r="FY215" s="13">
        <v>0</v>
      </c>
      <c r="FZ215" s="13">
        <v>23</v>
      </c>
      <c r="GA215" s="13">
        <f t="shared" si="40"/>
        <v>69</v>
      </c>
      <c r="GC215" s="13">
        <v>0</v>
      </c>
      <c r="GD215" s="13">
        <v>0</v>
      </c>
      <c r="GE215" s="13">
        <v>0</v>
      </c>
      <c r="GF215" s="13">
        <v>4</v>
      </c>
      <c r="GG215" s="13">
        <v>43</v>
      </c>
      <c r="GH215" s="13">
        <v>0</v>
      </c>
      <c r="GI215" s="13">
        <v>29</v>
      </c>
      <c r="GJ215" s="13">
        <f t="shared" si="41"/>
        <v>76</v>
      </c>
      <c r="GL215" s="13">
        <v>4</v>
      </c>
      <c r="GM215" s="13">
        <v>0</v>
      </c>
      <c r="GN215" s="13">
        <v>0</v>
      </c>
      <c r="GO215" s="13">
        <v>3</v>
      </c>
      <c r="GP215" s="13">
        <v>35</v>
      </c>
      <c r="GQ215" s="13">
        <v>0</v>
      </c>
      <c r="GR215" s="13">
        <v>23</v>
      </c>
      <c r="GS215" s="13">
        <f t="shared" si="42"/>
        <v>65</v>
      </c>
      <c r="GU215" s="13">
        <v>5</v>
      </c>
      <c r="GV215" s="13">
        <v>0</v>
      </c>
      <c r="GW215" s="13">
        <v>0</v>
      </c>
      <c r="GX215" s="13">
        <v>4</v>
      </c>
      <c r="GY215" s="13">
        <v>41</v>
      </c>
      <c r="GZ215" s="13">
        <v>0</v>
      </c>
      <c r="HA215" s="13">
        <v>9</v>
      </c>
      <c r="HB215" s="13">
        <f t="shared" si="43"/>
        <v>59</v>
      </c>
      <c r="HD215" s="13">
        <v>0</v>
      </c>
      <c r="HE215" s="13">
        <v>0</v>
      </c>
      <c r="HF215" s="13">
        <v>0</v>
      </c>
      <c r="HG215" s="13">
        <v>4</v>
      </c>
      <c r="HH215" s="13">
        <v>48</v>
      </c>
      <c r="HI215" s="13">
        <v>0</v>
      </c>
      <c r="HJ215" s="13">
        <v>15</v>
      </c>
      <c r="HK215" s="13">
        <f t="shared" si="44"/>
        <v>67</v>
      </c>
      <c r="HM215" s="13">
        <v>0</v>
      </c>
      <c r="HN215" s="13">
        <v>0</v>
      </c>
      <c r="HO215" s="13">
        <v>0</v>
      </c>
      <c r="HP215" s="13">
        <v>4</v>
      </c>
      <c r="HQ215" s="13">
        <v>36</v>
      </c>
      <c r="HR215" s="13">
        <v>0</v>
      </c>
      <c r="HS215" s="13">
        <v>38</v>
      </c>
      <c r="HT215" s="13">
        <f t="shared" si="45"/>
        <v>78</v>
      </c>
      <c r="HV215" s="13">
        <v>0</v>
      </c>
      <c r="HW215" s="13">
        <v>0</v>
      </c>
      <c r="HX215" s="13">
        <v>0</v>
      </c>
      <c r="HY215" s="13">
        <v>4</v>
      </c>
      <c r="HZ215" s="13">
        <v>34</v>
      </c>
      <c r="IA215" s="13">
        <v>0</v>
      </c>
      <c r="IB215" s="13">
        <v>24</v>
      </c>
      <c r="IC215" s="13">
        <f t="shared" si="46"/>
        <v>62</v>
      </c>
      <c r="IE215" s="13">
        <v>0</v>
      </c>
      <c r="IF215" s="13">
        <v>0</v>
      </c>
      <c r="IG215" s="13">
        <v>0</v>
      </c>
      <c r="IH215" s="13">
        <v>0</v>
      </c>
      <c r="II215" s="13">
        <v>38</v>
      </c>
      <c r="IJ215" s="13">
        <v>0</v>
      </c>
      <c r="IK215" s="13">
        <v>39</v>
      </c>
      <c r="IL215" s="13">
        <f t="shared" si="47"/>
        <v>77</v>
      </c>
      <c r="IN215" s="13">
        <v>0</v>
      </c>
      <c r="IO215" s="13">
        <v>0</v>
      </c>
      <c r="IP215" s="13">
        <v>0</v>
      </c>
      <c r="IQ215" s="13">
        <v>0</v>
      </c>
      <c r="IR215" s="13">
        <v>32</v>
      </c>
      <c r="IS215" s="13">
        <v>0</v>
      </c>
      <c r="IT215" s="13">
        <v>22</v>
      </c>
      <c r="IU215" s="13">
        <f t="shared" si="48"/>
        <v>54</v>
      </c>
      <c r="IW215" s="13">
        <v>0</v>
      </c>
      <c r="IX215" s="13">
        <v>0</v>
      </c>
      <c r="IY215" s="13">
        <v>0</v>
      </c>
      <c r="IZ215" s="13">
        <v>0</v>
      </c>
      <c r="JA215" s="13">
        <v>37</v>
      </c>
      <c r="JB215" s="13">
        <v>0</v>
      </c>
      <c r="JC215" s="13">
        <v>25</v>
      </c>
      <c r="JD215" s="13">
        <f t="shared" si="49"/>
        <v>62</v>
      </c>
      <c r="JF215" s="13">
        <v>0</v>
      </c>
      <c r="JG215" s="13">
        <v>0</v>
      </c>
      <c r="JH215" s="13">
        <v>0</v>
      </c>
      <c r="JI215" s="13">
        <v>0</v>
      </c>
      <c r="JJ215" s="13">
        <v>37</v>
      </c>
      <c r="JK215" s="13">
        <v>0</v>
      </c>
      <c r="JL215" s="13">
        <v>35</v>
      </c>
      <c r="JM215" s="13">
        <f t="shared" si="50"/>
        <v>72</v>
      </c>
      <c r="JO215" s="13">
        <v>0</v>
      </c>
      <c r="JP215" s="13">
        <v>0</v>
      </c>
      <c r="JQ215" s="13">
        <v>0</v>
      </c>
      <c r="JR215" s="13">
        <v>0</v>
      </c>
      <c r="JS215" s="13">
        <v>28</v>
      </c>
      <c r="JT215" s="13">
        <v>2</v>
      </c>
      <c r="JU215" s="13">
        <v>32</v>
      </c>
      <c r="JV215" s="13">
        <f t="shared" si="51"/>
        <v>62</v>
      </c>
      <c r="JX215" s="13">
        <v>0</v>
      </c>
      <c r="JY215" s="13">
        <v>0</v>
      </c>
      <c r="JZ215" s="13">
        <v>0</v>
      </c>
      <c r="KA215" s="13">
        <v>0</v>
      </c>
      <c r="KB215" s="13">
        <v>34</v>
      </c>
      <c r="KC215" s="13">
        <v>2</v>
      </c>
      <c r="KD215" s="13">
        <v>38</v>
      </c>
      <c r="KE215" s="13">
        <f t="shared" si="52"/>
        <v>74</v>
      </c>
      <c r="KG215" s="13">
        <v>0</v>
      </c>
      <c r="KH215" s="13">
        <v>0</v>
      </c>
      <c r="KI215" s="13">
        <v>0</v>
      </c>
      <c r="KJ215" s="13">
        <v>0</v>
      </c>
      <c r="KK215" s="13">
        <v>28</v>
      </c>
      <c r="KL215" s="13">
        <v>4</v>
      </c>
      <c r="KM215" s="13">
        <v>38</v>
      </c>
      <c r="KN215" s="13">
        <f t="shared" si="53"/>
        <v>70</v>
      </c>
      <c r="KP215" s="13">
        <v>0</v>
      </c>
      <c r="KQ215" s="13">
        <v>0</v>
      </c>
      <c r="KR215" s="13">
        <v>0</v>
      </c>
      <c r="KS215" s="13">
        <v>0</v>
      </c>
      <c r="KT215" s="13">
        <v>24</v>
      </c>
      <c r="KU215" s="13">
        <v>7</v>
      </c>
      <c r="KV215" s="13">
        <v>46</v>
      </c>
      <c r="KW215" s="13">
        <f t="shared" si="54"/>
        <v>77</v>
      </c>
      <c r="KY215" s="13">
        <v>0</v>
      </c>
      <c r="KZ215" s="13">
        <v>0</v>
      </c>
      <c r="LA215" s="13">
        <v>0</v>
      </c>
      <c r="LB215" s="13">
        <v>0</v>
      </c>
      <c r="LC215" s="13">
        <v>19</v>
      </c>
      <c r="LD215" s="13">
        <v>6</v>
      </c>
      <c r="LE215" s="13">
        <v>38</v>
      </c>
      <c r="LF215" s="13">
        <f t="shared" si="55"/>
        <v>63</v>
      </c>
      <c r="LH215" s="13">
        <v>0</v>
      </c>
      <c r="LI215" s="13">
        <v>0</v>
      </c>
      <c r="LJ215" s="13">
        <v>0</v>
      </c>
      <c r="LK215" s="13">
        <v>0</v>
      </c>
      <c r="LL215" s="13">
        <v>23</v>
      </c>
      <c r="LM215" s="13">
        <v>7</v>
      </c>
      <c r="LN215" s="13">
        <v>44</v>
      </c>
      <c r="LO215" s="13">
        <f t="shared" si="56"/>
        <v>74</v>
      </c>
      <c r="LQ215" s="13">
        <v>0</v>
      </c>
      <c r="LR215" s="13">
        <v>0</v>
      </c>
      <c r="LS215" s="13">
        <v>0</v>
      </c>
      <c r="LT215" s="13">
        <v>0</v>
      </c>
      <c r="LU215" s="13">
        <v>28</v>
      </c>
      <c r="LV215" s="13">
        <v>7</v>
      </c>
      <c r="LW215" s="13">
        <v>43</v>
      </c>
      <c r="LX215" s="13">
        <f t="shared" si="57"/>
        <v>78</v>
      </c>
      <c r="LZ215" s="13">
        <v>0</v>
      </c>
      <c r="MA215" s="13">
        <v>0</v>
      </c>
      <c r="MB215" s="13">
        <v>0</v>
      </c>
      <c r="MC215" s="13">
        <v>0</v>
      </c>
      <c r="MD215" s="13">
        <v>28</v>
      </c>
      <c r="ME215" s="13">
        <v>7</v>
      </c>
      <c r="MF215" s="13">
        <v>43</v>
      </c>
      <c r="MG215" s="13">
        <f t="shared" si="58"/>
        <v>78</v>
      </c>
      <c r="MI215" s="13">
        <v>0</v>
      </c>
      <c r="MJ215" s="13">
        <v>0</v>
      </c>
      <c r="MK215" s="13">
        <v>0</v>
      </c>
      <c r="ML215" s="13">
        <v>0</v>
      </c>
      <c r="MM215" s="13">
        <v>26</v>
      </c>
      <c r="MN215" s="13">
        <v>2</v>
      </c>
      <c r="MO215" s="13">
        <v>45</v>
      </c>
      <c r="MP215" s="13">
        <f t="shared" si="59"/>
        <v>73</v>
      </c>
    </row>
    <row r="216" spans="3:354" x14ac:dyDescent="0.25">
      <c r="C216" s="10">
        <v>143</v>
      </c>
      <c r="E216" s="13">
        <v>0</v>
      </c>
      <c r="F216" s="13">
        <v>0</v>
      </c>
      <c r="G216" s="13">
        <v>0</v>
      </c>
      <c r="H216" s="13">
        <v>5</v>
      </c>
      <c r="I216" s="13">
        <v>10</v>
      </c>
      <c r="J216" s="13">
        <v>10</v>
      </c>
      <c r="K216" s="13">
        <v>23</v>
      </c>
      <c r="L216" s="13">
        <v>48</v>
      </c>
      <c r="N216" s="13">
        <v>0</v>
      </c>
      <c r="O216" s="13">
        <v>0</v>
      </c>
      <c r="P216" s="13">
        <v>0</v>
      </c>
      <c r="Q216" s="13">
        <v>5</v>
      </c>
      <c r="R216" s="13">
        <v>10</v>
      </c>
      <c r="S216" s="13">
        <v>19</v>
      </c>
      <c r="T216" s="13">
        <v>20</v>
      </c>
      <c r="U216" s="13">
        <v>54</v>
      </c>
      <c r="W216" s="13">
        <v>0</v>
      </c>
      <c r="X216" s="13">
        <v>0</v>
      </c>
      <c r="Y216" s="13">
        <v>0</v>
      </c>
      <c r="Z216" s="13">
        <v>5</v>
      </c>
      <c r="AA216" s="13">
        <v>10</v>
      </c>
      <c r="AB216" s="13">
        <v>20</v>
      </c>
      <c r="AC216" s="13">
        <v>19</v>
      </c>
      <c r="AD216" s="13">
        <v>54</v>
      </c>
      <c r="AF216" s="13">
        <v>0</v>
      </c>
      <c r="AG216" s="13">
        <v>0</v>
      </c>
      <c r="AH216" s="13">
        <v>0</v>
      </c>
      <c r="AI216" s="13">
        <v>5</v>
      </c>
      <c r="AJ216" s="13">
        <v>10</v>
      </c>
      <c r="AK216" s="13">
        <v>10</v>
      </c>
      <c r="AL216" s="13">
        <v>21</v>
      </c>
      <c r="AM216" s="13">
        <v>46</v>
      </c>
      <c r="AO216" s="13">
        <v>0</v>
      </c>
      <c r="AP216" s="13">
        <v>0</v>
      </c>
      <c r="AQ216" s="13">
        <v>0</v>
      </c>
      <c r="AR216" s="13">
        <v>8</v>
      </c>
      <c r="AS216" s="13">
        <v>13</v>
      </c>
      <c r="AT216" s="13">
        <v>14</v>
      </c>
      <c r="AU216" s="13">
        <v>22</v>
      </c>
      <c r="AV216" s="13">
        <v>57</v>
      </c>
      <c r="AX216" s="13">
        <v>0</v>
      </c>
      <c r="AY216" s="13">
        <v>0</v>
      </c>
      <c r="AZ216" s="13">
        <v>0</v>
      </c>
      <c r="BA216" s="13">
        <v>7</v>
      </c>
      <c r="BB216" s="13">
        <v>15</v>
      </c>
      <c r="BC216" s="13">
        <v>10</v>
      </c>
      <c r="BD216" s="13">
        <v>22</v>
      </c>
      <c r="BE216" s="13">
        <v>54</v>
      </c>
      <c r="BG216" s="13">
        <v>0</v>
      </c>
      <c r="BH216" s="13">
        <v>0</v>
      </c>
      <c r="BI216" s="13">
        <v>0</v>
      </c>
      <c r="BJ216" s="13">
        <v>5</v>
      </c>
      <c r="BK216" s="13">
        <v>14</v>
      </c>
      <c r="BL216" s="13">
        <v>10</v>
      </c>
      <c r="BM216" s="13">
        <v>16</v>
      </c>
      <c r="BN216" s="13">
        <v>45</v>
      </c>
      <c r="BP216" s="13">
        <v>0</v>
      </c>
      <c r="BQ216" s="13">
        <v>0</v>
      </c>
      <c r="BR216" s="13">
        <v>0</v>
      </c>
      <c r="BS216" s="13">
        <v>14</v>
      </c>
      <c r="BT216" s="13">
        <v>15</v>
      </c>
      <c r="BU216" s="13">
        <v>10</v>
      </c>
      <c r="BV216" s="13">
        <v>19</v>
      </c>
      <c r="BW216" s="13">
        <v>58</v>
      </c>
      <c r="BY216" s="13">
        <v>0</v>
      </c>
      <c r="BZ216" s="13">
        <v>0</v>
      </c>
      <c r="CA216" s="13">
        <v>0</v>
      </c>
      <c r="CB216" s="13">
        <v>16</v>
      </c>
      <c r="CC216" s="13">
        <v>10</v>
      </c>
      <c r="CD216" s="13">
        <v>26</v>
      </c>
      <c r="CE216" s="13">
        <v>18</v>
      </c>
      <c r="CF216" s="13">
        <v>70</v>
      </c>
      <c r="CH216" s="13">
        <v>0</v>
      </c>
      <c r="CI216" s="13">
        <v>0</v>
      </c>
      <c r="CJ216" s="13">
        <v>0</v>
      </c>
      <c r="CK216" s="13">
        <v>14</v>
      </c>
      <c r="CL216" s="13">
        <v>10</v>
      </c>
      <c r="CM216" s="13">
        <v>26</v>
      </c>
      <c r="CN216" s="13">
        <v>19</v>
      </c>
      <c r="CO216" s="13">
        <v>69</v>
      </c>
      <c r="CQ216" s="13">
        <v>0</v>
      </c>
      <c r="CR216" s="13">
        <v>0</v>
      </c>
      <c r="CS216" s="13">
        <v>0</v>
      </c>
      <c r="CT216" s="13">
        <v>0</v>
      </c>
      <c r="CU216" s="13">
        <v>43</v>
      </c>
      <c r="CV216" s="13">
        <v>0</v>
      </c>
      <c r="CW216" s="13">
        <v>16</v>
      </c>
      <c r="CX216" s="13">
        <v>59</v>
      </c>
      <c r="CZ216" s="13">
        <v>0</v>
      </c>
      <c r="DA216" s="13">
        <v>0</v>
      </c>
      <c r="DB216" s="13">
        <v>0</v>
      </c>
      <c r="DC216" s="13">
        <v>0</v>
      </c>
      <c r="DD216" s="13">
        <v>38</v>
      </c>
      <c r="DE216" s="13">
        <v>0</v>
      </c>
      <c r="DF216" s="13">
        <v>17</v>
      </c>
      <c r="DG216" s="13">
        <v>55</v>
      </c>
      <c r="DI216" s="13">
        <v>0</v>
      </c>
      <c r="DJ216" s="13">
        <v>0</v>
      </c>
      <c r="DK216" s="13">
        <v>0</v>
      </c>
      <c r="DL216" s="13">
        <v>3</v>
      </c>
      <c r="DM216" s="13">
        <v>26</v>
      </c>
      <c r="DN216" s="13">
        <v>0</v>
      </c>
      <c r="DO216" s="13">
        <v>12</v>
      </c>
      <c r="DP216" s="13">
        <v>41</v>
      </c>
      <c r="DR216" s="13">
        <v>0</v>
      </c>
      <c r="DS216" s="13">
        <v>0</v>
      </c>
      <c r="DT216" s="13">
        <v>0</v>
      </c>
      <c r="DU216" s="13">
        <v>6</v>
      </c>
      <c r="DV216" s="13">
        <v>44</v>
      </c>
      <c r="DW216" s="13">
        <v>0</v>
      </c>
      <c r="DX216" s="13">
        <v>2</v>
      </c>
      <c r="DY216" s="13">
        <v>52</v>
      </c>
      <c r="EA216" s="13">
        <v>0</v>
      </c>
      <c r="EB216" s="13">
        <v>0</v>
      </c>
      <c r="EC216" s="13">
        <v>0</v>
      </c>
      <c r="ED216" s="13">
        <v>0</v>
      </c>
      <c r="EE216" s="13">
        <v>42</v>
      </c>
      <c r="EF216" s="13">
        <v>0</v>
      </c>
      <c r="EG216" s="13">
        <v>3</v>
      </c>
      <c r="EH216" s="13">
        <v>45</v>
      </c>
      <c r="EJ216" s="13">
        <v>0</v>
      </c>
      <c r="EK216" s="13">
        <v>0</v>
      </c>
      <c r="EL216" s="13">
        <v>0</v>
      </c>
      <c r="EM216" s="13">
        <v>3</v>
      </c>
      <c r="EN216" s="13">
        <v>9</v>
      </c>
      <c r="EO216" s="13">
        <v>65</v>
      </c>
      <c r="EP216" s="13">
        <v>26</v>
      </c>
      <c r="EQ216" s="13">
        <v>103</v>
      </c>
      <c r="ES216" s="13">
        <v>0</v>
      </c>
      <c r="ET216" s="13">
        <v>0</v>
      </c>
      <c r="EU216" s="13">
        <v>0</v>
      </c>
      <c r="EV216" s="13">
        <v>3</v>
      </c>
      <c r="EW216" s="13">
        <v>10</v>
      </c>
      <c r="EX216" s="13">
        <v>56</v>
      </c>
      <c r="EY216" s="13">
        <v>22</v>
      </c>
      <c r="EZ216" s="13">
        <v>91</v>
      </c>
      <c r="FB216" s="13">
        <v>0</v>
      </c>
      <c r="FC216" s="13">
        <v>0</v>
      </c>
      <c r="FD216" s="13">
        <v>0</v>
      </c>
      <c r="FE216" s="13">
        <v>10</v>
      </c>
      <c r="FF216" s="13">
        <v>10</v>
      </c>
      <c r="FG216" s="13">
        <v>96</v>
      </c>
      <c r="FH216" s="13">
        <v>40</v>
      </c>
      <c r="FI216" s="13">
        <v>156</v>
      </c>
      <c r="FK216" s="13">
        <v>0</v>
      </c>
      <c r="FL216" s="13">
        <v>0</v>
      </c>
      <c r="FM216" s="13">
        <v>0</v>
      </c>
      <c r="FN216" s="13">
        <v>4</v>
      </c>
      <c r="FO216" s="13">
        <v>5</v>
      </c>
      <c r="FP216" s="13">
        <v>35</v>
      </c>
      <c r="FQ216" s="13">
        <v>23</v>
      </c>
      <c r="FR216" s="13">
        <v>67</v>
      </c>
      <c r="FT216" s="13">
        <v>0</v>
      </c>
      <c r="FU216" s="13">
        <v>0</v>
      </c>
      <c r="FV216" s="13">
        <v>0</v>
      </c>
      <c r="FW216" s="13">
        <v>7</v>
      </c>
      <c r="FX216" s="13">
        <v>5</v>
      </c>
      <c r="FY216" s="13">
        <v>63</v>
      </c>
      <c r="FZ216" s="13">
        <v>22</v>
      </c>
      <c r="GA216" s="13">
        <f t="shared" si="40"/>
        <v>97</v>
      </c>
      <c r="GC216" s="13">
        <v>0</v>
      </c>
      <c r="GD216" s="13">
        <v>0</v>
      </c>
      <c r="GE216" s="13">
        <v>0</v>
      </c>
      <c r="GF216" s="13">
        <v>4</v>
      </c>
      <c r="GG216" s="13">
        <v>5</v>
      </c>
      <c r="GH216" s="13">
        <v>71</v>
      </c>
      <c r="GI216" s="13">
        <v>20</v>
      </c>
      <c r="GJ216" s="13">
        <f t="shared" si="41"/>
        <v>100</v>
      </c>
      <c r="GL216" s="13">
        <v>0</v>
      </c>
      <c r="GM216" s="13">
        <v>0</v>
      </c>
      <c r="GN216" s="13">
        <v>0</v>
      </c>
      <c r="GO216" s="13">
        <v>0</v>
      </c>
      <c r="GP216" s="13">
        <v>5</v>
      </c>
      <c r="GQ216" s="13">
        <v>35</v>
      </c>
      <c r="GR216" s="13">
        <v>14</v>
      </c>
      <c r="GS216" s="13">
        <f t="shared" si="42"/>
        <v>54</v>
      </c>
      <c r="GU216" s="13">
        <v>0</v>
      </c>
      <c r="GV216" s="13">
        <v>0</v>
      </c>
      <c r="GW216" s="13">
        <v>0</v>
      </c>
      <c r="GX216" s="13">
        <v>5</v>
      </c>
      <c r="GY216" s="13">
        <v>5</v>
      </c>
      <c r="GZ216" s="13">
        <v>46</v>
      </c>
      <c r="HA216" s="13">
        <v>26</v>
      </c>
      <c r="HB216" s="13">
        <f t="shared" si="43"/>
        <v>82</v>
      </c>
      <c r="HD216" s="13">
        <v>0</v>
      </c>
      <c r="HE216" s="13">
        <v>0</v>
      </c>
      <c r="HF216" s="13">
        <v>0</v>
      </c>
      <c r="HG216" s="13">
        <v>3</v>
      </c>
      <c r="HH216" s="13">
        <v>5</v>
      </c>
      <c r="HI216" s="13">
        <v>60</v>
      </c>
      <c r="HJ216" s="13">
        <v>22</v>
      </c>
      <c r="HK216" s="13">
        <f t="shared" si="44"/>
        <v>90</v>
      </c>
      <c r="HM216" s="13">
        <v>0</v>
      </c>
      <c r="HN216" s="13">
        <v>0</v>
      </c>
      <c r="HO216" s="13">
        <v>0</v>
      </c>
      <c r="HP216" s="13">
        <v>8</v>
      </c>
      <c r="HQ216" s="13">
        <v>5</v>
      </c>
      <c r="HR216" s="13">
        <v>82</v>
      </c>
      <c r="HS216" s="13">
        <v>38</v>
      </c>
      <c r="HT216" s="13">
        <f t="shared" si="45"/>
        <v>133</v>
      </c>
      <c r="HV216" s="13">
        <v>0</v>
      </c>
      <c r="HW216" s="13">
        <v>0</v>
      </c>
      <c r="HX216" s="13">
        <v>0</v>
      </c>
      <c r="HY216" s="13">
        <v>6</v>
      </c>
      <c r="HZ216" s="13">
        <v>5</v>
      </c>
      <c r="IA216" s="13">
        <v>81</v>
      </c>
      <c r="IB216" s="13">
        <v>46</v>
      </c>
      <c r="IC216" s="13">
        <f t="shared" si="46"/>
        <v>138</v>
      </c>
      <c r="IE216" s="13">
        <v>0</v>
      </c>
      <c r="IF216" s="13">
        <v>0</v>
      </c>
      <c r="IG216" s="13">
        <v>0</v>
      </c>
      <c r="IH216" s="13">
        <v>9</v>
      </c>
      <c r="II216" s="13">
        <v>5</v>
      </c>
      <c r="IJ216" s="13">
        <v>74</v>
      </c>
      <c r="IK216" s="13">
        <v>42</v>
      </c>
      <c r="IL216" s="13">
        <f t="shared" si="47"/>
        <v>130</v>
      </c>
      <c r="IN216" s="13">
        <v>0</v>
      </c>
      <c r="IO216" s="13">
        <v>0</v>
      </c>
      <c r="IP216" s="13">
        <v>0</v>
      </c>
      <c r="IQ216" s="13">
        <v>28</v>
      </c>
      <c r="IR216" s="13">
        <v>0</v>
      </c>
      <c r="IS216" s="13">
        <v>66</v>
      </c>
      <c r="IT216" s="13">
        <v>37</v>
      </c>
      <c r="IU216" s="13">
        <f t="shared" si="48"/>
        <v>131</v>
      </c>
      <c r="IW216" s="13">
        <v>0</v>
      </c>
      <c r="IX216" s="13">
        <v>0</v>
      </c>
      <c r="IY216" s="13">
        <v>0</v>
      </c>
      <c r="IZ216" s="13">
        <v>30</v>
      </c>
      <c r="JA216" s="13">
        <v>5</v>
      </c>
      <c r="JB216" s="13">
        <v>83</v>
      </c>
      <c r="JC216" s="13">
        <v>32</v>
      </c>
      <c r="JD216" s="13">
        <f t="shared" si="49"/>
        <v>150</v>
      </c>
      <c r="JF216" s="13">
        <v>0</v>
      </c>
      <c r="JG216" s="13">
        <v>0</v>
      </c>
      <c r="JH216" s="13">
        <v>0</v>
      </c>
      <c r="JI216" s="13">
        <v>18</v>
      </c>
      <c r="JJ216" s="13">
        <v>5</v>
      </c>
      <c r="JK216" s="13">
        <v>80</v>
      </c>
      <c r="JL216" s="13">
        <v>30</v>
      </c>
      <c r="JM216" s="13">
        <f t="shared" si="50"/>
        <v>133</v>
      </c>
      <c r="JO216" s="13">
        <v>0</v>
      </c>
      <c r="JP216" s="13">
        <v>0</v>
      </c>
      <c r="JQ216" s="13">
        <v>0</v>
      </c>
      <c r="JR216" s="13">
        <v>2</v>
      </c>
      <c r="JS216" s="13">
        <v>5</v>
      </c>
      <c r="JT216" s="13">
        <v>77</v>
      </c>
      <c r="JU216" s="13">
        <v>17</v>
      </c>
      <c r="JV216" s="13">
        <f t="shared" si="51"/>
        <v>101</v>
      </c>
      <c r="JX216" s="13">
        <v>0</v>
      </c>
      <c r="JY216" s="13">
        <v>0</v>
      </c>
      <c r="JZ216" s="13">
        <v>0</v>
      </c>
      <c r="KA216" s="13">
        <v>5</v>
      </c>
      <c r="KB216" s="13">
        <v>5</v>
      </c>
      <c r="KC216" s="13">
        <v>83</v>
      </c>
      <c r="KD216" s="13">
        <v>24</v>
      </c>
      <c r="KE216" s="13">
        <f t="shared" si="52"/>
        <v>117</v>
      </c>
      <c r="KG216" s="13">
        <v>0</v>
      </c>
      <c r="KH216" s="13">
        <v>0</v>
      </c>
      <c r="KI216" s="13">
        <v>0</v>
      </c>
      <c r="KJ216" s="13">
        <v>2</v>
      </c>
      <c r="KK216" s="13">
        <v>4</v>
      </c>
      <c r="KL216" s="13">
        <v>93</v>
      </c>
      <c r="KM216" s="13">
        <v>28</v>
      </c>
      <c r="KN216" s="13">
        <f t="shared" si="53"/>
        <v>127</v>
      </c>
      <c r="KP216" s="13">
        <v>0</v>
      </c>
      <c r="KQ216" s="13">
        <v>0</v>
      </c>
      <c r="KR216" s="13">
        <v>0</v>
      </c>
      <c r="KS216" s="13">
        <v>9</v>
      </c>
      <c r="KT216" s="13">
        <v>5</v>
      </c>
      <c r="KU216" s="13">
        <v>71</v>
      </c>
      <c r="KV216" s="13">
        <v>16</v>
      </c>
      <c r="KW216" s="13">
        <f t="shared" si="54"/>
        <v>101</v>
      </c>
      <c r="KY216" s="13">
        <v>0</v>
      </c>
      <c r="KZ216" s="13">
        <v>0</v>
      </c>
      <c r="LA216" s="13">
        <v>0</v>
      </c>
      <c r="LB216" s="13">
        <v>8</v>
      </c>
      <c r="LC216" s="13">
        <v>4</v>
      </c>
      <c r="LD216" s="13">
        <v>83</v>
      </c>
      <c r="LE216" s="13">
        <v>32</v>
      </c>
      <c r="LF216" s="13">
        <f t="shared" si="55"/>
        <v>127</v>
      </c>
      <c r="LH216" s="13">
        <v>0</v>
      </c>
      <c r="LI216" s="13">
        <v>0</v>
      </c>
      <c r="LJ216" s="13">
        <v>0</v>
      </c>
      <c r="LK216" s="13">
        <v>10</v>
      </c>
      <c r="LL216" s="13">
        <v>4</v>
      </c>
      <c r="LM216" s="13">
        <v>109</v>
      </c>
      <c r="LN216" s="13">
        <v>65</v>
      </c>
      <c r="LO216" s="13">
        <f t="shared" si="56"/>
        <v>188</v>
      </c>
      <c r="LQ216" s="13">
        <v>0</v>
      </c>
      <c r="LR216" s="13">
        <v>0</v>
      </c>
      <c r="LS216" s="13">
        <v>0</v>
      </c>
      <c r="LT216" s="13">
        <v>5</v>
      </c>
      <c r="LU216" s="13">
        <v>4</v>
      </c>
      <c r="LV216" s="13">
        <v>104</v>
      </c>
      <c r="LW216" s="13">
        <v>46</v>
      </c>
      <c r="LX216" s="13">
        <f t="shared" si="57"/>
        <v>159</v>
      </c>
      <c r="LZ216" s="13">
        <v>0</v>
      </c>
      <c r="MA216" s="13">
        <v>0</v>
      </c>
      <c r="MB216" s="13">
        <v>0</v>
      </c>
      <c r="MC216" s="13">
        <v>0</v>
      </c>
      <c r="MD216" s="13">
        <v>5</v>
      </c>
      <c r="ME216" s="13">
        <v>124</v>
      </c>
      <c r="MF216" s="13">
        <v>43</v>
      </c>
      <c r="MG216" s="13">
        <f t="shared" si="58"/>
        <v>172</v>
      </c>
      <c r="MI216" s="13">
        <v>0</v>
      </c>
      <c r="MJ216" s="13">
        <v>0</v>
      </c>
      <c r="MK216" s="13">
        <v>0</v>
      </c>
      <c r="ML216" s="13">
        <v>0</v>
      </c>
      <c r="MM216" s="13">
        <v>4</v>
      </c>
      <c r="MN216" s="13">
        <v>118</v>
      </c>
      <c r="MO216" s="13">
        <v>40</v>
      </c>
      <c r="MP216" s="13">
        <f t="shared" si="59"/>
        <v>162</v>
      </c>
    </row>
    <row r="217" spans="3:354" x14ac:dyDescent="0.25">
      <c r="C217" s="10">
        <v>144</v>
      </c>
      <c r="E217" s="13">
        <v>0</v>
      </c>
      <c r="F217" s="13">
        <v>0</v>
      </c>
      <c r="G217" s="13">
        <v>0</v>
      </c>
      <c r="H217" s="13">
        <v>0</v>
      </c>
      <c r="I217" s="13">
        <v>0</v>
      </c>
      <c r="J217" s="13">
        <v>0</v>
      </c>
      <c r="K217" s="13">
        <v>0</v>
      </c>
      <c r="L217" s="13">
        <v>0</v>
      </c>
      <c r="N217" s="13">
        <v>0</v>
      </c>
      <c r="O217" s="13">
        <v>0</v>
      </c>
      <c r="P217" s="13">
        <v>0</v>
      </c>
      <c r="Q217" s="13">
        <v>0</v>
      </c>
      <c r="R217" s="13">
        <v>0</v>
      </c>
      <c r="S217" s="13">
        <v>0</v>
      </c>
      <c r="T217" s="13">
        <v>0</v>
      </c>
      <c r="U217" s="13">
        <v>0</v>
      </c>
      <c r="W217" s="13">
        <v>0</v>
      </c>
      <c r="X217" s="13">
        <v>0</v>
      </c>
      <c r="Y217" s="13">
        <v>0</v>
      </c>
      <c r="Z217" s="13">
        <v>20</v>
      </c>
      <c r="AA217" s="13">
        <v>0</v>
      </c>
      <c r="AB217" s="13">
        <v>0</v>
      </c>
      <c r="AC217" s="13">
        <v>0</v>
      </c>
      <c r="AD217" s="13">
        <v>20</v>
      </c>
      <c r="AF217" s="13">
        <v>0</v>
      </c>
      <c r="AG217" s="13">
        <v>0</v>
      </c>
      <c r="AH217" s="13">
        <v>0</v>
      </c>
      <c r="AI217" s="13">
        <v>0</v>
      </c>
      <c r="AJ217" s="13">
        <v>0</v>
      </c>
      <c r="AK217" s="13">
        <v>0</v>
      </c>
      <c r="AL217" s="13">
        <v>8</v>
      </c>
      <c r="AM217" s="13">
        <v>8</v>
      </c>
      <c r="AO217" s="13">
        <v>0</v>
      </c>
      <c r="AP217" s="13">
        <v>0</v>
      </c>
      <c r="AQ217" s="13">
        <v>0</v>
      </c>
      <c r="AR217" s="13">
        <v>43</v>
      </c>
      <c r="AS217" s="13">
        <v>0</v>
      </c>
      <c r="AT217" s="13">
        <v>23</v>
      </c>
      <c r="AU217" s="13">
        <v>12</v>
      </c>
      <c r="AV217" s="13">
        <v>78</v>
      </c>
      <c r="AX217" s="13">
        <v>0</v>
      </c>
      <c r="AY217" s="13">
        <v>0</v>
      </c>
      <c r="AZ217" s="13">
        <v>0</v>
      </c>
      <c r="BA217" s="13">
        <v>22</v>
      </c>
      <c r="BB217" s="13">
        <v>0</v>
      </c>
      <c r="BC217" s="13">
        <v>16</v>
      </c>
      <c r="BD217" s="13">
        <v>15</v>
      </c>
      <c r="BE217" s="13">
        <v>53</v>
      </c>
      <c r="BG217" s="13">
        <v>0</v>
      </c>
      <c r="BH217" s="13">
        <v>0</v>
      </c>
      <c r="BI217" s="13">
        <v>0</v>
      </c>
      <c r="BJ217" s="13">
        <v>32</v>
      </c>
      <c r="BK217" s="13">
        <v>0</v>
      </c>
      <c r="BL217" s="13">
        <v>38</v>
      </c>
      <c r="BM217" s="13">
        <v>13</v>
      </c>
      <c r="BN217" s="13">
        <v>83</v>
      </c>
      <c r="BP217" s="13">
        <v>0</v>
      </c>
      <c r="BQ217" s="13">
        <v>0</v>
      </c>
      <c r="BR217" s="13">
        <v>0</v>
      </c>
      <c r="BS217" s="13">
        <v>86</v>
      </c>
      <c r="BT217" s="13">
        <v>0</v>
      </c>
      <c r="BU217" s="13">
        <v>46</v>
      </c>
      <c r="BV217" s="13">
        <v>10</v>
      </c>
      <c r="BW217" s="13">
        <v>142</v>
      </c>
      <c r="BY217" s="13">
        <v>0</v>
      </c>
      <c r="BZ217" s="13">
        <v>0</v>
      </c>
      <c r="CA217" s="13">
        <v>0</v>
      </c>
      <c r="CB217" s="13">
        <v>55</v>
      </c>
      <c r="CC217" s="13">
        <v>0</v>
      </c>
      <c r="CD217" s="13">
        <v>59</v>
      </c>
      <c r="CE217" s="13">
        <v>0</v>
      </c>
      <c r="CF217" s="13">
        <v>114</v>
      </c>
      <c r="CH217" s="13">
        <v>0</v>
      </c>
      <c r="CI217" s="13">
        <v>0</v>
      </c>
      <c r="CJ217" s="13">
        <v>0</v>
      </c>
      <c r="CK217" s="13">
        <v>22</v>
      </c>
      <c r="CL217" s="13">
        <v>0</v>
      </c>
      <c r="CM217" s="13">
        <v>18</v>
      </c>
      <c r="CN217" s="13">
        <v>5</v>
      </c>
      <c r="CO217" s="13">
        <v>45</v>
      </c>
      <c r="CQ217" s="13">
        <v>0</v>
      </c>
      <c r="CR217" s="13">
        <v>0</v>
      </c>
      <c r="CS217" s="13">
        <v>0</v>
      </c>
      <c r="CT217" s="13">
        <v>6</v>
      </c>
      <c r="CU217" s="13">
        <v>0</v>
      </c>
      <c r="CV217" s="13">
        <v>0</v>
      </c>
      <c r="CW217" s="13">
        <v>2</v>
      </c>
      <c r="CX217" s="13">
        <v>8</v>
      </c>
      <c r="CZ217" s="13">
        <v>0</v>
      </c>
      <c r="DA217" s="13">
        <v>0</v>
      </c>
      <c r="DB217" s="13">
        <v>0</v>
      </c>
      <c r="DC217" s="13">
        <v>18</v>
      </c>
      <c r="DD217" s="13">
        <v>0</v>
      </c>
      <c r="DE217" s="13">
        <v>8</v>
      </c>
      <c r="DF217" s="13">
        <v>0</v>
      </c>
      <c r="DG217" s="13">
        <v>26</v>
      </c>
      <c r="DI217" s="13">
        <v>0</v>
      </c>
      <c r="DJ217" s="13">
        <v>0</v>
      </c>
      <c r="DK217" s="13">
        <v>0</v>
      </c>
      <c r="DL217" s="13">
        <v>0</v>
      </c>
      <c r="DM217" s="13">
        <v>0</v>
      </c>
      <c r="DN217" s="13">
        <v>0</v>
      </c>
      <c r="DO217" s="13">
        <v>0</v>
      </c>
      <c r="DP217" s="13">
        <v>0</v>
      </c>
      <c r="DR217" s="13">
        <v>0</v>
      </c>
      <c r="DS217" s="13">
        <v>0</v>
      </c>
      <c r="DT217" s="13">
        <v>0</v>
      </c>
      <c r="DU217" s="13">
        <v>81</v>
      </c>
      <c r="DV217" s="13">
        <v>0</v>
      </c>
      <c r="DW217" s="13">
        <v>48</v>
      </c>
      <c r="DX217" s="13">
        <v>37</v>
      </c>
      <c r="DY217" s="13">
        <v>166</v>
      </c>
      <c r="EA217" s="13">
        <v>0</v>
      </c>
      <c r="EB217" s="13">
        <v>0</v>
      </c>
      <c r="EC217" s="13">
        <v>0</v>
      </c>
      <c r="ED217" s="13">
        <v>109</v>
      </c>
      <c r="EE217" s="13">
        <v>0</v>
      </c>
      <c r="EF217" s="13">
        <v>79</v>
      </c>
      <c r="EG217" s="13">
        <v>19</v>
      </c>
      <c r="EH217" s="13">
        <v>207</v>
      </c>
      <c r="EJ217" s="13">
        <v>0</v>
      </c>
      <c r="EK217" s="13">
        <v>0</v>
      </c>
      <c r="EL217" s="13">
        <v>0</v>
      </c>
      <c r="EM217" s="13">
        <v>0</v>
      </c>
      <c r="EN217" s="13">
        <v>0</v>
      </c>
      <c r="EO217" s="13">
        <v>0</v>
      </c>
      <c r="EP217" s="13">
        <v>8</v>
      </c>
      <c r="EQ217" s="13">
        <v>8</v>
      </c>
      <c r="ES217" s="13">
        <v>0</v>
      </c>
      <c r="ET217" s="13">
        <v>0</v>
      </c>
      <c r="EU217" s="13">
        <v>0</v>
      </c>
      <c r="EV217" s="13">
        <v>0</v>
      </c>
      <c r="EW217" s="13">
        <v>0</v>
      </c>
      <c r="EX217" s="13">
        <v>0</v>
      </c>
      <c r="EY217" s="13">
        <v>0</v>
      </c>
      <c r="EZ217" s="13">
        <v>0</v>
      </c>
      <c r="FB217" s="13">
        <v>0</v>
      </c>
      <c r="FC217" s="13">
        <v>0</v>
      </c>
      <c r="FD217" s="13">
        <v>0</v>
      </c>
      <c r="FE217" s="13">
        <v>0</v>
      </c>
      <c r="FF217" s="13">
        <v>0</v>
      </c>
      <c r="FG217" s="13">
        <v>0</v>
      </c>
      <c r="FH217" s="13">
        <v>0</v>
      </c>
      <c r="FI217" s="13">
        <v>0</v>
      </c>
      <c r="FK217" s="13">
        <v>0</v>
      </c>
      <c r="FL217" s="13">
        <v>0</v>
      </c>
      <c r="FM217" s="13">
        <v>0</v>
      </c>
      <c r="FN217" s="13">
        <v>13</v>
      </c>
      <c r="FO217" s="13">
        <v>0</v>
      </c>
      <c r="FP217" s="13">
        <v>51</v>
      </c>
      <c r="FQ217" s="13">
        <v>20</v>
      </c>
      <c r="FR217" s="13">
        <v>84</v>
      </c>
      <c r="FT217" s="13">
        <v>0</v>
      </c>
      <c r="FU217" s="13">
        <v>0</v>
      </c>
      <c r="FV217" s="13">
        <v>0</v>
      </c>
      <c r="FW217" s="13">
        <v>45</v>
      </c>
      <c r="FX217" s="13">
        <v>0</v>
      </c>
      <c r="FY217" s="13">
        <v>51</v>
      </c>
      <c r="FZ217" s="13">
        <v>40</v>
      </c>
      <c r="GA217" s="13">
        <f t="shared" si="40"/>
        <v>136</v>
      </c>
      <c r="GC217" s="13">
        <v>0</v>
      </c>
      <c r="GD217" s="13">
        <v>0</v>
      </c>
      <c r="GE217" s="13">
        <v>0</v>
      </c>
      <c r="GF217" s="13">
        <v>0</v>
      </c>
      <c r="GG217" s="13">
        <v>0</v>
      </c>
      <c r="GH217" s="13">
        <v>0</v>
      </c>
      <c r="GI217" s="13">
        <v>21</v>
      </c>
      <c r="GJ217" s="13">
        <f t="shared" si="41"/>
        <v>21</v>
      </c>
      <c r="GL217" s="13">
        <v>0</v>
      </c>
      <c r="GM217" s="13">
        <v>0</v>
      </c>
      <c r="GN217" s="13">
        <v>0</v>
      </c>
      <c r="GO217" s="13">
        <v>58</v>
      </c>
      <c r="GP217" s="13">
        <v>0</v>
      </c>
      <c r="GQ217" s="13">
        <v>90</v>
      </c>
      <c r="GR217" s="13">
        <v>18</v>
      </c>
      <c r="GS217" s="13">
        <f t="shared" si="42"/>
        <v>166</v>
      </c>
      <c r="GU217" s="13">
        <v>0</v>
      </c>
      <c r="GV217" s="13">
        <v>0</v>
      </c>
      <c r="GW217" s="13">
        <v>0</v>
      </c>
      <c r="GX217" s="13">
        <v>0</v>
      </c>
      <c r="GY217" s="13">
        <v>0</v>
      </c>
      <c r="GZ217" s="13">
        <v>0</v>
      </c>
      <c r="HA217" s="13">
        <v>21</v>
      </c>
      <c r="HB217" s="13">
        <f t="shared" si="43"/>
        <v>21</v>
      </c>
      <c r="HD217" s="13">
        <v>0</v>
      </c>
      <c r="HE217" s="13">
        <v>0</v>
      </c>
      <c r="HF217" s="13">
        <v>0</v>
      </c>
      <c r="HG217" s="13">
        <v>78</v>
      </c>
      <c r="HH217" s="13">
        <v>0</v>
      </c>
      <c r="HI217" s="13">
        <v>58</v>
      </c>
      <c r="HJ217" s="13">
        <v>21</v>
      </c>
      <c r="HK217" s="13">
        <f t="shared" si="44"/>
        <v>157</v>
      </c>
      <c r="HM217" s="13">
        <v>0</v>
      </c>
      <c r="HN217" s="13">
        <v>0</v>
      </c>
      <c r="HO217" s="13">
        <v>0</v>
      </c>
      <c r="HP217" s="13">
        <v>57</v>
      </c>
      <c r="HQ217" s="13">
        <v>0</v>
      </c>
      <c r="HR217" s="13">
        <v>50</v>
      </c>
      <c r="HS217" s="13">
        <v>19</v>
      </c>
      <c r="HT217" s="13">
        <f t="shared" si="45"/>
        <v>126</v>
      </c>
      <c r="HV217" s="13">
        <v>0</v>
      </c>
      <c r="HW217" s="13">
        <v>0</v>
      </c>
      <c r="HX217" s="13">
        <v>0</v>
      </c>
      <c r="HY217" s="13">
        <v>57</v>
      </c>
      <c r="HZ217" s="13">
        <v>0</v>
      </c>
      <c r="IA217" s="13">
        <v>50</v>
      </c>
      <c r="IB217" s="13">
        <v>19</v>
      </c>
      <c r="IC217" s="13">
        <f t="shared" si="46"/>
        <v>126</v>
      </c>
      <c r="IE217" s="13">
        <v>0</v>
      </c>
      <c r="IF217" s="13">
        <v>0</v>
      </c>
      <c r="IG217" s="13">
        <v>0</v>
      </c>
      <c r="IH217" s="13">
        <v>44</v>
      </c>
      <c r="II217" s="13">
        <v>0</v>
      </c>
      <c r="IJ217" s="13">
        <v>50</v>
      </c>
      <c r="IK217" s="13">
        <v>9</v>
      </c>
      <c r="IL217" s="13">
        <f t="shared" si="47"/>
        <v>103</v>
      </c>
      <c r="IN217" s="13">
        <v>0</v>
      </c>
      <c r="IO217" s="13">
        <v>0</v>
      </c>
      <c r="IP217" s="13">
        <v>0</v>
      </c>
      <c r="IQ217" s="13">
        <v>44</v>
      </c>
      <c r="IR217" s="13">
        <v>0</v>
      </c>
      <c r="IS217" s="13">
        <v>50</v>
      </c>
      <c r="IT217" s="13">
        <v>19</v>
      </c>
      <c r="IU217" s="13">
        <f t="shared" si="48"/>
        <v>113</v>
      </c>
      <c r="IW217" s="13">
        <v>0</v>
      </c>
      <c r="IX217" s="13">
        <v>0</v>
      </c>
      <c r="IY217" s="13">
        <v>0</v>
      </c>
      <c r="IZ217" s="13">
        <v>44</v>
      </c>
      <c r="JA217" s="13">
        <v>0</v>
      </c>
      <c r="JB217" s="13">
        <v>35</v>
      </c>
      <c r="JC217" s="13">
        <v>19</v>
      </c>
      <c r="JD217" s="13">
        <f t="shared" si="49"/>
        <v>98</v>
      </c>
      <c r="JF217" s="13">
        <v>0</v>
      </c>
      <c r="JG217" s="13">
        <v>0</v>
      </c>
      <c r="JH217" s="13">
        <v>0</v>
      </c>
      <c r="JI217" s="13">
        <v>44</v>
      </c>
      <c r="JJ217" s="13">
        <v>0</v>
      </c>
      <c r="JK217" s="13">
        <v>35</v>
      </c>
      <c r="JL217" s="13">
        <v>23</v>
      </c>
      <c r="JM217" s="13">
        <f t="shared" si="50"/>
        <v>102</v>
      </c>
      <c r="JO217" s="13">
        <v>0</v>
      </c>
      <c r="JP217" s="13">
        <v>0</v>
      </c>
      <c r="JQ217" s="13">
        <v>0</v>
      </c>
      <c r="JR217" s="13">
        <v>44</v>
      </c>
      <c r="JS217" s="13">
        <v>0</v>
      </c>
      <c r="JT217" s="13">
        <v>20</v>
      </c>
      <c r="JU217" s="13">
        <v>23</v>
      </c>
      <c r="JV217" s="13">
        <f t="shared" si="51"/>
        <v>87</v>
      </c>
      <c r="JX217" s="13">
        <v>0</v>
      </c>
      <c r="JY217" s="13">
        <v>0</v>
      </c>
      <c r="JZ217" s="13">
        <v>0</v>
      </c>
      <c r="KA217" s="13">
        <v>40</v>
      </c>
      <c r="KB217" s="13">
        <v>0</v>
      </c>
      <c r="KC217" s="13">
        <v>20</v>
      </c>
      <c r="KD217" s="13">
        <v>23</v>
      </c>
      <c r="KE217" s="13">
        <f t="shared" si="52"/>
        <v>83</v>
      </c>
      <c r="KG217" s="13">
        <v>0</v>
      </c>
      <c r="KH217" s="13">
        <v>0</v>
      </c>
      <c r="KI217" s="13">
        <v>0</v>
      </c>
      <c r="KJ217" s="13">
        <v>40</v>
      </c>
      <c r="KK217" s="13">
        <v>0</v>
      </c>
      <c r="KL217" s="13">
        <v>20</v>
      </c>
      <c r="KM217" s="13">
        <v>23</v>
      </c>
      <c r="KN217" s="13">
        <f t="shared" si="53"/>
        <v>83</v>
      </c>
      <c r="KP217" s="13">
        <v>0</v>
      </c>
      <c r="KQ217" s="13">
        <v>0</v>
      </c>
      <c r="KR217" s="13">
        <v>0</v>
      </c>
      <c r="KS217" s="13">
        <v>40</v>
      </c>
      <c r="KT217" s="13">
        <v>0</v>
      </c>
      <c r="KU217" s="13">
        <v>20</v>
      </c>
      <c r="KV217" s="13">
        <v>23</v>
      </c>
      <c r="KW217" s="13">
        <f t="shared" si="54"/>
        <v>83</v>
      </c>
      <c r="KY217" s="13">
        <v>0</v>
      </c>
      <c r="KZ217" s="13">
        <v>0</v>
      </c>
      <c r="LA217" s="13">
        <v>0</v>
      </c>
      <c r="LB217" s="13">
        <v>40</v>
      </c>
      <c r="LC217" s="13">
        <v>0</v>
      </c>
      <c r="LD217" s="13">
        <v>20</v>
      </c>
      <c r="LE217" s="13">
        <v>23</v>
      </c>
      <c r="LF217" s="13">
        <f t="shared" si="55"/>
        <v>83</v>
      </c>
      <c r="LH217" s="13">
        <v>0</v>
      </c>
      <c r="LI217" s="13">
        <v>0</v>
      </c>
      <c r="LJ217" s="13">
        <v>0</v>
      </c>
      <c r="LK217" s="13">
        <v>40</v>
      </c>
      <c r="LL217" s="13">
        <v>0</v>
      </c>
      <c r="LM217" s="13">
        <v>20</v>
      </c>
      <c r="LN217" s="13">
        <v>23</v>
      </c>
      <c r="LO217" s="13">
        <f t="shared" si="56"/>
        <v>83</v>
      </c>
      <c r="LQ217" s="13">
        <v>0</v>
      </c>
      <c r="LR217" s="13">
        <v>0</v>
      </c>
      <c r="LS217" s="13">
        <v>0</v>
      </c>
      <c r="LT217" s="13">
        <v>32</v>
      </c>
      <c r="LU217" s="13">
        <v>0</v>
      </c>
      <c r="LV217" s="13">
        <v>20</v>
      </c>
      <c r="LW217" s="13">
        <v>23</v>
      </c>
      <c r="LX217" s="13">
        <f t="shared" si="57"/>
        <v>75</v>
      </c>
      <c r="LZ217" s="13">
        <v>0</v>
      </c>
      <c r="MA217" s="13">
        <v>0</v>
      </c>
      <c r="MB217" s="13">
        <v>0</v>
      </c>
      <c r="MC217" s="13">
        <v>32</v>
      </c>
      <c r="MD217" s="13">
        <v>0</v>
      </c>
      <c r="ME217" s="13">
        <v>20</v>
      </c>
      <c r="MF217" s="13">
        <v>19</v>
      </c>
      <c r="MG217" s="13">
        <f t="shared" si="58"/>
        <v>71</v>
      </c>
      <c r="MI217" s="13">
        <v>0</v>
      </c>
      <c r="MJ217" s="13">
        <v>0</v>
      </c>
      <c r="MK217" s="13">
        <v>0</v>
      </c>
      <c r="ML217" s="13">
        <v>15</v>
      </c>
      <c r="MM217" s="13">
        <v>0</v>
      </c>
      <c r="MN217" s="13">
        <v>20</v>
      </c>
      <c r="MO217" s="13">
        <v>15</v>
      </c>
      <c r="MP217" s="13">
        <f t="shared" si="59"/>
        <v>50</v>
      </c>
    </row>
    <row r="218" spans="3:354" x14ac:dyDescent="0.25">
      <c r="C218" s="10">
        <v>145</v>
      </c>
      <c r="E218" s="13">
        <v>20</v>
      </c>
      <c r="F218" s="13">
        <v>0</v>
      </c>
      <c r="G218" s="13">
        <v>0</v>
      </c>
      <c r="H218" s="13">
        <v>10</v>
      </c>
      <c r="I218" s="13">
        <v>134</v>
      </c>
      <c r="J218" s="13">
        <v>21</v>
      </c>
      <c r="K218" s="13">
        <v>13</v>
      </c>
      <c r="L218" s="13">
        <v>198</v>
      </c>
      <c r="N218" s="13">
        <v>20</v>
      </c>
      <c r="O218" s="13">
        <v>0</v>
      </c>
      <c r="P218" s="13">
        <v>0</v>
      </c>
      <c r="Q218" s="13">
        <v>8</v>
      </c>
      <c r="R218" s="13">
        <v>110</v>
      </c>
      <c r="S218" s="13">
        <v>33</v>
      </c>
      <c r="T218" s="13">
        <v>10</v>
      </c>
      <c r="U218" s="13">
        <v>181</v>
      </c>
      <c r="W218" s="13">
        <v>20</v>
      </c>
      <c r="X218" s="13">
        <v>0</v>
      </c>
      <c r="Y218" s="13">
        <v>0</v>
      </c>
      <c r="Z218" s="13">
        <v>9</v>
      </c>
      <c r="AA218" s="13">
        <v>138</v>
      </c>
      <c r="AB218" s="13">
        <v>31</v>
      </c>
      <c r="AC218" s="13">
        <v>14</v>
      </c>
      <c r="AD218" s="13">
        <v>212</v>
      </c>
      <c r="AF218" s="13">
        <v>20</v>
      </c>
      <c r="AG218" s="13">
        <v>0</v>
      </c>
      <c r="AH218" s="13">
        <v>0</v>
      </c>
      <c r="AI218" s="13">
        <v>10</v>
      </c>
      <c r="AJ218" s="13">
        <v>141</v>
      </c>
      <c r="AK218" s="13">
        <v>28</v>
      </c>
      <c r="AL218" s="13">
        <v>24</v>
      </c>
      <c r="AM218" s="13">
        <v>223</v>
      </c>
      <c r="AO218" s="13">
        <v>15</v>
      </c>
      <c r="AP218" s="13">
        <v>11</v>
      </c>
      <c r="AQ218" s="13">
        <v>0</v>
      </c>
      <c r="AR218" s="13">
        <v>38</v>
      </c>
      <c r="AS218" s="13">
        <v>134</v>
      </c>
      <c r="AT218" s="13">
        <v>121</v>
      </c>
      <c r="AU218" s="13">
        <v>139</v>
      </c>
      <c r="AV218" s="13">
        <v>458</v>
      </c>
      <c r="AX218" s="13">
        <v>14</v>
      </c>
      <c r="AY218" s="13">
        <v>16</v>
      </c>
      <c r="AZ218" s="13">
        <v>0</v>
      </c>
      <c r="BA218" s="13">
        <v>35</v>
      </c>
      <c r="BB218" s="13">
        <v>130</v>
      </c>
      <c r="BC218" s="13">
        <v>32</v>
      </c>
      <c r="BD218" s="13">
        <v>207</v>
      </c>
      <c r="BE218" s="13">
        <v>434</v>
      </c>
      <c r="BG218" s="13">
        <v>14</v>
      </c>
      <c r="BH218" s="13">
        <v>24</v>
      </c>
      <c r="BI218" s="13">
        <v>0</v>
      </c>
      <c r="BJ218" s="13">
        <v>28</v>
      </c>
      <c r="BK218" s="13">
        <v>133</v>
      </c>
      <c r="BL218" s="13">
        <v>49</v>
      </c>
      <c r="BM218" s="13">
        <v>162</v>
      </c>
      <c r="BN218" s="13">
        <v>410</v>
      </c>
      <c r="BP218" s="13">
        <v>10</v>
      </c>
      <c r="BQ218" s="13">
        <v>26</v>
      </c>
      <c r="BR218" s="13">
        <v>0</v>
      </c>
      <c r="BS218" s="13">
        <v>29</v>
      </c>
      <c r="BT218" s="13">
        <v>123</v>
      </c>
      <c r="BU218" s="13">
        <v>44</v>
      </c>
      <c r="BV218" s="13">
        <v>185</v>
      </c>
      <c r="BW218" s="13">
        <v>417</v>
      </c>
      <c r="BY218" s="13">
        <v>17</v>
      </c>
      <c r="BZ218" s="13">
        <v>36</v>
      </c>
      <c r="CA218" s="13">
        <v>0</v>
      </c>
      <c r="CB218" s="13">
        <v>27</v>
      </c>
      <c r="CC218" s="13">
        <v>137</v>
      </c>
      <c r="CD218" s="13">
        <v>37</v>
      </c>
      <c r="CE218" s="13">
        <v>168</v>
      </c>
      <c r="CF218" s="13">
        <v>422</v>
      </c>
      <c r="CH218" s="13">
        <v>26</v>
      </c>
      <c r="CI218" s="13">
        <v>33</v>
      </c>
      <c r="CJ218" s="13">
        <v>0</v>
      </c>
      <c r="CK218" s="13">
        <v>27</v>
      </c>
      <c r="CL218" s="13">
        <v>129</v>
      </c>
      <c r="CM218" s="13">
        <v>47</v>
      </c>
      <c r="CN218" s="13">
        <v>84</v>
      </c>
      <c r="CO218" s="13">
        <v>346</v>
      </c>
      <c r="CQ218" s="13">
        <v>24</v>
      </c>
      <c r="CR218" s="13">
        <v>32</v>
      </c>
      <c r="CS218" s="13">
        <v>0</v>
      </c>
      <c r="CT218" s="13">
        <v>0</v>
      </c>
      <c r="CU218" s="13">
        <v>114</v>
      </c>
      <c r="CV218" s="13">
        <v>36</v>
      </c>
      <c r="CW218" s="13">
        <v>90</v>
      </c>
      <c r="CX218" s="13">
        <v>296</v>
      </c>
      <c r="CZ218" s="13">
        <v>24</v>
      </c>
      <c r="DA218" s="13">
        <v>0</v>
      </c>
      <c r="DB218" s="13">
        <v>0</v>
      </c>
      <c r="DC218" s="13">
        <v>44</v>
      </c>
      <c r="DD218" s="13">
        <v>110</v>
      </c>
      <c r="DE218" s="13">
        <v>33</v>
      </c>
      <c r="DF218" s="13">
        <v>104</v>
      </c>
      <c r="DG218" s="13">
        <v>315</v>
      </c>
      <c r="DI218" s="13">
        <v>24</v>
      </c>
      <c r="DJ218" s="13">
        <v>29</v>
      </c>
      <c r="DK218" s="13">
        <v>0</v>
      </c>
      <c r="DL218" s="13">
        <v>44</v>
      </c>
      <c r="DM218" s="13">
        <v>99</v>
      </c>
      <c r="DN218" s="13">
        <v>49</v>
      </c>
      <c r="DO218" s="13">
        <v>180</v>
      </c>
      <c r="DP218" s="13">
        <v>425</v>
      </c>
      <c r="DR218" s="13">
        <v>39</v>
      </c>
      <c r="DS218" s="13">
        <v>7</v>
      </c>
      <c r="DT218" s="13">
        <v>0</v>
      </c>
      <c r="DU218" s="13">
        <v>89</v>
      </c>
      <c r="DV218" s="13">
        <v>127</v>
      </c>
      <c r="DW218" s="13">
        <v>117</v>
      </c>
      <c r="DX218" s="13">
        <v>323</v>
      </c>
      <c r="DY218" s="13">
        <v>702</v>
      </c>
      <c r="EA218" s="13">
        <v>43</v>
      </c>
      <c r="EB218" s="13">
        <v>41</v>
      </c>
      <c r="EC218" s="13">
        <v>0</v>
      </c>
      <c r="ED218" s="13">
        <v>92</v>
      </c>
      <c r="EE218" s="13">
        <v>126</v>
      </c>
      <c r="EF218" s="13">
        <v>110</v>
      </c>
      <c r="EG218" s="13">
        <v>273</v>
      </c>
      <c r="EH218" s="13">
        <v>685</v>
      </c>
      <c r="EJ218" s="13">
        <v>102</v>
      </c>
      <c r="EK218" s="13">
        <v>92</v>
      </c>
      <c r="EL218" s="13">
        <v>0</v>
      </c>
      <c r="EM218" s="13">
        <v>104</v>
      </c>
      <c r="EN218" s="13">
        <v>111</v>
      </c>
      <c r="EO218" s="13">
        <v>226</v>
      </c>
      <c r="EP218" s="13">
        <v>315</v>
      </c>
      <c r="EQ218" s="13">
        <v>950</v>
      </c>
      <c r="ES218" s="13">
        <v>46</v>
      </c>
      <c r="ET218" s="13">
        <v>33</v>
      </c>
      <c r="EU218" s="13">
        <v>0</v>
      </c>
      <c r="EV218" s="13">
        <v>0</v>
      </c>
      <c r="EW218" s="13">
        <v>110</v>
      </c>
      <c r="EX218" s="13">
        <v>109</v>
      </c>
      <c r="EY218" s="13">
        <v>277</v>
      </c>
      <c r="EZ218" s="13">
        <v>575</v>
      </c>
      <c r="FB218" s="13">
        <v>29</v>
      </c>
      <c r="FC218" s="13">
        <v>0</v>
      </c>
      <c r="FD218" s="13">
        <v>0</v>
      </c>
      <c r="FE218" s="13">
        <v>69</v>
      </c>
      <c r="FF218" s="13">
        <v>50</v>
      </c>
      <c r="FG218" s="13">
        <v>89</v>
      </c>
      <c r="FH218" s="13">
        <v>230</v>
      </c>
      <c r="FI218" s="13">
        <v>467</v>
      </c>
      <c r="FK218" s="13">
        <v>45</v>
      </c>
      <c r="FL218" s="13">
        <v>0</v>
      </c>
      <c r="FM218" s="13">
        <v>0</v>
      </c>
      <c r="FN218" s="13">
        <v>90</v>
      </c>
      <c r="FO218" s="13">
        <v>88</v>
      </c>
      <c r="FP218" s="13">
        <v>95</v>
      </c>
      <c r="FQ218" s="13">
        <v>267</v>
      </c>
      <c r="FR218" s="13">
        <v>585</v>
      </c>
      <c r="FT218" s="13">
        <v>37</v>
      </c>
      <c r="FU218" s="13">
        <v>0</v>
      </c>
      <c r="FV218" s="13">
        <v>0</v>
      </c>
      <c r="FW218" s="13">
        <v>94</v>
      </c>
      <c r="FX218" s="13">
        <v>155</v>
      </c>
      <c r="FY218" s="13">
        <v>97</v>
      </c>
      <c r="FZ218" s="13">
        <v>250</v>
      </c>
      <c r="GA218" s="13">
        <f t="shared" si="40"/>
        <v>633</v>
      </c>
      <c r="GC218" s="13">
        <v>38</v>
      </c>
      <c r="GD218" s="13">
        <v>0</v>
      </c>
      <c r="GE218" s="13">
        <v>0</v>
      </c>
      <c r="GF218" s="13">
        <v>110</v>
      </c>
      <c r="GG218" s="13">
        <v>104</v>
      </c>
      <c r="GH218" s="13">
        <v>118</v>
      </c>
      <c r="GI218" s="13">
        <v>279</v>
      </c>
      <c r="GJ218" s="13">
        <f t="shared" si="41"/>
        <v>649</v>
      </c>
      <c r="GL218" s="13">
        <v>36</v>
      </c>
      <c r="GM218" s="13">
        <v>0</v>
      </c>
      <c r="GN218" s="13">
        <v>0</v>
      </c>
      <c r="GO218" s="13">
        <v>59</v>
      </c>
      <c r="GP218" s="13">
        <v>121</v>
      </c>
      <c r="GQ218" s="13">
        <v>107</v>
      </c>
      <c r="GR218" s="13">
        <v>230</v>
      </c>
      <c r="GS218" s="13">
        <f t="shared" si="42"/>
        <v>553</v>
      </c>
      <c r="GU218" s="13">
        <v>63</v>
      </c>
      <c r="GV218" s="13">
        <v>1</v>
      </c>
      <c r="GW218" s="13">
        <v>0</v>
      </c>
      <c r="GX218" s="13">
        <v>125</v>
      </c>
      <c r="GY218" s="13">
        <v>149</v>
      </c>
      <c r="GZ218" s="13">
        <v>122</v>
      </c>
      <c r="HA218" s="13">
        <v>238</v>
      </c>
      <c r="HB218" s="13">
        <f t="shared" si="43"/>
        <v>698</v>
      </c>
      <c r="HD218" s="13">
        <v>72</v>
      </c>
      <c r="HE218" s="13">
        <v>0</v>
      </c>
      <c r="HF218" s="13">
        <v>0</v>
      </c>
      <c r="HG218" s="13">
        <v>127</v>
      </c>
      <c r="HH218" s="13">
        <v>148</v>
      </c>
      <c r="HI218" s="13">
        <v>129</v>
      </c>
      <c r="HJ218" s="13">
        <v>265</v>
      </c>
      <c r="HK218" s="13">
        <f t="shared" si="44"/>
        <v>741</v>
      </c>
      <c r="HM218" s="13">
        <v>82</v>
      </c>
      <c r="HN218" s="13">
        <v>0</v>
      </c>
      <c r="HO218" s="13">
        <v>0</v>
      </c>
      <c r="HP218" s="13">
        <v>141</v>
      </c>
      <c r="HQ218" s="13">
        <v>136</v>
      </c>
      <c r="HR218" s="13">
        <v>132</v>
      </c>
      <c r="HS218" s="13">
        <v>292</v>
      </c>
      <c r="HT218" s="13">
        <f t="shared" si="45"/>
        <v>783</v>
      </c>
      <c r="HV218" s="13">
        <v>78</v>
      </c>
      <c r="HW218" s="13">
        <v>0</v>
      </c>
      <c r="HX218" s="13">
        <v>0</v>
      </c>
      <c r="HY218" s="13">
        <v>136</v>
      </c>
      <c r="HZ218" s="13">
        <v>138</v>
      </c>
      <c r="IA218" s="13">
        <v>130</v>
      </c>
      <c r="IB218" s="13">
        <v>181</v>
      </c>
      <c r="IC218" s="13">
        <f t="shared" si="46"/>
        <v>663</v>
      </c>
      <c r="IE218" s="13">
        <v>28</v>
      </c>
      <c r="IF218" s="13">
        <v>0</v>
      </c>
      <c r="IG218" s="13">
        <v>0</v>
      </c>
      <c r="IH218" s="13">
        <v>140</v>
      </c>
      <c r="II218" s="13">
        <v>150</v>
      </c>
      <c r="IJ218" s="13">
        <v>119</v>
      </c>
      <c r="IK218" s="13">
        <v>37</v>
      </c>
      <c r="IL218" s="13">
        <f t="shared" si="47"/>
        <v>474</v>
      </c>
      <c r="IN218" s="13">
        <v>60</v>
      </c>
      <c r="IO218" s="13">
        <v>0</v>
      </c>
      <c r="IP218" s="13">
        <v>0</v>
      </c>
      <c r="IQ218" s="13">
        <v>105</v>
      </c>
      <c r="IR218" s="13">
        <v>135</v>
      </c>
      <c r="IS218" s="13">
        <v>129</v>
      </c>
      <c r="IT218" s="13">
        <v>42</v>
      </c>
      <c r="IU218" s="13">
        <f t="shared" si="48"/>
        <v>471</v>
      </c>
      <c r="IW218" s="13">
        <v>80</v>
      </c>
      <c r="IX218" s="13">
        <v>0</v>
      </c>
      <c r="IY218" s="13">
        <v>0</v>
      </c>
      <c r="IZ218" s="13">
        <v>97</v>
      </c>
      <c r="JA218" s="13">
        <v>147</v>
      </c>
      <c r="JB218" s="13">
        <v>123</v>
      </c>
      <c r="JC218" s="13">
        <v>34</v>
      </c>
      <c r="JD218" s="13">
        <f t="shared" si="49"/>
        <v>481</v>
      </c>
      <c r="JF218" s="13">
        <v>85</v>
      </c>
      <c r="JG218" s="13">
        <v>0</v>
      </c>
      <c r="JH218" s="13">
        <v>0</v>
      </c>
      <c r="JI218" s="13">
        <v>104</v>
      </c>
      <c r="JJ218" s="13">
        <v>139</v>
      </c>
      <c r="JK218" s="13">
        <v>118</v>
      </c>
      <c r="JL218" s="13">
        <v>22</v>
      </c>
      <c r="JM218" s="13">
        <f t="shared" si="50"/>
        <v>468</v>
      </c>
      <c r="JO218" s="13">
        <v>75</v>
      </c>
      <c r="JP218" s="13">
        <v>0</v>
      </c>
      <c r="JQ218" s="13">
        <v>0</v>
      </c>
      <c r="JR218" s="13">
        <v>92</v>
      </c>
      <c r="JS218" s="13">
        <v>140</v>
      </c>
      <c r="JT218" s="13">
        <v>107</v>
      </c>
      <c r="JU218" s="13">
        <v>23</v>
      </c>
      <c r="JV218" s="13">
        <f t="shared" si="51"/>
        <v>437</v>
      </c>
      <c r="JX218" s="13">
        <v>69</v>
      </c>
      <c r="JY218" s="13">
        <v>0</v>
      </c>
      <c r="JZ218" s="13">
        <v>0</v>
      </c>
      <c r="KA218" s="13">
        <v>83</v>
      </c>
      <c r="KB218" s="13">
        <v>155</v>
      </c>
      <c r="KC218" s="13">
        <v>85</v>
      </c>
      <c r="KD218" s="13">
        <v>23</v>
      </c>
      <c r="KE218" s="13">
        <f t="shared" si="52"/>
        <v>415</v>
      </c>
      <c r="KG218" s="13">
        <v>57</v>
      </c>
      <c r="KH218" s="13">
        <v>0</v>
      </c>
      <c r="KI218" s="13">
        <v>0</v>
      </c>
      <c r="KJ218" s="13">
        <v>84</v>
      </c>
      <c r="KK218" s="13">
        <v>157</v>
      </c>
      <c r="KL218" s="13">
        <v>86</v>
      </c>
      <c r="KM218" s="13">
        <v>68</v>
      </c>
      <c r="KN218" s="13">
        <f t="shared" si="53"/>
        <v>452</v>
      </c>
      <c r="KP218" s="13">
        <v>60</v>
      </c>
      <c r="KQ218" s="13">
        <v>0</v>
      </c>
      <c r="KR218" s="13">
        <v>0</v>
      </c>
      <c r="KS218" s="13">
        <v>59</v>
      </c>
      <c r="KT218" s="13">
        <v>117</v>
      </c>
      <c r="KU218" s="13">
        <v>94</v>
      </c>
      <c r="KV218" s="13">
        <v>13</v>
      </c>
      <c r="KW218" s="13">
        <f t="shared" si="54"/>
        <v>343</v>
      </c>
      <c r="KY218" s="13">
        <v>50</v>
      </c>
      <c r="KZ218" s="13">
        <v>0</v>
      </c>
      <c r="LA218" s="13">
        <v>0</v>
      </c>
      <c r="LB218" s="13">
        <v>70</v>
      </c>
      <c r="LC218" s="13">
        <v>113</v>
      </c>
      <c r="LD218" s="13">
        <v>74</v>
      </c>
      <c r="LE218" s="13">
        <v>17</v>
      </c>
      <c r="LF218" s="13">
        <f t="shared" si="55"/>
        <v>324</v>
      </c>
      <c r="LH218" s="13">
        <v>67</v>
      </c>
      <c r="LI218" s="13">
        <v>0</v>
      </c>
      <c r="LJ218" s="13">
        <v>0</v>
      </c>
      <c r="LK218" s="13">
        <v>64</v>
      </c>
      <c r="LL218" s="13">
        <v>145</v>
      </c>
      <c r="LM218" s="13">
        <v>91</v>
      </c>
      <c r="LN218" s="13">
        <v>18</v>
      </c>
      <c r="LO218" s="13">
        <f t="shared" si="56"/>
        <v>385</v>
      </c>
      <c r="LQ218" s="13">
        <v>66</v>
      </c>
      <c r="LR218" s="13">
        <v>0</v>
      </c>
      <c r="LS218" s="13">
        <v>0</v>
      </c>
      <c r="LT218" s="13">
        <v>71</v>
      </c>
      <c r="LU218" s="13">
        <v>138</v>
      </c>
      <c r="LV218" s="13">
        <v>96</v>
      </c>
      <c r="LW218" s="13">
        <v>16</v>
      </c>
      <c r="LX218" s="13">
        <f t="shared" si="57"/>
        <v>387</v>
      </c>
      <c r="LZ218" s="13">
        <v>78</v>
      </c>
      <c r="MA218" s="13">
        <v>0</v>
      </c>
      <c r="MB218" s="13">
        <v>0</v>
      </c>
      <c r="MC218" s="13">
        <v>76</v>
      </c>
      <c r="MD218" s="13">
        <v>134</v>
      </c>
      <c r="ME218" s="13">
        <v>98</v>
      </c>
      <c r="MF218" s="13">
        <v>22</v>
      </c>
      <c r="MG218" s="13">
        <f t="shared" si="58"/>
        <v>408</v>
      </c>
      <c r="MI218" s="13">
        <v>62</v>
      </c>
      <c r="MJ218" s="13">
        <v>0</v>
      </c>
      <c r="MK218" s="13">
        <v>0</v>
      </c>
      <c r="ML218" s="13">
        <v>78</v>
      </c>
      <c r="MM218" s="13">
        <v>137</v>
      </c>
      <c r="MN218" s="13">
        <v>90</v>
      </c>
      <c r="MO218" s="13">
        <v>26</v>
      </c>
      <c r="MP218" s="13">
        <f t="shared" si="59"/>
        <v>393</v>
      </c>
    </row>
    <row r="219" spans="3:354" x14ac:dyDescent="0.25">
      <c r="C219" s="10">
        <v>146</v>
      </c>
      <c r="E219" s="13">
        <v>0</v>
      </c>
      <c r="F219" s="13">
        <v>0</v>
      </c>
      <c r="G219" s="13">
        <v>8</v>
      </c>
      <c r="H219" s="13">
        <v>0</v>
      </c>
      <c r="I219" s="13">
        <v>111</v>
      </c>
      <c r="J219" s="13">
        <v>2</v>
      </c>
      <c r="K219" s="13">
        <v>76</v>
      </c>
      <c r="L219" s="13">
        <v>197</v>
      </c>
      <c r="N219" s="13">
        <v>0</v>
      </c>
      <c r="O219" s="13">
        <v>0</v>
      </c>
      <c r="P219" s="13">
        <v>1</v>
      </c>
      <c r="Q219" s="13">
        <v>0</v>
      </c>
      <c r="R219" s="13">
        <v>142</v>
      </c>
      <c r="S219" s="13">
        <v>0</v>
      </c>
      <c r="T219" s="13">
        <v>108</v>
      </c>
      <c r="U219" s="13">
        <v>251</v>
      </c>
      <c r="W219" s="13">
        <v>0</v>
      </c>
      <c r="X219" s="13">
        <v>0</v>
      </c>
      <c r="Y219" s="13">
        <v>0</v>
      </c>
      <c r="Z219" s="13">
        <v>0</v>
      </c>
      <c r="AA219" s="13">
        <v>145</v>
      </c>
      <c r="AB219" s="13">
        <v>7</v>
      </c>
      <c r="AC219" s="13">
        <v>164</v>
      </c>
      <c r="AD219" s="13">
        <v>316</v>
      </c>
      <c r="AF219" s="13">
        <v>0</v>
      </c>
      <c r="AG219" s="13">
        <v>0</v>
      </c>
      <c r="AH219" s="13">
        <v>0</v>
      </c>
      <c r="AI219" s="13">
        <v>0</v>
      </c>
      <c r="AJ219" s="13">
        <v>134</v>
      </c>
      <c r="AK219" s="13">
        <v>5</v>
      </c>
      <c r="AL219" s="13">
        <v>183</v>
      </c>
      <c r="AM219" s="13">
        <v>322</v>
      </c>
      <c r="AO219" s="13">
        <v>0</v>
      </c>
      <c r="AP219" s="13">
        <v>0</v>
      </c>
      <c r="AQ219" s="13">
        <v>2</v>
      </c>
      <c r="AR219" s="13">
        <v>0</v>
      </c>
      <c r="AS219" s="13">
        <v>114</v>
      </c>
      <c r="AT219" s="13">
        <v>5</v>
      </c>
      <c r="AU219" s="13">
        <v>0</v>
      </c>
      <c r="AV219" s="13">
        <v>121</v>
      </c>
      <c r="AX219" s="13">
        <v>0</v>
      </c>
      <c r="AY219" s="13">
        <v>0</v>
      </c>
      <c r="AZ219" s="13">
        <v>0</v>
      </c>
      <c r="BA219" s="13">
        <v>0</v>
      </c>
      <c r="BB219" s="13">
        <v>107</v>
      </c>
      <c r="BC219" s="13">
        <v>6</v>
      </c>
      <c r="BD219" s="13">
        <v>0</v>
      </c>
      <c r="BE219" s="13">
        <v>113</v>
      </c>
      <c r="BG219" s="13">
        <v>0</v>
      </c>
      <c r="BH219" s="13">
        <v>0</v>
      </c>
      <c r="BI219" s="13">
        <v>0</v>
      </c>
      <c r="BJ219" s="13">
        <v>0</v>
      </c>
      <c r="BK219" s="13">
        <v>127</v>
      </c>
      <c r="BL219" s="13">
        <v>4</v>
      </c>
      <c r="BM219" s="13">
        <v>149</v>
      </c>
      <c r="BN219" s="13">
        <v>280</v>
      </c>
      <c r="BP219" s="13">
        <v>0</v>
      </c>
      <c r="BQ219" s="13">
        <v>0</v>
      </c>
      <c r="BR219" s="13">
        <v>5</v>
      </c>
      <c r="BS219" s="13">
        <v>0</v>
      </c>
      <c r="BT219" s="13">
        <v>124</v>
      </c>
      <c r="BU219" s="13">
        <v>5</v>
      </c>
      <c r="BV219" s="13">
        <v>149</v>
      </c>
      <c r="BW219" s="13">
        <v>283</v>
      </c>
      <c r="BY219" s="13">
        <v>0</v>
      </c>
      <c r="BZ219" s="13">
        <v>0</v>
      </c>
      <c r="CA219" s="13">
        <v>2</v>
      </c>
      <c r="CB219" s="13">
        <v>0</v>
      </c>
      <c r="CC219" s="13">
        <v>119</v>
      </c>
      <c r="CD219" s="13">
        <v>3</v>
      </c>
      <c r="CE219" s="13">
        <v>157</v>
      </c>
      <c r="CF219" s="13">
        <v>281</v>
      </c>
      <c r="CH219" s="13">
        <v>0</v>
      </c>
      <c r="CI219" s="13">
        <v>153</v>
      </c>
      <c r="CJ219" s="13">
        <v>2</v>
      </c>
      <c r="CK219" s="13">
        <v>0</v>
      </c>
      <c r="CL219" s="13">
        <v>124</v>
      </c>
      <c r="CM219" s="13">
        <v>4</v>
      </c>
      <c r="CN219" s="13">
        <v>0</v>
      </c>
      <c r="CO219" s="13">
        <v>283</v>
      </c>
      <c r="CQ219" s="13">
        <v>0</v>
      </c>
      <c r="CR219" s="13">
        <v>0</v>
      </c>
      <c r="CS219" s="13">
        <v>5</v>
      </c>
      <c r="CT219" s="13">
        <v>0</v>
      </c>
      <c r="CU219" s="13">
        <v>122</v>
      </c>
      <c r="CV219" s="13">
        <v>9</v>
      </c>
      <c r="CW219" s="13">
        <v>140</v>
      </c>
      <c r="CX219" s="13">
        <v>276</v>
      </c>
      <c r="CZ219" s="13">
        <v>0</v>
      </c>
      <c r="DA219" s="13">
        <v>0</v>
      </c>
      <c r="DB219" s="13">
        <v>2</v>
      </c>
      <c r="DC219" s="13">
        <v>0</v>
      </c>
      <c r="DD219" s="13">
        <v>95</v>
      </c>
      <c r="DE219" s="13">
        <v>7</v>
      </c>
      <c r="DF219" s="13">
        <v>113</v>
      </c>
      <c r="DG219" s="13">
        <v>217</v>
      </c>
      <c r="DI219" s="13">
        <v>0</v>
      </c>
      <c r="DJ219" s="13">
        <v>0</v>
      </c>
      <c r="DK219" s="13">
        <v>4</v>
      </c>
      <c r="DL219" s="13">
        <v>0</v>
      </c>
      <c r="DM219" s="13">
        <v>96</v>
      </c>
      <c r="DN219" s="13">
        <v>7</v>
      </c>
      <c r="DO219" s="13">
        <v>123</v>
      </c>
      <c r="DP219" s="13">
        <v>230</v>
      </c>
      <c r="DR219" s="13">
        <v>0</v>
      </c>
      <c r="DS219" s="13">
        <v>0</v>
      </c>
      <c r="DT219" s="13">
        <v>12</v>
      </c>
      <c r="DU219" s="13">
        <v>0</v>
      </c>
      <c r="DV219" s="13">
        <v>117</v>
      </c>
      <c r="DW219" s="13">
        <v>5</v>
      </c>
      <c r="DX219" s="13">
        <v>114</v>
      </c>
      <c r="DY219" s="13">
        <v>248</v>
      </c>
      <c r="EA219" s="13">
        <v>0</v>
      </c>
      <c r="EB219" s="13">
        <v>0</v>
      </c>
      <c r="EC219" s="13">
        <v>7</v>
      </c>
      <c r="ED219" s="13">
        <v>14</v>
      </c>
      <c r="EE219" s="13">
        <v>102</v>
      </c>
      <c r="EF219" s="13">
        <v>14</v>
      </c>
      <c r="EG219" s="13">
        <v>152</v>
      </c>
      <c r="EH219" s="13">
        <v>289</v>
      </c>
      <c r="EJ219" s="13">
        <v>0</v>
      </c>
      <c r="EK219" s="13">
        <v>0</v>
      </c>
      <c r="EL219" s="13">
        <v>7</v>
      </c>
      <c r="EM219" s="13">
        <v>14</v>
      </c>
      <c r="EN219" s="13">
        <v>115</v>
      </c>
      <c r="EO219" s="13">
        <v>0</v>
      </c>
      <c r="EP219" s="13">
        <v>143</v>
      </c>
      <c r="EQ219" s="13">
        <v>279</v>
      </c>
      <c r="ES219" s="13">
        <v>0</v>
      </c>
      <c r="ET219" s="13">
        <v>0</v>
      </c>
      <c r="EU219" s="13">
        <v>12</v>
      </c>
      <c r="EV219" s="13">
        <v>5</v>
      </c>
      <c r="EW219" s="13">
        <v>104</v>
      </c>
      <c r="EX219" s="13">
        <v>2</v>
      </c>
      <c r="EY219" s="13">
        <v>110</v>
      </c>
      <c r="EZ219" s="13">
        <v>233</v>
      </c>
      <c r="FB219" s="13">
        <v>0</v>
      </c>
      <c r="FC219" s="13">
        <v>0</v>
      </c>
      <c r="FD219" s="13">
        <v>0</v>
      </c>
      <c r="FE219" s="13">
        <v>10</v>
      </c>
      <c r="FF219" s="13">
        <v>79</v>
      </c>
      <c r="FG219" s="13">
        <v>10</v>
      </c>
      <c r="FH219" s="13">
        <v>122</v>
      </c>
      <c r="FI219" s="13">
        <v>221</v>
      </c>
      <c r="FK219" s="13">
        <v>0</v>
      </c>
      <c r="FL219" s="13">
        <v>0</v>
      </c>
      <c r="FM219" s="13">
        <v>0</v>
      </c>
      <c r="FN219" s="13">
        <v>10</v>
      </c>
      <c r="FO219" s="13">
        <v>95</v>
      </c>
      <c r="FP219" s="13">
        <v>3</v>
      </c>
      <c r="FQ219" s="13">
        <v>234</v>
      </c>
      <c r="FR219" s="13">
        <v>342</v>
      </c>
      <c r="FT219" s="13">
        <v>0</v>
      </c>
      <c r="FU219" s="13">
        <v>0</v>
      </c>
      <c r="FV219" s="13">
        <v>0</v>
      </c>
      <c r="FW219" s="13">
        <v>9</v>
      </c>
      <c r="FX219" s="13">
        <v>111</v>
      </c>
      <c r="FY219" s="13">
        <v>4</v>
      </c>
      <c r="FZ219" s="13">
        <v>138</v>
      </c>
      <c r="GA219" s="13">
        <f t="shared" si="40"/>
        <v>262</v>
      </c>
      <c r="GC219" s="13">
        <v>0</v>
      </c>
      <c r="GD219" s="13">
        <v>0</v>
      </c>
      <c r="GE219" s="13">
        <v>0</v>
      </c>
      <c r="GF219" s="13">
        <v>5</v>
      </c>
      <c r="GG219" s="13">
        <v>110</v>
      </c>
      <c r="GH219" s="13">
        <v>0</v>
      </c>
      <c r="GI219" s="13">
        <v>97</v>
      </c>
      <c r="GJ219" s="13">
        <f t="shared" si="41"/>
        <v>212</v>
      </c>
      <c r="GL219" s="13">
        <v>0</v>
      </c>
      <c r="GM219" s="13">
        <v>0</v>
      </c>
      <c r="GN219" s="13">
        <v>0</v>
      </c>
      <c r="GO219" s="13">
        <v>8</v>
      </c>
      <c r="GP219" s="13">
        <v>89</v>
      </c>
      <c r="GQ219" s="13">
        <v>10</v>
      </c>
      <c r="GR219" s="13">
        <v>129</v>
      </c>
      <c r="GS219" s="13">
        <f t="shared" si="42"/>
        <v>236</v>
      </c>
      <c r="GU219" s="13">
        <v>0</v>
      </c>
      <c r="GV219" s="13">
        <v>0</v>
      </c>
      <c r="GW219" s="13">
        <v>0</v>
      </c>
      <c r="GX219" s="13">
        <v>4</v>
      </c>
      <c r="GY219" s="13">
        <v>141</v>
      </c>
      <c r="GZ219" s="13">
        <v>0</v>
      </c>
      <c r="HA219" s="13">
        <v>121</v>
      </c>
      <c r="HB219" s="13">
        <f t="shared" si="43"/>
        <v>266</v>
      </c>
      <c r="HD219" s="13">
        <v>0</v>
      </c>
      <c r="HE219" s="13">
        <v>0</v>
      </c>
      <c r="HF219" s="13">
        <v>0</v>
      </c>
      <c r="HG219" s="13">
        <v>6</v>
      </c>
      <c r="HH219" s="13">
        <v>134</v>
      </c>
      <c r="HI219" s="13">
        <v>8</v>
      </c>
      <c r="HJ219" s="13">
        <v>128</v>
      </c>
      <c r="HK219" s="13">
        <f t="shared" si="44"/>
        <v>276</v>
      </c>
      <c r="HM219" s="13">
        <v>0</v>
      </c>
      <c r="HN219" s="13">
        <v>0</v>
      </c>
      <c r="HO219" s="13">
        <v>3</v>
      </c>
      <c r="HP219" s="13">
        <v>6</v>
      </c>
      <c r="HQ219" s="13">
        <v>130</v>
      </c>
      <c r="HR219" s="13">
        <v>8</v>
      </c>
      <c r="HS219" s="13">
        <v>124</v>
      </c>
      <c r="HT219" s="13">
        <f t="shared" si="45"/>
        <v>271</v>
      </c>
      <c r="HV219" s="13">
        <v>0</v>
      </c>
      <c r="HW219" s="13">
        <v>0</v>
      </c>
      <c r="HX219" s="13">
        <v>0</v>
      </c>
      <c r="HY219" s="13">
        <v>7</v>
      </c>
      <c r="HZ219" s="13">
        <v>126</v>
      </c>
      <c r="IA219" s="13">
        <v>8</v>
      </c>
      <c r="IB219" s="13">
        <v>125</v>
      </c>
      <c r="IC219" s="13">
        <f t="shared" si="46"/>
        <v>266</v>
      </c>
      <c r="IE219" s="13">
        <v>0</v>
      </c>
      <c r="IF219" s="13">
        <v>0</v>
      </c>
      <c r="IG219" s="13">
        <v>0</v>
      </c>
      <c r="IH219" s="13">
        <v>5</v>
      </c>
      <c r="II219" s="13">
        <v>133</v>
      </c>
      <c r="IJ219" s="13">
        <v>7</v>
      </c>
      <c r="IK219" s="13">
        <v>138</v>
      </c>
      <c r="IL219" s="13">
        <f t="shared" si="47"/>
        <v>283</v>
      </c>
      <c r="IN219" s="13">
        <v>0</v>
      </c>
      <c r="IO219" s="13">
        <v>0</v>
      </c>
      <c r="IP219" s="13">
        <v>0</v>
      </c>
      <c r="IQ219" s="13">
        <v>5</v>
      </c>
      <c r="IR219" s="13">
        <v>152</v>
      </c>
      <c r="IS219" s="13">
        <v>7</v>
      </c>
      <c r="IT219" s="13">
        <v>165</v>
      </c>
      <c r="IU219" s="13">
        <f t="shared" si="48"/>
        <v>329</v>
      </c>
      <c r="IW219" s="13">
        <v>0</v>
      </c>
      <c r="IX219" s="13">
        <v>0</v>
      </c>
      <c r="IY219" s="13">
        <v>0</v>
      </c>
      <c r="IZ219" s="13">
        <v>6</v>
      </c>
      <c r="JA219" s="13">
        <v>139</v>
      </c>
      <c r="JB219" s="13">
        <v>15</v>
      </c>
      <c r="JC219" s="13">
        <v>136</v>
      </c>
      <c r="JD219" s="13">
        <f t="shared" si="49"/>
        <v>296</v>
      </c>
      <c r="JF219" s="13">
        <v>0</v>
      </c>
      <c r="JG219" s="13">
        <v>0</v>
      </c>
      <c r="JH219" s="13">
        <v>0</v>
      </c>
      <c r="JI219" s="13">
        <v>6</v>
      </c>
      <c r="JJ219" s="13">
        <v>123</v>
      </c>
      <c r="JK219" s="13">
        <v>2</v>
      </c>
      <c r="JL219" s="13">
        <v>123</v>
      </c>
      <c r="JM219" s="13">
        <f t="shared" si="50"/>
        <v>254</v>
      </c>
      <c r="JO219" s="13">
        <v>0</v>
      </c>
      <c r="JP219" s="13">
        <v>0</v>
      </c>
      <c r="JQ219" s="13">
        <v>0</v>
      </c>
      <c r="JR219" s="13">
        <v>6</v>
      </c>
      <c r="JS219" s="13">
        <v>105</v>
      </c>
      <c r="JT219" s="13">
        <v>7</v>
      </c>
      <c r="JU219" s="13">
        <v>100</v>
      </c>
      <c r="JV219" s="13">
        <f t="shared" si="51"/>
        <v>218</v>
      </c>
      <c r="JX219" s="13">
        <v>0</v>
      </c>
      <c r="JY219" s="13">
        <v>0</v>
      </c>
      <c r="JZ219" s="13">
        <v>0</v>
      </c>
      <c r="KA219" s="13">
        <v>6</v>
      </c>
      <c r="KB219" s="13">
        <v>100</v>
      </c>
      <c r="KC219" s="13">
        <v>0</v>
      </c>
      <c r="KD219" s="13">
        <v>125</v>
      </c>
      <c r="KE219" s="13">
        <f t="shared" si="52"/>
        <v>231</v>
      </c>
      <c r="KG219" s="13">
        <v>0</v>
      </c>
      <c r="KH219" s="13">
        <v>0</v>
      </c>
      <c r="KI219" s="13">
        <v>0</v>
      </c>
      <c r="KJ219" s="13">
        <v>3</v>
      </c>
      <c r="KK219" s="13">
        <v>94</v>
      </c>
      <c r="KL219" s="13">
        <v>3</v>
      </c>
      <c r="KM219" s="13">
        <v>159</v>
      </c>
      <c r="KN219" s="13">
        <f t="shared" si="53"/>
        <v>259</v>
      </c>
      <c r="KP219" s="13">
        <v>0</v>
      </c>
      <c r="KQ219" s="13">
        <v>0</v>
      </c>
      <c r="KR219" s="13">
        <v>0</v>
      </c>
      <c r="KS219" s="13">
        <v>0</v>
      </c>
      <c r="KT219" s="13">
        <v>89</v>
      </c>
      <c r="KU219" s="13">
        <v>0</v>
      </c>
      <c r="KV219" s="13">
        <v>169</v>
      </c>
      <c r="KW219" s="13">
        <f t="shared" si="54"/>
        <v>258</v>
      </c>
      <c r="KY219" s="13">
        <v>0</v>
      </c>
      <c r="KZ219" s="13">
        <v>0</v>
      </c>
      <c r="LA219" s="13">
        <v>0</v>
      </c>
      <c r="LB219" s="13">
        <v>2</v>
      </c>
      <c r="LC219" s="13">
        <v>46</v>
      </c>
      <c r="LD219" s="13">
        <v>3</v>
      </c>
      <c r="LE219" s="13">
        <v>131</v>
      </c>
      <c r="LF219" s="13">
        <f t="shared" si="55"/>
        <v>182</v>
      </c>
      <c r="LH219" s="13">
        <v>0</v>
      </c>
      <c r="LI219" s="13">
        <v>0</v>
      </c>
      <c r="LJ219" s="13">
        <v>0</v>
      </c>
      <c r="LK219" s="13">
        <v>6</v>
      </c>
      <c r="LL219" s="13">
        <v>71</v>
      </c>
      <c r="LM219" s="13">
        <v>0</v>
      </c>
      <c r="LN219" s="13">
        <v>148</v>
      </c>
      <c r="LO219" s="13">
        <f t="shared" si="56"/>
        <v>225</v>
      </c>
      <c r="LQ219" s="13">
        <v>0</v>
      </c>
      <c r="LR219" s="13">
        <v>0</v>
      </c>
      <c r="LS219" s="13">
        <v>0</v>
      </c>
      <c r="LT219" s="13">
        <v>6</v>
      </c>
      <c r="LU219" s="13">
        <v>72.5</v>
      </c>
      <c r="LV219" s="13">
        <v>0</v>
      </c>
      <c r="LW219" s="13">
        <v>175</v>
      </c>
      <c r="LX219" s="13">
        <f t="shared" si="57"/>
        <v>253.5</v>
      </c>
      <c r="LZ219" s="13">
        <v>0</v>
      </c>
      <c r="MA219" s="13">
        <v>0</v>
      </c>
      <c r="MB219" s="13">
        <v>0</v>
      </c>
      <c r="MC219" s="13">
        <v>7</v>
      </c>
      <c r="MD219" s="13">
        <v>78</v>
      </c>
      <c r="ME219" s="13">
        <v>0</v>
      </c>
      <c r="MF219" s="13">
        <v>138</v>
      </c>
      <c r="MG219" s="13">
        <f t="shared" si="58"/>
        <v>223</v>
      </c>
      <c r="MI219" s="13">
        <v>0</v>
      </c>
      <c r="MJ219" s="13">
        <v>0</v>
      </c>
      <c r="MK219" s="13">
        <v>0</v>
      </c>
      <c r="ML219" s="13">
        <v>7</v>
      </c>
      <c r="MM219" s="13">
        <v>87</v>
      </c>
      <c r="MN219" s="13">
        <v>0</v>
      </c>
      <c r="MO219" s="13">
        <v>156</v>
      </c>
      <c r="MP219" s="13">
        <f t="shared" si="59"/>
        <v>250</v>
      </c>
    </row>
    <row r="220" spans="3:354" x14ac:dyDescent="0.25">
      <c r="C220" s="10">
        <v>147</v>
      </c>
      <c r="E220" s="13">
        <v>0</v>
      </c>
      <c r="F220" s="13">
        <v>218</v>
      </c>
      <c r="G220" s="13">
        <v>0</v>
      </c>
      <c r="H220" s="13">
        <v>19</v>
      </c>
      <c r="I220" s="13">
        <v>46</v>
      </c>
      <c r="J220" s="13">
        <v>111</v>
      </c>
      <c r="K220" s="13">
        <v>355</v>
      </c>
      <c r="L220" s="13">
        <v>749</v>
      </c>
      <c r="N220" s="13">
        <v>0</v>
      </c>
      <c r="O220" s="13">
        <v>266</v>
      </c>
      <c r="P220" s="13">
        <v>0</v>
      </c>
      <c r="Q220" s="13">
        <v>0</v>
      </c>
      <c r="R220" s="13">
        <v>0</v>
      </c>
      <c r="S220" s="13">
        <v>29</v>
      </c>
      <c r="T220" s="13">
        <v>428</v>
      </c>
      <c r="U220" s="13">
        <v>723</v>
      </c>
      <c r="W220" s="13">
        <v>0</v>
      </c>
      <c r="X220" s="13">
        <v>321</v>
      </c>
      <c r="Y220" s="13">
        <v>0</v>
      </c>
      <c r="Z220" s="13">
        <v>60</v>
      </c>
      <c r="AA220" s="13">
        <v>5</v>
      </c>
      <c r="AB220" s="13">
        <v>92</v>
      </c>
      <c r="AC220" s="13">
        <v>297</v>
      </c>
      <c r="AD220" s="13">
        <v>775</v>
      </c>
      <c r="AF220" s="13">
        <v>0</v>
      </c>
      <c r="AG220" s="13">
        <v>244</v>
      </c>
      <c r="AH220" s="13">
        <v>0</v>
      </c>
      <c r="AI220" s="13">
        <v>10</v>
      </c>
      <c r="AJ220" s="13">
        <v>0</v>
      </c>
      <c r="AK220" s="13">
        <v>91</v>
      </c>
      <c r="AL220" s="13">
        <v>373</v>
      </c>
      <c r="AM220" s="13">
        <v>718</v>
      </c>
      <c r="AO220" s="13">
        <v>12</v>
      </c>
      <c r="AP220" s="13">
        <v>177</v>
      </c>
      <c r="AQ220" s="13">
        <v>0</v>
      </c>
      <c r="AR220" s="13">
        <v>0</v>
      </c>
      <c r="AS220" s="13">
        <v>50</v>
      </c>
      <c r="AT220" s="13">
        <v>91</v>
      </c>
      <c r="AU220" s="13">
        <v>268</v>
      </c>
      <c r="AV220" s="13">
        <v>598</v>
      </c>
      <c r="AX220" s="13">
        <v>0</v>
      </c>
      <c r="AY220" s="13">
        <v>128</v>
      </c>
      <c r="AZ220" s="13">
        <v>0</v>
      </c>
      <c r="BA220" s="13">
        <v>7</v>
      </c>
      <c r="BB220" s="13">
        <v>67</v>
      </c>
      <c r="BC220" s="13">
        <v>117</v>
      </c>
      <c r="BD220" s="13">
        <v>552</v>
      </c>
      <c r="BE220" s="13">
        <v>871</v>
      </c>
      <c r="BG220" s="13">
        <v>0</v>
      </c>
      <c r="BH220" s="13">
        <v>181</v>
      </c>
      <c r="BI220" s="13">
        <v>4</v>
      </c>
      <c r="BJ220" s="13">
        <v>6</v>
      </c>
      <c r="BK220" s="13">
        <v>0</v>
      </c>
      <c r="BL220" s="13">
        <v>98</v>
      </c>
      <c r="BM220" s="13">
        <v>314</v>
      </c>
      <c r="BN220" s="13">
        <v>603</v>
      </c>
      <c r="BP220" s="13">
        <v>0</v>
      </c>
      <c r="BQ220" s="13">
        <v>194</v>
      </c>
      <c r="BR220" s="13">
        <v>0</v>
      </c>
      <c r="BS220" s="13">
        <v>0</v>
      </c>
      <c r="BT220" s="13">
        <v>56</v>
      </c>
      <c r="BU220" s="13">
        <v>104</v>
      </c>
      <c r="BV220" s="13">
        <v>386</v>
      </c>
      <c r="BW220" s="13">
        <v>740</v>
      </c>
      <c r="BY220" s="13">
        <v>0</v>
      </c>
      <c r="BZ220" s="13">
        <v>200</v>
      </c>
      <c r="CA220" s="13">
        <v>0</v>
      </c>
      <c r="CB220" s="13">
        <v>0</v>
      </c>
      <c r="CC220" s="13">
        <v>0</v>
      </c>
      <c r="CD220" s="13">
        <v>173</v>
      </c>
      <c r="CE220" s="13">
        <v>338</v>
      </c>
      <c r="CF220" s="13">
        <v>711</v>
      </c>
      <c r="CH220" s="13">
        <v>0</v>
      </c>
      <c r="CI220" s="13">
        <v>88</v>
      </c>
      <c r="CJ220" s="13">
        <v>0</v>
      </c>
      <c r="CK220" s="13">
        <v>10</v>
      </c>
      <c r="CL220" s="13">
        <v>0</v>
      </c>
      <c r="CM220" s="13">
        <v>113</v>
      </c>
      <c r="CN220" s="13">
        <v>338</v>
      </c>
      <c r="CO220" s="13">
        <v>549</v>
      </c>
      <c r="CQ220" s="13">
        <v>0</v>
      </c>
      <c r="CR220" s="13">
        <v>73</v>
      </c>
      <c r="CS220" s="13">
        <v>0</v>
      </c>
      <c r="CT220" s="13">
        <v>11</v>
      </c>
      <c r="CU220" s="13">
        <v>0</v>
      </c>
      <c r="CV220" s="13">
        <v>111</v>
      </c>
      <c r="CW220" s="13">
        <v>307</v>
      </c>
      <c r="CX220" s="13">
        <v>502</v>
      </c>
      <c r="CZ220" s="13">
        <v>0</v>
      </c>
      <c r="DA220" s="13">
        <v>95</v>
      </c>
      <c r="DB220" s="13">
        <v>0</v>
      </c>
      <c r="DC220" s="13">
        <v>1</v>
      </c>
      <c r="DD220" s="13">
        <v>0</v>
      </c>
      <c r="DE220" s="13">
        <v>76</v>
      </c>
      <c r="DF220" s="13">
        <v>355</v>
      </c>
      <c r="DG220" s="13">
        <v>527</v>
      </c>
      <c r="DI220" s="13">
        <v>0</v>
      </c>
      <c r="DJ220" s="13">
        <v>65</v>
      </c>
      <c r="DK220" s="13">
        <v>0</v>
      </c>
      <c r="DL220" s="13">
        <v>0</v>
      </c>
      <c r="DM220" s="13">
        <v>0</v>
      </c>
      <c r="DN220" s="13">
        <v>72</v>
      </c>
      <c r="DO220" s="13">
        <v>344</v>
      </c>
      <c r="DP220" s="13">
        <v>481</v>
      </c>
      <c r="DR220" s="13">
        <v>0</v>
      </c>
      <c r="DS220" s="13">
        <v>98</v>
      </c>
      <c r="DT220" s="13">
        <v>0</v>
      </c>
      <c r="DU220" s="13">
        <v>0</v>
      </c>
      <c r="DV220" s="13">
        <v>0</v>
      </c>
      <c r="DW220" s="13">
        <v>135</v>
      </c>
      <c r="DX220" s="13">
        <v>300</v>
      </c>
      <c r="DY220" s="13">
        <v>533</v>
      </c>
      <c r="EA220" s="13">
        <v>0</v>
      </c>
      <c r="EB220" s="13">
        <v>0</v>
      </c>
      <c r="EC220" s="13">
        <v>0</v>
      </c>
      <c r="ED220" s="13">
        <v>0</v>
      </c>
      <c r="EE220" s="13">
        <v>0</v>
      </c>
      <c r="EF220" s="13">
        <v>65</v>
      </c>
      <c r="EG220" s="13">
        <v>556</v>
      </c>
      <c r="EH220" s="13">
        <v>621</v>
      </c>
      <c r="EJ220" s="13">
        <v>0</v>
      </c>
      <c r="EK220" s="13">
        <v>52</v>
      </c>
      <c r="EL220" s="13">
        <v>0</v>
      </c>
      <c r="EM220" s="13">
        <v>5</v>
      </c>
      <c r="EN220" s="13">
        <v>0</v>
      </c>
      <c r="EO220" s="13">
        <v>93</v>
      </c>
      <c r="EP220" s="13">
        <v>234</v>
      </c>
      <c r="EQ220" s="13">
        <v>384</v>
      </c>
      <c r="ES220" s="13">
        <v>5</v>
      </c>
      <c r="ET220" s="13">
        <v>56</v>
      </c>
      <c r="EU220" s="13">
        <v>0</v>
      </c>
      <c r="EV220" s="13">
        <v>0</v>
      </c>
      <c r="EW220" s="13">
        <v>0</v>
      </c>
      <c r="EX220" s="13">
        <v>93</v>
      </c>
      <c r="EY220" s="13">
        <v>295</v>
      </c>
      <c r="EZ220" s="13">
        <v>449</v>
      </c>
      <c r="FB220" s="13">
        <v>0</v>
      </c>
      <c r="FC220" s="13">
        <v>52</v>
      </c>
      <c r="FD220" s="13">
        <v>0</v>
      </c>
      <c r="FE220" s="13">
        <v>0</v>
      </c>
      <c r="FF220" s="13">
        <v>0</v>
      </c>
      <c r="FG220" s="13">
        <v>100</v>
      </c>
      <c r="FH220" s="13">
        <v>331</v>
      </c>
      <c r="FI220" s="13">
        <v>483</v>
      </c>
      <c r="FK220" s="13">
        <v>0</v>
      </c>
      <c r="FL220" s="13">
        <v>54</v>
      </c>
      <c r="FM220" s="13">
        <v>0</v>
      </c>
      <c r="FN220" s="13">
        <v>29</v>
      </c>
      <c r="FO220" s="13">
        <v>0</v>
      </c>
      <c r="FP220" s="13">
        <v>131</v>
      </c>
      <c r="FQ220" s="13">
        <v>295</v>
      </c>
      <c r="FR220" s="13">
        <v>509</v>
      </c>
      <c r="FT220" s="13">
        <v>0</v>
      </c>
      <c r="FU220" s="13">
        <v>61</v>
      </c>
      <c r="FV220" s="13">
        <v>0</v>
      </c>
      <c r="FW220" s="13">
        <v>22</v>
      </c>
      <c r="FX220" s="13">
        <v>0</v>
      </c>
      <c r="FY220" s="13">
        <v>111</v>
      </c>
      <c r="FZ220" s="13">
        <v>311</v>
      </c>
      <c r="GA220" s="13">
        <f t="shared" si="40"/>
        <v>505</v>
      </c>
      <c r="GC220" s="13">
        <v>0</v>
      </c>
      <c r="GD220" s="13">
        <v>43</v>
      </c>
      <c r="GE220" s="13">
        <v>0</v>
      </c>
      <c r="GF220" s="13">
        <v>10</v>
      </c>
      <c r="GG220" s="13">
        <v>0</v>
      </c>
      <c r="GH220" s="13">
        <v>98</v>
      </c>
      <c r="GI220" s="13">
        <v>353</v>
      </c>
      <c r="GJ220" s="13">
        <f t="shared" si="41"/>
        <v>504</v>
      </c>
      <c r="GL220" s="13">
        <v>0</v>
      </c>
      <c r="GM220" s="13">
        <v>28</v>
      </c>
      <c r="GN220" s="13">
        <v>0</v>
      </c>
      <c r="GO220" s="13">
        <v>32</v>
      </c>
      <c r="GP220" s="13">
        <v>130</v>
      </c>
      <c r="GQ220" s="13">
        <v>298</v>
      </c>
      <c r="GR220" s="13">
        <v>556</v>
      </c>
      <c r="GS220" s="13">
        <f t="shared" si="42"/>
        <v>1044</v>
      </c>
      <c r="GU220" s="13">
        <v>0</v>
      </c>
      <c r="GV220" s="13">
        <v>14</v>
      </c>
      <c r="GW220" s="13">
        <v>0</v>
      </c>
      <c r="GX220" s="13">
        <v>17</v>
      </c>
      <c r="GY220" s="13">
        <v>0</v>
      </c>
      <c r="GZ220" s="13">
        <v>165</v>
      </c>
      <c r="HA220" s="13">
        <v>358</v>
      </c>
      <c r="HB220" s="13">
        <f t="shared" si="43"/>
        <v>554</v>
      </c>
      <c r="HD220" s="13">
        <v>0</v>
      </c>
      <c r="HE220" s="13">
        <v>26</v>
      </c>
      <c r="HF220" s="13">
        <v>0</v>
      </c>
      <c r="HG220" s="13">
        <v>13</v>
      </c>
      <c r="HH220" s="13">
        <v>67</v>
      </c>
      <c r="HI220" s="13">
        <v>149.5</v>
      </c>
      <c r="HJ220" s="13">
        <v>345</v>
      </c>
      <c r="HK220" s="13">
        <f t="shared" si="44"/>
        <v>600.5</v>
      </c>
      <c r="HM220" s="13">
        <v>0</v>
      </c>
      <c r="HN220" s="13">
        <v>15</v>
      </c>
      <c r="HO220" s="13">
        <v>0</v>
      </c>
      <c r="HP220" s="13">
        <v>14</v>
      </c>
      <c r="HQ220" s="13">
        <v>4</v>
      </c>
      <c r="HR220" s="13">
        <v>180</v>
      </c>
      <c r="HS220" s="13">
        <v>331</v>
      </c>
      <c r="HT220" s="13">
        <f t="shared" si="45"/>
        <v>544</v>
      </c>
      <c r="HV220" s="13">
        <v>0</v>
      </c>
      <c r="HW220" s="13">
        <v>22</v>
      </c>
      <c r="HX220" s="13">
        <v>0</v>
      </c>
      <c r="HY220" s="13">
        <v>5</v>
      </c>
      <c r="HZ220" s="13">
        <v>0</v>
      </c>
      <c r="IA220" s="13">
        <v>164</v>
      </c>
      <c r="IB220" s="13">
        <v>345</v>
      </c>
      <c r="IC220" s="13">
        <f t="shared" si="46"/>
        <v>536</v>
      </c>
      <c r="IE220" s="13">
        <v>0</v>
      </c>
      <c r="IF220" s="13">
        <v>0</v>
      </c>
      <c r="IG220" s="13">
        <v>0</v>
      </c>
      <c r="IH220" s="13">
        <v>5</v>
      </c>
      <c r="II220" s="13">
        <v>0</v>
      </c>
      <c r="IJ220" s="13">
        <v>0</v>
      </c>
      <c r="IK220" s="13">
        <v>301</v>
      </c>
      <c r="IL220" s="13">
        <f t="shared" si="47"/>
        <v>306</v>
      </c>
      <c r="IN220" s="13">
        <v>0</v>
      </c>
      <c r="IO220" s="13">
        <v>53</v>
      </c>
      <c r="IP220" s="13">
        <v>0</v>
      </c>
      <c r="IQ220" s="13">
        <v>30</v>
      </c>
      <c r="IR220" s="13">
        <v>0</v>
      </c>
      <c r="IS220" s="13">
        <v>143</v>
      </c>
      <c r="IT220" s="13">
        <v>363</v>
      </c>
      <c r="IU220" s="13">
        <f t="shared" si="48"/>
        <v>589</v>
      </c>
      <c r="IW220" s="13">
        <v>0</v>
      </c>
      <c r="IX220" s="13">
        <v>0</v>
      </c>
      <c r="IY220" s="13">
        <v>0</v>
      </c>
      <c r="IZ220" s="13">
        <v>6</v>
      </c>
      <c r="JA220" s="13">
        <v>3</v>
      </c>
      <c r="JB220" s="13">
        <v>151</v>
      </c>
      <c r="JC220" s="13">
        <v>145</v>
      </c>
      <c r="JD220" s="13">
        <f t="shared" si="49"/>
        <v>305</v>
      </c>
      <c r="JF220" s="13">
        <v>0</v>
      </c>
      <c r="JG220" s="13">
        <v>38</v>
      </c>
      <c r="JH220" s="13">
        <v>0</v>
      </c>
      <c r="JI220" s="13">
        <v>30</v>
      </c>
      <c r="JJ220" s="13">
        <v>3</v>
      </c>
      <c r="JK220" s="13">
        <v>26</v>
      </c>
      <c r="JL220" s="13">
        <v>355</v>
      </c>
      <c r="JM220" s="13">
        <f t="shared" si="50"/>
        <v>452</v>
      </c>
      <c r="JO220" s="13">
        <v>0</v>
      </c>
      <c r="JP220" s="13">
        <v>26</v>
      </c>
      <c r="JQ220" s="13">
        <v>0</v>
      </c>
      <c r="JR220" s="13">
        <v>31</v>
      </c>
      <c r="JS220" s="13">
        <v>6</v>
      </c>
      <c r="JT220" s="13">
        <v>115</v>
      </c>
      <c r="JU220" s="13">
        <v>331</v>
      </c>
      <c r="JV220" s="13">
        <f t="shared" si="51"/>
        <v>509</v>
      </c>
      <c r="JX220" s="13">
        <v>0</v>
      </c>
      <c r="JY220" s="13">
        <v>24</v>
      </c>
      <c r="JZ220" s="13">
        <v>0</v>
      </c>
      <c r="KA220" s="13">
        <v>27</v>
      </c>
      <c r="KB220" s="13">
        <v>4</v>
      </c>
      <c r="KC220" s="13">
        <v>155</v>
      </c>
      <c r="KD220" s="13">
        <v>348</v>
      </c>
      <c r="KE220" s="13">
        <f t="shared" si="52"/>
        <v>558</v>
      </c>
      <c r="KG220" s="13">
        <v>0</v>
      </c>
      <c r="KH220" s="13">
        <v>7</v>
      </c>
      <c r="KI220" s="13">
        <v>0</v>
      </c>
      <c r="KJ220" s="13">
        <v>35</v>
      </c>
      <c r="KK220" s="13">
        <v>10</v>
      </c>
      <c r="KL220" s="13">
        <v>135</v>
      </c>
      <c r="KM220" s="13">
        <v>268</v>
      </c>
      <c r="KN220" s="13">
        <f t="shared" si="53"/>
        <v>455</v>
      </c>
      <c r="KP220" s="13">
        <v>0</v>
      </c>
      <c r="KQ220" s="13">
        <v>7</v>
      </c>
      <c r="KR220" s="13">
        <v>0</v>
      </c>
      <c r="KS220" s="13">
        <v>34</v>
      </c>
      <c r="KT220" s="13">
        <v>4</v>
      </c>
      <c r="KU220" s="13">
        <v>135</v>
      </c>
      <c r="KV220" s="13">
        <v>302</v>
      </c>
      <c r="KW220" s="13">
        <f t="shared" si="54"/>
        <v>482</v>
      </c>
      <c r="KY220" s="13">
        <v>0</v>
      </c>
      <c r="KZ220" s="13">
        <v>0</v>
      </c>
      <c r="LA220" s="13">
        <v>0</v>
      </c>
      <c r="LB220" s="13">
        <v>25</v>
      </c>
      <c r="LC220" s="13">
        <v>0</v>
      </c>
      <c r="LD220" s="13">
        <v>112</v>
      </c>
      <c r="LE220" s="13">
        <v>236</v>
      </c>
      <c r="LF220" s="13">
        <f t="shared" si="55"/>
        <v>373</v>
      </c>
      <c r="LH220" s="13">
        <v>0</v>
      </c>
      <c r="LI220" s="13">
        <v>0</v>
      </c>
      <c r="LJ220" s="13">
        <v>0</v>
      </c>
      <c r="LK220" s="13">
        <v>0</v>
      </c>
      <c r="LL220" s="13">
        <v>6</v>
      </c>
      <c r="LM220" s="13">
        <v>148</v>
      </c>
      <c r="LN220" s="13">
        <v>244</v>
      </c>
      <c r="LO220" s="13">
        <f t="shared" si="56"/>
        <v>398</v>
      </c>
      <c r="LQ220" s="13">
        <v>0</v>
      </c>
      <c r="LR220" s="13">
        <v>0</v>
      </c>
      <c r="LS220" s="13">
        <v>0</v>
      </c>
      <c r="LT220" s="13">
        <v>5</v>
      </c>
      <c r="LU220" s="13">
        <v>3</v>
      </c>
      <c r="LV220" s="13">
        <v>115</v>
      </c>
      <c r="LW220" s="13">
        <v>269</v>
      </c>
      <c r="LX220" s="13">
        <f t="shared" si="57"/>
        <v>392</v>
      </c>
      <c r="LZ220" s="13">
        <v>0</v>
      </c>
      <c r="MA220" s="13">
        <v>0</v>
      </c>
      <c r="MB220" s="13">
        <v>0</v>
      </c>
      <c r="MC220" s="13">
        <v>10</v>
      </c>
      <c r="MD220" s="13">
        <v>3</v>
      </c>
      <c r="ME220" s="13">
        <v>118</v>
      </c>
      <c r="MF220" s="13">
        <v>221</v>
      </c>
      <c r="MG220" s="13">
        <f t="shared" si="58"/>
        <v>352</v>
      </c>
      <c r="MI220" s="13">
        <v>0</v>
      </c>
      <c r="MJ220" s="13">
        <v>0</v>
      </c>
      <c r="MK220" s="13">
        <v>0</v>
      </c>
      <c r="ML220" s="13">
        <v>5</v>
      </c>
      <c r="MM220" s="13">
        <v>3</v>
      </c>
      <c r="MN220" s="13">
        <v>96</v>
      </c>
      <c r="MO220" s="13">
        <v>235</v>
      </c>
      <c r="MP220" s="13">
        <f t="shared" si="59"/>
        <v>339</v>
      </c>
    </row>
    <row r="221" spans="3:354" x14ac:dyDescent="0.25">
      <c r="C221" s="10">
        <v>148</v>
      </c>
      <c r="E221" s="13">
        <v>0</v>
      </c>
      <c r="F221" s="13">
        <v>0</v>
      </c>
      <c r="G221" s="13">
        <v>0</v>
      </c>
      <c r="H221" s="13">
        <v>0</v>
      </c>
      <c r="I221" s="13">
        <v>0</v>
      </c>
      <c r="J221" s="13">
        <v>0</v>
      </c>
      <c r="K221" s="13">
        <v>0</v>
      </c>
      <c r="L221" s="13">
        <v>0</v>
      </c>
      <c r="N221" s="13">
        <v>0</v>
      </c>
      <c r="O221" s="13">
        <v>0</v>
      </c>
      <c r="P221" s="13">
        <v>0</v>
      </c>
      <c r="Q221" s="13">
        <v>6</v>
      </c>
      <c r="R221" s="13">
        <v>4</v>
      </c>
      <c r="S221" s="13">
        <v>6</v>
      </c>
      <c r="T221" s="13">
        <v>59</v>
      </c>
      <c r="U221" s="13">
        <v>75</v>
      </c>
      <c r="W221" s="13">
        <v>0</v>
      </c>
      <c r="X221" s="13">
        <v>0</v>
      </c>
      <c r="Y221" s="13">
        <v>0</v>
      </c>
      <c r="Z221" s="13">
        <v>6</v>
      </c>
      <c r="AA221" s="13">
        <v>8</v>
      </c>
      <c r="AB221" s="13">
        <v>6</v>
      </c>
      <c r="AC221" s="13">
        <v>42</v>
      </c>
      <c r="AD221" s="13">
        <v>62</v>
      </c>
      <c r="AF221" s="13">
        <v>0</v>
      </c>
      <c r="AG221" s="13">
        <v>0</v>
      </c>
      <c r="AH221" s="13">
        <v>0</v>
      </c>
      <c r="AI221" s="13">
        <v>6</v>
      </c>
      <c r="AJ221" s="13">
        <v>8</v>
      </c>
      <c r="AK221" s="13">
        <v>4</v>
      </c>
      <c r="AL221" s="13">
        <v>79</v>
      </c>
      <c r="AM221" s="13">
        <v>97</v>
      </c>
      <c r="AO221" s="13">
        <v>0</v>
      </c>
      <c r="AP221" s="13">
        <v>0</v>
      </c>
      <c r="AQ221" s="13">
        <v>0</v>
      </c>
      <c r="AR221" s="13">
        <v>5</v>
      </c>
      <c r="AS221" s="13">
        <v>7</v>
      </c>
      <c r="AT221" s="13">
        <v>6</v>
      </c>
      <c r="AU221" s="13">
        <v>40</v>
      </c>
      <c r="AV221" s="13">
        <v>58</v>
      </c>
      <c r="AX221" s="13">
        <v>0</v>
      </c>
      <c r="AY221" s="13">
        <v>5</v>
      </c>
      <c r="AZ221" s="13">
        <v>0</v>
      </c>
      <c r="BA221" s="13">
        <v>1</v>
      </c>
      <c r="BB221" s="13">
        <v>8</v>
      </c>
      <c r="BC221" s="13">
        <v>6</v>
      </c>
      <c r="BD221" s="13">
        <v>80</v>
      </c>
      <c r="BE221" s="13">
        <v>100</v>
      </c>
      <c r="BG221" s="13">
        <v>0</v>
      </c>
      <c r="BH221" s="13">
        <v>2</v>
      </c>
      <c r="BI221" s="13">
        <v>0</v>
      </c>
      <c r="BJ221" s="13">
        <v>1</v>
      </c>
      <c r="BK221" s="13">
        <v>8</v>
      </c>
      <c r="BL221" s="13">
        <v>4</v>
      </c>
      <c r="BM221" s="13">
        <v>62</v>
      </c>
      <c r="BN221" s="13">
        <v>77</v>
      </c>
      <c r="BP221" s="13">
        <v>0</v>
      </c>
      <c r="BQ221" s="13">
        <v>2</v>
      </c>
      <c r="BR221" s="13">
        <v>0</v>
      </c>
      <c r="BS221" s="13">
        <v>1</v>
      </c>
      <c r="BT221" s="13">
        <v>6</v>
      </c>
      <c r="BU221" s="13">
        <v>5</v>
      </c>
      <c r="BV221" s="13">
        <v>69</v>
      </c>
      <c r="BW221" s="13">
        <v>83</v>
      </c>
      <c r="BY221" s="13">
        <v>0</v>
      </c>
      <c r="BZ221" s="13">
        <v>9</v>
      </c>
      <c r="CA221" s="13">
        <v>0</v>
      </c>
      <c r="CB221" s="13">
        <v>1</v>
      </c>
      <c r="CC221" s="13">
        <v>8</v>
      </c>
      <c r="CD221" s="13">
        <v>5</v>
      </c>
      <c r="CE221" s="13">
        <v>68</v>
      </c>
      <c r="CF221" s="13">
        <v>91</v>
      </c>
      <c r="CH221" s="13">
        <v>0</v>
      </c>
      <c r="CI221" s="13">
        <v>9</v>
      </c>
      <c r="CJ221" s="13">
        <v>0</v>
      </c>
      <c r="CK221" s="13">
        <v>1</v>
      </c>
      <c r="CL221" s="13">
        <v>8</v>
      </c>
      <c r="CM221" s="13">
        <v>5</v>
      </c>
      <c r="CN221" s="13">
        <v>95</v>
      </c>
      <c r="CO221" s="13">
        <v>118</v>
      </c>
      <c r="CQ221" s="13">
        <v>0</v>
      </c>
      <c r="CR221" s="13">
        <v>19</v>
      </c>
      <c r="CS221" s="13">
        <v>0</v>
      </c>
      <c r="CT221" s="13">
        <v>1</v>
      </c>
      <c r="CU221" s="13">
        <v>8</v>
      </c>
      <c r="CV221" s="13">
        <v>11</v>
      </c>
      <c r="CW221" s="13">
        <v>94</v>
      </c>
      <c r="CX221" s="13">
        <v>133</v>
      </c>
      <c r="CZ221" s="13">
        <v>0</v>
      </c>
      <c r="DA221" s="13">
        <v>13</v>
      </c>
      <c r="DB221" s="13">
        <v>0</v>
      </c>
      <c r="DC221" s="13">
        <v>1</v>
      </c>
      <c r="DD221" s="13">
        <v>8</v>
      </c>
      <c r="DE221" s="13">
        <v>6</v>
      </c>
      <c r="DF221" s="13">
        <v>97</v>
      </c>
      <c r="DG221" s="13">
        <v>125</v>
      </c>
      <c r="DI221" s="13">
        <v>0</v>
      </c>
      <c r="DJ221" s="13">
        <v>13</v>
      </c>
      <c r="DK221" s="13">
        <v>0</v>
      </c>
      <c r="DL221" s="13">
        <v>6</v>
      </c>
      <c r="DM221" s="13">
        <v>7</v>
      </c>
      <c r="DN221" s="13">
        <v>9</v>
      </c>
      <c r="DO221" s="13">
        <v>88</v>
      </c>
      <c r="DP221" s="13">
        <v>123</v>
      </c>
      <c r="DR221" s="13">
        <v>0</v>
      </c>
      <c r="DS221" s="13">
        <v>12</v>
      </c>
      <c r="DT221" s="13">
        <v>0</v>
      </c>
      <c r="DU221" s="13">
        <v>1</v>
      </c>
      <c r="DV221" s="13">
        <v>0</v>
      </c>
      <c r="DW221" s="13">
        <v>10</v>
      </c>
      <c r="DX221" s="13">
        <v>93</v>
      </c>
      <c r="DY221" s="13">
        <v>116</v>
      </c>
      <c r="EA221" s="13">
        <v>0</v>
      </c>
      <c r="EB221" s="13">
        <v>14</v>
      </c>
      <c r="EC221" s="13">
        <v>0</v>
      </c>
      <c r="ED221" s="13">
        <v>1</v>
      </c>
      <c r="EE221" s="13">
        <v>0</v>
      </c>
      <c r="EF221" s="13">
        <v>5</v>
      </c>
      <c r="EG221" s="13">
        <v>71</v>
      </c>
      <c r="EH221" s="13">
        <v>91</v>
      </c>
      <c r="EJ221" s="13">
        <v>0</v>
      </c>
      <c r="EK221" s="13">
        <v>12</v>
      </c>
      <c r="EL221" s="13">
        <v>0</v>
      </c>
      <c r="EM221" s="13">
        <v>1</v>
      </c>
      <c r="EN221" s="13">
        <v>0</v>
      </c>
      <c r="EO221" s="13">
        <v>4</v>
      </c>
      <c r="EP221" s="13">
        <v>73</v>
      </c>
      <c r="EQ221" s="13">
        <v>90</v>
      </c>
      <c r="ES221" s="13">
        <v>0</v>
      </c>
      <c r="ET221" s="13">
        <v>8</v>
      </c>
      <c r="EU221" s="13">
        <v>0</v>
      </c>
      <c r="EV221" s="13">
        <v>6</v>
      </c>
      <c r="EW221" s="13">
        <v>5</v>
      </c>
      <c r="EX221" s="13">
        <v>1</v>
      </c>
      <c r="EY221" s="13">
        <v>44</v>
      </c>
      <c r="EZ221" s="13">
        <v>64</v>
      </c>
      <c r="FB221" s="13">
        <v>0</v>
      </c>
      <c r="FC221" s="13">
        <v>11</v>
      </c>
      <c r="FD221" s="13">
        <v>0</v>
      </c>
      <c r="FE221" s="13">
        <v>1</v>
      </c>
      <c r="FF221" s="13">
        <v>0</v>
      </c>
      <c r="FG221" s="13">
        <v>3</v>
      </c>
      <c r="FH221" s="13">
        <v>68</v>
      </c>
      <c r="FI221" s="13">
        <v>83</v>
      </c>
      <c r="FK221" s="13">
        <v>0</v>
      </c>
      <c r="FL221" s="13">
        <v>8</v>
      </c>
      <c r="FM221" s="13">
        <v>0</v>
      </c>
      <c r="FN221" s="13">
        <v>1</v>
      </c>
      <c r="FO221" s="13">
        <v>0</v>
      </c>
      <c r="FP221" s="13">
        <v>5</v>
      </c>
      <c r="FQ221" s="13">
        <v>73</v>
      </c>
      <c r="FR221" s="13">
        <v>87</v>
      </c>
      <c r="FT221" s="13">
        <v>0</v>
      </c>
      <c r="FU221" s="13">
        <v>6</v>
      </c>
      <c r="FV221" s="13">
        <v>0</v>
      </c>
      <c r="FW221" s="13">
        <v>1</v>
      </c>
      <c r="FX221" s="13">
        <v>0</v>
      </c>
      <c r="FY221" s="13">
        <v>3</v>
      </c>
      <c r="FZ221" s="13">
        <v>84</v>
      </c>
      <c r="GA221" s="13">
        <f t="shared" si="40"/>
        <v>94</v>
      </c>
      <c r="GC221" s="13">
        <v>0</v>
      </c>
      <c r="GD221" s="13">
        <v>10</v>
      </c>
      <c r="GE221" s="13">
        <v>0</v>
      </c>
      <c r="GF221" s="13">
        <v>1</v>
      </c>
      <c r="GG221" s="13">
        <v>0</v>
      </c>
      <c r="GH221" s="13">
        <v>5</v>
      </c>
      <c r="GI221" s="13">
        <v>97</v>
      </c>
      <c r="GJ221" s="13">
        <f t="shared" si="41"/>
        <v>113</v>
      </c>
      <c r="GL221" s="13">
        <v>0</v>
      </c>
      <c r="GM221" s="13">
        <v>0</v>
      </c>
      <c r="GN221" s="13">
        <v>0</v>
      </c>
      <c r="GO221" s="13">
        <v>0</v>
      </c>
      <c r="GP221" s="13">
        <v>0</v>
      </c>
      <c r="GQ221" s="13">
        <v>5</v>
      </c>
      <c r="GR221" s="13">
        <v>93</v>
      </c>
      <c r="GS221" s="13">
        <f t="shared" si="42"/>
        <v>98</v>
      </c>
      <c r="GU221" s="13">
        <v>0</v>
      </c>
      <c r="GV221" s="13">
        <v>1</v>
      </c>
      <c r="GW221" s="13">
        <v>0</v>
      </c>
      <c r="GX221" s="13">
        <v>0</v>
      </c>
      <c r="GY221" s="13">
        <v>0</v>
      </c>
      <c r="GZ221" s="13">
        <v>5</v>
      </c>
      <c r="HA221" s="13">
        <v>77</v>
      </c>
      <c r="HB221" s="13">
        <f t="shared" si="43"/>
        <v>83</v>
      </c>
      <c r="HD221" s="13">
        <v>0</v>
      </c>
      <c r="HE221" s="13">
        <v>0</v>
      </c>
      <c r="HF221" s="13">
        <v>0</v>
      </c>
      <c r="HG221" s="13">
        <v>0</v>
      </c>
      <c r="HH221" s="13">
        <v>30</v>
      </c>
      <c r="HI221" s="13">
        <v>0</v>
      </c>
      <c r="HJ221" s="13">
        <v>78</v>
      </c>
      <c r="HK221" s="13">
        <f t="shared" si="44"/>
        <v>108</v>
      </c>
      <c r="HM221" s="13">
        <v>0</v>
      </c>
      <c r="HN221" s="13">
        <v>4</v>
      </c>
      <c r="HO221" s="13">
        <v>0</v>
      </c>
      <c r="HP221" s="13">
        <v>4</v>
      </c>
      <c r="HQ221" s="13">
        <v>25</v>
      </c>
      <c r="HR221" s="13">
        <v>5</v>
      </c>
      <c r="HS221" s="13">
        <v>73</v>
      </c>
      <c r="HT221" s="13">
        <f t="shared" si="45"/>
        <v>111</v>
      </c>
      <c r="HV221" s="13">
        <v>0</v>
      </c>
      <c r="HW221" s="13">
        <v>3</v>
      </c>
      <c r="HX221" s="13">
        <v>0</v>
      </c>
      <c r="HY221" s="13">
        <v>1</v>
      </c>
      <c r="HZ221" s="13">
        <v>36</v>
      </c>
      <c r="IA221" s="13">
        <v>3</v>
      </c>
      <c r="IB221" s="13">
        <v>89</v>
      </c>
      <c r="IC221" s="13">
        <f t="shared" si="46"/>
        <v>132</v>
      </c>
      <c r="IE221" s="13">
        <v>0</v>
      </c>
      <c r="IF221" s="13">
        <v>4</v>
      </c>
      <c r="IG221" s="13">
        <v>0</v>
      </c>
      <c r="IH221" s="13">
        <v>4</v>
      </c>
      <c r="II221" s="13">
        <v>36</v>
      </c>
      <c r="IJ221" s="13">
        <v>2</v>
      </c>
      <c r="IK221" s="13">
        <v>75</v>
      </c>
      <c r="IL221" s="13">
        <f t="shared" si="47"/>
        <v>121</v>
      </c>
      <c r="IN221" s="13">
        <v>0</v>
      </c>
      <c r="IO221" s="13">
        <v>4</v>
      </c>
      <c r="IP221" s="13">
        <v>0</v>
      </c>
      <c r="IQ221" s="13">
        <v>4</v>
      </c>
      <c r="IR221" s="13">
        <v>0</v>
      </c>
      <c r="IS221" s="13">
        <v>3</v>
      </c>
      <c r="IT221" s="13">
        <v>88</v>
      </c>
      <c r="IU221" s="13">
        <f t="shared" si="48"/>
        <v>99</v>
      </c>
      <c r="IW221" s="13">
        <v>0</v>
      </c>
      <c r="IX221" s="13">
        <v>0</v>
      </c>
      <c r="IY221" s="13">
        <v>0</v>
      </c>
      <c r="IZ221" s="13">
        <v>9</v>
      </c>
      <c r="JA221" s="13">
        <v>0</v>
      </c>
      <c r="JB221" s="13">
        <v>2</v>
      </c>
      <c r="JC221" s="13">
        <v>87</v>
      </c>
      <c r="JD221" s="13">
        <f t="shared" si="49"/>
        <v>98</v>
      </c>
      <c r="JF221" s="13">
        <v>0</v>
      </c>
      <c r="JG221" s="13">
        <v>0</v>
      </c>
      <c r="JH221" s="13">
        <v>0</v>
      </c>
      <c r="JI221" s="13">
        <v>9</v>
      </c>
      <c r="JJ221" s="13">
        <v>0</v>
      </c>
      <c r="JK221" s="13">
        <v>0</v>
      </c>
      <c r="JL221" s="13">
        <v>80</v>
      </c>
      <c r="JM221" s="13">
        <f t="shared" si="50"/>
        <v>89</v>
      </c>
      <c r="JO221" s="13">
        <v>0</v>
      </c>
      <c r="JP221" s="13">
        <v>0</v>
      </c>
      <c r="JQ221" s="13">
        <v>0</v>
      </c>
      <c r="JR221" s="13">
        <v>9</v>
      </c>
      <c r="JS221" s="13">
        <v>0</v>
      </c>
      <c r="JT221" s="13">
        <v>3</v>
      </c>
      <c r="JU221" s="13">
        <v>89</v>
      </c>
      <c r="JV221" s="13">
        <f t="shared" si="51"/>
        <v>101</v>
      </c>
      <c r="JX221" s="13">
        <v>0</v>
      </c>
      <c r="JY221" s="13">
        <v>0</v>
      </c>
      <c r="JZ221" s="13">
        <v>0</v>
      </c>
      <c r="KA221" s="13">
        <v>8</v>
      </c>
      <c r="KB221" s="13">
        <v>0</v>
      </c>
      <c r="KC221" s="13">
        <v>9</v>
      </c>
      <c r="KD221" s="13">
        <v>59</v>
      </c>
      <c r="KE221" s="13">
        <f t="shared" si="52"/>
        <v>76</v>
      </c>
      <c r="KG221" s="13">
        <v>0</v>
      </c>
      <c r="KH221" s="13">
        <v>0</v>
      </c>
      <c r="KI221" s="13">
        <v>0</v>
      </c>
      <c r="KJ221" s="13">
        <v>9</v>
      </c>
      <c r="KK221" s="13">
        <v>0</v>
      </c>
      <c r="KL221" s="13">
        <v>6</v>
      </c>
      <c r="KM221" s="13">
        <v>71</v>
      </c>
      <c r="KN221" s="13">
        <f t="shared" si="53"/>
        <v>86</v>
      </c>
      <c r="KP221" s="13">
        <v>0</v>
      </c>
      <c r="KQ221" s="13">
        <v>0</v>
      </c>
      <c r="KR221" s="13">
        <v>0</v>
      </c>
      <c r="KS221" s="13">
        <v>9</v>
      </c>
      <c r="KT221" s="13">
        <v>0</v>
      </c>
      <c r="KU221" s="13">
        <v>18</v>
      </c>
      <c r="KV221" s="13">
        <v>77</v>
      </c>
      <c r="KW221" s="13">
        <f t="shared" si="54"/>
        <v>104</v>
      </c>
      <c r="KY221" s="13">
        <v>0</v>
      </c>
      <c r="KZ221" s="13">
        <v>0</v>
      </c>
      <c r="LA221" s="13">
        <v>0</v>
      </c>
      <c r="LB221" s="13">
        <v>8</v>
      </c>
      <c r="LC221" s="13">
        <v>0</v>
      </c>
      <c r="LD221" s="13">
        <v>17</v>
      </c>
      <c r="LE221" s="13">
        <v>58</v>
      </c>
      <c r="LF221" s="13">
        <f t="shared" si="55"/>
        <v>83</v>
      </c>
      <c r="LH221" s="13">
        <v>0</v>
      </c>
      <c r="LI221" s="13">
        <v>4</v>
      </c>
      <c r="LJ221" s="13">
        <v>0</v>
      </c>
      <c r="LK221" s="13">
        <v>8</v>
      </c>
      <c r="LL221" s="13">
        <v>0</v>
      </c>
      <c r="LM221" s="13">
        <v>20</v>
      </c>
      <c r="LN221" s="13">
        <v>67</v>
      </c>
      <c r="LO221" s="13">
        <f t="shared" si="56"/>
        <v>99</v>
      </c>
      <c r="LQ221" s="13">
        <v>0</v>
      </c>
      <c r="LR221" s="13">
        <v>0</v>
      </c>
      <c r="LS221" s="13">
        <v>0</v>
      </c>
      <c r="LT221" s="13">
        <v>8</v>
      </c>
      <c r="LU221" s="13">
        <v>0</v>
      </c>
      <c r="LV221" s="13">
        <v>9</v>
      </c>
      <c r="LW221" s="13">
        <v>98</v>
      </c>
      <c r="LX221" s="13">
        <f t="shared" si="57"/>
        <v>115</v>
      </c>
      <c r="LZ221" s="13">
        <v>0</v>
      </c>
      <c r="MA221" s="13">
        <v>2</v>
      </c>
      <c r="MB221" s="13">
        <v>0</v>
      </c>
      <c r="MC221" s="13">
        <v>8</v>
      </c>
      <c r="MD221" s="13">
        <v>0</v>
      </c>
      <c r="ME221" s="13">
        <v>20</v>
      </c>
      <c r="MF221" s="13">
        <v>100</v>
      </c>
      <c r="MG221" s="13">
        <f t="shared" si="58"/>
        <v>130</v>
      </c>
      <c r="MI221" s="13">
        <v>0</v>
      </c>
      <c r="MJ221" s="13">
        <v>7</v>
      </c>
      <c r="MK221" s="13">
        <v>0</v>
      </c>
      <c r="ML221" s="13">
        <v>9</v>
      </c>
      <c r="MM221" s="13">
        <v>0</v>
      </c>
      <c r="MN221" s="13">
        <v>37</v>
      </c>
      <c r="MO221" s="13">
        <v>74</v>
      </c>
      <c r="MP221" s="13">
        <f t="shared" si="59"/>
        <v>127</v>
      </c>
    </row>
    <row r="222" spans="3:354" x14ac:dyDescent="0.25">
      <c r="C222" s="10">
        <v>149</v>
      </c>
      <c r="E222" s="13">
        <v>0</v>
      </c>
      <c r="F222" s="13">
        <v>0</v>
      </c>
      <c r="G222" s="13">
        <v>0</v>
      </c>
      <c r="H222" s="13">
        <v>31</v>
      </c>
      <c r="I222" s="13">
        <v>260</v>
      </c>
      <c r="J222" s="13">
        <v>72</v>
      </c>
      <c r="K222" s="13">
        <v>0</v>
      </c>
      <c r="L222" s="13">
        <v>363</v>
      </c>
      <c r="N222" s="13">
        <v>0</v>
      </c>
      <c r="O222" s="13">
        <v>0</v>
      </c>
      <c r="P222" s="13">
        <v>0</v>
      </c>
      <c r="Q222" s="13">
        <v>31</v>
      </c>
      <c r="R222" s="13">
        <v>215</v>
      </c>
      <c r="S222" s="13">
        <v>74</v>
      </c>
      <c r="T222" s="13">
        <v>35</v>
      </c>
      <c r="U222" s="13">
        <v>355</v>
      </c>
      <c r="W222" s="13">
        <v>0</v>
      </c>
      <c r="X222" s="13">
        <v>0</v>
      </c>
      <c r="Y222" s="13">
        <v>0</v>
      </c>
      <c r="Z222" s="13">
        <v>35</v>
      </c>
      <c r="AA222" s="13">
        <v>215</v>
      </c>
      <c r="AB222" s="13">
        <v>76</v>
      </c>
      <c r="AC222" s="13">
        <v>43</v>
      </c>
      <c r="AD222" s="13">
        <v>369</v>
      </c>
      <c r="AF222" s="13">
        <v>0</v>
      </c>
      <c r="AG222" s="13">
        <v>0</v>
      </c>
      <c r="AH222" s="13">
        <v>0</v>
      </c>
      <c r="AI222" s="13">
        <v>34</v>
      </c>
      <c r="AJ222" s="13">
        <v>215</v>
      </c>
      <c r="AK222" s="13">
        <v>68</v>
      </c>
      <c r="AL222" s="13">
        <v>37</v>
      </c>
      <c r="AM222" s="13">
        <v>354</v>
      </c>
      <c r="AO222" s="13">
        <v>0</v>
      </c>
      <c r="AP222" s="13">
        <v>0</v>
      </c>
      <c r="AQ222" s="13">
        <v>0</v>
      </c>
      <c r="AR222" s="13">
        <v>41</v>
      </c>
      <c r="AS222" s="13">
        <v>215</v>
      </c>
      <c r="AT222" s="13">
        <v>154</v>
      </c>
      <c r="AU222" s="13">
        <v>94</v>
      </c>
      <c r="AV222" s="13">
        <v>504</v>
      </c>
      <c r="AX222" s="13">
        <v>0</v>
      </c>
      <c r="AY222" s="13">
        <v>0</v>
      </c>
      <c r="AZ222" s="13">
        <v>0</v>
      </c>
      <c r="BA222" s="13">
        <v>39</v>
      </c>
      <c r="BB222" s="13">
        <v>210</v>
      </c>
      <c r="BC222" s="13">
        <v>170</v>
      </c>
      <c r="BD222" s="13">
        <v>114</v>
      </c>
      <c r="BE222" s="13">
        <v>533</v>
      </c>
      <c r="BG222" s="13">
        <v>0</v>
      </c>
      <c r="BH222" s="13">
        <v>0</v>
      </c>
      <c r="BI222" s="13">
        <v>0</v>
      </c>
      <c r="BJ222" s="13">
        <v>42</v>
      </c>
      <c r="BK222" s="13">
        <v>0</v>
      </c>
      <c r="BL222" s="13">
        <v>56</v>
      </c>
      <c r="BM222" s="13">
        <v>46</v>
      </c>
      <c r="BN222" s="13">
        <v>144</v>
      </c>
      <c r="BP222" s="13">
        <v>0</v>
      </c>
      <c r="BQ222" s="13">
        <v>0</v>
      </c>
      <c r="BR222" s="13">
        <v>0</v>
      </c>
      <c r="BS222" s="13">
        <v>40</v>
      </c>
      <c r="BT222" s="13">
        <v>0</v>
      </c>
      <c r="BU222" s="13">
        <v>57</v>
      </c>
      <c r="BV222" s="13">
        <v>72</v>
      </c>
      <c r="BW222" s="13">
        <v>169</v>
      </c>
      <c r="BY222" s="13">
        <v>0</v>
      </c>
      <c r="BZ222" s="13">
        <v>0</v>
      </c>
      <c r="CA222" s="13">
        <v>0</v>
      </c>
      <c r="CB222" s="13">
        <v>33</v>
      </c>
      <c r="CC222" s="13">
        <v>210</v>
      </c>
      <c r="CD222" s="13">
        <v>181</v>
      </c>
      <c r="CE222" s="13">
        <v>102</v>
      </c>
      <c r="CF222" s="13">
        <v>526</v>
      </c>
      <c r="CH222" s="13">
        <v>0</v>
      </c>
      <c r="CI222" s="13">
        <v>0</v>
      </c>
      <c r="CJ222" s="13">
        <v>0</v>
      </c>
      <c r="CK222" s="13">
        <v>29</v>
      </c>
      <c r="CL222" s="13">
        <v>165</v>
      </c>
      <c r="CM222" s="13">
        <v>163</v>
      </c>
      <c r="CN222" s="13">
        <v>97</v>
      </c>
      <c r="CO222" s="13">
        <v>454</v>
      </c>
      <c r="CQ222" s="13">
        <v>0</v>
      </c>
      <c r="CR222" s="13">
        <v>0</v>
      </c>
      <c r="CS222" s="13">
        <v>0</v>
      </c>
      <c r="CT222" s="13">
        <v>36</v>
      </c>
      <c r="CU222" s="13">
        <v>165</v>
      </c>
      <c r="CV222" s="13">
        <v>151</v>
      </c>
      <c r="CW222" s="13">
        <v>0</v>
      </c>
      <c r="CX222" s="13">
        <v>352</v>
      </c>
      <c r="CZ222" s="13">
        <v>0</v>
      </c>
      <c r="DA222" s="13">
        <v>0</v>
      </c>
      <c r="DB222" s="13">
        <v>0</v>
      </c>
      <c r="DC222" s="13">
        <v>33</v>
      </c>
      <c r="DD222" s="13">
        <v>128</v>
      </c>
      <c r="DE222" s="13">
        <v>91</v>
      </c>
      <c r="DF222" s="13">
        <v>0</v>
      </c>
      <c r="DG222" s="13">
        <v>252</v>
      </c>
      <c r="DI222" s="13">
        <v>0</v>
      </c>
      <c r="DJ222" s="13">
        <v>0</v>
      </c>
      <c r="DK222" s="13">
        <v>0</v>
      </c>
      <c r="DL222" s="13">
        <v>32</v>
      </c>
      <c r="DM222" s="13">
        <v>120</v>
      </c>
      <c r="DN222" s="13">
        <v>121</v>
      </c>
      <c r="DO222" s="13">
        <v>139</v>
      </c>
      <c r="DP222" s="13">
        <v>412</v>
      </c>
      <c r="DR222" s="13">
        <v>0</v>
      </c>
      <c r="DS222" s="13">
        <v>0</v>
      </c>
      <c r="DT222" s="13">
        <v>0</v>
      </c>
      <c r="DU222" s="13">
        <v>35</v>
      </c>
      <c r="DV222" s="13">
        <v>150</v>
      </c>
      <c r="DW222" s="13">
        <v>0</v>
      </c>
      <c r="DX222" s="13">
        <v>337</v>
      </c>
      <c r="DY222" s="13">
        <v>522</v>
      </c>
      <c r="EA222" s="13">
        <v>0</v>
      </c>
      <c r="EB222" s="13">
        <v>0</v>
      </c>
      <c r="EC222" s="13">
        <v>0</v>
      </c>
      <c r="ED222" s="13">
        <v>0</v>
      </c>
      <c r="EE222" s="13">
        <v>0</v>
      </c>
      <c r="EF222" s="13">
        <v>0</v>
      </c>
      <c r="EG222" s="13">
        <v>382</v>
      </c>
      <c r="EH222" s="13">
        <v>382</v>
      </c>
      <c r="EJ222" s="13">
        <v>0</v>
      </c>
      <c r="EK222" s="13">
        <v>0</v>
      </c>
      <c r="EL222" s="13">
        <v>0</v>
      </c>
      <c r="EM222" s="13">
        <v>0</v>
      </c>
      <c r="EN222" s="13">
        <v>0</v>
      </c>
      <c r="EO222" s="13">
        <v>0</v>
      </c>
      <c r="EP222" s="13">
        <v>337</v>
      </c>
      <c r="EQ222" s="13">
        <v>337</v>
      </c>
      <c r="ES222" s="13">
        <v>0</v>
      </c>
      <c r="ET222" s="13">
        <v>0</v>
      </c>
      <c r="EU222" s="13">
        <v>0</v>
      </c>
      <c r="EV222" s="13">
        <v>0</v>
      </c>
      <c r="EW222" s="13">
        <v>150</v>
      </c>
      <c r="EX222" s="13">
        <v>203</v>
      </c>
      <c r="EY222" s="13">
        <v>295</v>
      </c>
      <c r="EZ222" s="13">
        <v>648</v>
      </c>
      <c r="FB222" s="13">
        <v>0</v>
      </c>
      <c r="FC222" s="13">
        <v>0</v>
      </c>
      <c r="FD222" s="13">
        <v>0</v>
      </c>
      <c r="FE222" s="13">
        <v>0</v>
      </c>
      <c r="FF222" s="13">
        <v>0</v>
      </c>
      <c r="FG222" s="13">
        <v>0</v>
      </c>
      <c r="FH222" s="13">
        <v>241</v>
      </c>
      <c r="FI222" s="13">
        <v>241</v>
      </c>
      <c r="FK222" s="13">
        <v>0</v>
      </c>
      <c r="FL222" s="13">
        <v>0</v>
      </c>
      <c r="FM222" s="13">
        <v>0</v>
      </c>
      <c r="FN222" s="13">
        <v>58</v>
      </c>
      <c r="FO222" s="13">
        <v>165</v>
      </c>
      <c r="FP222" s="13">
        <v>218</v>
      </c>
      <c r="FQ222" s="13">
        <v>233</v>
      </c>
      <c r="FR222" s="13">
        <v>674</v>
      </c>
      <c r="FT222" s="13">
        <v>0</v>
      </c>
      <c r="FU222" s="13">
        <v>0</v>
      </c>
      <c r="FV222" s="13">
        <v>0</v>
      </c>
      <c r="FW222" s="13">
        <v>0</v>
      </c>
      <c r="FX222" s="13">
        <v>165</v>
      </c>
      <c r="FY222" s="13">
        <v>257</v>
      </c>
      <c r="FZ222" s="13">
        <v>243</v>
      </c>
      <c r="GA222" s="13">
        <f t="shared" si="40"/>
        <v>665</v>
      </c>
      <c r="GC222" s="13">
        <v>0</v>
      </c>
      <c r="GD222" s="13">
        <v>0</v>
      </c>
      <c r="GE222" s="13">
        <v>0</v>
      </c>
      <c r="GF222" s="13">
        <v>63</v>
      </c>
      <c r="GG222" s="13">
        <v>165</v>
      </c>
      <c r="GH222" s="13">
        <v>297</v>
      </c>
      <c r="GI222" s="13">
        <v>114</v>
      </c>
      <c r="GJ222" s="13">
        <f t="shared" si="41"/>
        <v>639</v>
      </c>
      <c r="GL222" s="13">
        <v>0</v>
      </c>
      <c r="GM222" s="13">
        <v>0</v>
      </c>
      <c r="GN222" s="13">
        <v>0</v>
      </c>
      <c r="GO222" s="13">
        <v>60</v>
      </c>
      <c r="GP222" s="13">
        <v>165</v>
      </c>
      <c r="GQ222" s="13">
        <v>309</v>
      </c>
      <c r="GR222" s="13">
        <v>129</v>
      </c>
      <c r="GS222" s="13">
        <f t="shared" si="42"/>
        <v>663</v>
      </c>
      <c r="GU222" s="13">
        <v>0</v>
      </c>
      <c r="GV222" s="13">
        <v>0</v>
      </c>
      <c r="GW222" s="13">
        <v>0</v>
      </c>
      <c r="GX222" s="13">
        <v>65</v>
      </c>
      <c r="GY222" s="13">
        <v>165</v>
      </c>
      <c r="GZ222" s="13">
        <v>253</v>
      </c>
      <c r="HA222" s="13">
        <v>111</v>
      </c>
      <c r="HB222" s="13">
        <f t="shared" si="43"/>
        <v>594</v>
      </c>
      <c r="HD222" s="13">
        <v>0</v>
      </c>
      <c r="HE222" s="13">
        <v>0</v>
      </c>
      <c r="HF222" s="13">
        <v>0</v>
      </c>
      <c r="HG222" s="13">
        <v>64</v>
      </c>
      <c r="HH222" s="13">
        <v>165</v>
      </c>
      <c r="HI222" s="13">
        <v>223</v>
      </c>
      <c r="HJ222" s="13">
        <v>130</v>
      </c>
      <c r="HK222" s="13">
        <f t="shared" si="44"/>
        <v>582</v>
      </c>
      <c r="HM222" s="13">
        <v>0</v>
      </c>
      <c r="HN222" s="13">
        <v>0</v>
      </c>
      <c r="HO222" s="13">
        <v>0</v>
      </c>
      <c r="HP222" s="13">
        <v>59</v>
      </c>
      <c r="HQ222" s="13">
        <v>165</v>
      </c>
      <c r="HR222" s="13">
        <v>219</v>
      </c>
      <c r="HS222" s="13">
        <v>157</v>
      </c>
      <c r="HT222" s="13">
        <f t="shared" si="45"/>
        <v>600</v>
      </c>
      <c r="HV222" s="13">
        <v>0</v>
      </c>
      <c r="HW222" s="13">
        <v>0</v>
      </c>
      <c r="HX222" s="13">
        <v>0</v>
      </c>
      <c r="HY222" s="13">
        <v>61</v>
      </c>
      <c r="HZ222" s="13">
        <v>165</v>
      </c>
      <c r="IA222" s="13">
        <v>204</v>
      </c>
      <c r="IB222" s="13">
        <v>142</v>
      </c>
      <c r="IC222" s="13">
        <f t="shared" si="46"/>
        <v>572</v>
      </c>
      <c r="IE222" s="13">
        <v>0</v>
      </c>
      <c r="IF222" s="13">
        <v>0</v>
      </c>
      <c r="IG222" s="13">
        <v>0</v>
      </c>
      <c r="IH222" s="13">
        <v>67</v>
      </c>
      <c r="II222" s="13">
        <v>185</v>
      </c>
      <c r="IJ222" s="13">
        <v>218</v>
      </c>
      <c r="IK222" s="13">
        <v>143</v>
      </c>
      <c r="IL222" s="13">
        <f t="shared" si="47"/>
        <v>613</v>
      </c>
      <c r="IN222" s="13">
        <v>0</v>
      </c>
      <c r="IO222" s="13">
        <v>0</v>
      </c>
      <c r="IP222" s="13">
        <v>0</v>
      </c>
      <c r="IQ222" s="13">
        <v>68</v>
      </c>
      <c r="IR222" s="13">
        <v>185</v>
      </c>
      <c r="IS222" s="13">
        <v>240</v>
      </c>
      <c r="IT222" s="13">
        <v>137</v>
      </c>
      <c r="IU222" s="13">
        <f t="shared" si="48"/>
        <v>630</v>
      </c>
      <c r="IW222" s="13">
        <v>0</v>
      </c>
      <c r="IX222" s="13">
        <v>0</v>
      </c>
      <c r="IY222" s="13">
        <v>0</v>
      </c>
      <c r="IZ222" s="13">
        <v>68</v>
      </c>
      <c r="JA222" s="13">
        <v>185</v>
      </c>
      <c r="JB222" s="13">
        <v>212</v>
      </c>
      <c r="JC222" s="13">
        <v>125</v>
      </c>
      <c r="JD222" s="13">
        <f t="shared" si="49"/>
        <v>590</v>
      </c>
      <c r="JF222" s="13">
        <v>0</v>
      </c>
      <c r="JG222" s="13">
        <v>0</v>
      </c>
      <c r="JH222" s="13">
        <v>0</v>
      </c>
      <c r="JI222" s="13">
        <v>69</v>
      </c>
      <c r="JJ222" s="13">
        <v>185</v>
      </c>
      <c r="JK222" s="13">
        <v>167</v>
      </c>
      <c r="JL222" s="13">
        <v>108</v>
      </c>
      <c r="JM222" s="13">
        <f t="shared" si="50"/>
        <v>529</v>
      </c>
      <c r="JO222" s="13">
        <v>0</v>
      </c>
      <c r="JP222" s="13">
        <v>0</v>
      </c>
      <c r="JQ222" s="13">
        <v>0</v>
      </c>
      <c r="JR222" s="13">
        <v>66</v>
      </c>
      <c r="JS222" s="13">
        <v>185</v>
      </c>
      <c r="JT222" s="13">
        <v>150</v>
      </c>
      <c r="JU222" s="13">
        <v>112</v>
      </c>
      <c r="JV222" s="13">
        <f t="shared" si="51"/>
        <v>513</v>
      </c>
      <c r="JX222" s="13">
        <v>0</v>
      </c>
      <c r="JY222" s="13">
        <v>0</v>
      </c>
      <c r="JZ222" s="13">
        <v>0</v>
      </c>
      <c r="KA222" s="13">
        <v>73</v>
      </c>
      <c r="KB222" s="13">
        <v>185</v>
      </c>
      <c r="KC222" s="13">
        <v>176</v>
      </c>
      <c r="KD222" s="13">
        <v>108</v>
      </c>
      <c r="KE222" s="13">
        <f t="shared" si="52"/>
        <v>542</v>
      </c>
      <c r="KG222" s="13">
        <v>0</v>
      </c>
      <c r="KH222" s="13">
        <v>0</v>
      </c>
      <c r="KI222" s="13">
        <v>0</v>
      </c>
      <c r="KJ222" s="13">
        <v>73</v>
      </c>
      <c r="KK222" s="13">
        <v>185</v>
      </c>
      <c r="KL222" s="13">
        <v>194</v>
      </c>
      <c r="KM222" s="13">
        <v>139</v>
      </c>
      <c r="KN222" s="13">
        <f t="shared" si="53"/>
        <v>591</v>
      </c>
      <c r="KP222" s="13">
        <v>0</v>
      </c>
      <c r="KQ222" s="13">
        <v>0</v>
      </c>
      <c r="KR222" s="13">
        <v>0</v>
      </c>
      <c r="KS222" s="13">
        <v>68</v>
      </c>
      <c r="KT222" s="13">
        <v>185</v>
      </c>
      <c r="KU222" s="13">
        <v>167</v>
      </c>
      <c r="KV222" s="13">
        <v>137</v>
      </c>
      <c r="KW222" s="13">
        <f t="shared" si="54"/>
        <v>557</v>
      </c>
      <c r="KY222" s="13">
        <v>0</v>
      </c>
      <c r="KZ222" s="13">
        <v>0</v>
      </c>
      <c r="LA222" s="13">
        <v>0</v>
      </c>
      <c r="LB222" s="13">
        <v>53</v>
      </c>
      <c r="LC222" s="13">
        <v>148</v>
      </c>
      <c r="LD222" s="13">
        <v>167</v>
      </c>
      <c r="LE222" s="13">
        <v>127</v>
      </c>
      <c r="LF222" s="13">
        <f t="shared" si="55"/>
        <v>495</v>
      </c>
      <c r="LH222" s="13">
        <v>0</v>
      </c>
      <c r="LI222" s="13">
        <v>0</v>
      </c>
      <c r="LJ222" s="13">
        <v>0</v>
      </c>
      <c r="LK222" s="13">
        <v>59</v>
      </c>
      <c r="LL222" s="13">
        <v>175</v>
      </c>
      <c r="LM222" s="13">
        <v>107</v>
      </c>
      <c r="LN222" s="13">
        <v>149</v>
      </c>
      <c r="LO222" s="13">
        <f t="shared" si="56"/>
        <v>490</v>
      </c>
      <c r="LQ222" s="13">
        <v>0</v>
      </c>
      <c r="LR222" s="13">
        <v>0</v>
      </c>
      <c r="LS222" s="13">
        <v>0</v>
      </c>
      <c r="LT222" s="13">
        <v>66</v>
      </c>
      <c r="LU222" s="13">
        <v>175</v>
      </c>
      <c r="LV222" s="13">
        <v>126</v>
      </c>
      <c r="LW222" s="13">
        <v>111</v>
      </c>
      <c r="LX222" s="13">
        <f t="shared" si="57"/>
        <v>478</v>
      </c>
      <c r="LZ222" s="13">
        <v>0</v>
      </c>
      <c r="MA222" s="13">
        <v>0</v>
      </c>
      <c r="MB222" s="13">
        <v>0</v>
      </c>
      <c r="MC222" s="13">
        <v>65</v>
      </c>
      <c r="MD222" s="13">
        <v>175</v>
      </c>
      <c r="ME222" s="13">
        <v>128</v>
      </c>
      <c r="MF222" s="13">
        <v>130</v>
      </c>
      <c r="MG222" s="13">
        <f t="shared" si="58"/>
        <v>498</v>
      </c>
      <c r="MI222" s="13">
        <v>0</v>
      </c>
      <c r="MJ222" s="13">
        <v>0</v>
      </c>
      <c r="MK222" s="13">
        <v>0</v>
      </c>
      <c r="ML222" s="13">
        <v>65</v>
      </c>
      <c r="MM222" s="13">
        <v>165</v>
      </c>
      <c r="MN222" s="13">
        <v>133</v>
      </c>
      <c r="MO222" s="13">
        <v>90</v>
      </c>
      <c r="MP222" s="13">
        <f t="shared" si="59"/>
        <v>453</v>
      </c>
    </row>
    <row r="223" spans="3:354" x14ac:dyDescent="0.25">
      <c r="C223" s="10">
        <v>150</v>
      </c>
      <c r="E223" s="13">
        <v>10</v>
      </c>
      <c r="F223" s="13">
        <v>0</v>
      </c>
      <c r="G223" s="13">
        <v>0</v>
      </c>
      <c r="H223" s="13">
        <v>27</v>
      </c>
      <c r="I223" s="13">
        <v>49</v>
      </c>
      <c r="J223" s="13">
        <v>7</v>
      </c>
      <c r="K223" s="13">
        <v>121</v>
      </c>
      <c r="L223" s="13">
        <v>214</v>
      </c>
      <c r="N223" s="13">
        <v>10</v>
      </c>
      <c r="O223" s="13">
        <v>0</v>
      </c>
      <c r="P223" s="13">
        <v>0</v>
      </c>
      <c r="Q223" s="13">
        <v>32</v>
      </c>
      <c r="R223" s="13">
        <v>55</v>
      </c>
      <c r="S223" s="13">
        <v>10</v>
      </c>
      <c r="T223" s="13">
        <v>187</v>
      </c>
      <c r="U223" s="13">
        <v>294</v>
      </c>
      <c r="W223" s="13">
        <v>10</v>
      </c>
      <c r="X223" s="13">
        <v>0</v>
      </c>
      <c r="Y223" s="13">
        <v>0</v>
      </c>
      <c r="Z223" s="13">
        <v>29</v>
      </c>
      <c r="AA223" s="13">
        <v>54</v>
      </c>
      <c r="AB223" s="13">
        <v>18</v>
      </c>
      <c r="AC223" s="13">
        <v>186</v>
      </c>
      <c r="AD223" s="13">
        <v>297</v>
      </c>
      <c r="AF223" s="13">
        <v>10</v>
      </c>
      <c r="AG223" s="13">
        <v>0</v>
      </c>
      <c r="AH223" s="13">
        <v>0</v>
      </c>
      <c r="AI223" s="13">
        <v>30</v>
      </c>
      <c r="AJ223" s="13">
        <v>54</v>
      </c>
      <c r="AK223" s="13">
        <v>14</v>
      </c>
      <c r="AL223" s="13">
        <v>193</v>
      </c>
      <c r="AM223" s="13">
        <v>301</v>
      </c>
      <c r="AO223" s="13">
        <v>10</v>
      </c>
      <c r="AP223" s="13">
        <v>0</v>
      </c>
      <c r="AQ223" s="13">
        <v>0</v>
      </c>
      <c r="AR223" s="13">
        <v>70</v>
      </c>
      <c r="AS223" s="13">
        <v>45</v>
      </c>
      <c r="AT223" s="13">
        <v>17</v>
      </c>
      <c r="AU223" s="13">
        <v>206</v>
      </c>
      <c r="AV223" s="13">
        <v>348</v>
      </c>
      <c r="AX223" s="13">
        <v>15</v>
      </c>
      <c r="AY223" s="13">
        <v>1</v>
      </c>
      <c r="AZ223" s="13">
        <v>0</v>
      </c>
      <c r="BA223" s="13">
        <v>70</v>
      </c>
      <c r="BB223" s="13">
        <v>44</v>
      </c>
      <c r="BC223" s="13">
        <v>32</v>
      </c>
      <c r="BD223" s="13">
        <v>206</v>
      </c>
      <c r="BE223" s="13">
        <v>368</v>
      </c>
      <c r="BG223" s="13">
        <v>15</v>
      </c>
      <c r="BH223" s="13">
        <v>1</v>
      </c>
      <c r="BI223" s="13">
        <v>0</v>
      </c>
      <c r="BJ223" s="13">
        <v>60</v>
      </c>
      <c r="BK223" s="13">
        <v>70</v>
      </c>
      <c r="BL223" s="13">
        <v>37</v>
      </c>
      <c r="BM223" s="13">
        <v>206</v>
      </c>
      <c r="BN223" s="13">
        <v>389</v>
      </c>
      <c r="BP223" s="13">
        <v>12</v>
      </c>
      <c r="BQ223" s="13">
        <v>0</v>
      </c>
      <c r="BR223" s="13">
        <v>0</v>
      </c>
      <c r="BS223" s="13">
        <v>84</v>
      </c>
      <c r="BT223" s="13">
        <v>49</v>
      </c>
      <c r="BU223" s="13">
        <v>41</v>
      </c>
      <c r="BV223" s="13">
        <v>200</v>
      </c>
      <c r="BW223" s="13">
        <v>386</v>
      </c>
      <c r="BY223" s="13">
        <v>12</v>
      </c>
      <c r="BZ223" s="13">
        <v>0</v>
      </c>
      <c r="CA223" s="13">
        <v>0</v>
      </c>
      <c r="CB223" s="13">
        <v>88</v>
      </c>
      <c r="CC223" s="13">
        <v>45</v>
      </c>
      <c r="CD223" s="13">
        <v>36</v>
      </c>
      <c r="CE223" s="13">
        <v>175</v>
      </c>
      <c r="CF223" s="13">
        <v>356</v>
      </c>
      <c r="CH223" s="13">
        <v>17</v>
      </c>
      <c r="CI223" s="13">
        <v>3</v>
      </c>
      <c r="CJ223" s="13">
        <v>0</v>
      </c>
      <c r="CK223" s="13">
        <v>71</v>
      </c>
      <c r="CL223" s="13">
        <v>43</v>
      </c>
      <c r="CM223" s="13">
        <v>36</v>
      </c>
      <c r="CN223" s="13">
        <v>188</v>
      </c>
      <c r="CO223" s="13">
        <v>358</v>
      </c>
      <c r="CQ223" s="13">
        <v>15</v>
      </c>
      <c r="CR223" s="13">
        <v>5</v>
      </c>
      <c r="CS223" s="13">
        <v>0</v>
      </c>
      <c r="CT223" s="13">
        <v>72</v>
      </c>
      <c r="CU223" s="13">
        <v>45</v>
      </c>
      <c r="CV223" s="13">
        <v>35</v>
      </c>
      <c r="CW223" s="13">
        <v>156</v>
      </c>
      <c r="CX223" s="13">
        <v>328</v>
      </c>
      <c r="CZ223" s="13">
        <v>9</v>
      </c>
      <c r="DA223" s="13">
        <v>0</v>
      </c>
      <c r="DB223" s="13">
        <v>0</v>
      </c>
      <c r="DC223" s="13">
        <v>47</v>
      </c>
      <c r="DD223" s="13">
        <v>24</v>
      </c>
      <c r="DE223" s="13">
        <v>25</v>
      </c>
      <c r="DF223" s="13">
        <v>146</v>
      </c>
      <c r="DG223" s="13">
        <v>251</v>
      </c>
      <c r="DI223" s="13">
        <v>15</v>
      </c>
      <c r="DJ223" s="13">
        <v>2</v>
      </c>
      <c r="DK223" s="13">
        <v>0</v>
      </c>
      <c r="DL223" s="13">
        <v>57</v>
      </c>
      <c r="DM223" s="13">
        <v>40</v>
      </c>
      <c r="DN223" s="13">
        <v>33</v>
      </c>
      <c r="DO223" s="13">
        <v>158</v>
      </c>
      <c r="DP223" s="13">
        <v>305</v>
      </c>
      <c r="DR223" s="13">
        <v>9</v>
      </c>
      <c r="DS223" s="13">
        <v>15</v>
      </c>
      <c r="DT223" s="13">
        <v>0</v>
      </c>
      <c r="DU223" s="13">
        <v>66</v>
      </c>
      <c r="DV223" s="13">
        <v>20</v>
      </c>
      <c r="DW223" s="13">
        <v>49</v>
      </c>
      <c r="DX223" s="13">
        <v>184</v>
      </c>
      <c r="DY223" s="13">
        <v>343</v>
      </c>
      <c r="EA223" s="13">
        <v>10</v>
      </c>
      <c r="EB223" s="13">
        <v>31</v>
      </c>
      <c r="EC223" s="13">
        <v>0</v>
      </c>
      <c r="ED223" s="13">
        <v>80</v>
      </c>
      <c r="EE223" s="13">
        <v>20</v>
      </c>
      <c r="EF223" s="13">
        <v>54</v>
      </c>
      <c r="EG223" s="13">
        <v>162</v>
      </c>
      <c r="EH223" s="13">
        <v>357</v>
      </c>
      <c r="EJ223" s="13">
        <v>2</v>
      </c>
      <c r="EK223" s="13">
        <v>0</v>
      </c>
      <c r="EL223" s="13">
        <v>0</v>
      </c>
      <c r="EM223" s="13">
        <v>83</v>
      </c>
      <c r="EN223" s="13">
        <v>18</v>
      </c>
      <c r="EO223" s="13">
        <v>57</v>
      </c>
      <c r="EP223" s="13">
        <v>65</v>
      </c>
      <c r="EQ223" s="13">
        <v>225</v>
      </c>
      <c r="ES223" s="13">
        <v>2</v>
      </c>
      <c r="ET223" s="13">
        <v>0</v>
      </c>
      <c r="EU223" s="13">
        <v>0</v>
      </c>
      <c r="EV223" s="13">
        <v>82</v>
      </c>
      <c r="EW223" s="13">
        <v>13</v>
      </c>
      <c r="EX223" s="13">
        <v>67</v>
      </c>
      <c r="EY223" s="13">
        <v>62</v>
      </c>
      <c r="EZ223" s="13">
        <v>226</v>
      </c>
      <c r="FB223" s="13">
        <v>10</v>
      </c>
      <c r="FC223" s="13">
        <v>0</v>
      </c>
      <c r="FD223" s="13">
        <v>0</v>
      </c>
      <c r="FE223" s="13">
        <v>26</v>
      </c>
      <c r="FF223" s="13">
        <v>19</v>
      </c>
      <c r="FG223" s="13">
        <v>63</v>
      </c>
      <c r="FH223" s="13">
        <v>67</v>
      </c>
      <c r="FI223" s="13">
        <v>185</v>
      </c>
      <c r="FK223" s="13">
        <v>15</v>
      </c>
      <c r="FL223" s="13">
        <v>0</v>
      </c>
      <c r="FM223" s="13">
        <v>0</v>
      </c>
      <c r="FN223" s="13">
        <v>65</v>
      </c>
      <c r="FO223" s="13">
        <v>24</v>
      </c>
      <c r="FP223" s="13">
        <v>59</v>
      </c>
      <c r="FQ223" s="13">
        <v>60</v>
      </c>
      <c r="FR223" s="13">
        <v>223</v>
      </c>
      <c r="FT223" s="13">
        <v>19</v>
      </c>
      <c r="FU223" s="13">
        <v>0</v>
      </c>
      <c r="FV223" s="13">
        <v>0</v>
      </c>
      <c r="FW223" s="13">
        <v>70</v>
      </c>
      <c r="FX223" s="13">
        <v>24</v>
      </c>
      <c r="FY223" s="13">
        <v>50</v>
      </c>
      <c r="FZ223" s="13">
        <v>55</v>
      </c>
      <c r="GA223" s="13">
        <f t="shared" si="40"/>
        <v>218</v>
      </c>
      <c r="GC223" s="13">
        <v>5</v>
      </c>
      <c r="GD223" s="13">
        <v>0</v>
      </c>
      <c r="GE223" s="13">
        <v>0</v>
      </c>
      <c r="GF223" s="13">
        <v>66</v>
      </c>
      <c r="GG223" s="13">
        <v>24</v>
      </c>
      <c r="GH223" s="13">
        <v>60</v>
      </c>
      <c r="GI223" s="13">
        <v>52</v>
      </c>
      <c r="GJ223" s="13">
        <f t="shared" si="41"/>
        <v>207</v>
      </c>
      <c r="GL223" s="13">
        <v>10</v>
      </c>
      <c r="GM223" s="13">
        <v>1</v>
      </c>
      <c r="GN223" s="13">
        <v>0</v>
      </c>
      <c r="GO223" s="13">
        <v>45</v>
      </c>
      <c r="GP223" s="13">
        <v>12</v>
      </c>
      <c r="GQ223" s="13">
        <v>57</v>
      </c>
      <c r="GR223" s="13">
        <v>99</v>
      </c>
      <c r="GS223" s="13">
        <f t="shared" si="42"/>
        <v>224</v>
      </c>
      <c r="GU223" s="13">
        <v>5</v>
      </c>
      <c r="GV223" s="13">
        <v>1</v>
      </c>
      <c r="GW223" s="13">
        <v>0</v>
      </c>
      <c r="GX223" s="13">
        <v>52</v>
      </c>
      <c r="GY223" s="13">
        <v>20</v>
      </c>
      <c r="GZ223" s="13">
        <v>49</v>
      </c>
      <c r="HA223" s="13">
        <v>49</v>
      </c>
      <c r="HB223" s="13">
        <f t="shared" si="43"/>
        <v>176</v>
      </c>
      <c r="HD223" s="13">
        <v>10</v>
      </c>
      <c r="HE223" s="13">
        <v>0</v>
      </c>
      <c r="HF223" s="13">
        <v>0</v>
      </c>
      <c r="HG223" s="13">
        <v>63</v>
      </c>
      <c r="HH223" s="13">
        <v>25</v>
      </c>
      <c r="HI223" s="13">
        <v>58</v>
      </c>
      <c r="HJ223" s="13">
        <v>77</v>
      </c>
      <c r="HK223" s="13">
        <f t="shared" si="44"/>
        <v>233</v>
      </c>
      <c r="HM223" s="13">
        <v>5</v>
      </c>
      <c r="HN223" s="13">
        <v>0</v>
      </c>
      <c r="HO223" s="13">
        <v>0</v>
      </c>
      <c r="HP223" s="13">
        <v>64</v>
      </c>
      <c r="HQ223" s="13">
        <v>15</v>
      </c>
      <c r="HR223" s="13">
        <v>45</v>
      </c>
      <c r="HS223" s="13">
        <v>63</v>
      </c>
      <c r="HT223" s="13">
        <f t="shared" si="45"/>
        <v>192</v>
      </c>
      <c r="HV223" s="13">
        <v>5</v>
      </c>
      <c r="HW223" s="13">
        <v>0</v>
      </c>
      <c r="HX223" s="13">
        <v>0</v>
      </c>
      <c r="HY223" s="13">
        <v>54</v>
      </c>
      <c r="HZ223" s="13">
        <v>15</v>
      </c>
      <c r="IA223" s="13">
        <v>41</v>
      </c>
      <c r="IB223" s="13">
        <v>63</v>
      </c>
      <c r="IC223" s="13">
        <f t="shared" si="46"/>
        <v>178</v>
      </c>
      <c r="IE223" s="13">
        <v>5</v>
      </c>
      <c r="IF223" s="13">
        <v>0</v>
      </c>
      <c r="IG223" s="13">
        <v>0</v>
      </c>
      <c r="IH223" s="13">
        <v>29</v>
      </c>
      <c r="II223" s="13">
        <v>15</v>
      </c>
      <c r="IJ223" s="13">
        <v>53</v>
      </c>
      <c r="IK223" s="13">
        <v>61</v>
      </c>
      <c r="IL223" s="13">
        <f t="shared" si="47"/>
        <v>163</v>
      </c>
      <c r="IN223" s="13">
        <v>5</v>
      </c>
      <c r="IO223" s="13">
        <v>0</v>
      </c>
      <c r="IP223" s="13">
        <v>0</v>
      </c>
      <c r="IQ223" s="13">
        <v>32</v>
      </c>
      <c r="IR223" s="13">
        <v>10</v>
      </c>
      <c r="IS223" s="13">
        <v>37</v>
      </c>
      <c r="IT223" s="13">
        <v>71</v>
      </c>
      <c r="IU223" s="13">
        <f t="shared" si="48"/>
        <v>155</v>
      </c>
      <c r="IW223" s="13">
        <v>5</v>
      </c>
      <c r="IX223" s="13">
        <v>0</v>
      </c>
      <c r="IY223" s="13">
        <v>0</v>
      </c>
      <c r="IZ223" s="13">
        <v>46</v>
      </c>
      <c r="JA223" s="13">
        <v>15</v>
      </c>
      <c r="JB223" s="13">
        <v>54</v>
      </c>
      <c r="JC223" s="13">
        <v>26</v>
      </c>
      <c r="JD223" s="13">
        <f t="shared" si="49"/>
        <v>146</v>
      </c>
      <c r="JF223" s="13">
        <v>0</v>
      </c>
      <c r="JG223" s="13">
        <v>0</v>
      </c>
      <c r="JH223" s="13">
        <v>0</v>
      </c>
      <c r="JI223" s="13">
        <v>43</v>
      </c>
      <c r="JJ223" s="13">
        <v>10</v>
      </c>
      <c r="JK223" s="13">
        <v>34</v>
      </c>
      <c r="JL223" s="13">
        <v>31</v>
      </c>
      <c r="JM223" s="13">
        <f t="shared" si="50"/>
        <v>118</v>
      </c>
      <c r="JO223" s="13">
        <v>10</v>
      </c>
      <c r="JP223" s="13">
        <v>0</v>
      </c>
      <c r="JQ223" s="13">
        <v>0</v>
      </c>
      <c r="JR223" s="13">
        <v>31</v>
      </c>
      <c r="JS223" s="13">
        <v>15</v>
      </c>
      <c r="JT223" s="13">
        <v>69</v>
      </c>
      <c r="JU223" s="13">
        <v>47</v>
      </c>
      <c r="JV223" s="13">
        <f t="shared" si="51"/>
        <v>172</v>
      </c>
      <c r="JX223" s="13">
        <v>10</v>
      </c>
      <c r="JY223" s="13">
        <v>0</v>
      </c>
      <c r="JZ223" s="13">
        <v>0</v>
      </c>
      <c r="KA223" s="13">
        <v>37</v>
      </c>
      <c r="KB223" s="13">
        <v>15</v>
      </c>
      <c r="KC223" s="13">
        <v>53</v>
      </c>
      <c r="KD223" s="13">
        <v>40</v>
      </c>
      <c r="KE223" s="13">
        <f t="shared" si="52"/>
        <v>155</v>
      </c>
      <c r="KG223" s="13">
        <v>15</v>
      </c>
      <c r="KH223" s="13">
        <v>0</v>
      </c>
      <c r="KI223" s="13">
        <v>0</v>
      </c>
      <c r="KJ223" s="13">
        <v>40</v>
      </c>
      <c r="KK223" s="13">
        <v>15</v>
      </c>
      <c r="KL223" s="13">
        <v>56</v>
      </c>
      <c r="KM223" s="13">
        <v>51</v>
      </c>
      <c r="KN223" s="13">
        <f t="shared" si="53"/>
        <v>177</v>
      </c>
      <c r="KP223" s="13">
        <v>10</v>
      </c>
      <c r="KQ223" s="13">
        <v>0</v>
      </c>
      <c r="KR223" s="13">
        <v>0</v>
      </c>
      <c r="KS223" s="13">
        <v>28</v>
      </c>
      <c r="KT223" s="13">
        <v>10</v>
      </c>
      <c r="KU223" s="13">
        <v>51</v>
      </c>
      <c r="KV223" s="13">
        <v>42</v>
      </c>
      <c r="KW223" s="13">
        <f t="shared" si="54"/>
        <v>141</v>
      </c>
      <c r="KY223" s="13">
        <v>12</v>
      </c>
      <c r="KZ223" s="13">
        <v>0</v>
      </c>
      <c r="LA223" s="13">
        <v>0</v>
      </c>
      <c r="LB223" s="13">
        <v>30</v>
      </c>
      <c r="LC223" s="13">
        <v>12</v>
      </c>
      <c r="LD223" s="13">
        <v>41</v>
      </c>
      <c r="LE223" s="13">
        <v>46</v>
      </c>
      <c r="LF223" s="13">
        <f t="shared" si="55"/>
        <v>141</v>
      </c>
      <c r="LH223" s="13">
        <v>15</v>
      </c>
      <c r="LI223" s="13">
        <v>0</v>
      </c>
      <c r="LJ223" s="13">
        <v>0</v>
      </c>
      <c r="LK223" s="13">
        <v>32</v>
      </c>
      <c r="LL223" s="13">
        <v>10</v>
      </c>
      <c r="LM223" s="13">
        <v>40</v>
      </c>
      <c r="LN223" s="13">
        <v>41</v>
      </c>
      <c r="LO223" s="13">
        <f t="shared" si="56"/>
        <v>138</v>
      </c>
      <c r="LQ223" s="13">
        <v>20</v>
      </c>
      <c r="LR223" s="13">
        <v>0</v>
      </c>
      <c r="LS223" s="13">
        <v>0</v>
      </c>
      <c r="LT223" s="13">
        <v>31</v>
      </c>
      <c r="LU223" s="13">
        <v>15</v>
      </c>
      <c r="LV223" s="13">
        <v>34</v>
      </c>
      <c r="LW223" s="13">
        <v>54</v>
      </c>
      <c r="LX223" s="13">
        <f t="shared" si="57"/>
        <v>154</v>
      </c>
      <c r="LZ223" s="13">
        <v>10</v>
      </c>
      <c r="MA223" s="13">
        <v>0</v>
      </c>
      <c r="MB223" s="13">
        <v>0</v>
      </c>
      <c r="MC223" s="13">
        <v>24</v>
      </c>
      <c r="MD223" s="13">
        <v>14</v>
      </c>
      <c r="ME223" s="13">
        <v>34</v>
      </c>
      <c r="MF223" s="13">
        <v>47</v>
      </c>
      <c r="MG223" s="13">
        <f t="shared" si="58"/>
        <v>129</v>
      </c>
      <c r="MI223" s="13">
        <v>10</v>
      </c>
      <c r="MJ223" s="13">
        <v>0</v>
      </c>
      <c r="MK223" s="13">
        <v>0</v>
      </c>
      <c r="ML223" s="13">
        <v>14</v>
      </c>
      <c r="MM223" s="13">
        <v>8</v>
      </c>
      <c r="MN223" s="13">
        <v>32</v>
      </c>
      <c r="MO223" s="13">
        <v>57</v>
      </c>
      <c r="MP223" s="13">
        <f t="shared" si="59"/>
        <v>121</v>
      </c>
    </row>
    <row r="224" spans="3:354" x14ac:dyDescent="0.25">
      <c r="C224" s="10">
        <v>151</v>
      </c>
      <c r="E224" s="13">
        <v>0</v>
      </c>
      <c r="F224" s="13">
        <v>0</v>
      </c>
      <c r="G224" s="13">
        <v>0</v>
      </c>
      <c r="H224" s="13">
        <v>0</v>
      </c>
      <c r="I224" s="13">
        <v>69</v>
      </c>
      <c r="J224" s="13">
        <v>33</v>
      </c>
      <c r="K224" s="13">
        <v>5</v>
      </c>
      <c r="L224" s="13">
        <v>107</v>
      </c>
      <c r="N224" s="13">
        <v>0</v>
      </c>
      <c r="O224" s="13">
        <v>0</v>
      </c>
      <c r="P224" s="13">
        <v>0</v>
      </c>
      <c r="Q224" s="13">
        <v>0</v>
      </c>
      <c r="R224" s="13">
        <v>65</v>
      </c>
      <c r="S224" s="13">
        <v>30</v>
      </c>
      <c r="T224" s="13">
        <v>5</v>
      </c>
      <c r="U224" s="13">
        <v>100</v>
      </c>
      <c r="W224" s="13">
        <v>0</v>
      </c>
      <c r="X224" s="13">
        <v>0</v>
      </c>
      <c r="Y224" s="13">
        <v>0</v>
      </c>
      <c r="Z224" s="13">
        <v>0</v>
      </c>
      <c r="AA224" s="13">
        <v>70</v>
      </c>
      <c r="AB224" s="13">
        <v>25</v>
      </c>
      <c r="AC224" s="13">
        <v>5</v>
      </c>
      <c r="AD224" s="13">
        <v>100</v>
      </c>
      <c r="AF224" s="13">
        <v>0</v>
      </c>
      <c r="AG224" s="13">
        <v>0</v>
      </c>
      <c r="AH224" s="13">
        <v>0</v>
      </c>
      <c r="AI224" s="13">
        <v>0</v>
      </c>
      <c r="AJ224" s="13">
        <v>45</v>
      </c>
      <c r="AK224" s="13">
        <v>32</v>
      </c>
      <c r="AL224" s="13">
        <v>5</v>
      </c>
      <c r="AM224" s="13">
        <v>82</v>
      </c>
      <c r="AO224" s="13">
        <v>0</v>
      </c>
      <c r="AP224" s="13">
        <v>0</v>
      </c>
      <c r="AQ224" s="13">
        <v>0</v>
      </c>
      <c r="AR224" s="13">
        <v>0</v>
      </c>
      <c r="AS224" s="13">
        <v>40</v>
      </c>
      <c r="AT224" s="13">
        <v>29</v>
      </c>
      <c r="AU224" s="13">
        <v>31</v>
      </c>
      <c r="AV224" s="13">
        <v>100</v>
      </c>
      <c r="AX224" s="13">
        <v>0</v>
      </c>
      <c r="AY224" s="13">
        <v>0</v>
      </c>
      <c r="AZ224" s="13">
        <v>0</v>
      </c>
      <c r="BA224" s="13">
        <v>0</v>
      </c>
      <c r="BB224" s="13">
        <v>40</v>
      </c>
      <c r="BC224" s="13">
        <v>37</v>
      </c>
      <c r="BD224" s="13">
        <v>6</v>
      </c>
      <c r="BE224" s="13">
        <v>83</v>
      </c>
      <c r="BG224" s="13">
        <v>0</v>
      </c>
      <c r="BH224" s="13">
        <v>0</v>
      </c>
      <c r="BI224" s="13">
        <v>0</v>
      </c>
      <c r="BJ224" s="13">
        <v>1</v>
      </c>
      <c r="BK224" s="13">
        <v>44</v>
      </c>
      <c r="BL224" s="13">
        <v>35</v>
      </c>
      <c r="BM224" s="13">
        <v>8</v>
      </c>
      <c r="BN224" s="13">
        <v>88</v>
      </c>
      <c r="BP224" s="13">
        <v>0</v>
      </c>
      <c r="BQ224" s="13">
        <v>0</v>
      </c>
      <c r="BR224" s="13">
        <v>0</v>
      </c>
      <c r="BS224" s="13">
        <v>6</v>
      </c>
      <c r="BT224" s="13">
        <v>40</v>
      </c>
      <c r="BU224" s="13">
        <v>2</v>
      </c>
      <c r="BV224" s="13">
        <v>5</v>
      </c>
      <c r="BW224" s="13">
        <v>53</v>
      </c>
      <c r="BY224" s="13">
        <v>0</v>
      </c>
      <c r="BZ224" s="13">
        <v>0</v>
      </c>
      <c r="CA224" s="13">
        <v>0</v>
      </c>
      <c r="CB224" s="13">
        <v>10</v>
      </c>
      <c r="CC224" s="13">
        <v>35</v>
      </c>
      <c r="CD224" s="13">
        <v>2</v>
      </c>
      <c r="CE224" s="13">
        <v>3</v>
      </c>
      <c r="CF224" s="13">
        <v>50</v>
      </c>
      <c r="CH224" s="13">
        <v>0</v>
      </c>
      <c r="CI224" s="13">
        <v>0</v>
      </c>
      <c r="CJ224" s="13">
        <v>0</v>
      </c>
      <c r="CK224" s="13">
        <v>7</v>
      </c>
      <c r="CL224" s="13">
        <v>35</v>
      </c>
      <c r="CM224" s="13">
        <v>0</v>
      </c>
      <c r="CN224" s="13">
        <v>5</v>
      </c>
      <c r="CO224" s="13">
        <v>47</v>
      </c>
      <c r="CQ224" s="13">
        <v>0</v>
      </c>
      <c r="CR224" s="13">
        <v>0</v>
      </c>
      <c r="CS224" s="13">
        <v>0</v>
      </c>
      <c r="CT224" s="13">
        <v>7</v>
      </c>
      <c r="CU224" s="13">
        <v>35</v>
      </c>
      <c r="CV224" s="13">
        <v>5</v>
      </c>
      <c r="CW224" s="13">
        <v>1</v>
      </c>
      <c r="CX224" s="13">
        <v>48</v>
      </c>
      <c r="CZ224" s="13">
        <v>0</v>
      </c>
      <c r="DA224" s="13">
        <v>0</v>
      </c>
      <c r="DB224" s="13">
        <v>0</v>
      </c>
      <c r="DC224" s="13">
        <v>6</v>
      </c>
      <c r="DD224" s="13">
        <v>48</v>
      </c>
      <c r="DE224" s="13">
        <v>5</v>
      </c>
      <c r="DF224" s="13">
        <v>5</v>
      </c>
      <c r="DG224" s="13">
        <v>64</v>
      </c>
      <c r="DI224" s="13">
        <v>0</v>
      </c>
      <c r="DJ224" s="13">
        <v>2</v>
      </c>
      <c r="DK224" s="13">
        <v>0</v>
      </c>
      <c r="DL224" s="13">
        <v>0</v>
      </c>
      <c r="DM224" s="13">
        <v>36</v>
      </c>
      <c r="DN224" s="13">
        <v>0</v>
      </c>
      <c r="DO224" s="13">
        <v>15</v>
      </c>
      <c r="DP224" s="13">
        <v>53</v>
      </c>
      <c r="DR224" s="13">
        <v>0</v>
      </c>
      <c r="DS224" s="13">
        <v>0</v>
      </c>
      <c r="DT224" s="13">
        <v>0</v>
      </c>
      <c r="DU224" s="13">
        <v>0</v>
      </c>
      <c r="DV224" s="13">
        <v>0</v>
      </c>
      <c r="DW224" s="13">
        <v>0</v>
      </c>
      <c r="DX224" s="13">
        <v>0</v>
      </c>
      <c r="DY224" s="13">
        <v>0</v>
      </c>
      <c r="EA224" s="13">
        <v>0</v>
      </c>
      <c r="EB224" s="13">
        <v>0</v>
      </c>
      <c r="EC224" s="13">
        <v>0</v>
      </c>
      <c r="ED224" s="13">
        <v>0</v>
      </c>
      <c r="EE224" s="13">
        <v>0</v>
      </c>
      <c r="EF224" s="13">
        <v>24</v>
      </c>
      <c r="EG224" s="13">
        <v>0</v>
      </c>
      <c r="EH224" s="13">
        <v>24</v>
      </c>
      <c r="EJ224" s="13">
        <v>0</v>
      </c>
      <c r="EK224" s="13">
        <v>0</v>
      </c>
      <c r="EL224" s="13">
        <v>0</v>
      </c>
      <c r="EM224" s="13">
        <v>36</v>
      </c>
      <c r="EN224" s="13">
        <v>20</v>
      </c>
      <c r="EO224" s="13">
        <v>25</v>
      </c>
      <c r="EP224" s="13">
        <v>8</v>
      </c>
      <c r="EQ224" s="13">
        <v>89</v>
      </c>
      <c r="ES224" s="13">
        <v>0</v>
      </c>
      <c r="ET224" s="13">
        <v>0</v>
      </c>
      <c r="EU224" s="13">
        <v>0</v>
      </c>
      <c r="EV224" s="13">
        <v>0</v>
      </c>
      <c r="EW224" s="13">
        <v>0</v>
      </c>
      <c r="EX224" s="13">
        <v>0</v>
      </c>
      <c r="EY224" s="13">
        <v>3</v>
      </c>
      <c r="EZ224" s="13">
        <v>3</v>
      </c>
      <c r="FB224" s="13">
        <v>0</v>
      </c>
      <c r="FC224" s="13">
        <v>0</v>
      </c>
      <c r="FD224" s="13">
        <v>0</v>
      </c>
      <c r="FE224" s="13">
        <v>21</v>
      </c>
      <c r="FF224" s="13">
        <v>8</v>
      </c>
      <c r="FG224" s="13">
        <v>25</v>
      </c>
      <c r="FH224" s="13">
        <v>4</v>
      </c>
      <c r="FI224" s="13">
        <v>58</v>
      </c>
      <c r="FK224" s="13">
        <v>0</v>
      </c>
      <c r="FL224" s="13">
        <v>0</v>
      </c>
      <c r="FM224" s="13">
        <v>0</v>
      </c>
      <c r="FN224" s="13">
        <v>32</v>
      </c>
      <c r="FO224" s="13">
        <v>15</v>
      </c>
      <c r="FP224" s="13">
        <v>25</v>
      </c>
      <c r="FQ224" s="13">
        <v>3</v>
      </c>
      <c r="FR224" s="13">
        <v>75</v>
      </c>
      <c r="FT224" s="13">
        <v>0</v>
      </c>
      <c r="FU224" s="13">
        <v>0</v>
      </c>
      <c r="FV224" s="13">
        <v>0</v>
      </c>
      <c r="FW224" s="13">
        <v>22</v>
      </c>
      <c r="FX224" s="13">
        <v>25</v>
      </c>
      <c r="FY224" s="13">
        <v>25</v>
      </c>
      <c r="FZ224" s="13">
        <v>5</v>
      </c>
      <c r="GA224" s="13">
        <f t="shared" si="40"/>
        <v>77</v>
      </c>
      <c r="GC224" s="13">
        <v>0</v>
      </c>
      <c r="GD224" s="13">
        <v>0</v>
      </c>
      <c r="GE224" s="13">
        <v>0</v>
      </c>
      <c r="GF224" s="13">
        <v>32</v>
      </c>
      <c r="GG224" s="13">
        <v>40</v>
      </c>
      <c r="GH224" s="13">
        <v>27</v>
      </c>
      <c r="GI224" s="13">
        <v>3</v>
      </c>
      <c r="GJ224" s="13">
        <f t="shared" si="41"/>
        <v>102</v>
      </c>
      <c r="GL224" s="13">
        <v>0</v>
      </c>
      <c r="GM224" s="13">
        <v>0</v>
      </c>
      <c r="GN224" s="13">
        <v>0</v>
      </c>
      <c r="GO224" s="13">
        <v>19</v>
      </c>
      <c r="GP224" s="13">
        <v>32</v>
      </c>
      <c r="GQ224" s="13">
        <v>25</v>
      </c>
      <c r="GR224" s="13">
        <v>6</v>
      </c>
      <c r="GS224" s="13">
        <f t="shared" si="42"/>
        <v>82</v>
      </c>
      <c r="GU224" s="13">
        <v>0</v>
      </c>
      <c r="GV224" s="13">
        <v>0</v>
      </c>
      <c r="GW224" s="13">
        <v>0</v>
      </c>
      <c r="GX224" s="13">
        <v>17</v>
      </c>
      <c r="GY224" s="13">
        <v>40</v>
      </c>
      <c r="GZ224" s="13">
        <v>19</v>
      </c>
      <c r="HA224" s="13">
        <v>6</v>
      </c>
      <c r="HB224" s="13">
        <f t="shared" si="43"/>
        <v>82</v>
      </c>
      <c r="HD224" s="13">
        <v>0</v>
      </c>
      <c r="HE224" s="13">
        <v>0</v>
      </c>
      <c r="HF224" s="13">
        <v>0</v>
      </c>
      <c r="HG224" s="13">
        <v>15</v>
      </c>
      <c r="HH224" s="13">
        <v>40</v>
      </c>
      <c r="HI224" s="13">
        <v>13</v>
      </c>
      <c r="HJ224" s="13">
        <v>6</v>
      </c>
      <c r="HK224" s="13">
        <f t="shared" si="44"/>
        <v>74</v>
      </c>
      <c r="HM224" s="13">
        <v>0</v>
      </c>
      <c r="HN224" s="13">
        <v>0</v>
      </c>
      <c r="HO224" s="13">
        <v>0</v>
      </c>
      <c r="HP224" s="13">
        <v>10</v>
      </c>
      <c r="HQ224" s="13">
        <v>40</v>
      </c>
      <c r="HR224" s="13">
        <v>17</v>
      </c>
      <c r="HS224" s="13">
        <v>5</v>
      </c>
      <c r="HT224" s="13">
        <f t="shared" si="45"/>
        <v>72</v>
      </c>
      <c r="HV224" s="13">
        <v>0</v>
      </c>
      <c r="HW224" s="13">
        <v>0</v>
      </c>
      <c r="HX224" s="13">
        <v>0</v>
      </c>
      <c r="HY224" s="13">
        <v>11</v>
      </c>
      <c r="HZ224" s="13">
        <v>43</v>
      </c>
      <c r="IA224" s="13">
        <v>7</v>
      </c>
      <c r="IB224" s="13">
        <v>6</v>
      </c>
      <c r="IC224" s="13">
        <f t="shared" si="46"/>
        <v>67</v>
      </c>
      <c r="IE224" s="13">
        <v>0</v>
      </c>
      <c r="IF224" s="13">
        <v>0</v>
      </c>
      <c r="IG224" s="13">
        <v>0</v>
      </c>
      <c r="IH224" s="13">
        <v>6</v>
      </c>
      <c r="II224" s="13">
        <v>32</v>
      </c>
      <c r="IJ224" s="13">
        <v>3</v>
      </c>
      <c r="IK224" s="13">
        <v>5</v>
      </c>
      <c r="IL224" s="13">
        <f t="shared" si="47"/>
        <v>46</v>
      </c>
      <c r="IN224" s="13">
        <v>0</v>
      </c>
      <c r="IO224" s="13">
        <v>0</v>
      </c>
      <c r="IP224" s="13">
        <v>0</v>
      </c>
      <c r="IQ224" s="13">
        <v>6</v>
      </c>
      <c r="IR224" s="13">
        <v>29</v>
      </c>
      <c r="IS224" s="13">
        <v>35</v>
      </c>
      <c r="IT224" s="13">
        <v>3</v>
      </c>
      <c r="IU224" s="13">
        <f t="shared" si="48"/>
        <v>73</v>
      </c>
      <c r="IW224" s="13">
        <v>0</v>
      </c>
      <c r="IX224" s="13">
        <v>0</v>
      </c>
      <c r="IY224" s="13">
        <v>0</v>
      </c>
      <c r="IZ224" s="13">
        <v>2</v>
      </c>
      <c r="JA224" s="13">
        <v>24</v>
      </c>
      <c r="JB224" s="13">
        <v>50</v>
      </c>
      <c r="JC224" s="13">
        <v>4</v>
      </c>
      <c r="JD224" s="13">
        <f t="shared" si="49"/>
        <v>80</v>
      </c>
      <c r="JF224" s="13">
        <v>0</v>
      </c>
      <c r="JG224" s="13">
        <v>0</v>
      </c>
      <c r="JH224" s="13">
        <v>0</v>
      </c>
      <c r="JI224" s="13">
        <v>7</v>
      </c>
      <c r="JJ224" s="13">
        <v>20</v>
      </c>
      <c r="JK224" s="13">
        <v>45</v>
      </c>
      <c r="JL224" s="13">
        <v>3</v>
      </c>
      <c r="JM224" s="13">
        <f t="shared" si="50"/>
        <v>75</v>
      </c>
      <c r="JO224" s="13">
        <v>0</v>
      </c>
      <c r="JP224" s="13">
        <v>0</v>
      </c>
      <c r="JQ224" s="13">
        <v>0</v>
      </c>
      <c r="JR224" s="13">
        <v>6</v>
      </c>
      <c r="JS224" s="13">
        <v>10</v>
      </c>
      <c r="JT224" s="13">
        <v>32</v>
      </c>
      <c r="JU224" s="13">
        <v>5</v>
      </c>
      <c r="JV224" s="13">
        <f t="shared" si="51"/>
        <v>53</v>
      </c>
      <c r="JX224" s="13">
        <v>0</v>
      </c>
      <c r="JY224" s="13">
        <v>0</v>
      </c>
      <c r="JZ224" s="13">
        <v>0</v>
      </c>
      <c r="KA224" s="13">
        <v>7</v>
      </c>
      <c r="KB224" s="13">
        <v>25</v>
      </c>
      <c r="KC224" s="13">
        <v>35</v>
      </c>
      <c r="KD224" s="13">
        <v>2</v>
      </c>
      <c r="KE224" s="13">
        <f t="shared" si="52"/>
        <v>69</v>
      </c>
      <c r="KG224" s="13">
        <v>0</v>
      </c>
      <c r="KH224" s="13">
        <v>0</v>
      </c>
      <c r="KI224" s="13">
        <v>0</v>
      </c>
      <c r="KJ224" s="13">
        <v>7</v>
      </c>
      <c r="KK224" s="13">
        <v>5</v>
      </c>
      <c r="KL224" s="13">
        <v>35</v>
      </c>
      <c r="KM224" s="13">
        <v>3</v>
      </c>
      <c r="KN224" s="13">
        <f t="shared" si="53"/>
        <v>50</v>
      </c>
      <c r="KP224" s="13">
        <v>0</v>
      </c>
      <c r="KQ224" s="13">
        <v>0</v>
      </c>
      <c r="KR224" s="13">
        <v>0</v>
      </c>
      <c r="KS224" s="13">
        <v>7</v>
      </c>
      <c r="KT224" s="13">
        <v>30</v>
      </c>
      <c r="KU224" s="13">
        <v>35</v>
      </c>
      <c r="KV224" s="13">
        <v>3</v>
      </c>
      <c r="KW224" s="13">
        <f t="shared" si="54"/>
        <v>75</v>
      </c>
      <c r="KY224" s="13">
        <v>0</v>
      </c>
      <c r="KZ224" s="13">
        <v>0</v>
      </c>
      <c r="LA224" s="13">
        <v>0</v>
      </c>
      <c r="LB224" s="13">
        <v>5</v>
      </c>
      <c r="LC224" s="13">
        <v>20</v>
      </c>
      <c r="LD224" s="13">
        <v>33</v>
      </c>
      <c r="LE224" s="13">
        <v>5</v>
      </c>
      <c r="LF224" s="13">
        <f t="shared" si="55"/>
        <v>63</v>
      </c>
      <c r="LH224" s="13">
        <v>0</v>
      </c>
      <c r="LI224" s="13">
        <v>0</v>
      </c>
      <c r="LJ224" s="13">
        <v>0</v>
      </c>
      <c r="LK224" s="13">
        <v>4</v>
      </c>
      <c r="LL224" s="13">
        <v>20</v>
      </c>
      <c r="LM224" s="13">
        <v>25</v>
      </c>
      <c r="LN224" s="13">
        <v>5</v>
      </c>
      <c r="LO224" s="13">
        <f t="shared" si="56"/>
        <v>54</v>
      </c>
      <c r="LQ224" s="13">
        <v>0</v>
      </c>
      <c r="LR224" s="13">
        <v>0</v>
      </c>
      <c r="LS224" s="13">
        <v>0</v>
      </c>
      <c r="LT224" s="13">
        <v>7</v>
      </c>
      <c r="LU224" s="13">
        <v>25</v>
      </c>
      <c r="LV224" s="13">
        <v>24</v>
      </c>
      <c r="LW224" s="13">
        <v>5</v>
      </c>
      <c r="LX224" s="13">
        <f t="shared" si="57"/>
        <v>61</v>
      </c>
      <c r="LZ224" s="13">
        <v>0</v>
      </c>
      <c r="MA224" s="13">
        <v>0</v>
      </c>
      <c r="MB224" s="13">
        <v>0</v>
      </c>
      <c r="MC224" s="13">
        <v>6</v>
      </c>
      <c r="MD224" s="13">
        <v>30</v>
      </c>
      <c r="ME224" s="13">
        <v>15</v>
      </c>
      <c r="MF224" s="13">
        <v>6</v>
      </c>
      <c r="MG224" s="13">
        <f t="shared" si="58"/>
        <v>57</v>
      </c>
      <c r="MI224" s="13">
        <v>0</v>
      </c>
      <c r="MJ224" s="13">
        <v>0</v>
      </c>
      <c r="MK224" s="13">
        <v>0</v>
      </c>
      <c r="ML224" s="13">
        <v>7</v>
      </c>
      <c r="MM224" s="13">
        <v>30</v>
      </c>
      <c r="MN224" s="13">
        <v>15</v>
      </c>
      <c r="MO224" s="13">
        <v>5</v>
      </c>
      <c r="MP224" s="13">
        <f t="shared" si="59"/>
        <v>57</v>
      </c>
    </row>
    <row r="225" spans="3:354" x14ac:dyDescent="0.25">
      <c r="C225" s="10">
        <v>152</v>
      </c>
      <c r="E225" s="13">
        <v>0</v>
      </c>
      <c r="F225" s="13">
        <v>0</v>
      </c>
      <c r="G225" s="13">
        <v>0</v>
      </c>
      <c r="H225" s="13">
        <v>0</v>
      </c>
      <c r="I225" s="13">
        <v>80</v>
      </c>
      <c r="J225" s="13">
        <v>89</v>
      </c>
      <c r="K225" s="13">
        <v>252</v>
      </c>
      <c r="L225" s="13">
        <v>421</v>
      </c>
      <c r="N225" s="13">
        <v>0</v>
      </c>
      <c r="O225" s="13">
        <v>0</v>
      </c>
      <c r="P225" s="13">
        <v>0</v>
      </c>
      <c r="Q225" s="13">
        <v>0</v>
      </c>
      <c r="R225" s="13">
        <v>80</v>
      </c>
      <c r="S225" s="13">
        <v>55</v>
      </c>
      <c r="T225" s="13">
        <v>312</v>
      </c>
      <c r="U225" s="13">
        <v>447</v>
      </c>
      <c r="W225" s="13">
        <v>0</v>
      </c>
      <c r="X225" s="13">
        <v>0</v>
      </c>
      <c r="Y225" s="13">
        <v>0</v>
      </c>
      <c r="Z225" s="13">
        <v>0</v>
      </c>
      <c r="AA225" s="13">
        <v>80</v>
      </c>
      <c r="AB225" s="13">
        <v>72</v>
      </c>
      <c r="AC225" s="13">
        <v>159</v>
      </c>
      <c r="AD225" s="13">
        <v>311</v>
      </c>
      <c r="AF225" s="13">
        <v>0</v>
      </c>
      <c r="AG225" s="13">
        <v>0</v>
      </c>
      <c r="AH225" s="13">
        <v>0</v>
      </c>
      <c r="AI225" s="13">
        <v>0</v>
      </c>
      <c r="AJ225" s="13">
        <v>75</v>
      </c>
      <c r="AK225" s="13">
        <v>76</v>
      </c>
      <c r="AL225" s="13">
        <v>125</v>
      </c>
      <c r="AM225" s="13">
        <v>276</v>
      </c>
      <c r="AO225" s="13">
        <v>0</v>
      </c>
      <c r="AP225" s="13">
        <v>0</v>
      </c>
      <c r="AQ225" s="13">
        <v>0</v>
      </c>
      <c r="AR225" s="13">
        <v>0</v>
      </c>
      <c r="AS225" s="13">
        <v>55</v>
      </c>
      <c r="AT225" s="13">
        <v>64</v>
      </c>
      <c r="AU225" s="13">
        <v>140</v>
      </c>
      <c r="AV225" s="13">
        <v>259</v>
      </c>
      <c r="AX225" s="13">
        <v>0</v>
      </c>
      <c r="AY225" s="13">
        <v>0</v>
      </c>
      <c r="AZ225" s="13">
        <v>0</v>
      </c>
      <c r="BA225" s="13">
        <v>0</v>
      </c>
      <c r="BB225" s="13">
        <v>55</v>
      </c>
      <c r="BC225" s="13">
        <v>34</v>
      </c>
      <c r="BD225" s="13">
        <v>128</v>
      </c>
      <c r="BE225" s="13">
        <v>217</v>
      </c>
      <c r="BG225" s="13">
        <v>0</v>
      </c>
      <c r="BH225" s="13">
        <v>0</v>
      </c>
      <c r="BI225" s="13">
        <v>0</v>
      </c>
      <c r="BJ225" s="13">
        <v>0</v>
      </c>
      <c r="BK225" s="13">
        <v>55</v>
      </c>
      <c r="BL225" s="13">
        <v>14</v>
      </c>
      <c r="BM225" s="13">
        <v>128</v>
      </c>
      <c r="BN225" s="13">
        <v>197</v>
      </c>
      <c r="BP225" s="13">
        <v>0</v>
      </c>
      <c r="BQ225" s="13">
        <v>0</v>
      </c>
      <c r="BR225" s="13">
        <v>0</v>
      </c>
      <c r="BS225" s="13">
        <v>0</v>
      </c>
      <c r="BT225" s="13">
        <v>55</v>
      </c>
      <c r="BU225" s="13">
        <v>0</v>
      </c>
      <c r="BV225" s="13">
        <v>131</v>
      </c>
      <c r="BW225" s="13">
        <v>186</v>
      </c>
      <c r="BY225" s="13">
        <v>0</v>
      </c>
      <c r="BZ225" s="13">
        <v>0</v>
      </c>
      <c r="CA225" s="13">
        <v>0</v>
      </c>
      <c r="CB225" s="13">
        <v>0</v>
      </c>
      <c r="CC225" s="13">
        <v>55</v>
      </c>
      <c r="CD225" s="13">
        <v>45</v>
      </c>
      <c r="CE225" s="13">
        <v>152</v>
      </c>
      <c r="CF225" s="13">
        <v>252</v>
      </c>
      <c r="CH225" s="13">
        <v>0</v>
      </c>
      <c r="CI225" s="13">
        <v>0</v>
      </c>
      <c r="CJ225" s="13">
        <v>0</v>
      </c>
      <c r="CK225" s="13">
        <v>0</v>
      </c>
      <c r="CL225" s="13">
        <v>55</v>
      </c>
      <c r="CM225" s="13">
        <v>29</v>
      </c>
      <c r="CN225" s="13">
        <v>148</v>
      </c>
      <c r="CO225" s="13">
        <v>232</v>
      </c>
      <c r="CQ225" s="13">
        <v>0</v>
      </c>
      <c r="CR225" s="13">
        <v>0</v>
      </c>
      <c r="CS225" s="13">
        <v>0</v>
      </c>
      <c r="CT225" s="13">
        <v>0</v>
      </c>
      <c r="CU225" s="13">
        <v>55</v>
      </c>
      <c r="CV225" s="13">
        <v>0</v>
      </c>
      <c r="CW225" s="13">
        <v>134</v>
      </c>
      <c r="CX225" s="13">
        <v>189</v>
      </c>
      <c r="CZ225" s="13">
        <v>0</v>
      </c>
      <c r="DA225" s="13">
        <v>0</v>
      </c>
      <c r="DB225" s="13">
        <v>0</v>
      </c>
      <c r="DC225" s="13">
        <v>0</v>
      </c>
      <c r="DD225" s="13">
        <v>55</v>
      </c>
      <c r="DE225" s="13">
        <v>19</v>
      </c>
      <c r="DF225" s="13">
        <v>115</v>
      </c>
      <c r="DG225" s="13">
        <v>189</v>
      </c>
      <c r="DI225" s="13">
        <v>0</v>
      </c>
      <c r="DJ225" s="13">
        <v>0</v>
      </c>
      <c r="DK225" s="13">
        <v>0</v>
      </c>
      <c r="DL225" s="13">
        <v>0</v>
      </c>
      <c r="DM225" s="13">
        <v>55</v>
      </c>
      <c r="DN225" s="13">
        <v>29</v>
      </c>
      <c r="DO225" s="13">
        <v>98</v>
      </c>
      <c r="DP225" s="13">
        <v>182</v>
      </c>
      <c r="DR225" s="13">
        <v>0</v>
      </c>
      <c r="DS225" s="13">
        <v>0</v>
      </c>
      <c r="DT225" s="13">
        <v>0</v>
      </c>
      <c r="DU225" s="13">
        <v>0</v>
      </c>
      <c r="DV225" s="13">
        <v>10</v>
      </c>
      <c r="DW225" s="13">
        <v>133</v>
      </c>
      <c r="DX225" s="13">
        <v>74</v>
      </c>
      <c r="DY225" s="13">
        <v>217</v>
      </c>
      <c r="EA225" s="13">
        <v>0</v>
      </c>
      <c r="EB225" s="13">
        <v>0</v>
      </c>
      <c r="EC225" s="13">
        <v>0</v>
      </c>
      <c r="ED225" s="13">
        <v>0</v>
      </c>
      <c r="EE225" s="13">
        <v>10</v>
      </c>
      <c r="EF225" s="13">
        <v>28</v>
      </c>
      <c r="EG225" s="13">
        <v>0</v>
      </c>
      <c r="EH225" s="13">
        <v>38</v>
      </c>
      <c r="EJ225" s="13">
        <v>0</v>
      </c>
      <c r="EK225" s="13">
        <v>0</v>
      </c>
      <c r="EL225" s="13">
        <v>0</v>
      </c>
      <c r="EM225" s="13">
        <v>0</v>
      </c>
      <c r="EN225" s="13">
        <v>10</v>
      </c>
      <c r="EO225" s="13">
        <v>46</v>
      </c>
      <c r="EP225" s="13">
        <v>78</v>
      </c>
      <c r="EQ225" s="13">
        <v>134</v>
      </c>
      <c r="ES225" s="13">
        <v>0</v>
      </c>
      <c r="ET225" s="13">
        <v>0</v>
      </c>
      <c r="EU225" s="13">
        <v>0</v>
      </c>
      <c r="EV225" s="13">
        <v>0</v>
      </c>
      <c r="EW225" s="13">
        <v>0</v>
      </c>
      <c r="EX225" s="13">
        <v>0</v>
      </c>
      <c r="EY225" s="13">
        <v>58</v>
      </c>
      <c r="EZ225" s="13">
        <v>58</v>
      </c>
      <c r="FB225" s="13">
        <v>0</v>
      </c>
      <c r="FC225" s="13">
        <v>0</v>
      </c>
      <c r="FD225" s="13">
        <v>0</v>
      </c>
      <c r="FE225" s="13">
        <v>0</v>
      </c>
      <c r="FF225" s="13">
        <v>6</v>
      </c>
      <c r="FG225" s="13">
        <v>23</v>
      </c>
      <c r="FH225" s="13">
        <v>0</v>
      </c>
      <c r="FI225" s="13">
        <v>29</v>
      </c>
      <c r="FK225" s="13">
        <v>0</v>
      </c>
      <c r="FL225" s="13">
        <v>0</v>
      </c>
      <c r="FM225" s="13">
        <v>0</v>
      </c>
      <c r="FN225" s="13">
        <v>0</v>
      </c>
      <c r="FO225" s="13">
        <v>6</v>
      </c>
      <c r="FP225" s="13">
        <v>32</v>
      </c>
      <c r="FQ225" s="13">
        <v>0</v>
      </c>
      <c r="FR225" s="13">
        <v>38</v>
      </c>
      <c r="FT225" s="13">
        <v>0</v>
      </c>
      <c r="FU225" s="13">
        <v>0</v>
      </c>
      <c r="FV225" s="13">
        <v>0</v>
      </c>
      <c r="FW225" s="13">
        <v>0</v>
      </c>
      <c r="FX225" s="13">
        <v>8</v>
      </c>
      <c r="FY225" s="13">
        <v>47</v>
      </c>
      <c r="FZ225" s="13">
        <v>52</v>
      </c>
      <c r="GA225" s="13">
        <f t="shared" si="40"/>
        <v>107</v>
      </c>
      <c r="GC225" s="13">
        <v>0</v>
      </c>
      <c r="GD225" s="13">
        <v>0</v>
      </c>
      <c r="GE225" s="13">
        <v>0</v>
      </c>
      <c r="GF225" s="13">
        <v>0</v>
      </c>
      <c r="GG225" s="13">
        <v>7</v>
      </c>
      <c r="GH225" s="13">
        <v>40</v>
      </c>
      <c r="GI225" s="13">
        <v>53</v>
      </c>
      <c r="GJ225" s="13">
        <f t="shared" si="41"/>
        <v>100</v>
      </c>
      <c r="GL225" s="13">
        <v>0</v>
      </c>
      <c r="GM225" s="13">
        <v>0</v>
      </c>
      <c r="GN225" s="13">
        <v>0</v>
      </c>
      <c r="GO225" s="13">
        <v>0</v>
      </c>
      <c r="GP225" s="13">
        <v>12</v>
      </c>
      <c r="GQ225" s="13">
        <v>11</v>
      </c>
      <c r="GR225" s="13">
        <v>57</v>
      </c>
      <c r="GS225" s="13">
        <f t="shared" si="42"/>
        <v>80</v>
      </c>
      <c r="GU225" s="13">
        <v>0</v>
      </c>
      <c r="GV225" s="13">
        <v>0</v>
      </c>
      <c r="GW225" s="13">
        <v>0</v>
      </c>
      <c r="GX225" s="13">
        <v>0</v>
      </c>
      <c r="GY225" s="13">
        <v>11</v>
      </c>
      <c r="GZ225" s="13">
        <v>37</v>
      </c>
      <c r="HA225" s="13">
        <v>64</v>
      </c>
      <c r="HB225" s="13">
        <f t="shared" si="43"/>
        <v>112</v>
      </c>
      <c r="HD225" s="13">
        <v>0</v>
      </c>
      <c r="HE225" s="13">
        <v>0</v>
      </c>
      <c r="HF225" s="13">
        <v>0</v>
      </c>
      <c r="HG225" s="13">
        <v>0</v>
      </c>
      <c r="HH225" s="13">
        <v>6</v>
      </c>
      <c r="HI225" s="13">
        <v>23</v>
      </c>
      <c r="HJ225" s="13">
        <v>52</v>
      </c>
      <c r="HK225" s="13">
        <f t="shared" si="44"/>
        <v>81</v>
      </c>
      <c r="HM225" s="13">
        <v>0</v>
      </c>
      <c r="HN225" s="13">
        <v>0</v>
      </c>
      <c r="HO225" s="13">
        <v>0</v>
      </c>
      <c r="HP225" s="13">
        <v>0</v>
      </c>
      <c r="HQ225" s="13">
        <v>6</v>
      </c>
      <c r="HR225" s="13">
        <v>12</v>
      </c>
      <c r="HS225" s="13">
        <v>58</v>
      </c>
      <c r="HT225" s="13">
        <f t="shared" si="45"/>
        <v>76</v>
      </c>
      <c r="HV225" s="13">
        <v>0</v>
      </c>
      <c r="HW225" s="13">
        <v>0</v>
      </c>
      <c r="HX225" s="13">
        <v>0</v>
      </c>
      <c r="HY225" s="13">
        <v>0</v>
      </c>
      <c r="HZ225" s="13">
        <v>10</v>
      </c>
      <c r="IA225" s="13">
        <v>10</v>
      </c>
      <c r="IB225" s="13">
        <v>70</v>
      </c>
      <c r="IC225" s="13">
        <f t="shared" si="46"/>
        <v>90</v>
      </c>
      <c r="IE225" s="13">
        <v>0</v>
      </c>
      <c r="IF225" s="13">
        <v>0</v>
      </c>
      <c r="IG225" s="13">
        <v>0</v>
      </c>
      <c r="IH225" s="13">
        <v>0</v>
      </c>
      <c r="II225" s="13">
        <v>6</v>
      </c>
      <c r="IJ225" s="13">
        <v>11</v>
      </c>
      <c r="IK225" s="13">
        <v>62</v>
      </c>
      <c r="IL225" s="13">
        <f t="shared" si="47"/>
        <v>79</v>
      </c>
      <c r="IN225" s="13">
        <v>0</v>
      </c>
      <c r="IO225" s="13">
        <v>0</v>
      </c>
      <c r="IP225" s="13">
        <v>0</v>
      </c>
      <c r="IQ225" s="13">
        <v>0</v>
      </c>
      <c r="IR225" s="13">
        <v>5</v>
      </c>
      <c r="IS225" s="13">
        <v>24</v>
      </c>
      <c r="IT225" s="13">
        <v>36</v>
      </c>
      <c r="IU225" s="13">
        <f t="shared" si="48"/>
        <v>65</v>
      </c>
      <c r="IW225" s="13">
        <v>0</v>
      </c>
      <c r="IX225" s="13">
        <v>0</v>
      </c>
      <c r="IY225" s="13">
        <v>0</v>
      </c>
      <c r="IZ225" s="13">
        <v>0</v>
      </c>
      <c r="JA225" s="13">
        <v>5</v>
      </c>
      <c r="JB225" s="13">
        <v>11</v>
      </c>
      <c r="JC225" s="13">
        <v>59</v>
      </c>
      <c r="JD225" s="13">
        <f t="shared" si="49"/>
        <v>75</v>
      </c>
      <c r="JF225" s="13">
        <v>0</v>
      </c>
      <c r="JG225" s="13">
        <v>0</v>
      </c>
      <c r="JH225" s="13">
        <v>0</v>
      </c>
      <c r="JI225" s="13">
        <v>0</v>
      </c>
      <c r="JJ225" s="13">
        <v>5</v>
      </c>
      <c r="JK225" s="13">
        <v>17</v>
      </c>
      <c r="JL225" s="13">
        <v>76</v>
      </c>
      <c r="JM225" s="13">
        <f t="shared" si="50"/>
        <v>98</v>
      </c>
      <c r="JO225" s="13">
        <v>0</v>
      </c>
      <c r="JP225" s="13">
        <v>0</v>
      </c>
      <c r="JQ225" s="13">
        <v>0</v>
      </c>
      <c r="JR225" s="13">
        <v>0</v>
      </c>
      <c r="JS225" s="13">
        <v>5</v>
      </c>
      <c r="JT225" s="13">
        <v>20</v>
      </c>
      <c r="JU225" s="13">
        <v>65</v>
      </c>
      <c r="JV225" s="13">
        <f t="shared" si="51"/>
        <v>90</v>
      </c>
      <c r="JX225" s="13">
        <v>0</v>
      </c>
      <c r="JY225" s="13">
        <v>0</v>
      </c>
      <c r="JZ225" s="13">
        <v>0</v>
      </c>
      <c r="KA225" s="13">
        <v>0</v>
      </c>
      <c r="KB225" s="13">
        <v>5</v>
      </c>
      <c r="KC225" s="13">
        <v>22</v>
      </c>
      <c r="KD225" s="13">
        <v>59</v>
      </c>
      <c r="KE225" s="13">
        <f t="shared" si="52"/>
        <v>86</v>
      </c>
      <c r="KG225" s="13">
        <v>0</v>
      </c>
      <c r="KH225" s="13">
        <v>0</v>
      </c>
      <c r="KI225" s="13">
        <v>0</v>
      </c>
      <c r="KJ225" s="13">
        <v>0</v>
      </c>
      <c r="KK225" s="13">
        <v>5</v>
      </c>
      <c r="KL225" s="13">
        <v>24</v>
      </c>
      <c r="KM225" s="13">
        <v>70</v>
      </c>
      <c r="KN225" s="13">
        <f t="shared" si="53"/>
        <v>99</v>
      </c>
      <c r="KP225" s="13">
        <v>0</v>
      </c>
      <c r="KQ225" s="13">
        <v>0</v>
      </c>
      <c r="KR225" s="13">
        <v>0</v>
      </c>
      <c r="KS225" s="13">
        <v>0</v>
      </c>
      <c r="KT225" s="13">
        <v>5</v>
      </c>
      <c r="KU225" s="13">
        <v>24</v>
      </c>
      <c r="KV225" s="13">
        <v>63</v>
      </c>
      <c r="KW225" s="13">
        <f t="shared" si="54"/>
        <v>92</v>
      </c>
      <c r="KY225" s="13">
        <v>0</v>
      </c>
      <c r="KZ225" s="13">
        <v>0</v>
      </c>
      <c r="LA225" s="13">
        <v>0</v>
      </c>
      <c r="LB225" s="13">
        <v>0</v>
      </c>
      <c r="LC225" s="13">
        <v>5</v>
      </c>
      <c r="LD225" s="13">
        <v>27</v>
      </c>
      <c r="LE225" s="13">
        <v>65</v>
      </c>
      <c r="LF225" s="13">
        <f t="shared" si="55"/>
        <v>97</v>
      </c>
      <c r="LH225" s="13">
        <v>0</v>
      </c>
      <c r="LI225" s="13">
        <v>0</v>
      </c>
      <c r="LJ225" s="13">
        <v>0</v>
      </c>
      <c r="LK225" s="13">
        <v>0</v>
      </c>
      <c r="LL225" s="13">
        <v>5</v>
      </c>
      <c r="LM225" s="13">
        <v>76</v>
      </c>
      <c r="LN225" s="13">
        <v>72</v>
      </c>
      <c r="LO225" s="13">
        <f t="shared" si="56"/>
        <v>153</v>
      </c>
      <c r="LQ225" s="13">
        <v>0</v>
      </c>
      <c r="LR225" s="13">
        <v>0</v>
      </c>
      <c r="LS225" s="13">
        <v>0</v>
      </c>
      <c r="LT225" s="13">
        <v>0</v>
      </c>
      <c r="LU225" s="13">
        <v>5</v>
      </c>
      <c r="LV225" s="13">
        <v>170</v>
      </c>
      <c r="LW225" s="13">
        <v>65</v>
      </c>
      <c r="LX225" s="13">
        <f t="shared" si="57"/>
        <v>240</v>
      </c>
      <c r="LZ225" s="13">
        <v>0</v>
      </c>
      <c r="MA225" s="13">
        <v>0</v>
      </c>
      <c r="MB225" s="13">
        <v>0</v>
      </c>
      <c r="MC225" s="13">
        <v>0</v>
      </c>
      <c r="MD225" s="13">
        <v>5</v>
      </c>
      <c r="ME225" s="13">
        <v>13</v>
      </c>
      <c r="MF225" s="13">
        <v>76</v>
      </c>
      <c r="MG225" s="13">
        <f t="shared" si="58"/>
        <v>94</v>
      </c>
      <c r="MI225" s="13">
        <v>0</v>
      </c>
      <c r="MJ225" s="13">
        <v>0</v>
      </c>
      <c r="MK225" s="13">
        <v>0</v>
      </c>
      <c r="ML225" s="13">
        <v>0</v>
      </c>
      <c r="MM225" s="13">
        <v>5</v>
      </c>
      <c r="MN225" s="13">
        <v>30</v>
      </c>
      <c r="MO225" s="13">
        <v>70</v>
      </c>
      <c r="MP225" s="13">
        <f t="shared" si="59"/>
        <v>105</v>
      </c>
    </row>
    <row r="226" spans="3:354" x14ac:dyDescent="0.25">
      <c r="C226" s="10">
        <v>153</v>
      </c>
      <c r="E226" s="13">
        <v>0</v>
      </c>
      <c r="F226" s="13">
        <v>0</v>
      </c>
      <c r="G226" s="13">
        <v>0</v>
      </c>
      <c r="H226" s="13">
        <v>5</v>
      </c>
      <c r="I226" s="13">
        <v>5</v>
      </c>
      <c r="J226" s="13">
        <v>7</v>
      </c>
      <c r="K226" s="13">
        <v>7</v>
      </c>
      <c r="L226" s="13">
        <v>24</v>
      </c>
      <c r="N226" s="13">
        <v>0</v>
      </c>
      <c r="O226" s="13">
        <v>0</v>
      </c>
      <c r="P226" s="13">
        <v>0</v>
      </c>
      <c r="Q226" s="13">
        <v>16</v>
      </c>
      <c r="R226" s="13">
        <v>5</v>
      </c>
      <c r="S226" s="13">
        <v>10</v>
      </c>
      <c r="T226" s="13">
        <v>12</v>
      </c>
      <c r="U226" s="13">
        <v>43</v>
      </c>
      <c r="W226" s="13">
        <v>0</v>
      </c>
      <c r="X226" s="13">
        <v>0</v>
      </c>
      <c r="Y226" s="13">
        <v>0</v>
      </c>
      <c r="Z226" s="13">
        <v>18</v>
      </c>
      <c r="AA226" s="13">
        <v>10</v>
      </c>
      <c r="AB226" s="13">
        <v>10</v>
      </c>
      <c r="AC226" s="13">
        <v>1</v>
      </c>
      <c r="AD226" s="13">
        <v>39</v>
      </c>
      <c r="AF226" s="13">
        <v>0</v>
      </c>
      <c r="AG226" s="13">
        <v>0</v>
      </c>
      <c r="AH226" s="13">
        <v>0</v>
      </c>
      <c r="AI226" s="13">
        <v>6</v>
      </c>
      <c r="AJ226" s="13">
        <v>5</v>
      </c>
      <c r="AK226" s="13">
        <v>10</v>
      </c>
      <c r="AL226" s="13">
        <v>18</v>
      </c>
      <c r="AM226" s="13">
        <v>39</v>
      </c>
      <c r="AO226" s="13">
        <v>0</v>
      </c>
      <c r="AP226" s="13">
        <v>0</v>
      </c>
      <c r="AQ226" s="13">
        <v>0</v>
      </c>
      <c r="AR226" s="13">
        <v>30</v>
      </c>
      <c r="AS226" s="13">
        <v>5</v>
      </c>
      <c r="AT226" s="13">
        <v>17</v>
      </c>
      <c r="AU226" s="13">
        <v>60</v>
      </c>
      <c r="AV226" s="13">
        <v>112</v>
      </c>
      <c r="AX226" s="13">
        <v>0</v>
      </c>
      <c r="AY226" s="13">
        <v>0</v>
      </c>
      <c r="AZ226" s="13">
        <v>0</v>
      </c>
      <c r="BA226" s="13">
        <v>15</v>
      </c>
      <c r="BB226" s="13">
        <v>5</v>
      </c>
      <c r="BC226" s="13">
        <v>14</v>
      </c>
      <c r="BD226" s="13">
        <v>60</v>
      </c>
      <c r="BE226" s="13">
        <v>94</v>
      </c>
      <c r="BG226" s="13">
        <v>0</v>
      </c>
      <c r="BH226" s="13">
        <v>0</v>
      </c>
      <c r="BI226" s="13">
        <v>0</v>
      </c>
      <c r="BJ226" s="13">
        <v>15</v>
      </c>
      <c r="BK226" s="13">
        <v>5</v>
      </c>
      <c r="BL226" s="13">
        <v>9</v>
      </c>
      <c r="BM226" s="13">
        <v>70</v>
      </c>
      <c r="BN226" s="13">
        <v>99</v>
      </c>
      <c r="BP226" s="13">
        <v>0</v>
      </c>
      <c r="BQ226" s="13">
        <v>0</v>
      </c>
      <c r="BR226" s="13">
        <v>0</v>
      </c>
      <c r="BS226" s="13">
        <v>15</v>
      </c>
      <c r="BT226" s="13">
        <v>5</v>
      </c>
      <c r="BU226" s="13">
        <v>5</v>
      </c>
      <c r="BV226" s="13">
        <v>91</v>
      </c>
      <c r="BW226" s="13">
        <v>116</v>
      </c>
      <c r="BY226" s="13">
        <v>0</v>
      </c>
      <c r="BZ226" s="13">
        <v>0</v>
      </c>
      <c r="CA226" s="13">
        <v>0</v>
      </c>
      <c r="CB226" s="13">
        <v>15</v>
      </c>
      <c r="CC226" s="13">
        <v>10</v>
      </c>
      <c r="CD226" s="13">
        <v>8</v>
      </c>
      <c r="CE226" s="13">
        <v>89</v>
      </c>
      <c r="CF226" s="13">
        <v>122</v>
      </c>
      <c r="CH226" s="13">
        <v>5</v>
      </c>
      <c r="CI226" s="13">
        <v>0</v>
      </c>
      <c r="CJ226" s="13">
        <v>0</v>
      </c>
      <c r="CK226" s="13">
        <v>10</v>
      </c>
      <c r="CL226" s="13">
        <v>8</v>
      </c>
      <c r="CM226" s="13">
        <v>7</v>
      </c>
      <c r="CN226" s="13">
        <v>89</v>
      </c>
      <c r="CO226" s="13">
        <v>119</v>
      </c>
      <c r="CQ226" s="13">
        <v>5</v>
      </c>
      <c r="CR226" s="13">
        <v>0</v>
      </c>
      <c r="CS226" s="13">
        <v>0</v>
      </c>
      <c r="CT226" s="13">
        <v>12</v>
      </c>
      <c r="CU226" s="13">
        <v>10</v>
      </c>
      <c r="CV226" s="13">
        <v>5</v>
      </c>
      <c r="CW226" s="13">
        <v>64</v>
      </c>
      <c r="CX226" s="13">
        <v>96</v>
      </c>
      <c r="CZ226" s="13">
        <v>4</v>
      </c>
      <c r="DA226" s="13">
        <v>0</v>
      </c>
      <c r="DB226" s="13">
        <v>0</v>
      </c>
      <c r="DC226" s="13">
        <v>10</v>
      </c>
      <c r="DD226" s="13">
        <v>8</v>
      </c>
      <c r="DE226" s="13">
        <v>5</v>
      </c>
      <c r="DF226" s="13">
        <v>58</v>
      </c>
      <c r="DG226" s="13">
        <v>85</v>
      </c>
      <c r="DI226" s="13">
        <v>3</v>
      </c>
      <c r="DJ226" s="13">
        <v>0</v>
      </c>
      <c r="DK226" s="13">
        <v>0</v>
      </c>
      <c r="DL226" s="13">
        <v>14</v>
      </c>
      <c r="DM226" s="13">
        <v>8</v>
      </c>
      <c r="DN226" s="13">
        <v>9</v>
      </c>
      <c r="DO226" s="13">
        <v>1</v>
      </c>
      <c r="DP226" s="13">
        <v>35</v>
      </c>
      <c r="DR226" s="13">
        <v>0</v>
      </c>
      <c r="DS226" s="13">
        <v>0</v>
      </c>
      <c r="DT226" s="13">
        <v>0</v>
      </c>
      <c r="DU226" s="13">
        <v>12</v>
      </c>
      <c r="DV226" s="13">
        <v>10</v>
      </c>
      <c r="DW226" s="13">
        <v>5</v>
      </c>
      <c r="DX226" s="13">
        <v>108</v>
      </c>
      <c r="DY226" s="13">
        <v>135</v>
      </c>
      <c r="EA226" s="13">
        <v>0</v>
      </c>
      <c r="EB226" s="13">
        <v>0</v>
      </c>
      <c r="EC226" s="13">
        <v>0</v>
      </c>
      <c r="ED226" s="13">
        <v>13</v>
      </c>
      <c r="EE226" s="13">
        <v>10</v>
      </c>
      <c r="EF226" s="13">
        <v>8</v>
      </c>
      <c r="EG226" s="13">
        <v>118</v>
      </c>
      <c r="EH226" s="13">
        <v>149</v>
      </c>
      <c r="EJ226" s="13">
        <v>0</v>
      </c>
      <c r="EK226" s="13">
        <v>0</v>
      </c>
      <c r="EL226" s="13">
        <v>0</v>
      </c>
      <c r="EM226" s="13">
        <v>6</v>
      </c>
      <c r="EN226" s="13">
        <v>10</v>
      </c>
      <c r="EO226" s="13">
        <v>6</v>
      </c>
      <c r="EP226" s="13">
        <v>97</v>
      </c>
      <c r="EQ226" s="13">
        <v>119</v>
      </c>
      <c r="ES226" s="13">
        <v>0</v>
      </c>
      <c r="ET226" s="13">
        <v>0</v>
      </c>
      <c r="EU226" s="13">
        <v>0</v>
      </c>
      <c r="EV226" s="13">
        <v>10</v>
      </c>
      <c r="EW226" s="13">
        <v>15</v>
      </c>
      <c r="EX226" s="13">
        <v>9</v>
      </c>
      <c r="EY226" s="13">
        <v>109</v>
      </c>
      <c r="EZ226" s="13">
        <v>143</v>
      </c>
      <c r="FB226" s="13">
        <v>0</v>
      </c>
      <c r="FC226" s="13">
        <v>0</v>
      </c>
      <c r="FD226" s="13">
        <v>0</v>
      </c>
      <c r="FE226" s="13">
        <v>10</v>
      </c>
      <c r="FF226" s="13">
        <v>4</v>
      </c>
      <c r="FG226" s="13">
        <v>9</v>
      </c>
      <c r="FH226" s="13">
        <v>128</v>
      </c>
      <c r="FI226" s="13">
        <v>151</v>
      </c>
      <c r="FK226" s="13">
        <v>0</v>
      </c>
      <c r="FL226" s="13">
        <v>0</v>
      </c>
      <c r="FM226" s="13">
        <v>0</v>
      </c>
      <c r="FN226" s="13">
        <v>9</v>
      </c>
      <c r="FO226" s="13">
        <v>15</v>
      </c>
      <c r="FP226" s="13">
        <v>12</v>
      </c>
      <c r="FQ226" s="13">
        <v>127</v>
      </c>
      <c r="FR226" s="13">
        <v>163</v>
      </c>
      <c r="FT226" s="13">
        <v>0</v>
      </c>
      <c r="FU226" s="13">
        <v>0</v>
      </c>
      <c r="FV226" s="13">
        <v>0</v>
      </c>
      <c r="FW226" s="13">
        <v>10</v>
      </c>
      <c r="FX226" s="13">
        <v>15</v>
      </c>
      <c r="FY226" s="13">
        <v>13</v>
      </c>
      <c r="FZ226" s="13">
        <v>125</v>
      </c>
      <c r="GA226" s="13">
        <f t="shared" si="40"/>
        <v>163</v>
      </c>
      <c r="GC226" s="13">
        <v>0</v>
      </c>
      <c r="GD226" s="13">
        <v>0</v>
      </c>
      <c r="GE226" s="13">
        <v>0</v>
      </c>
      <c r="GF226" s="13">
        <v>7</v>
      </c>
      <c r="GG226" s="13">
        <v>15</v>
      </c>
      <c r="GH226" s="13">
        <v>10</v>
      </c>
      <c r="GI226" s="13">
        <v>95</v>
      </c>
      <c r="GJ226" s="13">
        <f t="shared" si="41"/>
        <v>127</v>
      </c>
      <c r="GL226" s="13">
        <v>0</v>
      </c>
      <c r="GM226" s="13">
        <v>0</v>
      </c>
      <c r="GN226" s="13">
        <v>0</v>
      </c>
      <c r="GO226" s="13">
        <v>8</v>
      </c>
      <c r="GP226" s="13">
        <v>12</v>
      </c>
      <c r="GQ226" s="13">
        <v>12</v>
      </c>
      <c r="GR226" s="13">
        <v>82</v>
      </c>
      <c r="GS226" s="13">
        <f t="shared" si="42"/>
        <v>114</v>
      </c>
      <c r="GU226" s="13">
        <v>0</v>
      </c>
      <c r="GV226" s="13">
        <v>0</v>
      </c>
      <c r="GW226" s="13">
        <v>0</v>
      </c>
      <c r="GX226" s="13">
        <v>10</v>
      </c>
      <c r="GY226" s="13">
        <v>15</v>
      </c>
      <c r="GZ226" s="13">
        <v>15</v>
      </c>
      <c r="HA226" s="13">
        <v>88</v>
      </c>
      <c r="HB226" s="13">
        <f t="shared" si="43"/>
        <v>128</v>
      </c>
      <c r="HD226" s="13">
        <v>0</v>
      </c>
      <c r="HE226" s="13">
        <v>0</v>
      </c>
      <c r="HF226" s="13">
        <v>0</v>
      </c>
      <c r="HG226" s="13">
        <v>15</v>
      </c>
      <c r="HH226" s="13">
        <v>20</v>
      </c>
      <c r="HI226" s="13">
        <v>34</v>
      </c>
      <c r="HJ226" s="13">
        <v>97</v>
      </c>
      <c r="HK226" s="13">
        <f t="shared" si="44"/>
        <v>166</v>
      </c>
      <c r="HM226" s="13">
        <v>0</v>
      </c>
      <c r="HN226" s="13">
        <v>0</v>
      </c>
      <c r="HO226" s="13">
        <v>0</v>
      </c>
      <c r="HP226" s="13">
        <v>16</v>
      </c>
      <c r="HQ226" s="13">
        <v>11</v>
      </c>
      <c r="HR226" s="13">
        <v>25</v>
      </c>
      <c r="HS226" s="13">
        <v>127</v>
      </c>
      <c r="HT226" s="13">
        <f t="shared" si="45"/>
        <v>179</v>
      </c>
      <c r="HV226" s="13">
        <v>0</v>
      </c>
      <c r="HW226" s="13">
        <v>0</v>
      </c>
      <c r="HX226" s="13">
        <v>0</v>
      </c>
      <c r="HY226" s="13">
        <v>17</v>
      </c>
      <c r="HZ226" s="13">
        <v>15</v>
      </c>
      <c r="IA226" s="13">
        <v>27</v>
      </c>
      <c r="IB226" s="13">
        <v>113</v>
      </c>
      <c r="IC226" s="13">
        <f t="shared" si="46"/>
        <v>172</v>
      </c>
      <c r="IE226" s="13">
        <v>0</v>
      </c>
      <c r="IF226" s="13">
        <v>0</v>
      </c>
      <c r="IG226" s="13">
        <v>0</v>
      </c>
      <c r="IH226" s="13">
        <v>16</v>
      </c>
      <c r="II226" s="13">
        <v>20</v>
      </c>
      <c r="IJ226" s="13">
        <v>31</v>
      </c>
      <c r="IK226" s="13">
        <v>83</v>
      </c>
      <c r="IL226" s="13">
        <f t="shared" si="47"/>
        <v>150</v>
      </c>
      <c r="IN226" s="13">
        <v>0</v>
      </c>
      <c r="IO226" s="13">
        <v>0</v>
      </c>
      <c r="IP226" s="13">
        <v>0</v>
      </c>
      <c r="IQ226" s="13">
        <v>15</v>
      </c>
      <c r="IR226" s="13">
        <v>20</v>
      </c>
      <c r="IS226" s="13">
        <v>28</v>
      </c>
      <c r="IT226" s="13">
        <v>117</v>
      </c>
      <c r="IU226" s="13">
        <f t="shared" si="48"/>
        <v>180</v>
      </c>
      <c r="IW226" s="13">
        <v>0</v>
      </c>
      <c r="IX226" s="13">
        <v>0</v>
      </c>
      <c r="IY226" s="13">
        <v>0</v>
      </c>
      <c r="IZ226" s="13">
        <v>10</v>
      </c>
      <c r="JA226" s="13">
        <v>30</v>
      </c>
      <c r="JB226" s="13">
        <v>32</v>
      </c>
      <c r="JC226" s="13">
        <v>129</v>
      </c>
      <c r="JD226" s="13">
        <f t="shared" si="49"/>
        <v>201</v>
      </c>
      <c r="JF226" s="13">
        <v>0</v>
      </c>
      <c r="JG226" s="13">
        <v>0</v>
      </c>
      <c r="JH226" s="13">
        <v>0</v>
      </c>
      <c r="JI226" s="13">
        <v>10</v>
      </c>
      <c r="JJ226" s="13">
        <v>30</v>
      </c>
      <c r="JK226" s="13">
        <v>37</v>
      </c>
      <c r="JL226" s="13">
        <v>99</v>
      </c>
      <c r="JM226" s="13">
        <f t="shared" si="50"/>
        <v>176</v>
      </c>
      <c r="JO226" s="13">
        <v>0</v>
      </c>
      <c r="JP226" s="13">
        <v>0</v>
      </c>
      <c r="JQ226" s="13">
        <v>0</v>
      </c>
      <c r="JR226" s="13">
        <v>7</v>
      </c>
      <c r="JS226" s="13">
        <v>25</v>
      </c>
      <c r="JT226" s="13">
        <v>24</v>
      </c>
      <c r="JU226" s="13">
        <v>105</v>
      </c>
      <c r="JV226" s="13">
        <f t="shared" si="51"/>
        <v>161</v>
      </c>
      <c r="JX226" s="13">
        <v>0</v>
      </c>
      <c r="JY226" s="13">
        <v>0</v>
      </c>
      <c r="JZ226" s="13">
        <v>0</v>
      </c>
      <c r="KA226" s="13">
        <v>12</v>
      </c>
      <c r="KB226" s="13">
        <v>20</v>
      </c>
      <c r="KC226" s="13">
        <v>35</v>
      </c>
      <c r="KD226" s="13">
        <v>111</v>
      </c>
      <c r="KE226" s="13">
        <f t="shared" si="52"/>
        <v>178</v>
      </c>
      <c r="KG226" s="13">
        <v>0</v>
      </c>
      <c r="KH226" s="13">
        <v>0</v>
      </c>
      <c r="KI226" s="13">
        <v>0</v>
      </c>
      <c r="KJ226" s="13">
        <v>23</v>
      </c>
      <c r="KK226" s="13">
        <v>15</v>
      </c>
      <c r="KL226" s="13">
        <v>38</v>
      </c>
      <c r="KM226" s="13">
        <v>78</v>
      </c>
      <c r="KN226" s="13">
        <f t="shared" si="53"/>
        <v>154</v>
      </c>
      <c r="KP226" s="13">
        <v>0</v>
      </c>
      <c r="KQ226" s="13">
        <v>0</v>
      </c>
      <c r="KR226" s="13">
        <v>0</v>
      </c>
      <c r="KS226" s="13">
        <v>15</v>
      </c>
      <c r="KT226" s="13">
        <v>15</v>
      </c>
      <c r="KU226" s="13">
        <v>53</v>
      </c>
      <c r="KV226" s="13">
        <v>89</v>
      </c>
      <c r="KW226" s="13">
        <f t="shared" si="54"/>
        <v>172</v>
      </c>
      <c r="KY226" s="13">
        <v>0</v>
      </c>
      <c r="KZ226" s="13">
        <v>0</v>
      </c>
      <c r="LA226" s="13">
        <v>0</v>
      </c>
      <c r="LB226" s="13">
        <v>17</v>
      </c>
      <c r="LC226" s="13">
        <v>4</v>
      </c>
      <c r="LD226" s="13">
        <v>31</v>
      </c>
      <c r="LE226" s="13">
        <v>87</v>
      </c>
      <c r="LF226" s="13">
        <f t="shared" si="55"/>
        <v>139</v>
      </c>
      <c r="LH226" s="13">
        <v>3</v>
      </c>
      <c r="LI226" s="13">
        <v>0</v>
      </c>
      <c r="LJ226" s="13">
        <v>0</v>
      </c>
      <c r="LK226" s="13">
        <v>8</v>
      </c>
      <c r="LL226" s="13">
        <v>5</v>
      </c>
      <c r="LM226" s="13">
        <v>28</v>
      </c>
      <c r="LN226" s="13">
        <v>90</v>
      </c>
      <c r="LO226" s="13">
        <f t="shared" si="56"/>
        <v>134</v>
      </c>
      <c r="LQ226" s="13">
        <v>4</v>
      </c>
      <c r="LR226" s="13">
        <v>0</v>
      </c>
      <c r="LS226" s="13">
        <v>0</v>
      </c>
      <c r="LT226" s="13">
        <v>13</v>
      </c>
      <c r="LU226" s="13">
        <v>10</v>
      </c>
      <c r="LV226" s="13">
        <v>33</v>
      </c>
      <c r="LW226" s="13">
        <v>79</v>
      </c>
      <c r="LX226" s="13">
        <f t="shared" si="57"/>
        <v>139</v>
      </c>
      <c r="LZ226" s="13">
        <v>10</v>
      </c>
      <c r="MA226" s="13">
        <v>0</v>
      </c>
      <c r="MB226" s="13">
        <v>0</v>
      </c>
      <c r="MC226" s="13">
        <v>13</v>
      </c>
      <c r="MD226" s="13">
        <v>9</v>
      </c>
      <c r="ME226" s="13">
        <v>29</v>
      </c>
      <c r="MF226" s="13">
        <v>112</v>
      </c>
      <c r="MG226" s="13">
        <f t="shared" si="58"/>
        <v>173</v>
      </c>
      <c r="MI226" s="13">
        <v>15</v>
      </c>
      <c r="MJ226" s="13">
        <v>0</v>
      </c>
      <c r="MK226" s="13">
        <v>0</v>
      </c>
      <c r="ML226" s="13">
        <v>3</v>
      </c>
      <c r="MM226" s="13">
        <v>13</v>
      </c>
      <c r="MN226" s="13">
        <v>29</v>
      </c>
      <c r="MO226" s="13">
        <v>112</v>
      </c>
      <c r="MP226" s="13">
        <f t="shared" si="59"/>
        <v>172</v>
      </c>
    </row>
    <row r="227" spans="3:354" x14ac:dyDescent="0.25">
      <c r="C227" s="10">
        <v>154</v>
      </c>
      <c r="E227" s="13">
        <v>3</v>
      </c>
      <c r="F227" s="13">
        <v>0</v>
      </c>
      <c r="G227" s="13">
        <v>0</v>
      </c>
      <c r="H227" s="13">
        <v>19</v>
      </c>
      <c r="I227" s="13">
        <v>9</v>
      </c>
      <c r="J227" s="13">
        <v>100</v>
      </c>
      <c r="K227" s="13">
        <v>26</v>
      </c>
      <c r="L227" s="13">
        <v>157</v>
      </c>
      <c r="N227" s="13">
        <v>3</v>
      </c>
      <c r="O227" s="13">
        <v>0</v>
      </c>
      <c r="P227" s="13">
        <v>0</v>
      </c>
      <c r="Q227" s="13">
        <v>14</v>
      </c>
      <c r="R227" s="13">
        <v>10</v>
      </c>
      <c r="S227" s="13">
        <v>93</v>
      </c>
      <c r="T227" s="13">
        <v>28</v>
      </c>
      <c r="U227" s="13">
        <v>148</v>
      </c>
      <c r="W227" s="13">
        <v>0</v>
      </c>
      <c r="X227" s="13">
        <v>0</v>
      </c>
      <c r="Y227" s="13">
        <v>0</v>
      </c>
      <c r="Z227" s="13">
        <v>1</v>
      </c>
      <c r="AA227" s="13">
        <v>6</v>
      </c>
      <c r="AB227" s="13">
        <v>88</v>
      </c>
      <c r="AC227" s="13">
        <v>30</v>
      </c>
      <c r="AD227" s="13">
        <v>125</v>
      </c>
      <c r="AF227" s="13">
        <v>0</v>
      </c>
      <c r="AG227" s="13">
        <v>0</v>
      </c>
      <c r="AH227" s="13">
        <v>0</v>
      </c>
      <c r="AI227" s="13">
        <v>0</v>
      </c>
      <c r="AJ227" s="13">
        <v>10</v>
      </c>
      <c r="AK227" s="13">
        <v>136</v>
      </c>
      <c r="AL227" s="13">
        <v>33</v>
      </c>
      <c r="AM227" s="13">
        <v>179</v>
      </c>
      <c r="AO227" s="13">
        <v>29</v>
      </c>
      <c r="AP227" s="13">
        <v>0</v>
      </c>
      <c r="AQ227" s="13">
        <v>0</v>
      </c>
      <c r="AR227" s="13">
        <v>8</v>
      </c>
      <c r="AS227" s="13">
        <v>16</v>
      </c>
      <c r="AT227" s="13">
        <v>127</v>
      </c>
      <c r="AU227" s="13">
        <v>36</v>
      </c>
      <c r="AV227" s="13">
        <v>216</v>
      </c>
      <c r="AX227" s="13">
        <v>29</v>
      </c>
      <c r="AY227" s="13">
        <v>0</v>
      </c>
      <c r="AZ227" s="13">
        <v>0</v>
      </c>
      <c r="BA227" s="13">
        <v>11</v>
      </c>
      <c r="BB227" s="13">
        <v>15</v>
      </c>
      <c r="BC227" s="13">
        <v>107</v>
      </c>
      <c r="BD227" s="13">
        <v>30</v>
      </c>
      <c r="BE227" s="13">
        <v>192</v>
      </c>
      <c r="BG227" s="13">
        <v>29</v>
      </c>
      <c r="BH227" s="13">
        <v>0</v>
      </c>
      <c r="BI227" s="13">
        <v>0</v>
      </c>
      <c r="BJ227" s="13">
        <v>12</v>
      </c>
      <c r="BK227" s="13">
        <v>15</v>
      </c>
      <c r="BL227" s="13">
        <v>142</v>
      </c>
      <c r="BM227" s="13">
        <v>36</v>
      </c>
      <c r="BN227" s="13">
        <v>234</v>
      </c>
      <c r="BP227" s="13">
        <v>5</v>
      </c>
      <c r="BQ227" s="13">
        <v>0</v>
      </c>
      <c r="BR227" s="13">
        <v>8</v>
      </c>
      <c r="BS227" s="13">
        <v>13</v>
      </c>
      <c r="BT227" s="13">
        <v>11</v>
      </c>
      <c r="BU227" s="13">
        <v>93</v>
      </c>
      <c r="BV227" s="13">
        <v>26</v>
      </c>
      <c r="BW227" s="13">
        <v>156</v>
      </c>
      <c r="BY227" s="13">
        <v>25</v>
      </c>
      <c r="BZ227" s="13">
        <v>0</v>
      </c>
      <c r="CA227" s="13">
        <v>0</v>
      </c>
      <c r="CB227" s="13">
        <v>11</v>
      </c>
      <c r="CC227" s="13">
        <v>10</v>
      </c>
      <c r="CD227" s="13">
        <v>65</v>
      </c>
      <c r="CE227" s="13">
        <v>28</v>
      </c>
      <c r="CF227" s="13">
        <v>139</v>
      </c>
      <c r="CH227" s="13">
        <v>29</v>
      </c>
      <c r="CI227" s="13">
        <v>0</v>
      </c>
      <c r="CJ227" s="13">
        <v>5</v>
      </c>
      <c r="CK227" s="13">
        <v>15</v>
      </c>
      <c r="CL227" s="13">
        <v>15</v>
      </c>
      <c r="CM227" s="13">
        <v>71</v>
      </c>
      <c r="CN227" s="13">
        <v>19</v>
      </c>
      <c r="CO227" s="13">
        <v>154</v>
      </c>
      <c r="CQ227" s="13">
        <v>29</v>
      </c>
      <c r="CR227" s="13">
        <v>0</v>
      </c>
      <c r="CS227" s="13">
        <v>8</v>
      </c>
      <c r="CT227" s="13">
        <v>25</v>
      </c>
      <c r="CU227" s="13">
        <v>15</v>
      </c>
      <c r="CV227" s="13">
        <v>102</v>
      </c>
      <c r="CW227" s="13">
        <v>19</v>
      </c>
      <c r="CX227" s="13">
        <v>198</v>
      </c>
      <c r="CZ227" s="13">
        <v>4</v>
      </c>
      <c r="DA227" s="13">
        <v>0</v>
      </c>
      <c r="DB227" s="13">
        <v>6</v>
      </c>
      <c r="DC227" s="13">
        <v>21</v>
      </c>
      <c r="DD227" s="13">
        <v>14</v>
      </c>
      <c r="DE227" s="13">
        <v>79</v>
      </c>
      <c r="DF227" s="13">
        <v>0</v>
      </c>
      <c r="DG227" s="13">
        <v>124</v>
      </c>
      <c r="DI227" s="13">
        <v>26</v>
      </c>
      <c r="DJ227" s="13">
        <v>0</v>
      </c>
      <c r="DK227" s="13">
        <v>6</v>
      </c>
      <c r="DL227" s="13">
        <v>11</v>
      </c>
      <c r="DM227" s="13">
        <v>0</v>
      </c>
      <c r="DN227" s="13">
        <v>83</v>
      </c>
      <c r="DO227" s="13">
        <v>33</v>
      </c>
      <c r="DP227" s="13">
        <v>159</v>
      </c>
      <c r="DR227" s="13">
        <v>48</v>
      </c>
      <c r="DS227" s="13">
        <v>0</v>
      </c>
      <c r="DT227" s="13">
        <v>5</v>
      </c>
      <c r="DU227" s="13">
        <v>13</v>
      </c>
      <c r="DV227" s="13">
        <v>10</v>
      </c>
      <c r="DW227" s="13">
        <v>86</v>
      </c>
      <c r="DX227" s="13">
        <v>27</v>
      </c>
      <c r="DY227" s="13">
        <v>189</v>
      </c>
      <c r="EA227" s="13">
        <v>35</v>
      </c>
      <c r="EB227" s="13">
        <v>0</v>
      </c>
      <c r="EC227" s="13">
        <v>5</v>
      </c>
      <c r="ED227" s="13">
        <v>26</v>
      </c>
      <c r="EE227" s="13">
        <v>10</v>
      </c>
      <c r="EF227" s="13">
        <v>120</v>
      </c>
      <c r="EG227" s="13">
        <v>25</v>
      </c>
      <c r="EH227" s="13">
        <v>221</v>
      </c>
      <c r="EJ227" s="13">
        <v>22</v>
      </c>
      <c r="EK227" s="13">
        <v>0</v>
      </c>
      <c r="EL227" s="13">
        <v>5</v>
      </c>
      <c r="EM227" s="13">
        <v>23</v>
      </c>
      <c r="EN227" s="13">
        <v>11</v>
      </c>
      <c r="EO227" s="13">
        <v>52</v>
      </c>
      <c r="EP227" s="13">
        <v>34</v>
      </c>
      <c r="EQ227" s="13">
        <v>147</v>
      </c>
      <c r="ES227" s="13">
        <v>20</v>
      </c>
      <c r="ET227" s="13">
        <v>0</v>
      </c>
      <c r="EU227" s="13">
        <v>5</v>
      </c>
      <c r="EV227" s="13">
        <v>24</v>
      </c>
      <c r="EW227" s="13">
        <v>11</v>
      </c>
      <c r="EX227" s="13">
        <v>91</v>
      </c>
      <c r="EY227" s="13">
        <v>37</v>
      </c>
      <c r="EZ227" s="13">
        <v>188</v>
      </c>
      <c r="FB227" s="13">
        <v>40</v>
      </c>
      <c r="FC227" s="13">
        <v>0</v>
      </c>
      <c r="FD227" s="13">
        <v>4</v>
      </c>
      <c r="FE227" s="13">
        <v>30</v>
      </c>
      <c r="FF227" s="13">
        <v>8</v>
      </c>
      <c r="FG227" s="13">
        <v>81</v>
      </c>
      <c r="FH227" s="13">
        <v>29</v>
      </c>
      <c r="FI227" s="13">
        <v>192</v>
      </c>
      <c r="FK227" s="13">
        <v>21</v>
      </c>
      <c r="FL227" s="13">
        <v>0</v>
      </c>
      <c r="FM227" s="13">
        <v>0</v>
      </c>
      <c r="FN227" s="13">
        <v>19</v>
      </c>
      <c r="FO227" s="13">
        <v>10</v>
      </c>
      <c r="FP227" s="13">
        <v>131</v>
      </c>
      <c r="FQ227" s="13">
        <v>35</v>
      </c>
      <c r="FR227" s="13">
        <v>216</v>
      </c>
      <c r="FT227" s="13">
        <v>14</v>
      </c>
      <c r="FU227" s="13">
        <v>0</v>
      </c>
      <c r="FV227" s="13">
        <v>8</v>
      </c>
      <c r="FW227" s="13">
        <v>18</v>
      </c>
      <c r="FX227" s="13">
        <v>20</v>
      </c>
      <c r="FY227" s="13">
        <v>153</v>
      </c>
      <c r="FZ227" s="13">
        <v>37</v>
      </c>
      <c r="GA227" s="13">
        <f t="shared" si="40"/>
        <v>250</v>
      </c>
      <c r="GC227" s="13">
        <v>30</v>
      </c>
      <c r="GD227" s="13">
        <v>0</v>
      </c>
      <c r="GE227" s="13">
        <v>0</v>
      </c>
      <c r="GF227" s="13">
        <v>18</v>
      </c>
      <c r="GG227" s="13">
        <v>10</v>
      </c>
      <c r="GH227" s="13">
        <v>116</v>
      </c>
      <c r="GI227" s="13">
        <v>56</v>
      </c>
      <c r="GJ227" s="13">
        <f t="shared" si="41"/>
        <v>230</v>
      </c>
      <c r="GL227" s="13">
        <v>24</v>
      </c>
      <c r="GM227" s="13">
        <v>0</v>
      </c>
      <c r="GN227" s="13">
        <v>0</v>
      </c>
      <c r="GO227" s="13">
        <v>18</v>
      </c>
      <c r="GP227" s="13">
        <v>8</v>
      </c>
      <c r="GQ227" s="13">
        <v>104</v>
      </c>
      <c r="GR227" s="13">
        <v>26</v>
      </c>
      <c r="GS227" s="13">
        <f t="shared" si="42"/>
        <v>180</v>
      </c>
      <c r="GU227" s="13">
        <v>18</v>
      </c>
      <c r="GV227" s="13">
        <v>0</v>
      </c>
      <c r="GW227" s="13">
        <v>0</v>
      </c>
      <c r="GX227" s="13">
        <v>11</v>
      </c>
      <c r="GY227" s="13">
        <v>15</v>
      </c>
      <c r="GZ227" s="13">
        <v>101</v>
      </c>
      <c r="HA227" s="13">
        <v>38</v>
      </c>
      <c r="HB227" s="13">
        <f t="shared" si="43"/>
        <v>183</v>
      </c>
      <c r="HD227" s="13">
        <v>14</v>
      </c>
      <c r="HE227" s="13">
        <v>0</v>
      </c>
      <c r="HF227" s="13">
        <v>0</v>
      </c>
      <c r="HG227" s="13">
        <v>23</v>
      </c>
      <c r="HH227" s="13">
        <v>10</v>
      </c>
      <c r="HI227" s="13">
        <v>99</v>
      </c>
      <c r="HJ227" s="13">
        <v>33</v>
      </c>
      <c r="HK227" s="13">
        <f t="shared" si="44"/>
        <v>179</v>
      </c>
      <c r="HM227" s="13">
        <v>21</v>
      </c>
      <c r="HN227" s="13">
        <v>0</v>
      </c>
      <c r="HO227" s="13">
        <v>0</v>
      </c>
      <c r="HP227" s="13">
        <v>20</v>
      </c>
      <c r="HQ227" s="13">
        <v>25</v>
      </c>
      <c r="HR227" s="13">
        <v>79</v>
      </c>
      <c r="HS227" s="13">
        <v>78</v>
      </c>
      <c r="HT227" s="13">
        <f t="shared" si="45"/>
        <v>223</v>
      </c>
      <c r="HV227" s="13">
        <v>14</v>
      </c>
      <c r="HW227" s="13">
        <v>0</v>
      </c>
      <c r="HX227" s="13">
        <v>0</v>
      </c>
      <c r="HY227" s="13">
        <v>31</v>
      </c>
      <c r="HZ227" s="13">
        <v>14</v>
      </c>
      <c r="IA227" s="13">
        <v>119</v>
      </c>
      <c r="IB227" s="13">
        <v>30</v>
      </c>
      <c r="IC227" s="13">
        <f t="shared" si="46"/>
        <v>208</v>
      </c>
      <c r="IE227" s="13">
        <v>24</v>
      </c>
      <c r="IF227" s="13">
        <v>0</v>
      </c>
      <c r="IG227" s="13">
        <v>0</v>
      </c>
      <c r="IH227" s="13">
        <v>13</v>
      </c>
      <c r="II227" s="13">
        <v>15</v>
      </c>
      <c r="IJ227" s="13">
        <v>86</v>
      </c>
      <c r="IK227" s="13">
        <v>56</v>
      </c>
      <c r="IL227" s="13">
        <f t="shared" si="47"/>
        <v>194</v>
      </c>
      <c r="IN227" s="13">
        <v>21</v>
      </c>
      <c r="IO227" s="13">
        <v>0</v>
      </c>
      <c r="IP227" s="13">
        <v>0</v>
      </c>
      <c r="IQ227" s="13">
        <v>21</v>
      </c>
      <c r="IR227" s="13">
        <v>10</v>
      </c>
      <c r="IS227" s="13">
        <v>85</v>
      </c>
      <c r="IT227" s="13">
        <v>37</v>
      </c>
      <c r="IU227" s="13">
        <f t="shared" si="48"/>
        <v>174</v>
      </c>
      <c r="IW227" s="13">
        <v>28</v>
      </c>
      <c r="IX227" s="13">
        <v>0</v>
      </c>
      <c r="IY227" s="13">
        <v>0</v>
      </c>
      <c r="IZ227" s="13">
        <v>18</v>
      </c>
      <c r="JA227" s="13">
        <v>10</v>
      </c>
      <c r="JB227" s="13">
        <v>82</v>
      </c>
      <c r="JC227" s="13">
        <v>39</v>
      </c>
      <c r="JD227" s="13">
        <f t="shared" si="49"/>
        <v>177</v>
      </c>
      <c r="JF227" s="13">
        <v>35</v>
      </c>
      <c r="JG227" s="13">
        <v>0</v>
      </c>
      <c r="JH227" s="13">
        <v>0</v>
      </c>
      <c r="JI227" s="13">
        <v>30</v>
      </c>
      <c r="JJ227" s="13">
        <v>10</v>
      </c>
      <c r="JK227" s="13">
        <v>107</v>
      </c>
      <c r="JL227" s="13">
        <v>62</v>
      </c>
      <c r="JM227" s="13">
        <f t="shared" si="50"/>
        <v>244</v>
      </c>
      <c r="JO227" s="13">
        <v>39</v>
      </c>
      <c r="JP227" s="13">
        <v>0</v>
      </c>
      <c r="JQ227" s="13">
        <v>0</v>
      </c>
      <c r="JR227" s="13">
        <v>25</v>
      </c>
      <c r="JS227" s="13">
        <v>10</v>
      </c>
      <c r="JT227" s="13">
        <v>44</v>
      </c>
      <c r="JU227" s="13">
        <v>58</v>
      </c>
      <c r="JV227" s="13">
        <f t="shared" si="51"/>
        <v>176</v>
      </c>
      <c r="JX227" s="13">
        <v>40</v>
      </c>
      <c r="JY227" s="13">
        <v>0</v>
      </c>
      <c r="JZ227" s="13">
        <v>0</v>
      </c>
      <c r="KA227" s="13">
        <v>39</v>
      </c>
      <c r="KB227" s="13">
        <v>0</v>
      </c>
      <c r="KC227" s="13">
        <v>108</v>
      </c>
      <c r="KD227" s="13">
        <v>42</v>
      </c>
      <c r="KE227" s="13">
        <f t="shared" si="52"/>
        <v>229</v>
      </c>
      <c r="KG227" s="13">
        <v>21</v>
      </c>
      <c r="KH227" s="13">
        <v>0</v>
      </c>
      <c r="KI227" s="13">
        <v>0</v>
      </c>
      <c r="KJ227" s="13">
        <v>44</v>
      </c>
      <c r="KK227" s="13">
        <v>0</v>
      </c>
      <c r="KL227" s="13">
        <v>118</v>
      </c>
      <c r="KM227" s="13">
        <v>30</v>
      </c>
      <c r="KN227" s="13">
        <f t="shared" si="53"/>
        <v>213</v>
      </c>
      <c r="KP227" s="13">
        <v>26</v>
      </c>
      <c r="KQ227" s="13">
        <v>0</v>
      </c>
      <c r="KR227" s="13">
        <v>0</v>
      </c>
      <c r="KS227" s="13">
        <v>33</v>
      </c>
      <c r="KT227" s="13">
        <v>0</v>
      </c>
      <c r="KU227" s="13">
        <v>147</v>
      </c>
      <c r="KV227" s="13">
        <v>31</v>
      </c>
      <c r="KW227" s="13">
        <f t="shared" si="54"/>
        <v>237</v>
      </c>
      <c r="KY227" s="13">
        <v>36</v>
      </c>
      <c r="KZ227" s="13">
        <v>0</v>
      </c>
      <c r="LA227" s="13">
        <v>0</v>
      </c>
      <c r="LB227" s="13">
        <v>27</v>
      </c>
      <c r="LC227" s="13">
        <v>0</v>
      </c>
      <c r="LD227" s="13">
        <v>131</v>
      </c>
      <c r="LE227" s="13">
        <v>39</v>
      </c>
      <c r="LF227" s="13">
        <f t="shared" si="55"/>
        <v>233</v>
      </c>
      <c r="LH227" s="13">
        <v>21</v>
      </c>
      <c r="LI227" s="13">
        <v>0</v>
      </c>
      <c r="LJ227" s="13">
        <v>0</v>
      </c>
      <c r="LK227" s="13">
        <v>35</v>
      </c>
      <c r="LL227" s="13">
        <v>0</v>
      </c>
      <c r="LM227" s="13">
        <v>169</v>
      </c>
      <c r="LN227" s="13">
        <v>30</v>
      </c>
      <c r="LO227" s="13">
        <f t="shared" si="56"/>
        <v>255</v>
      </c>
      <c r="LQ227" s="13">
        <v>27</v>
      </c>
      <c r="LR227" s="13">
        <v>0</v>
      </c>
      <c r="LS227" s="13">
        <v>0</v>
      </c>
      <c r="LT227" s="13">
        <v>41</v>
      </c>
      <c r="LU227" s="13">
        <v>5</v>
      </c>
      <c r="LV227" s="13">
        <v>157</v>
      </c>
      <c r="LW227" s="13">
        <v>28</v>
      </c>
      <c r="LX227" s="13">
        <f t="shared" si="57"/>
        <v>258</v>
      </c>
      <c r="LZ227" s="13">
        <v>42</v>
      </c>
      <c r="MA227" s="13">
        <v>0</v>
      </c>
      <c r="MB227" s="13">
        <v>0</v>
      </c>
      <c r="MC227" s="13">
        <v>32</v>
      </c>
      <c r="MD227" s="13">
        <v>52</v>
      </c>
      <c r="ME227" s="13">
        <v>209</v>
      </c>
      <c r="MF227" s="13">
        <v>19</v>
      </c>
      <c r="MG227" s="13">
        <f t="shared" si="58"/>
        <v>354</v>
      </c>
      <c r="MI227" s="13">
        <v>21</v>
      </c>
      <c r="MJ227" s="13">
        <v>0</v>
      </c>
      <c r="MK227" s="13">
        <v>0</v>
      </c>
      <c r="ML227" s="13">
        <v>37</v>
      </c>
      <c r="MM227" s="13">
        <v>5</v>
      </c>
      <c r="MN227" s="13">
        <v>201</v>
      </c>
      <c r="MO227" s="13">
        <v>26</v>
      </c>
      <c r="MP227" s="13">
        <f t="shared" si="59"/>
        <v>290</v>
      </c>
    </row>
    <row r="228" spans="3:354" x14ac:dyDescent="0.25">
      <c r="C228" s="10">
        <v>155</v>
      </c>
      <c r="E228" s="13">
        <v>0</v>
      </c>
      <c r="F228" s="13">
        <v>0</v>
      </c>
      <c r="G228" s="13">
        <v>0</v>
      </c>
      <c r="H228" s="13">
        <v>0</v>
      </c>
      <c r="I228" s="13">
        <v>0</v>
      </c>
      <c r="J228" s="13">
        <v>0</v>
      </c>
      <c r="K228" s="13">
        <v>27</v>
      </c>
      <c r="L228" s="13">
        <v>27</v>
      </c>
      <c r="N228" s="13">
        <v>0</v>
      </c>
      <c r="O228" s="13">
        <v>0</v>
      </c>
      <c r="P228" s="13">
        <v>0</v>
      </c>
      <c r="Q228" s="13">
        <v>0</v>
      </c>
      <c r="R228" s="13">
        <v>0</v>
      </c>
      <c r="S228" s="13">
        <v>0</v>
      </c>
      <c r="T228" s="13">
        <v>21</v>
      </c>
      <c r="U228" s="13">
        <v>21</v>
      </c>
      <c r="W228" s="13">
        <v>0</v>
      </c>
      <c r="X228" s="13">
        <v>0</v>
      </c>
      <c r="Y228" s="13">
        <v>0</v>
      </c>
      <c r="Z228" s="13">
        <v>2</v>
      </c>
      <c r="AA228" s="13">
        <v>0</v>
      </c>
      <c r="AB228" s="13">
        <v>0</v>
      </c>
      <c r="AC228" s="13">
        <v>3</v>
      </c>
      <c r="AD228" s="13">
        <v>5</v>
      </c>
      <c r="AF228" s="13">
        <v>0</v>
      </c>
      <c r="AG228" s="13">
        <v>0</v>
      </c>
      <c r="AH228" s="13">
        <v>0</v>
      </c>
      <c r="AI228" s="13">
        <v>2</v>
      </c>
      <c r="AJ228" s="13">
        <v>0</v>
      </c>
      <c r="AK228" s="13">
        <v>15</v>
      </c>
      <c r="AL228" s="13">
        <v>48</v>
      </c>
      <c r="AM228" s="13">
        <v>65</v>
      </c>
      <c r="AO228" s="13">
        <v>0</v>
      </c>
      <c r="AP228" s="13">
        <v>0</v>
      </c>
      <c r="AQ228" s="13">
        <v>10</v>
      </c>
      <c r="AR228" s="13">
        <v>4</v>
      </c>
      <c r="AS228" s="13">
        <v>0</v>
      </c>
      <c r="AT228" s="13">
        <v>15</v>
      </c>
      <c r="AU228" s="13">
        <v>50</v>
      </c>
      <c r="AV228" s="13">
        <v>79</v>
      </c>
      <c r="AX228" s="13">
        <v>0</v>
      </c>
      <c r="AY228" s="13">
        <v>3</v>
      </c>
      <c r="AZ228" s="13">
        <v>10</v>
      </c>
      <c r="BA228" s="13">
        <v>2</v>
      </c>
      <c r="BB228" s="13">
        <v>0</v>
      </c>
      <c r="BC228" s="13">
        <v>10</v>
      </c>
      <c r="BD228" s="13">
        <v>36</v>
      </c>
      <c r="BE228" s="13">
        <v>61</v>
      </c>
      <c r="BG228" s="13">
        <v>0</v>
      </c>
      <c r="BH228" s="13">
        <v>0</v>
      </c>
      <c r="BI228" s="13">
        <v>10</v>
      </c>
      <c r="BJ228" s="13">
        <v>1</v>
      </c>
      <c r="BK228" s="13">
        <v>0</v>
      </c>
      <c r="BL228" s="13">
        <v>48</v>
      </c>
      <c r="BM228" s="13">
        <v>84</v>
      </c>
      <c r="BN228" s="13">
        <v>143</v>
      </c>
      <c r="BP228" s="13">
        <v>0</v>
      </c>
      <c r="BQ228" s="13">
        <v>0</v>
      </c>
      <c r="BR228" s="13">
        <v>10</v>
      </c>
      <c r="BS228" s="13">
        <v>1</v>
      </c>
      <c r="BT228" s="13">
        <v>0</v>
      </c>
      <c r="BU228" s="13">
        <v>55</v>
      </c>
      <c r="BV228" s="13">
        <v>113</v>
      </c>
      <c r="BW228" s="13">
        <v>179</v>
      </c>
      <c r="BY228" s="13">
        <v>0</v>
      </c>
      <c r="BZ228" s="13">
        <v>0</v>
      </c>
      <c r="CA228" s="13">
        <v>10</v>
      </c>
      <c r="CB228" s="13">
        <v>0</v>
      </c>
      <c r="CC228" s="13">
        <v>0</v>
      </c>
      <c r="CD228" s="13">
        <v>41</v>
      </c>
      <c r="CE228" s="13">
        <v>63</v>
      </c>
      <c r="CF228" s="13">
        <v>114</v>
      </c>
      <c r="CH228" s="13">
        <v>0</v>
      </c>
      <c r="CI228" s="13">
        <v>0</v>
      </c>
      <c r="CJ228" s="13">
        <v>10</v>
      </c>
      <c r="CK228" s="13">
        <v>0</v>
      </c>
      <c r="CL228" s="13">
        <v>0</v>
      </c>
      <c r="CM228" s="13">
        <v>58</v>
      </c>
      <c r="CN228" s="13">
        <v>141</v>
      </c>
      <c r="CO228" s="13">
        <v>209</v>
      </c>
      <c r="CQ228" s="13">
        <v>0</v>
      </c>
      <c r="CR228" s="13">
        <v>0</v>
      </c>
      <c r="CS228" s="13">
        <v>9</v>
      </c>
      <c r="CT228" s="13">
        <v>0</v>
      </c>
      <c r="CU228" s="13">
        <v>0</v>
      </c>
      <c r="CV228" s="13">
        <v>60</v>
      </c>
      <c r="CW228" s="13">
        <v>143</v>
      </c>
      <c r="CX228" s="13">
        <v>212</v>
      </c>
      <c r="CZ228" s="13">
        <v>0</v>
      </c>
      <c r="DA228" s="13">
        <v>0</v>
      </c>
      <c r="DB228" s="13">
        <v>9</v>
      </c>
      <c r="DC228" s="13">
        <v>0</v>
      </c>
      <c r="DD228" s="13">
        <v>0</v>
      </c>
      <c r="DE228" s="13">
        <v>59</v>
      </c>
      <c r="DF228" s="13">
        <v>122</v>
      </c>
      <c r="DG228" s="13">
        <v>190</v>
      </c>
      <c r="DI228" s="13">
        <v>0</v>
      </c>
      <c r="DJ228" s="13">
        <v>0</v>
      </c>
      <c r="DK228" s="13">
        <v>7</v>
      </c>
      <c r="DL228" s="13">
        <v>0</v>
      </c>
      <c r="DM228" s="13">
        <v>0</v>
      </c>
      <c r="DN228" s="13">
        <v>59</v>
      </c>
      <c r="DO228" s="13">
        <v>96</v>
      </c>
      <c r="DP228" s="13">
        <v>162</v>
      </c>
      <c r="DR228" s="13">
        <v>0</v>
      </c>
      <c r="DS228" s="13">
        <v>0</v>
      </c>
      <c r="DT228" s="13">
        <v>0</v>
      </c>
      <c r="DU228" s="13">
        <v>0</v>
      </c>
      <c r="DV228" s="13">
        <v>0</v>
      </c>
      <c r="DW228" s="13">
        <v>55</v>
      </c>
      <c r="DX228" s="13">
        <v>115</v>
      </c>
      <c r="DY228" s="13">
        <v>170</v>
      </c>
      <c r="EA228" s="13">
        <v>0</v>
      </c>
      <c r="EB228" s="13">
        <v>0</v>
      </c>
      <c r="EC228" s="13">
        <v>15</v>
      </c>
      <c r="ED228" s="13">
        <v>0</v>
      </c>
      <c r="EE228" s="13">
        <v>0</v>
      </c>
      <c r="EF228" s="13">
        <v>51</v>
      </c>
      <c r="EG228" s="13">
        <v>146</v>
      </c>
      <c r="EH228" s="13">
        <v>212</v>
      </c>
      <c r="EJ228" s="13">
        <v>0</v>
      </c>
      <c r="EK228" s="13">
        <v>0</v>
      </c>
      <c r="EL228" s="13">
        <v>15</v>
      </c>
      <c r="EM228" s="13">
        <v>0</v>
      </c>
      <c r="EN228" s="13">
        <v>0</v>
      </c>
      <c r="EO228" s="13">
        <v>57</v>
      </c>
      <c r="EP228" s="13">
        <v>218</v>
      </c>
      <c r="EQ228" s="13">
        <v>290</v>
      </c>
      <c r="ES228" s="13">
        <v>0</v>
      </c>
      <c r="ET228" s="13">
        <v>0</v>
      </c>
      <c r="EU228" s="13">
        <v>15</v>
      </c>
      <c r="EV228" s="13">
        <v>0</v>
      </c>
      <c r="EW228" s="13">
        <v>0</v>
      </c>
      <c r="EX228" s="13">
        <v>56</v>
      </c>
      <c r="EY228" s="13">
        <v>118</v>
      </c>
      <c r="EZ228" s="13">
        <v>189</v>
      </c>
      <c r="FB228" s="13">
        <v>0</v>
      </c>
      <c r="FC228" s="13">
        <v>53</v>
      </c>
      <c r="FD228" s="13">
        <v>16</v>
      </c>
      <c r="FE228" s="13">
        <v>0</v>
      </c>
      <c r="FF228" s="13">
        <v>0</v>
      </c>
      <c r="FG228" s="13">
        <v>53</v>
      </c>
      <c r="FH228" s="13">
        <v>133</v>
      </c>
      <c r="FI228" s="13">
        <v>255</v>
      </c>
      <c r="FK228" s="13">
        <v>0</v>
      </c>
      <c r="FL228" s="13">
        <v>33</v>
      </c>
      <c r="FM228" s="13">
        <v>20</v>
      </c>
      <c r="FN228" s="13">
        <v>0</v>
      </c>
      <c r="FO228" s="13">
        <v>0</v>
      </c>
      <c r="FP228" s="13">
        <v>0</v>
      </c>
      <c r="FQ228" s="13">
        <v>111</v>
      </c>
      <c r="FR228" s="13">
        <v>164</v>
      </c>
      <c r="FT228" s="13">
        <v>0</v>
      </c>
      <c r="FU228" s="13">
        <v>35</v>
      </c>
      <c r="FV228" s="13">
        <v>23</v>
      </c>
      <c r="FW228" s="13">
        <v>0</v>
      </c>
      <c r="FX228" s="13">
        <v>0</v>
      </c>
      <c r="FY228" s="13">
        <v>55</v>
      </c>
      <c r="FZ228" s="13">
        <v>78</v>
      </c>
      <c r="GA228" s="13">
        <f t="shared" si="40"/>
        <v>191</v>
      </c>
      <c r="GC228" s="13">
        <v>0</v>
      </c>
      <c r="GD228" s="13">
        <v>0</v>
      </c>
      <c r="GE228" s="13">
        <v>29</v>
      </c>
      <c r="GF228" s="13">
        <v>0</v>
      </c>
      <c r="GG228" s="13">
        <v>0</v>
      </c>
      <c r="GH228" s="13">
        <v>65</v>
      </c>
      <c r="GI228" s="13">
        <v>123</v>
      </c>
      <c r="GJ228" s="13">
        <f t="shared" si="41"/>
        <v>217</v>
      </c>
      <c r="GL228" s="13">
        <v>0</v>
      </c>
      <c r="GM228" s="13">
        <v>8</v>
      </c>
      <c r="GN228" s="13">
        <v>24</v>
      </c>
      <c r="GO228" s="13">
        <v>0</v>
      </c>
      <c r="GP228" s="13">
        <v>0</v>
      </c>
      <c r="GQ228" s="13">
        <v>0</v>
      </c>
      <c r="GR228" s="13">
        <v>115</v>
      </c>
      <c r="GS228" s="13">
        <f t="shared" si="42"/>
        <v>147</v>
      </c>
      <c r="GU228" s="13">
        <v>0</v>
      </c>
      <c r="GV228" s="13">
        <v>20</v>
      </c>
      <c r="GW228" s="13">
        <v>30</v>
      </c>
      <c r="GX228" s="13">
        <v>0</v>
      </c>
      <c r="GY228" s="13">
        <v>0</v>
      </c>
      <c r="GZ228" s="13">
        <v>52</v>
      </c>
      <c r="HA228" s="13">
        <v>135</v>
      </c>
      <c r="HB228" s="13">
        <f t="shared" si="43"/>
        <v>237</v>
      </c>
      <c r="HD228" s="13">
        <v>0</v>
      </c>
      <c r="HE228" s="13">
        <v>2</v>
      </c>
      <c r="HF228" s="13">
        <v>34</v>
      </c>
      <c r="HG228" s="13">
        <v>0</v>
      </c>
      <c r="HH228" s="13">
        <v>0</v>
      </c>
      <c r="HI228" s="13">
        <v>50</v>
      </c>
      <c r="HJ228" s="13">
        <v>136</v>
      </c>
      <c r="HK228" s="13">
        <f t="shared" si="44"/>
        <v>222</v>
      </c>
      <c r="HM228" s="13">
        <v>0</v>
      </c>
      <c r="HN228" s="13">
        <v>6</v>
      </c>
      <c r="HO228" s="13">
        <v>30</v>
      </c>
      <c r="HP228" s="13">
        <v>0</v>
      </c>
      <c r="HQ228" s="13">
        <v>0</v>
      </c>
      <c r="HR228" s="13">
        <v>63</v>
      </c>
      <c r="HS228" s="13">
        <v>109</v>
      </c>
      <c r="HT228" s="13">
        <f t="shared" si="45"/>
        <v>208</v>
      </c>
      <c r="HV228" s="13">
        <v>0</v>
      </c>
      <c r="HW228" s="13">
        <v>3</v>
      </c>
      <c r="HX228" s="13">
        <v>0</v>
      </c>
      <c r="HY228" s="13">
        <v>0</v>
      </c>
      <c r="HZ228" s="13">
        <v>32</v>
      </c>
      <c r="IA228" s="13">
        <v>56</v>
      </c>
      <c r="IB228" s="13">
        <v>98</v>
      </c>
      <c r="IC228" s="13">
        <f t="shared" si="46"/>
        <v>189</v>
      </c>
      <c r="IE228" s="13">
        <v>0</v>
      </c>
      <c r="IF228" s="13">
        <v>0</v>
      </c>
      <c r="IG228" s="13">
        <v>0</v>
      </c>
      <c r="IH228" s="13">
        <v>0</v>
      </c>
      <c r="II228" s="13">
        <v>36</v>
      </c>
      <c r="IJ228" s="13">
        <v>65</v>
      </c>
      <c r="IK228" s="13">
        <v>49</v>
      </c>
      <c r="IL228" s="13">
        <f t="shared" si="47"/>
        <v>150</v>
      </c>
      <c r="IN228" s="13">
        <v>0</v>
      </c>
      <c r="IO228" s="13">
        <v>0</v>
      </c>
      <c r="IP228" s="13">
        <v>0</v>
      </c>
      <c r="IQ228" s="13">
        <v>0</v>
      </c>
      <c r="IR228" s="13">
        <v>37</v>
      </c>
      <c r="IS228" s="13">
        <v>65</v>
      </c>
      <c r="IT228" s="13">
        <v>83</v>
      </c>
      <c r="IU228" s="13">
        <f t="shared" si="48"/>
        <v>185</v>
      </c>
      <c r="IW228" s="13">
        <v>0</v>
      </c>
      <c r="IX228" s="13">
        <v>0</v>
      </c>
      <c r="IY228" s="13">
        <v>0</v>
      </c>
      <c r="IZ228" s="13">
        <v>0</v>
      </c>
      <c r="JA228" s="13">
        <v>34</v>
      </c>
      <c r="JB228" s="13">
        <v>65</v>
      </c>
      <c r="JC228" s="13">
        <v>72</v>
      </c>
      <c r="JD228" s="13">
        <f t="shared" si="49"/>
        <v>171</v>
      </c>
      <c r="JF228" s="13">
        <v>0</v>
      </c>
      <c r="JG228" s="13">
        <v>0</v>
      </c>
      <c r="JH228" s="13">
        <v>0</v>
      </c>
      <c r="JI228" s="13">
        <v>0</v>
      </c>
      <c r="JJ228" s="13">
        <v>32</v>
      </c>
      <c r="JK228" s="13">
        <v>70</v>
      </c>
      <c r="JL228" s="13">
        <v>59</v>
      </c>
      <c r="JM228" s="13">
        <f t="shared" si="50"/>
        <v>161</v>
      </c>
      <c r="JO228" s="13">
        <v>0</v>
      </c>
      <c r="JP228" s="13">
        <v>0</v>
      </c>
      <c r="JQ228" s="13">
        <v>0</v>
      </c>
      <c r="JR228" s="13">
        <v>0</v>
      </c>
      <c r="JS228" s="13">
        <v>39</v>
      </c>
      <c r="JT228" s="13">
        <v>68</v>
      </c>
      <c r="JU228" s="13">
        <v>64</v>
      </c>
      <c r="JV228" s="13">
        <f t="shared" si="51"/>
        <v>171</v>
      </c>
      <c r="JX228" s="13">
        <v>0</v>
      </c>
      <c r="JY228" s="13">
        <v>8</v>
      </c>
      <c r="JZ228" s="13">
        <v>0</v>
      </c>
      <c r="KA228" s="13">
        <v>0</v>
      </c>
      <c r="KB228" s="13">
        <v>32</v>
      </c>
      <c r="KC228" s="13">
        <v>70</v>
      </c>
      <c r="KD228" s="13">
        <v>61</v>
      </c>
      <c r="KE228" s="13">
        <f t="shared" si="52"/>
        <v>171</v>
      </c>
      <c r="KG228" s="13">
        <v>0</v>
      </c>
      <c r="KH228" s="13">
        <v>0</v>
      </c>
      <c r="KI228" s="13">
        <v>0</v>
      </c>
      <c r="KJ228" s="13">
        <v>0</v>
      </c>
      <c r="KK228" s="13">
        <v>37</v>
      </c>
      <c r="KL228" s="13">
        <v>70</v>
      </c>
      <c r="KM228" s="13">
        <v>53</v>
      </c>
      <c r="KN228" s="13">
        <f t="shared" si="53"/>
        <v>160</v>
      </c>
      <c r="KP228" s="13">
        <v>0</v>
      </c>
      <c r="KQ228" s="13">
        <v>0</v>
      </c>
      <c r="KR228" s="13">
        <v>0</v>
      </c>
      <c r="KS228" s="13">
        <v>0</v>
      </c>
      <c r="KT228" s="13">
        <v>41</v>
      </c>
      <c r="KU228" s="13">
        <v>69</v>
      </c>
      <c r="KV228" s="13">
        <v>56</v>
      </c>
      <c r="KW228" s="13">
        <f t="shared" si="54"/>
        <v>166</v>
      </c>
      <c r="KY228" s="13">
        <v>0</v>
      </c>
      <c r="KZ228" s="13">
        <v>0</v>
      </c>
      <c r="LA228" s="13">
        <v>0</v>
      </c>
      <c r="LB228" s="13">
        <v>0</v>
      </c>
      <c r="LC228" s="13">
        <v>46</v>
      </c>
      <c r="LD228" s="13">
        <v>62</v>
      </c>
      <c r="LE228" s="13">
        <v>61</v>
      </c>
      <c r="LF228" s="13">
        <f t="shared" si="55"/>
        <v>169</v>
      </c>
      <c r="LH228" s="13">
        <v>0</v>
      </c>
      <c r="LI228" s="13">
        <v>0</v>
      </c>
      <c r="LJ228" s="13">
        <v>0</v>
      </c>
      <c r="LK228" s="13">
        <v>0</v>
      </c>
      <c r="LL228" s="13">
        <v>51</v>
      </c>
      <c r="LM228" s="13">
        <v>70</v>
      </c>
      <c r="LN228" s="13">
        <v>70</v>
      </c>
      <c r="LO228" s="13">
        <f t="shared" si="56"/>
        <v>191</v>
      </c>
      <c r="LQ228" s="13">
        <v>0</v>
      </c>
      <c r="LR228" s="13">
        <v>0</v>
      </c>
      <c r="LS228" s="13">
        <v>0</v>
      </c>
      <c r="LT228" s="13">
        <v>0</v>
      </c>
      <c r="LU228" s="13">
        <v>47</v>
      </c>
      <c r="LV228" s="13">
        <v>65</v>
      </c>
      <c r="LW228" s="13">
        <v>62</v>
      </c>
      <c r="LX228" s="13">
        <f t="shared" si="57"/>
        <v>174</v>
      </c>
      <c r="LZ228" s="13">
        <v>0</v>
      </c>
      <c r="MA228" s="13">
        <v>0</v>
      </c>
      <c r="MB228" s="13">
        <v>0</v>
      </c>
      <c r="MC228" s="13">
        <v>0</v>
      </c>
      <c r="MD228" s="13">
        <v>47</v>
      </c>
      <c r="ME228" s="13">
        <v>80</v>
      </c>
      <c r="MF228" s="13">
        <v>80</v>
      </c>
      <c r="MG228" s="13">
        <f t="shared" si="58"/>
        <v>207</v>
      </c>
      <c r="MI228" s="13">
        <v>0</v>
      </c>
      <c r="MJ228" s="13">
        <v>0</v>
      </c>
      <c r="MK228" s="13">
        <v>0</v>
      </c>
      <c r="ML228" s="13">
        <v>0</v>
      </c>
      <c r="MM228" s="13">
        <v>60</v>
      </c>
      <c r="MN228" s="13">
        <v>95</v>
      </c>
      <c r="MO228" s="13">
        <v>82</v>
      </c>
      <c r="MP228" s="13">
        <f t="shared" si="59"/>
        <v>237</v>
      </c>
    </row>
    <row r="229" spans="3:354" x14ac:dyDescent="0.25">
      <c r="C229" s="10">
        <v>156</v>
      </c>
      <c r="E229" s="13">
        <v>0</v>
      </c>
      <c r="F229" s="13">
        <v>0</v>
      </c>
      <c r="G229" s="13">
        <v>0</v>
      </c>
      <c r="H229" s="13">
        <v>14</v>
      </c>
      <c r="I229" s="13">
        <v>10</v>
      </c>
      <c r="J229" s="13">
        <v>55</v>
      </c>
      <c r="K229" s="13">
        <v>38</v>
      </c>
      <c r="L229" s="13">
        <v>117</v>
      </c>
      <c r="N229" s="13">
        <v>0</v>
      </c>
      <c r="O229" s="13">
        <v>0</v>
      </c>
      <c r="P229" s="13">
        <v>0</v>
      </c>
      <c r="Q229" s="13">
        <v>10</v>
      </c>
      <c r="R229" s="13">
        <v>6</v>
      </c>
      <c r="S229" s="13">
        <v>55</v>
      </c>
      <c r="T229" s="13">
        <v>65</v>
      </c>
      <c r="U229" s="13">
        <v>136</v>
      </c>
      <c r="W229" s="13">
        <v>0</v>
      </c>
      <c r="X229" s="13">
        <v>0</v>
      </c>
      <c r="Y229" s="13">
        <v>0</v>
      </c>
      <c r="Z229" s="13">
        <v>8</v>
      </c>
      <c r="AA229" s="13">
        <v>5</v>
      </c>
      <c r="AB229" s="13">
        <v>62</v>
      </c>
      <c r="AC229" s="13">
        <v>98</v>
      </c>
      <c r="AD229" s="13">
        <v>173</v>
      </c>
      <c r="AF229" s="13">
        <v>0</v>
      </c>
      <c r="AG229" s="13">
        <v>0</v>
      </c>
      <c r="AH229" s="13">
        <v>0</v>
      </c>
      <c r="AI229" s="13">
        <v>15</v>
      </c>
      <c r="AJ229" s="13">
        <v>5</v>
      </c>
      <c r="AK229" s="13">
        <v>68</v>
      </c>
      <c r="AL229" s="13">
        <v>82</v>
      </c>
      <c r="AM229" s="13">
        <v>170</v>
      </c>
      <c r="AO229" s="13">
        <v>0</v>
      </c>
      <c r="AP229" s="13">
        <v>0</v>
      </c>
      <c r="AQ229" s="13">
        <v>0</v>
      </c>
      <c r="AR229" s="13">
        <v>49</v>
      </c>
      <c r="AS229" s="13">
        <v>0</v>
      </c>
      <c r="AT229" s="13">
        <v>70</v>
      </c>
      <c r="AU229" s="13">
        <v>80</v>
      </c>
      <c r="AV229" s="13">
        <v>199</v>
      </c>
      <c r="AX229" s="13">
        <v>0</v>
      </c>
      <c r="AY229" s="13">
        <v>0</v>
      </c>
      <c r="AZ229" s="13">
        <v>0</v>
      </c>
      <c r="BA229" s="13">
        <v>25</v>
      </c>
      <c r="BB229" s="13">
        <v>0</v>
      </c>
      <c r="BC229" s="13">
        <v>67</v>
      </c>
      <c r="BD229" s="13">
        <v>74</v>
      </c>
      <c r="BE229" s="13">
        <v>166</v>
      </c>
      <c r="BG229" s="13">
        <v>0</v>
      </c>
      <c r="BH229" s="13">
        <v>0</v>
      </c>
      <c r="BI229" s="13">
        <v>0</v>
      </c>
      <c r="BJ229" s="13">
        <v>9</v>
      </c>
      <c r="BK229" s="13">
        <v>0</v>
      </c>
      <c r="BL229" s="13">
        <v>76</v>
      </c>
      <c r="BM229" s="13">
        <v>43</v>
      </c>
      <c r="BN229" s="13">
        <v>128</v>
      </c>
      <c r="BP229" s="13">
        <v>5</v>
      </c>
      <c r="BQ229" s="13">
        <v>0</v>
      </c>
      <c r="BR229" s="13">
        <v>0</v>
      </c>
      <c r="BS229" s="13">
        <v>4</v>
      </c>
      <c r="BT229" s="13">
        <v>16</v>
      </c>
      <c r="BU229" s="13">
        <v>143</v>
      </c>
      <c r="BV229" s="13">
        <v>152</v>
      </c>
      <c r="BW229" s="13">
        <v>320</v>
      </c>
      <c r="BY229" s="13">
        <v>0</v>
      </c>
      <c r="BZ229" s="13">
        <v>0</v>
      </c>
      <c r="CA229" s="13">
        <v>0</v>
      </c>
      <c r="CB229" s="13">
        <v>8</v>
      </c>
      <c r="CC229" s="13">
        <v>11</v>
      </c>
      <c r="CD229" s="13">
        <v>37</v>
      </c>
      <c r="CE229" s="13">
        <v>50</v>
      </c>
      <c r="CF229" s="13">
        <v>106</v>
      </c>
      <c r="CH229" s="13">
        <v>0</v>
      </c>
      <c r="CI229" s="13">
        <v>0</v>
      </c>
      <c r="CJ229" s="13">
        <v>0</v>
      </c>
      <c r="CK229" s="13">
        <v>6</v>
      </c>
      <c r="CL229" s="13">
        <v>6</v>
      </c>
      <c r="CM229" s="13">
        <v>59</v>
      </c>
      <c r="CN229" s="13">
        <v>53</v>
      </c>
      <c r="CO229" s="13">
        <v>124</v>
      </c>
      <c r="CQ229" s="13">
        <v>0</v>
      </c>
      <c r="CR229" s="13">
        <v>0</v>
      </c>
      <c r="CS229" s="13">
        <v>0</v>
      </c>
      <c r="CT229" s="13">
        <v>8</v>
      </c>
      <c r="CU229" s="13">
        <v>5</v>
      </c>
      <c r="CV229" s="13">
        <v>107</v>
      </c>
      <c r="CW229" s="13">
        <v>74</v>
      </c>
      <c r="CX229" s="13">
        <v>194</v>
      </c>
      <c r="CZ229" s="13">
        <v>0</v>
      </c>
      <c r="DA229" s="13">
        <v>0</v>
      </c>
      <c r="DB229" s="13">
        <v>0</v>
      </c>
      <c r="DC229" s="13">
        <v>7</v>
      </c>
      <c r="DD229" s="13">
        <v>4</v>
      </c>
      <c r="DE229" s="13">
        <v>76</v>
      </c>
      <c r="DF229" s="13">
        <v>118</v>
      </c>
      <c r="DG229" s="13">
        <v>205</v>
      </c>
      <c r="DI229" s="13">
        <v>0</v>
      </c>
      <c r="DJ229" s="13">
        <v>0</v>
      </c>
      <c r="DK229" s="13">
        <v>0</v>
      </c>
      <c r="DL229" s="13">
        <v>7</v>
      </c>
      <c r="DM229" s="13">
        <v>4</v>
      </c>
      <c r="DN229" s="13">
        <v>90</v>
      </c>
      <c r="DO229" s="13">
        <v>107</v>
      </c>
      <c r="DP229" s="13">
        <v>208</v>
      </c>
      <c r="DR229" s="13">
        <v>0</v>
      </c>
      <c r="DS229" s="13">
        <v>0</v>
      </c>
      <c r="DT229" s="13">
        <v>0</v>
      </c>
      <c r="DU229" s="13">
        <v>12</v>
      </c>
      <c r="DV229" s="13">
        <v>66</v>
      </c>
      <c r="DW229" s="13">
        <v>89</v>
      </c>
      <c r="DX229" s="13">
        <v>135</v>
      </c>
      <c r="DY229" s="13">
        <v>302</v>
      </c>
      <c r="EA229" s="13">
        <v>0</v>
      </c>
      <c r="EB229" s="13">
        <v>0</v>
      </c>
      <c r="EC229" s="13">
        <v>0</v>
      </c>
      <c r="ED229" s="13">
        <v>5</v>
      </c>
      <c r="EE229" s="13">
        <v>64</v>
      </c>
      <c r="EF229" s="13">
        <v>113</v>
      </c>
      <c r="EG229" s="13">
        <v>97</v>
      </c>
      <c r="EH229" s="13">
        <v>279</v>
      </c>
      <c r="EJ229" s="13">
        <v>5</v>
      </c>
      <c r="EK229" s="13">
        <v>0</v>
      </c>
      <c r="EL229" s="13">
        <v>0</v>
      </c>
      <c r="EM229" s="13">
        <v>0</v>
      </c>
      <c r="EN229" s="13">
        <v>67</v>
      </c>
      <c r="EO229" s="13">
        <v>85</v>
      </c>
      <c r="EP229" s="13">
        <v>69</v>
      </c>
      <c r="EQ229" s="13">
        <v>226</v>
      </c>
      <c r="ES229" s="13">
        <v>0</v>
      </c>
      <c r="ET229" s="13">
        <v>0</v>
      </c>
      <c r="EU229" s="13">
        <v>0</v>
      </c>
      <c r="EV229" s="13">
        <v>5</v>
      </c>
      <c r="EW229" s="13">
        <v>71</v>
      </c>
      <c r="EX229" s="13">
        <v>101</v>
      </c>
      <c r="EY229" s="13">
        <v>52</v>
      </c>
      <c r="EZ229" s="13">
        <v>229</v>
      </c>
      <c r="FB229" s="13">
        <v>0</v>
      </c>
      <c r="FC229" s="13">
        <v>0</v>
      </c>
      <c r="FD229" s="13">
        <v>0</v>
      </c>
      <c r="FE229" s="13">
        <v>4</v>
      </c>
      <c r="FF229" s="13">
        <v>6</v>
      </c>
      <c r="FG229" s="13">
        <v>77</v>
      </c>
      <c r="FH229" s="13">
        <v>41</v>
      </c>
      <c r="FI229" s="13">
        <v>128</v>
      </c>
      <c r="FK229" s="13">
        <v>5</v>
      </c>
      <c r="FL229" s="13">
        <v>0</v>
      </c>
      <c r="FM229" s="13">
        <v>0</v>
      </c>
      <c r="FN229" s="13">
        <v>0</v>
      </c>
      <c r="FO229" s="13">
        <v>6</v>
      </c>
      <c r="FP229" s="13">
        <v>109</v>
      </c>
      <c r="FQ229" s="13">
        <v>26</v>
      </c>
      <c r="FR229" s="13">
        <v>146</v>
      </c>
      <c r="FT229" s="13">
        <v>0</v>
      </c>
      <c r="FU229" s="13">
        <v>16</v>
      </c>
      <c r="FV229" s="13">
        <v>0</v>
      </c>
      <c r="FW229" s="13">
        <v>0</v>
      </c>
      <c r="FX229" s="13">
        <v>7</v>
      </c>
      <c r="FY229" s="13">
        <v>0</v>
      </c>
      <c r="FZ229" s="13">
        <v>51</v>
      </c>
      <c r="GA229" s="13">
        <f t="shared" si="40"/>
        <v>74</v>
      </c>
      <c r="GC229" s="13">
        <v>0</v>
      </c>
      <c r="GD229" s="13">
        <v>9</v>
      </c>
      <c r="GE229" s="13">
        <v>0</v>
      </c>
      <c r="GF229" s="13">
        <v>0</v>
      </c>
      <c r="GG229" s="13">
        <v>6</v>
      </c>
      <c r="GH229" s="13">
        <v>109</v>
      </c>
      <c r="GI229" s="13">
        <v>57</v>
      </c>
      <c r="GJ229" s="13">
        <f t="shared" si="41"/>
        <v>181</v>
      </c>
      <c r="GL229" s="13">
        <v>0</v>
      </c>
      <c r="GM229" s="13">
        <v>1</v>
      </c>
      <c r="GN229" s="13">
        <v>0</v>
      </c>
      <c r="GO229" s="13">
        <v>0</v>
      </c>
      <c r="GP229" s="13">
        <v>68</v>
      </c>
      <c r="GQ229" s="13">
        <v>130</v>
      </c>
      <c r="GR229" s="13">
        <v>33</v>
      </c>
      <c r="GS229" s="13">
        <f t="shared" si="42"/>
        <v>232</v>
      </c>
      <c r="GU229" s="13">
        <v>0</v>
      </c>
      <c r="GV229" s="13">
        <v>15</v>
      </c>
      <c r="GW229" s="13">
        <v>0</v>
      </c>
      <c r="GX229" s="13">
        <v>0</v>
      </c>
      <c r="GY229" s="13">
        <v>6</v>
      </c>
      <c r="GZ229" s="13">
        <v>108</v>
      </c>
      <c r="HA229" s="13">
        <v>49</v>
      </c>
      <c r="HB229" s="13">
        <f t="shared" si="43"/>
        <v>178</v>
      </c>
      <c r="HD229" s="13">
        <v>0</v>
      </c>
      <c r="HE229" s="13">
        <v>2</v>
      </c>
      <c r="HF229" s="13">
        <v>0</v>
      </c>
      <c r="HG229" s="13">
        <v>0</v>
      </c>
      <c r="HH229" s="13">
        <v>71</v>
      </c>
      <c r="HI229" s="13">
        <v>102</v>
      </c>
      <c r="HJ229" s="13">
        <v>37</v>
      </c>
      <c r="HK229" s="13">
        <f t="shared" si="44"/>
        <v>212</v>
      </c>
      <c r="HM229" s="13">
        <v>0</v>
      </c>
      <c r="HN229" s="13">
        <v>0</v>
      </c>
      <c r="HO229" s="13">
        <v>0</v>
      </c>
      <c r="HP229" s="13">
        <v>0</v>
      </c>
      <c r="HQ229" s="13">
        <v>5</v>
      </c>
      <c r="HR229" s="13">
        <v>121</v>
      </c>
      <c r="HS229" s="13">
        <v>27</v>
      </c>
      <c r="HT229" s="13">
        <f t="shared" si="45"/>
        <v>153</v>
      </c>
      <c r="HV229" s="13">
        <v>0</v>
      </c>
      <c r="HW229" s="13">
        <v>7</v>
      </c>
      <c r="HX229" s="13">
        <v>0</v>
      </c>
      <c r="HY229" s="13">
        <v>0</v>
      </c>
      <c r="HZ229" s="13">
        <v>5</v>
      </c>
      <c r="IA229" s="13">
        <v>105</v>
      </c>
      <c r="IB229" s="13">
        <v>67</v>
      </c>
      <c r="IC229" s="13">
        <f t="shared" si="46"/>
        <v>184</v>
      </c>
      <c r="IE229" s="13">
        <v>0</v>
      </c>
      <c r="IF229" s="13">
        <v>8</v>
      </c>
      <c r="IG229" s="13">
        <v>0</v>
      </c>
      <c r="IH229" s="13">
        <v>5</v>
      </c>
      <c r="II229" s="13">
        <v>5</v>
      </c>
      <c r="IJ229" s="13">
        <v>109</v>
      </c>
      <c r="IK229" s="13">
        <v>64</v>
      </c>
      <c r="IL229" s="13">
        <f t="shared" si="47"/>
        <v>191</v>
      </c>
      <c r="IN229" s="13">
        <v>0</v>
      </c>
      <c r="IO229" s="13">
        <v>15</v>
      </c>
      <c r="IP229" s="13">
        <v>0</v>
      </c>
      <c r="IQ229" s="13">
        <v>5</v>
      </c>
      <c r="IR229" s="13">
        <v>6</v>
      </c>
      <c r="IS229" s="13">
        <v>91</v>
      </c>
      <c r="IT229" s="13">
        <v>55</v>
      </c>
      <c r="IU229" s="13">
        <f t="shared" si="48"/>
        <v>172</v>
      </c>
      <c r="IW229" s="13">
        <v>0</v>
      </c>
      <c r="IX229" s="13">
        <v>1</v>
      </c>
      <c r="IY229" s="13">
        <v>0</v>
      </c>
      <c r="IZ229" s="13">
        <v>3</v>
      </c>
      <c r="JA229" s="13">
        <v>6</v>
      </c>
      <c r="JB229" s="13">
        <v>116</v>
      </c>
      <c r="JC229" s="13">
        <v>84</v>
      </c>
      <c r="JD229" s="13">
        <f t="shared" si="49"/>
        <v>210</v>
      </c>
      <c r="JF229" s="13">
        <v>0</v>
      </c>
      <c r="JG229" s="13">
        <v>1</v>
      </c>
      <c r="JH229" s="13">
        <v>0</v>
      </c>
      <c r="JI229" s="13">
        <v>0</v>
      </c>
      <c r="JJ229" s="13">
        <v>6</v>
      </c>
      <c r="JK229" s="13">
        <v>112</v>
      </c>
      <c r="JL229" s="13">
        <v>78</v>
      </c>
      <c r="JM229" s="13">
        <f t="shared" si="50"/>
        <v>197</v>
      </c>
      <c r="JO229" s="13">
        <v>0</v>
      </c>
      <c r="JP229" s="13">
        <v>0</v>
      </c>
      <c r="JQ229" s="13">
        <v>0</v>
      </c>
      <c r="JR229" s="13">
        <v>0</v>
      </c>
      <c r="JS229" s="13">
        <v>6</v>
      </c>
      <c r="JT229" s="13">
        <v>88</v>
      </c>
      <c r="JU229" s="13">
        <v>83</v>
      </c>
      <c r="JV229" s="13">
        <f t="shared" si="51"/>
        <v>177</v>
      </c>
      <c r="JX229" s="13">
        <v>0</v>
      </c>
      <c r="JY229" s="13">
        <v>7</v>
      </c>
      <c r="JZ229" s="13">
        <v>0</v>
      </c>
      <c r="KA229" s="13">
        <v>0</v>
      </c>
      <c r="KB229" s="13">
        <v>6</v>
      </c>
      <c r="KC229" s="13">
        <v>114</v>
      </c>
      <c r="KD229" s="13">
        <v>133</v>
      </c>
      <c r="KE229" s="13">
        <f t="shared" si="52"/>
        <v>260</v>
      </c>
      <c r="KG229" s="13">
        <v>0</v>
      </c>
      <c r="KH229" s="13">
        <v>2</v>
      </c>
      <c r="KI229" s="13">
        <v>0</v>
      </c>
      <c r="KJ229" s="13">
        <v>0</v>
      </c>
      <c r="KK229" s="13">
        <v>6</v>
      </c>
      <c r="KL229" s="13">
        <v>115</v>
      </c>
      <c r="KM229" s="13">
        <v>98</v>
      </c>
      <c r="KN229" s="13">
        <f t="shared" si="53"/>
        <v>221</v>
      </c>
      <c r="KP229" s="13">
        <v>0</v>
      </c>
      <c r="KQ229" s="13">
        <v>4</v>
      </c>
      <c r="KR229" s="13">
        <v>0</v>
      </c>
      <c r="KS229" s="13">
        <v>0</v>
      </c>
      <c r="KT229" s="13">
        <v>6</v>
      </c>
      <c r="KU229" s="13">
        <v>97</v>
      </c>
      <c r="KV229" s="13">
        <v>97</v>
      </c>
      <c r="KW229" s="13">
        <f t="shared" si="54"/>
        <v>204</v>
      </c>
      <c r="KY229" s="13">
        <v>0</v>
      </c>
      <c r="KZ229" s="13">
        <v>3</v>
      </c>
      <c r="LA229" s="13">
        <v>0</v>
      </c>
      <c r="LB229" s="13">
        <v>0</v>
      </c>
      <c r="LC229" s="13">
        <v>7</v>
      </c>
      <c r="LD229" s="13">
        <v>124</v>
      </c>
      <c r="LE229" s="13">
        <v>52</v>
      </c>
      <c r="LF229" s="13">
        <f t="shared" si="55"/>
        <v>186</v>
      </c>
      <c r="LH229" s="13">
        <v>0</v>
      </c>
      <c r="LI229" s="13">
        <v>0</v>
      </c>
      <c r="LJ229" s="13">
        <v>0</v>
      </c>
      <c r="LK229" s="13">
        <v>0</v>
      </c>
      <c r="LL229" s="13">
        <v>6</v>
      </c>
      <c r="LM229" s="13">
        <v>147</v>
      </c>
      <c r="LN229" s="13">
        <v>67</v>
      </c>
      <c r="LO229" s="13">
        <f t="shared" si="56"/>
        <v>220</v>
      </c>
      <c r="LQ229" s="13">
        <v>0</v>
      </c>
      <c r="LR229" s="13">
        <v>0</v>
      </c>
      <c r="LS229" s="13">
        <v>0</v>
      </c>
      <c r="LT229" s="13">
        <v>0</v>
      </c>
      <c r="LU229" s="13">
        <v>6</v>
      </c>
      <c r="LV229" s="13">
        <v>102</v>
      </c>
      <c r="LW229" s="13">
        <v>72</v>
      </c>
      <c r="LX229" s="13">
        <f t="shared" si="57"/>
        <v>180</v>
      </c>
      <c r="LZ229" s="13">
        <v>0</v>
      </c>
      <c r="MA229" s="13">
        <v>0</v>
      </c>
      <c r="MB229" s="13">
        <v>0</v>
      </c>
      <c r="MC229" s="13">
        <v>0</v>
      </c>
      <c r="MD229" s="13">
        <v>6</v>
      </c>
      <c r="ME229" s="13">
        <v>127</v>
      </c>
      <c r="MF229" s="13">
        <v>83</v>
      </c>
      <c r="MG229" s="13">
        <f t="shared" si="58"/>
        <v>216</v>
      </c>
      <c r="MI229" s="13">
        <v>0</v>
      </c>
      <c r="MJ229" s="13">
        <v>0</v>
      </c>
      <c r="MK229" s="13">
        <v>0</v>
      </c>
      <c r="ML229" s="13">
        <v>0</v>
      </c>
      <c r="MM229" s="13">
        <v>6</v>
      </c>
      <c r="MN229" s="13">
        <v>132</v>
      </c>
      <c r="MO229" s="13">
        <v>63</v>
      </c>
      <c r="MP229" s="13">
        <f t="shared" si="59"/>
        <v>201</v>
      </c>
    </row>
    <row r="230" spans="3:354" x14ac:dyDescent="0.25">
      <c r="C230" s="10">
        <v>157</v>
      </c>
      <c r="E230" s="13">
        <v>0</v>
      </c>
      <c r="F230" s="13">
        <v>8</v>
      </c>
      <c r="G230" s="13">
        <v>0</v>
      </c>
      <c r="H230" s="13">
        <v>5</v>
      </c>
      <c r="I230" s="13">
        <v>15</v>
      </c>
      <c r="J230" s="13">
        <v>0</v>
      </c>
      <c r="K230" s="13">
        <v>0</v>
      </c>
      <c r="L230" s="13">
        <v>28</v>
      </c>
      <c r="N230" s="13">
        <v>0</v>
      </c>
      <c r="O230" s="13">
        <v>0</v>
      </c>
      <c r="P230" s="13">
        <v>0</v>
      </c>
      <c r="Q230" s="13">
        <v>5</v>
      </c>
      <c r="R230" s="13">
        <v>15</v>
      </c>
      <c r="S230" s="13">
        <v>10</v>
      </c>
      <c r="T230" s="13">
        <v>0</v>
      </c>
      <c r="U230" s="13">
        <v>30</v>
      </c>
      <c r="W230" s="13">
        <v>5</v>
      </c>
      <c r="X230" s="13">
        <v>0</v>
      </c>
      <c r="Y230" s="13">
        <v>0</v>
      </c>
      <c r="Z230" s="13">
        <v>0</v>
      </c>
      <c r="AA230" s="13">
        <v>15</v>
      </c>
      <c r="AB230" s="13">
        <v>8</v>
      </c>
      <c r="AC230" s="13">
        <v>16</v>
      </c>
      <c r="AD230" s="13">
        <v>44</v>
      </c>
      <c r="AF230" s="13">
        <v>0</v>
      </c>
      <c r="AG230" s="13">
        <v>0</v>
      </c>
      <c r="AH230" s="13">
        <v>0</v>
      </c>
      <c r="AI230" s="13">
        <v>4</v>
      </c>
      <c r="AJ230" s="13">
        <v>15</v>
      </c>
      <c r="AK230" s="13">
        <v>20</v>
      </c>
      <c r="AL230" s="13">
        <v>9</v>
      </c>
      <c r="AM230" s="13">
        <v>48</v>
      </c>
      <c r="AO230" s="13">
        <v>0</v>
      </c>
      <c r="AP230" s="13">
        <v>0</v>
      </c>
      <c r="AQ230" s="13">
        <v>18</v>
      </c>
      <c r="AR230" s="13">
        <v>0</v>
      </c>
      <c r="AS230" s="13">
        <v>11</v>
      </c>
      <c r="AT230" s="13">
        <v>23</v>
      </c>
      <c r="AU230" s="13">
        <v>8</v>
      </c>
      <c r="AV230" s="13">
        <v>60</v>
      </c>
      <c r="AX230" s="13">
        <v>0</v>
      </c>
      <c r="AY230" s="13">
        <v>0</v>
      </c>
      <c r="AZ230" s="13">
        <v>10</v>
      </c>
      <c r="BA230" s="13">
        <v>0</v>
      </c>
      <c r="BB230" s="13">
        <v>5</v>
      </c>
      <c r="BC230" s="13">
        <v>23</v>
      </c>
      <c r="BD230" s="13">
        <v>8</v>
      </c>
      <c r="BE230" s="13">
        <v>46</v>
      </c>
      <c r="BG230" s="13">
        <v>0</v>
      </c>
      <c r="BH230" s="13">
        <v>0</v>
      </c>
      <c r="BI230" s="13">
        <v>10</v>
      </c>
      <c r="BJ230" s="13">
        <v>0</v>
      </c>
      <c r="BK230" s="13">
        <v>5</v>
      </c>
      <c r="BL230" s="13">
        <v>0</v>
      </c>
      <c r="BM230" s="13">
        <v>7</v>
      </c>
      <c r="BN230" s="13">
        <v>22</v>
      </c>
      <c r="BP230" s="13">
        <v>0</v>
      </c>
      <c r="BQ230" s="13">
        <v>0</v>
      </c>
      <c r="BR230" s="13">
        <v>0</v>
      </c>
      <c r="BS230" s="13">
        <v>5</v>
      </c>
      <c r="BT230" s="13">
        <v>15</v>
      </c>
      <c r="BU230" s="13">
        <v>36</v>
      </c>
      <c r="BV230" s="13">
        <v>9</v>
      </c>
      <c r="BW230" s="13">
        <v>65</v>
      </c>
      <c r="BY230" s="13">
        <v>0</v>
      </c>
      <c r="BZ230" s="13">
        <v>0</v>
      </c>
      <c r="CA230" s="13">
        <v>9</v>
      </c>
      <c r="CB230" s="13">
        <v>0</v>
      </c>
      <c r="CC230" s="13">
        <v>5</v>
      </c>
      <c r="CD230" s="13">
        <v>0</v>
      </c>
      <c r="CE230" s="13">
        <v>0</v>
      </c>
      <c r="CF230" s="13">
        <v>14</v>
      </c>
      <c r="CH230" s="13">
        <v>0</v>
      </c>
      <c r="CI230" s="13">
        <v>0</v>
      </c>
      <c r="CJ230" s="13">
        <v>5</v>
      </c>
      <c r="CK230" s="13">
        <v>5</v>
      </c>
      <c r="CL230" s="13">
        <v>5</v>
      </c>
      <c r="CM230" s="13">
        <v>0</v>
      </c>
      <c r="CN230" s="13">
        <v>12</v>
      </c>
      <c r="CO230" s="13">
        <v>27</v>
      </c>
      <c r="CQ230" s="13">
        <v>0</v>
      </c>
      <c r="CR230" s="13">
        <v>0</v>
      </c>
      <c r="CS230" s="13">
        <v>5</v>
      </c>
      <c r="CT230" s="13">
        <v>5</v>
      </c>
      <c r="CU230" s="13">
        <v>5</v>
      </c>
      <c r="CV230" s="13">
        <v>18</v>
      </c>
      <c r="CW230" s="13">
        <v>14</v>
      </c>
      <c r="CX230" s="13">
        <v>47</v>
      </c>
      <c r="CZ230" s="13">
        <v>0</v>
      </c>
      <c r="DA230" s="13">
        <v>0</v>
      </c>
      <c r="DB230" s="13">
        <v>0</v>
      </c>
      <c r="DC230" s="13">
        <v>0</v>
      </c>
      <c r="DD230" s="13">
        <v>4</v>
      </c>
      <c r="DE230" s="13">
        <v>1</v>
      </c>
      <c r="DF230" s="13">
        <v>24</v>
      </c>
      <c r="DG230" s="13">
        <v>29</v>
      </c>
      <c r="DI230" s="13">
        <v>0</v>
      </c>
      <c r="DJ230" s="13">
        <v>0</v>
      </c>
      <c r="DK230" s="13">
        <v>8</v>
      </c>
      <c r="DL230" s="13">
        <v>4</v>
      </c>
      <c r="DM230" s="13">
        <v>4</v>
      </c>
      <c r="DN230" s="13">
        <v>0</v>
      </c>
      <c r="DO230" s="13">
        <v>12</v>
      </c>
      <c r="DP230" s="13">
        <v>28</v>
      </c>
      <c r="DR230" s="13">
        <v>0</v>
      </c>
      <c r="DS230" s="13">
        <v>0</v>
      </c>
      <c r="DT230" s="13">
        <v>5</v>
      </c>
      <c r="DU230" s="13">
        <v>0</v>
      </c>
      <c r="DV230" s="13">
        <v>5</v>
      </c>
      <c r="DW230" s="13">
        <v>0</v>
      </c>
      <c r="DX230" s="13">
        <v>0</v>
      </c>
      <c r="DY230" s="13">
        <v>10</v>
      </c>
      <c r="EA230" s="13">
        <v>0</v>
      </c>
      <c r="EB230" s="13">
        <v>0</v>
      </c>
      <c r="EC230" s="13">
        <v>5</v>
      </c>
      <c r="ED230" s="13">
        <v>1</v>
      </c>
      <c r="EE230" s="13">
        <v>5</v>
      </c>
      <c r="EF230" s="13">
        <v>0</v>
      </c>
      <c r="EG230" s="13">
        <v>27</v>
      </c>
      <c r="EH230" s="13">
        <v>38</v>
      </c>
      <c r="EJ230" s="13">
        <v>0</v>
      </c>
      <c r="EK230" s="13">
        <v>0</v>
      </c>
      <c r="EL230" s="13">
        <v>5</v>
      </c>
      <c r="EM230" s="13">
        <v>0</v>
      </c>
      <c r="EN230" s="13">
        <v>5</v>
      </c>
      <c r="EO230" s="13">
        <v>0</v>
      </c>
      <c r="EP230" s="13">
        <v>9</v>
      </c>
      <c r="EQ230" s="13">
        <v>19</v>
      </c>
      <c r="ES230" s="13">
        <v>0</v>
      </c>
      <c r="ET230" s="13">
        <v>0</v>
      </c>
      <c r="EU230" s="13">
        <v>5</v>
      </c>
      <c r="EV230" s="13">
        <v>10</v>
      </c>
      <c r="EW230" s="13">
        <v>5</v>
      </c>
      <c r="EX230" s="13">
        <v>2</v>
      </c>
      <c r="EY230" s="13">
        <v>0</v>
      </c>
      <c r="EZ230" s="13">
        <v>22</v>
      </c>
      <c r="FB230" s="13">
        <v>0</v>
      </c>
      <c r="FC230" s="13">
        <v>0</v>
      </c>
      <c r="FD230" s="13">
        <v>0</v>
      </c>
      <c r="FE230" s="13">
        <v>0</v>
      </c>
      <c r="FF230" s="13">
        <v>5</v>
      </c>
      <c r="FG230" s="13">
        <v>0</v>
      </c>
      <c r="FH230" s="13">
        <v>4</v>
      </c>
      <c r="FI230" s="13">
        <v>9</v>
      </c>
      <c r="FK230" s="13">
        <v>0</v>
      </c>
      <c r="FL230" s="13">
        <v>0</v>
      </c>
      <c r="FM230" s="13">
        <v>0</v>
      </c>
      <c r="FN230" s="13">
        <v>0</v>
      </c>
      <c r="FO230" s="13">
        <v>5</v>
      </c>
      <c r="FP230" s="13">
        <v>0</v>
      </c>
      <c r="FQ230" s="13">
        <v>0</v>
      </c>
      <c r="FR230" s="13">
        <v>5</v>
      </c>
      <c r="FT230" s="13">
        <v>0</v>
      </c>
      <c r="FU230" s="13">
        <v>0</v>
      </c>
      <c r="FV230" s="13">
        <v>0</v>
      </c>
      <c r="FW230" s="13">
        <v>0</v>
      </c>
      <c r="FX230" s="13">
        <v>5</v>
      </c>
      <c r="FY230" s="13">
        <v>7</v>
      </c>
      <c r="FZ230" s="13">
        <v>15</v>
      </c>
      <c r="GA230" s="13">
        <f t="shared" si="40"/>
        <v>27</v>
      </c>
      <c r="GC230" s="13">
        <v>0</v>
      </c>
      <c r="GD230" s="13">
        <v>0</v>
      </c>
      <c r="GE230" s="13">
        <v>0</v>
      </c>
      <c r="GF230" s="13">
        <v>0</v>
      </c>
      <c r="GG230" s="13">
        <v>5</v>
      </c>
      <c r="GH230" s="13">
        <v>11</v>
      </c>
      <c r="GI230" s="13">
        <v>14</v>
      </c>
      <c r="GJ230" s="13">
        <f t="shared" si="41"/>
        <v>30</v>
      </c>
      <c r="GL230" s="13">
        <v>0</v>
      </c>
      <c r="GM230" s="13">
        <v>0</v>
      </c>
      <c r="GN230" s="13">
        <v>0</v>
      </c>
      <c r="GO230" s="13">
        <v>0</v>
      </c>
      <c r="GP230" s="13">
        <v>0</v>
      </c>
      <c r="GQ230" s="13">
        <v>0</v>
      </c>
      <c r="GR230" s="13">
        <v>21</v>
      </c>
      <c r="GS230" s="13">
        <f t="shared" si="42"/>
        <v>21</v>
      </c>
      <c r="GU230" s="13">
        <v>0</v>
      </c>
      <c r="GV230" s="13">
        <v>0</v>
      </c>
      <c r="GW230" s="13">
        <v>0</v>
      </c>
      <c r="GX230" s="13">
        <v>0</v>
      </c>
      <c r="GY230" s="13">
        <v>0</v>
      </c>
      <c r="GZ230" s="13">
        <v>4</v>
      </c>
      <c r="HA230" s="13">
        <v>0</v>
      </c>
      <c r="HB230" s="13">
        <f t="shared" si="43"/>
        <v>4</v>
      </c>
      <c r="HD230" s="13">
        <v>0</v>
      </c>
      <c r="HE230" s="13">
        <v>0</v>
      </c>
      <c r="HF230" s="13">
        <v>0</v>
      </c>
      <c r="HG230" s="13">
        <v>0</v>
      </c>
      <c r="HH230" s="13">
        <v>0</v>
      </c>
      <c r="HI230" s="13">
        <v>0</v>
      </c>
      <c r="HJ230" s="13">
        <v>12</v>
      </c>
      <c r="HK230" s="13">
        <f t="shared" si="44"/>
        <v>12</v>
      </c>
      <c r="HM230" s="13">
        <v>0</v>
      </c>
      <c r="HN230" s="13">
        <v>0</v>
      </c>
      <c r="HO230" s="13">
        <v>0</v>
      </c>
      <c r="HP230" s="13">
        <v>0</v>
      </c>
      <c r="HQ230" s="13">
        <v>0</v>
      </c>
      <c r="HR230" s="13">
        <v>4</v>
      </c>
      <c r="HS230" s="13">
        <v>26</v>
      </c>
      <c r="HT230" s="13">
        <f t="shared" si="45"/>
        <v>30</v>
      </c>
      <c r="HV230" s="13">
        <v>0</v>
      </c>
      <c r="HW230" s="13">
        <v>0</v>
      </c>
      <c r="HX230" s="13">
        <v>0</v>
      </c>
      <c r="HY230" s="13">
        <v>2</v>
      </c>
      <c r="HZ230" s="13">
        <v>0</v>
      </c>
      <c r="IA230" s="13">
        <v>2</v>
      </c>
      <c r="IB230" s="13">
        <v>0</v>
      </c>
      <c r="IC230" s="13">
        <f t="shared" si="46"/>
        <v>4</v>
      </c>
      <c r="IE230" s="13">
        <v>0</v>
      </c>
      <c r="IF230" s="13">
        <v>0</v>
      </c>
      <c r="IG230" s="13">
        <v>0</v>
      </c>
      <c r="IH230" s="13">
        <v>0</v>
      </c>
      <c r="II230" s="13">
        <v>0</v>
      </c>
      <c r="IJ230" s="13">
        <v>0</v>
      </c>
      <c r="IK230" s="13">
        <v>13</v>
      </c>
      <c r="IL230" s="13">
        <f t="shared" si="47"/>
        <v>13</v>
      </c>
      <c r="IN230" s="13">
        <v>0</v>
      </c>
      <c r="IO230" s="13">
        <v>0</v>
      </c>
      <c r="IP230" s="13">
        <v>0</v>
      </c>
      <c r="IQ230" s="13">
        <v>0</v>
      </c>
      <c r="IR230" s="13">
        <v>0</v>
      </c>
      <c r="IS230" s="13">
        <v>0</v>
      </c>
      <c r="IT230" s="13">
        <v>13</v>
      </c>
      <c r="IU230" s="13">
        <f t="shared" si="48"/>
        <v>13</v>
      </c>
      <c r="IW230" s="13">
        <v>0</v>
      </c>
      <c r="IX230" s="13">
        <v>0</v>
      </c>
      <c r="IY230" s="13">
        <v>0</v>
      </c>
      <c r="IZ230" s="13">
        <v>0</v>
      </c>
      <c r="JA230" s="13">
        <v>0</v>
      </c>
      <c r="JB230" s="13">
        <v>13</v>
      </c>
      <c r="JC230" s="13">
        <v>0</v>
      </c>
      <c r="JD230" s="13">
        <f t="shared" si="49"/>
        <v>13</v>
      </c>
      <c r="JF230" s="13">
        <v>0</v>
      </c>
      <c r="JG230" s="13">
        <v>0</v>
      </c>
      <c r="JH230" s="13">
        <v>0</v>
      </c>
      <c r="JI230" s="13">
        <v>0</v>
      </c>
      <c r="JJ230" s="13">
        <v>0</v>
      </c>
      <c r="JK230" s="13">
        <v>9</v>
      </c>
      <c r="JL230" s="13">
        <v>22</v>
      </c>
      <c r="JM230" s="13">
        <f t="shared" si="50"/>
        <v>31</v>
      </c>
      <c r="JO230" s="13">
        <v>0</v>
      </c>
      <c r="JP230" s="13">
        <v>0</v>
      </c>
      <c r="JQ230" s="13">
        <v>0</v>
      </c>
      <c r="JR230" s="13">
        <v>0</v>
      </c>
      <c r="JS230" s="13">
        <v>0</v>
      </c>
      <c r="JT230" s="13">
        <v>5</v>
      </c>
      <c r="JU230" s="13">
        <v>0</v>
      </c>
      <c r="JV230" s="13">
        <f t="shared" si="51"/>
        <v>5</v>
      </c>
      <c r="JX230" s="13">
        <v>0</v>
      </c>
      <c r="JY230" s="13">
        <v>0</v>
      </c>
      <c r="JZ230" s="13">
        <v>0</v>
      </c>
      <c r="KA230" s="13">
        <v>8</v>
      </c>
      <c r="KB230" s="13">
        <v>0</v>
      </c>
      <c r="KC230" s="13">
        <v>5</v>
      </c>
      <c r="KD230" s="13">
        <v>0</v>
      </c>
      <c r="KE230" s="13">
        <f t="shared" si="52"/>
        <v>13</v>
      </c>
      <c r="KG230" s="13">
        <v>0</v>
      </c>
      <c r="KH230" s="13">
        <v>0</v>
      </c>
      <c r="KI230" s="13">
        <v>0</v>
      </c>
      <c r="KJ230" s="13">
        <v>0</v>
      </c>
      <c r="KK230" s="13">
        <v>0</v>
      </c>
      <c r="KL230" s="13">
        <v>0</v>
      </c>
      <c r="KM230" s="13">
        <v>14</v>
      </c>
      <c r="KN230" s="13">
        <f t="shared" si="53"/>
        <v>14</v>
      </c>
      <c r="KP230" s="13">
        <v>0</v>
      </c>
      <c r="KQ230" s="13">
        <v>0</v>
      </c>
      <c r="KR230" s="13">
        <v>0</v>
      </c>
      <c r="KS230" s="13">
        <v>14</v>
      </c>
      <c r="KT230" s="13">
        <v>0</v>
      </c>
      <c r="KU230" s="13">
        <v>0</v>
      </c>
      <c r="KV230" s="13">
        <v>17</v>
      </c>
      <c r="KW230" s="13">
        <f t="shared" si="54"/>
        <v>31</v>
      </c>
      <c r="KY230" s="13">
        <v>0</v>
      </c>
      <c r="KZ230" s="13">
        <v>0</v>
      </c>
      <c r="LA230" s="13">
        <v>0</v>
      </c>
      <c r="LB230" s="13">
        <v>0</v>
      </c>
      <c r="LC230" s="13">
        <v>0</v>
      </c>
      <c r="LD230" s="13">
        <v>0</v>
      </c>
      <c r="LE230" s="13">
        <v>0</v>
      </c>
      <c r="LF230" s="13">
        <f t="shared" si="55"/>
        <v>0</v>
      </c>
      <c r="LH230" s="13">
        <v>0</v>
      </c>
      <c r="LI230" s="13">
        <v>0</v>
      </c>
      <c r="LJ230" s="13">
        <v>0</v>
      </c>
      <c r="LK230" s="13">
        <v>3</v>
      </c>
      <c r="LL230" s="13">
        <v>0</v>
      </c>
      <c r="LM230" s="13">
        <v>0</v>
      </c>
      <c r="LN230" s="13">
        <v>0</v>
      </c>
      <c r="LO230" s="13">
        <f t="shared" si="56"/>
        <v>3</v>
      </c>
      <c r="LQ230" s="13">
        <v>0</v>
      </c>
      <c r="LR230" s="13">
        <v>0</v>
      </c>
      <c r="LS230" s="13">
        <v>0</v>
      </c>
      <c r="LT230" s="13">
        <v>0</v>
      </c>
      <c r="LU230" s="13">
        <v>0</v>
      </c>
      <c r="LV230" s="13">
        <v>0</v>
      </c>
      <c r="LW230" s="13">
        <v>15</v>
      </c>
      <c r="LX230" s="13">
        <f t="shared" si="57"/>
        <v>15</v>
      </c>
      <c r="LZ230" s="13">
        <v>0</v>
      </c>
      <c r="MA230" s="13">
        <v>0</v>
      </c>
      <c r="MB230" s="13">
        <v>0</v>
      </c>
      <c r="MC230" s="13">
        <v>24</v>
      </c>
      <c r="MD230" s="13">
        <v>0</v>
      </c>
      <c r="ME230" s="13">
        <v>10</v>
      </c>
      <c r="MF230" s="13">
        <v>0</v>
      </c>
      <c r="MG230" s="13">
        <f t="shared" si="58"/>
        <v>34</v>
      </c>
      <c r="MI230" s="13">
        <v>0</v>
      </c>
      <c r="MJ230" s="13">
        <v>0</v>
      </c>
      <c r="MK230" s="13">
        <v>0</v>
      </c>
      <c r="ML230" s="13">
        <v>0</v>
      </c>
      <c r="MM230" s="13">
        <v>0</v>
      </c>
      <c r="MN230" s="13">
        <v>15</v>
      </c>
      <c r="MO230" s="13">
        <v>11</v>
      </c>
      <c r="MP230" s="13">
        <f t="shared" si="59"/>
        <v>26</v>
      </c>
    </row>
    <row r="231" spans="3:354" x14ac:dyDescent="0.25">
      <c r="C231" s="10">
        <v>158</v>
      </c>
      <c r="E231" s="13">
        <v>0</v>
      </c>
      <c r="F231" s="13">
        <v>0</v>
      </c>
      <c r="G231" s="13">
        <v>0</v>
      </c>
      <c r="H231" s="13">
        <v>0</v>
      </c>
      <c r="I231" s="13">
        <v>0</v>
      </c>
      <c r="J231" s="13">
        <v>10</v>
      </c>
      <c r="K231" s="13">
        <v>17</v>
      </c>
      <c r="L231" s="13">
        <v>27</v>
      </c>
      <c r="N231" s="13">
        <v>0</v>
      </c>
      <c r="O231" s="13">
        <v>0</v>
      </c>
      <c r="P231" s="13">
        <v>0</v>
      </c>
      <c r="Q231" s="13">
        <v>0</v>
      </c>
      <c r="R231" s="13">
        <v>0</v>
      </c>
      <c r="S231" s="13">
        <v>10</v>
      </c>
      <c r="T231" s="13">
        <v>10</v>
      </c>
      <c r="U231" s="13">
        <v>20</v>
      </c>
      <c r="W231" s="13">
        <v>0</v>
      </c>
      <c r="X231" s="13">
        <v>0</v>
      </c>
      <c r="Y231" s="13">
        <v>0</v>
      </c>
      <c r="Z231" s="13">
        <v>0</v>
      </c>
      <c r="AA231" s="13">
        <v>0</v>
      </c>
      <c r="AB231" s="13">
        <v>10</v>
      </c>
      <c r="AC231" s="13">
        <v>21</v>
      </c>
      <c r="AD231" s="13">
        <v>31</v>
      </c>
      <c r="AF231" s="13">
        <v>0</v>
      </c>
      <c r="AG231" s="13">
        <v>0</v>
      </c>
      <c r="AH231" s="13">
        <v>0</v>
      </c>
      <c r="AI231" s="13">
        <v>0</v>
      </c>
      <c r="AJ231" s="13">
        <v>0</v>
      </c>
      <c r="AK231" s="13">
        <v>10</v>
      </c>
      <c r="AL231" s="13">
        <v>18</v>
      </c>
      <c r="AM231" s="13">
        <v>28</v>
      </c>
      <c r="AO231" s="13">
        <v>0</v>
      </c>
      <c r="AP231" s="13">
        <v>0</v>
      </c>
      <c r="AQ231" s="13">
        <v>0</v>
      </c>
      <c r="AR231" s="13">
        <v>0</v>
      </c>
      <c r="AS231" s="13">
        <v>0</v>
      </c>
      <c r="AT231" s="13">
        <v>10</v>
      </c>
      <c r="AU231" s="13">
        <v>15</v>
      </c>
      <c r="AV231" s="13">
        <v>25</v>
      </c>
      <c r="AX231" s="13">
        <v>0</v>
      </c>
      <c r="AY231" s="13">
        <v>0</v>
      </c>
      <c r="AZ231" s="13">
        <v>0</v>
      </c>
      <c r="BA231" s="13">
        <v>0</v>
      </c>
      <c r="BB231" s="13">
        <v>0</v>
      </c>
      <c r="BC231" s="13">
        <v>20</v>
      </c>
      <c r="BD231" s="13">
        <v>30</v>
      </c>
      <c r="BE231" s="13">
        <v>50</v>
      </c>
      <c r="BG231" s="13">
        <v>0</v>
      </c>
      <c r="BH231" s="13">
        <v>0</v>
      </c>
      <c r="BI231" s="13">
        <v>0</v>
      </c>
      <c r="BJ231" s="13">
        <v>0</v>
      </c>
      <c r="BK231" s="13">
        <v>0</v>
      </c>
      <c r="BL231" s="13">
        <v>20</v>
      </c>
      <c r="BM231" s="13">
        <v>0</v>
      </c>
      <c r="BN231" s="13">
        <v>20</v>
      </c>
      <c r="BP231" s="13">
        <v>0</v>
      </c>
      <c r="BQ231" s="13">
        <v>0</v>
      </c>
      <c r="BR231" s="13">
        <v>0</v>
      </c>
      <c r="BS231" s="13">
        <v>0</v>
      </c>
      <c r="BT231" s="13">
        <v>0</v>
      </c>
      <c r="BU231" s="13">
        <v>20</v>
      </c>
      <c r="BV231" s="13">
        <v>0</v>
      </c>
      <c r="BW231" s="13">
        <v>20</v>
      </c>
      <c r="BY231" s="13">
        <v>0</v>
      </c>
      <c r="BZ231" s="13">
        <v>0</v>
      </c>
      <c r="CA231" s="13">
        <v>0</v>
      </c>
      <c r="CB231" s="13">
        <v>0</v>
      </c>
      <c r="CC231" s="13">
        <v>0</v>
      </c>
      <c r="CD231" s="13">
        <v>10</v>
      </c>
      <c r="CE231" s="13">
        <v>19</v>
      </c>
      <c r="CF231" s="13">
        <v>29</v>
      </c>
      <c r="CH231" s="13">
        <v>0</v>
      </c>
      <c r="CI231" s="13">
        <v>0</v>
      </c>
      <c r="CJ231" s="13">
        <v>0</v>
      </c>
      <c r="CK231" s="13">
        <v>0</v>
      </c>
      <c r="CL231" s="13">
        <v>0</v>
      </c>
      <c r="CM231" s="13">
        <v>8</v>
      </c>
      <c r="CN231" s="13">
        <v>27</v>
      </c>
      <c r="CO231" s="13">
        <v>35</v>
      </c>
      <c r="CQ231" s="13">
        <v>0</v>
      </c>
      <c r="CR231" s="13">
        <v>0</v>
      </c>
      <c r="CS231" s="13">
        <v>0</v>
      </c>
      <c r="CT231" s="13">
        <v>0</v>
      </c>
      <c r="CU231" s="13">
        <v>0</v>
      </c>
      <c r="CV231" s="13">
        <v>5</v>
      </c>
      <c r="CW231" s="13">
        <v>30</v>
      </c>
      <c r="CX231" s="13">
        <v>35</v>
      </c>
      <c r="CZ231" s="13">
        <v>0</v>
      </c>
      <c r="DA231" s="13">
        <v>0</v>
      </c>
      <c r="DB231" s="13">
        <v>0</v>
      </c>
      <c r="DC231" s="13">
        <v>0</v>
      </c>
      <c r="DD231" s="13">
        <v>0</v>
      </c>
      <c r="DE231" s="13">
        <v>3</v>
      </c>
      <c r="DF231" s="13">
        <v>27</v>
      </c>
      <c r="DG231" s="13">
        <v>30</v>
      </c>
      <c r="DI231" s="13">
        <v>0</v>
      </c>
      <c r="DJ231" s="13">
        <v>0</v>
      </c>
      <c r="DK231" s="13">
        <v>0</v>
      </c>
      <c r="DL231" s="13">
        <v>0</v>
      </c>
      <c r="DM231" s="13">
        <v>0</v>
      </c>
      <c r="DN231" s="13">
        <v>9</v>
      </c>
      <c r="DO231" s="13">
        <v>0</v>
      </c>
      <c r="DP231" s="13">
        <v>9</v>
      </c>
      <c r="DR231" s="13">
        <v>0</v>
      </c>
      <c r="DS231" s="13">
        <v>0</v>
      </c>
      <c r="DT231" s="13">
        <v>0</v>
      </c>
      <c r="DU231" s="13">
        <v>0</v>
      </c>
      <c r="DV231" s="13">
        <v>0</v>
      </c>
      <c r="DW231" s="13">
        <v>9</v>
      </c>
      <c r="DX231" s="13">
        <v>19</v>
      </c>
      <c r="DY231" s="13">
        <v>28</v>
      </c>
      <c r="EA231" s="13">
        <v>0</v>
      </c>
      <c r="EB231" s="13">
        <v>0</v>
      </c>
      <c r="EC231" s="13">
        <v>0</v>
      </c>
      <c r="ED231" s="13">
        <v>0</v>
      </c>
      <c r="EE231" s="13">
        <v>0</v>
      </c>
      <c r="EF231" s="13">
        <v>9</v>
      </c>
      <c r="EG231" s="13">
        <v>12</v>
      </c>
      <c r="EH231" s="13">
        <v>21</v>
      </c>
      <c r="EJ231" s="13">
        <v>0</v>
      </c>
      <c r="EK231" s="13">
        <v>0</v>
      </c>
      <c r="EL231" s="13">
        <v>0</v>
      </c>
      <c r="EM231" s="13">
        <v>0</v>
      </c>
      <c r="EN231" s="13">
        <v>0</v>
      </c>
      <c r="EO231" s="13">
        <v>5</v>
      </c>
      <c r="EP231" s="13">
        <v>20</v>
      </c>
      <c r="EQ231" s="13">
        <v>25</v>
      </c>
      <c r="ES231" s="13">
        <v>0</v>
      </c>
      <c r="ET231" s="13">
        <v>0</v>
      </c>
      <c r="EU231" s="13">
        <v>0</v>
      </c>
      <c r="EV231" s="13">
        <v>0</v>
      </c>
      <c r="EW231" s="13">
        <v>0</v>
      </c>
      <c r="EX231" s="13">
        <v>4</v>
      </c>
      <c r="EY231" s="13">
        <v>12</v>
      </c>
      <c r="EZ231" s="13">
        <v>16</v>
      </c>
      <c r="FB231" s="13">
        <v>0</v>
      </c>
      <c r="FC231" s="13">
        <v>0</v>
      </c>
      <c r="FD231" s="13">
        <v>0</v>
      </c>
      <c r="FE231" s="13">
        <v>0</v>
      </c>
      <c r="FF231" s="13">
        <v>0</v>
      </c>
      <c r="FG231" s="13">
        <v>0</v>
      </c>
      <c r="FH231" s="13">
        <v>9</v>
      </c>
      <c r="FI231" s="13">
        <v>9</v>
      </c>
      <c r="FK231" s="13">
        <v>0</v>
      </c>
      <c r="FL231" s="13">
        <v>0</v>
      </c>
      <c r="FM231" s="13">
        <v>0</v>
      </c>
      <c r="FN231" s="13">
        <v>0</v>
      </c>
      <c r="FO231" s="13">
        <v>0</v>
      </c>
      <c r="FP231" s="13">
        <v>4</v>
      </c>
      <c r="FQ231" s="13">
        <v>25</v>
      </c>
      <c r="FR231" s="13">
        <v>29</v>
      </c>
      <c r="FT231" s="13">
        <v>0</v>
      </c>
      <c r="FU231" s="13">
        <v>30</v>
      </c>
      <c r="FV231" s="13">
        <v>0</v>
      </c>
      <c r="FW231" s="13">
        <v>0</v>
      </c>
      <c r="FX231" s="13">
        <v>0</v>
      </c>
      <c r="FY231" s="13">
        <v>9</v>
      </c>
      <c r="FZ231" s="13">
        <v>15</v>
      </c>
      <c r="GA231" s="13">
        <f t="shared" si="40"/>
        <v>54</v>
      </c>
      <c r="GC231" s="13">
        <v>0</v>
      </c>
      <c r="GD231" s="13">
        <v>32</v>
      </c>
      <c r="GE231" s="13">
        <v>0</v>
      </c>
      <c r="GF231" s="13">
        <v>0</v>
      </c>
      <c r="GG231" s="13">
        <v>0</v>
      </c>
      <c r="GH231" s="13">
        <v>10</v>
      </c>
      <c r="GI231" s="13">
        <v>24</v>
      </c>
      <c r="GJ231" s="13">
        <f t="shared" si="41"/>
        <v>66</v>
      </c>
      <c r="GL231" s="13">
        <v>0</v>
      </c>
      <c r="GM231" s="13">
        <v>1</v>
      </c>
      <c r="GN231" s="13">
        <v>0</v>
      </c>
      <c r="GO231" s="13">
        <v>0</v>
      </c>
      <c r="GP231" s="13">
        <v>0</v>
      </c>
      <c r="GQ231" s="13">
        <v>8</v>
      </c>
      <c r="GR231" s="13">
        <v>20</v>
      </c>
      <c r="GS231" s="13">
        <f t="shared" si="42"/>
        <v>29</v>
      </c>
      <c r="GU231" s="13">
        <v>0</v>
      </c>
      <c r="GV231" s="13">
        <v>1</v>
      </c>
      <c r="GW231" s="13">
        <v>0</v>
      </c>
      <c r="GX231" s="13">
        <v>0</v>
      </c>
      <c r="GY231" s="13">
        <v>0</v>
      </c>
      <c r="GZ231" s="13">
        <v>6</v>
      </c>
      <c r="HA231" s="13">
        <v>10</v>
      </c>
      <c r="HB231" s="13">
        <f t="shared" si="43"/>
        <v>17</v>
      </c>
      <c r="HD231" s="13">
        <v>0</v>
      </c>
      <c r="HE231" s="13">
        <v>0</v>
      </c>
      <c r="HF231" s="13">
        <v>0</v>
      </c>
      <c r="HG231" s="13">
        <v>0</v>
      </c>
      <c r="HH231" s="13">
        <v>0</v>
      </c>
      <c r="HI231" s="13">
        <v>5</v>
      </c>
      <c r="HJ231" s="13">
        <v>3</v>
      </c>
      <c r="HK231" s="13">
        <f t="shared" si="44"/>
        <v>8</v>
      </c>
      <c r="HM231" s="13">
        <v>0</v>
      </c>
      <c r="HN231" s="13">
        <v>1</v>
      </c>
      <c r="HO231" s="13">
        <v>0</v>
      </c>
      <c r="HP231" s="13">
        <v>0</v>
      </c>
      <c r="HQ231" s="13">
        <v>0</v>
      </c>
      <c r="HR231" s="13">
        <v>5</v>
      </c>
      <c r="HS231" s="13">
        <v>20</v>
      </c>
      <c r="HT231" s="13">
        <f t="shared" si="45"/>
        <v>26</v>
      </c>
      <c r="HV231" s="13">
        <v>0</v>
      </c>
      <c r="HW231" s="13">
        <v>1</v>
      </c>
      <c r="HX231" s="13">
        <v>0</v>
      </c>
      <c r="HY231" s="13">
        <v>0</v>
      </c>
      <c r="HZ231" s="13">
        <v>0</v>
      </c>
      <c r="IA231" s="13">
        <v>0</v>
      </c>
      <c r="IB231" s="13">
        <v>18</v>
      </c>
      <c r="IC231" s="13">
        <f t="shared" si="46"/>
        <v>19</v>
      </c>
      <c r="IE231" s="13">
        <v>0</v>
      </c>
      <c r="IF231" s="13">
        <v>5</v>
      </c>
      <c r="IG231" s="13">
        <v>0</v>
      </c>
      <c r="IH231" s="13">
        <v>0</v>
      </c>
      <c r="II231" s="13">
        <v>0</v>
      </c>
      <c r="IJ231" s="13">
        <v>0</v>
      </c>
      <c r="IK231" s="13">
        <v>7</v>
      </c>
      <c r="IL231" s="13">
        <f t="shared" si="47"/>
        <v>12</v>
      </c>
      <c r="IN231" s="13">
        <v>0</v>
      </c>
      <c r="IO231" s="13">
        <v>0</v>
      </c>
      <c r="IP231" s="13">
        <v>0</v>
      </c>
      <c r="IQ231" s="13">
        <v>0</v>
      </c>
      <c r="IR231" s="13">
        <v>0</v>
      </c>
      <c r="IS231" s="13">
        <v>0</v>
      </c>
      <c r="IT231" s="13">
        <v>10</v>
      </c>
      <c r="IU231" s="13">
        <f t="shared" si="48"/>
        <v>10</v>
      </c>
      <c r="IW231" s="13">
        <v>0</v>
      </c>
      <c r="IX231" s="13">
        <v>0</v>
      </c>
      <c r="IY231" s="13">
        <v>0</v>
      </c>
      <c r="IZ231" s="13">
        <v>0</v>
      </c>
      <c r="JA231" s="13">
        <v>0</v>
      </c>
      <c r="JB231" s="13">
        <v>0</v>
      </c>
      <c r="JC231" s="13">
        <v>8</v>
      </c>
      <c r="JD231" s="13">
        <f t="shared" si="49"/>
        <v>8</v>
      </c>
      <c r="JF231" s="13">
        <v>0</v>
      </c>
      <c r="JG231" s="13">
        <v>0</v>
      </c>
      <c r="JH231" s="13">
        <v>0</v>
      </c>
      <c r="JI231" s="13">
        <v>0</v>
      </c>
      <c r="JJ231" s="13">
        <v>0</v>
      </c>
      <c r="JK231" s="13">
        <v>0</v>
      </c>
      <c r="JL231" s="13">
        <v>10</v>
      </c>
      <c r="JM231" s="13">
        <f t="shared" si="50"/>
        <v>10</v>
      </c>
      <c r="JO231" s="13">
        <v>0</v>
      </c>
      <c r="JP231" s="13">
        <v>0</v>
      </c>
      <c r="JQ231" s="13">
        <v>0</v>
      </c>
      <c r="JR231" s="13">
        <v>0</v>
      </c>
      <c r="JS231" s="13">
        <v>0</v>
      </c>
      <c r="JT231" s="13">
        <v>0</v>
      </c>
      <c r="JU231" s="13">
        <v>0</v>
      </c>
      <c r="JV231" s="13">
        <f t="shared" si="51"/>
        <v>0</v>
      </c>
      <c r="JX231" s="13">
        <v>0</v>
      </c>
      <c r="JY231" s="13">
        <v>0</v>
      </c>
      <c r="JZ231" s="13">
        <v>0</v>
      </c>
      <c r="KA231" s="13">
        <v>0</v>
      </c>
      <c r="KB231" s="13">
        <v>0</v>
      </c>
      <c r="KC231" s="13">
        <v>0</v>
      </c>
      <c r="KD231" s="13">
        <v>13</v>
      </c>
      <c r="KE231" s="13">
        <f t="shared" si="52"/>
        <v>13</v>
      </c>
      <c r="KG231" s="13">
        <v>0</v>
      </c>
      <c r="KH231" s="13">
        <v>0</v>
      </c>
      <c r="KI231" s="13">
        <v>0</v>
      </c>
      <c r="KJ231" s="13">
        <v>0</v>
      </c>
      <c r="KK231" s="13">
        <v>0</v>
      </c>
      <c r="KL231" s="13">
        <v>2</v>
      </c>
      <c r="KM231" s="13">
        <v>7</v>
      </c>
      <c r="KN231" s="13">
        <f t="shared" si="53"/>
        <v>9</v>
      </c>
      <c r="KP231" s="13">
        <v>0</v>
      </c>
      <c r="KQ231" s="13">
        <v>0</v>
      </c>
      <c r="KR231" s="13">
        <v>0</v>
      </c>
      <c r="KS231" s="13">
        <v>0</v>
      </c>
      <c r="KT231" s="13">
        <v>0</v>
      </c>
      <c r="KU231" s="13">
        <v>0</v>
      </c>
      <c r="KV231" s="13">
        <v>14</v>
      </c>
      <c r="KW231" s="13">
        <f t="shared" si="54"/>
        <v>14</v>
      </c>
      <c r="KY231" s="13">
        <v>0</v>
      </c>
      <c r="KZ231" s="13">
        <v>0</v>
      </c>
      <c r="LA231" s="13">
        <v>0</v>
      </c>
      <c r="LB231" s="13">
        <v>0</v>
      </c>
      <c r="LC231" s="13">
        <v>0</v>
      </c>
      <c r="LD231" s="13">
        <v>0</v>
      </c>
      <c r="LE231" s="13">
        <v>10</v>
      </c>
      <c r="LF231" s="13">
        <f t="shared" si="55"/>
        <v>10</v>
      </c>
      <c r="LH231" s="13">
        <v>0</v>
      </c>
      <c r="LI231" s="13">
        <v>0</v>
      </c>
      <c r="LJ231" s="13">
        <v>0</v>
      </c>
      <c r="LK231" s="13">
        <v>0</v>
      </c>
      <c r="LL231" s="13">
        <v>0</v>
      </c>
      <c r="LM231" s="13">
        <v>0</v>
      </c>
      <c r="LN231" s="13">
        <v>0</v>
      </c>
      <c r="LO231" s="13">
        <f t="shared" si="56"/>
        <v>0</v>
      </c>
      <c r="LQ231" s="13">
        <v>0</v>
      </c>
      <c r="LR231" s="13">
        <v>0</v>
      </c>
      <c r="LS231" s="13">
        <v>0</v>
      </c>
      <c r="LT231" s="13">
        <v>0</v>
      </c>
      <c r="LU231" s="13">
        <v>0</v>
      </c>
      <c r="LV231" s="13">
        <v>0</v>
      </c>
      <c r="LW231" s="13">
        <v>2</v>
      </c>
      <c r="LX231" s="13">
        <f t="shared" si="57"/>
        <v>2</v>
      </c>
      <c r="LZ231" s="13">
        <v>0</v>
      </c>
      <c r="MA231" s="13">
        <v>0</v>
      </c>
      <c r="MB231" s="13">
        <v>0</v>
      </c>
      <c r="MC231" s="13">
        <v>0</v>
      </c>
      <c r="MD231" s="13">
        <v>0</v>
      </c>
      <c r="ME231" s="13">
        <v>0</v>
      </c>
      <c r="MF231" s="13">
        <v>0</v>
      </c>
      <c r="MG231" s="13">
        <f t="shared" si="58"/>
        <v>0</v>
      </c>
      <c r="MI231" s="13">
        <v>0</v>
      </c>
      <c r="MJ231" s="13">
        <v>0</v>
      </c>
      <c r="MK231" s="13">
        <v>0</v>
      </c>
      <c r="ML231" s="13">
        <v>0</v>
      </c>
      <c r="MM231" s="13">
        <v>0</v>
      </c>
      <c r="MN231" s="13">
        <v>0</v>
      </c>
      <c r="MO231" s="13">
        <v>1</v>
      </c>
      <c r="MP231" s="13">
        <f t="shared" si="59"/>
        <v>1</v>
      </c>
    </row>
    <row r="232" spans="3:354" x14ac:dyDescent="0.25">
      <c r="C232" s="10">
        <v>159</v>
      </c>
      <c r="E232" s="13">
        <v>15</v>
      </c>
      <c r="F232" s="13">
        <v>0</v>
      </c>
      <c r="G232" s="13">
        <v>0</v>
      </c>
      <c r="H232" s="13">
        <v>45</v>
      </c>
      <c r="I232" s="13">
        <v>85</v>
      </c>
      <c r="J232" s="13">
        <v>54</v>
      </c>
      <c r="K232" s="13">
        <v>51</v>
      </c>
      <c r="L232" s="13">
        <v>250</v>
      </c>
      <c r="N232" s="13">
        <v>15</v>
      </c>
      <c r="O232" s="13">
        <v>0</v>
      </c>
      <c r="P232" s="13">
        <v>0</v>
      </c>
      <c r="Q232" s="13">
        <v>81</v>
      </c>
      <c r="R232" s="13">
        <v>90</v>
      </c>
      <c r="S232" s="13">
        <v>61</v>
      </c>
      <c r="T232" s="13">
        <v>10</v>
      </c>
      <c r="U232" s="13">
        <v>257</v>
      </c>
      <c r="W232" s="13">
        <v>0</v>
      </c>
      <c r="X232" s="13">
        <v>0</v>
      </c>
      <c r="Y232" s="13">
        <v>0</v>
      </c>
      <c r="Z232" s="13">
        <v>92</v>
      </c>
      <c r="AA232" s="13">
        <v>90</v>
      </c>
      <c r="AB232" s="13">
        <v>61</v>
      </c>
      <c r="AC232" s="13">
        <v>24</v>
      </c>
      <c r="AD232" s="13">
        <v>267</v>
      </c>
      <c r="AF232" s="13">
        <v>15</v>
      </c>
      <c r="AG232" s="13">
        <v>0</v>
      </c>
      <c r="AH232" s="13">
        <v>0</v>
      </c>
      <c r="AI232" s="13">
        <v>72</v>
      </c>
      <c r="AJ232" s="13">
        <v>92</v>
      </c>
      <c r="AK232" s="13">
        <v>60</v>
      </c>
      <c r="AL232" s="13">
        <v>20</v>
      </c>
      <c r="AM232" s="13">
        <v>259</v>
      </c>
      <c r="AO232" s="13">
        <v>0</v>
      </c>
      <c r="AP232" s="13">
        <v>0</v>
      </c>
      <c r="AQ232" s="13">
        <v>0</v>
      </c>
      <c r="AR232" s="13">
        <v>129</v>
      </c>
      <c r="AS232" s="13">
        <v>80</v>
      </c>
      <c r="AT232" s="13">
        <v>49</v>
      </c>
      <c r="AU232" s="13">
        <v>40</v>
      </c>
      <c r="AV232" s="13">
        <v>298</v>
      </c>
      <c r="AX232" s="13">
        <v>46</v>
      </c>
      <c r="AY232" s="13">
        <v>0</v>
      </c>
      <c r="AZ232" s="13">
        <v>0</v>
      </c>
      <c r="BA232" s="13">
        <v>105</v>
      </c>
      <c r="BB232" s="13">
        <v>65</v>
      </c>
      <c r="BC232" s="13">
        <v>39</v>
      </c>
      <c r="BD232" s="13">
        <v>40</v>
      </c>
      <c r="BE232" s="13">
        <v>295</v>
      </c>
      <c r="BG232" s="13">
        <v>35</v>
      </c>
      <c r="BH232" s="13">
        <v>0</v>
      </c>
      <c r="BI232" s="13">
        <v>0</v>
      </c>
      <c r="BJ232" s="13">
        <v>79</v>
      </c>
      <c r="BK232" s="13">
        <v>65</v>
      </c>
      <c r="BL232" s="13">
        <v>45</v>
      </c>
      <c r="BM232" s="13">
        <v>54</v>
      </c>
      <c r="BN232" s="13">
        <v>278</v>
      </c>
      <c r="BP232" s="13">
        <v>35</v>
      </c>
      <c r="BQ232" s="13">
        <v>0</v>
      </c>
      <c r="BR232" s="13">
        <v>0</v>
      </c>
      <c r="BS232" s="13">
        <v>78</v>
      </c>
      <c r="BT232" s="13">
        <v>62</v>
      </c>
      <c r="BU232" s="13">
        <v>50</v>
      </c>
      <c r="BV232" s="13">
        <v>61</v>
      </c>
      <c r="BW232" s="13">
        <v>286</v>
      </c>
      <c r="BY232" s="13">
        <v>25</v>
      </c>
      <c r="BZ232" s="13">
        <v>0</v>
      </c>
      <c r="CA232" s="13">
        <v>0</v>
      </c>
      <c r="CB232" s="13">
        <v>108</v>
      </c>
      <c r="CC232" s="13">
        <v>60</v>
      </c>
      <c r="CD232" s="13">
        <v>84</v>
      </c>
      <c r="CE232" s="13">
        <v>79</v>
      </c>
      <c r="CF232" s="13">
        <v>356</v>
      </c>
      <c r="CH232" s="13">
        <v>32</v>
      </c>
      <c r="CI232" s="13">
        <v>0</v>
      </c>
      <c r="CJ232" s="13">
        <v>0</v>
      </c>
      <c r="CK232" s="13">
        <v>92</v>
      </c>
      <c r="CL232" s="13">
        <v>48</v>
      </c>
      <c r="CM232" s="13">
        <v>84</v>
      </c>
      <c r="CN232" s="13">
        <v>99</v>
      </c>
      <c r="CO232" s="13">
        <v>355</v>
      </c>
      <c r="CQ232" s="13">
        <v>25</v>
      </c>
      <c r="CR232" s="13">
        <v>0</v>
      </c>
      <c r="CS232" s="13">
        <v>0</v>
      </c>
      <c r="CT232" s="13">
        <v>95</v>
      </c>
      <c r="CU232" s="13">
        <v>109</v>
      </c>
      <c r="CV232" s="13">
        <v>86</v>
      </c>
      <c r="CW232" s="13">
        <v>99</v>
      </c>
      <c r="CX232" s="13">
        <v>414</v>
      </c>
      <c r="CZ232" s="13">
        <v>26</v>
      </c>
      <c r="DA232" s="13">
        <v>0</v>
      </c>
      <c r="DB232" s="13">
        <v>0</v>
      </c>
      <c r="DC232" s="13">
        <v>71</v>
      </c>
      <c r="DD232" s="13">
        <v>100</v>
      </c>
      <c r="DE232" s="13">
        <v>85</v>
      </c>
      <c r="DF232" s="13">
        <v>95</v>
      </c>
      <c r="DG232" s="13">
        <v>377</v>
      </c>
      <c r="DI232" s="13">
        <v>48</v>
      </c>
      <c r="DJ232" s="13">
        <v>0</v>
      </c>
      <c r="DK232" s="13">
        <v>0</v>
      </c>
      <c r="DL232" s="13">
        <v>72</v>
      </c>
      <c r="DM232" s="13">
        <v>62</v>
      </c>
      <c r="DN232" s="13">
        <v>76</v>
      </c>
      <c r="DO232" s="13">
        <v>72</v>
      </c>
      <c r="DP232" s="13">
        <v>330</v>
      </c>
      <c r="DR232" s="13">
        <v>54</v>
      </c>
      <c r="DS232" s="13">
        <v>0</v>
      </c>
      <c r="DT232" s="13">
        <v>0</v>
      </c>
      <c r="DU232" s="13">
        <v>39</v>
      </c>
      <c r="DV232" s="13">
        <v>55</v>
      </c>
      <c r="DW232" s="13">
        <v>75</v>
      </c>
      <c r="DX232" s="13">
        <v>2</v>
      </c>
      <c r="DY232" s="13">
        <v>225</v>
      </c>
      <c r="EA232" s="13">
        <v>41</v>
      </c>
      <c r="EB232" s="13">
        <v>0</v>
      </c>
      <c r="EC232" s="13">
        <v>0</v>
      </c>
      <c r="ED232" s="13">
        <v>38</v>
      </c>
      <c r="EE232" s="13">
        <v>56</v>
      </c>
      <c r="EF232" s="13">
        <v>79</v>
      </c>
      <c r="EG232" s="13">
        <v>1</v>
      </c>
      <c r="EH232" s="13">
        <v>215</v>
      </c>
      <c r="EJ232" s="13">
        <v>57</v>
      </c>
      <c r="EK232" s="13">
        <v>0</v>
      </c>
      <c r="EL232" s="13">
        <v>0</v>
      </c>
      <c r="EM232" s="13">
        <v>48</v>
      </c>
      <c r="EN232" s="13">
        <v>60</v>
      </c>
      <c r="EO232" s="13">
        <v>84</v>
      </c>
      <c r="EP232" s="13">
        <v>1</v>
      </c>
      <c r="EQ232" s="13">
        <v>250</v>
      </c>
      <c r="ES232" s="13">
        <v>50</v>
      </c>
      <c r="ET232" s="13">
        <v>0</v>
      </c>
      <c r="EU232" s="13">
        <v>0</v>
      </c>
      <c r="EV232" s="13">
        <v>28</v>
      </c>
      <c r="EW232" s="13">
        <v>52</v>
      </c>
      <c r="EX232" s="13">
        <v>82</v>
      </c>
      <c r="EY232" s="13">
        <v>0</v>
      </c>
      <c r="EZ232" s="13">
        <v>212</v>
      </c>
      <c r="FB232" s="13">
        <v>41</v>
      </c>
      <c r="FC232" s="13">
        <v>0</v>
      </c>
      <c r="FD232" s="13">
        <v>0</v>
      </c>
      <c r="FE232" s="13">
        <v>45</v>
      </c>
      <c r="FF232" s="13">
        <v>43</v>
      </c>
      <c r="FG232" s="13">
        <v>82</v>
      </c>
      <c r="FH232" s="13">
        <v>0</v>
      </c>
      <c r="FI232" s="13">
        <v>211</v>
      </c>
      <c r="FK232" s="13">
        <v>43</v>
      </c>
      <c r="FL232" s="13">
        <v>0</v>
      </c>
      <c r="FM232" s="13">
        <v>0</v>
      </c>
      <c r="FN232" s="13">
        <v>10</v>
      </c>
      <c r="FO232" s="13">
        <v>54</v>
      </c>
      <c r="FP232" s="13">
        <v>75</v>
      </c>
      <c r="FQ232" s="13">
        <v>0</v>
      </c>
      <c r="FR232" s="13">
        <v>182</v>
      </c>
      <c r="FT232" s="13">
        <v>40</v>
      </c>
      <c r="FU232" s="13">
        <v>0</v>
      </c>
      <c r="FV232" s="13">
        <v>0</v>
      </c>
      <c r="FW232" s="13">
        <v>10</v>
      </c>
      <c r="FX232" s="13">
        <v>51</v>
      </c>
      <c r="FY232" s="13">
        <v>88</v>
      </c>
      <c r="FZ232" s="13">
        <v>0</v>
      </c>
      <c r="GA232" s="13">
        <f t="shared" si="40"/>
        <v>189</v>
      </c>
      <c r="GC232" s="13">
        <v>36</v>
      </c>
      <c r="GD232" s="13">
        <v>0</v>
      </c>
      <c r="GE232" s="13">
        <v>0</v>
      </c>
      <c r="GF232" s="13">
        <v>6</v>
      </c>
      <c r="GG232" s="13">
        <v>0</v>
      </c>
      <c r="GH232" s="13">
        <v>84</v>
      </c>
      <c r="GI232" s="13">
        <v>55</v>
      </c>
      <c r="GJ232" s="13">
        <f t="shared" si="41"/>
        <v>181</v>
      </c>
      <c r="GL232" s="13">
        <v>28</v>
      </c>
      <c r="GM232" s="13">
        <v>0</v>
      </c>
      <c r="GN232" s="13">
        <v>0</v>
      </c>
      <c r="GO232" s="13">
        <v>8</v>
      </c>
      <c r="GP232" s="13">
        <v>37</v>
      </c>
      <c r="GQ232" s="13">
        <v>80</v>
      </c>
      <c r="GR232" s="13">
        <v>6</v>
      </c>
      <c r="GS232" s="13">
        <f t="shared" si="42"/>
        <v>159</v>
      </c>
      <c r="GU232" s="13">
        <v>31</v>
      </c>
      <c r="GV232" s="13">
        <v>0</v>
      </c>
      <c r="GW232" s="13">
        <v>0</v>
      </c>
      <c r="GX232" s="13">
        <v>8</v>
      </c>
      <c r="GY232" s="13">
        <v>47</v>
      </c>
      <c r="GZ232" s="13">
        <v>90</v>
      </c>
      <c r="HA232" s="13">
        <v>7</v>
      </c>
      <c r="HB232" s="13">
        <f t="shared" si="43"/>
        <v>183</v>
      </c>
      <c r="HD232" s="13">
        <v>28</v>
      </c>
      <c r="HE232" s="13">
        <v>0</v>
      </c>
      <c r="HF232" s="13">
        <v>0</v>
      </c>
      <c r="HG232" s="13">
        <v>7</v>
      </c>
      <c r="HH232" s="13">
        <v>40</v>
      </c>
      <c r="HI232" s="13">
        <v>80</v>
      </c>
      <c r="HJ232" s="13">
        <v>15</v>
      </c>
      <c r="HK232" s="13">
        <f t="shared" si="44"/>
        <v>170</v>
      </c>
      <c r="HM232" s="13">
        <v>37</v>
      </c>
      <c r="HN232" s="13">
        <v>0</v>
      </c>
      <c r="HO232" s="13">
        <v>0</v>
      </c>
      <c r="HP232" s="13">
        <v>7</v>
      </c>
      <c r="HQ232" s="13">
        <v>32</v>
      </c>
      <c r="HR232" s="13">
        <v>75</v>
      </c>
      <c r="HS232" s="13">
        <v>11</v>
      </c>
      <c r="HT232" s="13">
        <f t="shared" si="45"/>
        <v>162</v>
      </c>
      <c r="HV232" s="13">
        <v>34</v>
      </c>
      <c r="HW232" s="13">
        <v>0</v>
      </c>
      <c r="HX232" s="13">
        <v>0</v>
      </c>
      <c r="HY232" s="13">
        <v>5</v>
      </c>
      <c r="HZ232" s="13">
        <v>49</v>
      </c>
      <c r="IA232" s="13">
        <v>77</v>
      </c>
      <c r="IB232" s="13">
        <v>10</v>
      </c>
      <c r="IC232" s="13">
        <f t="shared" si="46"/>
        <v>175</v>
      </c>
      <c r="IE232" s="13">
        <v>31</v>
      </c>
      <c r="IF232" s="13">
        <v>0</v>
      </c>
      <c r="IG232" s="13">
        <v>0</v>
      </c>
      <c r="IH232" s="13">
        <v>7</v>
      </c>
      <c r="II232" s="13">
        <v>48</v>
      </c>
      <c r="IJ232" s="13">
        <v>65</v>
      </c>
      <c r="IK232" s="13">
        <v>20</v>
      </c>
      <c r="IL232" s="13">
        <f t="shared" si="47"/>
        <v>171</v>
      </c>
      <c r="IN232" s="13">
        <v>42</v>
      </c>
      <c r="IO232" s="13">
        <v>0</v>
      </c>
      <c r="IP232" s="13">
        <v>0</v>
      </c>
      <c r="IQ232" s="13">
        <v>0</v>
      </c>
      <c r="IR232" s="13">
        <v>38</v>
      </c>
      <c r="IS232" s="13">
        <v>80</v>
      </c>
      <c r="IT232" s="13">
        <v>22</v>
      </c>
      <c r="IU232" s="13">
        <f t="shared" si="48"/>
        <v>182</v>
      </c>
      <c r="IW232" s="13">
        <v>26</v>
      </c>
      <c r="IX232" s="13">
        <v>0</v>
      </c>
      <c r="IY232" s="13">
        <v>0</v>
      </c>
      <c r="IZ232" s="13">
        <v>0</v>
      </c>
      <c r="JA232" s="13">
        <v>35</v>
      </c>
      <c r="JB232" s="13">
        <v>95</v>
      </c>
      <c r="JC232" s="13">
        <v>11</v>
      </c>
      <c r="JD232" s="13">
        <f t="shared" si="49"/>
        <v>167</v>
      </c>
      <c r="JF232" s="13">
        <v>17</v>
      </c>
      <c r="JG232" s="13">
        <v>0</v>
      </c>
      <c r="JH232" s="13">
        <v>0</v>
      </c>
      <c r="JI232" s="13">
        <v>2</v>
      </c>
      <c r="JJ232" s="13">
        <v>44</v>
      </c>
      <c r="JK232" s="13">
        <v>100</v>
      </c>
      <c r="JL232" s="13">
        <v>4</v>
      </c>
      <c r="JM232" s="13">
        <f t="shared" si="50"/>
        <v>167</v>
      </c>
      <c r="JO232" s="13">
        <v>18</v>
      </c>
      <c r="JP232" s="13">
        <v>0</v>
      </c>
      <c r="JQ232" s="13">
        <v>0</v>
      </c>
      <c r="JR232" s="13">
        <v>1</v>
      </c>
      <c r="JS232" s="13">
        <v>40</v>
      </c>
      <c r="JT232" s="13">
        <v>63</v>
      </c>
      <c r="JU232" s="13">
        <v>0</v>
      </c>
      <c r="JV232" s="13">
        <f t="shared" si="51"/>
        <v>122</v>
      </c>
      <c r="JX232" s="13">
        <v>18</v>
      </c>
      <c r="JY232" s="13">
        <v>0</v>
      </c>
      <c r="JZ232" s="13">
        <v>0</v>
      </c>
      <c r="KA232" s="13">
        <v>2</v>
      </c>
      <c r="KB232" s="13">
        <v>34</v>
      </c>
      <c r="KC232" s="13">
        <v>68</v>
      </c>
      <c r="KD232" s="13">
        <v>0</v>
      </c>
      <c r="KE232" s="13">
        <f t="shared" si="52"/>
        <v>122</v>
      </c>
      <c r="KG232" s="13">
        <v>13</v>
      </c>
      <c r="KH232" s="13">
        <v>0</v>
      </c>
      <c r="KI232" s="13">
        <v>0</v>
      </c>
      <c r="KJ232" s="13">
        <v>2</v>
      </c>
      <c r="KK232" s="13">
        <v>35</v>
      </c>
      <c r="KL232" s="13">
        <v>67</v>
      </c>
      <c r="KM232" s="13">
        <v>0</v>
      </c>
      <c r="KN232" s="13">
        <f t="shared" si="53"/>
        <v>117</v>
      </c>
      <c r="KP232" s="13">
        <v>17</v>
      </c>
      <c r="KQ232" s="13">
        <v>0</v>
      </c>
      <c r="KR232" s="13">
        <v>0</v>
      </c>
      <c r="KS232" s="13">
        <v>2</v>
      </c>
      <c r="KT232" s="13">
        <v>42</v>
      </c>
      <c r="KU232" s="13">
        <v>70</v>
      </c>
      <c r="KV232" s="13">
        <v>0</v>
      </c>
      <c r="KW232" s="13">
        <f t="shared" si="54"/>
        <v>131</v>
      </c>
      <c r="KY232" s="13">
        <v>14</v>
      </c>
      <c r="KZ232" s="13">
        <v>0</v>
      </c>
      <c r="LA232" s="13">
        <v>0</v>
      </c>
      <c r="LB232" s="13">
        <v>4</v>
      </c>
      <c r="LC232" s="13">
        <v>42</v>
      </c>
      <c r="LD232" s="13">
        <v>93</v>
      </c>
      <c r="LE232" s="13">
        <v>0</v>
      </c>
      <c r="LF232" s="13">
        <f t="shared" si="55"/>
        <v>153</v>
      </c>
      <c r="LH232" s="13">
        <v>19</v>
      </c>
      <c r="LI232" s="13">
        <v>0</v>
      </c>
      <c r="LJ232" s="13">
        <v>0</v>
      </c>
      <c r="LK232" s="13">
        <v>0</v>
      </c>
      <c r="LL232" s="13">
        <v>43</v>
      </c>
      <c r="LM232" s="13">
        <v>103</v>
      </c>
      <c r="LN232" s="13">
        <v>0</v>
      </c>
      <c r="LO232" s="13">
        <f t="shared" si="56"/>
        <v>165</v>
      </c>
      <c r="LQ232" s="13">
        <v>22</v>
      </c>
      <c r="LR232" s="13">
        <v>0</v>
      </c>
      <c r="LS232" s="13">
        <v>0</v>
      </c>
      <c r="LT232" s="13">
        <v>0</v>
      </c>
      <c r="LU232" s="13">
        <v>39</v>
      </c>
      <c r="LV232" s="13">
        <v>94</v>
      </c>
      <c r="LW232" s="13">
        <v>0</v>
      </c>
      <c r="LX232" s="13">
        <f t="shared" si="57"/>
        <v>155</v>
      </c>
      <c r="LZ232" s="13">
        <v>17</v>
      </c>
      <c r="MA232" s="13">
        <v>0</v>
      </c>
      <c r="MB232" s="13">
        <v>0</v>
      </c>
      <c r="MC232" s="13">
        <v>2</v>
      </c>
      <c r="MD232" s="13">
        <v>41</v>
      </c>
      <c r="ME232" s="13">
        <v>94</v>
      </c>
      <c r="MF232" s="13">
        <v>0</v>
      </c>
      <c r="MG232" s="13">
        <f t="shared" si="58"/>
        <v>154</v>
      </c>
      <c r="MI232" s="13">
        <v>18</v>
      </c>
      <c r="MJ232" s="13">
        <v>0</v>
      </c>
      <c r="MK232" s="13">
        <v>0</v>
      </c>
      <c r="ML232" s="13">
        <v>2</v>
      </c>
      <c r="MM232" s="13">
        <v>40</v>
      </c>
      <c r="MN232" s="13">
        <v>89</v>
      </c>
      <c r="MO232" s="13">
        <v>90</v>
      </c>
      <c r="MP232" s="13">
        <f t="shared" si="59"/>
        <v>239</v>
      </c>
    </row>
    <row r="233" spans="3:354" x14ac:dyDescent="0.25">
      <c r="C233" s="10">
        <v>160</v>
      </c>
      <c r="E233" s="13">
        <v>0</v>
      </c>
      <c r="F233" s="13">
        <v>0</v>
      </c>
      <c r="G233" s="13">
        <v>0</v>
      </c>
      <c r="H233" s="13">
        <v>56</v>
      </c>
      <c r="I233" s="13">
        <v>55</v>
      </c>
      <c r="J233" s="13">
        <v>188</v>
      </c>
      <c r="K233" s="13">
        <v>50</v>
      </c>
      <c r="L233" s="13">
        <v>349</v>
      </c>
      <c r="N233" s="13">
        <v>0</v>
      </c>
      <c r="O233" s="13">
        <v>0</v>
      </c>
      <c r="P233" s="13">
        <v>0</v>
      </c>
      <c r="Q233" s="13">
        <v>52</v>
      </c>
      <c r="R233" s="13">
        <v>72</v>
      </c>
      <c r="S233" s="13">
        <v>228</v>
      </c>
      <c r="T233" s="13">
        <v>44</v>
      </c>
      <c r="U233" s="13">
        <v>396</v>
      </c>
      <c r="W233" s="13">
        <v>0</v>
      </c>
      <c r="X233" s="13">
        <v>0</v>
      </c>
      <c r="Y233" s="13">
        <v>0</v>
      </c>
      <c r="Z233" s="13">
        <v>49</v>
      </c>
      <c r="AA233" s="13">
        <v>72</v>
      </c>
      <c r="AB233" s="13">
        <v>247</v>
      </c>
      <c r="AC233" s="13">
        <v>36</v>
      </c>
      <c r="AD233" s="13">
        <v>404</v>
      </c>
      <c r="AF233" s="13">
        <v>0</v>
      </c>
      <c r="AG233" s="13">
        <v>0</v>
      </c>
      <c r="AH233" s="13">
        <v>0</v>
      </c>
      <c r="AI233" s="13">
        <v>48</v>
      </c>
      <c r="AJ233" s="13">
        <v>70</v>
      </c>
      <c r="AK233" s="13">
        <v>218</v>
      </c>
      <c r="AL233" s="13">
        <v>54</v>
      </c>
      <c r="AM233" s="13">
        <v>390</v>
      </c>
      <c r="AO233" s="13">
        <v>0</v>
      </c>
      <c r="AP233" s="13">
        <v>65</v>
      </c>
      <c r="AQ233" s="13">
        <v>0</v>
      </c>
      <c r="AR233" s="13">
        <v>43</v>
      </c>
      <c r="AS233" s="13">
        <v>66</v>
      </c>
      <c r="AT233" s="13">
        <v>221</v>
      </c>
      <c r="AU233" s="13">
        <v>308</v>
      </c>
      <c r="AV233" s="13">
        <v>703</v>
      </c>
      <c r="AX233" s="13">
        <v>0</v>
      </c>
      <c r="AY233" s="13">
        <v>79</v>
      </c>
      <c r="AZ233" s="13">
        <v>0</v>
      </c>
      <c r="BA233" s="13">
        <v>41</v>
      </c>
      <c r="BB233" s="13">
        <v>54</v>
      </c>
      <c r="BC233" s="13">
        <v>230</v>
      </c>
      <c r="BD233" s="13">
        <v>303</v>
      </c>
      <c r="BE233" s="13">
        <v>707</v>
      </c>
      <c r="BG233" s="13">
        <v>0</v>
      </c>
      <c r="BH233" s="13">
        <v>79</v>
      </c>
      <c r="BI233" s="13">
        <v>0</v>
      </c>
      <c r="BJ233" s="13">
        <v>41</v>
      </c>
      <c r="BK233" s="13">
        <v>56</v>
      </c>
      <c r="BL233" s="13">
        <v>237</v>
      </c>
      <c r="BM233" s="13">
        <v>391</v>
      </c>
      <c r="BN233" s="13">
        <v>804</v>
      </c>
      <c r="BP233" s="13">
        <v>0</v>
      </c>
      <c r="BQ233" s="13">
        <v>63</v>
      </c>
      <c r="BR233" s="13">
        <v>0</v>
      </c>
      <c r="BS233" s="13">
        <v>47</v>
      </c>
      <c r="BT233" s="13">
        <v>55</v>
      </c>
      <c r="BU233" s="13">
        <v>220</v>
      </c>
      <c r="BV233" s="13">
        <v>337</v>
      </c>
      <c r="BW233" s="13">
        <v>722</v>
      </c>
      <c r="BY233" s="13">
        <v>0</v>
      </c>
      <c r="BZ233" s="13">
        <v>71</v>
      </c>
      <c r="CA233" s="13">
        <v>0</v>
      </c>
      <c r="CB233" s="13">
        <v>47</v>
      </c>
      <c r="CC233" s="13">
        <v>51</v>
      </c>
      <c r="CD233" s="13">
        <v>202</v>
      </c>
      <c r="CE233" s="13">
        <v>317</v>
      </c>
      <c r="CF233" s="13">
        <v>688</v>
      </c>
      <c r="CH233" s="13">
        <v>0</v>
      </c>
      <c r="CI233" s="13">
        <v>73</v>
      </c>
      <c r="CJ233" s="13">
        <v>0</v>
      </c>
      <c r="CK233" s="13">
        <v>50</v>
      </c>
      <c r="CL233" s="13">
        <v>53</v>
      </c>
      <c r="CM233" s="13">
        <v>231</v>
      </c>
      <c r="CN233" s="13">
        <v>392</v>
      </c>
      <c r="CO233" s="13">
        <v>799</v>
      </c>
      <c r="CQ233" s="13">
        <v>0</v>
      </c>
      <c r="CR233" s="13">
        <v>8</v>
      </c>
      <c r="CS233" s="13">
        <v>0</v>
      </c>
      <c r="CT233" s="13">
        <v>41</v>
      </c>
      <c r="CU233" s="13">
        <v>53</v>
      </c>
      <c r="CV233" s="13">
        <v>233</v>
      </c>
      <c r="CW233" s="13">
        <v>387</v>
      </c>
      <c r="CX233" s="13">
        <v>722</v>
      </c>
      <c r="CZ233" s="13">
        <v>0</v>
      </c>
      <c r="DA233" s="13">
        <v>7</v>
      </c>
      <c r="DB233" s="13">
        <v>0</v>
      </c>
      <c r="DC233" s="13">
        <v>38</v>
      </c>
      <c r="DD233" s="13">
        <v>53</v>
      </c>
      <c r="DE233" s="13">
        <v>226</v>
      </c>
      <c r="DF233" s="13">
        <v>374</v>
      </c>
      <c r="DG233" s="13">
        <v>698</v>
      </c>
      <c r="DI233" s="13">
        <v>0</v>
      </c>
      <c r="DJ233" s="13">
        <v>4</v>
      </c>
      <c r="DK233" s="13">
        <v>0</v>
      </c>
      <c r="DL233" s="13">
        <v>47</v>
      </c>
      <c r="DM233" s="13">
        <v>53</v>
      </c>
      <c r="DN233" s="13">
        <v>258</v>
      </c>
      <c r="DO233" s="13">
        <v>367</v>
      </c>
      <c r="DP233" s="13">
        <v>729</v>
      </c>
      <c r="DR233" s="13">
        <v>0</v>
      </c>
      <c r="DS233" s="13">
        <v>0</v>
      </c>
      <c r="DT233" s="13">
        <v>0</v>
      </c>
      <c r="DU233" s="13">
        <v>0</v>
      </c>
      <c r="DV233" s="13">
        <v>0</v>
      </c>
      <c r="DW233" s="13">
        <v>17</v>
      </c>
      <c r="DX233" s="13">
        <v>10</v>
      </c>
      <c r="DY233" s="13">
        <v>27</v>
      </c>
      <c r="EA233" s="13">
        <v>0</v>
      </c>
      <c r="EB233" s="13">
        <v>0</v>
      </c>
      <c r="EC233" s="13">
        <v>0</v>
      </c>
      <c r="ED233" s="13">
        <v>6</v>
      </c>
      <c r="EE233" s="13">
        <v>32</v>
      </c>
      <c r="EF233" s="13">
        <v>20</v>
      </c>
      <c r="EG233" s="13">
        <v>84</v>
      </c>
      <c r="EH233" s="13">
        <v>142</v>
      </c>
      <c r="EJ233" s="13">
        <v>0</v>
      </c>
      <c r="EK233" s="13">
        <v>132</v>
      </c>
      <c r="EL233" s="13">
        <v>0</v>
      </c>
      <c r="EM233" s="13">
        <v>97</v>
      </c>
      <c r="EN233" s="13">
        <v>52</v>
      </c>
      <c r="EO233" s="13">
        <v>317</v>
      </c>
      <c r="EP233" s="13">
        <v>261</v>
      </c>
      <c r="EQ233" s="13">
        <v>859</v>
      </c>
      <c r="ES233" s="13">
        <v>0</v>
      </c>
      <c r="ET233" s="13">
        <v>118</v>
      </c>
      <c r="EU233" s="13">
        <v>0</v>
      </c>
      <c r="EV233" s="13">
        <v>88</v>
      </c>
      <c r="EW233" s="13">
        <v>54</v>
      </c>
      <c r="EX233" s="13">
        <v>302</v>
      </c>
      <c r="EY233" s="13">
        <v>267</v>
      </c>
      <c r="EZ233" s="13">
        <v>829</v>
      </c>
      <c r="FB233" s="13">
        <v>0</v>
      </c>
      <c r="FC233" s="13">
        <v>92</v>
      </c>
      <c r="FD233" s="13">
        <v>0</v>
      </c>
      <c r="FE233" s="13">
        <v>70</v>
      </c>
      <c r="FF233" s="13">
        <v>44</v>
      </c>
      <c r="FG233" s="13">
        <v>275</v>
      </c>
      <c r="FH233" s="13">
        <v>272</v>
      </c>
      <c r="FI233" s="13">
        <v>753</v>
      </c>
      <c r="FK233" s="13">
        <v>0</v>
      </c>
      <c r="FL233" s="13">
        <v>87</v>
      </c>
      <c r="FM233" s="13">
        <v>0</v>
      </c>
      <c r="FN233" s="13">
        <v>75</v>
      </c>
      <c r="FO233" s="13">
        <v>44</v>
      </c>
      <c r="FP233" s="13">
        <v>324</v>
      </c>
      <c r="FQ233" s="13">
        <v>279</v>
      </c>
      <c r="FR233" s="13">
        <v>809</v>
      </c>
      <c r="FT233" s="13">
        <v>0</v>
      </c>
      <c r="FU233" s="13">
        <v>99</v>
      </c>
      <c r="FV233" s="13">
        <v>0</v>
      </c>
      <c r="FW233" s="13">
        <v>73</v>
      </c>
      <c r="FX233" s="13">
        <v>44</v>
      </c>
      <c r="FY233" s="13">
        <v>351</v>
      </c>
      <c r="FZ233" s="13">
        <v>287</v>
      </c>
      <c r="GA233" s="13">
        <f t="shared" si="40"/>
        <v>854</v>
      </c>
      <c r="GC233" s="13">
        <v>0</v>
      </c>
      <c r="GD233" s="13">
        <v>107</v>
      </c>
      <c r="GE233" s="13">
        <v>0</v>
      </c>
      <c r="GF233" s="13">
        <v>74</v>
      </c>
      <c r="GG233" s="13">
        <v>44</v>
      </c>
      <c r="GH233" s="13">
        <v>369</v>
      </c>
      <c r="GI233" s="13">
        <v>278</v>
      </c>
      <c r="GJ233" s="13">
        <f t="shared" si="41"/>
        <v>872</v>
      </c>
      <c r="GL233" s="13">
        <v>0</v>
      </c>
      <c r="GM233" s="13">
        <v>85</v>
      </c>
      <c r="GN233" s="13">
        <v>0</v>
      </c>
      <c r="GO233" s="13">
        <v>50</v>
      </c>
      <c r="GP233" s="13">
        <v>38</v>
      </c>
      <c r="GQ233" s="13">
        <v>323</v>
      </c>
      <c r="GR233" s="13">
        <v>326</v>
      </c>
      <c r="GS233" s="13">
        <f t="shared" si="42"/>
        <v>822</v>
      </c>
      <c r="GU233" s="13">
        <v>0</v>
      </c>
      <c r="GV233" s="13">
        <v>100</v>
      </c>
      <c r="GW233" s="13">
        <v>0</v>
      </c>
      <c r="GX233" s="13">
        <v>66</v>
      </c>
      <c r="GY233" s="13">
        <v>25</v>
      </c>
      <c r="GZ233" s="13">
        <v>361</v>
      </c>
      <c r="HA233" s="13">
        <v>314</v>
      </c>
      <c r="HB233" s="13">
        <f t="shared" si="43"/>
        <v>866</v>
      </c>
      <c r="HD233" s="13">
        <v>0</v>
      </c>
      <c r="HE233" s="13">
        <v>129</v>
      </c>
      <c r="HF233" s="13">
        <v>0</v>
      </c>
      <c r="HG233" s="13">
        <v>57</v>
      </c>
      <c r="HH233" s="13">
        <v>63</v>
      </c>
      <c r="HI233" s="13">
        <v>41</v>
      </c>
      <c r="HJ233" s="13">
        <v>607</v>
      </c>
      <c r="HK233" s="13">
        <f t="shared" si="44"/>
        <v>897</v>
      </c>
      <c r="HM233" s="13">
        <v>0</v>
      </c>
      <c r="HN233" s="13">
        <v>97</v>
      </c>
      <c r="HO233" s="13">
        <v>0</v>
      </c>
      <c r="HP233" s="13">
        <v>60</v>
      </c>
      <c r="HQ233" s="13">
        <v>35</v>
      </c>
      <c r="HR233" s="13">
        <v>334</v>
      </c>
      <c r="HS233" s="13">
        <v>290</v>
      </c>
      <c r="HT233" s="13">
        <f t="shared" si="45"/>
        <v>816</v>
      </c>
      <c r="HV233" s="13">
        <v>0</v>
      </c>
      <c r="HW233" s="13">
        <v>86</v>
      </c>
      <c r="HX233" s="13">
        <v>0</v>
      </c>
      <c r="HY233" s="13">
        <v>49</v>
      </c>
      <c r="HZ233" s="13">
        <v>93</v>
      </c>
      <c r="IA233" s="13">
        <v>334</v>
      </c>
      <c r="IB233" s="13">
        <v>291</v>
      </c>
      <c r="IC233" s="13">
        <f t="shared" si="46"/>
        <v>853</v>
      </c>
      <c r="IE233" s="13">
        <v>0</v>
      </c>
      <c r="IF233" s="13">
        <v>87</v>
      </c>
      <c r="IG233" s="13">
        <v>0</v>
      </c>
      <c r="IH233" s="13">
        <v>67</v>
      </c>
      <c r="II233" s="13">
        <v>90</v>
      </c>
      <c r="IJ233" s="13">
        <v>326</v>
      </c>
      <c r="IK233" s="13">
        <v>328</v>
      </c>
      <c r="IL233" s="13">
        <f t="shared" si="47"/>
        <v>898</v>
      </c>
      <c r="IN233" s="13">
        <v>0</v>
      </c>
      <c r="IO233" s="13">
        <v>77</v>
      </c>
      <c r="IP233" s="13">
        <v>0</v>
      </c>
      <c r="IQ233" s="13">
        <v>63</v>
      </c>
      <c r="IR233" s="13">
        <v>88</v>
      </c>
      <c r="IS233" s="13">
        <v>357</v>
      </c>
      <c r="IT233" s="13">
        <v>309</v>
      </c>
      <c r="IU233" s="13">
        <f t="shared" si="48"/>
        <v>894</v>
      </c>
      <c r="IW233" s="13">
        <v>0</v>
      </c>
      <c r="IX233" s="13">
        <v>93</v>
      </c>
      <c r="IY233" s="13">
        <v>0</v>
      </c>
      <c r="IZ233" s="13">
        <v>67</v>
      </c>
      <c r="JA233" s="13">
        <v>97</v>
      </c>
      <c r="JB233" s="13">
        <v>389</v>
      </c>
      <c r="JC233" s="13">
        <v>347</v>
      </c>
      <c r="JD233" s="13">
        <f t="shared" si="49"/>
        <v>993</v>
      </c>
      <c r="JF233" s="13">
        <v>0</v>
      </c>
      <c r="JG233" s="13">
        <v>94</v>
      </c>
      <c r="JH233" s="13">
        <v>0</v>
      </c>
      <c r="JI233" s="13">
        <v>71</v>
      </c>
      <c r="JJ233" s="13">
        <v>99</v>
      </c>
      <c r="JK233" s="13">
        <v>384</v>
      </c>
      <c r="JL233" s="13">
        <v>354</v>
      </c>
      <c r="JM233" s="13">
        <f t="shared" si="50"/>
        <v>1002</v>
      </c>
      <c r="JO233" s="13">
        <v>0</v>
      </c>
      <c r="JP233" s="13">
        <v>0</v>
      </c>
      <c r="JQ233" s="13">
        <v>0</v>
      </c>
      <c r="JR233" s="13">
        <v>58</v>
      </c>
      <c r="JS233" s="13">
        <v>110</v>
      </c>
      <c r="JT233" s="13">
        <v>338</v>
      </c>
      <c r="JU233" s="13">
        <v>315</v>
      </c>
      <c r="JV233" s="13">
        <f t="shared" si="51"/>
        <v>821</v>
      </c>
      <c r="JX233" s="13">
        <v>0</v>
      </c>
      <c r="JY233" s="13">
        <v>0</v>
      </c>
      <c r="JZ233" s="13">
        <v>0</v>
      </c>
      <c r="KA233" s="13">
        <v>61</v>
      </c>
      <c r="KB233" s="13">
        <v>115</v>
      </c>
      <c r="KC233" s="13">
        <v>348</v>
      </c>
      <c r="KD233" s="13">
        <v>303</v>
      </c>
      <c r="KE233" s="13">
        <f t="shared" si="52"/>
        <v>827</v>
      </c>
      <c r="KG233" s="13">
        <v>0</v>
      </c>
      <c r="KH233" s="13">
        <v>1</v>
      </c>
      <c r="KI233" s="13">
        <v>0</v>
      </c>
      <c r="KJ233" s="13">
        <v>61</v>
      </c>
      <c r="KK233" s="13">
        <v>115</v>
      </c>
      <c r="KL233" s="13">
        <v>336</v>
      </c>
      <c r="KM233" s="13">
        <v>299</v>
      </c>
      <c r="KN233" s="13">
        <f t="shared" si="53"/>
        <v>812</v>
      </c>
      <c r="KP233" s="13">
        <v>0</v>
      </c>
      <c r="KQ233" s="13">
        <v>0</v>
      </c>
      <c r="KR233" s="13">
        <v>0</v>
      </c>
      <c r="KS233" s="13">
        <v>42</v>
      </c>
      <c r="KT233" s="13">
        <v>115</v>
      </c>
      <c r="KU233" s="13">
        <v>355</v>
      </c>
      <c r="KV233" s="13">
        <v>293</v>
      </c>
      <c r="KW233" s="13">
        <f t="shared" si="54"/>
        <v>805</v>
      </c>
      <c r="KY233" s="13">
        <v>0</v>
      </c>
      <c r="KZ233" s="13">
        <v>0</v>
      </c>
      <c r="LA233" s="13">
        <v>0</v>
      </c>
      <c r="LB233" s="13">
        <v>50</v>
      </c>
      <c r="LC233" s="13">
        <v>88</v>
      </c>
      <c r="LD233" s="13">
        <v>291</v>
      </c>
      <c r="LE233" s="13">
        <v>280</v>
      </c>
      <c r="LF233" s="13">
        <f t="shared" si="55"/>
        <v>709</v>
      </c>
      <c r="LH233" s="13">
        <v>0</v>
      </c>
      <c r="LI233" s="13">
        <v>0</v>
      </c>
      <c r="LJ233" s="13">
        <v>0</v>
      </c>
      <c r="LK233" s="13">
        <v>58</v>
      </c>
      <c r="LL233" s="13">
        <v>113</v>
      </c>
      <c r="LM233" s="13">
        <v>388</v>
      </c>
      <c r="LN233" s="13">
        <v>283</v>
      </c>
      <c r="LO233" s="13">
        <f t="shared" si="56"/>
        <v>842</v>
      </c>
      <c r="LQ233" s="13">
        <v>0</v>
      </c>
      <c r="LR233" s="13">
        <v>0</v>
      </c>
      <c r="LS233" s="13">
        <v>0</v>
      </c>
      <c r="LT233" s="13">
        <v>70</v>
      </c>
      <c r="LU233" s="13">
        <v>114</v>
      </c>
      <c r="LV233" s="13">
        <v>379</v>
      </c>
      <c r="LW233" s="13">
        <v>297</v>
      </c>
      <c r="LX233" s="13">
        <f t="shared" si="57"/>
        <v>860</v>
      </c>
      <c r="LZ233" s="13">
        <v>0</v>
      </c>
      <c r="MA233" s="13">
        <v>0</v>
      </c>
      <c r="MB233" s="13">
        <v>0</v>
      </c>
      <c r="MC233" s="13">
        <v>71</v>
      </c>
      <c r="MD233" s="13">
        <v>125</v>
      </c>
      <c r="ME233" s="13">
        <v>361</v>
      </c>
      <c r="MF233" s="13">
        <v>279</v>
      </c>
      <c r="MG233" s="13">
        <f t="shared" si="58"/>
        <v>836</v>
      </c>
      <c r="MI233" s="13">
        <v>0</v>
      </c>
      <c r="MJ233" s="13">
        <v>0</v>
      </c>
      <c r="MK233" s="13">
        <v>0</v>
      </c>
      <c r="ML233" s="13">
        <v>84</v>
      </c>
      <c r="MM233" s="13">
        <v>130</v>
      </c>
      <c r="MN233" s="13">
        <v>367</v>
      </c>
      <c r="MO233" s="13">
        <v>258</v>
      </c>
      <c r="MP233" s="13">
        <f t="shared" si="59"/>
        <v>839</v>
      </c>
    </row>
    <row r="234" spans="3:354" x14ac:dyDescent="0.25">
      <c r="C234" s="10">
        <v>161</v>
      </c>
      <c r="E234" s="13">
        <v>0</v>
      </c>
      <c r="F234" s="13">
        <v>0</v>
      </c>
      <c r="G234" s="13">
        <v>0</v>
      </c>
      <c r="H234" s="13">
        <v>5</v>
      </c>
      <c r="I234" s="13">
        <v>31</v>
      </c>
      <c r="J234" s="13">
        <v>158</v>
      </c>
      <c r="K234" s="13">
        <v>9</v>
      </c>
      <c r="L234" s="13">
        <v>203</v>
      </c>
      <c r="N234" s="13">
        <v>0</v>
      </c>
      <c r="O234" s="13">
        <v>0</v>
      </c>
      <c r="P234" s="13">
        <v>0</v>
      </c>
      <c r="Q234" s="13">
        <v>5</v>
      </c>
      <c r="R234" s="13">
        <v>39</v>
      </c>
      <c r="S234" s="13">
        <v>169</v>
      </c>
      <c r="T234" s="13">
        <v>25</v>
      </c>
      <c r="U234" s="13">
        <v>238</v>
      </c>
      <c r="W234" s="13">
        <v>0</v>
      </c>
      <c r="X234" s="13">
        <v>0</v>
      </c>
      <c r="Y234" s="13">
        <v>0</v>
      </c>
      <c r="Z234" s="13">
        <v>5</v>
      </c>
      <c r="AA234" s="13">
        <v>35</v>
      </c>
      <c r="AB234" s="13">
        <v>169</v>
      </c>
      <c r="AC234" s="13">
        <v>10</v>
      </c>
      <c r="AD234" s="13">
        <v>219</v>
      </c>
      <c r="AF234" s="13">
        <v>0</v>
      </c>
      <c r="AG234" s="13">
        <v>0</v>
      </c>
      <c r="AH234" s="13">
        <v>0</v>
      </c>
      <c r="AI234" s="13">
        <v>5</v>
      </c>
      <c r="AJ234" s="13">
        <v>26</v>
      </c>
      <c r="AK234" s="13">
        <v>112</v>
      </c>
      <c r="AL234" s="13">
        <v>30</v>
      </c>
      <c r="AM234" s="13">
        <v>173</v>
      </c>
      <c r="AO234" s="13">
        <v>0</v>
      </c>
      <c r="AP234" s="13">
        <v>1</v>
      </c>
      <c r="AQ234" s="13">
        <v>0</v>
      </c>
      <c r="AR234" s="13">
        <v>5</v>
      </c>
      <c r="AS234" s="13">
        <v>34</v>
      </c>
      <c r="AT234" s="13">
        <v>106</v>
      </c>
      <c r="AU234" s="13">
        <v>35</v>
      </c>
      <c r="AV234" s="13">
        <v>181</v>
      </c>
      <c r="AX234" s="13">
        <v>0</v>
      </c>
      <c r="AY234" s="13">
        <v>0</v>
      </c>
      <c r="AZ234" s="13">
        <v>0</v>
      </c>
      <c r="BA234" s="13">
        <v>22</v>
      </c>
      <c r="BB234" s="13">
        <v>22</v>
      </c>
      <c r="BC234" s="13">
        <v>118</v>
      </c>
      <c r="BD234" s="13">
        <v>15</v>
      </c>
      <c r="BE234" s="13">
        <v>177</v>
      </c>
      <c r="BG234" s="13">
        <v>0</v>
      </c>
      <c r="BH234" s="13">
        <v>0</v>
      </c>
      <c r="BI234" s="13">
        <v>0</v>
      </c>
      <c r="BJ234" s="13">
        <v>22</v>
      </c>
      <c r="BK234" s="13">
        <v>23</v>
      </c>
      <c r="BL234" s="13">
        <v>124</v>
      </c>
      <c r="BM234" s="13">
        <v>32</v>
      </c>
      <c r="BN234" s="13">
        <v>201</v>
      </c>
      <c r="BP234" s="13">
        <v>0</v>
      </c>
      <c r="BQ234" s="13">
        <v>0</v>
      </c>
      <c r="BR234" s="13">
        <v>0</v>
      </c>
      <c r="BS234" s="13">
        <v>22</v>
      </c>
      <c r="BT234" s="13">
        <v>25</v>
      </c>
      <c r="BU234" s="13">
        <v>116</v>
      </c>
      <c r="BV234" s="13">
        <v>36</v>
      </c>
      <c r="BW234" s="13">
        <v>199</v>
      </c>
      <c r="BY234" s="13">
        <v>0</v>
      </c>
      <c r="BZ234" s="13">
        <v>0</v>
      </c>
      <c r="CA234" s="13">
        <v>0</v>
      </c>
      <c r="CB234" s="13">
        <v>22</v>
      </c>
      <c r="CC234" s="13">
        <v>23</v>
      </c>
      <c r="CD234" s="13">
        <v>111</v>
      </c>
      <c r="CE234" s="13">
        <v>78</v>
      </c>
      <c r="CF234" s="13">
        <v>234</v>
      </c>
      <c r="CH234" s="13">
        <v>0</v>
      </c>
      <c r="CI234" s="13">
        <v>0</v>
      </c>
      <c r="CJ234" s="13">
        <v>0</v>
      </c>
      <c r="CK234" s="13">
        <v>22</v>
      </c>
      <c r="CL234" s="13">
        <v>21</v>
      </c>
      <c r="CM234" s="13">
        <v>108</v>
      </c>
      <c r="CN234" s="13">
        <v>75</v>
      </c>
      <c r="CO234" s="13">
        <v>226</v>
      </c>
      <c r="CQ234" s="13">
        <v>0</v>
      </c>
      <c r="CR234" s="13">
        <v>0</v>
      </c>
      <c r="CS234" s="13">
        <v>0</v>
      </c>
      <c r="CT234" s="13">
        <v>46</v>
      </c>
      <c r="CU234" s="13">
        <v>29</v>
      </c>
      <c r="CV234" s="13">
        <v>120</v>
      </c>
      <c r="CW234" s="13">
        <v>98</v>
      </c>
      <c r="CX234" s="13">
        <v>293</v>
      </c>
      <c r="CZ234" s="13">
        <v>0</v>
      </c>
      <c r="DA234" s="13">
        <v>0</v>
      </c>
      <c r="DB234" s="13">
        <v>0</v>
      </c>
      <c r="DC234" s="13">
        <v>35</v>
      </c>
      <c r="DD234" s="13">
        <v>30</v>
      </c>
      <c r="DE234" s="13">
        <v>103</v>
      </c>
      <c r="DF234" s="13">
        <v>80</v>
      </c>
      <c r="DG234" s="13">
        <v>248</v>
      </c>
      <c r="DI234" s="13">
        <v>0</v>
      </c>
      <c r="DJ234" s="13">
        <v>0</v>
      </c>
      <c r="DK234" s="13">
        <v>0</v>
      </c>
      <c r="DL234" s="13">
        <v>35</v>
      </c>
      <c r="DM234" s="13">
        <v>37</v>
      </c>
      <c r="DN234" s="13">
        <v>94</v>
      </c>
      <c r="DO234" s="13">
        <v>131</v>
      </c>
      <c r="DP234" s="13">
        <v>297</v>
      </c>
      <c r="DR234" s="13">
        <v>0</v>
      </c>
      <c r="DS234" s="13">
        <v>0</v>
      </c>
      <c r="DT234" s="13">
        <v>0</v>
      </c>
      <c r="DU234" s="13">
        <v>87</v>
      </c>
      <c r="DV234" s="13">
        <v>33</v>
      </c>
      <c r="DW234" s="13">
        <v>113</v>
      </c>
      <c r="DX234" s="13">
        <v>187</v>
      </c>
      <c r="DY234" s="13">
        <v>420</v>
      </c>
      <c r="EA234" s="13">
        <v>0</v>
      </c>
      <c r="EB234" s="13">
        <v>0</v>
      </c>
      <c r="EC234" s="13">
        <v>0</v>
      </c>
      <c r="ED234" s="13">
        <v>41</v>
      </c>
      <c r="EE234" s="13">
        <v>23</v>
      </c>
      <c r="EF234" s="13">
        <v>126</v>
      </c>
      <c r="EG234" s="13">
        <v>105</v>
      </c>
      <c r="EH234" s="13">
        <v>295</v>
      </c>
      <c r="EJ234" s="13">
        <v>0</v>
      </c>
      <c r="EK234" s="13">
        <v>0</v>
      </c>
      <c r="EL234" s="13">
        <v>0</v>
      </c>
      <c r="EM234" s="13">
        <v>30</v>
      </c>
      <c r="EN234" s="13">
        <v>23</v>
      </c>
      <c r="EO234" s="13">
        <v>144</v>
      </c>
      <c r="EP234" s="13">
        <v>48</v>
      </c>
      <c r="EQ234" s="13">
        <v>245</v>
      </c>
      <c r="ES234" s="13">
        <v>0</v>
      </c>
      <c r="ET234" s="13">
        <v>0</v>
      </c>
      <c r="EU234" s="13">
        <v>0</v>
      </c>
      <c r="EV234" s="13">
        <v>27</v>
      </c>
      <c r="EW234" s="13">
        <v>23</v>
      </c>
      <c r="EX234" s="13">
        <v>0</v>
      </c>
      <c r="EY234" s="13">
        <v>76</v>
      </c>
      <c r="EZ234" s="13">
        <v>126</v>
      </c>
      <c r="FB234" s="13">
        <v>0</v>
      </c>
      <c r="FC234" s="13">
        <v>0</v>
      </c>
      <c r="FD234" s="13">
        <v>0</v>
      </c>
      <c r="FE234" s="13">
        <v>24</v>
      </c>
      <c r="FF234" s="13">
        <v>22</v>
      </c>
      <c r="FG234" s="13">
        <v>135</v>
      </c>
      <c r="FH234" s="13">
        <v>66</v>
      </c>
      <c r="FI234" s="13">
        <v>247</v>
      </c>
      <c r="FK234" s="13">
        <v>0</v>
      </c>
      <c r="FL234" s="13">
        <v>0</v>
      </c>
      <c r="FM234" s="13">
        <v>0</v>
      </c>
      <c r="FN234" s="13">
        <v>32</v>
      </c>
      <c r="FO234" s="13">
        <v>20</v>
      </c>
      <c r="FP234" s="13">
        <v>162</v>
      </c>
      <c r="FQ234" s="13">
        <v>58</v>
      </c>
      <c r="FR234" s="13">
        <v>272</v>
      </c>
      <c r="FT234" s="13">
        <v>0</v>
      </c>
      <c r="FU234" s="13">
        <v>0</v>
      </c>
      <c r="FV234" s="13">
        <v>0</v>
      </c>
      <c r="FW234" s="13">
        <v>27</v>
      </c>
      <c r="FX234" s="13">
        <v>18</v>
      </c>
      <c r="FY234" s="13">
        <v>171</v>
      </c>
      <c r="FZ234" s="13">
        <v>42</v>
      </c>
      <c r="GA234" s="13">
        <f t="shared" si="40"/>
        <v>258</v>
      </c>
      <c r="GC234" s="13">
        <v>0</v>
      </c>
      <c r="GD234" s="13">
        <v>0</v>
      </c>
      <c r="GE234" s="13">
        <v>0</v>
      </c>
      <c r="GF234" s="13">
        <v>29</v>
      </c>
      <c r="GG234" s="13">
        <v>15</v>
      </c>
      <c r="GH234" s="13">
        <v>177</v>
      </c>
      <c r="GI234" s="13">
        <v>61</v>
      </c>
      <c r="GJ234" s="13">
        <f t="shared" si="41"/>
        <v>282</v>
      </c>
      <c r="GL234" s="13">
        <v>0</v>
      </c>
      <c r="GM234" s="13">
        <v>0</v>
      </c>
      <c r="GN234" s="13">
        <v>0</v>
      </c>
      <c r="GO234" s="13">
        <v>18</v>
      </c>
      <c r="GP234" s="13">
        <v>11</v>
      </c>
      <c r="GQ234" s="13">
        <v>168</v>
      </c>
      <c r="GR234" s="13">
        <v>71</v>
      </c>
      <c r="GS234" s="13">
        <f t="shared" si="42"/>
        <v>268</v>
      </c>
      <c r="GU234" s="13">
        <v>0</v>
      </c>
      <c r="GV234" s="13">
        <v>0</v>
      </c>
      <c r="GW234" s="13">
        <v>0</v>
      </c>
      <c r="GX234" s="13">
        <v>26</v>
      </c>
      <c r="GY234" s="13">
        <v>15</v>
      </c>
      <c r="GZ234" s="13">
        <v>170</v>
      </c>
      <c r="HA234" s="13">
        <v>75</v>
      </c>
      <c r="HB234" s="13">
        <f t="shared" si="43"/>
        <v>286</v>
      </c>
      <c r="HD234" s="13">
        <v>0</v>
      </c>
      <c r="HE234" s="13">
        <v>0</v>
      </c>
      <c r="HF234" s="13">
        <v>0</v>
      </c>
      <c r="HG234" s="13">
        <v>24</v>
      </c>
      <c r="HH234" s="13">
        <v>12</v>
      </c>
      <c r="HI234" s="13">
        <v>178</v>
      </c>
      <c r="HJ234" s="13">
        <v>68</v>
      </c>
      <c r="HK234" s="13">
        <f t="shared" si="44"/>
        <v>282</v>
      </c>
      <c r="HM234" s="13">
        <v>0</v>
      </c>
      <c r="HN234" s="13">
        <v>0</v>
      </c>
      <c r="HO234" s="13">
        <v>0</v>
      </c>
      <c r="HP234" s="13">
        <v>19</v>
      </c>
      <c r="HQ234" s="13">
        <v>15</v>
      </c>
      <c r="HR234" s="13">
        <v>183</v>
      </c>
      <c r="HS234" s="13">
        <v>99</v>
      </c>
      <c r="HT234" s="13">
        <f t="shared" si="45"/>
        <v>316</v>
      </c>
      <c r="HV234" s="13">
        <v>0</v>
      </c>
      <c r="HW234" s="13">
        <v>0</v>
      </c>
      <c r="HX234" s="13">
        <v>0</v>
      </c>
      <c r="HY234" s="13">
        <v>20</v>
      </c>
      <c r="HZ234" s="13">
        <v>11</v>
      </c>
      <c r="IA234" s="13">
        <v>172</v>
      </c>
      <c r="IB234" s="13">
        <v>76</v>
      </c>
      <c r="IC234" s="13">
        <f t="shared" si="46"/>
        <v>279</v>
      </c>
      <c r="IE234" s="13">
        <v>0</v>
      </c>
      <c r="IF234" s="13">
        <v>0</v>
      </c>
      <c r="IG234" s="13">
        <v>0</v>
      </c>
      <c r="IH234" s="13">
        <v>19</v>
      </c>
      <c r="II234" s="13">
        <v>19</v>
      </c>
      <c r="IJ234" s="13">
        <v>140</v>
      </c>
      <c r="IK234" s="13">
        <v>81</v>
      </c>
      <c r="IL234" s="13">
        <f t="shared" si="47"/>
        <v>259</v>
      </c>
      <c r="IN234" s="13">
        <v>0</v>
      </c>
      <c r="IO234" s="13">
        <v>0</v>
      </c>
      <c r="IP234" s="13">
        <v>0</v>
      </c>
      <c r="IQ234" s="13">
        <v>26</v>
      </c>
      <c r="IR234" s="13">
        <v>8</v>
      </c>
      <c r="IS234" s="13">
        <v>157</v>
      </c>
      <c r="IT234" s="13">
        <v>45</v>
      </c>
      <c r="IU234" s="13">
        <f t="shared" si="48"/>
        <v>236</v>
      </c>
      <c r="IW234" s="13">
        <v>0</v>
      </c>
      <c r="IX234" s="13">
        <v>0</v>
      </c>
      <c r="IY234" s="13">
        <v>0</v>
      </c>
      <c r="IZ234" s="13">
        <v>21</v>
      </c>
      <c r="JA234" s="13">
        <v>1</v>
      </c>
      <c r="JB234" s="13">
        <v>156</v>
      </c>
      <c r="JC234" s="13">
        <v>71</v>
      </c>
      <c r="JD234" s="13">
        <f t="shared" si="49"/>
        <v>249</v>
      </c>
      <c r="JF234" s="13">
        <v>0</v>
      </c>
      <c r="JG234" s="13">
        <v>0</v>
      </c>
      <c r="JH234" s="13">
        <v>0</v>
      </c>
      <c r="JI234" s="13">
        <v>25</v>
      </c>
      <c r="JJ234" s="13">
        <v>19</v>
      </c>
      <c r="JK234" s="13">
        <v>167</v>
      </c>
      <c r="JL234" s="13">
        <v>50</v>
      </c>
      <c r="JM234" s="13">
        <f t="shared" si="50"/>
        <v>261</v>
      </c>
      <c r="JO234" s="13">
        <v>0</v>
      </c>
      <c r="JP234" s="13">
        <v>0</v>
      </c>
      <c r="JQ234" s="13">
        <v>0</v>
      </c>
      <c r="JR234" s="13">
        <v>23</v>
      </c>
      <c r="JS234" s="13">
        <v>20</v>
      </c>
      <c r="JT234" s="13">
        <v>105</v>
      </c>
      <c r="JU234" s="13">
        <v>81</v>
      </c>
      <c r="JV234" s="13">
        <f t="shared" si="51"/>
        <v>229</v>
      </c>
      <c r="JX234" s="13">
        <v>0</v>
      </c>
      <c r="JY234" s="13">
        <v>0</v>
      </c>
      <c r="JZ234" s="13">
        <v>0</v>
      </c>
      <c r="KA234" s="13">
        <v>12</v>
      </c>
      <c r="KB234" s="13">
        <v>21</v>
      </c>
      <c r="KC234" s="13">
        <v>129</v>
      </c>
      <c r="KD234" s="13">
        <v>100</v>
      </c>
      <c r="KE234" s="13">
        <f t="shared" si="52"/>
        <v>262</v>
      </c>
      <c r="KG234" s="13">
        <v>0</v>
      </c>
      <c r="KH234" s="13">
        <v>0</v>
      </c>
      <c r="KI234" s="13">
        <v>0</v>
      </c>
      <c r="KJ234" s="13">
        <v>4</v>
      </c>
      <c r="KK234" s="13">
        <v>3</v>
      </c>
      <c r="KL234" s="13">
        <v>152</v>
      </c>
      <c r="KM234" s="13">
        <v>104</v>
      </c>
      <c r="KN234" s="13">
        <f t="shared" si="53"/>
        <v>263</v>
      </c>
      <c r="KP234" s="13">
        <v>0</v>
      </c>
      <c r="KQ234" s="13">
        <v>0</v>
      </c>
      <c r="KR234" s="13">
        <v>0</v>
      </c>
      <c r="KS234" s="13">
        <v>6</v>
      </c>
      <c r="KT234" s="13">
        <v>7</v>
      </c>
      <c r="KU234" s="13">
        <v>123</v>
      </c>
      <c r="KV234" s="13">
        <v>114</v>
      </c>
      <c r="KW234" s="13">
        <f t="shared" si="54"/>
        <v>250</v>
      </c>
      <c r="KY234" s="13">
        <v>0</v>
      </c>
      <c r="KZ234" s="13">
        <v>0</v>
      </c>
      <c r="LA234" s="13">
        <v>0</v>
      </c>
      <c r="LB234" s="13">
        <v>11</v>
      </c>
      <c r="LC234" s="13">
        <v>12</v>
      </c>
      <c r="LD234" s="13">
        <v>117</v>
      </c>
      <c r="LE234" s="13">
        <v>91</v>
      </c>
      <c r="LF234" s="13">
        <f t="shared" si="55"/>
        <v>231</v>
      </c>
      <c r="LH234" s="13">
        <v>0</v>
      </c>
      <c r="LI234" s="13">
        <v>0</v>
      </c>
      <c r="LJ234" s="13">
        <v>0</v>
      </c>
      <c r="LK234" s="13">
        <v>21</v>
      </c>
      <c r="LL234" s="13">
        <v>16</v>
      </c>
      <c r="LM234" s="13">
        <v>127</v>
      </c>
      <c r="LN234" s="13">
        <v>107</v>
      </c>
      <c r="LO234" s="13">
        <f t="shared" si="56"/>
        <v>271</v>
      </c>
      <c r="LQ234" s="13">
        <v>0</v>
      </c>
      <c r="LR234" s="13">
        <v>0</v>
      </c>
      <c r="LS234" s="13">
        <v>0</v>
      </c>
      <c r="LT234" s="13">
        <v>27</v>
      </c>
      <c r="LU234" s="13">
        <v>16</v>
      </c>
      <c r="LV234" s="13">
        <v>140</v>
      </c>
      <c r="LW234" s="13">
        <v>109</v>
      </c>
      <c r="LX234" s="13">
        <f t="shared" si="57"/>
        <v>292</v>
      </c>
      <c r="LZ234" s="13">
        <v>0</v>
      </c>
      <c r="MA234" s="13">
        <v>0</v>
      </c>
      <c r="MB234" s="13">
        <v>0</v>
      </c>
      <c r="MC234" s="13">
        <v>25</v>
      </c>
      <c r="MD234" s="13">
        <v>14</v>
      </c>
      <c r="ME234" s="13">
        <v>154</v>
      </c>
      <c r="MF234" s="13">
        <v>102</v>
      </c>
      <c r="MG234" s="13">
        <f t="shared" si="58"/>
        <v>295</v>
      </c>
      <c r="MI234" s="13">
        <v>0</v>
      </c>
      <c r="MJ234" s="13">
        <v>0</v>
      </c>
      <c r="MK234" s="13">
        <v>0</v>
      </c>
      <c r="ML234" s="13">
        <v>25</v>
      </c>
      <c r="MM234" s="13">
        <v>12</v>
      </c>
      <c r="MN234" s="13">
        <v>161</v>
      </c>
      <c r="MO234" s="13">
        <v>100</v>
      </c>
      <c r="MP234" s="13">
        <f t="shared" si="59"/>
        <v>298</v>
      </c>
    </row>
    <row r="235" spans="3:354" x14ac:dyDescent="0.25">
      <c r="C235" s="10">
        <v>162</v>
      </c>
      <c r="E235" s="13">
        <v>0</v>
      </c>
      <c r="F235" s="13">
        <v>1</v>
      </c>
      <c r="G235" s="13">
        <v>1</v>
      </c>
      <c r="H235" s="13">
        <v>33</v>
      </c>
      <c r="I235" s="13">
        <v>18</v>
      </c>
      <c r="J235" s="13">
        <v>22</v>
      </c>
      <c r="K235" s="13">
        <v>1</v>
      </c>
      <c r="L235" s="13">
        <v>76</v>
      </c>
      <c r="N235" s="13">
        <v>0</v>
      </c>
      <c r="O235" s="13">
        <v>0</v>
      </c>
      <c r="P235" s="13">
        <v>3</v>
      </c>
      <c r="Q235" s="13">
        <v>35</v>
      </c>
      <c r="R235" s="13">
        <v>22</v>
      </c>
      <c r="S235" s="13">
        <v>18</v>
      </c>
      <c r="T235" s="13">
        <v>1</v>
      </c>
      <c r="U235" s="13">
        <v>79</v>
      </c>
      <c r="W235" s="13">
        <v>0</v>
      </c>
      <c r="X235" s="13">
        <v>0</v>
      </c>
      <c r="Y235" s="13">
        <v>3</v>
      </c>
      <c r="Z235" s="13">
        <v>31</v>
      </c>
      <c r="AA235" s="13">
        <v>20</v>
      </c>
      <c r="AB235" s="13">
        <v>22</v>
      </c>
      <c r="AC235" s="13">
        <v>4</v>
      </c>
      <c r="AD235" s="13">
        <v>80</v>
      </c>
      <c r="AF235" s="13">
        <v>0</v>
      </c>
      <c r="AG235" s="13">
        <v>0</v>
      </c>
      <c r="AH235" s="13">
        <v>3</v>
      </c>
      <c r="AI235" s="13">
        <v>26</v>
      </c>
      <c r="AJ235" s="13">
        <v>21</v>
      </c>
      <c r="AK235" s="13">
        <v>16</v>
      </c>
      <c r="AL235" s="13">
        <v>1</v>
      </c>
      <c r="AM235" s="13">
        <v>67</v>
      </c>
      <c r="AO235" s="13">
        <v>0</v>
      </c>
      <c r="AP235" s="13">
        <v>0</v>
      </c>
      <c r="AQ235" s="13">
        <v>2</v>
      </c>
      <c r="AR235" s="13">
        <v>32</v>
      </c>
      <c r="AS235" s="13">
        <v>15</v>
      </c>
      <c r="AT235" s="13">
        <v>17</v>
      </c>
      <c r="AU235" s="13">
        <v>3</v>
      </c>
      <c r="AV235" s="13">
        <v>69</v>
      </c>
      <c r="AX235" s="13">
        <v>0</v>
      </c>
      <c r="AY235" s="13">
        <v>0</v>
      </c>
      <c r="AZ235" s="13">
        <v>2</v>
      </c>
      <c r="BA235" s="13">
        <v>35</v>
      </c>
      <c r="BB235" s="13">
        <v>15</v>
      </c>
      <c r="BC235" s="13">
        <v>16</v>
      </c>
      <c r="BD235" s="13">
        <v>3</v>
      </c>
      <c r="BE235" s="13">
        <v>71</v>
      </c>
      <c r="BG235" s="13">
        <v>0</v>
      </c>
      <c r="BH235" s="13">
        <v>0</v>
      </c>
      <c r="BI235" s="13">
        <v>1</v>
      </c>
      <c r="BJ235" s="13">
        <v>34</v>
      </c>
      <c r="BK235" s="13">
        <v>15</v>
      </c>
      <c r="BL235" s="13">
        <v>21</v>
      </c>
      <c r="BM235" s="13">
        <v>9</v>
      </c>
      <c r="BN235" s="13">
        <v>80</v>
      </c>
      <c r="BP235" s="13">
        <v>0</v>
      </c>
      <c r="BQ235" s="13">
        <v>2</v>
      </c>
      <c r="BR235" s="13">
        <v>1</v>
      </c>
      <c r="BS235" s="13">
        <v>21</v>
      </c>
      <c r="BT235" s="13">
        <v>16</v>
      </c>
      <c r="BU235" s="13">
        <v>24</v>
      </c>
      <c r="BV235" s="13">
        <v>2</v>
      </c>
      <c r="BW235" s="13">
        <v>66</v>
      </c>
      <c r="BY235" s="13">
        <v>0</v>
      </c>
      <c r="BZ235" s="13">
        <v>0</v>
      </c>
      <c r="CA235" s="13">
        <v>1</v>
      </c>
      <c r="CB235" s="13">
        <v>25</v>
      </c>
      <c r="CC235" s="13">
        <v>16</v>
      </c>
      <c r="CD235" s="13">
        <v>20</v>
      </c>
      <c r="CE235" s="13">
        <v>6</v>
      </c>
      <c r="CF235" s="13">
        <v>68</v>
      </c>
      <c r="CH235" s="13">
        <v>0</v>
      </c>
      <c r="CI235" s="13">
        <v>3</v>
      </c>
      <c r="CJ235" s="13">
        <v>2</v>
      </c>
      <c r="CK235" s="13">
        <v>27</v>
      </c>
      <c r="CL235" s="13">
        <v>16</v>
      </c>
      <c r="CM235" s="13">
        <v>23</v>
      </c>
      <c r="CN235" s="13">
        <v>2</v>
      </c>
      <c r="CO235" s="13">
        <v>73</v>
      </c>
      <c r="CQ235" s="13">
        <v>0</v>
      </c>
      <c r="CR235" s="13">
        <v>8</v>
      </c>
      <c r="CS235" s="13">
        <v>2</v>
      </c>
      <c r="CT235" s="13">
        <v>25</v>
      </c>
      <c r="CU235" s="13">
        <v>15</v>
      </c>
      <c r="CV235" s="13">
        <v>22</v>
      </c>
      <c r="CW235" s="13">
        <v>10</v>
      </c>
      <c r="CX235" s="13">
        <v>82</v>
      </c>
      <c r="CZ235" s="13">
        <v>0</v>
      </c>
      <c r="DA235" s="13">
        <v>11</v>
      </c>
      <c r="DB235" s="13">
        <v>2</v>
      </c>
      <c r="DC235" s="13">
        <v>24</v>
      </c>
      <c r="DD235" s="13">
        <v>8</v>
      </c>
      <c r="DE235" s="13">
        <v>46</v>
      </c>
      <c r="DF235" s="13">
        <v>24</v>
      </c>
      <c r="DG235" s="13">
        <v>115</v>
      </c>
      <c r="DI235" s="13">
        <v>0</v>
      </c>
      <c r="DJ235" s="13">
        <v>9</v>
      </c>
      <c r="DK235" s="13">
        <v>2</v>
      </c>
      <c r="DL235" s="13">
        <v>15</v>
      </c>
      <c r="DM235" s="13">
        <v>10</v>
      </c>
      <c r="DN235" s="13">
        <v>21</v>
      </c>
      <c r="DO235" s="13">
        <v>9</v>
      </c>
      <c r="DP235" s="13">
        <v>66</v>
      </c>
      <c r="DR235" s="13">
        <v>0</v>
      </c>
      <c r="DS235" s="13">
        <v>24</v>
      </c>
      <c r="DT235" s="13">
        <v>0</v>
      </c>
      <c r="DU235" s="13">
        <v>8</v>
      </c>
      <c r="DV235" s="13">
        <v>0</v>
      </c>
      <c r="DW235" s="13">
        <v>25</v>
      </c>
      <c r="DX235" s="13">
        <v>17</v>
      </c>
      <c r="DY235" s="13">
        <v>74</v>
      </c>
      <c r="EA235" s="13">
        <v>0</v>
      </c>
      <c r="EB235" s="13">
        <v>21</v>
      </c>
      <c r="EC235" s="13">
        <v>0</v>
      </c>
      <c r="ED235" s="13">
        <v>12</v>
      </c>
      <c r="EE235" s="13">
        <v>16</v>
      </c>
      <c r="EF235" s="13">
        <v>16</v>
      </c>
      <c r="EG235" s="13">
        <v>16</v>
      </c>
      <c r="EH235" s="13">
        <v>81</v>
      </c>
      <c r="EJ235" s="13">
        <v>0</v>
      </c>
      <c r="EK235" s="13">
        <v>21</v>
      </c>
      <c r="EL235" s="13">
        <v>2</v>
      </c>
      <c r="EM235" s="13">
        <v>13</v>
      </c>
      <c r="EN235" s="13">
        <v>15</v>
      </c>
      <c r="EO235" s="13">
        <v>17</v>
      </c>
      <c r="EP235" s="13">
        <v>15</v>
      </c>
      <c r="EQ235" s="13">
        <v>83</v>
      </c>
      <c r="ES235" s="13">
        <v>0</v>
      </c>
      <c r="ET235" s="13">
        <v>12</v>
      </c>
      <c r="EU235" s="13">
        <v>3</v>
      </c>
      <c r="EV235" s="13">
        <v>3</v>
      </c>
      <c r="EW235" s="13">
        <v>14</v>
      </c>
      <c r="EX235" s="13">
        <v>18</v>
      </c>
      <c r="EY235" s="13">
        <v>14</v>
      </c>
      <c r="EZ235" s="13">
        <v>64</v>
      </c>
      <c r="FB235" s="13">
        <v>0</v>
      </c>
      <c r="FC235" s="13">
        <v>7</v>
      </c>
      <c r="FD235" s="13">
        <v>2</v>
      </c>
      <c r="FE235" s="13">
        <v>9</v>
      </c>
      <c r="FF235" s="13">
        <v>9</v>
      </c>
      <c r="FG235" s="13">
        <v>18</v>
      </c>
      <c r="FH235" s="13">
        <v>19</v>
      </c>
      <c r="FI235" s="13">
        <v>64</v>
      </c>
      <c r="FK235" s="13">
        <v>0</v>
      </c>
      <c r="FL235" s="13">
        <v>11</v>
      </c>
      <c r="FM235" s="13">
        <v>3</v>
      </c>
      <c r="FN235" s="13">
        <v>11</v>
      </c>
      <c r="FO235" s="13">
        <v>15</v>
      </c>
      <c r="FP235" s="13">
        <v>17</v>
      </c>
      <c r="FQ235" s="13">
        <v>22</v>
      </c>
      <c r="FR235" s="13">
        <v>79</v>
      </c>
      <c r="FT235" s="13">
        <v>0</v>
      </c>
      <c r="FU235" s="13">
        <v>10</v>
      </c>
      <c r="FV235" s="13">
        <v>3</v>
      </c>
      <c r="FW235" s="13">
        <v>13</v>
      </c>
      <c r="FX235" s="13">
        <v>17</v>
      </c>
      <c r="FY235" s="13">
        <v>17</v>
      </c>
      <c r="FZ235" s="13">
        <v>17</v>
      </c>
      <c r="GA235" s="13">
        <f t="shared" si="40"/>
        <v>77</v>
      </c>
      <c r="GC235" s="13">
        <v>0</v>
      </c>
      <c r="GD235" s="13">
        <v>4</v>
      </c>
      <c r="GE235" s="13">
        <v>0</v>
      </c>
      <c r="GF235" s="13">
        <v>8</v>
      </c>
      <c r="GG235" s="13">
        <v>18</v>
      </c>
      <c r="GH235" s="13">
        <v>19</v>
      </c>
      <c r="GI235" s="13">
        <v>18</v>
      </c>
      <c r="GJ235" s="13">
        <f t="shared" si="41"/>
        <v>67</v>
      </c>
      <c r="GL235" s="13">
        <v>0</v>
      </c>
      <c r="GM235" s="13">
        <v>6</v>
      </c>
      <c r="GN235" s="13">
        <v>2</v>
      </c>
      <c r="GO235" s="13">
        <v>5</v>
      </c>
      <c r="GP235" s="13">
        <v>12</v>
      </c>
      <c r="GQ235" s="13">
        <v>16</v>
      </c>
      <c r="GR235" s="13">
        <v>14</v>
      </c>
      <c r="GS235" s="13">
        <f t="shared" si="42"/>
        <v>55</v>
      </c>
      <c r="GU235" s="13">
        <v>0</v>
      </c>
      <c r="GV235" s="13">
        <v>2</v>
      </c>
      <c r="GW235" s="13">
        <v>3</v>
      </c>
      <c r="GX235" s="13">
        <v>13</v>
      </c>
      <c r="GY235" s="13">
        <v>15</v>
      </c>
      <c r="GZ235" s="13">
        <v>23</v>
      </c>
      <c r="HA235" s="13">
        <v>18</v>
      </c>
      <c r="HB235" s="13">
        <f t="shared" si="43"/>
        <v>74</v>
      </c>
      <c r="HD235" s="13">
        <v>0</v>
      </c>
      <c r="HE235" s="13">
        <v>8</v>
      </c>
      <c r="HF235" s="13">
        <v>0</v>
      </c>
      <c r="HG235" s="13">
        <v>13</v>
      </c>
      <c r="HH235" s="13">
        <v>15</v>
      </c>
      <c r="HI235" s="13">
        <v>17</v>
      </c>
      <c r="HJ235" s="13">
        <v>14</v>
      </c>
      <c r="HK235" s="13">
        <f t="shared" si="44"/>
        <v>67</v>
      </c>
      <c r="HM235" s="13">
        <v>0</v>
      </c>
      <c r="HN235" s="13">
        <v>4</v>
      </c>
      <c r="HO235" s="13">
        <v>4</v>
      </c>
      <c r="HP235" s="13">
        <v>13</v>
      </c>
      <c r="HQ235" s="13">
        <v>16</v>
      </c>
      <c r="HR235" s="13">
        <v>18</v>
      </c>
      <c r="HS235" s="13">
        <v>16</v>
      </c>
      <c r="HT235" s="13">
        <f t="shared" si="45"/>
        <v>71</v>
      </c>
      <c r="HV235" s="13">
        <v>0</v>
      </c>
      <c r="HW235" s="13">
        <v>10</v>
      </c>
      <c r="HX235" s="13">
        <v>4</v>
      </c>
      <c r="HY235" s="13">
        <v>11</v>
      </c>
      <c r="HZ235" s="13">
        <v>12</v>
      </c>
      <c r="IA235" s="13">
        <v>19</v>
      </c>
      <c r="IB235" s="13">
        <v>15</v>
      </c>
      <c r="IC235" s="13">
        <f t="shared" si="46"/>
        <v>71</v>
      </c>
      <c r="IE235" s="13">
        <v>0</v>
      </c>
      <c r="IF235" s="13">
        <v>5</v>
      </c>
      <c r="IG235" s="13">
        <v>3</v>
      </c>
      <c r="IH235" s="13">
        <v>5</v>
      </c>
      <c r="II235" s="13">
        <v>0</v>
      </c>
      <c r="IJ235" s="13">
        <v>16</v>
      </c>
      <c r="IK235" s="13">
        <v>19</v>
      </c>
      <c r="IL235" s="13">
        <f t="shared" si="47"/>
        <v>48</v>
      </c>
      <c r="IN235" s="13">
        <v>0</v>
      </c>
      <c r="IO235" s="13">
        <v>4</v>
      </c>
      <c r="IP235" s="13">
        <v>3</v>
      </c>
      <c r="IQ235" s="13">
        <v>11</v>
      </c>
      <c r="IR235" s="13">
        <v>0</v>
      </c>
      <c r="IS235" s="13">
        <v>16</v>
      </c>
      <c r="IT235" s="13">
        <v>20</v>
      </c>
      <c r="IU235" s="13">
        <f t="shared" si="48"/>
        <v>54</v>
      </c>
      <c r="IW235" s="13">
        <v>0</v>
      </c>
      <c r="IX235" s="13">
        <v>9</v>
      </c>
      <c r="IY235" s="13">
        <v>3</v>
      </c>
      <c r="IZ235" s="13">
        <v>11</v>
      </c>
      <c r="JA235" s="13">
        <v>0</v>
      </c>
      <c r="JB235" s="13">
        <v>22</v>
      </c>
      <c r="JC235" s="13">
        <v>26</v>
      </c>
      <c r="JD235" s="13">
        <f t="shared" si="49"/>
        <v>71</v>
      </c>
      <c r="JF235" s="13">
        <v>0</v>
      </c>
      <c r="JG235" s="13">
        <v>9</v>
      </c>
      <c r="JH235" s="13">
        <v>0</v>
      </c>
      <c r="JI235" s="13">
        <v>8</v>
      </c>
      <c r="JJ235" s="13">
        <v>0</v>
      </c>
      <c r="JK235" s="13">
        <v>12</v>
      </c>
      <c r="JL235" s="13">
        <v>22</v>
      </c>
      <c r="JM235" s="13">
        <f t="shared" si="50"/>
        <v>51</v>
      </c>
      <c r="JO235" s="13">
        <v>0</v>
      </c>
      <c r="JP235" s="13">
        <v>10</v>
      </c>
      <c r="JQ235" s="13">
        <v>0</v>
      </c>
      <c r="JR235" s="13">
        <v>7</v>
      </c>
      <c r="JS235" s="13">
        <v>0</v>
      </c>
      <c r="JT235" s="13">
        <v>15</v>
      </c>
      <c r="JU235" s="13">
        <v>15</v>
      </c>
      <c r="JV235" s="13">
        <f t="shared" si="51"/>
        <v>47</v>
      </c>
      <c r="JX235" s="13">
        <v>0</v>
      </c>
      <c r="JY235" s="13">
        <v>7</v>
      </c>
      <c r="JZ235" s="13">
        <v>0</v>
      </c>
      <c r="KA235" s="13">
        <v>10</v>
      </c>
      <c r="KB235" s="13">
        <v>0</v>
      </c>
      <c r="KC235" s="13">
        <v>20</v>
      </c>
      <c r="KD235" s="13">
        <v>27</v>
      </c>
      <c r="KE235" s="13">
        <f t="shared" si="52"/>
        <v>64</v>
      </c>
      <c r="KG235" s="13">
        <v>0</v>
      </c>
      <c r="KH235" s="13">
        <v>6</v>
      </c>
      <c r="KI235" s="13">
        <v>0</v>
      </c>
      <c r="KJ235" s="13">
        <v>14</v>
      </c>
      <c r="KK235" s="13">
        <v>0</v>
      </c>
      <c r="KL235" s="13">
        <v>30</v>
      </c>
      <c r="KM235" s="13">
        <v>14</v>
      </c>
      <c r="KN235" s="13">
        <f t="shared" si="53"/>
        <v>64</v>
      </c>
      <c r="KP235" s="13">
        <v>0</v>
      </c>
      <c r="KQ235" s="13">
        <v>12</v>
      </c>
      <c r="KR235" s="13">
        <v>0</v>
      </c>
      <c r="KS235" s="13">
        <v>6</v>
      </c>
      <c r="KT235" s="13">
        <v>0</v>
      </c>
      <c r="KU235" s="13">
        <v>14</v>
      </c>
      <c r="KV235" s="13">
        <v>23</v>
      </c>
      <c r="KW235" s="13">
        <f t="shared" si="54"/>
        <v>55</v>
      </c>
      <c r="KY235" s="13">
        <v>0</v>
      </c>
      <c r="KZ235" s="13">
        <v>8</v>
      </c>
      <c r="LA235" s="13">
        <v>0</v>
      </c>
      <c r="LB235" s="13">
        <v>7</v>
      </c>
      <c r="LC235" s="13">
        <v>0</v>
      </c>
      <c r="LD235" s="13">
        <v>13</v>
      </c>
      <c r="LE235" s="13">
        <v>27</v>
      </c>
      <c r="LF235" s="13">
        <f t="shared" si="55"/>
        <v>55</v>
      </c>
      <c r="LH235" s="13">
        <v>0</v>
      </c>
      <c r="LI235" s="13">
        <v>8</v>
      </c>
      <c r="LJ235" s="13">
        <v>0</v>
      </c>
      <c r="LK235" s="13">
        <v>12</v>
      </c>
      <c r="LL235" s="13">
        <v>0</v>
      </c>
      <c r="LM235" s="13">
        <v>20</v>
      </c>
      <c r="LN235" s="13">
        <v>28</v>
      </c>
      <c r="LO235" s="13">
        <f t="shared" si="56"/>
        <v>68</v>
      </c>
      <c r="LQ235" s="13">
        <v>0</v>
      </c>
      <c r="LR235" s="13">
        <v>8</v>
      </c>
      <c r="LS235" s="13">
        <v>0</v>
      </c>
      <c r="LT235" s="13">
        <v>11</v>
      </c>
      <c r="LU235" s="13">
        <v>0</v>
      </c>
      <c r="LV235" s="13">
        <v>18</v>
      </c>
      <c r="LW235" s="13">
        <v>38</v>
      </c>
      <c r="LX235" s="13">
        <f t="shared" si="57"/>
        <v>75</v>
      </c>
      <c r="LZ235" s="13">
        <v>0</v>
      </c>
      <c r="MA235" s="13">
        <v>5</v>
      </c>
      <c r="MB235" s="13">
        <v>0</v>
      </c>
      <c r="MC235" s="13">
        <v>15</v>
      </c>
      <c r="MD235" s="13">
        <v>0</v>
      </c>
      <c r="ME235" s="13">
        <v>15</v>
      </c>
      <c r="MF235" s="13">
        <v>23</v>
      </c>
      <c r="MG235" s="13">
        <f t="shared" si="58"/>
        <v>58</v>
      </c>
      <c r="MI235" s="13">
        <v>0</v>
      </c>
      <c r="MJ235" s="13">
        <v>8</v>
      </c>
      <c r="MK235" s="13">
        <v>0</v>
      </c>
      <c r="ML235" s="13">
        <v>12</v>
      </c>
      <c r="MM235" s="13">
        <v>0</v>
      </c>
      <c r="MN235" s="13">
        <v>24</v>
      </c>
      <c r="MO235" s="13">
        <v>35</v>
      </c>
      <c r="MP235" s="13">
        <f t="shared" si="59"/>
        <v>79</v>
      </c>
    </row>
    <row r="236" spans="3:354" x14ac:dyDescent="0.25">
      <c r="C236" s="10">
        <v>163</v>
      </c>
      <c r="E236" s="13">
        <v>0</v>
      </c>
      <c r="F236" s="13">
        <v>3</v>
      </c>
      <c r="G236" s="13">
        <v>0</v>
      </c>
      <c r="H236" s="13">
        <v>0</v>
      </c>
      <c r="I236" s="13">
        <v>0</v>
      </c>
      <c r="J236" s="13">
        <v>0</v>
      </c>
      <c r="K236" s="13">
        <v>81</v>
      </c>
      <c r="L236" s="13">
        <v>84</v>
      </c>
      <c r="N236" s="13">
        <v>0</v>
      </c>
      <c r="O236" s="13">
        <v>8</v>
      </c>
      <c r="P236" s="13">
        <v>0</v>
      </c>
      <c r="Q236" s="13">
        <v>0</v>
      </c>
      <c r="R236" s="13">
        <v>0</v>
      </c>
      <c r="S236" s="13">
        <v>0</v>
      </c>
      <c r="T236" s="13">
        <v>64</v>
      </c>
      <c r="U236" s="13">
        <v>72</v>
      </c>
      <c r="W236" s="13">
        <v>0</v>
      </c>
      <c r="X236" s="13">
        <v>14</v>
      </c>
      <c r="Y236" s="13">
        <v>0</v>
      </c>
      <c r="Z236" s="13">
        <v>0</v>
      </c>
      <c r="AA236" s="13">
        <v>0</v>
      </c>
      <c r="AB236" s="13">
        <v>0</v>
      </c>
      <c r="AC236" s="13">
        <v>60</v>
      </c>
      <c r="AD236" s="13">
        <v>74</v>
      </c>
      <c r="AF236" s="13">
        <v>0</v>
      </c>
      <c r="AG236" s="13">
        <v>8</v>
      </c>
      <c r="AH236" s="13">
        <v>0</v>
      </c>
      <c r="AI236" s="13">
        <v>0</v>
      </c>
      <c r="AJ236" s="13">
        <v>0</v>
      </c>
      <c r="AK236" s="13">
        <v>0</v>
      </c>
      <c r="AL236" s="13">
        <v>62</v>
      </c>
      <c r="AM236" s="13">
        <v>70</v>
      </c>
      <c r="AO236" s="13">
        <v>0</v>
      </c>
      <c r="AP236" s="13">
        <v>2</v>
      </c>
      <c r="AQ236" s="13">
        <v>0</v>
      </c>
      <c r="AR236" s="13">
        <v>0</v>
      </c>
      <c r="AS236" s="13">
        <v>0</v>
      </c>
      <c r="AT236" s="13">
        <v>0</v>
      </c>
      <c r="AU236" s="13">
        <v>57</v>
      </c>
      <c r="AV236" s="13">
        <v>59</v>
      </c>
      <c r="AX236" s="13">
        <v>0</v>
      </c>
      <c r="AY236" s="13">
        <v>0</v>
      </c>
      <c r="AZ236" s="13">
        <v>0</v>
      </c>
      <c r="BA236" s="13">
        <v>0</v>
      </c>
      <c r="BB236" s="13">
        <v>0</v>
      </c>
      <c r="BC236" s="13">
        <v>0</v>
      </c>
      <c r="BD236" s="13">
        <v>63</v>
      </c>
      <c r="BE236" s="13">
        <v>63</v>
      </c>
      <c r="BG236" s="13">
        <v>0</v>
      </c>
      <c r="BH236" s="13">
        <v>0</v>
      </c>
      <c r="BI236" s="13">
        <v>0</v>
      </c>
      <c r="BJ236" s="13">
        <v>0</v>
      </c>
      <c r="BK236" s="13">
        <v>0</v>
      </c>
      <c r="BL236" s="13">
        <v>0</v>
      </c>
      <c r="BM236" s="13">
        <v>69</v>
      </c>
      <c r="BN236" s="13">
        <v>69</v>
      </c>
      <c r="BP236" s="13">
        <v>0</v>
      </c>
      <c r="BQ236" s="13">
        <v>0</v>
      </c>
      <c r="BR236" s="13">
        <v>0</v>
      </c>
      <c r="BS236" s="13">
        <v>0</v>
      </c>
      <c r="BT236" s="13">
        <v>0</v>
      </c>
      <c r="BU236" s="13">
        <v>0</v>
      </c>
      <c r="BV236" s="13">
        <v>47</v>
      </c>
      <c r="BW236" s="13">
        <v>47</v>
      </c>
      <c r="BY236" s="13">
        <v>0</v>
      </c>
      <c r="BZ236" s="13">
        <v>1</v>
      </c>
      <c r="CA236" s="13">
        <v>0</v>
      </c>
      <c r="CB236" s="13">
        <v>0</v>
      </c>
      <c r="CC236" s="13">
        <v>0</v>
      </c>
      <c r="CD236" s="13">
        <v>0</v>
      </c>
      <c r="CE236" s="13">
        <v>59</v>
      </c>
      <c r="CF236" s="13">
        <v>60</v>
      </c>
      <c r="CH236" s="13">
        <v>0</v>
      </c>
      <c r="CI236" s="13">
        <v>0</v>
      </c>
      <c r="CJ236" s="13">
        <v>0</v>
      </c>
      <c r="CK236" s="13">
        <v>0</v>
      </c>
      <c r="CL236" s="13">
        <v>0</v>
      </c>
      <c r="CM236" s="13">
        <v>0</v>
      </c>
      <c r="CN236" s="13">
        <v>55</v>
      </c>
      <c r="CO236" s="13">
        <v>55</v>
      </c>
      <c r="CQ236" s="13">
        <v>0</v>
      </c>
      <c r="CR236" s="13">
        <v>0</v>
      </c>
      <c r="CS236" s="13">
        <v>0</v>
      </c>
      <c r="CT236" s="13">
        <v>0</v>
      </c>
      <c r="CU236" s="13">
        <v>0</v>
      </c>
      <c r="CV236" s="13">
        <v>0</v>
      </c>
      <c r="CW236" s="13">
        <v>58</v>
      </c>
      <c r="CX236" s="13">
        <v>58</v>
      </c>
      <c r="CZ236" s="13">
        <v>0</v>
      </c>
      <c r="DA236" s="13">
        <v>0</v>
      </c>
      <c r="DB236" s="13">
        <v>0</v>
      </c>
      <c r="DC236" s="13">
        <v>0</v>
      </c>
      <c r="DD236" s="13">
        <v>0</v>
      </c>
      <c r="DE236" s="13">
        <v>0</v>
      </c>
      <c r="DF236" s="13">
        <v>70</v>
      </c>
      <c r="DG236" s="13">
        <v>70</v>
      </c>
      <c r="DI236" s="13">
        <v>0</v>
      </c>
      <c r="DJ236" s="13">
        <v>0</v>
      </c>
      <c r="DK236" s="13">
        <v>0</v>
      </c>
      <c r="DL236" s="13">
        <v>0</v>
      </c>
      <c r="DM236" s="13">
        <v>0</v>
      </c>
      <c r="DN236" s="13">
        <v>0</v>
      </c>
      <c r="DO236" s="13">
        <v>45</v>
      </c>
      <c r="DP236" s="13">
        <v>45</v>
      </c>
      <c r="DR236" s="13">
        <v>0</v>
      </c>
      <c r="DS236" s="13">
        <v>7</v>
      </c>
      <c r="DT236" s="13">
        <v>0</v>
      </c>
      <c r="DU236" s="13">
        <v>0</v>
      </c>
      <c r="DV236" s="13">
        <v>0</v>
      </c>
      <c r="DW236" s="13">
        <v>0</v>
      </c>
      <c r="DX236" s="13">
        <v>64</v>
      </c>
      <c r="DY236" s="13">
        <v>71</v>
      </c>
      <c r="EA236" s="13">
        <v>0</v>
      </c>
      <c r="EB236" s="13">
        <v>0</v>
      </c>
      <c r="EC236" s="13">
        <v>0</v>
      </c>
      <c r="ED236" s="13">
        <v>0</v>
      </c>
      <c r="EE236" s="13">
        <v>0</v>
      </c>
      <c r="EF236" s="13">
        <v>0</v>
      </c>
      <c r="EG236" s="13">
        <v>73</v>
      </c>
      <c r="EH236" s="13">
        <v>73</v>
      </c>
      <c r="EJ236" s="13">
        <v>0</v>
      </c>
      <c r="EK236" s="13">
        <v>0</v>
      </c>
      <c r="EL236" s="13">
        <v>0</v>
      </c>
      <c r="EM236" s="13">
        <v>0</v>
      </c>
      <c r="EN236" s="13">
        <v>0</v>
      </c>
      <c r="EO236" s="13">
        <v>0</v>
      </c>
      <c r="EP236" s="13">
        <v>76</v>
      </c>
      <c r="EQ236" s="13">
        <v>76</v>
      </c>
      <c r="ES236" s="13">
        <v>0</v>
      </c>
      <c r="ET236" s="13">
        <v>2</v>
      </c>
      <c r="EU236" s="13">
        <v>0</v>
      </c>
      <c r="EV236" s="13">
        <v>0</v>
      </c>
      <c r="EW236" s="13">
        <v>0</v>
      </c>
      <c r="EX236" s="13">
        <v>0</v>
      </c>
      <c r="EY236" s="13">
        <v>84</v>
      </c>
      <c r="EZ236" s="13">
        <v>86</v>
      </c>
      <c r="FB236" s="13">
        <v>0</v>
      </c>
      <c r="FC236" s="13">
        <v>0</v>
      </c>
      <c r="FD236" s="13">
        <v>0</v>
      </c>
      <c r="FE236" s="13">
        <v>0</v>
      </c>
      <c r="FF236" s="13">
        <v>0</v>
      </c>
      <c r="FG236" s="13">
        <v>0</v>
      </c>
      <c r="FH236" s="13">
        <v>100</v>
      </c>
      <c r="FI236" s="13">
        <v>100</v>
      </c>
      <c r="FK236" s="13">
        <v>0</v>
      </c>
      <c r="FL236" s="13">
        <v>5</v>
      </c>
      <c r="FM236" s="13">
        <v>0</v>
      </c>
      <c r="FN236" s="13">
        <v>0</v>
      </c>
      <c r="FO236" s="13">
        <v>0</v>
      </c>
      <c r="FP236" s="13">
        <v>0</v>
      </c>
      <c r="FQ236" s="13">
        <v>85</v>
      </c>
      <c r="FR236" s="13">
        <v>90</v>
      </c>
      <c r="FT236" s="13">
        <v>0</v>
      </c>
      <c r="FU236" s="13">
        <v>3</v>
      </c>
      <c r="FV236" s="13">
        <v>0</v>
      </c>
      <c r="FW236" s="13">
        <v>0</v>
      </c>
      <c r="FX236" s="13">
        <v>0</v>
      </c>
      <c r="FY236" s="13">
        <v>0</v>
      </c>
      <c r="FZ236" s="13">
        <v>68</v>
      </c>
      <c r="GA236" s="13">
        <f t="shared" si="40"/>
        <v>71</v>
      </c>
      <c r="GC236" s="13">
        <v>0</v>
      </c>
      <c r="GD236" s="13">
        <v>9</v>
      </c>
      <c r="GE236" s="13">
        <v>0</v>
      </c>
      <c r="GF236" s="13">
        <v>0</v>
      </c>
      <c r="GG236" s="13">
        <v>0</v>
      </c>
      <c r="GH236" s="13">
        <v>0</v>
      </c>
      <c r="GI236" s="13">
        <v>98</v>
      </c>
      <c r="GJ236" s="13">
        <f t="shared" si="41"/>
        <v>107</v>
      </c>
      <c r="GL236" s="13">
        <v>0</v>
      </c>
      <c r="GM236" s="13">
        <v>5</v>
      </c>
      <c r="GN236" s="13">
        <v>0</v>
      </c>
      <c r="GO236" s="13">
        <v>0</v>
      </c>
      <c r="GP236" s="13">
        <v>0</v>
      </c>
      <c r="GQ236" s="13">
        <v>0</v>
      </c>
      <c r="GR236" s="13">
        <v>61</v>
      </c>
      <c r="GS236" s="13">
        <f t="shared" si="42"/>
        <v>66</v>
      </c>
      <c r="GU236" s="13">
        <v>0</v>
      </c>
      <c r="GV236" s="13">
        <v>11</v>
      </c>
      <c r="GW236" s="13">
        <v>0</v>
      </c>
      <c r="GX236" s="13">
        <v>0</v>
      </c>
      <c r="GY236" s="13">
        <v>0</v>
      </c>
      <c r="GZ236" s="13">
        <v>0</v>
      </c>
      <c r="HA236" s="13">
        <v>78</v>
      </c>
      <c r="HB236" s="13">
        <f t="shared" si="43"/>
        <v>89</v>
      </c>
      <c r="HD236" s="13">
        <v>0</v>
      </c>
      <c r="HE236" s="13">
        <v>10</v>
      </c>
      <c r="HF236" s="13">
        <v>0</v>
      </c>
      <c r="HG236" s="13">
        <v>0</v>
      </c>
      <c r="HH236" s="13">
        <v>0</v>
      </c>
      <c r="HI236" s="13">
        <v>0</v>
      </c>
      <c r="HJ236" s="13">
        <v>80</v>
      </c>
      <c r="HK236" s="13">
        <f t="shared" si="44"/>
        <v>90</v>
      </c>
      <c r="HM236" s="13">
        <v>0</v>
      </c>
      <c r="HN236" s="13">
        <v>6</v>
      </c>
      <c r="HO236" s="13">
        <v>0</v>
      </c>
      <c r="HP236" s="13">
        <v>0</v>
      </c>
      <c r="HQ236" s="13">
        <v>5</v>
      </c>
      <c r="HR236" s="13">
        <v>0</v>
      </c>
      <c r="HS236" s="13">
        <v>98</v>
      </c>
      <c r="HT236" s="13">
        <f t="shared" si="45"/>
        <v>109</v>
      </c>
      <c r="HV236" s="13">
        <v>0</v>
      </c>
      <c r="HW236" s="13">
        <v>8</v>
      </c>
      <c r="HX236" s="13">
        <v>0</v>
      </c>
      <c r="HY236" s="13">
        <v>0</v>
      </c>
      <c r="HZ236" s="13">
        <v>0</v>
      </c>
      <c r="IA236" s="13">
        <v>35</v>
      </c>
      <c r="IB236" s="13">
        <v>113</v>
      </c>
      <c r="IC236" s="13">
        <f t="shared" si="46"/>
        <v>156</v>
      </c>
      <c r="IE236" s="13">
        <v>0</v>
      </c>
      <c r="IF236" s="13">
        <v>5</v>
      </c>
      <c r="IG236" s="13">
        <v>0</v>
      </c>
      <c r="IH236" s="13">
        <v>0</v>
      </c>
      <c r="II236" s="13">
        <v>5</v>
      </c>
      <c r="IJ236" s="13">
        <v>40</v>
      </c>
      <c r="IK236" s="13">
        <v>107</v>
      </c>
      <c r="IL236" s="13">
        <f t="shared" si="47"/>
        <v>157</v>
      </c>
      <c r="IN236" s="13">
        <v>0</v>
      </c>
      <c r="IO236" s="13">
        <v>5</v>
      </c>
      <c r="IP236" s="13">
        <v>0</v>
      </c>
      <c r="IQ236" s="13">
        <v>0</v>
      </c>
      <c r="IR236" s="13">
        <v>0</v>
      </c>
      <c r="IS236" s="13">
        <v>40</v>
      </c>
      <c r="IT236" s="13">
        <v>107</v>
      </c>
      <c r="IU236" s="13">
        <f t="shared" si="48"/>
        <v>152</v>
      </c>
      <c r="IW236" s="13">
        <v>0</v>
      </c>
      <c r="IX236" s="13">
        <v>16</v>
      </c>
      <c r="IY236" s="13">
        <v>0</v>
      </c>
      <c r="IZ236" s="13">
        <v>0</v>
      </c>
      <c r="JA236" s="13">
        <v>5</v>
      </c>
      <c r="JB236" s="13">
        <v>20</v>
      </c>
      <c r="JC236" s="13">
        <v>102</v>
      </c>
      <c r="JD236" s="13">
        <f t="shared" si="49"/>
        <v>143</v>
      </c>
      <c r="JF236" s="13">
        <v>0</v>
      </c>
      <c r="JG236" s="13">
        <v>12</v>
      </c>
      <c r="JH236" s="13">
        <v>0</v>
      </c>
      <c r="JI236" s="13">
        <v>0</v>
      </c>
      <c r="JJ236" s="13">
        <v>0</v>
      </c>
      <c r="JK236" s="13">
        <v>20</v>
      </c>
      <c r="JL236" s="13">
        <v>84</v>
      </c>
      <c r="JM236" s="13">
        <f t="shared" si="50"/>
        <v>116</v>
      </c>
      <c r="JO236" s="13">
        <v>0</v>
      </c>
      <c r="JP236" s="13">
        <v>44</v>
      </c>
      <c r="JQ236" s="13">
        <v>0</v>
      </c>
      <c r="JR236" s="13">
        <v>0</v>
      </c>
      <c r="JS236" s="13">
        <v>0</v>
      </c>
      <c r="JT236" s="13">
        <v>0</v>
      </c>
      <c r="JU236" s="13">
        <v>110</v>
      </c>
      <c r="JV236" s="13">
        <f t="shared" si="51"/>
        <v>154</v>
      </c>
      <c r="JX236" s="13">
        <v>0</v>
      </c>
      <c r="JY236" s="13">
        <v>8</v>
      </c>
      <c r="JZ236" s="13">
        <v>0</v>
      </c>
      <c r="KA236" s="13">
        <v>0</v>
      </c>
      <c r="KB236" s="13">
        <v>0</v>
      </c>
      <c r="KC236" s="13">
        <v>10</v>
      </c>
      <c r="KD236" s="13">
        <v>96</v>
      </c>
      <c r="KE236" s="13">
        <f t="shared" si="52"/>
        <v>114</v>
      </c>
      <c r="KG236" s="13">
        <v>0</v>
      </c>
      <c r="KH236" s="13">
        <v>7</v>
      </c>
      <c r="KI236" s="13">
        <v>0</v>
      </c>
      <c r="KJ236" s="13">
        <v>0</v>
      </c>
      <c r="KK236" s="13">
        <v>0</v>
      </c>
      <c r="KL236" s="13">
        <v>10</v>
      </c>
      <c r="KM236" s="13">
        <v>93</v>
      </c>
      <c r="KN236" s="13">
        <f t="shared" si="53"/>
        <v>110</v>
      </c>
      <c r="KP236" s="13">
        <v>0</v>
      </c>
      <c r="KQ236" s="13">
        <v>10</v>
      </c>
      <c r="KR236" s="13">
        <v>0</v>
      </c>
      <c r="KS236" s="13">
        <v>0</v>
      </c>
      <c r="KT236" s="13">
        <v>0</v>
      </c>
      <c r="KU236" s="13">
        <v>20</v>
      </c>
      <c r="KV236" s="13">
        <v>65</v>
      </c>
      <c r="KW236" s="13">
        <f t="shared" si="54"/>
        <v>95</v>
      </c>
      <c r="KY236" s="13">
        <v>0</v>
      </c>
      <c r="KZ236" s="13">
        <v>15</v>
      </c>
      <c r="LA236" s="13">
        <v>0</v>
      </c>
      <c r="LB236" s="13">
        <v>0</v>
      </c>
      <c r="LC236" s="13">
        <v>0</v>
      </c>
      <c r="LD236" s="13">
        <v>0</v>
      </c>
      <c r="LE236" s="13">
        <v>60</v>
      </c>
      <c r="LF236" s="13">
        <f t="shared" si="55"/>
        <v>75</v>
      </c>
      <c r="LH236" s="13">
        <v>0</v>
      </c>
      <c r="LI236" s="13">
        <v>21</v>
      </c>
      <c r="LJ236" s="13">
        <v>0</v>
      </c>
      <c r="LK236" s="13">
        <v>0</v>
      </c>
      <c r="LL236" s="13">
        <v>0</v>
      </c>
      <c r="LM236" s="13">
        <v>0</v>
      </c>
      <c r="LN236" s="13">
        <v>90</v>
      </c>
      <c r="LO236" s="13">
        <f t="shared" si="56"/>
        <v>111</v>
      </c>
      <c r="LQ236" s="13">
        <v>0</v>
      </c>
      <c r="LR236" s="13">
        <v>6</v>
      </c>
      <c r="LS236" s="13">
        <v>0</v>
      </c>
      <c r="LT236" s="13">
        <v>0</v>
      </c>
      <c r="LU236" s="13">
        <v>0</v>
      </c>
      <c r="LV236" s="13">
        <v>20</v>
      </c>
      <c r="LW236" s="13">
        <v>93</v>
      </c>
      <c r="LX236" s="13">
        <f t="shared" si="57"/>
        <v>119</v>
      </c>
      <c r="LZ236" s="13">
        <v>0</v>
      </c>
      <c r="MA236" s="13">
        <v>8</v>
      </c>
      <c r="MB236" s="13">
        <v>0</v>
      </c>
      <c r="MC236" s="13">
        <v>0</v>
      </c>
      <c r="MD236" s="13">
        <v>0</v>
      </c>
      <c r="ME236" s="13">
        <v>30</v>
      </c>
      <c r="MF236" s="13">
        <v>82</v>
      </c>
      <c r="MG236" s="13">
        <f t="shared" si="58"/>
        <v>120</v>
      </c>
      <c r="MI236" s="13">
        <v>0</v>
      </c>
      <c r="MJ236" s="13">
        <v>26</v>
      </c>
      <c r="MK236" s="13">
        <v>0</v>
      </c>
      <c r="ML236" s="13">
        <v>0</v>
      </c>
      <c r="MM236" s="13">
        <v>0</v>
      </c>
      <c r="MN236" s="13">
        <v>30</v>
      </c>
      <c r="MO236" s="13">
        <v>65</v>
      </c>
      <c r="MP236" s="13">
        <f t="shared" si="59"/>
        <v>121</v>
      </c>
    </row>
    <row r="237" spans="3:354" x14ac:dyDescent="0.25">
      <c r="C237" s="10">
        <v>164</v>
      </c>
      <c r="E237" s="13">
        <v>0</v>
      </c>
      <c r="F237" s="13">
        <v>36</v>
      </c>
      <c r="G237" s="13">
        <v>0</v>
      </c>
      <c r="H237" s="13">
        <v>5</v>
      </c>
      <c r="I237" s="13">
        <v>0</v>
      </c>
      <c r="J237" s="13">
        <v>15</v>
      </c>
      <c r="K237" s="13">
        <v>60</v>
      </c>
      <c r="L237" s="13">
        <v>116</v>
      </c>
      <c r="N237" s="13">
        <v>0</v>
      </c>
      <c r="O237" s="13">
        <v>22</v>
      </c>
      <c r="P237" s="13">
        <v>0</v>
      </c>
      <c r="Q237" s="13">
        <v>5</v>
      </c>
      <c r="R237" s="13">
        <v>0</v>
      </c>
      <c r="S237" s="13">
        <v>25</v>
      </c>
      <c r="T237" s="13">
        <v>79</v>
      </c>
      <c r="U237" s="13">
        <v>131</v>
      </c>
      <c r="W237" s="13">
        <v>0</v>
      </c>
      <c r="X237" s="13">
        <v>35</v>
      </c>
      <c r="Y237" s="13">
        <v>0</v>
      </c>
      <c r="Z237" s="13">
        <v>10</v>
      </c>
      <c r="AA237" s="13">
        <v>0</v>
      </c>
      <c r="AB237" s="13">
        <v>25</v>
      </c>
      <c r="AC237" s="13">
        <v>51</v>
      </c>
      <c r="AD237" s="13">
        <v>121</v>
      </c>
      <c r="AF237" s="13">
        <v>0</v>
      </c>
      <c r="AG237" s="13">
        <v>1</v>
      </c>
      <c r="AH237" s="13">
        <v>0</v>
      </c>
      <c r="AI237" s="13">
        <v>5</v>
      </c>
      <c r="AJ237" s="13">
        <v>0</v>
      </c>
      <c r="AK237" s="13">
        <v>25</v>
      </c>
      <c r="AL237" s="13">
        <v>47</v>
      </c>
      <c r="AM237" s="13">
        <v>78</v>
      </c>
      <c r="AO237" s="13">
        <v>0</v>
      </c>
      <c r="AP237" s="13">
        <v>4</v>
      </c>
      <c r="AQ237" s="13">
        <v>0</v>
      </c>
      <c r="AR237" s="13">
        <v>6</v>
      </c>
      <c r="AS237" s="13">
        <v>0</v>
      </c>
      <c r="AT237" s="13">
        <v>30</v>
      </c>
      <c r="AU237" s="13">
        <v>31</v>
      </c>
      <c r="AV237" s="13">
        <v>71</v>
      </c>
      <c r="AX237" s="13">
        <v>0</v>
      </c>
      <c r="AY237" s="13">
        <v>1</v>
      </c>
      <c r="AZ237" s="13">
        <v>0</v>
      </c>
      <c r="BA237" s="13">
        <v>5</v>
      </c>
      <c r="BB237" s="13">
        <v>0</v>
      </c>
      <c r="BC237" s="13">
        <v>45</v>
      </c>
      <c r="BD237" s="13">
        <v>42</v>
      </c>
      <c r="BE237" s="13">
        <v>93</v>
      </c>
      <c r="BG237" s="13">
        <v>0</v>
      </c>
      <c r="BH237" s="13">
        <v>2</v>
      </c>
      <c r="BI237" s="13">
        <v>0</v>
      </c>
      <c r="BJ237" s="13">
        <v>20</v>
      </c>
      <c r="BK237" s="13">
        <v>0</v>
      </c>
      <c r="BL237" s="13">
        <v>45</v>
      </c>
      <c r="BM237" s="13">
        <v>49</v>
      </c>
      <c r="BN237" s="13">
        <v>116</v>
      </c>
      <c r="BP237" s="13">
        <v>0</v>
      </c>
      <c r="BQ237" s="13">
        <v>1</v>
      </c>
      <c r="BR237" s="13">
        <v>0</v>
      </c>
      <c r="BS237" s="13">
        <v>5</v>
      </c>
      <c r="BT237" s="13">
        <v>0</v>
      </c>
      <c r="BU237" s="13">
        <v>45</v>
      </c>
      <c r="BV237" s="13">
        <v>25</v>
      </c>
      <c r="BW237" s="13">
        <v>76</v>
      </c>
      <c r="BY237" s="13">
        <v>0</v>
      </c>
      <c r="BZ237" s="13">
        <v>0</v>
      </c>
      <c r="CA237" s="13">
        <v>0</v>
      </c>
      <c r="CB237" s="13">
        <v>4</v>
      </c>
      <c r="CC237" s="13">
        <v>0</v>
      </c>
      <c r="CD237" s="13">
        <v>46</v>
      </c>
      <c r="CE237" s="13">
        <v>23</v>
      </c>
      <c r="CF237" s="13">
        <v>73</v>
      </c>
      <c r="CH237" s="13">
        <v>0</v>
      </c>
      <c r="CI237" s="13">
        <v>19</v>
      </c>
      <c r="CJ237" s="13">
        <v>0</v>
      </c>
      <c r="CK237" s="13">
        <v>38</v>
      </c>
      <c r="CL237" s="13">
        <v>0</v>
      </c>
      <c r="CM237" s="13">
        <v>41</v>
      </c>
      <c r="CN237" s="13">
        <v>36</v>
      </c>
      <c r="CO237" s="13">
        <v>134</v>
      </c>
      <c r="CQ237" s="13">
        <v>11</v>
      </c>
      <c r="CR237" s="13">
        <v>13</v>
      </c>
      <c r="CS237" s="13">
        <v>0</v>
      </c>
      <c r="CT237" s="13">
        <v>4</v>
      </c>
      <c r="CU237" s="13">
        <v>0</v>
      </c>
      <c r="CV237" s="13">
        <v>41</v>
      </c>
      <c r="CW237" s="13">
        <v>39</v>
      </c>
      <c r="CX237" s="13">
        <v>108</v>
      </c>
      <c r="CZ237" s="13">
        <v>8</v>
      </c>
      <c r="DA237" s="13">
        <v>5</v>
      </c>
      <c r="DB237" s="13">
        <v>0</v>
      </c>
      <c r="DC237" s="13">
        <v>0</v>
      </c>
      <c r="DD237" s="13">
        <v>0</v>
      </c>
      <c r="DE237" s="13">
        <v>46</v>
      </c>
      <c r="DF237" s="13">
        <v>39</v>
      </c>
      <c r="DG237" s="13">
        <v>98</v>
      </c>
      <c r="DI237" s="13">
        <v>0</v>
      </c>
      <c r="DJ237" s="13">
        <v>3</v>
      </c>
      <c r="DK237" s="13">
        <v>0</v>
      </c>
      <c r="DL237" s="13">
        <v>11</v>
      </c>
      <c r="DM237" s="13">
        <v>0</v>
      </c>
      <c r="DN237" s="13">
        <v>30</v>
      </c>
      <c r="DO237" s="13">
        <v>33</v>
      </c>
      <c r="DP237" s="13">
        <v>77</v>
      </c>
      <c r="DR237" s="13">
        <v>0</v>
      </c>
      <c r="DS237" s="13">
        <v>11</v>
      </c>
      <c r="DT237" s="13">
        <v>0</v>
      </c>
      <c r="DU237" s="13">
        <v>0</v>
      </c>
      <c r="DV237" s="13">
        <v>0</v>
      </c>
      <c r="DW237" s="13">
        <v>46</v>
      </c>
      <c r="DX237" s="13">
        <v>43</v>
      </c>
      <c r="DY237" s="13">
        <v>100</v>
      </c>
      <c r="EA237" s="13">
        <v>0</v>
      </c>
      <c r="EB237" s="13">
        <v>7</v>
      </c>
      <c r="EC237" s="13">
        <v>0</v>
      </c>
      <c r="ED237" s="13">
        <v>0</v>
      </c>
      <c r="EE237" s="13">
        <v>0</v>
      </c>
      <c r="EF237" s="13">
        <v>45</v>
      </c>
      <c r="EG237" s="13">
        <v>33</v>
      </c>
      <c r="EH237" s="13">
        <v>85</v>
      </c>
      <c r="EJ237" s="13">
        <v>0</v>
      </c>
      <c r="EK237" s="13">
        <v>0</v>
      </c>
      <c r="EL237" s="13">
        <v>0</v>
      </c>
      <c r="EM237" s="13">
        <v>10</v>
      </c>
      <c r="EN237" s="13">
        <v>0</v>
      </c>
      <c r="EO237" s="13">
        <v>45</v>
      </c>
      <c r="EP237" s="13">
        <v>21</v>
      </c>
      <c r="EQ237" s="13">
        <v>76</v>
      </c>
      <c r="ES237" s="13">
        <v>0</v>
      </c>
      <c r="ET237" s="13">
        <v>0</v>
      </c>
      <c r="EU237" s="13">
        <v>0</v>
      </c>
      <c r="EV237" s="13">
        <v>9</v>
      </c>
      <c r="EW237" s="13">
        <v>0</v>
      </c>
      <c r="EX237" s="13">
        <v>55</v>
      </c>
      <c r="EY237" s="13">
        <v>33</v>
      </c>
      <c r="EZ237" s="13">
        <v>97</v>
      </c>
      <c r="FB237" s="13">
        <v>0</v>
      </c>
      <c r="FC237" s="13">
        <v>0</v>
      </c>
      <c r="FD237" s="13">
        <v>0</v>
      </c>
      <c r="FE237" s="13">
        <v>4</v>
      </c>
      <c r="FF237" s="13">
        <v>0</v>
      </c>
      <c r="FG237" s="13">
        <v>45</v>
      </c>
      <c r="FH237" s="13">
        <v>44</v>
      </c>
      <c r="FI237" s="13">
        <v>93</v>
      </c>
      <c r="FK237" s="13">
        <v>0</v>
      </c>
      <c r="FL237" s="13">
        <v>28</v>
      </c>
      <c r="FM237" s="13">
        <v>0</v>
      </c>
      <c r="FN237" s="13">
        <v>5</v>
      </c>
      <c r="FO237" s="13">
        <v>0</v>
      </c>
      <c r="FP237" s="13">
        <v>0</v>
      </c>
      <c r="FQ237" s="13">
        <v>35</v>
      </c>
      <c r="FR237" s="13">
        <v>68</v>
      </c>
      <c r="FT237" s="13">
        <v>0</v>
      </c>
      <c r="FU237" s="13">
        <v>28</v>
      </c>
      <c r="FV237" s="13">
        <v>0</v>
      </c>
      <c r="FW237" s="13">
        <v>5</v>
      </c>
      <c r="FX237" s="13">
        <v>0</v>
      </c>
      <c r="FY237" s="13">
        <v>40</v>
      </c>
      <c r="FZ237" s="13">
        <v>32</v>
      </c>
      <c r="GA237" s="13">
        <f t="shared" si="40"/>
        <v>105</v>
      </c>
      <c r="GC237" s="13">
        <v>0</v>
      </c>
      <c r="GD237" s="13">
        <v>29</v>
      </c>
      <c r="GE237" s="13">
        <v>0</v>
      </c>
      <c r="GF237" s="13">
        <v>5</v>
      </c>
      <c r="GG237" s="13">
        <v>0</v>
      </c>
      <c r="GH237" s="13">
        <v>40</v>
      </c>
      <c r="GI237" s="13">
        <v>27</v>
      </c>
      <c r="GJ237" s="13">
        <f t="shared" si="41"/>
        <v>101</v>
      </c>
      <c r="GL237" s="13">
        <v>0</v>
      </c>
      <c r="GM237" s="13">
        <v>26</v>
      </c>
      <c r="GN237" s="13">
        <v>0</v>
      </c>
      <c r="GO237" s="13">
        <v>5</v>
      </c>
      <c r="GP237" s="13">
        <v>0</v>
      </c>
      <c r="GQ237" s="13">
        <v>40</v>
      </c>
      <c r="GR237" s="13">
        <v>25</v>
      </c>
      <c r="GS237" s="13">
        <f t="shared" si="42"/>
        <v>96</v>
      </c>
      <c r="GU237" s="13">
        <v>14</v>
      </c>
      <c r="GV237" s="13">
        <v>3</v>
      </c>
      <c r="GW237" s="13">
        <v>0</v>
      </c>
      <c r="GX237" s="13">
        <v>5</v>
      </c>
      <c r="GY237" s="13">
        <v>0</v>
      </c>
      <c r="GZ237" s="13">
        <v>46</v>
      </c>
      <c r="HA237" s="13">
        <v>21</v>
      </c>
      <c r="HB237" s="13">
        <f t="shared" si="43"/>
        <v>89</v>
      </c>
      <c r="HD237" s="13">
        <v>25</v>
      </c>
      <c r="HE237" s="13">
        <v>1</v>
      </c>
      <c r="HF237" s="13">
        <v>0</v>
      </c>
      <c r="HG237" s="13">
        <v>4</v>
      </c>
      <c r="HH237" s="13">
        <v>0</v>
      </c>
      <c r="HI237" s="13">
        <v>51</v>
      </c>
      <c r="HJ237" s="13">
        <v>14</v>
      </c>
      <c r="HK237" s="13">
        <f t="shared" si="44"/>
        <v>95</v>
      </c>
      <c r="HM237" s="13">
        <v>0</v>
      </c>
      <c r="HN237" s="13">
        <v>8</v>
      </c>
      <c r="HO237" s="13">
        <v>0</v>
      </c>
      <c r="HP237" s="13">
        <v>4</v>
      </c>
      <c r="HQ237" s="13">
        <v>0</v>
      </c>
      <c r="HR237" s="13">
        <v>50</v>
      </c>
      <c r="HS237" s="13">
        <v>28</v>
      </c>
      <c r="HT237" s="13">
        <f t="shared" si="45"/>
        <v>90</v>
      </c>
      <c r="HV237" s="13">
        <v>0</v>
      </c>
      <c r="HW237" s="13">
        <v>2</v>
      </c>
      <c r="HX237" s="13">
        <v>0</v>
      </c>
      <c r="HY237" s="13">
        <v>6</v>
      </c>
      <c r="HZ237" s="13">
        <v>8</v>
      </c>
      <c r="IA237" s="13">
        <v>46</v>
      </c>
      <c r="IB237" s="13">
        <v>21</v>
      </c>
      <c r="IC237" s="13">
        <f t="shared" si="46"/>
        <v>83</v>
      </c>
      <c r="IE237" s="13">
        <v>0</v>
      </c>
      <c r="IF237" s="13">
        <v>5</v>
      </c>
      <c r="IG237" s="13">
        <v>0</v>
      </c>
      <c r="IH237" s="13">
        <v>0</v>
      </c>
      <c r="II237" s="13">
        <v>0</v>
      </c>
      <c r="IJ237" s="13">
        <v>46</v>
      </c>
      <c r="IK237" s="13">
        <v>16</v>
      </c>
      <c r="IL237" s="13">
        <f t="shared" si="47"/>
        <v>67</v>
      </c>
      <c r="IN237" s="13">
        <v>0</v>
      </c>
      <c r="IO237" s="13">
        <v>1</v>
      </c>
      <c r="IP237" s="13">
        <v>0</v>
      </c>
      <c r="IQ237" s="13">
        <v>0</v>
      </c>
      <c r="IR237" s="13">
        <v>0</v>
      </c>
      <c r="IS237" s="13">
        <v>46</v>
      </c>
      <c r="IT237" s="13">
        <v>21</v>
      </c>
      <c r="IU237" s="13">
        <f t="shared" si="48"/>
        <v>68</v>
      </c>
      <c r="IW237" s="13">
        <v>0</v>
      </c>
      <c r="IX237" s="13">
        <v>1</v>
      </c>
      <c r="IY237" s="13">
        <v>0</v>
      </c>
      <c r="IZ237" s="13">
        <v>0</v>
      </c>
      <c r="JA237" s="13">
        <v>0</v>
      </c>
      <c r="JB237" s="13">
        <v>46</v>
      </c>
      <c r="JC237" s="13">
        <v>20</v>
      </c>
      <c r="JD237" s="13">
        <f t="shared" si="49"/>
        <v>67</v>
      </c>
      <c r="JF237" s="13">
        <v>0</v>
      </c>
      <c r="JG237" s="13">
        <v>5</v>
      </c>
      <c r="JH237" s="13">
        <v>0</v>
      </c>
      <c r="JI237" s="13">
        <v>0</v>
      </c>
      <c r="JJ237" s="13">
        <v>0</v>
      </c>
      <c r="JK237" s="13">
        <v>46</v>
      </c>
      <c r="JL237" s="13">
        <v>17</v>
      </c>
      <c r="JM237" s="13">
        <f t="shared" si="50"/>
        <v>68</v>
      </c>
      <c r="JO237" s="13">
        <v>0</v>
      </c>
      <c r="JP237" s="13">
        <v>7</v>
      </c>
      <c r="JQ237" s="13">
        <v>0</v>
      </c>
      <c r="JR237" s="13">
        <v>0</v>
      </c>
      <c r="JS237" s="13">
        <v>0</v>
      </c>
      <c r="JT237" s="13">
        <v>46</v>
      </c>
      <c r="JU237" s="13">
        <v>8</v>
      </c>
      <c r="JV237" s="13">
        <f t="shared" si="51"/>
        <v>61</v>
      </c>
      <c r="JX237" s="13">
        <v>0</v>
      </c>
      <c r="JY237" s="13">
        <v>11</v>
      </c>
      <c r="JZ237" s="13">
        <v>0</v>
      </c>
      <c r="KA237" s="13">
        <v>0</v>
      </c>
      <c r="KB237" s="13">
        <v>0</v>
      </c>
      <c r="KC237" s="13">
        <v>41</v>
      </c>
      <c r="KD237" s="13">
        <v>28</v>
      </c>
      <c r="KE237" s="13">
        <f t="shared" si="52"/>
        <v>80</v>
      </c>
      <c r="KG237" s="13">
        <v>0</v>
      </c>
      <c r="KH237" s="13">
        <v>14</v>
      </c>
      <c r="KI237" s="13">
        <v>0</v>
      </c>
      <c r="KJ237" s="13">
        <v>0</v>
      </c>
      <c r="KK237" s="13">
        <v>0</v>
      </c>
      <c r="KL237" s="13">
        <v>46</v>
      </c>
      <c r="KM237" s="13">
        <v>11</v>
      </c>
      <c r="KN237" s="13">
        <f t="shared" si="53"/>
        <v>71</v>
      </c>
      <c r="KP237" s="13">
        <v>0</v>
      </c>
      <c r="KQ237" s="13">
        <v>4</v>
      </c>
      <c r="KR237" s="13">
        <v>0</v>
      </c>
      <c r="KS237" s="13">
        <v>0</v>
      </c>
      <c r="KT237" s="13">
        <v>0</v>
      </c>
      <c r="KU237" s="13">
        <v>41</v>
      </c>
      <c r="KV237" s="13">
        <v>22</v>
      </c>
      <c r="KW237" s="13">
        <f t="shared" si="54"/>
        <v>67</v>
      </c>
      <c r="KY237" s="13">
        <v>0</v>
      </c>
      <c r="KZ237" s="13">
        <v>2</v>
      </c>
      <c r="LA237" s="13">
        <v>0</v>
      </c>
      <c r="LB237" s="13">
        <v>0</v>
      </c>
      <c r="LC237" s="13">
        <v>0</v>
      </c>
      <c r="LD237" s="13">
        <v>41</v>
      </c>
      <c r="LE237" s="13">
        <v>9</v>
      </c>
      <c r="LF237" s="13">
        <f t="shared" si="55"/>
        <v>52</v>
      </c>
      <c r="LH237" s="13">
        <v>0</v>
      </c>
      <c r="LI237" s="13">
        <v>6</v>
      </c>
      <c r="LJ237" s="13">
        <v>0</v>
      </c>
      <c r="LK237" s="13">
        <v>0</v>
      </c>
      <c r="LL237" s="13">
        <v>0</v>
      </c>
      <c r="LM237" s="13">
        <v>49</v>
      </c>
      <c r="LN237" s="13">
        <v>24</v>
      </c>
      <c r="LO237" s="13">
        <f t="shared" si="56"/>
        <v>79</v>
      </c>
      <c r="LQ237" s="13">
        <v>0</v>
      </c>
      <c r="LR237" s="13">
        <v>11</v>
      </c>
      <c r="LS237" s="13">
        <v>0</v>
      </c>
      <c r="LT237" s="13">
        <v>0</v>
      </c>
      <c r="LU237" s="13">
        <v>0</v>
      </c>
      <c r="LV237" s="13">
        <v>49</v>
      </c>
      <c r="LW237" s="13">
        <v>21</v>
      </c>
      <c r="LX237" s="13">
        <f t="shared" si="57"/>
        <v>81</v>
      </c>
      <c r="LZ237" s="13">
        <v>0</v>
      </c>
      <c r="MA237" s="13">
        <v>7</v>
      </c>
      <c r="MB237" s="13">
        <v>0</v>
      </c>
      <c r="MC237" s="13">
        <v>0</v>
      </c>
      <c r="MD237" s="13">
        <v>0</v>
      </c>
      <c r="ME237" s="13">
        <v>49</v>
      </c>
      <c r="MF237" s="13">
        <v>14</v>
      </c>
      <c r="MG237" s="13">
        <f t="shared" si="58"/>
        <v>70</v>
      </c>
      <c r="MI237" s="13">
        <v>0</v>
      </c>
      <c r="MJ237" s="13">
        <v>7</v>
      </c>
      <c r="MK237" s="13">
        <v>0</v>
      </c>
      <c r="ML237" s="13">
        <v>0</v>
      </c>
      <c r="MM237" s="13">
        <v>0</v>
      </c>
      <c r="MN237" s="13">
        <v>49</v>
      </c>
      <c r="MO237" s="13">
        <v>14</v>
      </c>
      <c r="MP237" s="13">
        <f t="shared" si="59"/>
        <v>70</v>
      </c>
    </row>
    <row r="238" spans="3:354" x14ac:dyDescent="0.25">
      <c r="C238" s="10">
        <v>165</v>
      </c>
      <c r="E238" s="13">
        <v>0</v>
      </c>
      <c r="F238" s="13">
        <v>1</v>
      </c>
      <c r="G238" s="13">
        <v>8</v>
      </c>
      <c r="H238" s="13">
        <v>88</v>
      </c>
      <c r="I238" s="13">
        <v>10</v>
      </c>
      <c r="J238" s="13">
        <v>0</v>
      </c>
      <c r="K238" s="13">
        <v>72</v>
      </c>
      <c r="L238" s="13">
        <v>179</v>
      </c>
      <c r="N238" s="13">
        <v>0</v>
      </c>
      <c r="O238" s="13">
        <v>1</v>
      </c>
      <c r="P238" s="13">
        <v>0</v>
      </c>
      <c r="Q238" s="13">
        <v>48</v>
      </c>
      <c r="R238" s="13">
        <v>9</v>
      </c>
      <c r="S238" s="13">
        <v>15</v>
      </c>
      <c r="T238" s="13">
        <v>95</v>
      </c>
      <c r="U238" s="13">
        <v>168</v>
      </c>
      <c r="W238" s="13">
        <v>0</v>
      </c>
      <c r="X238" s="13">
        <v>1</v>
      </c>
      <c r="Y238" s="13">
        <v>0</v>
      </c>
      <c r="Z238" s="13">
        <v>3</v>
      </c>
      <c r="AA238" s="13">
        <v>12</v>
      </c>
      <c r="AB238" s="13">
        <v>15</v>
      </c>
      <c r="AC238" s="13">
        <v>64</v>
      </c>
      <c r="AD238" s="13">
        <v>95</v>
      </c>
      <c r="AF238" s="13">
        <v>0</v>
      </c>
      <c r="AG238" s="13">
        <v>0</v>
      </c>
      <c r="AH238" s="13">
        <v>0</v>
      </c>
      <c r="AI238" s="13">
        <v>0</v>
      </c>
      <c r="AJ238" s="13">
        <v>0</v>
      </c>
      <c r="AK238" s="13">
        <v>0</v>
      </c>
      <c r="AL238" s="13">
        <v>56</v>
      </c>
      <c r="AM238" s="13">
        <v>56</v>
      </c>
      <c r="AO238" s="13">
        <v>0</v>
      </c>
      <c r="AP238" s="13">
        <v>7</v>
      </c>
      <c r="AQ238" s="13">
        <v>0</v>
      </c>
      <c r="AR238" s="13">
        <v>40</v>
      </c>
      <c r="AS238" s="13">
        <v>5</v>
      </c>
      <c r="AT238" s="13">
        <v>15</v>
      </c>
      <c r="AU238" s="13">
        <v>90</v>
      </c>
      <c r="AV238" s="13">
        <v>157</v>
      </c>
      <c r="AX238" s="13">
        <v>0</v>
      </c>
      <c r="AY238" s="13">
        <v>5</v>
      </c>
      <c r="AZ238" s="13">
        <v>0</v>
      </c>
      <c r="BA238" s="13">
        <v>33</v>
      </c>
      <c r="BB238" s="13">
        <v>5</v>
      </c>
      <c r="BC238" s="13">
        <v>15</v>
      </c>
      <c r="BD238" s="13">
        <v>88</v>
      </c>
      <c r="BE238" s="13">
        <v>146</v>
      </c>
      <c r="BG238" s="13">
        <v>0</v>
      </c>
      <c r="BH238" s="13">
        <v>4</v>
      </c>
      <c r="BI238" s="13">
        <v>0</v>
      </c>
      <c r="BJ238" s="13">
        <v>29</v>
      </c>
      <c r="BK238" s="13">
        <v>5</v>
      </c>
      <c r="BL238" s="13">
        <v>15</v>
      </c>
      <c r="BM238" s="13">
        <v>93</v>
      </c>
      <c r="BN238" s="13">
        <v>146</v>
      </c>
      <c r="BP238" s="13">
        <v>0</v>
      </c>
      <c r="BQ238" s="13">
        <v>2</v>
      </c>
      <c r="BR238" s="13">
        <v>0</v>
      </c>
      <c r="BS238" s="13">
        <v>45</v>
      </c>
      <c r="BT238" s="13">
        <v>5</v>
      </c>
      <c r="BU238" s="13">
        <v>18</v>
      </c>
      <c r="BV238" s="13">
        <v>108</v>
      </c>
      <c r="BW238" s="13">
        <v>178</v>
      </c>
      <c r="BY238" s="13">
        <v>0</v>
      </c>
      <c r="BZ238" s="13">
        <v>6</v>
      </c>
      <c r="CA238" s="13">
        <v>0</v>
      </c>
      <c r="CB238" s="13">
        <v>37</v>
      </c>
      <c r="CC238" s="13">
        <v>4</v>
      </c>
      <c r="CD238" s="13">
        <v>20</v>
      </c>
      <c r="CE238" s="13">
        <v>91</v>
      </c>
      <c r="CF238" s="13">
        <v>158</v>
      </c>
      <c r="CH238" s="13">
        <v>0</v>
      </c>
      <c r="CI238" s="13">
        <v>1</v>
      </c>
      <c r="CJ238" s="13">
        <v>0</v>
      </c>
      <c r="CK238" s="13">
        <v>48</v>
      </c>
      <c r="CL238" s="13">
        <v>4</v>
      </c>
      <c r="CM238" s="13">
        <v>20</v>
      </c>
      <c r="CN238" s="13">
        <v>90</v>
      </c>
      <c r="CO238" s="13">
        <v>163</v>
      </c>
      <c r="CQ238" s="13">
        <v>0</v>
      </c>
      <c r="CR238" s="13">
        <v>1</v>
      </c>
      <c r="CS238" s="13">
        <v>0</v>
      </c>
      <c r="CT238" s="13">
        <v>54</v>
      </c>
      <c r="CU238" s="13">
        <v>4</v>
      </c>
      <c r="CV238" s="13">
        <v>20</v>
      </c>
      <c r="CW238" s="13">
        <v>89</v>
      </c>
      <c r="CX238" s="13">
        <v>168</v>
      </c>
      <c r="CZ238" s="13">
        <v>0</v>
      </c>
      <c r="DA238" s="13">
        <v>9</v>
      </c>
      <c r="DB238" s="13">
        <v>6</v>
      </c>
      <c r="DC238" s="13">
        <v>97</v>
      </c>
      <c r="DD238" s="13">
        <v>266</v>
      </c>
      <c r="DE238" s="13">
        <v>16</v>
      </c>
      <c r="DF238" s="13">
        <v>77</v>
      </c>
      <c r="DG238" s="13">
        <v>471</v>
      </c>
      <c r="DI238" s="13">
        <v>0</v>
      </c>
      <c r="DJ238" s="13">
        <v>7</v>
      </c>
      <c r="DK238" s="13">
        <v>1</v>
      </c>
      <c r="DL238" s="13">
        <v>45</v>
      </c>
      <c r="DM238" s="13">
        <v>1</v>
      </c>
      <c r="DN238" s="13">
        <v>1</v>
      </c>
      <c r="DO238" s="13">
        <v>71</v>
      </c>
      <c r="DP238" s="13">
        <v>126</v>
      </c>
      <c r="DR238" s="13">
        <v>0</v>
      </c>
      <c r="DS238" s="13">
        <v>0</v>
      </c>
      <c r="DT238" s="13">
        <v>4</v>
      </c>
      <c r="DU238" s="13">
        <v>0</v>
      </c>
      <c r="DV238" s="13">
        <v>20</v>
      </c>
      <c r="DW238" s="13">
        <v>0</v>
      </c>
      <c r="DX238" s="13">
        <v>32</v>
      </c>
      <c r="DY238" s="13">
        <v>56</v>
      </c>
      <c r="EA238" s="13">
        <v>0</v>
      </c>
      <c r="EB238" s="13">
        <v>0</v>
      </c>
      <c r="EC238" s="13">
        <v>0</v>
      </c>
      <c r="ED238" s="13">
        <v>2</v>
      </c>
      <c r="EE238" s="13">
        <v>5</v>
      </c>
      <c r="EF238" s="13">
        <v>0</v>
      </c>
      <c r="EG238" s="13">
        <v>9</v>
      </c>
      <c r="EH238" s="13">
        <v>16</v>
      </c>
      <c r="EJ238" s="13">
        <v>0</v>
      </c>
      <c r="EK238" s="13">
        <v>0</v>
      </c>
      <c r="EL238" s="13">
        <v>0</v>
      </c>
      <c r="EM238" s="13">
        <v>31</v>
      </c>
      <c r="EN238" s="13">
        <v>0</v>
      </c>
      <c r="EO238" s="13">
        <v>20</v>
      </c>
      <c r="EP238" s="13">
        <v>56</v>
      </c>
      <c r="EQ238" s="13">
        <v>107</v>
      </c>
      <c r="ES238" s="13">
        <v>0</v>
      </c>
      <c r="ET238" s="13">
        <v>1</v>
      </c>
      <c r="EU238" s="13">
        <v>0</v>
      </c>
      <c r="EV238" s="13">
        <v>30</v>
      </c>
      <c r="EW238" s="13">
        <v>8</v>
      </c>
      <c r="EX238" s="13">
        <v>25</v>
      </c>
      <c r="EY238" s="13">
        <v>50</v>
      </c>
      <c r="EZ238" s="13">
        <v>114</v>
      </c>
      <c r="FB238" s="13">
        <v>0</v>
      </c>
      <c r="FC238" s="13">
        <v>1</v>
      </c>
      <c r="FD238" s="13">
        <v>0</v>
      </c>
      <c r="FE238" s="13">
        <v>42</v>
      </c>
      <c r="FF238" s="13">
        <v>14</v>
      </c>
      <c r="FG238" s="13">
        <v>16</v>
      </c>
      <c r="FH238" s="13">
        <v>134</v>
      </c>
      <c r="FI238" s="13">
        <v>207</v>
      </c>
      <c r="FK238" s="13">
        <v>0</v>
      </c>
      <c r="FL238" s="13">
        <v>0</v>
      </c>
      <c r="FM238" s="13">
        <v>0</v>
      </c>
      <c r="FN238" s="13">
        <v>21</v>
      </c>
      <c r="FO238" s="13">
        <v>5</v>
      </c>
      <c r="FP238" s="13">
        <v>25</v>
      </c>
      <c r="FQ238" s="13">
        <v>62</v>
      </c>
      <c r="FR238" s="13">
        <v>113</v>
      </c>
      <c r="FT238" s="13">
        <v>0</v>
      </c>
      <c r="FU238" s="13">
        <v>0</v>
      </c>
      <c r="FV238" s="13">
        <v>0</v>
      </c>
      <c r="FW238" s="13">
        <v>26</v>
      </c>
      <c r="FX238" s="13">
        <v>5</v>
      </c>
      <c r="FY238" s="13">
        <v>28</v>
      </c>
      <c r="FZ238" s="13">
        <v>55</v>
      </c>
      <c r="GA238" s="13">
        <f t="shared" si="40"/>
        <v>114</v>
      </c>
      <c r="GC238" s="13">
        <v>0</v>
      </c>
      <c r="GD238" s="13">
        <v>0</v>
      </c>
      <c r="GE238" s="13">
        <v>0</v>
      </c>
      <c r="GF238" s="13">
        <v>33</v>
      </c>
      <c r="GG238" s="13">
        <v>10</v>
      </c>
      <c r="GH238" s="13">
        <v>10</v>
      </c>
      <c r="GI238" s="13">
        <v>52</v>
      </c>
      <c r="GJ238" s="13">
        <f t="shared" si="41"/>
        <v>105</v>
      </c>
      <c r="GL238" s="13">
        <v>0</v>
      </c>
      <c r="GM238" s="13">
        <v>0</v>
      </c>
      <c r="GN238" s="13">
        <v>0</v>
      </c>
      <c r="GO238" s="13">
        <v>23</v>
      </c>
      <c r="GP238" s="13">
        <v>9</v>
      </c>
      <c r="GQ238" s="13">
        <v>10</v>
      </c>
      <c r="GR238" s="13">
        <v>52</v>
      </c>
      <c r="GS238" s="13">
        <f t="shared" si="42"/>
        <v>94</v>
      </c>
      <c r="GU238" s="13">
        <v>0</v>
      </c>
      <c r="GV238" s="13">
        <v>0</v>
      </c>
      <c r="GW238" s="13">
        <v>0</v>
      </c>
      <c r="GX238" s="13">
        <v>38</v>
      </c>
      <c r="GY238" s="13">
        <v>5</v>
      </c>
      <c r="GZ238" s="13">
        <v>26</v>
      </c>
      <c r="HA238" s="13">
        <v>45</v>
      </c>
      <c r="HB238" s="13">
        <f t="shared" si="43"/>
        <v>114</v>
      </c>
      <c r="HD238" s="13">
        <v>0</v>
      </c>
      <c r="HE238" s="13">
        <v>23</v>
      </c>
      <c r="HF238" s="13">
        <v>0</v>
      </c>
      <c r="HG238" s="13">
        <v>38</v>
      </c>
      <c r="HH238" s="13">
        <v>10</v>
      </c>
      <c r="HI238" s="13">
        <v>34</v>
      </c>
      <c r="HJ238" s="13">
        <v>60</v>
      </c>
      <c r="HK238" s="13">
        <f t="shared" si="44"/>
        <v>165</v>
      </c>
      <c r="HM238" s="13">
        <v>0</v>
      </c>
      <c r="HN238" s="13">
        <v>0</v>
      </c>
      <c r="HO238" s="13">
        <v>0</v>
      </c>
      <c r="HP238" s="13">
        <v>59</v>
      </c>
      <c r="HQ238" s="13">
        <v>5</v>
      </c>
      <c r="HR238" s="13">
        <v>18</v>
      </c>
      <c r="HS238" s="13">
        <v>55</v>
      </c>
      <c r="HT238" s="13">
        <f t="shared" si="45"/>
        <v>137</v>
      </c>
      <c r="HV238" s="13">
        <v>0</v>
      </c>
      <c r="HW238" s="13">
        <v>7</v>
      </c>
      <c r="HX238" s="13">
        <v>0</v>
      </c>
      <c r="HY238" s="13">
        <v>55</v>
      </c>
      <c r="HZ238" s="13">
        <v>0</v>
      </c>
      <c r="IA238" s="13">
        <v>19</v>
      </c>
      <c r="IB238" s="13">
        <v>59</v>
      </c>
      <c r="IC238" s="13">
        <f t="shared" si="46"/>
        <v>140</v>
      </c>
      <c r="IE238" s="13">
        <v>0</v>
      </c>
      <c r="IF238" s="13">
        <v>1</v>
      </c>
      <c r="IG238" s="13">
        <v>0</v>
      </c>
      <c r="IH238" s="13">
        <v>51</v>
      </c>
      <c r="II238" s="13">
        <v>0</v>
      </c>
      <c r="IJ238" s="13">
        <v>20</v>
      </c>
      <c r="IK238" s="13">
        <v>29</v>
      </c>
      <c r="IL238" s="13">
        <f t="shared" si="47"/>
        <v>101</v>
      </c>
      <c r="IN238" s="13">
        <v>0</v>
      </c>
      <c r="IO238" s="13">
        <v>0</v>
      </c>
      <c r="IP238" s="13">
        <v>0</v>
      </c>
      <c r="IQ238" s="13">
        <v>50</v>
      </c>
      <c r="IR238" s="13">
        <v>0</v>
      </c>
      <c r="IS238" s="13">
        <v>35</v>
      </c>
      <c r="IT238" s="13">
        <v>34</v>
      </c>
      <c r="IU238" s="13">
        <f t="shared" si="48"/>
        <v>119</v>
      </c>
      <c r="IW238" s="13">
        <v>0</v>
      </c>
      <c r="IX238" s="13">
        <v>3</v>
      </c>
      <c r="IY238" s="13">
        <v>0</v>
      </c>
      <c r="IZ238" s="13">
        <v>43</v>
      </c>
      <c r="JA238" s="13">
        <v>0</v>
      </c>
      <c r="JB238" s="13">
        <v>30</v>
      </c>
      <c r="JC238" s="13">
        <v>45</v>
      </c>
      <c r="JD238" s="13">
        <f t="shared" si="49"/>
        <v>121</v>
      </c>
      <c r="JF238" s="13">
        <v>0</v>
      </c>
      <c r="JG238" s="13">
        <v>0</v>
      </c>
      <c r="JH238" s="13">
        <v>0</v>
      </c>
      <c r="JI238" s="13">
        <v>57</v>
      </c>
      <c r="JJ238" s="13">
        <v>0</v>
      </c>
      <c r="JK238" s="13">
        <v>19</v>
      </c>
      <c r="JL238" s="13">
        <v>39</v>
      </c>
      <c r="JM238" s="13">
        <f t="shared" si="50"/>
        <v>115</v>
      </c>
      <c r="JO238" s="13">
        <v>0</v>
      </c>
      <c r="JP238" s="13">
        <v>0</v>
      </c>
      <c r="JQ238" s="13">
        <v>0</v>
      </c>
      <c r="JR238" s="13">
        <v>71</v>
      </c>
      <c r="JS238" s="13">
        <v>0</v>
      </c>
      <c r="JT238" s="13">
        <v>30</v>
      </c>
      <c r="JU238" s="13">
        <v>36</v>
      </c>
      <c r="JV238" s="13">
        <f t="shared" si="51"/>
        <v>137</v>
      </c>
      <c r="JX238" s="13">
        <v>0</v>
      </c>
      <c r="JY238" s="13">
        <v>4</v>
      </c>
      <c r="JZ238" s="13">
        <v>0</v>
      </c>
      <c r="KA238" s="13">
        <v>55</v>
      </c>
      <c r="KB238" s="13">
        <v>0</v>
      </c>
      <c r="KC238" s="13">
        <v>18</v>
      </c>
      <c r="KD238" s="13">
        <v>36</v>
      </c>
      <c r="KE238" s="13">
        <f t="shared" si="52"/>
        <v>113</v>
      </c>
      <c r="KG238" s="13">
        <v>0</v>
      </c>
      <c r="KH238" s="13">
        <v>0</v>
      </c>
      <c r="KI238" s="13">
        <v>0</v>
      </c>
      <c r="KJ238" s="13">
        <v>55</v>
      </c>
      <c r="KK238" s="13">
        <v>5</v>
      </c>
      <c r="KL238" s="13">
        <v>43</v>
      </c>
      <c r="KM238" s="13">
        <v>52</v>
      </c>
      <c r="KN238" s="13">
        <f t="shared" si="53"/>
        <v>155</v>
      </c>
      <c r="KP238" s="13">
        <v>0</v>
      </c>
      <c r="KQ238" s="13">
        <v>0</v>
      </c>
      <c r="KR238" s="13">
        <v>0</v>
      </c>
      <c r="KS238" s="13">
        <v>63</v>
      </c>
      <c r="KT238" s="13">
        <v>5</v>
      </c>
      <c r="KU238" s="13">
        <v>18</v>
      </c>
      <c r="KV238" s="13">
        <v>32</v>
      </c>
      <c r="KW238" s="13">
        <f t="shared" si="54"/>
        <v>118</v>
      </c>
      <c r="KY238" s="13">
        <v>0</v>
      </c>
      <c r="KZ238" s="13">
        <v>0</v>
      </c>
      <c r="LA238" s="13">
        <v>0</v>
      </c>
      <c r="LB238" s="13">
        <v>54</v>
      </c>
      <c r="LC238" s="13">
        <v>5</v>
      </c>
      <c r="LD238" s="13">
        <v>16</v>
      </c>
      <c r="LE238" s="13">
        <v>33</v>
      </c>
      <c r="LF238" s="13">
        <f t="shared" si="55"/>
        <v>108</v>
      </c>
      <c r="LH238" s="13">
        <v>0</v>
      </c>
      <c r="LI238" s="13">
        <v>0</v>
      </c>
      <c r="LJ238" s="13">
        <v>0</v>
      </c>
      <c r="LK238" s="13">
        <v>54</v>
      </c>
      <c r="LL238" s="13">
        <v>5</v>
      </c>
      <c r="LM238" s="13">
        <v>10</v>
      </c>
      <c r="LN238" s="13">
        <v>31</v>
      </c>
      <c r="LO238" s="13">
        <f t="shared" si="56"/>
        <v>100</v>
      </c>
      <c r="LQ238" s="13">
        <v>0</v>
      </c>
      <c r="LR238" s="13">
        <v>6</v>
      </c>
      <c r="LS238" s="13">
        <v>0</v>
      </c>
      <c r="LT238" s="13">
        <v>70</v>
      </c>
      <c r="LU238" s="13">
        <v>7</v>
      </c>
      <c r="LV238" s="13">
        <v>32</v>
      </c>
      <c r="LW238" s="13">
        <v>55</v>
      </c>
      <c r="LX238" s="13">
        <f t="shared" si="57"/>
        <v>170</v>
      </c>
      <c r="LZ238" s="13">
        <v>0</v>
      </c>
      <c r="MA238" s="13">
        <v>1</v>
      </c>
      <c r="MB238" s="13">
        <v>0</v>
      </c>
      <c r="MC238" s="13">
        <v>80</v>
      </c>
      <c r="MD238" s="13">
        <v>5</v>
      </c>
      <c r="ME238" s="13">
        <v>32</v>
      </c>
      <c r="MF238" s="13">
        <v>46</v>
      </c>
      <c r="MG238" s="13">
        <f t="shared" si="58"/>
        <v>164</v>
      </c>
      <c r="MI238" s="13">
        <v>0</v>
      </c>
      <c r="MJ238" s="13">
        <v>0</v>
      </c>
      <c r="MK238" s="13">
        <v>0</v>
      </c>
      <c r="ML238" s="13">
        <v>74</v>
      </c>
      <c r="MM238" s="13">
        <v>5</v>
      </c>
      <c r="MN238" s="13">
        <v>30</v>
      </c>
      <c r="MO238" s="13">
        <v>44</v>
      </c>
      <c r="MP238" s="13">
        <f t="shared" si="59"/>
        <v>153</v>
      </c>
    </row>
    <row r="239" spans="3:354" x14ac:dyDescent="0.25">
      <c r="C239" s="10">
        <v>166</v>
      </c>
      <c r="E239" s="13">
        <v>0</v>
      </c>
      <c r="F239" s="13">
        <v>26</v>
      </c>
      <c r="G239" s="13">
        <v>0</v>
      </c>
      <c r="H239" s="13">
        <v>14</v>
      </c>
      <c r="I239" s="13">
        <v>74</v>
      </c>
      <c r="J239" s="13">
        <v>0</v>
      </c>
      <c r="K239" s="13">
        <v>10</v>
      </c>
      <c r="L239" s="13">
        <v>124</v>
      </c>
      <c r="N239" s="13">
        <v>0</v>
      </c>
      <c r="O239" s="13">
        <v>25</v>
      </c>
      <c r="P239" s="13">
        <v>0</v>
      </c>
      <c r="Q239" s="13">
        <v>23</v>
      </c>
      <c r="R239" s="13">
        <v>74</v>
      </c>
      <c r="S239" s="13">
        <v>0</v>
      </c>
      <c r="T239" s="13">
        <v>11</v>
      </c>
      <c r="U239" s="13">
        <v>133</v>
      </c>
      <c r="W239" s="13">
        <v>0</v>
      </c>
      <c r="X239" s="13">
        <v>31</v>
      </c>
      <c r="Y239" s="13">
        <v>0</v>
      </c>
      <c r="Z239" s="13">
        <v>31</v>
      </c>
      <c r="AA239" s="13">
        <v>59</v>
      </c>
      <c r="AB239" s="13">
        <v>0</v>
      </c>
      <c r="AC239" s="13">
        <v>14</v>
      </c>
      <c r="AD239" s="13">
        <v>135</v>
      </c>
      <c r="AF239" s="13">
        <v>0</v>
      </c>
      <c r="AG239" s="13">
        <v>24</v>
      </c>
      <c r="AH239" s="13">
        <v>0</v>
      </c>
      <c r="AI239" s="13">
        <v>30</v>
      </c>
      <c r="AJ239" s="13">
        <v>83</v>
      </c>
      <c r="AK239" s="13">
        <v>0</v>
      </c>
      <c r="AL239" s="13">
        <v>24</v>
      </c>
      <c r="AM239" s="13">
        <v>161</v>
      </c>
      <c r="AO239" s="13">
        <v>0</v>
      </c>
      <c r="AP239" s="13">
        <v>26</v>
      </c>
      <c r="AQ239" s="13">
        <v>0</v>
      </c>
      <c r="AR239" s="13">
        <v>69</v>
      </c>
      <c r="AS239" s="13">
        <v>73</v>
      </c>
      <c r="AT239" s="13">
        <v>44</v>
      </c>
      <c r="AU239" s="13">
        <v>137</v>
      </c>
      <c r="AV239" s="13">
        <v>349</v>
      </c>
      <c r="AX239" s="13">
        <v>0</v>
      </c>
      <c r="AY239" s="13">
        <v>34</v>
      </c>
      <c r="AZ239" s="13">
        <v>0</v>
      </c>
      <c r="BA239" s="13">
        <v>75</v>
      </c>
      <c r="BB239" s="13">
        <v>72</v>
      </c>
      <c r="BC239" s="13">
        <v>53</v>
      </c>
      <c r="BD239" s="13">
        <v>115</v>
      </c>
      <c r="BE239" s="13">
        <v>349</v>
      </c>
      <c r="BG239" s="13">
        <v>0</v>
      </c>
      <c r="BH239" s="13">
        <v>31</v>
      </c>
      <c r="BI239" s="13">
        <v>0</v>
      </c>
      <c r="BJ239" s="13">
        <v>69</v>
      </c>
      <c r="BK239" s="13">
        <v>47</v>
      </c>
      <c r="BL239" s="13">
        <v>43</v>
      </c>
      <c r="BM239" s="13">
        <v>109</v>
      </c>
      <c r="BN239" s="13">
        <v>299</v>
      </c>
      <c r="BP239" s="13">
        <v>0</v>
      </c>
      <c r="BQ239" s="13">
        <v>33</v>
      </c>
      <c r="BR239" s="13">
        <v>0</v>
      </c>
      <c r="BS239" s="13">
        <v>89</v>
      </c>
      <c r="BT239" s="13">
        <v>43</v>
      </c>
      <c r="BU239" s="13">
        <v>40</v>
      </c>
      <c r="BV239" s="13">
        <v>108</v>
      </c>
      <c r="BW239" s="13">
        <v>313</v>
      </c>
      <c r="BY239" s="13">
        <v>0</v>
      </c>
      <c r="BZ239" s="13">
        <v>39</v>
      </c>
      <c r="CA239" s="13">
        <v>0</v>
      </c>
      <c r="CB239" s="13">
        <v>101</v>
      </c>
      <c r="CC239" s="13">
        <v>41</v>
      </c>
      <c r="CD239" s="13">
        <v>44</v>
      </c>
      <c r="CE239" s="13">
        <v>108</v>
      </c>
      <c r="CF239" s="13">
        <v>333</v>
      </c>
      <c r="CH239" s="13">
        <v>0</v>
      </c>
      <c r="CI239" s="13">
        <v>25</v>
      </c>
      <c r="CJ239" s="13">
        <v>0</v>
      </c>
      <c r="CK239" s="13">
        <v>98</v>
      </c>
      <c r="CL239" s="13">
        <v>52</v>
      </c>
      <c r="CM239" s="13">
        <v>47</v>
      </c>
      <c r="CN239" s="13">
        <v>102</v>
      </c>
      <c r="CO239" s="13">
        <v>324</v>
      </c>
      <c r="CQ239" s="13">
        <v>0</v>
      </c>
      <c r="CR239" s="13">
        <v>38</v>
      </c>
      <c r="CS239" s="13">
        <v>0</v>
      </c>
      <c r="CT239" s="13">
        <v>90</v>
      </c>
      <c r="CU239" s="13">
        <v>42</v>
      </c>
      <c r="CV239" s="13">
        <v>25</v>
      </c>
      <c r="CW239" s="13">
        <v>109</v>
      </c>
      <c r="CX239" s="13">
        <v>304</v>
      </c>
      <c r="CZ239" s="13">
        <v>0</v>
      </c>
      <c r="DA239" s="13">
        <v>32</v>
      </c>
      <c r="DB239" s="13">
        <v>0</v>
      </c>
      <c r="DC239" s="13">
        <v>57</v>
      </c>
      <c r="DD239" s="13">
        <v>28</v>
      </c>
      <c r="DE239" s="13">
        <v>26</v>
      </c>
      <c r="DF239" s="13">
        <v>87</v>
      </c>
      <c r="DG239" s="13">
        <v>230</v>
      </c>
      <c r="DI239" s="13">
        <v>2</v>
      </c>
      <c r="DJ239" s="13">
        <v>32</v>
      </c>
      <c r="DK239" s="13">
        <v>0</v>
      </c>
      <c r="DL239" s="13">
        <v>78</v>
      </c>
      <c r="DM239" s="13">
        <v>44</v>
      </c>
      <c r="DN239" s="13">
        <v>35</v>
      </c>
      <c r="DO239" s="13">
        <v>82</v>
      </c>
      <c r="DP239" s="13">
        <v>273</v>
      </c>
      <c r="DR239" s="13">
        <v>5</v>
      </c>
      <c r="DS239" s="13">
        <v>0</v>
      </c>
      <c r="DT239" s="13">
        <v>0</v>
      </c>
      <c r="DU239" s="13">
        <v>136</v>
      </c>
      <c r="DV239" s="13">
        <v>59</v>
      </c>
      <c r="DW239" s="13">
        <v>58</v>
      </c>
      <c r="DX239" s="13">
        <v>159</v>
      </c>
      <c r="DY239" s="13">
        <v>417</v>
      </c>
      <c r="EA239" s="13">
        <v>9</v>
      </c>
      <c r="EB239" s="13">
        <v>51</v>
      </c>
      <c r="EC239" s="13">
        <v>0</v>
      </c>
      <c r="ED239" s="13">
        <v>162</v>
      </c>
      <c r="EE239" s="13">
        <v>50</v>
      </c>
      <c r="EF239" s="13">
        <v>71</v>
      </c>
      <c r="EG239" s="13">
        <v>121</v>
      </c>
      <c r="EH239" s="13">
        <v>464</v>
      </c>
      <c r="EJ239" s="13">
        <v>13</v>
      </c>
      <c r="EK239" s="13">
        <v>53</v>
      </c>
      <c r="EL239" s="13">
        <v>0</v>
      </c>
      <c r="EM239" s="13">
        <v>134</v>
      </c>
      <c r="EN239" s="13">
        <v>46</v>
      </c>
      <c r="EO239" s="13">
        <v>66</v>
      </c>
      <c r="EP239" s="13">
        <v>117</v>
      </c>
      <c r="EQ239" s="13">
        <v>429</v>
      </c>
      <c r="ES239" s="13">
        <v>14</v>
      </c>
      <c r="ET239" s="13">
        <v>41</v>
      </c>
      <c r="EU239" s="13">
        <v>0</v>
      </c>
      <c r="EV239" s="13">
        <v>147</v>
      </c>
      <c r="EW239" s="13">
        <v>40</v>
      </c>
      <c r="EX239" s="13">
        <v>58</v>
      </c>
      <c r="EY239" s="13">
        <v>74</v>
      </c>
      <c r="EZ239" s="13">
        <v>374</v>
      </c>
      <c r="FB239" s="13">
        <v>7</v>
      </c>
      <c r="FC239" s="13">
        <v>28</v>
      </c>
      <c r="FD239" s="13">
        <v>0</v>
      </c>
      <c r="FE239" s="13">
        <v>96</v>
      </c>
      <c r="FF239" s="13">
        <v>44</v>
      </c>
      <c r="FG239" s="13">
        <v>50</v>
      </c>
      <c r="FH239" s="13">
        <v>40</v>
      </c>
      <c r="FI239" s="13">
        <v>265</v>
      </c>
      <c r="FK239" s="13">
        <v>5</v>
      </c>
      <c r="FL239" s="13">
        <v>17</v>
      </c>
      <c r="FM239" s="13">
        <v>0</v>
      </c>
      <c r="FN239" s="13">
        <v>133</v>
      </c>
      <c r="FO239" s="13">
        <v>134</v>
      </c>
      <c r="FP239" s="13">
        <v>64</v>
      </c>
      <c r="FQ239" s="13">
        <v>83</v>
      </c>
      <c r="FR239" s="13">
        <v>436</v>
      </c>
      <c r="FT239" s="13">
        <v>10</v>
      </c>
      <c r="FU239" s="13">
        <v>13</v>
      </c>
      <c r="FV239" s="13">
        <v>0</v>
      </c>
      <c r="FW239" s="13">
        <v>127</v>
      </c>
      <c r="FX239" s="13">
        <v>52</v>
      </c>
      <c r="FY239" s="13">
        <v>72</v>
      </c>
      <c r="FZ239" s="13">
        <v>93</v>
      </c>
      <c r="GA239" s="13">
        <f t="shared" si="40"/>
        <v>367</v>
      </c>
      <c r="GC239" s="13">
        <v>10</v>
      </c>
      <c r="GD239" s="13">
        <v>23</v>
      </c>
      <c r="GE239" s="13">
        <v>0</v>
      </c>
      <c r="GF239" s="13">
        <v>145</v>
      </c>
      <c r="GG239" s="13">
        <v>57</v>
      </c>
      <c r="GH239" s="13">
        <v>52</v>
      </c>
      <c r="GI239" s="13">
        <v>66</v>
      </c>
      <c r="GJ239" s="13">
        <f t="shared" si="41"/>
        <v>353</v>
      </c>
      <c r="GL239" s="13">
        <v>0</v>
      </c>
      <c r="GM239" s="13">
        <v>17</v>
      </c>
      <c r="GN239" s="13">
        <v>0</v>
      </c>
      <c r="GO239" s="13">
        <v>0</v>
      </c>
      <c r="GP239" s="13">
        <v>55</v>
      </c>
      <c r="GQ239" s="13">
        <v>22</v>
      </c>
      <c r="GR239" s="13">
        <v>49</v>
      </c>
      <c r="GS239" s="13">
        <f t="shared" si="42"/>
        <v>143</v>
      </c>
      <c r="GU239" s="13">
        <v>0</v>
      </c>
      <c r="GV239" s="13">
        <v>18</v>
      </c>
      <c r="GW239" s="13">
        <v>0</v>
      </c>
      <c r="GX239" s="13">
        <v>145</v>
      </c>
      <c r="GY239" s="13">
        <v>45</v>
      </c>
      <c r="GZ239" s="13">
        <v>30</v>
      </c>
      <c r="HA239" s="13">
        <v>65</v>
      </c>
      <c r="HB239" s="13">
        <f t="shared" si="43"/>
        <v>303</v>
      </c>
      <c r="HD239" s="13">
        <v>0</v>
      </c>
      <c r="HE239" s="13">
        <v>23</v>
      </c>
      <c r="HF239" s="13">
        <v>0</v>
      </c>
      <c r="HG239" s="13">
        <v>141</v>
      </c>
      <c r="HH239" s="13">
        <v>57</v>
      </c>
      <c r="HI239" s="13">
        <v>29</v>
      </c>
      <c r="HJ239" s="13">
        <v>59</v>
      </c>
      <c r="HK239" s="13">
        <f t="shared" si="44"/>
        <v>309</v>
      </c>
      <c r="HM239" s="13">
        <v>0</v>
      </c>
      <c r="HN239" s="13">
        <v>28</v>
      </c>
      <c r="HO239" s="13">
        <v>0</v>
      </c>
      <c r="HP239" s="13">
        <v>128</v>
      </c>
      <c r="HQ239" s="13">
        <v>59</v>
      </c>
      <c r="HR239" s="13">
        <v>71</v>
      </c>
      <c r="HS239" s="13">
        <v>62</v>
      </c>
      <c r="HT239" s="13">
        <f t="shared" si="45"/>
        <v>348</v>
      </c>
      <c r="HV239" s="13">
        <v>3</v>
      </c>
      <c r="HW239" s="13">
        <v>0</v>
      </c>
      <c r="HX239" s="13">
        <v>0</v>
      </c>
      <c r="HY239" s="13">
        <v>115</v>
      </c>
      <c r="HZ239" s="13">
        <v>55</v>
      </c>
      <c r="IA239" s="13">
        <v>66</v>
      </c>
      <c r="IB239" s="13">
        <v>49</v>
      </c>
      <c r="IC239" s="13">
        <f t="shared" si="46"/>
        <v>288</v>
      </c>
      <c r="IE239" s="13">
        <v>5</v>
      </c>
      <c r="IF239" s="13">
        <v>10</v>
      </c>
      <c r="IG239" s="13">
        <v>0</v>
      </c>
      <c r="IH239" s="13">
        <v>54</v>
      </c>
      <c r="II239" s="13">
        <v>57</v>
      </c>
      <c r="IJ239" s="13">
        <v>15</v>
      </c>
      <c r="IK239" s="13">
        <v>64</v>
      </c>
      <c r="IL239" s="13">
        <f t="shared" si="47"/>
        <v>205</v>
      </c>
      <c r="IN239" s="13">
        <v>0</v>
      </c>
      <c r="IO239" s="13">
        <v>8</v>
      </c>
      <c r="IP239" s="13">
        <v>0</v>
      </c>
      <c r="IQ239" s="13">
        <v>58</v>
      </c>
      <c r="IR239" s="13">
        <v>61</v>
      </c>
      <c r="IS239" s="13">
        <v>14</v>
      </c>
      <c r="IT239" s="13">
        <v>65</v>
      </c>
      <c r="IU239" s="13">
        <f t="shared" si="48"/>
        <v>206</v>
      </c>
      <c r="IW239" s="13">
        <v>5</v>
      </c>
      <c r="IX239" s="13">
        <v>11</v>
      </c>
      <c r="IY239" s="13">
        <v>0</v>
      </c>
      <c r="IZ239" s="13">
        <v>51</v>
      </c>
      <c r="JA239" s="13">
        <v>59</v>
      </c>
      <c r="JB239" s="13">
        <v>10</v>
      </c>
      <c r="JC239" s="13">
        <v>67</v>
      </c>
      <c r="JD239" s="13">
        <f t="shared" si="49"/>
        <v>203</v>
      </c>
      <c r="JF239" s="13">
        <v>5</v>
      </c>
      <c r="JG239" s="13">
        <v>15</v>
      </c>
      <c r="JH239" s="13">
        <v>0</v>
      </c>
      <c r="JI239" s="13">
        <v>52</v>
      </c>
      <c r="JJ239" s="13">
        <v>60</v>
      </c>
      <c r="JK239" s="13">
        <v>13</v>
      </c>
      <c r="JL239" s="13">
        <v>62</v>
      </c>
      <c r="JM239" s="13">
        <f t="shared" si="50"/>
        <v>207</v>
      </c>
      <c r="JO239" s="13">
        <v>5</v>
      </c>
      <c r="JP239" s="13">
        <v>13</v>
      </c>
      <c r="JQ239" s="13">
        <v>0</v>
      </c>
      <c r="JR239" s="13">
        <v>52</v>
      </c>
      <c r="JS239" s="13">
        <v>42</v>
      </c>
      <c r="JT239" s="13">
        <v>5</v>
      </c>
      <c r="JU239" s="13">
        <v>58</v>
      </c>
      <c r="JV239" s="13">
        <f t="shared" si="51"/>
        <v>175</v>
      </c>
      <c r="JX239" s="13">
        <v>5</v>
      </c>
      <c r="JY239" s="13">
        <v>24</v>
      </c>
      <c r="JZ239" s="13">
        <v>0</v>
      </c>
      <c r="KA239" s="13">
        <v>57</v>
      </c>
      <c r="KB239" s="13">
        <v>42</v>
      </c>
      <c r="KC239" s="13">
        <v>10</v>
      </c>
      <c r="KD239" s="13">
        <v>63</v>
      </c>
      <c r="KE239" s="13">
        <f t="shared" si="52"/>
        <v>201</v>
      </c>
      <c r="KG239" s="13">
        <v>0</v>
      </c>
      <c r="KH239" s="13">
        <v>30</v>
      </c>
      <c r="KI239" s="13">
        <v>0</v>
      </c>
      <c r="KJ239" s="13">
        <v>47</v>
      </c>
      <c r="KK239" s="13">
        <v>39</v>
      </c>
      <c r="KL239" s="13">
        <v>10</v>
      </c>
      <c r="KM239" s="13">
        <v>58</v>
      </c>
      <c r="KN239" s="13">
        <f t="shared" si="53"/>
        <v>184</v>
      </c>
      <c r="KP239" s="13">
        <v>0</v>
      </c>
      <c r="KQ239" s="13">
        <v>27</v>
      </c>
      <c r="KR239" s="13">
        <v>0</v>
      </c>
      <c r="KS239" s="13">
        <v>31</v>
      </c>
      <c r="KT239" s="13">
        <v>27</v>
      </c>
      <c r="KU239" s="13">
        <v>0</v>
      </c>
      <c r="KV239" s="13">
        <v>38</v>
      </c>
      <c r="KW239" s="13">
        <f t="shared" si="54"/>
        <v>123</v>
      </c>
      <c r="KY239" s="13">
        <v>0</v>
      </c>
      <c r="KZ239" s="13">
        <v>20</v>
      </c>
      <c r="LA239" s="13">
        <v>0</v>
      </c>
      <c r="LB239" s="13">
        <v>28</v>
      </c>
      <c r="LC239" s="13">
        <v>45</v>
      </c>
      <c r="LD239" s="13">
        <v>10</v>
      </c>
      <c r="LE239" s="13">
        <v>73</v>
      </c>
      <c r="LF239" s="13">
        <f t="shared" si="55"/>
        <v>176</v>
      </c>
      <c r="LH239" s="13">
        <v>0</v>
      </c>
      <c r="LI239" s="13">
        <v>28</v>
      </c>
      <c r="LJ239" s="13">
        <v>0</v>
      </c>
      <c r="LK239" s="13">
        <v>22</v>
      </c>
      <c r="LL239" s="13">
        <v>32</v>
      </c>
      <c r="LM239" s="13">
        <v>15</v>
      </c>
      <c r="LN239" s="13">
        <v>73</v>
      </c>
      <c r="LO239" s="13">
        <f t="shared" si="56"/>
        <v>170</v>
      </c>
      <c r="LQ239" s="13">
        <v>0</v>
      </c>
      <c r="LR239" s="13">
        <v>24</v>
      </c>
      <c r="LS239" s="13">
        <v>0</v>
      </c>
      <c r="LT239" s="13">
        <v>35</v>
      </c>
      <c r="LU239" s="13">
        <v>42</v>
      </c>
      <c r="LV239" s="13">
        <v>11</v>
      </c>
      <c r="LW239" s="13">
        <v>62</v>
      </c>
      <c r="LX239" s="13">
        <f t="shared" si="57"/>
        <v>174</v>
      </c>
      <c r="LZ239" s="13">
        <v>0</v>
      </c>
      <c r="MA239" s="13">
        <v>22</v>
      </c>
      <c r="MB239" s="13">
        <v>0</v>
      </c>
      <c r="MC239" s="13">
        <v>28</v>
      </c>
      <c r="MD239" s="13">
        <v>40</v>
      </c>
      <c r="ME239" s="13">
        <v>11</v>
      </c>
      <c r="MF239" s="13">
        <v>76</v>
      </c>
      <c r="MG239" s="13">
        <f t="shared" si="58"/>
        <v>177</v>
      </c>
      <c r="MI239" s="13">
        <v>0</v>
      </c>
      <c r="MJ239" s="13">
        <v>21</v>
      </c>
      <c r="MK239" s="13">
        <v>0</v>
      </c>
      <c r="ML239" s="13">
        <v>33</v>
      </c>
      <c r="MM239" s="13">
        <v>59</v>
      </c>
      <c r="MN239" s="13">
        <v>10</v>
      </c>
      <c r="MO239" s="13">
        <v>72</v>
      </c>
      <c r="MP239" s="13">
        <f t="shared" si="59"/>
        <v>195</v>
      </c>
    </row>
    <row r="240" spans="3:354" x14ac:dyDescent="0.25">
      <c r="C240" s="10">
        <v>167</v>
      </c>
      <c r="E240" s="13">
        <v>0</v>
      </c>
      <c r="F240" s="13">
        <v>0</v>
      </c>
      <c r="G240" s="13">
        <v>0</v>
      </c>
      <c r="H240" s="13">
        <v>0</v>
      </c>
      <c r="I240" s="13">
        <v>27</v>
      </c>
      <c r="J240" s="13">
        <v>6</v>
      </c>
      <c r="K240" s="13">
        <v>0</v>
      </c>
      <c r="L240" s="13">
        <v>33</v>
      </c>
      <c r="N240" s="13">
        <v>0</v>
      </c>
      <c r="O240" s="13">
        <v>0</v>
      </c>
      <c r="P240" s="13">
        <v>0</v>
      </c>
      <c r="Q240" s="13">
        <v>0</v>
      </c>
      <c r="R240" s="13">
        <v>27</v>
      </c>
      <c r="S240" s="13">
        <v>6</v>
      </c>
      <c r="T240" s="13">
        <v>0</v>
      </c>
      <c r="U240" s="13">
        <v>33</v>
      </c>
      <c r="W240" s="13">
        <v>0</v>
      </c>
      <c r="X240" s="13">
        <v>0</v>
      </c>
      <c r="Y240" s="13">
        <v>0</v>
      </c>
      <c r="Z240" s="13">
        <v>0</v>
      </c>
      <c r="AA240" s="13">
        <v>26</v>
      </c>
      <c r="AB240" s="13">
        <v>6</v>
      </c>
      <c r="AC240" s="13">
        <v>0</v>
      </c>
      <c r="AD240" s="13">
        <v>32</v>
      </c>
      <c r="AF240" s="13">
        <v>0</v>
      </c>
      <c r="AG240" s="13">
        <v>0</v>
      </c>
      <c r="AH240" s="13">
        <v>0</v>
      </c>
      <c r="AI240" s="13">
        <v>0</v>
      </c>
      <c r="AJ240" s="13">
        <v>21</v>
      </c>
      <c r="AK240" s="13">
        <v>6</v>
      </c>
      <c r="AL240" s="13">
        <v>2</v>
      </c>
      <c r="AM240" s="13">
        <v>29</v>
      </c>
      <c r="AO240" s="13">
        <v>0</v>
      </c>
      <c r="AP240" s="13">
        <v>0</v>
      </c>
      <c r="AQ240" s="13">
        <v>0</v>
      </c>
      <c r="AR240" s="13">
        <v>11</v>
      </c>
      <c r="AS240" s="13">
        <v>19</v>
      </c>
      <c r="AT240" s="13">
        <v>62</v>
      </c>
      <c r="AU240" s="13">
        <v>7</v>
      </c>
      <c r="AV240" s="13">
        <v>99</v>
      </c>
      <c r="AX240" s="13">
        <v>0</v>
      </c>
      <c r="AY240" s="13">
        <v>0</v>
      </c>
      <c r="AZ240" s="13">
        <v>0</v>
      </c>
      <c r="BA240" s="13">
        <v>11</v>
      </c>
      <c r="BB240" s="13">
        <v>17</v>
      </c>
      <c r="BC240" s="13">
        <v>46</v>
      </c>
      <c r="BD240" s="13">
        <v>0</v>
      </c>
      <c r="BE240" s="13">
        <v>74</v>
      </c>
      <c r="BG240" s="13">
        <v>0</v>
      </c>
      <c r="BH240" s="13">
        <v>0</v>
      </c>
      <c r="BI240" s="13">
        <v>0</v>
      </c>
      <c r="BJ240" s="13">
        <v>11</v>
      </c>
      <c r="BK240" s="13">
        <v>11</v>
      </c>
      <c r="BL240" s="13">
        <v>46</v>
      </c>
      <c r="BM240" s="13">
        <v>0</v>
      </c>
      <c r="BN240" s="13">
        <v>68</v>
      </c>
      <c r="BP240" s="13">
        <v>0</v>
      </c>
      <c r="BQ240" s="13">
        <v>0</v>
      </c>
      <c r="BR240" s="13">
        <v>0</v>
      </c>
      <c r="BS240" s="13">
        <v>11</v>
      </c>
      <c r="BT240" s="13">
        <v>20</v>
      </c>
      <c r="BU240" s="13">
        <v>48</v>
      </c>
      <c r="BV240" s="13">
        <v>4</v>
      </c>
      <c r="BW240" s="13">
        <v>83</v>
      </c>
      <c r="BY240" s="13">
        <v>0</v>
      </c>
      <c r="BZ240" s="13">
        <v>0</v>
      </c>
      <c r="CA240" s="13">
        <v>0</v>
      </c>
      <c r="CB240" s="13">
        <v>11</v>
      </c>
      <c r="CC240" s="13">
        <v>20</v>
      </c>
      <c r="CD240" s="13">
        <v>35</v>
      </c>
      <c r="CE240" s="13">
        <v>4</v>
      </c>
      <c r="CF240" s="13">
        <v>70</v>
      </c>
      <c r="CH240" s="13">
        <v>0</v>
      </c>
      <c r="CI240" s="13">
        <v>0</v>
      </c>
      <c r="CJ240" s="13">
        <v>0</v>
      </c>
      <c r="CK240" s="13">
        <v>12</v>
      </c>
      <c r="CL240" s="13">
        <v>16</v>
      </c>
      <c r="CM240" s="13">
        <v>35</v>
      </c>
      <c r="CN240" s="13">
        <v>4</v>
      </c>
      <c r="CO240" s="13">
        <v>67</v>
      </c>
      <c r="CQ240" s="13">
        <v>0</v>
      </c>
      <c r="CR240" s="13">
        <v>0</v>
      </c>
      <c r="CS240" s="13">
        <v>0</v>
      </c>
      <c r="CT240" s="13">
        <v>12</v>
      </c>
      <c r="CU240" s="13">
        <v>16</v>
      </c>
      <c r="CV240" s="13">
        <v>35</v>
      </c>
      <c r="CW240" s="13">
        <v>4</v>
      </c>
      <c r="CX240" s="13">
        <v>67</v>
      </c>
      <c r="CZ240" s="13">
        <v>0</v>
      </c>
      <c r="DA240" s="13">
        <v>0</v>
      </c>
      <c r="DB240" s="13">
        <v>0</v>
      </c>
      <c r="DC240" s="13">
        <v>12</v>
      </c>
      <c r="DD240" s="13">
        <v>12</v>
      </c>
      <c r="DE240" s="13">
        <v>35</v>
      </c>
      <c r="DF240" s="13">
        <v>4</v>
      </c>
      <c r="DG240" s="13">
        <v>63</v>
      </c>
      <c r="DI240" s="13">
        <v>0</v>
      </c>
      <c r="DJ240" s="13">
        <v>0</v>
      </c>
      <c r="DK240" s="13">
        <v>0</v>
      </c>
      <c r="DL240" s="13">
        <v>9</v>
      </c>
      <c r="DM240" s="13">
        <v>12</v>
      </c>
      <c r="DN240" s="13">
        <v>41</v>
      </c>
      <c r="DO240" s="13">
        <v>4</v>
      </c>
      <c r="DP240" s="13">
        <v>66</v>
      </c>
      <c r="DR240" s="13">
        <v>8</v>
      </c>
      <c r="DS240" s="13">
        <v>0</v>
      </c>
      <c r="DT240" s="13">
        <v>0</v>
      </c>
      <c r="DU240" s="13">
        <v>28</v>
      </c>
      <c r="DV240" s="13">
        <v>14</v>
      </c>
      <c r="DW240" s="13">
        <v>0</v>
      </c>
      <c r="DX240" s="13">
        <v>3</v>
      </c>
      <c r="DY240" s="13">
        <v>53</v>
      </c>
      <c r="EA240" s="13">
        <v>5</v>
      </c>
      <c r="EB240" s="13">
        <v>0</v>
      </c>
      <c r="EC240" s="13">
        <v>0</v>
      </c>
      <c r="ED240" s="13">
        <v>27</v>
      </c>
      <c r="EE240" s="13">
        <v>20</v>
      </c>
      <c r="EF240" s="13">
        <v>0</v>
      </c>
      <c r="EG240" s="13">
        <v>1</v>
      </c>
      <c r="EH240" s="13">
        <v>53</v>
      </c>
      <c r="EJ240" s="13">
        <v>0</v>
      </c>
      <c r="EK240" s="13">
        <v>0</v>
      </c>
      <c r="EL240" s="13">
        <v>0</v>
      </c>
      <c r="EM240" s="13">
        <v>16</v>
      </c>
      <c r="EN240" s="13">
        <v>11</v>
      </c>
      <c r="EO240" s="13">
        <v>82</v>
      </c>
      <c r="EP240" s="13">
        <v>4</v>
      </c>
      <c r="EQ240" s="13">
        <v>113</v>
      </c>
      <c r="ES240" s="13">
        <v>0</v>
      </c>
      <c r="ET240" s="13">
        <v>0</v>
      </c>
      <c r="EU240" s="13">
        <v>0</v>
      </c>
      <c r="EV240" s="13">
        <v>17</v>
      </c>
      <c r="EW240" s="13">
        <v>11</v>
      </c>
      <c r="EX240" s="13">
        <v>88</v>
      </c>
      <c r="EY240" s="13">
        <v>4</v>
      </c>
      <c r="EZ240" s="13">
        <v>120</v>
      </c>
      <c r="FB240" s="13">
        <v>0</v>
      </c>
      <c r="FC240" s="13">
        <v>0</v>
      </c>
      <c r="FD240" s="13">
        <v>0</v>
      </c>
      <c r="FE240" s="13">
        <v>0</v>
      </c>
      <c r="FF240" s="13">
        <v>11</v>
      </c>
      <c r="FG240" s="13">
        <v>88</v>
      </c>
      <c r="FH240" s="13">
        <v>4</v>
      </c>
      <c r="FI240" s="13">
        <v>103</v>
      </c>
      <c r="FK240" s="13">
        <v>0</v>
      </c>
      <c r="FL240" s="13">
        <v>0</v>
      </c>
      <c r="FM240" s="13">
        <v>0</v>
      </c>
      <c r="FN240" s="13">
        <v>12</v>
      </c>
      <c r="FO240" s="13">
        <v>11</v>
      </c>
      <c r="FP240" s="13">
        <v>83</v>
      </c>
      <c r="FQ240" s="13">
        <v>4</v>
      </c>
      <c r="FR240" s="13">
        <v>110</v>
      </c>
      <c r="FT240" s="13">
        <v>0</v>
      </c>
      <c r="FU240" s="13">
        <v>0</v>
      </c>
      <c r="FV240" s="13">
        <v>0</v>
      </c>
      <c r="FW240" s="13">
        <v>22</v>
      </c>
      <c r="FX240" s="13">
        <v>11</v>
      </c>
      <c r="FY240" s="13">
        <v>83</v>
      </c>
      <c r="FZ240" s="13">
        <v>4</v>
      </c>
      <c r="GA240" s="13">
        <f t="shared" si="40"/>
        <v>120</v>
      </c>
      <c r="GC240" s="13">
        <v>0</v>
      </c>
      <c r="GD240" s="13">
        <v>0</v>
      </c>
      <c r="GE240" s="13">
        <v>0</v>
      </c>
      <c r="GF240" s="13">
        <v>22</v>
      </c>
      <c r="GG240" s="13">
        <v>7</v>
      </c>
      <c r="GH240" s="13">
        <v>80</v>
      </c>
      <c r="GI240" s="13">
        <v>4</v>
      </c>
      <c r="GJ240" s="13">
        <f t="shared" si="41"/>
        <v>113</v>
      </c>
      <c r="GL240" s="13">
        <v>0</v>
      </c>
      <c r="GM240" s="13">
        <v>0</v>
      </c>
      <c r="GN240" s="13">
        <v>0</v>
      </c>
      <c r="GO240" s="13">
        <v>22</v>
      </c>
      <c r="GP240" s="13">
        <v>2</v>
      </c>
      <c r="GQ240" s="13">
        <v>80</v>
      </c>
      <c r="GR240" s="13">
        <v>4</v>
      </c>
      <c r="GS240" s="13">
        <f t="shared" si="42"/>
        <v>108</v>
      </c>
      <c r="GU240" s="13">
        <v>0</v>
      </c>
      <c r="GV240" s="13">
        <v>0</v>
      </c>
      <c r="GW240" s="13">
        <v>0</v>
      </c>
      <c r="GX240" s="13">
        <v>20</v>
      </c>
      <c r="GY240" s="13">
        <v>2</v>
      </c>
      <c r="GZ240" s="13">
        <v>71</v>
      </c>
      <c r="HA240" s="13">
        <v>4</v>
      </c>
      <c r="HB240" s="13">
        <f t="shared" si="43"/>
        <v>97</v>
      </c>
      <c r="HD240" s="13">
        <v>0</v>
      </c>
      <c r="HE240" s="13">
        <v>0</v>
      </c>
      <c r="HF240" s="13">
        <v>0</v>
      </c>
      <c r="HG240" s="13">
        <v>20</v>
      </c>
      <c r="HH240" s="13">
        <v>6</v>
      </c>
      <c r="HI240" s="13">
        <v>71</v>
      </c>
      <c r="HJ240" s="13">
        <v>4</v>
      </c>
      <c r="HK240" s="13">
        <f t="shared" si="44"/>
        <v>101</v>
      </c>
      <c r="HM240" s="13">
        <v>0</v>
      </c>
      <c r="HN240" s="13">
        <v>0</v>
      </c>
      <c r="HO240" s="13">
        <v>0</v>
      </c>
      <c r="HP240" s="13">
        <v>20</v>
      </c>
      <c r="HQ240" s="13">
        <v>6</v>
      </c>
      <c r="HR240" s="13">
        <v>71</v>
      </c>
      <c r="HS240" s="13">
        <v>4</v>
      </c>
      <c r="HT240" s="13">
        <f t="shared" si="45"/>
        <v>101</v>
      </c>
      <c r="HV240" s="13">
        <v>0</v>
      </c>
      <c r="HW240" s="13">
        <v>0</v>
      </c>
      <c r="HX240" s="13">
        <v>0</v>
      </c>
      <c r="HY240" s="13">
        <v>22</v>
      </c>
      <c r="HZ240" s="13">
        <v>6</v>
      </c>
      <c r="IA240" s="13">
        <v>66</v>
      </c>
      <c r="IB240" s="13">
        <v>4</v>
      </c>
      <c r="IC240" s="13">
        <f t="shared" si="46"/>
        <v>98</v>
      </c>
      <c r="IE240" s="13">
        <v>0</v>
      </c>
      <c r="IF240" s="13">
        <v>0</v>
      </c>
      <c r="IG240" s="13">
        <v>0</v>
      </c>
      <c r="IH240" s="13">
        <v>20</v>
      </c>
      <c r="II240" s="13">
        <v>1</v>
      </c>
      <c r="IJ240" s="13">
        <v>58</v>
      </c>
      <c r="IK240" s="13">
        <v>4</v>
      </c>
      <c r="IL240" s="13">
        <f t="shared" si="47"/>
        <v>83</v>
      </c>
      <c r="IN240" s="13">
        <v>0</v>
      </c>
      <c r="IO240" s="13">
        <v>0</v>
      </c>
      <c r="IP240" s="13">
        <v>0</v>
      </c>
      <c r="IQ240" s="13">
        <v>20</v>
      </c>
      <c r="IR240" s="13">
        <v>2</v>
      </c>
      <c r="IS240" s="13">
        <v>62</v>
      </c>
      <c r="IT240" s="13">
        <v>4</v>
      </c>
      <c r="IU240" s="13">
        <f t="shared" si="48"/>
        <v>88</v>
      </c>
      <c r="IW240" s="13">
        <v>0</v>
      </c>
      <c r="IX240" s="13">
        <v>0</v>
      </c>
      <c r="IY240" s="13">
        <v>0</v>
      </c>
      <c r="IZ240" s="13">
        <v>11</v>
      </c>
      <c r="JA240" s="13">
        <v>1</v>
      </c>
      <c r="JB240" s="13">
        <v>61</v>
      </c>
      <c r="JC240" s="13">
        <v>4</v>
      </c>
      <c r="JD240" s="13">
        <f t="shared" si="49"/>
        <v>77</v>
      </c>
      <c r="JF240" s="13">
        <v>0</v>
      </c>
      <c r="JG240" s="13">
        <v>0</v>
      </c>
      <c r="JH240" s="13">
        <v>0</v>
      </c>
      <c r="JI240" s="13">
        <v>10</v>
      </c>
      <c r="JJ240" s="13">
        <v>1</v>
      </c>
      <c r="JK240" s="13">
        <v>53</v>
      </c>
      <c r="JL240" s="13">
        <v>4</v>
      </c>
      <c r="JM240" s="13">
        <f t="shared" si="50"/>
        <v>68</v>
      </c>
      <c r="JO240" s="13">
        <v>0</v>
      </c>
      <c r="JP240" s="13">
        <v>0</v>
      </c>
      <c r="JQ240" s="13">
        <v>0</v>
      </c>
      <c r="JR240" s="13">
        <v>7</v>
      </c>
      <c r="JS240" s="13">
        <v>1</v>
      </c>
      <c r="JT240" s="13">
        <v>53</v>
      </c>
      <c r="JU240" s="13">
        <v>4</v>
      </c>
      <c r="JV240" s="13">
        <f t="shared" si="51"/>
        <v>65</v>
      </c>
      <c r="JX240" s="13">
        <v>0</v>
      </c>
      <c r="JY240" s="13">
        <v>0</v>
      </c>
      <c r="JZ240" s="13">
        <v>0</v>
      </c>
      <c r="KA240" s="13">
        <v>7</v>
      </c>
      <c r="KB240" s="13">
        <v>2</v>
      </c>
      <c r="KC240" s="13">
        <v>48</v>
      </c>
      <c r="KD240" s="13">
        <v>4</v>
      </c>
      <c r="KE240" s="13">
        <f t="shared" si="52"/>
        <v>61</v>
      </c>
      <c r="KG240" s="13">
        <v>0</v>
      </c>
      <c r="KH240" s="13">
        <v>0</v>
      </c>
      <c r="KI240" s="13">
        <v>0</v>
      </c>
      <c r="KJ240" s="13">
        <v>7</v>
      </c>
      <c r="KK240" s="13">
        <v>1</v>
      </c>
      <c r="KL240" s="13">
        <v>47</v>
      </c>
      <c r="KM240" s="13">
        <v>4</v>
      </c>
      <c r="KN240" s="13">
        <f t="shared" si="53"/>
        <v>59</v>
      </c>
      <c r="KP240" s="13">
        <v>0</v>
      </c>
      <c r="KQ240" s="13">
        <v>0</v>
      </c>
      <c r="KR240" s="13">
        <v>0</v>
      </c>
      <c r="KS240" s="13">
        <v>7</v>
      </c>
      <c r="KT240" s="13">
        <v>2</v>
      </c>
      <c r="KU240" s="13">
        <v>58</v>
      </c>
      <c r="KV240" s="13">
        <v>4</v>
      </c>
      <c r="KW240" s="13">
        <f t="shared" si="54"/>
        <v>71</v>
      </c>
      <c r="KY240" s="13">
        <v>0</v>
      </c>
      <c r="KZ240" s="13">
        <v>0</v>
      </c>
      <c r="LA240" s="13">
        <v>0</v>
      </c>
      <c r="LB240" s="13">
        <v>7</v>
      </c>
      <c r="LC240" s="13">
        <v>1</v>
      </c>
      <c r="LD240" s="13">
        <v>49</v>
      </c>
      <c r="LE240" s="13">
        <v>4</v>
      </c>
      <c r="LF240" s="13">
        <f t="shared" si="55"/>
        <v>61</v>
      </c>
      <c r="LH240" s="13">
        <v>0</v>
      </c>
      <c r="LI240" s="13">
        <v>0</v>
      </c>
      <c r="LJ240" s="13">
        <v>0</v>
      </c>
      <c r="LK240" s="13">
        <v>7</v>
      </c>
      <c r="LL240" s="13">
        <v>0</v>
      </c>
      <c r="LM240" s="13">
        <v>49</v>
      </c>
      <c r="LN240" s="13">
        <v>4</v>
      </c>
      <c r="LO240" s="13">
        <f t="shared" si="56"/>
        <v>60</v>
      </c>
      <c r="LQ240" s="13">
        <v>0</v>
      </c>
      <c r="LR240" s="13">
        <v>0</v>
      </c>
      <c r="LS240" s="13">
        <v>0</v>
      </c>
      <c r="LT240" s="13">
        <v>7</v>
      </c>
      <c r="LU240" s="13">
        <v>1</v>
      </c>
      <c r="LV240" s="13">
        <v>55</v>
      </c>
      <c r="LW240" s="13">
        <v>0</v>
      </c>
      <c r="LX240" s="13">
        <f t="shared" si="57"/>
        <v>63</v>
      </c>
      <c r="LZ240" s="13">
        <v>0</v>
      </c>
      <c r="MA240" s="13">
        <v>0</v>
      </c>
      <c r="MB240" s="13">
        <v>0</v>
      </c>
      <c r="MC240" s="13">
        <v>7</v>
      </c>
      <c r="MD240" s="13">
        <v>1</v>
      </c>
      <c r="ME240" s="13">
        <v>52</v>
      </c>
      <c r="MF240" s="13">
        <v>0</v>
      </c>
      <c r="MG240" s="13">
        <f t="shared" si="58"/>
        <v>60</v>
      </c>
      <c r="MI240" s="13">
        <v>0</v>
      </c>
      <c r="MJ240" s="13">
        <v>0</v>
      </c>
      <c r="MK240" s="13">
        <v>0</v>
      </c>
      <c r="ML240" s="13">
        <v>7</v>
      </c>
      <c r="MM240" s="13">
        <v>2</v>
      </c>
      <c r="MN240" s="13">
        <v>45</v>
      </c>
      <c r="MO240" s="13">
        <v>0</v>
      </c>
      <c r="MP240" s="13">
        <f t="shared" si="59"/>
        <v>54</v>
      </c>
    </row>
    <row r="241" spans="3:354" x14ac:dyDescent="0.25">
      <c r="C241" s="10">
        <v>168</v>
      </c>
      <c r="E241" s="13">
        <v>0</v>
      </c>
      <c r="F241" s="13">
        <v>0</v>
      </c>
      <c r="G241" s="13">
        <v>0</v>
      </c>
      <c r="H241" s="13">
        <v>0</v>
      </c>
      <c r="I241" s="13">
        <v>0</v>
      </c>
      <c r="J241" s="13">
        <v>0</v>
      </c>
      <c r="K241" s="13">
        <v>0</v>
      </c>
      <c r="L241" s="13">
        <v>0</v>
      </c>
      <c r="N241" s="13">
        <v>0</v>
      </c>
      <c r="O241" s="13">
        <v>0</v>
      </c>
      <c r="P241" s="13">
        <v>0</v>
      </c>
      <c r="Q241" s="13">
        <v>0</v>
      </c>
      <c r="R241" s="13">
        <v>0</v>
      </c>
      <c r="S241" s="13">
        <v>0</v>
      </c>
      <c r="T241" s="13">
        <v>0</v>
      </c>
      <c r="U241" s="13">
        <v>0</v>
      </c>
      <c r="W241" s="13">
        <v>0</v>
      </c>
      <c r="X241" s="13">
        <v>0</v>
      </c>
      <c r="Y241" s="13">
        <v>0</v>
      </c>
      <c r="Z241" s="13">
        <v>0</v>
      </c>
      <c r="AA241" s="13">
        <v>0</v>
      </c>
      <c r="AB241" s="13">
        <v>0</v>
      </c>
      <c r="AC241" s="13">
        <v>0</v>
      </c>
      <c r="AD241" s="13">
        <v>0</v>
      </c>
      <c r="AF241" s="13">
        <v>0</v>
      </c>
      <c r="AG241" s="13">
        <v>0</v>
      </c>
      <c r="AH241" s="13">
        <v>0</v>
      </c>
      <c r="AI241" s="13">
        <v>0</v>
      </c>
      <c r="AJ241" s="13">
        <v>0</v>
      </c>
      <c r="AK241" s="13">
        <v>0</v>
      </c>
      <c r="AL241" s="13">
        <v>0</v>
      </c>
      <c r="AM241" s="13">
        <v>0</v>
      </c>
      <c r="AO241" s="13">
        <v>0</v>
      </c>
      <c r="AP241" s="13">
        <v>0</v>
      </c>
      <c r="AQ241" s="13">
        <v>0</v>
      </c>
      <c r="AR241" s="13">
        <v>0</v>
      </c>
      <c r="AS241" s="13">
        <v>0</v>
      </c>
      <c r="AT241" s="13">
        <v>0</v>
      </c>
      <c r="AU241" s="13">
        <v>0</v>
      </c>
      <c r="AV241" s="13">
        <v>0</v>
      </c>
      <c r="AX241" s="13">
        <v>0</v>
      </c>
      <c r="AY241" s="13">
        <v>0</v>
      </c>
      <c r="AZ241" s="13">
        <v>0</v>
      </c>
      <c r="BA241" s="13">
        <v>0</v>
      </c>
      <c r="BB241" s="13">
        <v>0</v>
      </c>
      <c r="BC241" s="13">
        <v>0</v>
      </c>
      <c r="BD241" s="13">
        <v>0</v>
      </c>
      <c r="BE241" s="13">
        <v>0</v>
      </c>
      <c r="BG241" s="13">
        <v>0</v>
      </c>
      <c r="BH241" s="13">
        <v>0</v>
      </c>
      <c r="BI241" s="13">
        <v>0</v>
      </c>
      <c r="BJ241" s="13">
        <v>0</v>
      </c>
      <c r="BK241" s="13">
        <v>0</v>
      </c>
      <c r="BL241" s="13">
        <v>7</v>
      </c>
      <c r="BM241" s="13">
        <v>0</v>
      </c>
      <c r="BN241" s="13">
        <v>7</v>
      </c>
      <c r="BP241" s="13">
        <v>0</v>
      </c>
      <c r="BQ241" s="13">
        <v>0</v>
      </c>
      <c r="BR241" s="13">
        <v>0</v>
      </c>
      <c r="BS241" s="13">
        <v>0</v>
      </c>
      <c r="BT241" s="13">
        <v>0</v>
      </c>
      <c r="BU241" s="13">
        <v>10</v>
      </c>
      <c r="BV241" s="13">
        <v>0</v>
      </c>
      <c r="BW241" s="13">
        <v>10</v>
      </c>
      <c r="BY241" s="13">
        <v>0</v>
      </c>
      <c r="BZ241" s="13">
        <v>0</v>
      </c>
      <c r="CA241" s="13">
        <v>0</v>
      </c>
      <c r="CB241" s="13">
        <v>0</v>
      </c>
      <c r="CC241" s="13">
        <v>0</v>
      </c>
      <c r="CD241" s="13">
        <v>10</v>
      </c>
      <c r="CE241" s="13">
        <v>0</v>
      </c>
      <c r="CF241" s="13">
        <v>10</v>
      </c>
      <c r="CH241" s="13">
        <v>0</v>
      </c>
      <c r="CI241" s="13">
        <v>0</v>
      </c>
      <c r="CJ241" s="13">
        <v>0</v>
      </c>
      <c r="CK241" s="13">
        <v>0</v>
      </c>
      <c r="CL241" s="13">
        <v>0</v>
      </c>
      <c r="CM241" s="13">
        <v>10</v>
      </c>
      <c r="CN241" s="13">
        <v>0</v>
      </c>
      <c r="CO241" s="13">
        <v>10</v>
      </c>
      <c r="CQ241" s="13">
        <v>0</v>
      </c>
      <c r="CR241" s="13">
        <v>0</v>
      </c>
      <c r="CS241" s="13">
        <v>0</v>
      </c>
      <c r="CT241" s="13">
        <v>0</v>
      </c>
      <c r="CU241" s="13">
        <v>0</v>
      </c>
      <c r="CV241" s="13">
        <v>15</v>
      </c>
      <c r="CW241" s="13">
        <v>0</v>
      </c>
      <c r="CX241" s="13">
        <v>15</v>
      </c>
      <c r="CZ241" s="13">
        <v>0</v>
      </c>
      <c r="DA241" s="13">
        <v>0</v>
      </c>
      <c r="DB241" s="13">
        <v>0</v>
      </c>
      <c r="DC241" s="13">
        <v>0</v>
      </c>
      <c r="DD241" s="13">
        <v>0</v>
      </c>
      <c r="DE241" s="13">
        <v>20</v>
      </c>
      <c r="DF241" s="13">
        <v>0</v>
      </c>
      <c r="DG241" s="13">
        <v>20</v>
      </c>
      <c r="DI241" s="13">
        <v>0</v>
      </c>
      <c r="DJ241" s="13">
        <v>0</v>
      </c>
      <c r="DK241" s="13">
        <v>0</v>
      </c>
      <c r="DL241" s="13">
        <v>0</v>
      </c>
      <c r="DM241" s="13">
        <v>0</v>
      </c>
      <c r="DN241" s="13">
        <v>28</v>
      </c>
      <c r="DO241" s="13">
        <v>0</v>
      </c>
      <c r="DP241" s="13">
        <v>28</v>
      </c>
      <c r="DR241" s="13">
        <v>0</v>
      </c>
      <c r="DS241" s="13">
        <v>0</v>
      </c>
      <c r="DT241" s="13">
        <v>0</v>
      </c>
      <c r="DU241" s="13">
        <v>0</v>
      </c>
      <c r="DV241" s="13">
        <v>0</v>
      </c>
      <c r="DW241" s="13">
        <v>35</v>
      </c>
      <c r="DX241" s="13">
        <v>0</v>
      </c>
      <c r="DY241" s="13">
        <v>35</v>
      </c>
      <c r="EA241" s="13">
        <v>0</v>
      </c>
      <c r="EB241" s="13">
        <v>0</v>
      </c>
      <c r="EC241" s="13">
        <v>0</v>
      </c>
      <c r="ED241" s="13">
        <v>0</v>
      </c>
      <c r="EE241" s="13">
        <v>0</v>
      </c>
      <c r="EF241" s="13">
        <v>0</v>
      </c>
      <c r="EG241" s="13">
        <v>0</v>
      </c>
      <c r="EH241" s="13">
        <v>0</v>
      </c>
      <c r="EJ241" s="13">
        <v>0</v>
      </c>
      <c r="EK241" s="13">
        <v>0</v>
      </c>
      <c r="EL241" s="13">
        <v>0</v>
      </c>
      <c r="EM241" s="13">
        <v>0</v>
      </c>
      <c r="EN241" s="13">
        <v>0</v>
      </c>
      <c r="EO241" s="13">
        <v>25</v>
      </c>
      <c r="EP241" s="13">
        <v>0</v>
      </c>
      <c r="EQ241" s="13">
        <v>25</v>
      </c>
      <c r="ES241" s="13">
        <v>0</v>
      </c>
      <c r="ET241" s="13">
        <v>0</v>
      </c>
      <c r="EU241" s="13">
        <v>0</v>
      </c>
      <c r="EV241" s="13">
        <v>0</v>
      </c>
      <c r="EW241" s="13">
        <v>0</v>
      </c>
      <c r="EX241" s="13">
        <v>25</v>
      </c>
      <c r="EY241" s="13">
        <v>0</v>
      </c>
      <c r="EZ241" s="13">
        <v>25</v>
      </c>
      <c r="FB241" s="13">
        <v>0</v>
      </c>
      <c r="FC241" s="13">
        <v>0</v>
      </c>
      <c r="FD241" s="13">
        <v>0</v>
      </c>
      <c r="FE241" s="13">
        <v>0</v>
      </c>
      <c r="FF241" s="13">
        <v>0</v>
      </c>
      <c r="FG241" s="13">
        <v>20</v>
      </c>
      <c r="FH241" s="13">
        <v>2</v>
      </c>
      <c r="FI241" s="13">
        <v>22</v>
      </c>
      <c r="FK241" s="13">
        <v>0</v>
      </c>
      <c r="FL241" s="13">
        <v>0</v>
      </c>
      <c r="FM241" s="13">
        <v>0</v>
      </c>
      <c r="FN241" s="13">
        <v>0</v>
      </c>
      <c r="FO241" s="13">
        <v>0</v>
      </c>
      <c r="FP241" s="13">
        <v>25</v>
      </c>
      <c r="FQ241" s="13">
        <v>2</v>
      </c>
      <c r="FR241" s="13">
        <v>27</v>
      </c>
      <c r="FT241" s="13">
        <v>0</v>
      </c>
      <c r="FU241" s="13">
        <v>0</v>
      </c>
      <c r="FV241" s="13">
        <v>0</v>
      </c>
      <c r="FW241" s="13">
        <v>0</v>
      </c>
      <c r="FX241" s="13">
        <v>0</v>
      </c>
      <c r="FY241" s="13">
        <v>50</v>
      </c>
      <c r="FZ241" s="13">
        <v>2</v>
      </c>
      <c r="GA241" s="13">
        <f t="shared" si="40"/>
        <v>52</v>
      </c>
      <c r="GC241" s="13">
        <v>0</v>
      </c>
      <c r="GD241" s="13">
        <v>0</v>
      </c>
      <c r="GE241" s="13">
        <v>0</v>
      </c>
      <c r="GF241" s="13">
        <v>0</v>
      </c>
      <c r="GG241" s="13">
        <v>0</v>
      </c>
      <c r="GH241" s="13">
        <v>50</v>
      </c>
      <c r="GI241" s="13">
        <v>2</v>
      </c>
      <c r="GJ241" s="13">
        <f t="shared" si="41"/>
        <v>52</v>
      </c>
      <c r="GL241" s="13">
        <v>0</v>
      </c>
      <c r="GM241" s="13">
        <v>0</v>
      </c>
      <c r="GN241" s="13">
        <v>0</v>
      </c>
      <c r="GO241" s="13">
        <v>0</v>
      </c>
      <c r="GP241" s="13">
        <v>0</v>
      </c>
      <c r="GQ241" s="13">
        <v>36</v>
      </c>
      <c r="GR241" s="13">
        <v>2</v>
      </c>
      <c r="GS241" s="13">
        <f t="shared" si="42"/>
        <v>38</v>
      </c>
      <c r="GU241" s="13">
        <v>0</v>
      </c>
      <c r="GV241" s="13">
        <v>0</v>
      </c>
      <c r="GW241" s="13">
        <v>0</v>
      </c>
      <c r="GX241" s="13">
        <v>0</v>
      </c>
      <c r="GY241" s="13">
        <v>0</v>
      </c>
      <c r="GZ241" s="13">
        <v>50</v>
      </c>
      <c r="HA241" s="13">
        <v>2</v>
      </c>
      <c r="HB241" s="13">
        <f t="shared" si="43"/>
        <v>52</v>
      </c>
      <c r="HD241" s="13">
        <v>0</v>
      </c>
      <c r="HE241" s="13">
        <v>0</v>
      </c>
      <c r="HF241" s="13">
        <v>0</v>
      </c>
      <c r="HG241" s="13">
        <v>0</v>
      </c>
      <c r="HH241" s="13">
        <v>0</v>
      </c>
      <c r="HI241" s="13">
        <v>45</v>
      </c>
      <c r="HJ241" s="13">
        <v>0</v>
      </c>
      <c r="HK241" s="13">
        <f t="shared" si="44"/>
        <v>45</v>
      </c>
      <c r="HM241" s="13">
        <v>0</v>
      </c>
      <c r="HN241" s="13">
        <v>0</v>
      </c>
      <c r="HO241" s="13">
        <v>0</v>
      </c>
      <c r="HP241" s="13">
        <v>0</v>
      </c>
      <c r="HQ241" s="13">
        <v>0</v>
      </c>
      <c r="HR241" s="13">
        <v>50</v>
      </c>
      <c r="HS241" s="13">
        <v>0</v>
      </c>
      <c r="HT241" s="13">
        <f t="shared" si="45"/>
        <v>50</v>
      </c>
      <c r="HV241" s="13">
        <v>0</v>
      </c>
      <c r="HW241" s="13">
        <v>0</v>
      </c>
      <c r="HX241" s="13">
        <v>0</v>
      </c>
      <c r="HY241" s="13">
        <v>0</v>
      </c>
      <c r="HZ241" s="13">
        <v>0</v>
      </c>
      <c r="IA241" s="13">
        <v>44</v>
      </c>
      <c r="IB241" s="13">
        <v>0</v>
      </c>
      <c r="IC241" s="13">
        <f t="shared" si="46"/>
        <v>44</v>
      </c>
      <c r="IE241" s="13">
        <v>0</v>
      </c>
      <c r="IF241" s="13">
        <v>0</v>
      </c>
      <c r="IG241" s="13">
        <v>0</v>
      </c>
      <c r="IH241" s="13">
        <v>0</v>
      </c>
      <c r="II241" s="13">
        <v>0</v>
      </c>
      <c r="IJ241" s="13">
        <v>40</v>
      </c>
      <c r="IK241" s="13">
        <v>0</v>
      </c>
      <c r="IL241" s="13">
        <f t="shared" si="47"/>
        <v>40</v>
      </c>
      <c r="IN241" s="13">
        <v>0</v>
      </c>
      <c r="IO241" s="13">
        <v>0</v>
      </c>
      <c r="IP241" s="13">
        <v>0</v>
      </c>
      <c r="IQ241" s="13">
        <v>0</v>
      </c>
      <c r="IR241" s="13">
        <v>0</v>
      </c>
      <c r="IS241" s="13">
        <v>42</v>
      </c>
      <c r="IT241" s="13">
        <v>0</v>
      </c>
      <c r="IU241" s="13">
        <f t="shared" si="48"/>
        <v>42</v>
      </c>
      <c r="IW241" s="13">
        <v>0</v>
      </c>
      <c r="IX241" s="13">
        <v>0</v>
      </c>
      <c r="IY241" s="13">
        <v>0</v>
      </c>
      <c r="IZ241" s="13">
        <v>0</v>
      </c>
      <c r="JA241" s="13">
        <v>0</v>
      </c>
      <c r="JB241" s="13">
        <v>40</v>
      </c>
      <c r="JC241" s="13">
        <v>0</v>
      </c>
      <c r="JD241" s="13">
        <f t="shared" si="49"/>
        <v>40</v>
      </c>
      <c r="JF241" s="13">
        <v>0</v>
      </c>
      <c r="JG241" s="13">
        <v>0</v>
      </c>
      <c r="JH241" s="13">
        <v>0</v>
      </c>
      <c r="JI241" s="13">
        <v>0</v>
      </c>
      <c r="JJ241" s="13">
        <v>0</v>
      </c>
      <c r="JK241" s="13">
        <v>40</v>
      </c>
      <c r="JL241" s="13">
        <v>0</v>
      </c>
      <c r="JM241" s="13">
        <f t="shared" si="50"/>
        <v>40</v>
      </c>
      <c r="JO241" s="13">
        <v>0</v>
      </c>
      <c r="JP241" s="13">
        <v>0</v>
      </c>
      <c r="JQ241" s="13">
        <v>0</v>
      </c>
      <c r="JR241" s="13">
        <v>0</v>
      </c>
      <c r="JS241" s="13">
        <v>0</v>
      </c>
      <c r="JT241" s="13">
        <v>35</v>
      </c>
      <c r="JU241" s="13">
        <v>0</v>
      </c>
      <c r="JV241" s="13">
        <f t="shared" si="51"/>
        <v>35</v>
      </c>
      <c r="JX241" s="13">
        <v>0</v>
      </c>
      <c r="JY241" s="13">
        <v>0</v>
      </c>
      <c r="JZ241" s="13">
        <v>0</v>
      </c>
      <c r="KA241" s="13">
        <v>0</v>
      </c>
      <c r="KB241" s="13">
        <v>0</v>
      </c>
      <c r="KC241" s="13">
        <v>35</v>
      </c>
      <c r="KD241" s="13">
        <v>0</v>
      </c>
      <c r="KE241" s="13">
        <f t="shared" si="52"/>
        <v>35</v>
      </c>
      <c r="KG241" s="13">
        <v>0</v>
      </c>
      <c r="KH241" s="13">
        <v>0</v>
      </c>
      <c r="KI241" s="13">
        <v>0</v>
      </c>
      <c r="KJ241" s="13">
        <v>0</v>
      </c>
      <c r="KK241" s="13">
        <v>0</v>
      </c>
      <c r="KL241" s="13">
        <v>35</v>
      </c>
      <c r="KM241" s="13">
        <v>0</v>
      </c>
      <c r="KN241" s="13">
        <f t="shared" si="53"/>
        <v>35</v>
      </c>
      <c r="KP241" s="13">
        <v>0</v>
      </c>
      <c r="KQ241" s="13">
        <v>0</v>
      </c>
      <c r="KR241" s="13">
        <v>0</v>
      </c>
      <c r="KS241" s="13">
        <v>0</v>
      </c>
      <c r="KT241" s="13">
        <v>0</v>
      </c>
      <c r="KU241" s="13">
        <v>35</v>
      </c>
      <c r="KV241" s="13">
        <v>0</v>
      </c>
      <c r="KW241" s="13">
        <f t="shared" si="54"/>
        <v>35</v>
      </c>
      <c r="KY241" s="13">
        <v>0</v>
      </c>
      <c r="KZ241" s="13">
        <v>0</v>
      </c>
      <c r="LA241" s="13">
        <v>0</v>
      </c>
      <c r="LB241" s="13">
        <v>0</v>
      </c>
      <c r="LC241" s="13">
        <v>0</v>
      </c>
      <c r="LD241" s="13">
        <v>35</v>
      </c>
      <c r="LE241" s="13">
        <v>0</v>
      </c>
      <c r="LF241" s="13">
        <f t="shared" si="55"/>
        <v>35</v>
      </c>
      <c r="LH241" s="13">
        <v>0</v>
      </c>
      <c r="LI241" s="13">
        <v>0</v>
      </c>
      <c r="LJ241" s="13">
        <v>0</v>
      </c>
      <c r="LK241" s="13">
        <v>0</v>
      </c>
      <c r="LL241" s="13">
        <v>0</v>
      </c>
      <c r="LM241" s="13">
        <v>45</v>
      </c>
      <c r="LN241" s="13">
        <v>0</v>
      </c>
      <c r="LO241" s="13">
        <f t="shared" si="56"/>
        <v>45</v>
      </c>
      <c r="LQ241" s="13">
        <v>0</v>
      </c>
      <c r="LR241" s="13">
        <v>0</v>
      </c>
      <c r="LS241" s="13">
        <v>0</v>
      </c>
      <c r="LT241" s="13">
        <v>0</v>
      </c>
      <c r="LU241" s="13">
        <v>0</v>
      </c>
      <c r="LV241" s="13">
        <v>45</v>
      </c>
      <c r="LW241" s="13">
        <v>0</v>
      </c>
      <c r="LX241" s="13">
        <f t="shared" si="57"/>
        <v>45</v>
      </c>
      <c r="LZ241" s="13">
        <v>0</v>
      </c>
      <c r="MA241" s="13">
        <v>0</v>
      </c>
      <c r="MB241" s="13">
        <v>0</v>
      </c>
      <c r="MC241" s="13">
        <v>0</v>
      </c>
      <c r="MD241" s="13">
        <v>0</v>
      </c>
      <c r="ME241" s="13">
        <v>45</v>
      </c>
      <c r="MF241" s="13">
        <v>0</v>
      </c>
      <c r="MG241" s="13">
        <f t="shared" si="58"/>
        <v>45</v>
      </c>
      <c r="MI241" s="13">
        <v>0</v>
      </c>
      <c r="MJ241" s="13">
        <v>0</v>
      </c>
      <c r="MK241" s="13">
        <v>0</v>
      </c>
      <c r="ML241" s="13">
        <v>0</v>
      </c>
      <c r="MM241" s="13">
        <v>0</v>
      </c>
      <c r="MN241" s="13">
        <v>45</v>
      </c>
      <c r="MO241" s="13">
        <v>0</v>
      </c>
      <c r="MP241" s="13">
        <f t="shared" si="59"/>
        <v>45</v>
      </c>
    </row>
    <row r="242" spans="3:354" x14ac:dyDescent="0.25">
      <c r="C242" s="10">
        <v>169</v>
      </c>
      <c r="E242" s="13">
        <v>0</v>
      </c>
      <c r="F242" s="13">
        <v>25</v>
      </c>
      <c r="G242" s="13">
        <v>0</v>
      </c>
      <c r="H242" s="13">
        <v>0</v>
      </c>
      <c r="I242" s="13">
        <v>0</v>
      </c>
      <c r="J242" s="13">
        <v>46</v>
      </c>
      <c r="K242" s="13">
        <v>85</v>
      </c>
      <c r="L242" s="13">
        <v>156</v>
      </c>
      <c r="N242" s="13">
        <v>0</v>
      </c>
      <c r="O242" s="13">
        <v>14</v>
      </c>
      <c r="P242" s="13">
        <v>0</v>
      </c>
      <c r="Q242" s="13">
        <v>0</v>
      </c>
      <c r="R242" s="13">
        <v>0</v>
      </c>
      <c r="S242" s="13">
        <v>47</v>
      </c>
      <c r="T242" s="13">
        <v>79</v>
      </c>
      <c r="U242" s="13">
        <v>140</v>
      </c>
      <c r="W242" s="13">
        <v>0</v>
      </c>
      <c r="X242" s="13">
        <v>10</v>
      </c>
      <c r="Y242" s="13">
        <v>0</v>
      </c>
      <c r="Z242" s="13">
        <v>6</v>
      </c>
      <c r="AA242" s="13">
        <v>0</v>
      </c>
      <c r="AB242" s="13">
        <v>57</v>
      </c>
      <c r="AC242" s="13">
        <v>59</v>
      </c>
      <c r="AD242" s="13">
        <v>132</v>
      </c>
      <c r="AF242" s="13">
        <v>0</v>
      </c>
      <c r="AG242" s="13">
        <v>5</v>
      </c>
      <c r="AH242" s="13">
        <v>0</v>
      </c>
      <c r="AI242" s="13">
        <v>5</v>
      </c>
      <c r="AJ242" s="13">
        <v>0</v>
      </c>
      <c r="AK242" s="13">
        <v>84</v>
      </c>
      <c r="AL242" s="13">
        <v>77</v>
      </c>
      <c r="AM242" s="13">
        <v>171</v>
      </c>
      <c r="AO242" s="13">
        <v>0</v>
      </c>
      <c r="AP242" s="13">
        <v>16</v>
      </c>
      <c r="AQ242" s="13">
        <v>0</v>
      </c>
      <c r="AR242" s="13">
        <v>26</v>
      </c>
      <c r="AS242" s="13">
        <v>0</v>
      </c>
      <c r="AT242" s="13">
        <v>64</v>
      </c>
      <c r="AU242" s="13">
        <v>85</v>
      </c>
      <c r="AV242" s="13">
        <v>191</v>
      </c>
      <c r="AX242" s="13">
        <v>0</v>
      </c>
      <c r="AY242" s="13">
        <v>11</v>
      </c>
      <c r="AZ242" s="13">
        <v>0</v>
      </c>
      <c r="BA242" s="13">
        <v>35</v>
      </c>
      <c r="BB242" s="13">
        <v>0</v>
      </c>
      <c r="BC242" s="13">
        <v>63</v>
      </c>
      <c r="BD242" s="13">
        <v>75</v>
      </c>
      <c r="BE242" s="13">
        <v>184</v>
      </c>
      <c r="BG242" s="13">
        <v>0</v>
      </c>
      <c r="BH242" s="13">
        <v>11</v>
      </c>
      <c r="BI242" s="13">
        <v>0</v>
      </c>
      <c r="BJ242" s="13">
        <v>42</v>
      </c>
      <c r="BK242" s="13">
        <v>0</v>
      </c>
      <c r="BL242" s="13">
        <v>94</v>
      </c>
      <c r="BM242" s="13">
        <v>72</v>
      </c>
      <c r="BN242" s="13">
        <v>219</v>
      </c>
      <c r="BP242" s="13">
        <v>0</v>
      </c>
      <c r="BQ242" s="13">
        <v>15</v>
      </c>
      <c r="BR242" s="13">
        <v>0</v>
      </c>
      <c r="BS242" s="13">
        <v>28</v>
      </c>
      <c r="BT242" s="13">
        <v>0</v>
      </c>
      <c r="BU242" s="13">
        <v>56</v>
      </c>
      <c r="BV242" s="13">
        <v>62</v>
      </c>
      <c r="BW242" s="13">
        <v>161</v>
      </c>
      <c r="BY242" s="13">
        <v>0</v>
      </c>
      <c r="BZ242" s="13">
        <v>18</v>
      </c>
      <c r="CA242" s="13">
        <v>0</v>
      </c>
      <c r="CB242" s="13">
        <v>28</v>
      </c>
      <c r="CC242" s="13">
        <v>0</v>
      </c>
      <c r="CD242" s="13">
        <v>54</v>
      </c>
      <c r="CE242" s="13">
        <v>74</v>
      </c>
      <c r="CF242" s="13">
        <v>174</v>
      </c>
      <c r="CH242" s="13">
        <v>0</v>
      </c>
      <c r="CI242" s="13">
        <v>0</v>
      </c>
      <c r="CJ242" s="13">
        <v>0</v>
      </c>
      <c r="CK242" s="13">
        <v>28</v>
      </c>
      <c r="CL242" s="13">
        <v>0</v>
      </c>
      <c r="CM242" s="13">
        <v>52</v>
      </c>
      <c r="CN242" s="13">
        <v>94</v>
      </c>
      <c r="CO242" s="13">
        <v>174</v>
      </c>
      <c r="CQ242" s="13">
        <v>0</v>
      </c>
      <c r="CR242" s="13">
        <v>10</v>
      </c>
      <c r="CS242" s="13">
        <v>0</v>
      </c>
      <c r="CT242" s="13">
        <v>33</v>
      </c>
      <c r="CU242" s="13">
        <v>0</v>
      </c>
      <c r="CV242" s="13">
        <v>76</v>
      </c>
      <c r="CW242" s="13">
        <v>76</v>
      </c>
      <c r="CX242" s="13">
        <v>195</v>
      </c>
      <c r="CZ242" s="13">
        <v>0</v>
      </c>
      <c r="DA242" s="13">
        <v>12</v>
      </c>
      <c r="DB242" s="13">
        <v>0</v>
      </c>
      <c r="DC242" s="13">
        <v>31</v>
      </c>
      <c r="DD242" s="13">
        <v>0</v>
      </c>
      <c r="DE242" s="13">
        <v>29</v>
      </c>
      <c r="DF242" s="13">
        <v>74</v>
      </c>
      <c r="DG242" s="13">
        <v>146</v>
      </c>
      <c r="DI242" s="13">
        <v>0</v>
      </c>
      <c r="DJ242" s="13">
        <v>0</v>
      </c>
      <c r="DK242" s="13">
        <v>0</v>
      </c>
      <c r="DL242" s="13">
        <v>0</v>
      </c>
      <c r="DM242" s="13">
        <v>0</v>
      </c>
      <c r="DN242" s="13">
        <v>59</v>
      </c>
      <c r="DO242" s="13">
        <v>90</v>
      </c>
      <c r="DP242" s="13">
        <v>149</v>
      </c>
      <c r="DR242" s="13">
        <v>0</v>
      </c>
      <c r="DS242" s="13">
        <v>0</v>
      </c>
      <c r="DT242" s="13">
        <v>0</v>
      </c>
      <c r="DU242" s="13">
        <v>6</v>
      </c>
      <c r="DV242" s="13">
        <v>0</v>
      </c>
      <c r="DW242" s="13">
        <v>21</v>
      </c>
      <c r="DX242" s="13">
        <v>68</v>
      </c>
      <c r="DY242" s="13">
        <v>95</v>
      </c>
      <c r="EA242" s="13">
        <v>0</v>
      </c>
      <c r="EB242" s="13">
        <v>1</v>
      </c>
      <c r="EC242" s="13">
        <v>0</v>
      </c>
      <c r="ED242" s="13">
        <v>17</v>
      </c>
      <c r="EE242" s="13">
        <v>0</v>
      </c>
      <c r="EF242" s="13">
        <v>37</v>
      </c>
      <c r="EG242" s="13">
        <v>50</v>
      </c>
      <c r="EH242" s="13">
        <v>105</v>
      </c>
      <c r="EJ242" s="13">
        <v>0</v>
      </c>
      <c r="EK242" s="13">
        <v>11</v>
      </c>
      <c r="EL242" s="13">
        <v>0</v>
      </c>
      <c r="EM242" s="13">
        <v>52</v>
      </c>
      <c r="EN242" s="13">
        <v>0</v>
      </c>
      <c r="EO242" s="13">
        <v>94</v>
      </c>
      <c r="EP242" s="13">
        <v>61</v>
      </c>
      <c r="EQ242" s="13">
        <v>218</v>
      </c>
      <c r="ES242" s="13">
        <v>0</v>
      </c>
      <c r="ET242" s="13">
        <v>0</v>
      </c>
      <c r="EU242" s="13">
        <v>0</v>
      </c>
      <c r="EV242" s="13">
        <v>21</v>
      </c>
      <c r="EW242" s="13">
        <v>0</v>
      </c>
      <c r="EX242" s="13">
        <v>53</v>
      </c>
      <c r="EY242" s="13">
        <v>84</v>
      </c>
      <c r="EZ242" s="13">
        <v>158</v>
      </c>
      <c r="FB242" s="13">
        <v>0</v>
      </c>
      <c r="FC242" s="13">
        <v>8</v>
      </c>
      <c r="FD242" s="13">
        <v>0</v>
      </c>
      <c r="FE242" s="13">
        <v>21</v>
      </c>
      <c r="FF242" s="13">
        <v>0</v>
      </c>
      <c r="FG242" s="13">
        <v>54</v>
      </c>
      <c r="FH242" s="13">
        <v>50</v>
      </c>
      <c r="FI242" s="13">
        <v>133</v>
      </c>
      <c r="FK242" s="13">
        <v>0</v>
      </c>
      <c r="FL242" s="13">
        <v>11</v>
      </c>
      <c r="FM242" s="13">
        <v>0</v>
      </c>
      <c r="FN242" s="13">
        <v>20</v>
      </c>
      <c r="FO242" s="13">
        <v>0</v>
      </c>
      <c r="FP242" s="13">
        <v>48</v>
      </c>
      <c r="FQ242" s="13">
        <v>68</v>
      </c>
      <c r="FR242" s="13">
        <v>147</v>
      </c>
      <c r="FT242" s="13">
        <v>0</v>
      </c>
      <c r="FU242" s="13">
        <v>9</v>
      </c>
      <c r="FV242" s="13">
        <v>0</v>
      </c>
      <c r="FW242" s="13">
        <v>1</v>
      </c>
      <c r="FX242" s="13">
        <v>0</v>
      </c>
      <c r="FY242" s="13">
        <v>23</v>
      </c>
      <c r="FZ242" s="13">
        <v>68</v>
      </c>
      <c r="GA242" s="13">
        <f t="shared" si="40"/>
        <v>101</v>
      </c>
      <c r="GC242" s="13">
        <v>0</v>
      </c>
      <c r="GD242" s="13">
        <v>0</v>
      </c>
      <c r="GE242" s="13">
        <v>0</v>
      </c>
      <c r="GF242" s="13">
        <v>0</v>
      </c>
      <c r="GG242" s="13">
        <v>0</v>
      </c>
      <c r="GH242" s="13">
        <v>56</v>
      </c>
      <c r="GI242" s="13">
        <v>40</v>
      </c>
      <c r="GJ242" s="13">
        <f t="shared" si="41"/>
        <v>96</v>
      </c>
      <c r="GL242" s="13">
        <v>0</v>
      </c>
      <c r="GM242" s="13">
        <v>0</v>
      </c>
      <c r="GN242" s="13">
        <v>0</v>
      </c>
      <c r="GO242" s="13">
        <v>1</v>
      </c>
      <c r="GP242" s="13">
        <v>0</v>
      </c>
      <c r="GQ242" s="13">
        <v>22</v>
      </c>
      <c r="GR242" s="13">
        <v>48</v>
      </c>
      <c r="GS242" s="13">
        <f t="shared" si="42"/>
        <v>71</v>
      </c>
      <c r="GU242" s="13">
        <v>0</v>
      </c>
      <c r="GV242" s="13">
        <v>2</v>
      </c>
      <c r="GW242" s="13">
        <v>0</v>
      </c>
      <c r="GX242" s="13">
        <v>7</v>
      </c>
      <c r="GY242" s="13">
        <v>0</v>
      </c>
      <c r="GZ242" s="13">
        <v>21</v>
      </c>
      <c r="HA242" s="13">
        <v>46</v>
      </c>
      <c r="HB242" s="13">
        <f t="shared" si="43"/>
        <v>76</v>
      </c>
      <c r="HD242" s="13">
        <v>0</v>
      </c>
      <c r="HE242" s="13">
        <v>7</v>
      </c>
      <c r="HF242" s="13">
        <v>0</v>
      </c>
      <c r="HG242" s="13">
        <v>7</v>
      </c>
      <c r="HH242" s="13">
        <v>0</v>
      </c>
      <c r="HI242" s="13">
        <v>49</v>
      </c>
      <c r="HJ242" s="13">
        <v>34</v>
      </c>
      <c r="HK242" s="13">
        <f t="shared" si="44"/>
        <v>97</v>
      </c>
      <c r="HM242" s="13">
        <v>0</v>
      </c>
      <c r="HN242" s="13">
        <v>0</v>
      </c>
      <c r="HO242" s="13">
        <v>0</v>
      </c>
      <c r="HP242" s="13">
        <v>7</v>
      </c>
      <c r="HQ242" s="13">
        <v>0</v>
      </c>
      <c r="HR242" s="13">
        <v>25</v>
      </c>
      <c r="HS242" s="13">
        <v>52</v>
      </c>
      <c r="HT242" s="13">
        <f t="shared" si="45"/>
        <v>84</v>
      </c>
      <c r="HV242" s="13">
        <v>0</v>
      </c>
      <c r="HW242" s="13">
        <v>2</v>
      </c>
      <c r="HX242" s="13">
        <v>0</v>
      </c>
      <c r="HY242" s="13">
        <v>7</v>
      </c>
      <c r="HZ242" s="13">
        <v>0</v>
      </c>
      <c r="IA242" s="13">
        <v>31</v>
      </c>
      <c r="IB242" s="13">
        <v>49</v>
      </c>
      <c r="IC242" s="13">
        <f t="shared" si="46"/>
        <v>89</v>
      </c>
      <c r="IE242" s="13">
        <v>0</v>
      </c>
      <c r="IF242" s="13">
        <v>8</v>
      </c>
      <c r="IG242" s="13">
        <v>0</v>
      </c>
      <c r="IH242" s="13">
        <v>7</v>
      </c>
      <c r="II242" s="13">
        <v>0</v>
      </c>
      <c r="IJ242" s="13">
        <v>61</v>
      </c>
      <c r="IK242" s="13">
        <v>54</v>
      </c>
      <c r="IL242" s="13">
        <f t="shared" si="47"/>
        <v>130</v>
      </c>
      <c r="IN242" s="13">
        <v>0</v>
      </c>
      <c r="IO242" s="13">
        <v>8</v>
      </c>
      <c r="IP242" s="13">
        <v>0</v>
      </c>
      <c r="IQ242" s="13">
        <v>7</v>
      </c>
      <c r="IR242" s="13">
        <v>0</v>
      </c>
      <c r="IS242" s="13">
        <v>42</v>
      </c>
      <c r="IT242" s="13">
        <v>59</v>
      </c>
      <c r="IU242" s="13">
        <f t="shared" si="48"/>
        <v>116</v>
      </c>
      <c r="IW242" s="13">
        <v>0</v>
      </c>
      <c r="IX242" s="13">
        <v>8</v>
      </c>
      <c r="IY242" s="13">
        <v>0</v>
      </c>
      <c r="IZ242" s="13">
        <v>7</v>
      </c>
      <c r="JA242" s="13">
        <v>0</v>
      </c>
      <c r="JB242" s="13">
        <v>57</v>
      </c>
      <c r="JC242" s="13">
        <v>49</v>
      </c>
      <c r="JD242" s="13">
        <f t="shared" si="49"/>
        <v>121</v>
      </c>
      <c r="JF242" s="13">
        <v>0</v>
      </c>
      <c r="JG242" s="13">
        <v>3</v>
      </c>
      <c r="JH242" s="13">
        <v>0</v>
      </c>
      <c r="JI242" s="13">
        <v>2</v>
      </c>
      <c r="JJ242" s="13">
        <v>0</v>
      </c>
      <c r="JK242" s="13">
        <v>44</v>
      </c>
      <c r="JL242" s="13">
        <v>50</v>
      </c>
      <c r="JM242" s="13">
        <f t="shared" si="50"/>
        <v>99</v>
      </c>
      <c r="JO242" s="13">
        <v>0</v>
      </c>
      <c r="JP242" s="13">
        <v>4</v>
      </c>
      <c r="JQ242" s="13">
        <v>0</v>
      </c>
      <c r="JR242" s="13">
        <v>2</v>
      </c>
      <c r="JS242" s="13">
        <v>0</v>
      </c>
      <c r="JT242" s="13">
        <v>45</v>
      </c>
      <c r="JU242" s="13">
        <v>45</v>
      </c>
      <c r="JV242" s="13">
        <f t="shared" si="51"/>
        <v>96</v>
      </c>
      <c r="JX242" s="13">
        <v>0</v>
      </c>
      <c r="JY242" s="13">
        <v>0</v>
      </c>
      <c r="JZ242" s="13">
        <v>0</v>
      </c>
      <c r="KA242" s="13">
        <v>0</v>
      </c>
      <c r="KB242" s="13">
        <v>0</v>
      </c>
      <c r="KC242" s="13">
        <v>52</v>
      </c>
      <c r="KD242" s="13">
        <v>54</v>
      </c>
      <c r="KE242" s="13">
        <f t="shared" si="52"/>
        <v>106</v>
      </c>
      <c r="KG242" s="13">
        <v>0</v>
      </c>
      <c r="KH242" s="13">
        <v>3</v>
      </c>
      <c r="KI242" s="13">
        <v>0</v>
      </c>
      <c r="KJ242" s="13">
        <v>0</v>
      </c>
      <c r="KK242" s="13">
        <v>0</v>
      </c>
      <c r="KL242" s="13">
        <v>45</v>
      </c>
      <c r="KM242" s="13">
        <v>56</v>
      </c>
      <c r="KN242" s="13">
        <f t="shared" si="53"/>
        <v>104</v>
      </c>
      <c r="KP242" s="13">
        <v>0</v>
      </c>
      <c r="KQ242" s="13">
        <v>2</v>
      </c>
      <c r="KR242" s="13">
        <v>0</v>
      </c>
      <c r="KS242" s="13">
        <v>0</v>
      </c>
      <c r="KT242" s="13">
        <v>0</v>
      </c>
      <c r="KU242" s="13">
        <v>39</v>
      </c>
      <c r="KV242" s="13">
        <v>66</v>
      </c>
      <c r="KW242" s="13">
        <f t="shared" si="54"/>
        <v>107</v>
      </c>
      <c r="KY242" s="13">
        <v>0</v>
      </c>
      <c r="KZ242" s="13">
        <v>7</v>
      </c>
      <c r="LA242" s="13">
        <v>0</v>
      </c>
      <c r="LB242" s="13">
        <v>0</v>
      </c>
      <c r="LC242" s="13">
        <v>0</v>
      </c>
      <c r="LD242" s="13">
        <v>23</v>
      </c>
      <c r="LE242" s="13">
        <v>52</v>
      </c>
      <c r="LF242" s="13">
        <f t="shared" si="55"/>
        <v>82</v>
      </c>
      <c r="LH242" s="13">
        <v>0</v>
      </c>
      <c r="LI242" s="13">
        <v>11</v>
      </c>
      <c r="LJ242" s="13">
        <v>0</v>
      </c>
      <c r="LK242" s="13">
        <v>0</v>
      </c>
      <c r="LL242" s="13">
        <v>0</v>
      </c>
      <c r="LM242" s="13">
        <v>34</v>
      </c>
      <c r="LN242" s="13">
        <v>49</v>
      </c>
      <c r="LO242" s="13">
        <f t="shared" si="56"/>
        <v>94</v>
      </c>
      <c r="LQ242" s="13">
        <v>0</v>
      </c>
      <c r="LR242" s="13">
        <v>5</v>
      </c>
      <c r="LS242" s="13">
        <v>0</v>
      </c>
      <c r="LT242" s="13">
        <v>0</v>
      </c>
      <c r="LU242" s="13">
        <v>0</v>
      </c>
      <c r="LV242" s="13">
        <v>63</v>
      </c>
      <c r="LW242" s="13">
        <v>36</v>
      </c>
      <c r="LX242" s="13">
        <f t="shared" si="57"/>
        <v>104</v>
      </c>
      <c r="LZ242" s="13">
        <v>0</v>
      </c>
      <c r="MA242" s="13">
        <v>5</v>
      </c>
      <c r="MB242" s="13">
        <v>0</v>
      </c>
      <c r="MC242" s="13">
        <v>0</v>
      </c>
      <c r="MD242" s="13">
        <v>0</v>
      </c>
      <c r="ME242" s="13">
        <v>60</v>
      </c>
      <c r="MF242" s="13">
        <v>23</v>
      </c>
      <c r="MG242" s="13">
        <f t="shared" si="58"/>
        <v>88</v>
      </c>
      <c r="MI242" s="13">
        <v>0</v>
      </c>
      <c r="MJ242" s="13">
        <v>3</v>
      </c>
      <c r="MK242" s="13">
        <v>0</v>
      </c>
      <c r="ML242" s="13">
        <v>0</v>
      </c>
      <c r="MM242" s="13">
        <v>0</v>
      </c>
      <c r="MN242" s="13">
        <v>60</v>
      </c>
      <c r="MO242" s="13">
        <v>44</v>
      </c>
      <c r="MP242" s="13">
        <f t="shared" si="59"/>
        <v>107</v>
      </c>
    </row>
    <row r="243" spans="3:354" x14ac:dyDescent="0.25">
      <c r="C243" s="10">
        <v>170</v>
      </c>
      <c r="E243" s="13">
        <v>0</v>
      </c>
      <c r="F243" s="13">
        <v>0</v>
      </c>
      <c r="G243" s="13">
        <v>0</v>
      </c>
      <c r="H243" s="13">
        <v>19</v>
      </c>
      <c r="I243" s="13">
        <v>25</v>
      </c>
      <c r="J243" s="13">
        <v>29</v>
      </c>
      <c r="K243" s="13">
        <v>32</v>
      </c>
      <c r="L243" s="13">
        <v>105</v>
      </c>
      <c r="N243" s="13">
        <v>0</v>
      </c>
      <c r="O243" s="13">
        <v>0</v>
      </c>
      <c r="P243" s="13">
        <v>0</v>
      </c>
      <c r="Q243" s="13">
        <v>17</v>
      </c>
      <c r="R243" s="13">
        <v>38</v>
      </c>
      <c r="S243" s="13">
        <v>30</v>
      </c>
      <c r="T243" s="13">
        <v>34</v>
      </c>
      <c r="U243" s="13">
        <v>119</v>
      </c>
      <c r="W243" s="13">
        <v>0</v>
      </c>
      <c r="X243" s="13">
        <v>0</v>
      </c>
      <c r="Y243" s="13">
        <v>0</v>
      </c>
      <c r="Z243" s="13">
        <v>19</v>
      </c>
      <c r="AA243" s="13">
        <v>48</v>
      </c>
      <c r="AB243" s="13">
        <v>25</v>
      </c>
      <c r="AC243" s="13">
        <v>23</v>
      </c>
      <c r="AD243" s="13">
        <v>115</v>
      </c>
      <c r="AF243" s="13">
        <v>0</v>
      </c>
      <c r="AG243" s="13">
        <v>0</v>
      </c>
      <c r="AH243" s="13">
        <v>0</v>
      </c>
      <c r="AI243" s="13">
        <v>20</v>
      </c>
      <c r="AJ243" s="13">
        <v>38</v>
      </c>
      <c r="AK243" s="13">
        <v>42</v>
      </c>
      <c r="AL243" s="13">
        <v>30</v>
      </c>
      <c r="AM243" s="13">
        <v>130</v>
      </c>
      <c r="AO243" s="13">
        <v>0</v>
      </c>
      <c r="AP243" s="13">
        <v>0</v>
      </c>
      <c r="AQ243" s="13">
        <v>0</v>
      </c>
      <c r="AR243" s="13">
        <v>23</v>
      </c>
      <c r="AS243" s="13">
        <v>26</v>
      </c>
      <c r="AT243" s="13">
        <v>39</v>
      </c>
      <c r="AU243" s="13">
        <v>87</v>
      </c>
      <c r="AV243" s="13">
        <v>175</v>
      </c>
      <c r="AX243" s="13">
        <v>0</v>
      </c>
      <c r="AY243" s="13">
        <v>0</v>
      </c>
      <c r="AZ243" s="13">
        <v>0</v>
      </c>
      <c r="BA243" s="13">
        <v>17</v>
      </c>
      <c r="BB243" s="13">
        <v>42</v>
      </c>
      <c r="BC243" s="13">
        <v>39</v>
      </c>
      <c r="BD243" s="13">
        <v>42</v>
      </c>
      <c r="BE243" s="13">
        <v>140</v>
      </c>
      <c r="BG243" s="13">
        <v>0</v>
      </c>
      <c r="BH243" s="13">
        <v>0</v>
      </c>
      <c r="BI243" s="13">
        <v>0</v>
      </c>
      <c r="BJ243" s="13">
        <v>20</v>
      </c>
      <c r="BK243" s="13">
        <v>36</v>
      </c>
      <c r="BL243" s="13">
        <v>31</v>
      </c>
      <c r="BM243" s="13">
        <v>32</v>
      </c>
      <c r="BN243" s="13">
        <v>119</v>
      </c>
      <c r="BP243" s="13">
        <v>0</v>
      </c>
      <c r="BQ243" s="13">
        <v>0</v>
      </c>
      <c r="BR243" s="13">
        <v>0</v>
      </c>
      <c r="BS243" s="13">
        <v>23</v>
      </c>
      <c r="BT243" s="13">
        <v>34</v>
      </c>
      <c r="BU243" s="13">
        <v>28</v>
      </c>
      <c r="BV243" s="13">
        <v>44</v>
      </c>
      <c r="BW243" s="13">
        <v>129</v>
      </c>
      <c r="BY243" s="13">
        <v>0</v>
      </c>
      <c r="BZ243" s="13">
        <v>0</v>
      </c>
      <c r="CA243" s="13">
        <v>0</v>
      </c>
      <c r="CB243" s="13">
        <v>24</v>
      </c>
      <c r="CC243" s="13">
        <v>30</v>
      </c>
      <c r="CD243" s="13">
        <v>31</v>
      </c>
      <c r="CE243" s="13">
        <v>37</v>
      </c>
      <c r="CF243" s="13">
        <v>122</v>
      </c>
      <c r="CH243" s="13">
        <v>0</v>
      </c>
      <c r="CI243" s="13">
        <v>0</v>
      </c>
      <c r="CJ243" s="13">
        <v>0</v>
      </c>
      <c r="CK243" s="13">
        <v>19</v>
      </c>
      <c r="CL243" s="13">
        <v>27</v>
      </c>
      <c r="CM243" s="13">
        <v>37</v>
      </c>
      <c r="CN243" s="13">
        <v>31</v>
      </c>
      <c r="CO243" s="13">
        <v>114</v>
      </c>
      <c r="CQ243" s="13">
        <v>0</v>
      </c>
      <c r="CR243" s="13">
        <v>0</v>
      </c>
      <c r="CS243" s="13">
        <v>0</v>
      </c>
      <c r="CT243" s="13">
        <v>23</v>
      </c>
      <c r="CU243" s="13">
        <v>38</v>
      </c>
      <c r="CV243" s="13">
        <v>60</v>
      </c>
      <c r="CW243" s="13">
        <v>28</v>
      </c>
      <c r="CX243" s="13">
        <v>149</v>
      </c>
      <c r="CZ243" s="13">
        <v>0</v>
      </c>
      <c r="DA243" s="13">
        <v>0</v>
      </c>
      <c r="DB243" s="13">
        <v>16</v>
      </c>
      <c r="DC243" s="13">
        <v>0</v>
      </c>
      <c r="DD243" s="13">
        <v>33</v>
      </c>
      <c r="DE243" s="13">
        <v>48</v>
      </c>
      <c r="DF243" s="13">
        <v>54</v>
      </c>
      <c r="DG243" s="13">
        <v>151</v>
      </c>
      <c r="DI243" s="13">
        <v>0</v>
      </c>
      <c r="DJ243" s="13">
        <v>0</v>
      </c>
      <c r="DK243" s="13">
        <v>0</v>
      </c>
      <c r="DL243" s="13">
        <v>13</v>
      </c>
      <c r="DM243" s="13">
        <v>29</v>
      </c>
      <c r="DN243" s="13">
        <v>38</v>
      </c>
      <c r="DO243" s="13">
        <v>52</v>
      </c>
      <c r="DP243" s="13">
        <v>132</v>
      </c>
      <c r="DR243" s="13">
        <v>0</v>
      </c>
      <c r="DS243" s="13">
        <v>0</v>
      </c>
      <c r="DT243" s="13">
        <v>0</v>
      </c>
      <c r="DU243" s="13">
        <v>0</v>
      </c>
      <c r="DV243" s="13">
        <v>0</v>
      </c>
      <c r="DW243" s="13">
        <v>0</v>
      </c>
      <c r="DX243" s="13">
        <v>77</v>
      </c>
      <c r="DY243" s="13">
        <v>77</v>
      </c>
      <c r="EA243" s="13">
        <v>0</v>
      </c>
      <c r="EB243" s="13">
        <v>0</v>
      </c>
      <c r="EC243" s="13">
        <v>0</v>
      </c>
      <c r="ED243" s="13">
        <v>0</v>
      </c>
      <c r="EE243" s="13">
        <v>0</v>
      </c>
      <c r="EF243" s="13">
        <v>0</v>
      </c>
      <c r="EG243" s="13">
        <v>69</v>
      </c>
      <c r="EH243" s="13">
        <v>69</v>
      </c>
      <c r="EJ243" s="13">
        <v>0</v>
      </c>
      <c r="EK243" s="13">
        <v>0</v>
      </c>
      <c r="EL243" s="13">
        <v>0</v>
      </c>
      <c r="EM243" s="13">
        <v>18</v>
      </c>
      <c r="EN243" s="13">
        <v>36</v>
      </c>
      <c r="EO243" s="13">
        <v>40</v>
      </c>
      <c r="EP243" s="13">
        <v>65</v>
      </c>
      <c r="EQ243" s="13">
        <v>159</v>
      </c>
      <c r="ES243" s="13">
        <v>0</v>
      </c>
      <c r="ET243" s="13">
        <v>0</v>
      </c>
      <c r="EU243" s="13">
        <v>0</v>
      </c>
      <c r="EV243" s="13">
        <v>17</v>
      </c>
      <c r="EW243" s="13">
        <v>44</v>
      </c>
      <c r="EX243" s="13">
        <v>43</v>
      </c>
      <c r="EY243" s="13">
        <v>74</v>
      </c>
      <c r="EZ243" s="13">
        <v>178</v>
      </c>
      <c r="FB243" s="13">
        <v>0</v>
      </c>
      <c r="FC243" s="13">
        <v>0</v>
      </c>
      <c r="FD243" s="13">
        <v>0</v>
      </c>
      <c r="FE243" s="13">
        <v>20</v>
      </c>
      <c r="FF243" s="13">
        <v>42</v>
      </c>
      <c r="FG243" s="13">
        <v>42</v>
      </c>
      <c r="FH243" s="13">
        <v>65</v>
      </c>
      <c r="FI243" s="13">
        <v>169</v>
      </c>
      <c r="FK243" s="13">
        <v>0</v>
      </c>
      <c r="FL243" s="13">
        <v>0</v>
      </c>
      <c r="FM243" s="13">
        <v>0</v>
      </c>
      <c r="FN243" s="13">
        <v>19</v>
      </c>
      <c r="FO243" s="13">
        <v>38</v>
      </c>
      <c r="FP243" s="13">
        <v>33</v>
      </c>
      <c r="FQ243" s="13">
        <v>57</v>
      </c>
      <c r="FR243" s="13">
        <v>147</v>
      </c>
      <c r="FT243" s="13">
        <v>0</v>
      </c>
      <c r="FU243" s="13">
        <v>0</v>
      </c>
      <c r="FV243" s="13">
        <v>0</v>
      </c>
      <c r="FW243" s="13">
        <v>58</v>
      </c>
      <c r="FX243" s="13">
        <v>40</v>
      </c>
      <c r="FY243" s="13">
        <v>29</v>
      </c>
      <c r="FZ243" s="13">
        <v>53</v>
      </c>
      <c r="GA243" s="13">
        <f t="shared" si="40"/>
        <v>180</v>
      </c>
      <c r="GC243" s="13">
        <v>0</v>
      </c>
      <c r="GD243" s="13">
        <v>0</v>
      </c>
      <c r="GE243" s="13">
        <v>0</v>
      </c>
      <c r="GF243" s="13">
        <v>28</v>
      </c>
      <c r="GG243" s="13">
        <v>39</v>
      </c>
      <c r="GH243" s="13">
        <v>28</v>
      </c>
      <c r="GI243" s="13">
        <v>55</v>
      </c>
      <c r="GJ243" s="13">
        <f t="shared" si="41"/>
        <v>150</v>
      </c>
      <c r="GL243" s="13">
        <v>0</v>
      </c>
      <c r="GM243" s="13">
        <v>0</v>
      </c>
      <c r="GN243" s="13">
        <v>0</v>
      </c>
      <c r="GO243" s="13">
        <v>36</v>
      </c>
      <c r="GP243" s="13">
        <v>32</v>
      </c>
      <c r="GQ243" s="13">
        <v>0</v>
      </c>
      <c r="GR243" s="13">
        <v>59</v>
      </c>
      <c r="GS243" s="13">
        <f t="shared" si="42"/>
        <v>127</v>
      </c>
      <c r="GU243" s="13">
        <v>0</v>
      </c>
      <c r="GV243" s="13">
        <v>0</v>
      </c>
      <c r="GW243" s="13">
        <v>0</v>
      </c>
      <c r="GX243" s="13">
        <v>59</v>
      </c>
      <c r="GY243" s="13">
        <v>0</v>
      </c>
      <c r="GZ243" s="13">
        <v>35</v>
      </c>
      <c r="HA243" s="13">
        <v>53</v>
      </c>
      <c r="HB243" s="13">
        <f t="shared" si="43"/>
        <v>147</v>
      </c>
      <c r="HD243" s="13">
        <v>0</v>
      </c>
      <c r="HE243" s="13">
        <v>0</v>
      </c>
      <c r="HF243" s="13">
        <v>0</v>
      </c>
      <c r="HG243" s="13">
        <v>41</v>
      </c>
      <c r="HH243" s="13">
        <v>46</v>
      </c>
      <c r="HI243" s="13">
        <v>34</v>
      </c>
      <c r="HJ243" s="13">
        <v>62</v>
      </c>
      <c r="HK243" s="13">
        <f t="shared" si="44"/>
        <v>183</v>
      </c>
      <c r="HM243" s="13">
        <v>0</v>
      </c>
      <c r="HN243" s="13">
        <v>0</v>
      </c>
      <c r="HO243" s="13">
        <v>0</v>
      </c>
      <c r="HP243" s="13">
        <v>34</v>
      </c>
      <c r="HQ243" s="13">
        <v>42</v>
      </c>
      <c r="HR243" s="13">
        <v>33</v>
      </c>
      <c r="HS243" s="13">
        <v>63</v>
      </c>
      <c r="HT243" s="13">
        <f t="shared" si="45"/>
        <v>172</v>
      </c>
      <c r="HV243" s="13">
        <v>0</v>
      </c>
      <c r="HW243" s="13">
        <v>0</v>
      </c>
      <c r="HX243" s="13">
        <v>0</v>
      </c>
      <c r="HY243" s="13">
        <v>39</v>
      </c>
      <c r="HZ243" s="13">
        <v>58</v>
      </c>
      <c r="IA243" s="13">
        <v>33</v>
      </c>
      <c r="IB243" s="13">
        <v>57</v>
      </c>
      <c r="IC243" s="13">
        <f t="shared" si="46"/>
        <v>187</v>
      </c>
      <c r="IE243" s="13">
        <v>0</v>
      </c>
      <c r="IF243" s="13">
        <v>0</v>
      </c>
      <c r="IG243" s="13">
        <v>0</v>
      </c>
      <c r="IH243" s="13">
        <v>50</v>
      </c>
      <c r="II243" s="13">
        <v>43</v>
      </c>
      <c r="IJ243" s="13">
        <v>28</v>
      </c>
      <c r="IK243" s="13">
        <v>37</v>
      </c>
      <c r="IL243" s="13">
        <f t="shared" si="47"/>
        <v>158</v>
      </c>
      <c r="IN243" s="13">
        <v>0</v>
      </c>
      <c r="IO243" s="13">
        <v>0</v>
      </c>
      <c r="IP243" s="13">
        <v>0</v>
      </c>
      <c r="IQ243" s="13">
        <v>55</v>
      </c>
      <c r="IR243" s="13">
        <v>48</v>
      </c>
      <c r="IS243" s="13">
        <v>30</v>
      </c>
      <c r="IT243" s="13">
        <v>69</v>
      </c>
      <c r="IU243" s="13">
        <f t="shared" si="48"/>
        <v>202</v>
      </c>
      <c r="IW243" s="13">
        <v>0</v>
      </c>
      <c r="IX243" s="13">
        <v>0</v>
      </c>
      <c r="IY243" s="13">
        <v>0</v>
      </c>
      <c r="IZ243" s="13">
        <v>11</v>
      </c>
      <c r="JA243" s="13">
        <v>11</v>
      </c>
      <c r="JB243" s="13">
        <v>32</v>
      </c>
      <c r="JC243" s="13">
        <v>29</v>
      </c>
      <c r="JD243" s="13">
        <f t="shared" si="49"/>
        <v>83</v>
      </c>
      <c r="JF243" s="13">
        <v>0</v>
      </c>
      <c r="JG243" s="13">
        <v>0</v>
      </c>
      <c r="JH243" s="13">
        <v>0</v>
      </c>
      <c r="JI243" s="13">
        <v>42</v>
      </c>
      <c r="JJ243" s="13">
        <v>49</v>
      </c>
      <c r="JK243" s="13">
        <v>46</v>
      </c>
      <c r="JL243" s="13">
        <v>55</v>
      </c>
      <c r="JM243" s="13">
        <f t="shared" si="50"/>
        <v>192</v>
      </c>
      <c r="JO243" s="13">
        <v>0</v>
      </c>
      <c r="JP243" s="13">
        <v>0</v>
      </c>
      <c r="JQ243" s="13">
        <v>0</v>
      </c>
      <c r="JR243" s="13">
        <v>36</v>
      </c>
      <c r="JS243" s="13">
        <v>48</v>
      </c>
      <c r="JT243" s="13">
        <v>39</v>
      </c>
      <c r="JU243" s="13">
        <v>66</v>
      </c>
      <c r="JV243" s="13">
        <f t="shared" si="51"/>
        <v>189</v>
      </c>
      <c r="JX243" s="13">
        <v>0</v>
      </c>
      <c r="JY243" s="13">
        <v>0</v>
      </c>
      <c r="JZ243" s="13">
        <v>0</v>
      </c>
      <c r="KA243" s="13">
        <v>52</v>
      </c>
      <c r="KB243" s="13">
        <v>49</v>
      </c>
      <c r="KC243" s="13">
        <v>43</v>
      </c>
      <c r="KD243" s="13">
        <v>55</v>
      </c>
      <c r="KE243" s="13">
        <f t="shared" si="52"/>
        <v>199</v>
      </c>
      <c r="KG243" s="13">
        <v>0</v>
      </c>
      <c r="KH243" s="13">
        <v>0</v>
      </c>
      <c r="KI243" s="13">
        <v>0</v>
      </c>
      <c r="KJ243" s="13">
        <v>53</v>
      </c>
      <c r="KK243" s="13">
        <v>54</v>
      </c>
      <c r="KL243" s="13">
        <v>34</v>
      </c>
      <c r="KM243" s="13">
        <v>73</v>
      </c>
      <c r="KN243" s="13">
        <f t="shared" si="53"/>
        <v>214</v>
      </c>
      <c r="KP243" s="13">
        <v>0</v>
      </c>
      <c r="KQ243" s="13">
        <v>0</v>
      </c>
      <c r="KR243" s="13">
        <v>0</v>
      </c>
      <c r="KS243" s="13">
        <v>31</v>
      </c>
      <c r="KT243" s="13">
        <v>34</v>
      </c>
      <c r="KU243" s="13">
        <v>28</v>
      </c>
      <c r="KV243" s="13">
        <v>55</v>
      </c>
      <c r="KW243" s="13">
        <f t="shared" si="54"/>
        <v>148</v>
      </c>
      <c r="KY243" s="13">
        <v>0</v>
      </c>
      <c r="KZ243" s="13">
        <v>0</v>
      </c>
      <c r="LA243" s="13">
        <v>0</v>
      </c>
      <c r="LB243" s="13">
        <v>43</v>
      </c>
      <c r="LC243" s="13">
        <v>34</v>
      </c>
      <c r="LD243" s="13">
        <v>31</v>
      </c>
      <c r="LE243" s="13">
        <v>64</v>
      </c>
      <c r="LF243" s="13">
        <f t="shared" si="55"/>
        <v>172</v>
      </c>
      <c r="LH243" s="13">
        <v>0</v>
      </c>
      <c r="LI243" s="13">
        <v>0</v>
      </c>
      <c r="LJ243" s="13">
        <v>0</v>
      </c>
      <c r="LK243" s="13">
        <v>57</v>
      </c>
      <c r="LL243" s="13">
        <v>43</v>
      </c>
      <c r="LM243" s="13">
        <v>23</v>
      </c>
      <c r="LN243" s="13">
        <v>64</v>
      </c>
      <c r="LO243" s="13">
        <f t="shared" si="56"/>
        <v>187</v>
      </c>
      <c r="LQ243" s="13">
        <v>0</v>
      </c>
      <c r="LR243" s="13">
        <v>0</v>
      </c>
      <c r="LS243" s="13">
        <v>0</v>
      </c>
      <c r="LT243" s="13">
        <v>52</v>
      </c>
      <c r="LU243" s="13">
        <v>47</v>
      </c>
      <c r="LV243" s="13">
        <v>28</v>
      </c>
      <c r="LW243" s="13">
        <v>57</v>
      </c>
      <c r="LX243" s="13">
        <f t="shared" si="57"/>
        <v>184</v>
      </c>
      <c r="LZ243" s="13">
        <v>0</v>
      </c>
      <c r="MA243" s="13">
        <v>0</v>
      </c>
      <c r="MB243" s="13">
        <v>0</v>
      </c>
      <c r="MC243" s="13">
        <v>54</v>
      </c>
      <c r="MD243" s="13">
        <v>43</v>
      </c>
      <c r="ME243" s="13">
        <v>35</v>
      </c>
      <c r="MF243" s="13">
        <v>42</v>
      </c>
      <c r="MG243" s="13">
        <f t="shared" si="58"/>
        <v>174</v>
      </c>
      <c r="MI243" s="13">
        <v>0</v>
      </c>
      <c r="MJ243" s="13">
        <v>0</v>
      </c>
      <c r="MK243" s="13">
        <v>0</v>
      </c>
      <c r="ML243" s="13">
        <v>58</v>
      </c>
      <c r="MM243" s="13">
        <v>46</v>
      </c>
      <c r="MN243" s="13">
        <v>27</v>
      </c>
      <c r="MO243" s="13">
        <v>39</v>
      </c>
      <c r="MP243" s="13">
        <f t="shared" si="59"/>
        <v>170</v>
      </c>
    </row>
    <row r="244" spans="3:354" x14ac:dyDescent="0.25">
      <c r="C244" s="10">
        <v>171</v>
      </c>
      <c r="E244" s="13">
        <v>0</v>
      </c>
      <c r="F244" s="13">
        <v>0</v>
      </c>
      <c r="G244" s="13">
        <v>0</v>
      </c>
      <c r="H244" s="13">
        <v>0</v>
      </c>
      <c r="I244" s="13">
        <v>35</v>
      </c>
      <c r="J244" s="13">
        <v>2</v>
      </c>
      <c r="K244" s="13">
        <v>0</v>
      </c>
      <c r="L244" s="13">
        <v>37</v>
      </c>
      <c r="N244" s="13">
        <v>0</v>
      </c>
      <c r="O244" s="13">
        <v>0</v>
      </c>
      <c r="P244" s="13">
        <v>0</v>
      </c>
      <c r="Q244" s="13">
        <v>0</v>
      </c>
      <c r="R244" s="13">
        <v>35</v>
      </c>
      <c r="S244" s="13">
        <v>0</v>
      </c>
      <c r="T244" s="13">
        <v>0</v>
      </c>
      <c r="U244" s="13">
        <v>35</v>
      </c>
      <c r="W244" s="13">
        <v>0</v>
      </c>
      <c r="X244" s="13">
        <v>0</v>
      </c>
      <c r="Y244" s="13">
        <v>0</v>
      </c>
      <c r="Z244" s="13">
        <v>0</v>
      </c>
      <c r="AA244" s="13">
        <v>25</v>
      </c>
      <c r="AB244" s="13">
        <v>0</v>
      </c>
      <c r="AC244" s="13">
        <v>0</v>
      </c>
      <c r="AD244" s="13">
        <v>25</v>
      </c>
      <c r="AF244" s="13">
        <v>0</v>
      </c>
      <c r="AG244" s="13">
        <v>0</v>
      </c>
      <c r="AH244" s="13">
        <v>0</v>
      </c>
      <c r="AI244" s="13">
        <v>0</v>
      </c>
      <c r="AJ244" s="13">
        <v>25</v>
      </c>
      <c r="AK244" s="13">
        <v>0</v>
      </c>
      <c r="AL244" s="13">
        <v>0</v>
      </c>
      <c r="AM244" s="13">
        <v>25</v>
      </c>
      <c r="AO244" s="13">
        <v>0</v>
      </c>
      <c r="AP244" s="13">
        <v>0</v>
      </c>
      <c r="AQ244" s="13">
        <v>0</v>
      </c>
      <c r="AR244" s="13">
        <v>0</v>
      </c>
      <c r="AS244" s="13">
        <v>28</v>
      </c>
      <c r="AT244" s="13">
        <v>30</v>
      </c>
      <c r="AU244" s="13">
        <v>0</v>
      </c>
      <c r="AV244" s="13">
        <v>58</v>
      </c>
      <c r="AX244" s="13">
        <v>0</v>
      </c>
      <c r="AY244" s="13">
        <v>0</v>
      </c>
      <c r="AZ244" s="13">
        <v>0</v>
      </c>
      <c r="BA244" s="13">
        <v>0</v>
      </c>
      <c r="BB244" s="13">
        <v>6</v>
      </c>
      <c r="BC244" s="13">
        <v>13</v>
      </c>
      <c r="BD244" s="13">
        <v>0</v>
      </c>
      <c r="BE244" s="13">
        <v>19</v>
      </c>
      <c r="BG244" s="13">
        <v>0</v>
      </c>
      <c r="BH244" s="13">
        <v>0</v>
      </c>
      <c r="BI244" s="13">
        <v>0</v>
      </c>
      <c r="BJ244" s="13">
        <v>0</v>
      </c>
      <c r="BK244" s="13">
        <v>20</v>
      </c>
      <c r="BL244" s="13">
        <v>20</v>
      </c>
      <c r="BM244" s="13">
        <v>0</v>
      </c>
      <c r="BN244" s="13">
        <v>40</v>
      </c>
      <c r="BP244" s="13">
        <v>0</v>
      </c>
      <c r="BQ244" s="13">
        <v>0</v>
      </c>
      <c r="BR244" s="13">
        <v>0</v>
      </c>
      <c r="BS244" s="13">
        <v>0</v>
      </c>
      <c r="BT244" s="13">
        <v>25</v>
      </c>
      <c r="BU244" s="13">
        <v>20</v>
      </c>
      <c r="BV244" s="13">
        <v>0</v>
      </c>
      <c r="BW244" s="13">
        <v>45</v>
      </c>
      <c r="BY244" s="13">
        <v>0</v>
      </c>
      <c r="BZ244" s="13">
        <v>0</v>
      </c>
      <c r="CA244" s="13">
        <v>0</v>
      </c>
      <c r="CB244" s="13">
        <v>0</v>
      </c>
      <c r="CC244" s="13">
        <v>30</v>
      </c>
      <c r="CD244" s="13">
        <v>15</v>
      </c>
      <c r="CE244" s="13">
        <v>0</v>
      </c>
      <c r="CF244" s="13">
        <v>45</v>
      </c>
      <c r="CH244" s="13">
        <v>0</v>
      </c>
      <c r="CI244" s="13">
        <v>0</v>
      </c>
      <c r="CJ244" s="13">
        <v>0</v>
      </c>
      <c r="CK244" s="13">
        <v>0</v>
      </c>
      <c r="CL244" s="13">
        <v>30</v>
      </c>
      <c r="CM244" s="13">
        <v>10</v>
      </c>
      <c r="CN244" s="13">
        <v>0</v>
      </c>
      <c r="CO244" s="13">
        <v>40</v>
      </c>
      <c r="CQ244" s="13">
        <v>0</v>
      </c>
      <c r="CR244" s="13">
        <v>0</v>
      </c>
      <c r="CS244" s="13">
        <v>0</v>
      </c>
      <c r="CT244" s="13">
        <v>0</v>
      </c>
      <c r="CU244" s="13">
        <v>30</v>
      </c>
      <c r="CV244" s="13">
        <v>10</v>
      </c>
      <c r="CW244" s="13">
        <v>0</v>
      </c>
      <c r="CX244" s="13">
        <v>40</v>
      </c>
      <c r="CZ244" s="13">
        <v>0</v>
      </c>
      <c r="DA244" s="13">
        <v>0</v>
      </c>
      <c r="DB244" s="13">
        <v>0</v>
      </c>
      <c r="DC244" s="13">
        <v>0</v>
      </c>
      <c r="DD244" s="13">
        <v>30</v>
      </c>
      <c r="DE244" s="13">
        <v>10</v>
      </c>
      <c r="DF244" s="13">
        <v>0</v>
      </c>
      <c r="DG244" s="13">
        <v>40</v>
      </c>
      <c r="DI244" s="13">
        <v>0</v>
      </c>
      <c r="DJ244" s="13">
        <v>0</v>
      </c>
      <c r="DK244" s="13">
        <v>0</v>
      </c>
      <c r="DL244" s="13">
        <v>0</v>
      </c>
      <c r="DM244" s="13">
        <v>60</v>
      </c>
      <c r="DN244" s="13">
        <v>60</v>
      </c>
      <c r="DO244" s="13">
        <v>0</v>
      </c>
      <c r="DP244" s="13">
        <v>120</v>
      </c>
      <c r="DR244" s="13">
        <v>0</v>
      </c>
      <c r="DS244" s="13">
        <v>0</v>
      </c>
      <c r="DT244" s="13">
        <v>0</v>
      </c>
      <c r="DU244" s="13">
        <v>0</v>
      </c>
      <c r="DV244" s="13">
        <v>25</v>
      </c>
      <c r="DW244" s="13">
        <v>26</v>
      </c>
      <c r="DX244" s="13">
        <v>0</v>
      </c>
      <c r="DY244" s="13">
        <v>51</v>
      </c>
      <c r="EA244" s="13">
        <v>0</v>
      </c>
      <c r="EB244" s="13">
        <v>0</v>
      </c>
      <c r="EC244" s="13">
        <v>0</v>
      </c>
      <c r="ED244" s="13">
        <v>0</v>
      </c>
      <c r="EE244" s="13">
        <v>30</v>
      </c>
      <c r="EF244" s="13">
        <v>0</v>
      </c>
      <c r="EG244" s="13">
        <v>20</v>
      </c>
      <c r="EH244" s="13">
        <v>50</v>
      </c>
      <c r="EJ244" s="13">
        <v>0</v>
      </c>
      <c r="EK244" s="13">
        <v>0</v>
      </c>
      <c r="EL244" s="13">
        <v>0</v>
      </c>
      <c r="EM244" s="13">
        <v>0</v>
      </c>
      <c r="EN244" s="13">
        <v>35</v>
      </c>
      <c r="EO244" s="13">
        <v>40</v>
      </c>
      <c r="EP244" s="13">
        <v>0</v>
      </c>
      <c r="EQ244" s="13">
        <v>75</v>
      </c>
      <c r="ES244" s="13">
        <v>0</v>
      </c>
      <c r="ET244" s="13">
        <v>0</v>
      </c>
      <c r="EU244" s="13">
        <v>0</v>
      </c>
      <c r="EV244" s="13">
        <v>0</v>
      </c>
      <c r="EW244" s="13">
        <v>35</v>
      </c>
      <c r="EX244" s="13">
        <v>20</v>
      </c>
      <c r="EY244" s="13">
        <v>0</v>
      </c>
      <c r="EZ244" s="13">
        <v>55</v>
      </c>
      <c r="FB244" s="13">
        <v>0</v>
      </c>
      <c r="FC244" s="13">
        <v>0</v>
      </c>
      <c r="FD244" s="13">
        <v>0</v>
      </c>
      <c r="FE244" s="13">
        <v>0</v>
      </c>
      <c r="FF244" s="13">
        <v>35</v>
      </c>
      <c r="FG244" s="13">
        <v>10</v>
      </c>
      <c r="FH244" s="13">
        <v>0</v>
      </c>
      <c r="FI244" s="13">
        <v>45</v>
      </c>
      <c r="FK244" s="13">
        <v>0</v>
      </c>
      <c r="FL244" s="13">
        <v>0</v>
      </c>
      <c r="FM244" s="13">
        <v>0</v>
      </c>
      <c r="FN244" s="13">
        <v>0</v>
      </c>
      <c r="FO244" s="13">
        <v>32</v>
      </c>
      <c r="FP244" s="13">
        <v>10</v>
      </c>
      <c r="FQ244" s="13">
        <v>0</v>
      </c>
      <c r="FR244" s="13">
        <v>42</v>
      </c>
      <c r="FT244" s="13">
        <v>0</v>
      </c>
      <c r="FU244" s="13">
        <v>0</v>
      </c>
      <c r="FV244" s="13">
        <v>0</v>
      </c>
      <c r="FW244" s="13">
        <v>0</v>
      </c>
      <c r="FX244" s="13">
        <v>32</v>
      </c>
      <c r="FY244" s="13">
        <v>10</v>
      </c>
      <c r="FZ244" s="13">
        <v>0</v>
      </c>
      <c r="GA244" s="13">
        <f t="shared" si="40"/>
        <v>42</v>
      </c>
      <c r="GC244" s="13">
        <v>0</v>
      </c>
      <c r="GD244" s="13">
        <v>0</v>
      </c>
      <c r="GE244" s="13">
        <v>0</v>
      </c>
      <c r="GF244" s="13">
        <v>170</v>
      </c>
      <c r="GG244" s="13">
        <v>31</v>
      </c>
      <c r="GH244" s="13">
        <v>10</v>
      </c>
      <c r="GI244" s="13">
        <v>0</v>
      </c>
      <c r="GJ244" s="13">
        <f t="shared" si="41"/>
        <v>211</v>
      </c>
      <c r="GL244" s="13">
        <v>0</v>
      </c>
      <c r="GM244" s="13">
        <v>0</v>
      </c>
      <c r="GN244" s="13">
        <v>0</v>
      </c>
      <c r="GO244" s="13">
        <v>240</v>
      </c>
      <c r="GP244" s="13">
        <v>31</v>
      </c>
      <c r="GQ244" s="13">
        <v>3</v>
      </c>
      <c r="GR244" s="13">
        <v>0</v>
      </c>
      <c r="GS244" s="13">
        <f t="shared" si="42"/>
        <v>274</v>
      </c>
      <c r="GU244" s="13">
        <v>0</v>
      </c>
      <c r="GV244" s="13">
        <v>0</v>
      </c>
      <c r="GW244" s="13">
        <v>0</v>
      </c>
      <c r="GX244" s="13">
        <v>80</v>
      </c>
      <c r="GY244" s="13">
        <v>0</v>
      </c>
      <c r="GZ244" s="13">
        <v>0</v>
      </c>
      <c r="HA244" s="13">
        <v>0</v>
      </c>
      <c r="HB244" s="13">
        <f t="shared" si="43"/>
        <v>80</v>
      </c>
      <c r="HD244" s="13">
        <v>0</v>
      </c>
      <c r="HE244" s="13">
        <v>0</v>
      </c>
      <c r="HF244" s="13">
        <v>0</v>
      </c>
      <c r="HG244" s="13">
        <v>275</v>
      </c>
      <c r="HH244" s="13">
        <v>26</v>
      </c>
      <c r="HI244" s="13">
        <v>0</v>
      </c>
      <c r="HJ244" s="13">
        <v>0</v>
      </c>
      <c r="HK244" s="13">
        <f t="shared" si="44"/>
        <v>301</v>
      </c>
      <c r="HM244" s="13">
        <v>0</v>
      </c>
      <c r="HN244" s="13">
        <v>0</v>
      </c>
      <c r="HO244" s="13">
        <v>0</v>
      </c>
      <c r="HP244" s="13">
        <v>275</v>
      </c>
      <c r="HQ244" s="13">
        <v>26</v>
      </c>
      <c r="HR244" s="13">
        <v>0</v>
      </c>
      <c r="HS244" s="13">
        <v>0</v>
      </c>
      <c r="HT244" s="13">
        <f t="shared" si="45"/>
        <v>301</v>
      </c>
      <c r="HV244" s="13">
        <v>0</v>
      </c>
      <c r="HW244" s="13">
        <v>0</v>
      </c>
      <c r="HX244" s="13">
        <v>0</v>
      </c>
      <c r="HY244" s="13">
        <v>275</v>
      </c>
      <c r="HZ244" s="13">
        <v>26</v>
      </c>
      <c r="IA244" s="13">
        <v>0</v>
      </c>
      <c r="IB244" s="13">
        <v>0</v>
      </c>
      <c r="IC244" s="13">
        <f t="shared" si="46"/>
        <v>301</v>
      </c>
      <c r="IE244" s="13">
        <v>0</v>
      </c>
      <c r="IF244" s="13">
        <v>0</v>
      </c>
      <c r="IG244" s="13">
        <v>0</v>
      </c>
      <c r="IH244" s="13">
        <v>36</v>
      </c>
      <c r="II244" s="13">
        <v>25</v>
      </c>
      <c r="IJ244" s="13">
        <v>0</v>
      </c>
      <c r="IK244" s="13">
        <v>0</v>
      </c>
      <c r="IL244" s="13">
        <f t="shared" si="47"/>
        <v>61</v>
      </c>
      <c r="IN244" s="13">
        <v>0</v>
      </c>
      <c r="IO244" s="13">
        <v>0</v>
      </c>
      <c r="IP244" s="13">
        <v>0</v>
      </c>
      <c r="IQ244" s="13">
        <v>35</v>
      </c>
      <c r="IR244" s="13">
        <v>25</v>
      </c>
      <c r="IS244" s="13">
        <v>0</v>
      </c>
      <c r="IT244" s="13">
        <v>0</v>
      </c>
      <c r="IU244" s="13">
        <f t="shared" si="48"/>
        <v>60</v>
      </c>
      <c r="IW244" s="13">
        <v>0</v>
      </c>
      <c r="IX244" s="13">
        <v>0</v>
      </c>
      <c r="IY244" s="13">
        <v>0</v>
      </c>
      <c r="IZ244" s="13">
        <v>36</v>
      </c>
      <c r="JA244" s="13">
        <v>25</v>
      </c>
      <c r="JB244" s="13">
        <v>0</v>
      </c>
      <c r="JC244" s="13">
        <v>0</v>
      </c>
      <c r="JD244" s="13">
        <f t="shared" si="49"/>
        <v>61</v>
      </c>
      <c r="JF244" s="13">
        <v>0</v>
      </c>
      <c r="JG244" s="13">
        <v>0</v>
      </c>
      <c r="JH244" s="13">
        <v>0</v>
      </c>
      <c r="JI244" s="13">
        <v>31</v>
      </c>
      <c r="JJ244" s="13">
        <v>20</v>
      </c>
      <c r="JK244" s="13">
        <v>0</v>
      </c>
      <c r="JL244" s="13">
        <v>0</v>
      </c>
      <c r="JM244" s="13">
        <f t="shared" si="50"/>
        <v>51</v>
      </c>
      <c r="JO244" s="13">
        <v>0</v>
      </c>
      <c r="JP244" s="13">
        <v>0</v>
      </c>
      <c r="JQ244" s="13">
        <v>0</v>
      </c>
      <c r="JR244" s="13">
        <v>31</v>
      </c>
      <c r="JS244" s="13">
        <v>20</v>
      </c>
      <c r="JT244" s="13">
        <v>0</v>
      </c>
      <c r="JU244" s="13">
        <v>0</v>
      </c>
      <c r="JV244" s="13">
        <f t="shared" si="51"/>
        <v>51</v>
      </c>
      <c r="JX244" s="13">
        <v>0</v>
      </c>
      <c r="JY244" s="13">
        <v>0</v>
      </c>
      <c r="JZ244" s="13">
        <v>0</v>
      </c>
      <c r="KA244" s="13">
        <v>31</v>
      </c>
      <c r="KB244" s="13">
        <v>20</v>
      </c>
      <c r="KC244" s="13">
        <v>0</v>
      </c>
      <c r="KD244" s="13">
        <v>0</v>
      </c>
      <c r="KE244" s="13">
        <f t="shared" si="52"/>
        <v>51</v>
      </c>
      <c r="KG244" s="13">
        <v>0</v>
      </c>
      <c r="KH244" s="13">
        <v>0</v>
      </c>
      <c r="KI244" s="13">
        <v>0</v>
      </c>
      <c r="KJ244" s="13">
        <v>0</v>
      </c>
      <c r="KK244" s="13">
        <v>0</v>
      </c>
      <c r="KL244" s="13">
        <v>0</v>
      </c>
      <c r="KM244" s="13">
        <v>0</v>
      </c>
      <c r="KN244" s="13">
        <f t="shared" si="53"/>
        <v>0</v>
      </c>
      <c r="KP244" s="13">
        <v>0</v>
      </c>
      <c r="KQ244" s="13">
        <v>0</v>
      </c>
      <c r="KR244" s="13">
        <v>0</v>
      </c>
      <c r="KS244" s="13">
        <v>1</v>
      </c>
      <c r="KT244" s="13">
        <v>15</v>
      </c>
      <c r="KU244" s="13">
        <v>0</v>
      </c>
      <c r="KV244" s="13">
        <v>0</v>
      </c>
      <c r="KW244" s="13">
        <f t="shared" si="54"/>
        <v>16</v>
      </c>
      <c r="KY244" s="13">
        <v>0</v>
      </c>
      <c r="KZ244" s="13">
        <v>0</v>
      </c>
      <c r="LA244" s="13">
        <v>0</v>
      </c>
      <c r="LB244" s="13">
        <v>5</v>
      </c>
      <c r="LC244" s="13">
        <v>15</v>
      </c>
      <c r="LD244" s="13">
        <v>0</v>
      </c>
      <c r="LE244" s="13">
        <v>0</v>
      </c>
      <c r="LF244" s="13">
        <f t="shared" si="55"/>
        <v>20</v>
      </c>
      <c r="LH244" s="13">
        <v>0</v>
      </c>
      <c r="LI244" s="13">
        <v>0</v>
      </c>
      <c r="LJ244" s="13">
        <v>0</v>
      </c>
      <c r="LK244" s="13">
        <v>6</v>
      </c>
      <c r="LL244" s="13">
        <v>10</v>
      </c>
      <c r="LM244" s="13">
        <v>0</v>
      </c>
      <c r="LN244" s="13">
        <v>0</v>
      </c>
      <c r="LO244" s="13">
        <f t="shared" si="56"/>
        <v>16</v>
      </c>
      <c r="LQ244" s="13">
        <v>0</v>
      </c>
      <c r="LR244" s="13">
        <v>0</v>
      </c>
      <c r="LS244" s="13">
        <v>0</v>
      </c>
      <c r="LT244" s="13">
        <v>8</v>
      </c>
      <c r="LU244" s="13">
        <v>10</v>
      </c>
      <c r="LV244" s="13">
        <v>0</v>
      </c>
      <c r="LW244" s="13">
        <v>0</v>
      </c>
      <c r="LX244" s="13">
        <f t="shared" si="57"/>
        <v>18</v>
      </c>
      <c r="LZ244" s="13">
        <v>0</v>
      </c>
      <c r="MA244" s="13">
        <v>0</v>
      </c>
      <c r="MB244" s="13">
        <v>0</v>
      </c>
      <c r="MC244" s="13">
        <v>6</v>
      </c>
      <c r="MD244" s="13">
        <v>10</v>
      </c>
      <c r="ME244" s="13">
        <v>0</v>
      </c>
      <c r="MF244" s="13">
        <v>0</v>
      </c>
      <c r="MG244" s="13">
        <f t="shared" si="58"/>
        <v>16</v>
      </c>
      <c r="MI244" s="13">
        <v>0</v>
      </c>
      <c r="MJ244" s="13">
        <v>0</v>
      </c>
      <c r="MK244" s="13">
        <v>0</v>
      </c>
      <c r="ML244" s="13">
        <v>1</v>
      </c>
      <c r="MM244" s="13">
        <v>10</v>
      </c>
      <c r="MN244" s="13">
        <v>0</v>
      </c>
      <c r="MO244" s="13">
        <v>0</v>
      </c>
      <c r="MP244" s="13">
        <f t="shared" si="59"/>
        <v>11</v>
      </c>
    </row>
    <row r="245" spans="3:354" x14ac:dyDescent="0.25">
      <c r="C245" s="10">
        <v>172</v>
      </c>
      <c r="E245" s="13">
        <v>0</v>
      </c>
      <c r="F245" s="13">
        <v>0</v>
      </c>
      <c r="G245" s="13">
        <v>46</v>
      </c>
      <c r="H245" s="13">
        <v>0</v>
      </c>
      <c r="I245" s="13">
        <v>0</v>
      </c>
      <c r="J245" s="13">
        <v>0</v>
      </c>
      <c r="K245" s="13">
        <v>0</v>
      </c>
      <c r="L245" s="13">
        <v>46</v>
      </c>
      <c r="N245" s="13">
        <v>0</v>
      </c>
      <c r="O245" s="13">
        <v>0</v>
      </c>
      <c r="P245" s="13">
        <v>36</v>
      </c>
      <c r="Q245" s="13">
        <v>0</v>
      </c>
      <c r="R245" s="13">
        <v>0</v>
      </c>
      <c r="S245" s="13">
        <v>0</v>
      </c>
      <c r="T245" s="13">
        <v>0</v>
      </c>
      <c r="U245" s="13">
        <v>36</v>
      </c>
      <c r="W245" s="13">
        <v>0</v>
      </c>
      <c r="X245" s="13">
        <v>0</v>
      </c>
      <c r="Y245" s="13">
        <v>36</v>
      </c>
      <c r="Z245" s="13">
        <v>0</v>
      </c>
      <c r="AA245" s="13">
        <v>0</v>
      </c>
      <c r="AB245" s="13">
        <v>0</v>
      </c>
      <c r="AC245" s="13">
        <v>0</v>
      </c>
      <c r="AD245" s="13">
        <v>36</v>
      </c>
      <c r="AF245" s="13">
        <v>0</v>
      </c>
      <c r="AG245" s="13">
        <v>0</v>
      </c>
      <c r="AH245" s="13">
        <v>0</v>
      </c>
      <c r="AI245" s="13">
        <v>0</v>
      </c>
      <c r="AJ245" s="13">
        <v>0</v>
      </c>
      <c r="AK245" s="13">
        <v>0</v>
      </c>
      <c r="AL245" s="13">
        <v>0</v>
      </c>
      <c r="AM245" s="13">
        <v>0</v>
      </c>
      <c r="AO245" s="13">
        <v>0</v>
      </c>
      <c r="AP245" s="13">
        <v>0</v>
      </c>
      <c r="AQ245" s="13">
        <v>36</v>
      </c>
      <c r="AR245" s="13">
        <v>0</v>
      </c>
      <c r="AS245" s="13">
        <v>0</v>
      </c>
      <c r="AT245" s="13">
        <v>0</v>
      </c>
      <c r="AU245" s="13">
        <v>0</v>
      </c>
      <c r="AV245" s="13">
        <v>36</v>
      </c>
      <c r="AX245" s="13">
        <v>0</v>
      </c>
      <c r="AY245" s="13">
        <v>0</v>
      </c>
      <c r="AZ245" s="13">
        <v>31</v>
      </c>
      <c r="BA245" s="13">
        <v>0</v>
      </c>
      <c r="BB245" s="13">
        <v>0</v>
      </c>
      <c r="BC245" s="13">
        <v>0</v>
      </c>
      <c r="BD245" s="13">
        <v>0</v>
      </c>
      <c r="BE245" s="13">
        <v>31</v>
      </c>
      <c r="BG245" s="13">
        <v>0</v>
      </c>
      <c r="BH245" s="13">
        <v>0</v>
      </c>
      <c r="BI245" s="13">
        <v>36</v>
      </c>
      <c r="BJ245" s="13">
        <v>0</v>
      </c>
      <c r="BK245" s="13">
        <v>0</v>
      </c>
      <c r="BL245" s="13">
        <v>0</v>
      </c>
      <c r="BM245" s="13">
        <v>0</v>
      </c>
      <c r="BN245" s="13">
        <v>36</v>
      </c>
      <c r="BP245" s="13">
        <v>0</v>
      </c>
      <c r="BQ245" s="13">
        <v>0</v>
      </c>
      <c r="BR245" s="13">
        <v>36</v>
      </c>
      <c r="BS245" s="13">
        <v>0</v>
      </c>
      <c r="BT245" s="13">
        <v>0</v>
      </c>
      <c r="BU245" s="13">
        <v>0</v>
      </c>
      <c r="BV245" s="13">
        <v>0</v>
      </c>
      <c r="BW245" s="13">
        <v>36</v>
      </c>
      <c r="BY245" s="13">
        <v>0</v>
      </c>
      <c r="BZ245" s="13">
        <v>0</v>
      </c>
      <c r="CA245" s="13">
        <v>36</v>
      </c>
      <c r="CB245" s="13">
        <v>0</v>
      </c>
      <c r="CC245" s="13">
        <v>0</v>
      </c>
      <c r="CD245" s="13">
        <v>0</v>
      </c>
      <c r="CE245" s="13">
        <v>0</v>
      </c>
      <c r="CF245" s="13">
        <v>36</v>
      </c>
      <c r="CH245" s="13">
        <v>0</v>
      </c>
      <c r="CI245" s="13">
        <v>0</v>
      </c>
      <c r="CJ245" s="13">
        <v>36</v>
      </c>
      <c r="CK245" s="13">
        <v>0</v>
      </c>
      <c r="CL245" s="13">
        <v>0</v>
      </c>
      <c r="CM245" s="13">
        <v>40</v>
      </c>
      <c r="CN245" s="13">
        <v>0</v>
      </c>
      <c r="CO245" s="13">
        <v>76</v>
      </c>
      <c r="CQ245" s="13">
        <v>0</v>
      </c>
      <c r="CR245" s="13">
        <v>0</v>
      </c>
      <c r="CS245" s="13">
        <v>36</v>
      </c>
      <c r="CT245" s="13">
        <v>0</v>
      </c>
      <c r="CU245" s="13">
        <v>0</v>
      </c>
      <c r="CV245" s="13">
        <v>40</v>
      </c>
      <c r="CW245" s="13">
        <v>0</v>
      </c>
      <c r="CX245" s="13">
        <v>76</v>
      </c>
      <c r="CZ245" s="13">
        <v>0</v>
      </c>
      <c r="DA245" s="13">
        <v>0</v>
      </c>
      <c r="DB245" s="13">
        <v>36</v>
      </c>
      <c r="DC245" s="13">
        <v>0</v>
      </c>
      <c r="DD245" s="13">
        <v>0</v>
      </c>
      <c r="DE245" s="13">
        <v>40</v>
      </c>
      <c r="DF245" s="13">
        <v>0</v>
      </c>
      <c r="DG245" s="13">
        <v>76</v>
      </c>
      <c r="DI245" s="13">
        <v>0</v>
      </c>
      <c r="DJ245" s="13">
        <v>0</v>
      </c>
      <c r="DK245" s="13">
        <v>0</v>
      </c>
      <c r="DL245" s="13">
        <v>0</v>
      </c>
      <c r="DM245" s="13">
        <v>36</v>
      </c>
      <c r="DN245" s="13">
        <v>40</v>
      </c>
      <c r="DO245" s="13">
        <v>0</v>
      </c>
      <c r="DP245" s="13">
        <v>76</v>
      </c>
      <c r="DR245" s="13">
        <v>0</v>
      </c>
      <c r="DS245" s="13">
        <v>0</v>
      </c>
      <c r="DT245" s="13">
        <v>0</v>
      </c>
      <c r="DU245" s="13">
        <v>0</v>
      </c>
      <c r="DV245" s="13">
        <v>0</v>
      </c>
      <c r="DW245" s="13">
        <v>0</v>
      </c>
      <c r="DX245" s="13">
        <v>0</v>
      </c>
      <c r="DY245" s="13">
        <v>0</v>
      </c>
      <c r="EA245" s="13">
        <v>0</v>
      </c>
      <c r="EB245" s="13">
        <v>0</v>
      </c>
      <c r="EC245" s="13">
        <v>0</v>
      </c>
      <c r="ED245" s="13">
        <v>0</v>
      </c>
      <c r="EE245" s="13">
        <v>0</v>
      </c>
      <c r="EF245" s="13">
        <v>0</v>
      </c>
      <c r="EG245" s="13">
        <v>0</v>
      </c>
      <c r="EH245" s="13">
        <v>0</v>
      </c>
      <c r="EJ245" s="13">
        <v>0</v>
      </c>
      <c r="EK245" s="13">
        <v>0</v>
      </c>
      <c r="EL245" s="13">
        <v>0</v>
      </c>
      <c r="EM245" s="13">
        <v>0</v>
      </c>
      <c r="EN245" s="13">
        <v>36</v>
      </c>
      <c r="EO245" s="13">
        <v>228</v>
      </c>
      <c r="EP245" s="13">
        <v>0</v>
      </c>
      <c r="EQ245" s="13">
        <v>264</v>
      </c>
      <c r="ES245" s="13">
        <v>0</v>
      </c>
      <c r="ET245" s="13">
        <v>0</v>
      </c>
      <c r="EU245" s="13">
        <v>0</v>
      </c>
      <c r="EV245" s="13">
        <v>0</v>
      </c>
      <c r="EW245" s="13">
        <v>36</v>
      </c>
      <c r="EX245" s="13">
        <v>198</v>
      </c>
      <c r="EY245" s="13">
        <v>0</v>
      </c>
      <c r="EZ245" s="13">
        <v>234</v>
      </c>
      <c r="FB245" s="13">
        <v>0</v>
      </c>
      <c r="FC245" s="13">
        <v>0</v>
      </c>
      <c r="FD245" s="13">
        <v>0</v>
      </c>
      <c r="FE245" s="13">
        <v>0</v>
      </c>
      <c r="FF245" s="13">
        <v>36</v>
      </c>
      <c r="FG245" s="13">
        <v>160</v>
      </c>
      <c r="FH245" s="13">
        <v>0</v>
      </c>
      <c r="FI245" s="13">
        <v>196</v>
      </c>
      <c r="FK245" s="13">
        <v>0</v>
      </c>
      <c r="FL245" s="13">
        <v>0</v>
      </c>
      <c r="FM245" s="13">
        <v>0</v>
      </c>
      <c r="FN245" s="13">
        <v>5</v>
      </c>
      <c r="FO245" s="13">
        <v>36</v>
      </c>
      <c r="FP245" s="13">
        <v>147</v>
      </c>
      <c r="FQ245" s="13">
        <v>0</v>
      </c>
      <c r="FR245" s="13">
        <v>188</v>
      </c>
      <c r="FT245" s="13">
        <v>0</v>
      </c>
      <c r="FU245" s="13">
        <v>0</v>
      </c>
      <c r="FV245" s="13">
        <v>0</v>
      </c>
      <c r="FW245" s="13">
        <v>5</v>
      </c>
      <c r="FX245" s="13">
        <v>36</v>
      </c>
      <c r="FY245" s="13">
        <v>119</v>
      </c>
      <c r="FZ245" s="13">
        <v>182</v>
      </c>
      <c r="GA245" s="13">
        <f t="shared" si="40"/>
        <v>342</v>
      </c>
      <c r="GC245" s="13">
        <v>0</v>
      </c>
      <c r="GD245" s="13">
        <v>0</v>
      </c>
      <c r="GE245" s="13">
        <v>0</v>
      </c>
      <c r="GF245" s="13">
        <v>0</v>
      </c>
      <c r="GG245" s="13">
        <v>36</v>
      </c>
      <c r="GH245" s="13">
        <v>148</v>
      </c>
      <c r="GI245" s="13">
        <v>348</v>
      </c>
      <c r="GJ245" s="13">
        <f t="shared" si="41"/>
        <v>532</v>
      </c>
      <c r="GL245" s="13">
        <v>0</v>
      </c>
      <c r="GM245" s="13">
        <v>0</v>
      </c>
      <c r="GN245" s="13">
        <v>0</v>
      </c>
      <c r="GO245" s="13">
        <v>0</v>
      </c>
      <c r="GP245" s="13">
        <v>36</v>
      </c>
      <c r="GQ245" s="13">
        <v>87</v>
      </c>
      <c r="GR245" s="13">
        <v>228</v>
      </c>
      <c r="GS245" s="13">
        <f t="shared" si="42"/>
        <v>351</v>
      </c>
      <c r="GU245" s="13">
        <v>0</v>
      </c>
      <c r="GV245" s="13">
        <v>0</v>
      </c>
      <c r="GW245" s="13">
        <v>0</v>
      </c>
      <c r="GX245" s="13">
        <v>0</v>
      </c>
      <c r="GY245" s="13">
        <v>24</v>
      </c>
      <c r="GZ245" s="13">
        <v>87</v>
      </c>
      <c r="HA245" s="13">
        <v>174</v>
      </c>
      <c r="HB245" s="13">
        <f t="shared" si="43"/>
        <v>285</v>
      </c>
      <c r="HD245" s="13">
        <v>0</v>
      </c>
      <c r="HE245" s="13">
        <v>0</v>
      </c>
      <c r="HF245" s="13">
        <v>0</v>
      </c>
      <c r="HG245" s="13">
        <v>0</v>
      </c>
      <c r="HH245" s="13">
        <v>24</v>
      </c>
      <c r="HI245" s="13">
        <v>87</v>
      </c>
      <c r="HJ245" s="13">
        <v>103</v>
      </c>
      <c r="HK245" s="13">
        <f t="shared" si="44"/>
        <v>214</v>
      </c>
      <c r="HM245" s="13">
        <v>0</v>
      </c>
      <c r="HN245" s="13">
        <v>0</v>
      </c>
      <c r="HO245" s="13">
        <v>0</v>
      </c>
      <c r="HP245" s="13">
        <v>0</v>
      </c>
      <c r="HQ245" s="13">
        <v>24</v>
      </c>
      <c r="HR245" s="13">
        <v>87</v>
      </c>
      <c r="HS245" s="13">
        <v>103</v>
      </c>
      <c r="HT245" s="13">
        <f t="shared" si="45"/>
        <v>214</v>
      </c>
      <c r="HV245" s="13">
        <v>0</v>
      </c>
      <c r="HW245" s="13">
        <v>0</v>
      </c>
      <c r="HX245" s="13">
        <v>0</v>
      </c>
      <c r="HY245" s="13">
        <v>0</v>
      </c>
      <c r="HZ245" s="13">
        <v>24</v>
      </c>
      <c r="IA245" s="13">
        <v>97</v>
      </c>
      <c r="IB245" s="13">
        <v>36</v>
      </c>
      <c r="IC245" s="13">
        <f t="shared" si="46"/>
        <v>157</v>
      </c>
      <c r="IE245" s="13">
        <v>0</v>
      </c>
      <c r="IF245" s="13">
        <v>0</v>
      </c>
      <c r="IG245" s="13">
        <v>0</v>
      </c>
      <c r="IH245" s="13">
        <v>0</v>
      </c>
      <c r="II245" s="13">
        <v>24</v>
      </c>
      <c r="IJ245" s="13">
        <v>97</v>
      </c>
      <c r="IK245" s="13">
        <v>220</v>
      </c>
      <c r="IL245" s="13">
        <f t="shared" si="47"/>
        <v>341</v>
      </c>
      <c r="IN245" s="13">
        <v>0</v>
      </c>
      <c r="IO245" s="13">
        <v>0</v>
      </c>
      <c r="IP245" s="13">
        <v>0</v>
      </c>
      <c r="IQ245" s="13">
        <v>0</v>
      </c>
      <c r="IR245" s="13">
        <v>15</v>
      </c>
      <c r="IS245" s="13">
        <v>95</v>
      </c>
      <c r="IT245" s="13">
        <v>76</v>
      </c>
      <c r="IU245" s="13">
        <f t="shared" si="48"/>
        <v>186</v>
      </c>
      <c r="IW245" s="13">
        <v>0</v>
      </c>
      <c r="IX245" s="13">
        <v>0</v>
      </c>
      <c r="IY245" s="13">
        <v>0</v>
      </c>
      <c r="IZ245" s="13">
        <v>0</v>
      </c>
      <c r="JA245" s="13">
        <v>15</v>
      </c>
      <c r="JB245" s="13">
        <v>115</v>
      </c>
      <c r="JC245" s="13">
        <v>167</v>
      </c>
      <c r="JD245" s="13">
        <f t="shared" si="49"/>
        <v>297</v>
      </c>
      <c r="JF245" s="13">
        <v>0</v>
      </c>
      <c r="JG245" s="13">
        <v>47</v>
      </c>
      <c r="JH245" s="13">
        <v>0</v>
      </c>
      <c r="JI245" s="13">
        <v>0</v>
      </c>
      <c r="JJ245" s="13">
        <v>15</v>
      </c>
      <c r="JK245" s="13">
        <v>95</v>
      </c>
      <c r="JL245" s="13">
        <v>0</v>
      </c>
      <c r="JM245" s="13">
        <f t="shared" si="50"/>
        <v>157</v>
      </c>
      <c r="JO245" s="13">
        <v>0</v>
      </c>
      <c r="JP245" s="13">
        <v>0</v>
      </c>
      <c r="JQ245" s="13">
        <v>0</v>
      </c>
      <c r="JR245" s="13">
        <v>0</v>
      </c>
      <c r="JS245" s="13">
        <v>15</v>
      </c>
      <c r="JT245" s="13">
        <v>125</v>
      </c>
      <c r="JU245" s="13">
        <v>111</v>
      </c>
      <c r="JV245" s="13">
        <f t="shared" si="51"/>
        <v>251</v>
      </c>
      <c r="JX245" s="13">
        <v>0</v>
      </c>
      <c r="JY245" s="13">
        <v>0</v>
      </c>
      <c r="JZ245" s="13">
        <v>0</v>
      </c>
      <c r="KA245" s="13">
        <v>0</v>
      </c>
      <c r="KB245" s="13">
        <v>15</v>
      </c>
      <c r="KC245" s="13">
        <v>105</v>
      </c>
      <c r="KD245" s="13">
        <v>111</v>
      </c>
      <c r="KE245" s="13">
        <f t="shared" si="52"/>
        <v>231</v>
      </c>
      <c r="KG245" s="13">
        <v>0</v>
      </c>
      <c r="KH245" s="13">
        <v>0</v>
      </c>
      <c r="KI245" s="13">
        <v>0</v>
      </c>
      <c r="KJ245" s="13">
        <v>0</v>
      </c>
      <c r="KK245" s="13">
        <v>15</v>
      </c>
      <c r="KL245" s="13">
        <v>105</v>
      </c>
      <c r="KM245" s="13">
        <v>60</v>
      </c>
      <c r="KN245" s="13">
        <f t="shared" si="53"/>
        <v>180</v>
      </c>
      <c r="KP245" s="13">
        <v>0</v>
      </c>
      <c r="KQ245" s="13">
        <v>0</v>
      </c>
      <c r="KR245" s="13">
        <v>0</v>
      </c>
      <c r="KS245" s="13">
        <v>0</v>
      </c>
      <c r="KT245" s="13">
        <v>15</v>
      </c>
      <c r="KU245" s="13">
        <v>74</v>
      </c>
      <c r="KV245" s="13">
        <v>112</v>
      </c>
      <c r="KW245" s="13">
        <f t="shared" si="54"/>
        <v>201</v>
      </c>
      <c r="KY245" s="13">
        <v>0</v>
      </c>
      <c r="KZ245" s="13">
        <v>0</v>
      </c>
      <c r="LA245" s="13">
        <v>0</v>
      </c>
      <c r="LB245" s="13">
        <v>0</v>
      </c>
      <c r="LC245" s="13">
        <v>15</v>
      </c>
      <c r="LD245" s="13">
        <v>74</v>
      </c>
      <c r="LE245" s="13">
        <v>207</v>
      </c>
      <c r="LF245" s="13">
        <f t="shared" si="55"/>
        <v>296</v>
      </c>
      <c r="LH245" s="13">
        <v>0</v>
      </c>
      <c r="LI245" s="13">
        <v>0</v>
      </c>
      <c r="LJ245" s="13">
        <v>0</v>
      </c>
      <c r="LK245" s="13">
        <v>0</v>
      </c>
      <c r="LL245" s="13">
        <v>15</v>
      </c>
      <c r="LM245" s="13">
        <v>84</v>
      </c>
      <c r="LN245" s="13">
        <v>287</v>
      </c>
      <c r="LO245" s="13">
        <f t="shared" si="56"/>
        <v>386</v>
      </c>
      <c r="LQ245" s="13">
        <v>0</v>
      </c>
      <c r="LR245" s="13">
        <v>0</v>
      </c>
      <c r="LS245" s="13">
        <v>0</v>
      </c>
      <c r="LT245" s="13">
        <v>0</v>
      </c>
      <c r="LU245" s="13">
        <v>15</v>
      </c>
      <c r="LV245" s="13">
        <v>94</v>
      </c>
      <c r="LW245" s="13">
        <v>80</v>
      </c>
      <c r="LX245" s="13">
        <f t="shared" si="57"/>
        <v>189</v>
      </c>
      <c r="LZ245" s="13">
        <v>0</v>
      </c>
      <c r="MA245" s="13">
        <v>0</v>
      </c>
      <c r="MB245" s="13">
        <v>0</v>
      </c>
      <c r="MC245" s="13">
        <v>0</v>
      </c>
      <c r="MD245" s="13">
        <v>15</v>
      </c>
      <c r="ME245" s="13">
        <v>124</v>
      </c>
      <c r="MF245" s="13">
        <v>195</v>
      </c>
      <c r="MG245" s="13">
        <f t="shared" si="58"/>
        <v>334</v>
      </c>
      <c r="MI245" s="13">
        <v>0</v>
      </c>
      <c r="MJ245" s="13">
        <v>0</v>
      </c>
      <c r="MK245" s="13">
        <v>0</v>
      </c>
      <c r="ML245" s="13">
        <v>0</v>
      </c>
      <c r="MM245" s="13">
        <v>15</v>
      </c>
      <c r="MN245" s="13">
        <v>94</v>
      </c>
      <c r="MO245" s="13">
        <v>119</v>
      </c>
      <c r="MP245" s="13">
        <f t="shared" si="59"/>
        <v>228</v>
      </c>
    </row>
    <row r="246" spans="3:354" x14ac:dyDescent="0.25">
      <c r="C246" s="10">
        <v>173</v>
      </c>
      <c r="E246" s="13">
        <v>0</v>
      </c>
      <c r="F246" s="13">
        <v>0</v>
      </c>
      <c r="G246" s="13">
        <v>0</v>
      </c>
      <c r="H246" s="13">
        <v>7</v>
      </c>
      <c r="I246" s="13">
        <v>12</v>
      </c>
      <c r="J246" s="13">
        <v>45</v>
      </c>
      <c r="K246" s="13">
        <v>0</v>
      </c>
      <c r="L246" s="13">
        <v>64</v>
      </c>
      <c r="N246" s="13">
        <v>0</v>
      </c>
      <c r="O246" s="13">
        <v>0</v>
      </c>
      <c r="P246" s="13">
        <v>0</v>
      </c>
      <c r="Q246" s="13">
        <v>1</v>
      </c>
      <c r="R246" s="13">
        <v>10</v>
      </c>
      <c r="S246" s="13">
        <v>55</v>
      </c>
      <c r="T246" s="13">
        <v>0</v>
      </c>
      <c r="U246" s="13">
        <v>66</v>
      </c>
      <c r="W246" s="13">
        <v>0</v>
      </c>
      <c r="X246" s="13">
        <v>0</v>
      </c>
      <c r="Y246" s="13">
        <v>0</v>
      </c>
      <c r="Z246" s="13">
        <v>0</v>
      </c>
      <c r="AA246" s="13">
        <v>5</v>
      </c>
      <c r="AB246" s="13">
        <v>45</v>
      </c>
      <c r="AC246" s="13">
        <v>0</v>
      </c>
      <c r="AD246" s="13">
        <v>50</v>
      </c>
      <c r="AF246" s="13">
        <v>0</v>
      </c>
      <c r="AG246" s="13">
        <v>0</v>
      </c>
      <c r="AH246" s="13">
        <v>0</v>
      </c>
      <c r="AI246" s="13">
        <v>0</v>
      </c>
      <c r="AJ246" s="13">
        <v>0</v>
      </c>
      <c r="AK246" s="13">
        <v>56</v>
      </c>
      <c r="AL246" s="13">
        <v>0</v>
      </c>
      <c r="AM246" s="13">
        <v>56</v>
      </c>
      <c r="AO246" s="13">
        <v>15</v>
      </c>
      <c r="AP246" s="13">
        <v>0</v>
      </c>
      <c r="AQ246" s="13">
        <v>10</v>
      </c>
      <c r="AR246" s="13">
        <v>24</v>
      </c>
      <c r="AS246" s="13">
        <v>2</v>
      </c>
      <c r="AT246" s="13">
        <v>49</v>
      </c>
      <c r="AU246" s="13">
        <v>0</v>
      </c>
      <c r="AV246" s="13">
        <v>100</v>
      </c>
      <c r="AX246" s="13">
        <v>15</v>
      </c>
      <c r="AY246" s="13">
        <v>0</v>
      </c>
      <c r="AZ246" s="13">
        <v>0</v>
      </c>
      <c r="BA246" s="13">
        <v>34</v>
      </c>
      <c r="BB246" s="13">
        <v>1</v>
      </c>
      <c r="BC246" s="13">
        <v>56</v>
      </c>
      <c r="BD246" s="13">
        <v>0</v>
      </c>
      <c r="BE246" s="13">
        <v>106</v>
      </c>
      <c r="BG246" s="13">
        <v>15</v>
      </c>
      <c r="BH246" s="13">
        <v>1</v>
      </c>
      <c r="BI246" s="13">
        <v>5</v>
      </c>
      <c r="BJ246" s="13">
        <v>20</v>
      </c>
      <c r="BK246" s="13">
        <v>1</v>
      </c>
      <c r="BL246" s="13">
        <v>60</v>
      </c>
      <c r="BM246" s="13">
        <v>25</v>
      </c>
      <c r="BN246" s="13">
        <v>127</v>
      </c>
      <c r="BP246" s="13">
        <v>15</v>
      </c>
      <c r="BQ246" s="13">
        <v>0</v>
      </c>
      <c r="BR246" s="13">
        <v>0</v>
      </c>
      <c r="BS246" s="13">
        <v>25</v>
      </c>
      <c r="BT246" s="13">
        <v>0</v>
      </c>
      <c r="BU246" s="13">
        <v>55</v>
      </c>
      <c r="BV246" s="13">
        <v>41</v>
      </c>
      <c r="BW246" s="13">
        <v>136</v>
      </c>
      <c r="BY246" s="13">
        <v>0</v>
      </c>
      <c r="BZ246" s="13">
        <v>0</v>
      </c>
      <c r="CA246" s="13">
        <v>0</v>
      </c>
      <c r="CB246" s="13">
        <v>8</v>
      </c>
      <c r="CC246" s="13">
        <v>2</v>
      </c>
      <c r="CD246" s="13">
        <v>34</v>
      </c>
      <c r="CE246" s="13">
        <v>0</v>
      </c>
      <c r="CF246" s="13">
        <v>44</v>
      </c>
      <c r="CH246" s="13">
        <v>0</v>
      </c>
      <c r="CI246" s="13">
        <v>1</v>
      </c>
      <c r="CJ246" s="13">
        <v>0</v>
      </c>
      <c r="CK246" s="13">
        <v>5</v>
      </c>
      <c r="CL246" s="13">
        <v>0</v>
      </c>
      <c r="CM246" s="13">
        <v>39</v>
      </c>
      <c r="CN246" s="13">
        <v>0</v>
      </c>
      <c r="CO246" s="13">
        <v>45</v>
      </c>
      <c r="CQ246" s="13">
        <v>0</v>
      </c>
      <c r="CR246" s="13">
        <v>0</v>
      </c>
      <c r="CS246" s="13">
        <v>0</v>
      </c>
      <c r="CT246" s="13">
        <v>2</v>
      </c>
      <c r="CU246" s="13">
        <v>0</v>
      </c>
      <c r="CV246" s="13">
        <v>33</v>
      </c>
      <c r="CW246" s="13">
        <v>15</v>
      </c>
      <c r="CX246" s="13">
        <v>50</v>
      </c>
      <c r="CZ246" s="13">
        <v>0</v>
      </c>
      <c r="DA246" s="13">
        <v>0</v>
      </c>
      <c r="DB246" s="13">
        <v>0</v>
      </c>
      <c r="DC246" s="13">
        <v>2</v>
      </c>
      <c r="DD246" s="13">
        <v>0</v>
      </c>
      <c r="DE246" s="13">
        <v>31</v>
      </c>
      <c r="DF246" s="13">
        <v>22</v>
      </c>
      <c r="DG246" s="13">
        <v>55</v>
      </c>
      <c r="DI246" s="13">
        <v>3</v>
      </c>
      <c r="DJ246" s="13">
        <v>6</v>
      </c>
      <c r="DK246" s="13">
        <v>0</v>
      </c>
      <c r="DL246" s="13">
        <v>4</v>
      </c>
      <c r="DM246" s="13">
        <v>1</v>
      </c>
      <c r="DN246" s="13">
        <v>45</v>
      </c>
      <c r="DO246" s="13">
        <v>46</v>
      </c>
      <c r="DP246" s="13">
        <v>105</v>
      </c>
      <c r="DR246" s="13">
        <v>0</v>
      </c>
      <c r="DS246" s="13">
        <v>23</v>
      </c>
      <c r="DT246" s="13">
        <v>0</v>
      </c>
      <c r="DU246" s="13">
        <v>0</v>
      </c>
      <c r="DV246" s="13">
        <v>0</v>
      </c>
      <c r="DW246" s="13">
        <v>0</v>
      </c>
      <c r="DX246" s="13">
        <v>33</v>
      </c>
      <c r="DY246" s="13">
        <v>56</v>
      </c>
      <c r="EA246" s="13">
        <v>0</v>
      </c>
      <c r="EB246" s="13">
        <v>28</v>
      </c>
      <c r="EC246" s="13">
        <v>0</v>
      </c>
      <c r="ED246" s="13">
        <v>0</v>
      </c>
      <c r="EE246" s="13">
        <v>0</v>
      </c>
      <c r="EF246" s="13">
        <v>0</v>
      </c>
      <c r="EG246" s="13">
        <v>25</v>
      </c>
      <c r="EH246" s="13">
        <v>53</v>
      </c>
      <c r="EJ246" s="13">
        <v>0</v>
      </c>
      <c r="EK246" s="13">
        <v>4</v>
      </c>
      <c r="EL246" s="13">
        <v>0</v>
      </c>
      <c r="EM246" s="13">
        <v>10</v>
      </c>
      <c r="EN246" s="13">
        <v>0</v>
      </c>
      <c r="EO246" s="13">
        <v>98</v>
      </c>
      <c r="EP246" s="13">
        <v>54</v>
      </c>
      <c r="EQ246" s="13">
        <v>166</v>
      </c>
      <c r="ES246" s="13">
        <v>0</v>
      </c>
      <c r="ET246" s="13">
        <v>0</v>
      </c>
      <c r="EU246" s="13">
        <v>0</v>
      </c>
      <c r="EV246" s="13">
        <v>0</v>
      </c>
      <c r="EW246" s="13">
        <v>0</v>
      </c>
      <c r="EX246" s="13">
        <v>0</v>
      </c>
      <c r="EY246" s="13">
        <v>0</v>
      </c>
      <c r="EZ246" s="13">
        <v>0</v>
      </c>
      <c r="FB246" s="13">
        <v>0</v>
      </c>
      <c r="FC246" s="13">
        <v>1</v>
      </c>
      <c r="FD246" s="13">
        <v>0</v>
      </c>
      <c r="FE246" s="13">
        <v>0</v>
      </c>
      <c r="FF246" s="13">
        <v>0</v>
      </c>
      <c r="FG246" s="13">
        <v>67</v>
      </c>
      <c r="FH246" s="13">
        <v>32</v>
      </c>
      <c r="FI246" s="13">
        <v>100</v>
      </c>
      <c r="FK246" s="13">
        <v>0</v>
      </c>
      <c r="FL246" s="13">
        <v>1</v>
      </c>
      <c r="FM246" s="13">
        <v>0</v>
      </c>
      <c r="FN246" s="13">
        <v>0</v>
      </c>
      <c r="FO246" s="13">
        <v>0</v>
      </c>
      <c r="FP246" s="13">
        <v>79</v>
      </c>
      <c r="FQ246" s="13">
        <v>35</v>
      </c>
      <c r="FR246" s="13">
        <v>115</v>
      </c>
      <c r="FT246" s="13">
        <v>1</v>
      </c>
      <c r="FU246" s="13">
        <v>0</v>
      </c>
      <c r="FV246" s="13">
        <v>0</v>
      </c>
      <c r="FW246" s="13">
        <v>0</v>
      </c>
      <c r="FX246" s="13">
        <v>0</v>
      </c>
      <c r="FY246" s="13">
        <v>95</v>
      </c>
      <c r="FZ246" s="13">
        <v>36</v>
      </c>
      <c r="GA246" s="13">
        <f t="shared" si="40"/>
        <v>132</v>
      </c>
      <c r="GC246" s="13">
        <v>0</v>
      </c>
      <c r="GD246" s="13">
        <v>0</v>
      </c>
      <c r="GE246" s="13">
        <v>0</v>
      </c>
      <c r="GF246" s="13">
        <v>0</v>
      </c>
      <c r="GG246" s="13">
        <v>0</v>
      </c>
      <c r="GH246" s="13">
        <v>0</v>
      </c>
      <c r="GI246" s="13">
        <v>0</v>
      </c>
      <c r="GJ246" s="13">
        <f t="shared" si="41"/>
        <v>0</v>
      </c>
      <c r="GL246" s="13">
        <v>0</v>
      </c>
      <c r="GM246" s="13">
        <v>0</v>
      </c>
      <c r="GN246" s="13">
        <v>0</v>
      </c>
      <c r="GO246" s="13">
        <v>0</v>
      </c>
      <c r="GP246" s="13">
        <v>0</v>
      </c>
      <c r="GQ246" s="13">
        <v>0</v>
      </c>
      <c r="GR246" s="13">
        <v>0</v>
      </c>
      <c r="GS246" s="13">
        <f t="shared" si="42"/>
        <v>0</v>
      </c>
      <c r="GU246" s="13">
        <v>0</v>
      </c>
      <c r="GV246" s="13">
        <v>0</v>
      </c>
      <c r="GW246" s="13">
        <v>0</v>
      </c>
      <c r="GX246" s="13">
        <v>0</v>
      </c>
      <c r="GY246" s="13">
        <v>133</v>
      </c>
      <c r="GZ246" s="13">
        <v>0</v>
      </c>
      <c r="HA246" s="13">
        <v>0</v>
      </c>
      <c r="HB246" s="13">
        <f t="shared" si="43"/>
        <v>133</v>
      </c>
      <c r="HD246" s="13">
        <v>0</v>
      </c>
      <c r="HE246" s="13">
        <v>0</v>
      </c>
      <c r="HF246" s="13">
        <v>0</v>
      </c>
      <c r="HG246" s="13">
        <v>0</v>
      </c>
      <c r="HH246" s="13">
        <v>141</v>
      </c>
      <c r="HI246" s="13">
        <v>0</v>
      </c>
      <c r="HJ246" s="13">
        <v>0</v>
      </c>
      <c r="HK246" s="13">
        <f t="shared" si="44"/>
        <v>141</v>
      </c>
      <c r="HM246" s="13">
        <v>0</v>
      </c>
      <c r="HN246" s="13">
        <v>1</v>
      </c>
      <c r="HO246" s="13">
        <v>0</v>
      </c>
      <c r="HP246" s="13">
        <v>1</v>
      </c>
      <c r="HQ246" s="13">
        <v>0</v>
      </c>
      <c r="HR246" s="13">
        <v>104</v>
      </c>
      <c r="HS246" s="13">
        <v>20</v>
      </c>
      <c r="HT246" s="13">
        <f t="shared" si="45"/>
        <v>126</v>
      </c>
      <c r="HV246" s="13">
        <v>0</v>
      </c>
      <c r="HW246" s="13">
        <v>0</v>
      </c>
      <c r="HX246" s="13">
        <v>0</v>
      </c>
      <c r="HY246" s="13">
        <v>1</v>
      </c>
      <c r="HZ246" s="13">
        <v>0</v>
      </c>
      <c r="IA246" s="13">
        <v>110</v>
      </c>
      <c r="IB246" s="13">
        <v>37</v>
      </c>
      <c r="IC246" s="13">
        <f t="shared" si="46"/>
        <v>148</v>
      </c>
      <c r="IE246" s="13">
        <v>0</v>
      </c>
      <c r="IF246" s="13">
        <v>0</v>
      </c>
      <c r="IG246" s="13">
        <v>0</v>
      </c>
      <c r="IH246" s="13">
        <v>0</v>
      </c>
      <c r="II246" s="13">
        <v>0</v>
      </c>
      <c r="IJ246" s="13">
        <v>98</v>
      </c>
      <c r="IK246" s="13">
        <v>38</v>
      </c>
      <c r="IL246" s="13">
        <f t="shared" si="47"/>
        <v>136</v>
      </c>
      <c r="IN246" s="13">
        <v>0</v>
      </c>
      <c r="IO246" s="13">
        <v>2</v>
      </c>
      <c r="IP246" s="13">
        <v>0</v>
      </c>
      <c r="IQ246" s="13">
        <v>0</v>
      </c>
      <c r="IR246" s="13">
        <v>0</v>
      </c>
      <c r="IS246" s="13">
        <v>110</v>
      </c>
      <c r="IT246" s="13">
        <v>43</v>
      </c>
      <c r="IU246" s="13">
        <f t="shared" si="48"/>
        <v>155</v>
      </c>
      <c r="IW246" s="13">
        <v>0</v>
      </c>
      <c r="IX246" s="13">
        <v>1</v>
      </c>
      <c r="IY246" s="13">
        <v>0</v>
      </c>
      <c r="IZ246" s="13">
        <v>0</v>
      </c>
      <c r="JA246" s="13">
        <v>0</v>
      </c>
      <c r="JB246" s="13">
        <v>102</v>
      </c>
      <c r="JC246" s="13">
        <v>32</v>
      </c>
      <c r="JD246" s="13">
        <f t="shared" si="49"/>
        <v>135</v>
      </c>
      <c r="JF246" s="13">
        <v>0</v>
      </c>
      <c r="JG246" s="13">
        <v>1</v>
      </c>
      <c r="JH246" s="13">
        <v>0</v>
      </c>
      <c r="JI246" s="13">
        <v>0</v>
      </c>
      <c r="JJ246" s="13">
        <v>0</v>
      </c>
      <c r="JK246" s="13">
        <v>121</v>
      </c>
      <c r="JL246" s="13">
        <v>26</v>
      </c>
      <c r="JM246" s="13">
        <f t="shared" si="50"/>
        <v>148</v>
      </c>
      <c r="JO246" s="13">
        <v>0</v>
      </c>
      <c r="JP246" s="13">
        <v>0</v>
      </c>
      <c r="JQ246" s="13">
        <v>0</v>
      </c>
      <c r="JR246" s="13">
        <v>0</v>
      </c>
      <c r="JS246" s="13">
        <v>0</v>
      </c>
      <c r="JT246" s="13">
        <v>133</v>
      </c>
      <c r="JU246" s="13">
        <v>25</v>
      </c>
      <c r="JV246" s="13">
        <f t="shared" si="51"/>
        <v>158</v>
      </c>
      <c r="JX246" s="13">
        <v>0</v>
      </c>
      <c r="JY246" s="13">
        <v>0</v>
      </c>
      <c r="JZ246" s="13">
        <v>0</v>
      </c>
      <c r="KA246" s="13">
        <v>0</v>
      </c>
      <c r="KB246" s="13">
        <v>0</v>
      </c>
      <c r="KC246" s="13">
        <v>131</v>
      </c>
      <c r="KD246" s="13">
        <v>32</v>
      </c>
      <c r="KE246" s="13">
        <f t="shared" si="52"/>
        <v>163</v>
      </c>
      <c r="KG246" s="13">
        <v>0</v>
      </c>
      <c r="KH246" s="13">
        <v>0</v>
      </c>
      <c r="KI246" s="13">
        <v>0</v>
      </c>
      <c r="KJ246" s="13">
        <v>0</v>
      </c>
      <c r="KK246" s="13">
        <v>0</v>
      </c>
      <c r="KL246" s="13">
        <v>104</v>
      </c>
      <c r="KM246" s="13">
        <v>32</v>
      </c>
      <c r="KN246" s="13">
        <f t="shared" si="53"/>
        <v>136</v>
      </c>
      <c r="KP246" s="13">
        <v>0</v>
      </c>
      <c r="KQ246" s="13">
        <v>0</v>
      </c>
      <c r="KR246" s="13">
        <v>0</v>
      </c>
      <c r="KS246" s="13">
        <v>1</v>
      </c>
      <c r="KT246" s="13">
        <v>0</v>
      </c>
      <c r="KU246" s="13">
        <v>113</v>
      </c>
      <c r="KV246" s="13">
        <v>17</v>
      </c>
      <c r="KW246" s="13">
        <f t="shared" si="54"/>
        <v>131</v>
      </c>
      <c r="KY246" s="13">
        <v>0</v>
      </c>
      <c r="KZ246" s="13">
        <v>3</v>
      </c>
      <c r="LA246" s="13">
        <v>0</v>
      </c>
      <c r="LB246" s="13">
        <v>18</v>
      </c>
      <c r="LC246" s="13">
        <v>0</v>
      </c>
      <c r="LD246" s="13">
        <v>85</v>
      </c>
      <c r="LE246" s="13">
        <v>20</v>
      </c>
      <c r="LF246" s="13">
        <f t="shared" si="55"/>
        <v>126</v>
      </c>
      <c r="LH246" s="13">
        <v>0</v>
      </c>
      <c r="LI246" s="13">
        <v>0</v>
      </c>
      <c r="LJ246" s="13">
        <v>0</v>
      </c>
      <c r="LK246" s="13">
        <v>2</v>
      </c>
      <c r="LL246" s="13">
        <v>0</v>
      </c>
      <c r="LM246" s="13">
        <v>124</v>
      </c>
      <c r="LN246" s="13">
        <v>21</v>
      </c>
      <c r="LO246" s="13">
        <f t="shared" si="56"/>
        <v>147</v>
      </c>
      <c r="LQ246" s="13">
        <v>0</v>
      </c>
      <c r="LR246" s="13">
        <v>4</v>
      </c>
      <c r="LS246" s="13">
        <v>0</v>
      </c>
      <c r="LT246" s="13">
        <v>9</v>
      </c>
      <c r="LU246" s="13">
        <v>0</v>
      </c>
      <c r="LV246" s="13">
        <v>142</v>
      </c>
      <c r="LW246" s="13">
        <v>18</v>
      </c>
      <c r="LX246" s="13">
        <f t="shared" si="57"/>
        <v>173</v>
      </c>
      <c r="LZ246" s="13">
        <v>0</v>
      </c>
      <c r="MA246" s="13">
        <v>5</v>
      </c>
      <c r="MB246" s="13">
        <v>0</v>
      </c>
      <c r="MC246" s="13">
        <v>1</v>
      </c>
      <c r="MD246" s="13">
        <v>0</v>
      </c>
      <c r="ME246" s="13">
        <v>161</v>
      </c>
      <c r="MF246" s="13">
        <v>55</v>
      </c>
      <c r="MG246" s="13">
        <f t="shared" si="58"/>
        <v>222</v>
      </c>
      <c r="MI246" s="13">
        <v>9</v>
      </c>
      <c r="MJ246" s="13">
        <v>5</v>
      </c>
      <c r="MK246" s="13">
        <v>0</v>
      </c>
      <c r="ML246" s="13">
        <v>4</v>
      </c>
      <c r="MM246" s="13">
        <v>0</v>
      </c>
      <c r="MN246" s="13">
        <v>153</v>
      </c>
      <c r="MO246" s="13">
        <v>49</v>
      </c>
      <c r="MP246" s="13">
        <f t="shared" si="59"/>
        <v>220</v>
      </c>
    </row>
    <row r="247" spans="3:354" x14ac:dyDescent="0.25">
      <c r="C247" s="10">
        <v>174</v>
      </c>
      <c r="E247" s="13">
        <v>0</v>
      </c>
      <c r="F247" s="13">
        <v>22</v>
      </c>
      <c r="G247" s="13">
        <v>0</v>
      </c>
      <c r="H247" s="13">
        <v>6</v>
      </c>
      <c r="I247" s="13">
        <v>0</v>
      </c>
      <c r="J247" s="13">
        <v>0</v>
      </c>
      <c r="K247" s="13">
        <v>29</v>
      </c>
      <c r="L247" s="13">
        <v>57</v>
      </c>
      <c r="N247" s="13">
        <v>0</v>
      </c>
      <c r="O247" s="13">
        <v>59</v>
      </c>
      <c r="P247" s="13">
        <v>0</v>
      </c>
      <c r="Q247" s="13">
        <v>11</v>
      </c>
      <c r="R247" s="13">
        <v>0</v>
      </c>
      <c r="S247" s="13">
        <v>0</v>
      </c>
      <c r="T247" s="13">
        <v>39</v>
      </c>
      <c r="U247" s="13">
        <v>109</v>
      </c>
      <c r="W247" s="13">
        <v>0</v>
      </c>
      <c r="X247" s="13">
        <v>61</v>
      </c>
      <c r="Y247" s="13">
        <v>0</v>
      </c>
      <c r="Z247" s="13">
        <v>20</v>
      </c>
      <c r="AA247" s="13">
        <v>0</v>
      </c>
      <c r="AB247" s="13">
        <v>0</v>
      </c>
      <c r="AC247" s="13">
        <v>52</v>
      </c>
      <c r="AD247" s="13">
        <v>133</v>
      </c>
      <c r="AF247" s="13">
        <v>0</v>
      </c>
      <c r="AG247" s="13">
        <v>60</v>
      </c>
      <c r="AH247" s="13">
        <v>0</v>
      </c>
      <c r="AI247" s="13">
        <v>15</v>
      </c>
      <c r="AJ247" s="13">
        <v>0</v>
      </c>
      <c r="AK247" s="13">
        <v>0</v>
      </c>
      <c r="AL247" s="13">
        <v>43</v>
      </c>
      <c r="AM247" s="13">
        <v>118</v>
      </c>
      <c r="AO247" s="13">
        <v>0</v>
      </c>
      <c r="AP247" s="13">
        <v>79</v>
      </c>
      <c r="AQ247" s="13">
        <v>0</v>
      </c>
      <c r="AR247" s="13">
        <v>16</v>
      </c>
      <c r="AS247" s="13">
        <v>0</v>
      </c>
      <c r="AT247" s="13">
        <v>36</v>
      </c>
      <c r="AU247" s="13">
        <v>61</v>
      </c>
      <c r="AV247" s="13">
        <v>192</v>
      </c>
      <c r="AX247" s="13">
        <v>0</v>
      </c>
      <c r="AY247" s="13">
        <v>92</v>
      </c>
      <c r="AZ247" s="13">
        <v>0</v>
      </c>
      <c r="BA247" s="13">
        <v>16</v>
      </c>
      <c r="BB247" s="13">
        <v>0</v>
      </c>
      <c r="BC247" s="13">
        <v>34</v>
      </c>
      <c r="BD247" s="13">
        <v>117</v>
      </c>
      <c r="BE247" s="13">
        <v>259</v>
      </c>
      <c r="BG247" s="13">
        <v>0</v>
      </c>
      <c r="BH247" s="13">
        <v>89</v>
      </c>
      <c r="BI247" s="13">
        <v>0</v>
      </c>
      <c r="BJ247" s="13">
        <v>16</v>
      </c>
      <c r="BK247" s="13">
        <v>0</v>
      </c>
      <c r="BL247" s="13">
        <v>34</v>
      </c>
      <c r="BM247" s="13">
        <v>119</v>
      </c>
      <c r="BN247" s="13">
        <v>258</v>
      </c>
      <c r="BP247" s="13">
        <v>0</v>
      </c>
      <c r="BQ247" s="13">
        <v>78</v>
      </c>
      <c r="BR247" s="13">
        <v>0</v>
      </c>
      <c r="BS247" s="13">
        <v>18</v>
      </c>
      <c r="BT247" s="13">
        <v>0</v>
      </c>
      <c r="BU247" s="13">
        <v>34</v>
      </c>
      <c r="BV247" s="13">
        <v>108</v>
      </c>
      <c r="BW247" s="13">
        <v>238</v>
      </c>
      <c r="BY247" s="13">
        <v>0</v>
      </c>
      <c r="BZ247" s="13">
        <v>80</v>
      </c>
      <c r="CA247" s="13">
        <v>0</v>
      </c>
      <c r="CB247" s="13">
        <v>9</v>
      </c>
      <c r="CC247" s="13">
        <v>51</v>
      </c>
      <c r="CD247" s="13">
        <v>34</v>
      </c>
      <c r="CE247" s="13">
        <v>90</v>
      </c>
      <c r="CF247" s="13">
        <v>264</v>
      </c>
      <c r="CH247" s="13">
        <v>0</v>
      </c>
      <c r="CI247" s="13">
        <v>89</v>
      </c>
      <c r="CJ247" s="13">
        <v>0</v>
      </c>
      <c r="CK247" s="13">
        <v>17</v>
      </c>
      <c r="CL247" s="13">
        <v>0</v>
      </c>
      <c r="CM247" s="13">
        <v>34</v>
      </c>
      <c r="CN247" s="13">
        <v>111</v>
      </c>
      <c r="CO247" s="13">
        <v>251</v>
      </c>
      <c r="CQ247" s="13">
        <v>0</v>
      </c>
      <c r="CR247" s="13">
        <v>90</v>
      </c>
      <c r="CS247" s="13">
        <v>0</v>
      </c>
      <c r="CT247" s="13">
        <v>14</v>
      </c>
      <c r="CU247" s="13">
        <v>0</v>
      </c>
      <c r="CV247" s="13">
        <v>36</v>
      </c>
      <c r="CW247" s="13">
        <v>108</v>
      </c>
      <c r="CX247" s="13">
        <v>248</v>
      </c>
      <c r="CZ247" s="13">
        <v>0</v>
      </c>
      <c r="DA247" s="13">
        <v>64</v>
      </c>
      <c r="DB247" s="13">
        <v>0</v>
      </c>
      <c r="DC247" s="13">
        <v>22</v>
      </c>
      <c r="DD247" s="13">
        <v>98</v>
      </c>
      <c r="DE247" s="13">
        <v>34</v>
      </c>
      <c r="DF247" s="13">
        <v>106</v>
      </c>
      <c r="DG247" s="13">
        <v>324</v>
      </c>
      <c r="DI247" s="13">
        <v>0</v>
      </c>
      <c r="DJ247" s="13">
        <v>97</v>
      </c>
      <c r="DK247" s="13">
        <v>0</v>
      </c>
      <c r="DL247" s="13">
        <v>16</v>
      </c>
      <c r="DM247" s="13">
        <v>78</v>
      </c>
      <c r="DN247" s="13">
        <v>34</v>
      </c>
      <c r="DO247" s="13">
        <v>156</v>
      </c>
      <c r="DP247" s="13">
        <v>381</v>
      </c>
      <c r="DR247" s="13">
        <v>0</v>
      </c>
      <c r="DS247" s="13">
        <v>103</v>
      </c>
      <c r="DT247" s="13">
        <v>0</v>
      </c>
      <c r="DU247" s="13">
        <v>18</v>
      </c>
      <c r="DV247" s="13">
        <v>0</v>
      </c>
      <c r="DW247" s="13">
        <v>32</v>
      </c>
      <c r="DX247" s="13">
        <v>126</v>
      </c>
      <c r="DY247" s="13">
        <v>279</v>
      </c>
      <c r="EA247" s="13">
        <v>0</v>
      </c>
      <c r="EB247" s="13">
        <v>72</v>
      </c>
      <c r="EC247" s="13">
        <v>0</v>
      </c>
      <c r="ED247" s="13">
        <v>21</v>
      </c>
      <c r="EE247" s="13">
        <v>0</v>
      </c>
      <c r="EF247" s="13">
        <v>50</v>
      </c>
      <c r="EG247" s="13">
        <v>114</v>
      </c>
      <c r="EH247" s="13">
        <v>257</v>
      </c>
      <c r="EJ247" s="13">
        <v>0</v>
      </c>
      <c r="EK247" s="13">
        <v>112</v>
      </c>
      <c r="EL247" s="13">
        <v>0</v>
      </c>
      <c r="EM247" s="13">
        <v>0</v>
      </c>
      <c r="EN247" s="13">
        <v>0</v>
      </c>
      <c r="EO247" s="13">
        <v>40</v>
      </c>
      <c r="EP247" s="13">
        <v>114</v>
      </c>
      <c r="EQ247" s="13">
        <v>266</v>
      </c>
      <c r="ES247" s="13">
        <v>0</v>
      </c>
      <c r="ET247" s="13">
        <v>115</v>
      </c>
      <c r="EU247" s="13">
        <v>0</v>
      </c>
      <c r="EV247" s="13">
        <v>0</v>
      </c>
      <c r="EW247" s="13">
        <v>0</v>
      </c>
      <c r="EX247" s="13">
        <v>40</v>
      </c>
      <c r="EY247" s="13">
        <v>149</v>
      </c>
      <c r="EZ247" s="13">
        <v>304</v>
      </c>
      <c r="FB247" s="13">
        <v>0</v>
      </c>
      <c r="FC247" s="13">
        <v>159</v>
      </c>
      <c r="FD247" s="13">
        <v>0</v>
      </c>
      <c r="FE247" s="13">
        <v>0</v>
      </c>
      <c r="FF247" s="13">
        <v>0</v>
      </c>
      <c r="FG247" s="13">
        <v>40</v>
      </c>
      <c r="FH247" s="13">
        <v>110</v>
      </c>
      <c r="FI247" s="13">
        <v>309</v>
      </c>
      <c r="FK247" s="13">
        <v>0</v>
      </c>
      <c r="FL247" s="13">
        <v>78</v>
      </c>
      <c r="FM247" s="13">
        <v>0</v>
      </c>
      <c r="FN247" s="13">
        <v>0</v>
      </c>
      <c r="FO247" s="13">
        <v>0</v>
      </c>
      <c r="FP247" s="13">
        <v>35</v>
      </c>
      <c r="FQ247" s="13">
        <v>141</v>
      </c>
      <c r="FR247" s="13">
        <v>254</v>
      </c>
      <c r="FT247" s="13">
        <v>0</v>
      </c>
      <c r="FU247" s="13">
        <v>86</v>
      </c>
      <c r="FV247" s="13">
        <v>0</v>
      </c>
      <c r="FW247" s="13">
        <v>0</v>
      </c>
      <c r="FX247" s="13">
        <v>0</v>
      </c>
      <c r="FY247" s="13">
        <v>35</v>
      </c>
      <c r="FZ247" s="13">
        <v>125</v>
      </c>
      <c r="GA247" s="13">
        <f t="shared" si="40"/>
        <v>246</v>
      </c>
      <c r="GC247" s="13">
        <v>0</v>
      </c>
      <c r="GD247" s="13">
        <v>105</v>
      </c>
      <c r="GE247" s="13">
        <v>0</v>
      </c>
      <c r="GF247" s="13">
        <v>0</v>
      </c>
      <c r="GG247" s="13">
        <v>0</v>
      </c>
      <c r="GH247" s="13">
        <v>40</v>
      </c>
      <c r="GI247" s="13">
        <v>142</v>
      </c>
      <c r="GJ247" s="13">
        <f t="shared" si="41"/>
        <v>287</v>
      </c>
      <c r="GL247" s="13">
        <v>0</v>
      </c>
      <c r="GM247" s="13">
        <v>101</v>
      </c>
      <c r="GN247" s="13">
        <v>0</v>
      </c>
      <c r="GO247" s="13">
        <v>0</v>
      </c>
      <c r="GP247" s="13">
        <v>0</v>
      </c>
      <c r="GQ247" s="13">
        <v>40</v>
      </c>
      <c r="GR247" s="13">
        <v>115</v>
      </c>
      <c r="GS247" s="13">
        <f t="shared" si="42"/>
        <v>256</v>
      </c>
      <c r="GU247" s="13">
        <v>0</v>
      </c>
      <c r="GV247" s="13">
        <v>136</v>
      </c>
      <c r="GW247" s="13">
        <v>0</v>
      </c>
      <c r="GX247" s="13">
        <v>0</v>
      </c>
      <c r="GY247" s="13">
        <v>0</v>
      </c>
      <c r="GZ247" s="13">
        <v>40</v>
      </c>
      <c r="HA247" s="13">
        <v>129</v>
      </c>
      <c r="HB247" s="13">
        <f t="shared" si="43"/>
        <v>305</v>
      </c>
      <c r="HD247" s="13">
        <v>0</v>
      </c>
      <c r="HE247" s="13">
        <v>103</v>
      </c>
      <c r="HF247" s="13">
        <v>0</v>
      </c>
      <c r="HG247" s="13">
        <v>0</v>
      </c>
      <c r="HH247" s="13">
        <v>0</v>
      </c>
      <c r="HI247" s="13">
        <v>40</v>
      </c>
      <c r="HJ247" s="13">
        <v>176</v>
      </c>
      <c r="HK247" s="13">
        <f t="shared" si="44"/>
        <v>319</v>
      </c>
      <c r="HM247" s="13">
        <v>0</v>
      </c>
      <c r="HN247" s="13">
        <v>106</v>
      </c>
      <c r="HO247" s="13">
        <v>0</v>
      </c>
      <c r="HP247" s="13">
        <v>0</v>
      </c>
      <c r="HQ247" s="13">
        <v>0</v>
      </c>
      <c r="HR247" s="13">
        <v>40</v>
      </c>
      <c r="HS247" s="13">
        <v>117</v>
      </c>
      <c r="HT247" s="13">
        <f t="shared" si="45"/>
        <v>263</v>
      </c>
      <c r="HV247" s="13">
        <v>0</v>
      </c>
      <c r="HW247" s="13">
        <v>79</v>
      </c>
      <c r="HX247" s="13">
        <v>0</v>
      </c>
      <c r="HY247" s="13">
        <v>0</v>
      </c>
      <c r="HZ247" s="13">
        <v>0</v>
      </c>
      <c r="IA247" s="13">
        <v>40</v>
      </c>
      <c r="IB247" s="13">
        <v>135</v>
      </c>
      <c r="IC247" s="13">
        <f t="shared" si="46"/>
        <v>254</v>
      </c>
      <c r="IE247" s="13">
        <v>0</v>
      </c>
      <c r="IF247" s="13">
        <v>81</v>
      </c>
      <c r="IG247" s="13">
        <v>0</v>
      </c>
      <c r="IH247" s="13">
        <v>20</v>
      </c>
      <c r="II247" s="13">
        <v>0</v>
      </c>
      <c r="IJ247" s="13">
        <v>40</v>
      </c>
      <c r="IK247" s="13">
        <v>101</v>
      </c>
      <c r="IL247" s="13">
        <f t="shared" si="47"/>
        <v>242</v>
      </c>
      <c r="IN247" s="13">
        <v>0</v>
      </c>
      <c r="IO247" s="13">
        <v>81</v>
      </c>
      <c r="IP247" s="13">
        <v>0</v>
      </c>
      <c r="IQ247" s="13">
        <v>17</v>
      </c>
      <c r="IR247" s="13">
        <v>0</v>
      </c>
      <c r="IS247" s="13">
        <v>35</v>
      </c>
      <c r="IT247" s="13">
        <v>125</v>
      </c>
      <c r="IU247" s="13">
        <f t="shared" si="48"/>
        <v>258</v>
      </c>
      <c r="IW247" s="13">
        <v>0</v>
      </c>
      <c r="IX247" s="13">
        <v>85</v>
      </c>
      <c r="IY247" s="13">
        <v>0</v>
      </c>
      <c r="IZ247" s="13">
        <v>17</v>
      </c>
      <c r="JA247" s="13">
        <v>0</v>
      </c>
      <c r="JB247" s="13">
        <v>35</v>
      </c>
      <c r="JC247" s="13">
        <v>116</v>
      </c>
      <c r="JD247" s="13">
        <f t="shared" si="49"/>
        <v>253</v>
      </c>
      <c r="JF247" s="13">
        <v>0</v>
      </c>
      <c r="JG247" s="13">
        <v>58</v>
      </c>
      <c r="JH247" s="13">
        <v>0</v>
      </c>
      <c r="JI247" s="13">
        <v>17</v>
      </c>
      <c r="JJ247" s="13">
        <v>0</v>
      </c>
      <c r="JK247" s="13">
        <v>35</v>
      </c>
      <c r="JL247" s="13">
        <v>118</v>
      </c>
      <c r="JM247" s="13">
        <f t="shared" si="50"/>
        <v>228</v>
      </c>
      <c r="JO247" s="13">
        <v>0</v>
      </c>
      <c r="JP247" s="13">
        <v>89</v>
      </c>
      <c r="JQ247" s="13">
        <v>0</v>
      </c>
      <c r="JR247" s="13">
        <v>20</v>
      </c>
      <c r="JS247" s="13">
        <v>0</v>
      </c>
      <c r="JT247" s="13">
        <v>40</v>
      </c>
      <c r="JU247" s="13">
        <v>94</v>
      </c>
      <c r="JV247" s="13">
        <f t="shared" si="51"/>
        <v>243</v>
      </c>
      <c r="JX247" s="13">
        <v>0</v>
      </c>
      <c r="JY247" s="13">
        <v>81</v>
      </c>
      <c r="JZ247" s="13">
        <v>0</v>
      </c>
      <c r="KA247" s="13">
        <v>20</v>
      </c>
      <c r="KB247" s="13">
        <v>0</v>
      </c>
      <c r="KC247" s="13">
        <v>35</v>
      </c>
      <c r="KD247" s="13">
        <v>101</v>
      </c>
      <c r="KE247" s="13">
        <f t="shared" si="52"/>
        <v>237</v>
      </c>
      <c r="KG247" s="13">
        <v>0</v>
      </c>
      <c r="KH247" s="13">
        <v>82</v>
      </c>
      <c r="KI247" s="13">
        <v>0</v>
      </c>
      <c r="KJ247" s="13">
        <v>16</v>
      </c>
      <c r="KK247" s="13">
        <v>0</v>
      </c>
      <c r="KL247" s="13">
        <v>35</v>
      </c>
      <c r="KM247" s="13">
        <v>100</v>
      </c>
      <c r="KN247" s="13">
        <f t="shared" si="53"/>
        <v>233</v>
      </c>
      <c r="KP247" s="13">
        <v>0</v>
      </c>
      <c r="KQ247" s="13">
        <v>68</v>
      </c>
      <c r="KR247" s="13">
        <v>0</v>
      </c>
      <c r="KS247" s="13">
        <v>14</v>
      </c>
      <c r="KT247" s="13">
        <v>0</v>
      </c>
      <c r="KU247" s="13">
        <v>35</v>
      </c>
      <c r="KV247" s="13">
        <v>102</v>
      </c>
      <c r="KW247" s="13">
        <f t="shared" si="54"/>
        <v>219</v>
      </c>
      <c r="KY247" s="13">
        <v>0</v>
      </c>
      <c r="KZ247" s="13">
        <v>76</v>
      </c>
      <c r="LA247" s="13">
        <v>0</v>
      </c>
      <c r="LB247" s="13">
        <v>24</v>
      </c>
      <c r="LC247" s="13">
        <v>0</v>
      </c>
      <c r="LD247" s="13">
        <v>40</v>
      </c>
      <c r="LE247" s="13">
        <v>110</v>
      </c>
      <c r="LF247" s="13">
        <f t="shared" si="55"/>
        <v>250</v>
      </c>
      <c r="LH247" s="13">
        <v>0</v>
      </c>
      <c r="LI247" s="13">
        <v>74</v>
      </c>
      <c r="LJ247" s="13">
        <v>0</v>
      </c>
      <c r="LK247" s="13">
        <v>25</v>
      </c>
      <c r="LL247" s="13">
        <v>0</v>
      </c>
      <c r="LM247" s="13">
        <v>45</v>
      </c>
      <c r="LN247" s="13">
        <v>125</v>
      </c>
      <c r="LO247" s="13">
        <f t="shared" si="56"/>
        <v>269</v>
      </c>
      <c r="LQ247" s="13">
        <v>0</v>
      </c>
      <c r="LR247" s="13">
        <v>77</v>
      </c>
      <c r="LS247" s="13">
        <v>0</v>
      </c>
      <c r="LT247" s="13">
        <v>26</v>
      </c>
      <c r="LU247" s="13">
        <v>0</v>
      </c>
      <c r="LV247" s="13">
        <v>40</v>
      </c>
      <c r="LW247" s="13">
        <v>98</v>
      </c>
      <c r="LX247" s="13">
        <f t="shared" si="57"/>
        <v>241</v>
      </c>
      <c r="LZ247" s="13">
        <v>0</v>
      </c>
      <c r="MA247" s="13">
        <v>88</v>
      </c>
      <c r="MB247" s="13">
        <v>0</v>
      </c>
      <c r="MC247" s="13">
        <v>30</v>
      </c>
      <c r="MD247" s="13">
        <v>0</v>
      </c>
      <c r="ME247" s="13">
        <v>45</v>
      </c>
      <c r="MF247" s="13">
        <v>85</v>
      </c>
      <c r="MG247" s="13">
        <f t="shared" si="58"/>
        <v>248</v>
      </c>
      <c r="MI247" s="13">
        <v>0</v>
      </c>
      <c r="MJ247" s="13">
        <v>70</v>
      </c>
      <c r="MK247" s="13">
        <v>0</v>
      </c>
      <c r="ML247" s="13">
        <v>27</v>
      </c>
      <c r="MM247" s="13">
        <v>0</v>
      </c>
      <c r="MN247" s="13">
        <v>45</v>
      </c>
      <c r="MO247" s="13">
        <v>99</v>
      </c>
      <c r="MP247" s="13">
        <f t="shared" si="59"/>
        <v>241</v>
      </c>
    </row>
    <row r="248" spans="3:354" x14ac:dyDescent="0.25">
      <c r="C248" s="10">
        <v>175</v>
      </c>
      <c r="E248" s="13">
        <v>0</v>
      </c>
      <c r="F248" s="13">
        <v>0</v>
      </c>
      <c r="G248" s="13">
        <v>0</v>
      </c>
      <c r="H248" s="13">
        <v>39</v>
      </c>
      <c r="I248" s="13">
        <v>17</v>
      </c>
      <c r="J248" s="13">
        <v>199</v>
      </c>
      <c r="K248" s="13">
        <v>40</v>
      </c>
      <c r="L248" s="13">
        <v>295</v>
      </c>
      <c r="N248" s="13">
        <v>0</v>
      </c>
      <c r="O248" s="13">
        <v>0</v>
      </c>
      <c r="P248" s="13">
        <v>0</v>
      </c>
      <c r="Q248" s="13">
        <v>37</v>
      </c>
      <c r="R248" s="13">
        <v>20</v>
      </c>
      <c r="S248" s="13">
        <v>174</v>
      </c>
      <c r="T248" s="13">
        <v>73</v>
      </c>
      <c r="U248" s="13">
        <v>304</v>
      </c>
      <c r="W248" s="13">
        <v>0</v>
      </c>
      <c r="X248" s="13">
        <v>0</v>
      </c>
      <c r="Y248" s="13">
        <v>0</v>
      </c>
      <c r="Z248" s="13">
        <v>44</v>
      </c>
      <c r="AA248" s="13">
        <v>16</v>
      </c>
      <c r="AB248" s="13">
        <v>113</v>
      </c>
      <c r="AC248" s="13">
        <v>51</v>
      </c>
      <c r="AD248" s="13">
        <v>224</v>
      </c>
      <c r="AF248" s="13">
        <v>0</v>
      </c>
      <c r="AG248" s="13">
        <v>0</v>
      </c>
      <c r="AH248" s="13">
        <v>0</v>
      </c>
      <c r="AI248" s="13">
        <v>61</v>
      </c>
      <c r="AJ248" s="13">
        <v>12</v>
      </c>
      <c r="AK248" s="13">
        <v>161</v>
      </c>
      <c r="AL248" s="13">
        <v>59</v>
      </c>
      <c r="AM248" s="13">
        <v>293</v>
      </c>
      <c r="AO248" s="13">
        <v>0</v>
      </c>
      <c r="AP248" s="13">
        <v>0</v>
      </c>
      <c r="AQ248" s="13">
        <v>0</v>
      </c>
      <c r="AR248" s="13">
        <v>47</v>
      </c>
      <c r="AS248" s="13">
        <v>12</v>
      </c>
      <c r="AT248" s="13">
        <v>154</v>
      </c>
      <c r="AU248" s="13">
        <v>85</v>
      </c>
      <c r="AV248" s="13">
        <v>298</v>
      </c>
      <c r="AX248" s="13">
        <v>0</v>
      </c>
      <c r="AY248" s="13">
        <v>0</v>
      </c>
      <c r="AZ248" s="13">
        <v>0</v>
      </c>
      <c r="BA248" s="13">
        <v>58</v>
      </c>
      <c r="BB248" s="13">
        <v>12</v>
      </c>
      <c r="BC248" s="13">
        <v>128</v>
      </c>
      <c r="BD248" s="13">
        <v>92</v>
      </c>
      <c r="BE248" s="13">
        <v>290</v>
      </c>
      <c r="BG248" s="13">
        <v>0</v>
      </c>
      <c r="BH248" s="13">
        <v>0</v>
      </c>
      <c r="BI248" s="13">
        <v>0</v>
      </c>
      <c r="BJ248" s="13">
        <v>65</v>
      </c>
      <c r="BK248" s="13">
        <v>12</v>
      </c>
      <c r="BL248" s="13">
        <v>131</v>
      </c>
      <c r="BM248" s="13">
        <v>127</v>
      </c>
      <c r="BN248" s="13">
        <v>335</v>
      </c>
      <c r="BP248" s="13">
        <v>0</v>
      </c>
      <c r="BQ248" s="13">
        <v>0</v>
      </c>
      <c r="BR248" s="13">
        <v>0</v>
      </c>
      <c r="BS248" s="13">
        <v>64</v>
      </c>
      <c r="BT248" s="13">
        <v>12</v>
      </c>
      <c r="BU248" s="13">
        <v>56</v>
      </c>
      <c r="BV248" s="13">
        <v>147</v>
      </c>
      <c r="BW248" s="13">
        <v>279</v>
      </c>
      <c r="BY248" s="13">
        <v>0</v>
      </c>
      <c r="BZ248" s="13">
        <v>0</v>
      </c>
      <c r="CA248" s="13">
        <v>0</v>
      </c>
      <c r="CB248" s="13">
        <v>70</v>
      </c>
      <c r="CC248" s="13">
        <v>12</v>
      </c>
      <c r="CD248" s="13">
        <v>75</v>
      </c>
      <c r="CE248" s="13">
        <v>159</v>
      </c>
      <c r="CF248" s="13">
        <v>316</v>
      </c>
      <c r="CH248" s="13">
        <v>0</v>
      </c>
      <c r="CI248" s="13">
        <v>0</v>
      </c>
      <c r="CJ248" s="13">
        <v>0</v>
      </c>
      <c r="CK248" s="13">
        <v>56</v>
      </c>
      <c r="CL248" s="13">
        <v>15</v>
      </c>
      <c r="CM248" s="13">
        <v>105</v>
      </c>
      <c r="CN248" s="13">
        <v>136</v>
      </c>
      <c r="CO248" s="13">
        <v>312</v>
      </c>
      <c r="CQ248" s="13">
        <v>0</v>
      </c>
      <c r="CR248" s="13">
        <v>1</v>
      </c>
      <c r="CS248" s="13">
        <v>0</v>
      </c>
      <c r="CT248" s="13">
        <v>66</v>
      </c>
      <c r="CU248" s="13">
        <v>15</v>
      </c>
      <c r="CV248" s="13">
        <v>97</v>
      </c>
      <c r="CW248" s="13">
        <v>156</v>
      </c>
      <c r="CX248" s="13">
        <v>335</v>
      </c>
      <c r="CZ248" s="13">
        <v>0</v>
      </c>
      <c r="DA248" s="13">
        <v>0</v>
      </c>
      <c r="DB248" s="13">
        <v>0</v>
      </c>
      <c r="DC248" s="13">
        <v>46</v>
      </c>
      <c r="DD248" s="13">
        <v>17</v>
      </c>
      <c r="DE248" s="13">
        <v>80</v>
      </c>
      <c r="DF248" s="13">
        <v>132</v>
      </c>
      <c r="DG248" s="13">
        <v>275</v>
      </c>
      <c r="DI248" s="13">
        <v>0</v>
      </c>
      <c r="DJ248" s="13">
        <v>9</v>
      </c>
      <c r="DK248" s="13">
        <v>0</v>
      </c>
      <c r="DL248" s="13">
        <v>54</v>
      </c>
      <c r="DM248" s="13">
        <v>17</v>
      </c>
      <c r="DN248" s="13">
        <v>74</v>
      </c>
      <c r="DO248" s="13">
        <v>195</v>
      </c>
      <c r="DP248" s="13">
        <v>349</v>
      </c>
      <c r="DR248" s="13">
        <v>0</v>
      </c>
      <c r="DS248" s="13">
        <v>8</v>
      </c>
      <c r="DT248" s="13">
        <v>0</v>
      </c>
      <c r="DU248" s="13">
        <v>53</v>
      </c>
      <c r="DV248" s="13">
        <v>17</v>
      </c>
      <c r="DW248" s="13">
        <v>91</v>
      </c>
      <c r="DX248" s="13">
        <v>167</v>
      </c>
      <c r="DY248" s="13">
        <v>336</v>
      </c>
      <c r="EA248" s="13">
        <v>0</v>
      </c>
      <c r="EB248" s="13">
        <v>24</v>
      </c>
      <c r="EC248" s="13">
        <v>0</v>
      </c>
      <c r="ED248" s="13">
        <v>50</v>
      </c>
      <c r="EE248" s="13">
        <v>0</v>
      </c>
      <c r="EF248" s="13">
        <v>107</v>
      </c>
      <c r="EG248" s="13">
        <v>170</v>
      </c>
      <c r="EH248" s="13">
        <v>351</v>
      </c>
      <c r="EJ248" s="13">
        <v>0</v>
      </c>
      <c r="EK248" s="13">
        <v>25</v>
      </c>
      <c r="EL248" s="13">
        <v>0</v>
      </c>
      <c r="EM248" s="13">
        <v>92</v>
      </c>
      <c r="EN248" s="13">
        <v>15</v>
      </c>
      <c r="EO248" s="13">
        <v>0</v>
      </c>
      <c r="EP248" s="13">
        <v>244</v>
      </c>
      <c r="EQ248" s="13">
        <v>376</v>
      </c>
      <c r="ES248" s="13">
        <v>0</v>
      </c>
      <c r="ET248" s="13">
        <v>20</v>
      </c>
      <c r="EU248" s="13">
        <v>0</v>
      </c>
      <c r="EV248" s="13">
        <v>58</v>
      </c>
      <c r="EW248" s="13">
        <v>20</v>
      </c>
      <c r="EX248" s="13">
        <v>130</v>
      </c>
      <c r="EY248" s="13">
        <v>294</v>
      </c>
      <c r="EZ248" s="13">
        <v>522</v>
      </c>
      <c r="FB248" s="13">
        <v>0</v>
      </c>
      <c r="FC248" s="13">
        <v>9</v>
      </c>
      <c r="FD248" s="13">
        <v>0</v>
      </c>
      <c r="FE248" s="13">
        <v>45</v>
      </c>
      <c r="FF248" s="13">
        <v>20</v>
      </c>
      <c r="FG248" s="13">
        <v>121</v>
      </c>
      <c r="FH248" s="13">
        <v>281</v>
      </c>
      <c r="FI248" s="13">
        <v>476</v>
      </c>
      <c r="FK248" s="13">
        <v>0</v>
      </c>
      <c r="FL248" s="13">
        <v>18</v>
      </c>
      <c r="FM248" s="13">
        <v>0</v>
      </c>
      <c r="FN248" s="13">
        <v>57</v>
      </c>
      <c r="FO248" s="13">
        <v>24</v>
      </c>
      <c r="FP248" s="13">
        <v>122</v>
      </c>
      <c r="FQ248" s="13">
        <v>204</v>
      </c>
      <c r="FR248" s="13">
        <v>425</v>
      </c>
      <c r="FT248" s="13">
        <v>0</v>
      </c>
      <c r="FU248" s="13">
        <v>17</v>
      </c>
      <c r="FV248" s="13">
        <v>0</v>
      </c>
      <c r="FW248" s="13">
        <v>62</v>
      </c>
      <c r="FX248" s="13">
        <v>20</v>
      </c>
      <c r="FY248" s="13">
        <v>131</v>
      </c>
      <c r="FZ248" s="13">
        <v>169</v>
      </c>
      <c r="GA248" s="13">
        <f t="shared" si="40"/>
        <v>399</v>
      </c>
      <c r="GC248" s="13">
        <v>0</v>
      </c>
      <c r="GD248" s="13">
        <v>24</v>
      </c>
      <c r="GE248" s="13">
        <v>0</v>
      </c>
      <c r="GF248" s="13">
        <v>1</v>
      </c>
      <c r="GG248" s="13">
        <v>20</v>
      </c>
      <c r="GH248" s="13">
        <v>121</v>
      </c>
      <c r="GI248" s="13">
        <v>314</v>
      </c>
      <c r="GJ248" s="13">
        <f t="shared" si="41"/>
        <v>480</v>
      </c>
      <c r="GL248" s="13">
        <v>0</v>
      </c>
      <c r="GM248" s="13">
        <v>22</v>
      </c>
      <c r="GN248" s="13">
        <v>0</v>
      </c>
      <c r="GO248" s="13">
        <v>64</v>
      </c>
      <c r="GP248" s="13">
        <v>0</v>
      </c>
      <c r="GQ248" s="13">
        <v>0</v>
      </c>
      <c r="GR248" s="13">
        <v>174</v>
      </c>
      <c r="GS248" s="13">
        <f t="shared" si="42"/>
        <v>260</v>
      </c>
      <c r="GU248" s="13">
        <v>0</v>
      </c>
      <c r="GV248" s="13">
        <v>0</v>
      </c>
      <c r="GW248" s="13">
        <v>0</v>
      </c>
      <c r="GX248" s="13">
        <v>57</v>
      </c>
      <c r="GY248" s="13">
        <v>15</v>
      </c>
      <c r="GZ248" s="13">
        <v>132</v>
      </c>
      <c r="HA248" s="13">
        <v>160</v>
      </c>
      <c r="HB248" s="13">
        <f t="shared" si="43"/>
        <v>364</v>
      </c>
      <c r="HD248" s="13">
        <v>0</v>
      </c>
      <c r="HE248" s="13">
        <v>0</v>
      </c>
      <c r="HF248" s="13">
        <v>0</v>
      </c>
      <c r="HG248" s="13">
        <v>65</v>
      </c>
      <c r="HH248" s="13">
        <v>15</v>
      </c>
      <c r="HI248" s="13">
        <v>136</v>
      </c>
      <c r="HJ248" s="13">
        <v>168</v>
      </c>
      <c r="HK248" s="13">
        <f t="shared" si="44"/>
        <v>384</v>
      </c>
      <c r="HM248" s="13">
        <v>0</v>
      </c>
      <c r="HN248" s="13">
        <v>4</v>
      </c>
      <c r="HO248" s="13">
        <v>0</v>
      </c>
      <c r="HP248" s="13">
        <v>35</v>
      </c>
      <c r="HQ248" s="13">
        <v>15</v>
      </c>
      <c r="HR248" s="13">
        <v>131</v>
      </c>
      <c r="HS248" s="13">
        <v>220</v>
      </c>
      <c r="HT248" s="13">
        <f t="shared" si="45"/>
        <v>405</v>
      </c>
      <c r="HV248" s="13">
        <v>0</v>
      </c>
      <c r="HW248" s="13">
        <v>0</v>
      </c>
      <c r="HX248" s="13">
        <v>0</v>
      </c>
      <c r="HY248" s="13">
        <v>36</v>
      </c>
      <c r="HZ248" s="13">
        <v>20</v>
      </c>
      <c r="IA248" s="13">
        <v>122</v>
      </c>
      <c r="IB248" s="13">
        <v>163</v>
      </c>
      <c r="IC248" s="13">
        <f t="shared" si="46"/>
        <v>341</v>
      </c>
      <c r="IE248" s="13">
        <v>0</v>
      </c>
      <c r="IF248" s="13">
        <v>0</v>
      </c>
      <c r="IG248" s="13">
        <v>0</v>
      </c>
      <c r="IH248" s="13">
        <v>29</v>
      </c>
      <c r="II248" s="13">
        <v>15</v>
      </c>
      <c r="IJ248" s="13">
        <v>98</v>
      </c>
      <c r="IK248" s="13">
        <v>171</v>
      </c>
      <c r="IL248" s="13">
        <f t="shared" si="47"/>
        <v>313</v>
      </c>
      <c r="IN248" s="13">
        <v>0</v>
      </c>
      <c r="IO248" s="13">
        <v>0</v>
      </c>
      <c r="IP248" s="13">
        <v>0</v>
      </c>
      <c r="IQ248" s="13">
        <v>50</v>
      </c>
      <c r="IR248" s="13">
        <v>15</v>
      </c>
      <c r="IS248" s="13">
        <v>108</v>
      </c>
      <c r="IT248" s="13">
        <v>171</v>
      </c>
      <c r="IU248" s="13">
        <f t="shared" si="48"/>
        <v>344</v>
      </c>
      <c r="IW248" s="13">
        <v>0</v>
      </c>
      <c r="IX248" s="13">
        <v>0</v>
      </c>
      <c r="IY248" s="13">
        <v>0</v>
      </c>
      <c r="IZ248" s="13">
        <v>1</v>
      </c>
      <c r="JA248" s="13">
        <v>15</v>
      </c>
      <c r="JB248" s="13">
        <v>123</v>
      </c>
      <c r="JC248" s="13">
        <v>104</v>
      </c>
      <c r="JD248" s="13">
        <f t="shared" si="49"/>
        <v>243</v>
      </c>
      <c r="JF248" s="13">
        <v>0</v>
      </c>
      <c r="JG248" s="13">
        <v>0</v>
      </c>
      <c r="JH248" s="13">
        <v>0</v>
      </c>
      <c r="JI248" s="13">
        <v>45</v>
      </c>
      <c r="JJ248" s="13">
        <v>15</v>
      </c>
      <c r="JK248" s="13">
        <v>95</v>
      </c>
      <c r="JL248" s="13">
        <v>159</v>
      </c>
      <c r="JM248" s="13">
        <f t="shared" si="50"/>
        <v>314</v>
      </c>
      <c r="JO248" s="13">
        <v>0</v>
      </c>
      <c r="JP248" s="13">
        <v>1</v>
      </c>
      <c r="JQ248" s="13">
        <v>0</v>
      </c>
      <c r="JR248" s="13">
        <v>45</v>
      </c>
      <c r="JS248" s="13">
        <v>15</v>
      </c>
      <c r="JT248" s="13">
        <v>89</v>
      </c>
      <c r="JU248" s="13">
        <v>114</v>
      </c>
      <c r="JV248" s="13">
        <f t="shared" si="51"/>
        <v>264</v>
      </c>
      <c r="JX248" s="13">
        <v>0</v>
      </c>
      <c r="JY248" s="13">
        <v>0</v>
      </c>
      <c r="JZ248" s="13">
        <v>0</v>
      </c>
      <c r="KA248" s="13">
        <v>50</v>
      </c>
      <c r="KB248" s="13">
        <v>15</v>
      </c>
      <c r="KC248" s="13">
        <v>115</v>
      </c>
      <c r="KD248" s="13">
        <v>147</v>
      </c>
      <c r="KE248" s="13">
        <f t="shared" si="52"/>
        <v>327</v>
      </c>
      <c r="KG248" s="13">
        <v>0</v>
      </c>
      <c r="KH248" s="13">
        <v>0</v>
      </c>
      <c r="KI248" s="13">
        <v>0</v>
      </c>
      <c r="KJ248" s="13">
        <v>41</v>
      </c>
      <c r="KK248" s="13">
        <v>15</v>
      </c>
      <c r="KL248" s="13">
        <v>107</v>
      </c>
      <c r="KM248" s="13">
        <v>159</v>
      </c>
      <c r="KN248" s="13">
        <f t="shared" si="53"/>
        <v>322</v>
      </c>
      <c r="KP248" s="13">
        <v>0</v>
      </c>
      <c r="KQ248" s="13">
        <v>0</v>
      </c>
      <c r="KR248" s="13">
        <v>0</v>
      </c>
      <c r="KS248" s="13">
        <v>86</v>
      </c>
      <c r="KT248" s="13">
        <v>15</v>
      </c>
      <c r="KU248" s="13">
        <v>126</v>
      </c>
      <c r="KV248" s="13">
        <v>101</v>
      </c>
      <c r="KW248" s="13">
        <f t="shared" si="54"/>
        <v>328</v>
      </c>
      <c r="KY248" s="13">
        <v>0</v>
      </c>
      <c r="KZ248" s="13">
        <v>0</v>
      </c>
      <c r="LA248" s="13">
        <v>0</v>
      </c>
      <c r="LB248" s="13">
        <v>41</v>
      </c>
      <c r="LC248" s="13">
        <v>10</v>
      </c>
      <c r="LD248" s="13">
        <v>31</v>
      </c>
      <c r="LE248" s="13">
        <v>88</v>
      </c>
      <c r="LF248" s="13">
        <f t="shared" si="55"/>
        <v>170</v>
      </c>
      <c r="LH248" s="13">
        <v>0</v>
      </c>
      <c r="LI248" s="13">
        <v>0</v>
      </c>
      <c r="LJ248" s="13">
        <v>0</v>
      </c>
      <c r="LK248" s="13">
        <v>49</v>
      </c>
      <c r="LL248" s="13">
        <v>10</v>
      </c>
      <c r="LM248" s="13">
        <v>82</v>
      </c>
      <c r="LN248" s="13">
        <v>105</v>
      </c>
      <c r="LO248" s="13">
        <f t="shared" si="56"/>
        <v>246</v>
      </c>
      <c r="LQ248" s="13">
        <v>0</v>
      </c>
      <c r="LR248" s="13">
        <v>0</v>
      </c>
      <c r="LS248" s="13">
        <v>0</v>
      </c>
      <c r="LT248" s="13">
        <v>39</v>
      </c>
      <c r="LU248" s="13">
        <v>10</v>
      </c>
      <c r="LV248" s="13">
        <v>92</v>
      </c>
      <c r="LW248" s="13">
        <v>100</v>
      </c>
      <c r="LX248" s="13">
        <f t="shared" si="57"/>
        <v>241</v>
      </c>
      <c r="LZ248" s="13">
        <v>0</v>
      </c>
      <c r="MA248" s="13">
        <v>0</v>
      </c>
      <c r="MB248" s="13">
        <v>0</v>
      </c>
      <c r="MC248" s="13">
        <v>47</v>
      </c>
      <c r="MD248" s="13">
        <v>10</v>
      </c>
      <c r="ME248" s="13">
        <v>94</v>
      </c>
      <c r="MF248" s="13">
        <v>98</v>
      </c>
      <c r="MG248" s="13">
        <f t="shared" si="58"/>
        <v>249</v>
      </c>
      <c r="MI248" s="13">
        <v>0</v>
      </c>
      <c r="MJ248" s="13">
        <v>0</v>
      </c>
      <c r="MK248" s="13">
        <v>0</v>
      </c>
      <c r="ML248" s="13">
        <v>56</v>
      </c>
      <c r="MM248" s="13">
        <v>10</v>
      </c>
      <c r="MN248" s="13">
        <v>111</v>
      </c>
      <c r="MO248" s="13">
        <v>46</v>
      </c>
      <c r="MP248" s="13">
        <f t="shared" si="59"/>
        <v>223</v>
      </c>
    </row>
    <row r="249" spans="3:354" x14ac:dyDescent="0.25">
      <c r="C249" s="10">
        <v>176</v>
      </c>
      <c r="E249" s="13">
        <v>0</v>
      </c>
      <c r="F249" s="13">
        <v>0</v>
      </c>
      <c r="G249" s="13">
        <v>0</v>
      </c>
      <c r="H249" s="13">
        <v>0</v>
      </c>
      <c r="I249" s="13">
        <v>0</v>
      </c>
      <c r="J249" s="13">
        <v>68</v>
      </c>
      <c r="K249" s="13">
        <v>20</v>
      </c>
      <c r="L249" s="13">
        <v>88</v>
      </c>
      <c r="N249" s="13">
        <v>0</v>
      </c>
      <c r="O249" s="13">
        <v>0</v>
      </c>
      <c r="P249" s="13">
        <v>0</v>
      </c>
      <c r="Q249" s="13">
        <v>0</v>
      </c>
      <c r="R249" s="13">
        <v>0</v>
      </c>
      <c r="S249" s="13">
        <v>50</v>
      </c>
      <c r="T249" s="13">
        <v>14</v>
      </c>
      <c r="U249" s="13">
        <v>64</v>
      </c>
      <c r="W249" s="13">
        <v>0</v>
      </c>
      <c r="X249" s="13">
        <v>0</v>
      </c>
      <c r="Y249" s="13">
        <v>0</v>
      </c>
      <c r="Z249" s="13">
        <v>0</v>
      </c>
      <c r="AA249" s="13">
        <v>0</v>
      </c>
      <c r="AB249" s="13">
        <v>92</v>
      </c>
      <c r="AC249" s="13">
        <v>16</v>
      </c>
      <c r="AD249" s="13">
        <v>108</v>
      </c>
      <c r="AF249" s="13">
        <v>0</v>
      </c>
      <c r="AG249" s="13">
        <v>0</v>
      </c>
      <c r="AH249" s="13">
        <v>0</v>
      </c>
      <c r="AI249" s="13">
        <v>0</v>
      </c>
      <c r="AJ249" s="13">
        <v>0</v>
      </c>
      <c r="AK249" s="13">
        <v>87</v>
      </c>
      <c r="AL249" s="13">
        <v>10</v>
      </c>
      <c r="AM249" s="13">
        <v>97</v>
      </c>
      <c r="AO249" s="13">
        <v>0</v>
      </c>
      <c r="AP249" s="13">
        <v>0</v>
      </c>
      <c r="AQ249" s="13">
        <v>0</v>
      </c>
      <c r="AR249" s="13">
        <v>0</v>
      </c>
      <c r="AS249" s="13">
        <v>0</v>
      </c>
      <c r="AT249" s="13">
        <v>107</v>
      </c>
      <c r="AU249" s="13">
        <v>88</v>
      </c>
      <c r="AV249" s="13">
        <v>195</v>
      </c>
      <c r="AX249" s="13">
        <v>0</v>
      </c>
      <c r="AY249" s="13">
        <v>0</v>
      </c>
      <c r="AZ249" s="13">
        <v>0</v>
      </c>
      <c r="BA249" s="13">
        <v>0</v>
      </c>
      <c r="BB249" s="13">
        <v>0</v>
      </c>
      <c r="BC249" s="13">
        <v>115</v>
      </c>
      <c r="BD249" s="13">
        <v>6</v>
      </c>
      <c r="BE249" s="13">
        <v>121</v>
      </c>
      <c r="BG249" s="13">
        <v>0</v>
      </c>
      <c r="BH249" s="13">
        <v>0</v>
      </c>
      <c r="BI249" s="13">
        <v>0</v>
      </c>
      <c r="BJ249" s="13">
        <v>0</v>
      </c>
      <c r="BK249" s="13">
        <v>0</v>
      </c>
      <c r="BL249" s="13">
        <v>105</v>
      </c>
      <c r="BM249" s="13">
        <v>8</v>
      </c>
      <c r="BN249" s="13">
        <v>113</v>
      </c>
      <c r="BP249" s="13">
        <v>0</v>
      </c>
      <c r="BQ249" s="13">
        <v>0</v>
      </c>
      <c r="BR249" s="13">
        <v>0</v>
      </c>
      <c r="BS249" s="13">
        <v>0</v>
      </c>
      <c r="BT249" s="13">
        <v>0</v>
      </c>
      <c r="BU249" s="13">
        <v>102</v>
      </c>
      <c r="BV249" s="13">
        <v>11</v>
      </c>
      <c r="BW249" s="13">
        <v>113</v>
      </c>
      <c r="BY249" s="13">
        <v>0</v>
      </c>
      <c r="BZ249" s="13">
        <v>0</v>
      </c>
      <c r="CA249" s="13">
        <v>0</v>
      </c>
      <c r="CB249" s="13">
        <v>0</v>
      </c>
      <c r="CC249" s="13">
        <v>0</v>
      </c>
      <c r="CD249" s="13">
        <v>110</v>
      </c>
      <c r="CE249" s="13">
        <v>6</v>
      </c>
      <c r="CF249" s="13">
        <v>116</v>
      </c>
      <c r="CH249" s="13">
        <v>0</v>
      </c>
      <c r="CI249" s="13">
        <v>0</v>
      </c>
      <c r="CJ249" s="13">
        <v>0</v>
      </c>
      <c r="CK249" s="13">
        <v>0</v>
      </c>
      <c r="CL249" s="13">
        <v>80</v>
      </c>
      <c r="CM249" s="13">
        <v>107</v>
      </c>
      <c r="CN249" s="13">
        <v>4</v>
      </c>
      <c r="CO249" s="13">
        <v>191</v>
      </c>
      <c r="CQ249" s="13">
        <v>0</v>
      </c>
      <c r="CR249" s="13">
        <v>0</v>
      </c>
      <c r="CS249" s="13">
        <v>0</v>
      </c>
      <c r="CT249" s="13">
        <v>0</v>
      </c>
      <c r="CU249" s="13">
        <v>80</v>
      </c>
      <c r="CV249" s="13">
        <v>102</v>
      </c>
      <c r="CW249" s="13">
        <v>4</v>
      </c>
      <c r="CX249" s="13">
        <v>186</v>
      </c>
      <c r="CZ249" s="13">
        <v>0</v>
      </c>
      <c r="DA249" s="13">
        <v>0</v>
      </c>
      <c r="DB249" s="13">
        <v>0</v>
      </c>
      <c r="DC249" s="13">
        <v>0</v>
      </c>
      <c r="DD249" s="13">
        <v>0</v>
      </c>
      <c r="DE249" s="13">
        <v>0</v>
      </c>
      <c r="DF249" s="13">
        <v>0</v>
      </c>
      <c r="DG249" s="13">
        <v>0</v>
      </c>
      <c r="DI249" s="13">
        <v>0</v>
      </c>
      <c r="DJ249" s="13">
        <v>0</v>
      </c>
      <c r="DK249" s="13">
        <v>0</v>
      </c>
      <c r="DL249" s="13">
        <v>0</v>
      </c>
      <c r="DM249" s="13">
        <v>0</v>
      </c>
      <c r="DN249" s="13">
        <v>99</v>
      </c>
      <c r="DO249" s="13">
        <v>110</v>
      </c>
      <c r="DP249" s="13">
        <v>209</v>
      </c>
      <c r="DR249" s="13">
        <v>0</v>
      </c>
      <c r="DS249" s="13">
        <v>9</v>
      </c>
      <c r="DT249" s="13">
        <v>0</v>
      </c>
      <c r="DU249" s="13">
        <v>10</v>
      </c>
      <c r="DV249" s="13">
        <v>40</v>
      </c>
      <c r="DW249" s="13">
        <v>107</v>
      </c>
      <c r="DX249" s="13">
        <v>222</v>
      </c>
      <c r="DY249" s="13">
        <v>388</v>
      </c>
      <c r="EA249" s="13">
        <v>0</v>
      </c>
      <c r="EB249" s="13">
        <v>15</v>
      </c>
      <c r="EC249" s="13">
        <v>0</v>
      </c>
      <c r="ED249" s="13">
        <v>11</v>
      </c>
      <c r="EE249" s="13">
        <v>35</v>
      </c>
      <c r="EF249" s="13">
        <v>114</v>
      </c>
      <c r="EG249" s="13">
        <v>220</v>
      </c>
      <c r="EH249" s="13">
        <v>395</v>
      </c>
      <c r="EJ249" s="13">
        <v>0</v>
      </c>
      <c r="EK249" s="13">
        <v>10</v>
      </c>
      <c r="EL249" s="13">
        <v>0</v>
      </c>
      <c r="EM249" s="13">
        <v>0</v>
      </c>
      <c r="EN249" s="13">
        <v>0</v>
      </c>
      <c r="EO249" s="13">
        <v>123</v>
      </c>
      <c r="EP249" s="13">
        <v>227</v>
      </c>
      <c r="EQ249" s="13">
        <v>360</v>
      </c>
      <c r="ES249" s="13">
        <v>0</v>
      </c>
      <c r="ET249" s="13">
        <v>0</v>
      </c>
      <c r="EU249" s="13">
        <v>0</v>
      </c>
      <c r="EV249" s="13">
        <v>10</v>
      </c>
      <c r="EW249" s="13">
        <v>50</v>
      </c>
      <c r="EX249" s="13">
        <v>126</v>
      </c>
      <c r="EY249" s="13">
        <v>71</v>
      </c>
      <c r="EZ249" s="13">
        <v>257</v>
      </c>
      <c r="FB249" s="13">
        <v>0</v>
      </c>
      <c r="FC249" s="13">
        <v>1</v>
      </c>
      <c r="FD249" s="13">
        <v>0</v>
      </c>
      <c r="FE249" s="13">
        <v>5</v>
      </c>
      <c r="FF249" s="13">
        <v>40</v>
      </c>
      <c r="FG249" s="13">
        <v>151</v>
      </c>
      <c r="FH249" s="13">
        <v>92</v>
      </c>
      <c r="FI249" s="13">
        <v>289</v>
      </c>
      <c r="FK249" s="13">
        <v>0</v>
      </c>
      <c r="FL249" s="13">
        <v>0</v>
      </c>
      <c r="FM249" s="13">
        <v>0</v>
      </c>
      <c r="FN249" s="13">
        <v>31</v>
      </c>
      <c r="FO249" s="13">
        <v>50</v>
      </c>
      <c r="FP249" s="13">
        <v>157</v>
      </c>
      <c r="FQ249" s="13">
        <v>141</v>
      </c>
      <c r="FR249" s="13">
        <v>379</v>
      </c>
      <c r="FT249" s="13">
        <v>0</v>
      </c>
      <c r="FU249" s="13">
        <v>0</v>
      </c>
      <c r="FV249" s="13">
        <v>0</v>
      </c>
      <c r="FW249" s="13">
        <v>32</v>
      </c>
      <c r="FX249" s="13">
        <v>55</v>
      </c>
      <c r="FY249" s="13">
        <v>170</v>
      </c>
      <c r="FZ249" s="13">
        <v>133</v>
      </c>
      <c r="GA249" s="13">
        <f t="shared" si="40"/>
        <v>390</v>
      </c>
      <c r="GC249" s="13">
        <v>0</v>
      </c>
      <c r="GD249" s="13">
        <v>0</v>
      </c>
      <c r="GE249" s="13">
        <v>0</v>
      </c>
      <c r="GF249" s="13">
        <v>26</v>
      </c>
      <c r="GG249" s="13">
        <v>50</v>
      </c>
      <c r="GH249" s="13">
        <v>178</v>
      </c>
      <c r="GI249" s="13">
        <v>150</v>
      </c>
      <c r="GJ249" s="13">
        <f t="shared" si="41"/>
        <v>404</v>
      </c>
      <c r="GL249" s="13">
        <v>0</v>
      </c>
      <c r="GM249" s="13">
        <v>0</v>
      </c>
      <c r="GN249" s="13">
        <v>0</v>
      </c>
      <c r="GO249" s="13">
        <v>25</v>
      </c>
      <c r="GP249" s="13">
        <v>36</v>
      </c>
      <c r="GQ249" s="13">
        <v>179</v>
      </c>
      <c r="GR249" s="13">
        <v>131</v>
      </c>
      <c r="GS249" s="13">
        <f t="shared" si="42"/>
        <v>371</v>
      </c>
      <c r="GU249" s="13">
        <v>0</v>
      </c>
      <c r="GV249" s="13">
        <v>0</v>
      </c>
      <c r="GW249" s="13">
        <v>0</v>
      </c>
      <c r="GX249" s="13">
        <v>8</v>
      </c>
      <c r="GY249" s="13">
        <v>45</v>
      </c>
      <c r="GZ249" s="13">
        <v>164</v>
      </c>
      <c r="HA249" s="13">
        <v>173</v>
      </c>
      <c r="HB249" s="13">
        <f t="shared" si="43"/>
        <v>390</v>
      </c>
      <c r="HD249" s="13">
        <v>0</v>
      </c>
      <c r="HE249" s="13">
        <v>0</v>
      </c>
      <c r="HF249" s="13">
        <v>0</v>
      </c>
      <c r="HG249" s="13">
        <v>8</v>
      </c>
      <c r="HH249" s="13">
        <v>45</v>
      </c>
      <c r="HI249" s="13">
        <v>167</v>
      </c>
      <c r="HJ249" s="13">
        <v>181</v>
      </c>
      <c r="HK249" s="13">
        <f t="shared" si="44"/>
        <v>401</v>
      </c>
      <c r="HM249" s="13">
        <v>0</v>
      </c>
      <c r="HN249" s="13">
        <v>2</v>
      </c>
      <c r="HO249" s="13">
        <v>0</v>
      </c>
      <c r="HP249" s="13">
        <v>15</v>
      </c>
      <c r="HQ249" s="13">
        <v>45</v>
      </c>
      <c r="HR249" s="13">
        <v>174</v>
      </c>
      <c r="HS249" s="13">
        <v>176</v>
      </c>
      <c r="HT249" s="13">
        <f t="shared" si="45"/>
        <v>412</v>
      </c>
      <c r="HV249" s="13">
        <v>0</v>
      </c>
      <c r="HW249" s="13">
        <v>0</v>
      </c>
      <c r="HX249" s="13">
        <v>0</v>
      </c>
      <c r="HY249" s="13">
        <v>0</v>
      </c>
      <c r="HZ249" s="13">
        <v>50</v>
      </c>
      <c r="IA249" s="13">
        <v>167</v>
      </c>
      <c r="IB249" s="13">
        <v>148</v>
      </c>
      <c r="IC249" s="13">
        <f t="shared" si="46"/>
        <v>365</v>
      </c>
      <c r="IE249" s="13">
        <v>0</v>
      </c>
      <c r="IF249" s="13">
        <v>0</v>
      </c>
      <c r="IG249" s="13">
        <v>0</v>
      </c>
      <c r="IH249" s="13">
        <v>10</v>
      </c>
      <c r="II249" s="13">
        <v>45</v>
      </c>
      <c r="IJ249" s="13">
        <v>143</v>
      </c>
      <c r="IK249" s="13">
        <v>142</v>
      </c>
      <c r="IL249" s="13">
        <f t="shared" si="47"/>
        <v>340</v>
      </c>
      <c r="IN249" s="13">
        <v>0</v>
      </c>
      <c r="IO249" s="13">
        <v>0</v>
      </c>
      <c r="IP249" s="13">
        <v>0</v>
      </c>
      <c r="IQ249" s="13">
        <v>9</v>
      </c>
      <c r="IR249" s="13">
        <v>45</v>
      </c>
      <c r="IS249" s="13">
        <v>161</v>
      </c>
      <c r="IT249" s="13">
        <v>148</v>
      </c>
      <c r="IU249" s="13">
        <f t="shared" si="48"/>
        <v>363</v>
      </c>
      <c r="IW249" s="13">
        <v>0</v>
      </c>
      <c r="IX249" s="13">
        <v>1</v>
      </c>
      <c r="IY249" s="13">
        <v>0</v>
      </c>
      <c r="IZ249" s="13">
        <v>9</v>
      </c>
      <c r="JA249" s="13">
        <v>45</v>
      </c>
      <c r="JB249" s="13">
        <v>169</v>
      </c>
      <c r="JC249" s="13">
        <v>130</v>
      </c>
      <c r="JD249" s="13">
        <f t="shared" si="49"/>
        <v>354</v>
      </c>
      <c r="JF249" s="13">
        <v>0</v>
      </c>
      <c r="JG249" s="13">
        <v>0</v>
      </c>
      <c r="JH249" s="13">
        <v>0</v>
      </c>
      <c r="JI249" s="13">
        <v>14</v>
      </c>
      <c r="JJ249" s="13">
        <v>35</v>
      </c>
      <c r="JK249" s="13">
        <v>177</v>
      </c>
      <c r="JL249" s="13">
        <v>124</v>
      </c>
      <c r="JM249" s="13">
        <f t="shared" si="50"/>
        <v>350</v>
      </c>
      <c r="JO249" s="13">
        <v>0</v>
      </c>
      <c r="JP249" s="13">
        <v>0</v>
      </c>
      <c r="JQ249" s="13">
        <v>0</v>
      </c>
      <c r="JR249" s="13">
        <v>23</v>
      </c>
      <c r="JS249" s="13">
        <v>35</v>
      </c>
      <c r="JT249" s="13">
        <v>153</v>
      </c>
      <c r="JU249" s="13">
        <v>113</v>
      </c>
      <c r="JV249" s="13">
        <f t="shared" si="51"/>
        <v>324</v>
      </c>
      <c r="JX249" s="13">
        <v>0</v>
      </c>
      <c r="JY249" s="13">
        <v>0</v>
      </c>
      <c r="JZ249" s="13">
        <v>0</v>
      </c>
      <c r="KA249" s="13">
        <v>26</v>
      </c>
      <c r="KB249" s="13">
        <v>35</v>
      </c>
      <c r="KC249" s="13">
        <v>176</v>
      </c>
      <c r="KD249" s="13">
        <v>90</v>
      </c>
      <c r="KE249" s="13">
        <f t="shared" si="52"/>
        <v>327</v>
      </c>
      <c r="KG249" s="13">
        <v>0</v>
      </c>
      <c r="KH249" s="13">
        <v>0</v>
      </c>
      <c r="KI249" s="13">
        <v>0</v>
      </c>
      <c r="KJ249" s="13">
        <v>31</v>
      </c>
      <c r="KK249" s="13">
        <v>0</v>
      </c>
      <c r="KL249" s="13">
        <v>182</v>
      </c>
      <c r="KM249" s="13">
        <v>121</v>
      </c>
      <c r="KN249" s="13">
        <f t="shared" si="53"/>
        <v>334</v>
      </c>
      <c r="KP249" s="13">
        <v>0</v>
      </c>
      <c r="KQ249" s="13">
        <v>0</v>
      </c>
      <c r="KR249" s="13">
        <v>0</v>
      </c>
      <c r="KS249" s="13">
        <v>32</v>
      </c>
      <c r="KT249" s="13">
        <v>40</v>
      </c>
      <c r="KU249" s="13">
        <v>139</v>
      </c>
      <c r="KV249" s="13">
        <v>98</v>
      </c>
      <c r="KW249" s="13">
        <f t="shared" si="54"/>
        <v>309</v>
      </c>
      <c r="KY249" s="13">
        <v>0</v>
      </c>
      <c r="KZ249" s="13">
        <v>0</v>
      </c>
      <c r="LA249" s="13">
        <v>0</v>
      </c>
      <c r="LB249" s="13">
        <v>0</v>
      </c>
      <c r="LC249" s="13">
        <v>0</v>
      </c>
      <c r="LD249" s="13">
        <v>0</v>
      </c>
      <c r="LE249" s="13">
        <v>97</v>
      </c>
      <c r="LF249" s="13">
        <f t="shared" si="55"/>
        <v>97</v>
      </c>
      <c r="LH249" s="13">
        <v>0</v>
      </c>
      <c r="LI249" s="13">
        <v>0</v>
      </c>
      <c r="LJ249" s="13">
        <v>0</v>
      </c>
      <c r="LK249" s="13">
        <v>41</v>
      </c>
      <c r="LL249" s="13">
        <v>0</v>
      </c>
      <c r="LM249" s="13">
        <v>171</v>
      </c>
      <c r="LN249" s="13">
        <v>105</v>
      </c>
      <c r="LO249" s="13">
        <f t="shared" si="56"/>
        <v>317</v>
      </c>
      <c r="LQ249" s="13">
        <v>0</v>
      </c>
      <c r="LR249" s="13">
        <v>2</v>
      </c>
      <c r="LS249" s="13">
        <v>0</v>
      </c>
      <c r="LT249" s="13">
        <v>35</v>
      </c>
      <c r="LU249" s="13">
        <v>0</v>
      </c>
      <c r="LV249" s="13">
        <v>156</v>
      </c>
      <c r="LW249" s="13">
        <v>105</v>
      </c>
      <c r="LX249" s="13">
        <f t="shared" si="57"/>
        <v>298</v>
      </c>
      <c r="LZ249" s="13">
        <v>0</v>
      </c>
      <c r="MA249" s="13">
        <v>0</v>
      </c>
      <c r="MB249" s="13">
        <v>0</v>
      </c>
      <c r="MC249" s="13">
        <v>5</v>
      </c>
      <c r="MD249" s="13">
        <v>45</v>
      </c>
      <c r="ME249" s="13">
        <v>180</v>
      </c>
      <c r="MF249" s="13">
        <v>113</v>
      </c>
      <c r="MG249" s="13">
        <f t="shared" si="58"/>
        <v>343</v>
      </c>
      <c r="MI249" s="13">
        <v>0</v>
      </c>
      <c r="MJ249" s="13">
        <v>4</v>
      </c>
      <c r="MK249" s="13">
        <v>0</v>
      </c>
      <c r="ML249" s="13">
        <v>24</v>
      </c>
      <c r="MM249" s="13">
        <v>40</v>
      </c>
      <c r="MN249" s="13">
        <v>187</v>
      </c>
      <c r="MO249" s="13">
        <v>124</v>
      </c>
      <c r="MP249" s="13">
        <f t="shared" si="59"/>
        <v>379</v>
      </c>
    </row>
    <row r="250" spans="3:354" x14ac:dyDescent="0.25">
      <c r="C250" s="10">
        <v>177</v>
      </c>
      <c r="E250" s="13">
        <v>0</v>
      </c>
      <c r="F250" s="13">
        <v>0</v>
      </c>
      <c r="G250" s="13">
        <v>0</v>
      </c>
      <c r="H250" s="13">
        <v>0</v>
      </c>
      <c r="I250" s="13">
        <v>0</v>
      </c>
      <c r="J250" s="13">
        <v>71</v>
      </c>
      <c r="K250" s="13">
        <v>31</v>
      </c>
      <c r="L250" s="13">
        <v>102</v>
      </c>
      <c r="N250" s="13">
        <v>0</v>
      </c>
      <c r="O250" s="13">
        <v>0</v>
      </c>
      <c r="P250" s="13">
        <v>0</v>
      </c>
      <c r="Q250" s="13">
        <v>0</v>
      </c>
      <c r="R250" s="13">
        <v>0</v>
      </c>
      <c r="S250" s="13">
        <v>59</v>
      </c>
      <c r="T250" s="13">
        <v>31</v>
      </c>
      <c r="U250" s="13">
        <v>90</v>
      </c>
      <c r="W250" s="13">
        <v>0</v>
      </c>
      <c r="X250" s="13">
        <v>0</v>
      </c>
      <c r="Y250" s="13">
        <v>0</v>
      </c>
      <c r="Z250" s="13">
        <v>0</v>
      </c>
      <c r="AA250" s="13">
        <v>0</v>
      </c>
      <c r="AB250" s="13">
        <v>84</v>
      </c>
      <c r="AC250" s="13">
        <v>42</v>
      </c>
      <c r="AD250" s="13">
        <v>126</v>
      </c>
      <c r="AF250" s="13">
        <v>0</v>
      </c>
      <c r="AG250" s="13">
        <v>0</v>
      </c>
      <c r="AH250" s="13">
        <v>0</v>
      </c>
      <c r="AI250" s="13">
        <v>0</v>
      </c>
      <c r="AJ250" s="13">
        <v>0</v>
      </c>
      <c r="AK250" s="13">
        <v>70</v>
      </c>
      <c r="AL250" s="13">
        <v>65</v>
      </c>
      <c r="AM250" s="13">
        <v>135</v>
      </c>
      <c r="AO250" s="13">
        <v>0</v>
      </c>
      <c r="AP250" s="13">
        <v>2</v>
      </c>
      <c r="AQ250" s="13">
        <v>0</v>
      </c>
      <c r="AR250" s="13">
        <v>0</v>
      </c>
      <c r="AS250" s="13">
        <v>0</v>
      </c>
      <c r="AT250" s="13">
        <v>37</v>
      </c>
      <c r="AU250" s="13">
        <v>61</v>
      </c>
      <c r="AV250" s="13">
        <v>100</v>
      </c>
      <c r="AX250" s="13">
        <v>0</v>
      </c>
      <c r="AY250" s="13">
        <v>0</v>
      </c>
      <c r="AZ250" s="13">
        <v>0</v>
      </c>
      <c r="BA250" s="13">
        <v>0</v>
      </c>
      <c r="BB250" s="13">
        <v>0</v>
      </c>
      <c r="BC250" s="13">
        <v>87</v>
      </c>
      <c r="BD250" s="13">
        <v>68</v>
      </c>
      <c r="BE250" s="13">
        <v>155</v>
      </c>
      <c r="BG250" s="13">
        <v>0</v>
      </c>
      <c r="BH250" s="13">
        <v>0</v>
      </c>
      <c r="BI250" s="13">
        <v>0</v>
      </c>
      <c r="BJ250" s="13">
        <v>0</v>
      </c>
      <c r="BK250" s="13">
        <v>0</v>
      </c>
      <c r="BL250" s="13">
        <v>83</v>
      </c>
      <c r="BM250" s="13">
        <v>86</v>
      </c>
      <c r="BN250" s="13">
        <v>169</v>
      </c>
      <c r="BP250" s="13">
        <v>0</v>
      </c>
      <c r="BQ250" s="13">
        <v>0</v>
      </c>
      <c r="BR250" s="13">
        <v>0</v>
      </c>
      <c r="BS250" s="13">
        <v>0</v>
      </c>
      <c r="BT250" s="13">
        <v>0</v>
      </c>
      <c r="BU250" s="13">
        <v>74</v>
      </c>
      <c r="BV250" s="13">
        <v>68</v>
      </c>
      <c r="BW250" s="13">
        <v>142</v>
      </c>
      <c r="BY250" s="13">
        <v>0</v>
      </c>
      <c r="BZ250" s="13">
        <v>0</v>
      </c>
      <c r="CA250" s="13">
        <v>0</v>
      </c>
      <c r="CB250" s="13">
        <v>0</v>
      </c>
      <c r="CC250" s="13">
        <v>0</v>
      </c>
      <c r="CD250" s="13">
        <v>50</v>
      </c>
      <c r="CE250" s="13">
        <v>86</v>
      </c>
      <c r="CF250" s="13">
        <v>136</v>
      </c>
      <c r="CH250" s="13">
        <v>0</v>
      </c>
      <c r="CI250" s="13">
        <v>0</v>
      </c>
      <c r="CJ250" s="13">
        <v>0</v>
      </c>
      <c r="CK250" s="13">
        <v>0</v>
      </c>
      <c r="CL250" s="13">
        <v>0</v>
      </c>
      <c r="CM250" s="13">
        <v>63</v>
      </c>
      <c r="CN250" s="13">
        <v>78</v>
      </c>
      <c r="CO250" s="13">
        <v>141</v>
      </c>
      <c r="CQ250" s="13">
        <v>0</v>
      </c>
      <c r="CR250" s="13">
        <v>0</v>
      </c>
      <c r="CS250" s="13">
        <v>0</v>
      </c>
      <c r="CT250" s="13">
        <v>0</v>
      </c>
      <c r="CU250" s="13">
        <v>0</v>
      </c>
      <c r="CV250" s="13">
        <v>63</v>
      </c>
      <c r="CW250" s="13">
        <v>56</v>
      </c>
      <c r="CX250" s="13">
        <v>119</v>
      </c>
      <c r="CZ250" s="13">
        <v>0</v>
      </c>
      <c r="DA250" s="13">
        <v>0</v>
      </c>
      <c r="DB250" s="13">
        <v>0</v>
      </c>
      <c r="DC250" s="13">
        <v>0</v>
      </c>
      <c r="DD250" s="13">
        <v>0</v>
      </c>
      <c r="DE250" s="13">
        <v>47</v>
      </c>
      <c r="DF250" s="13">
        <v>55</v>
      </c>
      <c r="DG250" s="13">
        <v>102</v>
      </c>
      <c r="DI250" s="13">
        <v>0</v>
      </c>
      <c r="DJ250" s="13">
        <v>0</v>
      </c>
      <c r="DK250" s="13">
        <v>0</v>
      </c>
      <c r="DL250" s="13">
        <v>0</v>
      </c>
      <c r="DM250" s="13">
        <v>0</v>
      </c>
      <c r="DN250" s="13">
        <v>57</v>
      </c>
      <c r="DO250" s="13">
        <v>48</v>
      </c>
      <c r="DP250" s="13">
        <v>105</v>
      </c>
      <c r="DR250" s="13">
        <v>0</v>
      </c>
      <c r="DS250" s="13">
        <v>1</v>
      </c>
      <c r="DT250" s="13">
        <v>0</v>
      </c>
      <c r="DU250" s="13">
        <v>0</v>
      </c>
      <c r="DV250" s="13">
        <v>0</v>
      </c>
      <c r="DW250" s="13">
        <v>43</v>
      </c>
      <c r="DX250" s="13">
        <v>66</v>
      </c>
      <c r="DY250" s="13">
        <v>110</v>
      </c>
      <c r="EA250" s="13">
        <v>0</v>
      </c>
      <c r="EB250" s="13">
        <v>0</v>
      </c>
      <c r="EC250" s="13">
        <v>0</v>
      </c>
      <c r="ED250" s="13">
        <v>6</v>
      </c>
      <c r="EE250" s="13">
        <v>0</v>
      </c>
      <c r="EF250" s="13">
        <v>35</v>
      </c>
      <c r="EG250" s="13">
        <v>62</v>
      </c>
      <c r="EH250" s="13">
        <v>103</v>
      </c>
      <c r="EJ250" s="13">
        <v>0</v>
      </c>
      <c r="EK250" s="13">
        <v>0</v>
      </c>
      <c r="EL250" s="13">
        <v>0</v>
      </c>
      <c r="EM250" s="13">
        <v>0</v>
      </c>
      <c r="EN250" s="13">
        <v>0</v>
      </c>
      <c r="EO250" s="13">
        <v>54</v>
      </c>
      <c r="EP250" s="13">
        <v>55</v>
      </c>
      <c r="EQ250" s="13">
        <v>109</v>
      </c>
      <c r="ES250" s="13">
        <v>0</v>
      </c>
      <c r="ET250" s="13">
        <v>0</v>
      </c>
      <c r="EU250" s="13">
        <v>0</v>
      </c>
      <c r="EV250" s="13">
        <v>4</v>
      </c>
      <c r="EW250" s="13">
        <v>0</v>
      </c>
      <c r="EX250" s="13">
        <v>66</v>
      </c>
      <c r="EY250" s="13">
        <v>42</v>
      </c>
      <c r="EZ250" s="13">
        <v>112</v>
      </c>
      <c r="FB250" s="13">
        <v>0</v>
      </c>
      <c r="FC250" s="13">
        <v>0</v>
      </c>
      <c r="FD250" s="13">
        <v>0</v>
      </c>
      <c r="FE250" s="13">
        <v>14</v>
      </c>
      <c r="FF250" s="13">
        <v>0</v>
      </c>
      <c r="FG250" s="13">
        <v>77</v>
      </c>
      <c r="FH250" s="13">
        <v>36</v>
      </c>
      <c r="FI250" s="13">
        <v>127</v>
      </c>
      <c r="FK250" s="13">
        <v>0</v>
      </c>
      <c r="FL250" s="13">
        <v>0</v>
      </c>
      <c r="FM250" s="13">
        <v>0</v>
      </c>
      <c r="FN250" s="13">
        <v>14</v>
      </c>
      <c r="FO250" s="13">
        <v>0</v>
      </c>
      <c r="FP250" s="13">
        <v>100</v>
      </c>
      <c r="FQ250" s="13">
        <v>55</v>
      </c>
      <c r="FR250" s="13">
        <v>169</v>
      </c>
      <c r="FT250" s="13">
        <v>0</v>
      </c>
      <c r="FU250" s="13">
        <v>0</v>
      </c>
      <c r="FV250" s="13">
        <v>0</v>
      </c>
      <c r="FW250" s="13">
        <v>16</v>
      </c>
      <c r="FX250" s="13">
        <v>0</v>
      </c>
      <c r="FY250" s="13">
        <v>105</v>
      </c>
      <c r="FZ250" s="13">
        <v>46</v>
      </c>
      <c r="GA250" s="13">
        <f t="shared" si="40"/>
        <v>167</v>
      </c>
      <c r="GC250" s="13">
        <v>0</v>
      </c>
      <c r="GD250" s="13">
        <v>0</v>
      </c>
      <c r="GE250" s="13">
        <v>0</v>
      </c>
      <c r="GF250" s="13">
        <v>14</v>
      </c>
      <c r="GG250" s="13">
        <v>0</v>
      </c>
      <c r="GH250" s="13">
        <v>100</v>
      </c>
      <c r="GI250" s="13">
        <v>33</v>
      </c>
      <c r="GJ250" s="13">
        <f t="shared" si="41"/>
        <v>147</v>
      </c>
      <c r="GL250" s="13">
        <v>0</v>
      </c>
      <c r="GM250" s="13">
        <v>0</v>
      </c>
      <c r="GN250" s="13">
        <v>0</v>
      </c>
      <c r="GO250" s="13">
        <v>16</v>
      </c>
      <c r="GP250" s="13">
        <v>0</v>
      </c>
      <c r="GQ250" s="13">
        <v>109</v>
      </c>
      <c r="GR250" s="13">
        <v>21</v>
      </c>
      <c r="GS250" s="13">
        <f t="shared" si="42"/>
        <v>146</v>
      </c>
      <c r="GU250" s="13">
        <v>0</v>
      </c>
      <c r="GV250" s="13">
        <v>0</v>
      </c>
      <c r="GW250" s="13">
        <v>0</v>
      </c>
      <c r="GX250" s="13">
        <v>16</v>
      </c>
      <c r="GY250" s="13">
        <v>0</v>
      </c>
      <c r="GZ250" s="13">
        <v>108</v>
      </c>
      <c r="HA250" s="13">
        <v>21</v>
      </c>
      <c r="HB250" s="13">
        <f t="shared" si="43"/>
        <v>145</v>
      </c>
      <c r="HD250" s="13">
        <v>0</v>
      </c>
      <c r="HE250" s="13">
        <v>0</v>
      </c>
      <c r="HF250" s="13">
        <v>0</v>
      </c>
      <c r="HG250" s="13">
        <v>10</v>
      </c>
      <c r="HH250" s="13">
        <v>0</v>
      </c>
      <c r="HI250" s="13">
        <v>94</v>
      </c>
      <c r="HJ250" s="13">
        <v>23</v>
      </c>
      <c r="HK250" s="13">
        <f t="shared" si="44"/>
        <v>127</v>
      </c>
      <c r="HM250" s="13">
        <v>0</v>
      </c>
      <c r="HN250" s="13">
        <v>0</v>
      </c>
      <c r="HO250" s="13">
        <v>0</v>
      </c>
      <c r="HP250" s="13">
        <v>16</v>
      </c>
      <c r="HQ250" s="13">
        <v>0</v>
      </c>
      <c r="HR250" s="13">
        <v>108</v>
      </c>
      <c r="HS250" s="13">
        <v>48</v>
      </c>
      <c r="HT250" s="13">
        <f t="shared" si="45"/>
        <v>172</v>
      </c>
      <c r="HV250" s="13">
        <v>0</v>
      </c>
      <c r="HW250" s="13">
        <v>0</v>
      </c>
      <c r="HX250" s="13">
        <v>0</v>
      </c>
      <c r="HY250" s="13">
        <v>16</v>
      </c>
      <c r="HZ250" s="13">
        <v>0</v>
      </c>
      <c r="IA250" s="13">
        <v>112</v>
      </c>
      <c r="IB250" s="13">
        <v>41</v>
      </c>
      <c r="IC250" s="13">
        <f t="shared" si="46"/>
        <v>169</v>
      </c>
      <c r="IE250" s="13">
        <v>0</v>
      </c>
      <c r="IF250" s="13">
        <v>0</v>
      </c>
      <c r="IG250" s="13">
        <v>0</v>
      </c>
      <c r="IH250" s="13">
        <v>20</v>
      </c>
      <c r="II250" s="13">
        <v>0</v>
      </c>
      <c r="IJ250" s="13">
        <v>83</v>
      </c>
      <c r="IK250" s="13">
        <v>39</v>
      </c>
      <c r="IL250" s="13">
        <f t="shared" si="47"/>
        <v>142</v>
      </c>
      <c r="IN250" s="13">
        <v>0</v>
      </c>
      <c r="IO250" s="13">
        <v>0</v>
      </c>
      <c r="IP250" s="13">
        <v>0</v>
      </c>
      <c r="IQ250" s="13">
        <v>17</v>
      </c>
      <c r="IR250" s="13">
        <v>0</v>
      </c>
      <c r="IS250" s="13">
        <v>110</v>
      </c>
      <c r="IT250" s="13">
        <v>55</v>
      </c>
      <c r="IU250" s="13">
        <f t="shared" si="48"/>
        <v>182</v>
      </c>
      <c r="IW250" s="13">
        <v>0</v>
      </c>
      <c r="IX250" s="13">
        <v>0</v>
      </c>
      <c r="IY250" s="13">
        <v>0</v>
      </c>
      <c r="IZ250" s="13">
        <v>18</v>
      </c>
      <c r="JA250" s="13">
        <v>0</v>
      </c>
      <c r="JB250" s="13">
        <v>118</v>
      </c>
      <c r="JC250" s="13">
        <v>51</v>
      </c>
      <c r="JD250" s="13">
        <f t="shared" si="49"/>
        <v>187</v>
      </c>
      <c r="JF250" s="13">
        <v>0</v>
      </c>
      <c r="JG250" s="13">
        <v>0</v>
      </c>
      <c r="JH250" s="13">
        <v>0</v>
      </c>
      <c r="JI250" s="13">
        <v>16</v>
      </c>
      <c r="JJ250" s="13">
        <v>0</v>
      </c>
      <c r="JK250" s="13">
        <v>100</v>
      </c>
      <c r="JL250" s="13">
        <v>25</v>
      </c>
      <c r="JM250" s="13">
        <f t="shared" si="50"/>
        <v>141</v>
      </c>
      <c r="JO250" s="13">
        <v>0</v>
      </c>
      <c r="JP250" s="13">
        <v>0</v>
      </c>
      <c r="JQ250" s="13">
        <v>0</v>
      </c>
      <c r="JR250" s="13">
        <v>15</v>
      </c>
      <c r="JS250" s="13">
        <v>0</v>
      </c>
      <c r="JT250" s="13">
        <v>65</v>
      </c>
      <c r="JU250" s="13">
        <v>54</v>
      </c>
      <c r="JV250" s="13">
        <f t="shared" si="51"/>
        <v>134</v>
      </c>
      <c r="JX250" s="13">
        <v>0</v>
      </c>
      <c r="JY250" s="13">
        <v>0</v>
      </c>
      <c r="JZ250" s="13">
        <v>0</v>
      </c>
      <c r="KA250" s="13">
        <v>16</v>
      </c>
      <c r="KB250" s="13">
        <v>0</v>
      </c>
      <c r="KC250" s="13">
        <v>64</v>
      </c>
      <c r="KD250" s="13">
        <v>20</v>
      </c>
      <c r="KE250" s="13">
        <f t="shared" si="52"/>
        <v>100</v>
      </c>
      <c r="KG250" s="13">
        <v>0</v>
      </c>
      <c r="KH250" s="13">
        <v>0</v>
      </c>
      <c r="KI250" s="13">
        <v>0</v>
      </c>
      <c r="KJ250" s="13">
        <v>21</v>
      </c>
      <c r="KK250" s="13">
        <v>0</v>
      </c>
      <c r="KL250" s="13">
        <v>73</v>
      </c>
      <c r="KM250" s="13">
        <v>25</v>
      </c>
      <c r="KN250" s="13">
        <f t="shared" si="53"/>
        <v>119</v>
      </c>
      <c r="KP250" s="13">
        <v>0</v>
      </c>
      <c r="KQ250" s="13">
        <v>0</v>
      </c>
      <c r="KR250" s="13">
        <v>0</v>
      </c>
      <c r="KS250" s="13">
        <v>21</v>
      </c>
      <c r="KT250" s="13">
        <v>0</v>
      </c>
      <c r="KU250" s="13">
        <v>89</v>
      </c>
      <c r="KV250" s="13">
        <v>39</v>
      </c>
      <c r="KW250" s="13">
        <f t="shared" si="54"/>
        <v>149</v>
      </c>
      <c r="KY250" s="13">
        <v>0</v>
      </c>
      <c r="KZ250" s="13">
        <v>0</v>
      </c>
      <c r="LA250" s="13">
        <v>0</v>
      </c>
      <c r="LB250" s="13">
        <v>16</v>
      </c>
      <c r="LC250" s="13">
        <v>0</v>
      </c>
      <c r="LD250" s="13">
        <v>80</v>
      </c>
      <c r="LE250" s="13">
        <v>51</v>
      </c>
      <c r="LF250" s="13">
        <f t="shared" si="55"/>
        <v>147</v>
      </c>
      <c r="LH250" s="13">
        <v>0</v>
      </c>
      <c r="LI250" s="13">
        <v>0</v>
      </c>
      <c r="LJ250" s="13">
        <v>0</v>
      </c>
      <c r="LK250" s="13">
        <v>16</v>
      </c>
      <c r="LL250" s="13">
        <v>0</v>
      </c>
      <c r="LM250" s="13">
        <v>69</v>
      </c>
      <c r="LN250" s="13">
        <v>47</v>
      </c>
      <c r="LO250" s="13">
        <f t="shared" si="56"/>
        <v>132</v>
      </c>
      <c r="LQ250" s="13">
        <v>0</v>
      </c>
      <c r="LR250" s="13">
        <v>0</v>
      </c>
      <c r="LS250" s="13">
        <v>0</v>
      </c>
      <c r="LT250" s="13">
        <v>16</v>
      </c>
      <c r="LU250" s="13">
        <v>0</v>
      </c>
      <c r="LV250" s="13">
        <v>61</v>
      </c>
      <c r="LW250" s="13">
        <v>44</v>
      </c>
      <c r="LX250" s="13">
        <f t="shared" si="57"/>
        <v>121</v>
      </c>
      <c r="LZ250" s="13">
        <v>0</v>
      </c>
      <c r="MA250" s="13">
        <v>0</v>
      </c>
      <c r="MB250" s="13">
        <v>0</v>
      </c>
      <c r="MC250" s="13">
        <v>16</v>
      </c>
      <c r="MD250" s="13">
        <v>0</v>
      </c>
      <c r="ME250" s="13">
        <v>97</v>
      </c>
      <c r="MF250" s="13">
        <v>37</v>
      </c>
      <c r="MG250" s="13">
        <f t="shared" si="58"/>
        <v>150</v>
      </c>
      <c r="MI250" s="13">
        <v>0</v>
      </c>
      <c r="MJ250" s="13">
        <v>0</v>
      </c>
      <c r="MK250" s="13">
        <v>0</v>
      </c>
      <c r="ML250" s="13">
        <v>19</v>
      </c>
      <c r="MM250" s="13">
        <v>0</v>
      </c>
      <c r="MN250" s="13">
        <v>64</v>
      </c>
      <c r="MO250" s="13">
        <v>63</v>
      </c>
      <c r="MP250" s="13">
        <f t="shared" si="59"/>
        <v>146</v>
      </c>
    </row>
    <row r="251" spans="3:354" x14ac:dyDescent="0.25">
      <c r="C251" s="10">
        <v>178</v>
      </c>
      <c r="E251" s="13">
        <v>0</v>
      </c>
      <c r="F251" s="13">
        <v>0</v>
      </c>
      <c r="G251" s="13">
        <v>0</v>
      </c>
      <c r="H251" s="13">
        <v>10</v>
      </c>
      <c r="I251" s="13">
        <v>10</v>
      </c>
      <c r="J251" s="13">
        <v>60</v>
      </c>
      <c r="K251" s="13">
        <v>21</v>
      </c>
      <c r="L251" s="13">
        <v>101</v>
      </c>
      <c r="N251" s="13">
        <v>0</v>
      </c>
      <c r="O251" s="13">
        <v>0</v>
      </c>
      <c r="P251" s="13">
        <v>0</v>
      </c>
      <c r="Q251" s="13">
        <v>0</v>
      </c>
      <c r="R251" s="13">
        <v>5</v>
      </c>
      <c r="S251" s="13">
        <v>61</v>
      </c>
      <c r="T251" s="13">
        <v>10</v>
      </c>
      <c r="U251" s="13">
        <v>76</v>
      </c>
      <c r="W251" s="13">
        <v>0</v>
      </c>
      <c r="X251" s="13">
        <v>0</v>
      </c>
      <c r="Y251" s="13">
        <v>0</v>
      </c>
      <c r="Z251" s="13">
        <v>10</v>
      </c>
      <c r="AA251" s="13">
        <v>5</v>
      </c>
      <c r="AB251" s="13">
        <v>72</v>
      </c>
      <c r="AC251" s="13">
        <v>0</v>
      </c>
      <c r="AD251" s="13">
        <v>87</v>
      </c>
      <c r="AF251" s="13">
        <v>0</v>
      </c>
      <c r="AG251" s="13">
        <v>0</v>
      </c>
      <c r="AH251" s="13">
        <v>0</v>
      </c>
      <c r="AI251" s="13">
        <v>0</v>
      </c>
      <c r="AJ251" s="13">
        <v>5</v>
      </c>
      <c r="AK251" s="13">
        <v>72</v>
      </c>
      <c r="AL251" s="13">
        <v>5</v>
      </c>
      <c r="AM251" s="13">
        <v>82</v>
      </c>
      <c r="AO251" s="13">
        <v>0</v>
      </c>
      <c r="AP251" s="13">
        <v>0</v>
      </c>
      <c r="AQ251" s="13">
        <v>0</v>
      </c>
      <c r="AR251" s="13">
        <v>0</v>
      </c>
      <c r="AS251" s="13">
        <v>5</v>
      </c>
      <c r="AT251" s="13">
        <v>60</v>
      </c>
      <c r="AU251" s="13">
        <v>3</v>
      </c>
      <c r="AV251" s="13">
        <v>68</v>
      </c>
      <c r="AX251" s="13">
        <v>0</v>
      </c>
      <c r="AY251" s="13">
        <v>0</v>
      </c>
      <c r="AZ251" s="13">
        <v>0</v>
      </c>
      <c r="BA251" s="13">
        <v>0</v>
      </c>
      <c r="BB251" s="13">
        <v>0</v>
      </c>
      <c r="BC251" s="13">
        <v>56</v>
      </c>
      <c r="BD251" s="13">
        <v>2</v>
      </c>
      <c r="BE251" s="13">
        <v>58</v>
      </c>
      <c r="BG251" s="13">
        <v>0</v>
      </c>
      <c r="BH251" s="13">
        <v>0</v>
      </c>
      <c r="BI251" s="13">
        <v>0</v>
      </c>
      <c r="BJ251" s="13">
        <v>0</v>
      </c>
      <c r="BK251" s="13">
        <v>0</v>
      </c>
      <c r="BL251" s="13">
        <v>64</v>
      </c>
      <c r="BM251" s="13">
        <v>1</v>
      </c>
      <c r="BN251" s="13">
        <v>65</v>
      </c>
      <c r="BP251" s="13">
        <v>0</v>
      </c>
      <c r="BQ251" s="13">
        <v>0</v>
      </c>
      <c r="BR251" s="13">
        <v>0</v>
      </c>
      <c r="BS251" s="13">
        <v>0</v>
      </c>
      <c r="BT251" s="13">
        <v>0</v>
      </c>
      <c r="BU251" s="13">
        <v>51</v>
      </c>
      <c r="BV251" s="13">
        <v>1</v>
      </c>
      <c r="BW251" s="13">
        <v>52</v>
      </c>
      <c r="BY251" s="13">
        <v>0</v>
      </c>
      <c r="BZ251" s="13">
        <v>0</v>
      </c>
      <c r="CA251" s="13">
        <v>0</v>
      </c>
      <c r="CB251" s="13">
        <v>0</v>
      </c>
      <c r="CC251" s="13">
        <v>0</v>
      </c>
      <c r="CD251" s="13">
        <v>58</v>
      </c>
      <c r="CE251" s="13">
        <v>3</v>
      </c>
      <c r="CF251" s="13">
        <v>61</v>
      </c>
      <c r="CH251" s="13">
        <v>0</v>
      </c>
      <c r="CI251" s="13">
        <v>0</v>
      </c>
      <c r="CJ251" s="13">
        <v>0</v>
      </c>
      <c r="CK251" s="13">
        <v>0</v>
      </c>
      <c r="CL251" s="13">
        <v>0</v>
      </c>
      <c r="CM251" s="13">
        <v>63</v>
      </c>
      <c r="CN251" s="13">
        <v>5</v>
      </c>
      <c r="CO251" s="13">
        <v>68</v>
      </c>
      <c r="CQ251" s="13">
        <v>0</v>
      </c>
      <c r="CR251" s="13">
        <v>0</v>
      </c>
      <c r="CS251" s="13">
        <v>0</v>
      </c>
      <c r="CT251" s="13">
        <v>0</v>
      </c>
      <c r="CU251" s="13">
        <v>0</v>
      </c>
      <c r="CV251" s="13">
        <v>69</v>
      </c>
      <c r="CW251" s="13">
        <v>25</v>
      </c>
      <c r="CX251" s="13">
        <v>94</v>
      </c>
      <c r="CZ251" s="13">
        <v>0</v>
      </c>
      <c r="DA251" s="13">
        <v>0</v>
      </c>
      <c r="DB251" s="13">
        <v>0</v>
      </c>
      <c r="DC251" s="13">
        <v>0</v>
      </c>
      <c r="DD251" s="13">
        <v>0</v>
      </c>
      <c r="DE251" s="13">
        <v>0</v>
      </c>
      <c r="DF251" s="13">
        <v>2</v>
      </c>
      <c r="DG251" s="13">
        <v>2</v>
      </c>
      <c r="DI251" s="13">
        <v>0</v>
      </c>
      <c r="DJ251" s="13">
        <v>0</v>
      </c>
      <c r="DK251" s="13">
        <v>0</v>
      </c>
      <c r="DL251" s="13">
        <v>0</v>
      </c>
      <c r="DM251" s="13">
        <v>0</v>
      </c>
      <c r="DN251" s="13">
        <v>45</v>
      </c>
      <c r="DO251" s="13">
        <v>26</v>
      </c>
      <c r="DP251" s="13">
        <v>71</v>
      </c>
      <c r="DR251" s="13">
        <v>0</v>
      </c>
      <c r="DS251" s="13">
        <v>0</v>
      </c>
      <c r="DT251" s="13">
        <v>0</v>
      </c>
      <c r="DU251" s="13">
        <v>10</v>
      </c>
      <c r="DV251" s="13">
        <v>0</v>
      </c>
      <c r="DW251" s="13">
        <v>20</v>
      </c>
      <c r="DX251" s="13">
        <v>5</v>
      </c>
      <c r="DY251" s="13">
        <v>35</v>
      </c>
      <c r="EA251" s="13">
        <v>0</v>
      </c>
      <c r="EB251" s="13">
        <v>0</v>
      </c>
      <c r="EC251" s="13">
        <v>0</v>
      </c>
      <c r="ED251" s="13">
        <v>30</v>
      </c>
      <c r="EE251" s="13">
        <v>40</v>
      </c>
      <c r="EF251" s="13">
        <v>57</v>
      </c>
      <c r="EG251" s="13">
        <v>5</v>
      </c>
      <c r="EH251" s="13">
        <v>132</v>
      </c>
      <c r="EJ251" s="13">
        <v>0</v>
      </c>
      <c r="EK251" s="13">
        <v>0</v>
      </c>
      <c r="EL251" s="13">
        <v>0</v>
      </c>
      <c r="EM251" s="13">
        <v>15</v>
      </c>
      <c r="EN251" s="13">
        <v>35</v>
      </c>
      <c r="EO251" s="13">
        <v>53</v>
      </c>
      <c r="EP251" s="13">
        <v>12</v>
      </c>
      <c r="EQ251" s="13">
        <v>115</v>
      </c>
      <c r="ES251" s="13">
        <v>0</v>
      </c>
      <c r="ET251" s="13">
        <v>0</v>
      </c>
      <c r="EU251" s="13">
        <v>0</v>
      </c>
      <c r="EV251" s="13">
        <v>25</v>
      </c>
      <c r="EW251" s="13">
        <v>35</v>
      </c>
      <c r="EX251" s="13">
        <v>25</v>
      </c>
      <c r="EY251" s="13">
        <v>13</v>
      </c>
      <c r="EZ251" s="13">
        <v>98</v>
      </c>
      <c r="FB251" s="13">
        <v>0</v>
      </c>
      <c r="FC251" s="13">
        <v>11</v>
      </c>
      <c r="FD251" s="13">
        <v>0</v>
      </c>
      <c r="FE251" s="13">
        <v>15</v>
      </c>
      <c r="FF251" s="13">
        <v>30</v>
      </c>
      <c r="FG251" s="13">
        <v>49</v>
      </c>
      <c r="FH251" s="13">
        <v>1</v>
      </c>
      <c r="FI251" s="13">
        <v>106</v>
      </c>
      <c r="FK251" s="13">
        <v>0</v>
      </c>
      <c r="FL251" s="13">
        <v>6</v>
      </c>
      <c r="FM251" s="13">
        <v>0</v>
      </c>
      <c r="FN251" s="13">
        <v>0</v>
      </c>
      <c r="FO251" s="13">
        <v>35</v>
      </c>
      <c r="FP251" s="13">
        <v>64</v>
      </c>
      <c r="FQ251" s="13">
        <v>33</v>
      </c>
      <c r="FR251" s="13">
        <v>138</v>
      </c>
      <c r="FT251" s="13">
        <v>0</v>
      </c>
      <c r="FU251" s="13">
        <v>0</v>
      </c>
      <c r="FV251" s="13">
        <v>0</v>
      </c>
      <c r="FW251" s="13">
        <v>10</v>
      </c>
      <c r="FX251" s="13">
        <v>35</v>
      </c>
      <c r="FY251" s="13">
        <v>68</v>
      </c>
      <c r="FZ251" s="13">
        <v>16</v>
      </c>
      <c r="GA251" s="13">
        <f t="shared" si="40"/>
        <v>129</v>
      </c>
      <c r="GC251" s="13">
        <v>0</v>
      </c>
      <c r="GD251" s="13">
        <v>1</v>
      </c>
      <c r="GE251" s="13">
        <v>0</v>
      </c>
      <c r="GF251" s="13">
        <v>20</v>
      </c>
      <c r="GG251" s="13">
        <v>35</v>
      </c>
      <c r="GH251" s="13">
        <v>53</v>
      </c>
      <c r="GI251" s="13">
        <v>30</v>
      </c>
      <c r="GJ251" s="13">
        <f t="shared" si="41"/>
        <v>139</v>
      </c>
      <c r="GL251" s="13">
        <v>0</v>
      </c>
      <c r="GM251" s="13">
        <v>0</v>
      </c>
      <c r="GN251" s="13">
        <v>0</v>
      </c>
      <c r="GO251" s="13">
        <v>10</v>
      </c>
      <c r="GP251" s="13">
        <v>35</v>
      </c>
      <c r="GQ251" s="13">
        <v>29</v>
      </c>
      <c r="GR251" s="13">
        <v>40</v>
      </c>
      <c r="GS251" s="13">
        <f t="shared" si="42"/>
        <v>114</v>
      </c>
      <c r="GU251" s="13">
        <v>0</v>
      </c>
      <c r="GV251" s="13">
        <v>0</v>
      </c>
      <c r="GW251" s="13">
        <v>0</v>
      </c>
      <c r="GX251" s="13">
        <v>10</v>
      </c>
      <c r="GY251" s="13">
        <v>35</v>
      </c>
      <c r="GZ251" s="13">
        <v>64</v>
      </c>
      <c r="HA251" s="13">
        <v>42</v>
      </c>
      <c r="HB251" s="13">
        <f t="shared" si="43"/>
        <v>151</v>
      </c>
      <c r="HD251" s="13">
        <v>0</v>
      </c>
      <c r="HE251" s="13">
        <v>1</v>
      </c>
      <c r="HF251" s="13">
        <v>0</v>
      </c>
      <c r="HG251" s="13">
        <v>0</v>
      </c>
      <c r="HH251" s="13">
        <v>35</v>
      </c>
      <c r="HI251" s="13">
        <v>41</v>
      </c>
      <c r="HJ251" s="13">
        <v>37</v>
      </c>
      <c r="HK251" s="13">
        <f t="shared" si="44"/>
        <v>114</v>
      </c>
      <c r="HM251" s="13">
        <v>0</v>
      </c>
      <c r="HN251" s="13">
        <v>4</v>
      </c>
      <c r="HO251" s="13">
        <v>0</v>
      </c>
      <c r="HP251" s="13">
        <v>11</v>
      </c>
      <c r="HQ251" s="13">
        <v>35</v>
      </c>
      <c r="HR251" s="13">
        <v>42</v>
      </c>
      <c r="HS251" s="13">
        <v>30</v>
      </c>
      <c r="HT251" s="13">
        <f t="shared" si="45"/>
        <v>122</v>
      </c>
      <c r="HV251" s="13">
        <v>0</v>
      </c>
      <c r="HW251" s="13">
        <v>7</v>
      </c>
      <c r="HX251" s="13">
        <v>0</v>
      </c>
      <c r="HY251" s="13">
        <v>10</v>
      </c>
      <c r="HZ251" s="13">
        <v>35</v>
      </c>
      <c r="IA251" s="13">
        <v>35</v>
      </c>
      <c r="IB251" s="13">
        <v>69</v>
      </c>
      <c r="IC251" s="13">
        <f t="shared" si="46"/>
        <v>156</v>
      </c>
      <c r="IE251" s="13">
        <v>0</v>
      </c>
      <c r="IF251" s="13">
        <v>0</v>
      </c>
      <c r="IG251" s="13">
        <v>0</v>
      </c>
      <c r="IH251" s="13">
        <v>10</v>
      </c>
      <c r="II251" s="13">
        <v>35</v>
      </c>
      <c r="IJ251" s="13">
        <v>38</v>
      </c>
      <c r="IK251" s="13">
        <v>45</v>
      </c>
      <c r="IL251" s="13">
        <f t="shared" si="47"/>
        <v>128</v>
      </c>
      <c r="IN251" s="13">
        <v>0</v>
      </c>
      <c r="IO251" s="13">
        <v>0</v>
      </c>
      <c r="IP251" s="13">
        <v>0</v>
      </c>
      <c r="IQ251" s="13">
        <v>10</v>
      </c>
      <c r="IR251" s="13">
        <v>30</v>
      </c>
      <c r="IS251" s="13">
        <v>31</v>
      </c>
      <c r="IT251" s="13">
        <v>45</v>
      </c>
      <c r="IU251" s="13">
        <f t="shared" si="48"/>
        <v>116</v>
      </c>
      <c r="IW251" s="13">
        <v>0</v>
      </c>
      <c r="IX251" s="13">
        <v>2</v>
      </c>
      <c r="IY251" s="13">
        <v>0</v>
      </c>
      <c r="IZ251" s="13">
        <v>26</v>
      </c>
      <c r="JA251" s="13">
        <v>30</v>
      </c>
      <c r="JB251" s="13">
        <v>44</v>
      </c>
      <c r="JC251" s="13">
        <v>43</v>
      </c>
      <c r="JD251" s="13">
        <f t="shared" si="49"/>
        <v>145</v>
      </c>
      <c r="JF251" s="13">
        <v>0</v>
      </c>
      <c r="JG251" s="13">
        <v>3</v>
      </c>
      <c r="JH251" s="13">
        <v>0</v>
      </c>
      <c r="JI251" s="13">
        <v>10</v>
      </c>
      <c r="JJ251" s="13">
        <v>35</v>
      </c>
      <c r="JK251" s="13">
        <v>54</v>
      </c>
      <c r="JL251" s="13">
        <v>32</v>
      </c>
      <c r="JM251" s="13">
        <f t="shared" si="50"/>
        <v>134</v>
      </c>
      <c r="JO251" s="13">
        <v>0</v>
      </c>
      <c r="JP251" s="13">
        <v>0</v>
      </c>
      <c r="JQ251" s="13">
        <v>0</v>
      </c>
      <c r="JR251" s="13">
        <v>28</v>
      </c>
      <c r="JS251" s="13">
        <v>30</v>
      </c>
      <c r="JT251" s="13">
        <v>41</v>
      </c>
      <c r="JU251" s="13">
        <v>49</v>
      </c>
      <c r="JV251" s="13">
        <f t="shared" si="51"/>
        <v>148</v>
      </c>
      <c r="JX251" s="13">
        <v>0</v>
      </c>
      <c r="JY251" s="13">
        <v>4</v>
      </c>
      <c r="JZ251" s="13">
        <v>0</v>
      </c>
      <c r="KA251" s="13">
        <v>26</v>
      </c>
      <c r="KB251" s="13">
        <v>20</v>
      </c>
      <c r="KC251" s="13">
        <v>28</v>
      </c>
      <c r="KD251" s="13">
        <v>49</v>
      </c>
      <c r="KE251" s="13">
        <f t="shared" si="52"/>
        <v>127</v>
      </c>
      <c r="KG251" s="13">
        <v>0</v>
      </c>
      <c r="KH251" s="13">
        <v>4</v>
      </c>
      <c r="KI251" s="13">
        <v>0</v>
      </c>
      <c r="KJ251" s="13">
        <v>1</v>
      </c>
      <c r="KK251" s="13">
        <v>0</v>
      </c>
      <c r="KL251" s="13">
        <v>33</v>
      </c>
      <c r="KM251" s="13">
        <v>40</v>
      </c>
      <c r="KN251" s="13">
        <f t="shared" si="53"/>
        <v>78</v>
      </c>
      <c r="KP251" s="13">
        <v>0</v>
      </c>
      <c r="KQ251" s="13">
        <v>0</v>
      </c>
      <c r="KR251" s="13">
        <v>0</v>
      </c>
      <c r="KS251" s="13">
        <v>4</v>
      </c>
      <c r="KT251" s="13">
        <v>30</v>
      </c>
      <c r="KU251" s="13">
        <v>27</v>
      </c>
      <c r="KV251" s="13">
        <v>40</v>
      </c>
      <c r="KW251" s="13">
        <f t="shared" si="54"/>
        <v>101</v>
      </c>
      <c r="KY251" s="13">
        <v>0</v>
      </c>
      <c r="KZ251" s="13">
        <v>0</v>
      </c>
      <c r="LA251" s="13">
        <v>0</v>
      </c>
      <c r="LB251" s="13">
        <v>7</v>
      </c>
      <c r="LC251" s="13">
        <v>20</v>
      </c>
      <c r="LD251" s="13">
        <v>21</v>
      </c>
      <c r="LE251" s="13">
        <v>12</v>
      </c>
      <c r="LF251" s="13">
        <f t="shared" si="55"/>
        <v>60</v>
      </c>
      <c r="LH251" s="13">
        <v>0</v>
      </c>
      <c r="LI251" s="13">
        <v>0</v>
      </c>
      <c r="LJ251" s="13">
        <v>5</v>
      </c>
      <c r="LK251" s="13">
        <v>9</v>
      </c>
      <c r="LL251" s="13">
        <v>10</v>
      </c>
      <c r="LM251" s="13">
        <v>33</v>
      </c>
      <c r="LN251" s="13">
        <v>43</v>
      </c>
      <c r="LO251" s="13">
        <f t="shared" si="56"/>
        <v>100</v>
      </c>
      <c r="LQ251" s="13">
        <v>0</v>
      </c>
      <c r="LR251" s="13">
        <v>0</v>
      </c>
      <c r="LS251" s="13">
        <v>0</v>
      </c>
      <c r="LT251" s="13">
        <v>18</v>
      </c>
      <c r="LU251" s="13">
        <v>20</v>
      </c>
      <c r="LV251" s="13">
        <v>26</v>
      </c>
      <c r="LW251" s="13">
        <v>52</v>
      </c>
      <c r="LX251" s="13">
        <f t="shared" si="57"/>
        <v>116</v>
      </c>
      <c r="LZ251" s="13">
        <v>0</v>
      </c>
      <c r="MA251" s="13">
        <v>0</v>
      </c>
      <c r="MB251" s="13">
        <v>0</v>
      </c>
      <c r="MC251" s="13">
        <v>17</v>
      </c>
      <c r="MD251" s="13">
        <v>20</v>
      </c>
      <c r="ME251" s="13">
        <v>23</v>
      </c>
      <c r="MF251" s="13">
        <v>55</v>
      </c>
      <c r="MG251" s="13">
        <f t="shared" si="58"/>
        <v>115</v>
      </c>
      <c r="MI251" s="13">
        <v>0</v>
      </c>
      <c r="MJ251" s="13">
        <v>0</v>
      </c>
      <c r="MK251" s="13">
        <v>0</v>
      </c>
      <c r="ML251" s="13">
        <v>18</v>
      </c>
      <c r="MM251" s="13">
        <v>15</v>
      </c>
      <c r="MN251" s="13">
        <v>32</v>
      </c>
      <c r="MO251" s="13">
        <v>56</v>
      </c>
      <c r="MP251" s="13">
        <f t="shared" si="59"/>
        <v>121</v>
      </c>
    </row>
    <row r="252" spans="3:354" x14ac:dyDescent="0.25">
      <c r="C252" s="10">
        <v>179</v>
      </c>
      <c r="E252" s="13">
        <v>0</v>
      </c>
      <c r="F252" s="13">
        <v>0</v>
      </c>
      <c r="G252" s="13">
        <v>0</v>
      </c>
      <c r="H252" s="13">
        <v>22</v>
      </c>
      <c r="I252" s="13">
        <v>29</v>
      </c>
      <c r="J252" s="13">
        <v>104</v>
      </c>
      <c r="K252" s="13">
        <v>34</v>
      </c>
      <c r="L252" s="13">
        <v>189</v>
      </c>
      <c r="N252" s="13">
        <v>0</v>
      </c>
      <c r="O252" s="13">
        <v>0</v>
      </c>
      <c r="P252" s="13">
        <v>0</v>
      </c>
      <c r="Q252" s="13">
        <v>29</v>
      </c>
      <c r="R252" s="13">
        <v>29</v>
      </c>
      <c r="S252" s="13">
        <v>109</v>
      </c>
      <c r="T252" s="13">
        <v>51</v>
      </c>
      <c r="U252" s="13">
        <v>218</v>
      </c>
      <c r="W252" s="13">
        <v>0</v>
      </c>
      <c r="X252" s="13">
        <v>0</v>
      </c>
      <c r="Y252" s="13">
        <v>0</v>
      </c>
      <c r="Z252" s="13">
        <v>30</v>
      </c>
      <c r="AA252" s="13">
        <v>15</v>
      </c>
      <c r="AB252" s="13">
        <v>118</v>
      </c>
      <c r="AC252" s="13">
        <v>40</v>
      </c>
      <c r="AD252" s="13">
        <v>203</v>
      </c>
      <c r="AF252" s="13">
        <v>0</v>
      </c>
      <c r="AG252" s="13">
        <v>0</v>
      </c>
      <c r="AH252" s="13">
        <v>0</v>
      </c>
      <c r="AI252" s="13">
        <v>32</v>
      </c>
      <c r="AJ252" s="13">
        <v>14</v>
      </c>
      <c r="AK252" s="13">
        <v>109</v>
      </c>
      <c r="AL252" s="13">
        <v>41</v>
      </c>
      <c r="AM252" s="13">
        <v>196</v>
      </c>
      <c r="AO252" s="13">
        <v>0</v>
      </c>
      <c r="AP252" s="13">
        <v>0</v>
      </c>
      <c r="AQ252" s="13">
        <v>0</v>
      </c>
      <c r="AR252" s="13">
        <v>31</v>
      </c>
      <c r="AS252" s="13">
        <v>10</v>
      </c>
      <c r="AT252" s="13">
        <v>76</v>
      </c>
      <c r="AU252" s="13">
        <v>43</v>
      </c>
      <c r="AV252" s="13">
        <v>160</v>
      </c>
      <c r="AX252" s="13">
        <v>0</v>
      </c>
      <c r="AY252" s="13">
        <v>0</v>
      </c>
      <c r="AZ252" s="13">
        <v>0</v>
      </c>
      <c r="BA252" s="13">
        <v>21</v>
      </c>
      <c r="BB252" s="13">
        <v>7</v>
      </c>
      <c r="BC252" s="13">
        <v>106</v>
      </c>
      <c r="BD252" s="13">
        <v>63</v>
      </c>
      <c r="BE252" s="13">
        <v>197</v>
      </c>
      <c r="BG252" s="13">
        <v>0</v>
      </c>
      <c r="BH252" s="13">
        <v>0</v>
      </c>
      <c r="BI252" s="13">
        <v>0</v>
      </c>
      <c r="BJ252" s="13">
        <v>15</v>
      </c>
      <c r="BK252" s="13">
        <v>10</v>
      </c>
      <c r="BL252" s="13">
        <v>188</v>
      </c>
      <c r="BM252" s="13">
        <v>51</v>
      </c>
      <c r="BN252" s="13">
        <v>264</v>
      </c>
      <c r="BP252" s="13">
        <v>0</v>
      </c>
      <c r="BQ252" s="13">
        <v>0</v>
      </c>
      <c r="BR252" s="13">
        <v>0</v>
      </c>
      <c r="BS252" s="13">
        <v>22</v>
      </c>
      <c r="BT252" s="13">
        <v>5</v>
      </c>
      <c r="BU252" s="13">
        <v>164</v>
      </c>
      <c r="BV252" s="13">
        <v>42</v>
      </c>
      <c r="BW252" s="13">
        <v>233</v>
      </c>
      <c r="BY252" s="13">
        <v>0</v>
      </c>
      <c r="BZ252" s="13">
        <v>0</v>
      </c>
      <c r="CA252" s="13">
        <v>0</v>
      </c>
      <c r="CB252" s="13">
        <v>10</v>
      </c>
      <c r="CC252" s="13">
        <v>5</v>
      </c>
      <c r="CD252" s="13">
        <v>145</v>
      </c>
      <c r="CE252" s="13">
        <v>21</v>
      </c>
      <c r="CF252" s="13">
        <v>181</v>
      </c>
      <c r="CH252" s="13">
        <v>0</v>
      </c>
      <c r="CI252" s="13">
        <v>0</v>
      </c>
      <c r="CJ252" s="13">
        <v>0</v>
      </c>
      <c r="CK252" s="13">
        <v>43</v>
      </c>
      <c r="CL252" s="13">
        <v>0</v>
      </c>
      <c r="CM252" s="13">
        <v>140</v>
      </c>
      <c r="CN252" s="13">
        <v>48</v>
      </c>
      <c r="CO252" s="13">
        <v>231</v>
      </c>
      <c r="CQ252" s="13">
        <v>0</v>
      </c>
      <c r="CR252" s="13">
        <v>0</v>
      </c>
      <c r="CS252" s="13">
        <v>0</v>
      </c>
      <c r="CT252" s="13">
        <v>47</v>
      </c>
      <c r="CU252" s="13">
        <v>5</v>
      </c>
      <c r="CV252" s="13">
        <v>168</v>
      </c>
      <c r="CW252" s="13">
        <v>40</v>
      </c>
      <c r="CX252" s="13">
        <v>260</v>
      </c>
      <c r="CZ252" s="13">
        <v>0</v>
      </c>
      <c r="DA252" s="13">
        <v>0</v>
      </c>
      <c r="DB252" s="13">
        <v>0</v>
      </c>
      <c r="DC252" s="13">
        <v>34</v>
      </c>
      <c r="DD252" s="13">
        <v>4</v>
      </c>
      <c r="DE252" s="13">
        <v>160</v>
      </c>
      <c r="DF252" s="13">
        <v>27</v>
      </c>
      <c r="DG252" s="13">
        <v>225</v>
      </c>
      <c r="DI252" s="13">
        <v>0</v>
      </c>
      <c r="DJ252" s="13">
        <v>0</v>
      </c>
      <c r="DK252" s="13">
        <v>0</v>
      </c>
      <c r="DL252" s="13">
        <v>32</v>
      </c>
      <c r="DM252" s="13">
        <v>4</v>
      </c>
      <c r="DN252" s="13">
        <v>150</v>
      </c>
      <c r="DO252" s="13">
        <v>54</v>
      </c>
      <c r="DP252" s="13">
        <v>240</v>
      </c>
      <c r="DR252" s="13">
        <v>0</v>
      </c>
      <c r="DS252" s="13">
        <v>0</v>
      </c>
      <c r="DT252" s="13">
        <v>0</v>
      </c>
      <c r="DU252" s="13">
        <v>52</v>
      </c>
      <c r="DV252" s="13">
        <v>5</v>
      </c>
      <c r="DW252" s="13">
        <v>125</v>
      </c>
      <c r="DX252" s="13">
        <v>12</v>
      </c>
      <c r="DY252" s="13">
        <v>194</v>
      </c>
      <c r="EA252" s="13">
        <v>0</v>
      </c>
      <c r="EB252" s="13">
        <v>0</v>
      </c>
      <c r="EC252" s="13">
        <v>0</v>
      </c>
      <c r="ED252" s="13">
        <v>45</v>
      </c>
      <c r="EE252" s="13">
        <v>5</v>
      </c>
      <c r="EF252" s="13">
        <v>246</v>
      </c>
      <c r="EG252" s="13">
        <v>12</v>
      </c>
      <c r="EH252" s="13">
        <v>308</v>
      </c>
      <c r="EJ252" s="13">
        <v>0</v>
      </c>
      <c r="EK252" s="13">
        <v>0</v>
      </c>
      <c r="EL252" s="13">
        <v>0</v>
      </c>
      <c r="EM252" s="13">
        <v>36</v>
      </c>
      <c r="EN252" s="13">
        <v>5</v>
      </c>
      <c r="EO252" s="13">
        <v>199</v>
      </c>
      <c r="EP252" s="13">
        <v>32</v>
      </c>
      <c r="EQ252" s="13">
        <v>272</v>
      </c>
      <c r="ES252" s="13">
        <v>0</v>
      </c>
      <c r="ET252" s="13">
        <v>0</v>
      </c>
      <c r="EU252" s="13">
        <v>0</v>
      </c>
      <c r="EV252" s="13">
        <v>49</v>
      </c>
      <c r="EW252" s="13">
        <v>5</v>
      </c>
      <c r="EX252" s="13">
        <v>171</v>
      </c>
      <c r="EY252" s="13">
        <v>15</v>
      </c>
      <c r="EZ252" s="13">
        <v>240</v>
      </c>
      <c r="FB252" s="13">
        <v>0</v>
      </c>
      <c r="FC252" s="13">
        <v>0</v>
      </c>
      <c r="FD252" s="13">
        <v>0</v>
      </c>
      <c r="FE252" s="13">
        <v>39</v>
      </c>
      <c r="FF252" s="13">
        <v>5</v>
      </c>
      <c r="FG252" s="13">
        <v>176</v>
      </c>
      <c r="FH252" s="13">
        <v>9</v>
      </c>
      <c r="FI252" s="13">
        <v>229</v>
      </c>
      <c r="FK252" s="13">
        <v>0</v>
      </c>
      <c r="FL252" s="13">
        <v>0</v>
      </c>
      <c r="FM252" s="13">
        <v>0</v>
      </c>
      <c r="FN252" s="13">
        <v>26</v>
      </c>
      <c r="FO252" s="13">
        <v>5</v>
      </c>
      <c r="FP252" s="13">
        <v>211</v>
      </c>
      <c r="FQ252" s="13">
        <v>15</v>
      </c>
      <c r="FR252" s="13">
        <v>257</v>
      </c>
      <c r="FT252" s="13">
        <v>0</v>
      </c>
      <c r="FU252" s="13">
        <v>0</v>
      </c>
      <c r="FV252" s="13">
        <v>0</v>
      </c>
      <c r="FW252" s="13">
        <v>62</v>
      </c>
      <c r="FX252" s="13">
        <v>0</v>
      </c>
      <c r="FY252" s="13">
        <v>225</v>
      </c>
      <c r="FZ252" s="13">
        <v>15</v>
      </c>
      <c r="GA252" s="13">
        <f t="shared" si="40"/>
        <v>302</v>
      </c>
      <c r="GC252" s="13">
        <v>0</v>
      </c>
      <c r="GD252" s="13">
        <v>0</v>
      </c>
      <c r="GE252" s="13">
        <v>0</v>
      </c>
      <c r="GF252" s="13">
        <v>59</v>
      </c>
      <c r="GG252" s="13">
        <v>5</v>
      </c>
      <c r="GH252" s="13">
        <v>165</v>
      </c>
      <c r="GI252" s="13">
        <v>20</v>
      </c>
      <c r="GJ252" s="13">
        <f t="shared" si="41"/>
        <v>249</v>
      </c>
      <c r="GL252" s="13">
        <v>0</v>
      </c>
      <c r="GM252" s="13">
        <v>0</v>
      </c>
      <c r="GN252" s="13">
        <v>0</v>
      </c>
      <c r="GO252" s="13">
        <v>77</v>
      </c>
      <c r="GP252" s="13">
        <v>5</v>
      </c>
      <c r="GQ252" s="13">
        <v>164</v>
      </c>
      <c r="GR252" s="13">
        <v>21</v>
      </c>
      <c r="GS252" s="13">
        <f t="shared" si="42"/>
        <v>267</v>
      </c>
      <c r="GU252" s="13">
        <v>0</v>
      </c>
      <c r="GV252" s="13">
        <v>0</v>
      </c>
      <c r="GW252" s="13">
        <v>0</v>
      </c>
      <c r="GX252" s="13">
        <v>83</v>
      </c>
      <c r="GY252" s="13">
        <v>5</v>
      </c>
      <c r="GZ252" s="13">
        <v>193</v>
      </c>
      <c r="HA252" s="13">
        <v>11</v>
      </c>
      <c r="HB252" s="13">
        <f t="shared" si="43"/>
        <v>292</v>
      </c>
      <c r="HD252" s="13">
        <v>0</v>
      </c>
      <c r="HE252" s="13">
        <v>1</v>
      </c>
      <c r="HF252" s="13">
        <v>0</v>
      </c>
      <c r="HG252" s="13">
        <v>71</v>
      </c>
      <c r="HH252" s="13">
        <v>5</v>
      </c>
      <c r="HI252" s="13">
        <v>156</v>
      </c>
      <c r="HJ252" s="13">
        <v>14</v>
      </c>
      <c r="HK252" s="13">
        <f t="shared" si="44"/>
        <v>247</v>
      </c>
      <c r="HM252" s="13">
        <v>0</v>
      </c>
      <c r="HN252" s="13">
        <v>0</v>
      </c>
      <c r="HO252" s="13">
        <v>0</v>
      </c>
      <c r="HP252" s="13">
        <v>66</v>
      </c>
      <c r="HQ252" s="13">
        <v>5</v>
      </c>
      <c r="HR252" s="13">
        <v>177</v>
      </c>
      <c r="HS252" s="13">
        <v>10</v>
      </c>
      <c r="HT252" s="13">
        <f t="shared" si="45"/>
        <v>258</v>
      </c>
      <c r="HV252" s="13">
        <v>0</v>
      </c>
      <c r="HW252" s="13">
        <v>0</v>
      </c>
      <c r="HX252" s="13">
        <v>0</v>
      </c>
      <c r="HY252" s="13">
        <v>67</v>
      </c>
      <c r="HZ252" s="13">
        <v>5</v>
      </c>
      <c r="IA252" s="13">
        <v>210</v>
      </c>
      <c r="IB252" s="13">
        <v>10</v>
      </c>
      <c r="IC252" s="13">
        <f t="shared" si="46"/>
        <v>292</v>
      </c>
      <c r="IE252" s="13">
        <v>0</v>
      </c>
      <c r="IF252" s="13">
        <v>0</v>
      </c>
      <c r="IG252" s="13">
        <v>0</v>
      </c>
      <c r="IH252" s="13">
        <v>67</v>
      </c>
      <c r="II252" s="13">
        <v>5</v>
      </c>
      <c r="IJ252" s="13">
        <v>167</v>
      </c>
      <c r="IK252" s="13">
        <v>17</v>
      </c>
      <c r="IL252" s="13">
        <f t="shared" si="47"/>
        <v>256</v>
      </c>
      <c r="IN252" s="13">
        <v>0</v>
      </c>
      <c r="IO252" s="13">
        <v>0</v>
      </c>
      <c r="IP252" s="13">
        <v>0</v>
      </c>
      <c r="IQ252" s="13">
        <v>53</v>
      </c>
      <c r="IR252" s="13">
        <v>5</v>
      </c>
      <c r="IS252" s="13">
        <v>227</v>
      </c>
      <c r="IT252" s="13">
        <v>9</v>
      </c>
      <c r="IU252" s="13">
        <f t="shared" si="48"/>
        <v>294</v>
      </c>
      <c r="IW252" s="13">
        <v>0</v>
      </c>
      <c r="IX252" s="13">
        <v>0</v>
      </c>
      <c r="IY252" s="13">
        <v>0</v>
      </c>
      <c r="IZ252" s="13">
        <v>42</v>
      </c>
      <c r="JA252" s="13">
        <v>5</v>
      </c>
      <c r="JB252" s="13">
        <v>203</v>
      </c>
      <c r="JC252" s="13">
        <v>22</v>
      </c>
      <c r="JD252" s="13">
        <f t="shared" si="49"/>
        <v>272</v>
      </c>
      <c r="JF252" s="13">
        <v>0</v>
      </c>
      <c r="JG252" s="13">
        <v>0</v>
      </c>
      <c r="JH252" s="13">
        <v>0</v>
      </c>
      <c r="JI252" s="13">
        <v>41</v>
      </c>
      <c r="JJ252" s="13">
        <v>5</v>
      </c>
      <c r="JK252" s="13">
        <v>248</v>
      </c>
      <c r="JL252" s="13">
        <v>21</v>
      </c>
      <c r="JM252" s="13">
        <f t="shared" si="50"/>
        <v>315</v>
      </c>
      <c r="JO252" s="13">
        <v>0</v>
      </c>
      <c r="JP252" s="13">
        <v>0</v>
      </c>
      <c r="JQ252" s="13">
        <v>0</v>
      </c>
      <c r="JR252" s="13">
        <v>51</v>
      </c>
      <c r="JS252" s="13">
        <v>10</v>
      </c>
      <c r="JT252" s="13">
        <v>249</v>
      </c>
      <c r="JU252" s="13">
        <v>22</v>
      </c>
      <c r="JV252" s="13">
        <f t="shared" si="51"/>
        <v>332</v>
      </c>
      <c r="JX252" s="13">
        <v>0</v>
      </c>
      <c r="JY252" s="13">
        <v>0</v>
      </c>
      <c r="JZ252" s="13">
        <v>0</v>
      </c>
      <c r="KA252" s="13">
        <v>32</v>
      </c>
      <c r="KB252" s="13">
        <v>10</v>
      </c>
      <c r="KC252" s="13">
        <v>201</v>
      </c>
      <c r="KD252" s="13">
        <v>13</v>
      </c>
      <c r="KE252" s="13">
        <f t="shared" si="52"/>
        <v>256</v>
      </c>
      <c r="KG252" s="13">
        <v>0</v>
      </c>
      <c r="KH252" s="13">
        <v>0</v>
      </c>
      <c r="KI252" s="13">
        <v>0</v>
      </c>
      <c r="KJ252" s="13">
        <v>26</v>
      </c>
      <c r="KK252" s="13">
        <v>0</v>
      </c>
      <c r="KL252" s="13">
        <v>249</v>
      </c>
      <c r="KM252" s="13">
        <v>13</v>
      </c>
      <c r="KN252" s="13">
        <f t="shared" si="53"/>
        <v>288</v>
      </c>
      <c r="KP252" s="13">
        <v>0</v>
      </c>
      <c r="KQ252" s="13">
        <v>0</v>
      </c>
      <c r="KR252" s="13">
        <v>0</v>
      </c>
      <c r="KS252" s="13">
        <v>19</v>
      </c>
      <c r="KT252" s="13">
        <v>10</v>
      </c>
      <c r="KU252" s="13">
        <v>236</v>
      </c>
      <c r="KV252" s="13">
        <v>18</v>
      </c>
      <c r="KW252" s="13">
        <f t="shared" si="54"/>
        <v>283</v>
      </c>
      <c r="KY252" s="13">
        <v>0</v>
      </c>
      <c r="KZ252" s="13">
        <v>0</v>
      </c>
      <c r="LA252" s="13">
        <v>0</v>
      </c>
      <c r="LB252" s="13">
        <v>20</v>
      </c>
      <c r="LC252" s="13">
        <v>10</v>
      </c>
      <c r="LD252" s="13">
        <v>224</v>
      </c>
      <c r="LE252" s="13">
        <v>18</v>
      </c>
      <c r="LF252" s="13">
        <f t="shared" si="55"/>
        <v>272</v>
      </c>
      <c r="LH252" s="13">
        <v>0</v>
      </c>
      <c r="LI252" s="13">
        <v>0</v>
      </c>
      <c r="LJ252" s="13">
        <v>0</v>
      </c>
      <c r="LK252" s="13">
        <v>28</v>
      </c>
      <c r="LL252" s="13">
        <v>10</v>
      </c>
      <c r="LM252" s="13">
        <v>228</v>
      </c>
      <c r="LN252" s="13">
        <v>17</v>
      </c>
      <c r="LO252" s="13">
        <f t="shared" si="56"/>
        <v>283</v>
      </c>
      <c r="LQ252" s="13">
        <v>0</v>
      </c>
      <c r="LR252" s="13">
        <v>0</v>
      </c>
      <c r="LS252" s="13">
        <v>0</v>
      </c>
      <c r="LT252" s="13">
        <v>36</v>
      </c>
      <c r="LU252" s="13">
        <v>10</v>
      </c>
      <c r="LV252" s="13">
        <v>182</v>
      </c>
      <c r="LW252" s="13">
        <v>23</v>
      </c>
      <c r="LX252" s="13">
        <f t="shared" si="57"/>
        <v>251</v>
      </c>
      <c r="LZ252" s="13">
        <v>0</v>
      </c>
      <c r="MA252" s="13">
        <v>0</v>
      </c>
      <c r="MB252" s="13">
        <v>0</v>
      </c>
      <c r="MC252" s="13">
        <v>27</v>
      </c>
      <c r="MD252" s="13">
        <v>10</v>
      </c>
      <c r="ME252" s="13">
        <v>184</v>
      </c>
      <c r="MF252" s="13">
        <v>82</v>
      </c>
      <c r="MG252" s="13">
        <f t="shared" si="58"/>
        <v>303</v>
      </c>
      <c r="MI252" s="13">
        <v>0</v>
      </c>
      <c r="MJ252" s="13">
        <v>0</v>
      </c>
      <c r="MK252" s="13">
        <v>0</v>
      </c>
      <c r="ML252" s="13">
        <v>42</v>
      </c>
      <c r="MM252" s="13">
        <v>5</v>
      </c>
      <c r="MN252" s="13">
        <v>201</v>
      </c>
      <c r="MO252" s="13">
        <v>67</v>
      </c>
      <c r="MP252" s="13">
        <f t="shared" si="59"/>
        <v>315</v>
      </c>
    </row>
    <row r="253" spans="3:354" x14ac:dyDescent="0.25">
      <c r="C253" s="10">
        <v>180</v>
      </c>
      <c r="E253" s="13">
        <v>0</v>
      </c>
      <c r="F253" s="13">
        <v>0</v>
      </c>
      <c r="G253" s="13">
        <v>29</v>
      </c>
      <c r="H253" s="13">
        <v>0</v>
      </c>
      <c r="I253" s="13">
        <v>0</v>
      </c>
      <c r="J253" s="13">
        <v>0</v>
      </c>
      <c r="K253" s="13">
        <v>6</v>
      </c>
      <c r="L253" s="13">
        <v>35</v>
      </c>
      <c r="N253" s="13">
        <v>0</v>
      </c>
      <c r="O253" s="13">
        <v>0</v>
      </c>
      <c r="P253" s="13">
        <v>30</v>
      </c>
      <c r="Q253" s="13">
        <v>0</v>
      </c>
      <c r="R253" s="13">
        <v>0</v>
      </c>
      <c r="S253" s="13">
        <v>0</v>
      </c>
      <c r="T253" s="13">
        <v>3</v>
      </c>
      <c r="U253" s="13">
        <v>33</v>
      </c>
      <c r="W253" s="13">
        <v>0</v>
      </c>
      <c r="X253" s="13">
        <v>0</v>
      </c>
      <c r="Y253" s="13">
        <v>0</v>
      </c>
      <c r="Z253" s="13">
        <v>0</v>
      </c>
      <c r="AA253" s="13">
        <v>30</v>
      </c>
      <c r="AB253" s="13">
        <v>0</v>
      </c>
      <c r="AC253" s="13">
        <v>0</v>
      </c>
      <c r="AD253" s="13">
        <v>30</v>
      </c>
      <c r="AF253" s="13">
        <v>0</v>
      </c>
      <c r="AG253" s="13">
        <v>0</v>
      </c>
      <c r="AH253" s="13">
        <v>0</v>
      </c>
      <c r="AI253" s="13">
        <v>0</v>
      </c>
      <c r="AJ253" s="13">
        <v>35</v>
      </c>
      <c r="AK253" s="13">
        <v>0</v>
      </c>
      <c r="AL253" s="13">
        <v>0</v>
      </c>
      <c r="AM253" s="13">
        <v>35</v>
      </c>
      <c r="AO253" s="13">
        <v>0</v>
      </c>
      <c r="AP253" s="13">
        <v>0</v>
      </c>
      <c r="AQ253" s="13">
        <v>31</v>
      </c>
      <c r="AR253" s="13">
        <v>0</v>
      </c>
      <c r="AS253" s="13">
        <v>0</v>
      </c>
      <c r="AT253" s="13">
        <v>0</v>
      </c>
      <c r="AU253" s="13">
        <v>31</v>
      </c>
      <c r="AV253" s="13">
        <v>62</v>
      </c>
      <c r="AX253" s="13">
        <v>0</v>
      </c>
      <c r="AY253" s="13">
        <v>0</v>
      </c>
      <c r="AZ253" s="13">
        <v>0</v>
      </c>
      <c r="BA253" s="13">
        <v>0</v>
      </c>
      <c r="BB253" s="13">
        <v>0</v>
      </c>
      <c r="BC253" s="13">
        <v>0</v>
      </c>
      <c r="BD253" s="13">
        <v>31</v>
      </c>
      <c r="BE253" s="13">
        <v>31</v>
      </c>
      <c r="BG253" s="13">
        <v>0</v>
      </c>
      <c r="BH253" s="13">
        <v>0</v>
      </c>
      <c r="BI253" s="13">
        <v>30</v>
      </c>
      <c r="BJ253" s="13">
        <v>0</v>
      </c>
      <c r="BK253" s="13">
        <v>0</v>
      </c>
      <c r="BL253" s="13">
        <v>0</v>
      </c>
      <c r="BM253" s="13">
        <v>35</v>
      </c>
      <c r="BN253" s="13">
        <v>65</v>
      </c>
      <c r="BP253" s="13">
        <v>0</v>
      </c>
      <c r="BQ253" s="13">
        <v>1</v>
      </c>
      <c r="BR253" s="13">
        <v>0</v>
      </c>
      <c r="BS253" s="13">
        <v>0</v>
      </c>
      <c r="BT253" s="13">
        <v>0</v>
      </c>
      <c r="BU253" s="13">
        <v>0</v>
      </c>
      <c r="BV253" s="13">
        <v>29</v>
      </c>
      <c r="BW253" s="13">
        <v>30</v>
      </c>
      <c r="BY253" s="13">
        <v>0</v>
      </c>
      <c r="BZ253" s="13">
        <v>0</v>
      </c>
      <c r="CA253" s="13">
        <v>31</v>
      </c>
      <c r="CB253" s="13">
        <v>0</v>
      </c>
      <c r="CC253" s="13">
        <v>0</v>
      </c>
      <c r="CD253" s="13">
        <v>0</v>
      </c>
      <c r="CE253" s="13">
        <v>15</v>
      </c>
      <c r="CF253" s="13">
        <v>46</v>
      </c>
      <c r="CH253" s="13">
        <v>0</v>
      </c>
      <c r="CI253" s="13">
        <v>0</v>
      </c>
      <c r="CJ253" s="13">
        <v>31</v>
      </c>
      <c r="CK253" s="13">
        <v>0</v>
      </c>
      <c r="CL253" s="13">
        <v>0</v>
      </c>
      <c r="CM253" s="13">
        <v>0</v>
      </c>
      <c r="CN253" s="13">
        <v>10</v>
      </c>
      <c r="CO253" s="13">
        <v>41</v>
      </c>
      <c r="CQ253" s="13">
        <v>0</v>
      </c>
      <c r="CR253" s="13">
        <v>0</v>
      </c>
      <c r="CS253" s="13">
        <v>32</v>
      </c>
      <c r="CT253" s="13">
        <v>0</v>
      </c>
      <c r="CU253" s="13">
        <v>0</v>
      </c>
      <c r="CV253" s="13">
        <v>0</v>
      </c>
      <c r="CW253" s="13">
        <v>0</v>
      </c>
      <c r="CX253" s="13">
        <v>32</v>
      </c>
      <c r="CZ253" s="13">
        <v>0</v>
      </c>
      <c r="DA253" s="13">
        <v>0</v>
      </c>
      <c r="DB253" s="13">
        <v>29</v>
      </c>
      <c r="DC253" s="13">
        <v>0</v>
      </c>
      <c r="DD253" s="13">
        <v>0</v>
      </c>
      <c r="DE253" s="13">
        <v>0</v>
      </c>
      <c r="DF253" s="13">
        <v>0</v>
      </c>
      <c r="DG253" s="13">
        <v>29</v>
      </c>
      <c r="DI253" s="13">
        <v>0</v>
      </c>
      <c r="DJ253" s="13">
        <v>4</v>
      </c>
      <c r="DK253" s="13">
        <v>22</v>
      </c>
      <c r="DL253" s="13">
        <v>0</v>
      </c>
      <c r="DM253" s="13">
        <v>0</v>
      </c>
      <c r="DN253" s="13">
        <v>0</v>
      </c>
      <c r="DO253" s="13">
        <v>62</v>
      </c>
      <c r="DP253" s="13">
        <v>88</v>
      </c>
      <c r="DR253" s="13">
        <v>0</v>
      </c>
      <c r="DS253" s="13">
        <v>21</v>
      </c>
      <c r="DT253" s="13">
        <v>23</v>
      </c>
      <c r="DU253" s="13">
        <v>0</v>
      </c>
      <c r="DV253" s="13">
        <v>0</v>
      </c>
      <c r="DW253" s="13">
        <v>0</v>
      </c>
      <c r="DX253" s="13">
        <v>17</v>
      </c>
      <c r="DY253" s="13">
        <v>61</v>
      </c>
      <c r="EA253" s="13">
        <v>0</v>
      </c>
      <c r="EB253" s="13">
        <v>1</v>
      </c>
      <c r="EC253" s="13">
        <v>23</v>
      </c>
      <c r="ED253" s="13">
        <v>0</v>
      </c>
      <c r="EE253" s="13">
        <v>0</v>
      </c>
      <c r="EF253" s="13">
        <v>0</v>
      </c>
      <c r="EG253" s="13">
        <v>23</v>
      </c>
      <c r="EH253" s="13">
        <v>47</v>
      </c>
      <c r="EJ253" s="13">
        <v>0</v>
      </c>
      <c r="EK253" s="13">
        <v>0</v>
      </c>
      <c r="EL253" s="13">
        <v>17</v>
      </c>
      <c r="EM253" s="13">
        <v>0</v>
      </c>
      <c r="EN253" s="13">
        <v>0</v>
      </c>
      <c r="EO253" s="13">
        <v>0</v>
      </c>
      <c r="EP253" s="13">
        <v>25</v>
      </c>
      <c r="EQ253" s="13">
        <v>42</v>
      </c>
      <c r="ES253" s="13">
        <v>0</v>
      </c>
      <c r="ET253" s="13">
        <v>1</v>
      </c>
      <c r="EU253" s="13">
        <v>14</v>
      </c>
      <c r="EV253" s="13">
        <v>0</v>
      </c>
      <c r="EW253" s="13">
        <v>0</v>
      </c>
      <c r="EX253" s="13">
        <v>0</v>
      </c>
      <c r="EY253" s="13">
        <v>26</v>
      </c>
      <c r="EZ253" s="13">
        <v>41</v>
      </c>
      <c r="FB253" s="13">
        <v>0</v>
      </c>
      <c r="FC253" s="13">
        <v>0</v>
      </c>
      <c r="FD253" s="13">
        <v>13</v>
      </c>
      <c r="FE253" s="13">
        <v>0</v>
      </c>
      <c r="FF253" s="13">
        <v>0</v>
      </c>
      <c r="FG253" s="13">
        <v>1</v>
      </c>
      <c r="FH253" s="13">
        <v>18</v>
      </c>
      <c r="FI253" s="13">
        <v>32</v>
      </c>
      <c r="FK253" s="13">
        <v>0</v>
      </c>
      <c r="FL253" s="13">
        <v>0</v>
      </c>
      <c r="FM253" s="13">
        <v>13</v>
      </c>
      <c r="FN253" s="13">
        <v>0</v>
      </c>
      <c r="FO253" s="13">
        <v>0</v>
      </c>
      <c r="FP253" s="13">
        <v>3</v>
      </c>
      <c r="FQ253" s="13">
        <v>19</v>
      </c>
      <c r="FR253" s="13">
        <v>35</v>
      </c>
      <c r="FT253" s="13">
        <v>0</v>
      </c>
      <c r="FU253" s="13">
        <v>0</v>
      </c>
      <c r="FV253" s="13">
        <v>11</v>
      </c>
      <c r="FW253" s="13">
        <v>0</v>
      </c>
      <c r="FX253" s="13">
        <v>0</v>
      </c>
      <c r="FY253" s="13">
        <v>0</v>
      </c>
      <c r="FZ253" s="13">
        <v>23</v>
      </c>
      <c r="GA253" s="13">
        <f t="shared" si="40"/>
        <v>34</v>
      </c>
      <c r="GC253" s="13">
        <v>0</v>
      </c>
      <c r="GD253" s="13">
        <v>0</v>
      </c>
      <c r="GE253" s="13">
        <v>11</v>
      </c>
      <c r="GF253" s="13">
        <v>0</v>
      </c>
      <c r="GG253" s="13">
        <v>0</v>
      </c>
      <c r="GH253" s="13">
        <v>20</v>
      </c>
      <c r="GI253" s="13">
        <v>1</v>
      </c>
      <c r="GJ253" s="13">
        <f t="shared" si="41"/>
        <v>32</v>
      </c>
      <c r="GL253" s="13">
        <v>0</v>
      </c>
      <c r="GM253" s="13">
        <v>0</v>
      </c>
      <c r="GN253" s="13">
        <v>12</v>
      </c>
      <c r="GO253" s="13">
        <v>0</v>
      </c>
      <c r="GP253" s="13">
        <v>0</v>
      </c>
      <c r="GQ253" s="13">
        <v>20</v>
      </c>
      <c r="GR253" s="13">
        <v>0</v>
      </c>
      <c r="GS253" s="13">
        <f t="shared" si="42"/>
        <v>32</v>
      </c>
      <c r="GU253" s="13">
        <v>0</v>
      </c>
      <c r="GV253" s="13">
        <v>0</v>
      </c>
      <c r="GW253" s="13">
        <v>10</v>
      </c>
      <c r="GX253" s="13">
        <v>0</v>
      </c>
      <c r="GY253" s="13">
        <v>0</v>
      </c>
      <c r="GZ253" s="13">
        <v>20</v>
      </c>
      <c r="HA253" s="13">
        <v>0</v>
      </c>
      <c r="HB253" s="13">
        <f t="shared" si="43"/>
        <v>30</v>
      </c>
      <c r="HD253" s="13">
        <v>0</v>
      </c>
      <c r="HE253" s="13">
        <v>0</v>
      </c>
      <c r="HF253" s="13">
        <v>0</v>
      </c>
      <c r="HG253" s="13">
        <v>0</v>
      </c>
      <c r="HH253" s="13">
        <v>0</v>
      </c>
      <c r="HI253" s="13">
        <v>20</v>
      </c>
      <c r="HJ253" s="13">
        <v>0</v>
      </c>
      <c r="HK253" s="13">
        <f t="shared" si="44"/>
        <v>20</v>
      </c>
      <c r="HM253" s="13">
        <v>0</v>
      </c>
      <c r="HN253" s="13">
        <v>0</v>
      </c>
      <c r="HO253" s="13">
        <v>13</v>
      </c>
      <c r="HP253" s="13">
        <v>0</v>
      </c>
      <c r="HQ253" s="13">
        <v>0</v>
      </c>
      <c r="HR253" s="13">
        <v>20</v>
      </c>
      <c r="HS253" s="13">
        <v>0</v>
      </c>
      <c r="HT253" s="13">
        <f t="shared" si="45"/>
        <v>33</v>
      </c>
      <c r="HV253" s="13">
        <v>0</v>
      </c>
      <c r="HW253" s="13">
        <v>0</v>
      </c>
      <c r="HX253" s="13">
        <v>0</v>
      </c>
      <c r="HY253" s="13">
        <v>0</v>
      </c>
      <c r="HZ253" s="13">
        <v>9</v>
      </c>
      <c r="IA253" s="13">
        <v>13</v>
      </c>
      <c r="IB253" s="13">
        <v>0</v>
      </c>
      <c r="IC253" s="13">
        <f t="shared" si="46"/>
        <v>22</v>
      </c>
      <c r="IE253" s="13">
        <v>0</v>
      </c>
      <c r="IF253" s="13">
        <v>0</v>
      </c>
      <c r="IG253" s="13">
        <v>0</v>
      </c>
      <c r="IH253" s="13">
        <v>0</v>
      </c>
      <c r="II253" s="13">
        <v>0</v>
      </c>
      <c r="IJ253" s="13">
        <v>0</v>
      </c>
      <c r="IK253" s="13">
        <v>0</v>
      </c>
      <c r="IL253" s="13">
        <f t="shared" si="47"/>
        <v>0</v>
      </c>
      <c r="IN253" s="13">
        <v>0</v>
      </c>
      <c r="IO253" s="13">
        <v>0</v>
      </c>
      <c r="IP253" s="13">
        <v>11</v>
      </c>
      <c r="IQ253" s="13">
        <v>0</v>
      </c>
      <c r="IR253" s="13">
        <v>0</v>
      </c>
      <c r="IS253" s="13">
        <v>0</v>
      </c>
      <c r="IT253" s="13">
        <v>0</v>
      </c>
      <c r="IU253" s="13">
        <f t="shared" si="48"/>
        <v>11</v>
      </c>
      <c r="IW253" s="13">
        <v>0</v>
      </c>
      <c r="IX253" s="13">
        <v>3</v>
      </c>
      <c r="IY253" s="13">
        <v>9</v>
      </c>
      <c r="IZ253" s="13">
        <v>0</v>
      </c>
      <c r="JA253" s="13">
        <v>0</v>
      </c>
      <c r="JB253" s="13">
        <v>26</v>
      </c>
      <c r="JC253" s="13">
        <v>0</v>
      </c>
      <c r="JD253" s="13">
        <f t="shared" si="49"/>
        <v>38</v>
      </c>
      <c r="JF253" s="13">
        <v>0</v>
      </c>
      <c r="JG253" s="13">
        <v>0</v>
      </c>
      <c r="JH253" s="13">
        <v>10</v>
      </c>
      <c r="JI253" s="13">
        <v>0</v>
      </c>
      <c r="JJ253" s="13">
        <v>0</v>
      </c>
      <c r="JK253" s="13">
        <v>26</v>
      </c>
      <c r="JL253" s="13">
        <v>0</v>
      </c>
      <c r="JM253" s="13">
        <f t="shared" si="50"/>
        <v>36</v>
      </c>
      <c r="JO253" s="13">
        <v>0</v>
      </c>
      <c r="JP253" s="13">
        <v>0</v>
      </c>
      <c r="JQ253" s="13">
        <v>10</v>
      </c>
      <c r="JR253" s="13">
        <v>0</v>
      </c>
      <c r="JS253" s="13">
        <v>0</v>
      </c>
      <c r="JT253" s="13">
        <v>32</v>
      </c>
      <c r="JU253" s="13">
        <v>0</v>
      </c>
      <c r="JV253" s="13">
        <f t="shared" si="51"/>
        <v>42</v>
      </c>
      <c r="JX253" s="13">
        <v>0</v>
      </c>
      <c r="JY253" s="13">
        <v>0</v>
      </c>
      <c r="JZ253" s="13">
        <v>0</v>
      </c>
      <c r="KA253" s="13">
        <v>0</v>
      </c>
      <c r="KB253" s="13">
        <v>0</v>
      </c>
      <c r="KC253" s="13">
        <v>32</v>
      </c>
      <c r="KD253" s="13">
        <v>1</v>
      </c>
      <c r="KE253" s="13">
        <f t="shared" si="52"/>
        <v>33</v>
      </c>
      <c r="KG253" s="13">
        <v>0</v>
      </c>
      <c r="KH253" s="13">
        <v>1</v>
      </c>
      <c r="KI253" s="13">
        <v>0</v>
      </c>
      <c r="KJ253" s="13">
        <v>0</v>
      </c>
      <c r="KK253" s="13">
        <v>0</v>
      </c>
      <c r="KL253" s="13">
        <v>0</v>
      </c>
      <c r="KM253" s="13">
        <v>22</v>
      </c>
      <c r="KN253" s="13">
        <f t="shared" si="53"/>
        <v>23</v>
      </c>
      <c r="KP253" s="13">
        <v>0</v>
      </c>
      <c r="KQ253" s="13">
        <v>6</v>
      </c>
      <c r="KR253" s="13">
        <v>7</v>
      </c>
      <c r="KS253" s="13">
        <v>0</v>
      </c>
      <c r="KT253" s="13">
        <v>0</v>
      </c>
      <c r="KU253" s="13">
        <v>26</v>
      </c>
      <c r="KV253" s="13">
        <v>37</v>
      </c>
      <c r="KW253" s="13">
        <f t="shared" si="54"/>
        <v>76</v>
      </c>
      <c r="KY253" s="13">
        <v>0</v>
      </c>
      <c r="KZ253" s="13">
        <v>0</v>
      </c>
      <c r="LA253" s="13">
        <v>0</v>
      </c>
      <c r="LB253" s="13">
        <v>0</v>
      </c>
      <c r="LC253" s="13">
        <v>0</v>
      </c>
      <c r="LD253" s="13">
        <v>0</v>
      </c>
      <c r="LE253" s="13">
        <v>0</v>
      </c>
      <c r="LF253" s="13">
        <f t="shared" si="55"/>
        <v>0</v>
      </c>
      <c r="LH253" s="13">
        <v>0</v>
      </c>
      <c r="LI253" s="13">
        <v>0</v>
      </c>
      <c r="LJ253" s="13">
        <v>23</v>
      </c>
      <c r="LK253" s="13">
        <v>0</v>
      </c>
      <c r="LL253" s="13">
        <v>0</v>
      </c>
      <c r="LM253" s="13">
        <v>26</v>
      </c>
      <c r="LN253" s="13">
        <v>0</v>
      </c>
      <c r="LO253" s="13">
        <f t="shared" si="56"/>
        <v>49</v>
      </c>
      <c r="LQ253" s="13">
        <v>0</v>
      </c>
      <c r="LR253" s="13">
        <v>0</v>
      </c>
      <c r="LS253" s="13">
        <v>0</v>
      </c>
      <c r="LT253" s="13">
        <v>0</v>
      </c>
      <c r="LU253" s="13">
        <v>0</v>
      </c>
      <c r="LV253" s="13">
        <v>0</v>
      </c>
      <c r="LW253" s="13">
        <v>0</v>
      </c>
      <c r="LX253" s="13">
        <f t="shared" si="57"/>
        <v>0</v>
      </c>
      <c r="LZ253" s="13">
        <v>0</v>
      </c>
      <c r="MA253" s="13">
        <v>0</v>
      </c>
      <c r="MB253" s="13">
        <v>0</v>
      </c>
      <c r="MC253" s="13">
        <v>0</v>
      </c>
      <c r="MD253" s="13">
        <v>0</v>
      </c>
      <c r="ME253" s="13">
        <v>0</v>
      </c>
      <c r="MF253" s="13">
        <v>1</v>
      </c>
      <c r="MG253" s="13">
        <f t="shared" si="58"/>
        <v>1</v>
      </c>
      <c r="MI253" s="13">
        <v>0</v>
      </c>
      <c r="MJ253" s="13">
        <v>0</v>
      </c>
      <c r="MK253" s="13">
        <v>0</v>
      </c>
      <c r="ML253" s="13">
        <v>0</v>
      </c>
      <c r="MM253" s="13">
        <v>0</v>
      </c>
      <c r="MN253" s="13">
        <v>0</v>
      </c>
      <c r="MO253" s="13">
        <v>0</v>
      </c>
      <c r="MP253" s="13">
        <f t="shared" si="59"/>
        <v>0</v>
      </c>
    </row>
    <row r="254" spans="3:354" x14ac:dyDescent="0.25">
      <c r="C254" s="10">
        <v>181</v>
      </c>
      <c r="E254" s="13">
        <v>0</v>
      </c>
      <c r="F254" s="13">
        <v>0</v>
      </c>
      <c r="G254" s="13">
        <v>0</v>
      </c>
      <c r="H254" s="13">
        <v>8</v>
      </c>
      <c r="I254" s="13">
        <v>0</v>
      </c>
      <c r="J254" s="13">
        <v>121</v>
      </c>
      <c r="K254" s="13">
        <v>165</v>
      </c>
      <c r="L254" s="13">
        <v>294</v>
      </c>
      <c r="N254" s="13">
        <v>8</v>
      </c>
      <c r="O254" s="13">
        <v>0</v>
      </c>
      <c r="P254" s="13">
        <v>2</v>
      </c>
      <c r="Q254" s="13">
        <v>8</v>
      </c>
      <c r="R254" s="13">
        <v>0</v>
      </c>
      <c r="S254" s="13">
        <v>113</v>
      </c>
      <c r="T254" s="13">
        <v>141</v>
      </c>
      <c r="U254" s="13">
        <v>272</v>
      </c>
      <c r="W254" s="13">
        <v>3</v>
      </c>
      <c r="X254" s="13">
        <v>0</v>
      </c>
      <c r="Y254" s="13">
        <v>0</v>
      </c>
      <c r="Z254" s="13">
        <v>13</v>
      </c>
      <c r="AA254" s="13">
        <v>0</v>
      </c>
      <c r="AB254" s="13">
        <v>107</v>
      </c>
      <c r="AC254" s="13">
        <v>142</v>
      </c>
      <c r="AD254" s="13">
        <v>265</v>
      </c>
      <c r="AF254" s="13">
        <v>1</v>
      </c>
      <c r="AG254" s="13">
        <v>0</v>
      </c>
      <c r="AH254" s="13">
        <v>1</v>
      </c>
      <c r="AI254" s="13">
        <v>2</v>
      </c>
      <c r="AJ254" s="13">
        <v>0</v>
      </c>
      <c r="AK254" s="13">
        <v>106</v>
      </c>
      <c r="AL254" s="13">
        <v>164</v>
      </c>
      <c r="AM254" s="13">
        <v>274</v>
      </c>
      <c r="AO254" s="13">
        <v>4</v>
      </c>
      <c r="AP254" s="13">
        <v>0</v>
      </c>
      <c r="AQ254" s="13">
        <v>0</v>
      </c>
      <c r="AR254" s="13">
        <v>36</v>
      </c>
      <c r="AS254" s="13">
        <v>0</v>
      </c>
      <c r="AT254" s="13">
        <v>107</v>
      </c>
      <c r="AU254" s="13">
        <v>400</v>
      </c>
      <c r="AV254" s="13">
        <v>547</v>
      </c>
      <c r="AX254" s="13">
        <v>3</v>
      </c>
      <c r="AY254" s="13">
        <v>0</v>
      </c>
      <c r="AZ254" s="13">
        <v>0</v>
      </c>
      <c r="BA254" s="13">
        <v>37</v>
      </c>
      <c r="BB254" s="13">
        <v>5</v>
      </c>
      <c r="BC254" s="13">
        <v>110</v>
      </c>
      <c r="BD254" s="13">
        <v>393</v>
      </c>
      <c r="BE254" s="13">
        <v>548</v>
      </c>
      <c r="BG254" s="13">
        <v>5</v>
      </c>
      <c r="BH254" s="13">
        <v>0</v>
      </c>
      <c r="BI254" s="13">
        <v>0</v>
      </c>
      <c r="BJ254" s="13">
        <v>35</v>
      </c>
      <c r="BK254" s="13">
        <v>5</v>
      </c>
      <c r="BL254" s="13">
        <v>112</v>
      </c>
      <c r="BM254" s="13">
        <v>374</v>
      </c>
      <c r="BN254" s="13">
        <v>531</v>
      </c>
      <c r="BP254" s="13">
        <v>14</v>
      </c>
      <c r="BQ254" s="13">
        <v>0</v>
      </c>
      <c r="BR254" s="13">
        <v>0</v>
      </c>
      <c r="BS254" s="13">
        <v>23</v>
      </c>
      <c r="BT254" s="13">
        <v>5</v>
      </c>
      <c r="BU254" s="13">
        <v>118</v>
      </c>
      <c r="BV254" s="13">
        <v>424</v>
      </c>
      <c r="BW254" s="13">
        <v>584</v>
      </c>
      <c r="BY254" s="13">
        <v>1</v>
      </c>
      <c r="BZ254" s="13">
        <v>0</v>
      </c>
      <c r="CA254" s="13">
        <v>0</v>
      </c>
      <c r="CB254" s="13">
        <v>12</v>
      </c>
      <c r="CC254" s="13">
        <v>5</v>
      </c>
      <c r="CD254" s="13">
        <v>118</v>
      </c>
      <c r="CE254" s="13">
        <v>396</v>
      </c>
      <c r="CF254" s="13">
        <v>532</v>
      </c>
      <c r="CH254" s="13">
        <v>14</v>
      </c>
      <c r="CI254" s="13">
        <v>0</v>
      </c>
      <c r="CJ254" s="13">
        <v>0</v>
      </c>
      <c r="CK254" s="13">
        <v>22</v>
      </c>
      <c r="CL254" s="13">
        <v>5</v>
      </c>
      <c r="CM254" s="13">
        <v>99</v>
      </c>
      <c r="CN254" s="13">
        <v>380</v>
      </c>
      <c r="CO254" s="13">
        <v>520</v>
      </c>
      <c r="CQ254" s="13">
        <v>16</v>
      </c>
      <c r="CR254" s="13">
        <v>0</v>
      </c>
      <c r="CS254" s="13">
        <v>0</v>
      </c>
      <c r="CT254" s="13">
        <v>14</v>
      </c>
      <c r="CU254" s="13">
        <v>5</v>
      </c>
      <c r="CV254" s="13">
        <v>99</v>
      </c>
      <c r="CW254" s="13">
        <v>380</v>
      </c>
      <c r="CX254" s="13">
        <v>514</v>
      </c>
      <c r="CZ254" s="13">
        <v>31</v>
      </c>
      <c r="DA254" s="13">
        <v>0</v>
      </c>
      <c r="DB254" s="13">
        <v>0</v>
      </c>
      <c r="DC254" s="13">
        <v>3</v>
      </c>
      <c r="DD254" s="13">
        <v>0</v>
      </c>
      <c r="DE254" s="13">
        <v>97</v>
      </c>
      <c r="DF254" s="13">
        <v>352</v>
      </c>
      <c r="DG254" s="13">
        <v>483</v>
      </c>
      <c r="DI254" s="13">
        <v>12</v>
      </c>
      <c r="DJ254" s="13">
        <v>11</v>
      </c>
      <c r="DK254" s="13">
        <v>8</v>
      </c>
      <c r="DL254" s="13">
        <v>19</v>
      </c>
      <c r="DM254" s="13">
        <v>4</v>
      </c>
      <c r="DN254" s="13">
        <v>102</v>
      </c>
      <c r="DO254" s="13">
        <v>400</v>
      </c>
      <c r="DP254" s="13">
        <v>556</v>
      </c>
      <c r="DR254" s="13">
        <v>24</v>
      </c>
      <c r="DS254" s="13">
        <v>1</v>
      </c>
      <c r="DT254" s="13">
        <v>0</v>
      </c>
      <c r="DU254" s="13">
        <v>41</v>
      </c>
      <c r="DV254" s="13">
        <v>11</v>
      </c>
      <c r="DW254" s="13">
        <v>89</v>
      </c>
      <c r="DX254" s="13">
        <v>433</v>
      </c>
      <c r="DY254" s="13">
        <v>599</v>
      </c>
      <c r="EA254" s="13">
        <v>19</v>
      </c>
      <c r="EB254" s="13">
        <v>19</v>
      </c>
      <c r="EC254" s="13">
        <v>0</v>
      </c>
      <c r="ED254" s="13">
        <v>29</v>
      </c>
      <c r="EE254" s="13">
        <v>10</v>
      </c>
      <c r="EF254" s="13">
        <v>103</v>
      </c>
      <c r="EG254" s="13">
        <v>418</v>
      </c>
      <c r="EH254" s="13">
        <v>598</v>
      </c>
      <c r="EJ254" s="13">
        <v>9</v>
      </c>
      <c r="EK254" s="13">
        <v>18</v>
      </c>
      <c r="EL254" s="13">
        <v>0</v>
      </c>
      <c r="EM254" s="13">
        <v>32</v>
      </c>
      <c r="EN254" s="13">
        <v>9</v>
      </c>
      <c r="EO254" s="13">
        <v>89</v>
      </c>
      <c r="EP254" s="13">
        <v>468</v>
      </c>
      <c r="EQ254" s="13">
        <v>625</v>
      </c>
      <c r="ES254" s="13">
        <v>13</v>
      </c>
      <c r="ET254" s="13">
        <v>16</v>
      </c>
      <c r="EU254" s="13">
        <v>0</v>
      </c>
      <c r="EV254" s="13">
        <v>35</v>
      </c>
      <c r="EW254" s="13">
        <v>9</v>
      </c>
      <c r="EX254" s="13">
        <v>114</v>
      </c>
      <c r="EY254" s="13">
        <v>460</v>
      </c>
      <c r="EZ254" s="13">
        <v>647</v>
      </c>
      <c r="FB254" s="13">
        <v>18</v>
      </c>
      <c r="FC254" s="13">
        <v>4</v>
      </c>
      <c r="FD254" s="13">
        <v>0</v>
      </c>
      <c r="FE254" s="13">
        <v>28</v>
      </c>
      <c r="FF254" s="13">
        <v>4</v>
      </c>
      <c r="FG254" s="13">
        <v>71</v>
      </c>
      <c r="FH254" s="13">
        <v>402</v>
      </c>
      <c r="FI254" s="13">
        <v>527</v>
      </c>
      <c r="FK254" s="13">
        <v>20</v>
      </c>
      <c r="FL254" s="13">
        <v>7</v>
      </c>
      <c r="FM254" s="13">
        <v>2</v>
      </c>
      <c r="FN254" s="13">
        <v>24</v>
      </c>
      <c r="FO254" s="13">
        <v>9</v>
      </c>
      <c r="FP254" s="13">
        <v>80</v>
      </c>
      <c r="FQ254" s="13">
        <v>468</v>
      </c>
      <c r="FR254" s="13">
        <v>610</v>
      </c>
      <c r="FT254" s="13">
        <v>13</v>
      </c>
      <c r="FU254" s="13">
        <v>10</v>
      </c>
      <c r="FV254" s="13">
        <v>2</v>
      </c>
      <c r="FW254" s="13">
        <v>21</v>
      </c>
      <c r="FX254" s="13">
        <v>4</v>
      </c>
      <c r="FY254" s="13">
        <v>83</v>
      </c>
      <c r="FZ254" s="13">
        <v>440</v>
      </c>
      <c r="GA254" s="13">
        <f t="shared" si="40"/>
        <v>573</v>
      </c>
      <c r="GC254" s="13">
        <v>22</v>
      </c>
      <c r="GD254" s="13">
        <v>10</v>
      </c>
      <c r="GE254" s="13">
        <v>3</v>
      </c>
      <c r="GF254" s="13">
        <v>28</v>
      </c>
      <c r="GG254" s="13">
        <v>4</v>
      </c>
      <c r="GH254" s="13">
        <v>103</v>
      </c>
      <c r="GI254" s="13">
        <v>443</v>
      </c>
      <c r="GJ254" s="13">
        <f t="shared" si="41"/>
        <v>613</v>
      </c>
      <c r="GL254" s="13">
        <v>17</v>
      </c>
      <c r="GM254" s="13">
        <v>5</v>
      </c>
      <c r="GN254" s="13">
        <v>3</v>
      </c>
      <c r="GO254" s="13">
        <v>25</v>
      </c>
      <c r="GP254" s="13">
        <v>1</v>
      </c>
      <c r="GQ254" s="13">
        <v>92</v>
      </c>
      <c r="GR254" s="13">
        <v>418</v>
      </c>
      <c r="GS254" s="13">
        <f t="shared" si="42"/>
        <v>561</v>
      </c>
      <c r="GU254" s="13">
        <v>21</v>
      </c>
      <c r="GV254" s="13">
        <v>8</v>
      </c>
      <c r="GW254" s="13">
        <v>3</v>
      </c>
      <c r="GX254" s="13">
        <v>77</v>
      </c>
      <c r="GY254" s="13">
        <v>16</v>
      </c>
      <c r="GZ254" s="13">
        <v>96</v>
      </c>
      <c r="HA254" s="13">
        <v>430</v>
      </c>
      <c r="HB254" s="13">
        <f t="shared" si="43"/>
        <v>651</v>
      </c>
      <c r="HD254" s="13">
        <v>18</v>
      </c>
      <c r="HE254" s="13">
        <v>10</v>
      </c>
      <c r="HF254" s="13">
        <v>3</v>
      </c>
      <c r="HG254" s="13">
        <v>23</v>
      </c>
      <c r="HH254" s="13">
        <v>1</v>
      </c>
      <c r="HI254" s="13">
        <v>82</v>
      </c>
      <c r="HJ254" s="13">
        <v>459</v>
      </c>
      <c r="HK254" s="13">
        <f t="shared" si="44"/>
        <v>596</v>
      </c>
      <c r="HM254" s="13">
        <v>12</v>
      </c>
      <c r="HN254" s="13">
        <v>4</v>
      </c>
      <c r="HO254" s="13">
        <v>0</v>
      </c>
      <c r="HP254" s="13">
        <v>25</v>
      </c>
      <c r="HQ254" s="13">
        <v>0</v>
      </c>
      <c r="HR254" s="13">
        <v>100</v>
      </c>
      <c r="HS254" s="13">
        <v>508</v>
      </c>
      <c r="HT254" s="13">
        <f t="shared" si="45"/>
        <v>649</v>
      </c>
      <c r="HV254" s="13">
        <v>21</v>
      </c>
      <c r="HW254" s="13">
        <v>9</v>
      </c>
      <c r="HX254" s="13">
        <v>1</v>
      </c>
      <c r="HY254" s="13">
        <v>22</v>
      </c>
      <c r="HZ254" s="13">
        <v>0</v>
      </c>
      <c r="IA254" s="13">
        <v>5</v>
      </c>
      <c r="IB254" s="13">
        <v>496</v>
      </c>
      <c r="IC254" s="13">
        <f t="shared" si="46"/>
        <v>554</v>
      </c>
      <c r="IE254" s="13">
        <v>7</v>
      </c>
      <c r="IF254" s="13">
        <v>0</v>
      </c>
      <c r="IG254" s="13">
        <v>1</v>
      </c>
      <c r="IH254" s="13">
        <v>9</v>
      </c>
      <c r="II254" s="13">
        <v>1</v>
      </c>
      <c r="IJ254" s="13">
        <v>67</v>
      </c>
      <c r="IK254" s="13">
        <v>320</v>
      </c>
      <c r="IL254" s="13">
        <f t="shared" si="47"/>
        <v>405</v>
      </c>
      <c r="IN254" s="13">
        <v>22</v>
      </c>
      <c r="IO254" s="13">
        <v>6</v>
      </c>
      <c r="IP254" s="13">
        <v>6</v>
      </c>
      <c r="IQ254" s="13">
        <v>22</v>
      </c>
      <c r="IR254" s="13">
        <v>5</v>
      </c>
      <c r="IS254" s="13">
        <v>77</v>
      </c>
      <c r="IT254" s="13">
        <v>494</v>
      </c>
      <c r="IU254" s="13">
        <f t="shared" si="48"/>
        <v>632</v>
      </c>
      <c r="IW254" s="13">
        <v>11</v>
      </c>
      <c r="IX254" s="13">
        <v>7</v>
      </c>
      <c r="IY254" s="13">
        <v>5</v>
      </c>
      <c r="IZ254" s="13">
        <v>23</v>
      </c>
      <c r="JA254" s="13">
        <v>5</v>
      </c>
      <c r="JB254" s="13">
        <v>80</v>
      </c>
      <c r="JC254" s="13">
        <v>337</v>
      </c>
      <c r="JD254" s="13">
        <f t="shared" si="49"/>
        <v>468</v>
      </c>
      <c r="JF254" s="13">
        <v>18</v>
      </c>
      <c r="JG254" s="13">
        <v>10</v>
      </c>
      <c r="JH254" s="13">
        <v>0</v>
      </c>
      <c r="JI254" s="13">
        <v>23</v>
      </c>
      <c r="JJ254" s="13">
        <v>10</v>
      </c>
      <c r="JK254" s="13">
        <v>77</v>
      </c>
      <c r="JL254" s="13">
        <v>494</v>
      </c>
      <c r="JM254" s="13">
        <f t="shared" si="50"/>
        <v>632</v>
      </c>
      <c r="JO254" s="13">
        <v>0</v>
      </c>
      <c r="JP254" s="13">
        <v>13</v>
      </c>
      <c r="JQ254" s="13">
        <v>0</v>
      </c>
      <c r="JR254" s="13">
        <v>0</v>
      </c>
      <c r="JS254" s="13">
        <v>0</v>
      </c>
      <c r="JT254" s="13">
        <v>63</v>
      </c>
      <c r="JU254" s="13">
        <v>464</v>
      </c>
      <c r="JV254" s="13">
        <f t="shared" si="51"/>
        <v>540</v>
      </c>
      <c r="JX254" s="13">
        <v>11</v>
      </c>
      <c r="JY254" s="13">
        <v>0</v>
      </c>
      <c r="JZ254" s="13">
        <v>0</v>
      </c>
      <c r="KA254" s="13">
        <v>22</v>
      </c>
      <c r="KB254" s="13">
        <v>10</v>
      </c>
      <c r="KC254" s="13">
        <v>66</v>
      </c>
      <c r="KD254" s="13">
        <v>472</v>
      </c>
      <c r="KE254" s="13">
        <f t="shared" si="52"/>
        <v>581</v>
      </c>
      <c r="KG254" s="13">
        <v>18</v>
      </c>
      <c r="KH254" s="13">
        <v>15</v>
      </c>
      <c r="KI254" s="13">
        <v>0</v>
      </c>
      <c r="KJ254" s="13">
        <v>27</v>
      </c>
      <c r="KK254" s="13">
        <v>2</v>
      </c>
      <c r="KL254" s="13">
        <v>64</v>
      </c>
      <c r="KM254" s="13">
        <v>492</v>
      </c>
      <c r="KN254" s="13">
        <f t="shared" si="53"/>
        <v>618</v>
      </c>
      <c r="KP254" s="13">
        <v>22</v>
      </c>
      <c r="KQ254" s="13">
        <v>1</v>
      </c>
      <c r="KR254" s="13">
        <v>0</v>
      </c>
      <c r="KS254" s="13">
        <v>44</v>
      </c>
      <c r="KT254" s="13">
        <v>12</v>
      </c>
      <c r="KU254" s="13">
        <v>79</v>
      </c>
      <c r="KV254" s="13">
        <v>481</v>
      </c>
      <c r="KW254" s="13">
        <f t="shared" si="54"/>
        <v>639</v>
      </c>
      <c r="KY254" s="13">
        <v>12</v>
      </c>
      <c r="KZ254" s="13">
        <v>19</v>
      </c>
      <c r="LA254" s="13">
        <v>0</v>
      </c>
      <c r="LB254" s="13">
        <v>20</v>
      </c>
      <c r="LC254" s="13">
        <v>1</v>
      </c>
      <c r="LD254" s="13">
        <v>62</v>
      </c>
      <c r="LE254" s="13">
        <v>445</v>
      </c>
      <c r="LF254" s="13">
        <f t="shared" si="55"/>
        <v>559</v>
      </c>
      <c r="LH254" s="13">
        <v>7</v>
      </c>
      <c r="LI254" s="13">
        <v>22</v>
      </c>
      <c r="LJ254" s="13">
        <v>0</v>
      </c>
      <c r="LK254" s="13">
        <v>23</v>
      </c>
      <c r="LL254" s="13">
        <v>0</v>
      </c>
      <c r="LM254" s="13">
        <v>60</v>
      </c>
      <c r="LN254" s="13">
        <v>465</v>
      </c>
      <c r="LO254" s="13">
        <f t="shared" si="56"/>
        <v>577</v>
      </c>
      <c r="LQ254" s="13">
        <v>9</v>
      </c>
      <c r="LR254" s="13">
        <v>11</v>
      </c>
      <c r="LS254" s="13">
        <v>0</v>
      </c>
      <c r="LT254" s="13">
        <v>17</v>
      </c>
      <c r="LU254" s="13">
        <v>0</v>
      </c>
      <c r="LV254" s="13">
        <v>60</v>
      </c>
      <c r="LW254" s="13">
        <v>439</v>
      </c>
      <c r="LX254" s="13">
        <f t="shared" si="57"/>
        <v>536</v>
      </c>
      <c r="LZ254" s="13">
        <v>1</v>
      </c>
      <c r="MA254" s="13">
        <v>11</v>
      </c>
      <c r="MB254" s="13">
        <v>0</v>
      </c>
      <c r="MC254" s="13">
        <v>4</v>
      </c>
      <c r="MD254" s="13">
        <v>1</v>
      </c>
      <c r="ME254" s="13">
        <v>69</v>
      </c>
      <c r="MF254" s="13">
        <v>488</v>
      </c>
      <c r="MG254" s="13">
        <f t="shared" si="58"/>
        <v>574</v>
      </c>
      <c r="MI254" s="13">
        <v>17</v>
      </c>
      <c r="MJ254" s="13">
        <v>6</v>
      </c>
      <c r="MK254" s="13">
        <v>0</v>
      </c>
      <c r="ML254" s="13">
        <v>33</v>
      </c>
      <c r="MM254" s="13">
        <v>1</v>
      </c>
      <c r="MN254" s="13">
        <v>91</v>
      </c>
      <c r="MO254" s="13">
        <v>477</v>
      </c>
      <c r="MP254" s="13">
        <f t="shared" si="59"/>
        <v>625</v>
      </c>
    </row>
    <row r="255" spans="3:354" x14ac:dyDescent="0.25">
      <c r="C255" s="10">
        <v>182</v>
      </c>
      <c r="E255" s="13">
        <v>0</v>
      </c>
      <c r="F255" s="13">
        <v>81</v>
      </c>
      <c r="G255" s="13">
        <v>0</v>
      </c>
      <c r="H255" s="13">
        <v>0</v>
      </c>
      <c r="I255" s="13">
        <v>0</v>
      </c>
      <c r="J255" s="13">
        <v>0</v>
      </c>
      <c r="K255" s="13">
        <v>36</v>
      </c>
      <c r="L255" s="13">
        <v>117</v>
      </c>
      <c r="N255" s="13">
        <v>0</v>
      </c>
      <c r="O255" s="13">
        <v>80</v>
      </c>
      <c r="P255" s="13">
        <v>0</v>
      </c>
      <c r="Q255" s="13">
        <v>0</v>
      </c>
      <c r="R255" s="13">
        <v>0</v>
      </c>
      <c r="S255" s="13">
        <v>0</v>
      </c>
      <c r="T255" s="13">
        <v>42</v>
      </c>
      <c r="U255" s="13">
        <v>122</v>
      </c>
      <c r="W255" s="13">
        <v>0</v>
      </c>
      <c r="X255" s="13">
        <v>64</v>
      </c>
      <c r="Y255" s="13">
        <v>0</v>
      </c>
      <c r="Z255" s="13">
        <v>0</v>
      </c>
      <c r="AA255" s="13">
        <v>0</v>
      </c>
      <c r="AB255" s="13">
        <v>0</v>
      </c>
      <c r="AC255" s="13">
        <v>29</v>
      </c>
      <c r="AD255" s="13">
        <v>93</v>
      </c>
      <c r="AF255" s="13">
        <v>0</v>
      </c>
      <c r="AG255" s="13">
        <v>0</v>
      </c>
      <c r="AH255" s="13">
        <v>0</v>
      </c>
      <c r="AI255" s="13">
        <v>0</v>
      </c>
      <c r="AJ255" s="13">
        <v>0</v>
      </c>
      <c r="AK255" s="13">
        <v>0</v>
      </c>
      <c r="AL255" s="13">
        <v>0</v>
      </c>
      <c r="AM255" s="13">
        <v>0</v>
      </c>
      <c r="AO255" s="13">
        <v>0</v>
      </c>
      <c r="AP255" s="13">
        <v>90</v>
      </c>
      <c r="AQ255" s="13">
        <v>0</v>
      </c>
      <c r="AR255" s="13">
        <v>0</v>
      </c>
      <c r="AS255" s="13">
        <v>0</v>
      </c>
      <c r="AT255" s="13">
        <v>0</v>
      </c>
      <c r="AU255" s="13">
        <v>47</v>
      </c>
      <c r="AV255" s="13">
        <v>137</v>
      </c>
      <c r="AX255" s="13">
        <v>0</v>
      </c>
      <c r="AY255" s="13">
        <v>85</v>
      </c>
      <c r="AZ255" s="13">
        <v>0</v>
      </c>
      <c r="BA255" s="13">
        <v>0</v>
      </c>
      <c r="BB255" s="13">
        <v>0</v>
      </c>
      <c r="BC255" s="13">
        <v>0</v>
      </c>
      <c r="BD255" s="13">
        <v>54</v>
      </c>
      <c r="BE255" s="13">
        <v>139</v>
      </c>
      <c r="BG255" s="13">
        <v>0</v>
      </c>
      <c r="BH255" s="13">
        <v>94</v>
      </c>
      <c r="BI255" s="13">
        <v>0</v>
      </c>
      <c r="BJ255" s="13">
        <v>0</v>
      </c>
      <c r="BK255" s="13">
        <v>0</v>
      </c>
      <c r="BL255" s="13">
        <v>0</v>
      </c>
      <c r="BM255" s="13">
        <v>58</v>
      </c>
      <c r="BN255" s="13">
        <v>152</v>
      </c>
      <c r="BP255" s="13">
        <v>0</v>
      </c>
      <c r="BQ255" s="13">
        <v>16</v>
      </c>
      <c r="BR255" s="13">
        <v>0</v>
      </c>
      <c r="BS255" s="13">
        <v>0</v>
      </c>
      <c r="BT255" s="13">
        <v>0</v>
      </c>
      <c r="BU255" s="13">
        <v>0</v>
      </c>
      <c r="BV255" s="13">
        <v>24</v>
      </c>
      <c r="BW255" s="13">
        <v>40</v>
      </c>
      <c r="BY255" s="13">
        <v>0</v>
      </c>
      <c r="BZ255" s="13">
        <v>0</v>
      </c>
      <c r="CA255" s="13">
        <v>0</v>
      </c>
      <c r="CB255" s="13">
        <v>0</v>
      </c>
      <c r="CC255" s="13">
        <v>0</v>
      </c>
      <c r="CD255" s="13">
        <v>0</v>
      </c>
      <c r="CE255" s="13">
        <v>37</v>
      </c>
      <c r="CF255" s="13">
        <v>37</v>
      </c>
      <c r="CH255" s="13">
        <v>0</v>
      </c>
      <c r="CI255" s="13">
        <v>0</v>
      </c>
      <c r="CJ255" s="13">
        <v>0</v>
      </c>
      <c r="CK255" s="13">
        <v>0</v>
      </c>
      <c r="CL255" s="13">
        <v>0</v>
      </c>
      <c r="CM255" s="13">
        <v>0</v>
      </c>
      <c r="CN255" s="13">
        <v>13</v>
      </c>
      <c r="CO255" s="13">
        <v>13</v>
      </c>
      <c r="CQ255" s="13">
        <v>0</v>
      </c>
      <c r="CR255" s="13">
        <v>0</v>
      </c>
      <c r="CS255" s="13">
        <v>0</v>
      </c>
      <c r="CT255" s="13">
        <v>0</v>
      </c>
      <c r="CU255" s="13">
        <v>0</v>
      </c>
      <c r="CV255" s="13">
        <v>0</v>
      </c>
      <c r="CW255" s="13">
        <v>13</v>
      </c>
      <c r="CX255" s="13">
        <v>13</v>
      </c>
      <c r="CZ255" s="13">
        <v>0</v>
      </c>
      <c r="DA255" s="13">
        <v>0</v>
      </c>
      <c r="DB255" s="13">
        <v>0</v>
      </c>
      <c r="DC255" s="13">
        <v>0</v>
      </c>
      <c r="DD255" s="13">
        <v>0</v>
      </c>
      <c r="DE255" s="13">
        <v>0</v>
      </c>
      <c r="DF255" s="13">
        <v>0</v>
      </c>
      <c r="DG255" s="13">
        <v>0</v>
      </c>
      <c r="DI255" s="13">
        <v>0</v>
      </c>
      <c r="DJ255" s="13">
        <v>0</v>
      </c>
      <c r="DK255" s="13">
        <v>0</v>
      </c>
      <c r="DL255" s="13">
        <v>0</v>
      </c>
      <c r="DM255" s="13">
        <v>0</v>
      </c>
      <c r="DN255" s="13">
        <v>0</v>
      </c>
      <c r="DO255" s="13">
        <v>2</v>
      </c>
      <c r="DP255" s="13">
        <v>2</v>
      </c>
      <c r="DR255" s="13">
        <v>0</v>
      </c>
      <c r="DS255" s="13">
        <v>0</v>
      </c>
      <c r="DT255" s="13">
        <v>0</v>
      </c>
      <c r="DU255" s="13">
        <v>0</v>
      </c>
      <c r="DV255" s="13">
        <v>0</v>
      </c>
      <c r="DW255" s="13">
        <v>0</v>
      </c>
      <c r="DX255" s="13">
        <v>0</v>
      </c>
      <c r="DY255" s="13">
        <v>0</v>
      </c>
      <c r="EA255" s="13">
        <v>0</v>
      </c>
      <c r="EB255" s="13">
        <v>0</v>
      </c>
      <c r="EC255" s="13">
        <v>0</v>
      </c>
      <c r="ED255" s="13">
        <v>0</v>
      </c>
      <c r="EE255" s="13">
        <v>0</v>
      </c>
      <c r="EF255" s="13">
        <v>0</v>
      </c>
      <c r="EG255" s="13">
        <v>16</v>
      </c>
      <c r="EH255" s="13">
        <v>16</v>
      </c>
      <c r="EJ255" s="13">
        <v>0</v>
      </c>
      <c r="EK255" s="13">
        <v>2</v>
      </c>
      <c r="EL255" s="13">
        <v>0</v>
      </c>
      <c r="EM255" s="13">
        <v>0</v>
      </c>
      <c r="EN255" s="13">
        <v>0</v>
      </c>
      <c r="EO255" s="13">
        <v>0</v>
      </c>
      <c r="EP255" s="13">
        <v>83</v>
      </c>
      <c r="EQ255" s="13">
        <v>85</v>
      </c>
      <c r="ES255" s="13">
        <v>0</v>
      </c>
      <c r="ET255" s="13">
        <v>0</v>
      </c>
      <c r="EU255" s="13">
        <v>0</v>
      </c>
      <c r="EV255" s="13">
        <v>0</v>
      </c>
      <c r="EW255" s="13">
        <v>0</v>
      </c>
      <c r="EX255" s="13">
        <v>0</v>
      </c>
      <c r="EY255" s="13">
        <v>3</v>
      </c>
      <c r="EZ255" s="13">
        <v>3</v>
      </c>
      <c r="FB255" s="13">
        <v>0</v>
      </c>
      <c r="FC255" s="13">
        <v>0</v>
      </c>
      <c r="FD255" s="13">
        <v>0</v>
      </c>
      <c r="FE255" s="13">
        <v>0</v>
      </c>
      <c r="FF255" s="13">
        <v>0</v>
      </c>
      <c r="FG255" s="13">
        <v>0</v>
      </c>
      <c r="FH255" s="13">
        <v>0</v>
      </c>
      <c r="FI255" s="13">
        <v>0</v>
      </c>
      <c r="FK255" s="13">
        <v>0</v>
      </c>
      <c r="FL255" s="13">
        <v>0</v>
      </c>
      <c r="FM255" s="13">
        <v>0</v>
      </c>
      <c r="FN255" s="13">
        <v>0</v>
      </c>
      <c r="FO255" s="13">
        <v>0</v>
      </c>
      <c r="FP255" s="13">
        <v>0</v>
      </c>
      <c r="FQ255" s="13">
        <v>43</v>
      </c>
      <c r="FR255" s="13">
        <v>43</v>
      </c>
      <c r="FT255" s="13">
        <v>0</v>
      </c>
      <c r="FU255" s="13">
        <v>0</v>
      </c>
      <c r="FV255" s="13">
        <v>0</v>
      </c>
      <c r="FW255" s="13">
        <v>0</v>
      </c>
      <c r="FX255" s="13">
        <v>0</v>
      </c>
      <c r="FY255" s="13">
        <v>0</v>
      </c>
      <c r="FZ255" s="13">
        <v>40</v>
      </c>
      <c r="GA255" s="13">
        <f t="shared" si="40"/>
        <v>40</v>
      </c>
      <c r="GC255" s="13">
        <v>0</v>
      </c>
      <c r="GD255" s="13">
        <v>0</v>
      </c>
      <c r="GE255" s="13">
        <v>0</v>
      </c>
      <c r="GF255" s="13">
        <v>0</v>
      </c>
      <c r="GG255" s="13">
        <v>0</v>
      </c>
      <c r="GH255" s="13">
        <v>0</v>
      </c>
      <c r="GI255" s="13">
        <v>44</v>
      </c>
      <c r="GJ255" s="13">
        <f t="shared" si="41"/>
        <v>44</v>
      </c>
      <c r="GL255" s="13">
        <v>0</v>
      </c>
      <c r="GM255" s="13">
        <v>0</v>
      </c>
      <c r="GN255" s="13">
        <v>0</v>
      </c>
      <c r="GO255" s="13">
        <v>0</v>
      </c>
      <c r="GP255" s="13">
        <v>0</v>
      </c>
      <c r="GQ255" s="13">
        <v>0</v>
      </c>
      <c r="GR255" s="13">
        <v>50</v>
      </c>
      <c r="GS255" s="13">
        <f t="shared" si="42"/>
        <v>50</v>
      </c>
      <c r="GU255" s="13">
        <v>0</v>
      </c>
      <c r="GV255" s="13">
        <v>0</v>
      </c>
      <c r="GW255" s="13">
        <v>0</v>
      </c>
      <c r="GX255" s="13">
        <v>0</v>
      </c>
      <c r="GY255" s="13">
        <v>0</v>
      </c>
      <c r="GZ255" s="13">
        <v>0</v>
      </c>
      <c r="HA255" s="13">
        <v>41</v>
      </c>
      <c r="HB255" s="13">
        <f t="shared" si="43"/>
        <v>41</v>
      </c>
      <c r="HD255" s="13">
        <v>0</v>
      </c>
      <c r="HE255" s="13">
        <v>0</v>
      </c>
      <c r="HF255" s="13">
        <v>0</v>
      </c>
      <c r="HG255" s="13">
        <v>0</v>
      </c>
      <c r="HH255" s="13">
        <v>0</v>
      </c>
      <c r="HI255" s="13">
        <v>0</v>
      </c>
      <c r="HJ255" s="13">
        <v>81</v>
      </c>
      <c r="HK255" s="13">
        <f t="shared" si="44"/>
        <v>81</v>
      </c>
      <c r="HM255" s="13">
        <v>0</v>
      </c>
      <c r="HN255" s="13">
        <v>0</v>
      </c>
      <c r="HO255" s="13">
        <v>0</v>
      </c>
      <c r="HP255" s="13">
        <v>0</v>
      </c>
      <c r="HQ255" s="13">
        <v>0</v>
      </c>
      <c r="HR255" s="13">
        <v>0</v>
      </c>
      <c r="HS255" s="13">
        <v>33</v>
      </c>
      <c r="HT255" s="13">
        <f t="shared" si="45"/>
        <v>33</v>
      </c>
      <c r="HV255" s="13">
        <v>0</v>
      </c>
      <c r="HW255" s="13">
        <v>0</v>
      </c>
      <c r="HX255" s="13">
        <v>0</v>
      </c>
      <c r="HY255" s="13">
        <v>0</v>
      </c>
      <c r="HZ255" s="13">
        <v>0</v>
      </c>
      <c r="IA255" s="13">
        <v>0</v>
      </c>
      <c r="IB255" s="13">
        <v>35</v>
      </c>
      <c r="IC255" s="13">
        <f t="shared" si="46"/>
        <v>35</v>
      </c>
      <c r="IE255" s="13">
        <v>0</v>
      </c>
      <c r="IF255" s="13">
        <v>0</v>
      </c>
      <c r="IG255" s="13">
        <v>0</v>
      </c>
      <c r="IH255" s="13">
        <v>0</v>
      </c>
      <c r="II255" s="13">
        <v>0</v>
      </c>
      <c r="IJ255" s="13">
        <v>0</v>
      </c>
      <c r="IK255" s="13">
        <v>27</v>
      </c>
      <c r="IL255" s="13">
        <f t="shared" si="47"/>
        <v>27</v>
      </c>
      <c r="IN255" s="13">
        <v>0</v>
      </c>
      <c r="IO255" s="13">
        <v>0</v>
      </c>
      <c r="IP255" s="13">
        <v>0</v>
      </c>
      <c r="IQ255" s="13">
        <v>0</v>
      </c>
      <c r="IR255" s="13">
        <v>0</v>
      </c>
      <c r="IS255" s="13">
        <v>0</v>
      </c>
      <c r="IT255" s="13">
        <v>32</v>
      </c>
      <c r="IU255" s="13">
        <f t="shared" si="48"/>
        <v>32</v>
      </c>
      <c r="IW255" s="13">
        <v>0</v>
      </c>
      <c r="IX255" s="13">
        <v>0</v>
      </c>
      <c r="IY255" s="13">
        <v>0</v>
      </c>
      <c r="IZ255" s="13">
        <v>0</v>
      </c>
      <c r="JA255" s="13">
        <v>0</v>
      </c>
      <c r="JB255" s="13">
        <v>0</v>
      </c>
      <c r="JC255" s="13">
        <v>25</v>
      </c>
      <c r="JD255" s="13">
        <f t="shared" si="49"/>
        <v>25</v>
      </c>
      <c r="JF255" s="13">
        <v>0</v>
      </c>
      <c r="JG255" s="13">
        <v>0</v>
      </c>
      <c r="JH255" s="13">
        <v>0</v>
      </c>
      <c r="JI255" s="13">
        <v>0</v>
      </c>
      <c r="JJ255" s="13">
        <v>0</v>
      </c>
      <c r="JK255" s="13">
        <v>0</v>
      </c>
      <c r="JL255" s="13">
        <v>36</v>
      </c>
      <c r="JM255" s="13">
        <f t="shared" si="50"/>
        <v>36</v>
      </c>
      <c r="JO255" s="13">
        <v>0</v>
      </c>
      <c r="JP255" s="13">
        <v>0</v>
      </c>
      <c r="JQ255" s="13">
        <v>0</v>
      </c>
      <c r="JR255" s="13">
        <v>0</v>
      </c>
      <c r="JS255" s="13">
        <v>0</v>
      </c>
      <c r="JT255" s="13">
        <v>0</v>
      </c>
      <c r="JU255" s="13">
        <v>29</v>
      </c>
      <c r="JV255" s="13">
        <f t="shared" si="51"/>
        <v>29</v>
      </c>
      <c r="JX255" s="13">
        <v>0</v>
      </c>
      <c r="JY255" s="13">
        <v>0</v>
      </c>
      <c r="JZ255" s="13">
        <v>0</v>
      </c>
      <c r="KA255" s="13">
        <v>0</v>
      </c>
      <c r="KB255" s="13">
        <v>0</v>
      </c>
      <c r="KC255" s="13">
        <v>0</v>
      </c>
      <c r="KD255" s="13">
        <v>49</v>
      </c>
      <c r="KE255" s="13">
        <f t="shared" si="52"/>
        <v>49</v>
      </c>
      <c r="KG255" s="13">
        <v>0</v>
      </c>
      <c r="KH255" s="13">
        <v>0</v>
      </c>
      <c r="KI255" s="13">
        <v>0</v>
      </c>
      <c r="KJ255" s="13">
        <v>0</v>
      </c>
      <c r="KK255" s="13">
        <v>0</v>
      </c>
      <c r="KL255" s="13">
        <v>0</v>
      </c>
      <c r="KM255" s="13">
        <v>54</v>
      </c>
      <c r="KN255" s="13">
        <f t="shared" si="53"/>
        <v>54</v>
      </c>
      <c r="KP255" s="13">
        <v>0</v>
      </c>
      <c r="KQ255" s="13">
        <v>0</v>
      </c>
      <c r="KR255" s="13">
        <v>0</v>
      </c>
      <c r="KS255" s="13">
        <v>0</v>
      </c>
      <c r="KT255" s="13">
        <v>0</v>
      </c>
      <c r="KU255" s="13">
        <v>0</v>
      </c>
      <c r="KV255" s="13">
        <v>51</v>
      </c>
      <c r="KW255" s="13">
        <f t="shared" si="54"/>
        <v>51</v>
      </c>
      <c r="KY255" s="13">
        <v>0</v>
      </c>
      <c r="KZ255" s="13">
        <v>0</v>
      </c>
      <c r="LA255" s="13">
        <v>0</v>
      </c>
      <c r="LB255" s="13">
        <v>0</v>
      </c>
      <c r="LC255" s="13">
        <v>0</v>
      </c>
      <c r="LD255" s="13">
        <v>0</v>
      </c>
      <c r="LE255" s="13">
        <v>23</v>
      </c>
      <c r="LF255" s="13">
        <f t="shared" si="55"/>
        <v>23</v>
      </c>
      <c r="LH255" s="13">
        <v>0</v>
      </c>
      <c r="LI255" s="13">
        <v>0</v>
      </c>
      <c r="LJ255" s="13">
        <v>0</v>
      </c>
      <c r="LK255" s="13">
        <v>0</v>
      </c>
      <c r="LL255" s="13">
        <v>0</v>
      </c>
      <c r="LM255" s="13">
        <v>0</v>
      </c>
      <c r="LN255" s="13">
        <v>23</v>
      </c>
      <c r="LO255" s="13">
        <f t="shared" si="56"/>
        <v>23</v>
      </c>
      <c r="LQ255" s="13">
        <v>0</v>
      </c>
      <c r="LR255" s="13">
        <v>0</v>
      </c>
      <c r="LS255" s="13">
        <v>0</v>
      </c>
      <c r="LT255" s="13">
        <v>0</v>
      </c>
      <c r="LU255" s="13">
        <v>0</v>
      </c>
      <c r="LV255" s="13">
        <v>0</v>
      </c>
      <c r="LW255" s="13">
        <v>18</v>
      </c>
      <c r="LX255" s="13">
        <f t="shared" si="57"/>
        <v>18</v>
      </c>
      <c r="LZ255" s="13">
        <v>0</v>
      </c>
      <c r="MA255" s="13">
        <v>0</v>
      </c>
      <c r="MB255" s="13">
        <v>0</v>
      </c>
      <c r="MC255" s="13">
        <v>0</v>
      </c>
      <c r="MD255" s="13">
        <v>0</v>
      </c>
      <c r="ME255" s="13">
        <v>0</v>
      </c>
      <c r="MF255" s="13">
        <v>3</v>
      </c>
      <c r="MG255" s="13">
        <f t="shared" si="58"/>
        <v>3</v>
      </c>
      <c r="MI255" s="13">
        <v>0</v>
      </c>
      <c r="MJ255" s="13">
        <v>0</v>
      </c>
      <c r="MK255" s="13">
        <v>0</v>
      </c>
      <c r="ML255" s="13">
        <v>0</v>
      </c>
      <c r="MM255" s="13">
        <v>0</v>
      </c>
      <c r="MN255" s="13">
        <v>0</v>
      </c>
      <c r="MO255" s="13">
        <v>3</v>
      </c>
      <c r="MP255" s="13">
        <f t="shared" si="59"/>
        <v>3</v>
      </c>
    </row>
    <row r="256" spans="3:354" x14ac:dyDescent="0.25">
      <c r="C256" s="10">
        <v>183</v>
      </c>
      <c r="E256" s="13">
        <v>0</v>
      </c>
      <c r="F256" s="13">
        <v>0</v>
      </c>
      <c r="G256" s="13">
        <v>0</v>
      </c>
      <c r="H256" s="13">
        <v>0</v>
      </c>
      <c r="I256" s="13">
        <v>0</v>
      </c>
      <c r="J256" s="13">
        <v>0</v>
      </c>
      <c r="K256" s="13">
        <v>58</v>
      </c>
      <c r="L256" s="13">
        <v>58</v>
      </c>
      <c r="N256" s="13">
        <v>0</v>
      </c>
      <c r="O256" s="13">
        <v>0</v>
      </c>
      <c r="P256" s="13">
        <v>0</v>
      </c>
      <c r="Q256" s="13">
        <v>0</v>
      </c>
      <c r="R256" s="13">
        <v>0</v>
      </c>
      <c r="S256" s="13">
        <v>0</v>
      </c>
      <c r="T256" s="13">
        <v>25</v>
      </c>
      <c r="U256" s="13">
        <v>25</v>
      </c>
      <c r="W256" s="13">
        <v>0</v>
      </c>
      <c r="X256" s="13">
        <v>0</v>
      </c>
      <c r="Y256" s="13">
        <v>0</v>
      </c>
      <c r="Z256" s="13">
        <v>0</v>
      </c>
      <c r="AA256" s="13">
        <v>0</v>
      </c>
      <c r="AB256" s="13">
        <v>0</v>
      </c>
      <c r="AC256" s="13">
        <v>67</v>
      </c>
      <c r="AD256" s="13">
        <v>67</v>
      </c>
      <c r="AF256" s="13">
        <v>0</v>
      </c>
      <c r="AG256" s="13">
        <v>0</v>
      </c>
      <c r="AH256" s="13">
        <v>0</v>
      </c>
      <c r="AI256" s="13">
        <v>0</v>
      </c>
      <c r="AJ256" s="13">
        <v>0</v>
      </c>
      <c r="AK256" s="13">
        <v>0</v>
      </c>
      <c r="AL256" s="13">
        <v>54</v>
      </c>
      <c r="AM256" s="13">
        <v>54</v>
      </c>
      <c r="AO256" s="13">
        <v>0</v>
      </c>
      <c r="AP256" s="13">
        <v>0</v>
      </c>
      <c r="AQ256" s="13">
        <v>0</v>
      </c>
      <c r="AR256" s="13">
        <v>0</v>
      </c>
      <c r="AS256" s="13">
        <v>0</v>
      </c>
      <c r="AT256" s="13">
        <v>0</v>
      </c>
      <c r="AU256" s="13">
        <v>116</v>
      </c>
      <c r="AV256" s="13">
        <v>116</v>
      </c>
      <c r="AX256" s="13">
        <v>0</v>
      </c>
      <c r="AY256" s="13">
        <v>0</v>
      </c>
      <c r="AZ256" s="13">
        <v>0</v>
      </c>
      <c r="BA256" s="13">
        <v>0</v>
      </c>
      <c r="BB256" s="13">
        <v>0</v>
      </c>
      <c r="BC256" s="13">
        <v>0</v>
      </c>
      <c r="BD256" s="13">
        <v>113</v>
      </c>
      <c r="BE256" s="13">
        <v>113</v>
      </c>
      <c r="BG256" s="13">
        <v>0</v>
      </c>
      <c r="BH256" s="13">
        <v>0</v>
      </c>
      <c r="BI256" s="13">
        <v>0</v>
      </c>
      <c r="BJ256" s="13">
        <v>0</v>
      </c>
      <c r="BK256" s="13">
        <v>0</v>
      </c>
      <c r="BL256" s="13">
        <v>0</v>
      </c>
      <c r="BM256" s="13">
        <v>146</v>
      </c>
      <c r="BN256" s="13">
        <v>146</v>
      </c>
      <c r="BP256" s="13">
        <v>0</v>
      </c>
      <c r="BQ256" s="13">
        <v>0</v>
      </c>
      <c r="BR256" s="13">
        <v>0</v>
      </c>
      <c r="BS256" s="13">
        <v>0</v>
      </c>
      <c r="BT256" s="13">
        <v>0</v>
      </c>
      <c r="BU256" s="13">
        <v>0</v>
      </c>
      <c r="BV256" s="13">
        <v>157</v>
      </c>
      <c r="BW256" s="13">
        <v>157</v>
      </c>
      <c r="BY256" s="13">
        <v>0</v>
      </c>
      <c r="BZ256" s="13">
        <v>0</v>
      </c>
      <c r="CA256" s="13">
        <v>0</v>
      </c>
      <c r="CB256" s="13">
        <v>0</v>
      </c>
      <c r="CC256" s="13">
        <v>0</v>
      </c>
      <c r="CD256" s="13">
        <v>0</v>
      </c>
      <c r="CE256" s="13">
        <v>142</v>
      </c>
      <c r="CF256" s="13">
        <v>142</v>
      </c>
      <c r="CH256" s="13">
        <v>0</v>
      </c>
      <c r="CI256" s="13">
        <v>0</v>
      </c>
      <c r="CJ256" s="13">
        <v>0</v>
      </c>
      <c r="CK256" s="13">
        <v>0</v>
      </c>
      <c r="CL256" s="13">
        <v>0</v>
      </c>
      <c r="CM256" s="13">
        <v>0</v>
      </c>
      <c r="CN256" s="13">
        <v>144</v>
      </c>
      <c r="CO256" s="13">
        <v>144</v>
      </c>
      <c r="CQ256" s="13">
        <v>0</v>
      </c>
      <c r="CR256" s="13">
        <v>0</v>
      </c>
      <c r="CS256" s="13">
        <v>0</v>
      </c>
      <c r="CT256" s="13">
        <v>0</v>
      </c>
      <c r="CU256" s="13">
        <v>0</v>
      </c>
      <c r="CV256" s="13">
        <v>0</v>
      </c>
      <c r="CW256" s="13">
        <v>149</v>
      </c>
      <c r="CX256" s="13">
        <v>149</v>
      </c>
      <c r="CZ256" s="13">
        <v>0</v>
      </c>
      <c r="DA256" s="13">
        <v>0</v>
      </c>
      <c r="DB256" s="13">
        <v>0</v>
      </c>
      <c r="DC256" s="13">
        <v>0</v>
      </c>
      <c r="DD256" s="13">
        <v>0</v>
      </c>
      <c r="DE256" s="13">
        <v>0</v>
      </c>
      <c r="DF256" s="13">
        <v>115</v>
      </c>
      <c r="DG256" s="13">
        <v>115</v>
      </c>
      <c r="DI256" s="13">
        <v>0</v>
      </c>
      <c r="DJ256" s="13">
        <v>0</v>
      </c>
      <c r="DK256" s="13">
        <v>0</v>
      </c>
      <c r="DL256" s="13">
        <v>0</v>
      </c>
      <c r="DM256" s="13">
        <v>0</v>
      </c>
      <c r="DN256" s="13">
        <v>0</v>
      </c>
      <c r="DO256" s="13">
        <v>97</v>
      </c>
      <c r="DP256" s="13">
        <v>97</v>
      </c>
      <c r="DR256" s="13">
        <v>0</v>
      </c>
      <c r="DS256" s="13">
        <v>0</v>
      </c>
      <c r="DT256" s="13">
        <v>0</v>
      </c>
      <c r="DU256" s="13">
        <v>0</v>
      </c>
      <c r="DV256" s="13">
        <v>0</v>
      </c>
      <c r="DW256" s="13">
        <v>0</v>
      </c>
      <c r="DX256" s="13">
        <v>85</v>
      </c>
      <c r="DY256" s="13">
        <v>85</v>
      </c>
      <c r="EA256" s="13">
        <v>0</v>
      </c>
      <c r="EB256" s="13">
        <v>30</v>
      </c>
      <c r="EC256" s="13">
        <v>0</v>
      </c>
      <c r="ED256" s="13">
        <v>3</v>
      </c>
      <c r="EE256" s="13">
        <v>0</v>
      </c>
      <c r="EF256" s="13">
        <v>0</v>
      </c>
      <c r="EG256" s="13">
        <v>50</v>
      </c>
      <c r="EH256" s="13">
        <v>83</v>
      </c>
      <c r="EJ256" s="13">
        <v>0</v>
      </c>
      <c r="EK256" s="13">
        <v>0</v>
      </c>
      <c r="EL256" s="13">
        <v>0</v>
      </c>
      <c r="EM256" s="13">
        <v>0</v>
      </c>
      <c r="EN256" s="13">
        <v>0</v>
      </c>
      <c r="EO256" s="13">
        <v>0</v>
      </c>
      <c r="EP256" s="13">
        <v>303</v>
      </c>
      <c r="EQ256" s="13">
        <v>303</v>
      </c>
      <c r="ES256" s="13">
        <v>0</v>
      </c>
      <c r="ET256" s="13">
        <v>53</v>
      </c>
      <c r="EU256" s="13">
        <v>0</v>
      </c>
      <c r="EV256" s="13">
        <v>0</v>
      </c>
      <c r="EW256" s="13">
        <v>0</v>
      </c>
      <c r="EX256" s="13">
        <v>0</v>
      </c>
      <c r="EY256" s="13">
        <v>74</v>
      </c>
      <c r="EZ256" s="13">
        <v>127</v>
      </c>
      <c r="FB256" s="13">
        <v>0</v>
      </c>
      <c r="FC256" s="13">
        <v>72</v>
      </c>
      <c r="FD256" s="13">
        <v>0</v>
      </c>
      <c r="FE256" s="13">
        <v>0</v>
      </c>
      <c r="FF256" s="13">
        <v>6</v>
      </c>
      <c r="FG256" s="13">
        <v>0</v>
      </c>
      <c r="FH256" s="13">
        <v>94</v>
      </c>
      <c r="FI256" s="13">
        <v>172</v>
      </c>
      <c r="FK256" s="13">
        <v>0</v>
      </c>
      <c r="FL256" s="13">
        <v>76</v>
      </c>
      <c r="FM256" s="13">
        <v>0</v>
      </c>
      <c r="FN256" s="13">
        <v>0</v>
      </c>
      <c r="FO256" s="13">
        <v>2</v>
      </c>
      <c r="FP256" s="13">
        <v>0</v>
      </c>
      <c r="FQ256" s="13">
        <v>131</v>
      </c>
      <c r="FR256" s="13">
        <v>209</v>
      </c>
      <c r="FT256" s="13">
        <v>0</v>
      </c>
      <c r="FU256" s="13">
        <v>110</v>
      </c>
      <c r="FV256" s="13">
        <v>0</v>
      </c>
      <c r="FW256" s="13">
        <v>0</v>
      </c>
      <c r="FX256" s="13">
        <v>0</v>
      </c>
      <c r="FY256" s="13">
        <v>0</v>
      </c>
      <c r="FZ256" s="13">
        <v>177</v>
      </c>
      <c r="GA256" s="13">
        <f t="shared" si="40"/>
        <v>287</v>
      </c>
      <c r="GC256" s="13">
        <v>0</v>
      </c>
      <c r="GD256" s="13">
        <v>60</v>
      </c>
      <c r="GE256" s="13">
        <v>0</v>
      </c>
      <c r="GF256" s="13">
        <v>0</v>
      </c>
      <c r="GG256" s="13">
        <v>3</v>
      </c>
      <c r="GH256" s="13">
        <v>0</v>
      </c>
      <c r="GI256" s="13">
        <v>177</v>
      </c>
      <c r="GJ256" s="13">
        <f t="shared" si="41"/>
        <v>240</v>
      </c>
      <c r="GL256" s="13">
        <v>0</v>
      </c>
      <c r="GM256" s="13">
        <v>94</v>
      </c>
      <c r="GN256" s="13">
        <v>0</v>
      </c>
      <c r="GO256" s="13">
        <v>0</v>
      </c>
      <c r="GP256" s="13">
        <v>3</v>
      </c>
      <c r="GQ256" s="13">
        <v>0</v>
      </c>
      <c r="GR256" s="13">
        <v>174</v>
      </c>
      <c r="GS256" s="13">
        <f t="shared" si="42"/>
        <v>271</v>
      </c>
      <c r="GU256" s="13">
        <v>0</v>
      </c>
      <c r="GV256" s="13">
        <v>54</v>
      </c>
      <c r="GW256" s="13">
        <v>0</v>
      </c>
      <c r="GX256" s="13">
        <v>0</v>
      </c>
      <c r="GY256" s="13">
        <v>0</v>
      </c>
      <c r="GZ256" s="13">
        <v>0</v>
      </c>
      <c r="HA256" s="13">
        <v>147</v>
      </c>
      <c r="HB256" s="13">
        <f t="shared" si="43"/>
        <v>201</v>
      </c>
      <c r="HD256" s="13">
        <v>0</v>
      </c>
      <c r="HE256" s="13">
        <v>145</v>
      </c>
      <c r="HF256" s="13">
        <v>0</v>
      </c>
      <c r="HG256" s="13">
        <v>0</v>
      </c>
      <c r="HH256" s="13">
        <v>0</v>
      </c>
      <c r="HI256" s="13">
        <v>0</v>
      </c>
      <c r="HJ256" s="13">
        <v>123</v>
      </c>
      <c r="HK256" s="13">
        <f t="shared" si="44"/>
        <v>268</v>
      </c>
      <c r="HM256" s="13">
        <v>0</v>
      </c>
      <c r="HN256" s="13">
        <v>138</v>
      </c>
      <c r="HO256" s="13">
        <v>0</v>
      </c>
      <c r="HP256" s="13">
        <v>0</v>
      </c>
      <c r="HQ256" s="13">
        <v>0</v>
      </c>
      <c r="HR256" s="13">
        <v>0</v>
      </c>
      <c r="HS256" s="13">
        <v>130</v>
      </c>
      <c r="HT256" s="13">
        <f t="shared" si="45"/>
        <v>268</v>
      </c>
      <c r="HV256" s="13">
        <v>0</v>
      </c>
      <c r="HW256" s="13">
        <v>93</v>
      </c>
      <c r="HX256" s="13">
        <v>0</v>
      </c>
      <c r="HY256" s="13">
        <v>0</v>
      </c>
      <c r="HZ256" s="13">
        <v>0</v>
      </c>
      <c r="IA256" s="13">
        <v>0</v>
      </c>
      <c r="IB256" s="13">
        <v>111</v>
      </c>
      <c r="IC256" s="13">
        <f t="shared" si="46"/>
        <v>204</v>
      </c>
      <c r="IE256" s="13">
        <v>0</v>
      </c>
      <c r="IF256" s="13">
        <v>83</v>
      </c>
      <c r="IG256" s="13">
        <v>0</v>
      </c>
      <c r="IH256" s="13">
        <v>0</v>
      </c>
      <c r="II256" s="13">
        <v>0</v>
      </c>
      <c r="IJ256" s="13">
        <v>0</v>
      </c>
      <c r="IK256" s="13">
        <v>101</v>
      </c>
      <c r="IL256" s="13">
        <f t="shared" si="47"/>
        <v>184</v>
      </c>
      <c r="IN256" s="13">
        <v>0</v>
      </c>
      <c r="IO256" s="13">
        <v>57</v>
      </c>
      <c r="IP256" s="13">
        <v>0</v>
      </c>
      <c r="IQ256" s="13">
        <v>0</v>
      </c>
      <c r="IR256" s="13">
        <v>0</v>
      </c>
      <c r="IS256" s="13">
        <v>0</v>
      </c>
      <c r="IT256" s="13">
        <v>64</v>
      </c>
      <c r="IU256" s="13">
        <f t="shared" si="48"/>
        <v>121</v>
      </c>
      <c r="IW256" s="13">
        <v>0</v>
      </c>
      <c r="IX256" s="13">
        <v>69</v>
      </c>
      <c r="IY256" s="13">
        <v>0</v>
      </c>
      <c r="IZ256" s="13">
        <v>0</v>
      </c>
      <c r="JA256" s="13">
        <v>0</v>
      </c>
      <c r="JB256" s="13">
        <v>0</v>
      </c>
      <c r="JC256" s="13">
        <v>74</v>
      </c>
      <c r="JD256" s="13">
        <f t="shared" si="49"/>
        <v>143</v>
      </c>
      <c r="JF256" s="13">
        <v>0</v>
      </c>
      <c r="JG256" s="13">
        <v>48</v>
      </c>
      <c r="JH256" s="13">
        <v>0</v>
      </c>
      <c r="JI256" s="13">
        <v>0</v>
      </c>
      <c r="JJ256" s="13">
        <v>0</v>
      </c>
      <c r="JK256" s="13">
        <v>0</v>
      </c>
      <c r="JL256" s="13">
        <v>71</v>
      </c>
      <c r="JM256" s="13">
        <f t="shared" si="50"/>
        <v>119</v>
      </c>
      <c r="JO256" s="13">
        <v>0</v>
      </c>
      <c r="JP256" s="13">
        <v>58</v>
      </c>
      <c r="JQ256" s="13">
        <v>0</v>
      </c>
      <c r="JR256" s="13">
        <v>0</v>
      </c>
      <c r="JS256" s="13">
        <v>0</v>
      </c>
      <c r="JT256" s="13">
        <v>0</v>
      </c>
      <c r="JU256" s="13">
        <v>78</v>
      </c>
      <c r="JV256" s="13">
        <f t="shared" si="51"/>
        <v>136</v>
      </c>
      <c r="JX256" s="13">
        <v>0</v>
      </c>
      <c r="JY256" s="13">
        <v>0</v>
      </c>
      <c r="JZ256" s="13">
        <v>0</v>
      </c>
      <c r="KA256" s="13">
        <v>0</v>
      </c>
      <c r="KB256" s="13">
        <v>0</v>
      </c>
      <c r="KC256" s="13">
        <v>0</v>
      </c>
      <c r="KD256" s="13">
        <v>0</v>
      </c>
      <c r="KE256" s="13">
        <f t="shared" si="52"/>
        <v>0</v>
      </c>
      <c r="KG256" s="13">
        <v>0</v>
      </c>
      <c r="KH256" s="13">
        <v>20</v>
      </c>
      <c r="KI256" s="13">
        <v>0</v>
      </c>
      <c r="KJ256" s="13">
        <v>0</v>
      </c>
      <c r="KK256" s="13">
        <v>0</v>
      </c>
      <c r="KL256" s="13">
        <v>0</v>
      </c>
      <c r="KM256" s="13">
        <v>4</v>
      </c>
      <c r="KN256" s="13">
        <f t="shared" si="53"/>
        <v>24</v>
      </c>
      <c r="KP256" s="13">
        <v>0</v>
      </c>
      <c r="KQ256" s="13">
        <v>5</v>
      </c>
      <c r="KR256" s="13">
        <v>0</v>
      </c>
      <c r="KS256" s="13">
        <v>0</v>
      </c>
      <c r="KT256" s="13">
        <v>0</v>
      </c>
      <c r="KU256" s="13">
        <v>0</v>
      </c>
      <c r="KV256" s="13">
        <v>14</v>
      </c>
      <c r="KW256" s="13">
        <f t="shared" si="54"/>
        <v>19</v>
      </c>
      <c r="KY256" s="13">
        <v>0</v>
      </c>
      <c r="KZ256" s="13">
        <v>4</v>
      </c>
      <c r="LA256" s="13">
        <v>0</v>
      </c>
      <c r="LB256" s="13">
        <v>0</v>
      </c>
      <c r="LC256" s="13">
        <v>0</v>
      </c>
      <c r="LD256" s="13">
        <v>0</v>
      </c>
      <c r="LE256" s="13">
        <v>11</v>
      </c>
      <c r="LF256" s="13">
        <f t="shared" si="55"/>
        <v>15</v>
      </c>
      <c r="LH256" s="13">
        <v>0</v>
      </c>
      <c r="LI256" s="13">
        <v>9</v>
      </c>
      <c r="LJ256" s="13">
        <v>0</v>
      </c>
      <c r="LK256" s="13">
        <v>0</v>
      </c>
      <c r="LL256" s="13">
        <v>0</v>
      </c>
      <c r="LM256" s="13">
        <v>0</v>
      </c>
      <c r="LN256" s="13">
        <v>17</v>
      </c>
      <c r="LO256" s="13">
        <f t="shared" si="56"/>
        <v>26</v>
      </c>
      <c r="LQ256" s="13">
        <v>0</v>
      </c>
      <c r="LR256" s="13">
        <v>18</v>
      </c>
      <c r="LS256" s="13">
        <v>0</v>
      </c>
      <c r="LT256" s="13">
        <v>0</v>
      </c>
      <c r="LU256" s="13">
        <v>0</v>
      </c>
      <c r="LV256" s="13">
        <v>0</v>
      </c>
      <c r="LW256" s="13">
        <v>25</v>
      </c>
      <c r="LX256" s="13">
        <f t="shared" si="57"/>
        <v>43</v>
      </c>
      <c r="LZ256" s="13">
        <v>0</v>
      </c>
      <c r="MA256" s="13">
        <v>2</v>
      </c>
      <c r="MB256" s="13">
        <v>0</v>
      </c>
      <c r="MC256" s="13">
        <v>0</v>
      </c>
      <c r="MD256" s="13">
        <v>0</v>
      </c>
      <c r="ME256" s="13">
        <v>0</v>
      </c>
      <c r="MF256" s="13">
        <v>17</v>
      </c>
      <c r="MG256" s="13">
        <f t="shared" si="58"/>
        <v>19</v>
      </c>
      <c r="MI256" s="13">
        <v>0</v>
      </c>
      <c r="MJ256" s="13">
        <v>5</v>
      </c>
      <c r="MK256" s="13">
        <v>0</v>
      </c>
      <c r="ML256" s="13">
        <v>0</v>
      </c>
      <c r="MM256" s="13">
        <v>0</v>
      </c>
      <c r="MN256" s="13">
        <v>0</v>
      </c>
      <c r="MO256" s="13">
        <v>24</v>
      </c>
      <c r="MP256" s="13">
        <f t="shared" si="59"/>
        <v>29</v>
      </c>
    </row>
    <row r="257" spans="3:354" x14ac:dyDescent="0.25">
      <c r="C257" s="10">
        <v>184</v>
      </c>
      <c r="E257" s="13">
        <v>0</v>
      </c>
      <c r="F257" s="13">
        <v>0</v>
      </c>
      <c r="G257" s="13">
        <v>0</v>
      </c>
      <c r="H257" s="13">
        <v>54</v>
      </c>
      <c r="I257" s="13">
        <v>14</v>
      </c>
      <c r="J257" s="13">
        <v>182</v>
      </c>
      <c r="K257" s="13">
        <v>32</v>
      </c>
      <c r="L257" s="13">
        <v>282</v>
      </c>
      <c r="N257" s="13">
        <v>0</v>
      </c>
      <c r="O257" s="13">
        <v>0</v>
      </c>
      <c r="P257" s="13">
        <v>0</v>
      </c>
      <c r="Q257" s="13">
        <v>111</v>
      </c>
      <c r="R257" s="13">
        <v>38</v>
      </c>
      <c r="S257" s="13">
        <v>165</v>
      </c>
      <c r="T257" s="13">
        <v>38</v>
      </c>
      <c r="U257" s="13">
        <v>352</v>
      </c>
      <c r="W257" s="13">
        <v>0</v>
      </c>
      <c r="X257" s="13">
        <v>0</v>
      </c>
      <c r="Y257" s="13">
        <v>118</v>
      </c>
      <c r="Z257" s="13">
        <v>0</v>
      </c>
      <c r="AA257" s="13">
        <v>0</v>
      </c>
      <c r="AB257" s="13">
        <v>226</v>
      </c>
      <c r="AC257" s="13">
        <v>24</v>
      </c>
      <c r="AD257" s="13">
        <v>368</v>
      </c>
      <c r="AF257" s="13">
        <v>0</v>
      </c>
      <c r="AG257" s="13">
        <v>0</v>
      </c>
      <c r="AH257" s="13">
        <v>134</v>
      </c>
      <c r="AI257" s="13">
        <v>0</v>
      </c>
      <c r="AJ257" s="13">
        <v>0</v>
      </c>
      <c r="AK257" s="13">
        <v>186</v>
      </c>
      <c r="AL257" s="13">
        <v>25</v>
      </c>
      <c r="AM257" s="13">
        <v>345</v>
      </c>
      <c r="AO257" s="13">
        <v>0</v>
      </c>
      <c r="AP257" s="13">
        <v>0</v>
      </c>
      <c r="AQ257" s="13">
        <v>119</v>
      </c>
      <c r="AR257" s="13">
        <v>0</v>
      </c>
      <c r="AS257" s="13">
        <v>0</v>
      </c>
      <c r="AT257" s="13">
        <v>328</v>
      </c>
      <c r="AU257" s="13">
        <v>18</v>
      </c>
      <c r="AV257" s="13">
        <v>465</v>
      </c>
      <c r="AX257" s="13">
        <v>0</v>
      </c>
      <c r="AY257" s="13">
        <v>0</v>
      </c>
      <c r="AZ257" s="13">
        <v>104</v>
      </c>
      <c r="BA257" s="13">
        <v>0</v>
      </c>
      <c r="BB257" s="13">
        <v>0</v>
      </c>
      <c r="BC257" s="13">
        <v>257</v>
      </c>
      <c r="BD257" s="13">
        <v>39</v>
      </c>
      <c r="BE257" s="13">
        <v>400</v>
      </c>
      <c r="BG257" s="13">
        <v>0</v>
      </c>
      <c r="BH257" s="13">
        <v>0</v>
      </c>
      <c r="BI257" s="13">
        <v>117</v>
      </c>
      <c r="BJ257" s="13">
        <v>0</v>
      </c>
      <c r="BK257" s="13">
        <v>0</v>
      </c>
      <c r="BL257" s="13">
        <v>182</v>
      </c>
      <c r="BM257" s="13">
        <v>39</v>
      </c>
      <c r="BN257" s="13">
        <v>338</v>
      </c>
      <c r="BP257" s="13">
        <v>0</v>
      </c>
      <c r="BQ257" s="13">
        <v>0</v>
      </c>
      <c r="BR257" s="13">
        <v>105</v>
      </c>
      <c r="BS257" s="13">
        <v>0</v>
      </c>
      <c r="BT257" s="13">
        <v>0</v>
      </c>
      <c r="BU257" s="13">
        <v>229</v>
      </c>
      <c r="BV257" s="13">
        <v>32</v>
      </c>
      <c r="BW257" s="13">
        <v>366</v>
      </c>
      <c r="BY257" s="13">
        <v>0</v>
      </c>
      <c r="BZ257" s="13">
        <v>0</v>
      </c>
      <c r="CA257" s="13">
        <v>0</v>
      </c>
      <c r="CB257" s="13">
        <v>86</v>
      </c>
      <c r="CC257" s="13">
        <v>30</v>
      </c>
      <c r="CD257" s="13">
        <v>257</v>
      </c>
      <c r="CE257" s="13">
        <v>23</v>
      </c>
      <c r="CF257" s="13">
        <v>396</v>
      </c>
      <c r="CH257" s="13">
        <v>0</v>
      </c>
      <c r="CI257" s="13">
        <v>0</v>
      </c>
      <c r="CJ257" s="13">
        <v>0</v>
      </c>
      <c r="CK257" s="13">
        <v>101</v>
      </c>
      <c r="CL257" s="13">
        <v>28</v>
      </c>
      <c r="CM257" s="13">
        <v>179</v>
      </c>
      <c r="CN257" s="13">
        <v>33</v>
      </c>
      <c r="CO257" s="13">
        <v>341</v>
      </c>
      <c r="CQ257" s="13">
        <v>0</v>
      </c>
      <c r="CR257" s="13">
        <v>0</v>
      </c>
      <c r="CS257" s="13">
        <v>0</v>
      </c>
      <c r="CT257" s="13">
        <v>50</v>
      </c>
      <c r="CU257" s="13">
        <v>15</v>
      </c>
      <c r="CV257" s="13">
        <v>194</v>
      </c>
      <c r="CW257" s="13">
        <v>32</v>
      </c>
      <c r="CX257" s="13">
        <v>291</v>
      </c>
      <c r="CZ257" s="13">
        <v>0</v>
      </c>
      <c r="DA257" s="13">
        <v>0</v>
      </c>
      <c r="DB257" s="13">
        <v>0</v>
      </c>
      <c r="DC257" s="13">
        <v>52</v>
      </c>
      <c r="DD257" s="13">
        <v>12</v>
      </c>
      <c r="DE257" s="13">
        <v>218</v>
      </c>
      <c r="DF257" s="13">
        <v>27</v>
      </c>
      <c r="DG257" s="13">
        <v>309</v>
      </c>
      <c r="DI257" s="13">
        <v>0</v>
      </c>
      <c r="DJ257" s="13">
        <v>0</v>
      </c>
      <c r="DK257" s="13">
        <v>0</v>
      </c>
      <c r="DL257" s="13">
        <v>53</v>
      </c>
      <c r="DM257" s="13">
        <v>12</v>
      </c>
      <c r="DN257" s="13">
        <v>235</v>
      </c>
      <c r="DO257" s="13">
        <v>66</v>
      </c>
      <c r="DP257" s="13">
        <v>366</v>
      </c>
      <c r="DR257" s="13">
        <v>0</v>
      </c>
      <c r="DS257" s="13">
        <v>0</v>
      </c>
      <c r="DT257" s="13">
        <v>0</v>
      </c>
      <c r="DU257" s="13">
        <v>89</v>
      </c>
      <c r="DV257" s="13">
        <v>8</v>
      </c>
      <c r="DW257" s="13">
        <v>220</v>
      </c>
      <c r="DX257" s="13">
        <v>55</v>
      </c>
      <c r="DY257" s="13">
        <v>372</v>
      </c>
      <c r="EA257" s="13">
        <v>0</v>
      </c>
      <c r="EB257" s="13">
        <v>0</v>
      </c>
      <c r="EC257" s="13">
        <v>0</v>
      </c>
      <c r="ED257" s="13">
        <v>0</v>
      </c>
      <c r="EE257" s="13">
        <v>0</v>
      </c>
      <c r="EF257" s="13">
        <v>0</v>
      </c>
      <c r="EG257" s="13">
        <v>0</v>
      </c>
      <c r="EH257" s="13">
        <v>0</v>
      </c>
      <c r="EJ257" s="13">
        <v>0</v>
      </c>
      <c r="EK257" s="13">
        <v>0</v>
      </c>
      <c r="EL257" s="13">
        <v>0</v>
      </c>
      <c r="EM257" s="13">
        <v>100</v>
      </c>
      <c r="EN257" s="13">
        <v>6</v>
      </c>
      <c r="EO257" s="13">
        <v>194</v>
      </c>
      <c r="EP257" s="13">
        <v>47</v>
      </c>
      <c r="EQ257" s="13">
        <v>347</v>
      </c>
      <c r="ES257" s="13">
        <v>0</v>
      </c>
      <c r="ET257" s="13">
        <v>0</v>
      </c>
      <c r="EU257" s="13">
        <v>0</v>
      </c>
      <c r="EV257" s="13">
        <v>79</v>
      </c>
      <c r="EW257" s="13">
        <v>5</v>
      </c>
      <c r="EX257" s="13">
        <v>241</v>
      </c>
      <c r="EY257" s="13">
        <v>0</v>
      </c>
      <c r="EZ257" s="13">
        <v>325</v>
      </c>
      <c r="FB257" s="13">
        <v>0</v>
      </c>
      <c r="FC257" s="13">
        <v>0</v>
      </c>
      <c r="FD257" s="13">
        <v>0</v>
      </c>
      <c r="FE257" s="13">
        <v>88</v>
      </c>
      <c r="FF257" s="13">
        <v>6</v>
      </c>
      <c r="FG257" s="13">
        <v>191</v>
      </c>
      <c r="FH257" s="13">
        <v>34</v>
      </c>
      <c r="FI257" s="13">
        <v>319</v>
      </c>
      <c r="FK257" s="13">
        <v>0</v>
      </c>
      <c r="FL257" s="13">
        <v>0</v>
      </c>
      <c r="FM257" s="13">
        <v>0</v>
      </c>
      <c r="FN257" s="13">
        <v>89</v>
      </c>
      <c r="FO257" s="13">
        <v>6</v>
      </c>
      <c r="FP257" s="13">
        <v>214</v>
      </c>
      <c r="FQ257" s="13">
        <v>44</v>
      </c>
      <c r="FR257" s="13">
        <v>353</v>
      </c>
      <c r="FT257" s="13">
        <v>0</v>
      </c>
      <c r="FU257" s="13">
        <v>0</v>
      </c>
      <c r="FV257" s="13">
        <v>0</v>
      </c>
      <c r="FW257" s="13">
        <v>83</v>
      </c>
      <c r="FX257" s="13">
        <v>7</v>
      </c>
      <c r="FY257" s="13">
        <v>225</v>
      </c>
      <c r="FZ257" s="13">
        <v>55</v>
      </c>
      <c r="GA257" s="13">
        <f t="shared" si="40"/>
        <v>370</v>
      </c>
      <c r="GC257" s="13">
        <v>0</v>
      </c>
      <c r="GD257" s="13">
        <v>0</v>
      </c>
      <c r="GE257" s="13">
        <v>0</v>
      </c>
      <c r="GF257" s="13">
        <v>76</v>
      </c>
      <c r="GG257" s="13">
        <v>7</v>
      </c>
      <c r="GH257" s="13">
        <v>237</v>
      </c>
      <c r="GI257" s="13">
        <v>41</v>
      </c>
      <c r="GJ257" s="13">
        <f t="shared" si="41"/>
        <v>361</v>
      </c>
      <c r="GL257" s="13">
        <v>0</v>
      </c>
      <c r="GM257" s="13">
        <v>0</v>
      </c>
      <c r="GN257" s="13">
        <v>0</v>
      </c>
      <c r="GO257" s="13">
        <v>63</v>
      </c>
      <c r="GP257" s="13">
        <v>7</v>
      </c>
      <c r="GQ257" s="13">
        <v>183</v>
      </c>
      <c r="GR257" s="13">
        <v>45</v>
      </c>
      <c r="GS257" s="13">
        <f t="shared" si="42"/>
        <v>298</v>
      </c>
      <c r="GU257" s="13">
        <v>0</v>
      </c>
      <c r="GV257" s="13">
        <v>0</v>
      </c>
      <c r="GW257" s="13">
        <v>0</v>
      </c>
      <c r="GX257" s="13">
        <v>66</v>
      </c>
      <c r="GY257" s="13">
        <v>6</v>
      </c>
      <c r="GZ257" s="13">
        <v>228</v>
      </c>
      <c r="HA257" s="13">
        <v>41</v>
      </c>
      <c r="HB257" s="13">
        <f t="shared" si="43"/>
        <v>341</v>
      </c>
      <c r="HD257" s="13">
        <v>0</v>
      </c>
      <c r="HE257" s="13">
        <v>0</v>
      </c>
      <c r="HF257" s="13">
        <v>0</v>
      </c>
      <c r="HG257" s="13">
        <v>51</v>
      </c>
      <c r="HH257" s="13">
        <v>6</v>
      </c>
      <c r="HI257" s="13">
        <v>246</v>
      </c>
      <c r="HJ257" s="13">
        <v>44</v>
      </c>
      <c r="HK257" s="13">
        <f t="shared" si="44"/>
        <v>347</v>
      </c>
      <c r="HM257" s="13">
        <v>0</v>
      </c>
      <c r="HN257" s="13">
        <v>0</v>
      </c>
      <c r="HO257" s="13">
        <v>0</v>
      </c>
      <c r="HP257" s="13">
        <v>72</v>
      </c>
      <c r="HQ257" s="13">
        <v>6</v>
      </c>
      <c r="HR257" s="13">
        <v>292</v>
      </c>
      <c r="HS257" s="13">
        <v>42</v>
      </c>
      <c r="HT257" s="13">
        <f t="shared" si="45"/>
        <v>412</v>
      </c>
      <c r="HV257" s="13">
        <v>0</v>
      </c>
      <c r="HW257" s="13">
        <v>0</v>
      </c>
      <c r="HX257" s="13">
        <v>0</v>
      </c>
      <c r="HY257" s="13">
        <v>69</v>
      </c>
      <c r="HZ257" s="13">
        <v>4</v>
      </c>
      <c r="IA257" s="13">
        <v>245</v>
      </c>
      <c r="IB257" s="13">
        <v>32</v>
      </c>
      <c r="IC257" s="13">
        <f t="shared" si="46"/>
        <v>350</v>
      </c>
      <c r="IE257" s="13">
        <v>0</v>
      </c>
      <c r="IF257" s="13">
        <v>0</v>
      </c>
      <c r="IG257" s="13">
        <v>0</v>
      </c>
      <c r="IH257" s="13">
        <v>59</v>
      </c>
      <c r="II257" s="13">
        <v>4</v>
      </c>
      <c r="IJ257" s="13">
        <v>325</v>
      </c>
      <c r="IK257" s="13">
        <v>40</v>
      </c>
      <c r="IL257" s="13">
        <f t="shared" si="47"/>
        <v>428</v>
      </c>
      <c r="IN257" s="13">
        <v>0</v>
      </c>
      <c r="IO257" s="13">
        <v>0</v>
      </c>
      <c r="IP257" s="13">
        <v>0</v>
      </c>
      <c r="IQ257" s="13">
        <v>86</v>
      </c>
      <c r="IR257" s="13">
        <v>4</v>
      </c>
      <c r="IS257" s="13">
        <v>303</v>
      </c>
      <c r="IT257" s="13">
        <v>28</v>
      </c>
      <c r="IU257" s="13">
        <f t="shared" si="48"/>
        <v>421</v>
      </c>
      <c r="IW257" s="13">
        <v>0</v>
      </c>
      <c r="IX257" s="13">
        <v>0</v>
      </c>
      <c r="IY257" s="13">
        <v>0</v>
      </c>
      <c r="IZ257" s="13">
        <v>78</v>
      </c>
      <c r="JA257" s="13">
        <v>4</v>
      </c>
      <c r="JB257" s="13">
        <v>320</v>
      </c>
      <c r="JC257" s="13">
        <v>43</v>
      </c>
      <c r="JD257" s="13">
        <f t="shared" si="49"/>
        <v>445</v>
      </c>
      <c r="JF257" s="13">
        <v>0</v>
      </c>
      <c r="JG257" s="13">
        <v>0</v>
      </c>
      <c r="JH257" s="13">
        <v>0</v>
      </c>
      <c r="JI257" s="13">
        <v>78</v>
      </c>
      <c r="JJ257" s="13">
        <v>3</v>
      </c>
      <c r="JK257" s="13">
        <v>350</v>
      </c>
      <c r="JL257" s="13">
        <v>50</v>
      </c>
      <c r="JM257" s="13">
        <f t="shared" si="50"/>
        <v>481</v>
      </c>
      <c r="JO257" s="13">
        <v>0</v>
      </c>
      <c r="JP257" s="13">
        <v>0</v>
      </c>
      <c r="JQ257" s="13">
        <v>0</v>
      </c>
      <c r="JR257" s="13">
        <v>87</v>
      </c>
      <c r="JS257" s="13">
        <v>3</v>
      </c>
      <c r="JT257" s="13">
        <v>338</v>
      </c>
      <c r="JU257" s="13">
        <v>41</v>
      </c>
      <c r="JV257" s="13">
        <f t="shared" si="51"/>
        <v>469</v>
      </c>
      <c r="JX257" s="13">
        <v>0</v>
      </c>
      <c r="JY257" s="13">
        <v>0</v>
      </c>
      <c r="JZ257" s="13">
        <v>0</v>
      </c>
      <c r="KA257" s="13">
        <v>83</v>
      </c>
      <c r="KB257" s="13">
        <v>3</v>
      </c>
      <c r="KC257" s="13">
        <v>228</v>
      </c>
      <c r="KD257" s="13">
        <v>62</v>
      </c>
      <c r="KE257" s="13">
        <f t="shared" si="52"/>
        <v>376</v>
      </c>
      <c r="KG257" s="13">
        <v>0</v>
      </c>
      <c r="KH257" s="13">
        <v>0</v>
      </c>
      <c r="KI257" s="13">
        <v>0</v>
      </c>
      <c r="KJ257" s="13">
        <v>78</v>
      </c>
      <c r="KK257" s="13">
        <v>3</v>
      </c>
      <c r="KL257" s="13">
        <v>281</v>
      </c>
      <c r="KM257" s="13">
        <v>52</v>
      </c>
      <c r="KN257" s="13">
        <f t="shared" si="53"/>
        <v>414</v>
      </c>
      <c r="KP257" s="13">
        <v>0</v>
      </c>
      <c r="KQ257" s="13">
        <v>0</v>
      </c>
      <c r="KR257" s="13">
        <v>0</v>
      </c>
      <c r="KS257" s="13">
        <v>71</v>
      </c>
      <c r="KT257" s="13">
        <v>0</v>
      </c>
      <c r="KU257" s="13">
        <v>247</v>
      </c>
      <c r="KV257" s="13">
        <v>39</v>
      </c>
      <c r="KW257" s="13">
        <f t="shared" si="54"/>
        <v>357</v>
      </c>
      <c r="KY257" s="13">
        <v>0</v>
      </c>
      <c r="KZ257" s="13">
        <v>0</v>
      </c>
      <c r="LA257" s="13">
        <v>0</v>
      </c>
      <c r="LB257" s="13">
        <v>61</v>
      </c>
      <c r="LC257" s="13">
        <v>0</v>
      </c>
      <c r="LD257" s="13">
        <v>254</v>
      </c>
      <c r="LE257" s="13">
        <v>48</v>
      </c>
      <c r="LF257" s="13">
        <f t="shared" si="55"/>
        <v>363</v>
      </c>
      <c r="LH257" s="13">
        <v>0</v>
      </c>
      <c r="LI257" s="13">
        <v>0</v>
      </c>
      <c r="LJ257" s="13">
        <v>0</v>
      </c>
      <c r="LK257" s="13">
        <v>58</v>
      </c>
      <c r="LL257" s="13">
        <v>0</v>
      </c>
      <c r="LM257" s="13">
        <v>241</v>
      </c>
      <c r="LN257" s="13">
        <v>52</v>
      </c>
      <c r="LO257" s="13">
        <f t="shared" si="56"/>
        <v>351</v>
      </c>
      <c r="LQ257" s="13">
        <v>0</v>
      </c>
      <c r="LR257" s="13">
        <v>0</v>
      </c>
      <c r="LS257" s="13">
        <v>0</v>
      </c>
      <c r="LT257" s="13">
        <v>57</v>
      </c>
      <c r="LU257" s="13">
        <v>0</v>
      </c>
      <c r="LV257" s="13">
        <v>249</v>
      </c>
      <c r="LW257" s="13">
        <v>24</v>
      </c>
      <c r="LX257" s="13">
        <f t="shared" si="57"/>
        <v>330</v>
      </c>
      <c r="LZ257" s="13">
        <v>0</v>
      </c>
      <c r="MA257" s="13">
        <v>0</v>
      </c>
      <c r="MB257" s="13">
        <v>0</v>
      </c>
      <c r="MC257" s="13">
        <v>53</v>
      </c>
      <c r="MD257" s="13">
        <v>0</v>
      </c>
      <c r="ME257" s="13">
        <v>244</v>
      </c>
      <c r="MF257" s="13">
        <v>22</v>
      </c>
      <c r="MG257" s="13">
        <f t="shared" si="58"/>
        <v>319</v>
      </c>
      <c r="MI257" s="13">
        <v>0</v>
      </c>
      <c r="MJ257" s="13">
        <v>0</v>
      </c>
      <c r="MK257" s="13">
        <v>0</v>
      </c>
      <c r="ML257" s="13">
        <v>63</v>
      </c>
      <c r="MM257" s="13">
        <v>0</v>
      </c>
      <c r="MN257" s="13">
        <v>283</v>
      </c>
      <c r="MO257" s="13">
        <v>49</v>
      </c>
      <c r="MP257" s="13">
        <f t="shared" si="59"/>
        <v>395</v>
      </c>
    </row>
    <row r="258" spans="3:354" x14ac:dyDescent="0.25">
      <c r="C258" s="10">
        <v>185</v>
      </c>
      <c r="E258" s="13">
        <v>0</v>
      </c>
      <c r="F258" s="13">
        <v>0</v>
      </c>
      <c r="G258" s="13">
        <v>0</v>
      </c>
      <c r="H258" s="13">
        <v>4</v>
      </c>
      <c r="I258" s="13">
        <v>15</v>
      </c>
      <c r="J258" s="13">
        <v>6</v>
      </c>
      <c r="K258" s="13">
        <v>42</v>
      </c>
      <c r="L258" s="13">
        <v>67</v>
      </c>
      <c r="N258" s="13">
        <v>0</v>
      </c>
      <c r="O258" s="13">
        <v>0</v>
      </c>
      <c r="P258" s="13">
        <v>0</v>
      </c>
      <c r="Q258" s="13">
        <v>4</v>
      </c>
      <c r="R258" s="13">
        <v>15</v>
      </c>
      <c r="S258" s="13">
        <v>11</v>
      </c>
      <c r="T258" s="13">
        <v>32</v>
      </c>
      <c r="U258" s="13">
        <v>62</v>
      </c>
      <c r="W258" s="13">
        <v>0</v>
      </c>
      <c r="X258" s="13">
        <v>0</v>
      </c>
      <c r="Y258" s="13">
        <v>0</v>
      </c>
      <c r="Z258" s="13">
        <v>4</v>
      </c>
      <c r="AA258" s="13">
        <v>15</v>
      </c>
      <c r="AB258" s="13">
        <v>12</v>
      </c>
      <c r="AC258" s="13">
        <v>31</v>
      </c>
      <c r="AD258" s="13">
        <v>62</v>
      </c>
      <c r="AF258" s="13">
        <v>0</v>
      </c>
      <c r="AG258" s="13">
        <v>0</v>
      </c>
      <c r="AH258" s="13">
        <v>0</v>
      </c>
      <c r="AI258" s="13">
        <v>4</v>
      </c>
      <c r="AJ258" s="13">
        <v>15</v>
      </c>
      <c r="AK258" s="13">
        <v>10</v>
      </c>
      <c r="AL258" s="13">
        <v>54</v>
      </c>
      <c r="AM258" s="13">
        <v>83</v>
      </c>
      <c r="AO258" s="13">
        <v>0</v>
      </c>
      <c r="AP258" s="13">
        <v>0</v>
      </c>
      <c r="AQ258" s="13">
        <v>0</v>
      </c>
      <c r="AR258" s="13">
        <v>9</v>
      </c>
      <c r="AS258" s="13">
        <v>15</v>
      </c>
      <c r="AT258" s="13">
        <v>28</v>
      </c>
      <c r="AU258" s="13">
        <v>85</v>
      </c>
      <c r="AV258" s="13">
        <v>137</v>
      </c>
      <c r="AX258" s="13">
        <v>0</v>
      </c>
      <c r="AY258" s="13">
        <v>0</v>
      </c>
      <c r="AZ258" s="13">
        <v>0</v>
      </c>
      <c r="BA258" s="13">
        <v>9</v>
      </c>
      <c r="BB258" s="13">
        <v>15</v>
      </c>
      <c r="BC258" s="13">
        <v>23</v>
      </c>
      <c r="BD258" s="13">
        <v>89</v>
      </c>
      <c r="BE258" s="13">
        <v>136</v>
      </c>
      <c r="BG258" s="13">
        <v>0</v>
      </c>
      <c r="BH258" s="13">
        <v>0</v>
      </c>
      <c r="BI258" s="13">
        <v>0</v>
      </c>
      <c r="BJ258" s="13">
        <v>9</v>
      </c>
      <c r="BK258" s="13">
        <v>15</v>
      </c>
      <c r="BL258" s="13">
        <v>24</v>
      </c>
      <c r="BM258" s="13">
        <v>96</v>
      </c>
      <c r="BN258" s="13">
        <v>144</v>
      </c>
      <c r="BP258" s="13">
        <v>0</v>
      </c>
      <c r="BQ258" s="13">
        <v>0</v>
      </c>
      <c r="BR258" s="13">
        <v>0</v>
      </c>
      <c r="BS258" s="13">
        <v>9</v>
      </c>
      <c r="BT258" s="13">
        <v>15</v>
      </c>
      <c r="BU258" s="13">
        <v>19</v>
      </c>
      <c r="BV258" s="13">
        <v>108</v>
      </c>
      <c r="BW258" s="13">
        <v>151</v>
      </c>
      <c r="BY258" s="13">
        <v>0</v>
      </c>
      <c r="BZ258" s="13">
        <v>0</v>
      </c>
      <c r="CA258" s="13">
        <v>0</v>
      </c>
      <c r="CB258" s="13">
        <v>9</v>
      </c>
      <c r="CC258" s="13">
        <v>20</v>
      </c>
      <c r="CD258" s="13">
        <v>15</v>
      </c>
      <c r="CE258" s="13">
        <v>154</v>
      </c>
      <c r="CF258" s="13">
        <v>198</v>
      </c>
      <c r="CH258" s="13">
        <v>0</v>
      </c>
      <c r="CI258" s="13">
        <v>0</v>
      </c>
      <c r="CJ258" s="13">
        <v>0</v>
      </c>
      <c r="CK258" s="13">
        <v>18</v>
      </c>
      <c r="CL258" s="13">
        <v>20</v>
      </c>
      <c r="CM258" s="13">
        <v>20</v>
      </c>
      <c r="CN258" s="13">
        <v>175</v>
      </c>
      <c r="CO258" s="13">
        <v>233</v>
      </c>
      <c r="CQ258" s="13">
        <v>0</v>
      </c>
      <c r="CR258" s="13">
        <v>0</v>
      </c>
      <c r="CS258" s="13">
        <v>0</v>
      </c>
      <c r="CT258" s="13">
        <v>11</v>
      </c>
      <c r="CU258" s="13">
        <v>18</v>
      </c>
      <c r="CV258" s="13">
        <v>16</v>
      </c>
      <c r="CW258" s="13">
        <v>155</v>
      </c>
      <c r="CX258" s="13">
        <v>200</v>
      </c>
      <c r="CZ258" s="13">
        <v>0</v>
      </c>
      <c r="DA258" s="13">
        <v>0</v>
      </c>
      <c r="DB258" s="13">
        <v>0</v>
      </c>
      <c r="DC258" s="13">
        <v>12</v>
      </c>
      <c r="DD258" s="13">
        <v>23</v>
      </c>
      <c r="DE258" s="13">
        <v>18</v>
      </c>
      <c r="DF258" s="13">
        <v>127</v>
      </c>
      <c r="DG258" s="13">
        <v>180</v>
      </c>
      <c r="DI258" s="13">
        <v>0</v>
      </c>
      <c r="DJ258" s="13">
        <v>0</v>
      </c>
      <c r="DK258" s="13">
        <v>0</v>
      </c>
      <c r="DL258" s="13">
        <v>11</v>
      </c>
      <c r="DM258" s="13">
        <v>18</v>
      </c>
      <c r="DN258" s="13">
        <v>17</v>
      </c>
      <c r="DO258" s="13">
        <v>128</v>
      </c>
      <c r="DP258" s="13">
        <v>174</v>
      </c>
      <c r="DR258" s="13">
        <v>0</v>
      </c>
      <c r="DS258" s="13">
        <v>9</v>
      </c>
      <c r="DT258" s="13">
        <v>0</v>
      </c>
      <c r="DU258" s="13">
        <v>8</v>
      </c>
      <c r="DV258" s="13">
        <v>26</v>
      </c>
      <c r="DW258" s="13">
        <v>18</v>
      </c>
      <c r="DX258" s="13">
        <v>147</v>
      </c>
      <c r="DY258" s="13">
        <v>208</v>
      </c>
      <c r="EA258" s="13">
        <v>0</v>
      </c>
      <c r="EB258" s="13">
        <v>14</v>
      </c>
      <c r="EC258" s="13">
        <v>0</v>
      </c>
      <c r="ED258" s="13">
        <v>13</v>
      </c>
      <c r="EE258" s="13">
        <v>0</v>
      </c>
      <c r="EF258" s="13">
        <v>10</v>
      </c>
      <c r="EG258" s="13">
        <v>173</v>
      </c>
      <c r="EH258" s="13">
        <v>210</v>
      </c>
      <c r="EJ258" s="13">
        <v>0</v>
      </c>
      <c r="EK258" s="13">
        <v>3</v>
      </c>
      <c r="EL258" s="13">
        <v>0</v>
      </c>
      <c r="EM258" s="13">
        <v>8</v>
      </c>
      <c r="EN258" s="13">
        <v>32</v>
      </c>
      <c r="EO258" s="13">
        <v>9</v>
      </c>
      <c r="EP258" s="13">
        <v>135</v>
      </c>
      <c r="EQ258" s="13">
        <v>187</v>
      </c>
      <c r="ES258" s="13">
        <v>0</v>
      </c>
      <c r="ET258" s="13">
        <v>4</v>
      </c>
      <c r="EU258" s="13">
        <v>0</v>
      </c>
      <c r="EV258" s="13">
        <v>10</v>
      </c>
      <c r="EW258" s="13">
        <v>33</v>
      </c>
      <c r="EX258" s="13">
        <v>25</v>
      </c>
      <c r="EY258" s="13">
        <v>87</v>
      </c>
      <c r="EZ258" s="13">
        <v>159</v>
      </c>
      <c r="FB258" s="13">
        <v>0</v>
      </c>
      <c r="FC258" s="13">
        <v>15</v>
      </c>
      <c r="FD258" s="13">
        <v>0</v>
      </c>
      <c r="FE258" s="13">
        <v>14</v>
      </c>
      <c r="FF258" s="13">
        <v>28</v>
      </c>
      <c r="FG258" s="13">
        <v>26</v>
      </c>
      <c r="FH258" s="13">
        <v>118</v>
      </c>
      <c r="FI258" s="13">
        <v>201</v>
      </c>
      <c r="FK258" s="13">
        <v>0</v>
      </c>
      <c r="FL258" s="13">
        <v>15</v>
      </c>
      <c r="FM258" s="13">
        <v>0</v>
      </c>
      <c r="FN258" s="13">
        <v>9</v>
      </c>
      <c r="FO258" s="13">
        <v>34</v>
      </c>
      <c r="FP258" s="13">
        <v>12</v>
      </c>
      <c r="FQ258" s="13">
        <v>122</v>
      </c>
      <c r="FR258" s="13">
        <v>192</v>
      </c>
      <c r="FT258" s="13">
        <v>0</v>
      </c>
      <c r="FU258" s="13">
        <v>0</v>
      </c>
      <c r="FV258" s="13">
        <v>0</v>
      </c>
      <c r="FW258" s="13">
        <v>13</v>
      </c>
      <c r="FX258" s="13">
        <v>34</v>
      </c>
      <c r="FY258" s="13">
        <v>15</v>
      </c>
      <c r="FZ258" s="13">
        <v>82</v>
      </c>
      <c r="GA258" s="13">
        <f t="shared" si="40"/>
        <v>144</v>
      </c>
      <c r="GC258" s="13">
        <v>0</v>
      </c>
      <c r="GD258" s="13">
        <v>0</v>
      </c>
      <c r="GE258" s="13">
        <v>0</v>
      </c>
      <c r="GF258" s="13">
        <v>13</v>
      </c>
      <c r="GG258" s="13">
        <v>34</v>
      </c>
      <c r="GH258" s="13">
        <v>31</v>
      </c>
      <c r="GI258" s="13">
        <v>80</v>
      </c>
      <c r="GJ258" s="13">
        <f t="shared" si="41"/>
        <v>158</v>
      </c>
      <c r="GL258" s="13">
        <v>0</v>
      </c>
      <c r="GM258" s="13">
        <v>0</v>
      </c>
      <c r="GN258" s="13">
        <v>0</v>
      </c>
      <c r="GO258" s="13">
        <v>12</v>
      </c>
      <c r="GP258" s="13">
        <v>34</v>
      </c>
      <c r="GQ258" s="13">
        <v>17</v>
      </c>
      <c r="GR258" s="13">
        <v>71</v>
      </c>
      <c r="GS258" s="13">
        <f t="shared" si="42"/>
        <v>134</v>
      </c>
      <c r="GU258" s="13">
        <v>0</v>
      </c>
      <c r="GV258" s="13">
        <v>0</v>
      </c>
      <c r="GW258" s="13">
        <v>0</v>
      </c>
      <c r="GX258" s="13">
        <v>0</v>
      </c>
      <c r="GY258" s="13">
        <v>0</v>
      </c>
      <c r="GZ258" s="13">
        <v>0</v>
      </c>
      <c r="HA258" s="13">
        <v>0</v>
      </c>
      <c r="HB258" s="13">
        <f t="shared" si="43"/>
        <v>0</v>
      </c>
      <c r="HD258" s="13">
        <v>0</v>
      </c>
      <c r="HE258" s="13">
        <v>0</v>
      </c>
      <c r="HF258" s="13">
        <v>0</v>
      </c>
      <c r="HG258" s="13">
        <v>13</v>
      </c>
      <c r="HH258" s="13">
        <v>34</v>
      </c>
      <c r="HI258" s="13">
        <v>45</v>
      </c>
      <c r="HJ258" s="13">
        <v>74</v>
      </c>
      <c r="HK258" s="13">
        <f t="shared" si="44"/>
        <v>166</v>
      </c>
      <c r="HM258" s="13">
        <v>5</v>
      </c>
      <c r="HN258" s="13">
        <v>0</v>
      </c>
      <c r="HO258" s="13">
        <v>0</v>
      </c>
      <c r="HP258" s="13">
        <v>13</v>
      </c>
      <c r="HQ258" s="13">
        <v>29</v>
      </c>
      <c r="HR258" s="13">
        <v>47</v>
      </c>
      <c r="HS258" s="13">
        <v>56</v>
      </c>
      <c r="HT258" s="13">
        <f t="shared" si="45"/>
        <v>150</v>
      </c>
      <c r="HV258" s="13">
        <v>0</v>
      </c>
      <c r="HW258" s="13">
        <v>0</v>
      </c>
      <c r="HX258" s="13">
        <v>0</v>
      </c>
      <c r="HY258" s="13">
        <v>14</v>
      </c>
      <c r="HZ258" s="13">
        <v>33</v>
      </c>
      <c r="IA258" s="13">
        <v>36</v>
      </c>
      <c r="IB258" s="13">
        <v>48</v>
      </c>
      <c r="IC258" s="13">
        <f t="shared" si="46"/>
        <v>131</v>
      </c>
      <c r="IE258" s="13">
        <v>0</v>
      </c>
      <c r="IF258" s="13">
        <v>0</v>
      </c>
      <c r="IG258" s="13">
        <v>0</v>
      </c>
      <c r="IH258" s="13">
        <v>16</v>
      </c>
      <c r="II258" s="13">
        <v>28</v>
      </c>
      <c r="IJ258" s="13">
        <v>45</v>
      </c>
      <c r="IK258" s="13">
        <v>76</v>
      </c>
      <c r="IL258" s="13">
        <f t="shared" si="47"/>
        <v>165</v>
      </c>
      <c r="IN258" s="13">
        <v>0</v>
      </c>
      <c r="IO258" s="13">
        <v>0</v>
      </c>
      <c r="IP258" s="13">
        <v>0</v>
      </c>
      <c r="IQ258" s="13">
        <v>17</v>
      </c>
      <c r="IR258" s="13">
        <v>26</v>
      </c>
      <c r="IS258" s="13">
        <v>52</v>
      </c>
      <c r="IT258" s="13">
        <v>70</v>
      </c>
      <c r="IU258" s="13">
        <f t="shared" si="48"/>
        <v>165</v>
      </c>
      <c r="IW258" s="13">
        <v>0</v>
      </c>
      <c r="IX258" s="13">
        <v>1</v>
      </c>
      <c r="IY258" s="13">
        <v>0</v>
      </c>
      <c r="IZ258" s="13">
        <v>19</v>
      </c>
      <c r="JA258" s="13">
        <v>21</v>
      </c>
      <c r="JB258" s="13">
        <v>40</v>
      </c>
      <c r="JC258" s="13">
        <v>95</v>
      </c>
      <c r="JD258" s="13">
        <f t="shared" si="49"/>
        <v>176</v>
      </c>
      <c r="JF258" s="13">
        <v>0</v>
      </c>
      <c r="JG258" s="13">
        <v>0</v>
      </c>
      <c r="JH258" s="13">
        <v>0</v>
      </c>
      <c r="JI258" s="13">
        <v>20</v>
      </c>
      <c r="JJ258" s="13">
        <v>21</v>
      </c>
      <c r="JK258" s="13">
        <v>44</v>
      </c>
      <c r="JL258" s="13">
        <v>97</v>
      </c>
      <c r="JM258" s="13">
        <f t="shared" si="50"/>
        <v>182</v>
      </c>
      <c r="JO258" s="13">
        <v>0</v>
      </c>
      <c r="JP258" s="13">
        <v>0</v>
      </c>
      <c r="JQ258" s="13">
        <v>0</v>
      </c>
      <c r="JR258" s="13">
        <v>21</v>
      </c>
      <c r="JS258" s="13">
        <v>21</v>
      </c>
      <c r="JT258" s="13">
        <v>31</v>
      </c>
      <c r="JU258" s="13">
        <v>103</v>
      </c>
      <c r="JV258" s="13">
        <f t="shared" si="51"/>
        <v>176</v>
      </c>
      <c r="JX258" s="13">
        <v>0</v>
      </c>
      <c r="JY258" s="13">
        <v>2</v>
      </c>
      <c r="JZ258" s="13">
        <v>0</v>
      </c>
      <c r="KA258" s="13">
        <v>17</v>
      </c>
      <c r="KB258" s="13">
        <v>16</v>
      </c>
      <c r="KC258" s="13">
        <v>32</v>
      </c>
      <c r="KD258" s="13">
        <v>104</v>
      </c>
      <c r="KE258" s="13">
        <f t="shared" si="52"/>
        <v>171</v>
      </c>
      <c r="KG258" s="13">
        <v>0</v>
      </c>
      <c r="KH258" s="13">
        <v>18</v>
      </c>
      <c r="KI258" s="13">
        <v>0</v>
      </c>
      <c r="KJ258" s="13">
        <v>22</v>
      </c>
      <c r="KK258" s="13">
        <v>18</v>
      </c>
      <c r="KL258" s="13">
        <v>42</v>
      </c>
      <c r="KM258" s="13">
        <v>106</v>
      </c>
      <c r="KN258" s="13">
        <f t="shared" si="53"/>
        <v>206</v>
      </c>
      <c r="KP258" s="13">
        <v>0</v>
      </c>
      <c r="KQ258" s="13">
        <v>24</v>
      </c>
      <c r="KR258" s="13">
        <v>0</v>
      </c>
      <c r="KS258" s="13">
        <v>22</v>
      </c>
      <c r="KT258" s="13">
        <v>17</v>
      </c>
      <c r="KU258" s="13">
        <v>47</v>
      </c>
      <c r="KV258" s="13">
        <v>85</v>
      </c>
      <c r="KW258" s="13">
        <f t="shared" si="54"/>
        <v>195</v>
      </c>
      <c r="KY258" s="13">
        <v>0</v>
      </c>
      <c r="KZ258" s="13">
        <v>49</v>
      </c>
      <c r="LA258" s="13">
        <v>0</v>
      </c>
      <c r="LB258" s="13">
        <v>15</v>
      </c>
      <c r="LC258" s="13">
        <v>13</v>
      </c>
      <c r="LD258" s="13">
        <v>54</v>
      </c>
      <c r="LE258" s="13">
        <v>71</v>
      </c>
      <c r="LF258" s="13">
        <f t="shared" si="55"/>
        <v>202</v>
      </c>
      <c r="LH258" s="13">
        <v>0</v>
      </c>
      <c r="LI258" s="13">
        <v>31</v>
      </c>
      <c r="LJ258" s="13">
        <v>0</v>
      </c>
      <c r="LK258" s="13">
        <v>19</v>
      </c>
      <c r="LL258" s="13">
        <v>13</v>
      </c>
      <c r="LM258" s="13">
        <v>66</v>
      </c>
      <c r="LN258" s="13">
        <v>62</v>
      </c>
      <c r="LO258" s="13">
        <f t="shared" si="56"/>
        <v>191</v>
      </c>
      <c r="LQ258" s="13">
        <v>0</v>
      </c>
      <c r="LR258" s="13">
        <v>2</v>
      </c>
      <c r="LS258" s="13">
        <v>0</v>
      </c>
      <c r="LT258" s="13">
        <v>12</v>
      </c>
      <c r="LU258" s="13">
        <v>11</v>
      </c>
      <c r="LV258" s="13">
        <v>59</v>
      </c>
      <c r="LW258" s="13">
        <v>57</v>
      </c>
      <c r="LX258" s="13">
        <f t="shared" si="57"/>
        <v>141</v>
      </c>
      <c r="LZ258" s="13">
        <v>0</v>
      </c>
      <c r="MA258" s="13">
        <v>0</v>
      </c>
      <c r="MB258" s="13">
        <v>0</v>
      </c>
      <c r="MC258" s="13">
        <v>13</v>
      </c>
      <c r="MD258" s="13">
        <v>11</v>
      </c>
      <c r="ME258" s="13">
        <v>57</v>
      </c>
      <c r="MF258" s="13">
        <v>78</v>
      </c>
      <c r="MG258" s="13">
        <f t="shared" si="58"/>
        <v>159</v>
      </c>
      <c r="MI258" s="13">
        <v>0</v>
      </c>
      <c r="MJ258" s="13">
        <v>4</v>
      </c>
      <c r="MK258" s="13">
        <v>0</v>
      </c>
      <c r="ML258" s="13">
        <v>18</v>
      </c>
      <c r="MM258" s="13">
        <v>16</v>
      </c>
      <c r="MN258" s="13">
        <v>66</v>
      </c>
      <c r="MO258" s="13">
        <v>67</v>
      </c>
      <c r="MP258" s="13">
        <f t="shared" si="59"/>
        <v>171</v>
      </c>
    </row>
    <row r="259" spans="3:354" x14ac:dyDescent="0.25">
      <c r="C259" s="10">
        <v>186</v>
      </c>
      <c r="E259" s="13">
        <v>0</v>
      </c>
      <c r="F259" s="13">
        <v>0</v>
      </c>
      <c r="G259" s="13">
        <v>0</v>
      </c>
      <c r="H259" s="13">
        <v>0</v>
      </c>
      <c r="I259" s="13">
        <v>0</v>
      </c>
      <c r="J259" s="13">
        <v>0</v>
      </c>
      <c r="K259" s="13">
        <v>0</v>
      </c>
      <c r="L259" s="13">
        <v>0</v>
      </c>
      <c r="N259" s="13">
        <v>0</v>
      </c>
      <c r="O259" s="13">
        <v>0</v>
      </c>
      <c r="P259" s="13">
        <v>0</v>
      </c>
      <c r="Q259" s="13">
        <v>0</v>
      </c>
      <c r="R259" s="13">
        <v>0</v>
      </c>
      <c r="S259" s="13">
        <v>0</v>
      </c>
      <c r="T259" s="13">
        <v>0</v>
      </c>
      <c r="U259" s="13">
        <v>0</v>
      </c>
      <c r="W259" s="13">
        <v>0</v>
      </c>
      <c r="X259" s="13">
        <v>0</v>
      </c>
      <c r="Y259" s="13">
        <v>0</v>
      </c>
      <c r="Z259" s="13">
        <v>0</v>
      </c>
      <c r="AA259" s="13">
        <v>0</v>
      </c>
      <c r="AB259" s="13">
        <v>0</v>
      </c>
      <c r="AC259" s="13">
        <v>0</v>
      </c>
      <c r="AD259" s="13">
        <v>0</v>
      </c>
      <c r="AF259" s="13">
        <v>0</v>
      </c>
      <c r="AG259" s="13">
        <v>0</v>
      </c>
      <c r="AH259" s="13">
        <v>0</v>
      </c>
      <c r="AI259" s="13">
        <v>0</v>
      </c>
      <c r="AJ259" s="13">
        <v>0</v>
      </c>
      <c r="AK259" s="13">
        <v>0</v>
      </c>
      <c r="AL259" s="13">
        <v>0</v>
      </c>
      <c r="AM259" s="13">
        <v>0</v>
      </c>
      <c r="AO259" s="13">
        <v>0</v>
      </c>
      <c r="AP259" s="13">
        <v>0</v>
      </c>
      <c r="AQ259" s="13">
        <v>0</v>
      </c>
      <c r="AR259" s="13">
        <v>0</v>
      </c>
      <c r="AS259" s="13">
        <v>15</v>
      </c>
      <c r="AT259" s="13">
        <v>38</v>
      </c>
      <c r="AU259" s="13">
        <v>13</v>
      </c>
      <c r="AV259" s="13">
        <v>66</v>
      </c>
      <c r="AX259" s="13">
        <v>0</v>
      </c>
      <c r="AY259" s="13">
        <v>0</v>
      </c>
      <c r="AZ259" s="13">
        <v>0</v>
      </c>
      <c r="BA259" s="13">
        <v>0</v>
      </c>
      <c r="BB259" s="13">
        <v>15</v>
      </c>
      <c r="BC259" s="13">
        <v>38</v>
      </c>
      <c r="BD259" s="13">
        <v>11</v>
      </c>
      <c r="BE259" s="13">
        <v>64</v>
      </c>
      <c r="BG259" s="13">
        <v>0</v>
      </c>
      <c r="BH259" s="13">
        <v>0</v>
      </c>
      <c r="BI259" s="13">
        <v>0</v>
      </c>
      <c r="BJ259" s="13">
        <v>0</v>
      </c>
      <c r="BK259" s="13">
        <v>15</v>
      </c>
      <c r="BL259" s="13">
        <v>38</v>
      </c>
      <c r="BM259" s="13">
        <v>10</v>
      </c>
      <c r="BN259" s="13">
        <v>63</v>
      </c>
      <c r="BP259" s="13">
        <v>0</v>
      </c>
      <c r="BQ259" s="13">
        <v>0</v>
      </c>
      <c r="BR259" s="13">
        <v>0</v>
      </c>
      <c r="BS259" s="13">
        <v>0</v>
      </c>
      <c r="BT259" s="13">
        <v>10</v>
      </c>
      <c r="BU259" s="13">
        <v>21</v>
      </c>
      <c r="BV259" s="13">
        <v>21</v>
      </c>
      <c r="BW259" s="13">
        <v>52</v>
      </c>
      <c r="BY259" s="13">
        <v>0</v>
      </c>
      <c r="BZ259" s="13">
        <v>0</v>
      </c>
      <c r="CA259" s="13">
        <v>0</v>
      </c>
      <c r="CB259" s="13">
        <v>13</v>
      </c>
      <c r="CC259" s="13">
        <v>0</v>
      </c>
      <c r="CD259" s="13">
        <v>4</v>
      </c>
      <c r="CE259" s="13">
        <v>5</v>
      </c>
      <c r="CF259" s="13">
        <v>22</v>
      </c>
      <c r="CH259" s="13">
        <v>0</v>
      </c>
      <c r="CI259" s="13">
        <v>0</v>
      </c>
      <c r="CJ259" s="13">
        <v>0</v>
      </c>
      <c r="CK259" s="13">
        <v>9</v>
      </c>
      <c r="CL259" s="13">
        <v>0</v>
      </c>
      <c r="CM259" s="13">
        <v>23</v>
      </c>
      <c r="CN259" s="13">
        <v>0</v>
      </c>
      <c r="CO259" s="13">
        <v>32</v>
      </c>
      <c r="CQ259" s="13">
        <v>0</v>
      </c>
      <c r="CR259" s="13">
        <v>0</v>
      </c>
      <c r="CS259" s="13">
        <v>0</v>
      </c>
      <c r="CT259" s="13">
        <v>0</v>
      </c>
      <c r="CU259" s="13">
        <v>0</v>
      </c>
      <c r="CV259" s="13">
        <v>0</v>
      </c>
      <c r="CW259" s="13">
        <v>0</v>
      </c>
      <c r="CX259" s="13">
        <v>0</v>
      </c>
      <c r="CZ259" s="13">
        <v>0</v>
      </c>
      <c r="DA259" s="13">
        <v>0</v>
      </c>
      <c r="DB259" s="13">
        <v>0</v>
      </c>
      <c r="DC259" s="13">
        <v>0</v>
      </c>
      <c r="DD259" s="13">
        <v>0</v>
      </c>
      <c r="DE259" s="13">
        <v>0</v>
      </c>
      <c r="DF259" s="13">
        <v>0</v>
      </c>
      <c r="DG259" s="13">
        <v>0</v>
      </c>
      <c r="DI259" s="13">
        <v>0</v>
      </c>
      <c r="DJ259" s="13">
        <v>0</v>
      </c>
      <c r="DK259" s="13">
        <v>0</v>
      </c>
      <c r="DL259" s="13">
        <v>0</v>
      </c>
      <c r="DM259" s="13">
        <v>0</v>
      </c>
      <c r="DN259" s="13">
        <v>0</v>
      </c>
      <c r="DO259" s="13">
        <v>0</v>
      </c>
      <c r="DP259" s="13">
        <v>0</v>
      </c>
      <c r="DR259" s="13">
        <v>0</v>
      </c>
      <c r="DS259" s="13">
        <v>0</v>
      </c>
      <c r="DT259" s="13">
        <v>0</v>
      </c>
      <c r="DU259" s="13">
        <v>0</v>
      </c>
      <c r="DV259" s="13">
        <v>0</v>
      </c>
      <c r="DW259" s="13">
        <v>0</v>
      </c>
      <c r="DX259" s="13">
        <v>0</v>
      </c>
      <c r="DY259" s="13">
        <v>0</v>
      </c>
      <c r="EA259" s="13">
        <v>0</v>
      </c>
      <c r="EB259" s="13">
        <v>0</v>
      </c>
      <c r="EC259" s="13">
        <v>0</v>
      </c>
      <c r="ED259" s="13">
        <v>0</v>
      </c>
      <c r="EE259" s="13">
        <v>0</v>
      </c>
      <c r="EF259" s="13">
        <v>0</v>
      </c>
      <c r="EG259" s="13">
        <v>0</v>
      </c>
      <c r="EH259" s="13">
        <v>0</v>
      </c>
      <c r="EJ259" s="13">
        <v>0</v>
      </c>
      <c r="EK259" s="13">
        <v>0</v>
      </c>
      <c r="EL259" s="13">
        <v>0</v>
      </c>
      <c r="EM259" s="13">
        <v>0</v>
      </c>
      <c r="EN259" s="13">
        <v>0</v>
      </c>
      <c r="EO259" s="13">
        <v>25</v>
      </c>
      <c r="EP259" s="13">
        <v>0</v>
      </c>
      <c r="EQ259" s="13">
        <v>25</v>
      </c>
      <c r="ES259" s="13">
        <v>0</v>
      </c>
      <c r="ET259" s="13">
        <v>0</v>
      </c>
      <c r="EU259" s="13">
        <v>0</v>
      </c>
      <c r="EV259" s="13">
        <v>0</v>
      </c>
      <c r="EW259" s="13">
        <v>0</v>
      </c>
      <c r="EX259" s="13">
        <v>25</v>
      </c>
      <c r="EY259" s="13">
        <v>0</v>
      </c>
      <c r="EZ259" s="13">
        <v>25</v>
      </c>
      <c r="FB259" s="13">
        <v>0</v>
      </c>
      <c r="FC259" s="13">
        <v>0</v>
      </c>
      <c r="FD259" s="13">
        <v>0</v>
      </c>
      <c r="FE259" s="13">
        <v>0</v>
      </c>
      <c r="FF259" s="13">
        <v>0</v>
      </c>
      <c r="FG259" s="13">
        <v>25</v>
      </c>
      <c r="FH259" s="13">
        <v>0</v>
      </c>
      <c r="FI259" s="13">
        <v>25</v>
      </c>
      <c r="FK259" s="13">
        <v>0</v>
      </c>
      <c r="FL259" s="13">
        <v>0</v>
      </c>
      <c r="FM259" s="13">
        <v>0</v>
      </c>
      <c r="FN259" s="13">
        <v>0</v>
      </c>
      <c r="FO259" s="13">
        <v>0</v>
      </c>
      <c r="FP259" s="13">
        <v>25</v>
      </c>
      <c r="FQ259" s="13">
        <v>0</v>
      </c>
      <c r="FR259" s="13">
        <v>25</v>
      </c>
      <c r="FT259" s="13">
        <v>0</v>
      </c>
      <c r="FU259" s="13">
        <v>0</v>
      </c>
      <c r="FV259" s="13">
        <v>0</v>
      </c>
      <c r="FW259" s="13">
        <v>0</v>
      </c>
      <c r="FX259" s="13">
        <v>0</v>
      </c>
      <c r="FY259" s="13">
        <v>24</v>
      </c>
      <c r="FZ259" s="13">
        <v>0</v>
      </c>
      <c r="GA259" s="13">
        <f t="shared" si="40"/>
        <v>24</v>
      </c>
      <c r="GC259" s="13">
        <v>0</v>
      </c>
      <c r="GD259" s="13">
        <v>0</v>
      </c>
      <c r="GE259" s="13">
        <v>0</v>
      </c>
      <c r="GF259" s="13">
        <v>0</v>
      </c>
      <c r="GG259" s="13">
        <v>0</v>
      </c>
      <c r="GH259" s="13">
        <v>20</v>
      </c>
      <c r="GI259" s="13">
        <v>0</v>
      </c>
      <c r="GJ259" s="13">
        <f t="shared" si="41"/>
        <v>20</v>
      </c>
      <c r="GL259" s="13">
        <v>0</v>
      </c>
      <c r="GM259" s="13">
        <v>0</v>
      </c>
      <c r="GN259" s="13">
        <v>0</v>
      </c>
      <c r="GO259" s="13">
        <v>0</v>
      </c>
      <c r="GP259" s="13">
        <v>0</v>
      </c>
      <c r="GQ259" s="13">
        <v>28</v>
      </c>
      <c r="GR259" s="13">
        <v>0</v>
      </c>
      <c r="GS259" s="13">
        <f t="shared" si="42"/>
        <v>28</v>
      </c>
      <c r="GU259" s="13">
        <v>0</v>
      </c>
      <c r="GV259" s="13">
        <v>0</v>
      </c>
      <c r="GW259" s="13">
        <v>0</v>
      </c>
      <c r="GX259" s="13">
        <v>0</v>
      </c>
      <c r="GY259" s="13">
        <v>0</v>
      </c>
      <c r="GZ259" s="13">
        <v>40</v>
      </c>
      <c r="HA259" s="13">
        <v>0</v>
      </c>
      <c r="HB259" s="13">
        <f t="shared" si="43"/>
        <v>40</v>
      </c>
      <c r="HD259" s="13">
        <v>0</v>
      </c>
      <c r="HE259" s="13">
        <v>0</v>
      </c>
      <c r="HF259" s="13">
        <v>0</v>
      </c>
      <c r="HG259" s="13">
        <v>0</v>
      </c>
      <c r="HH259" s="13">
        <v>0</v>
      </c>
      <c r="HI259" s="13">
        <v>39</v>
      </c>
      <c r="HJ259" s="13">
        <v>0</v>
      </c>
      <c r="HK259" s="13">
        <f t="shared" si="44"/>
        <v>39</v>
      </c>
      <c r="HM259" s="13">
        <v>0</v>
      </c>
      <c r="HN259" s="13">
        <v>0</v>
      </c>
      <c r="HO259" s="13">
        <v>0</v>
      </c>
      <c r="HP259" s="13">
        <v>0</v>
      </c>
      <c r="HQ259" s="13">
        <v>0</v>
      </c>
      <c r="HR259" s="13">
        <v>40</v>
      </c>
      <c r="HS259" s="13">
        <v>0</v>
      </c>
      <c r="HT259" s="13">
        <f t="shared" si="45"/>
        <v>40</v>
      </c>
      <c r="HV259" s="13">
        <v>0</v>
      </c>
      <c r="HW259" s="13">
        <v>0</v>
      </c>
      <c r="HX259" s="13">
        <v>0</v>
      </c>
      <c r="HY259" s="13">
        <v>0</v>
      </c>
      <c r="HZ259" s="13">
        <v>0</v>
      </c>
      <c r="IA259" s="13">
        <v>39</v>
      </c>
      <c r="IB259" s="13">
        <v>0</v>
      </c>
      <c r="IC259" s="13">
        <f t="shared" si="46"/>
        <v>39</v>
      </c>
      <c r="IE259" s="13">
        <v>0</v>
      </c>
      <c r="IF259" s="13">
        <v>0</v>
      </c>
      <c r="IG259" s="13">
        <v>0</v>
      </c>
      <c r="IH259" s="13">
        <v>0</v>
      </c>
      <c r="II259" s="13">
        <v>0</v>
      </c>
      <c r="IJ259" s="13">
        <v>43</v>
      </c>
      <c r="IK259" s="13">
        <v>0</v>
      </c>
      <c r="IL259" s="13">
        <f t="shared" si="47"/>
        <v>43</v>
      </c>
      <c r="IN259" s="13">
        <v>0</v>
      </c>
      <c r="IO259" s="13">
        <v>0</v>
      </c>
      <c r="IP259" s="13">
        <v>0</v>
      </c>
      <c r="IQ259" s="13">
        <v>0</v>
      </c>
      <c r="IR259" s="13">
        <v>0</v>
      </c>
      <c r="IS259" s="13">
        <v>39</v>
      </c>
      <c r="IT259" s="13">
        <v>0</v>
      </c>
      <c r="IU259" s="13">
        <f t="shared" si="48"/>
        <v>39</v>
      </c>
      <c r="IW259" s="13">
        <v>0</v>
      </c>
      <c r="IX259" s="13">
        <v>0</v>
      </c>
      <c r="IY259" s="13">
        <v>0</v>
      </c>
      <c r="IZ259" s="13">
        <v>0</v>
      </c>
      <c r="JA259" s="13">
        <v>0</v>
      </c>
      <c r="JB259" s="13">
        <v>44</v>
      </c>
      <c r="JC259" s="13">
        <v>0</v>
      </c>
      <c r="JD259" s="13">
        <f t="shared" si="49"/>
        <v>44</v>
      </c>
      <c r="JF259" s="13">
        <v>0</v>
      </c>
      <c r="JG259" s="13">
        <v>0</v>
      </c>
      <c r="JH259" s="13">
        <v>0</v>
      </c>
      <c r="JI259" s="13">
        <v>0</v>
      </c>
      <c r="JJ259" s="13">
        <v>0</v>
      </c>
      <c r="JK259" s="13">
        <v>49</v>
      </c>
      <c r="JL259" s="13">
        <v>0</v>
      </c>
      <c r="JM259" s="13">
        <f t="shared" si="50"/>
        <v>49</v>
      </c>
      <c r="JO259" s="13">
        <v>0</v>
      </c>
      <c r="JP259" s="13">
        <v>0</v>
      </c>
      <c r="JQ259" s="13">
        <v>0</v>
      </c>
      <c r="JR259" s="13">
        <v>0</v>
      </c>
      <c r="JS259" s="13">
        <v>0</v>
      </c>
      <c r="JT259" s="13">
        <v>43</v>
      </c>
      <c r="JU259" s="13">
        <v>0</v>
      </c>
      <c r="JV259" s="13">
        <f t="shared" si="51"/>
        <v>43</v>
      </c>
      <c r="JX259" s="13">
        <v>0</v>
      </c>
      <c r="JY259" s="13">
        <v>0</v>
      </c>
      <c r="JZ259" s="13">
        <v>0</v>
      </c>
      <c r="KA259" s="13">
        <v>0</v>
      </c>
      <c r="KB259" s="13">
        <v>0</v>
      </c>
      <c r="KC259" s="13">
        <v>41</v>
      </c>
      <c r="KD259" s="13">
        <v>0</v>
      </c>
      <c r="KE259" s="13">
        <f t="shared" si="52"/>
        <v>41</v>
      </c>
      <c r="KG259" s="13">
        <v>0</v>
      </c>
      <c r="KH259" s="13">
        <v>0</v>
      </c>
      <c r="KI259" s="13">
        <v>0</v>
      </c>
      <c r="KJ259" s="13">
        <v>0</v>
      </c>
      <c r="KK259" s="13">
        <v>0</v>
      </c>
      <c r="KL259" s="13">
        <v>41</v>
      </c>
      <c r="KM259" s="13">
        <v>0</v>
      </c>
      <c r="KN259" s="13">
        <f t="shared" si="53"/>
        <v>41</v>
      </c>
      <c r="KP259" s="13">
        <v>0</v>
      </c>
      <c r="KQ259" s="13">
        <v>0</v>
      </c>
      <c r="KR259" s="13">
        <v>0</v>
      </c>
      <c r="KS259" s="13">
        <v>0</v>
      </c>
      <c r="KT259" s="13">
        <v>0</v>
      </c>
      <c r="KU259" s="13">
        <v>31</v>
      </c>
      <c r="KV259" s="13">
        <v>0</v>
      </c>
      <c r="KW259" s="13">
        <f t="shared" si="54"/>
        <v>31</v>
      </c>
      <c r="KY259" s="13">
        <v>0</v>
      </c>
      <c r="KZ259" s="13">
        <v>0</v>
      </c>
      <c r="LA259" s="13">
        <v>0</v>
      </c>
      <c r="LB259" s="13">
        <v>0</v>
      </c>
      <c r="LC259" s="13">
        <v>0</v>
      </c>
      <c r="LD259" s="13">
        <v>31</v>
      </c>
      <c r="LE259" s="13">
        <v>0</v>
      </c>
      <c r="LF259" s="13">
        <f t="shared" si="55"/>
        <v>31</v>
      </c>
      <c r="LH259" s="13">
        <v>0</v>
      </c>
      <c r="LI259" s="13">
        <v>0</v>
      </c>
      <c r="LJ259" s="13">
        <v>0</v>
      </c>
      <c r="LK259" s="13">
        <v>0</v>
      </c>
      <c r="LL259" s="13">
        <v>0</v>
      </c>
      <c r="LM259" s="13">
        <v>31</v>
      </c>
      <c r="LN259" s="13">
        <v>0</v>
      </c>
      <c r="LO259" s="13">
        <f t="shared" si="56"/>
        <v>31</v>
      </c>
      <c r="LQ259" s="13">
        <v>0</v>
      </c>
      <c r="LR259" s="13">
        <v>0</v>
      </c>
      <c r="LS259" s="13">
        <v>0</v>
      </c>
      <c r="LT259" s="13">
        <v>0</v>
      </c>
      <c r="LU259" s="13">
        <v>0</v>
      </c>
      <c r="LV259" s="13">
        <v>31</v>
      </c>
      <c r="LW259" s="13">
        <v>0</v>
      </c>
      <c r="LX259" s="13">
        <f t="shared" si="57"/>
        <v>31</v>
      </c>
      <c r="LZ259" s="13">
        <v>0</v>
      </c>
      <c r="MA259" s="13">
        <v>0</v>
      </c>
      <c r="MB259" s="13">
        <v>0</v>
      </c>
      <c r="MC259" s="13">
        <v>0</v>
      </c>
      <c r="MD259" s="13">
        <v>0</v>
      </c>
      <c r="ME259" s="13">
        <v>26</v>
      </c>
      <c r="MF259" s="13">
        <v>0</v>
      </c>
      <c r="MG259" s="13">
        <f t="shared" si="58"/>
        <v>26</v>
      </c>
      <c r="MI259" s="13">
        <v>0</v>
      </c>
      <c r="MJ259" s="13">
        <v>0</v>
      </c>
      <c r="MK259" s="13">
        <v>0</v>
      </c>
      <c r="ML259" s="13">
        <v>0</v>
      </c>
      <c r="MM259" s="13">
        <v>0</v>
      </c>
      <c r="MN259" s="13">
        <v>36</v>
      </c>
      <c r="MO259" s="13">
        <v>9</v>
      </c>
      <c r="MP259" s="13">
        <f t="shared" si="59"/>
        <v>45</v>
      </c>
    </row>
    <row r="260" spans="3:354" x14ac:dyDescent="0.25">
      <c r="C260" s="10">
        <v>187</v>
      </c>
      <c r="E260" s="13">
        <v>0</v>
      </c>
      <c r="F260" s="13">
        <v>0</v>
      </c>
      <c r="G260" s="13">
        <v>0</v>
      </c>
      <c r="H260" s="13">
        <v>29</v>
      </c>
      <c r="I260" s="13">
        <v>0</v>
      </c>
      <c r="J260" s="13">
        <v>0</v>
      </c>
      <c r="K260" s="13">
        <v>0</v>
      </c>
      <c r="L260" s="13">
        <v>29</v>
      </c>
      <c r="N260" s="13">
        <v>0</v>
      </c>
      <c r="O260" s="13">
        <v>0</v>
      </c>
      <c r="P260" s="13">
        <v>0</v>
      </c>
      <c r="Q260" s="13">
        <v>0</v>
      </c>
      <c r="R260" s="13">
        <v>36</v>
      </c>
      <c r="S260" s="13">
        <v>0</v>
      </c>
      <c r="T260" s="13">
        <v>0</v>
      </c>
      <c r="U260" s="13">
        <v>36</v>
      </c>
      <c r="W260" s="13">
        <v>0</v>
      </c>
      <c r="X260" s="13">
        <v>0</v>
      </c>
      <c r="Y260" s="13">
        <v>0</v>
      </c>
      <c r="Z260" s="13">
        <v>0</v>
      </c>
      <c r="AA260" s="13">
        <v>32</v>
      </c>
      <c r="AB260" s="13">
        <v>0</v>
      </c>
      <c r="AC260" s="13">
        <v>0</v>
      </c>
      <c r="AD260" s="13">
        <v>32</v>
      </c>
      <c r="AF260" s="13">
        <v>0</v>
      </c>
      <c r="AG260" s="13">
        <v>0</v>
      </c>
      <c r="AH260" s="13">
        <v>0</v>
      </c>
      <c r="AI260" s="13">
        <v>0</v>
      </c>
      <c r="AJ260" s="13">
        <v>32</v>
      </c>
      <c r="AK260" s="13">
        <v>0</v>
      </c>
      <c r="AL260" s="13">
        <v>0</v>
      </c>
      <c r="AM260" s="13">
        <v>32</v>
      </c>
      <c r="AO260" s="13">
        <v>0</v>
      </c>
      <c r="AP260" s="13">
        <v>0</v>
      </c>
      <c r="AQ260" s="13">
        <v>0</v>
      </c>
      <c r="AR260" s="13">
        <v>0</v>
      </c>
      <c r="AS260" s="13">
        <v>6</v>
      </c>
      <c r="AT260" s="13">
        <v>0</v>
      </c>
      <c r="AU260" s="13">
        <v>0</v>
      </c>
      <c r="AV260" s="13">
        <v>6</v>
      </c>
      <c r="AX260" s="13">
        <v>0</v>
      </c>
      <c r="AY260" s="13">
        <v>0</v>
      </c>
      <c r="AZ260" s="13">
        <v>0</v>
      </c>
      <c r="BA260" s="13">
        <v>0</v>
      </c>
      <c r="BB260" s="13">
        <v>25</v>
      </c>
      <c r="BC260" s="13">
        <v>0</v>
      </c>
      <c r="BD260" s="13">
        <v>0</v>
      </c>
      <c r="BE260" s="13">
        <v>25</v>
      </c>
      <c r="BG260" s="13">
        <v>0</v>
      </c>
      <c r="BH260" s="13">
        <v>0</v>
      </c>
      <c r="BI260" s="13">
        <v>0</v>
      </c>
      <c r="BJ260" s="13">
        <v>0</v>
      </c>
      <c r="BK260" s="13">
        <v>5</v>
      </c>
      <c r="BL260" s="13">
        <v>0</v>
      </c>
      <c r="BM260" s="13">
        <v>0</v>
      </c>
      <c r="BN260" s="13">
        <v>5</v>
      </c>
      <c r="BP260" s="13">
        <v>0</v>
      </c>
      <c r="BQ260" s="13">
        <v>0</v>
      </c>
      <c r="BR260" s="13">
        <v>0</v>
      </c>
      <c r="BS260" s="13">
        <v>0</v>
      </c>
      <c r="BT260" s="13">
        <v>25</v>
      </c>
      <c r="BU260" s="13">
        <v>0</v>
      </c>
      <c r="BV260" s="13">
        <v>0</v>
      </c>
      <c r="BW260" s="13">
        <v>25</v>
      </c>
      <c r="BY260" s="13">
        <v>0</v>
      </c>
      <c r="BZ260" s="13">
        <v>0</v>
      </c>
      <c r="CA260" s="13">
        <v>0</v>
      </c>
      <c r="CB260" s="13">
        <v>0</v>
      </c>
      <c r="CC260" s="13">
        <v>24</v>
      </c>
      <c r="CD260" s="13">
        <v>0</v>
      </c>
      <c r="CE260" s="13">
        <v>0</v>
      </c>
      <c r="CF260" s="13">
        <v>24</v>
      </c>
      <c r="CH260" s="13">
        <v>0</v>
      </c>
      <c r="CI260" s="13">
        <v>0</v>
      </c>
      <c r="CJ260" s="13">
        <v>0</v>
      </c>
      <c r="CK260" s="13">
        <v>0</v>
      </c>
      <c r="CL260" s="13">
        <v>15</v>
      </c>
      <c r="CM260" s="13">
        <v>3</v>
      </c>
      <c r="CN260" s="13">
        <v>0</v>
      </c>
      <c r="CO260" s="13">
        <v>18</v>
      </c>
      <c r="CQ260" s="13">
        <v>0</v>
      </c>
      <c r="CR260" s="13">
        <v>0</v>
      </c>
      <c r="CS260" s="13">
        <v>0</v>
      </c>
      <c r="CT260" s="13">
        <v>6</v>
      </c>
      <c r="CU260" s="13">
        <v>0</v>
      </c>
      <c r="CV260" s="13">
        <v>16</v>
      </c>
      <c r="CW260" s="13">
        <v>0</v>
      </c>
      <c r="CX260" s="13">
        <v>22</v>
      </c>
      <c r="CZ260" s="13">
        <v>0</v>
      </c>
      <c r="DA260" s="13">
        <v>0</v>
      </c>
      <c r="DB260" s="13">
        <v>0</v>
      </c>
      <c r="DC260" s="13">
        <v>6</v>
      </c>
      <c r="DD260" s="13">
        <v>0</v>
      </c>
      <c r="DE260" s="13">
        <v>21</v>
      </c>
      <c r="DF260" s="13">
        <v>0</v>
      </c>
      <c r="DG260" s="13">
        <v>27</v>
      </c>
      <c r="DI260" s="13">
        <v>0</v>
      </c>
      <c r="DJ260" s="13">
        <v>0</v>
      </c>
      <c r="DK260" s="13">
        <v>0</v>
      </c>
      <c r="DL260" s="13">
        <v>6</v>
      </c>
      <c r="DM260" s="13">
        <v>0</v>
      </c>
      <c r="DN260" s="13">
        <v>37</v>
      </c>
      <c r="DO260" s="13">
        <v>3</v>
      </c>
      <c r="DP260" s="13">
        <v>46</v>
      </c>
      <c r="DR260" s="13">
        <v>0</v>
      </c>
      <c r="DS260" s="13">
        <v>0</v>
      </c>
      <c r="DT260" s="13">
        <v>0</v>
      </c>
      <c r="DU260" s="13">
        <v>6</v>
      </c>
      <c r="DV260" s="13">
        <v>0</v>
      </c>
      <c r="DW260" s="13">
        <v>0</v>
      </c>
      <c r="DX260" s="13">
        <v>0</v>
      </c>
      <c r="DY260" s="13">
        <v>6</v>
      </c>
      <c r="EA260" s="13">
        <v>0</v>
      </c>
      <c r="EB260" s="13">
        <v>0</v>
      </c>
      <c r="EC260" s="13">
        <v>0</v>
      </c>
      <c r="ED260" s="13">
        <v>0</v>
      </c>
      <c r="EE260" s="13">
        <v>0</v>
      </c>
      <c r="EF260" s="13">
        <v>21</v>
      </c>
      <c r="EG260" s="13">
        <v>0</v>
      </c>
      <c r="EH260" s="13">
        <v>21</v>
      </c>
      <c r="EJ260" s="13">
        <v>0</v>
      </c>
      <c r="EK260" s="13">
        <v>0</v>
      </c>
      <c r="EL260" s="13">
        <v>0</v>
      </c>
      <c r="EM260" s="13">
        <v>0</v>
      </c>
      <c r="EN260" s="13">
        <v>0</v>
      </c>
      <c r="EO260" s="13">
        <v>0</v>
      </c>
      <c r="EP260" s="13">
        <v>0</v>
      </c>
      <c r="EQ260" s="13">
        <v>0</v>
      </c>
      <c r="ES260" s="13">
        <v>0</v>
      </c>
      <c r="ET260" s="13">
        <v>0</v>
      </c>
      <c r="EU260" s="13">
        <v>0</v>
      </c>
      <c r="EV260" s="13">
        <v>0</v>
      </c>
      <c r="EW260" s="13">
        <v>0</v>
      </c>
      <c r="EX260" s="13">
        <v>0</v>
      </c>
      <c r="EY260" s="13">
        <v>0</v>
      </c>
      <c r="EZ260" s="13">
        <v>0</v>
      </c>
      <c r="FB260" s="13">
        <v>0</v>
      </c>
      <c r="FC260" s="13">
        <v>0</v>
      </c>
      <c r="FD260" s="13">
        <v>0</v>
      </c>
      <c r="FE260" s="13">
        <v>0</v>
      </c>
      <c r="FF260" s="13">
        <v>0</v>
      </c>
      <c r="FG260" s="13">
        <v>0</v>
      </c>
      <c r="FH260" s="13">
        <v>0</v>
      </c>
      <c r="FI260" s="13">
        <v>0</v>
      </c>
      <c r="FK260" s="13">
        <v>0</v>
      </c>
      <c r="FL260" s="13">
        <v>0</v>
      </c>
      <c r="FM260" s="13">
        <v>0</v>
      </c>
      <c r="FN260" s="13">
        <v>0</v>
      </c>
      <c r="FO260" s="13">
        <v>0</v>
      </c>
      <c r="FP260" s="13">
        <v>0</v>
      </c>
      <c r="FQ260" s="13">
        <v>0</v>
      </c>
      <c r="FR260" s="13">
        <v>0</v>
      </c>
      <c r="FT260" s="13">
        <v>0</v>
      </c>
      <c r="FU260" s="13">
        <v>0</v>
      </c>
      <c r="FV260" s="13">
        <v>0</v>
      </c>
      <c r="FW260" s="13">
        <v>0</v>
      </c>
      <c r="FX260" s="13">
        <v>0</v>
      </c>
      <c r="FY260" s="13">
        <v>0</v>
      </c>
      <c r="FZ260" s="13">
        <v>0</v>
      </c>
      <c r="GA260" s="13">
        <f t="shared" si="40"/>
        <v>0</v>
      </c>
      <c r="GC260" s="13">
        <v>0</v>
      </c>
      <c r="GD260" s="13">
        <v>0</v>
      </c>
      <c r="GE260" s="13">
        <v>0</v>
      </c>
      <c r="GF260" s="13">
        <v>0</v>
      </c>
      <c r="GG260" s="13">
        <v>0</v>
      </c>
      <c r="GH260" s="13">
        <v>0</v>
      </c>
      <c r="GI260" s="13">
        <v>0</v>
      </c>
      <c r="GJ260" s="13">
        <f t="shared" si="41"/>
        <v>0</v>
      </c>
      <c r="GL260" s="13">
        <v>0</v>
      </c>
      <c r="GM260" s="13">
        <v>0</v>
      </c>
      <c r="GN260" s="13">
        <v>0</v>
      </c>
      <c r="GO260" s="13">
        <v>0</v>
      </c>
      <c r="GP260" s="13">
        <v>0</v>
      </c>
      <c r="GQ260" s="13">
        <v>0</v>
      </c>
      <c r="GR260" s="13">
        <v>0</v>
      </c>
      <c r="GS260" s="13">
        <f t="shared" si="42"/>
        <v>0</v>
      </c>
      <c r="GU260" s="13">
        <v>0</v>
      </c>
      <c r="GV260" s="13">
        <v>0</v>
      </c>
      <c r="GW260" s="13">
        <v>0</v>
      </c>
      <c r="GX260" s="13">
        <v>0</v>
      </c>
      <c r="GY260" s="13">
        <v>0</v>
      </c>
      <c r="GZ260" s="13">
        <v>0</v>
      </c>
      <c r="HA260" s="13">
        <v>0</v>
      </c>
      <c r="HB260" s="13">
        <f t="shared" si="43"/>
        <v>0</v>
      </c>
      <c r="HD260" s="13">
        <v>0</v>
      </c>
      <c r="HE260" s="13">
        <v>0</v>
      </c>
      <c r="HF260" s="13">
        <v>0</v>
      </c>
      <c r="HG260" s="13">
        <v>0</v>
      </c>
      <c r="HH260" s="13">
        <v>0</v>
      </c>
      <c r="HI260" s="13">
        <v>0</v>
      </c>
      <c r="HJ260" s="13">
        <v>0</v>
      </c>
      <c r="HK260" s="13">
        <f t="shared" si="44"/>
        <v>0</v>
      </c>
      <c r="HM260" s="13">
        <v>0</v>
      </c>
      <c r="HN260" s="13">
        <v>0</v>
      </c>
      <c r="HO260" s="13">
        <v>0</v>
      </c>
      <c r="HP260" s="13">
        <v>0</v>
      </c>
      <c r="HQ260" s="13">
        <v>0</v>
      </c>
      <c r="HR260" s="13">
        <v>0</v>
      </c>
      <c r="HS260" s="13">
        <v>0</v>
      </c>
      <c r="HT260" s="13">
        <f t="shared" si="45"/>
        <v>0</v>
      </c>
      <c r="HV260" s="13">
        <v>0</v>
      </c>
      <c r="HW260" s="13">
        <v>0</v>
      </c>
      <c r="HX260" s="13">
        <v>0</v>
      </c>
      <c r="HY260" s="13">
        <v>0</v>
      </c>
      <c r="HZ260" s="13">
        <v>0</v>
      </c>
      <c r="IA260" s="13">
        <v>0</v>
      </c>
      <c r="IB260" s="13">
        <v>0</v>
      </c>
      <c r="IC260" s="13">
        <f t="shared" si="46"/>
        <v>0</v>
      </c>
      <c r="IE260" s="13">
        <v>0</v>
      </c>
      <c r="IF260" s="13">
        <v>0</v>
      </c>
      <c r="IG260" s="13">
        <v>0</v>
      </c>
      <c r="IH260" s="13">
        <v>0</v>
      </c>
      <c r="II260" s="13">
        <v>0</v>
      </c>
      <c r="IJ260" s="13">
        <v>1</v>
      </c>
      <c r="IK260" s="13">
        <v>0</v>
      </c>
      <c r="IL260" s="13">
        <f t="shared" si="47"/>
        <v>1</v>
      </c>
      <c r="IN260" s="13">
        <v>0</v>
      </c>
      <c r="IO260" s="13">
        <v>0</v>
      </c>
      <c r="IP260" s="13">
        <v>0</v>
      </c>
      <c r="IQ260" s="13">
        <v>0</v>
      </c>
      <c r="IR260" s="13">
        <v>0</v>
      </c>
      <c r="IS260" s="13">
        <v>0</v>
      </c>
      <c r="IT260" s="13">
        <v>0</v>
      </c>
      <c r="IU260" s="13">
        <f t="shared" si="48"/>
        <v>0</v>
      </c>
      <c r="IW260" s="13">
        <v>0</v>
      </c>
      <c r="IX260" s="13">
        <v>0</v>
      </c>
      <c r="IY260" s="13">
        <v>0</v>
      </c>
      <c r="IZ260" s="13">
        <v>0</v>
      </c>
      <c r="JA260" s="13">
        <v>0</v>
      </c>
      <c r="JB260" s="13">
        <v>0</v>
      </c>
      <c r="JC260" s="13">
        <v>0</v>
      </c>
      <c r="JD260" s="13">
        <f t="shared" si="49"/>
        <v>0</v>
      </c>
      <c r="JF260" s="13">
        <v>0</v>
      </c>
      <c r="JG260" s="13">
        <v>0</v>
      </c>
      <c r="JH260" s="13">
        <v>0</v>
      </c>
      <c r="JI260" s="13">
        <v>0</v>
      </c>
      <c r="JJ260" s="13">
        <v>0</v>
      </c>
      <c r="JK260" s="13">
        <v>1</v>
      </c>
      <c r="JL260" s="13">
        <v>0</v>
      </c>
      <c r="JM260" s="13">
        <f t="shared" si="50"/>
        <v>1</v>
      </c>
      <c r="JO260" s="13">
        <v>0</v>
      </c>
      <c r="JP260" s="13">
        <v>0</v>
      </c>
      <c r="JQ260" s="13">
        <v>0</v>
      </c>
      <c r="JR260" s="13">
        <v>0</v>
      </c>
      <c r="JS260" s="13">
        <v>0</v>
      </c>
      <c r="JT260" s="13">
        <v>0</v>
      </c>
      <c r="JU260" s="13">
        <v>0</v>
      </c>
      <c r="JV260" s="13">
        <f t="shared" si="51"/>
        <v>0</v>
      </c>
      <c r="JX260" s="13">
        <v>0</v>
      </c>
      <c r="JY260" s="13">
        <v>0</v>
      </c>
      <c r="JZ260" s="13">
        <v>0</v>
      </c>
      <c r="KA260" s="13">
        <v>0</v>
      </c>
      <c r="KB260" s="13">
        <v>0</v>
      </c>
      <c r="KC260" s="13">
        <v>4</v>
      </c>
      <c r="KD260" s="13">
        <v>0</v>
      </c>
      <c r="KE260" s="13">
        <f t="shared" si="52"/>
        <v>4</v>
      </c>
      <c r="KG260" s="13">
        <v>0</v>
      </c>
      <c r="KH260" s="13">
        <v>0</v>
      </c>
      <c r="KI260" s="13">
        <v>0</v>
      </c>
      <c r="KJ260" s="13">
        <v>0</v>
      </c>
      <c r="KK260" s="13">
        <v>0</v>
      </c>
      <c r="KL260" s="13">
        <v>5</v>
      </c>
      <c r="KM260" s="13">
        <v>0</v>
      </c>
      <c r="KN260" s="13">
        <f t="shared" si="53"/>
        <v>5</v>
      </c>
      <c r="KP260" s="13">
        <v>0</v>
      </c>
      <c r="KQ260" s="13">
        <v>0</v>
      </c>
      <c r="KR260" s="13">
        <v>0</v>
      </c>
      <c r="KS260" s="13">
        <v>0</v>
      </c>
      <c r="KT260" s="13">
        <v>0</v>
      </c>
      <c r="KU260" s="13">
        <v>5</v>
      </c>
      <c r="KV260" s="13">
        <v>0</v>
      </c>
      <c r="KW260" s="13">
        <f t="shared" si="54"/>
        <v>5</v>
      </c>
      <c r="KY260" s="13">
        <v>0</v>
      </c>
      <c r="KZ260" s="13">
        <v>0</v>
      </c>
      <c r="LA260" s="13">
        <v>0</v>
      </c>
      <c r="LB260" s="13">
        <v>0</v>
      </c>
      <c r="LC260" s="13">
        <v>0</v>
      </c>
      <c r="LD260" s="13">
        <v>4</v>
      </c>
      <c r="LE260" s="13">
        <v>0</v>
      </c>
      <c r="LF260" s="13">
        <f t="shared" si="55"/>
        <v>4</v>
      </c>
      <c r="LH260" s="13">
        <v>0</v>
      </c>
      <c r="LI260" s="13">
        <v>0</v>
      </c>
      <c r="LJ260" s="13">
        <v>0</v>
      </c>
      <c r="LK260" s="13">
        <v>0</v>
      </c>
      <c r="LL260" s="13">
        <v>0</v>
      </c>
      <c r="LM260" s="13">
        <v>4</v>
      </c>
      <c r="LN260" s="13">
        <v>0</v>
      </c>
      <c r="LO260" s="13">
        <f t="shared" si="56"/>
        <v>4</v>
      </c>
      <c r="LQ260" s="13">
        <v>0</v>
      </c>
      <c r="LR260" s="13">
        <v>0</v>
      </c>
      <c r="LS260" s="13">
        <v>0</v>
      </c>
      <c r="LT260" s="13">
        <v>0</v>
      </c>
      <c r="LU260" s="13">
        <v>0</v>
      </c>
      <c r="LV260" s="13">
        <v>5</v>
      </c>
      <c r="LW260" s="13">
        <v>0</v>
      </c>
      <c r="LX260" s="13">
        <f t="shared" si="57"/>
        <v>5</v>
      </c>
      <c r="LZ260" s="13">
        <v>0</v>
      </c>
      <c r="MA260" s="13">
        <v>0</v>
      </c>
      <c r="MB260" s="13">
        <v>0</v>
      </c>
      <c r="MC260" s="13">
        <v>0</v>
      </c>
      <c r="MD260" s="13">
        <v>0</v>
      </c>
      <c r="ME260" s="13">
        <v>5</v>
      </c>
      <c r="MF260" s="13">
        <v>0</v>
      </c>
      <c r="MG260" s="13">
        <f t="shared" si="58"/>
        <v>5</v>
      </c>
      <c r="MI260" s="13">
        <v>0</v>
      </c>
      <c r="MJ260" s="13">
        <v>0</v>
      </c>
      <c r="MK260" s="13">
        <v>0</v>
      </c>
      <c r="ML260" s="13">
        <v>0</v>
      </c>
      <c r="MM260" s="13">
        <v>0</v>
      </c>
      <c r="MN260" s="13">
        <v>5</v>
      </c>
      <c r="MO260" s="13">
        <v>0</v>
      </c>
      <c r="MP260" s="13">
        <f t="shared" si="59"/>
        <v>5</v>
      </c>
    </row>
    <row r="261" spans="3:354" x14ac:dyDescent="0.25">
      <c r="C261" s="10">
        <v>188</v>
      </c>
      <c r="E261" s="13">
        <v>0</v>
      </c>
      <c r="F261" s="13">
        <v>0</v>
      </c>
      <c r="G261" s="13">
        <v>0</v>
      </c>
      <c r="H261" s="13">
        <v>0</v>
      </c>
      <c r="I261" s="13">
        <v>30</v>
      </c>
      <c r="J261" s="13">
        <v>5</v>
      </c>
      <c r="K261" s="13">
        <v>0</v>
      </c>
      <c r="L261" s="13">
        <v>35</v>
      </c>
      <c r="N261" s="13">
        <v>0</v>
      </c>
      <c r="O261" s="13">
        <v>0</v>
      </c>
      <c r="P261" s="13">
        <v>0</v>
      </c>
      <c r="Q261" s="13">
        <v>0</v>
      </c>
      <c r="R261" s="13">
        <v>30</v>
      </c>
      <c r="S261" s="13">
        <v>5</v>
      </c>
      <c r="T261" s="13">
        <v>0</v>
      </c>
      <c r="U261" s="13">
        <v>35</v>
      </c>
      <c r="W261" s="13">
        <v>0</v>
      </c>
      <c r="X261" s="13">
        <v>0</v>
      </c>
      <c r="Y261" s="13">
        <v>0</v>
      </c>
      <c r="Z261" s="13">
        <v>0</v>
      </c>
      <c r="AA261" s="13">
        <v>30</v>
      </c>
      <c r="AB261" s="13">
        <v>5</v>
      </c>
      <c r="AC261" s="13">
        <v>0</v>
      </c>
      <c r="AD261" s="13">
        <v>35</v>
      </c>
      <c r="AF261" s="13">
        <v>0</v>
      </c>
      <c r="AG261" s="13">
        <v>0</v>
      </c>
      <c r="AH261" s="13">
        <v>0</v>
      </c>
      <c r="AI261" s="13">
        <v>0</v>
      </c>
      <c r="AJ261" s="13">
        <v>30</v>
      </c>
      <c r="AK261" s="13">
        <v>5</v>
      </c>
      <c r="AL261" s="13">
        <v>0</v>
      </c>
      <c r="AM261" s="13">
        <v>35</v>
      </c>
      <c r="AO261" s="13">
        <v>0</v>
      </c>
      <c r="AP261" s="13">
        <v>0</v>
      </c>
      <c r="AQ261" s="13">
        <v>0</v>
      </c>
      <c r="AR261" s="13">
        <v>20</v>
      </c>
      <c r="AS261" s="13">
        <v>30</v>
      </c>
      <c r="AT261" s="13">
        <v>5</v>
      </c>
      <c r="AU261" s="13">
        <v>0</v>
      </c>
      <c r="AV261" s="13">
        <v>55</v>
      </c>
      <c r="AX261" s="13">
        <v>0</v>
      </c>
      <c r="AY261" s="13">
        <v>0</v>
      </c>
      <c r="AZ261" s="13">
        <v>0</v>
      </c>
      <c r="BA261" s="13">
        <v>25</v>
      </c>
      <c r="BB261" s="13">
        <v>30</v>
      </c>
      <c r="BC261" s="13">
        <v>5</v>
      </c>
      <c r="BD261" s="13">
        <v>0</v>
      </c>
      <c r="BE261" s="13">
        <v>60</v>
      </c>
      <c r="BG261" s="13">
        <v>0</v>
      </c>
      <c r="BH261" s="13">
        <v>0</v>
      </c>
      <c r="BI261" s="13">
        <v>0</v>
      </c>
      <c r="BJ261" s="13">
        <v>25</v>
      </c>
      <c r="BK261" s="13">
        <v>30</v>
      </c>
      <c r="BL261" s="13">
        <v>5</v>
      </c>
      <c r="BM261" s="13">
        <v>0</v>
      </c>
      <c r="BN261" s="13">
        <v>60</v>
      </c>
      <c r="BP261" s="13">
        <v>0</v>
      </c>
      <c r="BQ261" s="13">
        <v>0</v>
      </c>
      <c r="BR261" s="13">
        <v>0</v>
      </c>
      <c r="BS261" s="13">
        <v>25</v>
      </c>
      <c r="BT261" s="13">
        <v>30</v>
      </c>
      <c r="BU261" s="13">
        <v>5</v>
      </c>
      <c r="BV261" s="13">
        <v>0</v>
      </c>
      <c r="BW261" s="13">
        <v>60</v>
      </c>
      <c r="BY261" s="13">
        <v>0</v>
      </c>
      <c r="BZ261" s="13">
        <v>0</v>
      </c>
      <c r="CA261" s="13">
        <v>0</v>
      </c>
      <c r="CB261" s="13">
        <v>25</v>
      </c>
      <c r="CC261" s="13">
        <v>30</v>
      </c>
      <c r="CD261" s="13">
        <v>5</v>
      </c>
      <c r="CE261" s="13">
        <v>0</v>
      </c>
      <c r="CF261" s="13">
        <v>60</v>
      </c>
      <c r="CH261" s="13">
        <v>0</v>
      </c>
      <c r="CI261" s="13">
        <v>0</v>
      </c>
      <c r="CJ261" s="13">
        <v>0</v>
      </c>
      <c r="CK261" s="13">
        <v>30</v>
      </c>
      <c r="CL261" s="13">
        <v>30</v>
      </c>
      <c r="CM261" s="13">
        <v>5</v>
      </c>
      <c r="CN261" s="13">
        <v>0</v>
      </c>
      <c r="CO261" s="13">
        <v>65</v>
      </c>
      <c r="CQ261" s="13">
        <v>0</v>
      </c>
      <c r="CR261" s="13">
        <v>0</v>
      </c>
      <c r="CS261" s="13">
        <v>0</v>
      </c>
      <c r="CT261" s="13">
        <v>0</v>
      </c>
      <c r="CU261" s="13">
        <v>10</v>
      </c>
      <c r="CV261" s="13">
        <v>0</v>
      </c>
      <c r="CW261" s="13">
        <v>0</v>
      </c>
      <c r="CX261" s="13">
        <v>10</v>
      </c>
      <c r="CZ261" s="13">
        <v>0</v>
      </c>
      <c r="DA261" s="13">
        <v>0</v>
      </c>
      <c r="DB261" s="13">
        <v>0</v>
      </c>
      <c r="DC261" s="13">
        <v>0</v>
      </c>
      <c r="DD261" s="13">
        <v>7</v>
      </c>
      <c r="DE261" s="13">
        <v>0</v>
      </c>
      <c r="DF261" s="13">
        <v>0</v>
      </c>
      <c r="DG261" s="13">
        <v>7</v>
      </c>
      <c r="DI261" s="13">
        <v>0</v>
      </c>
      <c r="DJ261" s="13">
        <v>0</v>
      </c>
      <c r="DK261" s="13">
        <v>0</v>
      </c>
      <c r="DL261" s="13">
        <v>0</v>
      </c>
      <c r="DM261" s="13">
        <v>0</v>
      </c>
      <c r="DN261" s="13">
        <v>0</v>
      </c>
      <c r="DO261" s="13">
        <v>0</v>
      </c>
      <c r="DP261" s="13">
        <v>0</v>
      </c>
      <c r="DR261" s="13">
        <v>0</v>
      </c>
      <c r="DS261" s="13">
        <v>0</v>
      </c>
      <c r="DT261" s="13">
        <v>0</v>
      </c>
      <c r="DU261" s="13">
        <v>0</v>
      </c>
      <c r="DV261" s="13">
        <v>0</v>
      </c>
      <c r="DW261" s="13">
        <v>0</v>
      </c>
      <c r="DX261" s="13">
        <v>0</v>
      </c>
      <c r="DY261" s="13">
        <v>0</v>
      </c>
      <c r="EA261" s="13">
        <v>0</v>
      </c>
      <c r="EB261" s="13">
        <v>0</v>
      </c>
      <c r="EC261" s="13">
        <v>0</v>
      </c>
      <c r="ED261" s="13">
        <v>0</v>
      </c>
      <c r="EE261" s="13">
        <v>0</v>
      </c>
      <c r="EF261" s="13">
        <v>0</v>
      </c>
      <c r="EG261" s="13">
        <v>0</v>
      </c>
      <c r="EH261" s="13">
        <v>0</v>
      </c>
      <c r="EJ261" s="13">
        <v>0</v>
      </c>
      <c r="EK261" s="13">
        <v>0</v>
      </c>
      <c r="EL261" s="13">
        <v>0</v>
      </c>
      <c r="EM261" s="13">
        <v>25</v>
      </c>
      <c r="EN261" s="13">
        <v>30</v>
      </c>
      <c r="EO261" s="13">
        <v>5</v>
      </c>
      <c r="EP261" s="13">
        <v>0</v>
      </c>
      <c r="EQ261" s="13">
        <v>60</v>
      </c>
      <c r="ES261" s="13">
        <v>0</v>
      </c>
      <c r="ET261" s="13">
        <v>0</v>
      </c>
      <c r="EU261" s="13">
        <v>0</v>
      </c>
      <c r="EV261" s="13">
        <v>25</v>
      </c>
      <c r="EW261" s="13">
        <v>30</v>
      </c>
      <c r="EX261" s="13">
        <v>5</v>
      </c>
      <c r="EY261" s="13">
        <v>0</v>
      </c>
      <c r="EZ261" s="13">
        <v>60</v>
      </c>
      <c r="FB261" s="13">
        <v>0</v>
      </c>
      <c r="FC261" s="13">
        <v>0</v>
      </c>
      <c r="FD261" s="13">
        <v>0</v>
      </c>
      <c r="FE261" s="13">
        <v>20</v>
      </c>
      <c r="FF261" s="13">
        <v>30</v>
      </c>
      <c r="FG261" s="13">
        <v>5</v>
      </c>
      <c r="FH261" s="13">
        <v>0</v>
      </c>
      <c r="FI261" s="13">
        <v>55</v>
      </c>
      <c r="FK261" s="13">
        <v>0</v>
      </c>
      <c r="FL261" s="13">
        <v>0</v>
      </c>
      <c r="FM261" s="13">
        <v>0</v>
      </c>
      <c r="FN261" s="13">
        <v>20</v>
      </c>
      <c r="FO261" s="13">
        <v>30</v>
      </c>
      <c r="FP261" s="13">
        <v>5</v>
      </c>
      <c r="FQ261" s="13">
        <v>0</v>
      </c>
      <c r="FR261" s="13">
        <v>55</v>
      </c>
      <c r="FT261" s="13">
        <v>0</v>
      </c>
      <c r="FU261" s="13">
        <v>0</v>
      </c>
      <c r="FV261" s="13">
        <v>0</v>
      </c>
      <c r="FW261" s="13">
        <v>20</v>
      </c>
      <c r="FX261" s="13">
        <v>30</v>
      </c>
      <c r="FY261" s="13">
        <v>5</v>
      </c>
      <c r="FZ261" s="13">
        <v>0</v>
      </c>
      <c r="GA261" s="13">
        <f t="shared" si="40"/>
        <v>55</v>
      </c>
      <c r="GC261" s="13">
        <v>0</v>
      </c>
      <c r="GD261" s="13">
        <v>0</v>
      </c>
      <c r="GE261" s="13">
        <v>0</v>
      </c>
      <c r="GF261" s="13">
        <v>20</v>
      </c>
      <c r="GG261" s="13">
        <v>30</v>
      </c>
      <c r="GH261" s="13">
        <v>0</v>
      </c>
      <c r="GI261" s="13">
        <v>0</v>
      </c>
      <c r="GJ261" s="13">
        <f t="shared" si="41"/>
        <v>50</v>
      </c>
      <c r="GL261" s="13">
        <v>0</v>
      </c>
      <c r="GM261" s="13">
        <v>2</v>
      </c>
      <c r="GN261" s="13">
        <v>0</v>
      </c>
      <c r="GO261" s="13">
        <v>20</v>
      </c>
      <c r="GP261" s="13">
        <v>30</v>
      </c>
      <c r="GQ261" s="13">
        <v>5</v>
      </c>
      <c r="GR261" s="13">
        <v>2</v>
      </c>
      <c r="GS261" s="13">
        <f t="shared" si="42"/>
        <v>59</v>
      </c>
      <c r="GU261" s="13">
        <v>0</v>
      </c>
      <c r="GV261" s="13">
        <v>2</v>
      </c>
      <c r="GW261" s="13">
        <v>0</v>
      </c>
      <c r="GX261" s="13">
        <v>20</v>
      </c>
      <c r="GY261" s="13">
        <v>25</v>
      </c>
      <c r="GZ261" s="13">
        <v>5</v>
      </c>
      <c r="HA261" s="13">
        <v>3</v>
      </c>
      <c r="HB261" s="13">
        <f t="shared" si="43"/>
        <v>55</v>
      </c>
      <c r="HD261" s="13">
        <v>0</v>
      </c>
      <c r="HE261" s="13">
        <v>5</v>
      </c>
      <c r="HF261" s="13">
        <v>0</v>
      </c>
      <c r="HG261" s="13">
        <v>20</v>
      </c>
      <c r="HH261" s="13">
        <v>20</v>
      </c>
      <c r="HI261" s="13">
        <v>5</v>
      </c>
      <c r="HJ261" s="13">
        <v>0</v>
      </c>
      <c r="HK261" s="13">
        <f t="shared" si="44"/>
        <v>50</v>
      </c>
      <c r="HM261" s="13">
        <v>0</v>
      </c>
      <c r="HN261" s="13">
        <v>1</v>
      </c>
      <c r="HO261" s="13">
        <v>0</v>
      </c>
      <c r="HP261" s="13">
        <v>20</v>
      </c>
      <c r="HQ261" s="13">
        <v>20</v>
      </c>
      <c r="HR261" s="13">
        <v>5</v>
      </c>
      <c r="HS261" s="13">
        <v>0</v>
      </c>
      <c r="HT261" s="13">
        <f t="shared" si="45"/>
        <v>46</v>
      </c>
      <c r="HV261" s="13">
        <v>0</v>
      </c>
      <c r="HW261" s="13">
        <v>9</v>
      </c>
      <c r="HX261" s="13">
        <v>0</v>
      </c>
      <c r="HY261" s="13">
        <v>25</v>
      </c>
      <c r="HZ261" s="13">
        <v>20</v>
      </c>
      <c r="IA261" s="13">
        <v>5</v>
      </c>
      <c r="IB261" s="13">
        <v>2</v>
      </c>
      <c r="IC261" s="13">
        <f t="shared" si="46"/>
        <v>61</v>
      </c>
      <c r="IE261" s="13">
        <v>0</v>
      </c>
      <c r="IF261" s="13">
        <v>10</v>
      </c>
      <c r="IG261" s="13">
        <v>0</v>
      </c>
      <c r="IH261" s="13">
        <v>20</v>
      </c>
      <c r="II261" s="13">
        <v>25</v>
      </c>
      <c r="IJ261" s="13">
        <v>0</v>
      </c>
      <c r="IK261" s="13">
        <v>2</v>
      </c>
      <c r="IL261" s="13">
        <f t="shared" si="47"/>
        <v>57</v>
      </c>
      <c r="IN261" s="13">
        <v>0</v>
      </c>
      <c r="IO261" s="13">
        <v>9</v>
      </c>
      <c r="IP261" s="13">
        <v>0</v>
      </c>
      <c r="IQ261" s="13">
        <v>30</v>
      </c>
      <c r="IR261" s="13">
        <v>25</v>
      </c>
      <c r="IS261" s="13">
        <v>0</v>
      </c>
      <c r="IT261" s="13">
        <v>1</v>
      </c>
      <c r="IU261" s="13">
        <f t="shared" si="48"/>
        <v>65</v>
      </c>
      <c r="IW261" s="13">
        <v>0</v>
      </c>
      <c r="IX261" s="13">
        <v>1</v>
      </c>
      <c r="IY261" s="13">
        <v>0</v>
      </c>
      <c r="IZ261" s="13">
        <v>30</v>
      </c>
      <c r="JA261" s="13">
        <v>25</v>
      </c>
      <c r="JB261" s="13">
        <v>0</v>
      </c>
      <c r="JC261" s="13">
        <v>1</v>
      </c>
      <c r="JD261" s="13">
        <f t="shared" si="49"/>
        <v>57</v>
      </c>
      <c r="JF261" s="13">
        <v>0</v>
      </c>
      <c r="JG261" s="13">
        <v>7</v>
      </c>
      <c r="JH261" s="13">
        <v>0</v>
      </c>
      <c r="JI261" s="13">
        <v>39</v>
      </c>
      <c r="JJ261" s="13">
        <v>25</v>
      </c>
      <c r="JK261" s="13">
        <v>0</v>
      </c>
      <c r="JL261" s="13">
        <v>4</v>
      </c>
      <c r="JM261" s="13">
        <f t="shared" si="50"/>
        <v>75</v>
      </c>
      <c r="JO261" s="13">
        <v>0</v>
      </c>
      <c r="JP261" s="13">
        <v>3</v>
      </c>
      <c r="JQ261" s="13">
        <v>0</v>
      </c>
      <c r="JR261" s="13">
        <v>14</v>
      </c>
      <c r="JS261" s="13">
        <v>24</v>
      </c>
      <c r="JT261" s="13">
        <v>0</v>
      </c>
      <c r="JU261" s="13">
        <v>0</v>
      </c>
      <c r="JV261" s="13">
        <f t="shared" si="51"/>
        <v>41</v>
      </c>
      <c r="JX261" s="13">
        <v>0</v>
      </c>
      <c r="JY261" s="13">
        <v>4</v>
      </c>
      <c r="JZ261" s="13">
        <v>0</v>
      </c>
      <c r="KA261" s="13">
        <v>0</v>
      </c>
      <c r="KB261" s="13">
        <v>29</v>
      </c>
      <c r="KC261" s="13">
        <v>0</v>
      </c>
      <c r="KD261" s="13">
        <v>0</v>
      </c>
      <c r="KE261" s="13">
        <f t="shared" si="52"/>
        <v>33</v>
      </c>
      <c r="KG261" s="13">
        <v>0</v>
      </c>
      <c r="KH261" s="13">
        <v>1</v>
      </c>
      <c r="KI261" s="13">
        <v>0</v>
      </c>
      <c r="KJ261" s="13">
        <v>10</v>
      </c>
      <c r="KK261" s="13">
        <v>14</v>
      </c>
      <c r="KL261" s="13">
        <v>0</v>
      </c>
      <c r="KM261" s="13">
        <v>0</v>
      </c>
      <c r="KN261" s="13">
        <f t="shared" si="53"/>
        <v>25</v>
      </c>
      <c r="KP261" s="13">
        <v>0</v>
      </c>
      <c r="KQ261" s="13">
        <v>2</v>
      </c>
      <c r="KR261" s="13">
        <v>0</v>
      </c>
      <c r="KS261" s="13">
        <v>24</v>
      </c>
      <c r="KT261" s="13">
        <v>14</v>
      </c>
      <c r="KU261" s="13">
        <v>0</v>
      </c>
      <c r="KV261" s="13">
        <v>0</v>
      </c>
      <c r="KW261" s="13">
        <f t="shared" si="54"/>
        <v>40</v>
      </c>
      <c r="KY261" s="13">
        <v>0</v>
      </c>
      <c r="KZ261" s="13">
        <v>3</v>
      </c>
      <c r="LA261" s="13">
        <v>0</v>
      </c>
      <c r="LB261" s="13">
        <v>14</v>
      </c>
      <c r="LC261" s="13">
        <v>4</v>
      </c>
      <c r="LD261" s="13">
        <v>0</v>
      </c>
      <c r="LE261" s="13">
        <v>0</v>
      </c>
      <c r="LF261" s="13">
        <f t="shared" si="55"/>
        <v>21</v>
      </c>
      <c r="LH261" s="13">
        <v>0</v>
      </c>
      <c r="LI261" s="13">
        <v>0</v>
      </c>
      <c r="LJ261" s="13">
        <v>0</v>
      </c>
      <c r="LK261" s="13">
        <v>0</v>
      </c>
      <c r="LL261" s="13">
        <v>2</v>
      </c>
      <c r="LM261" s="13">
        <v>0</v>
      </c>
      <c r="LN261" s="13">
        <v>1</v>
      </c>
      <c r="LO261" s="13">
        <f t="shared" si="56"/>
        <v>3</v>
      </c>
      <c r="LQ261" s="13">
        <v>0</v>
      </c>
      <c r="LR261" s="13">
        <v>0</v>
      </c>
      <c r="LS261" s="13">
        <v>0</v>
      </c>
      <c r="LT261" s="13">
        <v>10</v>
      </c>
      <c r="LU261" s="13">
        <v>10</v>
      </c>
      <c r="LV261" s="13">
        <v>0</v>
      </c>
      <c r="LW261" s="13">
        <v>0</v>
      </c>
      <c r="LX261" s="13">
        <f t="shared" si="57"/>
        <v>20</v>
      </c>
      <c r="LZ261" s="13">
        <v>0</v>
      </c>
      <c r="MA261" s="13">
        <v>0</v>
      </c>
      <c r="MB261" s="13">
        <v>0</v>
      </c>
      <c r="MC261" s="13">
        <v>10</v>
      </c>
      <c r="MD261" s="13">
        <v>11</v>
      </c>
      <c r="ME261" s="13">
        <v>0</v>
      </c>
      <c r="MF261" s="13">
        <v>2</v>
      </c>
      <c r="MG261" s="13">
        <f t="shared" si="58"/>
        <v>23</v>
      </c>
      <c r="MI261" s="13">
        <v>0</v>
      </c>
      <c r="MJ261" s="13">
        <v>0</v>
      </c>
      <c r="MK261" s="13">
        <v>0</v>
      </c>
      <c r="ML261" s="13">
        <v>10</v>
      </c>
      <c r="MM261" s="13">
        <v>13</v>
      </c>
      <c r="MN261" s="13">
        <v>0</v>
      </c>
      <c r="MO261" s="13">
        <v>2</v>
      </c>
      <c r="MP261" s="13">
        <f t="shared" si="59"/>
        <v>25</v>
      </c>
    </row>
    <row r="262" spans="3:354" x14ac:dyDescent="0.25">
      <c r="C262" s="10">
        <v>189</v>
      </c>
      <c r="E262" s="13">
        <v>0</v>
      </c>
      <c r="F262" s="13">
        <v>0</v>
      </c>
      <c r="G262" s="13">
        <v>0</v>
      </c>
      <c r="H262" s="13">
        <v>8</v>
      </c>
      <c r="I262" s="13">
        <v>22</v>
      </c>
      <c r="J262" s="13">
        <v>24</v>
      </c>
      <c r="K262" s="13">
        <v>71</v>
      </c>
      <c r="L262" s="13">
        <v>125</v>
      </c>
      <c r="N262" s="13">
        <v>0</v>
      </c>
      <c r="O262" s="13">
        <v>0</v>
      </c>
      <c r="P262" s="13">
        <v>0</v>
      </c>
      <c r="Q262" s="13">
        <v>3</v>
      </c>
      <c r="R262" s="13">
        <v>25</v>
      </c>
      <c r="S262" s="13">
        <v>34</v>
      </c>
      <c r="T262" s="13">
        <v>32</v>
      </c>
      <c r="U262" s="13">
        <v>94</v>
      </c>
      <c r="W262" s="13">
        <v>0</v>
      </c>
      <c r="X262" s="13">
        <v>0</v>
      </c>
      <c r="Y262" s="13">
        <v>0</v>
      </c>
      <c r="Z262" s="13">
        <v>8</v>
      </c>
      <c r="AA262" s="13">
        <v>21</v>
      </c>
      <c r="AB262" s="13">
        <v>43</v>
      </c>
      <c r="AC262" s="13">
        <v>70</v>
      </c>
      <c r="AD262" s="13">
        <v>142</v>
      </c>
      <c r="AF262" s="13">
        <v>0</v>
      </c>
      <c r="AG262" s="13">
        <v>0</v>
      </c>
      <c r="AH262" s="13">
        <v>0</v>
      </c>
      <c r="AI262" s="13">
        <v>15</v>
      </c>
      <c r="AJ262" s="13">
        <v>26</v>
      </c>
      <c r="AK262" s="13">
        <v>37</v>
      </c>
      <c r="AL262" s="13">
        <v>94</v>
      </c>
      <c r="AM262" s="13">
        <v>172</v>
      </c>
      <c r="AO262" s="13">
        <v>0</v>
      </c>
      <c r="AP262" s="13">
        <v>0</v>
      </c>
      <c r="AQ262" s="13">
        <v>0</v>
      </c>
      <c r="AR262" s="13">
        <v>12</v>
      </c>
      <c r="AS262" s="13">
        <v>10</v>
      </c>
      <c r="AT262" s="13">
        <v>26</v>
      </c>
      <c r="AU262" s="13">
        <v>190</v>
      </c>
      <c r="AV262" s="13">
        <v>238</v>
      </c>
      <c r="AX262" s="13">
        <v>0</v>
      </c>
      <c r="AY262" s="13">
        <v>0</v>
      </c>
      <c r="AZ262" s="13">
        <v>0</v>
      </c>
      <c r="BA262" s="13">
        <v>13</v>
      </c>
      <c r="BB262" s="13">
        <v>23</v>
      </c>
      <c r="BC262" s="13">
        <v>34</v>
      </c>
      <c r="BD262" s="13">
        <v>157</v>
      </c>
      <c r="BE262" s="13">
        <v>227</v>
      </c>
      <c r="BG262" s="13">
        <v>0</v>
      </c>
      <c r="BH262" s="13">
        <v>19</v>
      </c>
      <c r="BI262" s="13">
        <v>0</v>
      </c>
      <c r="BJ262" s="13">
        <v>13</v>
      </c>
      <c r="BK262" s="13">
        <v>23</v>
      </c>
      <c r="BL262" s="13">
        <v>40</v>
      </c>
      <c r="BM262" s="13">
        <v>226</v>
      </c>
      <c r="BN262" s="13">
        <v>321</v>
      </c>
      <c r="BP262" s="13">
        <v>0</v>
      </c>
      <c r="BQ262" s="13">
        <v>0</v>
      </c>
      <c r="BR262" s="13">
        <v>0</v>
      </c>
      <c r="BS262" s="13">
        <v>0</v>
      </c>
      <c r="BT262" s="13">
        <v>24</v>
      </c>
      <c r="BU262" s="13">
        <v>43</v>
      </c>
      <c r="BV262" s="13">
        <v>187</v>
      </c>
      <c r="BW262" s="13">
        <v>254</v>
      </c>
      <c r="BY262" s="13">
        <v>0</v>
      </c>
      <c r="BZ262" s="13">
        <v>0</v>
      </c>
      <c r="CA262" s="13">
        <v>0</v>
      </c>
      <c r="CB262" s="13">
        <v>20</v>
      </c>
      <c r="CC262" s="13">
        <v>23</v>
      </c>
      <c r="CD262" s="13">
        <v>48</v>
      </c>
      <c r="CE262" s="13">
        <v>177</v>
      </c>
      <c r="CF262" s="13">
        <v>268</v>
      </c>
      <c r="CH262" s="13">
        <v>0</v>
      </c>
      <c r="CI262" s="13">
        <v>19</v>
      </c>
      <c r="CJ262" s="13">
        <v>0</v>
      </c>
      <c r="CK262" s="13">
        <v>18</v>
      </c>
      <c r="CL262" s="13">
        <v>22</v>
      </c>
      <c r="CM262" s="13">
        <v>49</v>
      </c>
      <c r="CN262" s="13">
        <v>193</v>
      </c>
      <c r="CO262" s="13">
        <v>301</v>
      </c>
      <c r="CQ262" s="13">
        <v>0</v>
      </c>
      <c r="CR262" s="13">
        <v>0</v>
      </c>
      <c r="CS262" s="13">
        <v>0</v>
      </c>
      <c r="CT262" s="13">
        <v>30</v>
      </c>
      <c r="CU262" s="13">
        <v>30</v>
      </c>
      <c r="CV262" s="13">
        <v>5</v>
      </c>
      <c r="CW262" s="13">
        <v>0</v>
      </c>
      <c r="CX262" s="13">
        <v>65</v>
      </c>
      <c r="CZ262" s="13">
        <v>0</v>
      </c>
      <c r="DA262" s="13">
        <v>0</v>
      </c>
      <c r="DB262" s="13">
        <v>0</v>
      </c>
      <c r="DC262" s="13">
        <v>30</v>
      </c>
      <c r="DD262" s="13">
        <v>30</v>
      </c>
      <c r="DE262" s="13">
        <v>5</v>
      </c>
      <c r="DF262" s="13">
        <v>0</v>
      </c>
      <c r="DG262" s="13">
        <v>65</v>
      </c>
      <c r="DI262" s="13">
        <v>0</v>
      </c>
      <c r="DJ262" s="13">
        <v>0</v>
      </c>
      <c r="DK262" s="13">
        <v>0</v>
      </c>
      <c r="DL262" s="13">
        <v>30</v>
      </c>
      <c r="DM262" s="13">
        <v>32.5</v>
      </c>
      <c r="DN262" s="13">
        <v>5</v>
      </c>
      <c r="DO262" s="13">
        <v>0</v>
      </c>
      <c r="DP262" s="13">
        <v>67.5</v>
      </c>
      <c r="DR262" s="13">
        <v>0</v>
      </c>
      <c r="DS262" s="13">
        <v>0</v>
      </c>
      <c r="DT262" s="13">
        <v>0</v>
      </c>
      <c r="DU262" s="13">
        <v>0</v>
      </c>
      <c r="DV262" s="13">
        <v>0</v>
      </c>
      <c r="DW262" s="13">
        <v>0</v>
      </c>
      <c r="DX262" s="13">
        <v>0</v>
      </c>
      <c r="DY262" s="13">
        <v>0</v>
      </c>
      <c r="EA262" s="13">
        <v>0</v>
      </c>
      <c r="EB262" s="13">
        <v>0</v>
      </c>
      <c r="EC262" s="13">
        <v>0</v>
      </c>
      <c r="ED262" s="13">
        <v>25</v>
      </c>
      <c r="EE262" s="13">
        <v>30</v>
      </c>
      <c r="EF262" s="13">
        <v>5</v>
      </c>
      <c r="EG262" s="13">
        <v>0</v>
      </c>
      <c r="EH262" s="13">
        <v>60</v>
      </c>
      <c r="EJ262" s="13">
        <v>3</v>
      </c>
      <c r="EK262" s="13">
        <v>51</v>
      </c>
      <c r="EL262" s="13">
        <v>0</v>
      </c>
      <c r="EM262" s="13">
        <v>37</v>
      </c>
      <c r="EN262" s="13">
        <v>34</v>
      </c>
      <c r="EO262" s="13">
        <v>56</v>
      </c>
      <c r="EP262" s="13">
        <v>203</v>
      </c>
      <c r="EQ262" s="13">
        <v>384</v>
      </c>
      <c r="ES262" s="13">
        <v>6</v>
      </c>
      <c r="ET262" s="13">
        <v>18</v>
      </c>
      <c r="EU262" s="13">
        <v>0</v>
      </c>
      <c r="EV262" s="13">
        <v>34</v>
      </c>
      <c r="EW262" s="13">
        <v>44</v>
      </c>
      <c r="EX262" s="13">
        <v>50</v>
      </c>
      <c r="EY262" s="13">
        <v>185</v>
      </c>
      <c r="EZ262" s="13">
        <v>337</v>
      </c>
      <c r="FB262" s="13">
        <v>0</v>
      </c>
      <c r="FC262" s="13">
        <v>7</v>
      </c>
      <c r="FD262" s="13">
        <v>0</v>
      </c>
      <c r="FE262" s="13">
        <v>25</v>
      </c>
      <c r="FF262" s="13">
        <v>36</v>
      </c>
      <c r="FG262" s="13">
        <v>44</v>
      </c>
      <c r="FH262" s="13">
        <v>171</v>
      </c>
      <c r="FI262" s="13">
        <v>283</v>
      </c>
      <c r="FK262" s="13">
        <v>0</v>
      </c>
      <c r="FL262" s="13">
        <v>20</v>
      </c>
      <c r="FM262" s="13">
        <v>0</v>
      </c>
      <c r="FN262" s="13">
        <v>31</v>
      </c>
      <c r="FO262" s="13">
        <v>45</v>
      </c>
      <c r="FP262" s="13">
        <v>57</v>
      </c>
      <c r="FQ262" s="13">
        <v>188</v>
      </c>
      <c r="FR262" s="13">
        <v>341</v>
      </c>
      <c r="FT262" s="13">
        <v>0</v>
      </c>
      <c r="FU262" s="13">
        <v>0</v>
      </c>
      <c r="FV262" s="13">
        <v>0</v>
      </c>
      <c r="FW262" s="13">
        <v>72</v>
      </c>
      <c r="FX262" s="13">
        <v>21</v>
      </c>
      <c r="FY262" s="13">
        <v>10</v>
      </c>
      <c r="FZ262" s="13">
        <v>137</v>
      </c>
      <c r="GA262" s="13">
        <f t="shared" si="40"/>
        <v>240</v>
      </c>
      <c r="GC262" s="13">
        <v>0</v>
      </c>
      <c r="GD262" s="13">
        <v>16</v>
      </c>
      <c r="GE262" s="13">
        <v>0</v>
      </c>
      <c r="GF262" s="13">
        <v>57</v>
      </c>
      <c r="GG262" s="13">
        <v>30</v>
      </c>
      <c r="GH262" s="13">
        <v>48</v>
      </c>
      <c r="GI262" s="13">
        <v>166</v>
      </c>
      <c r="GJ262" s="13">
        <f t="shared" si="41"/>
        <v>317</v>
      </c>
      <c r="GL262" s="13">
        <v>0</v>
      </c>
      <c r="GM262" s="13">
        <v>27</v>
      </c>
      <c r="GN262" s="13">
        <v>0</v>
      </c>
      <c r="GO262" s="13">
        <v>31</v>
      </c>
      <c r="GP262" s="13">
        <v>16</v>
      </c>
      <c r="GQ262" s="13">
        <v>49</v>
      </c>
      <c r="GR262" s="13">
        <v>140</v>
      </c>
      <c r="GS262" s="13">
        <f t="shared" si="42"/>
        <v>263</v>
      </c>
      <c r="GU262" s="13">
        <v>0</v>
      </c>
      <c r="GV262" s="13">
        <v>20</v>
      </c>
      <c r="GW262" s="13">
        <v>0</v>
      </c>
      <c r="GX262" s="13">
        <v>79</v>
      </c>
      <c r="GY262" s="13">
        <v>37</v>
      </c>
      <c r="GZ262" s="13">
        <v>9</v>
      </c>
      <c r="HA262" s="13">
        <v>194</v>
      </c>
      <c r="HB262" s="13">
        <f t="shared" si="43"/>
        <v>339</v>
      </c>
      <c r="HD262" s="13">
        <v>0</v>
      </c>
      <c r="HE262" s="13">
        <v>3</v>
      </c>
      <c r="HF262" s="13">
        <v>0</v>
      </c>
      <c r="HG262" s="13">
        <v>42</v>
      </c>
      <c r="HH262" s="13">
        <v>36</v>
      </c>
      <c r="HI262" s="13">
        <v>27</v>
      </c>
      <c r="HJ262" s="13">
        <v>273</v>
      </c>
      <c r="HK262" s="13">
        <f t="shared" si="44"/>
        <v>381</v>
      </c>
      <c r="HM262" s="13">
        <v>0</v>
      </c>
      <c r="HN262" s="13">
        <v>20</v>
      </c>
      <c r="HO262" s="13">
        <v>0</v>
      </c>
      <c r="HP262" s="13">
        <v>33</v>
      </c>
      <c r="HQ262" s="13">
        <v>34</v>
      </c>
      <c r="HR262" s="13">
        <v>51</v>
      </c>
      <c r="HS262" s="13">
        <v>239</v>
      </c>
      <c r="HT262" s="13">
        <f t="shared" si="45"/>
        <v>377</v>
      </c>
      <c r="HV262" s="13">
        <v>0</v>
      </c>
      <c r="HW262" s="13">
        <v>2</v>
      </c>
      <c r="HX262" s="13">
        <v>0</v>
      </c>
      <c r="HY262" s="13">
        <v>56</v>
      </c>
      <c r="HZ262" s="13">
        <v>17</v>
      </c>
      <c r="IA262" s="13">
        <v>20</v>
      </c>
      <c r="IB262" s="13">
        <v>231</v>
      </c>
      <c r="IC262" s="13">
        <f t="shared" si="46"/>
        <v>326</v>
      </c>
      <c r="IE262" s="13">
        <v>0</v>
      </c>
      <c r="IF262" s="13">
        <v>6</v>
      </c>
      <c r="IG262" s="13">
        <v>0</v>
      </c>
      <c r="IH262" s="13">
        <v>56</v>
      </c>
      <c r="II262" s="13">
        <v>28</v>
      </c>
      <c r="IJ262" s="13">
        <v>47</v>
      </c>
      <c r="IK262" s="13">
        <v>193</v>
      </c>
      <c r="IL262" s="13">
        <f t="shared" si="47"/>
        <v>330</v>
      </c>
      <c r="IN262" s="13">
        <v>0</v>
      </c>
      <c r="IO262" s="13">
        <v>11</v>
      </c>
      <c r="IP262" s="13">
        <v>0</v>
      </c>
      <c r="IQ262" s="13">
        <v>27</v>
      </c>
      <c r="IR262" s="13">
        <v>31</v>
      </c>
      <c r="IS262" s="13">
        <v>47</v>
      </c>
      <c r="IT262" s="13">
        <v>202</v>
      </c>
      <c r="IU262" s="13">
        <f t="shared" si="48"/>
        <v>318</v>
      </c>
      <c r="IW262" s="13">
        <v>0</v>
      </c>
      <c r="IX262" s="13">
        <v>12</v>
      </c>
      <c r="IY262" s="13">
        <v>0</v>
      </c>
      <c r="IZ262" s="13">
        <v>20</v>
      </c>
      <c r="JA262" s="13">
        <v>33</v>
      </c>
      <c r="JB262" s="13">
        <v>47</v>
      </c>
      <c r="JC262" s="13">
        <v>219</v>
      </c>
      <c r="JD262" s="13">
        <f t="shared" si="49"/>
        <v>331</v>
      </c>
      <c r="JF262" s="13">
        <v>0</v>
      </c>
      <c r="JG262" s="13">
        <v>68</v>
      </c>
      <c r="JH262" s="13">
        <v>0</v>
      </c>
      <c r="JI262" s="13">
        <v>9</v>
      </c>
      <c r="JJ262" s="13">
        <v>44</v>
      </c>
      <c r="JK262" s="13">
        <v>47</v>
      </c>
      <c r="JL262" s="13">
        <v>238</v>
      </c>
      <c r="JM262" s="13">
        <f t="shared" si="50"/>
        <v>406</v>
      </c>
      <c r="JO262" s="13">
        <v>0</v>
      </c>
      <c r="JP262" s="13">
        <v>8</v>
      </c>
      <c r="JQ262" s="13">
        <v>0</v>
      </c>
      <c r="JR262" s="13">
        <v>18</v>
      </c>
      <c r="JS262" s="13">
        <v>27</v>
      </c>
      <c r="JT262" s="13">
        <v>37</v>
      </c>
      <c r="JU262" s="13">
        <v>228</v>
      </c>
      <c r="JV262" s="13">
        <f t="shared" si="51"/>
        <v>318</v>
      </c>
      <c r="JX262" s="13">
        <v>0</v>
      </c>
      <c r="JY262" s="13">
        <v>168</v>
      </c>
      <c r="JZ262" s="13">
        <v>0</v>
      </c>
      <c r="KA262" s="13">
        <v>11</v>
      </c>
      <c r="KB262" s="13">
        <v>19</v>
      </c>
      <c r="KC262" s="13">
        <v>15</v>
      </c>
      <c r="KD262" s="13">
        <v>261</v>
      </c>
      <c r="KE262" s="13">
        <f t="shared" si="52"/>
        <v>474</v>
      </c>
      <c r="KG262" s="13">
        <v>0</v>
      </c>
      <c r="KH262" s="13">
        <v>0</v>
      </c>
      <c r="KI262" s="13">
        <v>0</v>
      </c>
      <c r="KJ262" s="13">
        <v>57</v>
      </c>
      <c r="KK262" s="13">
        <v>17</v>
      </c>
      <c r="KL262" s="13">
        <v>38</v>
      </c>
      <c r="KM262" s="13">
        <v>273</v>
      </c>
      <c r="KN262" s="13">
        <f t="shared" si="53"/>
        <v>385</v>
      </c>
      <c r="KP262" s="13">
        <v>0</v>
      </c>
      <c r="KQ262" s="13">
        <v>40</v>
      </c>
      <c r="KR262" s="13">
        <v>0</v>
      </c>
      <c r="KS262" s="13">
        <v>57</v>
      </c>
      <c r="KT262" s="13">
        <v>17</v>
      </c>
      <c r="KU262" s="13">
        <v>38</v>
      </c>
      <c r="KV262" s="13">
        <v>230</v>
      </c>
      <c r="KW262" s="13">
        <f t="shared" si="54"/>
        <v>382</v>
      </c>
      <c r="KY262" s="13">
        <v>0</v>
      </c>
      <c r="KZ262" s="13">
        <v>50</v>
      </c>
      <c r="LA262" s="13">
        <v>0</v>
      </c>
      <c r="LB262" s="13">
        <v>7</v>
      </c>
      <c r="LC262" s="13">
        <v>26</v>
      </c>
      <c r="LD262" s="13">
        <v>38</v>
      </c>
      <c r="LE262" s="13">
        <v>221</v>
      </c>
      <c r="LF262" s="13">
        <f t="shared" si="55"/>
        <v>342</v>
      </c>
      <c r="LH262" s="13">
        <v>0</v>
      </c>
      <c r="LI262" s="13">
        <v>4</v>
      </c>
      <c r="LJ262" s="13">
        <v>0</v>
      </c>
      <c r="LK262" s="13">
        <v>104</v>
      </c>
      <c r="LL262" s="13">
        <v>17</v>
      </c>
      <c r="LM262" s="13">
        <v>30</v>
      </c>
      <c r="LN262" s="13">
        <v>229</v>
      </c>
      <c r="LO262" s="13">
        <f t="shared" si="56"/>
        <v>384</v>
      </c>
      <c r="LQ262" s="13">
        <v>0</v>
      </c>
      <c r="LR262" s="13">
        <v>6</v>
      </c>
      <c r="LS262" s="13">
        <v>0</v>
      </c>
      <c r="LT262" s="13">
        <v>71</v>
      </c>
      <c r="LU262" s="13">
        <v>11</v>
      </c>
      <c r="LV262" s="13">
        <v>30</v>
      </c>
      <c r="LW262" s="13">
        <v>236</v>
      </c>
      <c r="LX262" s="13">
        <f t="shared" si="57"/>
        <v>354</v>
      </c>
      <c r="LZ262" s="13">
        <v>0</v>
      </c>
      <c r="MA262" s="13">
        <v>57</v>
      </c>
      <c r="MB262" s="13">
        <v>0</v>
      </c>
      <c r="MC262" s="13">
        <v>11</v>
      </c>
      <c r="MD262" s="13">
        <v>20</v>
      </c>
      <c r="ME262" s="13">
        <v>0</v>
      </c>
      <c r="MF262" s="13">
        <v>237</v>
      </c>
      <c r="MG262" s="13">
        <f t="shared" si="58"/>
        <v>325</v>
      </c>
      <c r="MI262" s="13">
        <v>0</v>
      </c>
      <c r="MJ262" s="13">
        <v>4</v>
      </c>
      <c r="MK262" s="13">
        <v>0</v>
      </c>
      <c r="ML262" s="13">
        <v>65</v>
      </c>
      <c r="MM262" s="13">
        <v>21</v>
      </c>
      <c r="MN262" s="13">
        <v>30</v>
      </c>
      <c r="MO262" s="13">
        <v>213</v>
      </c>
      <c r="MP262" s="13">
        <f t="shared" si="59"/>
        <v>333</v>
      </c>
    </row>
    <row r="263" spans="3:354" x14ac:dyDescent="0.25">
      <c r="C263" s="10">
        <v>190</v>
      </c>
      <c r="E263" s="13">
        <v>0</v>
      </c>
      <c r="F263" s="13">
        <v>0</v>
      </c>
      <c r="G263" s="13">
        <v>0</v>
      </c>
      <c r="H263" s="13">
        <v>0</v>
      </c>
      <c r="I263" s="13">
        <v>20</v>
      </c>
      <c r="J263" s="13">
        <v>18</v>
      </c>
      <c r="K263" s="13">
        <v>7</v>
      </c>
      <c r="L263" s="13">
        <v>45</v>
      </c>
      <c r="N263" s="13">
        <v>0</v>
      </c>
      <c r="O263" s="13">
        <v>0</v>
      </c>
      <c r="P263" s="13">
        <v>0</v>
      </c>
      <c r="Q263" s="13">
        <v>0</v>
      </c>
      <c r="R263" s="13">
        <v>0</v>
      </c>
      <c r="S263" s="13">
        <v>0</v>
      </c>
      <c r="T263" s="13">
        <v>0</v>
      </c>
      <c r="U263" s="13">
        <v>0</v>
      </c>
      <c r="W263" s="13">
        <v>0</v>
      </c>
      <c r="X263" s="13">
        <v>0</v>
      </c>
      <c r="Y263" s="13">
        <v>0</v>
      </c>
      <c r="Z263" s="13">
        <v>5</v>
      </c>
      <c r="AA263" s="13">
        <v>2</v>
      </c>
      <c r="AB263" s="13">
        <v>11</v>
      </c>
      <c r="AC263" s="13">
        <v>7</v>
      </c>
      <c r="AD263" s="13">
        <v>25</v>
      </c>
      <c r="AF263" s="13">
        <v>0</v>
      </c>
      <c r="AG263" s="13">
        <v>0</v>
      </c>
      <c r="AH263" s="13">
        <v>0</v>
      </c>
      <c r="AI263" s="13">
        <v>5</v>
      </c>
      <c r="AJ263" s="13">
        <v>6</v>
      </c>
      <c r="AK263" s="13">
        <v>8</v>
      </c>
      <c r="AL263" s="13">
        <v>5</v>
      </c>
      <c r="AM263" s="13">
        <v>24</v>
      </c>
      <c r="AO263" s="13">
        <v>0</v>
      </c>
      <c r="AP263" s="13">
        <v>0</v>
      </c>
      <c r="AQ263" s="13">
        <v>0</v>
      </c>
      <c r="AR263" s="13">
        <v>0</v>
      </c>
      <c r="AS263" s="13">
        <v>5</v>
      </c>
      <c r="AT263" s="13">
        <v>24</v>
      </c>
      <c r="AU263" s="13">
        <v>11</v>
      </c>
      <c r="AV263" s="13">
        <v>40</v>
      </c>
      <c r="AX263" s="13">
        <v>0</v>
      </c>
      <c r="AY263" s="13">
        <v>0</v>
      </c>
      <c r="AZ263" s="13">
        <v>0</v>
      </c>
      <c r="BA263" s="13">
        <v>0</v>
      </c>
      <c r="BB263" s="13">
        <v>2</v>
      </c>
      <c r="BC263" s="13">
        <v>4</v>
      </c>
      <c r="BD263" s="13">
        <v>5</v>
      </c>
      <c r="BE263" s="13">
        <v>11</v>
      </c>
      <c r="BG263" s="13">
        <v>0</v>
      </c>
      <c r="BH263" s="13">
        <v>0</v>
      </c>
      <c r="BI263" s="13">
        <v>0</v>
      </c>
      <c r="BJ263" s="13">
        <v>0</v>
      </c>
      <c r="BK263" s="13">
        <v>5</v>
      </c>
      <c r="BL263" s="13">
        <v>11</v>
      </c>
      <c r="BM263" s="13">
        <v>9</v>
      </c>
      <c r="BN263" s="13">
        <v>25</v>
      </c>
      <c r="BP263" s="13">
        <v>0</v>
      </c>
      <c r="BQ263" s="13">
        <v>0</v>
      </c>
      <c r="BR263" s="13">
        <v>0</v>
      </c>
      <c r="BS263" s="13">
        <v>0</v>
      </c>
      <c r="BT263" s="13">
        <v>3</v>
      </c>
      <c r="BU263" s="13">
        <v>11</v>
      </c>
      <c r="BV263" s="13">
        <v>11</v>
      </c>
      <c r="BW263" s="13">
        <v>25</v>
      </c>
      <c r="BY263" s="13">
        <v>0</v>
      </c>
      <c r="BZ263" s="13">
        <v>0</v>
      </c>
      <c r="CA263" s="13">
        <v>0</v>
      </c>
      <c r="CB263" s="13">
        <v>10</v>
      </c>
      <c r="CC263" s="13">
        <v>1</v>
      </c>
      <c r="CD263" s="13">
        <v>12</v>
      </c>
      <c r="CE263" s="13">
        <v>11</v>
      </c>
      <c r="CF263" s="13">
        <v>34</v>
      </c>
      <c r="CH263" s="13">
        <v>0</v>
      </c>
      <c r="CI263" s="13">
        <v>0</v>
      </c>
      <c r="CJ263" s="13">
        <v>0</v>
      </c>
      <c r="CK263" s="13">
        <v>16</v>
      </c>
      <c r="CL263" s="13">
        <v>3</v>
      </c>
      <c r="CM263" s="13">
        <v>15</v>
      </c>
      <c r="CN263" s="13">
        <v>2</v>
      </c>
      <c r="CO263" s="13">
        <v>36</v>
      </c>
      <c r="CQ263" s="13">
        <v>0</v>
      </c>
      <c r="CR263" s="13">
        <v>47</v>
      </c>
      <c r="CS263" s="13">
        <v>0</v>
      </c>
      <c r="CT263" s="13">
        <v>22</v>
      </c>
      <c r="CU263" s="13">
        <v>18</v>
      </c>
      <c r="CV263" s="13">
        <v>0</v>
      </c>
      <c r="CW263" s="13">
        <v>225</v>
      </c>
      <c r="CX263" s="13">
        <v>312</v>
      </c>
      <c r="CZ263" s="13">
        <v>0</v>
      </c>
      <c r="DA263" s="13">
        <v>21</v>
      </c>
      <c r="DB263" s="13">
        <v>0</v>
      </c>
      <c r="DC263" s="13">
        <v>33</v>
      </c>
      <c r="DD263" s="13">
        <v>44</v>
      </c>
      <c r="DE263" s="13">
        <v>45</v>
      </c>
      <c r="DF263" s="13">
        <v>200</v>
      </c>
      <c r="DG263" s="13">
        <v>343</v>
      </c>
      <c r="DI263" s="13">
        <v>11</v>
      </c>
      <c r="DJ263" s="13">
        <v>33</v>
      </c>
      <c r="DK263" s="13">
        <v>0</v>
      </c>
      <c r="DL263" s="13">
        <v>31</v>
      </c>
      <c r="DM263" s="13">
        <v>20</v>
      </c>
      <c r="DN263" s="13">
        <v>44</v>
      </c>
      <c r="DO263" s="13">
        <v>242</v>
      </c>
      <c r="DP263" s="13">
        <v>381</v>
      </c>
      <c r="DR263" s="13">
        <v>0</v>
      </c>
      <c r="DS263" s="13">
        <v>0</v>
      </c>
      <c r="DT263" s="13">
        <v>0</v>
      </c>
      <c r="DU263" s="13">
        <v>0</v>
      </c>
      <c r="DV263" s="13">
        <v>0</v>
      </c>
      <c r="DW263" s="13">
        <v>0</v>
      </c>
      <c r="DX263" s="13">
        <v>0</v>
      </c>
      <c r="DY263" s="13">
        <v>0</v>
      </c>
      <c r="EA263" s="13">
        <v>0</v>
      </c>
      <c r="EB263" s="13">
        <v>0</v>
      </c>
      <c r="EC263" s="13">
        <v>0</v>
      </c>
      <c r="ED263" s="13">
        <v>0</v>
      </c>
      <c r="EE263" s="13">
        <v>0</v>
      </c>
      <c r="EF263" s="13">
        <v>0</v>
      </c>
      <c r="EG263" s="13">
        <v>0</v>
      </c>
      <c r="EH263" s="13">
        <v>0</v>
      </c>
      <c r="EJ263" s="13">
        <v>0</v>
      </c>
      <c r="EK263" s="13">
        <v>0</v>
      </c>
      <c r="EL263" s="13">
        <v>0</v>
      </c>
      <c r="EM263" s="13">
        <v>7</v>
      </c>
      <c r="EN263" s="13">
        <v>0</v>
      </c>
      <c r="EO263" s="13">
        <v>16</v>
      </c>
      <c r="EP263" s="13">
        <v>11</v>
      </c>
      <c r="EQ263" s="13">
        <v>34</v>
      </c>
      <c r="ES263" s="13">
        <v>0</v>
      </c>
      <c r="ET263" s="13">
        <v>0</v>
      </c>
      <c r="EU263" s="13">
        <v>0</v>
      </c>
      <c r="EV263" s="13">
        <v>7</v>
      </c>
      <c r="EW263" s="13">
        <v>0</v>
      </c>
      <c r="EX263" s="13">
        <v>4</v>
      </c>
      <c r="EY263" s="13">
        <v>13</v>
      </c>
      <c r="EZ263" s="13">
        <v>24</v>
      </c>
      <c r="FB263" s="13">
        <v>0</v>
      </c>
      <c r="FC263" s="13">
        <v>0</v>
      </c>
      <c r="FD263" s="13">
        <v>0</v>
      </c>
      <c r="FE263" s="13">
        <v>7</v>
      </c>
      <c r="FF263" s="13">
        <v>0</v>
      </c>
      <c r="FG263" s="13">
        <v>0</v>
      </c>
      <c r="FH263" s="13">
        <v>4</v>
      </c>
      <c r="FI263" s="13">
        <v>11</v>
      </c>
      <c r="FK263" s="13">
        <v>0</v>
      </c>
      <c r="FL263" s="13">
        <v>0</v>
      </c>
      <c r="FM263" s="13">
        <v>0</v>
      </c>
      <c r="FN263" s="13">
        <v>7</v>
      </c>
      <c r="FO263" s="13">
        <v>0</v>
      </c>
      <c r="FP263" s="13">
        <v>35</v>
      </c>
      <c r="FQ263" s="13">
        <v>17</v>
      </c>
      <c r="FR263" s="13">
        <v>59</v>
      </c>
      <c r="FT263" s="13">
        <v>0</v>
      </c>
      <c r="FU263" s="13">
        <v>0</v>
      </c>
      <c r="FV263" s="13">
        <v>0</v>
      </c>
      <c r="FW263" s="13">
        <v>7</v>
      </c>
      <c r="FX263" s="13">
        <v>0</v>
      </c>
      <c r="FY263" s="13">
        <v>30</v>
      </c>
      <c r="FZ263" s="13">
        <v>10</v>
      </c>
      <c r="GA263" s="13">
        <f t="shared" si="40"/>
        <v>47</v>
      </c>
      <c r="GC263" s="13">
        <v>0</v>
      </c>
      <c r="GD263" s="13">
        <v>0</v>
      </c>
      <c r="GE263" s="13">
        <v>0</v>
      </c>
      <c r="GF263" s="13">
        <v>14</v>
      </c>
      <c r="GG263" s="13">
        <v>0</v>
      </c>
      <c r="GH263" s="13">
        <v>31</v>
      </c>
      <c r="GI263" s="13">
        <v>22</v>
      </c>
      <c r="GJ263" s="13">
        <f t="shared" si="41"/>
        <v>67</v>
      </c>
      <c r="GL263" s="13">
        <v>0</v>
      </c>
      <c r="GM263" s="13">
        <v>0</v>
      </c>
      <c r="GN263" s="13">
        <v>0</v>
      </c>
      <c r="GO263" s="13">
        <v>14</v>
      </c>
      <c r="GP263" s="13">
        <v>0</v>
      </c>
      <c r="GQ263" s="13">
        <v>26</v>
      </c>
      <c r="GR263" s="13">
        <v>6</v>
      </c>
      <c r="GS263" s="13">
        <f t="shared" si="42"/>
        <v>46</v>
      </c>
      <c r="GU263" s="13">
        <v>0</v>
      </c>
      <c r="GV263" s="13">
        <v>0</v>
      </c>
      <c r="GW263" s="13">
        <v>0</v>
      </c>
      <c r="GX263" s="13">
        <v>7</v>
      </c>
      <c r="GY263" s="13">
        <v>0</v>
      </c>
      <c r="GZ263" s="13">
        <v>22</v>
      </c>
      <c r="HA263" s="13">
        <v>3</v>
      </c>
      <c r="HB263" s="13">
        <f t="shared" si="43"/>
        <v>32</v>
      </c>
      <c r="HD263" s="13">
        <v>0</v>
      </c>
      <c r="HE263" s="13">
        <v>0</v>
      </c>
      <c r="HF263" s="13">
        <v>0</v>
      </c>
      <c r="HG263" s="13">
        <v>7</v>
      </c>
      <c r="HH263" s="13">
        <v>0</v>
      </c>
      <c r="HI263" s="13">
        <v>20</v>
      </c>
      <c r="HJ263" s="13">
        <v>11</v>
      </c>
      <c r="HK263" s="13">
        <f t="shared" si="44"/>
        <v>38</v>
      </c>
      <c r="HM263" s="13">
        <v>0</v>
      </c>
      <c r="HN263" s="13">
        <v>0</v>
      </c>
      <c r="HO263" s="13">
        <v>0</v>
      </c>
      <c r="HP263" s="13">
        <v>18</v>
      </c>
      <c r="HQ263" s="13">
        <v>0</v>
      </c>
      <c r="HR263" s="13">
        <v>39</v>
      </c>
      <c r="HS263" s="13">
        <v>15</v>
      </c>
      <c r="HT263" s="13">
        <f t="shared" si="45"/>
        <v>72</v>
      </c>
      <c r="HV263" s="13">
        <v>0</v>
      </c>
      <c r="HW263" s="13">
        <v>0</v>
      </c>
      <c r="HX263" s="13">
        <v>0</v>
      </c>
      <c r="HY263" s="13">
        <v>13</v>
      </c>
      <c r="HZ263" s="13">
        <v>0</v>
      </c>
      <c r="IA263" s="13">
        <v>19</v>
      </c>
      <c r="IB263" s="13">
        <v>12</v>
      </c>
      <c r="IC263" s="13">
        <f t="shared" si="46"/>
        <v>44</v>
      </c>
      <c r="IE263" s="13">
        <v>0</v>
      </c>
      <c r="IF263" s="13">
        <v>0</v>
      </c>
      <c r="IG263" s="13">
        <v>0</v>
      </c>
      <c r="IH263" s="13">
        <v>14</v>
      </c>
      <c r="II263" s="13">
        <v>0</v>
      </c>
      <c r="IJ263" s="13">
        <v>5</v>
      </c>
      <c r="IK263" s="13">
        <v>11</v>
      </c>
      <c r="IL263" s="13">
        <f t="shared" si="47"/>
        <v>30</v>
      </c>
      <c r="IN263" s="13">
        <v>0</v>
      </c>
      <c r="IO263" s="13">
        <v>0</v>
      </c>
      <c r="IP263" s="13">
        <v>0</v>
      </c>
      <c r="IQ263" s="13">
        <v>7</v>
      </c>
      <c r="IR263" s="13">
        <v>0</v>
      </c>
      <c r="IS263" s="13">
        <v>5</v>
      </c>
      <c r="IT263" s="13">
        <v>10</v>
      </c>
      <c r="IU263" s="13">
        <f t="shared" si="48"/>
        <v>22</v>
      </c>
      <c r="IW263" s="13">
        <v>0</v>
      </c>
      <c r="IX263" s="13">
        <v>0</v>
      </c>
      <c r="IY263" s="13">
        <v>0</v>
      </c>
      <c r="IZ263" s="13">
        <v>7</v>
      </c>
      <c r="JA263" s="13">
        <v>0</v>
      </c>
      <c r="JB263" s="13">
        <v>5</v>
      </c>
      <c r="JC263" s="13">
        <v>6</v>
      </c>
      <c r="JD263" s="13">
        <f t="shared" si="49"/>
        <v>18</v>
      </c>
      <c r="JF263" s="13">
        <v>0</v>
      </c>
      <c r="JG263" s="13">
        <v>0</v>
      </c>
      <c r="JH263" s="13">
        <v>0</v>
      </c>
      <c r="JI263" s="13">
        <v>7</v>
      </c>
      <c r="JJ263" s="13">
        <v>0</v>
      </c>
      <c r="JK263" s="13">
        <v>5</v>
      </c>
      <c r="JL263" s="13">
        <v>15</v>
      </c>
      <c r="JM263" s="13">
        <f t="shared" si="50"/>
        <v>27</v>
      </c>
      <c r="JO263" s="13">
        <v>0</v>
      </c>
      <c r="JP263" s="13">
        <v>0</v>
      </c>
      <c r="JQ263" s="13">
        <v>0</v>
      </c>
      <c r="JR263" s="13">
        <v>7</v>
      </c>
      <c r="JS263" s="13">
        <v>0</v>
      </c>
      <c r="JT263" s="13">
        <v>2</v>
      </c>
      <c r="JU263" s="13">
        <v>12</v>
      </c>
      <c r="JV263" s="13">
        <f t="shared" si="51"/>
        <v>21</v>
      </c>
      <c r="JX263" s="13">
        <v>0</v>
      </c>
      <c r="JY263" s="13">
        <v>0</v>
      </c>
      <c r="JZ263" s="13">
        <v>0</v>
      </c>
      <c r="KA263" s="13">
        <v>7</v>
      </c>
      <c r="KB263" s="13">
        <v>0</v>
      </c>
      <c r="KC263" s="13">
        <v>10</v>
      </c>
      <c r="KD263" s="13">
        <v>17</v>
      </c>
      <c r="KE263" s="13">
        <f t="shared" si="52"/>
        <v>34</v>
      </c>
      <c r="KG263" s="13">
        <v>0</v>
      </c>
      <c r="KH263" s="13">
        <v>0</v>
      </c>
      <c r="KI263" s="13">
        <v>0</v>
      </c>
      <c r="KJ263" s="13">
        <v>7</v>
      </c>
      <c r="KK263" s="13">
        <v>0</v>
      </c>
      <c r="KL263" s="13">
        <v>15</v>
      </c>
      <c r="KM263" s="13">
        <v>38</v>
      </c>
      <c r="KN263" s="13">
        <f t="shared" si="53"/>
        <v>60</v>
      </c>
      <c r="KP263" s="13">
        <v>0</v>
      </c>
      <c r="KQ263" s="13">
        <v>0</v>
      </c>
      <c r="KR263" s="13">
        <v>0</v>
      </c>
      <c r="KS263" s="13">
        <v>7</v>
      </c>
      <c r="KT263" s="13">
        <v>0</v>
      </c>
      <c r="KU263" s="13">
        <v>23</v>
      </c>
      <c r="KV263" s="13">
        <v>27</v>
      </c>
      <c r="KW263" s="13">
        <f t="shared" si="54"/>
        <v>57</v>
      </c>
      <c r="KY263" s="13">
        <v>0</v>
      </c>
      <c r="KZ263" s="13">
        <v>0</v>
      </c>
      <c r="LA263" s="13">
        <v>0</v>
      </c>
      <c r="LB263" s="13">
        <v>7</v>
      </c>
      <c r="LC263" s="13">
        <v>0</v>
      </c>
      <c r="LD263" s="13">
        <v>21</v>
      </c>
      <c r="LE263" s="13">
        <v>23</v>
      </c>
      <c r="LF263" s="13">
        <f t="shared" si="55"/>
        <v>51</v>
      </c>
      <c r="LH263" s="13">
        <v>0</v>
      </c>
      <c r="LI263" s="13">
        <v>0</v>
      </c>
      <c r="LJ263" s="13">
        <v>0</v>
      </c>
      <c r="LK263" s="13">
        <v>2</v>
      </c>
      <c r="LL263" s="13">
        <v>0</v>
      </c>
      <c r="LM263" s="13">
        <v>11</v>
      </c>
      <c r="LN263" s="13">
        <v>33</v>
      </c>
      <c r="LO263" s="13">
        <f t="shared" si="56"/>
        <v>46</v>
      </c>
      <c r="LQ263" s="13">
        <v>0</v>
      </c>
      <c r="LR263" s="13">
        <v>0</v>
      </c>
      <c r="LS263" s="13">
        <v>0</v>
      </c>
      <c r="LT263" s="13">
        <v>2</v>
      </c>
      <c r="LU263" s="13">
        <v>0</v>
      </c>
      <c r="LV263" s="13">
        <v>86</v>
      </c>
      <c r="LW263" s="13">
        <v>40</v>
      </c>
      <c r="LX263" s="13">
        <f t="shared" si="57"/>
        <v>128</v>
      </c>
      <c r="LZ263" s="13">
        <v>0</v>
      </c>
      <c r="MA263" s="13">
        <v>0</v>
      </c>
      <c r="MB263" s="13">
        <v>0</v>
      </c>
      <c r="MC263" s="13">
        <v>15</v>
      </c>
      <c r="MD263" s="13">
        <v>0</v>
      </c>
      <c r="ME263" s="13">
        <v>89</v>
      </c>
      <c r="MF263" s="13">
        <v>12</v>
      </c>
      <c r="MG263" s="13">
        <f t="shared" si="58"/>
        <v>116</v>
      </c>
      <c r="MI263" s="13">
        <v>0</v>
      </c>
      <c r="MJ263" s="13">
        <v>0</v>
      </c>
      <c r="MK263" s="13">
        <v>0</v>
      </c>
      <c r="ML263" s="13">
        <v>2</v>
      </c>
      <c r="MM263" s="13">
        <v>0</v>
      </c>
      <c r="MN263" s="13">
        <v>59</v>
      </c>
      <c r="MO263" s="13">
        <v>13</v>
      </c>
      <c r="MP263" s="13">
        <f t="shared" si="59"/>
        <v>74</v>
      </c>
    </row>
    <row r="264" spans="3:354" x14ac:dyDescent="0.25">
      <c r="C264" s="10">
        <v>191</v>
      </c>
      <c r="E264" s="13">
        <v>2</v>
      </c>
      <c r="F264" s="13">
        <v>0</v>
      </c>
      <c r="G264" s="13">
        <v>0</v>
      </c>
      <c r="H264" s="13">
        <v>31</v>
      </c>
      <c r="I264" s="13">
        <v>5</v>
      </c>
      <c r="J264" s="13">
        <v>30</v>
      </c>
      <c r="K264" s="13">
        <v>3</v>
      </c>
      <c r="L264" s="13">
        <v>71</v>
      </c>
      <c r="N264" s="13">
        <v>2</v>
      </c>
      <c r="O264" s="13">
        <v>0</v>
      </c>
      <c r="P264" s="13">
        <v>0</v>
      </c>
      <c r="Q264" s="13">
        <v>30</v>
      </c>
      <c r="R264" s="13">
        <v>6</v>
      </c>
      <c r="S264" s="13">
        <v>26</v>
      </c>
      <c r="T264" s="13">
        <v>8</v>
      </c>
      <c r="U264" s="13">
        <v>72</v>
      </c>
      <c r="W264" s="13">
        <v>2</v>
      </c>
      <c r="X264" s="13">
        <v>0</v>
      </c>
      <c r="Y264" s="13">
        <v>0</v>
      </c>
      <c r="Z264" s="13">
        <v>30</v>
      </c>
      <c r="AA264" s="13">
        <v>5</v>
      </c>
      <c r="AB264" s="13">
        <v>30</v>
      </c>
      <c r="AC264" s="13">
        <v>9</v>
      </c>
      <c r="AD264" s="13">
        <v>76</v>
      </c>
      <c r="AF264" s="13">
        <v>2</v>
      </c>
      <c r="AG264" s="13">
        <v>0</v>
      </c>
      <c r="AH264" s="13">
        <v>0</v>
      </c>
      <c r="AI264" s="13">
        <v>32</v>
      </c>
      <c r="AJ264" s="13">
        <v>5</v>
      </c>
      <c r="AK264" s="13">
        <v>34</v>
      </c>
      <c r="AL264" s="13">
        <v>11</v>
      </c>
      <c r="AM264" s="13">
        <v>84</v>
      </c>
      <c r="AO264" s="13">
        <v>2</v>
      </c>
      <c r="AP264" s="13">
        <v>0</v>
      </c>
      <c r="AQ264" s="13">
        <v>0</v>
      </c>
      <c r="AR264" s="13">
        <v>49</v>
      </c>
      <c r="AS264" s="13">
        <v>2</v>
      </c>
      <c r="AT264" s="13">
        <v>35</v>
      </c>
      <c r="AU264" s="13">
        <v>17</v>
      </c>
      <c r="AV264" s="13">
        <v>105</v>
      </c>
      <c r="AX264" s="13">
        <v>0</v>
      </c>
      <c r="AY264" s="13">
        <v>0</v>
      </c>
      <c r="AZ264" s="13">
        <v>0</v>
      </c>
      <c r="BA264" s="13">
        <v>0</v>
      </c>
      <c r="BB264" s="13">
        <v>0</v>
      </c>
      <c r="BC264" s="13">
        <v>0</v>
      </c>
      <c r="BD264" s="13">
        <v>0</v>
      </c>
      <c r="BE264" s="13">
        <v>0</v>
      </c>
      <c r="BG264" s="13">
        <v>6</v>
      </c>
      <c r="BH264" s="13">
        <v>0</v>
      </c>
      <c r="BI264" s="13">
        <v>0</v>
      </c>
      <c r="BJ264" s="13">
        <v>93</v>
      </c>
      <c r="BK264" s="13">
        <v>5</v>
      </c>
      <c r="BL264" s="13">
        <v>40</v>
      </c>
      <c r="BM264" s="13">
        <v>15</v>
      </c>
      <c r="BN264" s="13">
        <v>159</v>
      </c>
      <c r="BP264" s="13">
        <v>4</v>
      </c>
      <c r="BQ264" s="13">
        <v>0</v>
      </c>
      <c r="BR264" s="13">
        <v>0</v>
      </c>
      <c r="BS264" s="13">
        <v>83</v>
      </c>
      <c r="BT264" s="13">
        <v>5</v>
      </c>
      <c r="BU264" s="13">
        <v>43</v>
      </c>
      <c r="BV264" s="13">
        <v>11</v>
      </c>
      <c r="BW264" s="13">
        <v>146</v>
      </c>
      <c r="BY264" s="13">
        <v>7</v>
      </c>
      <c r="BZ264" s="13">
        <v>0</v>
      </c>
      <c r="CA264" s="13">
        <v>0</v>
      </c>
      <c r="CB264" s="13">
        <v>78</v>
      </c>
      <c r="CC264" s="13">
        <v>5</v>
      </c>
      <c r="CD264" s="13">
        <v>40</v>
      </c>
      <c r="CE264" s="13">
        <v>15</v>
      </c>
      <c r="CF264" s="13">
        <v>145</v>
      </c>
      <c r="CH264" s="13">
        <v>6</v>
      </c>
      <c r="CI264" s="13">
        <v>0</v>
      </c>
      <c r="CJ264" s="13">
        <v>0</v>
      </c>
      <c r="CK264" s="13">
        <v>74</v>
      </c>
      <c r="CL264" s="13">
        <v>4</v>
      </c>
      <c r="CM264" s="13">
        <v>31</v>
      </c>
      <c r="CN264" s="13">
        <v>16</v>
      </c>
      <c r="CO264" s="13">
        <v>131</v>
      </c>
      <c r="CQ264" s="13">
        <v>0</v>
      </c>
      <c r="CR264" s="13">
        <v>0</v>
      </c>
      <c r="CS264" s="13">
        <v>0</v>
      </c>
      <c r="CT264" s="13">
        <v>11</v>
      </c>
      <c r="CU264" s="13">
        <v>0</v>
      </c>
      <c r="CV264" s="13">
        <v>40</v>
      </c>
      <c r="CW264" s="13">
        <v>14</v>
      </c>
      <c r="CX264" s="13">
        <v>65</v>
      </c>
      <c r="CZ264" s="13">
        <v>0</v>
      </c>
      <c r="DA264" s="13">
        <v>0</v>
      </c>
      <c r="DB264" s="13">
        <v>0</v>
      </c>
      <c r="DC264" s="13">
        <v>8</v>
      </c>
      <c r="DD264" s="13">
        <v>3</v>
      </c>
      <c r="DE264" s="13">
        <v>21</v>
      </c>
      <c r="DF264" s="13">
        <v>5</v>
      </c>
      <c r="DG264" s="13">
        <v>37</v>
      </c>
      <c r="DI264" s="13">
        <v>0</v>
      </c>
      <c r="DJ264" s="13">
        <v>0</v>
      </c>
      <c r="DK264" s="13">
        <v>0</v>
      </c>
      <c r="DL264" s="13">
        <v>12</v>
      </c>
      <c r="DM264" s="13">
        <v>0</v>
      </c>
      <c r="DN264" s="13">
        <v>6</v>
      </c>
      <c r="DO264" s="13">
        <v>29</v>
      </c>
      <c r="DP264" s="13">
        <v>47</v>
      </c>
      <c r="DR264" s="13">
        <v>0</v>
      </c>
      <c r="DS264" s="13">
        <v>0</v>
      </c>
      <c r="DT264" s="13">
        <v>0</v>
      </c>
      <c r="DU264" s="13">
        <v>10</v>
      </c>
      <c r="DV264" s="13">
        <v>0</v>
      </c>
      <c r="DW264" s="13">
        <v>6</v>
      </c>
      <c r="DX264" s="13">
        <v>25</v>
      </c>
      <c r="DY264" s="13">
        <v>41</v>
      </c>
      <c r="EA264" s="13">
        <v>0</v>
      </c>
      <c r="EB264" s="13">
        <v>0</v>
      </c>
      <c r="EC264" s="13">
        <v>0</v>
      </c>
      <c r="ED264" s="13">
        <v>18</v>
      </c>
      <c r="EE264" s="13">
        <v>0</v>
      </c>
      <c r="EF264" s="13">
        <v>10</v>
      </c>
      <c r="EG264" s="13">
        <v>11</v>
      </c>
      <c r="EH264" s="13">
        <v>39</v>
      </c>
      <c r="EJ264" s="13">
        <v>10</v>
      </c>
      <c r="EK264" s="13">
        <v>0</v>
      </c>
      <c r="EL264" s="13">
        <v>0</v>
      </c>
      <c r="EM264" s="13">
        <v>43</v>
      </c>
      <c r="EN264" s="13">
        <v>0</v>
      </c>
      <c r="EO264" s="13">
        <v>25</v>
      </c>
      <c r="EP264" s="13">
        <v>0</v>
      </c>
      <c r="EQ264" s="13">
        <v>78</v>
      </c>
      <c r="ES264" s="13">
        <v>12</v>
      </c>
      <c r="ET264" s="13">
        <v>0</v>
      </c>
      <c r="EU264" s="13">
        <v>0</v>
      </c>
      <c r="EV264" s="13">
        <v>44</v>
      </c>
      <c r="EW264" s="13">
        <v>0</v>
      </c>
      <c r="EX264" s="13">
        <v>21</v>
      </c>
      <c r="EY264" s="13">
        <v>0</v>
      </c>
      <c r="EZ264" s="13">
        <v>77</v>
      </c>
      <c r="FB264" s="13">
        <v>8</v>
      </c>
      <c r="FC264" s="13">
        <v>0</v>
      </c>
      <c r="FD264" s="13">
        <v>0</v>
      </c>
      <c r="FE264" s="13">
        <v>38</v>
      </c>
      <c r="FF264" s="13">
        <v>0</v>
      </c>
      <c r="FG264" s="13">
        <v>20</v>
      </c>
      <c r="FH264" s="13">
        <v>0</v>
      </c>
      <c r="FI264" s="13">
        <v>66</v>
      </c>
      <c r="FK264" s="13">
        <v>10</v>
      </c>
      <c r="FL264" s="13">
        <v>0</v>
      </c>
      <c r="FM264" s="13">
        <v>0</v>
      </c>
      <c r="FN264" s="13">
        <v>51</v>
      </c>
      <c r="FO264" s="13">
        <v>0</v>
      </c>
      <c r="FP264" s="13">
        <v>30</v>
      </c>
      <c r="FQ264" s="13">
        <v>0</v>
      </c>
      <c r="FR264" s="13">
        <v>91</v>
      </c>
      <c r="FT264" s="13">
        <v>13</v>
      </c>
      <c r="FU264" s="13">
        <v>0</v>
      </c>
      <c r="FV264" s="13">
        <v>0</v>
      </c>
      <c r="FW264" s="13">
        <v>52</v>
      </c>
      <c r="FX264" s="13">
        <v>0</v>
      </c>
      <c r="FY264" s="13">
        <v>35</v>
      </c>
      <c r="FZ264" s="13">
        <v>0</v>
      </c>
      <c r="GA264" s="13">
        <f t="shared" si="40"/>
        <v>100</v>
      </c>
      <c r="GC264" s="13">
        <v>5</v>
      </c>
      <c r="GD264" s="13">
        <v>0</v>
      </c>
      <c r="GE264" s="13">
        <v>0</v>
      </c>
      <c r="GF264" s="13">
        <v>50</v>
      </c>
      <c r="GG264" s="13">
        <v>0</v>
      </c>
      <c r="GH264" s="13">
        <v>35</v>
      </c>
      <c r="GI264" s="13">
        <v>0</v>
      </c>
      <c r="GJ264" s="13">
        <f t="shared" si="41"/>
        <v>90</v>
      </c>
      <c r="GL264" s="13">
        <v>16</v>
      </c>
      <c r="GM264" s="13">
        <v>0</v>
      </c>
      <c r="GN264" s="13">
        <v>0</v>
      </c>
      <c r="GO264" s="13">
        <v>47</v>
      </c>
      <c r="GP264" s="13">
        <v>0</v>
      </c>
      <c r="GQ264" s="13">
        <v>28</v>
      </c>
      <c r="GR264" s="13">
        <v>0</v>
      </c>
      <c r="GS264" s="13">
        <f t="shared" si="42"/>
        <v>91</v>
      </c>
      <c r="GU264" s="13">
        <v>20</v>
      </c>
      <c r="GV264" s="13">
        <v>0</v>
      </c>
      <c r="GW264" s="13">
        <v>0</v>
      </c>
      <c r="GX264" s="13">
        <v>58</v>
      </c>
      <c r="GY264" s="13">
        <v>0</v>
      </c>
      <c r="GZ264" s="13">
        <v>35</v>
      </c>
      <c r="HA264" s="13">
        <v>0</v>
      </c>
      <c r="HB264" s="13">
        <f t="shared" si="43"/>
        <v>113</v>
      </c>
      <c r="HD264" s="13">
        <v>19</v>
      </c>
      <c r="HE264" s="13">
        <v>0</v>
      </c>
      <c r="HF264" s="13">
        <v>0</v>
      </c>
      <c r="HG264" s="13">
        <v>53</v>
      </c>
      <c r="HH264" s="13">
        <v>0</v>
      </c>
      <c r="HI264" s="13">
        <v>30</v>
      </c>
      <c r="HJ264" s="13">
        <v>0</v>
      </c>
      <c r="HK264" s="13">
        <f t="shared" si="44"/>
        <v>102</v>
      </c>
      <c r="HM264" s="13">
        <v>21</v>
      </c>
      <c r="HN264" s="13">
        <v>0</v>
      </c>
      <c r="HO264" s="13">
        <v>0</v>
      </c>
      <c r="HP264" s="13">
        <v>47</v>
      </c>
      <c r="HQ264" s="13">
        <v>0</v>
      </c>
      <c r="HR264" s="13">
        <v>30</v>
      </c>
      <c r="HS264" s="13">
        <v>0</v>
      </c>
      <c r="HT264" s="13">
        <f t="shared" si="45"/>
        <v>98</v>
      </c>
      <c r="HV264" s="13">
        <v>17</v>
      </c>
      <c r="HW264" s="13">
        <v>0</v>
      </c>
      <c r="HX264" s="13">
        <v>0</v>
      </c>
      <c r="HY264" s="13">
        <v>49</v>
      </c>
      <c r="HZ264" s="13">
        <v>0</v>
      </c>
      <c r="IA264" s="13">
        <v>30</v>
      </c>
      <c r="IB264" s="13">
        <v>0</v>
      </c>
      <c r="IC264" s="13">
        <f t="shared" si="46"/>
        <v>96</v>
      </c>
      <c r="IE264" s="13">
        <v>12</v>
      </c>
      <c r="IF264" s="13">
        <v>0</v>
      </c>
      <c r="IG264" s="13">
        <v>0</v>
      </c>
      <c r="IH264" s="13">
        <v>46</v>
      </c>
      <c r="II264" s="13">
        <v>0</v>
      </c>
      <c r="IJ264" s="13">
        <v>30</v>
      </c>
      <c r="IK264" s="13">
        <v>0</v>
      </c>
      <c r="IL264" s="13">
        <f t="shared" si="47"/>
        <v>88</v>
      </c>
      <c r="IN264" s="13">
        <v>7</v>
      </c>
      <c r="IO264" s="13">
        <v>0</v>
      </c>
      <c r="IP264" s="13">
        <v>0</v>
      </c>
      <c r="IQ264" s="13">
        <v>54</v>
      </c>
      <c r="IR264" s="13">
        <v>15</v>
      </c>
      <c r="IS264" s="13">
        <v>30</v>
      </c>
      <c r="IT264" s="13">
        <v>0</v>
      </c>
      <c r="IU264" s="13">
        <f t="shared" si="48"/>
        <v>106</v>
      </c>
      <c r="IW264" s="13">
        <v>22</v>
      </c>
      <c r="IX264" s="13">
        <v>0</v>
      </c>
      <c r="IY264" s="13">
        <v>0</v>
      </c>
      <c r="IZ264" s="13">
        <v>57</v>
      </c>
      <c r="JA264" s="13">
        <v>15</v>
      </c>
      <c r="JB264" s="13">
        <v>30</v>
      </c>
      <c r="JC264" s="13">
        <v>0</v>
      </c>
      <c r="JD264" s="13">
        <f t="shared" si="49"/>
        <v>124</v>
      </c>
      <c r="JF264" s="13">
        <v>22</v>
      </c>
      <c r="JG264" s="13">
        <v>0</v>
      </c>
      <c r="JH264" s="13">
        <v>0</v>
      </c>
      <c r="JI264" s="13">
        <v>42</v>
      </c>
      <c r="JJ264" s="13">
        <v>20</v>
      </c>
      <c r="JK264" s="13">
        <v>30</v>
      </c>
      <c r="JL264" s="13">
        <v>0</v>
      </c>
      <c r="JM264" s="13">
        <f t="shared" si="50"/>
        <v>114</v>
      </c>
      <c r="JO264" s="13">
        <v>18</v>
      </c>
      <c r="JP264" s="13">
        <v>0</v>
      </c>
      <c r="JQ264" s="13">
        <v>0</v>
      </c>
      <c r="JR264" s="13">
        <v>37</v>
      </c>
      <c r="JS264" s="13">
        <v>20</v>
      </c>
      <c r="JT264" s="13">
        <v>12</v>
      </c>
      <c r="JU264" s="13">
        <v>0</v>
      </c>
      <c r="JV264" s="13">
        <f t="shared" si="51"/>
        <v>87</v>
      </c>
      <c r="JX264" s="13">
        <v>17</v>
      </c>
      <c r="JY264" s="13">
        <v>0</v>
      </c>
      <c r="JZ264" s="13">
        <v>0</v>
      </c>
      <c r="KA264" s="13">
        <v>33</v>
      </c>
      <c r="KB264" s="13">
        <v>20</v>
      </c>
      <c r="KC264" s="13">
        <v>5</v>
      </c>
      <c r="KD264" s="13">
        <v>0</v>
      </c>
      <c r="KE264" s="13">
        <f t="shared" si="52"/>
        <v>75</v>
      </c>
      <c r="KG264" s="13">
        <v>17</v>
      </c>
      <c r="KH264" s="13">
        <v>0</v>
      </c>
      <c r="KI264" s="13">
        <v>0</v>
      </c>
      <c r="KJ264" s="13">
        <v>44</v>
      </c>
      <c r="KK264" s="13">
        <v>16</v>
      </c>
      <c r="KL264" s="13">
        <v>5</v>
      </c>
      <c r="KM264" s="13">
        <v>0</v>
      </c>
      <c r="KN264" s="13">
        <f t="shared" si="53"/>
        <v>82</v>
      </c>
      <c r="KP264" s="13">
        <v>17</v>
      </c>
      <c r="KQ264" s="13">
        <v>0</v>
      </c>
      <c r="KR264" s="13">
        <v>0</v>
      </c>
      <c r="KS264" s="13">
        <v>65</v>
      </c>
      <c r="KT264" s="13">
        <v>19</v>
      </c>
      <c r="KU264" s="13">
        <v>5</v>
      </c>
      <c r="KV264" s="13">
        <v>0</v>
      </c>
      <c r="KW264" s="13">
        <f t="shared" si="54"/>
        <v>106</v>
      </c>
      <c r="KY264" s="13">
        <v>14</v>
      </c>
      <c r="KZ264" s="13">
        <v>0</v>
      </c>
      <c r="LA264" s="13">
        <v>0</v>
      </c>
      <c r="LB264" s="13">
        <v>27</v>
      </c>
      <c r="LC264" s="13">
        <v>16</v>
      </c>
      <c r="LD264" s="13">
        <v>4</v>
      </c>
      <c r="LE264" s="13">
        <v>0</v>
      </c>
      <c r="LF264" s="13">
        <f t="shared" si="55"/>
        <v>61</v>
      </c>
      <c r="LH264" s="13">
        <v>12</v>
      </c>
      <c r="LI264" s="13">
        <v>0</v>
      </c>
      <c r="LJ264" s="13">
        <v>0</v>
      </c>
      <c r="LK264" s="13">
        <v>19</v>
      </c>
      <c r="LL264" s="13">
        <v>18</v>
      </c>
      <c r="LM264" s="13">
        <v>5</v>
      </c>
      <c r="LN264" s="13">
        <v>0</v>
      </c>
      <c r="LO264" s="13">
        <f t="shared" si="56"/>
        <v>54</v>
      </c>
      <c r="LQ264" s="13">
        <v>13</v>
      </c>
      <c r="LR264" s="13">
        <v>0</v>
      </c>
      <c r="LS264" s="13">
        <v>0</v>
      </c>
      <c r="LT264" s="13">
        <v>28</v>
      </c>
      <c r="LU264" s="13">
        <v>18</v>
      </c>
      <c r="LV264" s="13">
        <v>5</v>
      </c>
      <c r="LW264" s="13">
        <v>0</v>
      </c>
      <c r="LX264" s="13">
        <f t="shared" si="57"/>
        <v>64</v>
      </c>
      <c r="LZ264" s="13">
        <v>17</v>
      </c>
      <c r="MA264" s="13">
        <v>0</v>
      </c>
      <c r="MB264" s="13">
        <v>0</v>
      </c>
      <c r="MC264" s="13">
        <v>10</v>
      </c>
      <c r="MD264" s="13">
        <v>20</v>
      </c>
      <c r="ME264" s="13">
        <v>5</v>
      </c>
      <c r="MF264" s="13">
        <v>0</v>
      </c>
      <c r="MG264" s="13">
        <f t="shared" si="58"/>
        <v>52</v>
      </c>
      <c r="MI264" s="13">
        <v>19</v>
      </c>
      <c r="MJ264" s="13">
        <v>0</v>
      </c>
      <c r="MK264" s="13">
        <v>0</v>
      </c>
      <c r="ML264" s="13">
        <v>5</v>
      </c>
      <c r="MM264" s="13">
        <v>20</v>
      </c>
      <c r="MN264" s="13">
        <v>5</v>
      </c>
      <c r="MO264" s="13">
        <v>0</v>
      </c>
      <c r="MP264" s="13">
        <f t="shared" si="59"/>
        <v>49</v>
      </c>
    </row>
    <row r="265" spans="3:354" x14ac:dyDescent="0.25">
      <c r="C265" s="10">
        <v>192</v>
      </c>
      <c r="E265" s="13">
        <v>0</v>
      </c>
      <c r="F265" s="13">
        <v>5</v>
      </c>
      <c r="G265" s="13">
        <v>0</v>
      </c>
      <c r="H265" s="13">
        <v>6</v>
      </c>
      <c r="I265" s="13">
        <v>32</v>
      </c>
      <c r="J265" s="13">
        <v>48</v>
      </c>
      <c r="K265" s="13">
        <v>67</v>
      </c>
      <c r="L265" s="13">
        <v>158</v>
      </c>
      <c r="N265" s="13">
        <v>0</v>
      </c>
      <c r="O265" s="13">
        <v>7</v>
      </c>
      <c r="P265" s="13">
        <v>0</v>
      </c>
      <c r="Q265" s="13">
        <v>6</v>
      </c>
      <c r="R265" s="13">
        <v>32</v>
      </c>
      <c r="S265" s="13">
        <v>37</v>
      </c>
      <c r="T265" s="13">
        <v>67</v>
      </c>
      <c r="U265" s="13">
        <v>149</v>
      </c>
      <c r="W265" s="13">
        <v>0</v>
      </c>
      <c r="X265" s="13">
        <v>7</v>
      </c>
      <c r="Y265" s="13">
        <v>0</v>
      </c>
      <c r="Z265" s="13">
        <v>2</v>
      </c>
      <c r="AA265" s="13">
        <v>33</v>
      </c>
      <c r="AB265" s="13">
        <v>60</v>
      </c>
      <c r="AC265" s="13">
        <v>78</v>
      </c>
      <c r="AD265" s="13">
        <v>180</v>
      </c>
      <c r="AF265" s="13">
        <v>0</v>
      </c>
      <c r="AG265" s="13">
        <v>5</v>
      </c>
      <c r="AH265" s="13">
        <v>0</v>
      </c>
      <c r="AI265" s="13">
        <v>8</v>
      </c>
      <c r="AJ265" s="13">
        <v>33</v>
      </c>
      <c r="AK265" s="13">
        <v>85</v>
      </c>
      <c r="AL265" s="13">
        <v>95</v>
      </c>
      <c r="AM265" s="13">
        <v>226</v>
      </c>
      <c r="AO265" s="13">
        <v>0</v>
      </c>
      <c r="AP265" s="13">
        <v>5</v>
      </c>
      <c r="AQ265" s="13">
        <v>0</v>
      </c>
      <c r="AR265" s="13">
        <v>24</v>
      </c>
      <c r="AS265" s="13">
        <v>158</v>
      </c>
      <c r="AT265" s="13">
        <v>81</v>
      </c>
      <c r="AU265" s="13">
        <v>82</v>
      </c>
      <c r="AV265" s="13">
        <v>350</v>
      </c>
      <c r="AX265" s="13">
        <v>0</v>
      </c>
      <c r="AY265" s="13">
        <v>5</v>
      </c>
      <c r="AZ265" s="13">
        <v>0</v>
      </c>
      <c r="BA265" s="13">
        <v>19</v>
      </c>
      <c r="BB265" s="13">
        <v>158</v>
      </c>
      <c r="BC265" s="13">
        <v>56</v>
      </c>
      <c r="BD265" s="13">
        <v>82</v>
      </c>
      <c r="BE265" s="13">
        <v>320</v>
      </c>
      <c r="BG265" s="13">
        <v>0</v>
      </c>
      <c r="BH265" s="13">
        <v>5</v>
      </c>
      <c r="BI265" s="13">
        <v>0</v>
      </c>
      <c r="BJ265" s="13">
        <v>30</v>
      </c>
      <c r="BK265" s="13">
        <v>151</v>
      </c>
      <c r="BL265" s="13">
        <v>34</v>
      </c>
      <c r="BM265" s="13">
        <v>81</v>
      </c>
      <c r="BN265" s="13">
        <v>301</v>
      </c>
      <c r="BP265" s="13">
        <v>5</v>
      </c>
      <c r="BQ265" s="13">
        <v>0</v>
      </c>
      <c r="BR265" s="13">
        <v>0</v>
      </c>
      <c r="BS265" s="13">
        <v>40</v>
      </c>
      <c r="BT265" s="13">
        <v>147</v>
      </c>
      <c r="BU265" s="13">
        <v>32</v>
      </c>
      <c r="BV265" s="13">
        <v>103</v>
      </c>
      <c r="BW265" s="13">
        <v>327</v>
      </c>
      <c r="BY265" s="13">
        <v>5</v>
      </c>
      <c r="BZ265" s="13">
        <v>0</v>
      </c>
      <c r="CA265" s="13">
        <v>0</v>
      </c>
      <c r="CB265" s="13">
        <v>26</v>
      </c>
      <c r="CC265" s="13">
        <v>151</v>
      </c>
      <c r="CD265" s="13">
        <v>34</v>
      </c>
      <c r="CE265" s="13">
        <v>96</v>
      </c>
      <c r="CF265" s="13">
        <v>312</v>
      </c>
      <c r="CH265" s="13">
        <v>5</v>
      </c>
      <c r="CI265" s="13">
        <v>0</v>
      </c>
      <c r="CJ265" s="13">
        <v>0</v>
      </c>
      <c r="CK265" s="13">
        <v>16</v>
      </c>
      <c r="CL265" s="13">
        <v>142</v>
      </c>
      <c r="CM265" s="13">
        <v>32</v>
      </c>
      <c r="CN265" s="13">
        <v>103</v>
      </c>
      <c r="CO265" s="13">
        <v>298</v>
      </c>
      <c r="CQ265" s="13">
        <v>7</v>
      </c>
      <c r="CR265" s="13">
        <v>0</v>
      </c>
      <c r="CS265" s="13">
        <v>0</v>
      </c>
      <c r="CT265" s="13">
        <v>72</v>
      </c>
      <c r="CU265" s="13">
        <v>5</v>
      </c>
      <c r="CV265" s="13">
        <v>30</v>
      </c>
      <c r="CW265" s="13">
        <v>16</v>
      </c>
      <c r="CX265" s="13">
        <v>130</v>
      </c>
      <c r="CZ265" s="13">
        <v>5</v>
      </c>
      <c r="DA265" s="13">
        <v>0</v>
      </c>
      <c r="DB265" s="13">
        <v>0</v>
      </c>
      <c r="DC265" s="13">
        <v>67</v>
      </c>
      <c r="DD265" s="13">
        <v>4</v>
      </c>
      <c r="DE265" s="13">
        <v>22</v>
      </c>
      <c r="DF265" s="13">
        <v>12</v>
      </c>
      <c r="DG265" s="13">
        <v>110</v>
      </c>
      <c r="DI265" s="13">
        <v>6</v>
      </c>
      <c r="DJ265" s="13">
        <v>0</v>
      </c>
      <c r="DK265" s="13">
        <v>0</v>
      </c>
      <c r="DL265" s="13">
        <v>59</v>
      </c>
      <c r="DM265" s="13">
        <v>0</v>
      </c>
      <c r="DN265" s="13">
        <v>22</v>
      </c>
      <c r="DO265" s="13">
        <v>6</v>
      </c>
      <c r="DP265" s="13">
        <v>93</v>
      </c>
      <c r="DR265" s="13">
        <v>6</v>
      </c>
      <c r="DS265" s="13">
        <v>0</v>
      </c>
      <c r="DT265" s="13">
        <v>0</v>
      </c>
      <c r="DU265" s="13">
        <v>45</v>
      </c>
      <c r="DV265" s="13">
        <v>0</v>
      </c>
      <c r="DW265" s="13">
        <v>25</v>
      </c>
      <c r="DX265" s="13">
        <v>0</v>
      </c>
      <c r="DY265" s="13">
        <v>76</v>
      </c>
      <c r="EA265" s="13">
        <v>10</v>
      </c>
      <c r="EB265" s="13">
        <v>0</v>
      </c>
      <c r="EC265" s="13">
        <v>0</v>
      </c>
      <c r="ED265" s="13">
        <v>43</v>
      </c>
      <c r="EE265" s="13">
        <v>0</v>
      </c>
      <c r="EF265" s="13">
        <v>25</v>
      </c>
      <c r="EG265" s="13">
        <v>0</v>
      </c>
      <c r="EH265" s="13">
        <v>78</v>
      </c>
      <c r="EJ265" s="13">
        <v>3</v>
      </c>
      <c r="EK265" s="13">
        <v>0</v>
      </c>
      <c r="EL265" s="13">
        <v>0</v>
      </c>
      <c r="EM265" s="13">
        <v>54</v>
      </c>
      <c r="EN265" s="13">
        <v>129</v>
      </c>
      <c r="EO265" s="13">
        <v>36</v>
      </c>
      <c r="EP265" s="13">
        <v>3</v>
      </c>
      <c r="EQ265" s="13">
        <v>225</v>
      </c>
      <c r="ES265" s="13">
        <v>5</v>
      </c>
      <c r="ET265" s="13">
        <v>0</v>
      </c>
      <c r="EU265" s="13">
        <v>0</v>
      </c>
      <c r="EV265" s="13">
        <v>53</v>
      </c>
      <c r="EW265" s="13">
        <v>127</v>
      </c>
      <c r="EX265" s="13">
        <v>40</v>
      </c>
      <c r="EY265" s="13">
        <v>2</v>
      </c>
      <c r="EZ265" s="13">
        <v>227</v>
      </c>
      <c r="FB265" s="13">
        <v>4</v>
      </c>
      <c r="FC265" s="13">
        <v>0</v>
      </c>
      <c r="FD265" s="13">
        <v>0</v>
      </c>
      <c r="FE265" s="13">
        <v>41</v>
      </c>
      <c r="FF265" s="13">
        <v>100</v>
      </c>
      <c r="FG265" s="13">
        <v>27</v>
      </c>
      <c r="FH265" s="13">
        <v>2</v>
      </c>
      <c r="FI265" s="13">
        <v>174</v>
      </c>
      <c r="FK265" s="13">
        <v>5</v>
      </c>
      <c r="FL265" s="13">
        <v>0</v>
      </c>
      <c r="FM265" s="13">
        <v>0</v>
      </c>
      <c r="FN265" s="13">
        <v>51</v>
      </c>
      <c r="FO265" s="13">
        <v>115</v>
      </c>
      <c r="FP265" s="13">
        <v>27</v>
      </c>
      <c r="FQ265" s="13">
        <v>4</v>
      </c>
      <c r="FR265" s="13">
        <v>202</v>
      </c>
      <c r="FT265" s="13">
        <v>5</v>
      </c>
      <c r="FU265" s="13">
        <v>0</v>
      </c>
      <c r="FV265" s="13">
        <v>0</v>
      </c>
      <c r="FW265" s="13">
        <v>47</v>
      </c>
      <c r="FX265" s="13">
        <v>98</v>
      </c>
      <c r="FY265" s="13">
        <v>39</v>
      </c>
      <c r="FZ265" s="13">
        <v>1</v>
      </c>
      <c r="GA265" s="13">
        <f t="shared" si="40"/>
        <v>190</v>
      </c>
      <c r="GC265" s="13">
        <v>5</v>
      </c>
      <c r="GD265" s="13">
        <v>0</v>
      </c>
      <c r="GE265" s="13">
        <v>0</v>
      </c>
      <c r="GF265" s="13">
        <v>46</v>
      </c>
      <c r="GG265" s="13">
        <v>75</v>
      </c>
      <c r="GH265" s="13">
        <v>43</v>
      </c>
      <c r="GI265" s="13">
        <v>1</v>
      </c>
      <c r="GJ265" s="13">
        <f t="shared" si="41"/>
        <v>170</v>
      </c>
      <c r="GL265" s="13">
        <v>4</v>
      </c>
      <c r="GM265" s="13">
        <v>0</v>
      </c>
      <c r="GN265" s="13">
        <v>0</v>
      </c>
      <c r="GO265" s="13">
        <v>12</v>
      </c>
      <c r="GP265" s="13">
        <v>88</v>
      </c>
      <c r="GQ265" s="13">
        <v>47</v>
      </c>
      <c r="GR265" s="13">
        <v>0</v>
      </c>
      <c r="GS265" s="13">
        <f t="shared" si="42"/>
        <v>151</v>
      </c>
      <c r="GU265" s="13">
        <v>5</v>
      </c>
      <c r="GV265" s="13">
        <v>0</v>
      </c>
      <c r="GW265" s="13">
        <v>0</v>
      </c>
      <c r="GX265" s="13">
        <v>31</v>
      </c>
      <c r="GY265" s="13">
        <v>83</v>
      </c>
      <c r="GZ265" s="13">
        <v>48</v>
      </c>
      <c r="HA265" s="13">
        <v>4</v>
      </c>
      <c r="HB265" s="13">
        <f t="shared" si="43"/>
        <v>171</v>
      </c>
      <c r="HD265" s="13">
        <v>5</v>
      </c>
      <c r="HE265" s="13">
        <v>0</v>
      </c>
      <c r="HF265" s="13">
        <v>0</v>
      </c>
      <c r="HG265" s="13">
        <v>31</v>
      </c>
      <c r="HH265" s="13">
        <v>83</v>
      </c>
      <c r="HI265" s="13">
        <v>56</v>
      </c>
      <c r="HJ265" s="13">
        <v>4</v>
      </c>
      <c r="HK265" s="13">
        <f t="shared" si="44"/>
        <v>179</v>
      </c>
      <c r="HM265" s="13">
        <v>0</v>
      </c>
      <c r="HN265" s="13">
        <v>0</v>
      </c>
      <c r="HO265" s="13">
        <v>0</v>
      </c>
      <c r="HP265" s="13">
        <v>20</v>
      </c>
      <c r="HQ265" s="13">
        <v>86</v>
      </c>
      <c r="HR265" s="13">
        <v>47</v>
      </c>
      <c r="HS265" s="13">
        <v>2</v>
      </c>
      <c r="HT265" s="13">
        <f t="shared" si="45"/>
        <v>155</v>
      </c>
      <c r="HV265" s="13">
        <v>5</v>
      </c>
      <c r="HW265" s="13">
        <v>0</v>
      </c>
      <c r="HX265" s="13">
        <v>0</v>
      </c>
      <c r="HY265" s="13">
        <v>11</v>
      </c>
      <c r="HZ265" s="13">
        <v>80</v>
      </c>
      <c r="IA265" s="13">
        <v>69</v>
      </c>
      <c r="IB265" s="13">
        <v>2</v>
      </c>
      <c r="IC265" s="13">
        <f t="shared" si="46"/>
        <v>167</v>
      </c>
      <c r="IE265" s="13">
        <v>5</v>
      </c>
      <c r="IF265" s="13">
        <v>0</v>
      </c>
      <c r="IG265" s="13">
        <v>0</v>
      </c>
      <c r="IH265" s="13">
        <v>12</v>
      </c>
      <c r="II265" s="13">
        <v>55</v>
      </c>
      <c r="IJ265" s="13">
        <v>68</v>
      </c>
      <c r="IK265" s="13">
        <v>1</v>
      </c>
      <c r="IL265" s="13">
        <f t="shared" si="47"/>
        <v>141</v>
      </c>
      <c r="IN265" s="13">
        <v>5</v>
      </c>
      <c r="IO265" s="13">
        <v>0</v>
      </c>
      <c r="IP265" s="13">
        <v>0</v>
      </c>
      <c r="IQ265" s="13">
        <v>36</v>
      </c>
      <c r="IR265" s="13">
        <v>49</v>
      </c>
      <c r="IS265" s="13">
        <v>104</v>
      </c>
      <c r="IT265" s="13">
        <v>0</v>
      </c>
      <c r="IU265" s="13">
        <f t="shared" si="48"/>
        <v>194</v>
      </c>
      <c r="IW265" s="13">
        <v>3</v>
      </c>
      <c r="IX265" s="13">
        <v>0</v>
      </c>
      <c r="IY265" s="13">
        <v>0</v>
      </c>
      <c r="IZ265" s="13">
        <v>28</v>
      </c>
      <c r="JA265" s="13">
        <v>43</v>
      </c>
      <c r="JB265" s="13">
        <v>128</v>
      </c>
      <c r="JC265" s="13">
        <v>0</v>
      </c>
      <c r="JD265" s="13">
        <f t="shared" si="49"/>
        <v>202</v>
      </c>
      <c r="JF265" s="13">
        <v>0</v>
      </c>
      <c r="JG265" s="13">
        <v>0</v>
      </c>
      <c r="JH265" s="13">
        <v>0</v>
      </c>
      <c r="JI265" s="13">
        <v>24</v>
      </c>
      <c r="JJ265" s="13">
        <v>45</v>
      </c>
      <c r="JK265" s="13">
        <v>100</v>
      </c>
      <c r="JL265" s="13">
        <v>8</v>
      </c>
      <c r="JM265" s="13">
        <f t="shared" si="50"/>
        <v>177</v>
      </c>
      <c r="JO265" s="13">
        <v>5</v>
      </c>
      <c r="JP265" s="13">
        <v>0</v>
      </c>
      <c r="JQ265" s="13">
        <v>0</v>
      </c>
      <c r="JR265" s="13">
        <v>75</v>
      </c>
      <c r="JS265" s="13">
        <v>53</v>
      </c>
      <c r="JT265" s="13">
        <v>92</v>
      </c>
      <c r="JU265" s="13">
        <v>1</v>
      </c>
      <c r="JV265" s="13">
        <f t="shared" si="51"/>
        <v>226</v>
      </c>
      <c r="JX265" s="13">
        <v>0</v>
      </c>
      <c r="JY265" s="13">
        <v>0</v>
      </c>
      <c r="JZ265" s="13">
        <v>0</v>
      </c>
      <c r="KA265" s="13">
        <v>45</v>
      </c>
      <c r="KB265" s="13">
        <v>34</v>
      </c>
      <c r="KC265" s="13">
        <v>118</v>
      </c>
      <c r="KD265" s="13">
        <v>8</v>
      </c>
      <c r="KE265" s="13">
        <f t="shared" si="52"/>
        <v>205</v>
      </c>
      <c r="KG265" s="13">
        <v>0</v>
      </c>
      <c r="KH265" s="13">
        <v>0</v>
      </c>
      <c r="KI265" s="13">
        <v>0</v>
      </c>
      <c r="KJ265" s="13">
        <v>18</v>
      </c>
      <c r="KK265" s="13">
        <v>25</v>
      </c>
      <c r="KL265" s="13">
        <v>100</v>
      </c>
      <c r="KM265" s="13">
        <v>13</v>
      </c>
      <c r="KN265" s="13">
        <f t="shared" si="53"/>
        <v>156</v>
      </c>
      <c r="KP265" s="13">
        <v>4</v>
      </c>
      <c r="KQ265" s="13">
        <v>0</v>
      </c>
      <c r="KR265" s="13">
        <v>0</v>
      </c>
      <c r="KS265" s="13">
        <v>8</v>
      </c>
      <c r="KT265" s="13">
        <v>23</v>
      </c>
      <c r="KU265" s="13">
        <v>64</v>
      </c>
      <c r="KV265" s="13">
        <v>0</v>
      </c>
      <c r="KW265" s="13">
        <f t="shared" si="54"/>
        <v>99</v>
      </c>
      <c r="KY265" s="13">
        <v>3</v>
      </c>
      <c r="KZ265" s="13">
        <v>0</v>
      </c>
      <c r="LA265" s="13">
        <v>0</v>
      </c>
      <c r="LB265" s="13">
        <v>4</v>
      </c>
      <c r="LC265" s="13">
        <v>56</v>
      </c>
      <c r="LD265" s="13">
        <v>84</v>
      </c>
      <c r="LE265" s="13">
        <v>4</v>
      </c>
      <c r="LF265" s="13">
        <f t="shared" si="55"/>
        <v>151</v>
      </c>
      <c r="LH265" s="13">
        <v>5</v>
      </c>
      <c r="LI265" s="13">
        <v>0</v>
      </c>
      <c r="LJ265" s="13">
        <v>0</v>
      </c>
      <c r="LK265" s="13">
        <v>5</v>
      </c>
      <c r="LL265" s="13">
        <v>21</v>
      </c>
      <c r="LM265" s="13">
        <v>72</v>
      </c>
      <c r="LN265" s="13">
        <v>3</v>
      </c>
      <c r="LO265" s="13">
        <f t="shared" si="56"/>
        <v>106</v>
      </c>
      <c r="LQ265" s="13">
        <v>5</v>
      </c>
      <c r="LR265" s="13">
        <v>1</v>
      </c>
      <c r="LS265" s="13">
        <v>0</v>
      </c>
      <c r="LT265" s="13">
        <v>5</v>
      </c>
      <c r="LU265" s="13">
        <v>21</v>
      </c>
      <c r="LV265" s="13">
        <v>125</v>
      </c>
      <c r="LW265" s="13">
        <v>3</v>
      </c>
      <c r="LX265" s="13">
        <f t="shared" si="57"/>
        <v>160</v>
      </c>
      <c r="LZ265" s="13">
        <v>4</v>
      </c>
      <c r="MA265" s="13">
        <v>0</v>
      </c>
      <c r="MB265" s="13">
        <v>0</v>
      </c>
      <c r="MC265" s="13">
        <v>22</v>
      </c>
      <c r="MD265" s="13">
        <v>25</v>
      </c>
      <c r="ME265" s="13">
        <v>135</v>
      </c>
      <c r="MF265" s="13">
        <v>0</v>
      </c>
      <c r="MG265" s="13">
        <f t="shared" si="58"/>
        <v>186</v>
      </c>
      <c r="MI265" s="13">
        <v>4</v>
      </c>
      <c r="MJ265" s="13">
        <v>0</v>
      </c>
      <c r="MK265" s="13">
        <v>0</v>
      </c>
      <c r="ML265" s="13">
        <v>15</v>
      </c>
      <c r="MM265" s="13">
        <v>1</v>
      </c>
      <c r="MN265" s="13">
        <v>135</v>
      </c>
      <c r="MO265" s="13">
        <v>168</v>
      </c>
      <c r="MP265" s="13">
        <f t="shared" si="59"/>
        <v>323</v>
      </c>
    </row>
    <row r="266" spans="3:354" x14ac:dyDescent="0.25">
      <c r="C266" s="10">
        <v>193</v>
      </c>
      <c r="E266" s="13">
        <v>10</v>
      </c>
      <c r="F266" s="13">
        <v>0</v>
      </c>
      <c r="G266" s="13">
        <v>0</v>
      </c>
      <c r="H266" s="13">
        <v>5</v>
      </c>
      <c r="I266" s="13">
        <v>25</v>
      </c>
      <c r="J266" s="13">
        <v>93</v>
      </c>
      <c r="K266" s="13">
        <v>10</v>
      </c>
      <c r="L266" s="13">
        <v>143</v>
      </c>
      <c r="N266" s="13">
        <v>10</v>
      </c>
      <c r="O266" s="13">
        <v>0</v>
      </c>
      <c r="P266" s="13">
        <v>0</v>
      </c>
      <c r="Q266" s="13">
        <v>5</v>
      </c>
      <c r="R266" s="13">
        <v>25</v>
      </c>
      <c r="S266" s="13">
        <v>101</v>
      </c>
      <c r="T266" s="13">
        <v>13</v>
      </c>
      <c r="U266" s="13">
        <v>154</v>
      </c>
      <c r="W266" s="13">
        <v>10</v>
      </c>
      <c r="X266" s="13">
        <v>0</v>
      </c>
      <c r="Y266" s="13">
        <v>0</v>
      </c>
      <c r="Z266" s="13">
        <v>5</v>
      </c>
      <c r="AA266" s="13">
        <v>25</v>
      </c>
      <c r="AB266" s="13">
        <v>120</v>
      </c>
      <c r="AC266" s="13">
        <v>6</v>
      </c>
      <c r="AD266" s="13">
        <v>166</v>
      </c>
      <c r="AF266" s="13">
        <v>10</v>
      </c>
      <c r="AG266" s="13">
        <v>0</v>
      </c>
      <c r="AH266" s="13">
        <v>0</v>
      </c>
      <c r="AI266" s="13">
        <v>5</v>
      </c>
      <c r="AJ266" s="13">
        <v>25</v>
      </c>
      <c r="AK266" s="13">
        <v>107</v>
      </c>
      <c r="AL266" s="13">
        <v>15</v>
      </c>
      <c r="AM266" s="13">
        <v>162</v>
      </c>
      <c r="AO266" s="13">
        <v>10</v>
      </c>
      <c r="AP266" s="13">
        <v>0</v>
      </c>
      <c r="AQ266" s="13">
        <v>0</v>
      </c>
      <c r="AR266" s="13">
        <v>5</v>
      </c>
      <c r="AS266" s="13">
        <v>25</v>
      </c>
      <c r="AT266" s="13">
        <v>127</v>
      </c>
      <c r="AU266" s="13">
        <v>78</v>
      </c>
      <c r="AV266" s="13">
        <v>245</v>
      </c>
      <c r="AX266" s="13">
        <v>10</v>
      </c>
      <c r="AY266" s="13">
        <v>0</v>
      </c>
      <c r="AZ266" s="13">
        <v>0</v>
      </c>
      <c r="BA266" s="13">
        <v>5</v>
      </c>
      <c r="BB266" s="13">
        <v>25</v>
      </c>
      <c r="BC266" s="13">
        <v>107</v>
      </c>
      <c r="BD266" s="13">
        <v>46</v>
      </c>
      <c r="BE266" s="13">
        <v>193</v>
      </c>
      <c r="BG266" s="13">
        <v>10</v>
      </c>
      <c r="BH266" s="13">
        <v>0</v>
      </c>
      <c r="BI266" s="13">
        <v>0</v>
      </c>
      <c r="BJ266" s="13">
        <v>7</v>
      </c>
      <c r="BK266" s="13">
        <v>28</v>
      </c>
      <c r="BL266" s="13">
        <v>98</v>
      </c>
      <c r="BM266" s="13">
        <v>57</v>
      </c>
      <c r="BN266" s="13">
        <v>200</v>
      </c>
      <c r="BP266" s="13">
        <v>10</v>
      </c>
      <c r="BQ266" s="13">
        <v>0</v>
      </c>
      <c r="BR266" s="13">
        <v>0</v>
      </c>
      <c r="BS266" s="13">
        <v>6</v>
      </c>
      <c r="BT266" s="13">
        <v>25</v>
      </c>
      <c r="BU266" s="13">
        <v>95</v>
      </c>
      <c r="BV266" s="13">
        <v>63</v>
      </c>
      <c r="BW266" s="13">
        <v>199</v>
      </c>
      <c r="BY266" s="13">
        <v>10</v>
      </c>
      <c r="BZ266" s="13">
        <v>0</v>
      </c>
      <c r="CA266" s="13">
        <v>0</v>
      </c>
      <c r="CB266" s="13">
        <v>1</v>
      </c>
      <c r="CC266" s="13">
        <v>29</v>
      </c>
      <c r="CD266" s="13">
        <v>105</v>
      </c>
      <c r="CE266" s="13">
        <v>57</v>
      </c>
      <c r="CF266" s="13">
        <v>202</v>
      </c>
      <c r="CH266" s="13">
        <v>5</v>
      </c>
      <c r="CI266" s="13">
        <v>0</v>
      </c>
      <c r="CJ266" s="13">
        <v>0</v>
      </c>
      <c r="CK266" s="13">
        <v>2</v>
      </c>
      <c r="CL266" s="13">
        <v>26</v>
      </c>
      <c r="CM266" s="13">
        <v>93</v>
      </c>
      <c r="CN266" s="13">
        <v>0</v>
      </c>
      <c r="CO266" s="13">
        <v>126</v>
      </c>
      <c r="CQ266" s="13">
        <v>5</v>
      </c>
      <c r="CR266" s="13">
        <v>0</v>
      </c>
      <c r="CS266" s="13">
        <v>0</v>
      </c>
      <c r="CT266" s="13">
        <v>23</v>
      </c>
      <c r="CU266" s="13">
        <v>143</v>
      </c>
      <c r="CV266" s="13">
        <v>33</v>
      </c>
      <c r="CW266" s="13">
        <v>98</v>
      </c>
      <c r="CX266" s="13">
        <v>302</v>
      </c>
      <c r="CZ266" s="13">
        <v>4</v>
      </c>
      <c r="DA266" s="13">
        <v>0</v>
      </c>
      <c r="DB266" s="13">
        <v>0</v>
      </c>
      <c r="DC266" s="13">
        <v>18</v>
      </c>
      <c r="DD266" s="13">
        <v>111</v>
      </c>
      <c r="DE266" s="13">
        <v>14</v>
      </c>
      <c r="DF266" s="13">
        <v>47</v>
      </c>
      <c r="DG266" s="13">
        <v>194</v>
      </c>
      <c r="DI266" s="13">
        <v>0</v>
      </c>
      <c r="DJ266" s="13">
        <v>0</v>
      </c>
      <c r="DK266" s="13">
        <v>0</v>
      </c>
      <c r="DL266" s="13">
        <v>4</v>
      </c>
      <c r="DM266" s="13">
        <v>95</v>
      </c>
      <c r="DN266" s="13">
        <v>20</v>
      </c>
      <c r="DO266" s="13">
        <v>84</v>
      </c>
      <c r="DP266" s="13">
        <v>203</v>
      </c>
      <c r="DR266" s="13">
        <v>5</v>
      </c>
      <c r="DS266" s="13">
        <v>1</v>
      </c>
      <c r="DT266" s="13">
        <v>0</v>
      </c>
      <c r="DU266" s="13">
        <v>43</v>
      </c>
      <c r="DV266" s="13">
        <v>129</v>
      </c>
      <c r="DW266" s="13">
        <v>29</v>
      </c>
      <c r="DX266" s="13">
        <v>83</v>
      </c>
      <c r="DY266" s="13">
        <v>290</v>
      </c>
      <c r="EA266" s="13">
        <v>5</v>
      </c>
      <c r="EB266" s="13">
        <v>0</v>
      </c>
      <c r="EC266" s="13">
        <v>0</v>
      </c>
      <c r="ED266" s="13">
        <v>45</v>
      </c>
      <c r="EE266" s="13">
        <v>134</v>
      </c>
      <c r="EF266" s="13">
        <v>26</v>
      </c>
      <c r="EG266" s="13">
        <v>15</v>
      </c>
      <c r="EH266" s="13">
        <v>225</v>
      </c>
      <c r="EJ266" s="13">
        <v>5</v>
      </c>
      <c r="EK266" s="13">
        <v>0</v>
      </c>
      <c r="EL266" s="13">
        <v>0</v>
      </c>
      <c r="EM266" s="13">
        <v>2</v>
      </c>
      <c r="EN266" s="13">
        <v>20</v>
      </c>
      <c r="EO266" s="13">
        <v>149</v>
      </c>
      <c r="EP266" s="13">
        <v>62</v>
      </c>
      <c r="EQ266" s="13">
        <v>238</v>
      </c>
      <c r="ES266" s="13">
        <v>5</v>
      </c>
      <c r="ET266" s="13">
        <v>0</v>
      </c>
      <c r="EU266" s="13">
        <v>0</v>
      </c>
      <c r="EV266" s="13">
        <v>2</v>
      </c>
      <c r="EW266" s="13">
        <v>22</v>
      </c>
      <c r="EX266" s="13">
        <v>106</v>
      </c>
      <c r="EY266" s="13">
        <v>54</v>
      </c>
      <c r="EZ266" s="13">
        <v>189</v>
      </c>
      <c r="FB266" s="13">
        <v>5</v>
      </c>
      <c r="FC266" s="13">
        <v>0</v>
      </c>
      <c r="FD266" s="13">
        <v>0</v>
      </c>
      <c r="FE266" s="13">
        <v>2</v>
      </c>
      <c r="FF266" s="13">
        <v>19</v>
      </c>
      <c r="FG266" s="13">
        <v>135</v>
      </c>
      <c r="FH266" s="13">
        <v>48</v>
      </c>
      <c r="FI266" s="13">
        <v>209</v>
      </c>
      <c r="FK266" s="13">
        <v>5</v>
      </c>
      <c r="FL266" s="13">
        <v>0</v>
      </c>
      <c r="FM266" s="13">
        <v>0</v>
      </c>
      <c r="FN266" s="13">
        <v>7</v>
      </c>
      <c r="FO266" s="13">
        <v>25</v>
      </c>
      <c r="FP266" s="13">
        <v>135</v>
      </c>
      <c r="FQ266" s="13">
        <v>49</v>
      </c>
      <c r="FR266" s="13">
        <v>221</v>
      </c>
      <c r="FT266" s="13">
        <v>5</v>
      </c>
      <c r="FU266" s="13">
        <v>0</v>
      </c>
      <c r="FV266" s="13">
        <v>0</v>
      </c>
      <c r="FW266" s="13">
        <v>4</v>
      </c>
      <c r="FX266" s="13">
        <v>25</v>
      </c>
      <c r="FY266" s="13">
        <v>137</v>
      </c>
      <c r="FZ266" s="13">
        <v>47</v>
      </c>
      <c r="GA266" s="13">
        <f t="shared" si="40"/>
        <v>218</v>
      </c>
      <c r="GC266" s="13">
        <v>0</v>
      </c>
      <c r="GD266" s="13">
        <v>0</v>
      </c>
      <c r="GE266" s="13">
        <v>0</v>
      </c>
      <c r="GF266" s="13">
        <v>4</v>
      </c>
      <c r="GG266" s="13">
        <v>0</v>
      </c>
      <c r="GH266" s="13">
        <v>0</v>
      </c>
      <c r="GI266" s="13">
        <v>0</v>
      </c>
      <c r="GJ266" s="13">
        <f t="shared" si="41"/>
        <v>4</v>
      </c>
      <c r="GL266" s="13">
        <v>5</v>
      </c>
      <c r="GM266" s="13">
        <v>0</v>
      </c>
      <c r="GN266" s="13">
        <v>0</v>
      </c>
      <c r="GO266" s="13">
        <v>5</v>
      </c>
      <c r="GP266" s="13">
        <v>16</v>
      </c>
      <c r="GQ266" s="13">
        <v>104</v>
      </c>
      <c r="GR266" s="13">
        <v>51</v>
      </c>
      <c r="GS266" s="13">
        <f t="shared" si="42"/>
        <v>181</v>
      </c>
      <c r="GU266" s="13">
        <v>5</v>
      </c>
      <c r="GV266" s="13">
        <v>0</v>
      </c>
      <c r="GW266" s="13">
        <v>0</v>
      </c>
      <c r="GX266" s="13">
        <v>7</v>
      </c>
      <c r="GY266" s="13">
        <v>10</v>
      </c>
      <c r="GZ266" s="13">
        <v>163</v>
      </c>
      <c r="HA266" s="13">
        <v>35</v>
      </c>
      <c r="HB266" s="13">
        <f t="shared" si="43"/>
        <v>220</v>
      </c>
      <c r="HD266" s="13">
        <v>5</v>
      </c>
      <c r="HE266" s="13">
        <v>0</v>
      </c>
      <c r="HF266" s="13">
        <v>0</v>
      </c>
      <c r="HG266" s="13">
        <v>7</v>
      </c>
      <c r="HH266" s="13">
        <v>10</v>
      </c>
      <c r="HI266" s="13">
        <v>181</v>
      </c>
      <c r="HJ266" s="13">
        <v>39</v>
      </c>
      <c r="HK266" s="13">
        <f t="shared" si="44"/>
        <v>242</v>
      </c>
      <c r="HM266" s="13">
        <v>5</v>
      </c>
      <c r="HN266" s="13">
        <v>0</v>
      </c>
      <c r="HO266" s="13">
        <v>0</v>
      </c>
      <c r="HP266" s="13">
        <v>7</v>
      </c>
      <c r="HQ266" s="13">
        <v>20</v>
      </c>
      <c r="HR266" s="13">
        <v>180</v>
      </c>
      <c r="HS266" s="13">
        <v>36</v>
      </c>
      <c r="HT266" s="13">
        <f t="shared" si="45"/>
        <v>248</v>
      </c>
      <c r="HV266" s="13">
        <v>5</v>
      </c>
      <c r="HW266" s="13">
        <v>0</v>
      </c>
      <c r="HX266" s="13">
        <v>0</v>
      </c>
      <c r="HY266" s="13">
        <v>6</v>
      </c>
      <c r="HZ266" s="13">
        <v>20</v>
      </c>
      <c r="IA266" s="13">
        <v>179</v>
      </c>
      <c r="IB266" s="13">
        <v>32</v>
      </c>
      <c r="IC266" s="13">
        <f t="shared" si="46"/>
        <v>242</v>
      </c>
      <c r="IE266" s="13">
        <v>5</v>
      </c>
      <c r="IF266" s="13">
        <v>0</v>
      </c>
      <c r="IG266" s="13">
        <v>0</v>
      </c>
      <c r="IH266" s="13">
        <v>4</v>
      </c>
      <c r="II266" s="13">
        <v>20</v>
      </c>
      <c r="IJ266" s="13">
        <v>198</v>
      </c>
      <c r="IK266" s="13">
        <v>31</v>
      </c>
      <c r="IL266" s="13">
        <f t="shared" si="47"/>
        <v>258</v>
      </c>
      <c r="IN266" s="13">
        <v>5</v>
      </c>
      <c r="IO266" s="13">
        <v>0</v>
      </c>
      <c r="IP266" s="13">
        <v>0</v>
      </c>
      <c r="IQ266" s="13">
        <v>5</v>
      </c>
      <c r="IR266" s="13">
        <v>18</v>
      </c>
      <c r="IS266" s="13">
        <v>199</v>
      </c>
      <c r="IT266" s="13">
        <v>65</v>
      </c>
      <c r="IU266" s="13">
        <f t="shared" si="48"/>
        <v>292</v>
      </c>
      <c r="IW266" s="13">
        <v>5</v>
      </c>
      <c r="IX266" s="13">
        <v>0</v>
      </c>
      <c r="IY266" s="13">
        <v>0</v>
      </c>
      <c r="IZ266" s="13">
        <v>5</v>
      </c>
      <c r="JA266" s="13">
        <v>10</v>
      </c>
      <c r="JB266" s="13">
        <v>215</v>
      </c>
      <c r="JC266" s="13">
        <v>54</v>
      </c>
      <c r="JD266" s="13">
        <f t="shared" si="49"/>
        <v>289</v>
      </c>
      <c r="JF266" s="13">
        <v>5</v>
      </c>
      <c r="JG266" s="13">
        <v>0</v>
      </c>
      <c r="JH266" s="13">
        <v>0</v>
      </c>
      <c r="JI266" s="13">
        <v>5</v>
      </c>
      <c r="JJ266" s="13">
        <v>20</v>
      </c>
      <c r="JK266" s="13">
        <v>232</v>
      </c>
      <c r="JL266" s="13">
        <v>38</v>
      </c>
      <c r="JM266" s="13">
        <f t="shared" si="50"/>
        <v>300</v>
      </c>
      <c r="JO266" s="13">
        <v>5</v>
      </c>
      <c r="JP266" s="13">
        <v>0</v>
      </c>
      <c r="JQ266" s="13">
        <v>0</v>
      </c>
      <c r="JR266" s="13">
        <v>5</v>
      </c>
      <c r="JS266" s="13">
        <v>5</v>
      </c>
      <c r="JT266" s="13">
        <v>190</v>
      </c>
      <c r="JU266" s="13">
        <v>41</v>
      </c>
      <c r="JV266" s="13">
        <f t="shared" si="51"/>
        <v>246</v>
      </c>
      <c r="JX266" s="13">
        <v>5</v>
      </c>
      <c r="JY266" s="13">
        <v>0</v>
      </c>
      <c r="JZ266" s="13">
        <v>0</v>
      </c>
      <c r="KA266" s="13">
        <v>10</v>
      </c>
      <c r="KB266" s="13">
        <v>5</v>
      </c>
      <c r="KC266" s="13">
        <v>212</v>
      </c>
      <c r="KD266" s="13">
        <v>60</v>
      </c>
      <c r="KE266" s="13">
        <f t="shared" si="52"/>
        <v>292</v>
      </c>
      <c r="KG266" s="13">
        <v>5</v>
      </c>
      <c r="KH266" s="13">
        <v>0</v>
      </c>
      <c r="KI266" s="13">
        <v>0</v>
      </c>
      <c r="KJ266" s="13">
        <v>22</v>
      </c>
      <c r="KK266" s="13">
        <v>5</v>
      </c>
      <c r="KL266" s="13">
        <v>193</v>
      </c>
      <c r="KM266" s="13">
        <v>124</v>
      </c>
      <c r="KN266" s="13">
        <f t="shared" si="53"/>
        <v>349</v>
      </c>
      <c r="KP266" s="13">
        <v>5</v>
      </c>
      <c r="KQ266" s="13">
        <v>0</v>
      </c>
      <c r="KR266" s="13">
        <v>0</v>
      </c>
      <c r="KS266" s="13">
        <v>2</v>
      </c>
      <c r="KT266" s="13">
        <v>5</v>
      </c>
      <c r="KU266" s="13">
        <v>187</v>
      </c>
      <c r="KV266" s="13">
        <v>121</v>
      </c>
      <c r="KW266" s="13">
        <f t="shared" si="54"/>
        <v>320</v>
      </c>
      <c r="KY266" s="13">
        <v>5</v>
      </c>
      <c r="KZ266" s="13">
        <v>0</v>
      </c>
      <c r="LA266" s="13">
        <v>0</v>
      </c>
      <c r="LB266" s="13">
        <v>2</v>
      </c>
      <c r="LC266" s="13">
        <v>2</v>
      </c>
      <c r="LD266" s="13">
        <v>171</v>
      </c>
      <c r="LE266" s="13">
        <v>103</v>
      </c>
      <c r="LF266" s="13">
        <f t="shared" si="55"/>
        <v>283</v>
      </c>
      <c r="LH266" s="13">
        <v>5</v>
      </c>
      <c r="LI266" s="13">
        <v>0</v>
      </c>
      <c r="LJ266" s="13">
        <v>0</v>
      </c>
      <c r="LK266" s="13">
        <v>2</v>
      </c>
      <c r="LL266" s="13">
        <v>2</v>
      </c>
      <c r="LM266" s="13">
        <v>236</v>
      </c>
      <c r="LN266" s="13">
        <v>107</v>
      </c>
      <c r="LO266" s="13">
        <f t="shared" si="56"/>
        <v>352</v>
      </c>
      <c r="LQ266" s="13">
        <v>5</v>
      </c>
      <c r="LR266" s="13">
        <v>0</v>
      </c>
      <c r="LS266" s="13">
        <v>0</v>
      </c>
      <c r="LT266" s="13">
        <v>2</v>
      </c>
      <c r="LU266" s="13">
        <v>0</v>
      </c>
      <c r="LV266" s="13">
        <v>228</v>
      </c>
      <c r="LW266" s="13">
        <v>118</v>
      </c>
      <c r="LX266" s="13">
        <f t="shared" si="57"/>
        <v>353</v>
      </c>
      <c r="LZ266" s="13">
        <v>5</v>
      </c>
      <c r="MA266" s="13">
        <v>0</v>
      </c>
      <c r="MB266" s="13">
        <v>0</v>
      </c>
      <c r="MC266" s="13">
        <v>2</v>
      </c>
      <c r="MD266" s="13">
        <v>0</v>
      </c>
      <c r="ME266" s="13">
        <v>218</v>
      </c>
      <c r="MF266" s="13">
        <v>105</v>
      </c>
      <c r="MG266" s="13">
        <f t="shared" si="58"/>
        <v>330</v>
      </c>
      <c r="MI266" s="13">
        <v>5</v>
      </c>
      <c r="MJ266" s="13">
        <v>0</v>
      </c>
      <c r="MK266" s="13">
        <v>0</v>
      </c>
      <c r="ML266" s="13">
        <v>2</v>
      </c>
      <c r="MM266" s="13">
        <v>0</v>
      </c>
      <c r="MN266" s="13">
        <v>221</v>
      </c>
      <c r="MO266" s="13">
        <v>107</v>
      </c>
      <c r="MP266" s="13">
        <f t="shared" si="59"/>
        <v>335</v>
      </c>
    </row>
    <row r="267" spans="3:354" x14ac:dyDescent="0.25">
      <c r="C267" s="10">
        <v>194</v>
      </c>
      <c r="E267" s="13">
        <v>0</v>
      </c>
      <c r="F267" s="13">
        <v>0</v>
      </c>
      <c r="G267" s="13">
        <v>0</v>
      </c>
      <c r="H267" s="13">
        <v>0</v>
      </c>
      <c r="I267" s="13">
        <v>0</v>
      </c>
      <c r="J267" s="13">
        <v>0</v>
      </c>
      <c r="K267" s="13">
        <v>0</v>
      </c>
      <c r="L267" s="13">
        <v>0</v>
      </c>
      <c r="N267" s="13">
        <v>0</v>
      </c>
      <c r="O267" s="13">
        <v>0</v>
      </c>
      <c r="P267" s="13">
        <v>0</v>
      </c>
      <c r="Q267" s="13">
        <v>0</v>
      </c>
      <c r="R267" s="13">
        <v>0</v>
      </c>
      <c r="S267" s="13">
        <v>4</v>
      </c>
      <c r="T267" s="13">
        <v>0</v>
      </c>
      <c r="U267" s="13">
        <v>4</v>
      </c>
      <c r="W267" s="13">
        <v>0</v>
      </c>
      <c r="X267" s="13">
        <v>0</v>
      </c>
      <c r="Y267" s="13">
        <v>0</v>
      </c>
      <c r="Z267" s="13">
        <v>0</v>
      </c>
      <c r="AA267" s="13">
        <v>0</v>
      </c>
      <c r="AB267" s="13">
        <v>2</v>
      </c>
      <c r="AC267" s="13">
        <v>0</v>
      </c>
      <c r="AD267" s="13">
        <v>2</v>
      </c>
      <c r="AF267" s="13">
        <v>0</v>
      </c>
      <c r="AG267" s="13">
        <v>0</v>
      </c>
      <c r="AH267" s="13">
        <v>0</v>
      </c>
      <c r="AI267" s="13">
        <v>0</v>
      </c>
      <c r="AJ267" s="13">
        <v>0</v>
      </c>
      <c r="AK267" s="13">
        <v>5</v>
      </c>
      <c r="AL267" s="13">
        <v>0</v>
      </c>
      <c r="AM267" s="13">
        <v>5</v>
      </c>
      <c r="AO267" s="13">
        <v>0</v>
      </c>
      <c r="AP267" s="13">
        <v>0</v>
      </c>
      <c r="AQ267" s="13">
        <v>0</v>
      </c>
      <c r="AR267" s="13">
        <v>0</v>
      </c>
      <c r="AS267" s="13">
        <v>0</v>
      </c>
      <c r="AT267" s="13">
        <v>5</v>
      </c>
      <c r="AU267" s="13">
        <v>0</v>
      </c>
      <c r="AV267" s="13">
        <v>5</v>
      </c>
      <c r="AX267" s="13">
        <v>0</v>
      </c>
      <c r="AY267" s="13">
        <v>0</v>
      </c>
      <c r="AZ267" s="13">
        <v>0</v>
      </c>
      <c r="BA267" s="13">
        <v>0</v>
      </c>
      <c r="BB267" s="13">
        <v>0</v>
      </c>
      <c r="BC267" s="13">
        <v>82</v>
      </c>
      <c r="BD267" s="13">
        <v>0</v>
      </c>
      <c r="BE267" s="13">
        <v>82</v>
      </c>
      <c r="BG267" s="13">
        <v>0</v>
      </c>
      <c r="BH267" s="13">
        <v>0</v>
      </c>
      <c r="BI267" s="13">
        <v>0</v>
      </c>
      <c r="BJ267" s="13">
        <v>0</v>
      </c>
      <c r="BK267" s="13">
        <v>0</v>
      </c>
      <c r="BL267" s="13">
        <v>105</v>
      </c>
      <c r="BM267" s="13">
        <v>0</v>
      </c>
      <c r="BN267" s="13">
        <v>105</v>
      </c>
      <c r="BP267" s="13">
        <v>0</v>
      </c>
      <c r="BQ267" s="13">
        <v>0</v>
      </c>
      <c r="BR267" s="13">
        <v>0</v>
      </c>
      <c r="BS267" s="13">
        <v>0</v>
      </c>
      <c r="BT267" s="13">
        <v>0</v>
      </c>
      <c r="BU267" s="13">
        <v>96</v>
      </c>
      <c r="BV267" s="13">
        <v>0</v>
      </c>
      <c r="BW267" s="13">
        <v>96</v>
      </c>
      <c r="BY267" s="13">
        <v>0</v>
      </c>
      <c r="BZ267" s="13">
        <v>0</v>
      </c>
      <c r="CA267" s="13">
        <v>0</v>
      </c>
      <c r="CB267" s="13">
        <v>0</v>
      </c>
      <c r="CC267" s="13">
        <v>0</v>
      </c>
      <c r="CD267" s="13">
        <v>113</v>
      </c>
      <c r="CE267" s="13">
        <v>0</v>
      </c>
      <c r="CF267" s="13">
        <v>113</v>
      </c>
      <c r="CH267" s="13">
        <v>0</v>
      </c>
      <c r="CI267" s="13">
        <v>0</v>
      </c>
      <c r="CJ267" s="13">
        <v>0</v>
      </c>
      <c r="CK267" s="13">
        <v>0</v>
      </c>
      <c r="CL267" s="13">
        <v>10</v>
      </c>
      <c r="CM267" s="13">
        <v>127</v>
      </c>
      <c r="CN267" s="13">
        <v>4</v>
      </c>
      <c r="CO267" s="13">
        <v>141</v>
      </c>
      <c r="CQ267" s="13">
        <v>5</v>
      </c>
      <c r="CR267" s="13">
        <v>0</v>
      </c>
      <c r="CS267" s="13">
        <v>0</v>
      </c>
      <c r="CT267" s="13">
        <v>2</v>
      </c>
      <c r="CU267" s="13">
        <v>30</v>
      </c>
      <c r="CV267" s="13">
        <v>106</v>
      </c>
      <c r="CW267" s="13">
        <v>65</v>
      </c>
      <c r="CX267" s="13">
        <v>208</v>
      </c>
      <c r="CZ267" s="13">
        <v>5</v>
      </c>
      <c r="DA267" s="13">
        <v>0</v>
      </c>
      <c r="DB267" s="13">
        <v>0</v>
      </c>
      <c r="DC267" s="13">
        <v>1</v>
      </c>
      <c r="DD267" s="13">
        <v>24</v>
      </c>
      <c r="DE267" s="13">
        <v>81</v>
      </c>
      <c r="DF267" s="13">
        <v>64</v>
      </c>
      <c r="DG267" s="13">
        <v>175</v>
      </c>
      <c r="DI267" s="13">
        <v>5</v>
      </c>
      <c r="DJ267" s="13">
        <v>0</v>
      </c>
      <c r="DK267" s="13">
        <v>0</v>
      </c>
      <c r="DL267" s="13">
        <v>1</v>
      </c>
      <c r="DM267" s="13">
        <v>21</v>
      </c>
      <c r="DN267" s="13">
        <v>91</v>
      </c>
      <c r="DO267" s="13">
        <v>53</v>
      </c>
      <c r="DP267" s="13">
        <v>171</v>
      </c>
      <c r="DR267" s="13">
        <v>0</v>
      </c>
      <c r="DS267" s="13">
        <v>0</v>
      </c>
      <c r="DT267" s="13">
        <v>0</v>
      </c>
      <c r="DU267" s="13">
        <v>40</v>
      </c>
      <c r="DV267" s="13">
        <v>0</v>
      </c>
      <c r="DW267" s="13">
        <v>0</v>
      </c>
      <c r="DX267" s="13">
        <v>60</v>
      </c>
      <c r="DY267" s="13">
        <v>100</v>
      </c>
      <c r="EA267" s="13">
        <v>0</v>
      </c>
      <c r="EB267" s="13">
        <v>0</v>
      </c>
      <c r="EC267" s="13">
        <v>0</v>
      </c>
      <c r="ED267" s="13">
        <v>55</v>
      </c>
      <c r="EE267" s="13">
        <v>62</v>
      </c>
      <c r="EF267" s="13">
        <v>0</v>
      </c>
      <c r="EG267" s="13">
        <v>127</v>
      </c>
      <c r="EH267" s="13">
        <v>244</v>
      </c>
      <c r="EJ267" s="13">
        <v>0</v>
      </c>
      <c r="EK267" s="13">
        <v>0</v>
      </c>
      <c r="EL267" s="13">
        <v>0</v>
      </c>
      <c r="EM267" s="13">
        <v>0</v>
      </c>
      <c r="EN267" s="13">
        <v>25</v>
      </c>
      <c r="EO267" s="13">
        <v>142</v>
      </c>
      <c r="EP267" s="13">
        <v>10</v>
      </c>
      <c r="EQ267" s="13">
        <v>177</v>
      </c>
      <c r="ES267" s="13">
        <v>0</v>
      </c>
      <c r="ET267" s="13">
        <v>0</v>
      </c>
      <c r="EU267" s="13">
        <v>0</v>
      </c>
      <c r="EV267" s="13">
        <v>0</v>
      </c>
      <c r="EW267" s="13">
        <v>25</v>
      </c>
      <c r="EX267" s="13">
        <v>119</v>
      </c>
      <c r="EY267" s="13">
        <v>51</v>
      </c>
      <c r="EZ267" s="13">
        <v>195</v>
      </c>
      <c r="FB267" s="13">
        <v>0</v>
      </c>
      <c r="FC267" s="13">
        <v>0</v>
      </c>
      <c r="FD267" s="13">
        <v>0</v>
      </c>
      <c r="FE267" s="13">
        <v>0</v>
      </c>
      <c r="FF267" s="13">
        <v>25</v>
      </c>
      <c r="FG267" s="13">
        <v>147</v>
      </c>
      <c r="FH267" s="13">
        <v>36</v>
      </c>
      <c r="FI267" s="13">
        <v>208</v>
      </c>
      <c r="FK267" s="13">
        <v>0</v>
      </c>
      <c r="FL267" s="13">
        <v>0</v>
      </c>
      <c r="FM267" s="13">
        <v>0</v>
      </c>
      <c r="FN267" s="13">
        <v>0</v>
      </c>
      <c r="FO267" s="13">
        <v>25</v>
      </c>
      <c r="FP267" s="13">
        <v>157</v>
      </c>
      <c r="FQ267" s="13">
        <v>51</v>
      </c>
      <c r="FR267" s="13">
        <v>233</v>
      </c>
      <c r="FT267" s="13">
        <v>0</v>
      </c>
      <c r="FU267" s="13">
        <v>0</v>
      </c>
      <c r="FV267" s="13">
        <v>0</v>
      </c>
      <c r="FW267" s="13">
        <v>0</v>
      </c>
      <c r="FX267" s="13">
        <v>30</v>
      </c>
      <c r="FY267" s="13">
        <v>143</v>
      </c>
      <c r="FZ267" s="13">
        <v>47</v>
      </c>
      <c r="GA267" s="13">
        <f t="shared" ref="GA267:GA301" si="60">SUM(FT267:FZ267)</f>
        <v>220</v>
      </c>
      <c r="GC267" s="13">
        <v>0</v>
      </c>
      <c r="GD267" s="13">
        <v>0</v>
      </c>
      <c r="GE267" s="13">
        <v>0</v>
      </c>
      <c r="GF267" s="13">
        <v>0</v>
      </c>
      <c r="GG267" s="13">
        <v>30</v>
      </c>
      <c r="GH267" s="13">
        <v>140</v>
      </c>
      <c r="GI267" s="13">
        <v>36</v>
      </c>
      <c r="GJ267" s="13">
        <f t="shared" ref="GJ267:GJ301" si="61">SUM(GC267:GI267)</f>
        <v>206</v>
      </c>
      <c r="GL267" s="13">
        <v>0</v>
      </c>
      <c r="GM267" s="13">
        <v>0</v>
      </c>
      <c r="GN267" s="13">
        <v>0</v>
      </c>
      <c r="GO267" s="13">
        <v>0</v>
      </c>
      <c r="GP267" s="13">
        <v>25</v>
      </c>
      <c r="GQ267" s="13">
        <v>156</v>
      </c>
      <c r="GR267" s="13">
        <v>8</v>
      </c>
      <c r="GS267" s="13">
        <f t="shared" ref="GS267:GS301" si="62">SUM(GL267:GR267)</f>
        <v>189</v>
      </c>
      <c r="GU267" s="13">
        <v>0</v>
      </c>
      <c r="GV267" s="13">
        <v>0</v>
      </c>
      <c r="GW267" s="13">
        <v>0</v>
      </c>
      <c r="GX267" s="13">
        <v>0</v>
      </c>
      <c r="GY267" s="13">
        <v>20</v>
      </c>
      <c r="GZ267" s="13">
        <v>171</v>
      </c>
      <c r="HA267" s="13">
        <v>7</v>
      </c>
      <c r="HB267" s="13">
        <f t="shared" ref="HB267:HB301" si="63">SUM(GU267:HA267)</f>
        <v>198</v>
      </c>
      <c r="HD267" s="13">
        <v>0</v>
      </c>
      <c r="HE267" s="13">
        <v>0</v>
      </c>
      <c r="HF267" s="13">
        <v>0</v>
      </c>
      <c r="HG267" s="13">
        <v>0</v>
      </c>
      <c r="HH267" s="13">
        <v>20</v>
      </c>
      <c r="HI267" s="13">
        <v>166</v>
      </c>
      <c r="HJ267" s="13">
        <v>0</v>
      </c>
      <c r="HK267" s="13">
        <f t="shared" ref="HK267:HK301" si="64">SUM(HD267:HJ267)</f>
        <v>186</v>
      </c>
      <c r="HM267" s="13">
        <v>0</v>
      </c>
      <c r="HN267" s="13">
        <v>0</v>
      </c>
      <c r="HO267" s="13">
        <v>0</v>
      </c>
      <c r="HP267" s="13">
        <v>0</v>
      </c>
      <c r="HQ267" s="13">
        <v>20</v>
      </c>
      <c r="HR267" s="13">
        <v>146</v>
      </c>
      <c r="HS267" s="13">
        <v>0</v>
      </c>
      <c r="HT267" s="13">
        <f t="shared" ref="HT267:HT301" si="65">SUM(HM267:HS267)</f>
        <v>166</v>
      </c>
      <c r="HV267" s="13">
        <v>0</v>
      </c>
      <c r="HW267" s="13">
        <v>0</v>
      </c>
      <c r="HX267" s="13">
        <v>0</v>
      </c>
      <c r="HY267" s="13">
        <v>0</v>
      </c>
      <c r="HZ267" s="13">
        <v>20</v>
      </c>
      <c r="IA267" s="13">
        <v>144</v>
      </c>
      <c r="IB267" s="13">
        <v>0</v>
      </c>
      <c r="IC267" s="13">
        <f t="shared" ref="IC267:IC301" si="66">SUM(HV267:IB267)</f>
        <v>164</v>
      </c>
      <c r="IE267" s="13">
        <v>0</v>
      </c>
      <c r="IF267" s="13">
        <v>0</v>
      </c>
      <c r="IG267" s="13">
        <v>0</v>
      </c>
      <c r="IH267" s="13">
        <v>0</v>
      </c>
      <c r="II267" s="13">
        <v>10</v>
      </c>
      <c r="IJ267" s="13">
        <v>139</v>
      </c>
      <c r="IK267" s="13">
        <v>0</v>
      </c>
      <c r="IL267" s="13">
        <f t="shared" ref="IL267:IL301" si="67">SUM(IE267:IK267)</f>
        <v>149</v>
      </c>
      <c r="IN267" s="13">
        <v>0</v>
      </c>
      <c r="IO267" s="13">
        <v>0</v>
      </c>
      <c r="IP267" s="13">
        <v>0</v>
      </c>
      <c r="IQ267" s="13">
        <v>0</v>
      </c>
      <c r="IR267" s="13">
        <v>20</v>
      </c>
      <c r="IS267" s="13">
        <v>139</v>
      </c>
      <c r="IT267" s="13">
        <v>0</v>
      </c>
      <c r="IU267" s="13">
        <f t="shared" ref="IU267:IU301" si="68">SUM(IN267:IT267)</f>
        <v>159</v>
      </c>
      <c r="IW267" s="13">
        <v>0</v>
      </c>
      <c r="IX267" s="13">
        <v>0</v>
      </c>
      <c r="IY267" s="13">
        <v>0</v>
      </c>
      <c r="IZ267" s="13">
        <v>0</v>
      </c>
      <c r="JA267" s="13">
        <v>15</v>
      </c>
      <c r="JB267" s="13">
        <v>140</v>
      </c>
      <c r="JC267" s="13">
        <v>0</v>
      </c>
      <c r="JD267" s="13">
        <f t="shared" ref="JD267:JD301" si="69">SUM(IW267:JC267)</f>
        <v>155</v>
      </c>
      <c r="JF267" s="13">
        <v>0</v>
      </c>
      <c r="JG267" s="13">
        <v>0</v>
      </c>
      <c r="JH267" s="13">
        <v>0</v>
      </c>
      <c r="JI267" s="13">
        <v>0</v>
      </c>
      <c r="JJ267" s="13">
        <v>15</v>
      </c>
      <c r="JK267" s="13">
        <v>128</v>
      </c>
      <c r="JL267" s="13">
        <v>0</v>
      </c>
      <c r="JM267" s="13">
        <f t="shared" ref="JM267:JM301" si="70">SUM(JF267:JL267)</f>
        <v>143</v>
      </c>
      <c r="JO267" s="13">
        <v>0</v>
      </c>
      <c r="JP267" s="13">
        <v>0</v>
      </c>
      <c r="JQ267" s="13">
        <v>0</v>
      </c>
      <c r="JR267" s="13">
        <v>0</v>
      </c>
      <c r="JS267" s="13">
        <v>20</v>
      </c>
      <c r="JT267" s="13">
        <v>118</v>
      </c>
      <c r="JU267" s="13">
        <v>0</v>
      </c>
      <c r="JV267" s="13">
        <f t="shared" ref="JV267:JV301" si="71">SUM(JO267:JU267)</f>
        <v>138</v>
      </c>
      <c r="JX267" s="13">
        <v>0</v>
      </c>
      <c r="JY267" s="13">
        <v>0</v>
      </c>
      <c r="JZ267" s="13">
        <v>0</v>
      </c>
      <c r="KA267" s="13">
        <v>0</v>
      </c>
      <c r="KB267" s="13">
        <v>15</v>
      </c>
      <c r="KC267" s="13">
        <v>107</v>
      </c>
      <c r="KD267" s="13">
        <v>0</v>
      </c>
      <c r="KE267" s="13">
        <f t="shared" ref="KE267:KE301" si="72">SUM(JX267:KD267)</f>
        <v>122</v>
      </c>
      <c r="KG267" s="13">
        <v>0</v>
      </c>
      <c r="KH267" s="13">
        <v>0</v>
      </c>
      <c r="KI267" s="13">
        <v>0</v>
      </c>
      <c r="KJ267" s="13">
        <v>0</v>
      </c>
      <c r="KK267" s="13">
        <v>15</v>
      </c>
      <c r="KL267" s="13">
        <v>108</v>
      </c>
      <c r="KM267" s="13">
        <v>10</v>
      </c>
      <c r="KN267" s="13">
        <f t="shared" ref="KN267:KN301" si="73">SUM(KG267:KM267)</f>
        <v>133</v>
      </c>
      <c r="KP267" s="13">
        <v>0</v>
      </c>
      <c r="KQ267" s="13">
        <v>0</v>
      </c>
      <c r="KR267" s="13">
        <v>0</v>
      </c>
      <c r="KS267" s="13">
        <v>0</v>
      </c>
      <c r="KT267" s="13">
        <v>0</v>
      </c>
      <c r="KU267" s="13">
        <v>0</v>
      </c>
      <c r="KV267" s="13">
        <v>0</v>
      </c>
      <c r="KW267" s="13">
        <f t="shared" ref="KW267:KW301" si="74">SUM(KP267:KV267)</f>
        <v>0</v>
      </c>
      <c r="KY267" s="13">
        <v>0</v>
      </c>
      <c r="KZ267" s="13">
        <v>0</v>
      </c>
      <c r="LA267" s="13">
        <v>0</v>
      </c>
      <c r="LB267" s="13">
        <v>0</v>
      </c>
      <c r="LC267" s="13">
        <v>15</v>
      </c>
      <c r="LD267" s="13">
        <v>100</v>
      </c>
      <c r="LE267" s="13">
        <v>6</v>
      </c>
      <c r="LF267" s="13">
        <f t="shared" ref="LF267:LF301" si="75">SUM(KY267:LE267)</f>
        <v>121</v>
      </c>
      <c r="LH267" s="13">
        <v>0</v>
      </c>
      <c r="LI267" s="13">
        <v>0</v>
      </c>
      <c r="LJ267" s="13">
        <v>0</v>
      </c>
      <c r="LK267" s="13">
        <v>0</v>
      </c>
      <c r="LL267" s="13">
        <v>15</v>
      </c>
      <c r="LM267" s="13">
        <v>107</v>
      </c>
      <c r="LN267" s="13">
        <v>6</v>
      </c>
      <c r="LO267" s="13">
        <f t="shared" ref="LO267:LO301" si="76">SUM(LH267:LN267)</f>
        <v>128</v>
      </c>
      <c r="LQ267" s="13">
        <v>0</v>
      </c>
      <c r="LR267" s="13">
        <v>0</v>
      </c>
      <c r="LS267" s="13">
        <v>0</v>
      </c>
      <c r="LT267" s="13">
        <v>0</v>
      </c>
      <c r="LU267" s="13">
        <v>15</v>
      </c>
      <c r="LV267" s="13">
        <v>121</v>
      </c>
      <c r="LW267" s="13">
        <v>5</v>
      </c>
      <c r="LX267" s="13">
        <f t="shared" ref="LX267:LX301" si="77">SUM(LQ267:LW267)</f>
        <v>141</v>
      </c>
      <c r="LZ267" s="13">
        <v>0</v>
      </c>
      <c r="MA267" s="13">
        <v>0</v>
      </c>
      <c r="MB267" s="13">
        <v>0</v>
      </c>
      <c r="MC267" s="13">
        <v>0</v>
      </c>
      <c r="MD267" s="13">
        <v>10</v>
      </c>
      <c r="ME267" s="13">
        <v>134</v>
      </c>
      <c r="MF267" s="13">
        <v>5</v>
      </c>
      <c r="MG267" s="13">
        <f t="shared" ref="MG267:MG301" si="78">SUM(LZ267:MF267)</f>
        <v>149</v>
      </c>
      <c r="MI267" s="13">
        <v>0</v>
      </c>
      <c r="MJ267" s="13">
        <v>0</v>
      </c>
      <c r="MK267" s="13">
        <v>0</v>
      </c>
      <c r="ML267" s="13">
        <v>0</v>
      </c>
      <c r="MM267" s="13">
        <v>10</v>
      </c>
      <c r="MN267" s="13">
        <v>132</v>
      </c>
      <c r="MO267" s="13">
        <v>5</v>
      </c>
      <c r="MP267" s="13">
        <f t="shared" ref="MP267:MP301" si="79">SUM(MI267:MO267)</f>
        <v>147</v>
      </c>
    </row>
    <row r="268" spans="3:354" x14ac:dyDescent="0.25">
      <c r="C268" s="10">
        <v>195</v>
      </c>
      <c r="E268" s="13">
        <v>0</v>
      </c>
      <c r="F268" s="13">
        <v>0</v>
      </c>
      <c r="G268" s="13">
        <v>3</v>
      </c>
      <c r="H268" s="13">
        <v>6</v>
      </c>
      <c r="I268" s="13">
        <v>15</v>
      </c>
      <c r="J268" s="13">
        <v>23</v>
      </c>
      <c r="K268" s="13">
        <v>0</v>
      </c>
      <c r="L268" s="13">
        <v>47</v>
      </c>
      <c r="N268" s="13">
        <v>0</v>
      </c>
      <c r="O268" s="13">
        <v>0</v>
      </c>
      <c r="P268" s="13">
        <v>0</v>
      </c>
      <c r="Q268" s="13">
        <v>10</v>
      </c>
      <c r="R268" s="13">
        <v>23</v>
      </c>
      <c r="S268" s="13">
        <v>28</v>
      </c>
      <c r="T268" s="13">
        <v>5</v>
      </c>
      <c r="U268" s="13">
        <v>66</v>
      </c>
      <c r="W268" s="13">
        <v>10</v>
      </c>
      <c r="X268" s="13">
        <v>0</v>
      </c>
      <c r="Y268" s="13">
        <v>0</v>
      </c>
      <c r="Z268" s="13">
        <v>0</v>
      </c>
      <c r="AA268" s="13">
        <v>23</v>
      </c>
      <c r="AB268" s="13">
        <v>15</v>
      </c>
      <c r="AC268" s="13">
        <v>9</v>
      </c>
      <c r="AD268" s="13">
        <v>57</v>
      </c>
      <c r="AF268" s="13">
        <v>10</v>
      </c>
      <c r="AG268" s="13">
        <v>0</v>
      </c>
      <c r="AH268" s="13">
        <v>0</v>
      </c>
      <c r="AI268" s="13">
        <v>0</v>
      </c>
      <c r="AJ268" s="13">
        <v>20</v>
      </c>
      <c r="AK268" s="13">
        <v>15</v>
      </c>
      <c r="AL268" s="13">
        <v>16</v>
      </c>
      <c r="AM268" s="13">
        <v>61</v>
      </c>
      <c r="AO268" s="13">
        <v>15</v>
      </c>
      <c r="AP268" s="13">
        <v>0</v>
      </c>
      <c r="AQ268" s="13">
        <v>0</v>
      </c>
      <c r="AR268" s="13">
        <v>0</v>
      </c>
      <c r="AS268" s="13">
        <v>15</v>
      </c>
      <c r="AT268" s="13">
        <v>15</v>
      </c>
      <c r="AU268" s="13">
        <v>14</v>
      </c>
      <c r="AV268" s="13">
        <v>59</v>
      </c>
      <c r="AX268" s="13">
        <v>0</v>
      </c>
      <c r="AY268" s="13">
        <v>0</v>
      </c>
      <c r="AZ268" s="13">
        <v>0</v>
      </c>
      <c r="BA268" s="13">
        <v>15</v>
      </c>
      <c r="BB268" s="13">
        <v>15</v>
      </c>
      <c r="BC268" s="13">
        <v>21</v>
      </c>
      <c r="BD268" s="13">
        <v>2</v>
      </c>
      <c r="BE268" s="13">
        <v>53</v>
      </c>
      <c r="BG268" s="13">
        <v>15</v>
      </c>
      <c r="BH268" s="13">
        <v>0</v>
      </c>
      <c r="BI268" s="13">
        <v>0</v>
      </c>
      <c r="BJ268" s="13">
        <v>5</v>
      </c>
      <c r="BK268" s="13">
        <v>15</v>
      </c>
      <c r="BL268" s="13">
        <v>0</v>
      </c>
      <c r="BM268" s="13">
        <v>25</v>
      </c>
      <c r="BN268" s="13">
        <v>60</v>
      </c>
      <c r="BP268" s="13">
        <v>0</v>
      </c>
      <c r="BQ268" s="13">
        <v>0</v>
      </c>
      <c r="BR268" s="13">
        <v>0</v>
      </c>
      <c r="BS268" s="13">
        <v>15</v>
      </c>
      <c r="BT268" s="13">
        <v>15</v>
      </c>
      <c r="BU268" s="13">
        <v>0</v>
      </c>
      <c r="BV268" s="13">
        <v>31</v>
      </c>
      <c r="BW268" s="13">
        <v>61</v>
      </c>
      <c r="BY268" s="13">
        <v>15</v>
      </c>
      <c r="BZ268" s="13">
        <v>0</v>
      </c>
      <c r="CA268" s="13">
        <v>0</v>
      </c>
      <c r="CB268" s="13">
        <v>5</v>
      </c>
      <c r="CC268" s="13">
        <v>15</v>
      </c>
      <c r="CD268" s="13">
        <v>23</v>
      </c>
      <c r="CE268" s="13">
        <v>20</v>
      </c>
      <c r="CF268" s="13">
        <v>78</v>
      </c>
      <c r="CH268" s="13">
        <v>0</v>
      </c>
      <c r="CI268" s="13">
        <v>0</v>
      </c>
      <c r="CJ268" s="13">
        <v>0</v>
      </c>
      <c r="CK268" s="13">
        <v>15</v>
      </c>
      <c r="CL268" s="13">
        <v>15</v>
      </c>
      <c r="CM268" s="13">
        <v>25</v>
      </c>
      <c r="CN268" s="13">
        <v>36</v>
      </c>
      <c r="CO268" s="13">
        <v>91</v>
      </c>
      <c r="CQ268" s="13">
        <v>0</v>
      </c>
      <c r="CR268" s="13">
        <v>0</v>
      </c>
      <c r="CS268" s="13">
        <v>0</v>
      </c>
      <c r="CT268" s="13">
        <v>8</v>
      </c>
      <c r="CU268" s="13">
        <v>7</v>
      </c>
      <c r="CV268" s="13">
        <v>23</v>
      </c>
      <c r="CW268" s="13">
        <v>21</v>
      </c>
      <c r="CX268" s="13">
        <v>59</v>
      </c>
      <c r="CZ268" s="13">
        <v>0</v>
      </c>
      <c r="DA268" s="13">
        <v>0</v>
      </c>
      <c r="DB268" s="13">
        <v>0</v>
      </c>
      <c r="DC268" s="13">
        <v>9</v>
      </c>
      <c r="DD268" s="13">
        <v>8</v>
      </c>
      <c r="DE268" s="13">
        <v>18</v>
      </c>
      <c r="DF268" s="13">
        <v>19</v>
      </c>
      <c r="DG268" s="13">
        <v>54</v>
      </c>
      <c r="DI268" s="13">
        <v>0</v>
      </c>
      <c r="DJ268" s="13">
        <v>0</v>
      </c>
      <c r="DK268" s="13">
        <v>0</v>
      </c>
      <c r="DL268" s="13">
        <v>8</v>
      </c>
      <c r="DM268" s="13">
        <v>6</v>
      </c>
      <c r="DN268" s="13">
        <v>18</v>
      </c>
      <c r="DO268" s="13">
        <v>14</v>
      </c>
      <c r="DP268" s="13">
        <v>46</v>
      </c>
      <c r="DR268" s="13">
        <v>0</v>
      </c>
      <c r="DS268" s="13">
        <v>0</v>
      </c>
      <c r="DT268" s="13">
        <v>0</v>
      </c>
      <c r="DU268" s="13">
        <v>0</v>
      </c>
      <c r="DV268" s="13">
        <v>0</v>
      </c>
      <c r="DW268" s="13">
        <v>0</v>
      </c>
      <c r="DX268" s="13">
        <v>138</v>
      </c>
      <c r="DY268" s="13">
        <v>138</v>
      </c>
      <c r="EA268" s="13">
        <v>0</v>
      </c>
      <c r="EB268" s="13">
        <v>0</v>
      </c>
      <c r="EC268" s="13">
        <v>0</v>
      </c>
      <c r="ED268" s="13">
        <v>0</v>
      </c>
      <c r="EE268" s="13">
        <v>0</v>
      </c>
      <c r="EF268" s="13">
        <v>0</v>
      </c>
      <c r="EG268" s="13">
        <v>121</v>
      </c>
      <c r="EH268" s="13">
        <v>121</v>
      </c>
      <c r="EJ268" s="13">
        <v>0</v>
      </c>
      <c r="EK268" s="13">
        <v>0</v>
      </c>
      <c r="EL268" s="13">
        <v>0</v>
      </c>
      <c r="EM268" s="13">
        <v>0</v>
      </c>
      <c r="EN268" s="13">
        <v>5</v>
      </c>
      <c r="EO268" s="13">
        <v>47</v>
      </c>
      <c r="EP268" s="13">
        <v>42</v>
      </c>
      <c r="EQ268" s="13">
        <v>94</v>
      </c>
      <c r="ES268" s="13">
        <v>0</v>
      </c>
      <c r="ET268" s="13">
        <v>0</v>
      </c>
      <c r="EU268" s="13">
        <v>0</v>
      </c>
      <c r="EV268" s="13">
        <v>0</v>
      </c>
      <c r="EW268" s="13">
        <v>5</v>
      </c>
      <c r="EX268" s="13">
        <v>35</v>
      </c>
      <c r="EY268" s="13">
        <v>22</v>
      </c>
      <c r="EZ268" s="13">
        <v>62</v>
      </c>
      <c r="FB268" s="13">
        <v>0</v>
      </c>
      <c r="FC268" s="13">
        <v>0</v>
      </c>
      <c r="FD268" s="13">
        <v>0</v>
      </c>
      <c r="FE268" s="13">
        <v>4</v>
      </c>
      <c r="FF268" s="13">
        <v>4</v>
      </c>
      <c r="FG268" s="13">
        <v>36</v>
      </c>
      <c r="FH268" s="13">
        <v>19</v>
      </c>
      <c r="FI268" s="13">
        <v>63</v>
      </c>
      <c r="FK268" s="13">
        <v>0</v>
      </c>
      <c r="FL268" s="13">
        <v>0</v>
      </c>
      <c r="FM268" s="13">
        <v>0</v>
      </c>
      <c r="FN268" s="13">
        <v>5</v>
      </c>
      <c r="FO268" s="13">
        <v>0</v>
      </c>
      <c r="FP268" s="13">
        <v>60</v>
      </c>
      <c r="FQ268" s="13">
        <v>14</v>
      </c>
      <c r="FR268" s="13">
        <v>79</v>
      </c>
      <c r="FT268" s="13">
        <v>0</v>
      </c>
      <c r="FU268" s="13">
        <v>0</v>
      </c>
      <c r="FV268" s="13">
        <v>0</v>
      </c>
      <c r="FW268" s="13">
        <v>0</v>
      </c>
      <c r="FX268" s="13">
        <v>5</v>
      </c>
      <c r="FY268" s="13">
        <v>60</v>
      </c>
      <c r="FZ268" s="13">
        <v>7</v>
      </c>
      <c r="GA268" s="13">
        <f t="shared" si="60"/>
        <v>72</v>
      </c>
      <c r="GC268" s="13">
        <v>0</v>
      </c>
      <c r="GD268" s="13">
        <v>0</v>
      </c>
      <c r="GE268" s="13">
        <v>0</v>
      </c>
      <c r="GF268" s="13">
        <v>5</v>
      </c>
      <c r="GG268" s="13">
        <v>0</v>
      </c>
      <c r="GH268" s="13">
        <v>60</v>
      </c>
      <c r="GI268" s="13">
        <v>5</v>
      </c>
      <c r="GJ268" s="13">
        <f t="shared" si="61"/>
        <v>70</v>
      </c>
      <c r="GL268" s="13">
        <v>0</v>
      </c>
      <c r="GM268" s="13">
        <v>0</v>
      </c>
      <c r="GN268" s="13">
        <v>0</v>
      </c>
      <c r="GO268" s="13">
        <v>0</v>
      </c>
      <c r="GP268" s="13">
        <v>0</v>
      </c>
      <c r="GQ268" s="13">
        <v>60</v>
      </c>
      <c r="GR268" s="13">
        <v>4</v>
      </c>
      <c r="GS268" s="13">
        <f t="shared" si="62"/>
        <v>64</v>
      </c>
      <c r="GU268" s="13">
        <v>0</v>
      </c>
      <c r="GV268" s="13">
        <v>0</v>
      </c>
      <c r="GW268" s="13">
        <v>0</v>
      </c>
      <c r="GX268" s="13">
        <v>0</v>
      </c>
      <c r="GY268" s="13">
        <v>0</v>
      </c>
      <c r="GZ268" s="13">
        <v>62</v>
      </c>
      <c r="HA268" s="13">
        <v>5</v>
      </c>
      <c r="HB268" s="13">
        <f t="shared" si="63"/>
        <v>67</v>
      </c>
      <c r="HD268" s="13">
        <v>0</v>
      </c>
      <c r="HE268" s="13">
        <v>0</v>
      </c>
      <c r="HF268" s="13">
        <v>0</v>
      </c>
      <c r="HG268" s="13">
        <v>0</v>
      </c>
      <c r="HH268" s="13">
        <v>0</v>
      </c>
      <c r="HI268" s="13">
        <v>74</v>
      </c>
      <c r="HJ268" s="13">
        <v>0</v>
      </c>
      <c r="HK268" s="13">
        <f t="shared" si="64"/>
        <v>74</v>
      </c>
      <c r="HM268" s="13">
        <v>0</v>
      </c>
      <c r="HN268" s="13">
        <v>0</v>
      </c>
      <c r="HO268" s="13">
        <v>0</v>
      </c>
      <c r="HP268" s="13">
        <v>0</v>
      </c>
      <c r="HQ268" s="13">
        <v>0</v>
      </c>
      <c r="HR268" s="13">
        <v>65</v>
      </c>
      <c r="HS268" s="13">
        <v>0</v>
      </c>
      <c r="HT268" s="13">
        <f t="shared" si="65"/>
        <v>65</v>
      </c>
      <c r="HV268" s="13">
        <v>5</v>
      </c>
      <c r="HW268" s="13">
        <v>0</v>
      </c>
      <c r="HX268" s="13">
        <v>0</v>
      </c>
      <c r="HY268" s="13">
        <v>0</v>
      </c>
      <c r="HZ268" s="13">
        <v>0</v>
      </c>
      <c r="IA268" s="13">
        <v>68</v>
      </c>
      <c r="IB268" s="13">
        <v>0</v>
      </c>
      <c r="IC268" s="13">
        <f t="shared" si="66"/>
        <v>73</v>
      </c>
      <c r="IE268" s="13">
        <v>0</v>
      </c>
      <c r="IF268" s="13">
        <v>0</v>
      </c>
      <c r="IG268" s="13">
        <v>0</v>
      </c>
      <c r="IH268" s="13">
        <v>0</v>
      </c>
      <c r="II268" s="13">
        <v>0</v>
      </c>
      <c r="IJ268" s="13">
        <v>70</v>
      </c>
      <c r="IK268" s="13">
        <v>0</v>
      </c>
      <c r="IL268" s="13">
        <f t="shared" si="67"/>
        <v>70</v>
      </c>
      <c r="IN268" s="13">
        <v>5</v>
      </c>
      <c r="IO268" s="13">
        <v>0</v>
      </c>
      <c r="IP268" s="13">
        <v>0</v>
      </c>
      <c r="IQ268" s="13">
        <v>0</v>
      </c>
      <c r="IR268" s="13">
        <v>0</v>
      </c>
      <c r="IS268" s="13">
        <v>76</v>
      </c>
      <c r="IT268" s="13">
        <v>0</v>
      </c>
      <c r="IU268" s="13">
        <f t="shared" si="68"/>
        <v>81</v>
      </c>
      <c r="IW268" s="13">
        <v>0</v>
      </c>
      <c r="IX268" s="13">
        <v>0</v>
      </c>
      <c r="IY268" s="13">
        <v>0</v>
      </c>
      <c r="IZ268" s="13">
        <v>0</v>
      </c>
      <c r="JA268" s="13">
        <v>0</v>
      </c>
      <c r="JB268" s="13">
        <v>78</v>
      </c>
      <c r="JC268" s="13">
        <v>0</v>
      </c>
      <c r="JD268" s="13">
        <f t="shared" si="69"/>
        <v>78</v>
      </c>
      <c r="JF268" s="13">
        <v>5</v>
      </c>
      <c r="JG268" s="13">
        <v>0</v>
      </c>
      <c r="JH268" s="13">
        <v>0</v>
      </c>
      <c r="JI268" s="13">
        <v>0</v>
      </c>
      <c r="JJ268" s="13">
        <v>0</v>
      </c>
      <c r="JK268" s="13">
        <v>84</v>
      </c>
      <c r="JL268" s="13">
        <v>0</v>
      </c>
      <c r="JM268" s="13">
        <f t="shared" si="70"/>
        <v>89</v>
      </c>
      <c r="JO268" s="13">
        <v>5</v>
      </c>
      <c r="JP268" s="13">
        <v>0</v>
      </c>
      <c r="JQ268" s="13">
        <v>0</v>
      </c>
      <c r="JR268" s="13">
        <v>0</v>
      </c>
      <c r="JS268" s="13">
        <v>0</v>
      </c>
      <c r="JT268" s="13">
        <v>70</v>
      </c>
      <c r="JU268" s="13">
        <v>0</v>
      </c>
      <c r="JV268" s="13">
        <f t="shared" si="71"/>
        <v>75</v>
      </c>
      <c r="JX268" s="13">
        <v>5</v>
      </c>
      <c r="JY268" s="13">
        <v>0</v>
      </c>
      <c r="JZ268" s="13">
        <v>0</v>
      </c>
      <c r="KA268" s="13">
        <v>0</v>
      </c>
      <c r="KB268" s="13">
        <v>0</v>
      </c>
      <c r="KC268" s="13">
        <v>66</v>
      </c>
      <c r="KD268" s="13">
        <v>0</v>
      </c>
      <c r="KE268" s="13">
        <f t="shared" si="72"/>
        <v>71</v>
      </c>
      <c r="KG268" s="13">
        <v>5</v>
      </c>
      <c r="KH268" s="13">
        <v>0</v>
      </c>
      <c r="KI268" s="13">
        <v>0</v>
      </c>
      <c r="KJ268" s="13">
        <v>0</v>
      </c>
      <c r="KK268" s="13">
        <v>0</v>
      </c>
      <c r="KL268" s="13">
        <v>53</v>
      </c>
      <c r="KM268" s="13">
        <v>0</v>
      </c>
      <c r="KN268" s="13">
        <f t="shared" si="73"/>
        <v>58</v>
      </c>
      <c r="KP268" s="13">
        <v>0</v>
      </c>
      <c r="KQ268" s="13">
        <v>0</v>
      </c>
      <c r="KR268" s="13">
        <v>0</v>
      </c>
      <c r="KS268" s="13">
        <v>5</v>
      </c>
      <c r="KT268" s="13">
        <v>0</v>
      </c>
      <c r="KU268" s="13">
        <v>64</v>
      </c>
      <c r="KV268" s="13">
        <v>0</v>
      </c>
      <c r="KW268" s="13">
        <f t="shared" si="74"/>
        <v>69</v>
      </c>
      <c r="KY268" s="13">
        <v>0</v>
      </c>
      <c r="KZ268" s="13">
        <v>0</v>
      </c>
      <c r="LA268" s="13">
        <v>0</v>
      </c>
      <c r="LB268" s="13">
        <v>4</v>
      </c>
      <c r="LC268" s="13">
        <v>0</v>
      </c>
      <c r="LD268" s="13">
        <v>44</v>
      </c>
      <c r="LE268" s="13">
        <v>0</v>
      </c>
      <c r="LF268" s="13">
        <f t="shared" si="75"/>
        <v>48</v>
      </c>
      <c r="LH268" s="13">
        <v>5</v>
      </c>
      <c r="LI268" s="13">
        <v>0</v>
      </c>
      <c r="LJ268" s="13">
        <v>0</v>
      </c>
      <c r="LK268" s="13">
        <v>0</v>
      </c>
      <c r="LL268" s="13">
        <v>0</v>
      </c>
      <c r="LM268" s="13">
        <v>62</v>
      </c>
      <c r="LN268" s="13">
        <v>0</v>
      </c>
      <c r="LO268" s="13">
        <f t="shared" si="76"/>
        <v>67</v>
      </c>
      <c r="LQ268" s="13">
        <v>5</v>
      </c>
      <c r="LR268" s="13">
        <v>0</v>
      </c>
      <c r="LS268" s="13">
        <v>0</v>
      </c>
      <c r="LT268" s="13">
        <v>0</v>
      </c>
      <c r="LU268" s="13">
        <v>0</v>
      </c>
      <c r="LV268" s="13">
        <v>66</v>
      </c>
      <c r="LW268" s="13">
        <v>0</v>
      </c>
      <c r="LX268" s="13">
        <f t="shared" si="77"/>
        <v>71</v>
      </c>
      <c r="LZ268" s="13">
        <v>5</v>
      </c>
      <c r="MA268" s="13">
        <v>0</v>
      </c>
      <c r="MB268" s="13">
        <v>0</v>
      </c>
      <c r="MC268" s="13">
        <v>0</v>
      </c>
      <c r="MD268" s="13">
        <v>0</v>
      </c>
      <c r="ME268" s="13">
        <v>60</v>
      </c>
      <c r="MF268" s="13">
        <v>0</v>
      </c>
      <c r="MG268" s="13">
        <f t="shared" si="78"/>
        <v>65</v>
      </c>
      <c r="MI268" s="13">
        <v>5</v>
      </c>
      <c r="MJ268" s="13">
        <v>0</v>
      </c>
      <c r="MK268" s="13">
        <v>0</v>
      </c>
      <c r="ML268" s="13">
        <v>0</v>
      </c>
      <c r="MM268" s="13">
        <v>0</v>
      </c>
      <c r="MN268" s="13">
        <v>55</v>
      </c>
      <c r="MO268" s="13">
        <v>0</v>
      </c>
      <c r="MP268" s="13">
        <f t="shared" si="79"/>
        <v>60</v>
      </c>
    </row>
    <row r="269" spans="3:354" x14ac:dyDescent="0.25">
      <c r="C269" s="10">
        <v>196</v>
      </c>
      <c r="E269" s="13">
        <v>0</v>
      </c>
      <c r="F269" s="13">
        <v>0</v>
      </c>
      <c r="G269" s="13">
        <v>0</v>
      </c>
      <c r="H269" s="13">
        <v>0</v>
      </c>
      <c r="I269" s="13">
        <v>5</v>
      </c>
      <c r="J269" s="13">
        <v>0</v>
      </c>
      <c r="K269" s="13">
        <v>0</v>
      </c>
      <c r="L269" s="13">
        <v>5</v>
      </c>
      <c r="N269" s="13">
        <v>0</v>
      </c>
      <c r="O269" s="13">
        <v>0</v>
      </c>
      <c r="P269" s="13">
        <v>0</v>
      </c>
      <c r="Q269" s="13">
        <v>0</v>
      </c>
      <c r="R269" s="13">
        <v>4</v>
      </c>
      <c r="S269" s="13">
        <v>0</v>
      </c>
      <c r="T269" s="13">
        <v>0</v>
      </c>
      <c r="U269" s="13">
        <v>4</v>
      </c>
      <c r="W269" s="13">
        <v>0</v>
      </c>
      <c r="X269" s="13">
        <v>0</v>
      </c>
      <c r="Y269" s="13">
        <v>0</v>
      </c>
      <c r="Z269" s="13">
        <v>0</v>
      </c>
      <c r="AA269" s="13">
        <v>14</v>
      </c>
      <c r="AB269" s="13">
        <v>0</v>
      </c>
      <c r="AC269" s="13">
        <v>0</v>
      </c>
      <c r="AD269" s="13">
        <v>14</v>
      </c>
      <c r="AF269" s="13">
        <v>0</v>
      </c>
      <c r="AG269" s="13">
        <v>0</v>
      </c>
      <c r="AH269" s="13">
        <v>0</v>
      </c>
      <c r="AI269" s="13">
        <v>0</v>
      </c>
      <c r="AJ269" s="13">
        <v>14</v>
      </c>
      <c r="AK269" s="13">
        <v>0</v>
      </c>
      <c r="AL269" s="13">
        <v>0</v>
      </c>
      <c r="AM269" s="13">
        <v>14</v>
      </c>
      <c r="AO269" s="13">
        <v>0</v>
      </c>
      <c r="AP269" s="13">
        <v>0</v>
      </c>
      <c r="AQ269" s="13">
        <v>0</v>
      </c>
      <c r="AR269" s="13">
        <v>0</v>
      </c>
      <c r="AS269" s="13">
        <v>0</v>
      </c>
      <c r="AT269" s="13">
        <v>0</v>
      </c>
      <c r="AU269" s="13">
        <v>0</v>
      </c>
      <c r="AV269" s="13">
        <v>0</v>
      </c>
      <c r="AX269" s="13">
        <v>0</v>
      </c>
      <c r="AY269" s="13">
        <v>0</v>
      </c>
      <c r="AZ269" s="13">
        <v>0</v>
      </c>
      <c r="BA269" s="13">
        <v>0</v>
      </c>
      <c r="BB269" s="13">
        <v>0</v>
      </c>
      <c r="BC269" s="13">
        <v>4</v>
      </c>
      <c r="BD269" s="13">
        <v>0</v>
      </c>
      <c r="BE269" s="13">
        <v>4</v>
      </c>
      <c r="BG269" s="13">
        <v>0</v>
      </c>
      <c r="BH269" s="13">
        <v>0</v>
      </c>
      <c r="BI269" s="13">
        <v>0</v>
      </c>
      <c r="BJ269" s="13">
        <v>0</v>
      </c>
      <c r="BK269" s="13">
        <v>0</v>
      </c>
      <c r="BL269" s="13">
        <v>73</v>
      </c>
      <c r="BM269" s="13">
        <v>6</v>
      </c>
      <c r="BN269" s="13">
        <v>79</v>
      </c>
      <c r="BP269" s="13">
        <v>0</v>
      </c>
      <c r="BQ269" s="13">
        <v>0</v>
      </c>
      <c r="BR269" s="13">
        <v>0</v>
      </c>
      <c r="BS269" s="13">
        <v>0</v>
      </c>
      <c r="BT269" s="13">
        <v>0</v>
      </c>
      <c r="BU269" s="13">
        <v>84</v>
      </c>
      <c r="BV269" s="13">
        <v>0</v>
      </c>
      <c r="BW269" s="13">
        <v>84</v>
      </c>
      <c r="BY269" s="13">
        <v>0</v>
      </c>
      <c r="BZ269" s="13">
        <v>0</v>
      </c>
      <c r="CA269" s="13">
        <v>0</v>
      </c>
      <c r="CB269" s="13">
        <v>0</v>
      </c>
      <c r="CC269" s="13">
        <v>0</v>
      </c>
      <c r="CD269" s="13">
        <v>78</v>
      </c>
      <c r="CE269" s="13">
        <v>0</v>
      </c>
      <c r="CF269" s="13">
        <v>78</v>
      </c>
      <c r="CH269" s="13">
        <v>0</v>
      </c>
      <c r="CI269" s="13">
        <v>0</v>
      </c>
      <c r="CJ269" s="13">
        <v>0</v>
      </c>
      <c r="CK269" s="13">
        <v>0</v>
      </c>
      <c r="CL269" s="13">
        <v>0</v>
      </c>
      <c r="CM269" s="13">
        <v>50</v>
      </c>
      <c r="CN269" s="13">
        <v>0</v>
      </c>
      <c r="CO269" s="13">
        <v>50</v>
      </c>
      <c r="CQ269" s="13">
        <v>0</v>
      </c>
      <c r="CR269" s="13">
        <v>0</v>
      </c>
      <c r="CS269" s="13">
        <v>0</v>
      </c>
      <c r="CT269" s="13">
        <v>0</v>
      </c>
      <c r="CU269" s="13">
        <v>15</v>
      </c>
      <c r="CV269" s="13">
        <v>110</v>
      </c>
      <c r="CW269" s="13">
        <v>0</v>
      </c>
      <c r="CX269" s="13">
        <v>125</v>
      </c>
      <c r="CZ269" s="13">
        <v>0</v>
      </c>
      <c r="DA269" s="13">
        <v>0</v>
      </c>
      <c r="DB269" s="13">
        <v>0</v>
      </c>
      <c r="DC269" s="13">
        <v>0</v>
      </c>
      <c r="DD269" s="13">
        <v>15</v>
      </c>
      <c r="DE269" s="13">
        <v>134</v>
      </c>
      <c r="DF269" s="13">
        <v>0</v>
      </c>
      <c r="DG269" s="13">
        <v>149</v>
      </c>
      <c r="DI269" s="13">
        <v>0</v>
      </c>
      <c r="DJ269" s="13">
        <v>0</v>
      </c>
      <c r="DK269" s="13">
        <v>0</v>
      </c>
      <c r="DL269" s="13">
        <v>0</v>
      </c>
      <c r="DM269" s="13">
        <v>0</v>
      </c>
      <c r="DN269" s="13">
        <v>115</v>
      </c>
      <c r="DO269" s="13">
        <v>0</v>
      </c>
      <c r="DP269" s="13">
        <v>115</v>
      </c>
      <c r="DR269" s="13">
        <v>0</v>
      </c>
      <c r="DS269" s="13">
        <v>0</v>
      </c>
      <c r="DT269" s="13">
        <v>0</v>
      </c>
      <c r="DU269" s="13">
        <v>0</v>
      </c>
      <c r="DV269" s="13">
        <v>25</v>
      </c>
      <c r="DW269" s="13">
        <v>132</v>
      </c>
      <c r="DX269" s="13">
        <v>42</v>
      </c>
      <c r="DY269" s="13">
        <v>199</v>
      </c>
      <c r="EA269" s="13">
        <v>0</v>
      </c>
      <c r="EB269" s="13">
        <v>0</v>
      </c>
      <c r="EC269" s="13">
        <v>0</v>
      </c>
      <c r="ED269" s="13">
        <v>0</v>
      </c>
      <c r="EE269" s="13">
        <v>20</v>
      </c>
      <c r="EF269" s="13">
        <v>151</v>
      </c>
      <c r="EG269" s="13">
        <v>69</v>
      </c>
      <c r="EH269" s="13">
        <v>240</v>
      </c>
      <c r="EJ269" s="13">
        <v>0</v>
      </c>
      <c r="EK269" s="13">
        <v>0</v>
      </c>
      <c r="EL269" s="13">
        <v>0</v>
      </c>
      <c r="EM269" s="13">
        <v>0</v>
      </c>
      <c r="EN269" s="13">
        <v>0</v>
      </c>
      <c r="EO269" s="13">
        <v>0</v>
      </c>
      <c r="EP269" s="13">
        <v>47</v>
      </c>
      <c r="EQ269" s="13">
        <v>47</v>
      </c>
      <c r="ES269" s="13">
        <v>0</v>
      </c>
      <c r="ET269" s="13">
        <v>0</v>
      </c>
      <c r="EU269" s="13">
        <v>0</v>
      </c>
      <c r="EV269" s="13">
        <v>0</v>
      </c>
      <c r="EW269" s="13">
        <v>0</v>
      </c>
      <c r="EX269" s="13">
        <v>50</v>
      </c>
      <c r="EY269" s="13">
        <v>57</v>
      </c>
      <c r="EZ269" s="13">
        <v>107</v>
      </c>
      <c r="FB269" s="13">
        <v>0</v>
      </c>
      <c r="FC269" s="13">
        <v>0</v>
      </c>
      <c r="FD269" s="13">
        <v>0</v>
      </c>
      <c r="FE269" s="13">
        <v>0</v>
      </c>
      <c r="FF269" s="13">
        <v>0</v>
      </c>
      <c r="FG269" s="13">
        <v>55</v>
      </c>
      <c r="FH269" s="13">
        <v>32</v>
      </c>
      <c r="FI269" s="13">
        <v>87</v>
      </c>
      <c r="FK269" s="13">
        <v>0</v>
      </c>
      <c r="FL269" s="13">
        <v>0</v>
      </c>
      <c r="FM269" s="13">
        <v>0</v>
      </c>
      <c r="FN269" s="13">
        <v>0</v>
      </c>
      <c r="FO269" s="13">
        <v>0</v>
      </c>
      <c r="FP269" s="13">
        <v>50</v>
      </c>
      <c r="FQ269" s="13">
        <v>46</v>
      </c>
      <c r="FR269" s="13">
        <v>96</v>
      </c>
      <c r="FT269" s="13">
        <v>0</v>
      </c>
      <c r="FU269" s="13">
        <v>0</v>
      </c>
      <c r="FV269" s="13">
        <v>0</v>
      </c>
      <c r="FW269" s="13">
        <v>0</v>
      </c>
      <c r="FX269" s="13">
        <v>0</v>
      </c>
      <c r="FY269" s="13">
        <v>58</v>
      </c>
      <c r="FZ269" s="13">
        <v>60</v>
      </c>
      <c r="GA269" s="13">
        <f t="shared" si="60"/>
        <v>118</v>
      </c>
      <c r="GC269" s="13">
        <v>0</v>
      </c>
      <c r="GD269" s="13">
        <v>0</v>
      </c>
      <c r="GE269" s="13">
        <v>0</v>
      </c>
      <c r="GF269" s="13">
        <v>0</v>
      </c>
      <c r="GG269" s="13">
        <v>0</v>
      </c>
      <c r="GH269" s="13">
        <v>49</v>
      </c>
      <c r="GI269" s="13">
        <v>58</v>
      </c>
      <c r="GJ269" s="13">
        <f t="shared" si="61"/>
        <v>107</v>
      </c>
      <c r="GL269" s="13">
        <v>0</v>
      </c>
      <c r="GM269" s="13">
        <v>0</v>
      </c>
      <c r="GN269" s="13">
        <v>0</v>
      </c>
      <c r="GO269" s="13">
        <v>0</v>
      </c>
      <c r="GP269" s="13">
        <v>0</v>
      </c>
      <c r="GQ269" s="13">
        <v>57</v>
      </c>
      <c r="GR269" s="13">
        <v>31</v>
      </c>
      <c r="GS269" s="13">
        <f t="shared" si="62"/>
        <v>88</v>
      </c>
      <c r="GU269" s="13">
        <v>0</v>
      </c>
      <c r="GV269" s="13">
        <v>0</v>
      </c>
      <c r="GW269" s="13">
        <v>0</v>
      </c>
      <c r="GX269" s="13">
        <v>0</v>
      </c>
      <c r="GY269" s="13">
        <v>0</v>
      </c>
      <c r="GZ269" s="13">
        <v>42</v>
      </c>
      <c r="HA269" s="13">
        <v>31</v>
      </c>
      <c r="HB269" s="13">
        <f t="shared" si="63"/>
        <v>73</v>
      </c>
      <c r="HD269" s="13">
        <v>0</v>
      </c>
      <c r="HE269" s="13">
        <v>0</v>
      </c>
      <c r="HF269" s="13">
        <v>0</v>
      </c>
      <c r="HG269" s="13">
        <v>0</v>
      </c>
      <c r="HH269" s="13">
        <v>0</v>
      </c>
      <c r="HI269" s="13">
        <v>0</v>
      </c>
      <c r="HJ269" s="13">
        <v>31</v>
      </c>
      <c r="HK269" s="13">
        <f t="shared" si="64"/>
        <v>31</v>
      </c>
      <c r="HM269" s="13">
        <v>0</v>
      </c>
      <c r="HN269" s="13">
        <v>0</v>
      </c>
      <c r="HO269" s="13">
        <v>0</v>
      </c>
      <c r="HP269" s="13">
        <v>0</v>
      </c>
      <c r="HQ269" s="13">
        <v>0</v>
      </c>
      <c r="HR269" s="13">
        <v>53</v>
      </c>
      <c r="HS269" s="13">
        <v>33</v>
      </c>
      <c r="HT269" s="13">
        <f t="shared" si="65"/>
        <v>86</v>
      </c>
      <c r="HV269" s="13">
        <v>0</v>
      </c>
      <c r="HW269" s="13">
        <v>0</v>
      </c>
      <c r="HX269" s="13">
        <v>0</v>
      </c>
      <c r="HY269" s="13">
        <v>0</v>
      </c>
      <c r="HZ269" s="13">
        <v>0</v>
      </c>
      <c r="IA269" s="13">
        <v>63</v>
      </c>
      <c r="IB269" s="13">
        <v>24</v>
      </c>
      <c r="IC269" s="13">
        <f t="shared" si="66"/>
        <v>87</v>
      </c>
      <c r="IE269" s="13">
        <v>0</v>
      </c>
      <c r="IF269" s="13">
        <v>0</v>
      </c>
      <c r="IG269" s="13">
        <v>0</v>
      </c>
      <c r="IH269" s="13">
        <v>0</v>
      </c>
      <c r="II269" s="13">
        <v>0</v>
      </c>
      <c r="IJ269" s="13">
        <v>65</v>
      </c>
      <c r="IK269" s="13">
        <v>28</v>
      </c>
      <c r="IL269" s="13">
        <f t="shared" si="67"/>
        <v>93</v>
      </c>
      <c r="IN269" s="13">
        <v>0</v>
      </c>
      <c r="IO269" s="13">
        <v>0</v>
      </c>
      <c r="IP269" s="13">
        <v>0</v>
      </c>
      <c r="IQ269" s="13">
        <v>0</v>
      </c>
      <c r="IR269" s="13">
        <v>0</v>
      </c>
      <c r="IS269" s="13">
        <v>63</v>
      </c>
      <c r="IT269" s="13">
        <v>11</v>
      </c>
      <c r="IU269" s="13">
        <f t="shared" si="68"/>
        <v>74</v>
      </c>
      <c r="IW269" s="13">
        <v>0</v>
      </c>
      <c r="IX269" s="13">
        <v>0</v>
      </c>
      <c r="IY269" s="13">
        <v>0</v>
      </c>
      <c r="IZ269" s="13">
        <v>0</v>
      </c>
      <c r="JA269" s="13">
        <v>0</v>
      </c>
      <c r="JB269" s="13">
        <v>71</v>
      </c>
      <c r="JC269" s="13">
        <v>7</v>
      </c>
      <c r="JD269" s="13">
        <f t="shared" si="69"/>
        <v>78</v>
      </c>
      <c r="JF269" s="13">
        <v>0</v>
      </c>
      <c r="JG269" s="13">
        <v>0</v>
      </c>
      <c r="JH269" s="13">
        <v>0</v>
      </c>
      <c r="JI269" s="13">
        <v>0</v>
      </c>
      <c r="JJ269" s="13">
        <v>0</v>
      </c>
      <c r="JK269" s="13">
        <v>72</v>
      </c>
      <c r="JL269" s="13">
        <v>16</v>
      </c>
      <c r="JM269" s="13">
        <f t="shared" si="70"/>
        <v>88</v>
      </c>
      <c r="JO269" s="13">
        <v>0</v>
      </c>
      <c r="JP269" s="13">
        <v>0</v>
      </c>
      <c r="JQ269" s="13">
        <v>0</v>
      </c>
      <c r="JR269" s="13">
        <v>0</v>
      </c>
      <c r="JS269" s="13">
        <v>0</v>
      </c>
      <c r="JT269" s="13">
        <v>65</v>
      </c>
      <c r="JU269" s="13">
        <v>8</v>
      </c>
      <c r="JV269" s="13">
        <f t="shared" si="71"/>
        <v>73</v>
      </c>
      <c r="JX269" s="13">
        <v>0</v>
      </c>
      <c r="JY269" s="13">
        <v>0</v>
      </c>
      <c r="JZ269" s="13">
        <v>0</v>
      </c>
      <c r="KA269" s="13">
        <v>0</v>
      </c>
      <c r="KB269" s="13">
        <v>0</v>
      </c>
      <c r="KC269" s="13">
        <v>80</v>
      </c>
      <c r="KD269" s="13">
        <v>1</v>
      </c>
      <c r="KE269" s="13">
        <f t="shared" si="72"/>
        <v>81</v>
      </c>
      <c r="KG269" s="13">
        <v>0</v>
      </c>
      <c r="KH269" s="13">
        <v>0</v>
      </c>
      <c r="KI269" s="13">
        <v>0</v>
      </c>
      <c r="KJ269" s="13">
        <v>0</v>
      </c>
      <c r="KK269" s="13">
        <v>0</v>
      </c>
      <c r="KL269" s="13">
        <v>75</v>
      </c>
      <c r="KM269" s="13">
        <v>2</v>
      </c>
      <c r="KN269" s="13">
        <f t="shared" si="73"/>
        <v>77</v>
      </c>
      <c r="KP269" s="13">
        <v>0</v>
      </c>
      <c r="KQ269" s="13">
        <v>0</v>
      </c>
      <c r="KR269" s="13">
        <v>0</v>
      </c>
      <c r="KS269" s="13">
        <v>0</v>
      </c>
      <c r="KT269" s="13">
        <v>0</v>
      </c>
      <c r="KU269" s="13">
        <v>82</v>
      </c>
      <c r="KV269" s="13">
        <v>0</v>
      </c>
      <c r="KW269" s="13">
        <f t="shared" si="74"/>
        <v>82</v>
      </c>
      <c r="KY269" s="13">
        <v>0</v>
      </c>
      <c r="KZ269" s="13">
        <v>0</v>
      </c>
      <c r="LA269" s="13">
        <v>0</v>
      </c>
      <c r="LB269" s="13">
        <v>0</v>
      </c>
      <c r="LC269" s="13">
        <v>0</v>
      </c>
      <c r="LD269" s="13">
        <v>89</v>
      </c>
      <c r="LE269" s="13">
        <v>2</v>
      </c>
      <c r="LF269" s="13">
        <f t="shared" si="75"/>
        <v>91</v>
      </c>
      <c r="LH269" s="13">
        <v>0</v>
      </c>
      <c r="LI269" s="13">
        <v>0</v>
      </c>
      <c r="LJ269" s="13">
        <v>0</v>
      </c>
      <c r="LK269" s="13">
        <v>0</v>
      </c>
      <c r="LL269" s="13">
        <v>0</v>
      </c>
      <c r="LM269" s="13">
        <v>73</v>
      </c>
      <c r="LN269" s="13">
        <v>0</v>
      </c>
      <c r="LO269" s="13">
        <f t="shared" si="76"/>
        <v>73</v>
      </c>
      <c r="LQ269" s="13">
        <v>0</v>
      </c>
      <c r="LR269" s="13">
        <v>0</v>
      </c>
      <c r="LS269" s="13">
        <v>0</v>
      </c>
      <c r="LT269" s="13">
        <v>0</v>
      </c>
      <c r="LU269" s="13">
        <v>0</v>
      </c>
      <c r="LV269" s="13">
        <v>86</v>
      </c>
      <c r="LW269" s="13">
        <v>1</v>
      </c>
      <c r="LX269" s="13">
        <f t="shared" si="77"/>
        <v>87</v>
      </c>
      <c r="LZ269" s="13">
        <v>0</v>
      </c>
      <c r="MA269" s="13">
        <v>0</v>
      </c>
      <c r="MB269" s="13">
        <v>0</v>
      </c>
      <c r="MC269" s="13">
        <v>0</v>
      </c>
      <c r="MD269" s="13">
        <v>0</v>
      </c>
      <c r="ME269" s="13">
        <v>79</v>
      </c>
      <c r="MF269" s="13">
        <v>1</v>
      </c>
      <c r="MG269" s="13">
        <f t="shared" si="78"/>
        <v>80</v>
      </c>
      <c r="MI269" s="13">
        <v>0</v>
      </c>
      <c r="MJ269" s="13">
        <v>0</v>
      </c>
      <c r="MK269" s="13">
        <v>0</v>
      </c>
      <c r="ML269" s="13">
        <v>0</v>
      </c>
      <c r="MM269" s="13">
        <v>0</v>
      </c>
      <c r="MN269" s="13">
        <v>89</v>
      </c>
      <c r="MO269" s="13">
        <v>1</v>
      </c>
      <c r="MP269" s="13">
        <f t="shared" si="79"/>
        <v>90</v>
      </c>
    </row>
    <row r="270" spans="3:354" x14ac:dyDescent="0.25">
      <c r="C270" s="10">
        <v>197</v>
      </c>
      <c r="E270" s="13">
        <v>0</v>
      </c>
      <c r="F270" s="13">
        <v>0</v>
      </c>
      <c r="G270" s="13">
        <v>0</v>
      </c>
      <c r="H270" s="13">
        <v>0</v>
      </c>
      <c r="I270" s="13">
        <v>30</v>
      </c>
      <c r="J270" s="13">
        <v>39</v>
      </c>
      <c r="K270" s="13">
        <v>3</v>
      </c>
      <c r="L270" s="13">
        <v>72</v>
      </c>
      <c r="N270" s="13">
        <v>0</v>
      </c>
      <c r="O270" s="13">
        <v>0</v>
      </c>
      <c r="P270" s="13">
        <v>0</v>
      </c>
      <c r="Q270" s="13">
        <v>0</v>
      </c>
      <c r="R270" s="13">
        <v>30</v>
      </c>
      <c r="S270" s="13">
        <v>49</v>
      </c>
      <c r="T270" s="13">
        <v>0</v>
      </c>
      <c r="U270" s="13">
        <v>79</v>
      </c>
      <c r="W270" s="13">
        <v>0</v>
      </c>
      <c r="X270" s="13">
        <v>0</v>
      </c>
      <c r="Y270" s="13">
        <v>0</v>
      </c>
      <c r="Z270" s="13">
        <v>0</v>
      </c>
      <c r="AA270" s="13">
        <v>30</v>
      </c>
      <c r="AB270" s="13">
        <v>55</v>
      </c>
      <c r="AC270" s="13">
        <v>0</v>
      </c>
      <c r="AD270" s="13">
        <v>85</v>
      </c>
      <c r="AF270" s="13">
        <v>0</v>
      </c>
      <c r="AG270" s="13">
        <v>0</v>
      </c>
      <c r="AH270" s="13">
        <v>0</v>
      </c>
      <c r="AI270" s="13">
        <v>0</v>
      </c>
      <c r="AJ270" s="13">
        <v>25</v>
      </c>
      <c r="AK270" s="13">
        <v>46</v>
      </c>
      <c r="AL270" s="13">
        <v>1</v>
      </c>
      <c r="AM270" s="13">
        <v>72</v>
      </c>
      <c r="AO270" s="13">
        <v>0</v>
      </c>
      <c r="AP270" s="13">
        <v>0</v>
      </c>
      <c r="AQ270" s="13">
        <v>0</v>
      </c>
      <c r="AR270" s="13">
        <v>0</v>
      </c>
      <c r="AS270" s="13">
        <v>20</v>
      </c>
      <c r="AT270" s="13">
        <v>54</v>
      </c>
      <c r="AU270" s="13">
        <v>30</v>
      </c>
      <c r="AV270" s="13">
        <v>104</v>
      </c>
      <c r="AX270" s="13">
        <v>0</v>
      </c>
      <c r="AY270" s="13">
        <v>0</v>
      </c>
      <c r="AZ270" s="13">
        <v>0</v>
      </c>
      <c r="BA270" s="13">
        <v>0</v>
      </c>
      <c r="BB270" s="13">
        <v>21</v>
      </c>
      <c r="BC270" s="13">
        <v>63</v>
      </c>
      <c r="BD270" s="13">
        <v>16</v>
      </c>
      <c r="BE270" s="13">
        <v>100</v>
      </c>
      <c r="BG270" s="13">
        <v>0</v>
      </c>
      <c r="BH270" s="13">
        <v>0</v>
      </c>
      <c r="BI270" s="13">
        <v>0</v>
      </c>
      <c r="BJ270" s="13">
        <v>0</v>
      </c>
      <c r="BK270" s="13">
        <v>25</v>
      </c>
      <c r="BL270" s="13">
        <v>61</v>
      </c>
      <c r="BM270" s="13">
        <v>20</v>
      </c>
      <c r="BN270" s="13">
        <v>106</v>
      </c>
      <c r="BP270" s="13">
        <v>0</v>
      </c>
      <c r="BQ270" s="13">
        <v>0</v>
      </c>
      <c r="BR270" s="13">
        <v>0</v>
      </c>
      <c r="BS270" s="13">
        <v>0</v>
      </c>
      <c r="BT270" s="13">
        <v>25</v>
      </c>
      <c r="BU270" s="13">
        <v>71</v>
      </c>
      <c r="BV270" s="13">
        <v>1</v>
      </c>
      <c r="BW270" s="13">
        <v>97</v>
      </c>
      <c r="BY270" s="13">
        <v>0</v>
      </c>
      <c r="BZ270" s="13">
        <v>0</v>
      </c>
      <c r="CA270" s="13">
        <v>0</v>
      </c>
      <c r="CB270" s="13">
        <v>0</v>
      </c>
      <c r="CC270" s="13">
        <v>25</v>
      </c>
      <c r="CD270" s="13">
        <v>72</v>
      </c>
      <c r="CE270" s="13">
        <v>1</v>
      </c>
      <c r="CF270" s="13">
        <v>98</v>
      </c>
      <c r="CH270" s="13">
        <v>0</v>
      </c>
      <c r="CI270" s="13">
        <v>0</v>
      </c>
      <c r="CJ270" s="13">
        <v>0</v>
      </c>
      <c r="CK270" s="13">
        <v>0</v>
      </c>
      <c r="CL270" s="13">
        <v>25</v>
      </c>
      <c r="CM270" s="13">
        <v>59</v>
      </c>
      <c r="CN270" s="13">
        <v>8</v>
      </c>
      <c r="CO270" s="13">
        <v>92</v>
      </c>
      <c r="CQ270" s="13">
        <v>15</v>
      </c>
      <c r="CR270" s="13">
        <v>0</v>
      </c>
      <c r="CS270" s="13">
        <v>0</v>
      </c>
      <c r="CT270" s="13">
        <v>5</v>
      </c>
      <c r="CU270" s="13">
        <v>15</v>
      </c>
      <c r="CV270" s="13">
        <v>20</v>
      </c>
      <c r="CW270" s="13">
        <v>0</v>
      </c>
      <c r="CX270" s="13">
        <v>55</v>
      </c>
      <c r="CZ270" s="13">
        <v>14</v>
      </c>
      <c r="DA270" s="13">
        <v>0</v>
      </c>
      <c r="DB270" s="13">
        <v>0</v>
      </c>
      <c r="DC270" s="13">
        <v>4</v>
      </c>
      <c r="DD270" s="13">
        <v>12</v>
      </c>
      <c r="DE270" s="13">
        <v>15</v>
      </c>
      <c r="DF270" s="13">
        <v>21</v>
      </c>
      <c r="DG270" s="13">
        <v>66</v>
      </c>
      <c r="DI270" s="13">
        <v>12</v>
      </c>
      <c r="DJ270" s="13">
        <v>0</v>
      </c>
      <c r="DK270" s="13">
        <v>0</v>
      </c>
      <c r="DL270" s="13">
        <v>4</v>
      </c>
      <c r="DM270" s="13">
        <v>12</v>
      </c>
      <c r="DN270" s="13">
        <v>14</v>
      </c>
      <c r="DO270" s="13">
        <v>28</v>
      </c>
      <c r="DP270" s="13">
        <v>70</v>
      </c>
      <c r="DR270" s="13">
        <v>0</v>
      </c>
      <c r="DS270" s="13">
        <v>0</v>
      </c>
      <c r="DT270" s="13">
        <v>0</v>
      </c>
      <c r="DU270" s="13">
        <v>0</v>
      </c>
      <c r="DV270" s="13">
        <v>5</v>
      </c>
      <c r="DW270" s="13">
        <v>0</v>
      </c>
      <c r="DX270" s="13">
        <v>21</v>
      </c>
      <c r="DY270" s="13">
        <v>26</v>
      </c>
      <c r="EA270" s="13">
        <v>10</v>
      </c>
      <c r="EB270" s="13">
        <v>0</v>
      </c>
      <c r="EC270" s="13">
        <v>0</v>
      </c>
      <c r="ED270" s="13">
        <v>9</v>
      </c>
      <c r="EE270" s="13">
        <v>5</v>
      </c>
      <c r="EF270" s="13">
        <v>39</v>
      </c>
      <c r="EG270" s="13">
        <v>32</v>
      </c>
      <c r="EH270" s="13">
        <v>95</v>
      </c>
      <c r="EJ270" s="13">
        <v>0</v>
      </c>
      <c r="EK270" s="13">
        <v>0</v>
      </c>
      <c r="EL270" s="13">
        <v>0</v>
      </c>
      <c r="EM270" s="13">
        <v>22</v>
      </c>
      <c r="EN270" s="13">
        <v>5</v>
      </c>
      <c r="EO270" s="13">
        <v>63</v>
      </c>
      <c r="EP270" s="13">
        <v>7</v>
      </c>
      <c r="EQ270" s="13">
        <v>97</v>
      </c>
      <c r="ES270" s="13">
        <v>0</v>
      </c>
      <c r="ET270" s="13">
        <v>0</v>
      </c>
      <c r="EU270" s="13">
        <v>0</v>
      </c>
      <c r="EV270" s="13">
        <v>0</v>
      </c>
      <c r="EW270" s="13">
        <v>5</v>
      </c>
      <c r="EX270" s="13">
        <v>67</v>
      </c>
      <c r="EY270" s="13">
        <v>14</v>
      </c>
      <c r="EZ270" s="13">
        <v>86</v>
      </c>
      <c r="FB270" s="13">
        <v>0</v>
      </c>
      <c r="FC270" s="13">
        <v>0</v>
      </c>
      <c r="FD270" s="13">
        <v>0</v>
      </c>
      <c r="FE270" s="13">
        <v>1</v>
      </c>
      <c r="FF270" s="13">
        <v>5</v>
      </c>
      <c r="FG270" s="13">
        <v>56</v>
      </c>
      <c r="FH270" s="13">
        <v>11</v>
      </c>
      <c r="FI270" s="13">
        <v>73</v>
      </c>
      <c r="FK270" s="13">
        <v>0</v>
      </c>
      <c r="FL270" s="13">
        <v>0</v>
      </c>
      <c r="FM270" s="13">
        <v>0</v>
      </c>
      <c r="FN270" s="13">
        <v>0</v>
      </c>
      <c r="FO270" s="13">
        <v>5</v>
      </c>
      <c r="FP270" s="13">
        <v>62</v>
      </c>
      <c r="FQ270" s="13">
        <v>3</v>
      </c>
      <c r="FR270" s="13">
        <v>70</v>
      </c>
      <c r="FT270" s="13">
        <v>0</v>
      </c>
      <c r="FU270" s="13">
        <v>0</v>
      </c>
      <c r="FV270" s="13">
        <v>0</v>
      </c>
      <c r="FW270" s="13">
        <v>0</v>
      </c>
      <c r="FX270" s="13">
        <v>5</v>
      </c>
      <c r="FY270" s="13">
        <v>61</v>
      </c>
      <c r="FZ270" s="13">
        <v>2</v>
      </c>
      <c r="GA270" s="13">
        <f t="shared" si="60"/>
        <v>68</v>
      </c>
      <c r="GC270" s="13">
        <v>0</v>
      </c>
      <c r="GD270" s="13">
        <v>0</v>
      </c>
      <c r="GE270" s="13">
        <v>0</v>
      </c>
      <c r="GF270" s="13">
        <v>1</v>
      </c>
      <c r="GG270" s="13">
        <v>5</v>
      </c>
      <c r="GH270" s="13">
        <v>62</v>
      </c>
      <c r="GI270" s="13">
        <v>5</v>
      </c>
      <c r="GJ270" s="13">
        <f t="shared" si="61"/>
        <v>73</v>
      </c>
      <c r="GL270" s="13">
        <v>0</v>
      </c>
      <c r="GM270" s="13">
        <v>0</v>
      </c>
      <c r="GN270" s="13">
        <v>0</v>
      </c>
      <c r="GO270" s="13">
        <v>1</v>
      </c>
      <c r="GP270" s="13">
        <v>5</v>
      </c>
      <c r="GQ270" s="13">
        <v>47</v>
      </c>
      <c r="GR270" s="13">
        <v>3</v>
      </c>
      <c r="GS270" s="13">
        <f t="shared" si="62"/>
        <v>56</v>
      </c>
      <c r="GU270" s="13">
        <v>0</v>
      </c>
      <c r="GV270" s="13">
        <v>0</v>
      </c>
      <c r="GW270" s="13">
        <v>0</v>
      </c>
      <c r="GX270" s="13">
        <v>0</v>
      </c>
      <c r="GY270" s="13">
        <v>5</v>
      </c>
      <c r="GZ270" s="13">
        <v>0</v>
      </c>
      <c r="HA270" s="13">
        <v>68</v>
      </c>
      <c r="HB270" s="13">
        <f t="shared" si="63"/>
        <v>73</v>
      </c>
      <c r="HD270" s="13">
        <v>0</v>
      </c>
      <c r="HE270" s="13">
        <v>0</v>
      </c>
      <c r="HF270" s="13">
        <v>0</v>
      </c>
      <c r="HG270" s="13">
        <v>0</v>
      </c>
      <c r="HH270" s="13">
        <v>5</v>
      </c>
      <c r="HI270" s="13">
        <v>60</v>
      </c>
      <c r="HJ270" s="13">
        <v>0</v>
      </c>
      <c r="HK270" s="13">
        <f t="shared" si="64"/>
        <v>65</v>
      </c>
      <c r="HM270" s="13">
        <v>0</v>
      </c>
      <c r="HN270" s="13">
        <v>0</v>
      </c>
      <c r="HO270" s="13">
        <v>0</v>
      </c>
      <c r="HP270" s="13">
        <v>0</v>
      </c>
      <c r="HQ270" s="13">
        <v>5</v>
      </c>
      <c r="HR270" s="13">
        <v>62</v>
      </c>
      <c r="HS270" s="13">
        <v>10</v>
      </c>
      <c r="HT270" s="13">
        <f t="shared" si="65"/>
        <v>77</v>
      </c>
      <c r="HV270" s="13">
        <v>0</v>
      </c>
      <c r="HW270" s="13">
        <v>0</v>
      </c>
      <c r="HX270" s="13">
        <v>0</v>
      </c>
      <c r="HY270" s="13">
        <v>0</v>
      </c>
      <c r="HZ270" s="13">
        <v>5</v>
      </c>
      <c r="IA270" s="13">
        <v>61</v>
      </c>
      <c r="IB270" s="13">
        <v>10</v>
      </c>
      <c r="IC270" s="13">
        <f t="shared" si="66"/>
        <v>76</v>
      </c>
      <c r="IE270" s="13">
        <v>0</v>
      </c>
      <c r="IF270" s="13">
        <v>0</v>
      </c>
      <c r="IG270" s="13">
        <v>0</v>
      </c>
      <c r="IH270" s="13">
        <v>0</v>
      </c>
      <c r="II270" s="13">
        <v>5</v>
      </c>
      <c r="IJ270" s="13">
        <v>59</v>
      </c>
      <c r="IK270" s="13">
        <v>0</v>
      </c>
      <c r="IL270" s="13">
        <f t="shared" si="67"/>
        <v>64</v>
      </c>
      <c r="IN270" s="13">
        <v>0</v>
      </c>
      <c r="IO270" s="13">
        <v>0</v>
      </c>
      <c r="IP270" s="13">
        <v>0</v>
      </c>
      <c r="IQ270" s="13">
        <v>0</v>
      </c>
      <c r="IR270" s="13">
        <v>5</v>
      </c>
      <c r="IS270" s="13">
        <v>66</v>
      </c>
      <c r="IT270" s="13">
        <v>5</v>
      </c>
      <c r="IU270" s="13">
        <f t="shared" si="68"/>
        <v>76</v>
      </c>
      <c r="IW270" s="13">
        <v>0</v>
      </c>
      <c r="IX270" s="13">
        <v>0</v>
      </c>
      <c r="IY270" s="13">
        <v>0</v>
      </c>
      <c r="IZ270" s="13">
        <v>3</v>
      </c>
      <c r="JA270" s="13">
        <v>0</v>
      </c>
      <c r="JB270" s="13">
        <v>53</v>
      </c>
      <c r="JC270" s="13">
        <v>3</v>
      </c>
      <c r="JD270" s="13">
        <f t="shared" si="69"/>
        <v>59</v>
      </c>
      <c r="JF270" s="13">
        <v>0</v>
      </c>
      <c r="JG270" s="13">
        <v>0</v>
      </c>
      <c r="JH270" s="13">
        <v>0</v>
      </c>
      <c r="JI270" s="13">
        <v>1</v>
      </c>
      <c r="JJ270" s="13">
        <v>0</v>
      </c>
      <c r="JK270" s="13">
        <v>53</v>
      </c>
      <c r="JL270" s="13">
        <v>7</v>
      </c>
      <c r="JM270" s="13">
        <f t="shared" si="70"/>
        <v>61</v>
      </c>
      <c r="JO270" s="13">
        <v>0</v>
      </c>
      <c r="JP270" s="13">
        <v>0</v>
      </c>
      <c r="JQ270" s="13">
        <v>0</v>
      </c>
      <c r="JR270" s="13">
        <v>2</v>
      </c>
      <c r="JS270" s="13">
        <v>0</v>
      </c>
      <c r="JT270" s="13">
        <v>49</v>
      </c>
      <c r="JU270" s="13">
        <v>18</v>
      </c>
      <c r="JV270" s="13">
        <f t="shared" si="71"/>
        <v>69</v>
      </c>
      <c r="JX270" s="13">
        <v>0</v>
      </c>
      <c r="JY270" s="13">
        <v>0</v>
      </c>
      <c r="JZ270" s="13">
        <v>0</v>
      </c>
      <c r="KA270" s="13">
        <v>7</v>
      </c>
      <c r="KB270" s="13">
        <v>0</v>
      </c>
      <c r="KC270" s="13">
        <v>49</v>
      </c>
      <c r="KD270" s="13">
        <v>7</v>
      </c>
      <c r="KE270" s="13">
        <f t="shared" si="72"/>
        <v>63</v>
      </c>
      <c r="KG270" s="13">
        <v>0</v>
      </c>
      <c r="KH270" s="13">
        <v>0</v>
      </c>
      <c r="KI270" s="13">
        <v>0</v>
      </c>
      <c r="KJ270" s="13">
        <v>5</v>
      </c>
      <c r="KK270" s="13">
        <v>0</v>
      </c>
      <c r="KL270" s="13">
        <v>50</v>
      </c>
      <c r="KM270" s="13">
        <v>30</v>
      </c>
      <c r="KN270" s="13">
        <f t="shared" si="73"/>
        <v>85</v>
      </c>
      <c r="KP270" s="13">
        <v>0</v>
      </c>
      <c r="KQ270" s="13">
        <v>0</v>
      </c>
      <c r="KR270" s="13">
        <v>0</v>
      </c>
      <c r="KS270" s="13">
        <v>7</v>
      </c>
      <c r="KT270" s="13">
        <v>0</v>
      </c>
      <c r="KU270" s="13">
        <v>50</v>
      </c>
      <c r="KV270" s="13">
        <v>13</v>
      </c>
      <c r="KW270" s="13">
        <f t="shared" si="74"/>
        <v>70</v>
      </c>
      <c r="KY270" s="13">
        <v>0</v>
      </c>
      <c r="KZ270" s="13">
        <v>0</v>
      </c>
      <c r="LA270" s="13">
        <v>0</v>
      </c>
      <c r="LB270" s="13">
        <v>6</v>
      </c>
      <c r="LC270" s="13">
        <v>0</v>
      </c>
      <c r="LD270" s="13">
        <v>65</v>
      </c>
      <c r="LE270" s="13">
        <v>3</v>
      </c>
      <c r="LF270" s="13">
        <f t="shared" si="75"/>
        <v>74</v>
      </c>
      <c r="LH270" s="13">
        <v>0</v>
      </c>
      <c r="LI270" s="13">
        <v>0</v>
      </c>
      <c r="LJ270" s="13">
        <v>0</v>
      </c>
      <c r="LK270" s="13">
        <v>9</v>
      </c>
      <c r="LL270" s="13">
        <v>0</v>
      </c>
      <c r="LM270" s="13">
        <v>55</v>
      </c>
      <c r="LN270" s="13">
        <v>9</v>
      </c>
      <c r="LO270" s="13">
        <f t="shared" si="76"/>
        <v>73</v>
      </c>
      <c r="LQ270" s="13">
        <v>0</v>
      </c>
      <c r="LR270" s="13">
        <v>0</v>
      </c>
      <c r="LS270" s="13">
        <v>0</v>
      </c>
      <c r="LT270" s="13">
        <v>5</v>
      </c>
      <c r="LU270" s="13">
        <v>0</v>
      </c>
      <c r="LV270" s="13">
        <v>68</v>
      </c>
      <c r="LW270" s="13">
        <v>18</v>
      </c>
      <c r="LX270" s="13">
        <f t="shared" si="77"/>
        <v>91</v>
      </c>
      <c r="LZ270" s="13">
        <v>0</v>
      </c>
      <c r="MA270" s="13">
        <v>0</v>
      </c>
      <c r="MB270" s="13">
        <v>0</v>
      </c>
      <c r="MC270" s="13">
        <v>2</v>
      </c>
      <c r="MD270" s="13">
        <v>0</v>
      </c>
      <c r="ME270" s="13">
        <v>62</v>
      </c>
      <c r="MF270" s="13">
        <v>13</v>
      </c>
      <c r="MG270" s="13">
        <f t="shared" si="78"/>
        <v>77</v>
      </c>
      <c r="MI270" s="13">
        <v>0</v>
      </c>
      <c r="MJ270" s="13">
        <v>0</v>
      </c>
      <c r="MK270" s="13">
        <v>0</v>
      </c>
      <c r="ML270" s="13">
        <v>2</v>
      </c>
      <c r="MM270" s="13">
        <v>0</v>
      </c>
      <c r="MN270" s="13">
        <v>69</v>
      </c>
      <c r="MO270" s="13">
        <v>10</v>
      </c>
      <c r="MP270" s="13">
        <f t="shared" si="79"/>
        <v>81</v>
      </c>
    </row>
    <row r="271" spans="3:354" x14ac:dyDescent="0.25">
      <c r="C271" s="10">
        <v>198</v>
      </c>
      <c r="E271" s="13">
        <v>7</v>
      </c>
      <c r="F271" s="13">
        <v>0</v>
      </c>
      <c r="G271" s="13">
        <v>0</v>
      </c>
      <c r="H271" s="13">
        <v>0</v>
      </c>
      <c r="I271" s="13">
        <v>41</v>
      </c>
      <c r="J271" s="13">
        <v>198</v>
      </c>
      <c r="K271" s="13">
        <v>0</v>
      </c>
      <c r="L271" s="13">
        <v>246</v>
      </c>
      <c r="N271" s="13">
        <v>5</v>
      </c>
      <c r="O271" s="13">
        <v>0</v>
      </c>
      <c r="P271" s="13">
        <v>0</v>
      </c>
      <c r="Q271" s="13">
        <v>0</v>
      </c>
      <c r="R271" s="13">
        <v>45</v>
      </c>
      <c r="S271" s="13">
        <v>186</v>
      </c>
      <c r="T271" s="13">
        <v>0</v>
      </c>
      <c r="U271" s="13">
        <v>236</v>
      </c>
      <c r="W271" s="13">
        <v>10</v>
      </c>
      <c r="X271" s="13">
        <v>0</v>
      </c>
      <c r="Y271" s="13">
        <v>0</v>
      </c>
      <c r="Z271" s="13">
        <v>0</v>
      </c>
      <c r="AA271" s="13">
        <v>32</v>
      </c>
      <c r="AB271" s="13">
        <v>200</v>
      </c>
      <c r="AC271" s="13">
        <v>0</v>
      </c>
      <c r="AD271" s="13">
        <v>242</v>
      </c>
      <c r="AF271" s="13">
        <v>5</v>
      </c>
      <c r="AG271" s="13">
        <v>0</v>
      </c>
      <c r="AH271" s="13">
        <v>0</v>
      </c>
      <c r="AI271" s="13">
        <v>0</v>
      </c>
      <c r="AJ271" s="13">
        <v>44</v>
      </c>
      <c r="AK271" s="13">
        <v>178</v>
      </c>
      <c r="AL271" s="13">
        <v>0</v>
      </c>
      <c r="AM271" s="13">
        <v>227</v>
      </c>
      <c r="AO271" s="13">
        <v>7</v>
      </c>
      <c r="AP271" s="13">
        <v>0</v>
      </c>
      <c r="AQ271" s="13">
        <v>0</v>
      </c>
      <c r="AR271" s="13">
        <v>0</v>
      </c>
      <c r="AS271" s="13">
        <v>48</v>
      </c>
      <c r="AT271" s="13">
        <v>243</v>
      </c>
      <c r="AU271" s="13">
        <v>0</v>
      </c>
      <c r="AV271" s="13">
        <v>298</v>
      </c>
      <c r="AX271" s="13">
        <v>9</v>
      </c>
      <c r="AY271" s="13">
        <v>0</v>
      </c>
      <c r="AZ271" s="13">
        <v>0</v>
      </c>
      <c r="BA271" s="13">
        <v>5</v>
      </c>
      <c r="BB271" s="13">
        <v>42</v>
      </c>
      <c r="BC271" s="13">
        <v>237</v>
      </c>
      <c r="BD271" s="13">
        <v>0</v>
      </c>
      <c r="BE271" s="13">
        <v>293</v>
      </c>
      <c r="BG271" s="13">
        <v>0</v>
      </c>
      <c r="BH271" s="13">
        <v>0</v>
      </c>
      <c r="BI271" s="13">
        <v>0</v>
      </c>
      <c r="BJ271" s="13">
        <v>5</v>
      </c>
      <c r="BK271" s="13">
        <v>46</v>
      </c>
      <c r="BL271" s="13">
        <v>259</v>
      </c>
      <c r="BM271" s="13">
        <v>0</v>
      </c>
      <c r="BN271" s="13">
        <v>310</v>
      </c>
      <c r="BP271" s="13">
        <v>5</v>
      </c>
      <c r="BQ271" s="13">
        <v>0</v>
      </c>
      <c r="BR271" s="13">
        <v>0</v>
      </c>
      <c r="BS271" s="13">
        <v>9</v>
      </c>
      <c r="BT271" s="13">
        <v>43</v>
      </c>
      <c r="BU271" s="13">
        <v>255</v>
      </c>
      <c r="BV271" s="13">
        <v>0</v>
      </c>
      <c r="BW271" s="13">
        <v>312</v>
      </c>
      <c r="BY271" s="13">
        <v>0</v>
      </c>
      <c r="BZ271" s="13">
        <v>0</v>
      </c>
      <c r="CA271" s="13">
        <v>0</v>
      </c>
      <c r="CB271" s="13">
        <v>5</v>
      </c>
      <c r="CC271" s="13">
        <v>51</v>
      </c>
      <c r="CD271" s="13">
        <v>278</v>
      </c>
      <c r="CE271" s="13">
        <v>0</v>
      </c>
      <c r="CF271" s="13">
        <v>334</v>
      </c>
      <c r="CH271" s="13">
        <v>5</v>
      </c>
      <c r="CI271" s="13">
        <v>0</v>
      </c>
      <c r="CJ271" s="13">
        <v>0</v>
      </c>
      <c r="CK271" s="13">
        <v>9</v>
      </c>
      <c r="CL271" s="13">
        <v>38</v>
      </c>
      <c r="CM271" s="13">
        <v>301</v>
      </c>
      <c r="CN271" s="13">
        <v>0</v>
      </c>
      <c r="CO271" s="13">
        <v>353</v>
      </c>
      <c r="CQ271" s="13">
        <v>0</v>
      </c>
      <c r="CR271" s="13">
        <v>0</v>
      </c>
      <c r="CS271" s="13">
        <v>0</v>
      </c>
      <c r="CT271" s="13">
        <v>0</v>
      </c>
      <c r="CU271" s="13">
        <v>0</v>
      </c>
      <c r="CV271" s="13">
        <v>47</v>
      </c>
      <c r="CW271" s="13">
        <v>0</v>
      </c>
      <c r="CX271" s="13">
        <v>47</v>
      </c>
      <c r="CZ271" s="13">
        <v>0</v>
      </c>
      <c r="DA271" s="13">
        <v>0</v>
      </c>
      <c r="DB271" s="13">
        <v>0</v>
      </c>
      <c r="DC271" s="13">
        <v>0</v>
      </c>
      <c r="DD271" s="13">
        <v>0</v>
      </c>
      <c r="DE271" s="13">
        <v>35</v>
      </c>
      <c r="DF271" s="13">
        <v>0</v>
      </c>
      <c r="DG271" s="13">
        <v>35</v>
      </c>
      <c r="DI271" s="13">
        <v>0</v>
      </c>
      <c r="DJ271" s="13">
        <v>0</v>
      </c>
      <c r="DK271" s="13">
        <v>0</v>
      </c>
      <c r="DL271" s="13">
        <v>0</v>
      </c>
      <c r="DM271" s="13">
        <v>0</v>
      </c>
      <c r="DN271" s="13">
        <v>21</v>
      </c>
      <c r="DO271" s="13">
        <v>18</v>
      </c>
      <c r="DP271" s="13">
        <v>39</v>
      </c>
      <c r="DR271" s="13">
        <v>0</v>
      </c>
      <c r="DS271" s="13">
        <v>0</v>
      </c>
      <c r="DT271" s="13">
        <v>0</v>
      </c>
      <c r="DU271" s="13">
        <v>0</v>
      </c>
      <c r="DV271" s="13">
        <v>0</v>
      </c>
      <c r="DW271" s="13">
        <v>52</v>
      </c>
      <c r="DX271" s="13">
        <v>44</v>
      </c>
      <c r="DY271" s="13">
        <v>96</v>
      </c>
      <c r="EA271" s="13">
        <v>0</v>
      </c>
      <c r="EB271" s="13">
        <v>0</v>
      </c>
      <c r="EC271" s="13">
        <v>0</v>
      </c>
      <c r="ED271" s="13">
        <v>0</v>
      </c>
      <c r="EE271" s="13">
        <v>0</v>
      </c>
      <c r="EF271" s="13">
        <v>35</v>
      </c>
      <c r="EG271" s="13">
        <v>54</v>
      </c>
      <c r="EH271" s="13">
        <v>89</v>
      </c>
      <c r="EJ271" s="13">
        <v>12</v>
      </c>
      <c r="EK271" s="13">
        <v>0</v>
      </c>
      <c r="EL271" s="13">
        <v>0</v>
      </c>
      <c r="EM271" s="13">
        <v>20</v>
      </c>
      <c r="EN271" s="13">
        <v>31</v>
      </c>
      <c r="EO271" s="13">
        <v>301</v>
      </c>
      <c r="EP271" s="13">
        <v>0</v>
      </c>
      <c r="EQ271" s="13">
        <v>364</v>
      </c>
      <c r="ES271" s="13">
        <v>13</v>
      </c>
      <c r="ET271" s="13">
        <v>0</v>
      </c>
      <c r="EU271" s="13">
        <v>0</v>
      </c>
      <c r="EV271" s="13">
        <v>20</v>
      </c>
      <c r="EW271" s="13">
        <v>29</v>
      </c>
      <c r="EX271" s="13">
        <v>311</v>
      </c>
      <c r="EY271" s="13">
        <v>0</v>
      </c>
      <c r="EZ271" s="13">
        <v>373</v>
      </c>
      <c r="FB271" s="13">
        <v>12</v>
      </c>
      <c r="FC271" s="13">
        <v>0</v>
      </c>
      <c r="FD271" s="13">
        <v>0</v>
      </c>
      <c r="FE271" s="13">
        <v>20</v>
      </c>
      <c r="FF271" s="13">
        <v>28</v>
      </c>
      <c r="FG271" s="13">
        <v>342</v>
      </c>
      <c r="FH271" s="13">
        <v>0</v>
      </c>
      <c r="FI271" s="13">
        <v>402</v>
      </c>
      <c r="FK271" s="13">
        <v>19</v>
      </c>
      <c r="FL271" s="13">
        <v>0</v>
      </c>
      <c r="FM271" s="13">
        <v>0</v>
      </c>
      <c r="FN271" s="13">
        <v>19</v>
      </c>
      <c r="FO271" s="13">
        <v>39</v>
      </c>
      <c r="FP271" s="13">
        <v>413</v>
      </c>
      <c r="FQ271" s="13">
        <v>0</v>
      </c>
      <c r="FR271" s="13">
        <v>490</v>
      </c>
      <c r="FT271" s="13">
        <v>8</v>
      </c>
      <c r="FU271" s="13">
        <v>0</v>
      </c>
      <c r="FV271" s="13">
        <v>0</v>
      </c>
      <c r="FW271" s="13">
        <v>24</v>
      </c>
      <c r="FX271" s="13">
        <v>40</v>
      </c>
      <c r="FY271" s="13">
        <v>405</v>
      </c>
      <c r="FZ271" s="13">
        <v>0</v>
      </c>
      <c r="GA271" s="13">
        <f t="shared" si="60"/>
        <v>477</v>
      </c>
      <c r="GC271" s="13">
        <v>12</v>
      </c>
      <c r="GD271" s="13">
        <v>0</v>
      </c>
      <c r="GE271" s="13">
        <v>0</v>
      </c>
      <c r="GF271" s="13">
        <v>25</v>
      </c>
      <c r="GG271" s="13">
        <v>34</v>
      </c>
      <c r="GH271" s="13">
        <v>420</v>
      </c>
      <c r="GI271" s="13">
        <v>0</v>
      </c>
      <c r="GJ271" s="13">
        <f t="shared" si="61"/>
        <v>491</v>
      </c>
      <c r="GL271" s="13">
        <v>9</v>
      </c>
      <c r="GM271" s="13">
        <v>0</v>
      </c>
      <c r="GN271" s="13">
        <v>0</v>
      </c>
      <c r="GO271" s="13">
        <v>21</v>
      </c>
      <c r="GP271" s="13">
        <v>32</v>
      </c>
      <c r="GQ271" s="13">
        <v>367</v>
      </c>
      <c r="GR271" s="13">
        <v>0</v>
      </c>
      <c r="GS271" s="13">
        <f t="shared" si="62"/>
        <v>429</v>
      </c>
      <c r="GU271" s="13">
        <v>10</v>
      </c>
      <c r="GV271" s="13">
        <v>0</v>
      </c>
      <c r="GW271" s="13">
        <v>0</v>
      </c>
      <c r="GX271" s="13">
        <v>29</v>
      </c>
      <c r="GY271" s="13">
        <v>42</v>
      </c>
      <c r="GZ271" s="13">
        <v>399</v>
      </c>
      <c r="HA271" s="13">
        <v>0</v>
      </c>
      <c r="HB271" s="13">
        <f t="shared" si="63"/>
        <v>480</v>
      </c>
      <c r="HD271" s="13">
        <v>9</v>
      </c>
      <c r="HE271" s="13">
        <v>0</v>
      </c>
      <c r="HF271" s="13">
        <v>0</v>
      </c>
      <c r="HG271" s="13">
        <v>24</v>
      </c>
      <c r="HH271" s="13">
        <v>39</v>
      </c>
      <c r="HI271" s="13">
        <v>407</v>
      </c>
      <c r="HJ271" s="13">
        <v>0</v>
      </c>
      <c r="HK271" s="13">
        <f t="shared" si="64"/>
        <v>479</v>
      </c>
      <c r="HM271" s="13">
        <v>9</v>
      </c>
      <c r="HN271" s="13">
        <v>0</v>
      </c>
      <c r="HO271" s="13">
        <v>0</v>
      </c>
      <c r="HP271" s="13">
        <v>19</v>
      </c>
      <c r="HQ271" s="13">
        <v>16</v>
      </c>
      <c r="HR271" s="13">
        <v>322</v>
      </c>
      <c r="HS271" s="13">
        <v>0</v>
      </c>
      <c r="HT271" s="13">
        <f t="shared" si="65"/>
        <v>366</v>
      </c>
      <c r="HV271" s="13">
        <v>9</v>
      </c>
      <c r="HW271" s="13">
        <v>0</v>
      </c>
      <c r="HX271" s="13">
        <v>0</v>
      </c>
      <c r="HY271" s="13">
        <v>28</v>
      </c>
      <c r="HZ271" s="13">
        <v>35</v>
      </c>
      <c r="IA271" s="13">
        <v>391</v>
      </c>
      <c r="IB271" s="13">
        <v>0</v>
      </c>
      <c r="IC271" s="13">
        <f t="shared" si="66"/>
        <v>463</v>
      </c>
      <c r="IE271" s="13">
        <v>7</v>
      </c>
      <c r="IF271" s="13">
        <v>0</v>
      </c>
      <c r="IG271" s="13">
        <v>0</v>
      </c>
      <c r="IH271" s="13">
        <v>23</v>
      </c>
      <c r="II271" s="13">
        <v>24</v>
      </c>
      <c r="IJ271" s="13">
        <v>298</v>
      </c>
      <c r="IK271" s="13">
        <v>0</v>
      </c>
      <c r="IL271" s="13">
        <f t="shared" si="67"/>
        <v>352</v>
      </c>
      <c r="IN271" s="13">
        <v>6</v>
      </c>
      <c r="IO271" s="13">
        <v>0</v>
      </c>
      <c r="IP271" s="13">
        <v>0</v>
      </c>
      <c r="IQ271" s="13">
        <v>22</v>
      </c>
      <c r="IR271" s="13">
        <v>31</v>
      </c>
      <c r="IS271" s="13">
        <v>377</v>
      </c>
      <c r="IT271" s="13">
        <v>0</v>
      </c>
      <c r="IU271" s="13">
        <f t="shared" si="68"/>
        <v>436</v>
      </c>
      <c r="IW271" s="13">
        <v>11</v>
      </c>
      <c r="IX271" s="13">
        <v>0</v>
      </c>
      <c r="IY271" s="13">
        <v>0</v>
      </c>
      <c r="IZ271" s="13">
        <v>21</v>
      </c>
      <c r="JA271" s="13">
        <v>34</v>
      </c>
      <c r="JB271" s="13">
        <v>385</v>
      </c>
      <c r="JC271" s="13">
        <v>0</v>
      </c>
      <c r="JD271" s="13">
        <f t="shared" si="69"/>
        <v>451</v>
      </c>
      <c r="JF271" s="13">
        <v>11</v>
      </c>
      <c r="JG271" s="13">
        <v>0</v>
      </c>
      <c r="JH271" s="13">
        <v>0</v>
      </c>
      <c r="JI271" s="13">
        <v>22</v>
      </c>
      <c r="JJ271" s="13">
        <v>38</v>
      </c>
      <c r="JK271" s="13">
        <v>354</v>
      </c>
      <c r="JL271" s="13">
        <v>0</v>
      </c>
      <c r="JM271" s="13">
        <f t="shared" si="70"/>
        <v>425</v>
      </c>
      <c r="JO271" s="13">
        <v>0</v>
      </c>
      <c r="JP271" s="13">
        <v>0</v>
      </c>
      <c r="JQ271" s="13">
        <v>0</v>
      </c>
      <c r="JR271" s="13">
        <v>0</v>
      </c>
      <c r="JS271" s="13">
        <v>0</v>
      </c>
      <c r="JT271" s="13">
        <v>0</v>
      </c>
      <c r="JU271" s="13">
        <v>0</v>
      </c>
      <c r="JV271" s="13">
        <f t="shared" si="71"/>
        <v>0</v>
      </c>
      <c r="JX271" s="13">
        <v>6</v>
      </c>
      <c r="JY271" s="13">
        <v>0</v>
      </c>
      <c r="JZ271" s="13">
        <v>0</v>
      </c>
      <c r="KA271" s="13">
        <v>18</v>
      </c>
      <c r="KB271" s="13">
        <v>38</v>
      </c>
      <c r="KC271" s="13">
        <v>315</v>
      </c>
      <c r="KD271" s="13">
        <v>0</v>
      </c>
      <c r="KE271" s="13">
        <f t="shared" si="72"/>
        <v>377</v>
      </c>
      <c r="KG271" s="13">
        <v>6</v>
      </c>
      <c r="KH271" s="13">
        <v>0</v>
      </c>
      <c r="KI271" s="13">
        <v>0</v>
      </c>
      <c r="KJ271" s="13">
        <v>15</v>
      </c>
      <c r="KK271" s="13">
        <v>36</v>
      </c>
      <c r="KL271" s="13">
        <v>340</v>
      </c>
      <c r="KM271" s="13">
        <v>0</v>
      </c>
      <c r="KN271" s="13">
        <f t="shared" si="73"/>
        <v>397</v>
      </c>
      <c r="KP271" s="13">
        <v>6</v>
      </c>
      <c r="KQ271" s="13">
        <v>0</v>
      </c>
      <c r="KR271" s="13">
        <v>0</v>
      </c>
      <c r="KS271" s="13">
        <v>16</v>
      </c>
      <c r="KT271" s="13">
        <v>32</v>
      </c>
      <c r="KU271" s="13">
        <v>312</v>
      </c>
      <c r="KV271" s="13">
        <v>0</v>
      </c>
      <c r="KW271" s="13">
        <f t="shared" si="74"/>
        <v>366</v>
      </c>
      <c r="KY271" s="13">
        <v>0</v>
      </c>
      <c r="KZ271" s="13">
        <v>0</v>
      </c>
      <c r="LA271" s="13">
        <v>0</v>
      </c>
      <c r="LB271" s="13">
        <v>13</v>
      </c>
      <c r="LC271" s="13">
        <v>19</v>
      </c>
      <c r="LD271" s="13">
        <v>300</v>
      </c>
      <c r="LE271" s="13">
        <v>0</v>
      </c>
      <c r="LF271" s="13">
        <f t="shared" si="75"/>
        <v>332</v>
      </c>
      <c r="LH271" s="13">
        <v>1</v>
      </c>
      <c r="LI271" s="13">
        <v>0</v>
      </c>
      <c r="LJ271" s="13">
        <v>0</v>
      </c>
      <c r="LK271" s="13">
        <v>13</v>
      </c>
      <c r="LL271" s="13">
        <v>30</v>
      </c>
      <c r="LM271" s="13">
        <v>298</v>
      </c>
      <c r="LN271" s="13">
        <v>0</v>
      </c>
      <c r="LO271" s="13">
        <f t="shared" si="76"/>
        <v>342</v>
      </c>
      <c r="LQ271" s="13">
        <v>0</v>
      </c>
      <c r="LR271" s="13">
        <v>0</v>
      </c>
      <c r="LS271" s="13">
        <v>0</v>
      </c>
      <c r="LT271" s="13">
        <v>15</v>
      </c>
      <c r="LU271" s="13">
        <v>29</v>
      </c>
      <c r="LV271" s="13">
        <v>291</v>
      </c>
      <c r="LW271" s="13">
        <v>0</v>
      </c>
      <c r="LX271" s="13">
        <f t="shared" si="77"/>
        <v>335</v>
      </c>
      <c r="LZ271" s="13">
        <v>1</v>
      </c>
      <c r="MA271" s="13">
        <v>0</v>
      </c>
      <c r="MB271" s="13">
        <v>0</v>
      </c>
      <c r="MC271" s="13">
        <v>17</v>
      </c>
      <c r="MD271" s="13">
        <v>28</v>
      </c>
      <c r="ME271" s="13">
        <v>302</v>
      </c>
      <c r="MF271" s="13">
        <v>0</v>
      </c>
      <c r="MG271" s="13">
        <f t="shared" si="78"/>
        <v>348</v>
      </c>
      <c r="MI271" s="13">
        <v>0</v>
      </c>
      <c r="MJ271" s="13">
        <v>0</v>
      </c>
      <c r="MK271" s="13">
        <v>0</v>
      </c>
      <c r="ML271" s="13">
        <v>19</v>
      </c>
      <c r="MM271" s="13">
        <v>30</v>
      </c>
      <c r="MN271" s="13">
        <v>308</v>
      </c>
      <c r="MO271" s="13">
        <v>0</v>
      </c>
      <c r="MP271" s="13">
        <f t="shared" si="79"/>
        <v>357</v>
      </c>
    </row>
    <row r="272" spans="3:354" x14ac:dyDescent="0.25">
      <c r="C272" s="10">
        <v>199</v>
      </c>
      <c r="E272" s="13">
        <v>0</v>
      </c>
      <c r="F272" s="13">
        <v>0</v>
      </c>
      <c r="G272" s="13">
        <v>0</v>
      </c>
      <c r="H272" s="13">
        <v>0</v>
      </c>
      <c r="I272" s="13">
        <v>0</v>
      </c>
      <c r="J272" s="13">
        <v>0</v>
      </c>
      <c r="K272" s="13">
        <v>7</v>
      </c>
      <c r="L272" s="13">
        <v>7</v>
      </c>
      <c r="N272" s="13">
        <v>0</v>
      </c>
      <c r="O272" s="13">
        <v>0</v>
      </c>
      <c r="P272" s="13">
        <v>0</v>
      </c>
      <c r="Q272" s="13">
        <v>0</v>
      </c>
      <c r="R272" s="13">
        <v>0</v>
      </c>
      <c r="S272" s="13">
        <v>0</v>
      </c>
      <c r="T272" s="13">
        <v>10</v>
      </c>
      <c r="U272" s="13">
        <v>10</v>
      </c>
      <c r="W272" s="13">
        <v>0</v>
      </c>
      <c r="X272" s="13">
        <v>0</v>
      </c>
      <c r="Y272" s="13">
        <v>0</v>
      </c>
      <c r="Z272" s="13">
        <v>0</v>
      </c>
      <c r="AA272" s="13">
        <v>0</v>
      </c>
      <c r="AB272" s="13">
        <v>7</v>
      </c>
      <c r="AC272" s="13">
        <v>21</v>
      </c>
      <c r="AD272" s="13">
        <v>28</v>
      </c>
      <c r="AF272" s="13">
        <v>0</v>
      </c>
      <c r="AG272" s="13">
        <v>0</v>
      </c>
      <c r="AH272" s="13">
        <v>0</v>
      </c>
      <c r="AI272" s="13">
        <v>0</v>
      </c>
      <c r="AJ272" s="13">
        <v>0</v>
      </c>
      <c r="AK272" s="13">
        <v>10</v>
      </c>
      <c r="AL272" s="13">
        <v>19</v>
      </c>
      <c r="AM272" s="13">
        <v>29</v>
      </c>
      <c r="AO272" s="13">
        <v>0</v>
      </c>
      <c r="AP272" s="13">
        <v>0</v>
      </c>
      <c r="AQ272" s="13">
        <v>0</v>
      </c>
      <c r="AR272" s="13">
        <v>0</v>
      </c>
      <c r="AS272" s="13">
        <v>0</v>
      </c>
      <c r="AT272" s="13">
        <v>20</v>
      </c>
      <c r="AU272" s="13">
        <v>10</v>
      </c>
      <c r="AV272" s="13">
        <v>30</v>
      </c>
      <c r="AX272" s="13">
        <v>0</v>
      </c>
      <c r="AY272" s="13">
        <v>0</v>
      </c>
      <c r="AZ272" s="13">
        <v>0</v>
      </c>
      <c r="BA272" s="13">
        <v>0</v>
      </c>
      <c r="BB272" s="13">
        <v>0</v>
      </c>
      <c r="BC272" s="13">
        <v>17</v>
      </c>
      <c r="BD272" s="13">
        <v>21</v>
      </c>
      <c r="BE272" s="13">
        <v>38</v>
      </c>
      <c r="BG272" s="13">
        <v>0</v>
      </c>
      <c r="BH272" s="13">
        <v>0</v>
      </c>
      <c r="BI272" s="13">
        <v>0</v>
      </c>
      <c r="BJ272" s="13">
        <v>0</v>
      </c>
      <c r="BK272" s="13">
        <v>0</v>
      </c>
      <c r="BL272" s="13">
        <v>27</v>
      </c>
      <c r="BM272" s="13">
        <v>25</v>
      </c>
      <c r="BN272" s="13">
        <v>52</v>
      </c>
      <c r="BP272" s="13">
        <v>0</v>
      </c>
      <c r="BQ272" s="13">
        <v>0</v>
      </c>
      <c r="BR272" s="13">
        <v>0</v>
      </c>
      <c r="BS272" s="13">
        <v>0</v>
      </c>
      <c r="BT272" s="13">
        <v>0</v>
      </c>
      <c r="BU272" s="13">
        <v>30</v>
      </c>
      <c r="BV272" s="13">
        <v>39</v>
      </c>
      <c r="BW272" s="13">
        <v>69</v>
      </c>
      <c r="BY272" s="13">
        <v>0</v>
      </c>
      <c r="BZ272" s="13">
        <v>0</v>
      </c>
      <c r="CA272" s="13">
        <v>0</v>
      </c>
      <c r="CB272" s="13">
        <v>0</v>
      </c>
      <c r="CC272" s="13">
        <v>0</v>
      </c>
      <c r="CD272" s="13">
        <v>33</v>
      </c>
      <c r="CE272" s="13">
        <v>42</v>
      </c>
      <c r="CF272" s="13">
        <v>75</v>
      </c>
      <c r="CH272" s="13">
        <v>0</v>
      </c>
      <c r="CI272" s="13">
        <v>0</v>
      </c>
      <c r="CJ272" s="13">
        <v>0</v>
      </c>
      <c r="CK272" s="13">
        <v>0</v>
      </c>
      <c r="CL272" s="13">
        <v>0</v>
      </c>
      <c r="CM272" s="13">
        <v>33</v>
      </c>
      <c r="CN272" s="13">
        <v>44</v>
      </c>
      <c r="CO272" s="13">
        <v>77</v>
      </c>
      <c r="CQ272" s="13">
        <v>0</v>
      </c>
      <c r="CR272" s="13">
        <v>0</v>
      </c>
      <c r="CS272" s="13">
        <v>0</v>
      </c>
      <c r="CT272" s="13">
        <v>0</v>
      </c>
      <c r="CU272" s="13">
        <v>25</v>
      </c>
      <c r="CV272" s="13">
        <v>61</v>
      </c>
      <c r="CW272" s="13">
        <v>5</v>
      </c>
      <c r="CX272" s="13">
        <v>91</v>
      </c>
      <c r="CZ272" s="13">
        <v>0</v>
      </c>
      <c r="DA272" s="13">
        <v>0</v>
      </c>
      <c r="DB272" s="13">
        <v>0</v>
      </c>
      <c r="DC272" s="13">
        <v>0</v>
      </c>
      <c r="DD272" s="13">
        <v>25</v>
      </c>
      <c r="DE272" s="13">
        <v>59</v>
      </c>
      <c r="DF272" s="13">
        <v>2</v>
      </c>
      <c r="DG272" s="13">
        <v>86</v>
      </c>
      <c r="DI272" s="13">
        <v>0</v>
      </c>
      <c r="DJ272" s="13">
        <v>0</v>
      </c>
      <c r="DK272" s="13">
        <v>0</v>
      </c>
      <c r="DL272" s="13">
        <v>0</v>
      </c>
      <c r="DM272" s="13">
        <v>20</v>
      </c>
      <c r="DN272" s="13">
        <v>54</v>
      </c>
      <c r="DO272" s="13">
        <v>4</v>
      </c>
      <c r="DP272" s="13">
        <v>78</v>
      </c>
      <c r="DR272" s="13">
        <v>0</v>
      </c>
      <c r="DS272" s="13">
        <v>0</v>
      </c>
      <c r="DT272" s="13">
        <v>0</v>
      </c>
      <c r="DU272" s="13">
        <v>0</v>
      </c>
      <c r="DV272" s="13">
        <v>0</v>
      </c>
      <c r="DW272" s="13">
        <v>0</v>
      </c>
      <c r="DX272" s="13">
        <v>279</v>
      </c>
      <c r="DY272" s="13">
        <v>279</v>
      </c>
      <c r="EA272" s="13">
        <v>0</v>
      </c>
      <c r="EB272" s="13">
        <v>0</v>
      </c>
      <c r="EC272" s="13">
        <v>0</v>
      </c>
      <c r="ED272" s="13">
        <v>0</v>
      </c>
      <c r="EE272" s="13">
        <v>0</v>
      </c>
      <c r="EF272" s="13">
        <v>0</v>
      </c>
      <c r="EG272" s="13">
        <v>81</v>
      </c>
      <c r="EH272" s="13">
        <v>81</v>
      </c>
      <c r="EJ272" s="13">
        <v>0</v>
      </c>
      <c r="EK272" s="13">
        <v>0</v>
      </c>
      <c r="EL272" s="13">
        <v>0</v>
      </c>
      <c r="EM272" s="13">
        <v>0</v>
      </c>
      <c r="EN272" s="13">
        <v>0</v>
      </c>
      <c r="EO272" s="13">
        <v>29</v>
      </c>
      <c r="EP272" s="13">
        <v>35</v>
      </c>
      <c r="EQ272" s="13">
        <v>64</v>
      </c>
      <c r="ES272" s="13">
        <v>0</v>
      </c>
      <c r="ET272" s="13">
        <v>0</v>
      </c>
      <c r="EU272" s="13">
        <v>0</v>
      </c>
      <c r="EV272" s="13">
        <v>0</v>
      </c>
      <c r="EW272" s="13">
        <v>0</v>
      </c>
      <c r="EX272" s="13">
        <v>27</v>
      </c>
      <c r="EY272" s="13">
        <v>37</v>
      </c>
      <c r="EZ272" s="13">
        <v>64</v>
      </c>
      <c r="FB272" s="13">
        <v>0</v>
      </c>
      <c r="FC272" s="13">
        <v>3</v>
      </c>
      <c r="FD272" s="13">
        <v>0</v>
      </c>
      <c r="FE272" s="13">
        <v>0</v>
      </c>
      <c r="FF272" s="13">
        <v>0</v>
      </c>
      <c r="FG272" s="13">
        <v>19</v>
      </c>
      <c r="FH272" s="13">
        <v>31</v>
      </c>
      <c r="FI272" s="13">
        <v>53</v>
      </c>
      <c r="FK272" s="13">
        <v>0</v>
      </c>
      <c r="FL272" s="13">
        <v>0</v>
      </c>
      <c r="FM272" s="13">
        <v>0</v>
      </c>
      <c r="FN272" s="13">
        <v>0</v>
      </c>
      <c r="FO272" s="13">
        <v>0</v>
      </c>
      <c r="FP272" s="13">
        <v>30</v>
      </c>
      <c r="FQ272" s="13">
        <v>29</v>
      </c>
      <c r="FR272" s="13">
        <v>59</v>
      </c>
      <c r="FT272" s="13">
        <v>0</v>
      </c>
      <c r="FU272" s="13">
        <v>0</v>
      </c>
      <c r="FV272" s="13">
        <v>0</v>
      </c>
      <c r="FW272" s="13">
        <v>0</v>
      </c>
      <c r="FX272" s="13">
        <v>0</v>
      </c>
      <c r="FY272" s="13">
        <v>26</v>
      </c>
      <c r="FZ272" s="13">
        <v>50</v>
      </c>
      <c r="GA272" s="13">
        <f t="shared" si="60"/>
        <v>76</v>
      </c>
      <c r="GC272" s="13">
        <v>0</v>
      </c>
      <c r="GD272" s="13">
        <v>0</v>
      </c>
      <c r="GE272" s="13">
        <v>0</v>
      </c>
      <c r="GF272" s="13">
        <v>0</v>
      </c>
      <c r="GG272" s="13">
        <v>0</v>
      </c>
      <c r="GH272" s="13">
        <v>18</v>
      </c>
      <c r="GI272" s="13">
        <v>62</v>
      </c>
      <c r="GJ272" s="13">
        <f t="shared" si="61"/>
        <v>80</v>
      </c>
      <c r="GL272" s="13">
        <v>0</v>
      </c>
      <c r="GM272" s="13">
        <v>0</v>
      </c>
      <c r="GN272" s="13">
        <v>0</v>
      </c>
      <c r="GO272" s="13">
        <v>0</v>
      </c>
      <c r="GP272" s="13">
        <v>0</v>
      </c>
      <c r="GQ272" s="13">
        <v>27</v>
      </c>
      <c r="GR272" s="13">
        <v>35</v>
      </c>
      <c r="GS272" s="13">
        <f t="shared" si="62"/>
        <v>62</v>
      </c>
      <c r="GU272" s="13">
        <v>0</v>
      </c>
      <c r="GV272" s="13">
        <v>0</v>
      </c>
      <c r="GW272" s="13">
        <v>0</v>
      </c>
      <c r="GX272" s="13">
        <v>0</v>
      </c>
      <c r="GY272" s="13">
        <v>0</v>
      </c>
      <c r="GZ272" s="13">
        <v>22</v>
      </c>
      <c r="HA272" s="13">
        <v>17</v>
      </c>
      <c r="HB272" s="13">
        <f t="shared" si="63"/>
        <v>39</v>
      </c>
      <c r="HD272" s="13">
        <v>0</v>
      </c>
      <c r="HE272" s="13">
        <v>0</v>
      </c>
      <c r="HF272" s="13">
        <v>0</v>
      </c>
      <c r="HG272" s="13">
        <v>0</v>
      </c>
      <c r="HH272" s="13">
        <v>0</v>
      </c>
      <c r="HI272" s="13">
        <v>18</v>
      </c>
      <c r="HJ272" s="13">
        <v>25</v>
      </c>
      <c r="HK272" s="13">
        <f t="shared" si="64"/>
        <v>43</v>
      </c>
      <c r="HM272" s="13">
        <v>0</v>
      </c>
      <c r="HN272" s="13">
        <v>0</v>
      </c>
      <c r="HO272" s="13">
        <v>0</v>
      </c>
      <c r="HP272" s="13">
        <v>0</v>
      </c>
      <c r="HQ272" s="13">
        <v>0</v>
      </c>
      <c r="HR272" s="13">
        <v>20</v>
      </c>
      <c r="HS272" s="13">
        <v>15</v>
      </c>
      <c r="HT272" s="13">
        <f t="shared" si="65"/>
        <v>35</v>
      </c>
      <c r="HV272" s="13">
        <v>0</v>
      </c>
      <c r="HW272" s="13">
        <v>0</v>
      </c>
      <c r="HX272" s="13">
        <v>0</v>
      </c>
      <c r="HY272" s="13">
        <v>0</v>
      </c>
      <c r="HZ272" s="13">
        <v>0</v>
      </c>
      <c r="IA272" s="13">
        <v>25</v>
      </c>
      <c r="IB272" s="13">
        <v>13</v>
      </c>
      <c r="IC272" s="13">
        <f t="shared" si="66"/>
        <v>38</v>
      </c>
      <c r="IE272" s="13">
        <v>0</v>
      </c>
      <c r="IF272" s="13">
        <v>0</v>
      </c>
      <c r="IG272" s="13">
        <v>0</v>
      </c>
      <c r="IH272" s="13">
        <v>0</v>
      </c>
      <c r="II272" s="13">
        <v>0</v>
      </c>
      <c r="IJ272" s="13">
        <v>24</v>
      </c>
      <c r="IK272" s="13">
        <v>25</v>
      </c>
      <c r="IL272" s="13">
        <f t="shared" si="67"/>
        <v>49</v>
      </c>
      <c r="IN272" s="13">
        <v>0</v>
      </c>
      <c r="IO272" s="13">
        <v>0</v>
      </c>
      <c r="IP272" s="13">
        <v>0</v>
      </c>
      <c r="IQ272" s="13">
        <v>0</v>
      </c>
      <c r="IR272" s="13">
        <v>0</v>
      </c>
      <c r="IS272" s="13">
        <v>22</v>
      </c>
      <c r="IT272" s="13">
        <v>59</v>
      </c>
      <c r="IU272" s="13">
        <f t="shared" si="68"/>
        <v>81</v>
      </c>
      <c r="IW272" s="13">
        <v>0</v>
      </c>
      <c r="IX272" s="13">
        <v>0</v>
      </c>
      <c r="IY272" s="13">
        <v>0</v>
      </c>
      <c r="IZ272" s="13">
        <v>0</v>
      </c>
      <c r="JA272" s="13">
        <v>0</v>
      </c>
      <c r="JB272" s="13">
        <v>22</v>
      </c>
      <c r="JC272" s="13">
        <v>14</v>
      </c>
      <c r="JD272" s="13">
        <f t="shared" si="69"/>
        <v>36</v>
      </c>
      <c r="JF272" s="13">
        <v>0</v>
      </c>
      <c r="JG272" s="13">
        <v>0</v>
      </c>
      <c r="JH272" s="13">
        <v>0</v>
      </c>
      <c r="JI272" s="13">
        <v>0</v>
      </c>
      <c r="JJ272" s="13">
        <v>0</v>
      </c>
      <c r="JK272" s="13">
        <v>25</v>
      </c>
      <c r="JL272" s="13">
        <v>36</v>
      </c>
      <c r="JM272" s="13">
        <f t="shared" si="70"/>
        <v>61</v>
      </c>
      <c r="JO272" s="13">
        <v>0</v>
      </c>
      <c r="JP272" s="13">
        <v>0</v>
      </c>
      <c r="JQ272" s="13">
        <v>0</v>
      </c>
      <c r="JR272" s="13">
        <v>0</v>
      </c>
      <c r="JS272" s="13">
        <v>0</v>
      </c>
      <c r="JT272" s="13">
        <v>14</v>
      </c>
      <c r="JU272" s="13">
        <v>30</v>
      </c>
      <c r="JV272" s="13">
        <f t="shared" si="71"/>
        <v>44</v>
      </c>
      <c r="JX272" s="13">
        <v>0</v>
      </c>
      <c r="JY272" s="13">
        <v>0</v>
      </c>
      <c r="JZ272" s="13">
        <v>0</v>
      </c>
      <c r="KA272" s="13">
        <v>0</v>
      </c>
      <c r="KB272" s="13">
        <v>0</v>
      </c>
      <c r="KC272" s="13">
        <v>16</v>
      </c>
      <c r="KD272" s="13">
        <v>29</v>
      </c>
      <c r="KE272" s="13">
        <f t="shared" si="72"/>
        <v>45</v>
      </c>
      <c r="KG272" s="13">
        <v>0</v>
      </c>
      <c r="KH272" s="13">
        <v>0</v>
      </c>
      <c r="KI272" s="13">
        <v>0</v>
      </c>
      <c r="KJ272" s="13">
        <v>0</v>
      </c>
      <c r="KK272" s="13">
        <v>0</v>
      </c>
      <c r="KL272" s="13">
        <v>14</v>
      </c>
      <c r="KM272" s="13">
        <v>30</v>
      </c>
      <c r="KN272" s="13">
        <f t="shared" si="73"/>
        <v>44</v>
      </c>
      <c r="KP272" s="13">
        <v>0</v>
      </c>
      <c r="KQ272" s="13">
        <v>0</v>
      </c>
      <c r="KR272" s="13">
        <v>0</v>
      </c>
      <c r="KS272" s="13">
        <v>0</v>
      </c>
      <c r="KT272" s="13">
        <v>0</v>
      </c>
      <c r="KU272" s="13">
        <v>13</v>
      </c>
      <c r="KV272" s="13">
        <v>32</v>
      </c>
      <c r="KW272" s="13">
        <f t="shared" si="74"/>
        <v>45</v>
      </c>
      <c r="KY272" s="13">
        <v>0</v>
      </c>
      <c r="KZ272" s="13">
        <v>0</v>
      </c>
      <c r="LA272" s="13">
        <v>0</v>
      </c>
      <c r="LB272" s="13">
        <v>0</v>
      </c>
      <c r="LC272" s="13">
        <v>0</v>
      </c>
      <c r="LD272" s="13">
        <v>6</v>
      </c>
      <c r="LE272" s="13">
        <v>11</v>
      </c>
      <c r="LF272" s="13">
        <f t="shared" si="75"/>
        <v>17</v>
      </c>
      <c r="LH272" s="13">
        <v>0</v>
      </c>
      <c r="LI272" s="13">
        <v>0</v>
      </c>
      <c r="LJ272" s="13">
        <v>0</v>
      </c>
      <c r="LK272" s="13">
        <v>0</v>
      </c>
      <c r="LL272" s="13">
        <v>0</v>
      </c>
      <c r="LM272" s="13">
        <v>5</v>
      </c>
      <c r="LN272" s="13">
        <v>10</v>
      </c>
      <c r="LO272" s="13">
        <f t="shared" si="76"/>
        <v>15</v>
      </c>
      <c r="LQ272" s="13">
        <v>0</v>
      </c>
      <c r="LR272" s="13">
        <v>0</v>
      </c>
      <c r="LS272" s="13">
        <v>0</v>
      </c>
      <c r="LT272" s="13">
        <v>0</v>
      </c>
      <c r="LU272" s="13">
        <v>0</v>
      </c>
      <c r="LV272" s="13">
        <v>7</v>
      </c>
      <c r="LW272" s="13">
        <v>27</v>
      </c>
      <c r="LX272" s="13">
        <f t="shared" si="77"/>
        <v>34</v>
      </c>
      <c r="LZ272" s="13">
        <v>0</v>
      </c>
      <c r="MA272" s="13">
        <v>0</v>
      </c>
      <c r="MB272" s="13">
        <v>0</v>
      </c>
      <c r="MC272" s="13">
        <v>0</v>
      </c>
      <c r="MD272" s="13">
        <v>0</v>
      </c>
      <c r="ME272" s="13">
        <v>5</v>
      </c>
      <c r="MF272" s="13">
        <v>26</v>
      </c>
      <c r="MG272" s="13">
        <f t="shared" si="78"/>
        <v>31</v>
      </c>
      <c r="MI272" s="13">
        <v>0</v>
      </c>
      <c r="MJ272" s="13">
        <v>0</v>
      </c>
      <c r="MK272" s="13">
        <v>0</v>
      </c>
      <c r="ML272" s="13">
        <v>0</v>
      </c>
      <c r="MM272" s="13">
        <v>0</v>
      </c>
      <c r="MN272" s="13">
        <v>11</v>
      </c>
      <c r="MO272" s="13">
        <v>34</v>
      </c>
      <c r="MP272" s="13">
        <f t="shared" si="79"/>
        <v>45</v>
      </c>
    </row>
    <row r="273" spans="3:354" x14ac:dyDescent="0.25">
      <c r="C273" s="10">
        <v>200</v>
      </c>
      <c r="E273" s="13">
        <v>0</v>
      </c>
      <c r="F273" s="13">
        <v>0</v>
      </c>
      <c r="G273" s="13">
        <v>0</v>
      </c>
      <c r="H273" s="13">
        <v>0</v>
      </c>
      <c r="I273" s="13">
        <v>24</v>
      </c>
      <c r="J273" s="13">
        <v>6</v>
      </c>
      <c r="K273" s="13">
        <v>0</v>
      </c>
      <c r="L273" s="13">
        <v>30</v>
      </c>
      <c r="N273" s="13">
        <v>0</v>
      </c>
      <c r="O273" s="13">
        <v>0</v>
      </c>
      <c r="P273" s="13">
        <v>0</v>
      </c>
      <c r="Q273" s="13">
        <v>4</v>
      </c>
      <c r="R273" s="13">
        <v>35</v>
      </c>
      <c r="S273" s="13">
        <v>2</v>
      </c>
      <c r="T273" s="13">
        <v>0</v>
      </c>
      <c r="U273" s="13">
        <v>41</v>
      </c>
      <c r="W273" s="13">
        <v>0</v>
      </c>
      <c r="X273" s="13">
        <v>0</v>
      </c>
      <c r="Y273" s="13">
        <v>0</v>
      </c>
      <c r="Z273" s="13">
        <v>0</v>
      </c>
      <c r="AA273" s="13">
        <v>0</v>
      </c>
      <c r="AB273" s="13">
        <v>0</v>
      </c>
      <c r="AC273" s="13">
        <v>0</v>
      </c>
      <c r="AD273" s="13">
        <v>0</v>
      </c>
      <c r="AF273" s="13">
        <v>0</v>
      </c>
      <c r="AG273" s="13">
        <v>0</v>
      </c>
      <c r="AH273" s="13">
        <v>0</v>
      </c>
      <c r="AI273" s="13">
        <v>0</v>
      </c>
      <c r="AJ273" s="13">
        <v>0</v>
      </c>
      <c r="AK273" s="13">
        <v>0</v>
      </c>
      <c r="AL273" s="13">
        <v>0</v>
      </c>
      <c r="AM273" s="13">
        <v>0</v>
      </c>
      <c r="AO273" s="13">
        <v>0</v>
      </c>
      <c r="AP273" s="13">
        <v>0</v>
      </c>
      <c r="AQ273" s="13">
        <v>0</v>
      </c>
      <c r="AR273" s="13">
        <v>0</v>
      </c>
      <c r="AS273" s="13">
        <v>0</v>
      </c>
      <c r="AT273" s="13">
        <v>0</v>
      </c>
      <c r="AU273" s="13">
        <v>0</v>
      </c>
      <c r="AV273" s="13">
        <v>0</v>
      </c>
      <c r="AX273" s="13">
        <v>0</v>
      </c>
      <c r="AY273" s="13">
        <v>0</v>
      </c>
      <c r="AZ273" s="13">
        <v>0</v>
      </c>
      <c r="BA273" s="13">
        <v>0</v>
      </c>
      <c r="BB273" s="13">
        <v>0</v>
      </c>
      <c r="BC273" s="13">
        <v>0</v>
      </c>
      <c r="BD273" s="13">
        <v>0</v>
      </c>
      <c r="BE273" s="13">
        <v>0</v>
      </c>
      <c r="BG273" s="13">
        <v>0</v>
      </c>
      <c r="BH273" s="13">
        <v>0</v>
      </c>
      <c r="BI273" s="13">
        <v>0</v>
      </c>
      <c r="BJ273" s="13">
        <v>0</v>
      </c>
      <c r="BK273" s="13">
        <v>0</v>
      </c>
      <c r="BL273" s="13">
        <v>0</v>
      </c>
      <c r="BM273" s="13">
        <v>0</v>
      </c>
      <c r="BN273" s="13">
        <v>0</v>
      </c>
      <c r="BP273" s="13">
        <v>0</v>
      </c>
      <c r="BQ273" s="13">
        <v>0</v>
      </c>
      <c r="BR273" s="13">
        <v>0</v>
      </c>
      <c r="BS273" s="13">
        <v>0</v>
      </c>
      <c r="BT273" s="13">
        <v>75</v>
      </c>
      <c r="BU273" s="13">
        <v>42</v>
      </c>
      <c r="BV273" s="13">
        <v>45</v>
      </c>
      <c r="BW273" s="13">
        <v>162</v>
      </c>
      <c r="BY273" s="13">
        <v>0</v>
      </c>
      <c r="BZ273" s="13">
        <v>0</v>
      </c>
      <c r="CA273" s="13">
        <v>0</v>
      </c>
      <c r="CB273" s="13">
        <v>0</v>
      </c>
      <c r="CC273" s="13">
        <v>41</v>
      </c>
      <c r="CD273" s="13">
        <v>23</v>
      </c>
      <c r="CE273" s="13">
        <v>14</v>
      </c>
      <c r="CF273" s="13">
        <v>78</v>
      </c>
      <c r="CH273" s="13">
        <v>0</v>
      </c>
      <c r="CI273" s="13">
        <v>0</v>
      </c>
      <c r="CJ273" s="13">
        <v>0</v>
      </c>
      <c r="CK273" s="13">
        <v>0</v>
      </c>
      <c r="CL273" s="13">
        <v>31</v>
      </c>
      <c r="CM273" s="13">
        <v>38</v>
      </c>
      <c r="CN273" s="13">
        <v>17</v>
      </c>
      <c r="CO273" s="13">
        <v>86</v>
      </c>
      <c r="CQ273" s="13">
        <v>0</v>
      </c>
      <c r="CR273" s="13">
        <v>0</v>
      </c>
      <c r="CS273" s="13">
        <v>0</v>
      </c>
      <c r="CT273" s="13">
        <v>14</v>
      </c>
      <c r="CU273" s="13">
        <v>42</v>
      </c>
      <c r="CV273" s="13">
        <v>285</v>
      </c>
      <c r="CW273" s="13">
        <v>0</v>
      </c>
      <c r="CX273" s="13">
        <v>341</v>
      </c>
      <c r="CZ273" s="13">
        <v>0</v>
      </c>
      <c r="DA273" s="13">
        <v>0</v>
      </c>
      <c r="DB273" s="13">
        <v>0</v>
      </c>
      <c r="DC273" s="13">
        <v>3</v>
      </c>
      <c r="DD273" s="13">
        <v>32</v>
      </c>
      <c r="DE273" s="13">
        <v>250</v>
      </c>
      <c r="DF273" s="13">
        <v>0</v>
      </c>
      <c r="DG273" s="13">
        <v>285</v>
      </c>
      <c r="DI273" s="13">
        <v>0</v>
      </c>
      <c r="DJ273" s="13">
        <v>0</v>
      </c>
      <c r="DK273" s="13">
        <v>0</v>
      </c>
      <c r="DL273" s="13">
        <v>0</v>
      </c>
      <c r="DM273" s="13">
        <v>0</v>
      </c>
      <c r="DN273" s="13">
        <v>0</v>
      </c>
      <c r="DO273" s="13">
        <v>0</v>
      </c>
      <c r="DP273" s="13">
        <v>0</v>
      </c>
      <c r="DR273" s="13">
        <v>8</v>
      </c>
      <c r="DS273" s="13">
        <v>0</v>
      </c>
      <c r="DT273" s="13">
        <v>0</v>
      </c>
      <c r="DU273" s="13">
        <v>19</v>
      </c>
      <c r="DV273" s="13">
        <v>35</v>
      </c>
      <c r="DW273" s="13">
        <v>321</v>
      </c>
      <c r="DX273" s="13">
        <v>0</v>
      </c>
      <c r="DY273" s="13">
        <v>383</v>
      </c>
      <c r="EA273" s="13">
        <v>0</v>
      </c>
      <c r="EB273" s="13">
        <v>0</v>
      </c>
      <c r="EC273" s="13">
        <v>0</v>
      </c>
      <c r="ED273" s="13">
        <v>5</v>
      </c>
      <c r="EE273" s="13">
        <v>24</v>
      </c>
      <c r="EF273" s="13">
        <v>0</v>
      </c>
      <c r="EG273" s="13">
        <v>0</v>
      </c>
      <c r="EH273" s="13">
        <v>29</v>
      </c>
      <c r="EJ273" s="13">
        <v>0</v>
      </c>
      <c r="EK273" s="13">
        <v>0</v>
      </c>
      <c r="EL273" s="13">
        <v>0</v>
      </c>
      <c r="EM273" s="13">
        <v>15</v>
      </c>
      <c r="EN273" s="13">
        <v>51</v>
      </c>
      <c r="EO273" s="13">
        <v>73</v>
      </c>
      <c r="EP273" s="13">
        <v>135</v>
      </c>
      <c r="EQ273" s="13">
        <v>274</v>
      </c>
      <c r="ES273" s="13">
        <v>0</v>
      </c>
      <c r="ET273" s="13">
        <v>0</v>
      </c>
      <c r="EU273" s="13">
        <v>0</v>
      </c>
      <c r="EV273" s="13">
        <v>0</v>
      </c>
      <c r="EW273" s="13">
        <v>45</v>
      </c>
      <c r="EX273" s="13">
        <v>41</v>
      </c>
      <c r="EY273" s="13">
        <v>76</v>
      </c>
      <c r="EZ273" s="13">
        <v>162</v>
      </c>
      <c r="FB273" s="13">
        <v>0</v>
      </c>
      <c r="FC273" s="13">
        <v>0</v>
      </c>
      <c r="FD273" s="13">
        <v>0</v>
      </c>
      <c r="FE273" s="13">
        <v>3</v>
      </c>
      <c r="FF273" s="13">
        <v>24</v>
      </c>
      <c r="FG273" s="13">
        <v>47</v>
      </c>
      <c r="FH273" s="13">
        <v>65</v>
      </c>
      <c r="FI273" s="13">
        <v>139</v>
      </c>
      <c r="FK273" s="13">
        <v>0</v>
      </c>
      <c r="FL273" s="13">
        <v>0</v>
      </c>
      <c r="FM273" s="13">
        <v>0</v>
      </c>
      <c r="FN273" s="13">
        <v>10</v>
      </c>
      <c r="FO273" s="13">
        <v>34</v>
      </c>
      <c r="FP273" s="13">
        <v>50</v>
      </c>
      <c r="FQ273" s="13">
        <v>59</v>
      </c>
      <c r="FR273" s="13">
        <v>153</v>
      </c>
      <c r="FT273" s="13">
        <v>0</v>
      </c>
      <c r="FU273" s="13">
        <v>0</v>
      </c>
      <c r="FV273" s="13">
        <v>0</v>
      </c>
      <c r="FW273" s="13">
        <v>14</v>
      </c>
      <c r="FX273" s="13">
        <v>47</v>
      </c>
      <c r="FY273" s="13">
        <v>37</v>
      </c>
      <c r="FZ273" s="13">
        <v>36</v>
      </c>
      <c r="GA273" s="13">
        <f t="shared" si="60"/>
        <v>134</v>
      </c>
      <c r="GC273" s="13">
        <v>0</v>
      </c>
      <c r="GD273" s="13">
        <v>0</v>
      </c>
      <c r="GE273" s="13">
        <v>0</v>
      </c>
      <c r="GF273" s="13">
        <v>24</v>
      </c>
      <c r="GG273" s="13">
        <v>41</v>
      </c>
      <c r="GH273" s="13">
        <v>52</v>
      </c>
      <c r="GI273" s="13">
        <v>66</v>
      </c>
      <c r="GJ273" s="13">
        <f t="shared" si="61"/>
        <v>183</v>
      </c>
      <c r="GL273" s="13">
        <v>0</v>
      </c>
      <c r="GM273" s="13">
        <v>0</v>
      </c>
      <c r="GN273" s="13">
        <v>0</v>
      </c>
      <c r="GO273" s="13">
        <v>19</v>
      </c>
      <c r="GP273" s="13">
        <v>2</v>
      </c>
      <c r="GQ273" s="13">
        <v>56</v>
      </c>
      <c r="GR273" s="13">
        <v>42</v>
      </c>
      <c r="GS273" s="13">
        <f t="shared" si="62"/>
        <v>119</v>
      </c>
      <c r="GU273" s="13">
        <v>0</v>
      </c>
      <c r="GV273" s="13">
        <v>0</v>
      </c>
      <c r="GW273" s="13">
        <v>0</v>
      </c>
      <c r="GX273" s="13">
        <v>19</v>
      </c>
      <c r="GY273" s="13">
        <v>25</v>
      </c>
      <c r="GZ273" s="13">
        <v>51</v>
      </c>
      <c r="HA273" s="13">
        <v>97</v>
      </c>
      <c r="HB273" s="13">
        <f t="shared" si="63"/>
        <v>192</v>
      </c>
      <c r="HD273" s="13">
        <v>0</v>
      </c>
      <c r="HE273" s="13">
        <v>0</v>
      </c>
      <c r="HF273" s="13">
        <v>0</v>
      </c>
      <c r="HG273" s="13">
        <v>9</v>
      </c>
      <c r="HH273" s="13">
        <v>23</v>
      </c>
      <c r="HI273" s="13">
        <v>53</v>
      </c>
      <c r="HJ273" s="13">
        <v>82</v>
      </c>
      <c r="HK273" s="13">
        <f t="shared" si="64"/>
        <v>167</v>
      </c>
      <c r="HM273" s="13">
        <v>0</v>
      </c>
      <c r="HN273" s="13">
        <v>0</v>
      </c>
      <c r="HO273" s="13">
        <v>0</v>
      </c>
      <c r="HP273" s="13">
        <v>9</v>
      </c>
      <c r="HQ273" s="13">
        <v>22</v>
      </c>
      <c r="HR273" s="13">
        <v>49</v>
      </c>
      <c r="HS273" s="13">
        <v>76</v>
      </c>
      <c r="HT273" s="13">
        <f t="shared" si="65"/>
        <v>156</v>
      </c>
      <c r="HV273" s="13">
        <v>0</v>
      </c>
      <c r="HW273" s="13">
        <v>0</v>
      </c>
      <c r="HX273" s="13">
        <v>0</v>
      </c>
      <c r="HY273" s="13">
        <v>9</v>
      </c>
      <c r="HZ273" s="13">
        <v>35</v>
      </c>
      <c r="IA273" s="13">
        <v>71</v>
      </c>
      <c r="IB273" s="13">
        <v>223</v>
      </c>
      <c r="IC273" s="13">
        <f t="shared" si="66"/>
        <v>338</v>
      </c>
      <c r="IE273" s="13">
        <v>0</v>
      </c>
      <c r="IF273" s="13">
        <v>0</v>
      </c>
      <c r="IG273" s="13">
        <v>0</v>
      </c>
      <c r="IH273" s="13">
        <v>9</v>
      </c>
      <c r="II273" s="13">
        <v>35</v>
      </c>
      <c r="IJ273" s="13">
        <v>36</v>
      </c>
      <c r="IK273" s="13">
        <v>183</v>
      </c>
      <c r="IL273" s="13">
        <f t="shared" si="67"/>
        <v>263</v>
      </c>
      <c r="IN273" s="13">
        <v>0</v>
      </c>
      <c r="IO273" s="13">
        <v>0</v>
      </c>
      <c r="IP273" s="13">
        <v>0</v>
      </c>
      <c r="IQ273" s="13">
        <v>5</v>
      </c>
      <c r="IR273" s="13">
        <v>39</v>
      </c>
      <c r="IS273" s="13">
        <v>58</v>
      </c>
      <c r="IT273" s="13">
        <v>88</v>
      </c>
      <c r="IU273" s="13">
        <f t="shared" si="68"/>
        <v>190</v>
      </c>
      <c r="IW273" s="13">
        <v>0</v>
      </c>
      <c r="IX273" s="13">
        <v>0</v>
      </c>
      <c r="IY273" s="13">
        <v>0</v>
      </c>
      <c r="IZ273" s="13">
        <v>6</v>
      </c>
      <c r="JA273" s="13">
        <v>37</v>
      </c>
      <c r="JB273" s="13">
        <v>47</v>
      </c>
      <c r="JC273" s="13">
        <v>185</v>
      </c>
      <c r="JD273" s="13">
        <f t="shared" si="69"/>
        <v>275</v>
      </c>
      <c r="JF273" s="13">
        <v>0</v>
      </c>
      <c r="JG273" s="13">
        <v>0</v>
      </c>
      <c r="JH273" s="13">
        <v>0</v>
      </c>
      <c r="JI273" s="13">
        <v>5</v>
      </c>
      <c r="JJ273" s="13">
        <v>30</v>
      </c>
      <c r="JK273" s="13">
        <v>61</v>
      </c>
      <c r="JL273" s="13">
        <v>177</v>
      </c>
      <c r="JM273" s="13">
        <f t="shared" si="70"/>
        <v>273</v>
      </c>
      <c r="JO273" s="13">
        <v>0</v>
      </c>
      <c r="JP273" s="13">
        <v>0</v>
      </c>
      <c r="JQ273" s="13">
        <v>0</v>
      </c>
      <c r="JR273" s="13">
        <v>5</v>
      </c>
      <c r="JS273" s="13">
        <v>35</v>
      </c>
      <c r="JT273" s="13">
        <v>59</v>
      </c>
      <c r="JU273" s="13">
        <v>165</v>
      </c>
      <c r="JV273" s="13">
        <f t="shared" si="71"/>
        <v>264</v>
      </c>
      <c r="JX273" s="13">
        <v>0</v>
      </c>
      <c r="JY273" s="13">
        <v>0</v>
      </c>
      <c r="JZ273" s="13">
        <v>0</v>
      </c>
      <c r="KA273" s="13">
        <v>5</v>
      </c>
      <c r="KB273" s="13">
        <v>15</v>
      </c>
      <c r="KC273" s="13">
        <v>25</v>
      </c>
      <c r="KD273" s="13">
        <v>139</v>
      </c>
      <c r="KE273" s="13">
        <f t="shared" si="72"/>
        <v>184</v>
      </c>
      <c r="KG273" s="13">
        <v>0</v>
      </c>
      <c r="KH273" s="13">
        <v>0</v>
      </c>
      <c r="KI273" s="13">
        <v>0</v>
      </c>
      <c r="KJ273" s="13">
        <v>7</v>
      </c>
      <c r="KK273" s="13">
        <v>20</v>
      </c>
      <c r="KL273" s="13">
        <v>37</v>
      </c>
      <c r="KM273" s="13">
        <v>198</v>
      </c>
      <c r="KN273" s="13">
        <f t="shared" si="73"/>
        <v>262</v>
      </c>
      <c r="KP273" s="13">
        <v>0</v>
      </c>
      <c r="KQ273" s="13">
        <v>0</v>
      </c>
      <c r="KR273" s="13">
        <v>0</v>
      </c>
      <c r="KS273" s="13">
        <v>8</v>
      </c>
      <c r="KT273" s="13">
        <v>20</v>
      </c>
      <c r="KU273" s="13">
        <v>40</v>
      </c>
      <c r="KV273" s="13">
        <v>166</v>
      </c>
      <c r="KW273" s="13">
        <f t="shared" si="74"/>
        <v>234</v>
      </c>
      <c r="KY273" s="13">
        <v>0</v>
      </c>
      <c r="KZ273" s="13">
        <v>0</v>
      </c>
      <c r="LA273" s="13">
        <v>0</v>
      </c>
      <c r="LB273" s="13">
        <v>4</v>
      </c>
      <c r="LC273" s="13">
        <v>13</v>
      </c>
      <c r="LD273" s="13">
        <v>72</v>
      </c>
      <c r="LE273" s="13">
        <v>146</v>
      </c>
      <c r="LF273" s="13">
        <f t="shared" si="75"/>
        <v>235</v>
      </c>
      <c r="LH273" s="13">
        <v>0</v>
      </c>
      <c r="LI273" s="13">
        <v>0</v>
      </c>
      <c r="LJ273" s="13">
        <v>0</v>
      </c>
      <c r="LK273" s="13">
        <v>5</v>
      </c>
      <c r="LL273" s="13">
        <v>19</v>
      </c>
      <c r="LM273" s="13">
        <v>54</v>
      </c>
      <c r="LN273" s="13">
        <v>131</v>
      </c>
      <c r="LO273" s="13">
        <f t="shared" si="76"/>
        <v>209</v>
      </c>
      <c r="LQ273" s="13">
        <v>0</v>
      </c>
      <c r="LR273" s="13">
        <v>0</v>
      </c>
      <c r="LS273" s="13">
        <v>0</v>
      </c>
      <c r="LT273" s="13">
        <v>8</v>
      </c>
      <c r="LU273" s="13">
        <v>20</v>
      </c>
      <c r="LV273" s="13">
        <v>66</v>
      </c>
      <c r="LW273" s="13">
        <v>156</v>
      </c>
      <c r="LX273" s="13">
        <f t="shared" si="77"/>
        <v>250</v>
      </c>
      <c r="LZ273" s="13">
        <v>0</v>
      </c>
      <c r="MA273" s="13">
        <v>0</v>
      </c>
      <c r="MB273" s="13">
        <v>0</v>
      </c>
      <c r="MC273" s="13">
        <v>14</v>
      </c>
      <c r="MD273" s="13">
        <v>15</v>
      </c>
      <c r="ME273" s="13">
        <v>56</v>
      </c>
      <c r="MF273" s="13">
        <v>110</v>
      </c>
      <c r="MG273" s="13">
        <f t="shared" si="78"/>
        <v>195</v>
      </c>
      <c r="MI273" s="13">
        <v>0</v>
      </c>
      <c r="MJ273" s="13">
        <v>0</v>
      </c>
      <c r="MK273" s="13">
        <v>0</v>
      </c>
      <c r="ML273" s="13">
        <v>5</v>
      </c>
      <c r="MM273" s="13">
        <v>15</v>
      </c>
      <c r="MN273" s="13">
        <v>72</v>
      </c>
      <c r="MO273" s="13">
        <v>109</v>
      </c>
      <c r="MP273" s="13">
        <f t="shared" si="79"/>
        <v>201</v>
      </c>
    </row>
    <row r="274" spans="3:354" x14ac:dyDescent="0.25">
      <c r="C274" s="10">
        <v>201</v>
      </c>
      <c r="E274" s="13">
        <v>0</v>
      </c>
      <c r="F274" s="13">
        <v>10</v>
      </c>
      <c r="G274" s="13">
        <v>0</v>
      </c>
      <c r="H274" s="13">
        <v>0</v>
      </c>
      <c r="I274" s="13">
        <v>0</v>
      </c>
      <c r="J274" s="13">
        <v>142</v>
      </c>
      <c r="K274" s="13">
        <v>497</v>
      </c>
      <c r="L274" s="13">
        <v>649</v>
      </c>
      <c r="N274" s="13">
        <v>0</v>
      </c>
      <c r="O274" s="13">
        <v>12</v>
      </c>
      <c r="P274" s="13">
        <v>0</v>
      </c>
      <c r="Q274" s="13">
        <v>0</v>
      </c>
      <c r="R274" s="13">
        <v>0</v>
      </c>
      <c r="S274" s="13">
        <v>136</v>
      </c>
      <c r="T274" s="13">
        <v>595</v>
      </c>
      <c r="U274" s="13">
        <v>743</v>
      </c>
      <c r="W274" s="13">
        <v>0</v>
      </c>
      <c r="X274" s="13">
        <v>0</v>
      </c>
      <c r="Y274" s="13">
        <v>0</v>
      </c>
      <c r="Z274" s="13">
        <v>0</v>
      </c>
      <c r="AA274" s="13">
        <v>0</v>
      </c>
      <c r="AB274" s="13">
        <v>130</v>
      </c>
      <c r="AC274" s="13">
        <v>544</v>
      </c>
      <c r="AD274" s="13">
        <v>674</v>
      </c>
      <c r="AF274" s="13">
        <v>0</v>
      </c>
      <c r="AG274" s="13">
        <v>0</v>
      </c>
      <c r="AH274" s="13">
        <v>0</v>
      </c>
      <c r="AI274" s="13">
        <v>0</v>
      </c>
      <c r="AJ274" s="13">
        <v>0</v>
      </c>
      <c r="AK274" s="13">
        <v>102</v>
      </c>
      <c r="AL274" s="13">
        <v>557</v>
      </c>
      <c r="AM274" s="13">
        <v>659</v>
      </c>
      <c r="AO274" s="13">
        <v>0</v>
      </c>
      <c r="AP274" s="13">
        <v>0</v>
      </c>
      <c r="AQ274" s="13">
        <v>0</v>
      </c>
      <c r="AR274" s="13">
        <v>0</v>
      </c>
      <c r="AS274" s="13">
        <v>0</v>
      </c>
      <c r="AT274" s="13">
        <v>310</v>
      </c>
      <c r="AU274" s="13">
        <v>724</v>
      </c>
      <c r="AV274" s="13">
        <v>1034</v>
      </c>
      <c r="AX274" s="13">
        <v>0</v>
      </c>
      <c r="AY274" s="13">
        <v>0</v>
      </c>
      <c r="AZ274" s="13">
        <v>0</v>
      </c>
      <c r="BA274" s="13">
        <v>0</v>
      </c>
      <c r="BB274" s="13">
        <v>0</v>
      </c>
      <c r="BC274" s="13">
        <v>290</v>
      </c>
      <c r="BD274" s="13">
        <v>737</v>
      </c>
      <c r="BE274" s="13">
        <v>1027</v>
      </c>
      <c r="BG274" s="13">
        <v>0</v>
      </c>
      <c r="BH274" s="13">
        <v>0</v>
      </c>
      <c r="BI274" s="13">
        <v>0</v>
      </c>
      <c r="BJ274" s="13">
        <v>0</v>
      </c>
      <c r="BK274" s="13">
        <v>0</v>
      </c>
      <c r="BL274" s="13">
        <v>335</v>
      </c>
      <c r="BM274" s="13">
        <v>652</v>
      </c>
      <c r="BN274" s="13">
        <v>987</v>
      </c>
      <c r="BP274" s="13">
        <v>0</v>
      </c>
      <c r="BQ274" s="13">
        <v>0</v>
      </c>
      <c r="BR274" s="13">
        <v>0</v>
      </c>
      <c r="BS274" s="13">
        <v>0</v>
      </c>
      <c r="BT274" s="13">
        <v>0</v>
      </c>
      <c r="BU274" s="13">
        <v>323</v>
      </c>
      <c r="BV274" s="13">
        <v>425</v>
      </c>
      <c r="BW274" s="13">
        <v>748</v>
      </c>
      <c r="BY274" s="13">
        <v>0</v>
      </c>
      <c r="BZ274" s="13">
        <v>0</v>
      </c>
      <c r="CA274" s="13">
        <v>0</v>
      </c>
      <c r="CB274" s="13">
        <v>0</v>
      </c>
      <c r="CC274" s="13">
        <v>0</v>
      </c>
      <c r="CD274" s="13">
        <v>307</v>
      </c>
      <c r="CE274" s="13">
        <v>505</v>
      </c>
      <c r="CF274" s="13">
        <v>812</v>
      </c>
      <c r="CH274" s="13">
        <v>0</v>
      </c>
      <c r="CI274" s="13">
        <v>0</v>
      </c>
      <c r="CJ274" s="13">
        <v>0</v>
      </c>
      <c r="CK274" s="13">
        <v>0</v>
      </c>
      <c r="CL274" s="13">
        <v>0</v>
      </c>
      <c r="CM274" s="13">
        <v>305</v>
      </c>
      <c r="CN274" s="13">
        <v>482</v>
      </c>
      <c r="CO274" s="13">
        <v>787</v>
      </c>
      <c r="CQ274" s="13">
        <v>0</v>
      </c>
      <c r="CR274" s="13">
        <v>0</v>
      </c>
      <c r="CS274" s="13">
        <v>0</v>
      </c>
      <c r="CT274" s="13">
        <v>0</v>
      </c>
      <c r="CU274" s="13">
        <v>0</v>
      </c>
      <c r="CV274" s="13">
        <v>27</v>
      </c>
      <c r="CW274" s="13">
        <v>44</v>
      </c>
      <c r="CX274" s="13">
        <v>71</v>
      </c>
      <c r="CZ274" s="13">
        <v>0</v>
      </c>
      <c r="DA274" s="13">
        <v>0</v>
      </c>
      <c r="DB274" s="13">
        <v>0</v>
      </c>
      <c r="DC274" s="13">
        <v>0</v>
      </c>
      <c r="DD274" s="13">
        <v>0</v>
      </c>
      <c r="DE274" s="13">
        <v>5</v>
      </c>
      <c r="DF274" s="13">
        <v>35</v>
      </c>
      <c r="DG274" s="13">
        <v>40</v>
      </c>
      <c r="DI274" s="13">
        <v>0</v>
      </c>
      <c r="DJ274" s="13">
        <v>0</v>
      </c>
      <c r="DK274" s="13">
        <v>0</v>
      </c>
      <c r="DL274" s="13">
        <v>0</v>
      </c>
      <c r="DM274" s="13">
        <v>0</v>
      </c>
      <c r="DN274" s="13">
        <v>15</v>
      </c>
      <c r="DO274" s="13">
        <v>38</v>
      </c>
      <c r="DP274" s="13">
        <v>53</v>
      </c>
      <c r="DR274" s="13">
        <v>0</v>
      </c>
      <c r="DS274" s="13">
        <v>0</v>
      </c>
      <c r="DT274" s="13">
        <v>0</v>
      </c>
      <c r="DU274" s="13">
        <v>0</v>
      </c>
      <c r="DV274" s="13">
        <v>0</v>
      </c>
      <c r="DW274" s="13">
        <v>21</v>
      </c>
      <c r="DX274" s="13">
        <v>42</v>
      </c>
      <c r="DY274" s="13">
        <v>63</v>
      </c>
      <c r="EA274" s="13">
        <v>0</v>
      </c>
      <c r="EB274" s="13">
        <v>0</v>
      </c>
      <c r="EC274" s="13">
        <v>0</v>
      </c>
      <c r="ED274" s="13">
        <v>0</v>
      </c>
      <c r="EE274" s="13">
        <v>0</v>
      </c>
      <c r="EF274" s="13">
        <v>30</v>
      </c>
      <c r="EG274" s="13">
        <v>55</v>
      </c>
      <c r="EH274" s="13">
        <v>85</v>
      </c>
      <c r="EJ274" s="13">
        <v>0</v>
      </c>
      <c r="EK274" s="13">
        <v>0</v>
      </c>
      <c r="EL274" s="13">
        <v>0</v>
      </c>
      <c r="EM274" s="13">
        <v>0</v>
      </c>
      <c r="EN274" s="13">
        <v>0</v>
      </c>
      <c r="EO274" s="13">
        <v>260</v>
      </c>
      <c r="EP274" s="13">
        <v>573</v>
      </c>
      <c r="EQ274" s="13">
        <v>833</v>
      </c>
      <c r="ES274" s="13">
        <v>0</v>
      </c>
      <c r="ET274" s="13">
        <v>0</v>
      </c>
      <c r="EU274" s="13">
        <v>0</v>
      </c>
      <c r="EV274" s="13">
        <v>0</v>
      </c>
      <c r="EW274" s="13">
        <v>0</v>
      </c>
      <c r="EX274" s="13">
        <v>287</v>
      </c>
      <c r="EY274" s="13">
        <v>675</v>
      </c>
      <c r="EZ274" s="13">
        <v>962</v>
      </c>
      <c r="FB274" s="13">
        <v>0</v>
      </c>
      <c r="FC274" s="13">
        <v>0</v>
      </c>
      <c r="FD274" s="13">
        <v>0</v>
      </c>
      <c r="FE274" s="13">
        <v>0</v>
      </c>
      <c r="FF274" s="13">
        <v>0</v>
      </c>
      <c r="FG274" s="13">
        <v>274</v>
      </c>
      <c r="FH274" s="13">
        <v>698</v>
      </c>
      <c r="FI274" s="13">
        <v>972</v>
      </c>
      <c r="FK274" s="13">
        <v>0</v>
      </c>
      <c r="FL274" s="13">
        <v>0</v>
      </c>
      <c r="FM274" s="13">
        <v>0</v>
      </c>
      <c r="FN274" s="13">
        <v>0</v>
      </c>
      <c r="FO274" s="13">
        <v>0</v>
      </c>
      <c r="FP274" s="13">
        <v>302</v>
      </c>
      <c r="FQ274" s="13">
        <v>847</v>
      </c>
      <c r="FR274" s="13">
        <v>1149</v>
      </c>
      <c r="FT274" s="13">
        <v>0</v>
      </c>
      <c r="FU274" s="13">
        <v>0</v>
      </c>
      <c r="FV274" s="13">
        <v>0</v>
      </c>
      <c r="FW274" s="13">
        <v>0</v>
      </c>
      <c r="FX274" s="13">
        <v>0</v>
      </c>
      <c r="FY274" s="13">
        <v>281</v>
      </c>
      <c r="FZ274" s="13">
        <v>866</v>
      </c>
      <c r="GA274" s="13">
        <f t="shared" si="60"/>
        <v>1147</v>
      </c>
      <c r="GC274" s="13">
        <v>0</v>
      </c>
      <c r="GD274" s="13">
        <v>0</v>
      </c>
      <c r="GE274" s="13">
        <v>0</v>
      </c>
      <c r="GF274" s="13">
        <v>0</v>
      </c>
      <c r="GG274" s="13">
        <v>0</v>
      </c>
      <c r="GH274" s="13">
        <v>283</v>
      </c>
      <c r="GI274" s="13">
        <v>804</v>
      </c>
      <c r="GJ274" s="13">
        <f t="shared" si="61"/>
        <v>1087</v>
      </c>
      <c r="GL274" s="13">
        <v>0</v>
      </c>
      <c r="GM274" s="13">
        <v>0</v>
      </c>
      <c r="GN274" s="13">
        <v>0</v>
      </c>
      <c r="GO274" s="13">
        <v>0</v>
      </c>
      <c r="GP274" s="13">
        <v>0</v>
      </c>
      <c r="GQ274" s="13">
        <v>289</v>
      </c>
      <c r="GR274" s="13">
        <v>836</v>
      </c>
      <c r="GS274" s="13">
        <f t="shared" si="62"/>
        <v>1125</v>
      </c>
      <c r="GU274" s="13">
        <v>0</v>
      </c>
      <c r="GV274" s="13">
        <v>0</v>
      </c>
      <c r="GW274" s="13">
        <v>0</v>
      </c>
      <c r="GX274" s="13">
        <v>0</v>
      </c>
      <c r="GY274" s="13">
        <v>0</v>
      </c>
      <c r="GZ274" s="13">
        <v>286</v>
      </c>
      <c r="HA274" s="13">
        <v>841</v>
      </c>
      <c r="HB274" s="13">
        <f t="shared" si="63"/>
        <v>1127</v>
      </c>
      <c r="HD274" s="13">
        <v>0</v>
      </c>
      <c r="HE274" s="13">
        <v>0</v>
      </c>
      <c r="HF274" s="13">
        <v>0</v>
      </c>
      <c r="HG274" s="13">
        <v>0</v>
      </c>
      <c r="HH274" s="13">
        <v>0</v>
      </c>
      <c r="HI274" s="13">
        <v>288</v>
      </c>
      <c r="HJ274" s="13">
        <v>802</v>
      </c>
      <c r="HK274" s="13">
        <f t="shared" si="64"/>
        <v>1090</v>
      </c>
      <c r="HM274" s="13">
        <v>0</v>
      </c>
      <c r="HN274" s="13">
        <v>0</v>
      </c>
      <c r="HO274" s="13">
        <v>0</v>
      </c>
      <c r="HP274" s="13">
        <v>0</v>
      </c>
      <c r="HQ274" s="13">
        <v>0</v>
      </c>
      <c r="HR274" s="13">
        <v>293</v>
      </c>
      <c r="HS274" s="13">
        <v>840</v>
      </c>
      <c r="HT274" s="13">
        <f t="shared" si="65"/>
        <v>1133</v>
      </c>
      <c r="HV274" s="13">
        <v>0</v>
      </c>
      <c r="HW274" s="13">
        <v>0</v>
      </c>
      <c r="HX274" s="13">
        <v>0</v>
      </c>
      <c r="HY274" s="13">
        <v>0</v>
      </c>
      <c r="HZ274" s="13">
        <v>0</v>
      </c>
      <c r="IA274" s="13">
        <v>294</v>
      </c>
      <c r="IB274" s="13">
        <v>738</v>
      </c>
      <c r="IC274" s="13">
        <f t="shared" si="66"/>
        <v>1032</v>
      </c>
      <c r="IE274" s="13">
        <v>0</v>
      </c>
      <c r="IF274" s="13">
        <v>0</v>
      </c>
      <c r="IG274" s="13">
        <v>0</v>
      </c>
      <c r="IH274" s="13">
        <v>0</v>
      </c>
      <c r="II274" s="13">
        <v>0</v>
      </c>
      <c r="IJ274" s="13">
        <v>330</v>
      </c>
      <c r="IK274" s="13">
        <v>629</v>
      </c>
      <c r="IL274" s="13">
        <f t="shared" si="67"/>
        <v>959</v>
      </c>
      <c r="IN274" s="13">
        <v>0</v>
      </c>
      <c r="IO274" s="13">
        <v>0</v>
      </c>
      <c r="IP274" s="13">
        <v>0</v>
      </c>
      <c r="IQ274" s="13">
        <v>0</v>
      </c>
      <c r="IR274" s="13">
        <v>0</v>
      </c>
      <c r="IS274" s="13">
        <v>334</v>
      </c>
      <c r="IT274" s="13">
        <v>555</v>
      </c>
      <c r="IU274" s="13">
        <f t="shared" si="68"/>
        <v>889</v>
      </c>
      <c r="IW274" s="13">
        <v>0</v>
      </c>
      <c r="IX274" s="13">
        <v>0</v>
      </c>
      <c r="IY274" s="13">
        <v>0</v>
      </c>
      <c r="IZ274" s="13">
        <v>0</v>
      </c>
      <c r="JA274" s="13">
        <v>0</v>
      </c>
      <c r="JB274" s="13">
        <v>323</v>
      </c>
      <c r="JC274" s="13">
        <v>627</v>
      </c>
      <c r="JD274" s="13">
        <f t="shared" si="69"/>
        <v>950</v>
      </c>
      <c r="JF274" s="13">
        <v>0</v>
      </c>
      <c r="JG274" s="13">
        <v>0</v>
      </c>
      <c r="JH274" s="13">
        <v>0</v>
      </c>
      <c r="JI274" s="13">
        <v>0</v>
      </c>
      <c r="JJ274" s="13">
        <v>0</v>
      </c>
      <c r="JK274" s="13">
        <v>327</v>
      </c>
      <c r="JL274" s="13">
        <v>608</v>
      </c>
      <c r="JM274" s="13">
        <f t="shared" si="70"/>
        <v>935</v>
      </c>
      <c r="JO274" s="13">
        <v>0</v>
      </c>
      <c r="JP274" s="13">
        <v>0</v>
      </c>
      <c r="JQ274" s="13">
        <v>0</v>
      </c>
      <c r="JR274" s="13">
        <v>0</v>
      </c>
      <c r="JS274" s="13">
        <v>0</v>
      </c>
      <c r="JT274" s="13">
        <v>312</v>
      </c>
      <c r="JU274" s="13">
        <v>536</v>
      </c>
      <c r="JV274" s="13">
        <f t="shared" si="71"/>
        <v>848</v>
      </c>
      <c r="JX274" s="13">
        <v>0</v>
      </c>
      <c r="JY274" s="13">
        <v>0</v>
      </c>
      <c r="JZ274" s="13">
        <v>0</v>
      </c>
      <c r="KA274" s="13">
        <v>0</v>
      </c>
      <c r="KB274" s="13">
        <v>0</v>
      </c>
      <c r="KC274" s="13">
        <v>286</v>
      </c>
      <c r="KD274" s="13">
        <v>554</v>
      </c>
      <c r="KE274" s="13">
        <f t="shared" si="72"/>
        <v>840</v>
      </c>
      <c r="KG274" s="13">
        <v>0</v>
      </c>
      <c r="KH274" s="13">
        <v>2</v>
      </c>
      <c r="KI274" s="13">
        <v>0</v>
      </c>
      <c r="KJ274" s="13">
        <v>0</v>
      </c>
      <c r="KK274" s="13">
        <v>0</v>
      </c>
      <c r="KL274" s="13">
        <v>270</v>
      </c>
      <c r="KM274" s="13">
        <v>499</v>
      </c>
      <c r="KN274" s="13">
        <f t="shared" si="73"/>
        <v>771</v>
      </c>
      <c r="KP274" s="13">
        <v>0</v>
      </c>
      <c r="KQ274" s="13">
        <v>3</v>
      </c>
      <c r="KR274" s="13">
        <v>0</v>
      </c>
      <c r="KS274" s="13">
        <v>0</v>
      </c>
      <c r="KT274" s="13">
        <v>0</v>
      </c>
      <c r="KU274" s="13">
        <v>294</v>
      </c>
      <c r="KV274" s="13">
        <v>475</v>
      </c>
      <c r="KW274" s="13">
        <f t="shared" si="74"/>
        <v>772</v>
      </c>
      <c r="KY274" s="13">
        <v>0</v>
      </c>
      <c r="KZ274" s="13">
        <v>2</v>
      </c>
      <c r="LA274" s="13">
        <v>0</v>
      </c>
      <c r="LB274" s="13">
        <v>0</v>
      </c>
      <c r="LC274" s="13">
        <v>0</v>
      </c>
      <c r="LD274" s="13">
        <v>308</v>
      </c>
      <c r="LE274" s="13">
        <v>490</v>
      </c>
      <c r="LF274" s="13">
        <f t="shared" si="75"/>
        <v>800</v>
      </c>
      <c r="LH274" s="13">
        <v>0</v>
      </c>
      <c r="LI274" s="13">
        <v>4</v>
      </c>
      <c r="LJ274" s="13">
        <v>0</v>
      </c>
      <c r="LK274" s="13">
        <v>0</v>
      </c>
      <c r="LL274" s="13">
        <v>0</v>
      </c>
      <c r="LM274" s="13">
        <v>241</v>
      </c>
      <c r="LN274" s="13">
        <v>481</v>
      </c>
      <c r="LO274" s="13">
        <f t="shared" si="76"/>
        <v>726</v>
      </c>
      <c r="LQ274" s="13">
        <v>0</v>
      </c>
      <c r="LR274" s="13">
        <v>4</v>
      </c>
      <c r="LS274" s="13">
        <v>0</v>
      </c>
      <c r="LT274" s="13">
        <v>0</v>
      </c>
      <c r="LU274" s="13">
        <v>0</v>
      </c>
      <c r="LV274" s="13">
        <v>221</v>
      </c>
      <c r="LW274" s="13">
        <v>496</v>
      </c>
      <c r="LX274" s="13">
        <f t="shared" si="77"/>
        <v>721</v>
      </c>
      <c r="LZ274" s="13">
        <v>0</v>
      </c>
      <c r="MA274" s="13">
        <v>3</v>
      </c>
      <c r="MB274" s="13">
        <v>0</v>
      </c>
      <c r="MC274" s="13">
        <v>0</v>
      </c>
      <c r="MD274" s="13">
        <v>0</v>
      </c>
      <c r="ME274" s="13">
        <v>251</v>
      </c>
      <c r="MF274" s="13">
        <v>476</v>
      </c>
      <c r="MG274" s="13">
        <f t="shared" si="78"/>
        <v>730</v>
      </c>
      <c r="MI274" s="13">
        <v>0</v>
      </c>
      <c r="MJ274" s="13">
        <v>3</v>
      </c>
      <c r="MK274" s="13">
        <v>0</v>
      </c>
      <c r="ML274" s="13">
        <v>0</v>
      </c>
      <c r="MM274" s="13">
        <v>0</v>
      </c>
      <c r="MN274" s="13">
        <v>259</v>
      </c>
      <c r="MO274" s="13">
        <v>474</v>
      </c>
      <c r="MP274" s="13">
        <f t="shared" si="79"/>
        <v>736</v>
      </c>
    </row>
    <row r="275" spans="3:354" x14ac:dyDescent="0.25">
      <c r="C275" s="10">
        <v>202</v>
      </c>
      <c r="E275" s="13">
        <v>0</v>
      </c>
      <c r="F275" s="13">
        <v>0</v>
      </c>
      <c r="G275" s="13">
        <v>0</v>
      </c>
      <c r="H275" s="13">
        <v>0</v>
      </c>
      <c r="I275" s="13">
        <v>39</v>
      </c>
      <c r="J275" s="13">
        <v>0</v>
      </c>
      <c r="K275" s="13">
        <v>0</v>
      </c>
      <c r="L275" s="13">
        <v>39</v>
      </c>
      <c r="N275" s="13">
        <v>0</v>
      </c>
      <c r="O275" s="13">
        <v>0</v>
      </c>
      <c r="P275" s="13">
        <v>0</v>
      </c>
      <c r="Q275" s="13">
        <v>0</v>
      </c>
      <c r="R275" s="13">
        <v>45</v>
      </c>
      <c r="S275" s="13">
        <v>0</v>
      </c>
      <c r="T275" s="13">
        <v>0</v>
      </c>
      <c r="U275" s="13">
        <v>45</v>
      </c>
      <c r="W275" s="13">
        <v>0</v>
      </c>
      <c r="X275" s="13">
        <v>0</v>
      </c>
      <c r="Y275" s="13">
        <v>0</v>
      </c>
      <c r="Z275" s="13">
        <v>0</v>
      </c>
      <c r="AA275" s="13">
        <v>55</v>
      </c>
      <c r="AB275" s="13">
        <v>0</v>
      </c>
      <c r="AC275" s="13">
        <v>0</v>
      </c>
      <c r="AD275" s="13">
        <v>55</v>
      </c>
      <c r="AF275" s="13">
        <v>0</v>
      </c>
      <c r="AG275" s="13">
        <v>0</v>
      </c>
      <c r="AH275" s="13">
        <v>0</v>
      </c>
      <c r="AI275" s="13">
        <v>0</v>
      </c>
      <c r="AJ275" s="13">
        <v>55</v>
      </c>
      <c r="AK275" s="13">
        <v>0</v>
      </c>
      <c r="AL275" s="13">
        <v>0</v>
      </c>
      <c r="AM275" s="13">
        <v>55</v>
      </c>
      <c r="AO275" s="13">
        <v>0</v>
      </c>
      <c r="AP275" s="13">
        <v>0</v>
      </c>
      <c r="AQ275" s="13">
        <v>0</v>
      </c>
      <c r="AR275" s="13">
        <v>0</v>
      </c>
      <c r="AS275" s="13">
        <v>55</v>
      </c>
      <c r="AT275" s="13">
        <v>0</v>
      </c>
      <c r="AU275" s="13">
        <v>0</v>
      </c>
      <c r="AV275" s="13">
        <v>55</v>
      </c>
      <c r="AX275" s="13">
        <v>0</v>
      </c>
      <c r="AY275" s="13">
        <v>0</v>
      </c>
      <c r="AZ275" s="13">
        <v>0</v>
      </c>
      <c r="BA275" s="13">
        <v>0</v>
      </c>
      <c r="BB275" s="13">
        <v>53</v>
      </c>
      <c r="BC275" s="13">
        <v>0</v>
      </c>
      <c r="BD275" s="13">
        <v>0</v>
      </c>
      <c r="BE275" s="13">
        <v>53</v>
      </c>
      <c r="BG275" s="13">
        <v>0</v>
      </c>
      <c r="BH275" s="13">
        <v>0</v>
      </c>
      <c r="BI275" s="13">
        <v>0</v>
      </c>
      <c r="BJ275" s="13">
        <v>0</v>
      </c>
      <c r="BK275" s="13">
        <v>53</v>
      </c>
      <c r="BL275" s="13">
        <v>0</v>
      </c>
      <c r="BM275" s="13">
        <v>0</v>
      </c>
      <c r="BN275" s="13">
        <v>53</v>
      </c>
      <c r="BP275" s="13">
        <v>0</v>
      </c>
      <c r="BQ275" s="13">
        <v>0</v>
      </c>
      <c r="BR275" s="13">
        <v>0</v>
      </c>
      <c r="BS275" s="13">
        <v>0</v>
      </c>
      <c r="BT275" s="13">
        <v>53</v>
      </c>
      <c r="BU275" s="13">
        <v>0</v>
      </c>
      <c r="BV275" s="13">
        <v>0</v>
      </c>
      <c r="BW275" s="13">
        <v>53</v>
      </c>
      <c r="BY275" s="13">
        <v>0</v>
      </c>
      <c r="BZ275" s="13">
        <v>0</v>
      </c>
      <c r="CA275" s="13">
        <v>0</v>
      </c>
      <c r="CB275" s="13">
        <v>0</v>
      </c>
      <c r="CC275" s="13">
        <v>53</v>
      </c>
      <c r="CD275" s="13">
        <v>0</v>
      </c>
      <c r="CE275" s="13">
        <v>0</v>
      </c>
      <c r="CF275" s="13">
        <v>53</v>
      </c>
      <c r="CH275" s="13">
        <v>0</v>
      </c>
      <c r="CI275" s="13">
        <v>0</v>
      </c>
      <c r="CJ275" s="13">
        <v>0</v>
      </c>
      <c r="CK275" s="13">
        <v>0</v>
      </c>
      <c r="CL275" s="13">
        <v>53</v>
      </c>
      <c r="CM275" s="13">
        <v>0</v>
      </c>
      <c r="CN275" s="13">
        <v>0</v>
      </c>
      <c r="CO275" s="13">
        <v>53</v>
      </c>
      <c r="CQ275" s="13">
        <v>0</v>
      </c>
      <c r="CR275" s="13">
        <v>0</v>
      </c>
      <c r="CS275" s="13">
        <v>0</v>
      </c>
      <c r="CT275" s="13">
        <v>0</v>
      </c>
      <c r="CU275" s="13">
        <v>32</v>
      </c>
      <c r="CV275" s="13">
        <v>28</v>
      </c>
      <c r="CW275" s="13">
        <v>22</v>
      </c>
      <c r="CX275" s="13">
        <v>82</v>
      </c>
      <c r="CZ275" s="13">
        <v>0</v>
      </c>
      <c r="DA275" s="13">
        <v>0</v>
      </c>
      <c r="DB275" s="13">
        <v>0</v>
      </c>
      <c r="DC275" s="13">
        <v>13</v>
      </c>
      <c r="DD275" s="13">
        <v>21</v>
      </c>
      <c r="DE275" s="13">
        <v>37</v>
      </c>
      <c r="DF275" s="13">
        <v>36</v>
      </c>
      <c r="DG275" s="13">
        <v>107</v>
      </c>
      <c r="DI275" s="13">
        <v>0</v>
      </c>
      <c r="DJ275" s="13">
        <v>0</v>
      </c>
      <c r="DK275" s="13">
        <v>0</v>
      </c>
      <c r="DL275" s="13">
        <v>0</v>
      </c>
      <c r="DM275" s="13">
        <v>28</v>
      </c>
      <c r="DN275" s="13">
        <v>48</v>
      </c>
      <c r="DO275" s="13">
        <v>29</v>
      </c>
      <c r="DP275" s="13">
        <v>105</v>
      </c>
      <c r="DR275" s="13">
        <v>0</v>
      </c>
      <c r="DS275" s="13">
        <v>0</v>
      </c>
      <c r="DT275" s="13">
        <v>0</v>
      </c>
      <c r="DU275" s="13">
        <v>10</v>
      </c>
      <c r="DV275" s="13">
        <v>36</v>
      </c>
      <c r="DW275" s="13">
        <v>41</v>
      </c>
      <c r="DX275" s="13">
        <v>119</v>
      </c>
      <c r="DY275" s="13">
        <v>206</v>
      </c>
      <c r="EA275" s="13">
        <v>0</v>
      </c>
      <c r="EB275" s="13">
        <v>0</v>
      </c>
      <c r="EC275" s="13">
        <v>0</v>
      </c>
      <c r="ED275" s="13">
        <v>10</v>
      </c>
      <c r="EE275" s="13">
        <v>41</v>
      </c>
      <c r="EF275" s="13">
        <v>46</v>
      </c>
      <c r="EG275" s="13">
        <v>117</v>
      </c>
      <c r="EH275" s="13">
        <v>214</v>
      </c>
      <c r="EJ275" s="13">
        <v>0</v>
      </c>
      <c r="EK275" s="13">
        <v>0</v>
      </c>
      <c r="EL275" s="13">
        <v>0</v>
      </c>
      <c r="EM275" s="13">
        <v>0</v>
      </c>
      <c r="EN275" s="13">
        <v>43</v>
      </c>
      <c r="EO275" s="13">
        <v>0</v>
      </c>
      <c r="EP275" s="13">
        <v>0</v>
      </c>
      <c r="EQ275" s="13">
        <v>43</v>
      </c>
      <c r="ES275" s="13">
        <v>0</v>
      </c>
      <c r="ET275" s="13">
        <v>0</v>
      </c>
      <c r="EU275" s="13">
        <v>0</v>
      </c>
      <c r="EV275" s="13">
        <v>0</v>
      </c>
      <c r="EW275" s="13">
        <v>43</v>
      </c>
      <c r="EX275" s="13">
        <v>0</v>
      </c>
      <c r="EY275" s="13">
        <v>0</v>
      </c>
      <c r="EZ275" s="13">
        <v>43</v>
      </c>
      <c r="FB275" s="13">
        <v>0</v>
      </c>
      <c r="FC275" s="13">
        <v>0</v>
      </c>
      <c r="FD275" s="13">
        <v>0</v>
      </c>
      <c r="FE275" s="13">
        <v>0</v>
      </c>
      <c r="FF275" s="13">
        <v>28</v>
      </c>
      <c r="FG275" s="13">
        <v>0</v>
      </c>
      <c r="FH275" s="13">
        <v>0</v>
      </c>
      <c r="FI275" s="13">
        <v>28</v>
      </c>
      <c r="FK275" s="13">
        <v>0</v>
      </c>
      <c r="FL275" s="13">
        <v>0</v>
      </c>
      <c r="FM275" s="13">
        <v>0</v>
      </c>
      <c r="FN275" s="13">
        <v>0</v>
      </c>
      <c r="FO275" s="13">
        <v>25</v>
      </c>
      <c r="FP275" s="13">
        <v>2</v>
      </c>
      <c r="FQ275" s="13">
        <v>0</v>
      </c>
      <c r="FR275" s="13">
        <v>27</v>
      </c>
      <c r="FT275" s="13">
        <v>0</v>
      </c>
      <c r="FU275" s="13">
        <v>0</v>
      </c>
      <c r="FV275" s="13">
        <v>0</v>
      </c>
      <c r="FW275" s="13">
        <v>0</v>
      </c>
      <c r="FX275" s="13">
        <v>25</v>
      </c>
      <c r="FY275" s="13">
        <v>0</v>
      </c>
      <c r="FZ275" s="13">
        <v>0</v>
      </c>
      <c r="GA275" s="13">
        <f t="shared" si="60"/>
        <v>25</v>
      </c>
      <c r="GC275" s="13">
        <v>0</v>
      </c>
      <c r="GD275" s="13">
        <v>0</v>
      </c>
      <c r="GE275" s="13">
        <v>0</v>
      </c>
      <c r="GF275" s="13">
        <v>0</v>
      </c>
      <c r="GG275" s="13">
        <v>23</v>
      </c>
      <c r="GH275" s="13">
        <v>0</v>
      </c>
      <c r="GI275" s="13">
        <v>0</v>
      </c>
      <c r="GJ275" s="13">
        <f t="shared" si="61"/>
        <v>23</v>
      </c>
      <c r="GL275" s="13">
        <v>0</v>
      </c>
      <c r="GM275" s="13">
        <v>0</v>
      </c>
      <c r="GN275" s="13">
        <v>0</v>
      </c>
      <c r="GO275" s="13">
        <v>0</v>
      </c>
      <c r="GP275" s="13">
        <v>12</v>
      </c>
      <c r="GQ275" s="13">
        <v>0</v>
      </c>
      <c r="GR275" s="13">
        <v>0</v>
      </c>
      <c r="GS275" s="13">
        <f t="shared" si="62"/>
        <v>12</v>
      </c>
      <c r="GU275" s="13">
        <v>0</v>
      </c>
      <c r="GV275" s="13">
        <v>0</v>
      </c>
      <c r="GW275" s="13">
        <v>0</v>
      </c>
      <c r="GX275" s="13">
        <v>0</v>
      </c>
      <c r="GY275" s="13">
        <v>15</v>
      </c>
      <c r="GZ275" s="13">
        <v>0</v>
      </c>
      <c r="HA275" s="13">
        <v>0</v>
      </c>
      <c r="HB275" s="13">
        <f t="shared" si="63"/>
        <v>15</v>
      </c>
      <c r="HD275" s="13">
        <v>0</v>
      </c>
      <c r="HE275" s="13">
        <v>0</v>
      </c>
      <c r="HF275" s="13">
        <v>0</v>
      </c>
      <c r="HG275" s="13">
        <v>0</v>
      </c>
      <c r="HH275" s="13">
        <v>15</v>
      </c>
      <c r="HI275" s="13">
        <v>0</v>
      </c>
      <c r="HJ275" s="13">
        <v>0</v>
      </c>
      <c r="HK275" s="13">
        <f t="shared" si="64"/>
        <v>15</v>
      </c>
      <c r="HM275" s="13">
        <v>0</v>
      </c>
      <c r="HN275" s="13">
        <v>0</v>
      </c>
      <c r="HO275" s="13">
        <v>0</v>
      </c>
      <c r="HP275" s="13">
        <v>0</v>
      </c>
      <c r="HQ275" s="13">
        <v>15</v>
      </c>
      <c r="HR275" s="13">
        <v>0</v>
      </c>
      <c r="HS275" s="13">
        <v>0</v>
      </c>
      <c r="HT275" s="13">
        <f t="shared" si="65"/>
        <v>15</v>
      </c>
      <c r="HV275" s="13">
        <v>0</v>
      </c>
      <c r="HW275" s="13">
        <v>0</v>
      </c>
      <c r="HX275" s="13">
        <v>0</v>
      </c>
      <c r="HY275" s="13">
        <v>0</v>
      </c>
      <c r="HZ275" s="13">
        <v>15</v>
      </c>
      <c r="IA275" s="13">
        <v>0</v>
      </c>
      <c r="IB275" s="13">
        <v>0</v>
      </c>
      <c r="IC275" s="13">
        <f t="shared" si="66"/>
        <v>15</v>
      </c>
      <c r="IE275" s="13">
        <v>0</v>
      </c>
      <c r="IF275" s="13">
        <v>0</v>
      </c>
      <c r="IG275" s="13">
        <v>0</v>
      </c>
      <c r="IH275" s="13">
        <v>0</v>
      </c>
      <c r="II275" s="13">
        <v>10</v>
      </c>
      <c r="IJ275" s="13">
        <v>0</v>
      </c>
      <c r="IK275" s="13">
        <v>0</v>
      </c>
      <c r="IL275" s="13">
        <f t="shared" si="67"/>
        <v>10</v>
      </c>
      <c r="IN275" s="13">
        <v>0</v>
      </c>
      <c r="IO275" s="13">
        <v>0</v>
      </c>
      <c r="IP275" s="13">
        <v>0</v>
      </c>
      <c r="IQ275" s="13">
        <v>0</v>
      </c>
      <c r="IR275" s="13">
        <v>10</v>
      </c>
      <c r="IS275" s="13">
        <v>0</v>
      </c>
      <c r="IT275" s="13">
        <v>0</v>
      </c>
      <c r="IU275" s="13">
        <f t="shared" si="68"/>
        <v>10</v>
      </c>
      <c r="IW275" s="13">
        <v>0</v>
      </c>
      <c r="IX275" s="13">
        <v>0</v>
      </c>
      <c r="IY275" s="13">
        <v>0</v>
      </c>
      <c r="IZ275" s="13">
        <v>0</v>
      </c>
      <c r="JA275" s="13">
        <v>10</v>
      </c>
      <c r="JB275" s="13">
        <v>0</v>
      </c>
      <c r="JC275" s="13">
        <v>0</v>
      </c>
      <c r="JD275" s="13">
        <f t="shared" si="69"/>
        <v>10</v>
      </c>
      <c r="JF275" s="13">
        <v>0</v>
      </c>
      <c r="JG275" s="13">
        <v>0</v>
      </c>
      <c r="JH275" s="13">
        <v>0</v>
      </c>
      <c r="JI275" s="13">
        <v>0</v>
      </c>
      <c r="JJ275" s="13">
        <v>10</v>
      </c>
      <c r="JK275" s="13">
        <v>4</v>
      </c>
      <c r="JL275" s="13">
        <v>0</v>
      </c>
      <c r="JM275" s="13">
        <f t="shared" si="70"/>
        <v>14</v>
      </c>
      <c r="JO275" s="13">
        <v>0</v>
      </c>
      <c r="JP275" s="13">
        <v>0</v>
      </c>
      <c r="JQ275" s="13">
        <v>0</v>
      </c>
      <c r="JR275" s="13">
        <v>0</v>
      </c>
      <c r="JS275" s="13">
        <v>5</v>
      </c>
      <c r="JT275" s="13">
        <v>5</v>
      </c>
      <c r="JU275" s="13">
        <v>0</v>
      </c>
      <c r="JV275" s="13">
        <f t="shared" si="71"/>
        <v>10</v>
      </c>
      <c r="JX275" s="13">
        <v>0</v>
      </c>
      <c r="JY275" s="13">
        <v>0</v>
      </c>
      <c r="JZ275" s="13">
        <v>0</v>
      </c>
      <c r="KA275" s="13">
        <v>0</v>
      </c>
      <c r="KB275" s="13">
        <v>5</v>
      </c>
      <c r="KC275" s="13">
        <v>10</v>
      </c>
      <c r="KD275" s="13">
        <v>0</v>
      </c>
      <c r="KE275" s="13">
        <f t="shared" si="72"/>
        <v>15</v>
      </c>
      <c r="KG275" s="13">
        <v>0</v>
      </c>
      <c r="KH275" s="13">
        <v>0</v>
      </c>
      <c r="KI275" s="13">
        <v>0</v>
      </c>
      <c r="KJ275" s="13">
        <v>0</v>
      </c>
      <c r="KK275" s="13">
        <v>5</v>
      </c>
      <c r="KL275" s="13">
        <v>10</v>
      </c>
      <c r="KM275" s="13">
        <v>0</v>
      </c>
      <c r="KN275" s="13">
        <f t="shared" si="73"/>
        <v>15</v>
      </c>
      <c r="KP275" s="13">
        <v>0</v>
      </c>
      <c r="KQ275" s="13">
        <v>0</v>
      </c>
      <c r="KR275" s="13">
        <v>0</v>
      </c>
      <c r="KS275" s="13">
        <v>0</v>
      </c>
      <c r="KT275" s="13">
        <v>5</v>
      </c>
      <c r="KU275" s="13">
        <v>10</v>
      </c>
      <c r="KV275" s="13">
        <v>0</v>
      </c>
      <c r="KW275" s="13">
        <f t="shared" si="74"/>
        <v>15</v>
      </c>
      <c r="KY275" s="13">
        <v>0</v>
      </c>
      <c r="KZ275" s="13">
        <v>0</v>
      </c>
      <c r="LA275" s="13">
        <v>0</v>
      </c>
      <c r="LB275" s="13">
        <v>0</v>
      </c>
      <c r="LC275" s="13">
        <v>4</v>
      </c>
      <c r="LD275" s="13">
        <v>8</v>
      </c>
      <c r="LE275" s="13">
        <v>0</v>
      </c>
      <c r="LF275" s="13">
        <f t="shared" si="75"/>
        <v>12</v>
      </c>
      <c r="LH275" s="13">
        <v>0</v>
      </c>
      <c r="LI275" s="13">
        <v>0</v>
      </c>
      <c r="LJ275" s="13">
        <v>0</v>
      </c>
      <c r="LK275" s="13">
        <v>0</v>
      </c>
      <c r="LL275" s="13">
        <v>5</v>
      </c>
      <c r="LM275" s="13">
        <v>10</v>
      </c>
      <c r="LN275" s="13">
        <v>0</v>
      </c>
      <c r="LO275" s="13">
        <f t="shared" si="76"/>
        <v>15</v>
      </c>
      <c r="LQ275" s="13">
        <v>0</v>
      </c>
      <c r="LR275" s="13">
        <v>0</v>
      </c>
      <c r="LS275" s="13">
        <v>0</v>
      </c>
      <c r="LT275" s="13">
        <v>0</v>
      </c>
      <c r="LU275" s="13">
        <v>5</v>
      </c>
      <c r="LV275" s="13">
        <v>10</v>
      </c>
      <c r="LW275" s="13">
        <v>0</v>
      </c>
      <c r="LX275" s="13">
        <f t="shared" si="77"/>
        <v>15</v>
      </c>
      <c r="LZ275" s="13">
        <v>0</v>
      </c>
      <c r="MA275" s="13">
        <v>0</v>
      </c>
      <c r="MB275" s="13">
        <v>0</v>
      </c>
      <c r="MC275" s="13">
        <v>0</v>
      </c>
      <c r="MD275" s="13">
        <v>0</v>
      </c>
      <c r="ME275" s="13">
        <v>10</v>
      </c>
      <c r="MF275" s="13">
        <v>5</v>
      </c>
      <c r="MG275" s="13">
        <f t="shared" si="78"/>
        <v>15</v>
      </c>
      <c r="MI275" s="13">
        <v>0</v>
      </c>
      <c r="MJ275" s="13">
        <v>0</v>
      </c>
      <c r="MK275" s="13">
        <v>0</v>
      </c>
      <c r="ML275" s="13">
        <v>0</v>
      </c>
      <c r="MM275" s="13">
        <v>5</v>
      </c>
      <c r="MN275" s="13">
        <v>10</v>
      </c>
      <c r="MO275" s="13">
        <v>0</v>
      </c>
      <c r="MP275" s="13">
        <f t="shared" si="79"/>
        <v>15</v>
      </c>
    </row>
    <row r="276" spans="3:354" x14ac:dyDescent="0.25">
      <c r="C276" s="10">
        <v>203</v>
      </c>
      <c r="E276" s="13">
        <v>0</v>
      </c>
      <c r="F276" s="13">
        <v>0</v>
      </c>
      <c r="G276" s="13">
        <v>0</v>
      </c>
      <c r="H276" s="13">
        <v>0</v>
      </c>
      <c r="I276" s="13">
        <v>0</v>
      </c>
      <c r="J276" s="13">
        <v>0</v>
      </c>
      <c r="K276" s="13">
        <v>28</v>
      </c>
      <c r="L276" s="13">
        <v>28</v>
      </c>
      <c r="N276" s="13">
        <v>0</v>
      </c>
      <c r="O276" s="13">
        <v>0</v>
      </c>
      <c r="P276" s="13">
        <v>0</v>
      </c>
      <c r="Q276" s="13">
        <v>0</v>
      </c>
      <c r="R276" s="13">
        <v>0</v>
      </c>
      <c r="S276" s="13">
        <v>0</v>
      </c>
      <c r="T276" s="13">
        <v>34</v>
      </c>
      <c r="U276" s="13">
        <v>34</v>
      </c>
      <c r="W276" s="13">
        <v>0</v>
      </c>
      <c r="X276" s="13">
        <v>0</v>
      </c>
      <c r="Y276" s="13">
        <v>0</v>
      </c>
      <c r="Z276" s="13">
        <v>0</v>
      </c>
      <c r="AA276" s="13">
        <v>0</v>
      </c>
      <c r="AB276" s="13">
        <v>0</v>
      </c>
      <c r="AC276" s="13">
        <v>27</v>
      </c>
      <c r="AD276" s="13">
        <v>27</v>
      </c>
      <c r="AF276" s="13">
        <v>0</v>
      </c>
      <c r="AG276" s="13">
        <v>0</v>
      </c>
      <c r="AH276" s="13">
        <v>0</v>
      </c>
      <c r="AI276" s="13">
        <v>0</v>
      </c>
      <c r="AJ276" s="13">
        <v>0</v>
      </c>
      <c r="AK276" s="13">
        <v>0</v>
      </c>
      <c r="AL276" s="13">
        <v>41</v>
      </c>
      <c r="AM276" s="13">
        <v>41</v>
      </c>
      <c r="AO276" s="13">
        <v>0</v>
      </c>
      <c r="AP276" s="13">
        <v>0</v>
      </c>
      <c r="AQ276" s="13">
        <v>0</v>
      </c>
      <c r="AR276" s="13">
        <v>0</v>
      </c>
      <c r="AS276" s="13">
        <v>0</v>
      </c>
      <c r="AT276" s="13">
        <v>0</v>
      </c>
      <c r="AU276" s="13">
        <v>63</v>
      </c>
      <c r="AV276" s="13">
        <v>63</v>
      </c>
      <c r="AX276" s="13">
        <v>0</v>
      </c>
      <c r="AY276" s="13">
        <v>0</v>
      </c>
      <c r="AZ276" s="13">
        <v>0</v>
      </c>
      <c r="BA276" s="13">
        <v>0</v>
      </c>
      <c r="BB276" s="13">
        <v>0</v>
      </c>
      <c r="BC276" s="13">
        <v>0</v>
      </c>
      <c r="BD276" s="13">
        <v>71</v>
      </c>
      <c r="BE276" s="13">
        <v>71</v>
      </c>
      <c r="BG276" s="13">
        <v>0</v>
      </c>
      <c r="BH276" s="13">
        <v>0</v>
      </c>
      <c r="BI276" s="13">
        <v>0</v>
      </c>
      <c r="BJ276" s="13">
        <v>0</v>
      </c>
      <c r="BK276" s="13">
        <v>0</v>
      </c>
      <c r="BL276" s="13">
        <v>0</v>
      </c>
      <c r="BM276" s="13">
        <v>275</v>
      </c>
      <c r="BN276" s="13">
        <v>275</v>
      </c>
      <c r="BP276" s="13">
        <v>0</v>
      </c>
      <c r="BQ276" s="13">
        <v>0</v>
      </c>
      <c r="BR276" s="13">
        <v>0</v>
      </c>
      <c r="BS276" s="13">
        <v>0</v>
      </c>
      <c r="BT276" s="13">
        <v>0</v>
      </c>
      <c r="BU276" s="13">
        <v>0</v>
      </c>
      <c r="BV276" s="13">
        <v>218</v>
      </c>
      <c r="BW276" s="13">
        <v>218</v>
      </c>
      <c r="BY276" s="13">
        <v>0</v>
      </c>
      <c r="BZ276" s="13">
        <v>0</v>
      </c>
      <c r="CA276" s="13">
        <v>0</v>
      </c>
      <c r="CB276" s="13">
        <v>0</v>
      </c>
      <c r="CC276" s="13">
        <v>0</v>
      </c>
      <c r="CD276" s="13">
        <v>0</v>
      </c>
      <c r="CE276" s="13">
        <v>271</v>
      </c>
      <c r="CF276" s="13">
        <v>271</v>
      </c>
      <c r="CH276" s="13">
        <v>0</v>
      </c>
      <c r="CI276" s="13">
        <v>0</v>
      </c>
      <c r="CJ276" s="13">
        <v>0</v>
      </c>
      <c r="CK276" s="13">
        <v>0</v>
      </c>
      <c r="CL276" s="13">
        <v>0</v>
      </c>
      <c r="CM276" s="13">
        <v>0</v>
      </c>
      <c r="CN276" s="13">
        <v>256</v>
      </c>
      <c r="CO276" s="13">
        <v>256</v>
      </c>
      <c r="CQ276" s="13">
        <v>0</v>
      </c>
      <c r="CR276" s="13">
        <v>20</v>
      </c>
      <c r="CS276" s="13">
        <v>0</v>
      </c>
      <c r="CT276" s="13">
        <v>0</v>
      </c>
      <c r="CU276" s="13">
        <v>0</v>
      </c>
      <c r="CV276" s="13">
        <v>43</v>
      </c>
      <c r="CW276" s="13">
        <v>184</v>
      </c>
      <c r="CX276" s="13">
        <v>247</v>
      </c>
      <c r="CZ276" s="13">
        <v>0</v>
      </c>
      <c r="DA276" s="13">
        <v>7</v>
      </c>
      <c r="DB276" s="13">
        <v>0</v>
      </c>
      <c r="DC276" s="13">
        <v>0</v>
      </c>
      <c r="DD276" s="13">
        <v>5</v>
      </c>
      <c r="DE276" s="13">
        <v>38</v>
      </c>
      <c r="DF276" s="13">
        <v>205</v>
      </c>
      <c r="DG276" s="13">
        <v>255</v>
      </c>
      <c r="DI276" s="13">
        <v>0</v>
      </c>
      <c r="DJ276" s="13">
        <v>25</v>
      </c>
      <c r="DK276" s="13">
        <v>0</v>
      </c>
      <c r="DL276" s="13">
        <v>0</v>
      </c>
      <c r="DM276" s="13">
        <v>4</v>
      </c>
      <c r="DN276" s="13">
        <v>32</v>
      </c>
      <c r="DO276" s="13">
        <v>206</v>
      </c>
      <c r="DP276" s="13">
        <v>267</v>
      </c>
      <c r="DR276" s="13">
        <v>0</v>
      </c>
      <c r="DS276" s="13">
        <v>9</v>
      </c>
      <c r="DT276" s="13">
        <v>0</v>
      </c>
      <c r="DU276" s="13">
        <v>0</v>
      </c>
      <c r="DV276" s="13">
        <v>10</v>
      </c>
      <c r="DW276" s="13">
        <v>37</v>
      </c>
      <c r="DX276" s="13">
        <v>202</v>
      </c>
      <c r="DY276" s="13">
        <v>258</v>
      </c>
      <c r="EA276" s="13">
        <v>0</v>
      </c>
      <c r="EB276" s="13">
        <v>18</v>
      </c>
      <c r="EC276" s="13">
        <v>0</v>
      </c>
      <c r="ED276" s="13">
        <v>0</v>
      </c>
      <c r="EE276" s="13">
        <v>10</v>
      </c>
      <c r="EF276" s="13">
        <v>31</v>
      </c>
      <c r="EG276" s="13">
        <v>169</v>
      </c>
      <c r="EH276" s="13">
        <v>228</v>
      </c>
      <c r="EJ276" s="13">
        <v>0</v>
      </c>
      <c r="EK276" s="13">
        <v>0</v>
      </c>
      <c r="EL276" s="13">
        <v>0</v>
      </c>
      <c r="EM276" s="13">
        <v>0</v>
      </c>
      <c r="EN276" s="13">
        <v>0</v>
      </c>
      <c r="EO276" s="13">
        <v>0</v>
      </c>
      <c r="EP276" s="13">
        <v>189</v>
      </c>
      <c r="EQ276" s="13">
        <v>189</v>
      </c>
      <c r="ES276" s="13">
        <v>0</v>
      </c>
      <c r="ET276" s="13">
        <v>0</v>
      </c>
      <c r="EU276" s="13">
        <v>0</v>
      </c>
      <c r="EV276" s="13">
        <v>0</v>
      </c>
      <c r="EW276" s="13">
        <v>0</v>
      </c>
      <c r="EX276" s="13">
        <v>0</v>
      </c>
      <c r="EY276" s="13">
        <v>223</v>
      </c>
      <c r="EZ276" s="13">
        <v>223</v>
      </c>
      <c r="FB276" s="13">
        <v>0</v>
      </c>
      <c r="FC276" s="13">
        <v>0</v>
      </c>
      <c r="FD276" s="13">
        <v>0</v>
      </c>
      <c r="FE276" s="13">
        <v>0</v>
      </c>
      <c r="FF276" s="13">
        <v>0</v>
      </c>
      <c r="FG276" s="13">
        <v>0</v>
      </c>
      <c r="FH276" s="13">
        <v>204</v>
      </c>
      <c r="FI276" s="13">
        <v>204</v>
      </c>
      <c r="FK276" s="13">
        <v>0</v>
      </c>
      <c r="FL276" s="13">
        <v>0</v>
      </c>
      <c r="FM276" s="13">
        <v>0</v>
      </c>
      <c r="FN276" s="13">
        <v>0</v>
      </c>
      <c r="FO276" s="13">
        <v>0</v>
      </c>
      <c r="FP276" s="13">
        <v>0</v>
      </c>
      <c r="FQ276" s="13">
        <v>235</v>
      </c>
      <c r="FR276" s="13">
        <v>235</v>
      </c>
      <c r="FT276" s="13">
        <v>0</v>
      </c>
      <c r="FU276" s="13">
        <v>0</v>
      </c>
      <c r="FV276" s="13">
        <v>0</v>
      </c>
      <c r="FW276" s="13">
        <v>0</v>
      </c>
      <c r="FX276" s="13">
        <v>0</v>
      </c>
      <c r="FY276" s="13">
        <v>0</v>
      </c>
      <c r="FZ276" s="13">
        <v>255</v>
      </c>
      <c r="GA276" s="13">
        <f t="shared" si="60"/>
        <v>255</v>
      </c>
      <c r="GC276" s="13">
        <v>0</v>
      </c>
      <c r="GD276" s="13">
        <v>0</v>
      </c>
      <c r="GE276" s="13">
        <v>0</v>
      </c>
      <c r="GF276" s="13">
        <v>0</v>
      </c>
      <c r="GG276" s="13">
        <v>0</v>
      </c>
      <c r="GH276" s="13">
        <v>0</v>
      </c>
      <c r="GI276" s="13">
        <v>213</v>
      </c>
      <c r="GJ276" s="13">
        <f t="shared" si="61"/>
        <v>213</v>
      </c>
      <c r="GL276" s="13">
        <v>0</v>
      </c>
      <c r="GM276" s="13">
        <v>0</v>
      </c>
      <c r="GN276" s="13">
        <v>0</v>
      </c>
      <c r="GO276" s="13">
        <v>0</v>
      </c>
      <c r="GP276" s="13">
        <v>0</v>
      </c>
      <c r="GQ276" s="13">
        <v>0</v>
      </c>
      <c r="GR276" s="13">
        <v>156</v>
      </c>
      <c r="GS276" s="13">
        <f t="shared" si="62"/>
        <v>156</v>
      </c>
      <c r="GU276" s="13">
        <v>0</v>
      </c>
      <c r="GV276" s="13">
        <v>0</v>
      </c>
      <c r="GW276" s="13">
        <v>0</v>
      </c>
      <c r="GX276" s="13">
        <v>0</v>
      </c>
      <c r="GY276" s="13">
        <v>0</v>
      </c>
      <c r="GZ276" s="13">
        <v>0</v>
      </c>
      <c r="HA276" s="13">
        <v>180</v>
      </c>
      <c r="HB276" s="13">
        <f t="shared" si="63"/>
        <v>180</v>
      </c>
      <c r="HD276" s="13">
        <v>0</v>
      </c>
      <c r="HE276" s="13">
        <v>0</v>
      </c>
      <c r="HF276" s="13">
        <v>0</v>
      </c>
      <c r="HG276" s="13">
        <v>0</v>
      </c>
      <c r="HH276" s="13">
        <v>0</v>
      </c>
      <c r="HI276" s="13">
        <v>0</v>
      </c>
      <c r="HJ276" s="13">
        <v>224</v>
      </c>
      <c r="HK276" s="13">
        <f t="shared" si="64"/>
        <v>224</v>
      </c>
      <c r="HM276" s="13">
        <v>0</v>
      </c>
      <c r="HN276" s="13">
        <v>0</v>
      </c>
      <c r="HO276" s="13">
        <v>0</v>
      </c>
      <c r="HP276" s="13">
        <v>0</v>
      </c>
      <c r="HQ276" s="13">
        <v>0</v>
      </c>
      <c r="HR276" s="13">
        <v>0</v>
      </c>
      <c r="HS276" s="13">
        <v>223</v>
      </c>
      <c r="HT276" s="13">
        <f t="shared" si="65"/>
        <v>223</v>
      </c>
      <c r="HV276" s="13">
        <v>0</v>
      </c>
      <c r="HW276" s="13">
        <v>0</v>
      </c>
      <c r="HX276" s="13">
        <v>0</v>
      </c>
      <c r="HY276" s="13">
        <v>0</v>
      </c>
      <c r="HZ276" s="13">
        <v>0</v>
      </c>
      <c r="IA276" s="13">
        <v>0</v>
      </c>
      <c r="IB276" s="13">
        <v>161</v>
      </c>
      <c r="IC276" s="13">
        <f t="shared" si="66"/>
        <v>161</v>
      </c>
      <c r="IE276" s="13">
        <v>0</v>
      </c>
      <c r="IF276" s="13">
        <v>0</v>
      </c>
      <c r="IG276" s="13">
        <v>0</v>
      </c>
      <c r="IH276" s="13">
        <v>0</v>
      </c>
      <c r="II276" s="13">
        <v>0</v>
      </c>
      <c r="IJ276" s="13">
        <v>0</v>
      </c>
      <c r="IK276" s="13">
        <v>189</v>
      </c>
      <c r="IL276" s="13">
        <f t="shared" si="67"/>
        <v>189</v>
      </c>
      <c r="IN276" s="13">
        <v>0</v>
      </c>
      <c r="IO276" s="13">
        <v>0</v>
      </c>
      <c r="IP276" s="13">
        <v>0</v>
      </c>
      <c r="IQ276" s="13">
        <v>0</v>
      </c>
      <c r="IR276" s="13">
        <v>0</v>
      </c>
      <c r="IS276" s="13">
        <v>0</v>
      </c>
      <c r="IT276" s="13">
        <v>210</v>
      </c>
      <c r="IU276" s="13">
        <f t="shared" si="68"/>
        <v>210</v>
      </c>
      <c r="IW276" s="13">
        <v>0</v>
      </c>
      <c r="IX276" s="13">
        <v>0</v>
      </c>
      <c r="IY276" s="13">
        <v>0</v>
      </c>
      <c r="IZ276" s="13">
        <v>0</v>
      </c>
      <c r="JA276" s="13">
        <v>0</v>
      </c>
      <c r="JB276" s="13">
        <v>0</v>
      </c>
      <c r="JC276" s="13">
        <v>239</v>
      </c>
      <c r="JD276" s="13">
        <f t="shared" si="69"/>
        <v>239</v>
      </c>
      <c r="JF276" s="13">
        <v>0</v>
      </c>
      <c r="JG276" s="13">
        <v>0</v>
      </c>
      <c r="JH276" s="13">
        <v>0</v>
      </c>
      <c r="JI276" s="13">
        <v>0</v>
      </c>
      <c r="JJ276" s="13">
        <v>0</v>
      </c>
      <c r="JK276" s="13">
        <v>0</v>
      </c>
      <c r="JL276" s="13">
        <v>225</v>
      </c>
      <c r="JM276" s="13">
        <f t="shared" si="70"/>
        <v>225</v>
      </c>
      <c r="JO276" s="13">
        <v>0</v>
      </c>
      <c r="JP276" s="13">
        <v>0</v>
      </c>
      <c r="JQ276" s="13">
        <v>0</v>
      </c>
      <c r="JR276" s="13">
        <v>0</v>
      </c>
      <c r="JS276" s="13">
        <v>0</v>
      </c>
      <c r="JT276" s="13">
        <v>0</v>
      </c>
      <c r="JU276" s="13">
        <v>206</v>
      </c>
      <c r="JV276" s="13">
        <f t="shared" si="71"/>
        <v>206</v>
      </c>
      <c r="JX276" s="13">
        <v>0</v>
      </c>
      <c r="JY276" s="13">
        <v>0</v>
      </c>
      <c r="JZ276" s="13">
        <v>0</v>
      </c>
      <c r="KA276" s="13">
        <v>0</v>
      </c>
      <c r="KB276" s="13">
        <v>0</v>
      </c>
      <c r="KC276" s="13">
        <v>0</v>
      </c>
      <c r="KD276" s="13">
        <v>210</v>
      </c>
      <c r="KE276" s="13">
        <f t="shared" si="72"/>
        <v>210</v>
      </c>
      <c r="KG276" s="13">
        <v>0</v>
      </c>
      <c r="KH276" s="13">
        <v>0</v>
      </c>
      <c r="KI276" s="13">
        <v>0</v>
      </c>
      <c r="KJ276" s="13">
        <v>0</v>
      </c>
      <c r="KK276" s="13">
        <v>0</v>
      </c>
      <c r="KL276" s="13">
        <v>0</v>
      </c>
      <c r="KM276" s="13">
        <v>190</v>
      </c>
      <c r="KN276" s="13">
        <f t="shared" si="73"/>
        <v>190</v>
      </c>
      <c r="KP276" s="13">
        <v>0</v>
      </c>
      <c r="KQ276" s="13">
        <v>0</v>
      </c>
      <c r="KR276" s="13">
        <v>0</v>
      </c>
      <c r="KS276" s="13">
        <v>0</v>
      </c>
      <c r="KT276" s="13">
        <v>0</v>
      </c>
      <c r="KU276" s="13">
        <v>0</v>
      </c>
      <c r="KV276" s="13">
        <v>174</v>
      </c>
      <c r="KW276" s="13">
        <f t="shared" si="74"/>
        <v>174</v>
      </c>
      <c r="KY276" s="13">
        <v>0</v>
      </c>
      <c r="KZ276" s="13">
        <v>0</v>
      </c>
      <c r="LA276" s="13">
        <v>0</v>
      </c>
      <c r="LB276" s="13">
        <v>0</v>
      </c>
      <c r="LC276" s="13">
        <v>0</v>
      </c>
      <c r="LD276" s="13">
        <v>0</v>
      </c>
      <c r="LE276" s="13">
        <v>144</v>
      </c>
      <c r="LF276" s="13">
        <f t="shared" si="75"/>
        <v>144</v>
      </c>
      <c r="LH276" s="13">
        <v>0</v>
      </c>
      <c r="LI276" s="13">
        <v>0</v>
      </c>
      <c r="LJ276" s="13">
        <v>0</v>
      </c>
      <c r="LK276" s="13">
        <v>0</v>
      </c>
      <c r="LL276" s="13">
        <v>0</v>
      </c>
      <c r="LM276" s="13">
        <v>0</v>
      </c>
      <c r="LN276" s="13">
        <v>176</v>
      </c>
      <c r="LO276" s="13">
        <f t="shared" si="76"/>
        <v>176</v>
      </c>
      <c r="LQ276" s="13">
        <v>0</v>
      </c>
      <c r="LR276" s="13">
        <v>0</v>
      </c>
      <c r="LS276" s="13">
        <v>0</v>
      </c>
      <c r="LT276" s="13">
        <v>0</v>
      </c>
      <c r="LU276" s="13">
        <v>0</v>
      </c>
      <c r="LV276" s="13">
        <v>0</v>
      </c>
      <c r="LW276" s="13">
        <v>167</v>
      </c>
      <c r="LX276" s="13">
        <f t="shared" si="77"/>
        <v>167</v>
      </c>
      <c r="LZ276" s="13">
        <v>0</v>
      </c>
      <c r="MA276" s="13">
        <v>0</v>
      </c>
      <c r="MB276" s="13">
        <v>0</v>
      </c>
      <c r="MC276" s="13">
        <v>0</v>
      </c>
      <c r="MD276" s="13">
        <v>0</v>
      </c>
      <c r="ME276" s="13">
        <v>0</v>
      </c>
      <c r="MF276" s="13">
        <v>163</v>
      </c>
      <c r="MG276" s="13">
        <f t="shared" si="78"/>
        <v>163</v>
      </c>
      <c r="MI276" s="13">
        <v>0</v>
      </c>
      <c r="MJ276" s="13">
        <v>0</v>
      </c>
      <c r="MK276" s="13">
        <v>0</v>
      </c>
      <c r="ML276" s="13">
        <v>0</v>
      </c>
      <c r="MM276" s="13">
        <v>0</v>
      </c>
      <c r="MN276" s="13">
        <v>0</v>
      </c>
      <c r="MO276" s="13">
        <v>113</v>
      </c>
      <c r="MP276" s="13">
        <f t="shared" si="79"/>
        <v>113</v>
      </c>
    </row>
    <row r="277" spans="3:354" x14ac:dyDescent="0.25">
      <c r="C277" s="10">
        <v>204</v>
      </c>
      <c r="E277" s="13">
        <v>0</v>
      </c>
      <c r="F277" s="13">
        <v>0</v>
      </c>
      <c r="G277" s="13">
        <v>0</v>
      </c>
      <c r="H277" s="13">
        <v>65</v>
      </c>
      <c r="I277" s="13">
        <v>65</v>
      </c>
      <c r="J277" s="13">
        <v>149</v>
      </c>
      <c r="K277" s="13">
        <v>72</v>
      </c>
      <c r="L277" s="13">
        <v>351</v>
      </c>
      <c r="N277" s="13">
        <v>0</v>
      </c>
      <c r="O277" s="13">
        <v>0</v>
      </c>
      <c r="P277" s="13">
        <v>0</v>
      </c>
      <c r="Q277" s="13">
        <v>52</v>
      </c>
      <c r="R277" s="13">
        <v>65</v>
      </c>
      <c r="S277" s="13">
        <v>128</v>
      </c>
      <c r="T277" s="13">
        <v>72</v>
      </c>
      <c r="U277" s="13">
        <v>317</v>
      </c>
      <c r="W277" s="13">
        <v>0</v>
      </c>
      <c r="X277" s="13">
        <v>0</v>
      </c>
      <c r="Y277" s="13">
        <v>0</v>
      </c>
      <c r="Z277" s="13">
        <v>53</v>
      </c>
      <c r="AA277" s="13">
        <v>82</v>
      </c>
      <c r="AB277" s="13">
        <v>128</v>
      </c>
      <c r="AC277" s="13">
        <v>49</v>
      </c>
      <c r="AD277" s="13">
        <v>312</v>
      </c>
      <c r="AF277" s="13">
        <v>0</v>
      </c>
      <c r="AG277" s="13">
        <v>0</v>
      </c>
      <c r="AH277" s="13">
        <v>0</v>
      </c>
      <c r="AI277" s="13">
        <v>53</v>
      </c>
      <c r="AJ277" s="13">
        <v>82</v>
      </c>
      <c r="AK277" s="13">
        <v>128</v>
      </c>
      <c r="AL277" s="13">
        <v>44</v>
      </c>
      <c r="AM277" s="13">
        <v>307</v>
      </c>
      <c r="AO277" s="13">
        <v>0</v>
      </c>
      <c r="AP277" s="13">
        <v>0</v>
      </c>
      <c r="AQ277" s="13">
        <v>0</v>
      </c>
      <c r="AR277" s="13">
        <v>47</v>
      </c>
      <c r="AS277" s="13">
        <v>82</v>
      </c>
      <c r="AT277" s="13">
        <v>128</v>
      </c>
      <c r="AU277" s="13">
        <v>33</v>
      </c>
      <c r="AV277" s="13">
        <v>290</v>
      </c>
      <c r="AX277" s="13">
        <v>0</v>
      </c>
      <c r="AY277" s="13">
        <v>0</v>
      </c>
      <c r="AZ277" s="13">
        <v>0</v>
      </c>
      <c r="BA277" s="13">
        <v>50</v>
      </c>
      <c r="BB277" s="13">
        <v>82</v>
      </c>
      <c r="BC277" s="13">
        <v>128</v>
      </c>
      <c r="BD277" s="13">
        <v>56</v>
      </c>
      <c r="BE277" s="13">
        <v>316</v>
      </c>
      <c r="BG277" s="13">
        <v>0</v>
      </c>
      <c r="BH277" s="13">
        <v>0</v>
      </c>
      <c r="BI277" s="13">
        <v>0</v>
      </c>
      <c r="BJ277" s="13">
        <v>54</v>
      </c>
      <c r="BK277" s="13">
        <v>95</v>
      </c>
      <c r="BL277" s="13">
        <v>128</v>
      </c>
      <c r="BM277" s="13">
        <v>48</v>
      </c>
      <c r="BN277" s="13">
        <v>325</v>
      </c>
      <c r="BP277" s="13">
        <v>0</v>
      </c>
      <c r="BQ277" s="13">
        <v>0</v>
      </c>
      <c r="BR277" s="13">
        <v>0</v>
      </c>
      <c r="BS277" s="13">
        <v>58</v>
      </c>
      <c r="BT277" s="13">
        <v>95</v>
      </c>
      <c r="BU277" s="13">
        <v>128</v>
      </c>
      <c r="BV277" s="13">
        <v>54</v>
      </c>
      <c r="BW277" s="13">
        <v>335</v>
      </c>
      <c r="BY277" s="13">
        <v>0</v>
      </c>
      <c r="BZ277" s="13">
        <v>0</v>
      </c>
      <c r="CA277" s="13">
        <v>0</v>
      </c>
      <c r="CB277" s="13">
        <v>54</v>
      </c>
      <c r="CC277" s="13">
        <v>95</v>
      </c>
      <c r="CD277" s="13">
        <v>134</v>
      </c>
      <c r="CE277" s="13">
        <v>57</v>
      </c>
      <c r="CF277" s="13">
        <v>340</v>
      </c>
      <c r="CH277" s="13">
        <v>0</v>
      </c>
      <c r="CI277" s="13">
        <v>0</v>
      </c>
      <c r="CJ277" s="13">
        <v>0</v>
      </c>
      <c r="CK277" s="13">
        <v>46</v>
      </c>
      <c r="CL277" s="13">
        <v>85</v>
      </c>
      <c r="CM277" s="13">
        <v>137</v>
      </c>
      <c r="CN277" s="13">
        <v>42</v>
      </c>
      <c r="CO277" s="13">
        <v>310</v>
      </c>
      <c r="CQ277" s="13">
        <v>0</v>
      </c>
      <c r="CR277" s="13">
        <v>0</v>
      </c>
      <c r="CS277" s="13">
        <v>0</v>
      </c>
      <c r="CT277" s="13">
        <v>0</v>
      </c>
      <c r="CU277" s="13">
        <v>0</v>
      </c>
      <c r="CV277" s="13">
        <v>305</v>
      </c>
      <c r="CW277" s="13">
        <v>540</v>
      </c>
      <c r="CX277" s="13">
        <v>845</v>
      </c>
      <c r="CZ277" s="13">
        <v>0</v>
      </c>
      <c r="DA277" s="13">
        <v>0</v>
      </c>
      <c r="DB277" s="13">
        <v>0</v>
      </c>
      <c r="DC277" s="13">
        <v>0</v>
      </c>
      <c r="DD277" s="13">
        <v>0</v>
      </c>
      <c r="DE277" s="13">
        <v>241</v>
      </c>
      <c r="DF277" s="13">
        <v>505</v>
      </c>
      <c r="DG277" s="13">
        <v>746</v>
      </c>
      <c r="DI277" s="13">
        <v>0</v>
      </c>
      <c r="DJ277" s="13">
        <v>2</v>
      </c>
      <c r="DK277" s="13">
        <v>0</v>
      </c>
      <c r="DL277" s="13">
        <v>0</v>
      </c>
      <c r="DM277" s="13">
        <v>0</v>
      </c>
      <c r="DN277" s="13">
        <v>362</v>
      </c>
      <c r="DO277" s="13">
        <v>514</v>
      </c>
      <c r="DP277" s="13">
        <v>878</v>
      </c>
      <c r="DR277" s="13">
        <v>0</v>
      </c>
      <c r="DS277" s="13">
        <v>2</v>
      </c>
      <c r="DT277" s="13">
        <v>0</v>
      </c>
      <c r="DU277" s="13">
        <v>0</v>
      </c>
      <c r="DV277" s="13">
        <v>0</v>
      </c>
      <c r="DW277" s="13">
        <v>235</v>
      </c>
      <c r="DX277" s="13">
        <v>552</v>
      </c>
      <c r="DY277" s="13">
        <v>789</v>
      </c>
      <c r="EA277" s="13">
        <v>0</v>
      </c>
      <c r="EB277" s="13">
        <v>0</v>
      </c>
      <c r="EC277" s="13">
        <v>0</v>
      </c>
      <c r="ED277" s="13">
        <v>0</v>
      </c>
      <c r="EE277" s="13">
        <v>0</v>
      </c>
      <c r="EF277" s="13">
        <v>229</v>
      </c>
      <c r="EG277" s="13">
        <v>618</v>
      </c>
      <c r="EH277" s="13">
        <v>847</v>
      </c>
      <c r="EJ277" s="13">
        <v>0</v>
      </c>
      <c r="EK277" s="13">
        <v>0</v>
      </c>
      <c r="EL277" s="13">
        <v>0</v>
      </c>
      <c r="EM277" s="13">
        <v>70</v>
      </c>
      <c r="EN277" s="13">
        <v>60</v>
      </c>
      <c r="EO277" s="13">
        <v>143</v>
      </c>
      <c r="EP277" s="13">
        <v>106</v>
      </c>
      <c r="EQ277" s="13">
        <v>379</v>
      </c>
      <c r="ES277" s="13">
        <v>0</v>
      </c>
      <c r="ET277" s="13">
        <v>0</v>
      </c>
      <c r="EU277" s="13">
        <v>0</v>
      </c>
      <c r="EV277" s="13">
        <v>57</v>
      </c>
      <c r="EW277" s="13">
        <v>60</v>
      </c>
      <c r="EX277" s="13">
        <v>144</v>
      </c>
      <c r="EY277" s="13">
        <v>87</v>
      </c>
      <c r="EZ277" s="13">
        <v>348</v>
      </c>
      <c r="FB277" s="13">
        <v>0</v>
      </c>
      <c r="FC277" s="13">
        <v>0</v>
      </c>
      <c r="FD277" s="13">
        <v>0</v>
      </c>
      <c r="FE277" s="13">
        <v>45</v>
      </c>
      <c r="FF277" s="13">
        <v>60</v>
      </c>
      <c r="FG277" s="13">
        <v>143</v>
      </c>
      <c r="FH277" s="13">
        <v>84</v>
      </c>
      <c r="FI277" s="13">
        <v>332</v>
      </c>
      <c r="FK277" s="13">
        <v>0</v>
      </c>
      <c r="FL277" s="13">
        <v>0</v>
      </c>
      <c r="FM277" s="13">
        <v>0</v>
      </c>
      <c r="FN277" s="13">
        <v>53</v>
      </c>
      <c r="FO277" s="13">
        <v>60</v>
      </c>
      <c r="FP277" s="13">
        <v>145</v>
      </c>
      <c r="FQ277" s="13">
        <v>92</v>
      </c>
      <c r="FR277" s="13">
        <v>350</v>
      </c>
      <c r="FT277" s="13">
        <v>0</v>
      </c>
      <c r="FU277" s="13">
        <v>0</v>
      </c>
      <c r="FV277" s="13">
        <v>0</v>
      </c>
      <c r="FW277" s="13">
        <v>80</v>
      </c>
      <c r="FX277" s="13">
        <v>60</v>
      </c>
      <c r="FY277" s="13">
        <v>150</v>
      </c>
      <c r="FZ277" s="13">
        <v>76</v>
      </c>
      <c r="GA277" s="13">
        <f t="shared" si="60"/>
        <v>366</v>
      </c>
      <c r="GC277" s="13">
        <v>0</v>
      </c>
      <c r="GD277" s="13">
        <v>0</v>
      </c>
      <c r="GE277" s="13">
        <v>0</v>
      </c>
      <c r="GF277" s="13">
        <v>57</v>
      </c>
      <c r="GG277" s="13">
        <v>60</v>
      </c>
      <c r="GH277" s="13">
        <v>147</v>
      </c>
      <c r="GI277" s="13">
        <v>109</v>
      </c>
      <c r="GJ277" s="13">
        <f t="shared" si="61"/>
        <v>373</v>
      </c>
      <c r="GL277" s="13">
        <v>0</v>
      </c>
      <c r="GM277" s="13">
        <v>0</v>
      </c>
      <c r="GN277" s="13">
        <v>0</v>
      </c>
      <c r="GO277" s="13">
        <v>60</v>
      </c>
      <c r="GP277" s="13">
        <v>95</v>
      </c>
      <c r="GQ277" s="13">
        <v>146</v>
      </c>
      <c r="GR277" s="13">
        <v>108</v>
      </c>
      <c r="GS277" s="13">
        <f t="shared" si="62"/>
        <v>409</v>
      </c>
      <c r="GU277" s="13">
        <v>0</v>
      </c>
      <c r="GV277" s="13">
        <v>0</v>
      </c>
      <c r="GW277" s="13">
        <v>0</v>
      </c>
      <c r="GX277" s="13">
        <v>47</v>
      </c>
      <c r="GY277" s="13">
        <v>95</v>
      </c>
      <c r="GZ277" s="13">
        <v>156</v>
      </c>
      <c r="HA277" s="13">
        <v>100</v>
      </c>
      <c r="HB277" s="13">
        <f t="shared" si="63"/>
        <v>398</v>
      </c>
      <c r="HD277" s="13">
        <v>0</v>
      </c>
      <c r="HE277" s="13">
        <v>0</v>
      </c>
      <c r="HF277" s="13">
        <v>0</v>
      </c>
      <c r="HG277" s="13">
        <v>36</v>
      </c>
      <c r="HH277" s="13">
        <v>75</v>
      </c>
      <c r="HI277" s="13">
        <v>162</v>
      </c>
      <c r="HJ277" s="13">
        <v>119</v>
      </c>
      <c r="HK277" s="13">
        <f t="shared" si="64"/>
        <v>392</v>
      </c>
      <c r="HM277" s="13">
        <v>0</v>
      </c>
      <c r="HN277" s="13">
        <v>0</v>
      </c>
      <c r="HO277" s="13">
        <v>0</v>
      </c>
      <c r="HP277" s="13">
        <v>33</v>
      </c>
      <c r="HQ277" s="13">
        <v>75</v>
      </c>
      <c r="HR277" s="13">
        <v>160</v>
      </c>
      <c r="HS277" s="13">
        <v>115</v>
      </c>
      <c r="HT277" s="13">
        <f t="shared" si="65"/>
        <v>383</v>
      </c>
      <c r="HV277" s="13">
        <v>0</v>
      </c>
      <c r="HW277" s="13">
        <v>0</v>
      </c>
      <c r="HX277" s="13">
        <v>0</v>
      </c>
      <c r="HY277" s="13">
        <v>60</v>
      </c>
      <c r="HZ277" s="13">
        <v>75</v>
      </c>
      <c r="IA277" s="13">
        <v>163</v>
      </c>
      <c r="IB277" s="13">
        <v>87</v>
      </c>
      <c r="IC277" s="13">
        <f t="shared" si="66"/>
        <v>385</v>
      </c>
      <c r="IE277" s="13">
        <v>0</v>
      </c>
      <c r="IF277" s="13">
        <v>0</v>
      </c>
      <c r="IG277" s="13">
        <v>0</v>
      </c>
      <c r="IH277" s="13">
        <v>66</v>
      </c>
      <c r="II277" s="13">
        <v>75</v>
      </c>
      <c r="IJ277" s="13">
        <v>151</v>
      </c>
      <c r="IK277" s="13">
        <v>75</v>
      </c>
      <c r="IL277" s="13">
        <f t="shared" si="67"/>
        <v>367</v>
      </c>
      <c r="IN277" s="13">
        <v>0</v>
      </c>
      <c r="IO277" s="13">
        <v>0</v>
      </c>
      <c r="IP277" s="13">
        <v>0</v>
      </c>
      <c r="IQ277" s="13">
        <v>64</v>
      </c>
      <c r="IR277" s="13">
        <v>75</v>
      </c>
      <c r="IS277" s="13">
        <v>151</v>
      </c>
      <c r="IT277" s="13">
        <v>69</v>
      </c>
      <c r="IU277" s="13">
        <f t="shared" si="68"/>
        <v>359</v>
      </c>
      <c r="IW277" s="13">
        <v>0</v>
      </c>
      <c r="IX277" s="13">
        <v>0</v>
      </c>
      <c r="IY277" s="13">
        <v>0</v>
      </c>
      <c r="IZ277" s="13">
        <v>47</v>
      </c>
      <c r="JA277" s="13">
        <v>75</v>
      </c>
      <c r="JB277" s="13">
        <v>152</v>
      </c>
      <c r="JC277" s="13">
        <v>84</v>
      </c>
      <c r="JD277" s="13">
        <f t="shared" si="69"/>
        <v>358</v>
      </c>
      <c r="JF277" s="13">
        <v>0</v>
      </c>
      <c r="JG277" s="13">
        <v>0</v>
      </c>
      <c r="JH277" s="13">
        <v>0</v>
      </c>
      <c r="JI277" s="13">
        <v>57</v>
      </c>
      <c r="JJ277" s="13">
        <v>75</v>
      </c>
      <c r="JK277" s="13">
        <v>151</v>
      </c>
      <c r="JL277" s="13">
        <v>80</v>
      </c>
      <c r="JM277" s="13">
        <f t="shared" si="70"/>
        <v>363</v>
      </c>
      <c r="JO277" s="13">
        <v>0</v>
      </c>
      <c r="JP277" s="13">
        <v>0</v>
      </c>
      <c r="JQ277" s="13">
        <v>0</v>
      </c>
      <c r="JR277" s="13">
        <v>51</v>
      </c>
      <c r="JS277" s="13">
        <v>75</v>
      </c>
      <c r="JT277" s="13">
        <v>158</v>
      </c>
      <c r="JU277" s="13">
        <v>78</v>
      </c>
      <c r="JV277" s="13">
        <f t="shared" si="71"/>
        <v>362</v>
      </c>
      <c r="JX277" s="13">
        <v>0</v>
      </c>
      <c r="JY277" s="13">
        <v>0</v>
      </c>
      <c r="JZ277" s="13">
        <v>0</v>
      </c>
      <c r="KA277" s="13">
        <v>61</v>
      </c>
      <c r="KB277" s="13">
        <v>75</v>
      </c>
      <c r="KC277" s="13">
        <v>66</v>
      </c>
      <c r="KD277" s="13">
        <v>65</v>
      </c>
      <c r="KE277" s="13">
        <f t="shared" si="72"/>
        <v>267</v>
      </c>
      <c r="KG277" s="13">
        <v>0</v>
      </c>
      <c r="KH277" s="13">
        <v>0</v>
      </c>
      <c r="KI277" s="13">
        <v>0</v>
      </c>
      <c r="KJ277" s="13">
        <v>75</v>
      </c>
      <c r="KK277" s="13">
        <v>75</v>
      </c>
      <c r="KL277" s="13">
        <v>68</v>
      </c>
      <c r="KM277" s="13">
        <v>79</v>
      </c>
      <c r="KN277" s="13">
        <f t="shared" si="73"/>
        <v>297</v>
      </c>
      <c r="KP277" s="13">
        <v>0</v>
      </c>
      <c r="KQ277" s="13">
        <v>0</v>
      </c>
      <c r="KR277" s="13">
        <v>0</v>
      </c>
      <c r="KS277" s="13">
        <v>61</v>
      </c>
      <c r="KT277" s="13">
        <v>75</v>
      </c>
      <c r="KU277" s="13">
        <v>63</v>
      </c>
      <c r="KV277" s="13">
        <v>86</v>
      </c>
      <c r="KW277" s="13">
        <f t="shared" si="74"/>
        <v>285</v>
      </c>
      <c r="KY277" s="13">
        <v>0</v>
      </c>
      <c r="KZ277" s="13">
        <v>0</v>
      </c>
      <c r="LA277" s="13">
        <v>0</v>
      </c>
      <c r="LB277" s="13">
        <v>68</v>
      </c>
      <c r="LC277" s="13">
        <v>75</v>
      </c>
      <c r="LD277" s="13">
        <v>66</v>
      </c>
      <c r="LE277" s="13">
        <v>81</v>
      </c>
      <c r="LF277" s="13">
        <f t="shared" si="75"/>
        <v>290</v>
      </c>
      <c r="LH277" s="13">
        <v>0</v>
      </c>
      <c r="LI277" s="13">
        <v>0</v>
      </c>
      <c r="LJ277" s="13">
        <v>0</v>
      </c>
      <c r="LK277" s="13">
        <v>63</v>
      </c>
      <c r="LL277" s="13">
        <v>75</v>
      </c>
      <c r="LM277" s="13">
        <v>51</v>
      </c>
      <c r="LN277" s="13">
        <v>52</v>
      </c>
      <c r="LO277" s="13">
        <f t="shared" si="76"/>
        <v>241</v>
      </c>
      <c r="LQ277" s="13">
        <v>0</v>
      </c>
      <c r="LR277" s="13">
        <v>0</v>
      </c>
      <c r="LS277" s="13">
        <v>0</v>
      </c>
      <c r="LT277" s="13">
        <v>60</v>
      </c>
      <c r="LU277" s="13">
        <v>75</v>
      </c>
      <c r="LV277" s="13">
        <v>9</v>
      </c>
      <c r="LW277" s="13">
        <v>75</v>
      </c>
      <c r="LX277" s="13">
        <f t="shared" si="77"/>
        <v>219</v>
      </c>
      <c r="LZ277" s="13">
        <v>0</v>
      </c>
      <c r="MA277" s="13">
        <v>0</v>
      </c>
      <c r="MB277" s="13">
        <v>0</v>
      </c>
      <c r="MC277" s="13">
        <v>63</v>
      </c>
      <c r="MD277" s="13">
        <v>75</v>
      </c>
      <c r="ME277" s="13">
        <v>3</v>
      </c>
      <c r="MF277" s="13">
        <v>69</v>
      </c>
      <c r="MG277" s="13">
        <f t="shared" si="78"/>
        <v>210</v>
      </c>
      <c r="MI277" s="13">
        <v>0</v>
      </c>
      <c r="MJ277" s="13">
        <v>0</v>
      </c>
      <c r="MK277" s="13">
        <v>0</v>
      </c>
      <c r="ML277" s="13">
        <v>63</v>
      </c>
      <c r="MM277" s="13">
        <v>75</v>
      </c>
      <c r="MN277" s="13">
        <v>14</v>
      </c>
      <c r="MO277" s="13">
        <v>70</v>
      </c>
      <c r="MP277" s="13">
        <f t="shared" si="79"/>
        <v>222</v>
      </c>
    </row>
    <row r="278" spans="3:354" x14ac:dyDescent="0.25">
      <c r="C278" s="10">
        <v>205</v>
      </c>
      <c r="E278" s="13">
        <v>0</v>
      </c>
      <c r="F278" s="13">
        <v>0</v>
      </c>
      <c r="G278" s="13">
        <v>0</v>
      </c>
      <c r="H278" s="13">
        <v>5</v>
      </c>
      <c r="I278" s="13">
        <v>0</v>
      </c>
      <c r="J278" s="13">
        <v>28</v>
      </c>
      <c r="K278" s="13">
        <v>21</v>
      </c>
      <c r="L278" s="13">
        <v>54</v>
      </c>
      <c r="N278" s="13">
        <v>0</v>
      </c>
      <c r="O278" s="13">
        <v>0</v>
      </c>
      <c r="P278" s="13">
        <v>0</v>
      </c>
      <c r="Q278" s="13">
        <v>4</v>
      </c>
      <c r="R278" s="13">
        <v>0</v>
      </c>
      <c r="S278" s="13">
        <v>31</v>
      </c>
      <c r="T278" s="13">
        <v>9</v>
      </c>
      <c r="U278" s="13">
        <v>44</v>
      </c>
      <c r="W278" s="13">
        <v>0</v>
      </c>
      <c r="X278" s="13">
        <v>0</v>
      </c>
      <c r="Y278" s="13">
        <v>0</v>
      </c>
      <c r="Z278" s="13">
        <v>0</v>
      </c>
      <c r="AA278" s="13">
        <v>0</v>
      </c>
      <c r="AB278" s="13">
        <v>26</v>
      </c>
      <c r="AC278" s="13">
        <v>40</v>
      </c>
      <c r="AD278" s="13">
        <v>66</v>
      </c>
      <c r="AF278" s="13">
        <v>0</v>
      </c>
      <c r="AG278" s="13">
        <v>0</v>
      </c>
      <c r="AH278" s="13">
        <v>0</v>
      </c>
      <c r="AI278" s="13">
        <v>0</v>
      </c>
      <c r="AJ278" s="13">
        <v>0</v>
      </c>
      <c r="AK278" s="13">
        <v>24</v>
      </c>
      <c r="AL278" s="13">
        <v>24</v>
      </c>
      <c r="AM278" s="13">
        <v>48</v>
      </c>
      <c r="AO278" s="13">
        <v>0</v>
      </c>
      <c r="AP278" s="13">
        <v>54</v>
      </c>
      <c r="AQ278" s="13">
        <v>0</v>
      </c>
      <c r="AR278" s="13">
        <v>0</v>
      </c>
      <c r="AS278" s="13">
        <v>0</v>
      </c>
      <c r="AT278" s="13">
        <v>0</v>
      </c>
      <c r="AU278" s="13">
        <v>262</v>
      </c>
      <c r="AV278" s="13">
        <v>316</v>
      </c>
      <c r="AX278" s="13">
        <v>5</v>
      </c>
      <c r="AY278" s="13">
        <v>60</v>
      </c>
      <c r="AZ278" s="13">
        <v>0</v>
      </c>
      <c r="BA278" s="13">
        <v>11</v>
      </c>
      <c r="BB278" s="13">
        <v>0</v>
      </c>
      <c r="BC278" s="13">
        <v>0</v>
      </c>
      <c r="BD278" s="13">
        <v>268</v>
      </c>
      <c r="BE278" s="13">
        <v>344</v>
      </c>
      <c r="BG278" s="13">
        <v>1</v>
      </c>
      <c r="BH278" s="13">
        <v>44</v>
      </c>
      <c r="BI278" s="13">
        <v>0</v>
      </c>
      <c r="BJ278" s="13">
        <v>0</v>
      </c>
      <c r="BK278" s="13">
        <v>0</v>
      </c>
      <c r="BL278" s="13">
        <v>0</v>
      </c>
      <c r="BM278" s="13">
        <v>255</v>
      </c>
      <c r="BN278" s="13">
        <v>300</v>
      </c>
      <c r="BP278" s="13">
        <v>1</v>
      </c>
      <c r="BQ278" s="13">
        <v>107</v>
      </c>
      <c r="BR278" s="13">
        <v>0</v>
      </c>
      <c r="BS278" s="13">
        <v>13</v>
      </c>
      <c r="BT278" s="13">
        <v>0</v>
      </c>
      <c r="BU278" s="13">
        <v>0</v>
      </c>
      <c r="BV278" s="13">
        <v>281</v>
      </c>
      <c r="BW278" s="13">
        <v>402</v>
      </c>
      <c r="BY278" s="13">
        <v>0</v>
      </c>
      <c r="BZ278" s="13">
        <v>45</v>
      </c>
      <c r="CA278" s="13">
        <v>0</v>
      </c>
      <c r="CB278" s="13">
        <v>19</v>
      </c>
      <c r="CC278" s="13">
        <v>5</v>
      </c>
      <c r="CD278" s="13">
        <v>0</v>
      </c>
      <c r="CE278" s="13">
        <v>247</v>
      </c>
      <c r="CF278" s="13">
        <v>316</v>
      </c>
      <c r="CH278" s="13">
        <v>1</v>
      </c>
      <c r="CI278" s="13">
        <v>0</v>
      </c>
      <c r="CJ278" s="13">
        <v>0</v>
      </c>
      <c r="CK278" s="13">
        <v>9</v>
      </c>
      <c r="CL278" s="13">
        <v>0</v>
      </c>
      <c r="CM278" s="13">
        <v>0</v>
      </c>
      <c r="CN278" s="13">
        <v>53</v>
      </c>
      <c r="CO278" s="13">
        <v>63</v>
      </c>
      <c r="CQ278" s="13">
        <v>0</v>
      </c>
      <c r="CR278" s="13">
        <v>0</v>
      </c>
      <c r="CS278" s="13">
        <v>0</v>
      </c>
      <c r="CT278" s="13">
        <v>0</v>
      </c>
      <c r="CU278" s="13">
        <v>53</v>
      </c>
      <c r="CV278" s="13">
        <v>0</v>
      </c>
      <c r="CW278" s="13">
        <v>0</v>
      </c>
      <c r="CX278" s="13">
        <v>53</v>
      </c>
      <c r="CZ278" s="13">
        <v>0</v>
      </c>
      <c r="DA278" s="13">
        <v>0</v>
      </c>
      <c r="DB278" s="13">
        <v>0</v>
      </c>
      <c r="DC278" s="13">
        <v>0</v>
      </c>
      <c r="DD278" s="13">
        <v>43</v>
      </c>
      <c r="DE278" s="13">
        <v>0</v>
      </c>
      <c r="DF278" s="13">
        <v>0</v>
      </c>
      <c r="DG278" s="13">
        <v>43</v>
      </c>
      <c r="DI278" s="13">
        <v>0</v>
      </c>
      <c r="DJ278" s="13">
        <v>0</v>
      </c>
      <c r="DK278" s="13">
        <v>0</v>
      </c>
      <c r="DL278" s="13">
        <v>0</v>
      </c>
      <c r="DM278" s="13">
        <v>45</v>
      </c>
      <c r="DN278" s="13">
        <v>0</v>
      </c>
      <c r="DO278" s="13">
        <v>0</v>
      </c>
      <c r="DP278" s="13">
        <v>45</v>
      </c>
      <c r="DR278" s="13">
        <v>0</v>
      </c>
      <c r="DS278" s="13">
        <v>0</v>
      </c>
      <c r="DT278" s="13">
        <v>0</v>
      </c>
      <c r="DU278" s="13">
        <v>0</v>
      </c>
      <c r="DV278" s="13">
        <v>43</v>
      </c>
      <c r="DW278" s="13">
        <v>0</v>
      </c>
      <c r="DX278" s="13">
        <v>0</v>
      </c>
      <c r="DY278" s="13">
        <v>43</v>
      </c>
      <c r="EA278" s="13">
        <v>0</v>
      </c>
      <c r="EB278" s="13">
        <v>0</v>
      </c>
      <c r="EC278" s="13">
        <v>0</v>
      </c>
      <c r="ED278" s="13">
        <v>0</v>
      </c>
      <c r="EE278" s="13">
        <v>43</v>
      </c>
      <c r="EF278" s="13">
        <v>0</v>
      </c>
      <c r="EG278" s="13">
        <v>0</v>
      </c>
      <c r="EH278" s="13">
        <v>43</v>
      </c>
      <c r="EJ278" s="13">
        <v>1</v>
      </c>
      <c r="EK278" s="13">
        <v>203</v>
      </c>
      <c r="EL278" s="13">
        <v>0</v>
      </c>
      <c r="EM278" s="13">
        <v>23</v>
      </c>
      <c r="EN278" s="13">
        <v>0</v>
      </c>
      <c r="EO278" s="13">
        <v>0</v>
      </c>
      <c r="EP278" s="13">
        <v>403</v>
      </c>
      <c r="EQ278" s="13">
        <v>630</v>
      </c>
      <c r="ES278" s="13">
        <v>0</v>
      </c>
      <c r="ET278" s="13">
        <v>192</v>
      </c>
      <c r="EU278" s="13">
        <v>0</v>
      </c>
      <c r="EV278" s="13">
        <v>0</v>
      </c>
      <c r="EW278" s="13">
        <v>0</v>
      </c>
      <c r="EX278" s="13">
        <v>0</v>
      </c>
      <c r="EY278" s="13">
        <v>328</v>
      </c>
      <c r="EZ278" s="13">
        <v>520</v>
      </c>
      <c r="FB278" s="13">
        <v>0</v>
      </c>
      <c r="FC278" s="13">
        <v>58</v>
      </c>
      <c r="FD278" s="13">
        <v>0</v>
      </c>
      <c r="FE278" s="13">
        <v>5</v>
      </c>
      <c r="FF278" s="13">
        <v>0</v>
      </c>
      <c r="FG278" s="13">
        <v>0</v>
      </c>
      <c r="FH278" s="13">
        <v>383</v>
      </c>
      <c r="FI278" s="13">
        <v>446</v>
      </c>
      <c r="FK278" s="13">
        <v>1</v>
      </c>
      <c r="FL278" s="13">
        <v>0</v>
      </c>
      <c r="FM278" s="13">
        <v>0</v>
      </c>
      <c r="FN278" s="13">
        <v>17</v>
      </c>
      <c r="FO278" s="13">
        <v>0</v>
      </c>
      <c r="FP278" s="13">
        <v>0</v>
      </c>
      <c r="FQ278" s="13">
        <v>351</v>
      </c>
      <c r="FR278" s="13">
        <v>369</v>
      </c>
      <c r="FT278" s="13">
        <v>2</v>
      </c>
      <c r="FU278" s="13">
        <v>0</v>
      </c>
      <c r="FV278" s="13">
        <v>0</v>
      </c>
      <c r="FW278" s="13">
        <v>25</v>
      </c>
      <c r="FX278" s="13">
        <v>0</v>
      </c>
      <c r="FY278" s="13">
        <v>0</v>
      </c>
      <c r="FZ278" s="13">
        <v>351</v>
      </c>
      <c r="GA278" s="13">
        <f t="shared" si="60"/>
        <v>378</v>
      </c>
      <c r="GC278" s="13">
        <v>0</v>
      </c>
      <c r="GD278" s="13">
        <v>0</v>
      </c>
      <c r="GE278" s="13">
        <v>0</v>
      </c>
      <c r="GF278" s="13">
        <v>17</v>
      </c>
      <c r="GG278" s="13">
        <v>0</v>
      </c>
      <c r="GH278" s="13">
        <v>0</v>
      </c>
      <c r="GI278" s="13">
        <v>439</v>
      </c>
      <c r="GJ278" s="13">
        <f t="shared" si="61"/>
        <v>456</v>
      </c>
      <c r="GL278" s="13">
        <v>4</v>
      </c>
      <c r="GM278" s="13">
        <v>0</v>
      </c>
      <c r="GN278" s="13">
        <v>0</v>
      </c>
      <c r="GO278" s="13">
        <v>5</v>
      </c>
      <c r="GP278" s="13">
        <v>0</v>
      </c>
      <c r="GQ278" s="13">
        <v>0</v>
      </c>
      <c r="GR278" s="13">
        <v>351</v>
      </c>
      <c r="GS278" s="13">
        <f t="shared" si="62"/>
        <v>360</v>
      </c>
      <c r="GU278" s="13">
        <v>0</v>
      </c>
      <c r="GV278" s="13">
        <v>5</v>
      </c>
      <c r="GW278" s="13">
        <v>0</v>
      </c>
      <c r="GX278" s="13">
        <v>15</v>
      </c>
      <c r="GY278" s="13">
        <v>0</v>
      </c>
      <c r="GZ278" s="13">
        <v>0</v>
      </c>
      <c r="HA278" s="13">
        <v>341</v>
      </c>
      <c r="HB278" s="13">
        <f t="shared" si="63"/>
        <v>361</v>
      </c>
      <c r="HD278" s="13">
        <v>2</v>
      </c>
      <c r="HE278" s="13">
        <v>0</v>
      </c>
      <c r="HF278" s="13">
        <v>0</v>
      </c>
      <c r="HG278" s="13">
        <v>7</v>
      </c>
      <c r="HH278" s="13">
        <v>0</v>
      </c>
      <c r="HI278" s="13">
        <v>0</v>
      </c>
      <c r="HJ278" s="13">
        <v>334</v>
      </c>
      <c r="HK278" s="13">
        <f t="shared" si="64"/>
        <v>343</v>
      </c>
      <c r="HM278" s="13">
        <v>0</v>
      </c>
      <c r="HN278" s="13">
        <v>6</v>
      </c>
      <c r="HO278" s="13">
        <v>0</v>
      </c>
      <c r="HP278" s="13">
        <v>1</v>
      </c>
      <c r="HQ278" s="13">
        <v>0</v>
      </c>
      <c r="HR278" s="13">
        <v>0</v>
      </c>
      <c r="HS278" s="13">
        <v>337</v>
      </c>
      <c r="HT278" s="13">
        <f t="shared" si="65"/>
        <v>344</v>
      </c>
      <c r="HV278" s="13">
        <v>2</v>
      </c>
      <c r="HW278" s="13">
        <v>0</v>
      </c>
      <c r="HX278" s="13">
        <v>0</v>
      </c>
      <c r="HY278" s="13">
        <v>9</v>
      </c>
      <c r="HZ278" s="13">
        <v>0</v>
      </c>
      <c r="IA278" s="13">
        <v>0</v>
      </c>
      <c r="IB278" s="13">
        <v>314</v>
      </c>
      <c r="IC278" s="13">
        <f t="shared" si="66"/>
        <v>325</v>
      </c>
      <c r="IE278" s="13">
        <v>0</v>
      </c>
      <c r="IF278" s="13">
        <v>0</v>
      </c>
      <c r="IG278" s="13">
        <v>0</v>
      </c>
      <c r="IH278" s="13">
        <v>19</v>
      </c>
      <c r="II278" s="13">
        <v>0</v>
      </c>
      <c r="IJ278" s="13">
        <v>0</v>
      </c>
      <c r="IK278" s="13">
        <v>163</v>
      </c>
      <c r="IL278" s="13">
        <f t="shared" si="67"/>
        <v>182</v>
      </c>
      <c r="IN278" s="13">
        <v>0</v>
      </c>
      <c r="IO278" s="13">
        <v>0</v>
      </c>
      <c r="IP278" s="13">
        <v>0</v>
      </c>
      <c r="IQ278" s="13">
        <v>21</v>
      </c>
      <c r="IR278" s="13">
        <v>0</v>
      </c>
      <c r="IS278" s="13">
        <v>2</v>
      </c>
      <c r="IT278" s="13">
        <v>161</v>
      </c>
      <c r="IU278" s="13">
        <f t="shared" si="68"/>
        <v>184</v>
      </c>
      <c r="IW278" s="13">
        <v>0</v>
      </c>
      <c r="IX278" s="13">
        <v>0</v>
      </c>
      <c r="IY278" s="13">
        <v>0</v>
      </c>
      <c r="IZ278" s="13">
        <v>18</v>
      </c>
      <c r="JA278" s="13">
        <v>0</v>
      </c>
      <c r="JB278" s="13">
        <v>7</v>
      </c>
      <c r="JC278" s="13">
        <v>153</v>
      </c>
      <c r="JD278" s="13">
        <f t="shared" si="69"/>
        <v>178</v>
      </c>
      <c r="JF278" s="13">
        <v>0</v>
      </c>
      <c r="JG278" s="13">
        <v>0</v>
      </c>
      <c r="JH278" s="13">
        <v>0</v>
      </c>
      <c r="JI278" s="13">
        <v>12</v>
      </c>
      <c r="JJ278" s="13">
        <v>0</v>
      </c>
      <c r="JK278" s="13">
        <v>7</v>
      </c>
      <c r="JL278" s="13">
        <v>156</v>
      </c>
      <c r="JM278" s="13">
        <f t="shared" si="70"/>
        <v>175</v>
      </c>
      <c r="JO278" s="13">
        <v>0</v>
      </c>
      <c r="JP278" s="13">
        <v>0</v>
      </c>
      <c r="JQ278" s="13">
        <v>0</v>
      </c>
      <c r="JR278" s="13">
        <v>17</v>
      </c>
      <c r="JS278" s="13">
        <v>0</v>
      </c>
      <c r="JT278" s="13">
        <v>4</v>
      </c>
      <c r="JU278" s="13">
        <v>137</v>
      </c>
      <c r="JV278" s="13">
        <f t="shared" si="71"/>
        <v>158</v>
      </c>
      <c r="JX278" s="13">
        <v>7</v>
      </c>
      <c r="JY278" s="13">
        <v>0</v>
      </c>
      <c r="JZ278" s="13">
        <v>0</v>
      </c>
      <c r="KA278" s="13">
        <v>10</v>
      </c>
      <c r="KB278" s="13">
        <v>0</v>
      </c>
      <c r="KC278" s="13">
        <v>0</v>
      </c>
      <c r="KD278" s="13">
        <v>119</v>
      </c>
      <c r="KE278" s="13">
        <f t="shared" si="72"/>
        <v>136</v>
      </c>
      <c r="KG278" s="13">
        <v>5</v>
      </c>
      <c r="KH278" s="13">
        <v>0</v>
      </c>
      <c r="KI278" s="13">
        <v>0</v>
      </c>
      <c r="KJ278" s="13">
        <v>14</v>
      </c>
      <c r="KK278" s="13">
        <v>0</v>
      </c>
      <c r="KL278" s="13">
        <v>5</v>
      </c>
      <c r="KM278" s="13">
        <v>136</v>
      </c>
      <c r="KN278" s="13">
        <f t="shared" si="73"/>
        <v>160</v>
      </c>
      <c r="KP278" s="13">
        <v>0</v>
      </c>
      <c r="KQ278" s="13">
        <v>0</v>
      </c>
      <c r="KR278" s="13">
        <v>0</v>
      </c>
      <c r="KS278" s="13">
        <v>13</v>
      </c>
      <c r="KT278" s="13">
        <v>0</v>
      </c>
      <c r="KU278" s="13">
        <v>17</v>
      </c>
      <c r="KV278" s="13">
        <v>175</v>
      </c>
      <c r="KW278" s="13">
        <f t="shared" si="74"/>
        <v>205</v>
      </c>
      <c r="KY278" s="13">
        <v>0</v>
      </c>
      <c r="KZ278" s="13">
        <v>0</v>
      </c>
      <c r="LA278" s="13">
        <v>0</v>
      </c>
      <c r="LB278" s="13">
        <v>14</v>
      </c>
      <c r="LC278" s="13">
        <v>0</v>
      </c>
      <c r="LD278" s="13">
        <v>3</v>
      </c>
      <c r="LE278" s="13">
        <v>134</v>
      </c>
      <c r="LF278" s="13">
        <f t="shared" si="75"/>
        <v>151</v>
      </c>
      <c r="LH278" s="13">
        <v>0</v>
      </c>
      <c r="LI278" s="13">
        <v>0</v>
      </c>
      <c r="LJ278" s="13">
        <v>0</v>
      </c>
      <c r="LK278" s="13">
        <v>18</v>
      </c>
      <c r="LL278" s="13">
        <v>0</v>
      </c>
      <c r="LM278" s="13">
        <v>5</v>
      </c>
      <c r="LN278" s="13">
        <v>167</v>
      </c>
      <c r="LO278" s="13">
        <f t="shared" si="76"/>
        <v>190</v>
      </c>
      <c r="LQ278" s="13">
        <v>0</v>
      </c>
      <c r="LR278" s="13">
        <v>0</v>
      </c>
      <c r="LS278" s="13">
        <v>0</v>
      </c>
      <c r="LT278" s="13">
        <v>17</v>
      </c>
      <c r="LU278" s="13">
        <v>0</v>
      </c>
      <c r="LV278" s="13">
        <v>11</v>
      </c>
      <c r="LW278" s="13">
        <v>175</v>
      </c>
      <c r="LX278" s="13">
        <f t="shared" si="77"/>
        <v>203</v>
      </c>
      <c r="LZ278" s="13">
        <v>0</v>
      </c>
      <c r="MA278" s="13">
        <v>0</v>
      </c>
      <c r="MB278" s="13">
        <v>0</v>
      </c>
      <c r="MC278" s="13">
        <v>14</v>
      </c>
      <c r="MD278" s="13">
        <v>0</v>
      </c>
      <c r="ME278" s="13">
        <v>11</v>
      </c>
      <c r="MF278" s="13">
        <v>193</v>
      </c>
      <c r="MG278" s="13">
        <f t="shared" si="78"/>
        <v>218</v>
      </c>
      <c r="MI278" s="13">
        <v>0</v>
      </c>
      <c r="MJ278" s="13">
        <v>201</v>
      </c>
      <c r="MK278" s="13">
        <v>0</v>
      </c>
      <c r="ML278" s="13">
        <v>21</v>
      </c>
      <c r="MM278" s="13">
        <v>10</v>
      </c>
      <c r="MN278" s="13">
        <v>0</v>
      </c>
      <c r="MO278" s="13">
        <v>306</v>
      </c>
      <c r="MP278" s="13">
        <f t="shared" si="79"/>
        <v>538</v>
      </c>
    </row>
    <row r="279" spans="3:354" x14ac:dyDescent="0.25">
      <c r="C279" s="10">
        <v>206</v>
      </c>
      <c r="E279" s="13">
        <v>0</v>
      </c>
      <c r="F279" s="13">
        <v>0</v>
      </c>
      <c r="G279" s="13">
        <v>0</v>
      </c>
      <c r="H279" s="13">
        <v>0</v>
      </c>
      <c r="I279" s="13">
        <v>0</v>
      </c>
      <c r="J279" s="13">
        <v>32</v>
      </c>
      <c r="K279" s="13">
        <v>191</v>
      </c>
      <c r="L279" s="13">
        <v>223</v>
      </c>
      <c r="N279" s="13">
        <v>0</v>
      </c>
      <c r="O279" s="13">
        <v>5</v>
      </c>
      <c r="P279" s="13">
        <v>0</v>
      </c>
      <c r="Q279" s="13">
        <v>0</v>
      </c>
      <c r="R279" s="13">
        <v>0</v>
      </c>
      <c r="S279" s="13">
        <v>35</v>
      </c>
      <c r="T279" s="13">
        <v>245</v>
      </c>
      <c r="U279" s="13">
        <v>285</v>
      </c>
      <c r="W279" s="13">
        <v>0</v>
      </c>
      <c r="X279" s="13">
        <v>1</v>
      </c>
      <c r="Y279" s="13">
        <v>0</v>
      </c>
      <c r="Z279" s="13">
        <v>0</v>
      </c>
      <c r="AA279" s="13">
        <v>0</v>
      </c>
      <c r="AB279" s="13">
        <v>51</v>
      </c>
      <c r="AC279" s="13">
        <v>161</v>
      </c>
      <c r="AD279" s="13">
        <v>213</v>
      </c>
      <c r="AF279" s="13">
        <v>0</v>
      </c>
      <c r="AG279" s="13">
        <v>0</v>
      </c>
      <c r="AH279" s="13">
        <v>0</v>
      </c>
      <c r="AI279" s="13">
        <v>0</v>
      </c>
      <c r="AJ279" s="13">
        <v>0</v>
      </c>
      <c r="AK279" s="13">
        <v>52</v>
      </c>
      <c r="AL279" s="13">
        <v>209</v>
      </c>
      <c r="AM279" s="13">
        <v>261</v>
      </c>
      <c r="AO279" s="13">
        <v>5</v>
      </c>
      <c r="AP279" s="13">
        <v>1</v>
      </c>
      <c r="AQ279" s="13">
        <v>0</v>
      </c>
      <c r="AR279" s="13">
        <v>0</v>
      </c>
      <c r="AS279" s="13">
        <v>0</v>
      </c>
      <c r="AT279" s="13">
        <v>48</v>
      </c>
      <c r="AU279" s="13">
        <v>217</v>
      </c>
      <c r="AV279" s="13">
        <v>271</v>
      </c>
      <c r="AX279" s="13">
        <v>0</v>
      </c>
      <c r="AY279" s="13">
        <v>0</v>
      </c>
      <c r="AZ279" s="13">
        <v>5</v>
      </c>
      <c r="BA279" s="13">
        <v>0</v>
      </c>
      <c r="BB279" s="13">
        <v>0</v>
      </c>
      <c r="BC279" s="13">
        <v>44</v>
      </c>
      <c r="BD279" s="13">
        <v>214</v>
      </c>
      <c r="BE279" s="13">
        <v>263</v>
      </c>
      <c r="BG279" s="13">
        <v>0</v>
      </c>
      <c r="BH279" s="13">
        <v>1</v>
      </c>
      <c r="BI279" s="13">
        <v>10</v>
      </c>
      <c r="BJ279" s="13">
        <v>0</v>
      </c>
      <c r="BK279" s="13">
        <v>0</v>
      </c>
      <c r="BL279" s="13">
        <v>67</v>
      </c>
      <c r="BM279" s="13">
        <v>174</v>
      </c>
      <c r="BN279" s="13">
        <v>252</v>
      </c>
      <c r="BP279" s="13">
        <v>5</v>
      </c>
      <c r="BQ279" s="13">
        <v>1</v>
      </c>
      <c r="BR279" s="13">
        <v>0</v>
      </c>
      <c r="BS279" s="13">
        <v>5</v>
      </c>
      <c r="BT279" s="13">
        <v>0</v>
      </c>
      <c r="BU279" s="13">
        <v>50</v>
      </c>
      <c r="BV279" s="13">
        <v>183</v>
      </c>
      <c r="BW279" s="13">
        <v>244</v>
      </c>
      <c r="BY279" s="13">
        <v>0</v>
      </c>
      <c r="BZ279" s="13">
        <v>1</v>
      </c>
      <c r="CA279" s="13">
        <v>0</v>
      </c>
      <c r="CB279" s="13">
        <v>5</v>
      </c>
      <c r="CC279" s="13">
        <v>0</v>
      </c>
      <c r="CD279" s="13">
        <v>46</v>
      </c>
      <c r="CE279" s="13">
        <v>169</v>
      </c>
      <c r="CF279" s="13">
        <v>221</v>
      </c>
      <c r="CH279" s="13">
        <v>4</v>
      </c>
      <c r="CI279" s="13">
        <v>0</v>
      </c>
      <c r="CJ279" s="13">
        <v>0</v>
      </c>
      <c r="CK279" s="13">
        <v>5</v>
      </c>
      <c r="CL279" s="13">
        <v>0</v>
      </c>
      <c r="CM279" s="13">
        <v>50</v>
      </c>
      <c r="CN279" s="13">
        <v>157</v>
      </c>
      <c r="CO279" s="13">
        <v>216</v>
      </c>
      <c r="CQ279" s="13">
        <v>0</v>
      </c>
      <c r="CR279" s="13">
        <v>0</v>
      </c>
      <c r="CS279" s="13">
        <v>0</v>
      </c>
      <c r="CT279" s="13">
        <v>42</v>
      </c>
      <c r="CU279" s="13">
        <v>85</v>
      </c>
      <c r="CV279" s="13">
        <v>140</v>
      </c>
      <c r="CW279" s="13">
        <v>50</v>
      </c>
      <c r="CX279" s="13">
        <v>317</v>
      </c>
      <c r="CZ279" s="13">
        <v>0</v>
      </c>
      <c r="DA279" s="13">
        <v>0</v>
      </c>
      <c r="DB279" s="13">
        <v>0</v>
      </c>
      <c r="DC279" s="13">
        <v>74</v>
      </c>
      <c r="DD279" s="13">
        <v>85</v>
      </c>
      <c r="DE279" s="13">
        <v>154</v>
      </c>
      <c r="DF279" s="13">
        <v>52</v>
      </c>
      <c r="DG279" s="13">
        <v>365</v>
      </c>
      <c r="DI279" s="13">
        <v>0</v>
      </c>
      <c r="DJ279" s="13">
        <v>0</v>
      </c>
      <c r="DK279" s="13">
        <v>0</v>
      </c>
      <c r="DL279" s="13">
        <v>61</v>
      </c>
      <c r="DM279" s="13">
        <v>85</v>
      </c>
      <c r="DN279" s="13">
        <v>140</v>
      </c>
      <c r="DO279" s="13">
        <v>40</v>
      </c>
      <c r="DP279" s="13">
        <v>326</v>
      </c>
      <c r="DR279" s="13">
        <v>0</v>
      </c>
      <c r="DS279" s="13">
        <v>0</v>
      </c>
      <c r="DT279" s="13">
        <v>0</v>
      </c>
      <c r="DU279" s="13">
        <v>0</v>
      </c>
      <c r="DV279" s="13">
        <v>0</v>
      </c>
      <c r="DW279" s="13">
        <v>0</v>
      </c>
      <c r="DX279" s="13">
        <v>53</v>
      </c>
      <c r="DY279" s="13">
        <v>53</v>
      </c>
      <c r="EA279" s="13">
        <v>0</v>
      </c>
      <c r="EB279" s="13">
        <v>0</v>
      </c>
      <c r="EC279" s="13">
        <v>0</v>
      </c>
      <c r="ED279" s="13">
        <v>0</v>
      </c>
      <c r="EE279" s="13">
        <v>0</v>
      </c>
      <c r="EF279" s="13">
        <v>0</v>
      </c>
      <c r="EG279" s="13">
        <v>1</v>
      </c>
      <c r="EH279" s="13">
        <v>1</v>
      </c>
      <c r="EJ279" s="13">
        <v>0</v>
      </c>
      <c r="EK279" s="13">
        <v>26</v>
      </c>
      <c r="EL279" s="13">
        <v>0</v>
      </c>
      <c r="EM279" s="13">
        <v>0</v>
      </c>
      <c r="EN279" s="13">
        <v>0</v>
      </c>
      <c r="EO279" s="13">
        <v>51</v>
      </c>
      <c r="EP279" s="13">
        <v>263</v>
      </c>
      <c r="EQ279" s="13">
        <v>340</v>
      </c>
      <c r="ES279" s="13">
        <v>0</v>
      </c>
      <c r="ET279" s="13">
        <v>1</v>
      </c>
      <c r="EU279" s="13">
        <v>0</v>
      </c>
      <c r="EV279" s="13">
        <v>0</v>
      </c>
      <c r="EW279" s="13">
        <v>0</v>
      </c>
      <c r="EX279" s="13">
        <v>38</v>
      </c>
      <c r="EY279" s="13">
        <v>244</v>
      </c>
      <c r="EZ279" s="13">
        <v>283</v>
      </c>
      <c r="FB279" s="13">
        <v>0</v>
      </c>
      <c r="FC279" s="13">
        <v>2</v>
      </c>
      <c r="FD279" s="13">
        <v>0</v>
      </c>
      <c r="FE279" s="13">
        <v>0</v>
      </c>
      <c r="FF279" s="13">
        <v>0</v>
      </c>
      <c r="FG279" s="13">
        <v>29</v>
      </c>
      <c r="FH279" s="13">
        <v>257</v>
      </c>
      <c r="FI279" s="13">
        <v>288</v>
      </c>
      <c r="FK279" s="13">
        <v>0</v>
      </c>
      <c r="FL279" s="13">
        <v>1</v>
      </c>
      <c r="FM279" s="13">
        <v>0</v>
      </c>
      <c r="FN279" s="13">
        <v>0</v>
      </c>
      <c r="FO279" s="13">
        <v>0</v>
      </c>
      <c r="FP279" s="13">
        <v>27</v>
      </c>
      <c r="FQ279" s="13">
        <v>269</v>
      </c>
      <c r="FR279" s="13">
        <v>297</v>
      </c>
      <c r="FT279" s="13">
        <v>0</v>
      </c>
      <c r="FU279" s="13">
        <v>5</v>
      </c>
      <c r="FV279" s="13">
        <v>0</v>
      </c>
      <c r="FW279" s="13">
        <v>0</v>
      </c>
      <c r="FX279" s="13">
        <v>0</v>
      </c>
      <c r="FY279" s="13">
        <v>51</v>
      </c>
      <c r="FZ279" s="13">
        <v>311</v>
      </c>
      <c r="GA279" s="13">
        <f t="shared" si="60"/>
        <v>367</v>
      </c>
      <c r="GC279" s="13">
        <v>0</v>
      </c>
      <c r="GD279" s="13">
        <v>1</v>
      </c>
      <c r="GE279" s="13">
        <v>0</v>
      </c>
      <c r="GF279" s="13">
        <v>0</v>
      </c>
      <c r="GG279" s="13">
        <v>0</v>
      </c>
      <c r="GH279" s="13">
        <v>49</v>
      </c>
      <c r="GI279" s="13">
        <v>292</v>
      </c>
      <c r="GJ279" s="13">
        <f t="shared" si="61"/>
        <v>342</v>
      </c>
      <c r="GL279" s="13">
        <v>0</v>
      </c>
      <c r="GM279" s="13">
        <v>1</v>
      </c>
      <c r="GN279" s="13">
        <v>0</v>
      </c>
      <c r="GO279" s="13">
        <v>0</v>
      </c>
      <c r="GP279" s="13">
        <v>0</v>
      </c>
      <c r="GQ279" s="13">
        <v>48</v>
      </c>
      <c r="GR279" s="13">
        <v>261</v>
      </c>
      <c r="GS279" s="13">
        <f t="shared" si="62"/>
        <v>310</v>
      </c>
      <c r="GU279" s="13">
        <v>0</v>
      </c>
      <c r="GV279" s="13">
        <v>0</v>
      </c>
      <c r="GW279" s="13">
        <v>0</v>
      </c>
      <c r="GX279" s="13">
        <v>0</v>
      </c>
      <c r="GY279" s="13">
        <v>0</v>
      </c>
      <c r="GZ279" s="13">
        <v>39</v>
      </c>
      <c r="HA279" s="13">
        <v>296</v>
      </c>
      <c r="HB279" s="13">
        <f t="shared" si="63"/>
        <v>335</v>
      </c>
      <c r="HD279" s="13">
        <v>0</v>
      </c>
      <c r="HE279" s="13">
        <v>0</v>
      </c>
      <c r="HF279" s="13">
        <v>0</v>
      </c>
      <c r="HG279" s="13">
        <v>0</v>
      </c>
      <c r="HH279" s="13">
        <v>0</v>
      </c>
      <c r="HI279" s="13">
        <v>0</v>
      </c>
      <c r="HJ279" s="13">
        <v>327</v>
      </c>
      <c r="HK279" s="13">
        <f t="shared" si="64"/>
        <v>327</v>
      </c>
      <c r="HM279" s="13">
        <v>0</v>
      </c>
      <c r="HN279" s="13">
        <v>6</v>
      </c>
      <c r="HO279" s="13">
        <v>0</v>
      </c>
      <c r="HP279" s="13">
        <v>0</v>
      </c>
      <c r="HQ279" s="13">
        <v>0</v>
      </c>
      <c r="HR279" s="13">
        <v>36</v>
      </c>
      <c r="HS279" s="13">
        <v>300</v>
      </c>
      <c r="HT279" s="13">
        <f t="shared" si="65"/>
        <v>342</v>
      </c>
      <c r="HV279" s="13">
        <v>0</v>
      </c>
      <c r="HW279" s="13">
        <v>0</v>
      </c>
      <c r="HX279" s="13">
        <v>0</v>
      </c>
      <c r="HY279" s="13">
        <v>0</v>
      </c>
      <c r="HZ279" s="13">
        <v>0</v>
      </c>
      <c r="IA279" s="13">
        <v>28</v>
      </c>
      <c r="IB279" s="13">
        <v>318</v>
      </c>
      <c r="IC279" s="13">
        <f t="shared" si="66"/>
        <v>346</v>
      </c>
      <c r="IE279" s="13">
        <v>0</v>
      </c>
      <c r="IF279" s="13">
        <v>9</v>
      </c>
      <c r="IG279" s="13">
        <v>0</v>
      </c>
      <c r="IH279" s="13">
        <v>11</v>
      </c>
      <c r="II279" s="13">
        <v>0</v>
      </c>
      <c r="IJ279" s="13">
        <v>43</v>
      </c>
      <c r="IK279" s="13">
        <v>313</v>
      </c>
      <c r="IL279" s="13">
        <f t="shared" si="67"/>
        <v>376</v>
      </c>
      <c r="IN279" s="13">
        <v>0</v>
      </c>
      <c r="IO279" s="13">
        <v>8</v>
      </c>
      <c r="IP279" s="13">
        <v>0</v>
      </c>
      <c r="IQ279" s="13">
        <v>19</v>
      </c>
      <c r="IR279" s="13">
        <v>0</v>
      </c>
      <c r="IS279" s="13">
        <v>46</v>
      </c>
      <c r="IT279" s="13">
        <v>337</v>
      </c>
      <c r="IU279" s="13">
        <f t="shared" si="68"/>
        <v>410</v>
      </c>
      <c r="IW279" s="13">
        <v>0</v>
      </c>
      <c r="IX279" s="13">
        <v>16</v>
      </c>
      <c r="IY279" s="13">
        <v>0</v>
      </c>
      <c r="IZ279" s="13">
        <v>21</v>
      </c>
      <c r="JA279" s="13">
        <v>0</v>
      </c>
      <c r="JB279" s="13">
        <v>47</v>
      </c>
      <c r="JC279" s="13">
        <v>353</v>
      </c>
      <c r="JD279" s="13">
        <f t="shared" si="69"/>
        <v>437</v>
      </c>
      <c r="JF279" s="13">
        <v>0</v>
      </c>
      <c r="JG279" s="13">
        <v>32</v>
      </c>
      <c r="JH279" s="13">
        <v>0</v>
      </c>
      <c r="JI279" s="13">
        <v>20</v>
      </c>
      <c r="JJ279" s="13">
        <v>0</v>
      </c>
      <c r="JK279" s="13">
        <v>42</v>
      </c>
      <c r="JL279" s="13">
        <v>367</v>
      </c>
      <c r="JM279" s="13">
        <f t="shared" si="70"/>
        <v>461</v>
      </c>
      <c r="JO279" s="13">
        <v>0</v>
      </c>
      <c r="JP279" s="13">
        <v>9</v>
      </c>
      <c r="JQ279" s="13">
        <v>0</v>
      </c>
      <c r="JR279" s="13">
        <v>0</v>
      </c>
      <c r="JS279" s="13">
        <v>0</v>
      </c>
      <c r="JT279" s="13">
        <v>45</v>
      </c>
      <c r="JU279" s="13">
        <v>246</v>
      </c>
      <c r="JV279" s="13">
        <f t="shared" si="71"/>
        <v>300</v>
      </c>
      <c r="JX279" s="13">
        <v>0</v>
      </c>
      <c r="JY279" s="13">
        <v>16</v>
      </c>
      <c r="JZ279" s="13">
        <v>0</v>
      </c>
      <c r="KA279" s="13">
        <v>0</v>
      </c>
      <c r="KB279" s="13">
        <v>0</v>
      </c>
      <c r="KC279" s="13">
        <v>24</v>
      </c>
      <c r="KD279" s="13">
        <v>347</v>
      </c>
      <c r="KE279" s="13">
        <f t="shared" si="72"/>
        <v>387</v>
      </c>
      <c r="KG279" s="13">
        <v>0</v>
      </c>
      <c r="KH279" s="13">
        <v>13</v>
      </c>
      <c r="KI279" s="13">
        <v>0</v>
      </c>
      <c r="KJ279" s="13">
        <v>0</v>
      </c>
      <c r="KK279" s="13">
        <v>0</v>
      </c>
      <c r="KL279" s="13">
        <v>15</v>
      </c>
      <c r="KM279" s="13">
        <v>333</v>
      </c>
      <c r="KN279" s="13">
        <f t="shared" si="73"/>
        <v>361</v>
      </c>
      <c r="KP279" s="13">
        <v>0</v>
      </c>
      <c r="KQ279" s="13">
        <v>12</v>
      </c>
      <c r="KR279" s="13">
        <v>0</v>
      </c>
      <c r="KS279" s="13">
        <v>0</v>
      </c>
      <c r="KT279" s="13">
        <v>0</v>
      </c>
      <c r="KU279" s="13">
        <v>11</v>
      </c>
      <c r="KV279" s="13">
        <v>305</v>
      </c>
      <c r="KW279" s="13">
        <f t="shared" si="74"/>
        <v>328</v>
      </c>
      <c r="KY279" s="13">
        <v>0</v>
      </c>
      <c r="KZ279" s="13">
        <v>13</v>
      </c>
      <c r="LA279" s="13">
        <v>0</v>
      </c>
      <c r="LB279" s="13">
        <v>7</v>
      </c>
      <c r="LC279" s="13">
        <v>0</v>
      </c>
      <c r="LD279" s="13">
        <v>21</v>
      </c>
      <c r="LE279" s="13">
        <v>329</v>
      </c>
      <c r="LF279" s="13">
        <f t="shared" si="75"/>
        <v>370</v>
      </c>
      <c r="LH279" s="13">
        <v>0</v>
      </c>
      <c r="LI279" s="13">
        <v>15</v>
      </c>
      <c r="LJ279" s="13">
        <v>0</v>
      </c>
      <c r="LK279" s="13">
        <v>7</v>
      </c>
      <c r="LL279" s="13">
        <v>0</v>
      </c>
      <c r="LM279" s="13">
        <v>25</v>
      </c>
      <c r="LN279" s="13">
        <v>327</v>
      </c>
      <c r="LO279" s="13">
        <f t="shared" si="76"/>
        <v>374</v>
      </c>
      <c r="LQ279" s="13">
        <v>0</v>
      </c>
      <c r="LR279" s="13">
        <v>9</v>
      </c>
      <c r="LS279" s="13">
        <v>0</v>
      </c>
      <c r="LT279" s="13">
        <v>2</v>
      </c>
      <c r="LU279" s="13">
        <v>0</v>
      </c>
      <c r="LV279" s="13">
        <v>24</v>
      </c>
      <c r="LW279" s="13">
        <v>326</v>
      </c>
      <c r="LX279" s="13">
        <f t="shared" si="77"/>
        <v>361</v>
      </c>
      <c r="LZ279" s="13">
        <v>0</v>
      </c>
      <c r="MA279" s="13">
        <v>25</v>
      </c>
      <c r="MB279" s="13">
        <v>0</v>
      </c>
      <c r="MC279" s="13">
        <v>2</v>
      </c>
      <c r="MD279" s="13">
        <v>0</v>
      </c>
      <c r="ME279" s="13">
        <v>26</v>
      </c>
      <c r="MF279" s="13">
        <v>355</v>
      </c>
      <c r="MG279" s="13">
        <f t="shared" si="78"/>
        <v>408</v>
      </c>
      <c r="MI279" s="13">
        <v>0</v>
      </c>
      <c r="MJ279" s="13">
        <v>13</v>
      </c>
      <c r="MK279" s="13">
        <v>0</v>
      </c>
      <c r="ML279" s="13">
        <v>8</v>
      </c>
      <c r="MM279" s="13">
        <v>0</v>
      </c>
      <c r="MN279" s="13">
        <v>26</v>
      </c>
      <c r="MO279" s="13">
        <v>406</v>
      </c>
      <c r="MP279" s="13">
        <f t="shared" si="79"/>
        <v>453</v>
      </c>
    </row>
    <row r="280" spans="3:354" x14ac:dyDescent="0.25">
      <c r="C280" s="10">
        <v>207</v>
      </c>
      <c r="E280" s="13">
        <v>0</v>
      </c>
      <c r="F280" s="13">
        <v>0</v>
      </c>
      <c r="G280" s="13">
        <v>0</v>
      </c>
      <c r="H280" s="13">
        <v>73</v>
      </c>
      <c r="I280" s="13">
        <v>0</v>
      </c>
      <c r="J280" s="13">
        <v>281</v>
      </c>
      <c r="K280" s="13">
        <v>244</v>
      </c>
      <c r="L280" s="13">
        <v>598</v>
      </c>
      <c r="N280" s="13">
        <v>0</v>
      </c>
      <c r="O280" s="13">
        <v>0</v>
      </c>
      <c r="P280" s="13">
        <v>0</v>
      </c>
      <c r="Q280" s="13">
        <v>97</v>
      </c>
      <c r="R280" s="13">
        <v>0</v>
      </c>
      <c r="S280" s="13">
        <v>0</v>
      </c>
      <c r="T280" s="13">
        <v>466</v>
      </c>
      <c r="U280" s="13">
        <v>563</v>
      </c>
      <c r="W280" s="13">
        <v>0</v>
      </c>
      <c r="X280" s="13">
        <v>0</v>
      </c>
      <c r="Y280" s="13">
        <v>0</v>
      </c>
      <c r="Z280" s="13">
        <v>55</v>
      </c>
      <c r="AA280" s="13">
        <v>0</v>
      </c>
      <c r="AB280" s="13">
        <v>238</v>
      </c>
      <c r="AC280" s="13">
        <v>502</v>
      </c>
      <c r="AD280" s="13">
        <v>795</v>
      </c>
      <c r="AF280" s="13">
        <v>0</v>
      </c>
      <c r="AG280" s="13">
        <v>0</v>
      </c>
      <c r="AH280" s="13">
        <v>0</v>
      </c>
      <c r="AI280" s="13">
        <v>71</v>
      </c>
      <c r="AJ280" s="13">
        <v>0</v>
      </c>
      <c r="AK280" s="13">
        <v>221</v>
      </c>
      <c r="AL280" s="13">
        <v>506</v>
      </c>
      <c r="AM280" s="13">
        <v>798</v>
      </c>
      <c r="AO280" s="13">
        <v>56</v>
      </c>
      <c r="AP280" s="13">
        <v>0</v>
      </c>
      <c r="AQ280" s="13">
        <v>0</v>
      </c>
      <c r="AR280" s="13">
        <v>91</v>
      </c>
      <c r="AS280" s="13">
        <v>9</v>
      </c>
      <c r="AT280" s="13">
        <v>370</v>
      </c>
      <c r="AU280" s="13">
        <v>664</v>
      </c>
      <c r="AV280" s="13">
        <v>1190</v>
      </c>
      <c r="AX280" s="13">
        <v>26</v>
      </c>
      <c r="AY280" s="13">
        <v>32</v>
      </c>
      <c r="AZ280" s="13">
        <v>0</v>
      </c>
      <c r="BA280" s="13">
        <v>101</v>
      </c>
      <c r="BB280" s="13">
        <v>8</v>
      </c>
      <c r="BC280" s="13">
        <v>359</v>
      </c>
      <c r="BD280" s="13">
        <v>682</v>
      </c>
      <c r="BE280" s="13">
        <v>1208</v>
      </c>
      <c r="BG280" s="13">
        <v>4</v>
      </c>
      <c r="BH280" s="13">
        <v>38</v>
      </c>
      <c r="BI280" s="13">
        <v>0</v>
      </c>
      <c r="BJ280" s="13">
        <v>107</v>
      </c>
      <c r="BK280" s="13">
        <v>5</v>
      </c>
      <c r="BL280" s="13">
        <v>248</v>
      </c>
      <c r="BM280" s="13">
        <v>637</v>
      </c>
      <c r="BN280" s="13">
        <v>1039</v>
      </c>
      <c r="BP280" s="13">
        <v>40</v>
      </c>
      <c r="BQ280" s="13">
        <v>13</v>
      </c>
      <c r="BR280" s="13">
        <v>0</v>
      </c>
      <c r="BS280" s="13">
        <v>120</v>
      </c>
      <c r="BT280" s="13">
        <v>5</v>
      </c>
      <c r="BU280" s="13">
        <v>409</v>
      </c>
      <c r="BV280" s="13">
        <v>658</v>
      </c>
      <c r="BW280" s="13">
        <v>1245</v>
      </c>
      <c r="BY280" s="13">
        <v>14</v>
      </c>
      <c r="BZ280" s="13">
        <v>9</v>
      </c>
      <c r="CA280" s="13">
        <v>0</v>
      </c>
      <c r="CB280" s="13">
        <v>98</v>
      </c>
      <c r="CC280" s="13">
        <v>5</v>
      </c>
      <c r="CD280" s="13">
        <v>347</v>
      </c>
      <c r="CE280" s="13">
        <v>612</v>
      </c>
      <c r="CF280" s="13">
        <v>1085</v>
      </c>
      <c r="CH280" s="13">
        <v>44</v>
      </c>
      <c r="CI280" s="13">
        <v>5</v>
      </c>
      <c r="CJ280" s="13">
        <v>0</v>
      </c>
      <c r="CK280" s="13">
        <v>132</v>
      </c>
      <c r="CL280" s="13">
        <v>9</v>
      </c>
      <c r="CM280" s="13">
        <v>235</v>
      </c>
      <c r="CN280" s="13">
        <v>623</v>
      </c>
      <c r="CO280" s="13">
        <v>1048</v>
      </c>
      <c r="CQ280" s="13">
        <v>1</v>
      </c>
      <c r="CR280" s="13">
        <v>36</v>
      </c>
      <c r="CS280" s="13">
        <v>0</v>
      </c>
      <c r="CT280" s="13">
        <v>21</v>
      </c>
      <c r="CU280" s="13">
        <v>5</v>
      </c>
      <c r="CV280" s="13">
        <v>0</v>
      </c>
      <c r="CW280" s="13">
        <v>287</v>
      </c>
      <c r="CX280" s="13">
        <v>350</v>
      </c>
      <c r="CZ280" s="13">
        <v>0</v>
      </c>
      <c r="DA280" s="13">
        <v>30</v>
      </c>
      <c r="DB280" s="13">
        <v>0</v>
      </c>
      <c r="DC280" s="13">
        <v>13</v>
      </c>
      <c r="DD280" s="13">
        <v>5</v>
      </c>
      <c r="DE280" s="13">
        <v>0</v>
      </c>
      <c r="DF280" s="13">
        <v>256</v>
      </c>
      <c r="DG280" s="13">
        <v>304</v>
      </c>
      <c r="DI280" s="13">
        <v>1</v>
      </c>
      <c r="DJ280" s="13">
        <v>114</v>
      </c>
      <c r="DK280" s="13">
        <v>0</v>
      </c>
      <c r="DL280" s="13">
        <v>14</v>
      </c>
      <c r="DM280" s="13">
        <v>1</v>
      </c>
      <c r="DN280" s="13">
        <v>0</v>
      </c>
      <c r="DO280" s="13">
        <v>307</v>
      </c>
      <c r="DP280" s="13">
        <v>437</v>
      </c>
      <c r="DR280" s="13">
        <v>0</v>
      </c>
      <c r="DS280" s="13">
        <v>207</v>
      </c>
      <c r="DT280" s="13">
        <v>0</v>
      </c>
      <c r="DU280" s="13">
        <v>15</v>
      </c>
      <c r="DV280" s="13">
        <v>0</v>
      </c>
      <c r="DW280" s="13">
        <v>0</v>
      </c>
      <c r="DX280" s="13">
        <v>351</v>
      </c>
      <c r="DY280" s="13">
        <v>573</v>
      </c>
      <c r="EA280" s="13">
        <v>1</v>
      </c>
      <c r="EB280" s="13">
        <v>225</v>
      </c>
      <c r="EC280" s="13">
        <v>0</v>
      </c>
      <c r="ED280" s="13">
        <v>22</v>
      </c>
      <c r="EE280" s="13">
        <v>0</v>
      </c>
      <c r="EF280" s="13">
        <v>0</v>
      </c>
      <c r="EG280" s="13">
        <v>357</v>
      </c>
      <c r="EH280" s="13">
        <v>605</v>
      </c>
      <c r="EJ280" s="13">
        <v>29</v>
      </c>
      <c r="EK280" s="13">
        <v>0</v>
      </c>
      <c r="EL280" s="13">
        <v>0</v>
      </c>
      <c r="EM280" s="13">
        <v>165</v>
      </c>
      <c r="EN280" s="13">
        <v>5</v>
      </c>
      <c r="EO280" s="13">
        <v>350</v>
      </c>
      <c r="EP280" s="13">
        <v>515</v>
      </c>
      <c r="EQ280" s="13">
        <v>1064</v>
      </c>
      <c r="ES280" s="13">
        <v>65</v>
      </c>
      <c r="ET280" s="13">
        <v>0</v>
      </c>
      <c r="EU280" s="13">
        <v>0</v>
      </c>
      <c r="EV280" s="13">
        <v>111</v>
      </c>
      <c r="EW280" s="13">
        <v>15</v>
      </c>
      <c r="EX280" s="13">
        <v>458</v>
      </c>
      <c r="EY280" s="13">
        <v>512</v>
      </c>
      <c r="EZ280" s="13">
        <v>1161</v>
      </c>
      <c r="FB280" s="13">
        <v>60</v>
      </c>
      <c r="FC280" s="13">
        <v>0</v>
      </c>
      <c r="FD280" s="13">
        <v>0</v>
      </c>
      <c r="FE280" s="13">
        <v>128</v>
      </c>
      <c r="FF280" s="13">
        <v>12</v>
      </c>
      <c r="FG280" s="13">
        <v>252</v>
      </c>
      <c r="FH280" s="13">
        <v>518</v>
      </c>
      <c r="FI280" s="13">
        <v>970</v>
      </c>
      <c r="FK280" s="13">
        <v>0</v>
      </c>
      <c r="FL280" s="13">
        <v>0</v>
      </c>
      <c r="FM280" s="13">
        <v>0</v>
      </c>
      <c r="FN280" s="13">
        <v>168</v>
      </c>
      <c r="FO280" s="13">
        <v>14</v>
      </c>
      <c r="FP280" s="13">
        <v>384</v>
      </c>
      <c r="FQ280" s="13">
        <v>609</v>
      </c>
      <c r="FR280" s="13">
        <v>1175</v>
      </c>
      <c r="FT280" s="13">
        <v>97</v>
      </c>
      <c r="FU280" s="13">
        <v>0</v>
      </c>
      <c r="FV280" s="13">
        <v>0</v>
      </c>
      <c r="FW280" s="13">
        <v>189</v>
      </c>
      <c r="FX280" s="13">
        <v>18</v>
      </c>
      <c r="FY280" s="13">
        <v>380</v>
      </c>
      <c r="FZ280" s="13">
        <v>501</v>
      </c>
      <c r="GA280" s="13">
        <f t="shared" si="60"/>
        <v>1185</v>
      </c>
      <c r="GC280" s="13">
        <v>77</v>
      </c>
      <c r="GD280" s="13">
        <v>0</v>
      </c>
      <c r="GE280" s="13">
        <v>0</v>
      </c>
      <c r="GF280" s="13">
        <v>124</v>
      </c>
      <c r="GG280" s="13">
        <v>13</v>
      </c>
      <c r="GH280" s="13">
        <v>466</v>
      </c>
      <c r="GI280" s="13">
        <v>508</v>
      </c>
      <c r="GJ280" s="13">
        <f t="shared" si="61"/>
        <v>1188</v>
      </c>
      <c r="GL280" s="13">
        <v>91</v>
      </c>
      <c r="GM280" s="13">
        <v>0</v>
      </c>
      <c r="GN280" s="13">
        <v>0</v>
      </c>
      <c r="GO280" s="13">
        <v>127</v>
      </c>
      <c r="GP280" s="13">
        <v>13</v>
      </c>
      <c r="GQ280" s="13">
        <v>232</v>
      </c>
      <c r="GR280" s="13">
        <v>557</v>
      </c>
      <c r="GS280" s="13">
        <f t="shared" si="62"/>
        <v>1020</v>
      </c>
      <c r="GU280" s="13">
        <v>93</v>
      </c>
      <c r="GV280" s="13">
        <v>0</v>
      </c>
      <c r="GW280" s="13">
        <v>0</v>
      </c>
      <c r="GX280" s="13">
        <v>109</v>
      </c>
      <c r="GY280" s="13">
        <v>15</v>
      </c>
      <c r="GZ280" s="13">
        <v>369</v>
      </c>
      <c r="HA280" s="13">
        <v>391</v>
      </c>
      <c r="HB280" s="13">
        <f t="shared" si="63"/>
        <v>977</v>
      </c>
      <c r="HD280" s="13">
        <v>80</v>
      </c>
      <c r="HE280" s="13">
        <v>0</v>
      </c>
      <c r="HF280" s="13">
        <v>0</v>
      </c>
      <c r="HG280" s="13">
        <v>140</v>
      </c>
      <c r="HH280" s="13">
        <v>15</v>
      </c>
      <c r="HI280" s="13">
        <v>419</v>
      </c>
      <c r="HJ280" s="13">
        <v>301</v>
      </c>
      <c r="HK280" s="13">
        <f t="shared" si="64"/>
        <v>955</v>
      </c>
      <c r="HM280" s="13">
        <v>83</v>
      </c>
      <c r="HN280" s="13">
        <v>0</v>
      </c>
      <c r="HO280" s="13">
        <v>0</v>
      </c>
      <c r="HP280" s="13">
        <v>73</v>
      </c>
      <c r="HQ280" s="13">
        <v>13</v>
      </c>
      <c r="HR280" s="13">
        <v>429</v>
      </c>
      <c r="HS280" s="13">
        <v>314</v>
      </c>
      <c r="HT280" s="13">
        <f t="shared" si="65"/>
        <v>912</v>
      </c>
      <c r="HV280" s="13">
        <v>90</v>
      </c>
      <c r="HW280" s="13">
        <v>0</v>
      </c>
      <c r="HX280" s="13">
        <v>0</v>
      </c>
      <c r="HY280" s="13">
        <v>78</v>
      </c>
      <c r="HZ280" s="13">
        <v>15</v>
      </c>
      <c r="IA280" s="13">
        <v>333</v>
      </c>
      <c r="IB280" s="13">
        <v>334</v>
      </c>
      <c r="IC280" s="13">
        <f t="shared" si="66"/>
        <v>850</v>
      </c>
      <c r="IE280" s="13">
        <v>87</v>
      </c>
      <c r="IF280" s="13">
        <v>0</v>
      </c>
      <c r="IG280" s="13">
        <v>0</v>
      </c>
      <c r="IH280" s="13">
        <v>89</v>
      </c>
      <c r="II280" s="13">
        <v>25</v>
      </c>
      <c r="IJ280" s="13">
        <v>445</v>
      </c>
      <c r="IK280" s="13">
        <v>357</v>
      </c>
      <c r="IL280" s="13">
        <f t="shared" si="67"/>
        <v>1003</v>
      </c>
      <c r="IN280" s="13">
        <v>85</v>
      </c>
      <c r="IO280" s="13">
        <v>0</v>
      </c>
      <c r="IP280" s="13">
        <v>0</v>
      </c>
      <c r="IQ280" s="13">
        <v>82</v>
      </c>
      <c r="IR280" s="13">
        <v>21</v>
      </c>
      <c r="IS280" s="13">
        <v>254</v>
      </c>
      <c r="IT280" s="13">
        <v>324</v>
      </c>
      <c r="IU280" s="13">
        <f t="shared" si="68"/>
        <v>766</v>
      </c>
      <c r="IW280" s="13">
        <v>83</v>
      </c>
      <c r="IX280" s="13">
        <v>0</v>
      </c>
      <c r="IY280" s="13">
        <v>0</v>
      </c>
      <c r="IZ280" s="13">
        <v>79</v>
      </c>
      <c r="JA280" s="13">
        <v>24</v>
      </c>
      <c r="JB280" s="13">
        <v>386</v>
      </c>
      <c r="JC280" s="13">
        <v>333</v>
      </c>
      <c r="JD280" s="13">
        <f t="shared" si="69"/>
        <v>905</v>
      </c>
      <c r="JF280" s="13">
        <v>80</v>
      </c>
      <c r="JG280" s="13">
        <v>0</v>
      </c>
      <c r="JH280" s="13">
        <v>0</v>
      </c>
      <c r="JI280" s="13">
        <v>77</v>
      </c>
      <c r="JJ280" s="13">
        <v>22</v>
      </c>
      <c r="JK280" s="13">
        <v>467</v>
      </c>
      <c r="JL280" s="13">
        <v>310</v>
      </c>
      <c r="JM280" s="13">
        <f t="shared" si="70"/>
        <v>956</v>
      </c>
      <c r="JO280" s="13">
        <v>78</v>
      </c>
      <c r="JP280" s="13">
        <v>0</v>
      </c>
      <c r="JQ280" s="13">
        <v>0</v>
      </c>
      <c r="JR280" s="13">
        <v>70</v>
      </c>
      <c r="JS280" s="13">
        <v>8</v>
      </c>
      <c r="JT280" s="13">
        <v>374</v>
      </c>
      <c r="JU280" s="13">
        <v>428</v>
      </c>
      <c r="JV280" s="13">
        <f t="shared" si="71"/>
        <v>958</v>
      </c>
      <c r="JX280" s="13">
        <v>84</v>
      </c>
      <c r="JY280" s="13">
        <v>0</v>
      </c>
      <c r="JZ280" s="13">
        <v>0</v>
      </c>
      <c r="KA280" s="13">
        <v>58</v>
      </c>
      <c r="KB280" s="13">
        <v>5</v>
      </c>
      <c r="KC280" s="13">
        <v>373</v>
      </c>
      <c r="KD280" s="13">
        <v>354</v>
      </c>
      <c r="KE280" s="13">
        <f t="shared" si="72"/>
        <v>874</v>
      </c>
      <c r="KG280" s="13">
        <v>87</v>
      </c>
      <c r="KH280" s="13">
        <v>0</v>
      </c>
      <c r="KI280" s="13">
        <v>0</v>
      </c>
      <c r="KJ280" s="13">
        <v>73</v>
      </c>
      <c r="KK280" s="13">
        <v>9</v>
      </c>
      <c r="KL280" s="13">
        <v>382</v>
      </c>
      <c r="KM280" s="13">
        <v>365</v>
      </c>
      <c r="KN280" s="13">
        <f t="shared" si="73"/>
        <v>916</v>
      </c>
      <c r="KP280" s="13">
        <v>83</v>
      </c>
      <c r="KQ280" s="13">
        <v>0</v>
      </c>
      <c r="KR280" s="13">
        <v>0</v>
      </c>
      <c r="KS280" s="13">
        <v>66</v>
      </c>
      <c r="KT280" s="13">
        <v>3</v>
      </c>
      <c r="KU280" s="13">
        <v>369</v>
      </c>
      <c r="KV280" s="13">
        <v>352</v>
      </c>
      <c r="KW280" s="13">
        <f t="shared" si="74"/>
        <v>873</v>
      </c>
      <c r="KY280" s="13">
        <v>55</v>
      </c>
      <c r="KZ280" s="13">
        <v>0</v>
      </c>
      <c r="LA280" s="13">
        <v>0</v>
      </c>
      <c r="LB280" s="13">
        <v>41</v>
      </c>
      <c r="LC280" s="13">
        <v>7</v>
      </c>
      <c r="LD280" s="13">
        <v>325</v>
      </c>
      <c r="LE280" s="13">
        <v>302</v>
      </c>
      <c r="LF280" s="13">
        <f t="shared" si="75"/>
        <v>730</v>
      </c>
      <c r="LH280" s="13">
        <v>63</v>
      </c>
      <c r="LI280" s="13">
        <v>0</v>
      </c>
      <c r="LJ280" s="13">
        <v>0</v>
      </c>
      <c r="LK280" s="13">
        <v>45</v>
      </c>
      <c r="LL280" s="13">
        <v>9</v>
      </c>
      <c r="LM280" s="13">
        <v>349</v>
      </c>
      <c r="LN280" s="13">
        <v>291</v>
      </c>
      <c r="LO280" s="13">
        <f t="shared" si="76"/>
        <v>757</v>
      </c>
      <c r="LQ280" s="13">
        <v>60</v>
      </c>
      <c r="LR280" s="13">
        <v>0</v>
      </c>
      <c r="LS280" s="13">
        <v>0</v>
      </c>
      <c r="LT280" s="13">
        <v>60</v>
      </c>
      <c r="LU280" s="13">
        <v>9</v>
      </c>
      <c r="LV280" s="13">
        <v>338</v>
      </c>
      <c r="LW280" s="13">
        <v>342</v>
      </c>
      <c r="LX280" s="13">
        <f t="shared" si="77"/>
        <v>809</v>
      </c>
      <c r="LZ280" s="13">
        <v>68</v>
      </c>
      <c r="MA280" s="13">
        <v>0</v>
      </c>
      <c r="MB280" s="13">
        <v>0</v>
      </c>
      <c r="MC280" s="13">
        <v>63</v>
      </c>
      <c r="MD280" s="13">
        <v>9</v>
      </c>
      <c r="ME280" s="13">
        <v>340</v>
      </c>
      <c r="MF280" s="13">
        <v>302</v>
      </c>
      <c r="MG280" s="13">
        <f t="shared" si="78"/>
        <v>782</v>
      </c>
      <c r="MI280" s="13">
        <v>70</v>
      </c>
      <c r="MJ280" s="13">
        <v>0</v>
      </c>
      <c r="MK280" s="13">
        <v>0</v>
      </c>
      <c r="ML280" s="13">
        <v>63</v>
      </c>
      <c r="MM280" s="13">
        <v>3</v>
      </c>
      <c r="MN280" s="13">
        <v>320</v>
      </c>
      <c r="MO280" s="13">
        <v>351</v>
      </c>
      <c r="MP280" s="13">
        <f t="shared" si="79"/>
        <v>807</v>
      </c>
    </row>
    <row r="281" spans="3:354" x14ac:dyDescent="0.25">
      <c r="C281" s="10">
        <v>208</v>
      </c>
      <c r="E281" s="13">
        <v>32</v>
      </c>
      <c r="F281" s="13">
        <v>0</v>
      </c>
      <c r="G281" s="13">
        <v>0</v>
      </c>
      <c r="H281" s="13">
        <v>126</v>
      </c>
      <c r="I281" s="13">
        <v>9</v>
      </c>
      <c r="J281" s="13">
        <v>219</v>
      </c>
      <c r="K281" s="13">
        <v>220</v>
      </c>
      <c r="L281" s="13">
        <v>606</v>
      </c>
      <c r="N281" s="13">
        <v>20</v>
      </c>
      <c r="O281" s="13">
        <v>0</v>
      </c>
      <c r="P281" s="13">
        <v>0</v>
      </c>
      <c r="Q281" s="13">
        <v>136</v>
      </c>
      <c r="R281" s="13">
        <v>15</v>
      </c>
      <c r="S281" s="13">
        <v>156</v>
      </c>
      <c r="T281" s="13">
        <v>165</v>
      </c>
      <c r="U281" s="13">
        <v>492</v>
      </c>
      <c r="W281" s="13">
        <v>20</v>
      </c>
      <c r="X281" s="13">
        <v>0</v>
      </c>
      <c r="Y281" s="13">
        <v>0</v>
      </c>
      <c r="Z281" s="13">
        <v>146</v>
      </c>
      <c r="AA281" s="13">
        <v>16</v>
      </c>
      <c r="AB281" s="13">
        <v>190</v>
      </c>
      <c r="AC281" s="13">
        <v>84</v>
      </c>
      <c r="AD281" s="13">
        <v>456</v>
      </c>
      <c r="AF281" s="13">
        <v>20</v>
      </c>
      <c r="AG281" s="13">
        <v>0</v>
      </c>
      <c r="AH281" s="13">
        <v>0</v>
      </c>
      <c r="AI281" s="13">
        <v>142</v>
      </c>
      <c r="AJ281" s="13">
        <v>16</v>
      </c>
      <c r="AK281" s="13">
        <v>235</v>
      </c>
      <c r="AL281" s="13">
        <v>77</v>
      </c>
      <c r="AM281" s="13">
        <v>490</v>
      </c>
      <c r="AO281" s="13">
        <v>50</v>
      </c>
      <c r="AP281" s="13">
        <v>0</v>
      </c>
      <c r="AQ281" s="13">
        <v>0</v>
      </c>
      <c r="AR281" s="13">
        <v>137</v>
      </c>
      <c r="AS281" s="13">
        <v>1</v>
      </c>
      <c r="AT281" s="13">
        <v>268</v>
      </c>
      <c r="AU281" s="13">
        <v>169</v>
      </c>
      <c r="AV281" s="13">
        <v>625</v>
      </c>
      <c r="AX281" s="13">
        <v>49</v>
      </c>
      <c r="AY281" s="13">
        <v>0</v>
      </c>
      <c r="AZ281" s="13">
        <v>0</v>
      </c>
      <c r="BA281" s="13">
        <v>149</v>
      </c>
      <c r="BB281" s="13">
        <v>5</v>
      </c>
      <c r="BC281" s="13">
        <v>287</v>
      </c>
      <c r="BD281" s="13">
        <v>102</v>
      </c>
      <c r="BE281" s="13">
        <v>592</v>
      </c>
      <c r="BG281" s="13">
        <v>38</v>
      </c>
      <c r="BH281" s="13">
        <v>0</v>
      </c>
      <c r="BI281" s="13">
        <v>0</v>
      </c>
      <c r="BJ281" s="13">
        <v>136</v>
      </c>
      <c r="BK281" s="13">
        <v>0</v>
      </c>
      <c r="BL281" s="13">
        <v>0</v>
      </c>
      <c r="BM281" s="13">
        <v>242</v>
      </c>
      <c r="BN281" s="13">
        <v>416</v>
      </c>
      <c r="BP281" s="13">
        <v>35</v>
      </c>
      <c r="BQ281" s="13">
        <v>0</v>
      </c>
      <c r="BR281" s="13">
        <v>0</v>
      </c>
      <c r="BS281" s="13">
        <v>133</v>
      </c>
      <c r="BT281" s="13">
        <v>1</v>
      </c>
      <c r="BU281" s="13">
        <v>266</v>
      </c>
      <c r="BV281" s="13">
        <v>264</v>
      </c>
      <c r="BW281" s="13">
        <v>699</v>
      </c>
      <c r="BY281" s="13">
        <v>34</v>
      </c>
      <c r="BZ281" s="13">
        <v>0</v>
      </c>
      <c r="CA281" s="13">
        <v>0</v>
      </c>
      <c r="CB281" s="13">
        <v>132</v>
      </c>
      <c r="CC281" s="13">
        <v>0</v>
      </c>
      <c r="CD281" s="13">
        <v>238</v>
      </c>
      <c r="CE281" s="13">
        <v>225</v>
      </c>
      <c r="CF281" s="13">
        <v>629</v>
      </c>
      <c r="CH281" s="13">
        <v>34</v>
      </c>
      <c r="CI281" s="13">
        <v>0</v>
      </c>
      <c r="CJ281" s="13">
        <v>0</v>
      </c>
      <c r="CK281" s="13">
        <v>137</v>
      </c>
      <c r="CL281" s="13">
        <v>1</v>
      </c>
      <c r="CM281" s="13">
        <v>229</v>
      </c>
      <c r="CN281" s="13">
        <v>300</v>
      </c>
      <c r="CO281" s="13">
        <v>701</v>
      </c>
      <c r="CQ281" s="13">
        <v>0</v>
      </c>
      <c r="CR281" s="13">
        <v>0</v>
      </c>
      <c r="CS281" s="13">
        <v>0</v>
      </c>
      <c r="CT281" s="13">
        <v>0</v>
      </c>
      <c r="CU281" s="13">
        <v>0</v>
      </c>
      <c r="CV281" s="13">
        <v>0</v>
      </c>
      <c r="CW281" s="13">
        <v>293</v>
      </c>
      <c r="CX281" s="13">
        <v>293</v>
      </c>
      <c r="CZ281" s="13">
        <v>0</v>
      </c>
      <c r="DA281" s="13">
        <v>0</v>
      </c>
      <c r="DB281" s="13">
        <v>0</v>
      </c>
      <c r="DC281" s="13">
        <v>0</v>
      </c>
      <c r="DD281" s="13">
        <v>0</v>
      </c>
      <c r="DE281" s="13">
        <v>0</v>
      </c>
      <c r="DF281" s="13">
        <v>289</v>
      </c>
      <c r="DG281" s="13">
        <v>289</v>
      </c>
      <c r="DI281" s="13">
        <v>0</v>
      </c>
      <c r="DJ281" s="13">
        <v>0</v>
      </c>
      <c r="DK281" s="13">
        <v>0</v>
      </c>
      <c r="DL281" s="13">
        <v>0</v>
      </c>
      <c r="DM281" s="13">
        <v>0</v>
      </c>
      <c r="DN281" s="13">
        <v>0</v>
      </c>
      <c r="DO281" s="13">
        <v>185</v>
      </c>
      <c r="DP281" s="13">
        <v>185</v>
      </c>
      <c r="DR281" s="13">
        <v>0</v>
      </c>
      <c r="DS281" s="13">
        <v>2</v>
      </c>
      <c r="DT281" s="13">
        <v>0</v>
      </c>
      <c r="DU281" s="13">
        <v>4</v>
      </c>
      <c r="DV281" s="13">
        <v>0</v>
      </c>
      <c r="DW281" s="13">
        <v>71</v>
      </c>
      <c r="DX281" s="13">
        <v>88</v>
      </c>
      <c r="DY281" s="13">
        <v>165</v>
      </c>
      <c r="EA281" s="13">
        <v>0</v>
      </c>
      <c r="EB281" s="13">
        <v>2</v>
      </c>
      <c r="EC281" s="13">
        <v>0</v>
      </c>
      <c r="ED281" s="13">
        <v>5</v>
      </c>
      <c r="EE281" s="13">
        <v>1</v>
      </c>
      <c r="EF281" s="13">
        <v>66</v>
      </c>
      <c r="EG281" s="13">
        <v>42</v>
      </c>
      <c r="EH281" s="13">
        <v>116</v>
      </c>
      <c r="EJ281" s="13">
        <v>42</v>
      </c>
      <c r="EK281" s="13">
        <v>4</v>
      </c>
      <c r="EL281" s="13">
        <v>0</v>
      </c>
      <c r="EM281" s="13">
        <v>154</v>
      </c>
      <c r="EN281" s="13">
        <v>8</v>
      </c>
      <c r="EO281" s="13">
        <v>221</v>
      </c>
      <c r="EP281" s="13">
        <v>335</v>
      </c>
      <c r="EQ281" s="13">
        <v>764</v>
      </c>
      <c r="ES281" s="13">
        <v>48</v>
      </c>
      <c r="ET281" s="13">
        <v>5</v>
      </c>
      <c r="EU281" s="13">
        <v>0</v>
      </c>
      <c r="EV281" s="13">
        <v>154</v>
      </c>
      <c r="EW281" s="13">
        <v>2</v>
      </c>
      <c r="EX281" s="13">
        <v>214</v>
      </c>
      <c r="EY281" s="13">
        <v>384</v>
      </c>
      <c r="EZ281" s="13">
        <v>807</v>
      </c>
      <c r="FB281" s="13">
        <v>24</v>
      </c>
      <c r="FC281" s="13">
        <v>11</v>
      </c>
      <c r="FD281" s="13">
        <v>0</v>
      </c>
      <c r="FE281" s="13">
        <v>123</v>
      </c>
      <c r="FF281" s="13">
        <v>8</v>
      </c>
      <c r="FG281" s="13">
        <v>305</v>
      </c>
      <c r="FH281" s="13">
        <v>384</v>
      </c>
      <c r="FI281" s="13">
        <v>855</v>
      </c>
      <c r="FK281" s="13">
        <v>48</v>
      </c>
      <c r="FL281" s="13">
        <v>7</v>
      </c>
      <c r="FM281" s="13">
        <v>0</v>
      </c>
      <c r="FN281" s="13">
        <v>132</v>
      </c>
      <c r="FO281" s="13">
        <v>8</v>
      </c>
      <c r="FP281" s="13">
        <v>228</v>
      </c>
      <c r="FQ281" s="13">
        <v>347</v>
      </c>
      <c r="FR281" s="13">
        <v>770</v>
      </c>
      <c r="FT281" s="13">
        <v>34</v>
      </c>
      <c r="FU281" s="13">
        <v>14</v>
      </c>
      <c r="FV281" s="13">
        <v>0</v>
      </c>
      <c r="FW281" s="13">
        <v>128</v>
      </c>
      <c r="FX281" s="13">
        <v>8</v>
      </c>
      <c r="FY281" s="13">
        <v>260</v>
      </c>
      <c r="FZ281" s="13">
        <v>306</v>
      </c>
      <c r="GA281" s="13">
        <f t="shared" si="60"/>
        <v>750</v>
      </c>
      <c r="GC281" s="13">
        <v>52</v>
      </c>
      <c r="GD281" s="13">
        <v>7</v>
      </c>
      <c r="GE281" s="13">
        <v>0</v>
      </c>
      <c r="GF281" s="13">
        <v>128</v>
      </c>
      <c r="GG281" s="13">
        <v>8</v>
      </c>
      <c r="GH281" s="13">
        <v>251</v>
      </c>
      <c r="GI281" s="13">
        <v>271</v>
      </c>
      <c r="GJ281" s="13">
        <f t="shared" si="61"/>
        <v>717</v>
      </c>
      <c r="GL281" s="13">
        <v>39</v>
      </c>
      <c r="GM281" s="13">
        <v>1</v>
      </c>
      <c r="GN281" s="13">
        <v>0</v>
      </c>
      <c r="GO281" s="13">
        <v>127</v>
      </c>
      <c r="GP281" s="13">
        <v>8</v>
      </c>
      <c r="GQ281" s="13">
        <v>230</v>
      </c>
      <c r="GR281" s="13">
        <v>253</v>
      </c>
      <c r="GS281" s="13">
        <f t="shared" si="62"/>
        <v>658</v>
      </c>
      <c r="GU281" s="13">
        <v>31</v>
      </c>
      <c r="GV281" s="13">
        <v>0</v>
      </c>
      <c r="GW281" s="13">
        <v>0</v>
      </c>
      <c r="GX281" s="13">
        <v>29</v>
      </c>
      <c r="GY281" s="13">
        <v>8</v>
      </c>
      <c r="GZ281" s="13">
        <v>266</v>
      </c>
      <c r="HA281" s="13">
        <v>239</v>
      </c>
      <c r="HB281" s="13">
        <f t="shared" si="63"/>
        <v>573</v>
      </c>
      <c r="HD281" s="13">
        <v>37</v>
      </c>
      <c r="HE281" s="13">
        <v>0</v>
      </c>
      <c r="HF281" s="13">
        <v>0</v>
      </c>
      <c r="HG281" s="13">
        <v>130</v>
      </c>
      <c r="HH281" s="13">
        <v>2</v>
      </c>
      <c r="HI281" s="13">
        <v>260</v>
      </c>
      <c r="HJ281" s="13">
        <v>254</v>
      </c>
      <c r="HK281" s="13">
        <f t="shared" si="64"/>
        <v>683</v>
      </c>
      <c r="HM281" s="13">
        <v>36</v>
      </c>
      <c r="HN281" s="13">
        <v>0</v>
      </c>
      <c r="HO281" s="13">
        <v>0</v>
      </c>
      <c r="HP281" s="13">
        <v>129</v>
      </c>
      <c r="HQ281" s="13">
        <v>8</v>
      </c>
      <c r="HR281" s="13">
        <v>278</v>
      </c>
      <c r="HS281" s="13">
        <v>287</v>
      </c>
      <c r="HT281" s="13">
        <f t="shared" si="65"/>
        <v>738</v>
      </c>
      <c r="HV281" s="13">
        <v>36</v>
      </c>
      <c r="HW281" s="13">
        <v>0</v>
      </c>
      <c r="HX281" s="13">
        <v>0</v>
      </c>
      <c r="HY281" s="13">
        <v>113</v>
      </c>
      <c r="HZ281" s="13">
        <v>8</v>
      </c>
      <c r="IA281" s="13">
        <v>1</v>
      </c>
      <c r="IB281" s="13">
        <v>271</v>
      </c>
      <c r="IC281" s="13">
        <f t="shared" si="66"/>
        <v>429</v>
      </c>
      <c r="IE281" s="13">
        <v>31</v>
      </c>
      <c r="IF281" s="13">
        <v>0</v>
      </c>
      <c r="IG281" s="13">
        <v>0</v>
      </c>
      <c r="IH281" s="13">
        <v>124</v>
      </c>
      <c r="II281" s="13">
        <v>8</v>
      </c>
      <c r="IJ281" s="13">
        <v>232</v>
      </c>
      <c r="IK281" s="13">
        <v>284</v>
      </c>
      <c r="IL281" s="13">
        <f t="shared" si="67"/>
        <v>679</v>
      </c>
      <c r="IN281" s="13">
        <v>9</v>
      </c>
      <c r="IO281" s="13">
        <v>0</v>
      </c>
      <c r="IP281" s="13">
        <v>0</v>
      </c>
      <c r="IQ281" s="13">
        <v>91</v>
      </c>
      <c r="IR281" s="13">
        <v>10</v>
      </c>
      <c r="IS281" s="13">
        <v>235</v>
      </c>
      <c r="IT281" s="13">
        <v>249</v>
      </c>
      <c r="IU281" s="13">
        <f t="shared" si="68"/>
        <v>594</v>
      </c>
      <c r="IW281" s="13">
        <v>10</v>
      </c>
      <c r="IX281" s="13">
        <v>2</v>
      </c>
      <c r="IY281" s="13">
        <v>0</v>
      </c>
      <c r="IZ281" s="13">
        <v>91</v>
      </c>
      <c r="JA281" s="13">
        <v>10</v>
      </c>
      <c r="JB281" s="13">
        <v>246</v>
      </c>
      <c r="JC281" s="13">
        <v>265</v>
      </c>
      <c r="JD281" s="13">
        <f t="shared" si="69"/>
        <v>624</v>
      </c>
      <c r="JF281" s="13">
        <v>30</v>
      </c>
      <c r="JG281" s="13">
        <v>0</v>
      </c>
      <c r="JH281" s="13">
        <v>0</v>
      </c>
      <c r="JI281" s="13">
        <v>99</v>
      </c>
      <c r="JJ281" s="13">
        <v>10</v>
      </c>
      <c r="JK281" s="13">
        <v>255</v>
      </c>
      <c r="JL281" s="13">
        <v>194</v>
      </c>
      <c r="JM281" s="13">
        <f t="shared" si="70"/>
        <v>588</v>
      </c>
      <c r="JO281" s="13">
        <v>30</v>
      </c>
      <c r="JP281" s="13">
        <v>2</v>
      </c>
      <c r="JQ281" s="13">
        <v>0</v>
      </c>
      <c r="JR281" s="13">
        <v>99</v>
      </c>
      <c r="JS281" s="13">
        <v>10</v>
      </c>
      <c r="JT281" s="13">
        <v>281</v>
      </c>
      <c r="JU281" s="13">
        <v>193</v>
      </c>
      <c r="JV281" s="13">
        <f t="shared" si="71"/>
        <v>615</v>
      </c>
      <c r="JX281" s="13">
        <v>30</v>
      </c>
      <c r="JY281" s="13">
        <v>2</v>
      </c>
      <c r="JZ281" s="13">
        <v>0</v>
      </c>
      <c r="KA281" s="13">
        <v>89</v>
      </c>
      <c r="KB281" s="13">
        <v>10</v>
      </c>
      <c r="KC281" s="13">
        <v>280</v>
      </c>
      <c r="KD281" s="13">
        <v>183</v>
      </c>
      <c r="KE281" s="13">
        <f t="shared" si="72"/>
        <v>594</v>
      </c>
      <c r="KG281" s="13">
        <v>30</v>
      </c>
      <c r="KH281" s="13">
        <v>0</v>
      </c>
      <c r="KI281" s="13">
        <v>0</v>
      </c>
      <c r="KJ281" s="13">
        <v>99</v>
      </c>
      <c r="KK281" s="13">
        <v>10</v>
      </c>
      <c r="KL281" s="13">
        <v>261</v>
      </c>
      <c r="KM281" s="13">
        <v>172</v>
      </c>
      <c r="KN281" s="13">
        <f t="shared" si="73"/>
        <v>572</v>
      </c>
      <c r="KP281" s="13">
        <v>30</v>
      </c>
      <c r="KQ281" s="13">
        <v>0</v>
      </c>
      <c r="KR281" s="13">
        <v>0</v>
      </c>
      <c r="KS281" s="13">
        <v>94</v>
      </c>
      <c r="KT281" s="13">
        <v>10</v>
      </c>
      <c r="KU281" s="13">
        <v>252</v>
      </c>
      <c r="KV281" s="13">
        <v>175</v>
      </c>
      <c r="KW281" s="13">
        <f t="shared" si="74"/>
        <v>561</v>
      </c>
      <c r="KY281" s="13">
        <v>32</v>
      </c>
      <c r="KZ281" s="13">
        <v>0</v>
      </c>
      <c r="LA281" s="13">
        <v>0</v>
      </c>
      <c r="LB281" s="13">
        <v>67</v>
      </c>
      <c r="LC281" s="13">
        <v>12</v>
      </c>
      <c r="LD281" s="13">
        <v>230</v>
      </c>
      <c r="LE281" s="13">
        <v>152</v>
      </c>
      <c r="LF281" s="13">
        <f t="shared" si="75"/>
        <v>493</v>
      </c>
      <c r="LH281" s="13">
        <v>35</v>
      </c>
      <c r="LI281" s="13">
        <v>0</v>
      </c>
      <c r="LJ281" s="13">
        <v>0</v>
      </c>
      <c r="LK281" s="13">
        <v>70</v>
      </c>
      <c r="LL281" s="13">
        <v>11</v>
      </c>
      <c r="LM281" s="13">
        <v>211</v>
      </c>
      <c r="LN281" s="13">
        <v>188</v>
      </c>
      <c r="LO281" s="13">
        <f t="shared" si="76"/>
        <v>515</v>
      </c>
      <c r="LQ281" s="13">
        <v>0</v>
      </c>
      <c r="LR281" s="13">
        <v>6</v>
      </c>
      <c r="LS281" s="13">
        <v>0</v>
      </c>
      <c r="LT281" s="13">
        <v>101</v>
      </c>
      <c r="LU281" s="13">
        <v>11</v>
      </c>
      <c r="LV281" s="13">
        <v>235</v>
      </c>
      <c r="LW281" s="13">
        <v>180</v>
      </c>
      <c r="LX281" s="13">
        <f t="shared" si="77"/>
        <v>533</v>
      </c>
      <c r="LZ281" s="13">
        <v>21</v>
      </c>
      <c r="MA281" s="13">
        <v>4</v>
      </c>
      <c r="MB281" s="13">
        <v>0</v>
      </c>
      <c r="MC281" s="13">
        <v>76</v>
      </c>
      <c r="MD281" s="13">
        <v>11</v>
      </c>
      <c r="ME281" s="13">
        <v>229</v>
      </c>
      <c r="MF281" s="13">
        <v>187</v>
      </c>
      <c r="MG281" s="13">
        <f t="shared" si="78"/>
        <v>528</v>
      </c>
      <c r="MI281" s="13">
        <v>22</v>
      </c>
      <c r="MJ281" s="13">
        <v>0</v>
      </c>
      <c r="MK281" s="13">
        <v>0</v>
      </c>
      <c r="ML281" s="13">
        <v>73</v>
      </c>
      <c r="MM281" s="13">
        <v>11</v>
      </c>
      <c r="MN281" s="13">
        <v>221</v>
      </c>
      <c r="MO281" s="13">
        <v>170</v>
      </c>
      <c r="MP281" s="13">
        <f t="shared" si="79"/>
        <v>497</v>
      </c>
    </row>
    <row r="282" spans="3:354" x14ac:dyDescent="0.25">
      <c r="C282" s="10">
        <v>209</v>
      </c>
      <c r="E282" s="13">
        <v>21</v>
      </c>
      <c r="F282" s="13">
        <v>0</v>
      </c>
      <c r="G282" s="13">
        <v>0</v>
      </c>
      <c r="H282" s="13">
        <v>25</v>
      </c>
      <c r="I282" s="13">
        <v>15</v>
      </c>
      <c r="J282" s="13">
        <v>292</v>
      </c>
      <c r="K282" s="13">
        <v>133</v>
      </c>
      <c r="L282" s="13">
        <v>486</v>
      </c>
      <c r="N282" s="13">
        <v>18</v>
      </c>
      <c r="O282" s="13">
        <v>0</v>
      </c>
      <c r="P282" s="13">
        <v>0</v>
      </c>
      <c r="Q282" s="13">
        <v>18</v>
      </c>
      <c r="R282" s="13">
        <v>15</v>
      </c>
      <c r="S282" s="13">
        <v>341</v>
      </c>
      <c r="T282" s="13">
        <v>104</v>
      </c>
      <c r="U282" s="13">
        <v>496</v>
      </c>
      <c r="W282" s="13">
        <v>24</v>
      </c>
      <c r="X282" s="13">
        <v>0</v>
      </c>
      <c r="Y282" s="13">
        <v>0</v>
      </c>
      <c r="Z282" s="13">
        <v>35</v>
      </c>
      <c r="AA282" s="13">
        <v>15</v>
      </c>
      <c r="AB282" s="13">
        <v>352</v>
      </c>
      <c r="AC282" s="13">
        <v>116</v>
      </c>
      <c r="AD282" s="13">
        <v>542</v>
      </c>
      <c r="AF282" s="13">
        <v>20</v>
      </c>
      <c r="AG282" s="13">
        <v>0</v>
      </c>
      <c r="AH282" s="13">
        <v>0</v>
      </c>
      <c r="AI282" s="13">
        <v>22</v>
      </c>
      <c r="AJ282" s="13">
        <v>15</v>
      </c>
      <c r="AK282" s="13">
        <v>305</v>
      </c>
      <c r="AL282" s="13">
        <v>117</v>
      </c>
      <c r="AM282" s="13">
        <v>479</v>
      </c>
      <c r="AO282" s="13">
        <v>25</v>
      </c>
      <c r="AP282" s="13">
        <v>2</v>
      </c>
      <c r="AQ282" s="13">
        <v>0</v>
      </c>
      <c r="AR282" s="13">
        <v>35</v>
      </c>
      <c r="AS282" s="13">
        <v>15</v>
      </c>
      <c r="AT282" s="13">
        <v>364</v>
      </c>
      <c r="AU282" s="13">
        <v>189</v>
      </c>
      <c r="AV282" s="13">
        <v>630</v>
      </c>
      <c r="AX282" s="13">
        <v>24</v>
      </c>
      <c r="AY282" s="13">
        <v>0</v>
      </c>
      <c r="AZ282" s="13">
        <v>0</v>
      </c>
      <c r="BA282" s="13">
        <v>25</v>
      </c>
      <c r="BB282" s="13">
        <v>9</v>
      </c>
      <c r="BC282" s="13">
        <v>340</v>
      </c>
      <c r="BD282" s="13">
        <v>187</v>
      </c>
      <c r="BE282" s="13">
        <v>585</v>
      </c>
      <c r="BG282" s="13">
        <v>27</v>
      </c>
      <c r="BH282" s="13">
        <v>2</v>
      </c>
      <c r="BI282" s="13">
        <v>0</v>
      </c>
      <c r="BJ282" s="13">
        <v>22</v>
      </c>
      <c r="BK282" s="13">
        <v>10</v>
      </c>
      <c r="BL282" s="13">
        <v>339</v>
      </c>
      <c r="BM282" s="13">
        <v>197</v>
      </c>
      <c r="BN282" s="13">
        <v>597</v>
      </c>
      <c r="BP282" s="13">
        <v>12</v>
      </c>
      <c r="BQ282" s="13">
        <v>0</v>
      </c>
      <c r="BR282" s="13">
        <v>0</v>
      </c>
      <c r="BS282" s="13">
        <v>11</v>
      </c>
      <c r="BT282" s="13">
        <v>10</v>
      </c>
      <c r="BU282" s="13">
        <v>407</v>
      </c>
      <c r="BV282" s="13">
        <v>204</v>
      </c>
      <c r="BW282" s="13">
        <v>644</v>
      </c>
      <c r="BY282" s="13">
        <v>5</v>
      </c>
      <c r="BZ282" s="13">
        <v>0</v>
      </c>
      <c r="CA282" s="13">
        <v>0</v>
      </c>
      <c r="CB282" s="13">
        <v>28</v>
      </c>
      <c r="CC282" s="13">
        <v>10</v>
      </c>
      <c r="CD282" s="13">
        <v>316</v>
      </c>
      <c r="CE282" s="13">
        <v>206</v>
      </c>
      <c r="CF282" s="13">
        <v>565</v>
      </c>
      <c r="CH282" s="13">
        <v>5</v>
      </c>
      <c r="CI282" s="13">
        <v>0</v>
      </c>
      <c r="CJ282" s="13">
        <v>0</v>
      </c>
      <c r="CK282" s="13">
        <v>33</v>
      </c>
      <c r="CL282" s="13">
        <v>9</v>
      </c>
      <c r="CM282" s="13">
        <v>345</v>
      </c>
      <c r="CN282" s="13">
        <v>133</v>
      </c>
      <c r="CO282" s="13">
        <v>525</v>
      </c>
      <c r="CQ282" s="13">
        <v>0</v>
      </c>
      <c r="CR282" s="13">
        <v>0</v>
      </c>
      <c r="CS282" s="13">
        <v>0</v>
      </c>
      <c r="CT282" s="13">
        <v>5</v>
      </c>
      <c r="CU282" s="13">
        <v>0</v>
      </c>
      <c r="CV282" s="13">
        <v>47</v>
      </c>
      <c r="CW282" s="13">
        <v>160</v>
      </c>
      <c r="CX282" s="13">
        <v>212</v>
      </c>
      <c r="CZ282" s="13">
        <v>0</v>
      </c>
      <c r="DA282" s="13">
        <v>2</v>
      </c>
      <c r="DB282" s="13">
        <v>0</v>
      </c>
      <c r="DC282" s="13">
        <v>0</v>
      </c>
      <c r="DD282" s="13">
        <v>0</v>
      </c>
      <c r="DE282" s="13">
        <v>43</v>
      </c>
      <c r="DF282" s="13">
        <v>142</v>
      </c>
      <c r="DG282" s="13">
        <v>187</v>
      </c>
      <c r="DI282" s="13">
        <v>0</v>
      </c>
      <c r="DJ282" s="13">
        <v>3</v>
      </c>
      <c r="DK282" s="13">
        <v>0</v>
      </c>
      <c r="DL282" s="13">
        <v>0</v>
      </c>
      <c r="DM282" s="13">
        <v>0</v>
      </c>
      <c r="DN282" s="13">
        <v>0</v>
      </c>
      <c r="DO282" s="13">
        <v>277</v>
      </c>
      <c r="DP282" s="13">
        <v>280</v>
      </c>
      <c r="DR282" s="13">
        <v>0</v>
      </c>
      <c r="DS282" s="13">
        <v>15</v>
      </c>
      <c r="DT282" s="13">
        <v>0</v>
      </c>
      <c r="DU282" s="13">
        <v>0</v>
      </c>
      <c r="DV282" s="13">
        <v>0</v>
      </c>
      <c r="DW282" s="13">
        <v>22</v>
      </c>
      <c r="DX282" s="13">
        <v>391</v>
      </c>
      <c r="DY282" s="13">
        <v>428</v>
      </c>
      <c r="EA282" s="13">
        <v>0</v>
      </c>
      <c r="EB282" s="13">
        <v>22</v>
      </c>
      <c r="EC282" s="13">
        <v>0</v>
      </c>
      <c r="ED282" s="13">
        <v>0</v>
      </c>
      <c r="EE282" s="13">
        <v>0</v>
      </c>
      <c r="EF282" s="13">
        <v>41</v>
      </c>
      <c r="EG282" s="13">
        <v>370</v>
      </c>
      <c r="EH282" s="13">
        <v>433</v>
      </c>
      <c r="EJ282" s="13">
        <v>4</v>
      </c>
      <c r="EK282" s="13">
        <v>0</v>
      </c>
      <c r="EL282" s="13">
        <v>0</v>
      </c>
      <c r="EM282" s="13">
        <v>20</v>
      </c>
      <c r="EN282" s="13">
        <v>5</v>
      </c>
      <c r="EO282" s="13">
        <v>305</v>
      </c>
      <c r="EP282" s="13">
        <v>191</v>
      </c>
      <c r="EQ282" s="13">
        <v>525</v>
      </c>
      <c r="ES282" s="13">
        <v>5</v>
      </c>
      <c r="ET282" s="13">
        <v>0</v>
      </c>
      <c r="EU282" s="13">
        <v>0</v>
      </c>
      <c r="EV282" s="13">
        <v>15</v>
      </c>
      <c r="EW282" s="13">
        <v>5</v>
      </c>
      <c r="EX282" s="13">
        <v>277</v>
      </c>
      <c r="EY282" s="13">
        <v>201</v>
      </c>
      <c r="EZ282" s="13">
        <v>503</v>
      </c>
      <c r="FB282" s="13">
        <v>4</v>
      </c>
      <c r="FC282" s="13">
        <v>0</v>
      </c>
      <c r="FD282" s="13">
        <v>0</v>
      </c>
      <c r="FE282" s="13">
        <v>13</v>
      </c>
      <c r="FF282" s="13">
        <v>5</v>
      </c>
      <c r="FG282" s="13">
        <v>292</v>
      </c>
      <c r="FH282" s="13">
        <v>187</v>
      </c>
      <c r="FI282" s="13">
        <v>501</v>
      </c>
      <c r="FK282" s="13">
        <v>3</v>
      </c>
      <c r="FL282" s="13">
        <v>0</v>
      </c>
      <c r="FM282" s="13">
        <v>0</v>
      </c>
      <c r="FN282" s="13">
        <v>22</v>
      </c>
      <c r="FO282" s="13">
        <v>5</v>
      </c>
      <c r="FP282" s="13">
        <v>284</v>
      </c>
      <c r="FQ282" s="13">
        <v>205</v>
      </c>
      <c r="FR282" s="13">
        <v>519</v>
      </c>
      <c r="FT282" s="13">
        <v>3</v>
      </c>
      <c r="FU282" s="13">
        <v>0</v>
      </c>
      <c r="FV282" s="13">
        <v>0</v>
      </c>
      <c r="FW282" s="13">
        <v>23</v>
      </c>
      <c r="FX282" s="13">
        <v>5</v>
      </c>
      <c r="FY282" s="13">
        <v>314</v>
      </c>
      <c r="FZ282" s="13">
        <v>213</v>
      </c>
      <c r="GA282" s="13">
        <f t="shared" si="60"/>
        <v>558</v>
      </c>
      <c r="GC282" s="13">
        <v>0</v>
      </c>
      <c r="GD282" s="13">
        <v>0</v>
      </c>
      <c r="GE282" s="13">
        <v>0</v>
      </c>
      <c r="GF282" s="13">
        <v>16</v>
      </c>
      <c r="GG282" s="13">
        <v>5</v>
      </c>
      <c r="GH282" s="13">
        <v>290</v>
      </c>
      <c r="GI282" s="13">
        <v>205</v>
      </c>
      <c r="GJ282" s="13">
        <f t="shared" si="61"/>
        <v>516</v>
      </c>
      <c r="GL282" s="13">
        <v>4</v>
      </c>
      <c r="GM282" s="13">
        <v>0</v>
      </c>
      <c r="GN282" s="13">
        <v>0</v>
      </c>
      <c r="GO282" s="13">
        <v>14</v>
      </c>
      <c r="GP282" s="13">
        <v>5</v>
      </c>
      <c r="GQ282" s="13">
        <v>263</v>
      </c>
      <c r="GR282" s="13">
        <v>181</v>
      </c>
      <c r="GS282" s="13">
        <f t="shared" si="62"/>
        <v>467</v>
      </c>
      <c r="GU282" s="13">
        <v>10</v>
      </c>
      <c r="GV282" s="13">
        <v>0</v>
      </c>
      <c r="GW282" s="13">
        <v>0</v>
      </c>
      <c r="GX282" s="13">
        <v>20</v>
      </c>
      <c r="GY282" s="13">
        <v>5</v>
      </c>
      <c r="GZ282" s="13">
        <v>257</v>
      </c>
      <c r="HA282" s="13">
        <v>195</v>
      </c>
      <c r="HB282" s="13">
        <f t="shared" si="63"/>
        <v>487</v>
      </c>
      <c r="HD282" s="13">
        <v>8</v>
      </c>
      <c r="HE282" s="13">
        <v>0</v>
      </c>
      <c r="HF282" s="13">
        <v>0</v>
      </c>
      <c r="HG282" s="13">
        <v>10</v>
      </c>
      <c r="HH282" s="13">
        <v>5</v>
      </c>
      <c r="HI282" s="13">
        <v>244</v>
      </c>
      <c r="HJ282" s="13">
        <v>199</v>
      </c>
      <c r="HK282" s="13">
        <f t="shared" si="64"/>
        <v>466</v>
      </c>
      <c r="HM282" s="13">
        <v>13</v>
      </c>
      <c r="HN282" s="13">
        <v>0</v>
      </c>
      <c r="HO282" s="13">
        <v>0</v>
      </c>
      <c r="HP282" s="13">
        <v>10</v>
      </c>
      <c r="HQ282" s="13">
        <v>5</v>
      </c>
      <c r="HR282" s="13">
        <v>235</v>
      </c>
      <c r="HS282" s="13">
        <v>202</v>
      </c>
      <c r="HT282" s="13">
        <f t="shared" si="65"/>
        <v>465</v>
      </c>
      <c r="HV282" s="13">
        <v>14</v>
      </c>
      <c r="HW282" s="13">
        <v>0</v>
      </c>
      <c r="HX282" s="13">
        <v>0</v>
      </c>
      <c r="HY282" s="13">
        <v>5</v>
      </c>
      <c r="HZ282" s="13">
        <v>5</v>
      </c>
      <c r="IA282" s="13">
        <v>256</v>
      </c>
      <c r="IB282" s="13">
        <v>159</v>
      </c>
      <c r="IC282" s="13">
        <f t="shared" si="66"/>
        <v>439</v>
      </c>
      <c r="IE282" s="13">
        <v>8</v>
      </c>
      <c r="IF282" s="13">
        <v>0</v>
      </c>
      <c r="IG282" s="13">
        <v>0</v>
      </c>
      <c r="IH282" s="13">
        <v>15</v>
      </c>
      <c r="II282" s="13">
        <v>5</v>
      </c>
      <c r="IJ282" s="13">
        <v>226</v>
      </c>
      <c r="IK282" s="13">
        <v>189</v>
      </c>
      <c r="IL282" s="13">
        <f t="shared" si="67"/>
        <v>443</v>
      </c>
      <c r="IN282" s="13">
        <v>8</v>
      </c>
      <c r="IO282" s="13">
        <v>0</v>
      </c>
      <c r="IP282" s="13">
        <v>0</v>
      </c>
      <c r="IQ282" s="13">
        <v>15</v>
      </c>
      <c r="IR282" s="13">
        <v>5</v>
      </c>
      <c r="IS282" s="13">
        <v>230</v>
      </c>
      <c r="IT282" s="13">
        <v>191</v>
      </c>
      <c r="IU282" s="13">
        <f t="shared" si="68"/>
        <v>449</v>
      </c>
      <c r="IW282" s="13">
        <v>8</v>
      </c>
      <c r="IX282" s="13">
        <v>0</v>
      </c>
      <c r="IY282" s="13">
        <v>0</v>
      </c>
      <c r="IZ282" s="13">
        <v>13</v>
      </c>
      <c r="JA282" s="13">
        <v>0</v>
      </c>
      <c r="JB282" s="13">
        <v>266</v>
      </c>
      <c r="JC282" s="13">
        <v>199</v>
      </c>
      <c r="JD282" s="13">
        <f t="shared" si="69"/>
        <v>486</v>
      </c>
      <c r="JF282" s="13">
        <v>9</v>
      </c>
      <c r="JG282" s="13">
        <v>0</v>
      </c>
      <c r="JH282" s="13">
        <v>0</v>
      </c>
      <c r="JI282" s="13">
        <v>22</v>
      </c>
      <c r="JJ282" s="13">
        <v>0</v>
      </c>
      <c r="JK282" s="13">
        <v>284</v>
      </c>
      <c r="JL282" s="13">
        <v>233</v>
      </c>
      <c r="JM282" s="13">
        <f t="shared" si="70"/>
        <v>548</v>
      </c>
      <c r="JO282" s="13">
        <v>9</v>
      </c>
      <c r="JP282" s="13">
        <v>0</v>
      </c>
      <c r="JQ282" s="13">
        <v>0</v>
      </c>
      <c r="JR282" s="13">
        <v>20</v>
      </c>
      <c r="JS282" s="13">
        <v>0</v>
      </c>
      <c r="JT282" s="13">
        <v>199</v>
      </c>
      <c r="JU282" s="13">
        <v>205</v>
      </c>
      <c r="JV282" s="13">
        <f t="shared" si="71"/>
        <v>433</v>
      </c>
      <c r="JX282" s="13">
        <v>8</v>
      </c>
      <c r="JY282" s="13">
        <v>0</v>
      </c>
      <c r="JZ282" s="13">
        <v>0</v>
      </c>
      <c r="KA282" s="13">
        <v>55</v>
      </c>
      <c r="KB282" s="13">
        <v>0</v>
      </c>
      <c r="KC282" s="13">
        <v>156</v>
      </c>
      <c r="KD282" s="13">
        <v>207</v>
      </c>
      <c r="KE282" s="13">
        <f t="shared" si="72"/>
        <v>426</v>
      </c>
      <c r="KG282" s="13">
        <v>7</v>
      </c>
      <c r="KH282" s="13">
        <v>7</v>
      </c>
      <c r="KI282" s="13">
        <v>0</v>
      </c>
      <c r="KJ282" s="13">
        <v>44</v>
      </c>
      <c r="KK282" s="13">
        <v>0</v>
      </c>
      <c r="KL282" s="13">
        <v>268</v>
      </c>
      <c r="KM282" s="13">
        <v>200</v>
      </c>
      <c r="KN282" s="13">
        <f t="shared" si="73"/>
        <v>526</v>
      </c>
      <c r="KP282" s="13">
        <v>8</v>
      </c>
      <c r="KQ282" s="13">
        <v>0</v>
      </c>
      <c r="KR282" s="13">
        <v>0</v>
      </c>
      <c r="KS282" s="13">
        <v>26</v>
      </c>
      <c r="KT282" s="13">
        <v>0</v>
      </c>
      <c r="KU282" s="13">
        <v>220</v>
      </c>
      <c r="KV282" s="13">
        <v>199</v>
      </c>
      <c r="KW282" s="13">
        <f t="shared" si="74"/>
        <v>453</v>
      </c>
      <c r="KY282" s="13">
        <v>3</v>
      </c>
      <c r="KZ282" s="13">
        <v>0</v>
      </c>
      <c r="LA282" s="13">
        <v>0</v>
      </c>
      <c r="LB282" s="13">
        <v>8</v>
      </c>
      <c r="LC282" s="13">
        <v>0</v>
      </c>
      <c r="LD282" s="13">
        <v>252</v>
      </c>
      <c r="LE282" s="13">
        <v>182</v>
      </c>
      <c r="LF282" s="13">
        <f t="shared" si="75"/>
        <v>445</v>
      </c>
      <c r="LH282" s="13">
        <v>3</v>
      </c>
      <c r="LI282" s="13">
        <v>0</v>
      </c>
      <c r="LJ282" s="13">
        <v>0</v>
      </c>
      <c r="LK282" s="13">
        <v>8</v>
      </c>
      <c r="LL282" s="13">
        <v>5</v>
      </c>
      <c r="LM282" s="13">
        <v>281</v>
      </c>
      <c r="LN282" s="13">
        <v>198</v>
      </c>
      <c r="LO282" s="13">
        <f t="shared" si="76"/>
        <v>495</v>
      </c>
      <c r="LQ282" s="13">
        <v>5</v>
      </c>
      <c r="LR282" s="13">
        <v>4</v>
      </c>
      <c r="LS282" s="13">
        <v>0</v>
      </c>
      <c r="LT282" s="13">
        <v>7</v>
      </c>
      <c r="LU282" s="13">
        <v>0</v>
      </c>
      <c r="LV282" s="13">
        <v>238</v>
      </c>
      <c r="LW282" s="13">
        <v>193</v>
      </c>
      <c r="LX282" s="13">
        <f t="shared" si="77"/>
        <v>447</v>
      </c>
      <c r="LZ282" s="13">
        <v>2</v>
      </c>
      <c r="MA282" s="13">
        <v>0</v>
      </c>
      <c r="MB282" s="13">
        <v>0</v>
      </c>
      <c r="MC282" s="13">
        <v>7</v>
      </c>
      <c r="MD282" s="13">
        <v>0</v>
      </c>
      <c r="ME282" s="13">
        <v>304</v>
      </c>
      <c r="MF282" s="13">
        <v>71</v>
      </c>
      <c r="MG282" s="13">
        <f t="shared" si="78"/>
        <v>384</v>
      </c>
      <c r="MI282" s="13">
        <v>5</v>
      </c>
      <c r="MJ282" s="13">
        <v>0</v>
      </c>
      <c r="MK282" s="13">
        <v>0</v>
      </c>
      <c r="ML282" s="13">
        <v>10</v>
      </c>
      <c r="MM282" s="13">
        <v>5</v>
      </c>
      <c r="MN282" s="13">
        <v>282</v>
      </c>
      <c r="MO282" s="13">
        <v>155</v>
      </c>
      <c r="MP282" s="13">
        <f t="shared" si="79"/>
        <v>457</v>
      </c>
    </row>
    <row r="283" spans="3:354" x14ac:dyDescent="0.25">
      <c r="C283" s="10">
        <v>210</v>
      </c>
      <c r="E283" s="13">
        <v>0</v>
      </c>
      <c r="F283" s="13">
        <v>0</v>
      </c>
      <c r="G283" s="13">
        <v>0</v>
      </c>
      <c r="H283" s="13">
        <v>36</v>
      </c>
      <c r="I283" s="13">
        <v>79</v>
      </c>
      <c r="J283" s="13">
        <v>354</v>
      </c>
      <c r="K283" s="13">
        <v>20</v>
      </c>
      <c r="L283" s="13">
        <v>489</v>
      </c>
      <c r="N283" s="13">
        <v>0</v>
      </c>
      <c r="O283" s="13">
        <v>0</v>
      </c>
      <c r="P283" s="13">
        <v>0</v>
      </c>
      <c r="Q283" s="13">
        <v>33</v>
      </c>
      <c r="R283" s="13">
        <v>71</v>
      </c>
      <c r="S283" s="13">
        <v>245</v>
      </c>
      <c r="T283" s="13">
        <v>5</v>
      </c>
      <c r="U283" s="13">
        <v>354</v>
      </c>
      <c r="W283" s="13">
        <v>0</v>
      </c>
      <c r="X283" s="13">
        <v>0</v>
      </c>
      <c r="Y283" s="13">
        <v>0</v>
      </c>
      <c r="Z283" s="13">
        <v>22</v>
      </c>
      <c r="AA283" s="13">
        <v>66</v>
      </c>
      <c r="AB283" s="13">
        <v>296</v>
      </c>
      <c r="AC283" s="13">
        <v>10</v>
      </c>
      <c r="AD283" s="13">
        <v>394</v>
      </c>
      <c r="AF283" s="13">
        <v>18</v>
      </c>
      <c r="AG283" s="13">
        <v>8</v>
      </c>
      <c r="AH283" s="13">
        <v>0</v>
      </c>
      <c r="AI283" s="13">
        <v>50</v>
      </c>
      <c r="AJ283" s="13">
        <v>70</v>
      </c>
      <c r="AK283" s="13">
        <v>273</v>
      </c>
      <c r="AL283" s="13">
        <v>9</v>
      </c>
      <c r="AM283" s="13">
        <v>428</v>
      </c>
      <c r="AO283" s="13">
        <v>12</v>
      </c>
      <c r="AP283" s="13">
        <v>8</v>
      </c>
      <c r="AQ283" s="13">
        <v>0</v>
      </c>
      <c r="AR283" s="13">
        <v>41</v>
      </c>
      <c r="AS283" s="13">
        <v>71</v>
      </c>
      <c r="AT283" s="13">
        <v>268</v>
      </c>
      <c r="AU283" s="13">
        <v>80</v>
      </c>
      <c r="AV283" s="13">
        <v>480</v>
      </c>
      <c r="AX283" s="13">
        <v>13</v>
      </c>
      <c r="AY283" s="13">
        <v>10</v>
      </c>
      <c r="AZ283" s="13">
        <v>0</v>
      </c>
      <c r="BA283" s="13">
        <v>13</v>
      </c>
      <c r="BB283" s="13">
        <v>60</v>
      </c>
      <c r="BC283" s="13">
        <v>266</v>
      </c>
      <c r="BD283" s="13">
        <v>176</v>
      </c>
      <c r="BE283" s="13">
        <v>538</v>
      </c>
      <c r="BG283" s="13">
        <v>5</v>
      </c>
      <c r="BH283" s="13">
        <v>0</v>
      </c>
      <c r="BI283" s="13">
        <v>0</v>
      </c>
      <c r="BJ283" s="13">
        <v>32</v>
      </c>
      <c r="BK283" s="13">
        <v>51</v>
      </c>
      <c r="BL283" s="13">
        <v>285</v>
      </c>
      <c r="BM283" s="13">
        <v>0</v>
      </c>
      <c r="BN283" s="13">
        <v>373</v>
      </c>
      <c r="BP283" s="13">
        <v>15</v>
      </c>
      <c r="BQ283" s="13">
        <v>10</v>
      </c>
      <c r="BR283" s="13">
        <v>0</v>
      </c>
      <c r="BS283" s="13">
        <v>34</v>
      </c>
      <c r="BT283" s="13">
        <v>61</v>
      </c>
      <c r="BU283" s="13">
        <v>336</v>
      </c>
      <c r="BV283" s="13">
        <v>105</v>
      </c>
      <c r="BW283" s="13">
        <v>561</v>
      </c>
      <c r="BY283" s="13">
        <v>18</v>
      </c>
      <c r="BZ283" s="13">
        <v>0</v>
      </c>
      <c r="CA283" s="13">
        <v>0</v>
      </c>
      <c r="CB283" s="13">
        <v>49</v>
      </c>
      <c r="CC283" s="13">
        <v>61</v>
      </c>
      <c r="CD283" s="13">
        <v>298</v>
      </c>
      <c r="CE283" s="13">
        <v>37</v>
      </c>
      <c r="CF283" s="13">
        <v>463</v>
      </c>
      <c r="CH283" s="13">
        <v>26</v>
      </c>
      <c r="CI283" s="13">
        <v>8</v>
      </c>
      <c r="CJ283" s="13">
        <v>0</v>
      </c>
      <c r="CK283" s="13">
        <v>9</v>
      </c>
      <c r="CL283" s="13">
        <v>61</v>
      </c>
      <c r="CM283" s="13">
        <v>21</v>
      </c>
      <c r="CN283" s="13">
        <v>57</v>
      </c>
      <c r="CO283" s="13">
        <v>182</v>
      </c>
      <c r="CQ283" s="13">
        <v>19</v>
      </c>
      <c r="CR283" s="13">
        <v>5</v>
      </c>
      <c r="CS283" s="13">
        <v>0</v>
      </c>
      <c r="CT283" s="13">
        <v>114</v>
      </c>
      <c r="CU283" s="13">
        <v>9</v>
      </c>
      <c r="CV283" s="13">
        <v>312</v>
      </c>
      <c r="CW283" s="13">
        <v>590</v>
      </c>
      <c r="CX283" s="13">
        <v>1049</v>
      </c>
      <c r="CZ283" s="13">
        <v>0</v>
      </c>
      <c r="DA283" s="13">
        <v>0</v>
      </c>
      <c r="DB283" s="13">
        <v>0</v>
      </c>
      <c r="DC283" s="13">
        <v>0</v>
      </c>
      <c r="DD283" s="13">
        <v>8</v>
      </c>
      <c r="DE283" s="13">
        <v>325</v>
      </c>
      <c r="DF283" s="13">
        <v>500</v>
      </c>
      <c r="DG283" s="13">
        <v>833</v>
      </c>
      <c r="DI283" s="13">
        <v>12</v>
      </c>
      <c r="DJ283" s="13">
        <v>0</v>
      </c>
      <c r="DK283" s="13">
        <v>0</v>
      </c>
      <c r="DL283" s="13">
        <v>77</v>
      </c>
      <c r="DM283" s="13">
        <v>8</v>
      </c>
      <c r="DN283" s="13">
        <v>339</v>
      </c>
      <c r="DO283" s="13">
        <v>567</v>
      </c>
      <c r="DP283" s="13">
        <v>1003</v>
      </c>
      <c r="DR283" s="13">
        <v>33</v>
      </c>
      <c r="DS283" s="13">
        <v>1</v>
      </c>
      <c r="DT283" s="13">
        <v>0</v>
      </c>
      <c r="DU283" s="13">
        <v>156</v>
      </c>
      <c r="DV283" s="13">
        <v>9</v>
      </c>
      <c r="DW283" s="13">
        <v>351</v>
      </c>
      <c r="DX283" s="13">
        <v>621</v>
      </c>
      <c r="DY283" s="13">
        <v>1171</v>
      </c>
      <c r="EA283" s="13">
        <v>37</v>
      </c>
      <c r="EB283" s="13">
        <v>0</v>
      </c>
      <c r="EC283" s="13">
        <v>0</v>
      </c>
      <c r="ED283" s="13">
        <v>110</v>
      </c>
      <c r="EE283" s="13">
        <v>10</v>
      </c>
      <c r="EF283" s="13">
        <v>355</v>
      </c>
      <c r="EG283" s="13">
        <v>540</v>
      </c>
      <c r="EH283" s="13">
        <v>1052</v>
      </c>
      <c r="EJ283" s="13">
        <v>30</v>
      </c>
      <c r="EK283" s="13">
        <v>10</v>
      </c>
      <c r="EL283" s="13">
        <v>0</v>
      </c>
      <c r="EM283" s="13">
        <v>14</v>
      </c>
      <c r="EN283" s="13">
        <v>40</v>
      </c>
      <c r="EO283" s="13">
        <v>13</v>
      </c>
      <c r="EP283" s="13">
        <v>261</v>
      </c>
      <c r="EQ283" s="13">
        <v>368</v>
      </c>
      <c r="ES283" s="13">
        <v>16</v>
      </c>
      <c r="ET283" s="13">
        <v>16</v>
      </c>
      <c r="EU283" s="13">
        <v>0</v>
      </c>
      <c r="EV283" s="13">
        <v>7</v>
      </c>
      <c r="EW283" s="13">
        <v>41</v>
      </c>
      <c r="EX283" s="13">
        <v>10</v>
      </c>
      <c r="EY283" s="13">
        <v>157</v>
      </c>
      <c r="EZ283" s="13">
        <v>247</v>
      </c>
      <c r="FB283" s="13">
        <v>28</v>
      </c>
      <c r="FC283" s="13">
        <v>8</v>
      </c>
      <c r="FD283" s="13">
        <v>0</v>
      </c>
      <c r="FE283" s="13">
        <v>11</v>
      </c>
      <c r="FF283" s="13">
        <v>18</v>
      </c>
      <c r="FG283" s="13">
        <v>18</v>
      </c>
      <c r="FH283" s="13">
        <v>40</v>
      </c>
      <c r="FI283" s="13">
        <v>123</v>
      </c>
      <c r="FK283" s="13">
        <v>54</v>
      </c>
      <c r="FL283" s="13">
        <v>10</v>
      </c>
      <c r="FM283" s="13">
        <v>0</v>
      </c>
      <c r="FN283" s="13">
        <v>15</v>
      </c>
      <c r="FO283" s="13">
        <v>20</v>
      </c>
      <c r="FP283" s="13">
        <v>18</v>
      </c>
      <c r="FQ283" s="13">
        <v>34</v>
      </c>
      <c r="FR283" s="13">
        <v>151</v>
      </c>
      <c r="FT283" s="13">
        <v>34</v>
      </c>
      <c r="FU283" s="13">
        <v>9</v>
      </c>
      <c r="FV283" s="13">
        <v>0</v>
      </c>
      <c r="FW283" s="13">
        <v>7</v>
      </c>
      <c r="FX283" s="13">
        <v>19</v>
      </c>
      <c r="FY283" s="13">
        <v>19</v>
      </c>
      <c r="FZ283" s="13">
        <v>83</v>
      </c>
      <c r="GA283" s="13">
        <f t="shared" si="60"/>
        <v>171</v>
      </c>
      <c r="GC283" s="13">
        <v>20</v>
      </c>
      <c r="GD283" s="13">
        <v>5</v>
      </c>
      <c r="GE283" s="13">
        <v>16</v>
      </c>
      <c r="GF283" s="13">
        <v>14</v>
      </c>
      <c r="GG283" s="13">
        <v>21</v>
      </c>
      <c r="GH283" s="13">
        <v>13</v>
      </c>
      <c r="GI283" s="13">
        <v>67</v>
      </c>
      <c r="GJ283" s="13">
        <f t="shared" si="61"/>
        <v>156</v>
      </c>
      <c r="GL283" s="13">
        <v>32</v>
      </c>
      <c r="GM283" s="13">
        <v>10</v>
      </c>
      <c r="GN283" s="13">
        <v>0</v>
      </c>
      <c r="GO283" s="13">
        <v>13</v>
      </c>
      <c r="GP283" s="13">
        <v>16</v>
      </c>
      <c r="GQ283" s="13">
        <v>20</v>
      </c>
      <c r="GR283" s="13">
        <v>95</v>
      </c>
      <c r="GS283" s="13">
        <f t="shared" si="62"/>
        <v>186</v>
      </c>
      <c r="GU283" s="13">
        <v>42</v>
      </c>
      <c r="GV283" s="13">
        <v>10</v>
      </c>
      <c r="GW283" s="13">
        <v>0</v>
      </c>
      <c r="GX283" s="13">
        <v>16</v>
      </c>
      <c r="GY283" s="13">
        <v>25</v>
      </c>
      <c r="GZ283" s="13">
        <v>14</v>
      </c>
      <c r="HA283" s="13">
        <v>118</v>
      </c>
      <c r="HB283" s="13">
        <f t="shared" si="63"/>
        <v>225</v>
      </c>
      <c r="HD283" s="13">
        <v>26</v>
      </c>
      <c r="HE283" s="13">
        <v>15</v>
      </c>
      <c r="HF283" s="13">
        <v>0</v>
      </c>
      <c r="HG283" s="13">
        <v>22</v>
      </c>
      <c r="HH283" s="13">
        <v>26</v>
      </c>
      <c r="HI283" s="13">
        <v>16</v>
      </c>
      <c r="HJ283" s="13">
        <v>73</v>
      </c>
      <c r="HK283" s="13">
        <f t="shared" si="64"/>
        <v>178</v>
      </c>
      <c r="HM283" s="13">
        <v>32</v>
      </c>
      <c r="HN283" s="13">
        <v>15</v>
      </c>
      <c r="HO283" s="13">
        <v>0</v>
      </c>
      <c r="HP283" s="13">
        <v>13</v>
      </c>
      <c r="HQ283" s="13">
        <v>21</v>
      </c>
      <c r="HR283" s="13">
        <v>16</v>
      </c>
      <c r="HS283" s="13">
        <v>58</v>
      </c>
      <c r="HT283" s="13">
        <f t="shared" si="65"/>
        <v>155</v>
      </c>
      <c r="HV283" s="13">
        <v>44</v>
      </c>
      <c r="HW283" s="13">
        <v>15</v>
      </c>
      <c r="HX283" s="13">
        <v>0</v>
      </c>
      <c r="HY283" s="13">
        <v>11</v>
      </c>
      <c r="HZ283" s="13">
        <v>28</v>
      </c>
      <c r="IA283" s="13">
        <v>13</v>
      </c>
      <c r="IB283" s="13">
        <v>48</v>
      </c>
      <c r="IC283" s="13">
        <f t="shared" si="66"/>
        <v>159</v>
      </c>
      <c r="IE283" s="13">
        <v>41</v>
      </c>
      <c r="IF283" s="13">
        <v>5</v>
      </c>
      <c r="IG283" s="13">
        <v>0</v>
      </c>
      <c r="IH283" s="13">
        <v>71</v>
      </c>
      <c r="II283" s="13">
        <v>25</v>
      </c>
      <c r="IJ283" s="13">
        <v>401</v>
      </c>
      <c r="IK283" s="13">
        <v>108</v>
      </c>
      <c r="IL283" s="13">
        <f t="shared" si="67"/>
        <v>651</v>
      </c>
      <c r="IN283" s="13">
        <v>22</v>
      </c>
      <c r="IO283" s="13">
        <v>5</v>
      </c>
      <c r="IP283" s="13">
        <v>0</v>
      </c>
      <c r="IQ283" s="13">
        <v>80</v>
      </c>
      <c r="IR283" s="13">
        <v>21</v>
      </c>
      <c r="IS283" s="13">
        <v>410</v>
      </c>
      <c r="IT283" s="13">
        <v>84</v>
      </c>
      <c r="IU283" s="13">
        <f t="shared" si="68"/>
        <v>622</v>
      </c>
      <c r="IW283" s="13">
        <v>20</v>
      </c>
      <c r="IX283" s="13">
        <v>0</v>
      </c>
      <c r="IY283" s="13">
        <v>0</v>
      </c>
      <c r="IZ283" s="13">
        <v>84</v>
      </c>
      <c r="JA283" s="13">
        <v>22</v>
      </c>
      <c r="JB283" s="13">
        <v>402</v>
      </c>
      <c r="JC283" s="13">
        <v>80</v>
      </c>
      <c r="JD283" s="13">
        <f t="shared" si="69"/>
        <v>608</v>
      </c>
      <c r="JF283" s="13">
        <v>18</v>
      </c>
      <c r="JG283" s="13">
        <v>0</v>
      </c>
      <c r="JH283" s="13">
        <v>0</v>
      </c>
      <c r="JI283" s="13">
        <v>84</v>
      </c>
      <c r="JJ283" s="13">
        <v>18</v>
      </c>
      <c r="JK283" s="13">
        <v>416</v>
      </c>
      <c r="JL283" s="13">
        <v>99</v>
      </c>
      <c r="JM283" s="13">
        <f t="shared" si="70"/>
        <v>635</v>
      </c>
      <c r="JO283" s="13">
        <v>14</v>
      </c>
      <c r="JP283" s="13">
        <v>0</v>
      </c>
      <c r="JQ283" s="13">
        <v>0</v>
      </c>
      <c r="JR283" s="13">
        <v>76</v>
      </c>
      <c r="JS283" s="13">
        <v>10</v>
      </c>
      <c r="JT283" s="13">
        <v>440</v>
      </c>
      <c r="JU283" s="13">
        <v>124</v>
      </c>
      <c r="JV283" s="13">
        <f t="shared" si="71"/>
        <v>664</v>
      </c>
      <c r="JX283" s="13">
        <v>14</v>
      </c>
      <c r="JY283" s="13">
        <v>0</v>
      </c>
      <c r="JZ283" s="13">
        <v>0</v>
      </c>
      <c r="KA283" s="13">
        <v>92</v>
      </c>
      <c r="KB283" s="13">
        <v>20</v>
      </c>
      <c r="KC283" s="13">
        <v>407</v>
      </c>
      <c r="KD283" s="13">
        <v>121</v>
      </c>
      <c r="KE283" s="13">
        <f t="shared" si="72"/>
        <v>654</v>
      </c>
      <c r="KG283" s="13">
        <v>24</v>
      </c>
      <c r="KH283" s="13">
        <v>0</v>
      </c>
      <c r="KI283" s="13">
        <v>0</v>
      </c>
      <c r="KJ283" s="13">
        <v>70</v>
      </c>
      <c r="KK283" s="13">
        <v>20</v>
      </c>
      <c r="KL283" s="13">
        <v>404</v>
      </c>
      <c r="KM283" s="13">
        <v>163</v>
      </c>
      <c r="KN283" s="13">
        <f t="shared" si="73"/>
        <v>681</v>
      </c>
      <c r="KP283" s="13">
        <v>20</v>
      </c>
      <c r="KQ283" s="13">
        <v>0</v>
      </c>
      <c r="KR283" s="13">
        <v>0</v>
      </c>
      <c r="KS283" s="13">
        <v>79</v>
      </c>
      <c r="KT283" s="13">
        <v>14</v>
      </c>
      <c r="KU283" s="13">
        <v>385</v>
      </c>
      <c r="KV283" s="13">
        <v>121</v>
      </c>
      <c r="KW283" s="13">
        <f t="shared" si="74"/>
        <v>619</v>
      </c>
      <c r="KY283" s="13">
        <v>16</v>
      </c>
      <c r="KZ283" s="13">
        <v>4</v>
      </c>
      <c r="LA283" s="13">
        <v>0</v>
      </c>
      <c r="LB283" s="13">
        <v>82</v>
      </c>
      <c r="LC283" s="13">
        <v>24</v>
      </c>
      <c r="LD283" s="13">
        <v>398</v>
      </c>
      <c r="LE283" s="13">
        <v>97</v>
      </c>
      <c r="LF283" s="13">
        <f t="shared" si="75"/>
        <v>621</v>
      </c>
      <c r="LH283" s="13">
        <v>13</v>
      </c>
      <c r="LI283" s="13">
        <v>5</v>
      </c>
      <c r="LJ283" s="13">
        <v>0</v>
      </c>
      <c r="LK283" s="13">
        <v>77</v>
      </c>
      <c r="LL283" s="13">
        <v>20</v>
      </c>
      <c r="LM283" s="13">
        <v>390</v>
      </c>
      <c r="LN283" s="13">
        <v>84</v>
      </c>
      <c r="LO283" s="13">
        <f t="shared" si="76"/>
        <v>589</v>
      </c>
      <c r="LQ283" s="13">
        <v>7</v>
      </c>
      <c r="LR283" s="13">
        <v>4</v>
      </c>
      <c r="LS283" s="13">
        <v>0</v>
      </c>
      <c r="LT283" s="13">
        <v>76</v>
      </c>
      <c r="LU283" s="13">
        <v>27</v>
      </c>
      <c r="LV283" s="13">
        <v>357</v>
      </c>
      <c r="LW283" s="13">
        <v>107</v>
      </c>
      <c r="LX283" s="13">
        <f t="shared" si="77"/>
        <v>578</v>
      </c>
      <c r="LZ283" s="13">
        <v>5</v>
      </c>
      <c r="MA283" s="13">
        <v>0</v>
      </c>
      <c r="MB283" s="13">
        <v>0</v>
      </c>
      <c r="MC283" s="13">
        <v>84</v>
      </c>
      <c r="MD283" s="13">
        <v>29</v>
      </c>
      <c r="ME283" s="13">
        <v>325</v>
      </c>
      <c r="MF283" s="13">
        <v>107</v>
      </c>
      <c r="MG283" s="13">
        <f t="shared" si="78"/>
        <v>550</v>
      </c>
      <c r="MI283" s="13">
        <v>5</v>
      </c>
      <c r="MJ283" s="13">
        <v>0</v>
      </c>
      <c r="MK283" s="13">
        <v>0</v>
      </c>
      <c r="ML283" s="13">
        <v>63</v>
      </c>
      <c r="MM283" s="13">
        <v>26</v>
      </c>
      <c r="MN283" s="13">
        <v>294</v>
      </c>
      <c r="MO283" s="13">
        <v>76</v>
      </c>
      <c r="MP283" s="13">
        <f t="shared" si="79"/>
        <v>464</v>
      </c>
    </row>
    <row r="284" spans="3:354" x14ac:dyDescent="0.25">
      <c r="C284" s="10">
        <v>211</v>
      </c>
      <c r="E284" s="13">
        <v>0</v>
      </c>
      <c r="F284" s="13">
        <v>0</v>
      </c>
      <c r="G284" s="13">
        <v>0</v>
      </c>
      <c r="H284" s="13">
        <v>5</v>
      </c>
      <c r="I284" s="13">
        <v>0</v>
      </c>
      <c r="J284" s="13">
        <v>29</v>
      </c>
      <c r="K284" s="13">
        <v>31</v>
      </c>
      <c r="L284" s="13">
        <v>65</v>
      </c>
      <c r="N284" s="13">
        <v>0</v>
      </c>
      <c r="O284" s="13">
        <v>0</v>
      </c>
      <c r="P284" s="13">
        <v>0</v>
      </c>
      <c r="Q284" s="13">
        <v>11</v>
      </c>
      <c r="R284" s="13">
        <v>0</v>
      </c>
      <c r="S284" s="13">
        <v>44</v>
      </c>
      <c r="T284" s="13">
        <v>24</v>
      </c>
      <c r="U284" s="13">
        <v>79</v>
      </c>
      <c r="W284" s="13">
        <v>0</v>
      </c>
      <c r="X284" s="13">
        <v>0</v>
      </c>
      <c r="Y284" s="13">
        <v>0</v>
      </c>
      <c r="Z284" s="13">
        <v>11</v>
      </c>
      <c r="AA284" s="13">
        <v>0</v>
      </c>
      <c r="AB284" s="13">
        <v>44</v>
      </c>
      <c r="AC284" s="13">
        <v>18</v>
      </c>
      <c r="AD284" s="13">
        <v>73</v>
      </c>
      <c r="AF284" s="13">
        <v>0</v>
      </c>
      <c r="AG284" s="13">
        <v>0</v>
      </c>
      <c r="AH284" s="13">
        <v>0</v>
      </c>
      <c r="AI284" s="13">
        <v>21</v>
      </c>
      <c r="AJ284" s="13">
        <v>0</v>
      </c>
      <c r="AK284" s="13">
        <v>49</v>
      </c>
      <c r="AL284" s="13">
        <v>34</v>
      </c>
      <c r="AM284" s="13">
        <v>104</v>
      </c>
      <c r="AO284" s="13">
        <v>0</v>
      </c>
      <c r="AP284" s="13">
        <v>0</v>
      </c>
      <c r="AQ284" s="13">
        <v>0</v>
      </c>
      <c r="AR284" s="13">
        <v>21</v>
      </c>
      <c r="AS284" s="13">
        <v>0</v>
      </c>
      <c r="AT284" s="13">
        <v>41</v>
      </c>
      <c r="AU284" s="13">
        <v>81</v>
      </c>
      <c r="AV284" s="13">
        <v>143</v>
      </c>
      <c r="AX284" s="13">
        <v>0</v>
      </c>
      <c r="AY284" s="13">
        <v>0</v>
      </c>
      <c r="AZ284" s="13">
        <v>0</v>
      </c>
      <c r="BA284" s="13">
        <v>22</v>
      </c>
      <c r="BB284" s="13">
        <v>0</v>
      </c>
      <c r="BC284" s="13">
        <v>44</v>
      </c>
      <c r="BD284" s="13">
        <v>90</v>
      </c>
      <c r="BE284" s="13">
        <v>156</v>
      </c>
      <c r="BG284" s="13">
        <v>0</v>
      </c>
      <c r="BH284" s="13">
        <v>0</v>
      </c>
      <c r="BI284" s="13">
        <v>0</v>
      </c>
      <c r="BJ284" s="13">
        <v>21</v>
      </c>
      <c r="BK284" s="13">
        <v>0</v>
      </c>
      <c r="BL284" s="13">
        <v>57</v>
      </c>
      <c r="BM284" s="13">
        <v>112</v>
      </c>
      <c r="BN284" s="13">
        <v>190</v>
      </c>
      <c r="BP284" s="13">
        <v>0</v>
      </c>
      <c r="BQ284" s="13">
        <v>0</v>
      </c>
      <c r="BR284" s="13">
        <v>0</v>
      </c>
      <c r="BS284" s="13">
        <v>17</v>
      </c>
      <c r="BT284" s="13">
        <v>0</v>
      </c>
      <c r="BU284" s="13">
        <v>60</v>
      </c>
      <c r="BV284" s="13">
        <v>131</v>
      </c>
      <c r="BW284" s="13">
        <v>208</v>
      </c>
      <c r="BY284" s="13">
        <v>0</v>
      </c>
      <c r="BZ284" s="13">
        <v>0</v>
      </c>
      <c r="CA284" s="13">
        <v>0</v>
      </c>
      <c r="CB284" s="13">
        <v>21</v>
      </c>
      <c r="CC284" s="13">
        <v>0</v>
      </c>
      <c r="CD284" s="13">
        <v>62</v>
      </c>
      <c r="CE284" s="13">
        <v>116</v>
      </c>
      <c r="CF284" s="13">
        <v>199</v>
      </c>
      <c r="CH284" s="13">
        <v>0</v>
      </c>
      <c r="CI284" s="13">
        <v>0</v>
      </c>
      <c r="CJ284" s="13">
        <v>0</v>
      </c>
      <c r="CK284" s="13">
        <v>21</v>
      </c>
      <c r="CL284" s="13">
        <v>0</v>
      </c>
      <c r="CM284" s="13">
        <v>67</v>
      </c>
      <c r="CN284" s="13">
        <v>103</v>
      </c>
      <c r="CO284" s="13">
        <v>191</v>
      </c>
      <c r="CQ284" s="13">
        <v>28</v>
      </c>
      <c r="CR284" s="13">
        <v>0</v>
      </c>
      <c r="CS284" s="13">
        <v>0</v>
      </c>
      <c r="CT284" s="13">
        <v>112</v>
      </c>
      <c r="CU284" s="13">
        <v>2</v>
      </c>
      <c r="CV284" s="13">
        <v>207</v>
      </c>
      <c r="CW284" s="13">
        <v>267</v>
      </c>
      <c r="CX284" s="13">
        <v>616</v>
      </c>
      <c r="CZ284" s="13">
        <v>7</v>
      </c>
      <c r="DA284" s="13">
        <v>0</v>
      </c>
      <c r="DB284" s="13">
        <v>0</v>
      </c>
      <c r="DC284" s="13">
        <v>96</v>
      </c>
      <c r="DD284" s="13">
        <v>9</v>
      </c>
      <c r="DE284" s="13">
        <v>172</v>
      </c>
      <c r="DF284" s="13">
        <v>240</v>
      </c>
      <c r="DG284" s="13">
        <v>524</v>
      </c>
      <c r="DI284" s="13">
        <v>0</v>
      </c>
      <c r="DJ284" s="13">
        <v>0</v>
      </c>
      <c r="DK284" s="13">
        <v>0</v>
      </c>
      <c r="DL284" s="13">
        <v>0</v>
      </c>
      <c r="DM284" s="13">
        <v>0</v>
      </c>
      <c r="DN284" s="13">
        <v>0</v>
      </c>
      <c r="DO284" s="13">
        <v>0</v>
      </c>
      <c r="DP284" s="13">
        <v>0</v>
      </c>
      <c r="DR284" s="13">
        <v>27</v>
      </c>
      <c r="DS284" s="13">
        <v>0</v>
      </c>
      <c r="DT284" s="13">
        <v>0</v>
      </c>
      <c r="DU284" s="13">
        <v>127</v>
      </c>
      <c r="DV284" s="13">
        <v>8</v>
      </c>
      <c r="DW284" s="13">
        <v>237</v>
      </c>
      <c r="DX284" s="13">
        <v>372</v>
      </c>
      <c r="DY284" s="13">
        <v>771</v>
      </c>
      <c r="EA284" s="13">
        <v>41</v>
      </c>
      <c r="EB284" s="13">
        <v>2</v>
      </c>
      <c r="EC284" s="13">
        <v>0</v>
      </c>
      <c r="ED284" s="13">
        <v>126</v>
      </c>
      <c r="EE284" s="13">
        <v>8</v>
      </c>
      <c r="EF284" s="13">
        <v>130</v>
      </c>
      <c r="EG284" s="13">
        <v>391</v>
      </c>
      <c r="EH284" s="13">
        <v>698</v>
      </c>
      <c r="EJ284" s="13">
        <v>0</v>
      </c>
      <c r="EK284" s="13">
        <v>0</v>
      </c>
      <c r="EL284" s="13">
        <v>0</v>
      </c>
      <c r="EM284" s="13">
        <v>20</v>
      </c>
      <c r="EN284" s="13">
        <v>0</v>
      </c>
      <c r="EO284" s="13">
        <v>72</v>
      </c>
      <c r="EP284" s="13">
        <v>129</v>
      </c>
      <c r="EQ284" s="13">
        <v>221</v>
      </c>
      <c r="ES284" s="13">
        <v>0</v>
      </c>
      <c r="ET284" s="13">
        <v>0</v>
      </c>
      <c r="EU284" s="13">
        <v>0</v>
      </c>
      <c r="EV284" s="13">
        <v>18</v>
      </c>
      <c r="EW284" s="13">
        <v>0</v>
      </c>
      <c r="EX284" s="13">
        <v>44</v>
      </c>
      <c r="EY284" s="13">
        <v>63</v>
      </c>
      <c r="EZ284" s="13">
        <v>125</v>
      </c>
      <c r="FB284" s="13">
        <v>0</v>
      </c>
      <c r="FC284" s="13">
        <v>0</v>
      </c>
      <c r="FD284" s="13">
        <v>0</v>
      </c>
      <c r="FE284" s="13">
        <v>28</v>
      </c>
      <c r="FF284" s="13">
        <v>0</v>
      </c>
      <c r="FG284" s="13">
        <v>52</v>
      </c>
      <c r="FH284" s="13">
        <v>43</v>
      </c>
      <c r="FI284" s="13">
        <v>123</v>
      </c>
      <c r="FK284" s="13">
        <v>0</v>
      </c>
      <c r="FL284" s="13">
        <v>0</v>
      </c>
      <c r="FM284" s="13">
        <v>0</v>
      </c>
      <c r="FN284" s="13">
        <v>29</v>
      </c>
      <c r="FO284" s="13">
        <v>0</v>
      </c>
      <c r="FP284" s="13">
        <v>55</v>
      </c>
      <c r="FQ284" s="13">
        <v>45</v>
      </c>
      <c r="FR284" s="13">
        <v>129</v>
      </c>
      <c r="FT284" s="13">
        <v>0</v>
      </c>
      <c r="FU284" s="13">
        <v>0</v>
      </c>
      <c r="FV284" s="13">
        <v>0</v>
      </c>
      <c r="FW284" s="13">
        <v>28</v>
      </c>
      <c r="FX284" s="13">
        <v>0</v>
      </c>
      <c r="FY284" s="13">
        <v>69</v>
      </c>
      <c r="FZ284" s="13">
        <v>41</v>
      </c>
      <c r="GA284" s="13">
        <f t="shared" si="60"/>
        <v>138</v>
      </c>
      <c r="GC284" s="13">
        <v>0</v>
      </c>
      <c r="GD284" s="13">
        <v>0</v>
      </c>
      <c r="GE284" s="13">
        <v>0</v>
      </c>
      <c r="GF284" s="13">
        <v>19</v>
      </c>
      <c r="GG284" s="13">
        <v>0</v>
      </c>
      <c r="GH284" s="13">
        <v>0</v>
      </c>
      <c r="GI284" s="13">
        <v>59</v>
      </c>
      <c r="GJ284" s="13">
        <f t="shared" si="61"/>
        <v>78</v>
      </c>
      <c r="GL284" s="13">
        <v>0</v>
      </c>
      <c r="GM284" s="13">
        <v>0</v>
      </c>
      <c r="GN284" s="13">
        <v>0</v>
      </c>
      <c r="GO284" s="13">
        <v>28</v>
      </c>
      <c r="GP284" s="13">
        <v>0</v>
      </c>
      <c r="GQ284" s="13">
        <v>76</v>
      </c>
      <c r="GR284" s="13">
        <v>56</v>
      </c>
      <c r="GS284" s="13">
        <f t="shared" si="62"/>
        <v>160</v>
      </c>
      <c r="GU284" s="13">
        <v>0</v>
      </c>
      <c r="GV284" s="13">
        <v>0</v>
      </c>
      <c r="GW284" s="13">
        <v>0</v>
      </c>
      <c r="GX284" s="13">
        <v>24</v>
      </c>
      <c r="GY284" s="13">
        <v>0</v>
      </c>
      <c r="GZ284" s="13">
        <v>84</v>
      </c>
      <c r="HA284" s="13">
        <v>53</v>
      </c>
      <c r="HB284" s="13">
        <f t="shared" si="63"/>
        <v>161</v>
      </c>
      <c r="HD284" s="13">
        <v>0</v>
      </c>
      <c r="HE284" s="13">
        <v>0</v>
      </c>
      <c r="HF284" s="13">
        <v>0</v>
      </c>
      <c r="HG284" s="13">
        <v>24</v>
      </c>
      <c r="HH284" s="13">
        <v>0</v>
      </c>
      <c r="HI284" s="13">
        <v>89</v>
      </c>
      <c r="HJ284" s="13">
        <v>67</v>
      </c>
      <c r="HK284" s="13">
        <f t="shared" si="64"/>
        <v>180</v>
      </c>
      <c r="HM284" s="13">
        <v>0</v>
      </c>
      <c r="HN284" s="13">
        <v>0</v>
      </c>
      <c r="HO284" s="13">
        <v>0</v>
      </c>
      <c r="HP284" s="13">
        <v>26</v>
      </c>
      <c r="HQ284" s="13">
        <v>0</v>
      </c>
      <c r="HR284" s="13">
        <v>76</v>
      </c>
      <c r="HS284" s="13">
        <v>77</v>
      </c>
      <c r="HT284" s="13">
        <f t="shared" si="65"/>
        <v>179</v>
      </c>
      <c r="HV284" s="13">
        <v>0</v>
      </c>
      <c r="HW284" s="13">
        <v>0</v>
      </c>
      <c r="HX284" s="13">
        <v>0</v>
      </c>
      <c r="HY284" s="13">
        <v>27</v>
      </c>
      <c r="HZ284" s="13">
        <v>0</v>
      </c>
      <c r="IA284" s="13">
        <v>86</v>
      </c>
      <c r="IB284" s="13">
        <v>64</v>
      </c>
      <c r="IC284" s="13">
        <f t="shared" si="66"/>
        <v>177</v>
      </c>
      <c r="IE284" s="13">
        <v>0</v>
      </c>
      <c r="IF284" s="13">
        <v>0</v>
      </c>
      <c r="IG284" s="13">
        <v>0</v>
      </c>
      <c r="IH284" s="13">
        <v>28</v>
      </c>
      <c r="II284" s="13">
        <v>0</v>
      </c>
      <c r="IJ284" s="13">
        <v>77</v>
      </c>
      <c r="IK284" s="13">
        <v>76</v>
      </c>
      <c r="IL284" s="13">
        <f t="shared" si="67"/>
        <v>181</v>
      </c>
      <c r="IN284" s="13">
        <v>0</v>
      </c>
      <c r="IO284" s="13">
        <v>0</v>
      </c>
      <c r="IP284" s="13">
        <v>0</v>
      </c>
      <c r="IQ284" s="13">
        <v>24</v>
      </c>
      <c r="IR284" s="13">
        <v>0</v>
      </c>
      <c r="IS284" s="13">
        <v>87</v>
      </c>
      <c r="IT284" s="13">
        <v>60</v>
      </c>
      <c r="IU284" s="13">
        <f t="shared" si="68"/>
        <v>171</v>
      </c>
      <c r="IW284" s="13">
        <v>0</v>
      </c>
      <c r="IX284" s="13">
        <v>0</v>
      </c>
      <c r="IY284" s="13">
        <v>0</v>
      </c>
      <c r="IZ284" s="13">
        <v>21</v>
      </c>
      <c r="JA284" s="13">
        <v>0</v>
      </c>
      <c r="JB284" s="13">
        <v>101</v>
      </c>
      <c r="JC284" s="13">
        <v>79</v>
      </c>
      <c r="JD284" s="13">
        <f t="shared" si="69"/>
        <v>201</v>
      </c>
      <c r="JF284" s="13">
        <v>0</v>
      </c>
      <c r="JG284" s="13">
        <v>0</v>
      </c>
      <c r="JH284" s="13">
        <v>0</v>
      </c>
      <c r="JI284" s="13">
        <v>24</v>
      </c>
      <c r="JJ284" s="13">
        <v>0</v>
      </c>
      <c r="JK284" s="13">
        <v>88</v>
      </c>
      <c r="JL284" s="13">
        <v>90</v>
      </c>
      <c r="JM284" s="13">
        <f t="shared" si="70"/>
        <v>202</v>
      </c>
      <c r="JO284" s="13">
        <v>0</v>
      </c>
      <c r="JP284" s="13">
        <v>0</v>
      </c>
      <c r="JQ284" s="13">
        <v>0</v>
      </c>
      <c r="JR284" s="13">
        <v>22</v>
      </c>
      <c r="JS284" s="13">
        <v>0</v>
      </c>
      <c r="JT284" s="13">
        <v>117</v>
      </c>
      <c r="JU284" s="13">
        <v>83</v>
      </c>
      <c r="JV284" s="13">
        <f t="shared" si="71"/>
        <v>222</v>
      </c>
      <c r="JX284" s="13">
        <v>0</v>
      </c>
      <c r="JY284" s="13">
        <v>0</v>
      </c>
      <c r="JZ284" s="13">
        <v>0</v>
      </c>
      <c r="KA284" s="13">
        <v>23</v>
      </c>
      <c r="KB284" s="13">
        <v>0</v>
      </c>
      <c r="KC284" s="13">
        <v>113</v>
      </c>
      <c r="KD284" s="13">
        <v>97</v>
      </c>
      <c r="KE284" s="13">
        <f t="shared" si="72"/>
        <v>233</v>
      </c>
      <c r="KG284" s="13">
        <v>0</v>
      </c>
      <c r="KH284" s="13">
        <v>0</v>
      </c>
      <c r="KI284" s="13">
        <v>0</v>
      </c>
      <c r="KJ284" s="13">
        <v>21</v>
      </c>
      <c r="KK284" s="13">
        <v>0</v>
      </c>
      <c r="KL284" s="13">
        <v>103</v>
      </c>
      <c r="KM284" s="13">
        <v>97</v>
      </c>
      <c r="KN284" s="13">
        <f t="shared" si="73"/>
        <v>221</v>
      </c>
      <c r="KP284" s="13">
        <v>0</v>
      </c>
      <c r="KQ284" s="13">
        <v>0</v>
      </c>
      <c r="KR284" s="13">
        <v>0</v>
      </c>
      <c r="KS284" s="13">
        <v>21</v>
      </c>
      <c r="KT284" s="13">
        <v>0</v>
      </c>
      <c r="KU284" s="13">
        <v>116</v>
      </c>
      <c r="KV284" s="13">
        <v>107</v>
      </c>
      <c r="KW284" s="13">
        <f t="shared" si="74"/>
        <v>244</v>
      </c>
      <c r="KY284" s="13">
        <v>0</v>
      </c>
      <c r="KZ284" s="13">
        <v>0</v>
      </c>
      <c r="LA284" s="13">
        <v>0</v>
      </c>
      <c r="LB284" s="13">
        <v>16</v>
      </c>
      <c r="LC284" s="13">
        <v>0</v>
      </c>
      <c r="LD284" s="13">
        <v>145</v>
      </c>
      <c r="LE284" s="13">
        <v>96</v>
      </c>
      <c r="LF284" s="13">
        <f t="shared" si="75"/>
        <v>257</v>
      </c>
      <c r="LH284" s="13">
        <v>0</v>
      </c>
      <c r="LI284" s="13">
        <v>0</v>
      </c>
      <c r="LJ284" s="13">
        <v>0</v>
      </c>
      <c r="LK284" s="13">
        <v>22</v>
      </c>
      <c r="LL284" s="13">
        <v>0</v>
      </c>
      <c r="LM284" s="13">
        <v>110</v>
      </c>
      <c r="LN284" s="13">
        <v>114</v>
      </c>
      <c r="LO284" s="13">
        <f t="shared" si="76"/>
        <v>246</v>
      </c>
      <c r="LQ284" s="13">
        <v>0</v>
      </c>
      <c r="LR284" s="13">
        <v>0</v>
      </c>
      <c r="LS284" s="13">
        <v>0</v>
      </c>
      <c r="LT284" s="13">
        <v>27</v>
      </c>
      <c r="LU284" s="13">
        <v>0</v>
      </c>
      <c r="LV284" s="13">
        <v>116</v>
      </c>
      <c r="LW284" s="13">
        <v>143</v>
      </c>
      <c r="LX284" s="13">
        <f t="shared" si="77"/>
        <v>286</v>
      </c>
      <c r="LZ284" s="13">
        <v>0</v>
      </c>
      <c r="MA284" s="13">
        <v>0</v>
      </c>
      <c r="MB284" s="13">
        <v>0</v>
      </c>
      <c r="MC284" s="13">
        <v>22</v>
      </c>
      <c r="MD284" s="13">
        <v>0</v>
      </c>
      <c r="ME284" s="13">
        <v>124</v>
      </c>
      <c r="MF284" s="13">
        <v>132</v>
      </c>
      <c r="MG284" s="13">
        <f t="shared" si="78"/>
        <v>278</v>
      </c>
      <c r="MI284" s="13">
        <v>0</v>
      </c>
      <c r="MJ284" s="13">
        <v>0</v>
      </c>
      <c r="MK284" s="13">
        <v>0</v>
      </c>
      <c r="ML284" s="13">
        <v>24</v>
      </c>
      <c r="MM284" s="13">
        <v>0</v>
      </c>
      <c r="MN284" s="13">
        <v>0</v>
      </c>
      <c r="MO284" s="13">
        <v>93</v>
      </c>
      <c r="MP284" s="13">
        <f t="shared" si="79"/>
        <v>117</v>
      </c>
    </row>
    <row r="285" spans="3:354" x14ac:dyDescent="0.25">
      <c r="C285" s="10">
        <v>212</v>
      </c>
      <c r="E285" s="13">
        <v>0</v>
      </c>
      <c r="F285" s="13">
        <v>0</v>
      </c>
      <c r="G285" s="13">
        <v>0</v>
      </c>
      <c r="H285" s="13">
        <v>1</v>
      </c>
      <c r="I285" s="13">
        <v>0</v>
      </c>
      <c r="J285" s="13">
        <v>0</v>
      </c>
      <c r="K285" s="13">
        <v>98</v>
      </c>
      <c r="L285" s="13">
        <v>99</v>
      </c>
      <c r="N285" s="13">
        <v>0</v>
      </c>
      <c r="O285" s="13">
        <v>0</v>
      </c>
      <c r="P285" s="13">
        <v>0</v>
      </c>
      <c r="Q285" s="13">
        <v>0</v>
      </c>
      <c r="R285" s="13">
        <v>0</v>
      </c>
      <c r="S285" s="13">
        <v>0</v>
      </c>
      <c r="T285" s="13">
        <v>0</v>
      </c>
      <c r="U285" s="13">
        <v>0</v>
      </c>
      <c r="W285" s="13">
        <v>0</v>
      </c>
      <c r="X285" s="13">
        <v>0</v>
      </c>
      <c r="Y285" s="13">
        <v>0</v>
      </c>
      <c r="Z285" s="13">
        <v>0</v>
      </c>
      <c r="AA285" s="13">
        <v>0</v>
      </c>
      <c r="AB285" s="13">
        <v>0</v>
      </c>
      <c r="AC285" s="13">
        <v>0</v>
      </c>
      <c r="AD285" s="13">
        <v>0</v>
      </c>
      <c r="AF285" s="13">
        <v>0</v>
      </c>
      <c r="AG285" s="13">
        <v>0</v>
      </c>
      <c r="AH285" s="13">
        <v>0</v>
      </c>
      <c r="AI285" s="13">
        <v>11</v>
      </c>
      <c r="AJ285" s="13">
        <v>0</v>
      </c>
      <c r="AK285" s="13">
        <v>0</v>
      </c>
      <c r="AL285" s="13">
        <v>165</v>
      </c>
      <c r="AM285" s="13">
        <v>176</v>
      </c>
      <c r="AO285" s="13">
        <v>0</v>
      </c>
      <c r="AP285" s="13">
        <v>0</v>
      </c>
      <c r="AQ285" s="13">
        <v>0</v>
      </c>
      <c r="AR285" s="13">
        <v>15</v>
      </c>
      <c r="AS285" s="13">
        <v>0</v>
      </c>
      <c r="AT285" s="13">
        <v>0</v>
      </c>
      <c r="AU285" s="13">
        <v>75</v>
      </c>
      <c r="AV285" s="13">
        <v>90</v>
      </c>
      <c r="AX285" s="13">
        <v>0</v>
      </c>
      <c r="AY285" s="13">
        <v>0</v>
      </c>
      <c r="AZ285" s="13">
        <v>0</v>
      </c>
      <c r="BA285" s="13">
        <v>19</v>
      </c>
      <c r="BB285" s="13">
        <v>0</v>
      </c>
      <c r="BC285" s="13">
        <v>0</v>
      </c>
      <c r="BD285" s="13">
        <v>77</v>
      </c>
      <c r="BE285" s="13">
        <v>96</v>
      </c>
      <c r="BG285" s="13">
        <v>0</v>
      </c>
      <c r="BH285" s="13">
        <v>0</v>
      </c>
      <c r="BI285" s="13">
        <v>0</v>
      </c>
      <c r="BJ285" s="13">
        <v>12</v>
      </c>
      <c r="BK285" s="13">
        <v>0</v>
      </c>
      <c r="BL285" s="13">
        <v>0</v>
      </c>
      <c r="BM285" s="13">
        <v>78</v>
      </c>
      <c r="BN285" s="13">
        <v>90</v>
      </c>
      <c r="BP285" s="13">
        <v>0</v>
      </c>
      <c r="BQ285" s="13">
        <v>0</v>
      </c>
      <c r="BR285" s="13">
        <v>0</v>
      </c>
      <c r="BS285" s="13">
        <v>20</v>
      </c>
      <c r="BT285" s="13">
        <v>0</v>
      </c>
      <c r="BU285" s="13">
        <v>0</v>
      </c>
      <c r="BV285" s="13">
        <v>70</v>
      </c>
      <c r="BW285" s="13">
        <v>90</v>
      </c>
      <c r="BY285" s="13">
        <v>0</v>
      </c>
      <c r="BZ285" s="13">
        <v>0</v>
      </c>
      <c r="CA285" s="13">
        <v>0</v>
      </c>
      <c r="CB285" s="13">
        <v>20</v>
      </c>
      <c r="CC285" s="13">
        <v>0</v>
      </c>
      <c r="CD285" s="13">
        <v>0</v>
      </c>
      <c r="CE285" s="13">
        <v>68</v>
      </c>
      <c r="CF285" s="13">
        <v>88</v>
      </c>
      <c r="CH285" s="13">
        <v>0</v>
      </c>
      <c r="CI285" s="13">
        <v>0</v>
      </c>
      <c r="CJ285" s="13">
        <v>0</v>
      </c>
      <c r="CK285" s="13">
        <v>23</v>
      </c>
      <c r="CL285" s="13">
        <v>0</v>
      </c>
      <c r="CM285" s="13">
        <v>0</v>
      </c>
      <c r="CN285" s="13">
        <v>64</v>
      </c>
      <c r="CO285" s="13">
        <v>87</v>
      </c>
      <c r="CQ285" s="13">
        <v>7</v>
      </c>
      <c r="CR285" s="13">
        <v>0</v>
      </c>
      <c r="CS285" s="13">
        <v>0</v>
      </c>
      <c r="CT285" s="13">
        <v>29</v>
      </c>
      <c r="CU285" s="13">
        <v>10</v>
      </c>
      <c r="CV285" s="13">
        <v>321</v>
      </c>
      <c r="CW285" s="13">
        <v>139</v>
      </c>
      <c r="CX285" s="13">
        <v>506</v>
      </c>
      <c r="CZ285" s="13">
        <v>8</v>
      </c>
      <c r="DA285" s="13">
        <v>0</v>
      </c>
      <c r="DB285" s="13">
        <v>0</v>
      </c>
      <c r="DC285" s="13">
        <v>22</v>
      </c>
      <c r="DD285" s="13">
        <v>9</v>
      </c>
      <c r="DE285" s="13">
        <v>328</v>
      </c>
      <c r="DF285" s="13">
        <v>105</v>
      </c>
      <c r="DG285" s="13">
        <v>472</v>
      </c>
      <c r="DI285" s="13">
        <v>6</v>
      </c>
      <c r="DJ285" s="13">
        <v>0</v>
      </c>
      <c r="DK285" s="13">
        <v>0</v>
      </c>
      <c r="DL285" s="13">
        <v>20</v>
      </c>
      <c r="DM285" s="13">
        <v>5</v>
      </c>
      <c r="DN285" s="13">
        <v>355</v>
      </c>
      <c r="DO285" s="13">
        <v>100</v>
      </c>
      <c r="DP285" s="13">
        <v>486</v>
      </c>
      <c r="DR285" s="13">
        <v>9</v>
      </c>
      <c r="DS285" s="13">
        <v>2</v>
      </c>
      <c r="DT285" s="13">
        <v>0</v>
      </c>
      <c r="DU285" s="13">
        <v>36</v>
      </c>
      <c r="DV285" s="13">
        <v>5</v>
      </c>
      <c r="DW285" s="13">
        <v>287</v>
      </c>
      <c r="DX285" s="13">
        <v>172</v>
      </c>
      <c r="DY285" s="13">
        <v>511</v>
      </c>
      <c r="EA285" s="13">
        <v>4</v>
      </c>
      <c r="EB285" s="13">
        <v>0</v>
      </c>
      <c r="EC285" s="13">
        <v>0</v>
      </c>
      <c r="ED285" s="13">
        <v>12</v>
      </c>
      <c r="EE285" s="13">
        <v>5</v>
      </c>
      <c r="EF285" s="13">
        <v>303</v>
      </c>
      <c r="EG285" s="13">
        <v>174</v>
      </c>
      <c r="EH285" s="13">
        <v>498</v>
      </c>
      <c r="EJ285" s="13">
        <v>0</v>
      </c>
      <c r="EK285" s="13">
        <v>0</v>
      </c>
      <c r="EL285" s="13">
        <v>0</v>
      </c>
      <c r="EM285" s="13">
        <v>11</v>
      </c>
      <c r="EN285" s="13">
        <v>0</v>
      </c>
      <c r="EO285" s="13">
        <v>0</v>
      </c>
      <c r="EP285" s="13">
        <v>188</v>
      </c>
      <c r="EQ285" s="13">
        <v>199</v>
      </c>
      <c r="ES285" s="13">
        <v>0</v>
      </c>
      <c r="ET285" s="13">
        <v>0</v>
      </c>
      <c r="EU285" s="13">
        <v>0</v>
      </c>
      <c r="EV285" s="13">
        <v>20</v>
      </c>
      <c r="EW285" s="13">
        <v>0</v>
      </c>
      <c r="EX285" s="13">
        <v>0</v>
      </c>
      <c r="EY285" s="13">
        <v>193</v>
      </c>
      <c r="EZ285" s="13">
        <v>213</v>
      </c>
      <c r="FB285" s="13">
        <v>0</v>
      </c>
      <c r="FC285" s="13">
        <v>0</v>
      </c>
      <c r="FD285" s="13">
        <v>0</v>
      </c>
      <c r="FE285" s="13">
        <v>0</v>
      </c>
      <c r="FF285" s="13">
        <v>0</v>
      </c>
      <c r="FG285" s="13">
        <v>21</v>
      </c>
      <c r="FH285" s="13">
        <v>184</v>
      </c>
      <c r="FI285" s="13">
        <v>205</v>
      </c>
      <c r="FK285" s="13">
        <v>0</v>
      </c>
      <c r="FL285" s="13">
        <v>0</v>
      </c>
      <c r="FM285" s="13">
        <v>0</v>
      </c>
      <c r="FN285" s="13">
        <v>16</v>
      </c>
      <c r="FO285" s="13">
        <v>0</v>
      </c>
      <c r="FP285" s="13">
        <v>0</v>
      </c>
      <c r="FQ285" s="13">
        <v>165</v>
      </c>
      <c r="FR285" s="13">
        <v>181</v>
      </c>
      <c r="FT285" s="13">
        <v>0</v>
      </c>
      <c r="FU285" s="13">
        <v>0</v>
      </c>
      <c r="FV285" s="13">
        <v>0</v>
      </c>
      <c r="FW285" s="13">
        <v>24</v>
      </c>
      <c r="FX285" s="13">
        <v>0</v>
      </c>
      <c r="FY285" s="13">
        <v>0</v>
      </c>
      <c r="FZ285" s="13">
        <v>166</v>
      </c>
      <c r="GA285" s="13">
        <f t="shared" si="60"/>
        <v>190</v>
      </c>
      <c r="GC285" s="13">
        <v>0</v>
      </c>
      <c r="GD285" s="13">
        <v>0</v>
      </c>
      <c r="GE285" s="13">
        <v>0</v>
      </c>
      <c r="GF285" s="13">
        <v>16</v>
      </c>
      <c r="GG285" s="13">
        <v>0</v>
      </c>
      <c r="GH285" s="13">
        <v>0</v>
      </c>
      <c r="GI285" s="13">
        <v>177</v>
      </c>
      <c r="GJ285" s="13">
        <f t="shared" si="61"/>
        <v>193</v>
      </c>
      <c r="GL285" s="13">
        <v>0</v>
      </c>
      <c r="GM285" s="13">
        <v>0</v>
      </c>
      <c r="GN285" s="13">
        <v>0</v>
      </c>
      <c r="GO285" s="13">
        <v>19</v>
      </c>
      <c r="GP285" s="13">
        <v>0</v>
      </c>
      <c r="GQ285" s="13">
        <v>0</v>
      </c>
      <c r="GR285" s="13">
        <v>173</v>
      </c>
      <c r="GS285" s="13">
        <f t="shared" si="62"/>
        <v>192</v>
      </c>
      <c r="GU285" s="13">
        <v>0</v>
      </c>
      <c r="GV285" s="13">
        <v>0</v>
      </c>
      <c r="GW285" s="13">
        <v>0</v>
      </c>
      <c r="GX285" s="13">
        <v>23</v>
      </c>
      <c r="GY285" s="13">
        <v>0</v>
      </c>
      <c r="GZ285" s="13">
        <v>0</v>
      </c>
      <c r="HA285" s="13">
        <v>198</v>
      </c>
      <c r="HB285" s="13">
        <f t="shared" si="63"/>
        <v>221</v>
      </c>
      <c r="HD285" s="13">
        <v>0</v>
      </c>
      <c r="HE285" s="13">
        <v>0</v>
      </c>
      <c r="HF285" s="13">
        <v>0</v>
      </c>
      <c r="HG285" s="13">
        <v>27</v>
      </c>
      <c r="HH285" s="13">
        <v>0</v>
      </c>
      <c r="HI285" s="13">
        <v>0</v>
      </c>
      <c r="HJ285" s="13">
        <v>156</v>
      </c>
      <c r="HK285" s="13">
        <f t="shared" si="64"/>
        <v>183</v>
      </c>
      <c r="HM285" s="13">
        <v>0</v>
      </c>
      <c r="HN285" s="13">
        <v>0</v>
      </c>
      <c r="HO285" s="13">
        <v>0</v>
      </c>
      <c r="HP285" s="13">
        <v>15</v>
      </c>
      <c r="HQ285" s="13">
        <v>0</v>
      </c>
      <c r="HR285" s="13">
        <v>0</v>
      </c>
      <c r="HS285" s="13">
        <v>166</v>
      </c>
      <c r="HT285" s="13">
        <f t="shared" si="65"/>
        <v>181</v>
      </c>
      <c r="HV285" s="13">
        <v>0</v>
      </c>
      <c r="HW285" s="13">
        <v>0</v>
      </c>
      <c r="HX285" s="13">
        <v>0</v>
      </c>
      <c r="HY285" s="13">
        <v>23</v>
      </c>
      <c r="HZ285" s="13">
        <v>0</v>
      </c>
      <c r="IA285" s="13">
        <v>0</v>
      </c>
      <c r="IB285" s="13">
        <v>118</v>
      </c>
      <c r="IC285" s="13">
        <f t="shared" si="66"/>
        <v>141</v>
      </c>
      <c r="IE285" s="13">
        <v>0</v>
      </c>
      <c r="IF285" s="13">
        <v>0</v>
      </c>
      <c r="IG285" s="13">
        <v>0</v>
      </c>
      <c r="IH285" s="13">
        <v>24</v>
      </c>
      <c r="II285" s="13">
        <v>0</v>
      </c>
      <c r="IJ285" s="13">
        <v>24</v>
      </c>
      <c r="IK285" s="13">
        <v>95</v>
      </c>
      <c r="IL285" s="13">
        <f t="shared" si="67"/>
        <v>143</v>
      </c>
      <c r="IN285" s="13">
        <v>0</v>
      </c>
      <c r="IO285" s="13">
        <v>0</v>
      </c>
      <c r="IP285" s="13">
        <v>0</v>
      </c>
      <c r="IQ285" s="13">
        <v>22</v>
      </c>
      <c r="IR285" s="13">
        <v>0</v>
      </c>
      <c r="IS285" s="13">
        <v>39</v>
      </c>
      <c r="IT285" s="13">
        <v>89</v>
      </c>
      <c r="IU285" s="13">
        <f t="shared" si="68"/>
        <v>150</v>
      </c>
      <c r="IW285" s="13">
        <v>0</v>
      </c>
      <c r="IX285" s="13">
        <v>0</v>
      </c>
      <c r="IY285" s="13">
        <v>0</v>
      </c>
      <c r="IZ285" s="13">
        <v>14</v>
      </c>
      <c r="JA285" s="13">
        <v>0</v>
      </c>
      <c r="JB285" s="13">
        <v>30</v>
      </c>
      <c r="JC285" s="13">
        <v>49</v>
      </c>
      <c r="JD285" s="13">
        <f t="shared" si="69"/>
        <v>93</v>
      </c>
      <c r="JF285" s="13">
        <v>0</v>
      </c>
      <c r="JG285" s="13">
        <v>0</v>
      </c>
      <c r="JH285" s="13">
        <v>0</v>
      </c>
      <c r="JI285" s="13">
        <v>15</v>
      </c>
      <c r="JJ285" s="13">
        <v>0</v>
      </c>
      <c r="JK285" s="13">
        <v>12</v>
      </c>
      <c r="JL285" s="13">
        <v>54</v>
      </c>
      <c r="JM285" s="13">
        <f t="shared" si="70"/>
        <v>81</v>
      </c>
      <c r="JO285" s="13">
        <v>0</v>
      </c>
      <c r="JP285" s="13">
        <v>0</v>
      </c>
      <c r="JQ285" s="13">
        <v>0</v>
      </c>
      <c r="JR285" s="13">
        <v>13</v>
      </c>
      <c r="JS285" s="13">
        <v>0</v>
      </c>
      <c r="JT285" s="13">
        <v>11</v>
      </c>
      <c r="JU285" s="13">
        <v>44</v>
      </c>
      <c r="JV285" s="13">
        <f t="shared" si="71"/>
        <v>68</v>
      </c>
      <c r="JX285" s="13">
        <v>0</v>
      </c>
      <c r="JY285" s="13">
        <v>0</v>
      </c>
      <c r="JZ285" s="13">
        <v>0</v>
      </c>
      <c r="KA285" s="13">
        <v>14</v>
      </c>
      <c r="KB285" s="13">
        <v>0</v>
      </c>
      <c r="KC285" s="13">
        <v>18</v>
      </c>
      <c r="KD285" s="13">
        <v>24</v>
      </c>
      <c r="KE285" s="13">
        <f t="shared" si="72"/>
        <v>56</v>
      </c>
      <c r="KG285" s="13">
        <v>0</v>
      </c>
      <c r="KH285" s="13">
        <v>0</v>
      </c>
      <c r="KI285" s="13">
        <v>0</v>
      </c>
      <c r="KJ285" s="13">
        <v>18</v>
      </c>
      <c r="KK285" s="13">
        <v>0</v>
      </c>
      <c r="KL285" s="13">
        <v>31</v>
      </c>
      <c r="KM285" s="13">
        <v>42</v>
      </c>
      <c r="KN285" s="13">
        <f t="shared" si="73"/>
        <v>91</v>
      </c>
      <c r="KP285" s="13">
        <v>0</v>
      </c>
      <c r="KQ285" s="13">
        <v>0</v>
      </c>
      <c r="KR285" s="13">
        <v>0</v>
      </c>
      <c r="KS285" s="13">
        <v>5</v>
      </c>
      <c r="KT285" s="13">
        <v>0</v>
      </c>
      <c r="KU285" s="13">
        <v>47</v>
      </c>
      <c r="KV285" s="13">
        <v>39</v>
      </c>
      <c r="KW285" s="13">
        <f t="shared" si="74"/>
        <v>91</v>
      </c>
      <c r="KY285" s="13">
        <v>0</v>
      </c>
      <c r="KZ285" s="13">
        <v>0</v>
      </c>
      <c r="LA285" s="13">
        <v>0</v>
      </c>
      <c r="LB285" s="13">
        <v>14</v>
      </c>
      <c r="LC285" s="13">
        <v>0</v>
      </c>
      <c r="LD285" s="13">
        <v>26</v>
      </c>
      <c r="LE285" s="13">
        <v>38</v>
      </c>
      <c r="LF285" s="13">
        <f t="shared" si="75"/>
        <v>78</v>
      </c>
      <c r="LH285" s="13">
        <v>0</v>
      </c>
      <c r="LI285" s="13">
        <v>0</v>
      </c>
      <c r="LJ285" s="13">
        <v>0</v>
      </c>
      <c r="LK285" s="13">
        <v>8</v>
      </c>
      <c r="LL285" s="13">
        <v>0</v>
      </c>
      <c r="LM285" s="13">
        <v>20</v>
      </c>
      <c r="LN285" s="13">
        <v>54</v>
      </c>
      <c r="LO285" s="13">
        <f t="shared" si="76"/>
        <v>82</v>
      </c>
      <c r="LQ285" s="13">
        <v>0</v>
      </c>
      <c r="LR285" s="13">
        <v>0</v>
      </c>
      <c r="LS285" s="13">
        <v>0</v>
      </c>
      <c r="LT285" s="13">
        <v>24</v>
      </c>
      <c r="LU285" s="13">
        <v>0</v>
      </c>
      <c r="LV285" s="13">
        <v>31</v>
      </c>
      <c r="LW285" s="13">
        <v>48</v>
      </c>
      <c r="LX285" s="13">
        <f t="shared" si="77"/>
        <v>103</v>
      </c>
      <c r="LZ285" s="13">
        <v>0</v>
      </c>
      <c r="MA285" s="13">
        <v>0</v>
      </c>
      <c r="MB285" s="13">
        <v>0</v>
      </c>
      <c r="MC285" s="13">
        <v>25</v>
      </c>
      <c r="MD285" s="13">
        <v>0</v>
      </c>
      <c r="ME285" s="13">
        <v>32</v>
      </c>
      <c r="MF285" s="13">
        <v>41</v>
      </c>
      <c r="MG285" s="13">
        <f t="shared" si="78"/>
        <v>98</v>
      </c>
      <c r="MI285" s="13">
        <v>0</v>
      </c>
      <c r="MJ285" s="13">
        <v>0</v>
      </c>
      <c r="MK285" s="13">
        <v>0</v>
      </c>
      <c r="ML285" s="13">
        <v>19</v>
      </c>
      <c r="MM285" s="13">
        <v>0</v>
      </c>
      <c r="MN285" s="13">
        <v>35</v>
      </c>
      <c r="MO285" s="13">
        <v>38</v>
      </c>
      <c r="MP285" s="13">
        <f t="shared" si="79"/>
        <v>92</v>
      </c>
    </row>
    <row r="286" spans="3:354" x14ac:dyDescent="0.25">
      <c r="C286" s="10">
        <v>213</v>
      </c>
      <c r="E286" s="13">
        <v>17</v>
      </c>
      <c r="F286" s="13">
        <v>0</v>
      </c>
      <c r="G286" s="13">
        <v>0</v>
      </c>
      <c r="H286" s="13">
        <v>113</v>
      </c>
      <c r="I286" s="13">
        <v>80</v>
      </c>
      <c r="J286" s="13">
        <v>101</v>
      </c>
      <c r="K286" s="13">
        <v>36</v>
      </c>
      <c r="L286" s="13">
        <v>347</v>
      </c>
      <c r="N286" s="13">
        <v>12</v>
      </c>
      <c r="O286" s="13">
        <v>0</v>
      </c>
      <c r="P286" s="13">
        <v>0</v>
      </c>
      <c r="Q286" s="13">
        <v>103</v>
      </c>
      <c r="R286" s="13">
        <v>34</v>
      </c>
      <c r="S286" s="13">
        <v>94</v>
      </c>
      <c r="T286" s="13">
        <v>3</v>
      </c>
      <c r="U286" s="13">
        <v>246</v>
      </c>
      <c r="W286" s="13">
        <v>0</v>
      </c>
      <c r="X286" s="13">
        <v>0</v>
      </c>
      <c r="Y286" s="13">
        <v>0</v>
      </c>
      <c r="Z286" s="13">
        <v>107</v>
      </c>
      <c r="AA286" s="13">
        <v>34</v>
      </c>
      <c r="AB286" s="13">
        <v>123</v>
      </c>
      <c r="AC286" s="13">
        <v>3</v>
      </c>
      <c r="AD286" s="13">
        <v>267</v>
      </c>
      <c r="AF286" s="13">
        <v>13</v>
      </c>
      <c r="AG286" s="13">
        <v>0</v>
      </c>
      <c r="AH286" s="13">
        <v>0</v>
      </c>
      <c r="AI286" s="13">
        <v>85</v>
      </c>
      <c r="AJ286" s="13">
        <v>29</v>
      </c>
      <c r="AK286" s="13">
        <v>130</v>
      </c>
      <c r="AL286" s="13">
        <v>0</v>
      </c>
      <c r="AM286" s="13">
        <v>257</v>
      </c>
      <c r="AO286" s="13">
        <v>29</v>
      </c>
      <c r="AP286" s="13">
        <v>0</v>
      </c>
      <c r="AQ286" s="13">
        <v>0</v>
      </c>
      <c r="AR286" s="13">
        <v>95</v>
      </c>
      <c r="AS286" s="13">
        <v>10</v>
      </c>
      <c r="AT286" s="13">
        <v>91</v>
      </c>
      <c r="AU286" s="13">
        <v>27</v>
      </c>
      <c r="AV286" s="13">
        <v>252</v>
      </c>
      <c r="AX286" s="13">
        <v>18</v>
      </c>
      <c r="AY286" s="13">
        <v>0</v>
      </c>
      <c r="AZ286" s="13">
        <v>0</v>
      </c>
      <c r="BA286" s="13">
        <v>82</v>
      </c>
      <c r="BB286" s="13">
        <v>15</v>
      </c>
      <c r="BC286" s="13">
        <v>94</v>
      </c>
      <c r="BD286" s="13">
        <v>9</v>
      </c>
      <c r="BE286" s="13">
        <v>218</v>
      </c>
      <c r="BG286" s="13">
        <v>12</v>
      </c>
      <c r="BH286" s="13">
        <v>0</v>
      </c>
      <c r="BI286" s="13">
        <v>0</v>
      </c>
      <c r="BJ286" s="13">
        <v>0</v>
      </c>
      <c r="BK286" s="13">
        <v>15</v>
      </c>
      <c r="BL286" s="13">
        <v>89</v>
      </c>
      <c r="BM286" s="13">
        <v>10</v>
      </c>
      <c r="BN286" s="13">
        <v>126</v>
      </c>
      <c r="BP286" s="13">
        <v>30</v>
      </c>
      <c r="BQ286" s="13">
        <v>0</v>
      </c>
      <c r="BR286" s="13">
        <v>0</v>
      </c>
      <c r="BS286" s="13">
        <v>100</v>
      </c>
      <c r="BT286" s="13">
        <v>15</v>
      </c>
      <c r="BU286" s="13">
        <v>77</v>
      </c>
      <c r="BV286" s="13">
        <v>12</v>
      </c>
      <c r="BW286" s="13">
        <v>234</v>
      </c>
      <c r="BY286" s="13">
        <v>21</v>
      </c>
      <c r="BZ286" s="13">
        <v>0</v>
      </c>
      <c r="CA286" s="13">
        <v>0</v>
      </c>
      <c r="CB286" s="13">
        <v>104</v>
      </c>
      <c r="CC286" s="13">
        <v>25</v>
      </c>
      <c r="CD286" s="13">
        <v>22</v>
      </c>
      <c r="CE286" s="13">
        <v>4</v>
      </c>
      <c r="CF286" s="13">
        <v>176</v>
      </c>
      <c r="CH286" s="13">
        <v>28</v>
      </c>
      <c r="CI286" s="13">
        <v>0</v>
      </c>
      <c r="CJ286" s="13">
        <v>0</v>
      </c>
      <c r="CK286" s="13">
        <v>16</v>
      </c>
      <c r="CL286" s="13">
        <v>25</v>
      </c>
      <c r="CM286" s="13">
        <v>31</v>
      </c>
      <c r="CN286" s="13">
        <v>5</v>
      </c>
      <c r="CO286" s="13">
        <v>105</v>
      </c>
      <c r="CQ286" s="13">
        <v>22</v>
      </c>
      <c r="CR286" s="13">
        <v>0</v>
      </c>
      <c r="CS286" s="13">
        <v>0</v>
      </c>
      <c r="CT286" s="13">
        <v>9</v>
      </c>
      <c r="CU286" s="13">
        <v>64</v>
      </c>
      <c r="CV286" s="13">
        <v>16</v>
      </c>
      <c r="CW286" s="13">
        <v>68</v>
      </c>
      <c r="CX286" s="13">
        <v>179</v>
      </c>
      <c r="CZ286" s="13">
        <v>15</v>
      </c>
      <c r="DA286" s="13">
        <v>8</v>
      </c>
      <c r="DB286" s="13">
        <v>0</v>
      </c>
      <c r="DC286" s="13">
        <v>8</v>
      </c>
      <c r="DD286" s="13">
        <v>55</v>
      </c>
      <c r="DE286" s="13">
        <v>15</v>
      </c>
      <c r="DF286" s="13">
        <v>55</v>
      </c>
      <c r="DG286" s="13">
        <v>156</v>
      </c>
      <c r="DI286" s="13">
        <v>11</v>
      </c>
      <c r="DJ286" s="13">
        <v>8</v>
      </c>
      <c r="DK286" s="13">
        <v>0</v>
      </c>
      <c r="DL286" s="13">
        <v>7</v>
      </c>
      <c r="DM286" s="13">
        <v>54</v>
      </c>
      <c r="DN286" s="13">
        <v>8</v>
      </c>
      <c r="DO286" s="13">
        <v>373</v>
      </c>
      <c r="DP286" s="13">
        <v>461</v>
      </c>
      <c r="DR286" s="13">
        <v>35</v>
      </c>
      <c r="DS286" s="13">
        <v>15</v>
      </c>
      <c r="DT286" s="13">
        <v>0</v>
      </c>
      <c r="DU286" s="13">
        <v>7</v>
      </c>
      <c r="DV286" s="13">
        <v>40</v>
      </c>
      <c r="DW286" s="13">
        <v>27</v>
      </c>
      <c r="DX286" s="13">
        <v>404</v>
      </c>
      <c r="DY286" s="13">
        <v>528</v>
      </c>
      <c r="EA286" s="13">
        <v>38</v>
      </c>
      <c r="EB286" s="13">
        <v>26</v>
      </c>
      <c r="EC286" s="13">
        <v>0</v>
      </c>
      <c r="ED286" s="13">
        <v>24</v>
      </c>
      <c r="EE286" s="13">
        <v>40</v>
      </c>
      <c r="EF286" s="13">
        <v>15</v>
      </c>
      <c r="EG286" s="13">
        <v>267</v>
      </c>
      <c r="EH286" s="13">
        <v>410</v>
      </c>
      <c r="EJ286" s="13">
        <v>63</v>
      </c>
      <c r="EK286" s="13">
        <v>10</v>
      </c>
      <c r="EL286" s="13">
        <v>0</v>
      </c>
      <c r="EM286" s="13">
        <v>116</v>
      </c>
      <c r="EN286" s="13">
        <v>10</v>
      </c>
      <c r="EO286" s="13">
        <v>160</v>
      </c>
      <c r="EP286" s="13">
        <v>270</v>
      </c>
      <c r="EQ286" s="13">
        <v>629</v>
      </c>
      <c r="ES286" s="13">
        <v>77</v>
      </c>
      <c r="ET286" s="13">
        <v>11</v>
      </c>
      <c r="EU286" s="13">
        <v>0</v>
      </c>
      <c r="EV286" s="13">
        <v>152</v>
      </c>
      <c r="EW286" s="13">
        <v>15</v>
      </c>
      <c r="EX286" s="13">
        <v>110</v>
      </c>
      <c r="EY286" s="13">
        <v>236</v>
      </c>
      <c r="EZ286" s="13">
        <v>601</v>
      </c>
      <c r="FB286" s="13">
        <v>62</v>
      </c>
      <c r="FC286" s="13">
        <v>0</v>
      </c>
      <c r="FD286" s="13">
        <v>0</v>
      </c>
      <c r="FE286" s="13">
        <v>79</v>
      </c>
      <c r="FF286" s="13">
        <v>15</v>
      </c>
      <c r="FG286" s="13">
        <v>136</v>
      </c>
      <c r="FH286" s="13">
        <v>180</v>
      </c>
      <c r="FI286" s="13">
        <v>472</v>
      </c>
      <c r="FK286" s="13">
        <v>77</v>
      </c>
      <c r="FL286" s="13">
        <v>0</v>
      </c>
      <c r="FM286" s="13">
        <v>0</v>
      </c>
      <c r="FN286" s="13">
        <v>163</v>
      </c>
      <c r="FO286" s="13">
        <v>15</v>
      </c>
      <c r="FP286" s="13">
        <v>66</v>
      </c>
      <c r="FQ286" s="13">
        <v>188</v>
      </c>
      <c r="FR286" s="13">
        <v>509</v>
      </c>
      <c r="FT286" s="13">
        <v>70</v>
      </c>
      <c r="FU286" s="13">
        <v>0</v>
      </c>
      <c r="FV286" s="13">
        <v>0</v>
      </c>
      <c r="FW286" s="13">
        <v>148</v>
      </c>
      <c r="FX286" s="13">
        <v>20</v>
      </c>
      <c r="FY286" s="13">
        <v>70</v>
      </c>
      <c r="FZ286" s="13">
        <v>185</v>
      </c>
      <c r="GA286" s="13">
        <f t="shared" si="60"/>
        <v>493</v>
      </c>
      <c r="GC286" s="13">
        <v>95</v>
      </c>
      <c r="GD286" s="13">
        <v>0</v>
      </c>
      <c r="GE286" s="13">
        <v>0</v>
      </c>
      <c r="GF286" s="13">
        <v>96</v>
      </c>
      <c r="GG286" s="13">
        <v>20</v>
      </c>
      <c r="GH286" s="13">
        <v>58</v>
      </c>
      <c r="GI286" s="13">
        <v>118</v>
      </c>
      <c r="GJ286" s="13">
        <f t="shared" si="61"/>
        <v>387</v>
      </c>
      <c r="GL286" s="13">
        <v>56</v>
      </c>
      <c r="GM286" s="13">
        <v>0</v>
      </c>
      <c r="GN286" s="13">
        <v>0</v>
      </c>
      <c r="GO286" s="13">
        <v>128</v>
      </c>
      <c r="GP286" s="13">
        <v>20</v>
      </c>
      <c r="GQ286" s="13">
        <v>82</v>
      </c>
      <c r="GR286" s="13">
        <v>158</v>
      </c>
      <c r="GS286" s="13">
        <f t="shared" si="62"/>
        <v>444</v>
      </c>
      <c r="GU286" s="13">
        <v>44</v>
      </c>
      <c r="GV286" s="13">
        <v>2</v>
      </c>
      <c r="GW286" s="13">
        <v>0</v>
      </c>
      <c r="GX286" s="13">
        <v>127</v>
      </c>
      <c r="GY286" s="13">
        <v>20</v>
      </c>
      <c r="GZ286" s="13">
        <v>115</v>
      </c>
      <c r="HA286" s="13">
        <v>89</v>
      </c>
      <c r="HB286" s="13">
        <f t="shared" si="63"/>
        <v>397</v>
      </c>
      <c r="HD286" s="13">
        <v>51</v>
      </c>
      <c r="HE286" s="13">
        <v>4</v>
      </c>
      <c r="HF286" s="13">
        <v>0</v>
      </c>
      <c r="HG286" s="13">
        <v>151</v>
      </c>
      <c r="HH286" s="13">
        <v>25</v>
      </c>
      <c r="HI286" s="13">
        <v>129</v>
      </c>
      <c r="HJ286" s="13">
        <v>72</v>
      </c>
      <c r="HK286" s="13">
        <f t="shared" si="64"/>
        <v>432</v>
      </c>
      <c r="HM286" s="13">
        <v>53</v>
      </c>
      <c r="HN286" s="13">
        <v>0</v>
      </c>
      <c r="HO286" s="13">
        <v>0</v>
      </c>
      <c r="HP286" s="13">
        <v>166</v>
      </c>
      <c r="HQ286" s="13">
        <v>20</v>
      </c>
      <c r="HR286" s="13">
        <v>129</v>
      </c>
      <c r="HS286" s="13">
        <v>84</v>
      </c>
      <c r="HT286" s="13">
        <f t="shared" si="65"/>
        <v>452</v>
      </c>
      <c r="HV286" s="13">
        <v>60</v>
      </c>
      <c r="HW286" s="13">
        <v>0</v>
      </c>
      <c r="HX286" s="13">
        <v>0</v>
      </c>
      <c r="HY286" s="13">
        <v>155</v>
      </c>
      <c r="HZ286" s="13">
        <v>20</v>
      </c>
      <c r="IA286" s="13">
        <v>138</v>
      </c>
      <c r="IB286" s="13">
        <v>70</v>
      </c>
      <c r="IC286" s="13">
        <f t="shared" si="66"/>
        <v>443</v>
      </c>
      <c r="IE286" s="13">
        <v>54</v>
      </c>
      <c r="IF286" s="13">
        <v>0</v>
      </c>
      <c r="IG286" s="13">
        <v>0</v>
      </c>
      <c r="IH286" s="13">
        <v>134</v>
      </c>
      <c r="II286" s="13">
        <v>15</v>
      </c>
      <c r="IJ286" s="13">
        <v>132</v>
      </c>
      <c r="IK286" s="13">
        <v>64</v>
      </c>
      <c r="IL286" s="13">
        <f t="shared" si="67"/>
        <v>399</v>
      </c>
      <c r="IN286" s="13">
        <v>63</v>
      </c>
      <c r="IO286" s="13">
        <v>3</v>
      </c>
      <c r="IP286" s="13">
        <v>0</v>
      </c>
      <c r="IQ286" s="13">
        <v>136</v>
      </c>
      <c r="IR286" s="13">
        <v>20</v>
      </c>
      <c r="IS286" s="13">
        <v>88</v>
      </c>
      <c r="IT286" s="13">
        <v>75</v>
      </c>
      <c r="IU286" s="13">
        <f t="shared" si="68"/>
        <v>385</v>
      </c>
      <c r="IW286" s="13">
        <v>61</v>
      </c>
      <c r="IX286" s="13">
        <v>0</v>
      </c>
      <c r="IY286" s="13">
        <v>0</v>
      </c>
      <c r="IZ286" s="13">
        <v>120</v>
      </c>
      <c r="JA286" s="13">
        <v>10</v>
      </c>
      <c r="JB286" s="13">
        <v>102</v>
      </c>
      <c r="JC286" s="13">
        <v>74</v>
      </c>
      <c r="JD286" s="13">
        <f t="shared" si="69"/>
        <v>367</v>
      </c>
      <c r="JF286" s="13">
        <v>36</v>
      </c>
      <c r="JG286" s="13">
        <v>0</v>
      </c>
      <c r="JH286" s="13">
        <v>0</v>
      </c>
      <c r="JI286" s="13">
        <v>142</v>
      </c>
      <c r="JJ286" s="13">
        <v>5</v>
      </c>
      <c r="JK286" s="13">
        <v>124</v>
      </c>
      <c r="JL286" s="13">
        <v>65</v>
      </c>
      <c r="JM286" s="13">
        <f t="shared" si="70"/>
        <v>372</v>
      </c>
      <c r="JO286" s="13">
        <v>43</v>
      </c>
      <c r="JP286" s="13">
        <v>0</v>
      </c>
      <c r="JQ286" s="13">
        <v>0</v>
      </c>
      <c r="JR286" s="13">
        <v>162</v>
      </c>
      <c r="JS286" s="13">
        <v>5</v>
      </c>
      <c r="JT286" s="13">
        <v>128</v>
      </c>
      <c r="JU286" s="13">
        <v>60</v>
      </c>
      <c r="JV286" s="13">
        <f t="shared" si="71"/>
        <v>398</v>
      </c>
      <c r="JX286" s="13">
        <v>58</v>
      </c>
      <c r="JY286" s="13">
        <v>0</v>
      </c>
      <c r="JZ286" s="13">
        <v>0</v>
      </c>
      <c r="KA286" s="13">
        <v>115</v>
      </c>
      <c r="KB286" s="13">
        <v>5</v>
      </c>
      <c r="KC286" s="13">
        <v>158</v>
      </c>
      <c r="KD286" s="13">
        <v>70</v>
      </c>
      <c r="KE286" s="13">
        <f t="shared" si="72"/>
        <v>406</v>
      </c>
      <c r="KG286" s="13">
        <v>10</v>
      </c>
      <c r="KH286" s="13">
        <v>0</v>
      </c>
      <c r="KI286" s="13">
        <v>0</v>
      </c>
      <c r="KJ286" s="13">
        <v>79</v>
      </c>
      <c r="KK286" s="13">
        <v>20</v>
      </c>
      <c r="KL286" s="13">
        <v>94</v>
      </c>
      <c r="KM286" s="13">
        <v>60</v>
      </c>
      <c r="KN286" s="13">
        <f t="shared" si="73"/>
        <v>263</v>
      </c>
      <c r="KP286" s="13">
        <v>11</v>
      </c>
      <c r="KQ286" s="13">
        <v>0</v>
      </c>
      <c r="KR286" s="13">
        <v>0</v>
      </c>
      <c r="KS286" s="13">
        <v>87</v>
      </c>
      <c r="KT286" s="13">
        <v>5</v>
      </c>
      <c r="KU286" s="13">
        <v>155</v>
      </c>
      <c r="KV286" s="13">
        <v>59</v>
      </c>
      <c r="KW286" s="13">
        <f t="shared" si="74"/>
        <v>317</v>
      </c>
      <c r="KY286" s="13">
        <v>30</v>
      </c>
      <c r="KZ286" s="13">
        <v>0</v>
      </c>
      <c r="LA286" s="13">
        <v>0</v>
      </c>
      <c r="LB286" s="13">
        <v>79</v>
      </c>
      <c r="LC286" s="13">
        <v>5</v>
      </c>
      <c r="LD286" s="13">
        <v>135</v>
      </c>
      <c r="LE286" s="13">
        <v>61</v>
      </c>
      <c r="LF286" s="13">
        <f t="shared" si="75"/>
        <v>310</v>
      </c>
      <c r="LH286" s="13">
        <v>13</v>
      </c>
      <c r="LI286" s="13">
        <v>0</v>
      </c>
      <c r="LJ286" s="13">
        <v>0</v>
      </c>
      <c r="LK286" s="13">
        <v>101</v>
      </c>
      <c r="LL286" s="13">
        <v>5</v>
      </c>
      <c r="LM286" s="13">
        <v>121</v>
      </c>
      <c r="LN286" s="13">
        <v>75</v>
      </c>
      <c r="LO286" s="13">
        <f t="shared" si="76"/>
        <v>315</v>
      </c>
      <c r="LQ286" s="13">
        <v>25</v>
      </c>
      <c r="LR286" s="13">
        <v>0</v>
      </c>
      <c r="LS286" s="13">
        <v>0</v>
      </c>
      <c r="LT286" s="13">
        <v>108</v>
      </c>
      <c r="LU286" s="13">
        <v>5</v>
      </c>
      <c r="LV286" s="13">
        <v>117</v>
      </c>
      <c r="LW286" s="13">
        <v>65</v>
      </c>
      <c r="LX286" s="13">
        <f t="shared" si="77"/>
        <v>320</v>
      </c>
      <c r="LZ286" s="13">
        <v>11</v>
      </c>
      <c r="MA286" s="13">
        <v>0</v>
      </c>
      <c r="MB286" s="13">
        <v>0</v>
      </c>
      <c r="MC286" s="13">
        <v>93</v>
      </c>
      <c r="MD286" s="13">
        <v>5</v>
      </c>
      <c r="ME286" s="13">
        <v>114</v>
      </c>
      <c r="MF286" s="13">
        <v>72</v>
      </c>
      <c r="MG286" s="13">
        <f t="shared" si="78"/>
        <v>295</v>
      </c>
      <c r="MI286" s="13">
        <v>10</v>
      </c>
      <c r="MJ286" s="13">
        <v>0</v>
      </c>
      <c r="MK286" s="13">
        <v>0</v>
      </c>
      <c r="ML286" s="13">
        <v>99</v>
      </c>
      <c r="MM286" s="13">
        <v>5</v>
      </c>
      <c r="MN286" s="13">
        <v>115</v>
      </c>
      <c r="MO286" s="13">
        <v>59</v>
      </c>
      <c r="MP286" s="13">
        <f t="shared" si="79"/>
        <v>288</v>
      </c>
    </row>
    <row r="287" spans="3:354" x14ac:dyDescent="0.25">
      <c r="C287" s="10">
        <v>214</v>
      </c>
      <c r="E287" s="13">
        <v>0</v>
      </c>
      <c r="F287" s="13">
        <v>0</v>
      </c>
      <c r="G287" s="13">
        <v>0</v>
      </c>
      <c r="H287" s="13">
        <v>0</v>
      </c>
      <c r="I287" s="13">
        <v>60</v>
      </c>
      <c r="J287" s="13">
        <v>0</v>
      </c>
      <c r="K287" s="13">
        <v>0</v>
      </c>
      <c r="L287" s="13">
        <v>60</v>
      </c>
      <c r="N287" s="13">
        <v>0</v>
      </c>
      <c r="O287" s="13">
        <v>0</v>
      </c>
      <c r="P287" s="13">
        <v>0</v>
      </c>
      <c r="Q287" s="13">
        <v>15</v>
      </c>
      <c r="R287" s="13">
        <v>65</v>
      </c>
      <c r="S287" s="13">
        <v>75</v>
      </c>
      <c r="T287" s="13">
        <v>0</v>
      </c>
      <c r="U287" s="13">
        <v>155</v>
      </c>
      <c r="W287" s="13">
        <v>0</v>
      </c>
      <c r="X287" s="13">
        <v>0</v>
      </c>
      <c r="Y287" s="13">
        <v>0</v>
      </c>
      <c r="Z287" s="13">
        <v>15</v>
      </c>
      <c r="AA287" s="13">
        <v>65</v>
      </c>
      <c r="AB287" s="13">
        <v>75</v>
      </c>
      <c r="AC287" s="13">
        <v>0</v>
      </c>
      <c r="AD287" s="13">
        <v>155</v>
      </c>
      <c r="AF287" s="13">
        <v>0</v>
      </c>
      <c r="AG287" s="13">
        <v>0</v>
      </c>
      <c r="AH287" s="13">
        <v>0</v>
      </c>
      <c r="AI287" s="13">
        <v>15</v>
      </c>
      <c r="AJ287" s="13">
        <v>65</v>
      </c>
      <c r="AK287" s="13">
        <v>75</v>
      </c>
      <c r="AL287" s="13">
        <v>0</v>
      </c>
      <c r="AM287" s="13">
        <v>155</v>
      </c>
      <c r="AO287" s="13">
        <v>0</v>
      </c>
      <c r="AP287" s="13">
        <v>0</v>
      </c>
      <c r="AQ287" s="13">
        <v>0</v>
      </c>
      <c r="AR287" s="13">
        <v>15</v>
      </c>
      <c r="AS287" s="13">
        <v>0</v>
      </c>
      <c r="AT287" s="13">
        <v>75</v>
      </c>
      <c r="AU287" s="13">
        <v>0</v>
      </c>
      <c r="AV287" s="13">
        <v>90</v>
      </c>
      <c r="AX287" s="13">
        <v>0</v>
      </c>
      <c r="AY287" s="13">
        <v>0</v>
      </c>
      <c r="AZ287" s="13">
        <v>0</v>
      </c>
      <c r="BA287" s="13">
        <v>0</v>
      </c>
      <c r="BB287" s="13">
        <v>150</v>
      </c>
      <c r="BC287" s="13">
        <v>0</v>
      </c>
      <c r="BD287" s="13">
        <v>0</v>
      </c>
      <c r="BE287" s="13">
        <v>150</v>
      </c>
      <c r="BG287" s="13">
        <v>0</v>
      </c>
      <c r="BH287" s="13">
        <v>0</v>
      </c>
      <c r="BI287" s="13">
        <v>0</v>
      </c>
      <c r="BJ287" s="13">
        <v>15</v>
      </c>
      <c r="BK287" s="13">
        <v>85</v>
      </c>
      <c r="BL287" s="13">
        <v>45</v>
      </c>
      <c r="BM287" s="13">
        <v>0</v>
      </c>
      <c r="BN287" s="13">
        <v>145</v>
      </c>
      <c r="BP287" s="13">
        <v>0</v>
      </c>
      <c r="BQ287" s="13">
        <v>0</v>
      </c>
      <c r="BR287" s="13">
        <v>0</v>
      </c>
      <c r="BS287" s="13">
        <v>15</v>
      </c>
      <c r="BT287" s="13">
        <v>85</v>
      </c>
      <c r="BU287" s="13">
        <v>45</v>
      </c>
      <c r="BV287" s="13">
        <v>0</v>
      </c>
      <c r="BW287" s="13">
        <v>145</v>
      </c>
      <c r="BY287" s="13">
        <v>0</v>
      </c>
      <c r="BZ287" s="13">
        <v>0</v>
      </c>
      <c r="CA287" s="13">
        <v>0</v>
      </c>
      <c r="CB287" s="13">
        <v>15</v>
      </c>
      <c r="CC287" s="13">
        <v>65</v>
      </c>
      <c r="CD287" s="13">
        <v>45</v>
      </c>
      <c r="CE287" s="13">
        <v>5</v>
      </c>
      <c r="CF287" s="13">
        <v>130</v>
      </c>
      <c r="CH287" s="13">
        <v>0</v>
      </c>
      <c r="CI287" s="13">
        <v>0</v>
      </c>
      <c r="CJ287" s="13">
        <v>0</v>
      </c>
      <c r="CK287" s="13">
        <v>15</v>
      </c>
      <c r="CL287" s="13">
        <v>85</v>
      </c>
      <c r="CM287" s="13">
        <v>45</v>
      </c>
      <c r="CN287" s="13">
        <v>5</v>
      </c>
      <c r="CO287" s="13">
        <v>150</v>
      </c>
      <c r="CQ287" s="13">
        <v>0</v>
      </c>
      <c r="CR287" s="13">
        <v>0</v>
      </c>
      <c r="CS287" s="13">
        <v>0</v>
      </c>
      <c r="CT287" s="13">
        <v>20</v>
      </c>
      <c r="CU287" s="13">
        <v>0</v>
      </c>
      <c r="CV287" s="13">
        <v>0</v>
      </c>
      <c r="CW287" s="13">
        <v>118</v>
      </c>
      <c r="CX287" s="13">
        <v>138</v>
      </c>
      <c r="CZ287" s="13">
        <v>0</v>
      </c>
      <c r="DA287" s="13">
        <v>0</v>
      </c>
      <c r="DB287" s="13">
        <v>0</v>
      </c>
      <c r="DC287" s="13">
        <v>16</v>
      </c>
      <c r="DD287" s="13">
        <v>0</v>
      </c>
      <c r="DE287" s="13">
        <v>47</v>
      </c>
      <c r="DF287" s="13">
        <v>153</v>
      </c>
      <c r="DG287" s="13">
        <v>216</v>
      </c>
      <c r="DI287" s="13">
        <v>0</v>
      </c>
      <c r="DJ287" s="13">
        <v>0</v>
      </c>
      <c r="DK287" s="13">
        <v>0</v>
      </c>
      <c r="DL287" s="13">
        <v>9</v>
      </c>
      <c r="DM287" s="13">
        <v>0</v>
      </c>
      <c r="DN287" s="13">
        <v>0</v>
      </c>
      <c r="DO287" s="13">
        <v>128</v>
      </c>
      <c r="DP287" s="13">
        <v>137</v>
      </c>
      <c r="DR287" s="13">
        <v>0</v>
      </c>
      <c r="DS287" s="13">
        <v>0</v>
      </c>
      <c r="DT287" s="13">
        <v>0</v>
      </c>
      <c r="DU287" s="13">
        <v>20</v>
      </c>
      <c r="DV287" s="13">
        <v>0</v>
      </c>
      <c r="DW287" s="13">
        <v>48</v>
      </c>
      <c r="DX287" s="13">
        <v>154</v>
      </c>
      <c r="DY287" s="13">
        <v>222</v>
      </c>
      <c r="EA287" s="13">
        <v>0</v>
      </c>
      <c r="EB287" s="13">
        <v>0</v>
      </c>
      <c r="EC287" s="13">
        <v>0</v>
      </c>
      <c r="ED287" s="13">
        <v>14</v>
      </c>
      <c r="EE287" s="13">
        <v>0</v>
      </c>
      <c r="EF287" s="13">
        <v>55</v>
      </c>
      <c r="EG287" s="13">
        <v>144</v>
      </c>
      <c r="EH287" s="13">
        <v>213</v>
      </c>
      <c r="EJ287" s="13">
        <v>0</v>
      </c>
      <c r="EK287" s="13">
        <v>0</v>
      </c>
      <c r="EL287" s="13">
        <v>0</v>
      </c>
      <c r="EM287" s="13">
        <v>5</v>
      </c>
      <c r="EN287" s="13">
        <v>90</v>
      </c>
      <c r="EO287" s="13">
        <v>0</v>
      </c>
      <c r="EP287" s="13">
        <v>0</v>
      </c>
      <c r="EQ287" s="13">
        <v>95</v>
      </c>
      <c r="ES287" s="13">
        <v>0</v>
      </c>
      <c r="ET287" s="13">
        <v>0</v>
      </c>
      <c r="EU287" s="13">
        <v>0</v>
      </c>
      <c r="EV287" s="13">
        <v>5</v>
      </c>
      <c r="EW287" s="13">
        <v>90</v>
      </c>
      <c r="EX287" s="13">
        <v>0</v>
      </c>
      <c r="EY287" s="13">
        <v>0</v>
      </c>
      <c r="EZ287" s="13">
        <v>95</v>
      </c>
      <c r="FB287" s="13">
        <v>0</v>
      </c>
      <c r="FC287" s="13">
        <v>0</v>
      </c>
      <c r="FD287" s="13">
        <v>0</v>
      </c>
      <c r="FE287" s="13">
        <v>5</v>
      </c>
      <c r="FF287" s="13">
        <v>90</v>
      </c>
      <c r="FG287" s="13">
        <v>0</v>
      </c>
      <c r="FH287" s="13">
        <v>0</v>
      </c>
      <c r="FI287" s="13">
        <v>95</v>
      </c>
      <c r="FK287" s="13">
        <v>0</v>
      </c>
      <c r="FL287" s="13">
        <v>0</v>
      </c>
      <c r="FM287" s="13">
        <v>0</v>
      </c>
      <c r="FN287" s="13">
        <v>5</v>
      </c>
      <c r="FO287" s="13">
        <v>55</v>
      </c>
      <c r="FP287" s="13">
        <v>160</v>
      </c>
      <c r="FQ287" s="13">
        <v>0</v>
      </c>
      <c r="FR287" s="13">
        <v>220</v>
      </c>
      <c r="FT287" s="13">
        <v>0</v>
      </c>
      <c r="FU287" s="13">
        <v>0</v>
      </c>
      <c r="FV287" s="13">
        <v>0</v>
      </c>
      <c r="FW287" s="13">
        <v>5</v>
      </c>
      <c r="FX287" s="13">
        <v>50</v>
      </c>
      <c r="FY287" s="13">
        <v>160</v>
      </c>
      <c r="FZ287" s="13">
        <v>0</v>
      </c>
      <c r="GA287" s="13">
        <f t="shared" si="60"/>
        <v>215</v>
      </c>
      <c r="GC287" s="13">
        <v>0</v>
      </c>
      <c r="GD287" s="13">
        <v>0</v>
      </c>
      <c r="GE287" s="13">
        <v>0</v>
      </c>
      <c r="GF287" s="13">
        <v>5</v>
      </c>
      <c r="GG287" s="13">
        <v>50</v>
      </c>
      <c r="GH287" s="13">
        <v>160</v>
      </c>
      <c r="GI287" s="13">
        <v>0</v>
      </c>
      <c r="GJ287" s="13">
        <f t="shared" si="61"/>
        <v>215</v>
      </c>
      <c r="GL287" s="13">
        <v>0</v>
      </c>
      <c r="GM287" s="13">
        <v>0</v>
      </c>
      <c r="GN287" s="13">
        <v>0</v>
      </c>
      <c r="GO287" s="13">
        <v>5</v>
      </c>
      <c r="GP287" s="13">
        <v>50</v>
      </c>
      <c r="GQ287" s="13">
        <v>160</v>
      </c>
      <c r="GR287" s="13">
        <v>0</v>
      </c>
      <c r="GS287" s="13">
        <f t="shared" si="62"/>
        <v>215</v>
      </c>
      <c r="GU287" s="13">
        <v>0</v>
      </c>
      <c r="GV287" s="13">
        <v>0</v>
      </c>
      <c r="GW287" s="13">
        <v>0</v>
      </c>
      <c r="GX287" s="13">
        <v>5</v>
      </c>
      <c r="GY287" s="13">
        <v>60</v>
      </c>
      <c r="GZ287" s="13">
        <v>65</v>
      </c>
      <c r="HA287" s="13">
        <v>0</v>
      </c>
      <c r="HB287" s="13">
        <f t="shared" si="63"/>
        <v>130</v>
      </c>
      <c r="HD287" s="13">
        <v>0</v>
      </c>
      <c r="HE287" s="13">
        <v>0</v>
      </c>
      <c r="HF287" s="13">
        <v>0</v>
      </c>
      <c r="HG287" s="13">
        <v>5</v>
      </c>
      <c r="HH287" s="13">
        <v>60</v>
      </c>
      <c r="HI287" s="13">
        <v>65</v>
      </c>
      <c r="HJ287" s="13">
        <v>0</v>
      </c>
      <c r="HK287" s="13">
        <f t="shared" si="64"/>
        <v>130</v>
      </c>
      <c r="HM287" s="13">
        <v>0</v>
      </c>
      <c r="HN287" s="13">
        <v>0</v>
      </c>
      <c r="HO287" s="13">
        <v>0</v>
      </c>
      <c r="HP287" s="13">
        <v>5</v>
      </c>
      <c r="HQ287" s="13">
        <v>60</v>
      </c>
      <c r="HR287" s="13">
        <v>65</v>
      </c>
      <c r="HS287" s="13">
        <v>0</v>
      </c>
      <c r="HT287" s="13">
        <f t="shared" si="65"/>
        <v>130</v>
      </c>
      <c r="HV287" s="13">
        <v>0</v>
      </c>
      <c r="HW287" s="13">
        <v>0</v>
      </c>
      <c r="HX287" s="13">
        <v>0</v>
      </c>
      <c r="HY287" s="13">
        <v>5</v>
      </c>
      <c r="HZ287" s="13">
        <v>60</v>
      </c>
      <c r="IA287" s="13">
        <v>65</v>
      </c>
      <c r="IB287" s="13">
        <v>0</v>
      </c>
      <c r="IC287" s="13">
        <f t="shared" si="66"/>
        <v>130</v>
      </c>
      <c r="IE287" s="13">
        <v>0</v>
      </c>
      <c r="IF287" s="13">
        <v>0</v>
      </c>
      <c r="IG287" s="13">
        <v>0</v>
      </c>
      <c r="IH287" s="13">
        <v>5</v>
      </c>
      <c r="II287" s="13">
        <v>55</v>
      </c>
      <c r="IJ287" s="13">
        <v>65</v>
      </c>
      <c r="IK287" s="13">
        <v>0</v>
      </c>
      <c r="IL287" s="13">
        <f t="shared" si="67"/>
        <v>125</v>
      </c>
      <c r="IN287" s="13">
        <v>0</v>
      </c>
      <c r="IO287" s="13">
        <v>0</v>
      </c>
      <c r="IP287" s="13">
        <v>0</v>
      </c>
      <c r="IQ287" s="13">
        <v>5</v>
      </c>
      <c r="IR287" s="13">
        <v>55</v>
      </c>
      <c r="IS287" s="13">
        <v>65</v>
      </c>
      <c r="IT287" s="13">
        <v>0</v>
      </c>
      <c r="IU287" s="13">
        <f t="shared" si="68"/>
        <v>125</v>
      </c>
      <c r="IW287" s="13">
        <v>0</v>
      </c>
      <c r="IX287" s="13">
        <v>0</v>
      </c>
      <c r="IY287" s="13">
        <v>0</v>
      </c>
      <c r="IZ287" s="13">
        <v>5</v>
      </c>
      <c r="JA287" s="13">
        <v>55</v>
      </c>
      <c r="JB287" s="13">
        <v>65</v>
      </c>
      <c r="JC287" s="13">
        <v>0</v>
      </c>
      <c r="JD287" s="13">
        <f t="shared" si="69"/>
        <v>125</v>
      </c>
      <c r="JF287" s="13">
        <v>0</v>
      </c>
      <c r="JG287" s="13">
        <v>0</v>
      </c>
      <c r="JH287" s="13">
        <v>0</v>
      </c>
      <c r="JI287" s="13">
        <v>5</v>
      </c>
      <c r="JJ287" s="13">
        <v>55</v>
      </c>
      <c r="JK287" s="13">
        <v>65</v>
      </c>
      <c r="JL287" s="13">
        <v>0</v>
      </c>
      <c r="JM287" s="13">
        <f t="shared" si="70"/>
        <v>125</v>
      </c>
      <c r="JO287" s="13">
        <v>0</v>
      </c>
      <c r="JP287" s="13">
        <v>0</v>
      </c>
      <c r="JQ287" s="13">
        <v>0</v>
      </c>
      <c r="JR287" s="13">
        <v>5</v>
      </c>
      <c r="JS287" s="13">
        <v>55</v>
      </c>
      <c r="JT287" s="13">
        <v>65</v>
      </c>
      <c r="JU287" s="13">
        <v>0</v>
      </c>
      <c r="JV287" s="13">
        <f t="shared" si="71"/>
        <v>125</v>
      </c>
      <c r="JX287" s="13">
        <v>0</v>
      </c>
      <c r="JY287" s="13">
        <v>0</v>
      </c>
      <c r="JZ287" s="13">
        <v>0</v>
      </c>
      <c r="KA287" s="13">
        <v>95</v>
      </c>
      <c r="KB287" s="13">
        <v>75</v>
      </c>
      <c r="KC287" s="13">
        <v>135</v>
      </c>
      <c r="KD287" s="13">
        <v>5</v>
      </c>
      <c r="KE287" s="13">
        <f t="shared" si="72"/>
        <v>310</v>
      </c>
      <c r="KG287" s="13">
        <v>0</v>
      </c>
      <c r="KH287" s="13">
        <v>0</v>
      </c>
      <c r="KI287" s="13">
        <v>0</v>
      </c>
      <c r="KJ287" s="13">
        <v>90</v>
      </c>
      <c r="KK287" s="13">
        <v>75</v>
      </c>
      <c r="KL287" s="13">
        <v>135</v>
      </c>
      <c r="KM287" s="13">
        <v>5</v>
      </c>
      <c r="KN287" s="13">
        <f t="shared" si="73"/>
        <v>305</v>
      </c>
      <c r="KP287" s="13">
        <v>0</v>
      </c>
      <c r="KQ287" s="13">
        <v>0</v>
      </c>
      <c r="KR287" s="13">
        <v>0</v>
      </c>
      <c r="KS287" s="13">
        <v>90</v>
      </c>
      <c r="KT287" s="13">
        <v>75</v>
      </c>
      <c r="KU287" s="13">
        <v>135</v>
      </c>
      <c r="KV287" s="13">
        <v>5</v>
      </c>
      <c r="KW287" s="13">
        <f t="shared" si="74"/>
        <v>305</v>
      </c>
      <c r="KY287" s="13">
        <v>0</v>
      </c>
      <c r="KZ287" s="13">
        <v>0</v>
      </c>
      <c r="LA287" s="13">
        <v>0</v>
      </c>
      <c r="LB287" s="13">
        <v>90</v>
      </c>
      <c r="LC287" s="13">
        <v>75</v>
      </c>
      <c r="LD287" s="13">
        <v>135</v>
      </c>
      <c r="LE287" s="13">
        <v>5</v>
      </c>
      <c r="LF287" s="13">
        <f t="shared" si="75"/>
        <v>305</v>
      </c>
      <c r="LH287" s="13">
        <v>0</v>
      </c>
      <c r="LI287" s="13">
        <v>0</v>
      </c>
      <c r="LJ287" s="13">
        <v>0</v>
      </c>
      <c r="LK287" s="13">
        <v>100</v>
      </c>
      <c r="LL287" s="13">
        <v>95</v>
      </c>
      <c r="LM287" s="13">
        <v>80</v>
      </c>
      <c r="LN287" s="13">
        <v>0</v>
      </c>
      <c r="LO287" s="13">
        <f t="shared" si="76"/>
        <v>275</v>
      </c>
      <c r="LQ287" s="13">
        <v>0</v>
      </c>
      <c r="LR287" s="13">
        <v>0</v>
      </c>
      <c r="LS287" s="13">
        <v>0</v>
      </c>
      <c r="LT287" s="13">
        <v>100</v>
      </c>
      <c r="LU287" s="13">
        <v>95</v>
      </c>
      <c r="LV287" s="13">
        <v>80</v>
      </c>
      <c r="LW287" s="13">
        <v>0</v>
      </c>
      <c r="LX287" s="13">
        <f t="shared" si="77"/>
        <v>275</v>
      </c>
      <c r="LZ287" s="13">
        <v>0</v>
      </c>
      <c r="MA287" s="13">
        <v>0</v>
      </c>
      <c r="MB287" s="13">
        <v>0</v>
      </c>
      <c r="MC287" s="13">
        <v>100</v>
      </c>
      <c r="MD287" s="13">
        <v>95</v>
      </c>
      <c r="ME287" s="13">
        <v>80</v>
      </c>
      <c r="MF287" s="13">
        <v>0</v>
      </c>
      <c r="MG287" s="13">
        <f t="shared" si="78"/>
        <v>275</v>
      </c>
      <c r="MI287" s="13">
        <v>0</v>
      </c>
      <c r="MJ287" s="13">
        <v>0</v>
      </c>
      <c r="MK287" s="13">
        <v>0</v>
      </c>
      <c r="ML287" s="13">
        <v>100</v>
      </c>
      <c r="MM287" s="13">
        <v>95</v>
      </c>
      <c r="MN287" s="13">
        <v>75</v>
      </c>
      <c r="MO287" s="13">
        <v>0</v>
      </c>
      <c r="MP287" s="13">
        <f t="shared" si="79"/>
        <v>270</v>
      </c>
    </row>
    <row r="288" spans="3:354" x14ac:dyDescent="0.25">
      <c r="C288" s="10">
        <v>215</v>
      </c>
      <c r="E288" s="13">
        <v>0</v>
      </c>
      <c r="F288" s="13">
        <v>0</v>
      </c>
      <c r="G288" s="13">
        <v>15</v>
      </c>
      <c r="H288" s="13">
        <v>12</v>
      </c>
      <c r="I288" s="13">
        <v>0</v>
      </c>
      <c r="J288" s="13">
        <v>13</v>
      </c>
      <c r="K288" s="13">
        <v>34</v>
      </c>
      <c r="L288" s="13">
        <v>74</v>
      </c>
      <c r="N288" s="13">
        <v>0</v>
      </c>
      <c r="O288" s="13">
        <v>0</v>
      </c>
      <c r="P288" s="13">
        <v>13</v>
      </c>
      <c r="Q288" s="13">
        <v>15</v>
      </c>
      <c r="R288" s="13">
        <v>0</v>
      </c>
      <c r="S288" s="13">
        <v>13</v>
      </c>
      <c r="T288" s="13">
        <v>32</v>
      </c>
      <c r="U288" s="13">
        <v>73</v>
      </c>
      <c r="W288" s="13">
        <v>0</v>
      </c>
      <c r="X288" s="13">
        <v>0</v>
      </c>
      <c r="Y288" s="13">
        <v>8</v>
      </c>
      <c r="Z288" s="13">
        <v>20</v>
      </c>
      <c r="AA288" s="13">
        <v>0</v>
      </c>
      <c r="AB288" s="13">
        <v>13</v>
      </c>
      <c r="AC288" s="13">
        <v>29</v>
      </c>
      <c r="AD288" s="13">
        <v>70</v>
      </c>
      <c r="AF288" s="13">
        <v>0</v>
      </c>
      <c r="AG288" s="13">
        <v>0</v>
      </c>
      <c r="AH288" s="13">
        <v>10</v>
      </c>
      <c r="AI288" s="13">
        <v>20</v>
      </c>
      <c r="AJ288" s="13">
        <v>0</v>
      </c>
      <c r="AK288" s="13">
        <v>22</v>
      </c>
      <c r="AL288" s="13">
        <v>33</v>
      </c>
      <c r="AM288" s="13">
        <v>85</v>
      </c>
      <c r="AO288" s="13">
        <v>0</v>
      </c>
      <c r="AP288" s="13">
        <v>0</v>
      </c>
      <c r="AQ288" s="13">
        <v>9</v>
      </c>
      <c r="AR288" s="13">
        <v>20</v>
      </c>
      <c r="AS288" s="13">
        <v>0</v>
      </c>
      <c r="AT288" s="13">
        <v>13</v>
      </c>
      <c r="AU288" s="13">
        <v>36</v>
      </c>
      <c r="AV288" s="13">
        <v>78</v>
      </c>
      <c r="AX288" s="13">
        <v>0</v>
      </c>
      <c r="AY288" s="13">
        <v>0</v>
      </c>
      <c r="AZ288" s="13">
        <v>9</v>
      </c>
      <c r="BA288" s="13">
        <v>18</v>
      </c>
      <c r="BB288" s="13">
        <v>0</v>
      </c>
      <c r="BC288" s="13">
        <v>34</v>
      </c>
      <c r="BD288" s="13">
        <v>25</v>
      </c>
      <c r="BE288" s="13">
        <v>86</v>
      </c>
      <c r="BG288" s="13">
        <v>0</v>
      </c>
      <c r="BH288" s="13">
        <v>0</v>
      </c>
      <c r="BI288" s="13">
        <v>9</v>
      </c>
      <c r="BJ288" s="13">
        <v>21</v>
      </c>
      <c r="BK288" s="13">
        <v>0</v>
      </c>
      <c r="BL288" s="13">
        <v>38</v>
      </c>
      <c r="BM288" s="13">
        <v>30</v>
      </c>
      <c r="BN288" s="13">
        <v>98</v>
      </c>
      <c r="BP288" s="13">
        <v>0</v>
      </c>
      <c r="BQ288" s="13">
        <v>0</v>
      </c>
      <c r="BR288" s="13">
        <v>8</v>
      </c>
      <c r="BS288" s="13">
        <v>20</v>
      </c>
      <c r="BT288" s="13">
        <v>0</v>
      </c>
      <c r="BU288" s="13">
        <v>31</v>
      </c>
      <c r="BV288" s="13">
        <v>33</v>
      </c>
      <c r="BW288" s="13">
        <v>92</v>
      </c>
      <c r="BY288" s="13">
        <v>0</v>
      </c>
      <c r="BZ288" s="13">
        <v>0</v>
      </c>
      <c r="CA288" s="13">
        <v>7</v>
      </c>
      <c r="CB288" s="13">
        <v>20</v>
      </c>
      <c r="CC288" s="13">
        <v>0</v>
      </c>
      <c r="CD288" s="13">
        <v>29</v>
      </c>
      <c r="CE288" s="13">
        <v>25</v>
      </c>
      <c r="CF288" s="13">
        <v>81</v>
      </c>
      <c r="CH288" s="13">
        <v>0</v>
      </c>
      <c r="CI288" s="13">
        <v>0</v>
      </c>
      <c r="CJ288" s="13">
        <v>10</v>
      </c>
      <c r="CK288" s="13">
        <v>20</v>
      </c>
      <c r="CL288" s="13">
        <v>0</v>
      </c>
      <c r="CM288" s="13">
        <v>24</v>
      </c>
      <c r="CN288" s="13">
        <v>0</v>
      </c>
      <c r="CO288" s="13">
        <v>54</v>
      </c>
      <c r="CQ288" s="13">
        <v>0</v>
      </c>
      <c r="CR288" s="13">
        <v>0</v>
      </c>
      <c r="CS288" s="13">
        <v>0</v>
      </c>
      <c r="CT288" s="13">
        <v>14</v>
      </c>
      <c r="CU288" s="13">
        <v>0</v>
      </c>
      <c r="CV288" s="13">
        <v>0</v>
      </c>
      <c r="CW288" s="13">
        <v>70</v>
      </c>
      <c r="CX288" s="13">
        <v>84</v>
      </c>
      <c r="CZ288" s="13">
        <v>0</v>
      </c>
      <c r="DA288" s="13">
        <v>0</v>
      </c>
      <c r="DB288" s="13">
        <v>0</v>
      </c>
      <c r="DC288" s="13">
        <v>14</v>
      </c>
      <c r="DD288" s="13">
        <v>0</v>
      </c>
      <c r="DE288" s="13">
        <v>0</v>
      </c>
      <c r="DF288" s="13">
        <v>51</v>
      </c>
      <c r="DG288" s="13">
        <v>65</v>
      </c>
      <c r="DI288" s="13">
        <v>0</v>
      </c>
      <c r="DJ288" s="13">
        <v>0</v>
      </c>
      <c r="DK288" s="13">
        <v>0</v>
      </c>
      <c r="DL288" s="13">
        <v>12</v>
      </c>
      <c r="DM288" s="13">
        <v>0</v>
      </c>
      <c r="DN288" s="13">
        <v>0</v>
      </c>
      <c r="DO288" s="13">
        <v>110</v>
      </c>
      <c r="DP288" s="13">
        <v>122</v>
      </c>
      <c r="DR288" s="13">
        <v>0</v>
      </c>
      <c r="DS288" s="13">
        <v>0</v>
      </c>
      <c r="DT288" s="13">
        <v>0</v>
      </c>
      <c r="DU288" s="13">
        <v>18</v>
      </c>
      <c r="DV288" s="13">
        <v>0</v>
      </c>
      <c r="DW288" s="13">
        <v>0</v>
      </c>
      <c r="DX288" s="13">
        <v>186</v>
      </c>
      <c r="DY288" s="13">
        <v>204</v>
      </c>
      <c r="EA288" s="13">
        <v>0</v>
      </c>
      <c r="EB288" s="13">
        <v>0</v>
      </c>
      <c r="EC288" s="13">
        <v>0</v>
      </c>
      <c r="ED288" s="13">
        <v>16</v>
      </c>
      <c r="EE288" s="13">
        <v>0</v>
      </c>
      <c r="EF288" s="13">
        <v>0</v>
      </c>
      <c r="EG288" s="13">
        <v>196</v>
      </c>
      <c r="EH288" s="13">
        <v>212</v>
      </c>
      <c r="EJ288" s="13">
        <v>0</v>
      </c>
      <c r="EK288" s="13">
        <v>0</v>
      </c>
      <c r="EL288" s="13">
        <v>0</v>
      </c>
      <c r="EM288" s="13">
        <v>22</v>
      </c>
      <c r="EN288" s="13">
        <v>0</v>
      </c>
      <c r="EO288" s="13">
        <v>22</v>
      </c>
      <c r="EP288" s="13">
        <v>61</v>
      </c>
      <c r="EQ288" s="13">
        <v>105</v>
      </c>
      <c r="ES288" s="13">
        <v>0</v>
      </c>
      <c r="ET288" s="13">
        <v>0</v>
      </c>
      <c r="EU288" s="13">
        <v>0</v>
      </c>
      <c r="EV288" s="13">
        <v>21</v>
      </c>
      <c r="EW288" s="13">
        <v>0</v>
      </c>
      <c r="EX288" s="13">
        <v>22</v>
      </c>
      <c r="EY288" s="13">
        <v>44</v>
      </c>
      <c r="EZ288" s="13">
        <v>87</v>
      </c>
      <c r="FB288" s="13">
        <v>0</v>
      </c>
      <c r="FC288" s="13">
        <v>0</v>
      </c>
      <c r="FD288" s="13">
        <v>0</v>
      </c>
      <c r="FE288" s="13">
        <v>19</v>
      </c>
      <c r="FF288" s="13">
        <v>0</v>
      </c>
      <c r="FG288" s="13">
        <v>25</v>
      </c>
      <c r="FH288" s="13">
        <v>83</v>
      </c>
      <c r="FI288" s="13">
        <v>127</v>
      </c>
      <c r="FK288" s="13">
        <v>0</v>
      </c>
      <c r="FL288" s="13">
        <v>0</v>
      </c>
      <c r="FM288" s="13">
        <v>0</v>
      </c>
      <c r="FN288" s="13">
        <v>20</v>
      </c>
      <c r="FO288" s="13">
        <v>0</v>
      </c>
      <c r="FP288" s="13">
        <v>11</v>
      </c>
      <c r="FQ288" s="13">
        <v>94</v>
      </c>
      <c r="FR288" s="13">
        <v>125</v>
      </c>
      <c r="FT288" s="13">
        <v>0</v>
      </c>
      <c r="FU288" s="13">
        <v>0</v>
      </c>
      <c r="FV288" s="13">
        <v>0</v>
      </c>
      <c r="FW288" s="13">
        <v>20</v>
      </c>
      <c r="FX288" s="13">
        <v>0</v>
      </c>
      <c r="FY288" s="13">
        <v>11</v>
      </c>
      <c r="FZ288" s="13">
        <v>110</v>
      </c>
      <c r="GA288" s="13">
        <f t="shared" si="60"/>
        <v>141</v>
      </c>
      <c r="GC288" s="13">
        <v>0</v>
      </c>
      <c r="GD288" s="13">
        <v>0</v>
      </c>
      <c r="GE288" s="13">
        <v>0</v>
      </c>
      <c r="GF288" s="13">
        <v>18</v>
      </c>
      <c r="GG288" s="13">
        <v>0</v>
      </c>
      <c r="GH288" s="13">
        <v>26</v>
      </c>
      <c r="GI288" s="13">
        <v>78</v>
      </c>
      <c r="GJ288" s="13">
        <f t="shared" si="61"/>
        <v>122</v>
      </c>
      <c r="GL288" s="13">
        <v>0</v>
      </c>
      <c r="GM288" s="13">
        <v>0</v>
      </c>
      <c r="GN288" s="13">
        <v>0</v>
      </c>
      <c r="GO288" s="13">
        <v>20</v>
      </c>
      <c r="GP288" s="13">
        <v>0</v>
      </c>
      <c r="GQ288" s="13">
        <v>27</v>
      </c>
      <c r="GR288" s="13">
        <v>83</v>
      </c>
      <c r="GS288" s="13">
        <f t="shared" si="62"/>
        <v>130</v>
      </c>
      <c r="GU288" s="13">
        <v>0</v>
      </c>
      <c r="GV288" s="13">
        <v>0</v>
      </c>
      <c r="GW288" s="13">
        <v>0</v>
      </c>
      <c r="GX288" s="13">
        <v>23</v>
      </c>
      <c r="GY288" s="13">
        <v>0</v>
      </c>
      <c r="GZ288" s="13">
        <v>21</v>
      </c>
      <c r="HA288" s="13">
        <v>87</v>
      </c>
      <c r="HB288" s="13">
        <f t="shared" si="63"/>
        <v>131</v>
      </c>
      <c r="HD288" s="13">
        <v>0</v>
      </c>
      <c r="HE288" s="13">
        <v>0</v>
      </c>
      <c r="HF288" s="13">
        <v>0</v>
      </c>
      <c r="HG288" s="13">
        <v>23</v>
      </c>
      <c r="HH288" s="13">
        <v>0</v>
      </c>
      <c r="HI288" s="13">
        <v>25</v>
      </c>
      <c r="HJ288" s="13">
        <v>77</v>
      </c>
      <c r="HK288" s="13">
        <f t="shared" si="64"/>
        <v>125</v>
      </c>
      <c r="HM288" s="13">
        <v>0</v>
      </c>
      <c r="HN288" s="13">
        <v>0</v>
      </c>
      <c r="HO288" s="13">
        <v>0</v>
      </c>
      <c r="HP288" s="13">
        <v>23</v>
      </c>
      <c r="HQ288" s="13">
        <v>0</v>
      </c>
      <c r="HR288" s="13">
        <v>27</v>
      </c>
      <c r="HS288" s="13">
        <v>84</v>
      </c>
      <c r="HT288" s="13">
        <f t="shared" si="65"/>
        <v>134</v>
      </c>
      <c r="HV288" s="13">
        <v>0</v>
      </c>
      <c r="HW288" s="13">
        <v>0</v>
      </c>
      <c r="HX288" s="13">
        <v>0</v>
      </c>
      <c r="HY288" s="13">
        <v>23</v>
      </c>
      <c r="HZ288" s="13">
        <v>0</v>
      </c>
      <c r="IA288" s="13">
        <v>22</v>
      </c>
      <c r="IB288" s="13">
        <v>94</v>
      </c>
      <c r="IC288" s="13">
        <f t="shared" si="66"/>
        <v>139</v>
      </c>
      <c r="IE288" s="13">
        <v>0</v>
      </c>
      <c r="IF288" s="13">
        <v>0</v>
      </c>
      <c r="IG288" s="13">
        <v>0</v>
      </c>
      <c r="IH288" s="13">
        <v>23</v>
      </c>
      <c r="II288" s="13">
        <v>0</v>
      </c>
      <c r="IJ288" s="13">
        <v>21</v>
      </c>
      <c r="IK288" s="13">
        <v>92</v>
      </c>
      <c r="IL288" s="13">
        <f t="shared" si="67"/>
        <v>136</v>
      </c>
      <c r="IN288" s="13">
        <v>0</v>
      </c>
      <c r="IO288" s="13">
        <v>0</v>
      </c>
      <c r="IP288" s="13">
        <v>0</v>
      </c>
      <c r="IQ288" s="13">
        <v>23</v>
      </c>
      <c r="IR288" s="13">
        <v>0</v>
      </c>
      <c r="IS288" s="13">
        <v>30</v>
      </c>
      <c r="IT288" s="13">
        <v>110</v>
      </c>
      <c r="IU288" s="13">
        <f t="shared" si="68"/>
        <v>163</v>
      </c>
      <c r="IW288" s="13">
        <v>0</v>
      </c>
      <c r="IX288" s="13">
        <v>0</v>
      </c>
      <c r="IY288" s="13">
        <v>0</v>
      </c>
      <c r="IZ288" s="13">
        <v>22</v>
      </c>
      <c r="JA288" s="13">
        <v>0</v>
      </c>
      <c r="JB288" s="13">
        <v>26</v>
      </c>
      <c r="JC288" s="13">
        <v>105</v>
      </c>
      <c r="JD288" s="13">
        <f t="shared" si="69"/>
        <v>153</v>
      </c>
      <c r="JF288" s="13">
        <v>0</v>
      </c>
      <c r="JG288" s="13">
        <v>0</v>
      </c>
      <c r="JH288" s="13">
        <v>0</v>
      </c>
      <c r="JI288" s="13">
        <v>22</v>
      </c>
      <c r="JJ288" s="13">
        <v>0</v>
      </c>
      <c r="JK288" s="13">
        <v>30</v>
      </c>
      <c r="JL288" s="13">
        <v>100</v>
      </c>
      <c r="JM288" s="13">
        <f t="shared" si="70"/>
        <v>152</v>
      </c>
      <c r="JO288" s="13">
        <v>0</v>
      </c>
      <c r="JP288" s="13">
        <v>0</v>
      </c>
      <c r="JQ288" s="13">
        <v>0</v>
      </c>
      <c r="JR288" s="13">
        <v>17</v>
      </c>
      <c r="JS288" s="13">
        <v>0</v>
      </c>
      <c r="JT288" s="13">
        <v>43</v>
      </c>
      <c r="JU288" s="13">
        <v>83</v>
      </c>
      <c r="JV288" s="13">
        <f t="shared" si="71"/>
        <v>143</v>
      </c>
      <c r="JX288" s="13">
        <v>0</v>
      </c>
      <c r="JY288" s="13">
        <v>0</v>
      </c>
      <c r="JZ288" s="13">
        <v>0</v>
      </c>
      <c r="KA288" s="13">
        <v>17</v>
      </c>
      <c r="KB288" s="13">
        <v>0</v>
      </c>
      <c r="KC288" s="13">
        <v>62</v>
      </c>
      <c r="KD288" s="13">
        <v>89</v>
      </c>
      <c r="KE288" s="13">
        <f t="shared" si="72"/>
        <v>168</v>
      </c>
      <c r="KG288" s="13">
        <v>0</v>
      </c>
      <c r="KH288" s="13">
        <v>0</v>
      </c>
      <c r="KI288" s="13">
        <v>0</v>
      </c>
      <c r="KJ288" s="13">
        <v>18</v>
      </c>
      <c r="KK288" s="13">
        <v>0</v>
      </c>
      <c r="KL288" s="13">
        <v>64</v>
      </c>
      <c r="KM288" s="13">
        <v>91</v>
      </c>
      <c r="KN288" s="13">
        <f t="shared" si="73"/>
        <v>173</v>
      </c>
      <c r="KP288" s="13">
        <v>0</v>
      </c>
      <c r="KQ288" s="13">
        <v>0</v>
      </c>
      <c r="KR288" s="13">
        <v>0</v>
      </c>
      <c r="KS288" s="13">
        <v>17</v>
      </c>
      <c r="KT288" s="13">
        <v>0</v>
      </c>
      <c r="KU288" s="13">
        <v>69</v>
      </c>
      <c r="KV288" s="13">
        <v>95</v>
      </c>
      <c r="KW288" s="13">
        <f t="shared" si="74"/>
        <v>181</v>
      </c>
      <c r="KY288" s="13">
        <v>0</v>
      </c>
      <c r="KZ288" s="13">
        <v>0</v>
      </c>
      <c r="LA288" s="13">
        <v>0</v>
      </c>
      <c r="LB288" s="13">
        <v>18</v>
      </c>
      <c r="LC288" s="13">
        <v>0</v>
      </c>
      <c r="LD288" s="13">
        <v>56</v>
      </c>
      <c r="LE288" s="13">
        <v>91</v>
      </c>
      <c r="LF288" s="13">
        <f t="shared" si="75"/>
        <v>165</v>
      </c>
      <c r="LH288" s="13">
        <v>0</v>
      </c>
      <c r="LI288" s="13">
        <v>0</v>
      </c>
      <c r="LJ288" s="13">
        <v>0</v>
      </c>
      <c r="LK288" s="13">
        <v>17.5</v>
      </c>
      <c r="LL288" s="13">
        <v>0</v>
      </c>
      <c r="LM288" s="13">
        <v>39</v>
      </c>
      <c r="LN288" s="13">
        <v>107</v>
      </c>
      <c r="LO288" s="13">
        <f t="shared" si="76"/>
        <v>163.5</v>
      </c>
      <c r="LQ288" s="13">
        <v>0</v>
      </c>
      <c r="LR288" s="13">
        <v>0</v>
      </c>
      <c r="LS288" s="13">
        <v>0</v>
      </c>
      <c r="LT288" s="13">
        <v>13</v>
      </c>
      <c r="LU288" s="13">
        <v>0</v>
      </c>
      <c r="LV288" s="13">
        <v>53</v>
      </c>
      <c r="LW288" s="13">
        <v>105</v>
      </c>
      <c r="LX288" s="13">
        <f t="shared" si="77"/>
        <v>171</v>
      </c>
      <c r="LZ288" s="13">
        <v>0</v>
      </c>
      <c r="MA288" s="13">
        <v>0</v>
      </c>
      <c r="MB288" s="13">
        <v>0</v>
      </c>
      <c r="MC288" s="13">
        <v>13</v>
      </c>
      <c r="MD288" s="13">
        <v>0</v>
      </c>
      <c r="ME288" s="13">
        <v>57</v>
      </c>
      <c r="MF288" s="13">
        <v>99</v>
      </c>
      <c r="MG288" s="13">
        <f t="shared" si="78"/>
        <v>169</v>
      </c>
      <c r="MI288" s="13">
        <v>0</v>
      </c>
      <c r="MJ288" s="13">
        <v>0</v>
      </c>
      <c r="MK288" s="13">
        <v>0</v>
      </c>
      <c r="ML288" s="13">
        <v>8</v>
      </c>
      <c r="MM288" s="13">
        <v>0</v>
      </c>
      <c r="MN288" s="13">
        <v>30</v>
      </c>
      <c r="MO288" s="13">
        <v>81</v>
      </c>
      <c r="MP288" s="13">
        <f t="shared" si="79"/>
        <v>119</v>
      </c>
    </row>
    <row r="289" spans="1:355" x14ac:dyDescent="0.25">
      <c r="C289" s="10">
        <v>216</v>
      </c>
      <c r="E289" s="13">
        <v>0</v>
      </c>
      <c r="F289" s="13">
        <v>0</v>
      </c>
      <c r="G289" s="13">
        <v>0</v>
      </c>
      <c r="H289" s="13">
        <v>42</v>
      </c>
      <c r="I289" s="13">
        <v>29</v>
      </c>
      <c r="J289" s="13">
        <v>112</v>
      </c>
      <c r="K289" s="13">
        <v>124</v>
      </c>
      <c r="L289" s="13">
        <v>307</v>
      </c>
      <c r="N289" s="13">
        <v>0</v>
      </c>
      <c r="O289" s="13">
        <v>0</v>
      </c>
      <c r="P289" s="13">
        <v>0</v>
      </c>
      <c r="Q289" s="13">
        <v>53</v>
      </c>
      <c r="R289" s="13">
        <v>10</v>
      </c>
      <c r="S289" s="13">
        <v>154</v>
      </c>
      <c r="T289" s="13">
        <v>106</v>
      </c>
      <c r="U289" s="13">
        <v>323</v>
      </c>
      <c r="W289" s="13">
        <v>0</v>
      </c>
      <c r="X289" s="13">
        <v>0</v>
      </c>
      <c r="Y289" s="13">
        <v>0</v>
      </c>
      <c r="Z289" s="13">
        <v>86</v>
      </c>
      <c r="AA289" s="13">
        <v>10</v>
      </c>
      <c r="AB289" s="13">
        <v>141</v>
      </c>
      <c r="AC289" s="13">
        <v>172</v>
      </c>
      <c r="AD289" s="13">
        <v>409</v>
      </c>
      <c r="AF289" s="13">
        <v>0</v>
      </c>
      <c r="AG289" s="13">
        <v>0</v>
      </c>
      <c r="AH289" s="13">
        <v>0</v>
      </c>
      <c r="AI289" s="13">
        <v>97</v>
      </c>
      <c r="AJ289" s="13">
        <v>10</v>
      </c>
      <c r="AK289" s="13">
        <v>77</v>
      </c>
      <c r="AL289" s="13">
        <v>204</v>
      </c>
      <c r="AM289" s="13">
        <v>388</v>
      </c>
      <c r="AO289" s="13">
        <v>0</v>
      </c>
      <c r="AP289" s="13">
        <v>0</v>
      </c>
      <c r="AQ289" s="13">
        <v>0</v>
      </c>
      <c r="AR289" s="13">
        <v>54</v>
      </c>
      <c r="AS289" s="13">
        <v>14</v>
      </c>
      <c r="AT289" s="13">
        <v>146</v>
      </c>
      <c r="AU289" s="13">
        <v>423</v>
      </c>
      <c r="AV289" s="13">
        <v>637</v>
      </c>
      <c r="AX289" s="13">
        <v>0</v>
      </c>
      <c r="AY289" s="13">
        <v>0</v>
      </c>
      <c r="AZ289" s="13">
        <v>0</v>
      </c>
      <c r="BA289" s="13">
        <v>53</v>
      </c>
      <c r="BB289" s="13">
        <v>35</v>
      </c>
      <c r="BC289" s="13">
        <v>140</v>
      </c>
      <c r="BD289" s="13">
        <v>498</v>
      </c>
      <c r="BE289" s="13">
        <v>726</v>
      </c>
      <c r="BG289" s="13">
        <v>0</v>
      </c>
      <c r="BH289" s="13">
        <v>0</v>
      </c>
      <c r="BI289" s="13">
        <v>0</v>
      </c>
      <c r="BJ289" s="13">
        <v>111</v>
      </c>
      <c r="BK289" s="13">
        <v>18</v>
      </c>
      <c r="BL289" s="13">
        <v>166</v>
      </c>
      <c r="BM289" s="13">
        <v>495</v>
      </c>
      <c r="BN289" s="13">
        <v>790</v>
      </c>
      <c r="BP289" s="13">
        <v>0</v>
      </c>
      <c r="BQ289" s="13">
        <v>0</v>
      </c>
      <c r="BR289" s="13">
        <v>0</v>
      </c>
      <c r="BS289" s="13">
        <v>66</v>
      </c>
      <c r="BT289" s="13">
        <v>18</v>
      </c>
      <c r="BU289" s="13">
        <v>160</v>
      </c>
      <c r="BV289" s="13">
        <v>478</v>
      </c>
      <c r="BW289" s="13">
        <v>722</v>
      </c>
      <c r="BY289" s="13">
        <v>0</v>
      </c>
      <c r="BZ289" s="13">
        <v>0</v>
      </c>
      <c r="CA289" s="13">
        <v>0</v>
      </c>
      <c r="CB289" s="13">
        <v>21</v>
      </c>
      <c r="CC289" s="13">
        <v>19</v>
      </c>
      <c r="CD289" s="13">
        <v>133</v>
      </c>
      <c r="CE289" s="13">
        <v>489</v>
      </c>
      <c r="CF289" s="13">
        <v>662</v>
      </c>
      <c r="CH289" s="13">
        <v>0</v>
      </c>
      <c r="CI289" s="13">
        <v>0</v>
      </c>
      <c r="CJ289" s="13">
        <v>0</v>
      </c>
      <c r="CK289" s="13">
        <v>29</v>
      </c>
      <c r="CL289" s="13">
        <v>14</v>
      </c>
      <c r="CM289" s="13">
        <v>106</v>
      </c>
      <c r="CN289" s="13">
        <v>468</v>
      </c>
      <c r="CO289" s="13">
        <v>617</v>
      </c>
      <c r="CQ289" s="13">
        <v>26</v>
      </c>
      <c r="CR289" s="13">
        <v>0</v>
      </c>
      <c r="CS289" s="13">
        <v>0</v>
      </c>
      <c r="CT289" s="13">
        <v>19</v>
      </c>
      <c r="CU289" s="13">
        <v>24</v>
      </c>
      <c r="CV289" s="13">
        <v>49</v>
      </c>
      <c r="CW289" s="13">
        <v>2</v>
      </c>
      <c r="CX289" s="13">
        <v>120</v>
      </c>
      <c r="CZ289" s="13">
        <v>36</v>
      </c>
      <c r="DA289" s="13">
        <v>0</v>
      </c>
      <c r="DB289" s="13">
        <v>0</v>
      </c>
      <c r="DC289" s="13">
        <v>17</v>
      </c>
      <c r="DD289" s="13">
        <v>10</v>
      </c>
      <c r="DE289" s="13">
        <v>25</v>
      </c>
      <c r="DF289" s="13">
        <v>4</v>
      </c>
      <c r="DG289" s="13">
        <v>92</v>
      </c>
      <c r="DI289" s="13">
        <v>31</v>
      </c>
      <c r="DJ289" s="13">
        <v>0</v>
      </c>
      <c r="DK289" s="13">
        <v>0</v>
      </c>
      <c r="DL289" s="13">
        <v>27</v>
      </c>
      <c r="DM289" s="13">
        <v>10</v>
      </c>
      <c r="DN289" s="13">
        <v>48</v>
      </c>
      <c r="DO289" s="13">
        <v>122</v>
      </c>
      <c r="DP289" s="13">
        <v>238</v>
      </c>
      <c r="DR289" s="13">
        <v>79</v>
      </c>
      <c r="DS289" s="13">
        <v>1</v>
      </c>
      <c r="DT289" s="13">
        <v>0</v>
      </c>
      <c r="DU289" s="13">
        <v>184</v>
      </c>
      <c r="DV289" s="13">
        <v>14</v>
      </c>
      <c r="DW289" s="13">
        <v>132</v>
      </c>
      <c r="DX289" s="13">
        <v>299</v>
      </c>
      <c r="DY289" s="13">
        <v>709</v>
      </c>
      <c r="EA289" s="13">
        <v>88</v>
      </c>
      <c r="EB289" s="13">
        <v>0</v>
      </c>
      <c r="EC289" s="13">
        <v>0</v>
      </c>
      <c r="ED289" s="13">
        <v>206</v>
      </c>
      <c r="EE289" s="13">
        <v>15</v>
      </c>
      <c r="EF289" s="13">
        <v>174</v>
      </c>
      <c r="EG289" s="13">
        <v>300</v>
      </c>
      <c r="EH289" s="13">
        <v>783</v>
      </c>
      <c r="EJ289" s="13">
        <v>0</v>
      </c>
      <c r="EK289" s="13">
        <v>0</v>
      </c>
      <c r="EL289" s="13">
        <v>0</v>
      </c>
      <c r="EM289" s="13">
        <v>27</v>
      </c>
      <c r="EN289" s="13">
        <v>5</v>
      </c>
      <c r="EO289" s="13">
        <v>90</v>
      </c>
      <c r="EP289" s="13">
        <v>540</v>
      </c>
      <c r="EQ289" s="13">
        <v>662</v>
      </c>
      <c r="ES289" s="13">
        <v>0</v>
      </c>
      <c r="ET289" s="13">
        <v>0</v>
      </c>
      <c r="EU289" s="13">
        <v>0</v>
      </c>
      <c r="EV289" s="13">
        <v>15</v>
      </c>
      <c r="EW289" s="13">
        <v>0</v>
      </c>
      <c r="EX289" s="13">
        <v>103</v>
      </c>
      <c r="EY289" s="13">
        <v>485</v>
      </c>
      <c r="EZ289" s="13">
        <v>603</v>
      </c>
      <c r="FB289" s="13">
        <v>0</v>
      </c>
      <c r="FC289" s="13">
        <v>0</v>
      </c>
      <c r="FD289" s="13">
        <v>0</v>
      </c>
      <c r="FE289" s="13">
        <v>19</v>
      </c>
      <c r="FF289" s="13">
        <v>0</v>
      </c>
      <c r="FG289" s="13">
        <v>88</v>
      </c>
      <c r="FH289" s="13">
        <v>532</v>
      </c>
      <c r="FI289" s="13">
        <v>639</v>
      </c>
      <c r="FK289" s="13">
        <v>0</v>
      </c>
      <c r="FL289" s="13">
        <v>0</v>
      </c>
      <c r="FM289" s="13">
        <v>0</v>
      </c>
      <c r="FN289" s="13">
        <v>18</v>
      </c>
      <c r="FO289" s="13">
        <v>0</v>
      </c>
      <c r="FP289" s="13">
        <v>96</v>
      </c>
      <c r="FQ289" s="13">
        <v>534</v>
      </c>
      <c r="FR289" s="13">
        <v>648</v>
      </c>
      <c r="FT289" s="13">
        <v>0</v>
      </c>
      <c r="FU289" s="13">
        <v>0</v>
      </c>
      <c r="FV289" s="13">
        <v>0</v>
      </c>
      <c r="FW289" s="13">
        <v>7</v>
      </c>
      <c r="FX289" s="13">
        <v>0</v>
      </c>
      <c r="FY289" s="13">
        <v>93</v>
      </c>
      <c r="FZ289" s="13">
        <v>552</v>
      </c>
      <c r="GA289" s="13">
        <f t="shared" si="60"/>
        <v>652</v>
      </c>
      <c r="GC289" s="13">
        <v>0</v>
      </c>
      <c r="GD289" s="13">
        <v>0</v>
      </c>
      <c r="GE289" s="13">
        <v>0</v>
      </c>
      <c r="GF289" s="13">
        <v>24</v>
      </c>
      <c r="GG289" s="13">
        <v>0</v>
      </c>
      <c r="GH289" s="13">
        <v>94</v>
      </c>
      <c r="GI289" s="13">
        <v>546</v>
      </c>
      <c r="GJ289" s="13">
        <f t="shared" si="61"/>
        <v>664</v>
      </c>
      <c r="GL289" s="13">
        <v>0</v>
      </c>
      <c r="GM289" s="13">
        <v>0</v>
      </c>
      <c r="GN289" s="13">
        <v>0</v>
      </c>
      <c r="GO289" s="13">
        <v>18</v>
      </c>
      <c r="GP289" s="13">
        <v>0</v>
      </c>
      <c r="GQ289" s="13">
        <v>108</v>
      </c>
      <c r="GR289" s="13">
        <v>500</v>
      </c>
      <c r="GS289" s="13">
        <f t="shared" si="62"/>
        <v>626</v>
      </c>
      <c r="GU289" s="13">
        <v>0</v>
      </c>
      <c r="GV289" s="13">
        <v>0</v>
      </c>
      <c r="GW289" s="13">
        <v>0</v>
      </c>
      <c r="GX289" s="13">
        <v>34</v>
      </c>
      <c r="GY289" s="13">
        <v>0</v>
      </c>
      <c r="GZ289" s="13">
        <v>100</v>
      </c>
      <c r="HA289" s="13">
        <v>507</v>
      </c>
      <c r="HB289" s="13">
        <f t="shared" si="63"/>
        <v>641</v>
      </c>
      <c r="HD289" s="13">
        <v>0</v>
      </c>
      <c r="HE289" s="13">
        <v>0</v>
      </c>
      <c r="HF289" s="13">
        <v>0</v>
      </c>
      <c r="HG289" s="13">
        <v>37</v>
      </c>
      <c r="HH289" s="13">
        <v>0</v>
      </c>
      <c r="HI289" s="13">
        <v>124</v>
      </c>
      <c r="HJ289" s="13">
        <v>524</v>
      </c>
      <c r="HK289" s="13">
        <f t="shared" si="64"/>
        <v>685</v>
      </c>
      <c r="HM289" s="13">
        <v>0</v>
      </c>
      <c r="HN289" s="13">
        <v>0</v>
      </c>
      <c r="HO289" s="13">
        <v>0</v>
      </c>
      <c r="HP289" s="13">
        <v>43</v>
      </c>
      <c r="HQ289" s="13">
        <v>0</v>
      </c>
      <c r="HR289" s="13">
        <v>110</v>
      </c>
      <c r="HS289" s="13">
        <v>496</v>
      </c>
      <c r="HT289" s="13">
        <f t="shared" si="65"/>
        <v>649</v>
      </c>
      <c r="HV289" s="13">
        <v>0</v>
      </c>
      <c r="HW289" s="13">
        <v>0</v>
      </c>
      <c r="HX289" s="13">
        <v>0</v>
      </c>
      <c r="HY289" s="13">
        <v>25</v>
      </c>
      <c r="HZ289" s="13">
        <v>0</v>
      </c>
      <c r="IA289" s="13">
        <v>124</v>
      </c>
      <c r="IB289" s="13">
        <v>479</v>
      </c>
      <c r="IC289" s="13">
        <f t="shared" si="66"/>
        <v>628</v>
      </c>
      <c r="IE289" s="13">
        <v>0</v>
      </c>
      <c r="IF289" s="13">
        <v>0</v>
      </c>
      <c r="IG289" s="13">
        <v>0</v>
      </c>
      <c r="IH289" s="13">
        <v>45</v>
      </c>
      <c r="II289" s="13">
        <v>0</v>
      </c>
      <c r="IJ289" s="13">
        <v>86</v>
      </c>
      <c r="IK289" s="13">
        <v>466</v>
      </c>
      <c r="IL289" s="13">
        <f t="shared" si="67"/>
        <v>597</v>
      </c>
      <c r="IN289" s="13">
        <v>0</v>
      </c>
      <c r="IO289" s="13">
        <v>0</v>
      </c>
      <c r="IP289" s="13">
        <v>0</v>
      </c>
      <c r="IQ289" s="13">
        <v>23</v>
      </c>
      <c r="IR289" s="13">
        <v>0</v>
      </c>
      <c r="IS289" s="13">
        <v>100</v>
      </c>
      <c r="IT289" s="13">
        <v>479</v>
      </c>
      <c r="IU289" s="13">
        <f t="shared" si="68"/>
        <v>602</v>
      </c>
      <c r="IW289" s="13">
        <v>0</v>
      </c>
      <c r="IX289" s="13">
        <v>0</v>
      </c>
      <c r="IY289" s="13">
        <v>0</v>
      </c>
      <c r="IZ289" s="13">
        <v>16</v>
      </c>
      <c r="JA289" s="13">
        <v>3</v>
      </c>
      <c r="JB289" s="13">
        <v>128</v>
      </c>
      <c r="JC289" s="13">
        <v>418</v>
      </c>
      <c r="JD289" s="13">
        <f t="shared" si="69"/>
        <v>565</v>
      </c>
      <c r="JF289" s="13">
        <v>0</v>
      </c>
      <c r="JG289" s="13">
        <v>0</v>
      </c>
      <c r="JH289" s="13">
        <v>0</v>
      </c>
      <c r="JI289" s="13">
        <v>47</v>
      </c>
      <c r="JJ289" s="13">
        <v>0</v>
      </c>
      <c r="JK289" s="13">
        <v>120</v>
      </c>
      <c r="JL289" s="13">
        <v>420</v>
      </c>
      <c r="JM289" s="13">
        <f t="shared" si="70"/>
        <v>587</v>
      </c>
      <c r="JO289" s="13">
        <v>0</v>
      </c>
      <c r="JP289" s="13">
        <v>0</v>
      </c>
      <c r="JQ289" s="13">
        <v>0</v>
      </c>
      <c r="JR289" s="13">
        <v>7</v>
      </c>
      <c r="JS289" s="13">
        <v>0</v>
      </c>
      <c r="JT289" s="13">
        <v>123</v>
      </c>
      <c r="JU289" s="13">
        <v>405</v>
      </c>
      <c r="JV289" s="13">
        <f t="shared" si="71"/>
        <v>535</v>
      </c>
      <c r="JX289" s="13">
        <v>0</v>
      </c>
      <c r="JY289" s="13">
        <v>0</v>
      </c>
      <c r="JZ289" s="13">
        <v>0</v>
      </c>
      <c r="KA289" s="13">
        <v>36</v>
      </c>
      <c r="KB289" s="13">
        <v>0</v>
      </c>
      <c r="KC289" s="13">
        <v>125</v>
      </c>
      <c r="KD289" s="13">
        <v>410</v>
      </c>
      <c r="KE289" s="13">
        <f t="shared" si="72"/>
        <v>571</v>
      </c>
      <c r="KG289" s="13">
        <v>0</v>
      </c>
      <c r="KH289" s="13">
        <v>0</v>
      </c>
      <c r="KI289" s="13">
        <v>0</v>
      </c>
      <c r="KJ289" s="13">
        <v>3</v>
      </c>
      <c r="KK289" s="13">
        <v>0</v>
      </c>
      <c r="KL289" s="13">
        <v>137</v>
      </c>
      <c r="KM289" s="13">
        <v>418</v>
      </c>
      <c r="KN289" s="13">
        <f t="shared" si="73"/>
        <v>558</v>
      </c>
      <c r="KP289" s="13">
        <v>0</v>
      </c>
      <c r="KQ289" s="13">
        <v>0</v>
      </c>
      <c r="KR289" s="13">
        <v>0</v>
      </c>
      <c r="KS289" s="13">
        <v>6</v>
      </c>
      <c r="KT289" s="13">
        <v>0</v>
      </c>
      <c r="KU289" s="13">
        <v>128</v>
      </c>
      <c r="KV289" s="13">
        <v>480</v>
      </c>
      <c r="KW289" s="13">
        <f t="shared" si="74"/>
        <v>614</v>
      </c>
      <c r="KY289" s="13">
        <v>0</v>
      </c>
      <c r="KZ289" s="13">
        <v>0</v>
      </c>
      <c r="LA289" s="13">
        <v>0</v>
      </c>
      <c r="LB289" s="13">
        <v>27</v>
      </c>
      <c r="LC289" s="13">
        <v>5</v>
      </c>
      <c r="LD289" s="13">
        <v>124</v>
      </c>
      <c r="LE289" s="13">
        <v>432</v>
      </c>
      <c r="LF289" s="13">
        <f t="shared" si="75"/>
        <v>588</v>
      </c>
      <c r="LH289" s="13">
        <v>0</v>
      </c>
      <c r="LI289" s="13">
        <v>0</v>
      </c>
      <c r="LJ289" s="13">
        <v>0</v>
      </c>
      <c r="LK289" s="13">
        <v>37</v>
      </c>
      <c r="LL289" s="13">
        <v>4</v>
      </c>
      <c r="LM289" s="13">
        <v>125</v>
      </c>
      <c r="LN289" s="13">
        <v>519</v>
      </c>
      <c r="LO289" s="13">
        <f t="shared" si="76"/>
        <v>685</v>
      </c>
      <c r="LQ289" s="13">
        <v>0</v>
      </c>
      <c r="LR289" s="13">
        <v>0</v>
      </c>
      <c r="LS289" s="13">
        <v>0</v>
      </c>
      <c r="LT289" s="13">
        <v>38</v>
      </c>
      <c r="LU289" s="13">
        <v>10</v>
      </c>
      <c r="LV289" s="13">
        <v>129</v>
      </c>
      <c r="LW289" s="13">
        <v>534</v>
      </c>
      <c r="LX289" s="13">
        <f t="shared" si="77"/>
        <v>711</v>
      </c>
      <c r="LZ289" s="13">
        <v>0</v>
      </c>
      <c r="MA289" s="13">
        <v>0</v>
      </c>
      <c r="MB289" s="13">
        <v>0</v>
      </c>
      <c r="MC289" s="13">
        <v>37</v>
      </c>
      <c r="MD289" s="13">
        <v>8</v>
      </c>
      <c r="ME289" s="13">
        <v>124</v>
      </c>
      <c r="MF289" s="13">
        <v>501</v>
      </c>
      <c r="MG289" s="13">
        <f t="shared" si="78"/>
        <v>670</v>
      </c>
      <c r="MI289" s="13">
        <v>0</v>
      </c>
      <c r="MJ289" s="13">
        <v>0</v>
      </c>
      <c r="MK289" s="13">
        <v>0</v>
      </c>
      <c r="ML289" s="13">
        <v>43</v>
      </c>
      <c r="MM289" s="13">
        <v>0</v>
      </c>
      <c r="MN289" s="13">
        <v>151</v>
      </c>
      <c r="MO289" s="13">
        <v>512</v>
      </c>
      <c r="MP289" s="13">
        <f t="shared" si="79"/>
        <v>706</v>
      </c>
    </row>
    <row r="290" spans="1:355" x14ac:dyDescent="0.25">
      <c r="C290" s="10">
        <v>217</v>
      </c>
      <c r="E290" s="13">
        <v>0</v>
      </c>
      <c r="F290" s="13">
        <v>0</v>
      </c>
      <c r="G290" s="13">
        <v>0</v>
      </c>
      <c r="H290" s="13">
        <v>0</v>
      </c>
      <c r="I290" s="13">
        <v>0</v>
      </c>
      <c r="J290" s="13">
        <v>78</v>
      </c>
      <c r="K290" s="13">
        <v>52</v>
      </c>
      <c r="L290" s="13">
        <v>130</v>
      </c>
      <c r="N290" s="13">
        <v>0</v>
      </c>
      <c r="O290" s="13">
        <v>0</v>
      </c>
      <c r="P290" s="13">
        <v>0</v>
      </c>
      <c r="Q290" s="13">
        <v>0</v>
      </c>
      <c r="R290" s="13">
        <v>0</v>
      </c>
      <c r="S290" s="13">
        <v>83</v>
      </c>
      <c r="T290" s="13">
        <v>49</v>
      </c>
      <c r="U290" s="13">
        <v>132</v>
      </c>
      <c r="W290" s="13">
        <v>0</v>
      </c>
      <c r="X290" s="13">
        <v>0</v>
      </c>
      <c r="Y290" s="13">
        <v>0</v>
      </c>
      <c r="Z290" s="13">
        <v>0</v>
      </c>
      <c r="AA290" s="13">
        <v>0</v>
      </c>
      <c r="AB290" s="13">
        <v>99</v>
      </c>
      <c r="AC290" s="13">
        <v>42</v>
      </c>
      <c r="AD290" s="13">
        <v>141</v>
      </c>
      <c r="AF290" s="13">
        <v>0</v>
      </c>
      <c r="AG290" s="13">
        <v>0</v>
      </c>
      <c r="AH290" s="13">
        <v>0</v>
      </c>
      <c r="AI290" s="13">
        <v>0</v>
      </c>
      <c r="AJ290" s="13">
        <v>0</v>
      </c>
      <c r="AK290" s="13">
        <v>88</v>
      </c>
      <c r="AL290" s="13">
        <v>37</v>
      </c>
      <c r="AM290" s="13">
        <v>125</v>
      </c>
      <c r="AO290" s="13">
        <v>0</v>
      </c>
      <c r="AP290" s="13">
        <v>0</v>
      </c>
      <c r="AQ290" s="13">
        <v>0</v>
      </c>
      <c r="AR290" s="13">
        <v>0</v>
      </c>
      <c r="AS290" s="13">
        <v>0</v>
      </c>
      <c r="AT290" s="13">
        <v>98</v>
      </c>
      <c r="AU290" s="13">
        <v>56</v>
      </c>
      <c r="AV290" s="13">
        <v>154</v>
      </c>
      <c r="AX290" s="13">
        <v>0</v>
      </c>
      <c r="AY290" s="13">
        <v>0</v>
      </c>
      <c r="AZ290" s="13">
        <v>0</v>
      </c>
      <c r="BA290" s="13">
        <v>0</v>
      </c>
      <c r="BB290" s="13">
        <v>0</v>
      </c>
      <c r="BC290" s="13">
        <v>101</v>
      </c>
      <c r="BD290" s="13">
        <v>56</v>
      </c>
      <c r="BE290" s="13">
        <v>157</v>
      </c>
      <c r="BG290" s="13">
        <v>0</v>
      </c>
      <c r="BH290" s="13">
        <v>0</v>
      </c>
      <c r="BI290" s="13">
        <v>0</v>
      </c>
      <c r="BJ290" s="13">
        <v>0</v>
      </c>
      <c r="BK290" s="13">
        <v>0</v>
      </c>
      <c r="BL290" s="13">
        <v>129</v>
      </c>
      <c r="BM290" s="13">
        <v>39</v>
      </c>
      <c r="BN290" s="13">
        <v>168</v>
      </c>
      <c r="BP290" s="13">
        <v>0</v>
      </c>
      <c r="BQ290" s="13">
        <v>0</v>
      </c>
      <c r="BR290" s="13">
        <v>0</v>
      </c>
      <c r="BS290" s="13">
        <v>0</v>
      </c>
      <c r="BT290" s="13">
        <v>0</v>
      </c>
      <c r="BU290" s="13">
        <v>115</v>
      </c>
      <c r="BV290" s="13">
        <v>65</v>
      </c>
      <c r="BW290" s="13">
        <v>180</v>
      </c>
      <c r="BY290" s="13">
        <v>0</v>
      </c>
      <c r="BZ290" s="13">
        <v>0</v>
      </c>
      <c r="CA290" s="13">
        <v>0</v>
      </c>
      <c r="CB290" s="13">
        <v>0</v>
      </c>
      <c r="CC290" s="13">
        <v>0</v>
      </c>
      <c r="CD290" s="13">
        <v>113</v>
      </c>
      <c r="CE290" s="13">
        <v>77</v>
      </c>
      <c r="CF290" s="13">
        <v>190</v>
      </c>
      <c r="CH290" s="13">
        <v>0</v>
      </c>
      <c r="CI290" s="13">
        <v>0</v>
      </c>
      <c r="CJ290" s="13">
        <v>0</v>
      </c>
      <c r="CK290" s="13">
        <v>0</v>
      </c>
      <c r="CL290" s="13">
        <v>0</v>
      </c>
      <c r="CM290" s="13">
        <v>127</v>
      </c>
      <c r="CN290" s="13">
        <v>104</v>
      </c>
      <c r="CO290" s="13">
        <v>231</v>
      </c>
      <c r="CQ290" s="13">
        <v>0</v>
      </c>
      <c r="CR290" s="13">
        <v>0</v>
      </c>
      <c r="CS290" s="13">
        <v>0</v>
      </c>
      <c r="CT290" s="13">
        <v>10</v>
      </c>
      <c r="CU290" s="13">
        <v>100</v>
      </c>
      <c r="CV290" s="13">
        <v>0</v>
      </c>
      <c r="CW290" s="13">
        <v>0</v>
      </c>
      <c r="CX290" s="13">
        <v>110</v>
      </c>
      <c r="CZ290" s="13">
        <v>0</v>
      </c>
      <c r="DA290" s="13">
        <v>0</v>
      </c>
      <c r="DB290" s="13">
        <v>0</v>
      </c>
      <c r="DC290" s="13">
        <v>20</v>
      </c>
      <c r="DD290" s="13">
        <v>100</v>
      </c>
      <c r="DE290" s="13">
        <v>0</v>
      </c>
      <c r="DF290" s="13">
        <v>0</v>
      </c>
      <c r="DG290" s="13">
        <v>120</v>
      </c>
      <c r="DI290" s="13">
        <v>0</v>
      </c>
      <c r="DJ290" s="13">
        <v>0</v>
      </c>
      <c r="DK290" s="13">
        <v>0</v>
      </c>
      <c r="DL290" s="13">
        <v>10</v>
      </c>
      <c r="DM290" s="13">
        <v>100</v>
      </c>
      <c r="DN290" s="13">
        <v>0</v>
      </c>
      <c r="DO290" s="13">
        <v>0</v>
      </c>
      <c r="DP290" s="13">
        <v>110</v>
      </c>
      <c r="DR290" s="13">
        <v>0</v>
      </c>
      <c r="DS290" s="13">
        <v>0</v>
      </c>
      <c r="DT290" s="13">
        <v>0</v>
      </c>
      <c r="DU290" s="13">
        <v>10</v>
      </c>
      <c r="DV290" s="13">
        <v>100</v>
      </c>
      <c r="DW290" s="13">
        <v>0</v>
      </c>
      <c r="DX290" s="13">
        <v>0</v>
      </c>
      <c r="DY290" s="13">
        <v>110</v>
      </c>
      <c r="EA290" s="13">
        <v>0</v>
      </c>
      <c r="EB290" s="13">
        <v>0</v>
      </c>
      <c r="EC290" s="13">
        <v>0</v>
      </c>
      <c r="ED290" s="13">
        <v>10</v>
      </c>
      <c r="EE290" s="13">
        <v>100</v>
      </c>
      <c r="EF290" s="13">
        <v>0</v>
      </c>
      <c r="EG290" s="13">
        <v>0</v>
      </c>
      <c r="EH290" s="13">
        <v>110</v>
      </c>
      <c r="EJ290" s="13">
        <v>0</v>
      </c>
      <c r="EK290" s="13">
        <v>0</v>
      </c>
      <c r="EL290" s="13">
        <v>0</v>
      </c>
      <c r="EM290" s="13">
        <v>0</v>
      </c>
      <c r="EN290" s="13">
        <v>5</v>
      </c>
      <c r="EO290" s="13">
        <v>107</v>
      </c>
      <c r="EP290" s="13">
        <v>92</v>
      </c>
      <c r="EQ290" s="13">
        <v>204</v>
      </c>
      <c r="ES290" s="13">
        <v>0</v>
      </c>
      <c r="ET290" s="13">
        <v>0</v>
      </c>
      <c r="EU290" s="13">
        <v>0</v>
      </c>
      <c r="EV290" s="13">
        <v>0</v>
      </c>
      <c r="EW290" s="13">
        <v>5</v>
      </c>
      <c r="EX290" s="13">
        <v>114</v>
      </c>
      <c r="EY290" s="13">
        <v>100</v>
      </c>
      <c r="EZ290" s="13">
        <v>219</v>
      </c>
      <c r="FB290" s="13">
        <v>0</v>
      </c>
      <c r="FC290" s="13">
        <v>27</v>
      </c>
      <c r="FD290" s="13">
        <v>0</v>
      </c>
      <c r="FE290" s="13">
        <v>0</v>
      </c>
      <c r="FF290" s="13">
        <v>5</v>
      </c>
      <c r="FG290" s="13">
        <v>99</v>
      </c>
      <c r="FH290" s="13">
        <v>74</v>
      </c>
      <c r="FI290" s="13">
        <v>205</v>
      </c>
      <c r="FK290" s="13">
        <v>0</v>
      </c>
      <c r="FL290" s="13">
        <v>31</v>
      </c>
      <c r="FM290" s="13">
        <v>0</v>
      </c>
      <c r="FN290" s="13">
        <v>0</v>
      </c>
      <c r="FO290" s="13">
        <v>0</v>
      </c>
      <c r="FP290" s="13">
        <v>129</v>
      </c>
      <c r="FQ290" s="13">
        <v>45</v>
      </c>
      <c r="FR290" s="13">
        <v>205</v>
      </c>
      <c r="FT290" s="13">
        <v>0</v>
      </c>
      <c r="FU290" s="13">
        <v>15</v>
      </c>
      <c r="FV290" s="13">
        <v>0</v>
      </c>
      <c r="FW290" s="13">
        <v>0</v>
      </c>
      <c r="FX290" s="13">
        <v>0</v>
      </c>
      <c r="FY290" s="13">
        <v>127</v>
      </c>
      <c r="FZ290" s="13">
        <v>137</v>
      </c>
      <c r="GA290" s="13">
        <f t="shared" si="60"/>
        <v>279</v>
      </c>
      <c r="GC290" s="13">
        <v>0</v>
      </c>
      <c r="GD290" s="13">
        <v>12</v>
      </c>
      <c r="GE290" s="13">
        <v>0</v>
      </c>
      <c r="GF290" s="13">
        <v>0</v>
      </c>
      <c r="GG290" s="13">
        <v>5</v>
      </c>
      <c r="GH290" s="13">
        <v>116</v>
      </c>
      <c r="GI290" s="13">
        <v>18</v>
      </c>
      <c r="GJ290" s="13">
        <f t="shared" si="61"/>
        <v>151</v>
      </c>
      <c r="GL290" s="13">
        <v>0</v>
      </c>
      <c r="GM290" s="13">
        <v>0</v>
      </c>
      <c r="GN290" s="13">
        <v>0</v>
      </c>
      <c r="GO290" s="13">
        <v>0</v>
      </c>
      <c r="GP290" s="13">
        <v>5</v>
      </c>
      <c r="GQ290" s="13">
        <v>98</v>
      </c>
      <c r="GR290" s="13">
        <v>68</v>
      </c>
      <c r="GS290" s="13">
        <f t="shared" si="62"/>
        <v>171</v>
      </c>
      <c r="GU290" s="13">
        <v>0</v>
      </c>
      <c r="GV290" s="13">
        <v>5</v>
      </c>
      <c r="GW290" s="13">
        <v>0</v>
      </c>
      <c r="GX290" s="13">
        <v>0</v>
      </c>
      <c r="GY290" s="13">
        <v>5</v>
      </c>
      <c r="GZ290" s="13">
        <v>119</v>
      </c>
      <c r="HA290" s="13">
        <v>58</v>
      </c>
      <c r="HB290" s="13">
        <f t="shared" si="63"/>
        <v>187</v>
      </c>
      <c r="HD290" s="13">
        <v>0</v>
      </c>
      <c r="HE290" s="13">
        <v>0</v>
      </c>
      <c r="HF290" s="13">
        <v>0</v>
      </c>
      <c r="HG290" s="13">
        <v>0</v>
      </c>
      <c r="HH290" s="13">
        <v>0</v>
      </c>
      <c r="HI290" s="13">
        <v>149</v>
      </c>
      <c r="HJ290" s="13">
        <v>82</v>
      </c>
      <c r="HK290" s="13">
        <f t="shared" si="64"/>
        <v>231</v>
      </c>
      <c r="HM290" s="13">
        <v>0</v>
      </c>
      <c r="HN290" s="13">
        <v>17</v>
      </c>
      <c r="HO290" s="13">
        <v>0</v>
      </c>
      <c r="HP290" s="13">
        <v>0</v>
      </c>
      <c r="HQ290" s="13">
        <v>5</v>
      </c>
      <c r="HR290" s="13">
        <v>145</v>
      </c>
      <c r="HS290" s="13">
        <v>102</v>
      </c>
      <c r="HT290" s="13">
        <f t="shared" si="65"/>
        <v>269</v>
      </c>
      <c r="HV290" s="13">
        <v>0</v>
      </c>
      <c r="HW290" s="13">
        <v>13</v>
      </c>
      <c r="HX290" s="13">
        <v>0</v>
      </c>
      <c r="HY290" s="13">
        <v>0</v>
      </c>
      <c r="HZ290" s="13">
        <v>0</v>
      </c>
      <c r="IA290" s="13">
        <v>114</v>
      </c>
      <c r="IB290" s="13">
        <v>81</v>
      </c>
      <c r="IC290" s="13">
        <f t="shared" si="66"/>
        <v>208</v>
      </c>
      <c r="IE290" s="13">
        <v>0</v>
      </c>
      <c r="IF290" s="13">
        <v>1</v>
      </c>
      <c r="IG290" s="13">
        <v>0</v>
      </c>
      <c r="IH290" s="13">
        <v>0</v>
      </c>
      <c r="II290" s="13">
        <v>0</v>
      </c>
      <c r="IJ290" s="13">
        <v>122</v>
      </c>
      <c r="IK290" s="13">
        <v>85</v>
      </c>
      <c r="IL290" s="13">
        <f t="shared" si="67"/>
        <v>208</v>
      </c>
      <c r="IN290" s="13">
        <v>0</v>
      </c>
      <c r="IO290" s="13">
        <v>0</v>
      </c>
      <c r="IP290" s="13">
        <v>0</v>
      </c>
      <c r="IQ290" s="13">
        <v>0</v>
      </c>
      <c r="IR290" s="13">
        <v>0</v>
      </c>
      <c r="IS290" s="13">
        <v>132</v>
      </c>
      <c r="IT290" s="13">
        <v>105</v>
      </c>
      <c r="IU290" s="13">
        <f t="shared" si="68"/>
        <v>237</v>
      </c>
      <c r="IW290" s="13">
        <v>0</v>
      </c>
      <c r="IX290" s="13">
        <v>3</v>
      </c>
      <c r="IY290" s="13">
        <v>0</v>
      </c>
      <c r="IZ290" s="13">
        <v>0</v>
      </c>
      <c r="JA290" s="13">
        <v>0</v>
      </c>
      <c r="JB290" s="13">
        <v>144</v>
      </c>
      <c r="JC290" s="13">
        <v>104</v>
      </c>
      <c r="JD290" s="13">
        <f t="shared" si="69"/>
        <v>251</v>
      </c>
      <c r="JF290" s="13">
        <v>0</v>
      </c>
      <c r="JG290" s="13">
        <v>10</v>
      </c>
      <c r="JH290" s="13">
        <v>0</v>
      </c>
      <c r="JI290" s="13">
        <v>0</v>
      </c>
      <c r="JJ290" s="13">
        <v>0</v>
      </c>
      <c r="JK290" s="13">
        <v>0</v>
      </c>
      <c r="JL290" s="13">
        <v>116</v>
      </c>
      <c r="JM290" s="13">
        <f t="shared" si="70"/>
        <v>126</v>
      </c>
      <c r="JO290" s="13">
        <v>0</v>
      </c>
      <c r="JP290" s="13">
        <v>3</v>
      </c>
      <c r="JQ290" s="13">
        <v>0</v>
      </c>
      <c r="JR290" s="13">
        <v>0</v>
      </c>
      <c r="JS290" s="13">
        <v>10</v>
      </c>
      <c r="JT290" s="13">
        <v>120</v>
      </c>
      <c r="JU290" s="13">
        <v>100</v>
      </c>
      <c r="JV290" s="13">
        <f t="shared" si="71"/>
        <v>233</v>
      </c>
      <c r="JX290" s="13">
        <v>0</v>
      </c>
      <c r="JY290" s="13">
        <v>15</v>
      </c>
      <c r="JZ290" s="13">
        <v>0</v>
      </c>
      <c r="KA290" s="13">
        <v>0</v>
      </c>
      <c r="KB290" s="13">
        <v>0</v>
      </c>
      <c r="KC290" s="13">
        <v>124</v>
      </c>
      <c r="KD290" s="13">
        <v>121</v>
      </c>
      <c r="KE290" s="13">
        <f t="shared" si="72"/>
        <v>260</v>
      </c>
      <c r="KG290" s="13">
        <v>0</v>
      </c>
      <c r="KH290" s="13">
        <v>1</v>
      </c>
      <c r="KI290" s="13">
        <v>0</v>
      </c>
      <c r="KJ290" s="13">
        <v>0</v>
      </c>
      <c r="KK290" s="13">
        <v>0</v>
      </c>
      <c r="KL290" s="13">
        <v>127</v>
      </c>
      <c r="KM290" s="13">
        <v>118</v>
      </c>
      <c r="KN290" s="13">
        <f t="shared" si="73"/>
        <v>246</v>
      </c>
      <c r="KP290" s="13">
        <v>0</v>
      </c>
      <c r="KQ290" s="13">
        <v>6</v>
      </c>
      <c r="KR290" s="13">
        <v>0</v>
      </c>
      <c r="KS290" s="13">
        <v>0</v>
      </c>
      <c r="KT290" s="13">
        <v>0</v>
      </c>
      <c r="KU290" s="13">
        <v>120</v>
      </c>
      <c r="KV290" s="13">
        <v>122</v>
      </c>
      <c r="KW290" s="13">
        <f t="shared" si="74"/>
        <v>248</v>
      </c>
      <c r="KY290" s="13">
        <v>0</v>
      </c>
      <c r="KZ290" s="13">
        <v>0</v>
      </c>
      <c r="LA290" s="13">
        <v>0</v>
      </c>
      <c r="LB290" s="13">
        <v>0</v>
      </c>
      <c r="LC290" s="13">
        <v>5</v>
      </c>
      <c r="LD290" s="13">
        <v>109</v>
      </c>
      <c r="LE290" s="13">
        <v>107</v>
      </c>
      <c r="LF290" s="13">
        <f t="shared" si="75"/>
        <v>221</v>
      </c>
      <c r="LH290" s="13">
        <v>0</v>
      </c>
      <c r="LI290" s="13">
        <v>0</v>
      </c>
      <c r="LJ290" s="13">
        <v>0</v>
      </c>
      <c r="LK290" s="13">
        <v>0</v>
      </c>
      <c r="LL290" s="13">
        <v>5</v>
      </c>
      <c r="LM290" s="13">
        <v>117</v>
      </c>
      <c r="LN290" s="13">
        <v>134</v>
      </c>
      <c r="LO290" s="13">
        <f t="shared" si="76"/>
        <v>256</v>
      </c>
      <c r="LQ290" s="13">
        <v>0</v>
      </c>
      <c r="LR290" s="13">
        <v>2</v>
      </c>
      <c r="LS290" s="13">
        <v>0</v>
      </c>
      <c r="LT290" s="13">
        <v>0</v>
      </c>
      <c r="LU290" s="13">
        <v>5</v>
      </c>
      <c r="LV290" s="13">
        <v>115</v>
      </c>
      <c r="LW290" s="13">
        <v>154</v>
      </c>
      <c r="LX290" s="13">
        <f t="shared" si="77"/>
        <v>276</v>
      </c>
      <c r="LZ290" s="13">
        <v>0</v>
      </c>
      <c r="MA290" s="13">
        <v>10</v>
      </c>
      <c r="MB290" s="13">
        <v>0</v>
      </c>
      <c r="MC290" s="13">
        <v>0</v>
      </c>
      <c r="MD290" s="13">
        <v>5</v>
      </c>
      <c r="ME290" s="13">
        <v>137</v>
      </c>
      <c r="MF290" s="13">
        <v>117</v>
      </c>
      <c r="MG290" s="13">
        <f t="shared" si="78"/>
        <v>269</v>
      </c>
      <c r="MI290" s="13">
        <v>0</v>
      </c>
      <c r="MJ290" s="13">
        <v>26</v>
      </c>
      <c r="MK290" s="13">
        <v>0</v>
      </c>
      <c r="ML290" s="13">
        <v>0</v>
      </c>
      <c r="MM290" s="13">
        <v>5</v>
      </c>
      <c r="MN290" s="13">
        <v>134</v>
      </c>
      <c r="MO290" s="13">
        <v>129</v>
      </c>
      <c r="MP290" s="13">
        <f t="shared" si="79"/>
        <v>294</v>
      </c>
    </row>
    <row r="291" spans="1:355" x14ac:dyDescent="0.25">
      <c r="C291" s="10">
        <v>218</v>
      </c>
      <c r="E291" s="13">
        <v>0</v>
      </c>
      <c r="F291" s="13">
        <v>0</v>
      </c>
      <c r="G291" s="13">
        <v>0</v>
      </c>
      <c r="H291" s="13">
        <v>0</v>
      </c>
      <c r="I291" s="13">
        <v>9</v>
      </c>
      <c r="J291" s="13">
        <v>0</v>
      </c>
      <c r="K291" s="13">
        <v>14</v>
      </c>
      <c r="L291" s="13">
        <v>23</v>
      </c>
      <c r="N291" s="13">
        <v>0</v>
      </c>
      <c r="O291" s="13">
        <v>0</v>
      </c>
      <c r="P291" s="13">
        <v>0</v>
      </c>
      <c r="Q291" s="13">
        <v>0</v>
      </c>
      <c r="R291" s="13">
        <v>10</v>
      </c>
      <c r="S291" s="13">
        <v>0</v>
      </c>
      <c r="T291" s="13">
        <v>11</v>
      </c>
      <c r="U291" s="13">
        <v>21</v>
      </c>
      <c r="W291" s="13">
        <v>0</v>
      </c>
      <c r="X291" s="13">
        <v>0</v>
      </c>
      <c r="Y291" s="13">
        <v>0</v>
      </c>
      <c r="Z291" s="13">
        <v>0</v>
      </c>
      <c r="AA291" s="13">
        <v>5</v>
      </c>
      <c r="AB291" s="13">
        <v>0</v>
      </c>
      <c r="AC291" s="13">
        <v>13</v>
      </c>
      <c r="AD291" s="13">
        <v>18</v>
      </c>
      <c r="AF291" s="13">
        <v>0</v>
      </c>
      <c r="AG291" s="13">
        <v>0</v>
      </c>
      <c r="AH291" s="13">
        <v>0</v>
      </c>
      <c r="AI291" s="13">
        <v>0</v>
      </c>
      <c r="AJ291" s="13">
        <v>5</v>
      </c>
      <c r="AK291" s="13">
        <v>0</v>
      </c>
      <c r="AL291" s="13">
        <v>19</v>
      </c>
      <c r="AM291" s="13">
        <v>24</v>
      </c>
      <c r="AO291" s="13">
        <v>0</v>
      </c>
      <c r="AP291" s="13">
        <v>0</v>
      </c>
      <c r="AQ291" s="13">
        <v>0</v>
      </c>
      <c r="AR291" s="13">
        <v>1</v>
      </c>
      <c r="AS291" s="13">
        <v>8</v>
      </c>
      <c r="AT291" s="13">
        <v>0</v>
      </c>
      <c r="AU291" s="13">
        <v>19</v>
      </c>
      <c r="AV291" s="13">
        <v>28</v>
      </c>
      <c r="AX291" s="13">
        <v>0</v>
      </c>
      <c r="AY291" s="13">
        <v>0</v>
      </c>
      <c r="AZ291" s="13">
        <v>0</v>
      </c>
      <c r="BA291" s="13">
        <v>0</v>
      </c>
      <c r="BB291" s="13">
        <v>9</v>
      </c>
      <c r="BC291" s="13">
        <v>0</v>
      </c>
      <c r="BD291" s="13">
        <v>18</v>
      </c>
      <c r="BE291" s="13">
        <v>27</v>
      </c>
      <c r="BG291" s="13">
        <v>0</v>
      </c>
      <c r="BH291" s="13">
        <v>0</v>
      </c>
      <c r="BI291" s="13">
        <v>0</v>
      </c>
      <c r="BJ291" s="13">
        <v>0</v>
      </c>
      <c r="BK291" s="13">
        <v>10</v>
      </c>
      <c r="BL291" s="13">
        <v>0</v>
      </c>
      <c r="BM291" s="13">
        <v>15</v>
      </c>
      <c r="BN291" s="13">
        <v>25</v>
      </c>
      <c r="BP291" s="13">
        <v>0</v>
      </c>
      <c r="BQ291" s="13">
        <v>0</v>
      </c>
      <c r="BR291" s="13">
        <v>0</v>
      </c>
      <c r="BS291" s="13">
        <v>0</v>
      </c>
      <c r="BT291" s="13">
        <v>10</v>
      </c>
      <c r="BU291" s="13">
        <v>0</v>
      </c>
      <c r="BV291" s="13">
        <v>20</v>
      </c>
      <c r="BW291" s="13">
        <v>30</v>
      </c>
      <c r="BY291" s="13">
        <v>0</v>
      </c>
      <c r="BZ291" s="13">
        <v>0</v>
      </c>
      <c r="CA291" s="13">
        <v>0</v>
      </c>
      <c r="CB291" s="13">
        <v>0</v>
      </c>
      <c r="CC291" s="13">
        <v>11</v>
      </c>
      <c r="CD291" s="13">
        <v>1</v>
      </c>
      <c r="CE291" s="13">
        <v>16</v>
      </c>
      <c r="CF291" s="13">
        <v>28</v>
      </c>
      <c r="CH291" s="13">
        <v>0</v>
      </c>
      <c r="CI291" s="13">
        <v>0</v>
      </c>
      <c r="CJ291" s="13">
        <v>0</v>
      </c>
      <c r="CK291" s="13">
        <v>0</v>
      </c>
      <c r="CL291" s="13">
        <v>14</v>
      </c>
      <c r="CM291" s="13">
        <v>1</v>
      </c>
      <c r="CN291" s="13">
        <v>15</v>
      </c>
      <c r="CO291" s="13">
        <v>30</v>
      </c>
      <c r="CQ291" s="13">
        <v>0</v>
      </c>
      <c r="CR291" s="13">
        <v>0</v>
      </c>
      <c r="CS291" s="13">
        <v>9</v>
      </c>
      <c r="CT291" s="13">
        <v>20</v>
      </c>
      <c r="CU291" s="13">
        <v>0</v>
      </c>
      <c r="CV291" s="13">
        <v>23</v>
      </c>
      <c r="CW291" s="13">
        <v>36</v>
      </c>
      <c r="CX291" s="13">
        <v>88</v>
      </c>
      <c r="CZ291" s="13">
        <v>0</v>
      </c>
      <c r="DA291" s="13">
        <v>0</v>
      </c>
      <c r="DB291" s="13">
        <v>2</v>
      </c>
      <c r="DC291" s="13">
        <v>15</v>
      </c>
      <c r="DD291" s="13">
        <v>0</v>
      </c>
      <c r="DE291" s="13">
        <v>18</v>
      </c>
      <c r="DF291" s="13">
        <v>38</v>
      </c>
      <c r="DG291" s="13">
        <v>73</v>
      </c>
      <c r="DI291" s="13">
        <v>0</v>
      </c>
      <c r="DJ291" s="13">
        <v>0</v>
      </c>
      <c r="DK291" s="13">
        <v>9</v>
      </c>
      <c r="DL291" s="13">
        <v>9</v>
      </c>
      <c r="DM291" s="13">
        <v>0</v>
      </c>
      <c r="DN291" s="13">
        <v>25</v>
      </c>
      <c r="DO291" s="13">
        <v>0</v>
      </c>
      <c r="DP291" s="13">
        <v>43</v>
      </c>
      <c r="DR291" s="13">
        <v>0</v>
      </c>
      <c r="DS291" s="13">
        <v>0</v>
      </c>
      <c r="DT291" s="13">
        <v>0</v>
      </c>
      <c r="DU291" s="13">
        <v>0</v>
      </c>
      <c r="DV291" s="13">
        <v>0</v>
      </c>
      <c r="DW291" s="13">
        <v>0</v>
      </c>
      <c r="DX291" s="13">
        <v>224</v>
      </c>
      <c r="DY291" s="13">
        <v>224</v>
      </c>
      <c r="EA291" s="13">
        <v>0</v>
      </c>
      <c r="EB291" s="13">
        <v>0</v>
      </c>
      <c r="EC291" s="13">
        <v>0</v>
      </c>
      <c r="ED291" s="13">
        <v>0</v>
      </c>
      <c r="EE291" s="13">
        <v>0</v>
      </c>
      <c r="EF291" s="13">
        <v>0</v>
      </c>
      <c r="EG291" s="13">
        <v>228</v>
      </c>
      <c r="EH291" s="13">
        <v>228</v>
      </c>
      <c r="EJ291" s="13">
        <v>0</v>
      </c>
      <c r="EK291" s="13">
        <v>0</v>
      </c>
      <c r="EL291" s="13">
        <v>0</v>
      </c>
      <c r="EM291" s="13">
        <v>5</v>
      </c>
      <c r="EN291" s="13">
        <v>5</v>
      </c>
      <c r="EO291" s="13">
        <v>0</v>
      </c>
      <c r="EP291" s="13">
        <v>23</v>
      </c>
      <c r="EQ291" s="13">
        <v>33</v>
      </c>
      <c r="ES291" s="13">
        <v>0</v>
      </c>
      <c r="ET291" s="13">
        <v>0</v>
      </c>
      <c r="EU291" s="13">
        <v>0</v>
      </c>
      <c r="EV291" s="13">
        <v>5</v>
      </c>
      <c r="EW291" s="13">
        <v>5</v>
      </c>
      <c r="EX291" s="13">
        <v>0</v>
      </c>
      <c r="EY291" s="13">
        <v>16</v>
      </c>
      <c r="EZ291" s="13">
        <v>26</v>
      </c>
      <c r="FB291" s="13">
        <v>0</v>
      </c>
      <c r="FC291" s="13">
        <v>0</v>
      </c>
      <c r="FD291" s="13">
        <v>0</v>
      </c>
      <c r="FE291" s="13">
        <v>0</v>
      </c>
      <c r="FF291" s="13">
        <v>0</v>
      </c>
      <c r="FG291" s="13">
        <v>0</v>
      </c>
      <c r="FH291" s="13">
        <v>0</v>
      </c>
      <c r="FI291" s="13">
        <v>0</v>
      </c>
      <c r="FK291" s="13">
        <v>0</v>
      </c>
      <c r="FL291" s="13">
        <v>0</v>
      </c>
      <c r="FM291" s="13">
        <v>0</v>
      </c>
      <c r="FN291" s="13">
        <v>5</v>
      </c>
      <c r="FO291" s="13">
        <v>5</v>
      </c>
      <c r="FP291" s="13">
        <v>5</v>
      </c>
      <c r="FQ291" s="13">
        <v>18</v>
      </c>
      <c r="FR291" s="13">
        <v>33</v>
      </c>
      <c r="FT291" s="13">
        <v>0</v>
      </c>
      <c r="FU291" s="13">
        <v>0</v>
      </c>
      <c r="FV291" s="13">
        <v>0</v>
      </c>
      <c r="FW291" s="13">
        <v>5</v>
      </c>
      <c r="FX291" s="13">
        <v>0</v>
      </c>
      <c r="FY291" s="13">
        <v>0</v>
      </c>
      <c r="FZ291" s="13">
        <v>17</v>
      </c>
      <c r="GA291" s="13">
        <f t="shared" si="60"/>
        <v>22</v>
      </c>
      <c r="GC291" s="13">
        <v>0</v>
      </c>
      <c r="GD291" s="13">
        <v>0</v>
      </c>
      <c r="GE291" s="13">
        <v>0</v>
      </c>
      <c r="GF291" s="13">
        <v>5</v>
      </c>
      <c r="GG291" s="13">
        <v>5</v>
      </c>
      <c r="GH291" s="13">
        <v>0</v>
      </c>
      <c r="GI291" s="13">
        <v>20</v>
      </c>
      <c r="GJ291" s="13">
        <f t="shared" si="61"/>
        <v>30</v>
      </c>
      <c r="GL291" s="13">
        <v>0</v>
      </c>
      <c r="GM291" s="13">
        <v>0</v>
      </c>
      <c r="GN291" s="13">
        <v>0</v>
      </c>
      <c r="GO291" s="13">
        <v>0</v>
      </c>
      <c r="GP291" s="13">
        <v>4</v>
      </c>
      <c r="GQ291" s="13">
        <v>1</v>
      </c>
      <c r="GR291" s="13">
        <v>11</v>
      </c>
      <c r="GS291" s="13">
        <f t="shared" si="62"/>
        <v>16</v>
      </c>
      <c r="GU291" s="13">
        <v>0</v>
      </c>
      <c r="GV291" s="13">
        <v>0</v>
      </c>
      <c r="GW291" s="13">
        <v>0</v>
      </c>
      <c r="GX291" s="13">
        <v>0</v>
      </c>
      <c r="GY291" s="13">
        <v>5</v>
      </c>
      <c r="GZ291" s="13">
        <v>1</v>
      </c>
      <c r="HA291" s="13">
        <v>14</v>
      </c>
      <c r="HB291" s="13">
        <f t="shared" si="63"/>
        <v>20</v>
      </c>
      <c r="HD291" s="13">
        <v>0</v>
      </c>
      <c r="HE291" s="13">
        <v>0</v>
      </c>
      <c r="HF291" s="13">
        <v>0</v>
      </c>
      <c r="HG291" s="13">
        <v>0</v>
      </c>
      <c r="HH291" s="13">
        <v>5</v>
      </c>
      <c r="HI291" s="13">
        <v>6</v>
      </c>
      <c r="HJ291" s="13">
        <v>14</v>
      </c>
      <c r="HK291" s="13">
        <f t="shared" si="64"/>
        <v>25</v>
      </c>
      <c r="HM291" s="13">
        <v>0</v>
      </c>
      <c r="HN291" s="13">
        <v>0</v>
      </c>
      <c r="HO291" s="13">
        <v>0</v>
      </c>
      <c r="HP291" s="13">
        <v>0</v>
      </c>
      <c r="HQ291" s="13">
        <v>5</v>
      </c>
      <c r="HR291" s="13">
        <v>6</v>
      </c>
      <c r="HS291" s="13">
        <v>22</v>
      </c>
      <c r="HT291" s="13">
        <f t="shared" si="65"/>
        <v>33</v>
      </c>
      <c r="HV291" s="13">
        <v>0</v>
      </c>
      <c r="HW291" s="13">
        <v>0</v>
      </c>
      <c r="HX291" s="13">
        <v>0</v>
      </c>
      <c r="HY291" s="13">
        <v>0</v>
      </c>
      <c r="HZ291" s="13">
        <v>5</v>
      </c>
      <c r="IA291" s="13">
        <v>15</v>
      </c>
      <c r="IB291" s="13">
        <v>5</v>
      </c>
      <c r="IC291" s="13">
        <f t="shared" si="66"/>
        <v>25</v>
      </c>
      <c r="IE291" s="13">
        <v>5</v>
      </c>
      <c r="IF291" s="13">
        <v>0</v>
      </c>
      <c r="IG291" s="13">
        <v>0</v>
      </c>
      <c r="IH291" s="13">
        <v>0</v>
      </c>
      <c r="II291" s="13">
        <v>5</v>
      </c>
      <c r="IJ291" s="13">
        <v>1</v>
      </c>
      <c r="IK291" s="13">
        <v>15</v>
      </c>
      <c r="IL291" s="13">
        <f t="shared" si="67"/>
        <v>26</v>
      </c>
      <c r="IN291" s="13">
        <v>0</v>
      </c>
      <c r="IO291" s="13">
        <v>0</v>
      </c>
      <c r="IP291" s="13">
        <v>0</v>
      </c>
      <c r="IQ291" s="13">
        <v>0</v>
      </c>
      <c r="IR291" s="13">
        <v>0</v>
      </c>
      <c r="IS291" s="13">
        <v>1</v>
      </c>
      <c r="IT291" s="13">
        <v>11</v>
      </c>
      <c r="IU291" s="13">
        <f t="shared" si="68"/>
        <v>12</v>
      </c>
      <c r="IW291" s="13">
        <v>0</v>
      </c>
      <c r="IX291" s="13">
        <v>0</v>
      </c>
      <c r="IY291" s="13">
        <v>0</v>
      </c>
      <c r="IZ291" s="13">
        <v>0</v>
      </c>
      <c r="JA291" s="13">
        <v>0</v>
      </c>
      <c r="JB291" s="13">
        <v>8</v>
      </c>
      <c r="JC291" s="13">
        <v>8</v>
      </c>
      <c r="JD291" s="13">
        <f t="shared" si="69"/>
        <v>16</v>
      </c>
      <c r="JF291" s="13">
        <v>0</v>
      </c>
      <c r="JG291" s="13">
        <v>0</v>
      </c>
      <c r="JH291" s="13">
        <v>0</v>
      </c>
      <c r="JI291" s="13">
        <v>0</v>
      </c>
      <c r="JJ291" s="13">
        <v>0</v>
      </c>
      <c r="JK291" s="13">
        <v>5</v>
      </c>
      <c r="JL291" s="13">
        <v>13</v>
      </c>
      <c r="JM291" s="13">
        <f t="shared" si="70"/>
        <v>18</v>
      </c>
      <c r="JO291" s="13">
        <v>0</v>
      </c>
      <c r="JP291" s="13">
        <v>0</v>
      </c>
      <c r="JQ291" s="13">
        <v>0</v>
      </c>
      <c r="JR291" s="13">
        <v>5</v>
      </c>
      <c r="JS291" s="13">
        <v>0</v>
      </c>
      <c r="JT291" s="13">
        <v>3</v>
      </c>
      <c r="JU291" s="13">
        <v>9</v>
      </c>
      <c r="JV291" s="13">
        <f t="shared" si="71"/>
        <v>17</v>
      </c>
      <c r="JX291" s="13">
        <v>0</v>
      </c>
      <c r="JY291" s="13">
        <v>0</v>
      </c>
      <c r="JZ291" s="13">
        <v>0</v>
      </c>
      <c r="KA291" s="13">
        <v>0</v>
      </c>
      <c r="KB291" s="13">
        <v>0</v>
      </c>
      <c r="KC291" s="13">
        <v>4</v>
      </c>
      <c r="KD291" s="13">
        <v>14</v>
      </c>
      <c r="KE291" s="13">
        <f t="shared" si="72"/>
        <v>18</v>
      </c>
      <c r="KG291" s="13">
        <v>0</v>
      </c>
      <c r="KH291" s="13">
        <v>0</v>
      </c>
      <c r="KI291" s="13">
        <v>0</v>
      </c>
      <c r="KJ291" s="13">
        <v>5</v>
      </c>
      <c r="KK291" s="13">
        <v>0</v>
      </c>
      <c r="KL291" s="13">
        <v>2</v>
      </c>
      <c r="KM291" s="13">
        <v>17</v>
      </c>
      <c r="KN291" s="13">
        <f t="shared" si="73"/>
        <v>24</v>
      </c>
      <c r="KP291" s="13">
        <v>0</v>
      </c>
      <c r="KQ291" s="13">
        <v>0</v>
      </c>
      <c r="KR291" s="13">
        <v>0</v>
      </c>
      <c r="KS291" s="13">
        <v>0</v>
      </c>
      <c r="KT291" s="13">
        <v>0</v>
      </c>
      <c r="KU291" s="13">
        <v>29</v>
      </c>
      <c r="KV291" s="13">
        <v>15</v>
      </c>
      <c r="KW291" s="13">
        <f t="shared" si="74"/>
        <v>44</v>
      </c>
      <c r="KY291" s="13">
        <v>0</v>
      </c>
      <c r="KZ291" s="13">
        <v>0</v>
      </c>
      <c r="LA291" s="13">
        <v>0</v>
      </c>
      <c r="LB291" s="13">
        <v>2</v>
      </c>
      <c r="LC291" s="13">
        <v>0</v>
      </c>
      <c r="LD291" s="13">
        <v>9</v>
      </c>
      <c r="LE291" s="13">
        <v>9</v>
      </c>
      <c r="LF291" s="13">
        <f t="shared" si="75"/>
        <v>20</v>
      </c>
      <c r="LH291" s="13">
        <v>0</v>
      </c>
      <c r="LI291" s="13">
        <v>0</v>
      </c>
      <c r="LJ291" s="13">
        <v>0</v>
      </c>
      <c r="LK291" s="13">
        <v>2</v>
      </c>
      <c r="LL291" s="13">
        <v>0</v>
      </c>
      <c r="LM291" s="13">
        <v>6</v>
      </c>
      <c r="LN291" s="13">
        <v>9</v>
      </c>
      <c r="LO291" s="13">
        <f t="shared" si="76"/>
        <v>17</v>
      </c>
      <c r="LQ291" s="13">
        <v>0</v>
      </c>
      <c r="LR291" s="13">
        <v>0</v>
      </c>
      <c r="LS291" s="13">
        <v>0</v>
      </c>
      <c r="LT291" s="13">
        <v>3</v>
      </c>
      <c r="LU291" s="13">
        <v>0</v>
      </c>
      <c r="LV291" s="13">
        <v>31</v>
      </c>
      <c r="LW291" s="13">
        <v>8</v>
      </c>
      <c r="LX291" s="13">
        <f t="shared" si="77"/>
        <v>42</v>
      </c>
      <c r="LZ291" s="13">
        <v>0</v>
      </c>
      <c r="MA291" s="13">
        <v>0</v>
      </c>
      <c r="MB291" s="13">
        <v>0</v>
      </c>
      <c r="MC291" s="13">
        <v>8</v>
      </c>
      <c r="MD291" s="13">
        <v>0</v>
      </c>
      <c r="ME291" s="13">
        <v>3</v>
      </c>
      <c r="MF291" s="13">
        <v>15</v>
      </c>
      <c r="MG291" s="13">
        <f t="shared" si="78"/>
        <v>26</v>
      </c>
      <c r="MI291" s="13">
        <v>0</v>
      </c>
      <c r="MJ291" s="13">
        <v>0</v>
      </c>
      <c r="MK291" s="13">
        <v>0</v>
      </c>
      <c r="ML291" s="13">
        <v>8</v>
      </c>
      <c r="MM291" s="13">
        <v>0</v>
      </c>
      <c r="MN291" s="13">
        <v>13</v>
      </c>
      <c r="MO291" s="13">
        <v>13</v>
      </c>
      <c r="MP291" s="13">
        <f t="shared" si="79"/>
        <v>34</v>
      </c>
    </row>
    <row r="292" spans="1:355" x14ac:dyDescent="0.25">
      <c r="C292" s="10">
        <v>219</v>
      </c>
      <c r="E292" s="13">
        <v>7</v>
      </c>
      <c r="F292" s="13">
        <v>0</v>
      </c>
      <c r="G292" s="13">
        <v>0</v>
      </c>
      <c r="H292" s="13">
        <v>0</v>
      </c>
      <c r="I292" s="13">
        <v>9</v>
      </c>
      <c r="J292" s="13">
        <v>51</v>
      </c>
      <c r="K292" s="13">
        <v>46</v>
      </c>
      <c r="L292" s="13">
        <v>113</v>
      </c>
      <c r="N292" s="13">
        <v>15</v>
      </c>
      <c r="O292" s="13">
        <v>0</v>
      </c>
      <c r="P292" s="13">
        <v>0</v>
      </c>
      <c r="Q292" s="13">
        <v>0</v>
      </c>
      <c r="R292" s="13">
        <v>9</v>
      </c>
      <c r="S292" s="13">
        <v>57</v>
      </c>
      <c r="T292" s="13">
        <v>57</v>
      </c>
      <c r="U292" s="13">
        <v>138</v>
      </c>
      <c r="W292" s="13">
        <v>17</v>
      </c>
      <c r="X292" s="13">
        <v>0</v>
      </c>
      <c r="Y292" s="13">
        <v>0</v>
      </c>
      <c r="Z292" s="13">
        <v>0</v>
      </c>
      <c r="AA292" s="13">
        <v>9</v>
      </c>
      <c r="AB292" s="13">
        <v>49</v>
      </c>
      <c r="AC292" s="13">
        <v>71</v>
      </c>
      <c r="AD292" s="13">
        <v>146</v>
      </c>
      <c r="AF292" s="13">
        <v>13</v>
      </c>
      <c r="AG292" s="13">
        <v>0</v>
      </c>
      <c r="AH292" s="13">
        <v>0</v>
      </c>
      <c r="AI292" s="13">
        <v>0</v>
      </c>
      <c r="AJ292" s="13">
        <v>9</v>
      </c>
      <c r="AK292" s="13">
        <v>57</v>
      </c>
      <c r="AL292" s="13">
        <v>67</v>
      </c>
      <c r="AM292" s="13">
        <v>146</v>
      </c>
      <c r="AO292" s="13">
        <v>0</v>
      </c>
      <c r="AP292" s="13">
        <v>27</v>
      </c>
      <c r="AQ292" s="13">
        <v>0</v>
      </c>
      <c r="AR292" s="13">
        <v>13</v>
      </c>
      <c r="AS292" s="13">
        <v>9</v>
      </c>
      <c r="AT292" s="13">
        <v>114</v>
      </c>
      <c r="AU292" s="13">
        <v>64</v>
      </c>
      <c r="AV292" s="13">
        <v>227</v>
      </c>
      <c r="AX292" s="13">
        <v>26</v>
      </c>
      <c r="AY292" s="13">
        <v>0</v>
      </c>
      <c r="AZ292" s="13">
        <v>0</v>
      </c>
      <c r="BA292" s="13">
        <v>32</v>
      </c>
      <c r="BB292" s="13">
        <v>9</v>
      </c>
      <c r="BC292" s="13">
        <v>99</v>
      </c>
      <c r="BD292" s="13">
        <v>67</v>
      </c>
      <c r="BE292" s="13">
        <v>233</v>
      </c>
      <c r="BG292" s="13">
        <v>26</v>
      </c>
      <c r="BH292" s="13">
        <v>0</v>
      </c>
      <c r="BI292" s="13">
        <v>0</v>
      </c>
      <c r="BJ292" s="13">
        <v>25</v>
      </c>
      <c r="BK292" s="13">
        <v>9</v>
      </c>
      <c r="BL292" s="13">
        <v>97</v>
      </c>
      <c r="BM292" s="13">
        <v>76</v>
      </c>
      <c r="BN292" s="13">
        <v>233</v>
      </c>
      <c r="BP292" s="13">
        <v>29</v>
      </c>
      <c r="BQ292" s="13">
        <v>0</v>
      </c>
      <c r="BR292" s="13">
        <v>0</v>
      </c>
      <c r="BS292" s="13">
        <v>19</v>
      </c>
      <c r="BT292" s="13">
        <v>5</v>
      </c>
      <c r="BU292" s="13">
        <v>84</v>
      </c>
      <c r="BV292" s="13">
        <v>46</v>
      </c>
      <c r="BW292" s="13">
        <v>183</v>
      </c>
      <c r="BY292" s="13">
        <v>10</v>
      </c>
      <c r="BZ292" s="13">
        <v>0</v>
      </c>
      <c r="CA292" s="13">
        <v>0</v>
      </c>
      <c r="CB292" s="13">
        <v>13</v>
      </c>
      <c r="CC292" s="13">
        <v>5</v>
      </c>
      <c r="CD292" s="13">
        <v>54</v>
      </c>
      <c r="CE292" s="13">
        <v>46</v>
      </c>
      <c r="CF292" s="13">
        <v>128</v>
      </c>
      <c r="CH292" s="13">
        <v>9</v>
      </c>
      <c r="CI292" s="13">
        <v>0</v>
      </c>
      <c r="CJ292" s="13">
        <v>0</v>
      </c>
      <c r="CK292" s="13">
        <v>9</v>
      </c>
      <c r="CL292" s="13">
        <v>5</v>
      </c>
      <c r="CM292" s="13">
        <v>61</v>
      </c>
      <c r="CN292" s="13">
        <v>26</v>
      </c>
      <c r="CO292" s="13">
        <v>110</v>
      </c>
      <c r="CQ292" s="13">
        <v>0</v>
      </c>
      <c r="CR292" s="13">
        <v>0</v>
      </c>
      <c r="CS292" s="13">
        <v>0</v>
      </c>
      <c r="CT292" s="13">
        <v>37</v>
      </c>
      <c r="CU292" s="13">
        <v>5</v>
      </c>
      <c r="CV292" s="13">
        <v>102</v>
      </c>
      <c r="CW292" s="13">
        <v>1</v>
      </c>
      <c r="CX292" s="13">
        <v>145</v>
      </c>
      <c r="CZ292" s="13">
        <v>0</v>
      </c>
      <c r="DA292" s="13">
        <v>0</v>
      </c>
      <c r="DB292" s="13">
        <v>0</v>
      </c>
      <c r="DC292" s="13">
        <v>50</v>
      </c>
      <c r="DD292" s="13">
        <v>6</v>
      </c>
      <c r="DE292" s="13">
        <v>113</v>
      </c>
      <c r="DF292" s="13">
        <v>410</v>
      </c>
      <c r="DG292" s="13">
        <v>579</v>
      </c>
      <c r="DI292" s="13">
        <v>0</v>
      </c>
      <c r="DJ292" s="13">
        <v>0</v>
      </c>
      <c r="DK292" s="13">
        <v>0</v>
      </c>
      <c r="DL292" s="13">
        <v>34</v>
      </c>
      <c r="DM292" s="13">
        <v>0</v>
      </c>
      <c r="DN292" s="13">
        <v>122</v>
      </c>
      <c r="DO292" s="13">
        <v>461</v>
      </c>
      <c r="DP292" s="13">
        <v>617</v>
      </c>
      <c r="DR292" s="13">
        <v>0</v>
      </c>
      <c r="DS292" s="13">
        <v>0</v>
      </c>
      <c r="DT292" s="13">
        <v>0</v>
      </c>
      <c r="DU292" s="13">
        <v>59</v>
      </c>
      <c r="DV292" s="13">
        <v>0</v>
      </c>
      <c r="DW292" s="13">
        <v>72</v>
      </c>
      <c r="DX292" s="13">
        <v>513</v>
      </c>
      <c r="DY292" s="13">
        <v>644</v>
      </c>
      <c r="EA292" s="13">
        <v>0</v>
      </c>
      <c r="EB292" s="13">
        <v>0</v>
      </c>
      <c r="EC292" s="13">
        <v>0</v>
      </c>
      <c r="ED292" s="13">
        <v>16</v>
      </c>
      <c r="EE292" s="13">
        <v>0</v>
      </c>
      <c r="EF292" s="13">
        <v>83</v>
      </c>
      <c r="EG292" s="13">
        <v>547</v>
      </c>
      <c r="EH292" s="13">
        <v>646</v>
      </c>
      <c r="EJ292" s="13">
        <v>33</v>
      </c>
      <c r="EK292" s="13">
        <v>0</v>
      </c>
      <c r="EL292" s="13">
        <v>0</v>
      </c>
      <c r="EM292" s="13">
        <v>40</v>
      </c>
      <c r="EN292" s="13">
        <v>0</v>
      </c>
      <c r="EO292" s="13">
        <v>85</v>
      </c>
      <c r="EP292" s="13">
        <v>26</v>
      </c>
      <c r="EQ292" s="13">
        <v>184</v>
      </c>
      <c r="ES292" s="13">
        <v>40</v>
      </c>
      <c r="ET292" s="13">
        <v>0</v>
      </c>
      <c r="EU292" s="13">
        <v>0</v>
      </c>
      <c r="EV292" s="13">
        <v>24</v>
      </c>
      <c r="EW292" s="13">
        <v>5</v>
      </c>
      <c r="EX292" s="13">
        <v>89</v>
      </c>
      <c r="EY292" s="13">
        <v>30</v>
      </c>
      <c r="EZ292" s="13">
        <v>188</v>
      </c>
      <c r="FB292" s="13">
        <v>37</v>
      </c>
      <c r="FC292" s="13">
        <v>0</v>
      </c>
      <c r="FD292" s="13">
        <v>0</v>
      </c>
      <c r="FE292" s="13">
        <v>20</v>
      </c>
      <c r="FF292" s="13">
        <v>9</v>
      </c>
      <c r="FG292" s="13">
        <v>63</v>
      </c>
      <c r="FH292" s="13">
        <v>31</v>
      </c>
      <c r="FI292" s="13">
        <v>160</v>
      </c>
      <c r="FK292" s="13">
        <v>36</v>
      </c>
      <c r="FL292" s="13">
        <v>0</v>
      </c>
      <c r="FM292" s="13">
        <v>0</v>
      </c>
      <c r="FN292" s="13">
        <v>14</v>
      </c>
      <c r="FO292" s="13">
        <v>16</v>
      </c>
      <c r="FP292" s="13">
        <v>50</v>
      </c>
      <c r="FQ292" s="13">
        <v>43</v>
      </c>
      <c r="FR292" s="13">
        <v>159</v>
      </c>
      <c r="FT292" s="13">
        <v>41</v>
      </c>
      <c r="FU292" s="13">
        <v>0</v>
      </c>
      <c r="FV292" s="13">
        <v>0</v>
      </c>
      <c r="FW292" s="13">
        <v>15</v>
      </c>
      <c r="FX292" s="13">
        <v>11</v>
      </c>
      <c r="FY292" s="13">
        <v>55</v>
      </c>
      <c r="FZ292" s="13">
        <v>31</v>
      </c>
      <c r="GA292" s="13">
        <f t="shared" si="60"/>
        <v>153</v>
      </c>
      <c r="GC292" s="13">
        <v>32</v>
      </c>
      <c r="GD292" s="13">
        <v>0</v>
      </c>
      <c r="GE292" s="13">
        <v>0</v>
      </c>
      <c r="GF292" s="13">
        <v>17</v>
      </c>
      <c r="GG292" s="13">
        <v>15</v>
      </c>
      <c r="GH292" s="13">
        <v>58</v>
      </c>
      <c r="GI292" s="13">
        <v>19</v>
      </c>
      <c r="GJ292" s="13">
        <f t="shared" si="61"/>
        <v>141</v>
      </c>
      <c r="GL292" s="13">
        <v>32</v>
      </c>
      <c r="GM292" s="13">
        <v>0</v>
      </c>
      <c r="GN292" s="13">
        <v>0</v>
      </c>
      <c r="GO292" s="13">
        <v>17</v>
      </c>
      <c r="GP292" s="13">
        <v>12</v>
      </c>
      <c r="GQ292" s="13">
        <v>55</v>
      </c>
      <c r="GR292" s="13">
        <v>36</v>
      </c>
      <c r="GS292" s="13">
        <f t="shared" si="62"/>
        <v>152</v>
      </c>
      <c r="GU292" s="13">
        <v>39</v>
      </c>
      <c r="GV292" s="13">
        <v>0</v>
      </c>
      <c r="GW292" s="13">
        <v>0</v>
      </c>
      <c r="GX292" s="13">
        <v>14</v>
      </c>
      <c r="GY292" s="13">
        <v>15</v>
      </c>
      <c r="GZ292" s="13">
        <v>44</v>
      </c>
      <c r="HA292" s="13">
        <v>26</v>
      </c>
      <c r="HB292" s="13">
        <f t="shared" si="63"/>
        <v>138</v>
      </c>
      <c r="HD292" s="13">
        <v>27</v>
      </c>
      <c r="HE292" s="13">
        <v>0</v>
      </c>
      <c r="HF292" s="13">
        <v>0</v>
      </c>
      <c r="HG292" s="13">
        <v>20</v>
      </c>
      <c r="HH292" s="13">
        <v>20</v>
      </c>
      <c r="HI292" s="13">
        <v>47</v>
      </c>
      <c r="HJ292" s="13">
        <v>33</v>
      </c>
      <c r="HK292" s="13">
        <f t="shared" si="64"/>
        <v>147</v>
      </c>
      <c r="HM292" s="13">
        <v>28</v>
      </c>
      <c r="HN292" s="13">
        <v>0</v>
      </c>
      <c r="HO292" s="13">
        <v>0</v>
      </c>
      <c r="HP292" s="13">
        <v>12</v>
      </c>
      <c r="HQ292" s="13">
        <v>15</v>
      </c>
      <c r="HR292" s="13">
        <v>44</v>
      </c>
      <c r="HS292" s="13">
        <v>32</v>
      </c>
      <c r="HT292" s="13">
        <f t="shared" si="65"/>
        <v>131</v>
      </c>
      <c r="HV292" s="13">
        <v>26</v>
      </c>
      <c r="HW292" s="13">
        <v>0</v>
      </c>
      <c r="HX292" s="13">
        <v>0</v>
      </c>
      <c r="HY292" s="13">
        <v>17</v>
      </c>
      <c r="HZ292" s="13">
        <v>15</v>
      </c>
      <c r="IA292" s="13">
        <v>45</v>
      </c>
      <c r="IB292" s="13">
        <v>18</v>
      </c>
      <c r="IC292" s="13">
        <f t="shared" si="66"/>
        <v>121</v>
      </c>
      <c r="IE292" s="13">
        <v>24</v>
      </c>
      <c r="IF292" s="13">
        <v>0</v>
      </c>
      <c r="IG292" s="13">
        <v>0</v>
      </c>
      <c r="IH292" s="13">
        <v>17</v>
      </c>
      <c r="II292" s="13">
        <v>7</v>
      </c>
      <c r="IJ292" s="13">
        <v>54</v>
      </c>
      <c r="IK292" s="13">
        <v>35</v>
      </c>
      <c r="IL292" s="13">
        <f t="shared" si="67"/>
        <v>137</v>
      </c>
      <c r="IN292" s="13">
        <v>22</v>
      </c>
      <c r="IO292" s="13">
        <v>0</v>
      </c>
      <c r="IP292" s="13">
        <v>0</v>
      </c>
      <c r="IQ292" s="13">
        <v>11</v>
      </c>
      <c r="IR292" s="13">
        <v>9</v>
      </c>
      <c r="IS292" s="13">
        <v>45</v>
      </c>
      <c r="IT292" s="13">
        <v>27</v>
      </c>
      <c r="IU292" s="13">
        <f t="shared" si="68"/>
        <v>114</v>
      </c>
      <c r="IW292" s="13">
        <v>21</v>
      </c>
      <c r="IX292" s="13">
        <v>0</v>
      </c>
      <c r="IY292" s="13">
        <v>0</v>
      </c>
      <c r="IZ292" s="13">
        <v>10</v>
      </c>
      <c r="JA292" s="13">
        <v>10</v>
      </c>
      <c r="JB292" s="13">
        <v>61</v>
      </c>
      <c r="JC292" s="13">
        <v>15</v>
      </c>
      <c r="JD292" s="13">
        <f t="shared" si="69"/>
        <v>117</v>
      </c>
      <c r="JF292" s="13">
        <v>13</v>
      </c>
      <c r="JG292" s="13">
        <v>0</v>
      </c>
      <c r="JH292" s="13">
        <v>0</v>
      </c>
      <c r="JI292" s="13">
        <v>5</v>
      </c>
      <c r="JJ292" s="13">
        <v>12</v>
      </c>
      <c r="JK292" s="13">
        <v>68</v>
      </c>
      <c r="JL292" s="13">
        <v>22</v>
      </c>
      <c r="JM292" s="13">
        <f t="shared" si="70"/>
        <v>120</v>
      </c>
      <c r="JO292" s="13">
        <v>15</v>
      </c>
      <c r="JP292" s="13">
        <v>0</v>
      </c>
      <c r="JQ292" s="13">
        <v>0</v>
      </c>
      <c r="JR292" s="13">
        <v>14</v>
      </c>
      <c r="JS292" s="13">
        <v>11</v>
      </c>
      <c r="JT292" s="13">
        <v>52</v>
      </c>
      <c r="JU292" s="13">
        <v>21</v>
      </c>
      <c r="JV292" s="13">
        <f t="shared" si="71"/>
        <v>113</v>
      </c>
      <c r="JX292" s="13">
        <v>11</v>
      </c>
      <c r="JY292" s="13">
        <v>0</v>
      </c>
      <c r="JZ292" s="13">
        <v>0</v>
      </c>
      <c r="KA292" s="13">
        <v>10</v>
      </c>
      <c r="KB292" s="13">
        <v>13</v>
      </c>
      <c r="KC292" s="13">
        <v>46</v>
      </c>
      <c r="KD292" s="13">
        <v>28</v>
      </c>
      <c r="KE292" s="13">
        <f t="shared" si="72"/>
        <v>108</v>
      </c>
      <c r="KG292" s="13">
        <v>19</v>
      </c>
      <c r="KH292" s="13">
        <v>0</v>
      </c>
      <c r="KI292" s="13">
        <v>0</v>
      </c>
      <c r="KJ292" s="13">
        <v>8</v>
      </c>
      <c r="KK292" s="13">
        <v>12</v>
      </c>
      <c r="KL292" s="13">
        <v>40</v>
      </c>
      <c r="KM292" s="13">
        <v>14</v>
      </c>
      <c r="KN292" s="13">
        <f t="shared" si="73"/>
        <v>93</v>
      </c>
      <c r="KP292" s="13">
        <v>13</v>
      </c>
      <c r="KQ292" s="13">
        <v>0</v>
      </c>
      <c r="KR292" s="13">
        <v>0</v>
      </c>
      <c r="KS292" s="13">
        <v>6</v>
      </c>
      <c r="KT292" s="13">
        <v>14</v>
      </c>
      <c r="KU292" s="13">
        <v>34</v>
      </c>
      <c r="KV292" s="13">
        <v>23</v>
      </c>
      <c r="KW292" s="13">
        <f t="shared" si="74"/>
        <v>90</v>
      </c>
      <c r="KY292" s="13">
        <v>5</v>
      </c>
      <c r="KZ292" s="13">
        <v>0</v>
      </c>
      <c r="LA292" s="13">
        <v>0</v>
      </c>
      <c r="LB292" s="13">
        <v>4</v>
      </c>
      <c r="LC292" s="13">
        <v>4</v>
      </c>
      <c r="LD292" s="13">
        <v>48</v>
      </c>
      <c r="LE292" s="13">
        <v>25</v>
      </c>
      <c r="LF292" s="13">
        <f t="shared" si="75"/>
        <v>86</v>
      </c>
      <c r="LH292" s="13">
        <v>14</v>
      </c>
      <c r="LI292" s="13">
        <v>0</v>
      </c>
      <c r="LJ292" s="13">
        <v>0</v>
      </c>
      <c r="LK292" s="13">
        <v>10</v>
      </c>
      <c r="LL292" s="13">
        <v>8</v>
      </c>
      <c r="LM292" s="13">
        <v>38</v>
      </c>
      <c r="LN292" s="13">
        <v>24</v>
      </c>
      <c r="LO292" s="13">
        <f t="shared" si="76"/>
        <v>94</v>
      </c>
      <c r="LQ292" s="13">
        <v>19</v>
      </c>
      <c r="LR292" s="13">
        <v>0</v>
      </c>
      <c r="LS292" s="13">
        <v>0</v>
      </c>
      <c r="LT292" s="13">
        <v>10</v>
      </c>
      <c r="LU292" s="13">
        <v>8</v>
      </c>
      <c r="LV292" s="13">
        <v>41</v>
      </c>
      <c r="LW292" s="13">
        <v>22</v>
      </c>
      <c r="LX292" s="13">
        <f t="shared" si="77"/>
        <v>100</v>
      </c>
      <c r="LZ292" s="13">
        <v>14</v>
      </c>
      <c r="MA292" s="13">
        <v>0</v>
      </c>
      <c r="MB292" s="13">
        <v>0</v>
      </c>
      <c r="MC292" s="13">
        <v>10</v>
      </c>
      <c r="MD292" s="13">
        <v>8</v>
      </c>
      <c r="ME292" s="13">
        <v>38</v>
      </c>
      <c r="MF292" s="13">
        <v>24</v>
      </c>
      <c r="MG292" s="13">
        <f t="shared" si="78"/>
        <v>94</v>
      </c>
      <c r="MI292" s="13">
        <v>9</v>
      </c>
      <c r="MJ292" s="13">
        <v>0</v>
      </c>
      <c r="MK292" s="13">
        <v>0</v>
      </c>
      <c r="ML292" s="13">
        <v>9</v>
      </c>
      <c r="MM292" s="13">
        <v>8</v>
      </c>
      <c r="MN292" s="13">
        <v>30</v>
      </c>
      <c r="MO292" s="13">
        <v>33</v>
      </c>
      <c r="MP292" s="13">
        <f t="shared" si="79"/>
        <v>89</v>
      </c>
    </row>
    <row r="293" spans="1:355" x14ac:dyDescent="0.25">
      <c r="C293" s="10">
        <v>220</v>
      </c>
      <c r="E293" s="13">
        <v>0</v>
      </c>
      <c r="F293" s="13">
        <v>0</v>
      </c>
      <c r="G293" s="13">
        <v>5</v>
      </c>
      <c r="H293" s="13">
        <v>153</v>
      </c>
      <c r="I293" s="13">
        <v>76</v>
      </c>
      <c r="J293" s="13">
        <v>266</v>
      </c>
      <c r="K293" s="13">
        <v>164</v>
      </c>
      <c r="L293" s="13">
        <v>664</v>
      </c>
      <c r="N293" s="13">
        <v>0</v>
      </c>
      <c r="O293" s="13">
        <v>0</v>
      </c>
      <c r="P293" s="13">
        <v>5</v>
      </c>
      <c r="Q293" s="13">
        <v>137</v>
      </c>
      <c r="R293" s="13">
        <v>76</v>
      </c>
      <c r="S293" s="13">
        <v>269</v>
      </c>
      <c r="T293" s="13">
        <v>61</v>
      </c>
      <c r="U293" s="13">
        <v>548</v>
      </c>
      <c r="W293" s="13">
        <v>0</v>
      </c>
      <c r="X293" s="13">
        <v>0</v>
      </c>
      <c r="Y293" s="13">
        <v>5</v>
      </c>
      <c r="Z293" s="13">
        <v>139</v>
      </c>
      <c r="AA293" s="13">
        <v>66</v>
      </c>
      <c r="AB293" s="13">
        <v>299</v>
      </c>
      <c r="AC293" s="13">
        <v>82</v>
      </c>
      <c r="AD293" s="13">
        <v>591</v>
      </c>
      <c r="AF293" s="13">
        <v>0</v>
      </c>
      <c r="AG293" s="13">
        <v>0</v>
      </c>
      <c r="AH293" s="13">
        <v>5</v>
      </c>
      <c r="AI293" s="13">
        <v>144</v>
      </c>
      <c r="AJ293" s="13">
        <v>61</v>
      </c>
      <c r="AK293" s="13">
        <v>248</v>
      </c>
      <c r="AL293" s="13">
        <v>83</v>
      </c>
      <c r="AM293" s="13">
        <v>541</v>
      </c>
      <c r="AO293" s="13">
        <v>0</v>
      </c>
      <c r="AP293" s="13">
        <v>0</v>
      </c>
      <c r="AQ293" s="13">
        <v>5</v>
      </c>
      <c r="AR293" s="13">
        <v>128</v>
      </c>
      <c r="AS293" s="13">
        <v>48</v>
      </c>
      <c r="AT293" s="13">
        <v>314</v>
      </c>
      <c r="AU293" s="13">
        <v>90</v>
      </c>
      <c r="AV293" s="13">
        <v>585</v>
      </c>
      <c r="AX293" s="13">
        <v>0</v>
      </c>
      <c r="AY293" s="13">
        <v>0</v>
      </c>
      <c r="AZ293" s="13">
        <v>5</v>
      </c>
      <c r="BA293" s="13">
        <v>154</v>
      </c>
      <c r="BB293" s="13">
        <v>52</v>
      </c>
      <c r="BC293" s="13">
        <v>306</v>
      </c>
      <c r="BD293" s="13">
        <v>121</v>
      </c>
      <c r="BE293" s="13">
        <v>638</v>
      </c>
      <c r="BG293" s="13">
        <v>0</v>
      </c>
      <c r="BH293" s="13">
        <v>0</v>
      </c>
      <c r="BI293" s="13">
        <v>5</v>
      </c>
      <c r="BJ293" s="13">
        <v>154</v>
      </c>
      <c r="BK293" s="13">
        <v>52</v>
      </c>
      <c r="BL293" s="13">
        <v>349</v>
      </c>
      <c r="BM293" s="13">
        <v>96</v>
      </c>
      <c r="BN293" s="13">
        <v>656</v>
      </c>
      <c r="BP293" s="13">
        <v>0</v>
      </c>
      <c r="BQ293" s="13">
        <v>0</v>
      </c>
      <c r="BR293" s="13">
        <v>5</v>
      </c>
      <c r="BS293" s="13">
        <v>144</v>
      </c>
      <c r="BT293" s="13">
        <v>47</v>
      </c>
      <c r="BU293" s="13">
        <v>370</v>
      </c>
      <c r="BV293" s="13">
        <v>106</v>
      </c>
      <c r="BW293" s="13">
        <v>672</v>
      </c>
      <c r="BY293" s="13">
        <v>0</v>
      </c>
      <c r="BZ293" s="13">
        <v>0</v>
      </c>
      <c r="CA293" s="13">
        <v>5</v>
      </c>
      <c r="CB293" s="13">
        <v>148</v>
      </c>
      <c r="CC293" s="13">
        <v>47</v>
      </c>
      <c r="CD293" s="13">
        <v>298</v>
      </c>
      <c r="CE293" s="13">
        <v>118</v>
      </c>
      <c r="CF293" s="13">
        <v>616</v>
      </c>
      <c r="CH293" s="13">
        <v>0</v>
      </c>
      <c r="CI293" s="13">
        <v>0</v>
      </c>
      <c r="CJ293" s="13">
        <v>5</v>
      </c>
      <c r="CK293" s="13">
        <v>190</v>
      </c>
      <c r="CL293" s="13">
        <v>47</v>
      </c>
      <c r="CM293" s="13">
        <v>263</v>
      </c>
      <c r="CN293" s="13">
        <v>55</v>
      </c>
      <c r="CO293" s="13">
        <v>560</v>
      </c>
      <c r="CQ293" s="13">
        <v>0</v>
      </c>
      <c r="CR293" s="13">
        <v>0</v>
      </c>
      <c r="CS293" s="13">
        <v>0</v>
      </c>
      <c r="CT293" s="13">
        <v>0</v>
      </c>
      <c r="CU293" s="13">
        <v>0</v>
      </c>
      <c r="CV293" s="13">
        <v>107</v>
      </c>
      <c r="CW293" s="13">
        <v>109</v>
      </c>
      <c r="CX293" s="13">
        <v>216</v>
      </c>
      <c r="CZ293" s="13">
        <v>0</v>
      </c>
      <c r="DA293" s="13">
        <v>0</v>
      </c>
      <c r="DB293" s="13">
        <v>0</v>
      </c>
      <c r="DC293" s="13">
        <v>0</v>
      </c>
      <c r="DD293" s="13">
        <v>0</v>
      </c>
      <c r="DE293" s="13">
        <v>117</v>
      </c>
      <c r="DF293" s="13">
        <v>36</v>
      </c>
      <c r="DG293" s="13">
        <v>153</v>
      </c>
      <c r="DI293" s="13">
        <v>0</v>
      </c>
      <c r="DJ293" s="13">
        <v>0</v>
      </c>
      <c r="DK293" s="13">
        <v>0</v>
      </c>
      <c r="DL293" s="13">
        <v>0</v>
      </c>
      <c r="DM293" s="13">
        <v>0</v>
      </c>
      <c r="DN293" s="13">
        <v>103</v>
      </c>
      <c r="DO293" s="13">
        <v>107</v>
      </c>
      <c r="DP293" s="13">
        <v>210</v>
      </c>
      <c r="DR293" s="13">
        <v>0</v>
      </c>
      <c r="DS293" s="13">
        <v>0</v>
      </c>
      <c r="DT293" s="13">
        <v>0</v>
      </c>
      <c r="DU293" s="13">
        <v>0</v>
      </c>
      <c r="DV293" s="13">
        <v>5</v>
      </c>
      <c r="DW293" s="13">
        <v>109</v>
      </c>
      <c r="DX293" s="13">
        <v>122</v>
      </c>
      <c r="DY293" s="13">
        <v>236</v>
      </c>
      <c r="EA293" s="13">
        <v>0</v>
      </c>
      <c r="EB293" s="13">
        <v>28</v>
      </c>
      <c r="EC293" s="13">
        <v>0</v>
      </c>
      <c r="ED293" s="13">
        <v>0</v>
      </c>
      <c r="EE293" s="13">
        <v>5</v>
      </c>
      <c r="EF293" s="13">
        <v>0</v>
      </c>
      <c r="EG293" s="13">
        <v>105</v>
      </c>
      <c r="EH293" s="13">
        <v>138</v>
      </c>
      <c r="EJ293" s="13">
        <v>0</v>
      </c>
      <c r="EK293" s="13">
        <v>4</v>
      </c>
      <c r="EL293" s="13">
        <v>5</v>
      </c>
      <c r="EM293" s="13">
        <v>143</v>
      </c>
      <c r="EN293" s="13">
        <v>0</v>
      </c>
      <c r="EO293" s="13">
        <v>294</v>
      </c>
      <c r="EP293" s="13">
        <v>201</v>
      </c>
      <c r="EQ293" s="13">
        <v>647</v>
      </c>
      <c r="ES293" s="13">
        <v>0</v>
      </c>
      <c r="ET293" s="13">
        <v>2</v>
      </c>
      <c r="EU293" s="13">
        <v>5</v>
      </c>
      <c r="EV293" s="13">
        <v>97</v>
      </c>
      <c r="EW293" s="13">
        <v>17</v>
      </c>
      <c r="EX293" s="13">
        <v>315</v>
      </c>
      <c r="EY293" s="13">
        <v>143</v>
      </c>
      <c r="EZ293" s="13">
        <v>579</v>
      </c>
      <c r="FB293" s="13">
        <v>0</v>
      </c>
      <c r="FC293" s="13">
        <v>3</v>
      </c>
      <c r="FD293" s="13">
        <v>4</v>
      </c>
      <c r="FE293" s="13">
        <v>102</v>
      </c>
      <c r="FF293" s="13">
        <v>15</v>
      </c>
      <c r="FG293" s="13">
        <v>228</v>
      </c>
      <c r="FH293" s="13">
        <v>160</v>
      </c>
      <c r="FI293" s="13">
        <v>512</v>
      </c>
      <c r="FK293" s="13">
        <v>0</v>
      </c>
      <c r="FL293" s="13">
        <v>9</v>
      </c>
      <c r="FM293" s="13">
        <v>5</v>
      </c>
      <c r="FN293" s="13">
        <v>108</v>
      </c>
      <c r="FO293" s="13">
        <v>17</v>
      </c>
      <c r="FP293" s="13">
        <v>235</v>
      </c>
      <c r="FQ293" s="13">
        <v>183</v>
      </c>
      <c r="FR293" s="13">
        <v>557</v>
      </c>
      <c r="FT293" s="13">
        <v>0</v>
      </c>
      <c r="FU293" s="13">
        <v>3</v>
      </c>
      <c r="FV293" s="13">
        <v>5</v>
      </c>
      <c r="FW293" s="13">
        <v>0</v>
      </c>
      <c r="FX293" s="13">
        <v>17</v>
      </c>
      <c r="FY293" s="13">
        <v>298</v>
      </c>
      <c r="FZ293" s="13">
        <v>175</v>
      </c>
      <c r="GA293" s="13">
        <f t="shared" si="60"/>
        <v>498</v>
      </c>
      <c r="GC293" s="13">
        <v>0</v>
      </c>
      <c r="GD293" s="13">
        <v>4</v>
      </c>
      <c r="GE293" s="13">
        <v>5</v>
      </c>
      <c r="GF293" s="13">
        <v>103</v>
      </c>
      <c r="GG293" s="13">
        <v>17</v>
      </c>
      <c r="GH293" s="13">
        <v>273</v>
      </c>
      <c r="GI293" s="13">
        <v>188</v>
      </c>
      <c r="GJ293" s="13">
        <f t="shared" si="61"/>
        <v>590</v>
      </c>
      <c r="GL293" s="13">
        <v>0</v>
      </c>
      <c r="GM293" s="13">
        <v>1</v>
      </c>
      <c r="GN293" s="13">
        <v>5</v>
      </c>
      <c r="GO293" s="13">
        <v>80</v>
      </c>
      <c r="GP293" s="13">
        <v>19</v>
      </c>
      <c r="GQ293" s="13">
        <v>226</v>
      </c>
      <c r="GR293" s="13">
        <v>112</v>
      </c>
      <c r="GS293" s="13">
        <f t="shared" si="62"/>
        <v>443</v>
      </c>
      <c r="GU293" s="13">
        <v>0</v>
      </c>
      <c r="GV293" s="13">
        <v>1</v>
      </c>
      <c r="GW293" s="13">
        <v>5</v>
      </c>
      <c r="GX293" s="13">
        <v>94</v>
      </c>
      <c r="GY293" s="13">
        <v>22</v>
      </c>
      <c r="GZ293" s="13">
        <v>247</v>
      </c>
      <c r="HA293" s="13">
        <v>118</v>
      </c>
      <c r="HB293" s="13">
        <f t="shared" si="63"/>
        <v>487</v>
      </c>
      <c r="HD293" s="13">
        <v>0</v>
      </c>
      <c r="HE293" s="13">
        <v>5</v>
      </c>
      <c r="HF293" s="13">
        <v>0</v>
      </c>
      <c r="HG293" s="13">
        <v>107</v>
      </c>
      <c r="HH293" s="13">
        <v>22</v>
      </c>
      <c r="HI293" s="13">
        <v>261</v>
      </c>
      <c r="HJ293" s="13">
        <v>89</v>
      </c>
      <c r="HK293" s="13">
        <f t="shared" si="64"/>
        <v>484</v>
      </c>
      <c r="HM293" s="13">
        <v>0</v>
      </c>
      <c r="HN293" s="13">
        <v>0</v>
      </c>
      <c r="HO293" s="13">
        <v>5</v>
      </c>
      <c r="HP293" s="13">
        <v>100</v>
      </c>
      <c r="HQ293" s="13">
        <v>22</v>
      </c>
      <c r="HR293" s="13">
        <v>287</v>
      </c>
      <c r="HS293" s="13">
        <v>47</v>
      </c>
      <c r="HT293" s="13">
        <f t="shared" si="65"/>
        <v>461</v>
      </c>
      <c r="HV293" s="13">
        <v>0</v>
      </c>
      <c r="HW293" s="13">
        <v>5</v>
      </c>
      <c r="HX293" s="13">
        <v>5</v>
      </c>
      <c r="HY293" s="13">
        <v>107</v>
      </c>
      <c r="HZ293" s="13">
        <v>22</v>
      </c>
      <c r="IA293" s="13">
        <v>244</v>
      </c>
      <c r="IB293" s="13">
        <v>47</v>
      </c>
      <c r="IC293" s="13">
        <f t="shared" si="66"/>
        <v>430</v>
      </c>
      <c r="IE293" s="13">
        <v>0</v>
      </c>
      <c r="IF293" s="13">
        <v>0</v>
      </c>
      <c r="IG293" s="13">
        <v>0</v>
      </c>
      <c r="IH293" s="13">
        <v>82</v>
      </c>
      <c r="II293" s="13">
        <v>22</v>
      </c>
      <c r="IJ293" s="13">
        <v>261</v>
      </c>
      <c r="IK293" s="13">
        <v>80</v>
      </c>
      <c r="IL293" s="13">
        <f t="shared" si="67"/>
        <v>445</v>
      </c>
      <c r="IN293" s="13">
        <v>0</v>
      </c>
      <c r="IO293" s="13">
        <v>0</v>
      </c>
      <c r="IP293" s="13">
        <v>0</v>
      </c>
      <c r="IQ293" s="13">
        <v>72</v>
      </c>
      <c r="IR293" s="13">
        <v>23</v>
      </c>
      <c r="IS293" s="13">
        <v>259</v>
      </c>
      <c r="IT293" s="13">
        <v>62</v>
      </c>
      <c r="IU293" s="13">
        <f t="shared" si="68"/>
        <v>416</v>
      </c>
      <c r="IW293" s="13">
        <v>0</v>
      </c>
      <c r="IX293" s="13">
        <v>0</v>
      </c>
      <c r="IY293" s="13">
        <v>0</v>
      </c>
      <c r="IZ293" s="13">
        <v>82</v>
      </c>
      <c r="JA293" s="13">
        <v>23</v>
      </c>
      <c r="JB293" s="13">
        <v>252</v>
      </c>
      <c r="JC293" s="13">
        <v>46</v>
      </c>
      <c r="JD293" s="13">
        <f t="shared" si="69"/>
        <v>403</v>
      </c>
      <c r="JF293" s="13">
        <v>0</v>
      </c>
      <c r="JG293" s="13">
        <v>0</v>
      </c>
      <c r="JH293" s="13">
        <v>0</v>
      </c>
      <c r="JI293" s="13">
        <v>62</v>
      </c>
      <c r="JJ293" s="13">
        <v>28</v>
      </c>
      <c r="JK293" s="13">
        <v>270</v>
      </c>
      <c r="JL293" s="13">
        <v>48</v>
      </c>
      <c r="JM293" s="13">
        <f t="shared" si="70"/>
        <v>408</v>
      </c>
      <c r="JO293" s="13">
        <v>0</v>
      </c>
      <c r="JP293" s="13">
        <v>0</v>
      </c>
      <c r="JQ293" s="13">
        <v>0</v>
      </c>
      <c r="JR293" s="13">
        <v>115</v>
      </c>
      <c r="JS293" s="13">
        <v>33</v>
      </c>
      <c r="JT293" s="13">
        <v>213</v>
      </c>
      <c r="JU293" s="13">
        <v>41</v>
      </c>
      <c r="JV293" s="13">
        <f t="shared" si="71"/>
        <v>402</v>
      </c>
      <c r="JX293" s="13">
        <v>0</v>
      </c>
      <c r="JY293" s="13">
        <v>0</v>
      </c>
      <c r="JZ293" s="13">
        <v>0</v>
      </c>
      <c r="KA293" s="13">
        <v>110</v>
      </c>
      <c r="KB293" s="13">
        <v>33</v>
      </c>
      <c r="KC293" s="13">
        <v>264.25</v>
      </c>
      <c r="KD293" s="13">
        <v>51</v>
      </c>
      <c r="KE293" s="13">
        <f t="shared" si="72"/>
        <v>458.25</v>
      </c>
      <c r="KG293" s="13">
        <v>75</v>
      </c>
      <c r="KH293" s="13">
        <v>5</v>
      </c>
      <c r="KI293" s="13">
        <v>0</v>
      </c>
      <c r="KJ293" s="13">
        <v>36</v>
      </c>
      <c r="KK293" s="13">
        <v>33</v>
      </c>
      <c r="KL293" s="13">
        <v>264.25</v>
      </c>
      <c r="KM293" s="13">
        <v>37</v>
      </c>
      <c r="KN293" s="13">
        <f t="shared" si="73"/>
        <v>450.25</v>
      </c>
      <c r="KP293" s="13">
        <v>5</v>
      </c>
      <c r="KQ293" s="13">
        <v>0</v>
      </c>
      <c r="KR293" s="13">
        <v>0</v>
      </c>
      <c r="KS293" s="13">
        <v>87</v>
      </c>
      <c r="KT293" s="13">
        <v>38</v>
      </c>
      <c r="KU293" s="13">
        <v>276.25</v>
      </c>
      <c r="KV293" s="13">
        <v>0</v>
      </c>
      <c r="KW293" s="13">
        <f t="shared" si="74"/>
        <v>406.25</v>
      </c>
      <c r="KY293" s="13">
        <v>55</v>
      </c>
      <c r="KZ293" s="13">
        <v>0</v>
      </c>
      <c r="LA293" s="13">
        <v>0</v>
      </c>
      <c r="LB293" s="13">
        <v>32</v>
      </c>
      <c r="LC293" s="13">
        <v>27</v>
      </c>
      <c r="LD293" s="13">
        <v>256.25</v>
      </c>
      <c r="LE293" s="13">
        <v>58</v>
      </c>
      <c r="LF293" s="13">
        <f t="shared" si="75"/>
        <v>428.25</v>
      </c>
      <c r="LH293" s="13">
        <v>14</v>
      </c>
      <c r="LI293" s="13">
        <v>0</v>
      </c>
      <c r="LJ293" s="13">
        <v>0</v>
      </c>
      <c r="LK293" s="13">
        <v>102</v>
      </c>
      <c r="LL293" s="13">
        <v>23</v>
      </c>
      <c r="LM293" s="13">
        <v>261.25</v>
      </c>
      <c r="LN293" s="13">
        <v>74</v>
      </c>
      <c r="LO293" s="13">
        <f t="shared" si="76"/>
        <v>474.25</v>
      </c>
      <c r="LQ293" s="13">
        <v>0</v>
      </c>
      <c r="LR293" s="13">
        <v>0</v>
      </c>
      <c r="LS293" s="13">
        <v>0</v>
      </c>
      <c r="LT293" s="13">
        <v>104</v>
      </c>
      <c r="LU293" s="13">
        <v>34</v>
      </c>
      <c r="LV293" s="13">
        <v>254.25</v>
      </c>
      <c r="LW293" s="13">
        <v>66</v>
      </c>
      <c r="LX293" s="13">
        <f t="shared" si="77"/>
        <v>458.25</v>
      </c>
      <c r="LZ293" s="13">
        <v>0</v>
      </c>
      <c r="MA293" s="13">
        <v>0</v>
      </c>
      <c r="MB293" s="13">
        <v>0</v>
      </c>
      <c r="MC293" s="13">
        <v>100</v>
      </c>
      <c r="MD293" s="13">
        <v>38</v>
      </c>
      <c r="ME293" s="13">
        <v>315</v>
      </c>
      <c r="MF293" s="13">
        <v>33</v>
      </c>
      <c r="MG293" s="13">
        <f t="shared" si="78"/>
        <v>486</v>
      </c>
      <c r="MI293" s="13">
        <v>0</v>
      </c>
      <c r="MJ293" s="13">
        <v>0</v>
      </c>
      <c r="MK293" s="13">
        <v>0</v>
      </c>
      <c r="ML293" s="13">
        <v>123</v>
      </c>
      <c r="MM293" s="13">
        <v>43</v>
      </c>
      <c r="MN293" s="13">
        <v>276</v>
      </c>
      <c r="MO293" s="13">
        <v>76</v>
      </c>
      <c r="MP293" s="13">
        <f t="shared" si="79"/>
        <v>518</v>
      </c>
    </row>
    <row r="294" spans="1:355" x14ac:dyDescent="0.25">
      <c r="C294" s="10">
        <v>221</v>
      </c>
      <c r="E294" s="13">
        <v>0</v>
      </c>
      <c r="F294" s="13">
        <v>2</v>
      </c>
      <c r="G294" s="13">
        <v>10</v>
      </c>
      <c r="H294" s="13">
        <v>21</v>
      </c>
      <c r="I294" s="13">
        <v>9</v>
      </c>
      <c r="J294" s="13">
        <v>0</v>
      </c>
      <c r="K294" s="13">
        <v>33</v>
      </c>
      <c r="L294" s="13">
        <v>75</v>
      </c>
      <c r="N294" s="13">
        <v>0</v>
      </c>
      <c r="O294" s="13">
        <v>5</v>
      </c>
      <c r="P294" s="13">
        <v>5</v>
      </c>
      <c r="Q294" s="13">
        <v>33</v>
      </c>
      <c r="R294" s="13">
        <v>5</v>
      </c>
      <c r="S294" s="13">
        <v>0</v>
      </c>
      <c r="T294" s="13">
        <v>58</v>
      </c>
      <c r="U294" s="13">
        <v>106</v>
      </c>
      <c r="W294" s="13">
        <v>0</v>
      </c>
      <c r="X294" s="13">
        <v>0</v>
      </c>
      <c r="Y294" s="13">
        <v>5</v>
      </c>
      <c r="Z294" s="13">
        <v>45</v>
      </c>
      <c r="AA294" s="13">
        <v>9</v>
      </c>
      <c r="AB294" s="13">
        <v>0</v>
      </c>
      <c r="AC294" s="13">
        <v>58</v>
      </c>
      <c r="AD294" s="13">
        <v>117</v>
      </c>
      <c r="AF294" s="13">
        <v>0</v>
      </c>
      <c r="AG294" s="13">
        <v>1</v>
      </c>
      <c r="AH294" s="13">
        <v>5</v>
      </c>
      <c r="AI294" s="13">
        <v>45</v>
      </c>
      <c r="AJ294" s="13">
        <v>9</v>
      </c>
      <c r="AK294" s="13">
        <v>0</v>
      </c>
      <c r="AL294" s="13">
        <v>48</v>
      </c>
      <c r="AM294" s="13">
        <v>108</v>
      </c>
      <c r="AO294" s="13">
        <v>5</v>
      </c>
      <c r="AP294" s="13">
        <v>17</v>
      </c>
      <c r="AQ294" s="13">
        <v>4</v>
      </c>
      <c r="AR294" s="13">
        <v>120</v>
      </c>
      <c r="AS294" s="13">
        <v>9</v>
      </c>
      <c r="AT294" s="13">
        <v>20</v>
      </c>
      <c r="AU294" s="13">
        <v>155</v>
      </c>
      <c r="AV294" s="13">
        <v>330</v>
      </c>
      <c r="AX294" s="13">
        <v>5</v>
      </c>
      <c r="AY294" s="13">
        <v>21</v>
      </c>
      <c r="AZ294" s="13">
        <v>5</v>
      </c>
      <c r="BA294" s="13">
        <v>86</v>
      </c>
      <c r="BB294" s="13">
        <v>7</v>
      </c>
      <c r="BC294" s="13">
        <v>15</v>
      </c>
      <c r="BD294" s="13">
        <v>118</v>
      </c>
      <c r="BE294" s="13">
        <v>257</v>
      </c>
      <c r="BG294" s="13">
        <v>5</v>
      </c>
      <c r="BH294" s="13">
        <v>36</v>
      </c>
      <c r="BI294" s="13">
        <v>5</v>
      </c>
      <c r="BJ294" s="13">
        <v>56</v>
      </c>
      <c r="BK294" s="13">
        <v>9</v>
      </c>
      <c r="BL294" s="13">
        <v>14</v>
      </c>
      <c r="BM294" s="13">
        <v>98</v>
      </c>
      <c r="BN294" s="13">
        <v>223</v>
      </c>
      <c r="BP294" s="13">
        <v>5</v>
      </c>
      <c r="BQ294" s="13">
        <v>20</v>
      </c>
      <c r="BR294" s="13">
        <v>5</v>
      </c>
      <c r="BS294" s="13">
        <v>75</v>
      </c>
      <c r="BT294" s="13">
        <v>9</v>
      </c>
      <c r="BU294" s="13">
        <v>13</v>
      </c>
      <c r="BV294" s="13">
        <v>132</v>
      </c>
      <c r="BW294" s="13">
        <v>259</v>
      </c>
      <c r="BY294" s="13">
        <v>5</v>
      </c>
      <c r="BZ294" s="13">
        <v>16</v>
      </c>
      <c r="CA294" s="13">
        <v>0</v>
      </c>
      <c r="CB294" s="13">
        <v>73</v>
      </c>
      <c r="CC294" s="13">
        <v>7</v>
      </c>
      <c r="CD294" s="13">
        <v>14</v>
      </c>
      <c r="CE294" s="13">
        <v>125</v>
      </c>
      <c r="CF294" s="13">
        <v>240</v>
      </c>
      <c r="CH294" s="13">
        <v>0</v>
      </c>
      <c r="CI294" s="13">
        <v>22</v>
      </c>
      <c r="CJ294" s="13">
        <v>5</v>
      </c>
      <c r="CK294" s="13">
        <v>67</v>
      </c>
      <c r="CL294" s="13">
        <v>9</v>
      </c>
      <c r="CM294" s="13">
        <v>15</v>
      </c>
      <c r="CN294" s="13">
        <v>106</v>
      </c>
      <c r="CO294" s="13">
        <v>224</v>
      </c>
      <c r="CQ294" s="13">
        <v>0</v>
      </c>
      <c r="CR294" s="13">
        <v>0</v>
      </c>
      <c r="CS294" s="13">
        <v>0</v>
      </c>
      <c r="CT294" s="13">
        <v>0</v>
      </c>
      <c r="CU294" s="13">
        <v>14</v>
      </c>
      <c r="CV294" s="13">
        <v>1</v>
      </c>
      <c r="CW294" s="13">
        <v>18</v>
      </c>
      <c r="CX294" s="13">
        <v>33</v>
      </c>
      <c r="CZ294" s="13">
        <v>0</v>
      </c>
      <c r="DA294" s="13">
        <v>0</v>
      </c>
      <c r="DB294" s="13">
        <v>0</v>
      </c>
      <c r="DC294" s="13">
        <v>0</v>
      </c>
      <c r="DD294" s="13">
        <v>0</v>
      </c>
      <c r="DE294" s="13">
        <v>0</v>
      </c>
      <c r="DF294" s="13">
        <v>0</v>
      </c>
      <c r="DG294" s="13">
        <v>0</v>
      </c>
      <c r="DI294" s="13">
        <v>0</v>
      </c>
      <c r="DJ294" s="13">
        <v>0</v>
      </c>
      <c r="DK294" s="13">
        <v>0</v>
      </c>
      <c r="DL294" s="13">
        <v>0</v>
      </c>
      <c r="DM294" s="13">
        <v>14</v>
      </c>
      <c r="DN294" s="13">
        <v>0</v>
      </c>
      <c r="DO294" s="13">
        <v>18</v>
      </c>
      <c r="DP294" s="13">
        <v>32</v>
      </c>
      <c r="DR294" s="13">
        <v>0</v>
      </c>
      <c r="DS294" s="13">
        <v>0</v>
      </c>
      <c r="DT294" s="13">
        <v>0</v>
      </c>
      <c r="DU294" s="13">
        <v>0</v>
      </c>
      <c r="DV294" s="13">
        <v>9</v>
      </c>
      <c r="DW294" s="13">
        <v>1</v>
      </c>
      <c r="DX294" s="13">
        <v>15</v>
      </c>
      <c r="DY294" s="13">
        <v>25</v>
      </c>
      <c r="EA294" s="13">
        <v>0</v>
      </c>
      <c r="EB294" s="13">
        <v>0</v>
      </c>
      <c r="EC294" s="13">
        <v>0</v>
      </c>
      <c r="ED294" s="13">
        <v>0</v>
      </c>
      <c r="EE294" s="13">
        <v>0</v>
      </c>
      <c r="EF294" s="13">
        <v>0</v>
      </c>
      <c r="EG294" s="13">
        <v>0</v>
      </c>
      <c r="EH294" s="13">
        <v>0</v>
      </c>
      <c r="EJ294" s="13">
        <v>5</v>
      </c>
      <c r="EK294" s="13">
        <v>11</v>
      </c>
      <c r="EL294" s="13">
        <v>0</v>
      </c>
      <c r="EM294" s="13">
        <v>54</v>
      </c>
      <c r="EN294" s="13">
        <v>4</v>
      </c>
      <c r="EO294" s="13">
        <v>0</v>
      </c>
      <c r="EP294" s="13">
        <v>59</v>
      </c>
      <c r="EQ294" s="13">
        <v>133</v>
      </c>
      <c r="ES294" s="13">
        <v>5</v>
      </c>
      <c r="ET294" s="13">
        <v>0</v>
      </c>
      <c r="EU294" s="13">
        <v>0</v>
      </c>
      <c r="EV294" s="13">
        <v>34</v>
      </c>
      <c r="EW294" s="13">
        <v>0</v>
      </c>
      <c r="EX294" s="13">
        <v>0</v>
      </c>
      <c r="EY294" s="13">
        <v>46</v>
      </c>
      <c r="EZ294" s="13">
        <v>85</v>
      </c>
      <c r="FB294" s="13">
        <v>4</v>
      </c>
      <c r="FC294" s="13">
        <v>0</v>
      </c>
      <c r="FD294" s="13">
        <v>0</v>
      </c>
      <c r="FE294" s="13">
        <v>17</v>
      </c>
      <c r="FF294" s="13">
        <v>0</v>
      </c>
      <c r="FG294" s="13">
        <v>0</v>
      </c>
      <c r="FH294" s="13">
        <v>40</v>
      </c>
      <c r="FI294" s="13">
        <v>61</v>
      </c>
      <c r="FK294" s="13">
        <v>5</v>
      </c>
      <c r="FL294" s="13">
        <v>3</v>
      </c>
      <c r="FM294" s="13">
        <v>0</v>
      </c>
      <c r="FN294" s="13">
        <v>19</v>
      </c>
      <c r="FO294" s="13">
        <v>0</v>
      </c>
      <c r="FP294" s="13">
        <v>0</v>
      </c>
      <c r="FQ294" s="13">
        <v>30</v>
      </c>
      <c r="FR294" s="13">
        <v>57</v>
      </c>
      <c r="FT294" s="13">
        <v>5</v>
      </c>
      <c r="FU294" s="13">
        <v>0</v>
      </c>
      <c r="FV294" s="13">
        <v>0</v>
      </c>
      <c r="FW294" s="13">
        <v>24</v>
      </c>
      <c r="FX294" s="13">
        <v>0</v>
      </c>
      <c r="FY294" s="13">
        <v>0</v>
      </c>
      <c r="FZ294" s="13">
        <v>26</v>
      </c>
      <c r="GA294" s="13">
        <f t="shared" si="60"/>
        <v>55</v>
      </c>
      <c r="GC294" s="13">
        <v>0</v>
      </c>
      <c r="GD294" s="13">
        <v>0</v>
      </c>
      <c r="GE294" s="13">
        <v>0</v>
      </c>
      <c r="GF294" s="13">
        <v>15</v>
      </c>
      <c r="GG294" s="13">
        <v>0</v>
      </c>
      <c r="GH294" s="13">
        <v>0</v>
      </c>
      <c r="GI294" s="13">
        <v>29</v>
      </c>
      <c r="GJ294" s="13">
        <f t="shared" si="61"/>
        <v>44</v>
      </c>
      <c r="GL294" s="13">
        <v>0</v>
      </c>
      <c r="GM294" s="13">
        <v>1</v>
      </c>
      <c r="GN294" s="13">
        <v>0</v>
      </c>
      <c r="GO294" s="13">
        <v>5</v>
      </c>
      <c r="GP294" s="13">
        <v>0</v>
      </c>
      <c r="GQ294" s="13">
        <v>0</v>
      </c>
      <c r="GR294" s="13">
        <v>29</v>
      </c>
      <c r="GS294" s="13">
        <f t="shared" si="62"/>
        <v>35</v>
      </c>
      <c r="GU294" s="13">
        <v>0</v>
      </c>
      <c r="GV294" s="13">
        <v>0</v>
      </c>
      <c r="GW294" s="13">
        <v>0</v>
      </c>
      <c r="GX294" s="13">
        <v>3</v>
      </c>
      <c r="GY294" s="13">
        <v>0</v>
      </c>
      <c r="GZ294" s="13">
        <v>0</v>
      </c>
      <c r="HA294" s="13">
        <v>27</v>
      </c>
      <c r="HB294" s="13">
        <f t="shared" si="63"/>
        <v>30</v>
      </c>
      <c r="HD294" s="13">
        <v>0</v>
      </c>
      <c r="HE294" s="13">
        <v>2</v>
      </c>
      <c r="HF294" s="13">
        <v>0</v>
      </c>
      <c r="HG294" s="13">
        <v>3</v>
      </c>
      <c r="HH294" s="13">
        <v>0</v>
      </c>
      <c r="HI294" s="13">
        <v>0</v>
      </c>
      <c r="HJ294" s="13">
        <v>33</v>
      </c>
      <c r="HK294" s="13">
        <f t="shared" si="64"/>
        <v>38</v>
      </c>
      <c r="HM294" s="13">
        <v>0</v>
      </c>
      <c r="HN294" s="13">
        <v>7</v>
      </c>
      <c r="HO294" s="13">
        <v>0</v>
      </c>
      <c r="HP294" s="13">
        <v>4</v>
      </c>
      <c r="HQ294" s="13">
        <v>0</v>
      </c>
      <c r="HR294" s="13">
        <v>0</v>
      </c>
      <c r="HS294" s="13">
        <v>27</v>
      </c>
      <c r="HT294" s="13">
        <f t="shared" si="65"/>
        <v>38</v>
      </c>
      <c r="HV294" s="13">
        <v>0</v>
      </c>
      <c r="HW294" s="13">
        <v>4</v>
      </c>
      <c r="HX294" s="13">
        <v>0</v>
      </c>
      <c r="HY294" s="13">
        <v>3</v>
      </c>
      <c r="HZ294" s="13">
        <v>0</v>
      </c>
      <c r="IA294" s="13">
        <v>0</v>
      </c>
      <c r="IB294" s="13">
        <v>22</v>
      </c>
      <c r="IC294" s="13">
        <f t="shared" si="66"/>
        <v>29</v>
      </c>
      <c r="IE294" s="13">
        <v>0</v>
      </c>
      <c r="IF294" s="13">
        <v>1</v>
      </c>
      <c r="IG294" s="13">
        <v>0</v>
      </c>
      <c r="IH294" s="13">
        <v>2</v>
      </c>
      <c r="II294" s="13">
        <v>0</v>
      </c>
      <c r="IJ294" s="13">
        <v>0</v>
      </c>
      <c r="IK294" s="13">
        <v>47</v>
      </c>
      <c r="IL294" s="13">
        <f t="shared" si="67"/>
        <v>50</v>
      </c>
      <c r="IN294" s="13">
        <v>0</v>
      </c>
      <c r="IO294" s="13">
        <v>0</v>
      </c>
      <c r="IP294" s="13">
        <v>0</v>
      </c>
      <c r="IQ294" s="13">
        <v>4</v>
      </c>
      <c r="IR294" s="13">
        <v>0</v>
      </c>
      <c r="IS294" s="13">
        <v>0</v>
      </c>
      <c r="IT294" s="13">
        <v>24</v>
      </c>
      <c r="IU294" s="13">
        <f t="shared" si="68"/>
        <v>28</v>
      </c>
      <c r="IW294" s="13">
        <v>0</v>
      </c>
      <c r="IX294" s="13">
        <v>1</v>
      </c>
      <c r="IY294" s="13">
        <v>0</v>
      </c>
      <c r="IZ294" s="13">
        <v>4</v>
      </c>
      <c r="JA294" s="13">
        <v>0</v>
      </c>
      <c r="JB294" s="13">
        <v>0</v>
      </c>
      <c r="JC294" s="13">
        <v>37</v>
      </c>
      <c r="JD294" s="13">
        <f t="shared" si="69"/>
        <v>42</v>
      </c>
      <c r="JF294" s="13">
        <v>0</v>
      </c>
      <c r="JG294" s="13">
        <v>2</v>
      </c>
      <c r="JH294" s="13">
        <v>0</v>
      </c>
      <c r="JI294" s="13">
        <v>19</v>
      </c>
      <c r="JJ294" s="13">
        <v>0</v>
      </c>
      <c r="JK294" s="13">
        <v>0</v>
      </c>
      <c r="JL294" s="13">
        <v>59</v>
      </c>
      <c r="JM294" s="13">
        <f t="shared" si="70"/>
        <v>80</v>
      </c>
      <c r="JO294" s="13">
        <v>0</v>
      </c>
      <c r="JP294" s="13">
        <v>1</v>
      </c>
      <c r="JQ294" s="13">
        <v>0</v>
      </c>
      <c r="JR294" s="13">
        <v>4</v>
      </c>
      <c r="JS294" s="13">
        <v>0</v>
      </c>
      <c r="JT294" s="13">
        <v>0</v>
      </c>
      <c r="JU294" s="13">
        <v>51</v>
      </c>
      <c r="JV294" s="13">
        <f t="shared" si="71"/>
        <v>56</v>
      </c>
      <c r="JX294" s="13">
        <v>0</v>
      </c>
      <c r="JY294" s="13">
        <v>0</v>
      </c>
      <c r="JZ294" s="13">
        <v>0</v>
      </c>
      <c r="KA294" s="13">
        <v>4</v>
      </c>
      <c r="KB294" s="13">
        <v>0</v>
      </c>
      <c r="KC294" s="13">
        <v>0</v>
      </c>
      <c r="KD294" s="13">
        <v>43</v>
      </c>
      <c r="KE294" s="13">
        <f t="shared" si="72"/>
        <v>47</v>
      </c>
      <c r="KG294" s="13">
        <v>0</v>
      </c>
      <c r="KH294" s="13">
        <v>1</v>
      </c>
      <c r="KI294" s="13">
        <v>0</v>
      </c>
      <c r="KJ294" s="13">
        <v>4</v>
      </c>
      <c r="KK294" s="13">
        <v>0</v>
      </c>
      <c r="KL294" s="13">
        <v>0</v>
      </c>
      <c r="KM294" s="13">
        <v>50</v>
      </c>
      <c r="KN294" s="13">
        <f t="shared" si="73"/>
        <v>55</v>
      </c>
      <c r="KP294" s="13">
        <v>0</v>
      </c>
      <c r="KQ294" s="13">
        <v>2</v>
      </c>
      <c r="KR294" s="13">
        <v>0</v>
      </c>
      <c r="KS294" s="13">
        <v>4</v>
      </c>
      <c r="KT294" s="13">
        <v>0</v>
      </c>
      <c r="KU294" s="13">
        <v>0</v>
      </c>
      <c r="KV294" s="13">
        <v>59</v>
      </c>
      <c r="KW294" s="13">
        <f t="shared" si="74"/>
        <v>65</v>
      </c>
      <c r="KY294" s="13">
        <v>0</v>
      </c>
      <c r="KZ294" s="13">
        <v>5</v>
      </c>
      <c r="LA294" s="13">
        <v>0</v>
      </c>
      <c r="LB294" s="13">
        <v>3</v>
      </c>
      <c r="LC294" s="13">
        <v>0</v>
      </c>
      <c r="LD294" s="13">
        <v>0</v>
      </c>
      <c r="LE294" s="13">
        <v>49</v>
      </c>
      <c r="LF294" s="13">
        <f t="shared" si="75"/>
        <v>57</v>
      </c>
      <c r="LH294" s="13">
        <v>0</v>
      </c>
      <c r="LI294" s="13">
        <v>0</v>
      </c>
      <c r="LJ294" s="13">
        <v>0</v>
      </c>
      <c r="LK294" s="13">
        <v>4</v>
      </c>
      <c r="LL294" s="13">
        <v>0</v>
      </c>
      <c r="LM294" s="13">
        <v>0</v>
      </c>
      <c r="LN294" s="13">
        <v>42</v>
      </c>
      <c r="LO294" s="13">
        <f t="shared" si="76"/>
        <v>46</v>
      </c>
      <c r="LQ294" s="13">
        <v>0</v>
      </c>
      <c r="LR294" s="13">
        <v>0</v>
      </c>
      <c r="LS294" s="13">
        <v>0</v>
      </c>
      <c r="LT294" s="13">
        <v>4</v>
      </c>
      <c r="LU294" s="13">
        <v>0</v>
      </c>
      <c r="LV294" s="13">
        <v>0</v>
      </c>
      <c r="LW294" s="13">
        <v>57</v>
      </c>
      <c r="LX294" s="13">
        <f t="shared" si="77"/>
        <v>61</v>
      </c>
      <c r="LZ294" s="13">
        <v>0</v>
      </c>
      <c r="MA294" s="13">
        <v>6</v>
      </c>
      <c r="MB294" s="13">
        <v>0</v>
      </c>
      <c r="MC294" s="13">
        <v>2</v>
      </c>
      <c r="MD294" s="13">
        <v>0</v>
      </c>
      <c r="ME294" s="13">
        <v>0</v>
      </c>
      <c r="MF294" s="13">
        <v>27</v>
      </c>
      <c r="MG294" s="13">
        <f t="shared" si="78"/>
        <v>35</v>
      </c>
      <c r="MI294" s="13">
        <v>0</v>
      </c>
      <c r="MJ294" s="13">
        <v>4</v>
      </c>
      <c r="MK294" s="13">
        <v>0</v>
      </c>
      <c r="ML294" s="13">
        <v>2</v>
      </c>
      <c r="MM294" s="13">
        <v>0</v>
      </c>
      <c r="MN294" s="13">
        <v>0</v>
      </c>
      <c r="MO294" s="13">
        <v>25</v>
      </c>
      <c r="MP294" s="13">
        <f t="shared" si="79"/>
        <v>31</v>
      </c>
    </row>
    <row r="295" spans="1:355" x14ac:dyDescent="0.25">
      <c r="C295" s="10">
        <v>222</v>
      </c>
      <c r="E295" s="13">
        <v>0</v>
      </c>
      <c r="F295" s="13">
        <v>0</v>
      </c>
      <c r="G295" s="13">
        <v>0</v>
      </c>
      <c r="H295" s="13">
        <v>0</v>
      </c>
      <c r="I295" s="13">
        <v>0</v>
      </c>
      <c r="J295" s="13">
        <v>0</v>
      </c>
      <c r="K295" s="13">
        <v>4</v>
      </c>
      <c r="L295" s="13">
        <v>4</v>
      </c>
      <c r="N295" s="13">
        <v>0</v>
      </c>
      <c r="O295" s="13">
        <v>0</v>
      </c>
      <c r="P295" s="13">
        <v>0</v>
      </c>
      <c r="Q295" s="13">
        <v>0</v>
      </c>
      <c r="R295" s="13">
        <v>0</v>
      </c>
      <c r="S295" s="13">
        <v>10</v>
      </c>
      <c r="T295" s="13">
        <v>55</v>
      </c>
      <c r="U295" s="13">
        <v>65</v>
      </c>
      <c r="W295" s="13">
        <v>0</v>
      </c>
      <c r="X295" s="13">
        <v>0</v>
      </c>
      <c r="Y295" s="13">
        <v>0</v>
      </c>
      <c r="Z295" s="13">
        <v>0</v>
      </c>
      <c r="AA295" s="13">
        <v>0</v>
      </c>
      <c r="AB295" s="13">
        <v>10</v>
      </c>
      <c r="AC295" s="13">
        <v>68</v>
      </c>
      <c r="AD295" s="13">
        <v>78</v>
      </c>
      <c r="AF295" s="13">
        <v>0</v>
      </c>
      <c r="AG295" s="13">
        <v>0</v>
      </c>
      <c r="AH295" s="13">
        <v>0</v>
      </c>
      <c r="AI295" s="13">
        <v>19</v>
      </c>
      <c r="AJ295" s="13">
        <v>0</v>
      </c>
      <c r="AK295" s="13">
        <v>14</v>
      </c>
      <c r="AL295" s="13">
        <v>49</v>
      </c>
      <c r="AM295" s="13">
        <v>82</v>
      </c>
      <c r="AO295" s="13">
        <v>0</v>
      </c>
      <c r="AP295" s="13">
        <v>0</v>
      </c>
      <c r="AQ295" s="13">
        <v>0</v>
      </c>
      <c r="AR295" s="13">
        <v>0</v>
      </c>
      <c r="AS295" s="13">
        <v>0</v>
      </c>
      <c r="AT295" s="13">
        <v>16</v>
      </c>
      <c r="AU295" s="13">
        <v>26</v>
      </c>
      <c r="AV295" s="13">
        <v>42</v>
      </c>
      <c r="AX295" s="13">
        <v>0</v>
      </c>
      <c r="AY295" s="13">
        <v>0</v>
      </c>
      <c r="AZ295" s="13">
        <v>0</v>
      </c>
      <c r="BA295" s="13">
        <v>16</v>
      </c>
      <c r="BB295" s="13">
        <v>0</v>
      </c>
      <c r="BC295" s="13">
        <v>44</v>
      </c>
      <c r="BD295" s="13">
        <v>35</v>
      </c>
      <c r="BE295" s="13">
        <v>95</v>
      </c>
      <c r="BG295" s="13">
        <v>0</v>
      </c>
      <c r="BH295" s="13">
        <v>0</v>
      </c>
      <c r="BI295" s="13">
        <v>0</v>
      </c>
      <c r="BJ295" s="13">
        <v>13</v>
      </c>
      <c r="BK295" s="13">
        <v>0</v>
      </c>
      <c r="BL295" s="13">
        <v>30</v>
      </c>
      <c r="BM295" s="13">
        <v>40</v>
      </c>
      <c r="BN295" s="13">
        <v>83</v>
      </c>
      <c r="BP295" s="13">
        <v>0</v>
      </c>
      <c r="BQ295" s="13">
        <v>0</v>
      </c>
      <c r="BR295" s="13">
        <v>0</v>
      </c>
      <c r="BS295" s="13">
        <v>4</v>
      </c>
      <c r="BT295" s="13">
        <v>0</v>
      </c>
      <c r="BU295" s="13">
        <v>41</v>
      </c>
      <c r="BV295" s="13">
        <v>13</v>
      </c>
      <c r="BW295" s="13">
        <v>58</v>
      </c>
      <c r="BY295" s="13">
        <v>0</v>
      </c>
      <c r="BZ295" s="13">
        <v>0</v>
      </c>
      <c r="CA295" s="13">
        <v>0</v>
      </c>
      <c r="CB295" s="13">
        <v>0</v>
      </c>
      <c r="CC295" s="13">
        <v>0</v>
      </c>
      <c r="CD295" s="13">
        <v>29</v>
      </c>
      <c r="CE295" s="13">
        <v>7</v>
      </c>
      <c r="CF295" s="13">
        <v>36</v>
      </c>
      <c r="CH295" s="13">
        <v>0</v>
      </c>
      <c r="CI295" s="13">
        <v>0</v>
      </c>
      <c r="CJ295" s="13">
        <v>0</v>
      </c>
      <c r="CK295" s="13">
        <v>0</v>
      </c>
      <c r="CL295" s="13">
        <v>0</v>
      </c>
      <c r="CM295" s="13">
        <v>33</v>
      </c>
      <c r="CN295" s="13">
        <v>5</v>
      </c>
      <c r="CO295" s="13">
        <v>38</v>
      </c>
      <c r="CQ295" s="13">
        <v>10</v>
      </c>
      <c r="CR295" s="13">
        <v>0</v>
      </c>
      <c r="CS295" s="13">
        <v>0</v>
      </c>
      <c r="CT295" s="13">
        <v>9</v>
      </c>
      <c r="CU295" s="13">
        <v>0</v>
      </c>
      <c r="CV295" s="13">
        <v>50</v>
      </c>
      <c r="CW295" s="13">
        <v>38</v>
      </c>
      <c r="CX295" s="13">
        <v>107</v>
      </c>
      <c r="CZ295" s="13">
        <v>8</v>
      </c>
      <c r="DA295" s="13">
        <v>0</v>
      </c>
      <c r="DB295" s="13">
        <v>0</v>
      </c>
      <c r="DC295" s="13">
        <v>8</v>
      </c>
      <c r="DD295" s="13">
        <v>0</v>
      </c>
      <c r="DE295" s="13">
        <v>56</v>
      </c>
      <c r="DF295" s="13">
        <v>34</v>
      </c>
      <c r="DG295" s="13">
        <v>106</v>
      </c>
      <c r="DI295" s="13">
        <v>12</v>
      </c>
      <c r="DJ295" s="13">
        <v>0</v>
      </c>
      <c r="DK295" s="13">
        <v>0</v>
      </c>
      <c r="DL295" s="13">
        <v>12</v>
      </c>
      <c r="DM295" s="13">
        <v>0</v>
      </c>
      <c r="DN295" s="13">
        <v>51</v>
      </c>
      <c r="DO295" s="13">
        <v>41</v>
      </c>
      <c r="DP295" s="13">
        <v>116</v>
      </c>
      <c r="DR295" s="13">
        <v>0</v>
      </c>
      <c r="DS295" s="13">
        <v>0</v>
      </c>
      <c r="DT295" s="13">
        <v>0</v>
      </c>
      <c r="DU295" s="13">
        <v>0</v>
      </c>
      <c r="DV295" s="13">
        <v>0</v>
      </c>
      <c r="DW295" s="13">
        <v>0</v>
      </c>
      <c r="DX295" s="13">
        <v>0</v>
      </c>
      <c r="DY295" s="13">
        <v>0</v>
      </c>
      <c r="EA295" s="13">
        <v>0</v>
      </c>
      <c r="EB295" s="13">
        <v>0</v>
      </c>
      <c r="EC295" s="13">
        <v>0</v>
      </c>
      <c r="ED295" s="13">
        <v>0</v>
      </c>
      <c r="EE295" s="13">
        <v>0</v>
      </c>
      <c r="EF295" s="13">
        <v>0</v>
      </c>
      <c r="EG295" s="13">
        <v>0</v>
      </c>
      <c r="EH295" s="13">
        <v>0</v>
      </c>
      <c r="EJ295" s="13">
        <v>0</v>
      </c>
      <c r="EK295" s="13">
        <v>9</v>
      </c>
      <c r="EL295" s="13">
        <v>0</v>
      </c>
      <c r="EM295" s="13">
        <v>31</v>
      </c>
      <c r="EN295" s="13">
        <v>0</v>
      </c>
      <c r="EO295" s="13">
        <v>78</v>
      </c>
      <c r="EP295" s="13">
        <v>67</v>
      </c>
      <c r="EQ295" s="13">
        <v>185</v>
      </c>
      <c r="ES295" s="13">
        <v>0</v>
      </c>
      <c r="ET295" s="13">
        <v>4</v>
      </c>
      <c r="EU295" s="13">
        <v>0</v>
      </c>
      <c r="EV295" s="13">
        <v>18</v>
      </c>
      <c r="EW295" s="13">
        <v>0</v>
      </c>
      <c r="EX295" s="13">
        <v>64</v>
      </c>
      <c r="EY295" s="13">
        <v>49</v>
      </c>
      <c r="EZ295" s="13">
        <v>135</v>
      </c>
      <c r="FB295" s="13">
        <v>0</v>
      </c>
      <c r="FC295" s="13">
        <v>2</v>
      </c>
      <c r="FD295" s="13">
        <v>0</v>
      </c>
      <c r="FE295" s="13">
        <v>25</v>
      </c>
      <c r="FF295" s="13">
        <v>0</v>
      </c>
      <c r="FG295" s="13">
        <v>76</v>
      </c>
      <c r="FH295" s="13">
        <v>61</v>
      </c>
      <c r="FI295" s="13">
        <v>164</v>
      </c>
      <c r="FK295" s="13">
        <v>0</v>
      </c>
      <c r="FL295" s="13">
        <v>4</v>
      </c>
      <c r="FM295" s="13">
        <v>0</v>
      </c>
      <c r="FN295" s="13">
        <v>22</v>
      </c>
      <c r="FO295" s="13">
        <v>5</v>
      </c>
      <c r="FP295" s="13">
        <v>0</v>
      </c>
      <c r="FQ295" s="13">
        <v>34</v>
      </c>
      <c r="FR295" s="13">
        <v>65</v>
      </c>
      <c r="FT295" s="13">
        <v>0</v>
      </c>
      <c r="FU295" s="13">
        <v>9</v>
      </c>
      <c r="FV295" s="13">
        <v>0</v>
      </c>
      <c r="FW295" s="13">
        <v>21</v>
      </c>
      <c r="FX295" s="13">
        <v>0</v>
      </c>
      <c r="FY295" s="13">
        <v>81</v>
      </c>
      <c r="FZ295" s="13">
        <v>38</v>
      </c>
      <c r="GA295" s="13">
        <f t="shared" si="60"/>
        <v>149</v>
      </c>
      <c r="GC295" s="13">
        <v>0</v>
      </c>
      <c r="GD295" s="13">
        <v>8</v>
      </c>
      <c r="GE295" s="13">
        <v>0</v>
      </c>
      <c r="GF295" s="13">
        <v>36</v>
      </c>
      <c r="GG295" s="13">
        <v>0</v>
      </c>
      <c r="GH295" s="13">
        <v>78</v>
      </c>
      <c r="GI295" s="13">
        <v>40</v>
      </c>
      <c r="GJ295" s="13">
        <f t="shared" si="61"/>
        <v>162</v>
      </c>
      <c r="GL295" s="13">
        <v>0</v>
      </c>
      <c r="GM295" s="13">
        <v>4</v>
      </c>
      <c r="GN295" s="13">
        <v>0</v>
      </c>
      <c r="GO295" s="13">
        <v>41</v>
      </c>
      <c r="GP295" s="13">
        <v>0</v>
      </c>
      <c r="GQ295" s="13">
        <v>71</v>
      </c>
      <c r="GR295" s="13">
        <v>32</v>
      </c>
      <c r="GS295" s="13">
        <f t="shared" si="62"/>
        <v>148</v>
      </c>
      <c r="GU295" s="13">
        <v>0</v>
      </c>
      <c r="GV295" s="13">
        <v>6</v>
      </c>
      <c r="GW295" s="13">
        <v>0</v>
      </c>
      <c r="GX295" s="13">
        <v>2</v>
      </c>
      <c r="GY295" s="13">
        <v>0</v>
      </c>
      <c r="GZ295" s="13">
        <v>0</v>
      </c>
      <c r="HA295" s="13">
        <v>13</v>
      </c>
      <c r="HB295" s="13">
        <f t="shared" si="63"/>
        <v>21</v>
      </c>
      <c r="HD295" s="13">
        <v>0</v>
      </c>
      <c r="HE295" s="13">
        <v>3</v>
      </c>
      <c r="HF295" s="13">
        <v>0</v>
      </c>
      <c r="HG295" s="13">
        <v>68</v>
      </c>
      <c r="HH295" s="13">
        <v>0</v>
      </c>
      <c r="HI295" s="13">
        <v>69</v>
      </c>
      <c r="HJ295" s="13">
        <v>14</v>
      </c>
      <c r="HK295" s="13">
        <f t="shared" si="64"/>
        <v>154</v>
      </c>
      <c r="HM295" s="13">
        <v>0</v>
      </c>
      <c r="HN295" s="13">
        <v>6</v>
      </c>
      <c r="HO295" s="13">
        <v>0</v>
      </c>
      <c r="HP295" s="13">
        <v>67</v>
      </c>
      <c r="HQ295" s="13">
        <v>0</v>
      </c>
      <c r="HR295" s="13">
        <v>56</v>
      </c>
      <c r="HS295" s="13">
        <v>14</v>
      </c>
      <c r="HT295" s="13">
        <f t="shared" si="65"/>
        <v>143</v>
      </c>
      <c r="HV295" s="13">
        <v>0</v>
      </c>
      <c r="HW295" s="13">
        <v>9</v>
      </c>
      <c r="HX295" s="13">
        <v>0</v>
      </c>
      <c r="HY295" s="13">
        <v>81</v>
      </c>
      <c r="HZ295" s="13">
        <v>0</v>
      </c>
      <c r="IA295" s="13">
        <v>93</v>
      </c>
      <c r="IB295" s="13">
        <v>15</v>
      </c>
      <c r="IC295" s="13">
        <f t="shared" si="66"/>
        <v>198</v>
      </c>
      <c r="IE295" s="13">
        <v>0</v>
      </c>
      <c r="IF295" s="13">
        <v>3</v>
      </c>
      <c r="IG295" s="13">
        <v>0</v>
      </c>
      <c r="IH295" s="13">
        <v>74</v>
      </c>
      <c r="II295" s="13">
        <v>0</v>
      </c>
      <c r="IJ295" s="13">
        <v>95</v>
      </c>
      <c r="IK295" s="13">
        <v>15</v>
      </c>
      <c r="IL295" s="13">
        <f t="shared" si="67"/>
        <v>187</v>
      </c>
      <c r="IN295" s="13">
        <v>0</v>
      </c>
      <c r="IO295" s="13">
        <v>9</v>
      </c>
      <c r="IP295" s="13">
        <v>0</v>
      </c>
      <c r="IQ295" s="13">
        <v>69</v>
      </c>
      <c r="IR295" s="13">
        <v>0</v>
      </c>
      <c r="IS295" s="13">
        <v>79</v>
      </c>
      <c r="IT295" s="13">
        <v>10</v>
      </c>
      <c r="IU295" s="13">
        <f t="shared" si="68"/>
        <v>167</v>
      </c>
      <c r="IW295" s="13">
        <v>0</v>
      </c>
      <c r="IX295" s="13">
        <v>5</v>
      </c>
      <c r="IY295" s="13">
        <v>0</v>
      </c>
      <c r="IZ295" s="13">
        <v>78</v>
      </c>
      <c r="JA295" s="13">
        <v>0</v>
      </c>
      <c r="JB295" s="13">
        <v>0</v>
      </c>
      <c r="JC295" s="13">
        <v>13</v>
      </c>
      <c r="JD295" s="13">
        <f t="shared" si="69"/>
        <v>96</v>
      </c>
      <c r="JF295" s="13">
        <v>0</v>
      </c>
      <c r="JG295" s="13">
        <v>9</v>
      </c>
      <c r="JH295" s="13">
        <v>0</v>
      </c>
      <c r="JI295" s="13">
        <v>86</v>
      </c>
      <c r="JJ295" s="13">
        <v>0</v>
      </c>
      <c r="JK295" s="13">
        <v>0</v>
      </c>
      <c r="JL295" s="13">
        <v>25</v>
      </c>
      <c r="JM295" s="13">
        <f t="shared" si="70"/>
        <v>120</v>
      </c>
      <c r="JO295" s="13">
        <v>0</v>
      </c>
      <c r="JP295" s="13">
        <v>12</v>
      </c>
      <c r="JQ295" s="13">
        <v>0</v>
      </c>
      <c r="JR295" s="13">
        <v>76</v>
      </c>
      <c r="JS295" s="13">
        <v>0</v>
      </c>
      <c r="JT295" s="13">
        <v>90</v>
      </c>
      <c r="JU295" s="13">
        <v>21</v>
      </c>
      <c r="JV295" s="13">
        <f t="shared" si="71"/>
        <v>199</v>
      </c>
      <c r="JX295" s="13">
        <v>0</v>
      </c>
      <c r="JY295" s="13">
        <v>12</v>
      </c>
      <c r="JZ295" s="13">
        <v>0</v>
      </c>
      <c r="KA295" s="13">
        <v>84</v>
      </c>
      <c r="KB295" s="13">
        <v>0</v>
      </c>
      <c r="KC295" s="13">
        <v>90</v>
      </c>
      <c r="KD295" s="13">
        <v>21</v>
      </c>
      <c r="KE295" s="13">
        <f t="shared" si="72"/>
        <v>207</v>
      </c>
      <c r="KG295" s="13">
        <v>0</v>
      </c>
      <c r="KH295" s="13">
        <v>13</v>
      </c>
      <c r="KI295" s="13">
        <v>0</v>
      </c>
      <c r="KJ295" s="13">
        <v>81</v>
      </c>
      <c r="KK295" s="13">
        <v>0</v>
      </c>
      <c r="KL295" s="13">
        <v>84</v>
      </c>
      <c r="KM295" s="13">
        <v>7</v>
      </c>
      <c r="KN295" s="13">
        <f t="shared" si="73"/>
        <v>185</v>
      </c>
      <c r="KP295" s="13">
        <v>0</v>
      </c>
      <c r="KQ295" s="13">
        <v>17</v>
      </c>
      <c r="KR295" s="13">
        <v>0</v>
      </c>
      <c r="KS295" s="13">
        <v>85</v>
      </c>
      <c r="KT295" s="13">
        <v>0</v>
      </c>
      <c r="KU295" s="13">
        <v>61</v>
      </c>
      <c r="KV295" s="13">
        <v>6</v>
      </c>
      <c r="KW295" s="13">
        <f t="shared" si="74"/>
        <v>169</v>
      </c>
      <c r="KY295" s="13">
        <v>0</v>
      </c>
      <c r="KZ295" s="13">
        <v>9</v>
      </c>
      <c r="LA295" s="13">
        <v>0</v>
      </c>
      <c r="LB295" s="13">
        <v>65</v>
      </c>
      <c r="LC295" s="13">
        <v>0</v>
      </c>
      <c r="LD295" s="13">
        <v>110</v>
      </c>
      <c r="LE295" s="13">
        <v>14</v>
      </c>
      <c r="LF295" s="13">
        <f t="shared" si="75"/>
        <v>198</v>
      </c>
      <c r="LH295" s="13">
        <v>0</v>
      </c>
      <c r="LI295" s="13">
        <v>8</v>
      </c>
      <c r="LJ295" s="13">
        <v>0</v>
      </c>
      <c r="LK295" s="13">
        <v>88</v>
      </c>
      <c r="LL295" s="13">
        <v>0</v>
      </c>
      <c r="LM295" s="13">
        <v>86</v>
      </c>
      <c r="LN295" s="13">
        <v>17</v>
      </c>
      <c r="LO295" s="13">
        <f t="shared" si="76"/>
        <v>199</v>
      </c>
      <c r="LQ295" s="13">
        <v>0</v>
      </c>
      <c r="LR295" s="13">
        <v>6</v>
      </c>
      <c r="LS295" s="13">
        <v>0</v>
      </c>
      <c r="LT295" s="13">
        <v>101</v>
      </c>
      <c r="LU295" s="13">
        <v>0</v>
      </c>
      <c r="LV295" s="13">
        <v>102</v>
      </c>
      <c r="LW295" s="13">
        <v>19</v>
      </c>
      <c r="LX295" s="13">
        <f t="shared" si="77"/>
        <v>228</v>
      </c>
      <c r="LZ295" s="13">
        <v>0</v>
      </c>
      <c r="MA295" s="13">
        <v>7</v>
      </c>
      <c r="MB295" s="13">
        <v>0</v>
      </c>
      <c r="MC295" s="13">
        <v>108</v>
      </c>
      <c r="MD295" s="13">
        <v>0</v>
      </c>
      <c r="ME295" s="13">
        <v>77</v>
      </c>
      <c r="MF295" s="13">
        <v>12</v>
      </c>
      <c r="MG295" s="13">
        <f t="shared" si="78"/>
        <v>204</v>
      </c>
      <c r="MI295" s="13">
        <v>0</v>
      </c>
      <c r="MJ295" s="13">
        <v>7</v>
      </c>
      <c r="MK295" s="13">
        <v>0</v>
      </c>
      <c r="ML295" s="13">
        <v>92</v>
      </c>
      <c r="MM295" s="13">
        <v>0</v>
      </c>
      <c r="MN295" s="13">
        <v>67</v>
      </c>
      <c r="MO295" s="13">
        <v>11</v>
      </c>
      <c r="MP295" s="13">
        <f t="shared" si="79"/>
        <v>177</v>
      </c>
    </row>
    <row r="296" spans="1:355" x14ac:dyDescent="0.25">
      <c r="C296" s="10">
        <v>223</v>
      </c>
      <c r="E296" s="13">
        <v>0</v>
      </c>
      <c r="F296" s="13">
        <v>51</v>
      </c>
      <c r="G296" s="13">
        <v>0</v>
      </c>
      <c r="H296" s="13">
        <v>0</v>
      </c>
      <c r="I296" s="13">
        <v>0</v>
      </c>
      <c r="J296" s="13">
        <v>65</v>
      </c>
      <c r="K296" s="13">
        <v>272</v>
      </c>
      <c r="L296" s="13">
        <v>388</v>
      </c>
      <c r="N296" s="13">
        <v>0</v>
      </c>
      <c r="O296" s="13">
        <v>22</v>
      </c>
      <c r="P296" s="13">
        <v>0</v>
      </c>
      <c r="Q296" s="13">
        <v>0</v>
      </c>
      <c r="R296" s="13">
        <v>0</v>
      </c>
      <c r="S296" s="13">
        <v>65</v>
      </c>
      <c r="T296" s="13">
        <v>116</v>
      </c>
      <c r="U296" s="13">
        <v>203</v>
      </c>
      <c r="W296" s="13">
        <v>0</v>
      </c>
      <c r="X296" s="13">
        <v>27</v>
      </c>
      <c r="Y296" s="13">
        <v>0</v>
      </c>
      <c r="Z296" s="13">
        <v>0</v>
      </c>
      <c r="AA296" s="13">
        <v>0</v>
      </c>
      <c r="AB296" s="13">
        <v>35</v>
      </c>
      <c r="AC296" s="13">
        <v>279</v>
      </c>
      <c r="AD296" s="13">
        <v>341</v>
      </c>
      <c r="AF296" s="13">
        <v>0</v>
      </c>
      <c r="AG296" s="13">
        <v>21</v>
      </c>
      <c r="AH296" s="13">
        <v>0</v>
      </c>
      <c r="AI296" s="13">
        <v>0</v>
      </c>
      <c r="AJ296" s="13">
        <v>0</v>
      </c>
      <c r="AK296" s="13">
        <v>32</v>
      </c>
      <c r="AL296" s="13">
        <v>253</v>
      </c>
      <c r="AM296" s="13">
        <v>306</v>
      </c>
      <c r="AO296" s="13">
        <v>0</v>
      </c>
      <c r="AP296" s="13">
        <v>33</v>
      </c>
      <c r="AQ296" s="13">
        <v>0</v>
      </c>
      <c r="AR296" s="13">
        <v>0</v>
      </c>
      <c r="AS296" s="13">
        <v>0</v>
      </c>
      <c r="AT296" s="13">
        <v>49</v>
      </c>
      <c r="AU296" s="13">
        <v>242</v>
      </c>
      <c r="AV296" s="13">
        <v>324</v>
      </c>
      <c r="AX296" s="13">
        <v>0</v>
      </c>
      <c r="AY296" s="13">
        <v>45</v>
      </c>
      <c r="AZ296" s="13">
        <v>0</v>
      </c>
      <c r="BA296" s="13">
        <v>0</v>
      </c>
      <c r="BB296" s="13">
        <v>0</v>
      </c>
      <c r="BC296" s="13">
        <v>41</v>
      </c>
      <c r="BD296" s="13">
        <v>117</v>
      </c>
      <c r="BE296" s="13">
        <v>203</v>
      </c>
      <c r="BG296" s="13">
        <v>0</v>
      </c>
      <c r="BH296" s="13">
        <v>38</v>
      </c>
      <c r="BI296" s="13">
        <v>0</v>
      </c>
      <c r="BJ296" s="13">
        <v>0</v>
      </c>
      <c r="BK296" s="13">
        <v>0</v>
      </c>
      <c r="BL296" s="13">
        <v>48</v>
      </c>
      <c r="BM296" s="13">
        <v>342</v>
      </c>
      <c r="BN296" s="13">
        <v>428</v>
      </c>
      <c r="BP296" s="13">
        <v>0</v>
      </c>
      <c r="BQ296" s="13">
        <v>49</v>
      </c>
      <c r="BR296" s="13">
        <v>0</v>
      </c>
      <c r="BS296" s="13">
        <v>0</v>
      </c>
      <c r="BT296" s="13">
        <v>0</v>
      </c>
      <c r="BU296" s="13">
        <v>37</v>
      </c>
      <c r="BV296" s="13">
        <v>354</v>
      </c>
      <c r="BW296" s="13">
        <v>440</v>
      </c>
      <c r="BY296" s="13">
        <v>0</v>
      </c>
      <c r="BZ296" s="13">
        <v>46</v>
      </c>
      <c r="CA296" s="13">
        <v>0</v>
      </c>
      <c r="CB296" s="13">
        <v>0</v>
      </c>
      <c r="CC296" s="13">
        <v>0</v>
      </c>
      <c r="CD296" s="13">
        <v>47</v>
      </c>
      <c r="CE296" s="13">
        <v>332</v>
      </c>
      <c r="CF296" s="13">
        <v>425</v>
      </c>
      <c r="CH296" s="13">
        <v>0</v>
      </c>
      <c r="CI296" s="13">
        <v>46</v>
      </c>
      <c r="CJ296" s="13">
        <v>0</v>
      </c>
      <c r="CK296" s="13">
        <v>0</v>
      </c>
      <c r="CL296" s="13">
        <v>0</v>
      </c>
      <c r="CM296" s="13">
        <v>47</v>
      </c>
      <c r="CN296" s="13">
        <v>332</v>
      </c>
      <c r="CO296" s="13">
        <v>425</v>
      </c>
      <c r="CQ296" s="13">
        <v>0</v>
      </c>
      <c r="CR296" s="13">
        <v>0</v>
      </c>
      <c r="CS296" s="13">
        <v>5</v>
      </c>
      <c r="CT296" s="13">
        <v>174</v>
      </c>
      <c r="CU296" s="13">
        <v>44</v>
      </c>
      <c r="CV296" s="13">
        <v>296</v>
      </c>
      <c r="CW296" s="13">
        <v>43</v>
      </c>
      <c r="CX296" s="13">
        <v>562</v>
      </c>
      <c r="CZ296" s="13">
        <v>0</v>
      </c>
      <c r="DA296" s="13">
        <v>0</v>
      </c>
      <c r="DB296" s="13">
        <v>0</v>
      </c>
      <c r="DC296" s="13">
        <v>0</v>
      </c>
      <c r="DD296" s="13">
        <v>0</v>
      </c>
      <c r="DE296" s="13">
        <v>0</v>
      </c>
      <c r="DF296" s="13">
        <v>0</v>
      </c>
      <c r="DG296" s="13">
        <v>0</v>
      </c>
      <c r="DI296" s="13">
        <v>0</v>
      </c>
      <c r="DJ296" s="13">
        <v>0</v>
      </c>
      <c r="DK296" s="13">
        <v>4</v>
      </c>
      <c r="DL296" s="13">
        <v>115</v>
      </c>
      <c r="DM296" s="13">
        <v>37</v>
      </c>
      <c r="DN296" s="13">
        <v>251</v>
      </c>
      <c r="DO296" s="13">
        <v>148</v>
      </c>
      <c r="DP296" s="13">
        <v>555</v>
      </c>
      <c r="DR296" s="13">
        <v>0</v>
      </c>
      <c r="DS296" s="13">
        <v>6</v>
      </c>
      <c r="DT296" s="13">
        <v>5</v>
      </c>
      <c r="DU296" s="13">
        <v>125</v>
      </c>
      <c r="DV296" s="13">
        <v>17</v>
      </c>
      <c r="DW296" s="13">
        <v>274</v>
      </c>
      <c r="DX296" s="13">
        <v>154</v>
      </c>
      <c r="DY296" s="13">
        <v>581</v>
      </c>
      <c r="EA296" s="13">
        <v>0</v>
      </c>
      <c r="EB296" s="13">
        <v>5</v>
      </c>
      <c r="EC296" s="13">
        <v>5</v>
      </c>
      <c r="ED296" s="13">
        <v>110</v>
      </c>
      <c r="EE296" s="13">
        <v>17</v>
      </c>
      <c r="EF296" s="13">
        <v>286</v>
      </c>
      <c r="EG296" s="13">
        <v>174</v>
      </c>
      <c r="EH296" s="13">
        <v>597</v>
      </c>
      <c r="EJ296" s="13">
        <v>0</v>
      </c>
      <c r="EK296" s="13">
        <v>40</v>
      </c>
      <c r="EL296" s="13">
        <v>0</v>
      </c>
      <c r="EM296" s="13">
        <v>10</v>
      </c>
      <c r="EN296" s="13">
        <v>0</v>
      </c>
      <c r="EO296" s="13">
        <v>60</v>
      </c>
      <c r="EP296" s="13">
        <v>382</v>
      </c>
      <c r="EQ296" s="13">
        <v>492</v>
      </c>
      <c r="ES296" s="13">
        <v>0</v>
      </c>
      <c r="ET296" s="13">
        <v>26</v>
      </c>
      <c r="EU296" s="13">
        <v>0</v>
      </c>
      <c r="EV296" s="13">
        <v>10</v>
      </c>
      <c r="EW296" s="13">
        <v>0</v>
      </c>
      <c r="EX296" s="13">
        <v>65</v>
      </c>
      <c r="EY296" s="13">
        <v>305</v>
      </c>
      <c r="EZ296" s="13">
        <v>406</v>
      </c>
      <c r="FB296" s="13">
        <v>0</v>
      </c>
      <c r="FC296" s="13">
        <v>21</v>
      </c>
      <c r="FD296" s="13">
        <v>0</v>
      </c>
      <c r="FE296" s="13">
        <v>5</v>
      </c>
      <c r="FF296" s="13">
        <v>0</v>
      </c>
      <c r="FG296" s="13">
        <v>54</v>
      </c>
      <c r="FH296" s="13">
        <v>329</v>
      </c>
      <c r="FI296" s="13">
        <v>409</v>
      </c>
      <c r="FK296" s="13">
        <v>0</v>
      </c>
      <c r="FL296" s="13">
        <v>36</v>
      </c>
      <c r="FM296" s="13">
        <v>0</v>
      </c>
      <c r="FN296" s="13">
        <v>5</v>
      </c>
      <c r="FO296" s="13">
        <v>0</v>
      </c>
      <c r="FP296" s="13">
        <v>56</v>
      </c>
      <c r="FQ296" s="13">
        <v>370</v>
      </c>
      <c r="FR296" s="13">
        <v>467</v>
      </c>
      <c r="FT296" s="13">
        <v>0</v>
      </c>
      <c r="FU296" s="13">
        <v>17</v>
      </c>
      <c r="FV296" s="13">
        <v>0</v>
      </c>
      <c r="FW296" s="13">
        <v>5</v>
      </c>
      <c r="FX296" s="13">
        <v>0</v>
      </c>
      <c r="FY296" s="13">
        <v>80</v>
      </c>
      <c r="FZ296" s="13">
        <v>324</v>
      </c>
      <c r="GA296" s="13">
        <f t="shared" si="60"/>
        <v>426</v>
      </c>
      <c r="GC296" s="13">
        <v>0</v>
      </c>
      <c r="GD296" s="13">
        <v>37</v>
      </c>
      <c r="GE296" s="13">
        <v>0</v>
      </c>
      <c r="GF296" s="13">
        <v>5</v>
      </c>
      <c r="GG296" s="13">
        <v>0</v>
      </c>
      <c r="GH296" s="13">
        <v>90</v>
      </c>
      <c r="GI296" s="13">
        <v>375</v>
      </c>
      <c r="GJ296" s="13">
        <f t="shared" si="61"/>
        <v>507</v>
      </c>
      <c r="GL296" s="13">
        <v>0</v>
      </c>
      <c r="GM296" s="13">
        <v>37</v>
      </c>
      <c r="GN296" s="13">
        <v>0</v>
      </c>
      <c r="GO296" s="13">
        <v>2</v>
      </c>
      <c r="GP296" s="13">
        <v>0</v>
      </c>
      <c r="GQ296" s="13">
        <v>80</v>
      </c>
      <c r="GR296" s="13">
        <v>366</v>
      </c>
      <c r="GS296" s="13">
        <f t="shared" si="62"/>
        <v>485</v>
      </c>
      <c r="GU296" s="13">
        <v>0</v>
      </c>
      <c r="GV296" s="13">
        <v>37</v>
      </c>
      <c r="GW296" s="13">
        <v>0</v>
      </c>
      <c r="GX296" s="13">
        <v>0</v>
      </c>
      <c r="GY296" s="13">
        <v>0</v>
      </c>
      <c r="GZ296" s="13">
        <v>54</v>
      </c>
      <c r="HA296" s="13">
        <v>379</v>
      </c>
      <c r="HB296" s="13">
        <f t="shared" si="63"/>
        <v>470</v>
      </c>
      <c r="HD296" s="13">
        <v>0</v>
      </c>
      <c r="HE296" s="13">
        <v>39</v>
      </c>
      <c r="HF296" s="13">
        <v>0</v>
      </c>
      <c r="HG296" s="13">
        <v>0</v>
      </c>
      <c r="HH296" s="13">
        <v>0</v>
      </c>
      <c r="HI296" s="13">
        <v>73</v>
      </c>
      <c r="HJ296" s="13">
        <v>375</v>
      </c>
      <c r="HK296" s="13">
        <f t="shared" si="64"/>
        <v>487</v>
      </c>
      <c r="HM296" s="13">
        <v>0</v>
      </c>
      <c r="HN296" s="13">
        <v>77</v>
      </c>
      <c r="HO296" s="13">
        <v>0</v>
      </c>
      <c r="HP296" s="13">
        <v>0</v>
      </c>
      <c r="HQ296" s="13">
        <v>0</v>
      </c>
      <c r="HR296" s="13">
        <v>60</v>
      </c>
      <c r="HS296" s="13">
        <v>373</v>
      </c>
      <c r="HT296" s="13">
        <f t="shared" si="65"/>
        <v>510</v>
      </c>
      <c r="HV296" s="13">
        <v>0</v>
      </c>
      <c r="HW296" s="13">
        <v>40</v>
      </c>
      <c r="HX296" s="13">
        <v>0</v>
      </c>
      <c r="HY296" s="13">
        <v>0</v>
      </c>
      <c r="HZ296" s="13">
        <v>0</v>
      </c>
      <c r="IA296" s="13">
        <v>70</v>
      </c>
      <c r="IB296" s="13">
        <v>422</v>
      </c>
      <c r="IC296" s="13">
        <f t="shared" si="66"/>
        <v>532</v>
      </c>
      <c r="IE296" s="13">
        <v>0</v>
      </c>
      <c r="IF296" s="13">
        <v>68</v>
      </c>
      <c r="IG296" s="13">
        <v>0</v>
      </c>
      <c r="IH296" s="13">
        <v>0</v>
      </c>
      <c r="II296" s="13">
        <v>0</v>
      </c>
      <c r="IJ296" s="13">
        <v>72</v>
      </c>
      <c r="IK296" s="13">
        <v>395</v>
      </c>
      <c r="IL296" s="13">
        <f t="shared" si="67"/>
        <v>535</v>
      </c>
      <c r="IN296" s="13">
        <v>0</v>
      </c>
      <c r="IO296" s="13">
        <v>24</v>
      </c>
      <c r="IP296" s="13">
        <v>0</v>
      </c>
      <c r="IQ296" s="13">
        <v>0</v>
      </c>
      <c r="IR296" s="13">
        <v>0</v>
      </c>
      <c r="IS296" s="13">
        <v>94</v>
      </c>
      <c r="IT296" s="13">
        <v>370</v>
      </c>
      <c r="IU296" s="13">
        <f t="shared" si="68"/>
        <v>488</v>
      </c>
      <c r="IW296" s="13">
        <v>0</v>
      </c>
      <c r="IX296" s="13">
        <v>14</v>
      </c>
      <c r="IY296" s="13">
        <v>0</v>
      </c>
      <c r="IZ296" s="13">
        <v>5</v>
      </c>
      <c r="JA296" s="13">
        <v>0</v>
      </c>
      <c r="JB296" s="13">
        <v>83</v>
      </c>
      <c r="JC296" s="13">
        <v>362</v>
      </c>
      <c r="JD296" s="13">
        <f t="shared" si="69"/>
        <v>464</v>
      </c>
      <c r="JF296" s="13">
        <v>0</v>
      </c>
      <c r="JG296" s="13">
        <v>30</v>
      </c>
      <c r="JH296" s="13">
        <v>0</v>
      </c>
      <c r="JI296" s="13">
        <v>5</v>
      </c>
      <c r="JJ296" s="13">
        <v>0</v>
      </c>
      <c r="JK296" s="13">
        <v>96</v>
      </c>
      <c r="JL296" s="13">
        <v>376</v>
      </c>
      <c r="JM296" s="13">
        <f t="shared" si="70"/>
        <v>507</v>
      </c>
      <c r="JO296" s="13">
        <v>0</v>
      </c>
      <c r="JP296" s="13">
        <v>17</v>
      </c>
      <c r="JQ296" s="13">
        <v>0</v>
      </c>
      <c r="JR296" s="13">
        <v>5</v>
      </c>
      <c r="JS296" s="13">
        <v>0</v>
      </c>
      <c r="JT296" s="13">
        <v>125</v>
      </c>
      <c r="JU296" s="13">
        <v>380</v>
      </c>
      <c r="JV296" s="13">
        <f t="shared" si="71"/>
        <v>527</v>
      </c>
      <c r="JX296" s="13">
        <v>0</v>
      </c>
      <c r="JY296" s="13">
        <v>41</v>
      </c>
      <c r="JZ296" s="13">
        <v>0</v>
      </c>
      <c r="KA296" s="13">
        <v>15</v>
      </c>
      <c r="KB296" s="13">
        <v>0</v>
      </c>
      <c r="KC296" s="13">
        <v>122</v>
      </c>
      <c r="KD296" s="13">
        <v>345</v>
      </c>
      <c r="KE296" s="13">
        <f t="shared" si="72"/>
        <v>523</v>
      </c>
      <c r="KG296" s="13">
        <v>0</v>
      </c>
      <c r="KH296" s="13">
        <v>14</v>
      </c>
      <c r="KI296" s="13">
        <v>0</v>
      </c>
      <c r="KJ296" s="13">
        <v>15</v>
      </c>
      <c r="KK296" s="13">
        <v>0</v>
      </c>
      <c r="KL296" s="13">
        <v>113</v>
      </c>
      <c r="KM296" s="13">
        <v>334</v>
      </c>
      <c r="KN296" s="13">
        <f t="shared" si="73"/>
        <v>476</v>
      </c>
      <c r="KP296" s="13">
        <v>0</v>
      </c>
      <c r="KQ296" s="13">
        <v>12</v>
      </c>
      <c r="KR296" s="13">
        <v>0</v>
      </c>
      <c r="KS296" s="13">
        <v>15</v>
      </c>
      <c r="KT296" s="13">
        <v>0</v>
      </c>
      <c r="KU296" s="13">
        <v>123</v>
      </c>
      <c r="KV296" s="13">
        <v>351</v>
      </c>
      <c r="KW296" s="13">
        <f t="shared" si="74"/>
        <v>501</v>
      </c>
      <c r="KY296" s="13">
        <v>0</v>
      </c>
      <c r="KZ296" s="13">
        <v>8</v>
      </c>
      <c r="LA296" s="13">
        <v>0</v>
      </c>
      <c r="LB296" s="13">
        <v>15</v>
      </c>
      <c r="LC296" s="13">
        <v>0</v>
      </c>
      <c r="LD296" s="13">
        <v>88</v>
      </c>
      <c r="LE296" s="13">
        <v>348</v>
      </c>
      <c r="LF296" s="13">
        <f t="shared" si="75"/>
        <v>459</v>
      </c>
      <c r="LH296" s="13">
        <v>0</v>
      </c>
      <c r="LI296" s="13">
        <v>11</v>
      </c>
      <c r="LJ296" s="13">
        <v>0</v>
      </c>
      <c r="LK296" s="13">
        <v>18</v>
      </c>
      <c r="LL296" s="13">
        <v>0</v>
      </c>
      <c r="LM296" s="13">
        <v>131</v>
      </c>
      <c r="LN296" s="13">
        <v>421</v>
      </c>
      <c r="LO296" s="13">
        <f t="shared" si="76"/>
        <v>581</v>
      </c>
      <c r="LQ296" s="13">
        <v>0</v>
      </c>
      <c r="LR296" s="13">
        <v>15</v>
      </c>
      <c r="LS296" s="13">
        <v>0</v>
      </c>
      <c r="LT296" s="13">
        <v>10</v>
      </c>
      <c r="LU296" s="13">
        <v>0</v>
      </c>
      <c r="LV296" s="13">
        <v>124</v>
      </c>
      <c r="LW296" s="13">
        <v>405</v>
      </c>
      <c r="LX296" s="13">
        <f t="shared" si="77"/>
        <v>554</v>
      </c>
      <c r="LZ296" s="13">
        <v>0</v>
      </c>
      <c r="MA296" s="13">
        <v>27</v>
      </c>
      <c r="MB296" s="13">
        <v>0</v>
      </c>
      <c r="MC296" s="13">
        <v>18</v>
      </c>
      <c r="MD296" s="13">
        <v>0</v>
      </c>
      <c r="ME296" s="13">
        <v>140</v>
      </c>
      <c r="MF296" s="13">
        <v>371</v>
      </c>
      <c r="MG296" s="13">
        <f t="shared" si="78"/>
        <v>556</v>
      </c>
      <c r="MI296" s="13">
        <v>0</v>
      </c>
      <c r="MJ296" s="13">
        <v>37</v>
      </c>
      <c r="MK296" s="13">
        <v>0</v>
      </c>
      <c r="ML296" s="13">
        <v>16</v>
      </c>
      <c r="MM296" s="13">
        <v>0</v>
      </c>
      <c r="MN296" s="13">
        <v>161</v>
      </c>
      <c r="MO296" s="13">
        <v>375</v>
      </c>
      <c r="MP296" s="13">
        <f t="shared" si="79"/>
        <v>589</v>
      </c>
    </row>
    <row r="297" spans="1:355" x14ac:dyDescent="0.25">
      <c r="C297" s="10">
        <v>224</v>
      </c>
      <c r="E297" s="13">
        <v>0</v>
      </c>
      <c r="F297" s="13">
        <v>6</v>
      </c>
      <c r="G297" s="13">
        <v>0</v>
      </c>
      <c r="H297" s="13">
        <v>5</v>
      </c>
      <c r="I297" s="13">
        <v>65</v>
      </c>
      <c r="J297" s="13">
        <v>24</v>
      </c>
      <c r="K297" s="13">
        <v>86</v>
      </c>
      <c r="L297" s="13">
        <v>186</v>
      </c>
      <c r="N297" s="13">
        <v>0</v>
      </c>
      <c r="O297" s="13">
        <v>4</v>
      </c>
      <c r="P297" s="13">
        <v>0</v>
      </c>
      <c r="Q297" s="13">
        <v>6</v>
      </c>
      <c r="R297" s="13">
        <v>64</v>
      </c>
      <c r="S297" s="13">
        <v>16</v>
      </c>
      <c r="T297" s="13">
        <v>55</v>
      </c>
      <c r="U297" s="13">
        <v>145</v>
      </c>
      <c r="W297" s="13">
        <v>0</v>
      </c>
      <c r="X297" s="13">
        <v>1</v>
      </c>
      <c r="Y297" s="13">
        <v>0</v>
      </c>
      <c r="Z297" s="13">
        <v>5</v>
      </c>
      <c r="AA297" s="13">
        <v>64</v>
      </c>
      <c r="AB297" s="13">
        <v>18</v>
      </c>
      <c r="AC297" s="13">
        <v>119</v>
      </c>
      <c r="AD297" s="13">
        <v>207</v>
      </c>
      <c r="AF297" s="13">
        <v>0</v>
      </c>
      <c r="AG297" s="13">
        <v>4</v>
      </c>
      <c r="AH297" s="13">
        <v>0</v>
      </c>
      <c r="AI297" s="13">
        <v>5</v>
      </c>
      <c r="AJ297" s="13">
        <v>64</v>
      </c>
      <c r="AK297" s="13">
        <v>20</v>
      </c>
      <c r="AL297" s="13">
        <v>118</v>
      </c>
      <c r="AM297" s="13">
        <v>211</v>
      </c>
      <c r="AO297" s="13">
        <v>0</v>
      </c>
      <c r="AP297" s="13">
        <v>0</v>
      </c>
      <c r="AQ297" s="13">
        <v>0</v>
      </c>
      <c r="AR297" s="13">
        <v>0</v>
      </c>
      <c r="AS297" s="13">
        <v>0</v>
      </c>
      <c r="AT297" s="13">
        <v>45</v>
      </c>
      <c r="AU297" s="13">
        <v>0</v>
      </c>
      <c r="AV297" s="13">
        <v>45</v>
      </c>
      <c r="AX297" s="13">
        <v>0</v>
      </c>
      <c r="AY297" s="13">
        <v>20</v>
      </c>
      <c r="AZ297" s="13">
        <v>0</v>
      </c>
      <c r="BA297" s="13">
        <v>5</v>
      </c>
      <c r="BB297" s="13">
        <v>62</v>
      </c>
      <c r="BC297" s="13">
        <v>17</v>
      </c>
      <c r="BD297" s="13">
        <v>162</v>
      </c>
      <c r="BE297" s="13">
        <v>266</v>
      </c>
      <c r="BG297" s="13">
        <v>0</v>
      </c>
      <c r="BH297" s="13">
        <v>13</v>
      </c>
      <c r="BI297" s="13">
        <v>0</v>
      </c>
      <c r="BJ297" s="13">
        <v>10</v>
      </c>
      <c r="BK297" s="13">
        <v>63</v>
      </c>
      <c r="BL297" s="13">
        <v>34</v>
      </c>
      <c r="BM297" s="13">
        <v>133</v>
      </c>
      <c r="BN297" s="13">
        <v>253</v>
      </c>
      <c r="BP297" s="13">
        <v>0</v>
      </c>
      <c r="BQ297" s="13">
        <v>21</v>
      </c>
      <c r="BR297" s="13">
        <v>0</v>
      </c>
      <c r="BS297" s="13">
        <v>10</v>
      </c>
      <c r="BT297" s="13">
        <v>67</v>
      </c>
      <c r="BU297" s="13">
        <v>35</v>
      </c>
      <c r="BV297" s="13">
        <v>115</v>
      </c>
      <c r="BW297" s="13">
        <v>248</v>
      </c>
      <c r="BY297" s="13">
        <v>0</v>
      </c>
      <c r="BZ297" s="13">
        <v>15</v>
      </c>
      <c r="CA297" s="13">
        <v>0</v>
      </c>
      <c r="CB297" s="13">
        <v>10</v>
      </c>
      <c r="CC297" s="13">
        <v>62</v>
      </c>
      <c r="CD297" s="13">
        <v>41</v>
      </c>
      <c r="CE297" s="13">
        <v>131</v>
      </c>
      <c r="CF297" s="13">
        <v>259</v>
      </c>
      <c r="CH297" s="13">
        <v>0</v>
      </c>
      <c r="CI297" s="13">
        <v>10</v>
      </c>
      <c r="CJ297" s="13">
        <v>0</v>
      </c>
      <c r="CK297" s="13">
        <v>10</v>
      </c>
      <c r="CL297" s="13">
        <v>67</v>
      </c>
      <c r="CM297" s="13">
        <v>44</v>
      </c>
      <c r="CN297" s="13">
        <v>134</v>
      </c>
      <c r="CO297" s="13">
        <v>265</v>
      </c>
      <c r="CQ297" s="13">
        <v>5</v>
      </c>
      <c r="CR297" s="13">
        <v>23</v>
      </c>
      <c r="CS297" s="13">
        <v>0</v>
      </c>
      <c r="CT297" s="13">
        <v>58</v>
      </c>
      <c r="CU297" s="13">
        <v>9</v>
      </c>
      <c r="CV297" s="13">
        <v>16</v>
      </c>
      <c r="CW297" s="13">
        <v>133</v>
      </c>
      <c r="CX297" s="13">
        <v>244</v>
      </c>
      <c r="CZ297" s="13">
        <v>3</v>
      </c>
      <c r="DA297" s="13">
        <v>25</v>
      </c>
      <c r="DB297" s="13">
        <v>0</v>
      </c>
      <c r="DC297" s="13">
        <v>38</v>
      </c>
      <c r="DD297" s="13">
        <v>8</v>
      </c>
      <c r="DE297" s="13">
        <v>16</v>
      </c>
      <c r="DF297" s="13">
        <v>109</v>
      </c>
      <c r="DG297" s="13">
        <v>199</v>
      </c>
      <c r="DI297" s="13">
        <v>5</v>
      </c>
      <c r="DJ297" s="13">
        <v>25</v>
      </c>
      <c r="DK297" s="13">
        <v>0</v>
      </c>
      <c r="DL297" s="13">
        <v>54</v>
      </c>
      <c r="DM297" s="13">
        <v>3</v>
      </c>
      <c r="DN297" s="13">
        <v>14</v>
      </c>
      <c r="DO297" s="13">
        <v>103</v>
      </c>
      <c r="DP297" s="13">
        <v>204</v>
      </c>
      <c r="DR297" s="13">
        <v>5</v>
      </c>
      <c r="DS297" s="13">
        <v>40</v>
      </c>
      <c r="DT297" s="13">
        <v>0</v>
      </c>
      <c r="DU297" s="13">
        <v>59</v>
      </c>
      <c r="DV297" s="13">
        <v>3</v>
      </c>
      <c r="DW297" s="13">
        <v>0</v>
      </c>
      <c r="DX297" s="13">
        <v>67</v>
      </c>
      <c r="DY297" s="13">
        <v>174</v>
      </c>
      <c r="EA297" s="13">
        <v>5</v>
      </c>
      <c r="EB297" s="13">
        <v>33</v>
      </c>
      <c r="EC297" s="13">
        <v>0</v>
      </c>
      <c r="ED297" s="13">
        <v>61</v>
      </c>
      <c r="EE297" s="13">
        <v>4</v>
      </c>
      <c r="EF297" s="13">
        <v>0</v>
      </c>
      <c r="EG297" s="13">
        <v>65</v>
      </c>
      <c r="EH297" s="13">
        <v>168</v>
      </c>
      <c r="EJ297" s="13">
        <v>0</v>
      </c>
      <c r="EK297" s="13">
        <v>51</v>
      </c>
      <c r="EL297" s="13">
        <v>0</v>
      </c>
      <c r="EM297" s="13">
        <v>25</v>
      </c>
      <c r="EN297" s="13">
        <v>61</v>
      </c>
      <c r="EO297" s="13">
        <v>63</v>
      </c>
      <c r="EP297" s="13">
        <v>135</v>
      </c>
      <c r="EQ297" s="13">
        <v>335</v>
      </c>
      <c r="ES297" s="13">
        <v>0</v>
      </c>
      <c r="ET297" s="13">
        <v>38</v>
      </c>
      <c r="EU297" s="13">
        <v>0</v>
      </c>
      <c r="EV297" s="13">
        <v>29</v>
      </c>
      <c r="EW297" s="13">
        <v>61</v>
      </c>
      <c r="EX297" s="13">
        <v>55</v>
      </c>
      <c r="EY297" s="13">
        <v>161</v>
      </c>
      <c r="EZ297" s="13">
        <v>344</v>
      </c>
      <c r="FB297" s="13">
        <v>0</v>
      </c>
      <c r="FC297" s="13">
        <v>3</v>
      </c>
      <c r="FD297" s="13">
        <v>0</v>
      </c>
      <c r="FE297" s="13">
        <v>24</v>
      </c>
      <c r="FF297" s="13">
        <v>50</v>
      </c>
      <c r="FG297" s="13">
        <v>60</v>
      </c>
      <c r="FH297" s="13">
        <v>94</v>
      </c>
      <c r="FI297" s="13">
        <v>231</v>
      </c>
      <c r="FK297" s="13">
        <v>0</v>
      </c>
      <c r="FL297" s="13">
        <v>3</v>
      </c>
      <c r="FM297" s="13">
        <v>0</v>
      </c>
      <c r="FN297" s="13">
        <v>25</v>
      </c>
      <c r="FO297" s="13">
        <v>61</v>
      </c>
      <c r="FP297" s="13">
        <v>66</v>
      </c>
      <c r="FQ297" s="13">
        <v>94</v>
      </c>
      <c r="FR297" s="13">
        <v>249</v>
      </c>
      <c r="FT297" s="13">
        <v>0</v>
      </c>
      <c r="FU297" s="13">
        <v>2</v>
      </c>
      <c r="FV297" s="13">
        <v>0</v>
      </c>
      <c r="FW297" s="13">
        <v>25</v>
      </c>
      <c r="FX297" s="13">
        <v>61</v>
      </c>
      <c r="FY297" s="13">
        <v>61</v>
      </c>
      <c r="FZ297" s="13">
        <v>108</v>
      </c>
      <c r="GA297" s="13">
        <f t="shared" si="60"/>
        <v>257</v>
      </c>
      <c r="GC297" s="13">
        <v>0</v>
      </c>
      <c r="GD297" s="13">
        <v>2</v>
      </c>
      <c r="GE297" s="13">
        <v>0</v>
      </c>
      <c r="GF297" s="13">
        <v>25</v>
      </c>
      <c r="GG297" s="13">
        <v>61</v>
      </c>
      <c r="GH297" s="13">
        <v>62</v>
      </c>
      <c r="GI297" s="13">
        <v>68</v>
      </c>
      <c r="GJ297" s="13">
        <f t="shared" si="61"/>
        <v>218</v>
      </c>
      <c r="GL297" s="13">
        <v>0</v>
      </c>
      <c r="GM297" s="13">
        <v>0</v>
      </c>
      <c r="GN297" s="13">
        <v>0</v>
      </c>
      <c r="GO297" s="13">
        <v>23</v>
      </c>
      <c r="GP297" s="13">
        <v>50</v>
      </c>
      <c r="GQ297" s="13">
        <v>52</v>
      </c>
      <c r="GR297" s="13">
        <v>69</v>
      </c>
      <c r="GS297" s="13">
        <f t="shared" si="62"/>
        <v>194</v>
      </c>
      <c r="GU297" s="13">
        <v>0</v>
      </c>
      <c r="GV297" s="13">
        <v>0</v>
      </c>
      <c r="GW297" s="13">
        <v>0</v>
      </c>
      <c r="GX297" s="13">
        <v>25</v>
      </c>
      <c r="GY297" s="13">
        <v>61</v>
      </c>
      <c r="GZ297" s="13">
        <v>66</v>
      </c>
      <c r="HA297" s="13">
        <v>50</v>
      </c>
      <c r="HB297" s="13">
        <f t="shared" si="63"/>
        <v>202</v>
      </c>
      <c r="HD297" s="13">
        <v>0</v>
      </c>
      <c r="HE297" s="13">
        <v>0</v>
      </c>
      <c r="HF297" s="13">
        <v>0</v>
      </c>
      <c r="HG297" s="13">
        <v>25</v>
      </c>
      <c r="HH297" s="13">
        <v>61</v>
      </c>
      <c r="HI297" s="13">
        <v>54</v>
      </c>
      <c r="HJ297" s="13">
        <v>53</v>
      </c>
      <c r="HK297" s="13">
        <f t="shared" si="64"/>
        <v>193</v>
      </c>
      <c r="HM297" s="13">
        <v>0</v>
      </c>
      <c r="HN297" s="13">
        <v>0</v>
      </c>
      <c r="HO297" s="13">
        <v>0</v>
      </c>
      <c r="HP297" s="13">
        <v>25</v>
      </c>
      <c r="HQ297" s="13">
        <v>61</v>
      </c>
      <c r="HR297" s="13">
        <v>55</v>
      </c>
      <c r="HS297" s="13">
        <v>83</v>
      </c>
      <c r="HT297" s="13">
        <f t="shared" si="65"/>
        <v>224</v>
      </c>
      <c r="HV297" s="13">
        <v>0</v>
      </c>
      <c r="HW297" s="13">
        <v>1</v>
      </c>
      <c r="HX297" s="13">
        <v>0</v>
      </c>
      <c r="HY297" s="13">
        <v>20</v>
      </c>
      <c r="HZ297" s="13">
        <v>47</v>
      </c>
      <c r="IA297" s="13">
        <v>58</v>
      </c>
      <c r="IB297" s="13">
        <v>84</v>
      </c>
      <c r="IC297" s="13">
        <f t="shared" si="66"/>
        <v>210</v>
      </c>
      <c r="IE297" s="13">
        <v>0</v>
      </c>
      <c r="IF297" s="13">
        <v>0</v>
      </c>
      <c r="IG297" s="13">
        <v>0</v>
      </c>
      <c r="IH297" s="13">
        <v>27</v>
      </c>
      <c r="II297" s="13">
        <v>47</v>
      </c>
      <c r="IJ297" s="13">
        <v>34</v>
      </c>
      <c r="IK297" s="13">
        <v>87</v>
      </c>
      <c r="IL297" s="13">
        <f t="shared" si="67"/>
        <v>195</v>
      </c>
      <c r="IN297" s="13">
        <v>0</v>
      </c>
      <c r="IO297" s="13">
        <v>0</v>
      </c>
      <c r="IP297" s="13">
        <v>0</v>
      </c>
      <c r="IQ297" s="13">
        <v>29</v>
      </c>
      <c r="IR297" s="13">
        <v>47</v>
      </c>
      <c r="IS297" s="13">
        <v>40</v>
      </c>
      <c r="IT297" s="13">
        <v>81</v>
      </c>
      <c r="IU297" s="13">
        <f t="shared" si="68"/>
        <v>197</v>
      </c>
      <c r="IW297" s="13">
        <v>0</v>
      </c>
      <c r="IX297" s="13">
        <v>0</v>
      </c>
      <c r="IY297" s="13">
        <v>0</v>
      </c>
      <c r="IZ297" s="13">
        <v>29</v>
      </c>
      <c r="JA297" s="13">
        <v>22</v>
      </c>
      <c r="JB297" s="13">
        <v>48</v>
      </c>
      <c r="JC297" s="13">
        <v>76</v>
      </c>
      <c r="JD297" s="13">
        <f t="shared" si="69"/>
        <v>175</v>
      </c>
      <c r="JF297" s="13">
        <v>0</v>
      </c>
      <c r="JG297" s="13">
        <v>0</v>
      </c>
      <c r="JH297" s="13">
        <v>0</v>
      </c>
      <c r="JI297" s="13">
        <v>29</v>
      </c>
      <c r="JJ297" s="13">
        <v>22</v>
      </c>
      <c r="JK297" s="13">
        <v>49</v>
      </c>
      <c r="JL297" s="13">
        <v>71</v>
      </c>
      <c r="JM297" s="13">
        <f t="shared" si="70"/>
        <v>171</v>
      </c>
      <c r="JO297" s="13">
        <v>0</v>
      </c>
      <c r="JP297" s="13">
        <v>1</v>
      </c>
      <c r="JQ297" s="13">
        <v>0</v>
      </c>
      <c r="JR297" s="13">
        <v>25</v>
      </c>
      <c r="JS297" s="13">
        <v>20</v>
      </c>
      <c r="JT297" s="13">
        <v>40</v>
      </c>
      <c r="JU297" s="13">
        <v>59</v>
      </c>
      <c r="JV297" s="13">
        <f t="shared" si="71"/>
        <v>145</v>
      </c>
      <c r="JX297" s="13">
        <v>0</v>
      </c>
      <c r="JY297" s="13">
        <v>6</v>
      </c>
      <c r="JZ297" s="13">
        <v>0</v>
      </c>
      <c r="KA297" s="13">
        <v>25</v>
      </c>
      <c r="KB297" s="13">
        <v>20</v>
      </c>
      <c r="KC297" s="13">
        <v>67</v>
      </c>
      <c r="KD297" s="13">
        <v>46</v>
      </c>
      <c r="KE297" s="13">
        <f t="shared" si="72"/>
        <v>164</v>
      </c>
      <c r="KG297" s="13">
        <v>0</v>
      </c>
      <c r="KH297" s="13">
        <v>0</v>
      </c>
      <c r="KI297" s="13">
        <v>0</v>
      </c>
      <c r="KJ297" s="13">
        <v>25</v>
      </c>
      <c r="KK297" s="13">
        <v>20</v>
      </c>
      <c r="KL297" s="13">
        <v>47</v>
      </c>
      <c r="KM297" s="13">
        <v>23</v>
      </c>
      <c r="KN297" s="13">
        <f t="shared" si="73"/>
        <v>115</v>
      </c>
      <c r="KP297" s="13">
        <v>0</v>
      </c>
      <c r="KQ297" s="13">
        <v>0</v>
      </c>
      <c r="KR297" s="13">
        <v>0</v>
      </c>
      <c r="KS297" s="13">
        <v>26</v>
      </c>
      <c r="KT297" s="13">
        <v>20</v>
      </c>
      <c r="KU297" s="13">
        <v>39</v>
      </c>
      <c r="KV297" s="13">
        <v>47</v>
      </c>
      <c r="KW297" s="13">
        <f t="shared" si="74"/>
        <v>132</v>
      </c>
      <c r="KY297" s="13">
        <v>0</v>
      </c>
      <c r="KZ297" s="13">
        <v>0</v>
      </c>
      <c r="LA297" s="13">
        <v>0</v>
      </c>
      <c r="LB297" s="13">
        <v>25</v>
      </c>
      <c r="LC297" s="13">
        <v>25</v>
      </c>
      <c r="LD297" s="13">
        <v>51</v>
      </c>
      <c r="LE297" s="13">
        <v>64</v>
      </c>
      <c r="LF297" s="13">
        <f t="shared" si="75"/>
        <v>165</v>
      </c>
      <c r="LH297" s="13">
        <v>0</v>
      </c>
      <c r="LI297" s="13">
        <v>4</v>
      </c>
      <c r="LJ297" s="13">
        <v>0</v>
      </c>
      <c r="LK297" s="13">
        <v>25</v>
      </c>
      <c r="LL297" s="13">
        <v>25</v>
      </c>
      <c r="LM297" s="13">
        <v>43</v>
      </c>
      <c r="LN297" s="13">
        <v>76</v>
      </c>
      <c r="LO297" s="13">
        <f t="shared" si="76"/>
        <v>173</v>
      </c>
      <c r="LQ297" s="13">
        <v>0</v>
      </c>
      <c r="LR297" s="13">
        <v>4</v>
      </c>
      <c r="LS297" s="13">
        <v>0</v>
      </c>
      <c r="LT297" s="13">
        <v>25</v>
      </c>
      <c r="LU297" s="13">
        <v>15</v>
      </c>
      <c r="LV297" s="13">
        <v>43</v>
      </c>
      <c r="LW297" s="13">
        <v>75</v>
      </c>
      <c r="LX297" s="13">
        <f t="shared" si="77"/>
        <v>162</v>
      </c>
      <c r="LZ297" s="13">
        <v>0</v>
      </c>
      <c r="MA297" s="13">
        <v>0</v>
      </c>
      <c r="MB297" s="13">
        <v>0</v>
      </c>
      <c r="MC297" s="13">
        <v>25</v>
      </c>
      <c r="MD297" s="13">
        <v>15</v>
      </c>
      <c r="ME297" s="13">
        <v>45</v>
      </c>
      <c r="MF297" s="13">
        <v>97</v>
      </c>
      <c r="MG297" s="13">
        <f t="shared" si="78"/>
        <v>182</v>
      </c>
      <c r="MI297" s="13">
        <v>0</v>
      </c>
      <c r="MJ297" s="13">
        <v>4</v>
      </c>
      <c r="MK297" s="13">
        <v>0</v>
      </c>
      <c r="ML297" s="13">
        <v>0</v>
      </c>
      <c r="MM297" s="13">
        <v>0</v>
      </c>
      <c r="MN297" s="13">
        <v>40</v>
      </c>
      <c r="MO297" s="13">
        <v>68</v>
      </c>
      <c r="MP297" s="13">
        <f t="shared" si="79"/>
        <v>112</v>
      </c>
    </row>
    <row r="298" spans="1:355" x14ac:dyDescent="0.25">
      <c r="C298" s="10">
        <v>225</v>
      </c>
      <c r="E298" s="13">
        <v>0</v>
      </c>
      <c r="F298" s="13">
        <v>0</v>
      </c>
      <c r="G298" s="13">
        <v>0</v>
      </c>
      <c r="H298" s="13">
        <v>0</v>
      </c>
      <c r="I298" s="13">
        <v>0</v>
      </c>
      <c r="J298" s="13">
        <v>174</v>
      </c>
      <c r="K298" s="13">
        <v>163</v>
      </c>
      <c r="L298" s="13">
        <v>337</v>
      </c>
      <c r="N298" s="13">
        <v>0</v>
      </c>
      <c r="O298" s="13">
        <v>0</v>
      </c>
      <c r="P298" s="13">
        <v>0</v>
      </c>
      <c r="Q298" s="13">
        <v>0</v>
      </c>
      <c r="R298" s="13">
        <v>0</v>
      </c>
      <c r="S298" s="13">
        <v>181</v>
      </c>
      <c r="T298" s="13">
        <v>234</v>
      </c>
      <c r="U298" s="13">
        <v>415</v>
      </c>
      <c r="W298" s="13">
        <v>0</v>
      </c>
      <c r="X298" s="13">
        <v>0</v>
      </c>
      <c r="Y298" s="13">
        <v>0</v>
      </c>
      <c r="Z298" s="13">
        <v>0</v>
      </c>
      <c r="AA298" s="13">
        <v>0</v>
      </c>
      <c r="AB298" s="13">
        <v>166</v>
      </c>
      <c r="AC298" s="13">
        <v>341</v>
      </c>
      <c r="AD298" s="13">
        <v>507</v>
      </c>
      <c r="AF298" s="13">
        <v>5</v>
      </c>
      <c r="AG298" s="13">
        <v>0</v>
      </c>
      <c r="AH298" s="13">
        <v>0</v>
      </c>
      <c r="AI298" s="13">
        <v>0</v>
      </c>
      <c r="AJ298" s="13">
        <v>0</v>
      </c>
      <c r="AK298" s="13">
        <v>151</v>
      </c>
      <c r="AL298" s="13">
        <v>232</v>
      </c>
      <c r="AM298" s="13">
        <v>388</v>
      </c>
      <c r="AO298" s="13">
        <v>5</v>
      </c>
      <c r="AP298" s="13">
        <v>0</v>
      </c>
      <c r="AQ298" s="13">
        <v>0</v>
      </c>
      <c r="AR298" s="13">
        <v>0</v>
      </c>
      <c r="AS298" s="13">
        <v>0</v>
      </c>
      <c r="AT298" s="13">
        <v>219</v>
      </c>
      <c r="AU298" s="13">
        <v>318</v>
      </c>
      <c r="AV298" s="13">
        <v>542</v>
      </c>
      <c r="AX298" s="13">
        <v>5</v>
      </c>
      <c r="AY298" s="13">
        <v>0</v>
      </c>
      <c r="AZ298" s="13">
        <v>0</v>
      </c>
      <c r="BA298" s="13">
        <v>0</v>
      </c>
      <c r="BB298" s="13">
        <v>0</v>
      </c>
      <c r="BC298" s="13">
        <v>209</v>
      </c>
      <c r="BD298" s="13">
        <v>199</v>
      </c>
      <c r="BE298" s="13">
        <v>413</v>
      </c>
      <c r="BG298" s="13">
        <v>5</v>
      </c>
      <c r="BH298" s="13">
        <v>0</v>
      </c>
      <c r="BI298" s="13">
        <v>0</v>
      </c>
      <c r="BJ298" s="13">
        <v>0</v>
      </c>
      <c r="BK298" s="13">
        <v>0</v>
      </c>
      <c r="BL298" s="13">
        <v>173</v>
      </c>
      <c r="BM298" s="13">
        <v>206</v>
      </c>
      <c r="BN298" s="13">
        <v>384</v>
      </c>
      <c r="BP298" s="13">
        <v>0</v>
      </c>
      <c r="BQ298" s="13">
        <v>0</v>
      </c>
      <c r="BR298" s="13">
        <v>0</v>
      </c>
      <c r="BS298" s="13">
        <v>0</v>
      </c>
      <c r="BT298" s="13">
        <v>0</v>
      </c>
      <c r="BU298" s="13">
        <v>220</v>
      </c>
      <c r="BV298" s="13">
        <v>198</v>
      </c>
      <c r="BW298" s="13">
        <v>418</v>
      </c>
      <c r="BY298" s="13">
        <v>5</v>
      </c>
      <c r="BZ298" s="13">
        <v>0</v>
      </c>
      <c r="CA298" s="13">
        <v>0</v>
      </c>
      <c r="CB298" s="13">
        <v>0</v>
      </c>
      <c r="CC298" s="13">
        <v>0</v>
      </c>
      <c r="CD298" s="13">
        <v>204</v>
      </c>
      <c r="CE298" s="13">
        <v>198</v>
      </c>
      <c r="CF298" s="13">
        <v>407</v>
      </c>
      <c r="CH298" s="13">
        <v>5</v>
      </c>
      <c r="CI298" s="13">
        <v>0</v>
      </c>
      <c r="CJ298" s="13">
        <v>0</v>
      </c>
      <c r="CK298" s="13">
        <v>0</v>
      </c>
      <c r="CL298" s="13">
        <v>0</v>
      </c>
      <c r="CM298" s="13">
        <v>195</v>
      </c>
      <c r="CN298" s="13">
        <v>227</v>
      </c>
      <c r="CO298" s="13">
        <v>427</v>
      </c>
      <c r="CQ298" s="13">
        <v>0</v>
      </c>
      <c r="CR298" s="13">
        <v>3</v>
      </c>
      <c r="CS298" s="13">
        <v>0</v>
      </c>
      <c r="CT298" s="13">
        <v>32</v>
      </c>
      <c r="CU298" s="13">
        <v>0</v>
      </c>
      <c r="CV298" s="13">
        <v>23</v>
      </c>
      <c r="CW298" s="13">
        <v>29</v>
      </c>
      <c r="CX298" s="13">
        <v>87</v>
      </c>
      <c r="CZ298" s="13">
        <v>0</v>
      </c>
      <c r="DA298" s="13">
        <v>3</v>
      </c>
      <c r="DB298" s="13">
        <v>0</v>
      </c>
      <c r="DC298" s="13">
        <v>15</v>
      </c>
      <c r="DD298" s="13">
        <v>0</v>
      </c>
      <c r="DE298" s="13">
        <v>28</v>
      </c>
      <c r="DF298" s="13">
        <v>30</v>
      </c>
      <c r="DG298" s="13">
        <v>76</v>
      </c>
      <c r="DI298" s="13">
        <v>0</v>
      </c>
      <c r="DJ298" s="13">
        <v>6</v>
      </c>
      <c r="DK298" s="13">
        <v>0</v>
      </c>
      <c r="DL298" s="13">
        <v>13</v>
      </c>
      <c r="DM298" s="13">
        <v>0</v>
      </c>
      <c r="DN298" s="13">
        <v>38</v>
      </c>
      <c r="DO298" s="13">
        <v>35</v>
      </c>
      <c r="DP298" s="13">
        <v>92</v>
      </c>
      <c r="DR298" s="13">
        <v>0</v>
      </c>
      <c r="DS298" s="13">
        <v>8</v>
      </c>
      <c r="DT298" s="13">
        <v>0</v>
      </c>
      <c r="DU298" s="13">
        <v>20</v>
      </c>
      <c r="DV298" s="13">
        <v>0</v>
      </c>
      <c r="DW298" s="13">
        <v>47</v>
      </c>
      <c r="DX298" s="13">
        <v>63</v>
      </c>
      <c r="DY298" s="13">
        <v>138</v>
      </c>
      <c r="EA298" s="13">
        <v>0</v>
      </c>
      <c r="EB298" s="13">
        <v>10</v>
      </c>
      <c r="EC298" s="13">
        <v>0</v>
      </c>
      <c r="ED298" s="13">
        <v>21</v>
      </c>
      <c r="EE298" s="13">
        <v>0</v>
      </c>
      <c r="EF298" s="13">
        <v>41</v>
      </c>
      <c r="EG298" s="13">
        <v>44</v>
      </c>
      <c r="EH298" s="13">
        <v>116</v>
      </c>
      <c r="EJ298" s="13">
        <v>5</v>
      </c>
      <c r="EK298" s="13">
        <v>0</v>
      </c>
      <c r="EL298" s="13">
        <v>0</v>
      </c>
      <c r="EM298" s="13">
        <v>0</v>
      </c>
      <c r="EN298" s="13">
        <v>0</v>
      </c>
      <c r="EO298" s="13">
        <v>198</v>
      </c>
      <c r="EP298" s="13">
        <v>77</v>
      </c>
      <c r="EQ298" s="13">
        <v>280</v>
      </c>
      <c r="ES298" s="13">
        <v>5</v>
      </c>
      <c r="ET298" s="13">
        <v>0</v>
      </c>
      <c r="EU298" s="13">
        <v>0</v>
      </c>
      <c r="EV298" s="13">
        <v>0</v>
      </c>
      <c r="EW298" s="13">
        <v>0</v>
      </c>
      <c r="EX298" s="13">
        <v>209</v>
      </c>
      <c r="EY298" s="13">
        <v>114</v>
      </c>
      <c r="EZ298" s="13">
        <v>328</v>
      </c>
      <c r="FB298" s="13">
        <v>5</v>
      </c>
      <c r="FC298" s="13">
        <v>0</v>
      </c>
      <c r="FD298" s="13">
        <v>0</v>
      </c>
      <c r="FE298" s="13">
        <v>0</v>
      </c>
      <c r="FF298" s="13">
        <v>0</v>
      </c>
      <c r="FG298" s="13">
        <v>158</v>
      </c>
      <c r="FH298" s="13">
        <v>83</v>
      </c>
      <c r="FI298" s="13">
        <v>246</v>
      </c>
      <c r="FK298" s="13">
        <v>5</v>
      </c>
      <c r="FL298" s="13">
        <v>0</v>
      </c>
      <c r="FM298" s="13">
        <v>0</v>
      </c>
      <c r="FN298" s="13">
        <v>0</v>
      </c>
      <c r="FO298" s="13">
        <v>0</v>
      </c>
      <c r="FP298" s="13">
        <v>184</v>
      </c>
      <c r="FQ298" s="13">
        <v>88</v>
      </c>
      <c r="FR298" s="13">
        <v>277</v>
      </c>
      <c r="FT298" s="13">
        <v>5</v>
      </c>
      <c r="FU298" s="13">
        <v>0</v>
      </c>
      <c r="FV298" s="13">
        <v>0</v>
      </c>
      <c r="FW298" s="13">
        <v>0</v>
      </c>
      <c r="FX298" s="13">
        <v>0</v>
      </c>
      <c r="FY298" s="13">
        <v>181</v>
      </c>
      <c r="FZ298" s="13">
        <v>113</v>
      </c>
      <c r="GA298" s="13">
        <f t="shared" si="60"/>
        <v>299</v>
      </c>
      <c r="GC298" s="13">
        <v>5</v>
      </c>
      <c r="GD298" s="13">
        <v>0</v>
      </c>
      <c r="GE298" s="13">
        <v>0</v>
      </c>
      <c r="GF298" s="13">
        <v>0</v>
      </c>
      <c r="GG298" s="13">
        <v>0</v>
      </c>
      <c r="GH298" s="13">
        <v>197</v>
      </c>
      <c r="GI298" s="13">
        <v>104</v>
      </c>
      <c r="GJ298" s="13">
        <f t="shared" si="61"/>
        <v>306</v>
      </c>
      <c r="GL298" s="13">
        <v>5</v>
      </c>
      <c r="GM298" s="13">
        <v>0</v>
      </c>
      <c r="GN298" s="13">
        <v>0</v>
      </c>
      <c r="GO298" s="13">
        <v>0</v>
      </c>
      <c r="GP298" s="13">
        <v>0</v>
      </c>
      <c r="GQ298" s="13">
        <v>170</v>
      </c>
      <c r="GR298" s="13">
        <v>114</v>
      </c>
      <c r="GS298" s="13">
        <f t="shared" si="62"/>
        <v>289</v>
      </c>
      <c r="GU298" s="13">
        <v>5</v>
      </c>
      <c r="GV298" s="13">
        <v>0</v>
      </c>
      <c r="GW298" s="13">
        <v>0</v>
      </c>
      <c r="GX298" s="13">
        <v>0</v>
      </c>
      <c r="GY298" s="13">
        <v>0</v>
      </c>
      <c r="GZ298" s="13">
        <v>189</v>
      </c>
      <c r="HA298" s="13">
        <v>125</v>
      </c>
      <c r="HB298" s="13">
        <f t="shared" si="63"/>
        <v>319</v>
      </c>
      <c r="HD298" s="13">
        <v>5</v>
      </c>
      <c r="HE298" s="13">
        <v>0</v>
      </c>
      <c r="HF298" s="13">
        <v>0</v>
      </c>
      <c r="HG298" s="13">
        <v>0</v>
      </c>
      <c r="HH298" s="13">
        <v>0</v>
      </c>
      <c r="HI298" s="13">
        <v>188</v>
      </c>
      <c r="HJ298" s="13">
        <v>126</v>
      </c>
      <c r="HK298" s="13">
        <f t="shared" si="64"/>
        <v>319</v>
      </c>
      <c r="HM298" s="13">
        <v>5</v>
      </c>
      <c r="HN298" s="13">
        <v>0</v>
      </c>
      <c r="HO298" s="13">
        <v>0</v>
      </c>
      <c r="HP298" s="13">
        <v>0</v>
      </c>
      <c r="HQ298" s="13">
        <v>0</v>
      </c>
      <c r="HR298" s="13">
        <v>177</v>
      </c>
      <c r="HS298" s="13">
        <v>150</v>
      </c>
      <c r="HT298" s="13">
        <f t="shared" si="65"/>
        <v>332</v>
      </c>
      <c r="HV298" s="13">
        <v>5</v>
      </c>
      <c r="HW298" s="13">
        <v>0</v>
      </c>
      <c r="HX298" s="13">
        <v>0</v>
      </c>
      <c r="HY298" s="13">
        <v>0</v>
      </c>
      <c r="HZ298" s="13">
        <v>0</v>
      </c>
      <c r="IA298" s="13">
        <v>188</v>
      </c>
      <c r="IB298" s="13">
        <v>123</v>
      </c>
      <c r="IC298" s="13">
        <f t="shared" si="66"/>
        <v>316</v>
      </c>
      <c r="IE298" s="13">
        <v>5</v>
      </c>
      <c r="IF298" s="13">
        <v>0</v>
      </c>
      <c r="IG298" s="13">
        <v>0</v>
      </c>
      <c r="IH298" s="13">
        <v>0</v>
      </c>
      <c r="II298" s="13">
        <v>0</v>
      </c>
      <c r="IJ298" s="13">
        <v>162</v>
      </c>
      <c r="IK298" s="13">
        <v>140</v>
      </c>
      <c r="IL298" s="13">
        <f t="shared" si="67"/>
        <v>307</v>
      </c>
      <c r="IN298" s="13">
        <v>5</v>
      </c>
      <c r="IO298" s="13">
        <v>0</v>
      </c>
      <c r="IP298" s="13">
        <v>0</v>
      </c>
      <c r="IQ298" s="13">
        <v>0</v>
      </c>
      <c r="IR298" s="13">
        <v>0</v>
      </c>
      <c r="IS298" s="13">
        <v>269</v>
      </c>
      <c r="IT298" s="13">
        <v>120</v>
      </c>
      <c r="IU298" s="13">
        <f t="shared" si="68"/>
        <v>394</v>
      </c>
      <c r="IW298" s="13">
        <v>5</v>
      </c>
      <c r="IX298" s="13">
        <v>0</v>
      </c>
      <c r="IY298" s="13">
        <v>0</v>
      </c>
      <c r="IZ298" s="13">
        <v>0</v>
      </c>
      <c r="JA298" s="13">
        <v>0</v>
      </c>
      <c r="JB298" s="13">
        <v>227</v>
      </c>
      <c r="JC298" s="13">
        <v>147</v>
      </c>
      <c r="JD298" s="13">
        <f t="shared" si="69"/>
        <v>379</v>
      </c>
      <c r="JF298" s="13">
        <v>5</v>
      </c>
      <c r="JG298" s="13">
        <v>0</v>
      </c>
      <c r="JH298" s="13">
        <v>0</v>
      </c>
      <c r="JI298" s="13">
        <v>0</v>
      </c>
      <c r="JJ298" s="13">
        <v>0</v>
      </c>
      <c r="JK298" s="13">
        <v>231</v>
      </c>
      <c r="JL298" s="13">
        <v>146</v>
      </c>
      <c r="JM298" s="13">
        <f t="shared" si="70"/>
        <v>382</v>
      </c>
      <c r="JO298" s="13">
        <v>5</v>
      </c>
      <c r="JP298" s="13">
        <v>0</v>
      </c>
      <c r="JQ298" s="13">
        <v>0</v>
      </c>
      <c r="JR298" s="13">
        <v>0</v>
      </c>
      <c r="JS298" s="13">
        <v>0</v>
      </c>
      <c r="JT298" s="13">
        <v>234</v>
      </c>
      <c r="JU298" s="13">
        <v>177</v>
      </c>
      <c r="JV298" s="13">
        <f t="shared" si="71"/>
        <v>416</v>
      </c>
      <c r="JX298" s="13">
        <v>5</v>
      </c>
      <c r="JY298" s="13">
        <v>0</v>
      </c>
      <c r="JZ298" s="13">
        <v>0</v>
      </c>
      <c r="KA298" s="13">
        <v>0</v>
      </c>
      <c r="KB298" s="13">
        <v>0</v>
      </c>
      <c r="KC298" s="13">
        <v>208</v>
      </c>
      <c r="KD298" s="13">
        <v>171</v>
      </c>
      <c r="KE298" s="13">
        <f t="shared" si="72"/>
        <v>384</v>
      </c>
      <c r="KG298" s="13">
        <v>5</v>
      </c>
      <c r="KH298" s="13">
        <v>0</v>
      </c>
      <c r="KI298" s="13">
        <v>0</v>
      </c>
      <c r="KJ298" s="13">
        <v>0</v>
      </c>
      <c r="KK298" s="13">
        <v>0</v>
      </c>
      <c r="KL298" s="13">
        <v>198</v>
      </c>
      <c r="KM298" s="13">
        <v>172</v>
      </c>
      <c r="KN298" s="13">
        <f t="shared" si="73"/>
        <v>375</v>
      </c>
      <c r="KP298" s="13">
        <v>5</v>
      </c>
      <c r="KQ298" s="13">
        <v>0</v>
      </c>
      <c r="KR298" s="13">
        <v>0</v>
      </c>
      <c r="KS298" s="13">
        <v>0</v>
      </c>
      <c r="KT298" s="13">
        <v>0</v>
      </c>
      <c r="KU298" s="13">
        <v>196</v>
      </c>
      <c r="KV298" s="13">
        <v>167</v>
      </c>
      <c r="KW298" s="13">
        <f t="shared" si="74"/>
        <v>368</v>
      </c>
      <c r="KY298" s="13">
        <v>5</v>
      </c>
      <c r="KZ298" s="13">
        <v>0</v>
      </c>
      <c r="LA298" s="13">
        <v>0</v>
      </c>
      <c r="LB298" s="13">
        <v>0</v>
      </c>
      <c r="LC298" s="13">
        <v>0</v>
      </c>
      <c r="LD298" s="13">
        <v>183</v>
      </c>
      <c r="LE298" s="13">
        <v>170</v>
      </c>
      <c r="LF298" s="13">
        <f t="shared" si="75"/>
        <v>358</v>
      </c>
      <c r="LH298" s="13">
        <v>5</v>
      </c>
      <c r="LI298" s="13">
        <v>0</v>
      </c>
      <c r="LJ298" s="13">
        <v>0</v>
      </c>
      <c r="LK298" s="13">
        <v>0</v>
      </c>
      <c r="LL298" s="13">
        <v>5</v>
      </c>
      <c r="LM298" s="13">
        <v>202</v>
      </c>
      <c r="LN298" s="13">
        <v>177</v>
      </c>
      <c r="LO298" s="13">
        <f t="shared" si="76"/>
        <v>389</v>
      </c>
      <c r="LQ298" s="13">
        <v>5</v>
      </c>
      <c r="LR298" s="13">
        <v>0</v>
      </c>
      <c r="LS298" s="13">
        <v>0</v>
      </c>
      <c r="LT298" s="13">
        <v>0</v>
      </c>
      <c r="LU298" s="13">
        <v>5</v>
      </c>
      <c r="LV298" s="13">
        <v>173</v>
      </c>
      <c r="LW298" s="13">
        <v>167</v>
      </c>
      <c r="LX298" s="13">
        <f t="shared" si="77"/>
        <v>350</v>
      </c>
      <c r="LZ298" s="13">
        <v>5</v>
      </c>
      <c r="MA298" s="13">
        <v>0</v>
      </c>
      <c r="MB298" s="13">
        <v>0</v>
      </c>
      <c r="MC298" s="13">
        <v>0</v>
      </c>
      <c r="MD298" s="13">
        <v>5</v>
      </c>
      <c r="ME298" s="13">
        <v>181</v>
      </c>
      <c r="MF298" s="13">
        <v>169</v>
      </c>
      <c r="MG298" s="13">
        <f t="shared" si="78"/>
        <v>360</v>
      </c>
      <c r="MI298" s="13">
        <v>5</v>
      </c>
      <c r="MJ298" s="13">
        <v>0</v>
      </c>
      <c r="MK298" s="13">
        <v>0</v>
      </c>
      <c r="ML298" s="13">
        <v>0</v>
      </c>
      <c r="MM298" s="13">
        <v>5</v>
      </c>
      <c r="MN298" s="13">
        <v>180</v>
      </c>
      <c r="MO298" s="13">
        <v>163</v>
      </c>
      <c r="MP298" s="13">
        <f t="shared" si="79"/>
        <v>353</v>
      </c>
    </row>
    <row r="299" spans="1:355" x14ac:dyDescent="0.25">
      <c r="C299" s="10">
        <v>226</v>
      </c>
      <c r="E299" s="13">
        <v>0</v>
      </c>
      <c r="F299" s="13">
        <v>0</v>
      </c>
      <c r="G299" s="13">
        <v>0</v>
      </c>
      <c r="H299" s="13">
        <v>0</v>
      </c>
      <c r="I299" s="13">
        <v>0</v>
      </c>
      <c r="J299" s="13">
        <v>0</v>
      </c>
      <c r="K299" s="13">
        <v>0</v>
      </c>
      <c r="L299" s="13">
        <v>0</v>
      </c>
      <c r="N299" s="13">
        <v>0</v>
      </c>
      <c r="O299" s="13">
        <v>0</v>
      </c>
      <c r="P299" s="13">
        <v>0</v>
      </c>
      <c r="Q299" s="13">
        <v>0</v>
      </c>
      <c r="R299" s="13">
        <v>0</v>
      </c>
      <c r="S299" s="13">
        <v>0</v>
      </c>
      <c r="T299" s="13">
        <v>0</v>
      </c>
      <c r="U299" s="13">
        <v>0</v>
      </c>
      <c r="W299" s="13">
        <v>0</v>
      </c>
      <c r="X299" s="13">
        <v>0</v>
      </c>
      <c r="Y299" s="13">
        <v>0</v>
      </c>
      <c r="Z299" s="13">
        <v>0</v>
      </c>
      <c r="AA299" s="13">
        <v>0</v>
      </c>
      <c r="AB299" s="13">
        <v>0</v>
      </c>
      <c r="AC299" s="13">
        <v>0</v>
      </c>
      <c r="AD299" s="13">
        <v>0</v>
      </c>
      <c r="AF299" s="13">
        <v>0</v>
      </c>
      <c r="AG299" s="13">
        <v>0</v>
      </c>
      <c r="AH299" s="13">
        <v>0</v>
      </c>
      <c r="AI299" s="13">
        <v>0</v>
      </c>
      <c r="AJ299" s="13">
        <v>0</v>
      </c>
      <c r="AK299" s="13">
        <v>0</v>
      </c>
      <c r="AL299" s="13">
        <v>0</v>
      </c>
      <c r="AM299" s="13">
        <v>0</v>
      </c>
      <c r="AO299" s="13">
        <v>0</v>
      </c>
      <c r="AP299" s="13">
        <v>0</v>
      </c>
      <c r="AQ299" s="13">
        <v>0</v>
      </c>
      <c r="AR299" s="13">
        <v>0</v>
      </c>
      <c r="AS299" s="13">
        <v>0</v>
      </c>
      <c r="AT299" s="13">
        <v>0</v>
      </c>
      <c r="AU299" s="13">
        <v>0</v>
      </c>
      <c r="AV299" s="13">
        <v>0</v>
      </c>
      <c r="AX299" s="13">
        <v>0</v>
      </c>
      <c r="AY299" s="13">
        <v>0</v>
      </c>
      <c r="AZ299" s="13">
        <v>0</v>
      </c>
      <c r="BA299" s="13">
        <v>0</v>
      </c>
      <c r="BB299" s="13">
        <v>0</v>
      </c>
      <c r="BC299" s="13">
        <v>0</v>
      </c>
      <c r="BD299" s="13">
        <v>0</v>
      </c>
      <c r="BE299" s="13">
        <v>0</v>
      </c>
      <c r="BG299" s="13">
        <v>0</v>
      </c>
      <c r="BH299" s="13">
        <v>0</v>
      </c>
      <c r="BI299" s="13">
        <v>0</v>
      </c>
      <c r="BJ299" s="13">
        <v>0</v>
      </c>
      <c r="BK299" s="13">
        <v>0</v>
      </c>
      <c r="BL299" s="13">
        <v>0</v>
      </c>
      <c r="BM299" s="13">
        <v>0</v>
      </c>
      <c r="BN299" s="13">
        <v>0</v>
      </c>
      <c r="BP299" s="13">
        <v>0</v>
      </c>
      <c r="BQ299" s="13">
        <v>0</v>
      </c>
      <c r="BR299" s="13">
        <v>0</v>
      </c>
      <c r="BS299" s="13">
        <v>0</v>
      </c>
      <c r="BT299" s="13">
        <v>0</v>
      </c>
      <c r="BU299" s="13">
        <v>0</v>
      </c>
      <c r="BV299" s="13">
        <v>0</v>
      </c>
      <c r="BW299" s="13">
        <v>0</v>
      </c>
      <c r="BY299" s="13">
        <v>0</v>
      </c>
      <c r="BZ299" s="13">
        <v>0</v>
      </c>
      <c r="CA299" s="13">
        <v>0</v>
      </c>
      <c r="CB299" s="13">
        <v>0</v>
      </c>
      <c r="CC299" s="13">
        <v>0</v>
      </c>
      <c r="CD299" s="13">
        <v>0</v>
      </c>
      <c r="CE299" s="13">
        <v>0</v>
      </c>
      <c r="CF299" s="13">
        <v>0</v>
      </c>
      <c r="CH299" s="13">
        <v>0</v>
      </c>
      <c r="CI299" s="13">
        <v>0</v>
      </c>
      <c r="CJ299" s="13">
        <v>0</v>
      </c>
      <c r="CK299" s="13">
        <v>0</v>
      </c>
      <c r="CL299" s="13">
        <v>0</v>
      </c>
      <c r="CM299" s="13">
        <v>0</v>
      </c>
      <c r="CN299" s="13">
        <v>0</v>
      </c>
      <c r="CO299" s="13">
        <v>0</v>
      </c>
      <c r="CQ299" s="13">
        <v>0</v>
      </c>
      <c r="CR299" s="13">
        <v>76</v>
      </c>
      <c r="CS299" s="13">
        <v>0</v>
      </c>
      <c r="CT299" s="13">
        <v>0</v>
      </c>
      <c r="CU299" s="13">
        <v>0</v>
      </c>
      <c r="CV299" s="13">
        <v>57</v>
      </c>
      <c r="CW299" s="13">
        <v>404</v>
      </c>
      <c r="CX299" s="13">
        <v>537</v>
      </c>
      <c r="CZ299" s="13">
        <v>0</v>
      </c>
      <c r="DA299" s="13">
        <v>36</v>
      </c>
      <c r="DB299" s="13">
        <v>0</v>
      </c>
      <c r="DC299" s="13">
        <v>15</v>
      </c>
      <c r="DD299" s="13">
        <v>0</v>
      </c>
      <c r="DE299" s="13">
        <v>43</v>
      </c>
      <c r="DF299" s="13">
        <v>405</v>
      </c>
      <c r="DG299" s="13">
        <v>499</v>
      </c>
      <c r="DI299" s="13">
        <v>0</v>
      </c>
      <c r="DJ299" s="13">
        <v>12</v>
      </c>
      <c r="DK299" s="13">
        <v>0</v>
      </c>
      <c r="DL299" s="13">
        <v>2</v>
      </c>
      <c r="DM299" s="13">
        <v>0</v>
      </c>
      <c r="DN299" s="13">
        <v>34</v>
      </c>
      <c r="DO299" s="13">
        <v>465</v>
      </c>
      <c r="DP299" s="13">
        <v>513</v>
      </c>
      <c r="DR299" s="13">
        <v>0</v>
      </c>
      <c r="DS299" s="13">
        <v>61</v>
      </c>
      <c r="DT299" s="13">
        <v>0</v>
      </c>
      <c r="DU299" s="13">
        <v>10</v>
      </c>
      <c r="DV299" s="13">
        <v>0</v>
      </c>
      <c r="DW299" s="13">
        <v>52</v>
      </c>
      <c r="DX299" s="13">
        <v>384</v>
      </c>
      <c r="DY299" s="13">
        <v>507</v>
      </c>
      <c r="EA299" s="13">
        <v>0</v>
      </c>
      <c r="EB299" s="13">
        <v>41</v>
      </c>
      <c r="EC299" s="13">
        <v>0</v>
      </c>
      <c r="ED299" s="13">
        <v>10</v>
      </c>
      <c r="EE299" s="13">
        <v>0</v>
      </c>
      <c r="EF299" s="13">
        <v>64</v>
      </c>
      <c r="EG299" s="13">
        <v>367</v>
      </c>
      <c r="EH299" s="13">
        <v>482</v>
      </c>
      <c r="EJ299" s="13">
        <v>0</v>
      </c>
      <c r="EK299" s="13">
        <v>0</v>
      </c>
      <c r="EL299" s="13">
        <v>0</v>
      </c>
      <c r="EM299" s="13">
        <v>0</v>
      </c>
      <c r="EN299" s="13">
        <v>0</v>
      </c>
      <c r="EO299" s="13">
        <v>0</v>
      </c>
      <c r="EP299" s="13">
        <v>0</v>
      </c>
      <c r="EQ299" s="13">
        <v>0</v>
      </c>
      <c r="ES299" s="13">
        <v>0</v>
      </c>
      <c r="ET299" s="13">
        <v>0</v>
      </c>
      <c r="EU299" s="13">
        <v>0</v>
      </c>
      <c r="EV299" s="13">
        <v>0</v>
      </c>
      <c r="EW299" s="13">
        <v>0</v>
      </c>
      <c r="EX299" s="13">
        <v>0</v>
      </c>
      <c r="EY299" s="13">
        <v>0</v>
      </c>
      <c r="EZ299" s="13">
        <v>0</v>
      </c>
      <c r="FB299" s="13">
        <v>0</v>
      </c>
      <c r="FC299" s="13">
        <v>0</v>
      </c>
      <c r="FD299" s="13">
        <v>0</v>
      </c>
      <c r="FE299" s="13">
        <v>0</v>
      </c>
      <c r="FF299" s="13">
        <v>0</v>
      </c>
      <c r="FG299" s="13">
        <v>0</v>
      </c>
      <c r="FH299" s="13">
        <v>0</v>
      </c>
      <c r="FI299" s="13">
        <v>0</v>
      </c>
      <c r="FK299" s="13">
        <v>0</v>
      </c>
      <c r="FL299" s="13">
        <v>0</v>
      </c>
      <c r="FM299" s="13">
        <v>0</v>
      </c>
      <c r="FN299" s="13">
        <v>0</v>
      </c>
      <c r="FO299" s="13">
        <v>0</v>
      </c>
      <c r="FP299" s="13">
        <v>0</v>
      </c>
      <c r="FQ299" s="13">
        <v>0</v>
      </c>
      <c r="FR299" s="13">
        <v>0</v>
      </c>
      <c r="FT299" s="13">
        <v>0</v>
      </c>
      <c r="FU299" s="13">
        <v>0</v>
      </c>
      <c r="FV299" s="13">
        <v>0</v>
      </c>
      <c r="FW299" s="13">
        <v>0</v>
      </c>
      <c r="FX299" s="13">
        <v>0</v>
      </c>
      <c r="FY299" s="13">
        <v>0</v>
      </c>
      <c r="FZ299" s="13">
        <v>0</v>
      </c>
      <c r="GA299" s="13">
        <f t="shared" si="60"/>
        <v>0</v>
      </c>
      <c r="GC299" s="13">
        <v>0</v>
      </c>
      <c r="GD299" s="13">
        <v>0</v>
      </c>
      <c r="GE299" s="13">
        <v>0</v>
      </c>
      <c r="GF299" s="13">
        <v>0</v>
      </c>
      <c r="GG299" s="13">
        <v>0</v>
      </c>
      <c r="GH299" s="13">
        <v>0</v>
      </c>
      <c r="GI299" s="13">
        <v>0</v>
      </c>
      <c r="GJ299" s="13">
        <f t="shared" si="61"/>
        <v>0</v>
      </c>
      <c r="GL299" s="13">
        <v>0</v>
      </c>
      <c r="GM299" s="13">
        <v>0</v>
      </c>
      <c r="GN299" s="13">
        <v>0</v>
      </c>
      <c r="GO299" s="13">
        <v>0</v>
      </c>
      <c r="GP299" s="13">
        <v>0</v>
      </c>
      <c r="GQ299" s="13">
        <v>0</v>
      </c>
      <c r="GR299" s="13">
        <v>0</v>
      </c>
      <c r="GS299" s="13">
        <f t="shared" si="62"/>
        <v>0</v>
      </c>
      <c r="GU299" s="13">
        <v>0</v>
      </c>
      <c r="GV299" s="13">
        <v>0</v>
      </c>
      <c r="GW299" s="13">
        <v>0</v>
      </c>
      <c r="GX299" s="13">
        <v>0</v>
      </c>
      <c r="GY299" s="13">
        <v>0</v>
      </c>
      <c r="GZ299" s="13">
        <v>0</v>
      </c>
      <c r="HA299" s="13">
        <v>0</v>
      </c>
      <c r="HB299" s="13">
        <f t="shared" si="63"/>
        <v>0</v>
      </c>
      <c r="HD299" s="13">
        <v>0</v>
      </c>
      <c r="HE299" s="13">
        <v>0</v>
      </c>
      <c r="HF299" s="13">
        <v>0</v>
      </c>
      <c r="HG299" s="13">
        <v>0</v>
      </c>
      <c r="HH299" s="13">
        <v>0</v>
      </c>
      <c r="HI299" s="13">
        <v>0</v>
      </c>
      <c r="HJ299" s="13">
        <v>0</v>
      </c>
      <c r="HK299" s="13">
        <f t="shared" si="64"/>
        <v>0</v>
      </c>
      <c r="HM299" s="13">
        <v>0</v>
      </c>
      <c r="HN299" s="13">
        <v>0</v>
      </c>
      <c r="HO299" s="13">
        <v>0</v>
      </c>
      <c r="HP299" s="13">
        <v>0</v>
      </c>
      <c r="HQ299" s="13">
        <v>0</v>
      </c>
      <c r="HR299" s="13">
        <v>0</v>
      </c>
      <c r="HS299" s="13">
        <v>0</v>
      </c>
      <c r="HT299" s="13">
        <f t="shared" si="65"/>
        <v>0</v>
      </c>
      <c r="HV299" s="13">
        <v>0</v>
      </c>
      <c r="HW299" s="13">
        <v>0</v>
      </c>
      <c r="HX299" s="13">
        <v>0</v>
      </c>
      <c r="HY299" s="13">
        <v>0</v>
      </c>
      <c r="HZ299" s="13">
        <v>0</v>
      </c>
      <c r="IA299" s="13">
        <v>0</v>
      </c>
      <c r="IB299" s="13">
        <v>0</v>
      </c>
      <c r="IC299" s="13">
        <f t="shared" si="66"/>
        <v>0</v>
      </c>
      <c r="IE299" s="13">
        <v>0</v>
      </c>
      <c r="IF299" s="13">
        <v>0</v>
      </c>
      <c r="IG299" s="13">
        <v>0</v>
      </c>
      <c r="IH299" s="13">
        <v>0</v>
      </c>
      <c r="II299" s="13">
        <v>0</v>
      </c>
      <c r="IJ299" s="13">
        <v>0</v>
      </c>
      <c r="IK299" s="13">
        <v>0</v>
      </c>
      <c r="IL299" s="13">
        <f t="shared" si="67"/>
        <v>0</v>
      </c>
      <c r="IN299" s="13">
        <v>0</v>
      </c>
      <c r="IO299" s="13">
        <v>0</v>
      </c>
      <c r="IP299" s="13">
        <v>0</v>
      </c>
      <c r="IQ299" s="13">
        <v>0</v>
      </c>
      <c r="IR299" s="13">
        <v>0</v>
      </c>
      <c r="IS299" s="13">
        <v>0</v>
      </c>
      <c r="IT299" s="13">
        <v>0</v>
      </c>
      <c r="IU299" s="13">
        <f t="shared" si="68"/>
        <v>0</v>
      </c>
      <c r="IW299" s="13">
        <v>0</v>
      </c>
      <c r="IX299" s="13">
        <v>0</v>
      </c>
      <c r="IY299" s="13">
        <v>0</v>
      </c>
      <c r="IZ299" s="13">
        <v>0</v>
      </c>
      <c r="JA299" s="13">
        <v>0</v>
      </c>
      <c r="JB299" s="13">
        <v>0</v>
      </c>
      <c r="JC299" s="13">
        <v>0</v>
      </c>
      <c r="JD299" s="13">
        <f t="shared" si="69"/>
        <v>0</v>
      </c>
      <c r="JF299" s="13">
        <v>0</v>
      </c>
      <c r="JG299" s="13">
        <v>0</v>
      </c>
      <c r="JH299" s="13">
        <v>0</v>
      </c>
      <c r="JI299" s="13">
        <v>0</v>
      </c>
      <c r="JJ299" s="13">
        <v>0</v>
      </c>
      <c r="JK299" s="13">
        <v>0</v>
      </c>
      <c r="JL299" s="13">
        <v>0</v>
      </c>
      <c r="JM299" s="13">
        <f t="shared" si="70"/>
        <v>0</v>
      </c>
      <c r="JO299" s="13">
        <v>0</v>
      </c>
      <c r="JP299" s="13">
        <v>0</v>
      </c>
      <c r="JQ299" s="13">
        <v>0</v>
      </c>
      <c r="JR299" s="13">
        <v>0</v>
      </c>
      <c r="JS299" s="13">
        <v>0</v>
      </c>
      <c r="JT299" s="13">
        <v>0</v>
      </c>
      <c r="JU299" s="13">
        <v>0</v>
      </c>
      <c r="JV299" s="13">
        <f t="shared" si="71"/>
        <v>0</v>
      </c>
      <c r="JX299" s="13">
        <v>0</v>
      </c>
      <c r="JY299" s="13">
        <v>0</v>
      </c>
      <c r="JZ299" s="13">
        <v>0</v>
      </c>
      <c r="KA299" s="13">
        <v>0</v>
      </c>
      <c r="KB299" s="13">
        <v>0</v>
      </c>
      <c r="KC299" s="13">
        <v>0</v>
      </c>
      <c r="KD299" s="13">
        <v>0</v>
      </c>
      <c r="KE299" s="13">
        <f t="shared" si="72"/>
        <v>0</v>
      </c>
      <c r="KG299" s="13">
        <v>0</v>
      </c>
      <c r="KH299" s="13">
        <v>0</v>
      </c>
      <c r="KI299" s="13">
        <v>0</v>
      </c>
      <c r="KJ299" s="13">
        <v>0</v>
      </c>
      <c r="KK299" s="13">
        <v>0</v>
      </c>
      <c r="KL299" s="13">
        <v>0</v>
      </c>
      <c r="KM299" s="13">
        <v>0</v>
      </c>
      <c r="KN299" s="13">
        <f t="shared" si="73"/>
        <v>0</v>
      </c>
      <c r="KP299" s="13">
        <v>0</v>
      </c>
      <c r="KQ299" s="13">
        <v>0</v>
      </c>
      <c r="KR299" s="13">
        <v>0</v>
      </c>
      <c r="KS299" s="13">
        <v>0</v>
      </c>
      <c r="KT299" s="13">
        <v>0</v>
      </c>
      <c r="KU299" s="13">
        <v>0</v>
      </c>
      <c r="KV299" s="13">
        <v>0</v>
      </c>
      <c r="KW299" s="13">
        <f t="shared" si="74"/>
        <v>0</v>
      </c>
      <c r="KY299" s="13">
        <v>0</v>
      </c>
      <c r="KZ299" s="13">
        <v>0</v>
      </c>
      <c r="LA299" s="13">
        <v>0</v>
      </c>
      <c r="LB299" s="13">
        <v>0</v>
      </c>
      <c r="LC299" s="13">
        <v>0</v>
      </c>
      <c r="LD299" s="13">
        <v>0</v>
      </c>
      <c r="LE299" s="13">
        <v>0</v>
      </c>
      <c r="LF299" s="13">
        <f t="shared" si="75"/>
        <v>0</v>
      </c>
      <c r="LH299" s="13">
        <v>0</v>
      </c>
      <c r="LI299" s="13">
        <v>0</v>
      </c>
      <c r="LJ299" s="13">
        <v>0</v>
      </c>
      <c r="LK299" s="13">
        <v>0</v>
      </c>
      <c r="LL299" s="13">
        <v>0</v>
      </c>
      <c r="LM299" s="13">
        <v>0</v>
      </c>
      <c r="LN299" s="13">
        <v>0</v>
      </c>
      <c r="LO299" s="13">
        <f t="shared" si="76"/>
        <v>0</v>
      </c>
      <c r="LQ299" s="13">
        <v>0</v>
      </c>
      <c r="LR299" s="13">
        <v>0</v>
      </c>
      <c r="LS299" s="13">
        <v>0</v>
      </c>
      <c r="LT299" s="13">
        <v>0</v>
      </c>
      <c r="LU299" s="13">
        <v>0</v>
      </c>
      <c r="LV299" s="13">
        <v>0</v>
      </c>
      <c r="LW299" s="13">
        <v>0</v>
      </c>
      <c r="LX299" s="13">
        <f t="shared" si="77"/>
        <v>0</v>
      </c>
      <c r="LZ299" s="13">
        <v>0</v>
      </c>
      <c r="MA299" s="13">
        <v>0</v>
      </c>
      <c r="MB299" s="13">
        <v>0</v>
      </c>
      <c r="MC299" s="13">
        <v>0</v>
      </c>
      <c r="MD299" s="13">
        <v>0</v>
      </c>
      <c r="ME299" s="13">
        <v>0</v>
      </c>
      <c r="MF299" s="13">
        <v>0</v>
      </c>
      <c r="MG299" s="13">
        <f t="shared" si="78"/>
        <v>0</v>
      </c>
      <c r="MI299" s="13">
        <v>0</v>
      </c>
      <c r="MJ299" s="13">
        <v>0</v>
      </c>
      <c r="MK299" s="13">
        <v>0</v>
      </c>
      <c r="ML299" s="13">
        <v>0</v>
      </c>
      <c r="MM299" s="13">
        <v>0</v>
      </c>
      <c r="MN299" s="13">
        <v>0</v>
      </c>
      <c r="MO299" s="13">
        <v>0</v>
      </c>
      <c r="MP299" s="13">
        <f t="shared" si="79"/>
        <v>0</v>
      </c>
    </row>
    <row r="300" spans="1:355" x14ac:dyDescent="0.25">
      <c r="C300" s="10">
        <v>227</v>
      </c>
      <c r="E300" s="13">
        <v>0</v>
      </c>
      <c r="F300" s="13">
        <v>0</v>
      </c>
      <c r="G300" s="13">
        <v>0</v>
      </c>
      <c r="H300" s="13">
        <v>0</v>
      </c>
      <c r="I300" s="13">
        <v>90</v>
      </c>
      <c r="J300" s="13">
        <v>33</v>
      </c>
      <c r="K300" s="13">
        <v>0</v>
      </c>
      <c r="L300" s="13">
        <v>123</v>
      </c>
      <c r="N300" s="13">
        <v>0</v>
      </c>
      <c r="O300" s="13">
        <v>0</v>
      </c>
      <c r="P300" s="13">
        <v>0</v>
      </c>
      <c r="Q300" s="13">
        <v>10</v>
      </c>
      <c r="R300" s="13">
        <v>90</v>
      </c>
      <c r="S300" s="13">
        <v>30</v>
      </c>
      <c r="T300" s="13">
        <v>38</v>
      </c>
      <c r="U300" s="13">
        <v>168</v>
      </c>
      <c r="W300" s="13">
        <v>0</v>
      </c>
      <c r="X300" s="13">
        <v>0</v>
      </c>
      <c r="Y300" s="13">
        <v>0</v>
      </c>
      <c r="Z300" s="13">
        <v>10</v>
      </c>
      <c r="AA300" s="13">
        <v>90</v>
      </c>
      <c r="AB300" s="13">
        <v>26</v>
      </c>
      <c r="AC300" s="13">
        <v>22</v>
      </c>
      <c r="AD300" s="13">
        <v>148</v>
      </c>
      <c r="AF300" s="13">
        <v>0</v>
      </c>
      <c r="AG300" s="13">
        <v>0</v>
      </c>
      <c r="AH300" s="13">
        <v>0</v>
      </c>
      <c r="AI300" s="13">
        <v>10</v>
      </c>
      <c r="AJ300" s="13">
        <v>90</v>
      </c>
      <c r="AK300" s="13">
        <v>31</v>
      </c>
      <c r="AL300" s="13">
        <v>43</v>
      </c>
      <c r="AM300" s="13">
        <v>174</v>
      </c>
      <c r="AO300" s="13">
        <v>0</v>
      </c>
      <c r="AP300" s="13">
        <v>0</v>
      </c>
      <c r="AQ300" s="13">
        <v>0</v>
      </c>
      <c r="AR300" s="13">
        <v>15</v>
      </c>
      <c r="AS300" s="13">
        <v>90</v>
      </c>
      <c r="AT300" s="13">
        <v>0</v>
      </c>
      <c r="AU300" s="13">
        <v>0</v>
      </c>
      <c r="AV300" s="13">
        <v>105</v>
      </c>
      <c r="AX300" s="13">
        <v>0</v>
      </c>
      <c r="AY300" s="13">
        <v>0</v>
      </c>
      <c r="AZ300" s="13">
        <v>0</v>
      </c>
      <c r="BA300" s="13">
        <v>15</v>
      </c>
      <c r="BB300" s="13">
        <v>90</v>
      </c>
      <c r="BC300" s="13">
        <v>83</v>
      </c>
      <c r="BD300" s="13">
        <v>33</v>
      </c>
      <c r="BE300" s="13">
        <v>221</v>
      </c>
      <c r="BG300" s="13">
        <v>0</v>
      </c>
      <c r="BH300" s="13">
        <v>0</v>
      </c>
      <c r="BI300" s="13">
        <v>0</v>
      </c>
      <c r="BJ300" s="13">
        <v>10</v>
      </c>
      <c r="BK300" s="13">
        <v>90</v>
      </c>
      <c r="BL300" s="13">
        <v>58</v>
      </c>
      <c r="BM300" s="13">
        <v>10</v>
      </c>
      <c r="BN300" s="13">
        <v>168</v>
      </c>
      <c r="BP300" s="13">
        <v>0</v>
      </c>
      <c r="BQ300" s="13">
        <v>0</v>
      </c>
      <c r="BR300" s="13">
        <v>0</v>
      </c>
      <c r="BS300" s="13">
        <v>10</v>
      </c>
      <c r="BT300" s="13">
        <v>90</v>
      </c>
      <c r="BU300" s="13">
        <v>126</v>
      </c>
      <c r="BV300" s="13">
        <v>25</v>
      </c>
      <c r="BW300" s="13">
        <v>251</v>
      </c>
      <c r="BY300" s="13">
        <v>0</v>
      </c>
      <c r="BZ300" s="13">
        <v>0</v>
      </c>
      <c r="CA300" s="13">
        <v>0</v>
      </c>
      <c r="CB300" s="13">
        <v>5</v>
      </c>
      <c r="CC300" s="13">
        <v>90</v>
      </c>
      <c r="CD300" s="13">
        <v>206</v>
      </c>
      <c r="CE300" s="13">
        <v>13</v>
      </c>
      <c r="CF300" s="13">
        <v>314</v>
      </c>
      <c r="CH300" s="13">
        <v>0</v>
      </c>
      <c r="CI300" s="13">
        <v>0</v>
      </c>
      <c r="CJ300" s="13">
        <v>0</v>
      </c>
      <c r="CK300" s="13">
        <v>10</v>
      </c>
      <c r="CL300" s="13">
        <v>90</v>
      </c>
      <c r="CM300" s="13">
        <v>222</v>
      </c>
      <c r="CN300" s="13">
        <v>16</v>
      </c>
      <c r="CO300" s="13">
        <v>338</v>
      </c>
      <c r="CQ300" s="13">
        <v>0</v>
      </c>
      <c r="CR300" s="13">
        <v>13</v>
      </c>
      <c r="CS300" s="13">
        <v>0</v>
      </c>
      <c r="CT300" s="13">
        <v>10</v>
      </c>
      <c r="CU300" s="13">
        <v>66</v>
      </c>
      <c r="CV300" s="13">
        <v>46</v>
      </c>
      <c r="CW300" s="13">
        <v>133</v>
      </c>
      <c r="CX300" s="13">
        <v>268</v>
      </c>
      <c r="CZ300" s="13">
        <v>0</v>
      </c>
      <c r="DA300" s="13">
        <v>14</v>
      </c>
      <c r="DB300" s="13">
        <v>0</v>
      </c>
      <c r="DC300" s="13">
        <v>10</v>
      </c>
      <c r="DD300" s="13">
        <v>66</v>
      </c>
      <c r="DE300" s="13">
        <v>44</v>
      </c>
      <c r="DF300" s="13">
        <v>155</v>
      </c>
      <c r="DG300" s="13">
        <v>289</v>
      </c>
      <c r="DI300" s="13">
        <v>0</v>
      </c>
      <c r="DJ300" s="13">
        <v>43</v>
      </c>
      <c r="DK300" s="13">
        <v>0</v>
      </c>
      <c r="DL300" s="13">
        <v>10</v>
      </c>
      <c r="DM300" s="13">
        <v>65</v>
      </c>
      <c r="DN300" s="13">
        <v>42</v>
      </c>
      <c r="DO300" s="13">
        <v>118</v>
      </c>
      <c r="DP300" s="13">
        <v>278</v>
      </c>
      <c r="DR300" s="13">
        <v>0</v>
      </c>
      <c r="DS300" s="13">
        <v>66</v>
      </c>
      <c r="DT300" s="13">
        <v>0</v>
      </c>
      <c r="DU300" s="13">
        <v>16</v>
      </c>
      <c r="DV300" s="13">
        <v>61</v>
      </c>
      <c r="DW300" s="13">
        <v>62</v>
      </c>
      <c r="DX300" s="13">
        <v>179</v>
      </c>
      <c r="DY300" s="13">
        <v>384</v>
      </c>
      <c r="EA300" s="13">
        <v>0</v>
      </c>
      <c r="EB300" s="13">
        <v>58</v>
      </c>
      <c r="EC300" s="13">
        <v>0</v>
      </c>
      <c r="ED300" s="13">
        <v>25</v>
      </c>
      <c r="EE300" s="13">
        <v>61</v>
      </c>
      <c r="EF300" s="13">
        <v>56</v>
      </c>
      <c r="EG300" s="13">
        <v>138</v>
      </c>
      <c r="EH300" s="13">
        <v>338</v>
      </c>
      <c r="EJ300" s="13">
        <v>0</v>
      </c>
      <c r="EK300" s="13">
        <v>0</v>
      </c>
      <c r="EL300" s="13">
        <v>0</v>
      </c>
      <c r="EM300" s="13">
        <v>0</v>
      </c>
      <c r="EN300" s="13">
        <v>0</v>
      </c>
      <c r="EO300" s="13">
        <v>0</v>
      </c>
      <c r="EP300" s="13">
        <v>0</v>
      </c>
      <c r="EQ300" s="13">
        <v>0</v>
      </c>
      <c r="ES300" s="13">
        <v>0</v>
      </c>
      <c r="ET300" s="13">
        <v>0</v>
      </c>
      <c r="EU300" s="13">
        <v>0</v>
      </c>
      <c r="EV300" s="13">
        <v>19</v>
      </c>
      <c r="EW300" s="13">
        <v>90</v>
      </c>
      <c r="EX300" s="13">
        <v>173</v>
      </c>
      <c r="EY300" s="13">
        <v>104</v>
      </c>
      <c r="EZ300" s="13">
        <v>386</v>
      </c>
      <c r="FB300" s="13">
        <v>0</v>
      </c>
      <c r="FC300" s="13">
        <v>0</v>
      </c>
      <c r="FD300" s="13">
        <v>0</v>
      </c>
      <c r="FE300" s="13">
        <v>19</v>
      </c>
      <c r="FF300" s="13">
        <v>90</v>
      </c>
      <c r="FG300" s="13">
        <v>147</v>
      </c>
      <c r="FH300" s="13">
        <v>107</v>
      </c>
      <c r="FI300" s="13">
        <v>363</v>
      </c>
      <c r="FK300" s="13">
        <v>0</v>
      </c>
      <c r="FL300" s="13">
        <v>0</v>
      </c>
      <c r="FM300" s="13">
        <v>0</v>
      </c>
      <c r="FN300" s="13">
        <v>18</v>
      </c>
      <c r="FO300" s="13">
        <v>90</v>
      </c>
      <c r="FP300" s="13">
        <v>179</v>
      </c>
      <c r="FQ300" s="13">
        <v>105</v>
      </c>
      <c r="FR300" s="13">
        <v>392</v>
      </c>
      <c r="FT300" s="13">
        <v>0</v>
      </c>
      <c r="FU300" s="13">
        <v>0</v>
      </c>
      <c r="FV300" s="13">
        <v>0</v>
      </c>
      <c r="FW300" s="13">
        <v>0</v>
      </c>
      <c r="FX300" s="13">
        <v>0</v>
      </c>
      <c r="FY300" s="13">
        <v>0</v>
      </c>
      <c r="FZ300" s="13">
        <v>0</v>
      </c>
      <c r="GA300" s="13">
        <f t="shared" si="60"/>
        <v>0</v>
      </c>
      <c r="GC300" s="13">
        <v>0</v>
      </c>
      <c r="GD300" s="13">
        <v>0</v>
      </c>
      <c r="GE300" s="13">
        <v>0</v>
      </c>
      <c r="GF300" s="13">
        <v>0</v>
      </c>
      <c r="GG300" s="13">
        <v>90</v>
      </c>
      <c r="GH300" s="13">
        <v>104</v>
      </c>
      <c r="GI300" s="13">
        <v>63</v>
      </c>
      <c r="GJ300" s="13">
        <f t="shared" si="61"/>
        <v>257</v>
      </c>
      <c r="GL300" s="13">
        <v>0</v>
      </c>
      <c r="GM300" s="13">
        <v>0</v>
      </c>
      <c r="GN300" s="13">
        <v>0</v>
      </c>
      <c r="GO300" s="13">
        <v>18</v>
      </c>
      <c r="GP300" s="13">
        <v>90</v>
      </c>
      <c r="GQ300" s="13">
        <v>141</v>
      </c>
      <c r="GR300" s="13">
        <v>62</v>
      </c>
      <c r="GS300" s="13">
        <f t="shared" si="62"/>
        <v>311</v>
      </c>
      <c r="GU300" s="13">
        <v>0</v>
      </c>
      <c r="GV300" s="13">
        <v>0</v>
      </c>
      <c r="GW300" s="13">
        <v>0</v>
      </c>
      <c r="GX300" s="13">
        <v>17</v>
      </c>
      <c r="GY300" s="13">
        <v>90</v>
      </c>
      <c r="GZ300" s="13">
        <v>131</v>
      </c>
      <c r="HA300" s="13">
        <v>80</v>
      </c>
      <c r="HB300" s="13">
        <f t="shared" si="63"/>
        <v>318</v>
      </c>
      <c r="HD300" s="13">
        <v>0</v>
      </c>
      <c r="HE300" s="13">
        <v>0</v>
      </c>
      <c r="HF300" s="13">
        <v>0</v>
      </c>
      <c r="HG300" s="13">
        <v>22</v>
      </c>
      <c r="HH300" s="13">
        <v>90</v>
      </c>
      <c r="HI300" s="13">
        <v>161</v>
      </c>
      <c r="HJ300" s="13">
        <v>90</v>
      </c>
      <c r="HK300" s="13">
        <f t="shared" si="64"/>
        <v>363</v>
      </c>
      <c r="HM300" s="13">
        <v>0</v>
      </c>
      <c r="HN300" s="13">
        <v>0</v>
      </c>
      <c r="HO300" s="13">
        <v>0</v>
      </c>
      <c r="HP300" s="13">
        <v>43</v>
      </c>
      <c r="HQ300" s="13">
        <v>55</v>
      </c>
      <c r="HR300" s="13">
        <v>133</v>
      </c>
      <c r="HS300" s="13">
        <v>76</v>
      </c>
      <c r="HT300" s="13">
        <f t="shared" si="65"/>
        <v>307</v>
      </c>
      <c r="HV300" s="13">
        <v>0</v>
      </c>
      <c r="HW300" s="13">
        <v>0</v>
      </c>
      <c r="HX300" s="13">
        <v>0</v>
      </c>
      <c r="HY300" s="13">
        <v>38</v>
      </c>
      <c r="HZ300" s="13">
        <v>55</v>
      </c>
      <c r="IA300" s="13">
        <v>129</v>
      </c>
      <c r="IB300" s="13">
        <v>70</v>
      </c>
      <c r="IC300" s="13">
        <f t="shared" si="66"/>
        <v>292</v>
      </c>
      <c r="IE300" s="13">
        <v>0</v>
      </c>
      <c r="IF300" s="13">
        <v>0</v>
      </c>
      <c r="IG300" s="13">
        <v>0</v>
      </c>
      <c r="IH300" s="13">
        <v>42</v>
      </c>
      <c r="II300" s="13">
        <v>55</v>
      </c>
      <c r="IJ300" s="13">
        <v>37</v>
      </c>
      <c r="IK300" s="13">
        <v>75</v>
      </c>
      <c r="IL300" s="13">
        <f t="shared" si="67"/>
        <v>209</v>
      </c>
      <c r="IN300" s="13">
        <v>0</v>
      </c>
      <c r="IO300" s="13">
        <v>0</v>
      </c>
      <c r="IP300" s="13">
        <v>0</v>
      </c>
      <c r="IQ300" s="13">
        <v>30</v>
      </c>
      <c r="IR300" s="13">
        <v>55</v>
      </c>
      <c r="IS300" s="13">
        <v>120</v>
      </c>
      <c r="IT300" s="13">
        <v>83</v>
      </c>
      <c r="IU300" s="13">
        <f t="shared" si="68"/>
        <v>288</v>
      </c>
      <c r="IW300" s="13">
        <v>0</v>
      </c>
      <c r="IX300" s="13">
        <v>0</v>
      </c>
      <c r="IY300" s="13">
        <v>0</v>
      </c>
      <c r="IZ300" s="13">
        <v>35</v>
      </c>
      <c r="JA300" s="13">
        <v>55</v>
      </c>
      <c r="JB300" s="13">
        <v>119</v>
      </c>
      <c r="JC300" s="13">
        <v>83</v>
      </c>
      <c r="JD300" s="13">
        <f t="shared" si="69"/>
        <v>292</v>
      </c>
      <c r="JF300" s="13">
        <v>0</v>
      </c>
      <c r="JG300" s="13">
        <v>0</v>
      </c>
      <c r="JH300" s="13">
        <v>0</v>
      </c>
      <c r="JI300" s="13">
        <v>23</v>
      </c>
      <c r="JJ300" s="13">
        <v>55</v>
      </c>
      <c r="JK300" s="13">
        <v>110</v>
      </c>
      <c r="JL300" s="13">
        <v>109</v>
      </c>
      <c r="JM300" s="13">
        <f t="shared" si="70"/>
        <v>297</v>
      </c>
      <c r="JO300" s="13">
        <v>0</v>
      </c>
      <c r="JP300" s="13">
        <v>0</v>
      </c>
      <c r="JQ300" s="13">
        <v>0</v>
      </c>
      <c r="JR300" s="13">
        <v>17</v>
      </c>
      <c r="JS300" s="13">
        <v>55</v>
      </c>
      <c r="JT300" s="13">
        <v>133</v>
      </c>
      <c r="JU300" s="13">
        <v>104</v>
      </c>
      <c r="JV300" s="13">
        <f t="shared" si="71"/>
        <v>309</v>
      </c>
      <c r="JX300" s="13">
        <v>0</v>
      </c>
      <c r="JY300" s="13">
        <v>0</v>
      </c>
      <c r="JZ300" s="13">
        <v>0</v>
      </c>
      <c r="KA300" s="13">
        <v>9</v>
      </c>
      <c r="KB300" s="13">
        <v>55</v>
      </c>
      <c r="KC300" s="13">
        <v>108</v>
      </c>
      <c r="KD300" s="13">
        <v>82</v>
      </c>
      <c r="KE300" s="13">
        <f t="shared" si="72"/>
        <v>254</v>
      </c>
      <c r="KG300" s="13">
        <v>0</v>
      </c>
      <c r="KH300" s="13">
        <v>0</v>
      </c>
      <c r="KI300" s="13">
        <v>0</v>
      </c>
      <c r="KJ300" s="13">
        <v>9</v>
      </c>
      <c r="KK300" s="13">
        <v>55</v>
      </c>
      <c r="KL300" s="13">
        <v>117</v>
      </c>
      <c r="KM300" s="13">
        <v>97</v>
      </c>
      <c r="KN300" s="13">
        <f t="shared" si="73"/>
        <v>278</v>
      </c>
      <c r="KP300" s="13">
        <v>0</v>
      </c>
      <c r="KQ300" s="13">
        <v>0</v>
      </c>
      <c r="KR300" s="13">
        <v>0</v>
      </c>
      <c r="KS300" s="13">
        <v>9</v>
      </c>
      <c r="KT300" s="13">
        <v>55</v>
      </c>
      <c r="KU300" s="13">
        <v>131</v>
      </c>
      <c r="KV300" s="13">
        <v>84</v>
      </c>
      <c r="KW300" s="13">
        <f t="shared" si="74"/>
        <v>279</v>
      </c>
      <c r="KY300" s="13">
        <v>0</v>
      </c>
      <c r="KZ300" s="13">
        <v>0</v>
      </c>
      <c r="LA300" s="13">
        <v>0</v>
      </c>
      <c r="LB300" s="13">
        <v>8</v>
      </c>
      <c r="LC300" s="13">
        <v>55</v>
      </c>
      <c r="LD300" s="13">
        <v>93</v>
      </c>
      <c r="LE300" s="13">
        <v>56</v>
      </c>
      <c r="LF300" s="13">
        <f t="shared" si="75"/>
        <v>212</v>
      </c>
      <c r="LH300" s="13">
        <v>0</v>
      </c>
      <c r="LI300" s="13">
        <v>0</v>
      </c>
      <c r="LJ300" s="13">
        <v>0</v>
      </c>
      <c r="LK300" s="13">
        <v>7</v>
      </c>
      <c r="LL300" s="13">
        <v>55</v>
      </c>
      <c r="LM300" s="13">
        <v>91</v>
      </c>
      <c r="LN300" s="13">
        <v>103</v>
      </c>
      <c r="LO300" s="13">
        <f t="shared" si="76"/>
        <v>256</v>
      </c>
      <c r="LQ300" s="13">
        <v>0</v>
      </c>
      <c r="LR300" s="13">
        <v>0</v>
      </c>
      <c r="LS300" s="13">
        <v>0</v>
      </c>
      <c r="LT300" s="13">
        <v>5</v>
      </c>
      <c r="LU300" s="13">
        <v>55</v>
      </c>
      <c r="LV300" s="13">
        <v>102</v>
      </c>
      <c r="LW300" s="13">
        <v>101</v>
      </c>
      <c r="LX300" s="13">
        <f t="shared" si="77"/>
        <v>263</v>
      </c>
      <c r="LZ300" s="13">
        <v>0</v>
      </c>
      <c r="MA300" s="13">
        <v>0</v>
      </c>
      <c r="MB300" s="13">
        <v>0</v>
      </c>
      <c r="MC300" s="13">
        <v>10</v>
      </c>
      <c r="MD300" s="13">
        <v>55</v>
      </c>
      <c r="ME300" s="13">
        <v>113</v>
      </c>
      <c r="MF300" s="13">
        <v>129</v>
      </c>
      <c r="MG300" s="13">
        <f t="shared" si="78"/>
        <v>307</v>
      </c>
      <c r="MI300" s="13">
        <v>0</v>
      </c>
      <c r="MJ300" s="13">
        <v>0</v>
      </c>
      <c r="MK300" s="13">
        <v>0</v>
      </c>
      <c r="ML300" s="13">
        <v>5</v>
      </c>
      <c r="MM300" s="13">
        <v>55</v>
      </c>
      <c r="MN300" s="13">
        <v>113</v>
      </c>
      <c r="MO300" s="13">
        <v>97</v>
      </c>
      <c r="MP300" s="13">
        <f t="shared" si="79"/>
        <v>270</v>
      </c>
    </row>
    <row r="301" spans="1:355" x14ac:dyDescent="0.25">
      <c r="C301" s="10">
        <v>228</v>
      </c>
      <c r="E301" s="13">
        <v>0</v>
      </c>
      <c r="F301" s="13">
        <v>15</v>
      </c>
      <c r="G301" s="13">
        <v>0</v>
      </c>
      <c r="H301" s="13">
        <v>6</v>
      </c>
      <c r="I301" s="13">
        <v>5</v>
      </c>
      <c r="J301" s="13">
        <v>22</v>
      </c>
      <c r="K301" s="13">
        <v>120</v>
      </c>
      <c r="L301" s="13">
        <v>168</v>
      </c>
      <c r="N301" s="13">
        <v>0</v>
      </c>
      <c r="O301" s="13">
        <v>13</v>
      </c>
      <c r="P301" s="13">
        <v>0</v>
      </c>
      <c r="Q301" s="13">
        <v>1</v>
      </c>
      <c r="R301" s="13">
        <v>5</v>
      </c>
      <c r="S301" s="13">
        <v>22</v>
      </c>
      <c r="T301" s="13">
        <v>139</v>
      </c>
      <c r="U301" s="13">
        <v>180</v>
      </c>
      <c r="W301" s="13">
        <v>0</v>
      </c>
      <c r="X301" s="13">
        <v>19</v>
      </c>
      <c r="Y301" s="13">
        <v>0</v>
      </c>
      <c r="Z301" s="13">
        <v>1</v>
      </c>
      <c r="AA301" s="13">
        <v>5</v>
      </c>
      <c r="AB301" s="13">
        <v>22</v>
      </c>
      <c r="AC301" s="13">
        <v>136</v>
      </c>
      <c r="AD301" s="13">
        <v>183</v>
      </c>
      <c r="AF301" s="13">
        <v>0</v>
      </c>
      <c r="AG301" s="13">
        <v>25</v>
      </c>
      <c r="AH301" s="13">
        <v>0</v>
      </c>
      <c r="AI301" s="13">
        <v>1</v>
      </c>
      <c r="AJ301" s="13">
        <v>5</v>
      </c>
      <c r="AK301" s="13">
        <v>17</v>
      </c>
      <c r="AL301" s="13">
        <v>171</v>
      </c>
      <c r="AM301" s="13">
        <v>219</v>
      </c>
      <c r="AO301" s="13">
        <v>0</v>
      </c>
      <c r="AP301" s="13">
        <v>0</v>
      </c>
      <c r="AQ301" s="13">
        <v>0</v>
      </c>
      <c r="AR301" s="13">
        <v>11</v>
      </c>
      <c r="AS301" s="13">
        <v>5</v>
      </c>
      <c r="AT301" s="13">
        <v>47</v>
      </c>
      <c r="AU301" s="13">
        <v>196</v>
      </c>
      <c r="AV301" s="13">
        <v>259</v>
      </c>
      <c r="AX301" s="13">
        <v>0</v>
      </c>
      <c r="AY301" s="13">
        <v>26</v>
      </c>
      <c r="AZ301" s="13">
        <v>0</v>
      </c>
      <c r="BA301" s="13">
        <v>12</v>
      </c>
      <c r="BB301" s="13">
        <v>5</v>
      </c>
      <c r="BC301" s="13">
        <v>42</v>
      </c>
      <c r="BD301" s="13">
        <v>201</v>
      </c>
      <c r="BE301" s="13">
        <v>286</v>
      </c>
      <c r="BG301" s="13">
        <v>0</v>
      </c>
      <c r="BH301" s="13">
        <v>14</v>
      </c>
      <c r="BI301" s="13">
        <v>0</v>
      </c>
      <c r="BJ301" s="13">
        <v>29</v>
      </c>
      <c r="BK301" s="13">
        <v>10</v>
      </c>
      <c r="BL301" s="13">
        <v>42</v>
      </c>
      <c r="BM301" s="13">
        <v>145</v>
      </c>
      <c r="BN301" s="13">
        <v>240</v>
      </c>
      <c r="BP301" s="13">
        <v>0</v>
      </c>
      <c r="BQ301" s="13">
        <v>16</v>
      </c>
      <c r="BR301" s="13">
        <v>0</v>
      </c>
      <c r="BS301" s="13">
        <v>11</v>
      </c>
      <c r="BT301" s="13">
        <v>10</v>
      </c>
      <c r="BU301" s="13">
        <v>37</v>
      </c>
      <c r="BV301" s="13">
        <v>104</v>
      </c>
      <c r="BW301" s="13">
        <v>178</v>
      </c>
      <c r="BY301" s="13">
        <v>0</v>
      </c>
      <c r="BZ301" s="13">
        <v>25</v>
      </c>
      <c r="CA301" s="13">
        <v>0</v>
      </c>
      <c r="CB301" s="13">
        <v>5</v>
      </c>
      <c r="CC301" s="13">
        <v>10</v>
      </c>
      <c r="CD301" s="13">
        <v>45</v>
      </c>
      <c r="CE301" s="13">
        <v>173</v>
      </c>
      <c r="CF301" s="13">
        <v>258</v>
      </c>
      <c r="CH301" s="13">
        <v>0</v>
      </c>
      <c r="CI301" s="13">
        <v>26</v>
      </c>
      <c r="CJ301" s="13">
        <v>0</v>
      </c>
      <c r="CK301" s="13">
        <v>0</v>
      </c>
      <c r="CL301" s="13">
        <v>5</v>
      </c>
      <c r="CM301" s="13">
        <v>48</v>
      </c>
      <c r="CN301" s="13">
        <v>166</v>
      </c>
      <c r="CO301" s="13">
        <v>245</v>
      </c>
      <c r="CQ301" s="13">
        <v>5</v>
      </c>
      <c r="CR301" s="13">
        <v>0</v>
      </c>
      <c r="CS301" s="13">
        <v>0</v>
      </c>
      <c r="CT301" s="13">
        <v>0</v>
      </c>
      <c r="CU301" s="13">
        <v>0</v>
      </c>
      <c r="CV301" s="13">
        <v>194</v>
      </c>
      <c r="CW301" s="13">
        <v>222</v>
      </c>
      <c r="CX301" s="13">
        <v>421</v>
      </c>
      <c r="CZ301" s="13">
        <v>5</v>
      </c>
      <c r="DA301" s="13">
        <v>0</v>
      </c>
      <c r="DB301" s="13">
        <v>0</v>
      </c>
      <c r="DC301" s="13">
        <v>0</v>
      </c>
      <c r="DD301" s="13">
        <v>0</v>
      </c>
      <c r="DE301" s="13">
        <v>178</v>
      </c>
      <c r="DF301" s="13">
        <v>272</v>
      </c>
      <c r="DG301" s="13">
        <v>455</v>
      </c>
      <c r="DI301" s="13">
        <v>5</v>
      </c>
      <c r="DJ301" s="13">
        <v>0</v>
      </c>
      <c r="DK301" s="13">
        <v>0</v>
      </c>
      <c r="DL301" s="13">
        <v>0</v>
      </c>
      <c r="DM301" s="13">
        <v>0</v>
      </c>
      <c r="DN301" s="13">
        <v>188</v>
      </c>
      <c r="DO301" s="13">
        <v>147</v>
      </c>
      <c r="DP301" s="13">
        <v>340</v>
      </c>
      <c r="DR301" s="13">
        <v>5</v>
      </c>
      <c r="DS301" s="13">
        <v>0</v>
      </c>
      <c r="DT301" s="13">
        <v>0</v>
      </c>
      <c r="DU301" s="13">
        <v>0</v>
      </c>
      <c r="DV301" s="13">
        <v>0</v>
      </c>
      <c r="DW301" s="13">
        <v>214</v>
      </c>
      <c r="DX301" s="13">
        <v>93</v>
      </c>
      <c r="DY301" s="13">
        <v>312</v>
      </c>
      <c r="EA301" s="13">
        <v>5</v>
      </c>
      <c r="EB301" s="13">
        <v>0</v>
      </c>
      <c r="EC301" s="13">
        <v>0</v>
      </c>
      <c r="ED301" s="13">
        <v>0</v>
      </c>
      <c r="EE301" s="13">
        <v>0</v>
      </c>
      <c r="EF301" s="13">
        <v>201</v>
      </c>
      <c r="EG301" s="13">
        <v>96</v>
      </c>
      <c r="EH301" s="13">
        <v>302</v>
      </c>
      <c r="EJ301" s="13">
        <v>0</v>
      </c>
      <c r="EK301" s="13">
        <v>10</v>
      </c>
      <c r="EL301" s="13">
        <v>0</v>
      </c>
      <c r="EM301" s="13">
        <v>5</v>
      </c>
      <c r="EN301" s="13">
        <v>10</v>
      </c>
      <c r="EO301" s="13">
        <v>39</v>
      </c>
      <c r="EP301" s="13">
        <v>166</v>
      </c>
      <c r="EQ301" s="13">
        <v>230</v>
      </c>
      <c r="ES301" s="13">
        <v>0</v>
      </c>
      <c r="ET301" s="13">
        <v>2</v>
      </c>
      <c r="EU301" s="13">
        <v>0</v>
      </c>
      <c r="EV301" s="13">
        <v>12</v>
      </c>
      <c r="EW301" s="13">
        <v>10</v>
      </c>
      <c r="EX301" s="13">
        <v>39</v>
      </c>
      <c r="EY301" s="13">
        <v>162</v>
      </c>
      <c r="EZ301" s="13">
        <v>225</v>
      </c>
      <c r="FB301" s="13">
        <v>0</v>
      </c>
      <c r="FC301" s="13">
        <v>4</v>
      </c>
      <c r="FD301" s="13">
        <v>0</v>
      </c>
      <c r="FE301" s="13">
        <v>0</v>
      </c>
      <c r="FF301" s="13">
        <v>10</v>
      </c>
      <c r="FG301" s="13">
        <v>36</v>
      </c>
      <c r="FH301" s="13">
        <v>180</v>
      </c>
      <c r="FI301" s="13">
        <v>230</v>
      </c>
      <c r="FK301" s="13">
        <v>0</v>
      </c>
      <c r="FL301" s="13">
        <v>12</v>
      </c>
      <c r="FM301" s="13">
        <v>0</v>
      </c>
      <c r="FN301" s="13">
        <v>0</v>
      </c>
      <c r="FO301" s="13">
        <v>72</v>
      </c>
      <c r="FP301" s="13">
        <v>47</v>
      </c>
      <c r="FQ301" s="13">
        <v>202</v>
      </c>
      <c r="FR301" s="13">
        <v>333</v>
      </c>
      <c r="FT301" s="13">
        <v>0</v>
      </c>
      <c r="FU301" s="13">
        <v>19</v>
      </c>
      <c r="FV301" s="13">
        <v>0</v>
      </c>
      <c r="FW301" s="13">
        <v>0</v>
      </c>
      <c r="FX301" s="13">
        <v>5</v>
      </c>
      <c r="FY301" s="13">
        <v>52</v>
      </c>
      <c r="FZ301" s="13">
        <v>236</v>
      </c>
      <c r="GA301" s="13">
        <f t="shared" si="60"/>
        <v>312</v>
      </c>
      <c r="GC301" s="13">
        <v>0</v>
      </c>
      <c r="GD301" s="13">
        <v>12</v>
      </c>
      <c r="GE301" s="13">
        <v>0</v>
      </c>
      <c r="GF301" s="13">
        <v>0</v>
      </c>
      <c r="GG301" s="13">
        <v>5</v>
      </c>
      <c r="GH301" s="13">
        <v>55</v>
      </c>
      <c r="GI301" s="13">
        <v>209</v>
      </c>
      <c r="GJ301" s="13">
        <f t="shared" si="61"/>
        <v>281</v>
      </c>
      <c r="GL301" s="13">
        <v>0</v>
      </c>
      <c r="GM301" s="13">
        <v>13</v>
      </c>
      <c r="GN301" s="13">
        <v>0</v>
      </c>
      <c r="GO301" s="13">
        <v>0</v>
      </c>
      <c r="GP301" s="13">
        <v>5</v>
      </c>
      <c r="GQ301" s="13">
        <v>58</v>
      </c>
      <c r="GR301" s="13">
        <v>214</v>
      </c>
      <c r="GS301" s="13">
        <f t="shared" si="62"/>
        <v>290</v>
      </c>
      <c r="GU301" s="13">
        <v>0</v>
      </c>
      <c r="GV301" s="13">
        <v>15</v>
      </c>
      <c r="GW301" s="13">
        <v>0</v>
      </c>
      <c r="GX301" s="13">
        <v>0</v>
      </c>
      <c r="GY301" s="13">
        <v>0</v>
      </c>
      <c r="GZ301" s="13">
        <v>57</v>
      </c>
      <c r="HA301" s="13">
        <v>185</v>
      </c>
      <c r="HB301" s="13">
        <f t="shared" si="63"/>
        <v>257</v>
      </c>
      <c r="HD301" s="13">
        <v>0</v>
      </c>
      <c r="HE301" s="13">
        <v>5</v>
      </c>
      <c r="HF301" s="13">
        <v>0</v>
      </c>
      <c r="HG301" s="13">
        <v>0</v>
      </c>
      <c r="HH301" s="13">
        <v>0</v>
      </c>
      <c r="HI301" s="13">
        <v>55</v>
      </c>
      <c r="HJ301" s="13">
        <v>219</v>
      </c>
      <c r="HK301" s="13">
        <f t="shared" si="64"/>
        <v>279</v>
      </c>
      <c r="HM301" s="13">
        <v>0</v>
      </c>
      <c r="HN301" s="13">
        <v>3</v>
      </c>
      <c r="HO301" s="13">
        <v>0</v>
      </c>
      <c r="HP301" s="13">
        <v>10</v>
      </c>
      <c r="HQ301" s="13">
        <v>10</v>
      </c>
      <c r="HR301" s="13">
        <v>59</v>
      </c>
      <c r="HS301" s="13">
        <v>215</v>
      </c>
      <c r="HT301" s="13">
        <f t="shared" si="65"/>
        <v>297</v>
      </c>
      <c r="HV301" s="13">
        <v>0</v>
      </c>
      <c r="HW301" s="13">
        <v>6</v>
      </c>
      <c r="HX301" s="13">
        <v>0</v>
      </c>
      <c r="HY301" s="13">
        <v>0</v>
      </c>
      <c r="HZ301" s="13">
        <v>5</v>
      </c>
      <c r="IA301" s="13">
        <v>71</v>
      </c>
      <c r="IB301" s="13">
        <v>227</v>
      </c>
      <c r="IC301" s="13">
        <f t="shared" si="66"/>
        <v>309</v>
      </c>
      <c r="IE301" s="13">
        <v>0</v>
      </c>
      <c r="IF301" s="13">
        <v>5</v>
      </c>
      <c r="IG301" s="13">
        <v>0</v>
      </c>
      <c r="IH301" s="13">
        <v>0</v>
      </c>
      <c r="II301" s="13">
        <v>5</v>
      </c>
      <c r="IJ301" s="13">
        <v>57</v>
      </c>
      <c r="IK301" s="13">
        <v>190</v>
      </c>
      <c r="IL301" s="13">
        <f t="shared" si="67"/>
        <v>257</v>
      </c>
      <c r="IN301" s="13">
        <v>0</v>
      </c>
      <c r="IO301" s="13">
        <v>6</v>
      </c>
      <c r="IP301" s="13">
        <v>0</v>
      </c>
      <c r="IQ301" s="13">
        <v>5</v>
      </c>
      <c r="IR301" s="13">
        <v>5</v>
      </c>
      <c r="IS301" s="13">
        <v>72</v>
      </c>
      <c r="IT301" s="13">
        <v>195</v>
      </c>
      <c r="IU301" s="13">
        <f t="shared" si="68"/>
        <v>283</v>
      </c>
      <c r="IW301" s="13">
        <v>0</v>
      </c>
      <c r="IX301" s="13">
        <v>2</v>
      </c>
      <c r="IY301" s="13">
        <v>0</v>
      </c>
      <c r="IZ301" s="13">
        <v>10</v>
      </c>
      <c r="JA301" s="13">
        <v>5</v>
      </c>
      <c r="JB301" s="13">
        <v>75</v>
      </c>
      <c r="JC301" s="13">
        <v>170</v>
      </c>
      <c r="JD301" s="13">
        <f t="shared" si="69"/>
        <v>262</v>
      </c>
      <c r="JF301" s="13">
        <v>0</v>
      </c>
      <c r="JG301" s="13">
        <v>1</v>
      </c>
      <c r="JH301" s="13">
        <v>0</v>
      </c>
      <c r="JI301" s="13">
        <v>15</v>
      </c>
      <c r="JJ301" s="13">
        <v>5</v>
      </c>
      <c r="JK301" s="13">
        <v>58</v>
      </c>
      <c r="JL301" s="13">
        <v>175</v>
      </c>
      <c r="JM301" s="13">
        <f t="shared" si="70"/>
        <v>254</v>
      </c>
      <c r="JO301" s="13">
        <v>0</v>
      </c>
      <c r="JP301" s="13">
        <v>0</v>
      </c>
      <c r="JQ301" s="13">
        <v>0</v>
      </c>
      <c r="JR301" s="13">
        <v>0</v>
      </c>
      <c r="JS301" s="13">
        <v>5</v>
      </c>
      <c r="JT301" s="13">
        <v>62</v>
      </c>
      <c r="JU301" s="13">
        <v>160</v>
      </c>
      <c r="JV301" s="13">
        <f t="shared" si="71"/>
        <v>227</v>
      </c>
      <c r="JX301" s="13">
        <v>0</v>
      </c>
      <c r="JY301" s="13">
        <v>0</v>
      </c>
      <c r="JZ301" s="13">
        <v>0</v>
      </c>
      <c r="KA301" s="13">
        <v>10</v>
      </c>
      <c r="KB301" s="13">
        <v>5</v>
      </c>
      <c r="KC301" s="13">
        <v>52</v>
      </c>
      <c r="KD301" s="13">
        <v>169</v>
      </c>
      <c r="KE301" s="13">
        <f t="shared" si="72"/>
        <v>236</v>
      </c>
      <c r="KG301" s="13">
        <v>0</v>
      </c>
      <c r="KH301" s="13">
        <v>0</v>
      </c>
      <c r="KI301" s="13">
        <v>0</v>
      </c>
      <c r="KJ301" s="13">
        <v>10</v>
      </c>
      <c r="KK301" s="13">
        <v>5</v>
      </c>
      <c r="KL301" s="13">
        <v>43</v>
      </c>
      <c r="KM301" s="13">
        <v>149</v>
      </c>
      <c r="KN301" s="13">
        <f t="shared" si="73"/>
        <v>207</v>
      </c>
      <c r="KP301" s="13">
        <v>0</v>
      </c>
      <c r="KQ301" s="13">
        <v>0</v>
      </c>
      <c r="KR301" s="13">
        <v>0</v>
      </c>
      <c r="KS301" s="13">
        <v>8</v>
      </c>
      <c r="KT301" s="13">
        <v>5</v>
      </c>
      <c r="KU301" s="13">
        <v>39</v>
      </c>
      <c r="KV301" s="13">
        <v>161</v>
      </c>
      <c r="KW301" s="13">
        <f t="shared" si="74"/>
        <v>213</v>
      </c>
      <c r="KY301" s="13">
        <v>0</v>
      </c>
      <c r="KZ301" s="13">
        <v>1</v>
      </c>
      <c r="LA301" s="13">
        <v>0</v>
      </c>
      <c r="LB301" s="13">
        <v>8</v>
      </c>
      <c r="LC301" s="13">
        <v>5</v>
      </c>
      <c r="LD301" s="13">
        <v>17</v>
      </c>
      <c r="LE301" s="13">
        <v>144</v>
      </c>
      <c r="LF301" s="13">
        <f t="shared" si="75"/>
        <v>175</v>
      </c>
      <c r="LH301" s="13">
        <v>0</v>
      </c>
      <c r="LI301" s="13">
        <v>0</v>
      </c>
      <c r="LJ301" s="13">
        <v>0</v>
      </c>
      <c r="LK301" s="13">
        <v>11</v>
      </c>
      <c r="LL301" s="13">
        <v>5</v>
      </c>
      <c r="LM301" s="13">
        <v>43</v>
      </c>
      <c r="LN301" s="13">
        <v>165</v>
      </c>
      <c r="LO301" s="13">
        <f t="shared" si="76"/>
        <v>224</v>
      </c>
      <c r="LQ301" s="13">
        <v>0</v>
      </c>
      <c r="LR301" s="13">
        <v>0</v>
      </c>
      <c r="LS301" s="13">
        <v>0</v>
      </c>
      <c r="LT301" s="13">
        <v>4</v>
      </c>
      <c r="LU301" s="13">
        <v>5</v>
      </c>
      <c r="LV301" s="13">
        <v>36</v>
      </c>
      <c r="LW301" s="13">
        <v>152</v>
      </c>
      <c r="LX301" s="13">
        <f t="shared" si="77"/>
        <v>197</v>
      </c>
      <c r="LZ301" s="13">
        <v>0</v>
      </c>
      <c r="MA301" s="13">
        <v>0</v>
      </c>
      <c r="MB301" s="13">
        <v>0</v>
      </c>
      <c r="MC301" s="13">
        <v>7</v>
      </c>
      <c r="MD301" s="13">
        <v>5</v>
      </c>
      <c r="ME301" s="13">
        <v>45</v>
      </c>
      <c r="MF301" s="13">
        <v>127</v>
      </c>
      <c r="MG301" s="13">
        <f t="shared" si="78"/>
        <v>184</v>
      </c>
      <c r="MI301" s="13">
        <v>0</v>
      </c>
      <c r="MJ301" s="13">
        <v>0</v>
      </c>
      <c r="MK301" s="13">
        <v>0</v>
      </c>
      <c r="ML301" s="13">
        <v>8</v>
      </c>
      <c r="MM301" s="13">
        <v>5</v>
      </c>
      <c r="MN301" s="13">
        <v>35</v>
      </c>
      <c r="MO301" s="13">
        <v>133</v>
      </c>
      <c r="MP301" s="13">
        <f t="shared" si="79"/>
        <v>181</v>
      </c>
    </row>
    <row r="302" spans="1:355" s="3" customFormat="1" x14ac:dyDescent="0.25">
      <c r="C302" s="11"/>
      <c r="E302" s="14">
        <v>247</v>
      </c>
      <c r="F302" s="14">
        <v>871</v>
      </c>
      <c r="G302" s="14">
        <v>611</v>
      </c>
      <c r="H302" s="14">
        <v>3158</v>
      </c>
      <c r="I302" s="14">
        <v>5270</v>
      </c>
      <c r="J302" s="14">
        <v>9559</v>
      </c>
      <c r="K302" s="14">
        <v>11264</v>
      </c>
      <c r="L302" s="14">
        <v>30980</v>
      </c>
      <c r="N302" s="14">
        <v>321</v>
      </c>
      <c r="O302" s="14">
        <v>925</v>
      </c>
      <c r="P302" s="14">
        <v>483</v>
      </c>
      <c r="Q302" s="14">
        <v>3163</v>
      </c>
      <c r="R302" s="14">
        <v>5448</v>
      </c>
      <c r="S302" s="14">
        <v>9901</v>
      </c>
      <c r="T302" s="14">
        <v>11268</v>
      </c>
      <c r="U302" s="14">
        <v>31509</v>
      </c>
      <c r="W302" s="14">
        <v>321</v>
      </c>
      <c r="X302" s="14">
        <v>1312</v>
      </c>
      <c r="Y302" s="14">
        <v>688</v>
      </c>
      <c r="Z302" s="14">
        <v>3170</v>
      </c>
      <c r="AA302" s="14">
        <v>5602</v>
      </c>
      <c r="AB302" s="14">
        <v>10876</v>
      </c>
      <c r="AC302" s="14">
        <v>11744</v>
      </c>
      <c r="AD302" s="14">
        <v>33713</v>
      </c>
      <c r="AF302" s="14">
        <v>377</v>
      </c>
      <c r="AG302" s="14">
        <v>790</v>
      </c>
      <c r="AH302" s="14">
        <v>691</v>
      </c>
      <c r="AI302" s="14">
        <v>3326</v>
      </c>
      <c r="AJ302" s="14">
        <v>5601</v>
      </c>
      <c r="AK302" s="14">
        <v>11193</v>
      </c>
      <c r="AL302" s="14">
        <v>13012</v>
      </c>
      <c r="AM302" s="14">
        <v>34990</v>
      </c>
      <c r="AO302" s="14">
        <v>620</v>
      </c>
      <c r="AP302" s="14">
        <v>1533</v>
      </c>
      <c r="AQ302" s="14">
        <v>734</v>
      </c>
      <c r="AR302" s="14">
        <v>5108</v>
      </c>
      <c r="AS302" s="14">
        <v>5171</v>
      </c>
      <c r="AT302" s="14">
        <v>14263</v>
      </c>
      <c r="AU302" s="14">
        <v>18257</v>
      </c>
      <c r="AV302" s="14">
        <v>45686</v>
      </c>
      <c r="AX302" s="14">
        <v>742</v>
      </c>
      <c r="AY302" s="14">
        <v>1421</v>
      </c>
      <c r="AZ302" s="14">
        <v>722</v>
      </c>
      <c r="BA302" s="14">
        <v>5053</v>
      </c>
      <c r="BB302" s="14">
        <v>5345</v>
      </c>
      <c r="BC302" s="14">
        <v>13897</v>
      </c>
      <c r="BD302" s="14">
        <v>18327</v>
      </c>
      <c r="BE302" s="14">
        <v>45507</v>
      </c>
      <c r="BG302" s="14">
        <v>675</v>
      </c>
      <c r="BH302" s="14">
        <v>1515</v>
      </c>
      <c r="BI302" s="14">
        <v>866</v>
      </c>
      <c r="BJ302" s="14">
        <v>5141</v>
      </c>
      <c r="BK302" s="14">
        <v>4940</v>
      </c>
      <c r="BL302" s="14">
        <v>14479</v>
      </c>
      <c r="BM302" s="14">
        <v>18341</v>
      </c>
      <c r="BN302" s="14">
        <v>45957</v>
      </c>
      <c r="BP302" s="14">
        <v>664</v>
      </c>
      <c r="BQ302" s="14">
        <v>1474</v>
      </c>
      <c r="BR302" s="14">
        <v>687</v>
      </c>
      <c r="BS302" s="14">
        <v>5284</v>
      </c>
      <c r="BT302" s="14">
        <v>5126</v>
      </c>
      <c r="BU302" s="14">
        <v>15212</v>
      </c>
      <c r="BV302" s="14">
        <v>18044</v>
      </c>
      <c r="BW302" s="14">
        <v>46491</v>
      </c>
      <c r="BY302" s="14">
        <v>583</v>
      </c>
      <c r="BZ302" s="14">
        <v>1543</v>
      </c>
      <c r="CA302" s="14">
        <v>546</v>
      </c>
      <c r="CB302" s="14">
        <v>4988</v>
      </c>
      <c r="CC302" s="14">
        <v>5369</v>
      </c>
      <c r="CD302" s="14">
        <v>14265</v>
      </c>
      <c r="CE302" s="14">
        <v>17384</v>
      </c>
      <c r="CF302" s="14">
        <v>44678</v>
      </c>
      <c r="CH302" s="14">
        <v>591</v>
      </c>
      <c r="CI302" s="14">
        <v>1434</v>
      </c>
      <c r="CJ302" s="14">
        <v>538</v>
      </c>
      <c r="CK302" s="14">
        <v>4963</v>
      </c>
      <c r="CL302" s="14">
        <v>5214</v>
      </c>
      <c r="CM302" s="14">
        <v>13404</v>
      </c>
      <c r="CN302" s="14">
        <v>16699</v>
      </c>
      <c r="CO302" s="14">
        <v>42843</v>
      </c>
      <c r="CQ302" s="14">
        <v>623</v>
      </c>
      <c r="CR302" s="14">
        <v>1248</v>
      </c>
      <c r="CS302" s="14">
        <v>517</v>
      </c>
      <c r="CT302" s="14">
        <v>4864</v>
      </c>
      <c r="CU302" s="14">
        <v>5198</v>
      </c>
      <c r="CV302" s="14">
        <v>13891</v>
      </c>
      <c r="CW302" s="14">
        <v>16446</v>
      </c>
      <c r="CX302" s="14">
        <v>42787</v>
      </c>
      <c r="CZ302" s="14">
        <v>512</v>
      </c>
      <c r="DA302" s="14">
        <v>1102</v>
      </c>
      <c r="DB302" s="14">
        <v>531</v>
      </c>
      <c r="DC302" s="14">
        <v>3980</v>
      </c>
      <c r="DD302" s="14">
        <v>4658</v>
      </c>
      <c r="DE302" s="14">
        <v>12207</v>
      </c>
      <c r="DF302" s="14">
        <v>15909</v>
      </c>
      <c r="DG302" s="14">
        <v>38899</v>
      </c>
      <c r="DI302" s="14">
        <v>554</v>
      </c>
      <c r="DJ302" s="14">
        <v>1891</v>
      </c>
      <c r="DK302" s="14">
        <v>475</v>
      </c>
      <c r="DL302" s="14">
        <v>4226</v>
      </c>
      <c r="DM302" s="14">
        <v>4304</v>
      </c>
      <c r="DN302" s="14">
        <v>13521</v>
      </c>
      <c r="DO302" s="14">
        <v>21039</v>
      </c>
      <c r="DP302" s="14">
        <v>46010</v>
      </c>
      <c r="DR302" s="14">
        <v>870</v>
      </c>
      <c r="DS302" s="14">
        <v>2533</v>
      </c>
      <c r="DT302" s="14">
        <v>293</v>
      </c>
      <c r="DU302" s="14">
        <v>6055.9</v>
      </c>
      <c r="DV302" s="14">
        <v>4559</v>
      </c>
      <c r="DW302" s="14">
        <v>13938</v>
      </c>
      <c r="DX302" s="14">
        <v>26170</v>
      </c>
      <c r="DY302" s="14">
        <v>54418.9</v>
      </c>
      <c r="EA302" s="14">
        <v>900</v>
      </c>
      <c r="EB302" s="14">
        <v>2259</v>
      </c>
      <c r="EC302" s="14">
        <v>264</v>
      </c>
      <c r="ED302" s="14">
        <v>5812.5</v>
      </c>
      <c r="EE302" s="14">
        <v>4532</v>
      </c>
      <c r="EF302" s="14">
        <v>13874</v>
      </c>
      <c r="EG302" s="14">
        <v>26002</v>
      </c>
      <c r="EH302" s="14">
        <v>53643.5</v>
      </c>
      <c r="EJ302" s="14">
        <v>922</v>
      </c>
      <c r="EK302" s="14">
        <v>2385</v>
      </c>
      <c r="EL302" s="14">
        <v>300</v>
      </c>
      <c r="EM302" s="14">
        <v>6412</v>
      </c>
      <c r="EN302" s="14">
        <v>4615</v>
      </c>
      <c r="EO302" s="14">
        <v>15619</v>
      </c>
      <c r="EP302" s="14">
        <v>24588</v>
      </c>
      <c r="EQ302" s="14">
        <v>54841</v>
      </c>
      <c r="ES302" s="14">
        <v>976</v>
      </c>
      <c r="ET302" s="14">
        <v>1741</v>
      </c>
      <c r="EU302" s="14">
        <v>259</v>
      </c>
      <c r="EV302" s="14">
        <v>5542.5</v>
      </c>
      <c r="EW302" s="14">
        <v>4799</v>
      </c>
      <c r="EX302" s="14">
        <v>15789</v>
      </c>
      <c r="EY302" s="14">
        <v>22283</v>
      </c>
      <c r="EZ302" s="14">
        <v>51389.5</v>
      </c>
      <c r="FB302" s="14">
        <v>928</v>
      </c>
      <c r="FC302" s="14">
        <v>1908</v>
      </c>
      <c r="FD302" s="14">
        <v>124</v>
      </c>
      <c r="FE302" s="14">
        <v>5199</v>
      </c>
      <c r="FF302" s="14">
        <v>4023</v>
      </c>
      <c r="FG302" s="14">
        <v>14728</v>
      </c>
      <c r="FH302" s="14">
        <v>21114</v>
      </c>
      <c r="FI302" s="14">
        <v>48024</v>
      </c>
      <c r="FK302" s="14">
        <v>912</v>
      </c>
      <c r="FL302" s="14">
        <v>1651</v>
      </c>
      <c r="FM302" s="14">
        <v>194</v>
      </c>
      <c r="FN302" s="14">
        <v>5958.5</v>
      </c>
      <c r="FO302" s="14">
        <v>4614.5</v>
      </c>
      <c r="FP302" s="14">
        <v>15792</v>
      </c>
      <c r="FQ302" s="14">
        <v>22413.93</v>
      </c>
      <c r="FR302" s="14">
        <v>51535.93</v>
      </c>
      <c r="FT302" s="14">
        <f t="shared" ref="FT302:GA302" si="80">SUM(FT74:FT301)</f>
        <v>925</v>
      </c>
      <c r="FU302" s="14">
        <f t="shared" si="80"/>
        <v>1655</v>
      </c>
      <c r="FV302" s="14">
        <f t="shared" si="80"/>
        <v>198</v>
      </c>
      <c r="FW302" s="14">
        <f t="shared" si="80"/>
        <v>5980</v>
      </c>
      <c r="FX302" s="14">
        <f t="shared" si="80"/>
        <v>4591</v>
      </c>
      <c r="FY302" s="14">
        <f t="shared" si="80"/>
        <v>15849</v>
      </c>
      <c r="FZ302" s="14">
        <f t="shared" si="80"/>
        <v>22223</v>
      </c>
      <c r="GA302" s="14">
        <f t="shared" si="80"/>
        <v>51421</v>
      </c>
      <c r="GC302" s="14">
        <f t="shared" ref="GC302:GJ302" si="81">SUM(GC74:GC301)</f>
        <v>876</v>
      </c>
      <c r="GD302" s="14">
        <f t="shared" si="81"/>
        <v>1503</v>
      </c>
      <c r="GE302" s="14">
        <f t="shared" si="81"/>
        <v>198</v>
      </c>
      <c r="GF302" s="14">
        <f t="shared" si="81"/>
        <v>6035</v>
      </c>
      <c r="GG302" s="14">
        <f t="shared" si="81"/>
        <v>4335.5</v>
      </c>
      <c r="GH302" s="14">
        <f t="shared" si="81"/>
        <v>16391</v>
      </c>
      <c r="GI302" s="14">
        <f t="shared" si="81"/>
        <v>21820</v>
      </c>
      <c r="GJ302" s="14">
        <f t="shared" si="81"/>
        <v>51158.5</v>
      </c>
      <c r="GL302" s="14">
        <f t="shared" ref="GL302:GS302" si="82">SUM(GL74:GL301)</f>
        <v>830</v>
      </c>
      <c r="GM302" s="14">
        <f t="shared" si="82"/>
        <v>1433</v>
      </c>
      <c r="GN302" s="14">
        <f t="shared" si="82"/>
        <v>176</v>
      </c>
      <c r="GO302" s="14">
        <f t="shared" si="82"/>
        <v>5431.5</v>
      </c>
      <c r="GP302" s="14">
        <f t="shared" si="82"/>
        <v>3977</v>
      </c>
      <c r="GQ302" s="14">
        <f t="shared" si="82"/>
        <v>15626</v>
      </c>
      <c r="GR302" s="14">
        <f t="shared" si="82"/>
        <v>20967</v>
      </c>
      <c r="GS302" s="14">
        <f t="shared" si="82"/>
        <v>48440.5</v>
      </c>
      <c r="GU302" s="14">
        <f t="shared" ref="GU302:HB302" si="83">SUM(GU74:GU301)</f>
        <v>849</v>
      </c>
      <c r="GV302" s="14">
        <f t="shared" si="83"/>
        <v>1579</v>
      </c>
      <c r="GW302" s="14">
        <f t="shared" si="83"/>
        <v>203</v>
      </c>
      <c r="GX302" s="14">
        <f t="shared" si="83"/>
        <v>5771</v>
      </c>
      <c r="GY302" s="14">
        <f t="shared" si="83"/>
        <v>4450</v>
      </c>
      <c r="GZ302" s="14">
        <f t="shared" si="83"/>
        <v>15921</v>
      </c>
      <c r="HA302" s="14">
        <f t="shared" si="83"/>
        <v>20812</v>
      </c>
      <c r="HB302" s="14">
        <f t="shared" si="83"/>
        <v>49585</v>
      </c>
      <c r="HD302" s="14">
        <f t="shared" ref="HD302:HK302" si="84">SUM(HD74:HD301)</f>
        <v>904</v>
      </c>
      <c r="HE302" s="14">
        <f t="shared" si="84"/>
        <v>1521</v>
      </c>
      <c r="HF302" s="14">
        <f t="shared" si="84"/>
        <v>187</v>
      </c>
      <c r="HG302" s="14">
        <f t="shared" si="84"/>
        <v>6502.5</v>
      </c>
      <c r="HH302" s="14">
        <f t="shared" si="84"/>
        <v>4816</v>
      </c>
      <c r="HI302" s="14">
        <f t="shared" si="84"/>
        <v>16661.5</v>
      </c>
      <c r="HJ302" s="14">
        <f t="shared" si="84"/>
        <v>21643</v>
      </c>
      <c r="HK302" s="14">
        <f t="shared" si="84"/>
        <v>52235</v>
      </c>
      <c r="HM302" s="14">
        <f t="shared" ref="HM302:HT302" si="85">SUM(HM74:HM301)</f>
        <v>889</v>
      </c>
      <c r="HN302" s="14">
        <f t="shared" si="85"/>
        <v>1380</v>
      </c>
      <c r="HO302" s="14">
        <f t="shared" si="85"/>
        <v>127</v>
      </c>
      <c r="HP302" s="14">
        <f t="shared" si="85"/>
        <v>6036</v>
      </c>
      <c r="HQ302" s="14">
        <f t="shared" si="85"/>
        <v>4370.5</v>
      </c>
      <c r="HR302" s="14">
        <f t="shared" si="85"/>
        <v>17043</v>
      </c>
      <c r="HS302" s="14">
        <f t="shared" si="85"/>
        <v>20930</v>
      </c>
      <c r="HT302" s="14">
        <f t="shared" si="85"/>
        <v>50775.5</v>
      </c>
      <c r="HV302" s="14">
        <f t="shared" ref="HV302:IC302" si="86">SUM(HV74:HV301)</f>
        <v>872</v>
      </c>
      <c r="HW302" s="14">
        <f t="shared" si="86"/>
        <v>1360</v>
      </c>
      <c r="HX302" s="14">
        <f t="shared" si="86"/>
        <v>48</v>
      </c>
      <c r="HY302" s="14">
        <f t="shared" si="86"/>
        <v>5923.5</v>
      </c>
      <c r="HZ302" s="14">
        <f t="shared" si="86"/>
        <v>4636</v>
      </c>
      <c r="IA302" s="14">
        <f t="shared" si="86"/>
        <v>17440</v>
      </c>
      <c r="IB302" s="14">
        <f t="shared" si="86"/>
        <v>19557</v>
      </c>
      <c r="IC302" s="14">
        <f t="shared" si="86"/>
        <v>49836.5</v>
      </c>
      <c r="IE302" s="14">
        <f t="shared" ref="IE302:IL302" si="87">SUM(IE74:IE301)</f>
        <v>890</v>
      </c>
      <c r="IF302" s="14">
        <f t="shared" si="87"/>
        <v>1282</v>
      </c>
      <c r="IG302" s="14">
        <f t="shared" si="87"/>
        <v>119</v>
      </c>
      <c r="IH302" s="14">
        <f t="shared" si="87"/>
        <v>5946.5</v>
      </c>
      <c r="II302" s="14">
        <f t="shared" si="87"/>
        <v>4602.5</v>
      </c>
      <c r="IJ302" s="14">
        <f t="shared" si="87"/>
        <v>18084</v>
      </c>
      <c r="IK302" s="14">
        <f t="shared" si="87"/>
        <v>19398</v>
      </c>
      <c r="IL302" s="14">
        <f t="shared" si="87"/>
        <v>50322</v>
      </c>
      <c r="IN302" s="14">
        <f t="shared" ref="IN302:IU302" si="88">SUM(IN74:IN301)</f>
        <v>920</v>
      </c>
      <c r="IO302" s="14">
        <f t="shared" si="88"/>
        <v>1329</v>
      </c>
      <c r="IP302" s="14">
        <f t="shared" si="88"/>
        <v>136</v>
      </c>
      <c r="IQ302" s="14">
        <f t="shared" si="88"/>
        <v>6120.5</v>
      </c>
      <c r="IR302" s="14">
        <f t="shared" si="88"/>
        <v>4398.5</v>
      </c>
      <c r="IS302" s="14">
        <f t="shared" si="88"/>
        <v>18874</v>
      </c>
      <c r="IT302" s="14">
        <f t="shared" si="88"/>
        <v>19528</v>
      </c>
      <c r="IU302" s="14">
        <f t="shared" si="88"/>
        <v>51306</v>
      </c>
      <c r="IW302" s="14">
        <f t="shared" ref="IW302:JD302" si="89">SUM(IW74:IW301)</f>
        <v>895</v>
      </c>
      <c r="IX302" s="14">
        <f t="shared" si="89"/>
        <v>1223</v>
      </c>
      <c r="IY302" s="14">
        <f t="shared" si="89"/>
        <v>141</v>
      </c>
      <c r="IZ302" s="14">
        <f t="shared" si="89"/>
        <v>5853.5</v>
      </c>
      <c r="JA302" s="14">
        <f t="shared" si="89"/>
        <v>4410</v>
      </c>
      <c r="JB302" s="14">
        <f t="shared" si="89"/>
        <v>19583</v>
      </c>
      <c r="JC302" s="14">
        <f t="shared" si="89"/>
        <v>19034</v>
      </c>
      <c r="JD302" s="14">
        <f t="shared" si="89"/>
        <v>51139.5</v>
      </c>
      <c r="JF302" s="14">
        <f t="shared" ref="JF302:JM302" si="90">SUM(JF74:JF301)</f>
        <v>898</v>
      </c>
      <c r="JG302" s="14">
        <f t="shared" si="90"/>
        <v>1243</v>
      </c>
      <c r="JH302" s="14">
        <f t="shared" si="90"/>
        <v>97</v>
      </c>
      <c r="JI302" s="14">
        <f t="shared" si="90"/>
        <v>5809.5</v>
      </c>
      <c r="JJ302" s="14">
        <f t="shared" si="90"/>
        <v>4310</v>
      </c>
      <c r="JK302" s="14">
        <f t="shared" si="90"/>
        <v>19080</v>
      </c>
      <c r="JL302" s="14">
        <f t="shared" si="90"/>
        <v>19349</v>
      </c>
      <c r="JM302" s="14">
        <f t="shared" si="90"/>
        <v>50786.5</v>
      </c>
      <c r="JO302" s="14">
        <f t="shared" ref="JO302:JV302" si="91">SUM(JO74:JO301)</f>
        <v>867</v>
      </c>
      <c r="JP302" s="14">
        <f t="shared" si="91"/>
        <v>1067</v>
      </c>
      <c r="JQ302" s="14">
        <f t="shared" si="91"/>
        <v>112</v>
      </c>
      <c r="JR302" s="14">
        <f t="shared" si="91"/>
        <v>5379</v>
      </c>
      <c r="JS302" s="14">
        <f t="shared" si="91"/>
        <v>4151.5</v>
      </c>
      <c r="JT302" s="14">
        <f t="shared" si="91"/>
        <v>17956</v>
      </c>
      <c r="JU302" s="14">
        <f t="shared" si="91"/>
        <v>18336</v>
      </c>
      <c r="JV302" s="14">
        <f t="shared" si="91"/>
        <v>47868.5</v>
      </c>
      <c r="JX302" s="14">
        <f t="shared" ref="JX302:KE302" si="92">SUM(JX74:JX301)</f>
        <v>804</v>
      </c>
      <c r="JY302" s="14">
        <f t="shared" si="92"/>
        <v>1089</v>
      </c>
      <c r="JZ302" s="14">
        <f t="shared" si="92"/>
        <v>102</v>
      </c>
      <c r="KA302" s="14">
        <f t="shared" si="92"/>
        <v>5473.5</v>
      </c>
      <c r="KB302" s="14">
        <f t="shared" si="92"/>
        <v>4124.5</v>
      </c>
      <c r="KC302" s="14">
        <f t="shared" si="92"/>
        <v>17402.25</v>
      </c>
      <c r="KD302" s="14">
        <f t="shared" si="92"/>
        <v>17789</v>
      </c>
      <c r="KE302" s="14">
        <f t="shared" si="92"/>
        <v>46784.25</v>
      </c>
      <c r="KG302" s="14">
        <f t="shared" ref="KG302:KN302" si="93">SUM(KG74:KG301)</f>
        <v>846</v>
      </c>
      <c r="KH302" s="14">
        <f t="shared" si="93"/>
        <v>976</v>
      </c>
      <c r="KI302" s="14">
        <f t="shared" si="93"/>
        <v>96</v>
      </c>
      <c r="KJ302" s="14">
        <f t="shared" si="93"/>
        <v>5218.5</v>
      </c>
      <c r="KK302" s="14">
        <f t="shared" si="93"/>
        <v>3999</v>
      </c>
      <c r="KL302" s="14">
        <f t="shared" si="93"/>
        <v>18393.25</v>
      </c>
      <c r="KM302" s="14">
        <f t="shared" si="93"/>
        <v>18574</v>
      </c>
      <c r="KN302" s="14">
        <f t="shared" si="93"/>
        <v>48102.75</v>
      </c>
      <c r="KP302" s="14">
        <f t="shared" ref="KP302:KW302" si="94">SUM(KP74:KP301)</f>
        <v>749</v>
      </c>
      <c r="KQ302" s="14">
        <f t="shared" si="94"/>
        <v>1019</v>
      </c>
      <c r="KR302" s="14">
        <f t="shared" si="94"/>
        <v>97</v>
      </c>
      <c r="KS302" s="14">
        <f t="shared" si="94"/>
        <v>4946.5</v>
      </c>
      <c r="KT302" s="14">
        <f t="shared" si="94"/>
        <v>3969</v>
      </c>
      <c r="KU302" s="14">
        <f t="shared" si="94"/>
        <v>18454.75</v>
      </c>
      <c r="KV302" s="14">
        <f t="shared" si="94"/>
        <v>18362</v>
      </c>
      <c r="KW302" s="14">
        <f t="shared" si="94"/>
        <v>47597.25</v>
      </c>
      <c r="KY302" s="14">
        <f t="shared" ref="KY302:LF302" si="95">SUM(KY74:KY301)</f>
        <v>694</v>
      </c>
      <c r="KZ302" s="14">
        <f t="shared" si="95"/>
        <v>930</v>
      </c>
      <c r="LA302" s="14">
        <f t="shared" si="95"/>
        <v>86</v>
      </c>
      <c r="LB302" s="14">
        <f t="shared" si="95"/>
        <v>4393.5</v>
      </c>
      <c r="LC302" s="14">
        <f t="shared" si="95"/>
        <v>3507</v>
      </c>
      <c r="LD302" s="14">
        <f t="shared" si="95"/>
        <v>16986.25</v>
      </c>
      <c r="LE302" s="14">
        <f t="shared" si="95"/>
        <v>17041</v>
      </c>
      <c r="LF302" s="14">
        <f t="shared" si="95"/>
        <v>43637.75</v>
      </c>
      <c r="LH302" s="14">
        <f t="shared" ref="LH302:LO302" si="96">SUM(LH74:LH301)</f>
        <v>771</v>
      </c>
      <c r="LI302" s="14">
        <f t="shared" si="96"/>
        <v>866</v>
      </c>
      <c r="LJ302" s="14">
        <f t="shared" si="96"/>
        <v>126</v>
      </c>
      <c r="LK302" s="14">
        <f t="shared" si="96"/>
        <v>5020</v>
      </c>
      <c r="LL302" s="14">
        <f t="shared" si="96"/>
        <v>4111</v>
      </c>
      <c r="LM302" s="14">
        <f t="shared" si="96"/>
        <v>17828.25</v>
      </c>
      <c r="LN302" s="14">
        <f t="shared" si="96"/>
        <v>18970</v>
      </c>
      <c r="LO302" s="14">
        <f t="shared" si="96"/>
        <v>47692.25</v>
      </c>
      <c r="LQ302" s="14">
        <f t="shared" ref="LQ302:LX302" si="97">SUM(LQ74:LQ301)</f>
        <v>752</v>
      </c>
      <c r="LR302" s="14">
        <f t="shared" si="97"/>
        <v>796</v>
      </c>
      <c r="LS302" s="14">
        <f t="shared" si="97"/>
        <v>84</v>
      </c>
      <c r="LT302" s="14">
        <f t="shared" si="97"/>
        <v>4916.5</v>
      </c>
      <c r="LU302" s="14">
        <f t="shared" si="97"/>
        <v>3949</v>
      </c>
      <c r="LV302" s="14">
        <f t="shared" si="97"/>
        <v>18415.25</v>
      </c>
      <c r="LW302" s="14">
        <f t="shared" si="97"/>
        <v>18798</v>
      </c>
      <c r="LX302" s="14">
        <f t="shared" si="97"/>
        <v>47710.75</v>
      </c>
      <c r="LZ302" s="14">
        <f t="shared" ref="LZ302:MG302" si="98">SUM(LZ74:LZ301)</f>
        <v>823</v>
      </c>
      <c r="MA302" s="14">
        <f t="shared" si="98"/>
        <v>878</v>
      </c>
      <c r="MB302" s="14">
        <f t="shared" si="98"/>
        <v>95</v>
      </c>
      <c r="MC302" s="14">
        <f t="shared" si="98"/>
        <v>4892</v>
      </c>
      <c r="MD302" s="14">
        <f t="shared" si="98"/>
        <v>4113</v>
      </c>
      <c r="ME302" s="14">
        <f t="shared" si="98"/>
        <v>19025</v>
      </c>
      <c r="MF302" s="14">
        <f t="shared" si="98"/>
        <v>18377</v>
      </c>
      <c r="MG302" s="14">
        <f t="shared" si="98"/>
        <v>48203</v>
      </c>
      <c r="MI302" s="14">
        <f t="shared" ref="MI302:MP302" si="99">SUM(MI74:MI301)</f>
        <v>701</v>
      </c>
      <c r="MJ302" s="14">
        <f t="shared" si="99"/>
        <v>1105</v>
      </c>
      <c r="MK302" s="14">
        <f t="shared" si="99"/>
        <v>115</v>
      </c>
      <c r="ML302" s="14">
        <f t="shared" si="99"/>
        <v>5143</v>
      </c>
      <c r="MM302" s="14">
        <f t="shared" si="99"/>
        <v>4094</v>
      </c>
      <c r="MN302" s="14">
        <f t="shared" si="99"/>
        <v>19096</v>
      </c>
      <c r="MO302" s="14">
        <f t="shared" si="99"/>
        <v>18816</v>
      </c>
      <c r="MP302" s="14">
        <f t="shared" si="99"/>
        <v>49070</v>
      </c>
    </row>
    <row r="303" spans="1:355" s="3" customFormat="1" x14ac:dyDescent="0.25">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c r="KZ303" s="17"/>
      <c r="LA303" s="17"/>
      <c r="LB303" s="17"/>
      <c r="LC303" s="17"/>
      <c r="LD303" s="17"/>
      <c r="LE303" s="17"/>
      <c r="LF303" s="17"/>
      <c r="LG303" s="17"/>
      <c r="LH303" s="17"/>
      <c r="LI303" s="17"/>
      <c r="LJ303" s="17"/>
      <c r="LK303" s="17"/>
      <c r="LL303" s="17"/>
      <c r="LM303" s="17"/>
      <c r="LN303" s="17"/>
      <c r="LO303" s="17"/>
      <c r="LP303" s="17"/>
      <c r="LQ303" s="17"/>
      <c r="LR303" s="17"/>
      <c r="LS303" s="17"/>
      <c r="LT303" s="17"/>
      <c r="LU303" s="17"/>
      <c r="LV303" s="17"/>
      <c r="LW303" s="17"/>
      <c r="LX303" s="17"/>
      <c r="LY303" s="17"/>
      <c r="LZ303" s="17"/>
      <c r="MA303" s="17"/>
      <c r="MB303" s="17"/>
      <c r="MC303" s="17"/>
      <c r="MD303" s="17"/>
      <c r="ME303" s="17"/>
      <c r="MF303" s="17"/>
      <c r="MG303" s="17"/>
      <c r="MH303" s="17"/>
      <c r="MI303" s="17"/>
      <c r="MJ303" s="17"/>
      <c r="MK303" s="17"/>
      <c r="ML303" s="17"/>
      <c r="MM303" s="17"/>
      <c r="MN303" s="17"/>
      <c r="MO303" s="17"/>
      <c r="MP303" s="17"/>
      <c r="MQ303" s="17"/>
    </row>
    <row r="304" spans="1:355" s="3" customFormat="1" x14ac:dyDescent="0.25">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row>
    <row r="305" spans="1:355" s="29" customFormat="1" ht="30" x14ac:dyDescent="0.25">
      <c r="A305" s="28"/>
      <c r="B305" s="28"/>
      <c r="C305" s="30" t="s">
        <v>31</v>
      </c>
      <c r="D305" s="28"/>
      <c r="E305" s="31">
        <v>25</v>
      </c>
      <c r="F305" s="31">
        <v>39</v>
      </c>
      <c r="G305" s="31">
        <v>23</v>
      </c>
      <c r="H305" s="31">
        <v>117</v>
      </c>
      <c r="I305" s="31">
        <v>128</v>
      </c>
      <c r="J305" s="31">
        <v>147</v>
      </c>
      <c r="K305" s="31">
        <v>164</v>
      </c>
      <c r="L305" s="31">
        <v>203</v>
      </c>
      <c r="M305" s="28"/>
      <c r="N305" s="31">
        <v>28</v>
      </c>
      <c r="O305" s="31">
        <v>38</v>
      </c>
      <c r="P305" s="31">
        <v>19</v>
      </c>
      <c r="Q305" s="31">
        <v>118</v>
      </c>
      <c r="R305" s="31">
        <v>130</v>
      </c>
      <c r="S305" s="31">
        <v>154</v>
      </c>
      <c r="T305" s="31">
        <v>163</v>
      </c>
      <c r="U305" s="31">
        <v>205</v>
      </c>
      <c r="V305" s="28"/>
      <c r="W305" s="31">
        <v>29</v>
      </c>
      <c r="X305" s="31">
        <v>37</v>
      </c>
      <c r="Y305" s="31">
        <v>19</v>
      </c>
      <c r="Z305" s="31">
        <v>121</v>
      </c>
      <c r="AA305" s="31">
        <v>137</v>
      </c>
      <c r="AB305" s="31">
        <v>160</v>
      </c>
      <c r="AC305" s="31">
        <v>168</v>
      </c>
      <c r="AD305" s="31">
        <v>208</v>
      </c>
      <c r="AE305" s="28"/>
      <c r="AF305" s="31">
        <v>32</v>
      </c>
      <c r="AG305" s="31">
        <v>33</v>
      </c>
      <c r="AH305" s="31">
        <v>21</v>
      </c>
      <c r="AI305" s="31">
        <v>124</v>
      </c>
      <c r="AJ305" s="31">
        <v>134</v>
      </c>
      <c r="AK305" s="31">
        <v>165</v>
      </c>
      <c r="AL305" s="31">
        <v>174</v>
      </c>
      <c r="AM305" s="31">
        <v>212</v>
      </c>
      <c r="AN305" s="28"/>
      <c r="AO305" s="31">
        <v>41</v>
      </c>
      <c r="AP305" s="31">
        <v>51</v>
      </c>
      <c r="AQ305" s="31">
        <v>25</v>
      </c>
      <c r="AR305" s="31">
        <v>127</v>
      </c>
      <c r="AS305" s="31">
        <v>136</v>
      </c>
      <c r="AT305" s="31">
        <v>171</v>
      </c>
      <c r="AU305" s="31">
        <v>181</v>
      </c>
      <c r="AV305" s="31">
        <v>217</v>
      </c>
      <c r="AW305" s="28"/>
      <c r="AX305" s="31">
        <v>41</v>
      </c>
      <c r="AY305" s="31">
        <v>50</v>
      </c>
      <c r="AZ305" s="31">
        <v>23</v>
      </c>
      <c r="BA305" s="31">
        <v>138</v>
      </c>
      <c r="BB305" s="31">
        <v>139</v>
      </c>
      <c r="BC305" s="31">
        <v>169</v>
      </c>
      <c r="BD305" s="31">
        <v>177</v>
      </c>
      <c r="BE305" s="31">
        <v>213</v>
      </c>
      <c r="BF305" s="28"/>
      <c r="BG305" s="31">
        <v>41</v>
      </c>
      <c r="BH305" s="31">
        <v>58</v>
      </c>
      <c r="BI305" s="31">
        <v>26</v>
      </c>
      <c r="BJ305" s="31">
        <v>139</v>
      </c>
      <c r="BK305" s="31">
        <v>140</v>
      </c>
      <c r="BL305" s="31">
        <v>173</v>
      </c>
      <c r="BM305" s="31">
        <v>182</v>
      </c>
      <c r="BN305" s="31">
        <v>219</v>
      </c>
      <c r="BO305" s="28"/>
      <c r="BP305" s="31">
        <v>43</v>
      </c>
      <c r="BQ305" s="31">
        <v>50</v>
      </c>
      <c r="BR305" s="31">
        <v>23</v>
      </c>
      <c r="BS305" s="31">
        <v>142</v>
      </c>
      <c r="BT305" s="31">
        <v>145</v>
      </c>
      <c r="BU305" s="31">
        <v>177</v>
      </c>
      <c r="BV305" s="31">
        <v>183</v>
      </c>
      <c r="BW305" s="31">
        <v>223</v>
      </c>
      <c r="BX305" s="28"/>
      <c r="BY305" s="31">
        <v>39</v>
      </c>
      <c r="BZ305" s="31">
        <v>48</v>
      </c>
      <c r="CA305" s="31">
        <v>23</v>
      </c>
      <c r="CB305" s="31">
        <v>139</v>
      </c>
      <c r="CC305" s="31">
        <v>147</v>
      </c>
      <c r="CD305" s="31">
        <v>174</v>
      </c>
      <c r="CE305" s="31">
        <v>180</v>
      </c>
      <c r="CF305" s="31">
        <v>222</v>
      </c>
      <c r="CG305" s="28"/>
      <c r="CH305" s="31">
        <v>42</v>
      </c>
      <c r="CI305" s="31">
        <v>48</v>
      </c>
      <c r="CJ305" s="31">
        <v>23</v>
      </c>
      <c r="CK305" s="31">
        <v>136</v>
      </c>
      <c r="CL305" s="31">
        <v>146</v>
      </c>
      <c r="CM305" s="31">
        <v>177</v>
      </c>
      <c r="CN305" s="31">
        <v>179</v>
      </c>
      <c r="CO305" s="31">
        <v>220</v>
      </c>
      <c r="CP305" s="28"/>
      <c r="CQ305" s="31">
        <v>46</v>
      </c>
      <c r="CR305" s="31">
        <v>51</v>
      </c>
      <c r="CS305" s="31">
        <v>23</v>
      </c>
      <c r="CT305" s="31">
        <v>136</v>
      </c>
      <c r="CU305" s="31">
        <v>143</v>
      </c>
      <c r="CV305" s="31">
        <v>174</v>
      </c>
      <c r="CW305" s="31">
        <v>177</v>
      </c>
      <c r="CX305" s="31">
        <v>218</v>
      </c>
      <c r="CY305" s="28"/>
      <c r="CZ305" s="31">
        <v>47</v>
      </c>
      <c r="DA305" s="31">
        <v>58</v>
      </c>
      <c r="DB305" s="31">
        <v>30</v>
      </c>
      <c r="DC305" s="31">
        <v>138</v>
      </c>
      <c r="DD305" s="31">
        <v>142</v>
      </c>
      <c r="DE305" s="31">
        <v>178</v>
      </c>
      <c r="DF305" s="31">
        <v>179</v>
      </c>
      <c r="DG305" s="31">
        <v>213</v>
      </c>
      <c r="DH305" s="28"/>
      <c r="DI305" s="31">
        <v>41</v>
      </c>
      <c r="DJ305" s="31">
        <v>72</v>
      </c>
      <c r="DK305" s="31">
        <v>24</v>
      </c>
      <c r="DL305" s="31">
        <v>132</v>
      </c>
      <c r="DM305" s="31">
        <v>132</v>
      </c>
      <c r="DN305" s="31">
        <v>165</v>
      </c>
      <c r="DO305" s="31">
        <v>189</v>
      </c>
      <c r="DP305" s="31">
        <v>209</v>
      </c>
      <c r="DQ305" s="28"/>
      <c r="DR305" s="31">
        <v>41</v>
      </c>
      <c r="DS305" s="31">
        <v>77</v>
      </c>
      <c r="DT305" s="31">
        <v>23</v>
      </c>
      <c r="DU305" s="31">
        <v>140</v>
      </c>
      <c r="DV305" s="31">
        <v>123</v>
      </c>
      <c r="DW305" s="31">
        <v>169</v>
      </c>
      <c r="DX305" s="31">
        <v>186</v>
      </c>
      <c r="DY305" s="31">
        <v>207</v>
      </c>
      <c r="DZ305" s="28"/>
      <c r="EA305" s="31">
        <v>46</v>
      </c>
      <c r="EB305" s="31">
        <v>73</v>
      </c>
      <c r="EC305" s="31">
        <v>22</v>
      </c>
      <c r="ED305" s="31">
        <v>147</v>
      </c>
      <c r="EE305" s="31">
        <v>128</v>
      </c>
      <c r="EF305" s="31">
        <v>175</v>
      </c>
      <c r="EG305" s="31">
        <v>190</v>
      </c>
      <c r="EH305" s="31">
        <v>210</v>
      </c>
      <c r="EI305" s="28"/>
      <c r="EJ305" s="31">
        <v>43</v>
      </c>
      <c r="EK305" s="31">
        <v>69</v>
      </c>
      <c r="EL305" s="31">
        <v>19</v>
      </c>
      <c r="EM305" s="31">
        <v>146</v>
      </c>
      <c r="EN305" s="31">
        <v>125</v>
      </c>
      <c r="EO305" s="31">
        <v>175</v>
      </c>
      <c r="EP305" s="31">
        <v>194</v>
      </c>
      <c r="EQ305" s="31">
        <v>216</v>
      </c>
      <c r="ER305" s="28"/>
      <c r="ES305" s="31">
        <v>45</v>
      </c>
      <c r="ET305" s="31">
        <v>58</v>
      </c>
      <c r="EU305" s="31">
        <v>15</v>
      </c>
      <c r="EV305" s="31">
        <v>144</v>
      </c>
      <c r="EW305" s="31">
        <v>125</v>
      </c>
      <c r="EX305" s="31">
        <v>178</v>
      </c>
      <c r="EY305" s="31">
        <v>190</v>
      </c>
      <c r="EZ305" s="31">
        <v>214</v>
      </c>
      <c r="FA305" s="28"/>
      <c r="FB305" s="31">
        <v>42</v>
      </c>
      <c r="FC305" s="31">
        <v>70</v>
      </c>
      <c r="FD305" s="31">
        <v>16</v>
      </c>
      <c r="FE305" s="31">
        <v>147</v>
      </c>
      <c r="FF305" s="31">
        <v>129</v>
      </c>
      <c r="FG305" s="31">
        <v>183</v>
      </c>
      <c r="FH305" s="31">
        <v>190</v>
      </c>
      <c r="FI305" s="31">
        <v>212</v>
      </c>
      <c r="FJ305" s="28"/>
      <c r="FK305" s="31">
        <v>43</v>
      </c>
      <c r="FL305" s="31">
        <v>60</v>
      </c>
      <c r="FM305" s="31">
        <v>15</v>
      </c>
      <c r="FN305" s="31">
        <v>149</v>
      </c>
      <c r="FO305" s="31">
        <v>127</v>
      </c>
      <c r="FP305" s="31">
        <v>178</v>
      </c>
      <c r="FQ305" s="31">
        <v>188</v>
      </c>
      <c r="FR305" s="31">
        <v>216</v>
      </c>
      <c r="FS305" s="28"/>
      <c r="FT305" s="31">
        <f t="shared" ref="FT305:GA305" si="100">228-COUNTIF(FT74:FT301,0)</f>
        <v>44</v>
      </c>
      <c r="FU305" s="31">
        <f t="shared" si="100"/>
        <v>63</v>
      </c>
      <c r="FV305" s="31">
        <f t="shared" si="100"/>
        <v>16</v>
      </c>
      <c r="FW305" s="31">
        <f t="shared" si="100"/>
        <v>144</v>
      </c>
      <c r="FX305" s="31">
        <f t="shared" si="100"/>
        <v>124</v>
      </c>
      <c r="FY305" s="31">
        <f t="shared" si="100"/>
        <v>177</v>
      </c>
      <c r="FZ305" s="31">
        <f t="shared" si="100"/>
        <v>186</v>
      </c>
      <c r="GA305" s="31">
        <f t="shared" si="100"/>
        <v>214</v>
      </c>
      <c r="GB305" s="28"/>
      <c r="GC305" s="31">
        <f t="shared" ref="GC305:GJ305" si="101">228-COUNTIF(GC74:GC301,0)</f>
        <v>39</v>
      </c>
      <c r="GD305" s="31">
        <f t="shared" si="101"/>
        <v>52</v>
      </c>
      <c r="GE305" s="31">
        <f t="shared" si="101"/>
        <v>17</v>
      </c>
      <c r="GF305" s="31">
        <f t="shared" si="101"/>
        <v>147</v>
      </c>
      <c r="GG305" s="31">
        <f t="shared" si="101"/>
        <v>119</v>
      </c>
      <c r="GH305" s="31">
        <f t="shared" si="101"/>
        <v>177</v>
      </c>
      <c r="GI305" s="31">
        <f t="shared" si="101"/>
        <v>188</v>
      </c>
      <c r="GJ305" s="31">
        <f t="shared" si="101"/>
        <v>214</v>
      </c>
      <c r="GK305" s="28"/>
      <c r="GL305" s="31">
        <f t="shared" ref="GL305:GS305" si="102">228-COUNTIF(GL74:GL301,0)</f>
        <v>44</v>
      </c>
      <c r="GM305" s="31">
        <f t="shared" si="102"/>
        <v>56</v>
      </c>
      <c r="GN305" s="31">
        <f t="shared" si="102"/>
        <v>15</v>
      </c>
      <c r="GO305" s="31">
        <f t="shared" si="102"/>
        <v>145</v>
      </c>
      <c r="GP305" s="31">
        <f t="shared" si="102"/>
        <v>128</v>
      </c>
      <c r="GQ305" s="31">
        <f t="shared" si="102"/>
        <v>178</v>
      </c>
      <c r="GR305" s="31">
        <f t="shared" si="102"/>
        <v>186</v>
      </c>
      <c r="GS305" s="31">
        <f t="shared" si="102"/>
        <v>215</v>
      </c>
      <c r="GT305" s="28"/>
      <c r="GU305" s="31">
        <f t="shared" ref="GU305:HB305" si="103">228-COUNTIF(GU74:GU301,0)</f>
        <v>40</v>
      </c>
      <c r="GV305" s="31">
        <f t="shared" si="103"/>
        <v>56</v>
      </c>
      <c r="GW305" s="31">
        <f t="shared" si="103"/>
        <v>16</v>
      </c>
      <c r="GX305" s="31">
        <f t="shared" si="103"/>
        <v>138</v>
      </c>
      <c r="GY305" s="31">
        <f t="shared" si="103"/>
        <v>121</v>
      </c>
      <c r="GZ305" s="31">
        <f t="shared" si="103"/>
        <v>178</v>
      </c>
      <c r="HA305" s="31">
        <f t="shared" si="103"/>
        <v>182</v>
      </c>
      <c r="HB305" s="31">
        <f t="shared" si="103"/>
        <v>214</v>
      </c>
      <c r="HC305" s="28"/>
      <c r="HD305" s="31">
        <f t="shared" ref="HD305:HK305" si="104">228-COUNTIF(HD74:HD301,0)</f>
        <v>42</v>
      </c>
      <c r="HE305" s="31">
        <f t="shared" si="104"/>
        <v>55</v>
      </c>
      <c r="HF305" s="31">
        <f t="shared" si="104"/>
        <v>12</v>
      </c>
      <c r="HG305" s="31">
        <f t="shared" si="104"/>
        <v>144</v>
      </c>
      <c r="HH305" s="31">
        <f t="shared" si="104"/>
        <v>125</v>
      </c>
      <c r="HI305" s="31">
        <f t="shared" si="104"/>
        <v>181</v>
      </c>
      <c r="HJ305" s="31">
        <f t="shared" si="104"/>
        <v>184</v>
      </c>
      <c r="HK305" s="31">
        <f t="shared" si="104"/>
        <v>217</v>
      </c>
      <c r="HL305" s="28"/>
      <c r="HM305" s="31">
        <f t="shared" ref="HM305:HT305" si="105">228-COUNTIF(HM74:HM301,0)</f>
        <v>41</v>
      </c>
      <c r="HN305" s="31">
        <f t="shared" si="105"/>
        <v>53</v>
      </c>
      <c r="HO305" s="31">
        <f t="shared" si="105"/>
        <v>14</v>
      </c>
      <c r="HP305" s="31">
        <f t="shared" si="105"/>
        <v>149</v>
      </c>
      <c r="HQ305" s="31">
        <f t="shared" si="105"/>
        <v>128</v>
      </c>
      <c r="HR305" s="31">
        <f t="shared" si="105"/>
        <v>185</v>
      </c>
      <c r="HS305" s="31">
        <f t="shared" si="105"/>
        <v>184</v>
      </c>
      <c r="HT305" s="31">
        <f t="shared" si="105"/>
        <v>215</v>
      </c>
      <c r="HU305" s="28"/>
      <c r="HV305" s="31">
        <f t="shared" ref="HV305:IC305" si="106">228-COUNTIF(HV74:HV301,0)</f>
        <v>43</v>
      </c>
      <c r="HW305" s="31">
        <f t="shared" si="106"/>
        <v>52</v>
      </c>
      <c r="HX305" s="31">
        <f t="shared" si="106"/>
        <v>8</v>
      </c>
      <c r="HY305" s="31">
        <f t="shared" si="106"/>
        <v>149</v>
      </c>
      <c r="HZ305" s="31">
        <f t="shared" si="106"/>
        <v>127</v>
      </c>
      <c r="IA305" s="31">
        <f t="shared" si="106"/>
        <v>188</v>
      </c>
      <c r="IB305" s="31">
        <f t="shared" si="106"/>
        <v>186</v>
      </c>
      <c r="IC305" s="31">
        <f t="shared" si="106"/>
        <v>217</v>
      </c>
      <c r="ID305" s="28"/>
      <c r="IE305" s="31">
        <f>228-COUNTIF(IE74:IE301,0)</f>
        <v>42</v>
      </c>
      <c r="IF305" s="31">
        <f t="shared" ref="IF305:IL305" si="107">228-COUNTIF(IF74:IF301,0)</f>
        <v>57</v>
      </c>
      <c r="IG305" s="31">
        <f t="shared" si="107"/>
        <v>8</v>
      </c>
      <c r="IH305" s="31">
        <f t="shared" si="107"/>
        <v>158</v>
      </c>
      <c r="II305" s="31">
        <f t="shared" si="107"/>
        <v>129</v>
      </c>
      <c r="IJ305" s="31">
        <f t="shared" si="107"/>
        <v>189</v>
      </c>
      <c r="IK305" s="31">
        <f t="shared" si="107"/>
        <v>185</v>
      </c>
      <c r="IL305" s="31">
        <f t="shared" si="107"/>
        <v>221</v>
      </c>
      <c r="IM305" s="28"/>
      <c r="IN305" s="31">
        <f>228-COUNTIF(IN74:IN301,0)</f>
        <v>44</v>
      </c>
      <c r="IO305" s="31">
        <f t="shared" ref="IO305:IU305" si="108">228-COUNTIF(IO74:IO301,0)</f>
        <v>52</v>
      </c>
      <c r="IP305" s="31">
        <f t="shared" si="108"/>
        <v>10</v>
      </c>
      <c r="IQ305" s="31">
        <f t="shared" si="108"/>
        <v>156</v>
      </c>
      <c r="IR305" s="31">
        <f t="shared" si="108"/>
        <v>126</v>
      </c>
      <c r="IS305" s="31">
        <f t="shared" si="108"/>
        <v>193</v>
      </c>
      <c r="IT305" s="31">
        <f t="shared" si="108"/>
        <v>185</v>
      </c>
      <c r="IU305" s="31">
        <f t="shared" si="108"/>
        <v>222</v>
      </c>
      <c r="IV305" s="28"/>
      <c r="IW305" s="31">
        <f>228-COUNTIF(IW74:IW301,0)</f>
        <v>42</v>
      </c>
      <c r="IX305" s="31">
        <f t="shared" ref="IX305:JD305" si="109">228-COUNTIF(IX74:IX301,0)</f>
        <v>58</v>
      </c>
      <c r="IY305" s="31">
        <f t="shared" si="109"/>
        <v>10</v>
      </c>
      <c r="IZ305" s="31">
        <f t="shared" si="109"/>
        <v>157</v>
      </c>
      <c r="JA305" s="31">
        <f t="shared" si="109"/>
        <v>127</v>
      </c>
      <c r="JB305" s="31">
        <f t="shared" si="109"/>
        <v>194</v>
      </c>
      <c r="JC305" s="31">
        <f t="shared" si="109"/>
        <v>186</v>
      </c>
      <c r="JD305" s="31">
        <f t="shared" si="109"/>
        <v>222</v>
      </c>
      <c r="JE305" s="28"/>
      <c r="JF305" s="31">
        <f>228-COUNTIF(JF74:JF301,0)</f>
        <v>43</v>
      </c>
      <c r="JG305" s="31">
        <f t="shared" ref="JG305:JM305" si="110">228-COUNTIF(JG74:JG301,0)</f>
        <v>53</v>
      </c>
      <c r="JH305" s="31">
        <f t="shared" si="110"/>
        <v>8</v>
      </c>
      <c r="JI305" s="31">
        <f t="shared" si="110"/>
        <v>157</v>
      </c>
      <c r="JJ305" s="31">
        <f t="shared" si="110"/>
        <v>124</v>
      </c>
      <c r="JK305" s="31">
        <f t="shared" si="110"/>
        <v>193</v>
      </c>
      <c r="JL305" s="31">
        <f t="shared" si="110"/>
        <v>190</v>
      </c>
      <c r="JM305" s="31">
        <f t="shared" si="110"/>
        <v>224</v>
      </c>
      <c r="JN305" s="28"/>
      <c r="JO305" s="31">
        <f>228-COUNTIF(JO74:JO301,0)</f>
        <v>40</v>
      </c>
      <c r="JP305" s="31">
        <f t="shared" ref="JP305:JV305" si="111">228-COUNTIF(JP74:JP301,0)</f>
        <v>47</v>
      </c>
      <c r="JQ305" s="31">
        <f t="shared" si="111"/>
        <v>9</v>
      </c>
      <c r="JR305" s="31">
        <f t="shared" si="111"/>
        <v>154</v>
      </c>
      <c r="JS305" s="31">
        <f t="shared" si="111"/>
        <v>126</v>
      </c>
      <c r="JT305" s="31">
        <f t="shared" si="111"/>
        <v>192</v>
      </c>
      <c r="JU305" s="31">
        <f t="shared" si="111"/>
        <v>186</v>
      </c>
      <c r="JV305" s="31">
        <f t="shared" si="111"/>
        <v>221</v>
      </c>
      <c r="JW305" s="28"/>
      <c r="JX305" s="31">
        <f>228-COUNTIF(JX74:JX301,0)</f>
        <v>41</v>
      </c>
      <c r="JY305" s="31">
        <f t="shared" ref="JY305:KE305" si="112">228-COUNTIF(JY74:JY301,0)</f>
        <v>47</v>
      </c>
      <c r="JZ305" s="31">
        <f t="shared" si="112"/>
        <v>7</v>
      </c>
      <c r="KA305" s="31">
        <f t="shared" si="112"/>
        <v>153</v>
      </c>
      <c r="KB305" s="31">
        <f t="shared" si="112"/>
        <v>123</v>
      </c>
      <c r="KC305" s="31">
        <f t="shared" si="112"/>
        <v>194</v>
      </c>
      <c r="KD305" s="31">
        <f t="shared" si="112"/>
        <v>187</v>
      </c>
      <c r="KE305" s="31">
        <f t="shared" si="112"/>
        <v>222</v>
      </c>
      <c r="KF305" s="28"/>
      <c r="KG305" s="31">
        <f>228-COUNTIF(KG74:KG301,0)</f>
        <v>42</v>
      </c>
      <c r="KH305" s="31">
        <f t="shared" ref="KH305:KN305" si="113">228-COUNTIF(KH74:KH301,0)</f>
        <v>53</v>
      </c>
      <c r="KI305" s="31">
        <f t="shared" si="113"/>
        <v>6</v>
      </c>
      <c r="KJ305" s="31">
        <f t="shared" si="113"/>
        <v>155</v>
      </c>
      <c r="KK305" s="31">
        <f t="shared" si="113"/>
        <v>124</v>
      </c>
      <c r="KL305" s="31">
        <f t="shared" si="113"/>
        <v>198</v>
      </c>
      <c r="KM305" s="31">
        <f t="shared" si="113"/>
        <v>191</v>
      </c>
      <c r="KN305" s="31">
        <f t="shared" si="113"/>
        <v>224</v>
      </c>
      <c r="KO305" s="28"/>
      <c r="KP305" s="31">
        <f>228-COUNTIF(KP74:KP301,0)</f>
        <v>41</v>
      </c>
      <c r="KQ305" s="31">
        <f t="shared" ref="KQ305:KW305" si="114">228-COUNTIF(KQ74:KQ301,0)</f>
        <v>51</v>
      </c>
      <c r="KR305" s="31">
        <f t="shared" si="114"/>
        <v>6</v>
      </c>
      <c r="KS305" s="31">
        <f t="shared" si="114"/>
        <v>157</v>
      </c>
      <c r="KT305" s="31">
        <f t="shared" si="114"/>
        <v>123</v>
      </c>
      <c r="KU305" s="31">
        <f t="shared" si="114"/>
        <v>191</v>
      </c>
      <c r="KV305" s="31">
        <f t="shared" si="114"/>
        <v>185</v>
      </c>
      <c r="KW305" s="31">
        <f t="shared" si="114"/>
        <v>223</v>
      </c>
      <c r="KX305" s="28"/>
      <c r="KY305" s="31">
        <f>228-COUNTIF(KY74:KY301,0)</f>
        <v>39</v>
      </c>
      <c r="KZ305" s="31">
        <f t="shared" ref="KZ305:LF305" si="115">228-COUNTIF(KZ74:KZ301,0)</f>
        <v>52</v>
      </c>
      <c r="LA305" s="31">
        <f t="shared" si="115"/>
        <v>5</v>
      </c>
      <c r="LB305" s="31">
        <f t="shared" si="115"/>
        <v>158</v>
      </c>
      <c r="LC305" s="31">
        <f t="shared" si="115"/>
        <v>121</v>
      </c>
      <c r="LD305" s="31">
        <f t="shared" si="115"/>
        <v>194</v>
      </c>
      <c r="LE305" s="31">
        <f t="shared" si="115"/>
        <v>185</v>
      </c>
      <c r="LF305" s="31">
        <f t="shared" si="115"/>
        <v>222</v>
      </c>
      <c r="LG305" s="28"/>
      <c r="LH305" s="31">
        <f>228-COUNTIF(LH74:LH301,0)</f>
        <v>45</v>
      </c>
      <c r="LI305" s="31">
        <f t="shared" ref="LI305:LO305" si="116">228-COUNTIF(LI74:LI301,0)</f>
        <v>44</v>
      </c>
      <c r="LJ305" s="31">
        <f t="shared" si="116"/>
        <v>7</v>
      </c>
      <c r="LK305" s="31">
        <f t="shared" si="116"/>
        <v>160</v>
      </c>
      <c r="LL305" s="31">
        <f t="shared" si="116"/>
        <v>124</v>
      </c>
      <c r="LM305" s="31">
        <f t="shared" si="116"/>
        <v>196</v>
      </c>
      <c r="LN305" s="31">
        <f t="shared" si="116"/>
        <v>186</v>
      </c>
      <c r="LO305" s="31">
        <f t="shared" si="116"/>
        <v>223</v>
      </c>
      <c r="LP305" s="28"/>
      <c r="LQ305" s="31">
        <f>228-COUNTIF(LQ74:LQ301,0)</f>
        <v>41</v>
      </c>
      <c r="LR305" s="31">
        <f t="shared" ref="LR305:LX305" si="117">228-COUNTIF(LR74:LR301,0)</f>
        <v>49</v>
      </c>
      <c r="LS305" s="31">
        <f t="shared" si="117"/>
        <v>5</v>
      </c>
      <c r="LT305" s="31">
        <f t="shared" si="117"/>
        <v>160</v>
      </c>
      <c r="LU305" s="31">
        <f t="shared" si="117"/>
        <v>126</v>
      </c>
      <c r="LV305" s="31">
        <f t="shared" si="117"/>
        <v>191</v>
      </c>
      <c r="LW305" s="31">
        <f t="shared" si="117"/>
        <v>185</v>
      </c>
      <c r="LX305" s="31">
        <f t="shared" si="117"/>
        <v>222</v>
      </c>
      <c r="LY305" s="28"/>
      <c r="LZ305" s="31">
        <f>228-COUNTIF(LZ74:LZ301,0)</f>
        <v>42</v>
      </c>
      <c r="MA305" s="31">
        <f t="shared" ref="MA305:MG305" si="118">228-COUNTIF(MA74:MA301,0)</f>
        <v>48</v>
      </c>
      <c r="MB305" s="31">
        <f t="shared" si="118"/>
        <v>6</v>
      </c>
      <c r="MC305" s="31">
        <f t="shared" si="118"/>
        <v>162</v>
      </c>
      <c r="MD305" s="31">
        <f t="shared" si="118"/>
        <v>128</v>
      </c>
      <c r="ME305" s="31">
        <f t="shared" si="118"/>
        <v>196</v>
      </c>
      <c r="MF305" s="31">
        <f t="shared" si="118"/>
        <v>188</v>
      </c>
      <c r="MG305" s="31">
        <f t="shared" si="118"/>
        <v>224</v>
      </c>
      <c r="MH305" s="28"/>
      <c r="MI305" s="31">
        <f>228-COUNTIF(MI74:MI301,0)</f>
        <v>38</v>
      </c>
      <c r="MJ305" s="31">
        <f t="shared" ref="MJ305:MP305" si="119">228-COUNTIF(MJ74:MJ301,0)</f>
        <v>52</v>
      </c>
      <c r="MK305" s="31">
        <f t="shared" si="119"/>
        <v>6</v>
      </c>
      <c r="ML305" s="31">
        <f t="shared" si="119"/>
        <v>161</v>
      </c>
      <c r="MM305" s="31">
        <f t="shared" si="119"/>
        <v>126</v>
      </c>
      <c r="MN305" s="31">
        <f t="shared" si="119"/>
        <v>196</v>
      </c>
      <c r="MO305" s="31">
        <f t="shared" si="119"/>
        <v>189</v>
      </c>
      <c r="MP305" s="31">
        <f t="shared" si="119"/>
        <v>221</v>
      </c>
      <c r="MQ305" s="28"/>
    </row>
    <row r="306" spans="1:355" s="3" customFormat="1" x14ac:dyDescent="0.25">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F306" s="17"/>
      <c r="IG306" s="17"/>
      <c r="IH306" s="17"/>
      <c r="II306" s="17"/>
      <c r="IJ306" s="17"/>
      <c r="IK306" s="17"/>
      <c r="IL306" s="17"/>
      <c r="IM306" s="17"/>
      <c r="IO306" s="17"/>
      <c r="IP306" s="17"/>
      <c r="IQ306" s="17"/>
      <c r="IR306" s="17"/>
      <c r="IS306" s="17"/>
      <c r="IT306" s="17"/>
      <c r="IU306" s="17"/>
      <c r="IV306" s="17"/>
      <c r="IX306" s="17"/>
      <c r="IY306" s="17"/>
      <c r="IZ306" s="17"/>
      <c r="JA306" s="17"/>
      <c r="JB306" s="17"/>
      <c r="JC306" s="17"/>
      <c r="JD306" s="17"/>
      <c r="JE306" s="17"/>
      <c r="JG306" s="17"/>
      <c r="JH306" s="17"/>
      <c r="JI306" s="17"/>
      <c r="JJ306" s="17"/>
      <c r="JK306" s="17"/>
      <c r="JL306" s="17"/>
      <c r="JM306" s="17"/>
      <c r="JN306" s="17"/>
      <c r="JP306" s="17"/>
      <c r="JQ306" s="17"/>
      <c r="JR306" s="17"/>
      <c r="JS306" s="17"/>
      <c r="JT306" s="17"/>
      <c r="JU306" s="17"/>
      <c r="JV306" s="17"/>
      <c r="JW306" s="17"/>
      <c r="JY306" s="17"/>
      <c r="JZ306" s="17"/>
      <c r="KA306" s="17"/>
      <c r="KB306" s="17"/>
      <c r="KC306" s="17"/>
      <c r="KD306" s="17"/>
      <c r="KE306" s="17"/>
      <c r="KF306" s="17"/>
      <c r="KH306" s="17"/>
      <c r="KI306" s="17"/>
      <c r="KJ306" s="17"/>
      <c r="KK306" s="17"/>
      <c r="KL306" s="17"/>
      <c r="KM306" s="17"/>
      <c r="KN306" s="17"/>
      <c r="KO306" s="17"/>
      <c r="KQ306" s="17"/>
      <c r="KR306" s="17"/>
      <c r="KS306" s="17"/>
      <c r="KT306" s="17"/>
      <c r="KU306" s="17"/>
      <c r="KV306" s="17"/>
      <c r="KW306" s="17"/>
      <c r="KX306" s="17"/>
      <c r="KZ306" s="17"/>
      <c r="LA306" s="17"/>
      <c r="LB306" s="17"/>
      <c r="LC306" s="17"/>
      <c r="LD306" s="17"/>
      <c r="LE306" s="17"/>
      <c r="LF306" s="17"/>
      <c r="LG306" s="17"/>
      <c r="LI306" s="17"/>
      <c r="LJ306" s="17"/>
      <c r="LK306" s="17"/>
      <c r="LL306" s="17"/>
      <c r="LM306" s="17"/>
      <c r="LN306" s="17"/>
      <c r="LO306" s="17"/>
      <c r="LP306" s="17"/>
      <c r="LR306" s="17"/>
      <c r="LS306" s="17"/>
      <c r="LT306" s="17"/>
      <c r="LU306" s="17"/>
      <c r="LV306" s="17"/>
      <c r="LW306" s="17"/>
      <c r="LX306" s="17"/>
      <c r="LY306" s="17"/>
      <c r="MA306" s="17"/>
      <c r="MB306" s="17"/>
      <c r="MC306" s="17"/>
      <c r="MD306" s="17"/>
      <c r="ME306" s="17"/>
      <c r="MF306" s="17"/>
      <c r="MG306" s="17"/>
      <c r="MH306" s="17"/>
      <c r="MJ306" s="17"/>
      <c r="MK306" s="17"/>
      <c r="ML306" s="17"/>
      <c r="MM306" s="17"/>
      <c r="MN306" s="17"/>
      <c r="MO306" s="17"/>
      <c r="MP306" s="17"/>
      <c r="MQ306" s="17"/>
    </row>
    <row r="307" spans="1:355" s="4" customFormat="1" x14ac:dyDescent="0.25">
      <c r="A307" s="17"/>
      <c r="B307" s="38"/>
      <c r="C307" s="12"/>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c r="MI307" s="38"/>
      <c r="MJ307" s="38"/>
      <c r="MK307" s="38"/>
      <c r="ML307" s="38"/>
      <c r="MM307" s="38"/>
      <c r="MN307" s="38"/>
      <c r="MO307" s="38"/>
      <c r="MP307" s="38"/>
      <c r="MQ307" s="38"/>
    </row>
    <row r="308" spans="1:355" s="3" customFormat="1" x14ac:dyDescent="0.25">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c r="LN308" s="17"/>
      <c r="LO308" s="17"/>
      <c r="LP308" s="17"/>
      <c r="LQ308" s="17"/>
      <c r="LR308" s="17"/>
      <c r="LS308" s="17"/>
      <c r="LT308" s="17"/>
      <c r="LU308" s="17"/>
      <c r="LV308" s="17"/>
      <c r="LW308" s="17"/>
      <c r="LX308" s="17"/>
      <c r="LY308" s="17"/>
      <c r="LZ308" s="17"/>
      <c r="MA308" s="17"/>
      <c r="MB308" s="17"/>
      <c r="MC308" s="17"/>
      <c r="MD308" s="17"/>
      <c r="ME308" s="17"/>
      <c r="MF308" s="17"/>
      <c r="MG308" s="17"/>
      <c r="MH308" s="17"/>
      <c r="MI308" s="17"/>
      <c r="MJ308" s="17"/>
      <c r="MK308" s="17"/>
      <c r="ML308" s="17"/>
      <c r="MM308" s="17"/>
      <c r="MN308" s="17"/>
      <c r="MO308" s="17"/>
      <c r="MP308" s="17"/>
      <c r="MQ308" s="17"/>
    </row>
    <row r="309" spans="1:355" s="3" customFormat="1" x14ac:dyDescent="0.25">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row>
    <row r="310" spans="1:355" s="3" customFormat="1" x14ac:dyDescent="0.25">
      <c r="A310" s="17"/>
      <c r="B310" s="17"/>
      <c r="C310" s="10">
        <v>229</v>
      </c>
      <c r="D310" s="17"/>
      <c r="E310" s="34"/>
      <c r="F310" s="34"/>
      <c r="G310" s="34"/>
      <c r="H310" s="34"/>
      <c r="I310" s="34"/>
      <c r="J310" s="34"/>
      <c r="K310" s="34"/>
      <c r="L310" s="35"/>
      <c r="M310" s="17"/>
      <c r="N310" s="34"/>
      <c r="O310" s="34"/>
      <c r="P310" s="34"/>
      <c r="Q310" s="34"/>
      <c r="R310" s="34"/>
      <c r="S310" s="34"/>
      <c r="T310" s="34"/>
      <c r="U310" s="35"/>
      <c r="V310" s="17"/>
      <c r="W310" s="34"/>
      <c r="X310" s="34"/>
      <c r="Y310" s="34"/>
      <c r="Z310" s="34"/>
      <c r="AA310" s="34"/>
      <c r="AB310" s="34"/>
      <c r="AC310" s="34"/>
      <c r="AD310" s="35"/>
      <c r="AE310" s="17"/>
      <c r="AF310" s="34"/>
      <c r="AG310" s="34"/>
      <c r="AH310" s="34"/>
      <c r="AI310" s="34"/>
      <c r="AJ310" s="34"/>
      <c r="AK310" s="34"/>
      <c r="AL310" s="34"/>
      <c r="AM310" s="35"/>
      <c r="AN310" s="17"/>
      <c r="AO310" s="34"/>
      <c r="AP310" s="34"/>
      <c r="AQ310" s="34"/>
      <c r="AR310" s="34"/>
      <c r="AS310" s="34"/>
      <c r="AT310" s="34"/>
      <c r="AU310" s="34"/>
      <c r="AV310" s="35"/>
      <c r="AW310" s="17"/>
      <c r="AX310" s="34"/>
      <c r="AY310" s="34"/>
      <c r="AZ310" s="34"/>
      <c r="BA310" s="34"/>
      <c r="BB310" s="34"/>
      <c r="BC310" s="34"/>
      <c r="BD310" s="34"/>
      <c r="BE310" s="35"/>
      <c r="BF310" s="17"/>
      <c r="BG310" s="34"/>
      <c r="BH310" s="34"/>
      <c r="BI310" s="34"/>
      <c r="BJ310" s="34"/>
      <c r="BK310" s="34"/>
      <c r="BL310" s="34"/>
      <c r="BM310" s="34"/>
      <c r="BN310" s="35"/>
      <c r="BO310" s="17"/>
      <c r="BP310" s="34"/>
      <c r="BQ310" s="34"/>
      <c r="BR310" s="34"/>
      <c r="BS310" s="34"/>
      <c r="BT310" s="34"/>
      <c r="BU310" s="34"/>
      <c r="BV310" s="34"/>
      <c r="BW310" s="35"/>
      <c r="BX310" s="17"/>
      <c r="BY310" s="34"/>
      <c r="BZ310" s="34"/>
      <c r="CA310" s="34"/>
      <c r="CB310" s="34"/>
      <c r="CC310" s="34"/>
      <c r="CD310" s="34"/>
      <c r="CE310" s="34"/>
      <c r="CF310" s="35"/>
      <c r="CG310" s="17"/>
      <c r="CH310" s="34"/>
      <c r="CI310" s="34"/>
      <c r="CJ310" s="34"/>
      <c r="CK310" s="34"/>
      <c r="CL310" s="34"/>
      <c r="CM310" s="34"/>
      <c r="CN310" s="34"/>
      <c r="CO310" s="35"/>
      <c r="CP310" s="17"/>
      <c r="CQ310" s="34"/>
      <c r="CR310" s="34"/>
      <c r="CS310" s="34"/>
      <c r="CT310" s="34"/>
      <c r="CU310" s="34"/>
      <c r="CV310" s="34"/>
      <c r="CW310" s="34"/>
      <c r="CX310" s="35"/>
      <c r="CY310" s="17"/>
      <c r="CZ310" s="34"/>
      <c r="DA310" s="34"/>
      <c r="DB310" s="34"/>
      <c r="DC310" s="34"/>
      <c r="DD310" s="34"/>
      <c r="DE310" s="34"/>
      <c r="DF310" s="34"/>
      <c r="DG310" s="35"/>
      <c r="DH310" s="17"/>
      <c r="DI310" s="34"/>
      <c r="DJ310" s="34"/>
      <c r="DK310" s="34"/>
      <c r="DL310" s="34"/>
      <c r="DM310" s="34"/>
      <c r="DN310" s="34"/>
      <c r="DO310" s="34"/>
      <c r="DP310" s="35"/>
      <c r="DQ310" s="17"/>
      <c r="DR310" s="34"/>
      <c r="DS310" s="34"/>
      <c r="DT310" s="34"/>
      <c r="DU310" s="34"/>
      <c r="DV310" s="34"/>
      <c r="DW310" s="34"/>
      <c r="DX310" s="34"/>
      <c r="DY310" s="35"/>
      <c r="DZ310" s="17"/>
      <c r="EA310" s="34"/>
      <c r="EB310" s="34"/>
      <c r="EC310" s="34"/>
      <c r="ED310" s="34"/>
      <c r="EE310" s="34"/>
      <c r="EF310" s="34"/>
      <c r="EG310" s="34"/>
      <c r="EH310" s="35"/>
      <c r="EI310" s="17"/>
      <c r="EJ310" s="34"/>
      <c r="EK310" s="34"/>
      <c r="EL310" s="34"/>
      <c r="EM310" s="34"/>
      <c r="EN310" s="34"/>
      <c r="EO310" s="34"/>
      <c r="EP310" s="34"/>
      <c r="EQ310" s="35"/>
      <c r="ER310" s="17"/>
      <c r="ES310" s="34"/>
      <c r="ET310" s="34"/>
      <c r="EU310" s="34"/>
      <c r="EV310" s="34"/>
      <c r="EW310" s="34"/>
      <c r="EX310" s="34"/>
      <c r="EY310" s="34"/>
      <c r="EZ310" s="35"/>
      <c r="FA310" s="17"/>
      <c r="FB310" s="34"/>
      <c r="FC310" s="34"/>
      <c r="FD310" s="34"/>
      <c r="FE310" s="34"/>
      <c r="FF310" s="34"/>
      <c r="FG310" s="34"/>
      <c r="FH310" s="34"/>
      <c r="FI310" s="35"/>
      <c r="FJ310" s="17"/>
      <c r="FK310" s="34"/>
      <c r="FL310" s="34"/>
      <c r="FM310" s="34"/>
      <c r="FN310" s="34"/>
      <c r="FO310" s="34"/>
      <c r="FP310" s="34"/>
      <c r="FQ310" s="34"/>
      <c r="FR310" s="35"/>
      <c r="FS310" s="17"/>
      <c r="FT310" s="34"/>
      <c r="FU310" s="34"/>
      <c r="FV310" s="34"/>
      <c r="FW310" s="34"/>
      <c r="FX310" s="34"/>
      <c r="FY310" s="34"/>
      <c r="FZ310" s="34"/>
      <c r="GA310" s="35"/>
      <c r="GB310" s="17"/>
      <c r="GC310" s="34"/>
      <c r="GD310" s="34"/>
      <c r="GE310" s="34"/>
      <c r="GF310" s="34"/>
      <c r="GG310" s="34"/>
      <c r="GH310" s="34"/>
      <c r="GI310" s="34"/>
      <c r="GJ310" s="35"/>
      <c r="GK310" s="17"/>
      <c r="GL310" s="34"/>
      <c r="GM310" s="34"/>
      <c r="GN310" s="34"/>
      <c r="GO310" s="34"/>
      <c r="GP310" s="34"/>
      <c r="GQ310" s="34"/>
      <c r="GR310" s="34"/>
      <c r="GS310" s="35"/>
      <c r="GT310" s="17"/>
      <c r="GU310" s="34"/>
      <c r="GV310" s="34"/>
      <c r="GW310" s="34"/>
      <c r="GX310" s="34"/>
      <c r="GY310" s="34"/>
      <c r="GZ310" s="34"/>
      <c r="HA310" s="34"/>
      <c r="HB310" s="35"/>
      <c r="HC310" s="17"/>
      <c r="HD310" s="34"/>
      <c r="HE310" s="34"/>
      <c r="HF310" s="34"/>
      <c r="HG310" s="34"/>
      <c r="HH310" s="34"/>
      <c r="HI310" s="34"/>
      <c r="HJ310" s="34"/>
      <c r="HK310" s="35"/>
      <c r="HL310" s="17"/>
      <c r="HM310" s="34"/>
      <c r="HN310" s="34"/>
      <c r="HO310" s="34"/>
      <c r="HP310" s="34"/>
      <c r="HQ310" s="34"/>
      <c r="HR310" s="34"/>
      <c r="HS310" s="34"/>
      <c r="HT310" s="35"/>
      <c r="HU310" s="17"/>
      <c r="HV310" s="34"/>
      <c r="HW310" s="34"/>
      <c r="HX310" s="34"/>
      <c r="HY310" s="34"/>
      <c r="HZ310" s="34"/>
      <c r="IA310" s="34"/>
      <c r="IB310" s="34"/>
      <c r="IC310" s="35"/>
      <c r="ID310" s="17"/>
      <c r="IE310" s="13">
        <v>0</v>
      </c>
      <c r="IF310" s="13">
        <v>0</v>
      </c>
      <c r="IG310" s="13">
        <v>0</v>
      </c>
      <c r="IH310" s="13">
        <v>0</v>
      </c>
      <c r="II310" s="13">
        <v>200</v>
      </c>
      <c r="IJ310" s="13">
        <v>0</v>
      </c>
      <c r="IK310" s="13">
        <v>67</v>
      </c>
      <c r="IL310" s="13">
        <f t="shared" ref="IL310:IL319" si="120">SUM(IE310:IK310)</f>
        <v>267</v>
      </c>
      <c r="IM310" s="17"/>
      <c r="IN310" s="13">
        <v>0</v>
      </c>
      <c r="IO310" s="13">
        <v>0</v>
      </c>
      <c r="IP310" s="13">
        <v>0</v>
      </c>
      <c r="IQ310" s="13">
        <v>0</v>
      </c>
      <c r="IR310" s="13">
        <v>119</v>
      </c>
      <c r="IS310" s="13">
        <v>0</v>
      </c>
      <c r="IT310" s="13">
        <v>68</v>
      </c>
      <c r="IU310" s="13">
        <f t="shared" ref="IU310:IU319" si="121">SUM(IN310:IT310)</f>
        <v>187</v>
      </c>
      <c r="IV310" s="17"/>
      <c r="IW310" s="13">
        <v>0</v>
      </c>
      <c r="IX310" s="13">
        <v>0</v>
      </c>
      <c r="IY310" s="13">
        <v>0</v>
      </c>
      <c r="IZ310" s="13">
        <v>0</v>
      </c>
      <c r="JA310" s="13">
        <v>119</v>
      </c>
      <c r="JB310" s="13">
        <v>0</v>
      </c>
      <c r="JC310" s="13">
        <v>62</v>
      </c>
      <c r="JD310" s="13">
        <f t="shared" ref="JD310:JD319" si="122">SUM(IW310:JC310)</f>
        <v>181</v>
      </c>
      <c r="JE310" s="17"/>
      <c r="JF310" s="13">
        <v>0</v>
      </c>
      <c r="JG310" s="13">
        <v>0</v>
      </c>
      <c r="JH310" s="13">
        <v>0</v>
      </c>
      <c r="JI310" s="13">
        <v>0</v>
      </c>
      <c r="JJ310" s="13">
        <v>119</v>
      </c>
      <c r="JK310" s="13">
        <v>0</v>
      </c>
      <c r="JL310" s="13">
        <v>67</v>
      </c>
      <c r="JM310" s="13">
        <f t="shared" ref="JM310:JM319" si="123">SUM(JF310:JL310)</f>
        <v>186</v>
      </c>
      <c r="JN310" s="17"/>
      <c r="JO310" s="13">
        <v>0</v>
      </c>
      <c r="JP310" s="13">
        <v>0</v>
      </c>
      <c r="JQ310" s="13">
        <v>0</v>
      </c>
      <c r="JR310" s="13">
        <v>0</v>
      </c>
      <c r="JS310" s="13">
        <v>109</v>
      </c>
      <c r="JT310" s="13">
        <v>0</v>
      </c>
      <c r="JU310" s="13">
        <v>66</v>
      </c>
      <c r="JV310" s="13">
        <f t="shared" ref="JV310:JV319" si="124">SUM(JO310:JU310)</f>
        <v>175</v>
      </c>
      <c r="JW310" s="17"/>
      <c r="JX310" s="13">
        <v>0</v>
      </c>
      <c r="JY310" s="13">
        <v>0</v>
      </c>
      <c r="JZ310" s="13">
        <v>0</v>
      </c>
      <c r="KA310" s="13">
        <v>0</v>
      </c>
      <c r="KB310" s="13">
        <v>109</v>
      </c>
      <c r="KC310" s="13">
        <v>0</v>
      </c>
      <c r="KD310" s="13">
        <v>75</v>
      </c>
      <c r="KE310" s="13">
        <f t="shared" ref="KE310:KE319" si="125">SUM(JX310:KD310)</f>
        <v>184</v>
      </c>
      <c r="KF310" s="17"/>
      <c r="KG310" s="13">
        <v>0</v>
      </c>
      <c r="KH310" s="13">
        <v>0</v>
      </c>
      <c r="KI310" s="13">
        <v>0</v>
      </c>
      <c r="KJ310" s="13">
        <v>0</v>
      </c>
      <c r="KK310" s="13">
        <v>109</v>
      </c>
      <c r="KL310" s="13">
        <v>0</v>
      </c>
      <c r="KM310" s="13">
        <v>68</v>
      </c>
      <c r="KN310" s="13">
        <f t="shared" ref="KN310:KN319" si="126">SUM(KG310:KM310)</f>
        <v>177</v>
      </c>
      <c r="KO310" s="17"/>
      <c r="KP310" s="13">
        <v>0</v>
      </c>
      <c r="KQ310" s="13">
        <v>0</v>
      </c>
      <c r="KR310" s="13">
        <v>0</v>
      </c>
      <c r="KS310" s="13">
        <v>0</v>
      </c>
      <c r="KT310" s="13">
        <v>109</v>
      </c>
      <c r="KU310" s="13">
        <v>0</v>
      </c>
      <c r="KV310" s="13">
        <v>61</v>
      </c>
      <c r="KW310" s="13">
        <f t="shared" ref="KW310:KW319" si="127">SUM(KP310:KV310)</f>
        <v>170</v>
      </c>
      <c r="KX310" s="17"/>
      <c r="KY310" s="13">
        <v>0</v>
      </c>
      <c r="KZ310" s="13">
        <v>0</v>
      </c>
      <c r="LA310" s="13">
        <v>0</v>
      </c>
      <c r="LB310" s="13">
        <v>0</v>
      </c>
      <c r="LC310" s="13">
        <v>109</v>
      </c>
      <c r="LD310" s="13">
        <v>0</v>
      </c>
      <c r="LE310" s="13">
        <v>60</v>
      </c>
      <c r="LF310" s="13">
        <f t="shared" ref="LF310:LF319" si="128">SUM(KY310:LE310)</f>
        <v>169</v>
      </c>
      <c r="LG310" s="17"/>
      <c r="LH310" s="13">
        <v>0</v>
      </c>
      <c r="LI310" s="13">
        <v>0</v>
      </c>
      <c r="LJ310" s="13">
        <v>0</v>
      </c>
      <c r="LK310" s="13">
        <v>0</v>
      </c>
      <c r="LL310" s="13">
        <v>109</v>
      </c>
      <c r="LM310" s="13">
        <v>0</v>
      </c>
      <c r="LN310" s="13">
        <v>69</v>
      </c>
      <c r="LO310" s="13">
        <f t="shared" ref="LO310:LO319" si="129">SUM(LH310:LN310)</f>
        <v>178</v>
      </c>
      <c r="LP310" s="17"/>
      <c r="LQ310" s="13">
        <v>0</v>
      </c>
      <c r="LR310" s="13">
        <v>0</v>
      </c>
      <c r="LS310" s="13">
        <v>0</v>
      </c>
      <c r="LT310" s="13">
        <v>0</v>
      </c>
      <c r="LU310" s="13">
        <v>109</v>
      </c>
      <c r="LV310" s="13">
        <v>0</v>
      </c>
      <c r="LW310" s="13">
        <v>79</v>
      </c>
      <c r="LX310" s="13">
        <f t="shared" ref="LX310:LX319" si="130">SUM(LQ310:LW310)</f>
        <v>188</v>
      </c>
      <c r="LY310" s="17"/>
      <c r="LZ310" s="13">
        <v>0</v>
      </c>
      <c r="MA310" s="13">
        <v>0</v>
      </c>
      <c r="MB310" s="13">
        <v>0</v>
      </c>
      <c r="MC310" s="13">
        <v>0</v>
      </c>
      <c r="MD310" s="13">
        <v>109</v>
      </c>
      <c r="ME310" s="13">
        <v>0</v>
      </c>
      <c r="MF310" s="13">
        <v>80</v>
      </c>
      <c r="MG310" s="13">
        <f t="shared" ref="MG310:MG319" si="131">SUM(LZ310:MF310)</f>
        <v>189</v>
      </c>
      <c r="MH310" s="17"/>
      <c r="MI310" s="13">
        <v>0</v>
      </c>
      <c r="MJ310" s="13">
        <v>0</v>
      </c>
      <c r="MK310" s="13">
        <v>0</v>
      </c>
      <c r="ML310" s="13">
        <v>0</v>
      </c>
      <c r="MM310" s="13">
        <v>109</v>
      </c>
      <c r="MN310" s="13">
        <v>0</v>
      </c>
      <c r="MO310" s="13">
        <v>71</v>
      </c>
      <c r="MP310" s="13">
        <f t="shared" ref="MP310:MP319" si="132">SUM(MI310:MO310)</f>
        <v>180</v>
      </c>
      <c r="MQ310" s="17"/>
    </row>
    <row r="311" spans="1:355" s="3" customFormat="1" x14ac:dyDescent="0.25">
      <c r="A311" s="17"/>
      <c r="B311" s="17"/>
      <c r="C311" s="10">
        <v>230</v>
      </c>
      <c r="D311" s="17"/>
      <c r="E311" s="34"/>
      <c r="F311" s="34"/>
      <c r="G311" s="34"/>
      <c r="H311" s="34"/>
      <c r="I311" s="34"/>
      <c r="J311" s="34"/>
      <c r="K311" s="34"/>
      <c r="L311" s="35"/>
      <c r="M311" s="17"/>
      <c r="N311" s="34"/>
      <c r="O311" s="34"/>
      <c r="P311" s="34"/>
      <c r="Q311" s="34"/>
      <c r="R311" s="34"/>
      <c r="S311" s="34"/>
      <c r="T311" s="34"/>
      <c r="U311" s="35"/>
      <c r="V311" s="17"/>
      <c r="W311" s="34"/>
      <c r="X311" s="34"/>
      <c r="Y311" s="34"/>
      <c r="Z311" s="34"/>
      <c r="AA311" s="34"/>
      <c r="AB311" s="34"/>
      <c r="AC311" s="34"/>
      <c r="AD311" s="35"/>
      <c r="AE311" s="17"/>
      <c r="AF311" s="34"/>
      <c r="AG311" s="34"/>
      <c r="AH311" s="34"/>
      <c r="AI311" s="34"/>
      <c r="AJ311" s="34"/>
      <c r="AK311" s="34"/>
      <c r="AL311" s="34"/>
      <c r="AM311" s="35"/>
      <c r="AN311" s="17"/>
      <c r="AO311" s="34"/>
      <c r="AP311" s="34"/>
      <c r="AQ311" s="34"/>
      <c r="AR311" s="34"/>
      <c r="AS311" s="34"/>
      <c r="AT311" s="34"/>
      <c r="AU311" s="34"/>
      <c r="AV311" s="35"/>
      <c r="AW311" s="17"/>
      <c r="AX311" s="34"/>
      <c r="AY311" s="34"/>
      <c r="AZ311" s="34"/>
      <c r="BA311" s="34"/>
      <c r="BB311" s="34"/>
      <c r="BC311" s="34"/>
      <c r="BD311" s="34"/>
      <c r="BE311" s="35"/>
      <c r="BF311" s="17"/>
      <c r="BG311" s="34"/>
      <c r="BH311" s="34"/>
      <c r="BI311" s="34"/>
      <c r="BJ311" s="34"/>
      <c r="BK311" s="34"/>
      <c r="BL311" s="34"/>
      <c r="BM311" s="34"/>
      <c r="BN311" s="35"/>
      <c r="BO311" s="17"/>
      <c r="BP311" s="34"/>
      <c r="BQ311" s="34"/>
      <c r="BR311" s="34"/>
      <c r="BS311" s="34"/>
      <c r="BT311" s="34"/>
      <c r="BU311" s="34"/>
      <c r="BV311" s="34"/>
      <c r="BW311" s="35"/>
      <c r="BX311" s="17"/>
      <c r="BY311" s="34"/>
      <c r="BZ311" s="34"/>
      <c r="CA311" s="34"/>
      <c r="CB311" s="34"/>
      <c r="CC311" s="34"/>
      <c r="CD311" s="34"/>
      <c r="CE311" s="34"/>
      <c r="CF311" s="35"/>
      <c r="CG311" s="17"/>
      <c r="CH311" s="34"/>
      <c r="CI311" s="34"/>
      <c r="CJ311" s="34"/>
      <c r="CK311" s="34"/>
      <c r="CL311" s="34"/>
      <c r="CM311" s="34"/>
      <c r="CN311" s="34"/>
      <c r="CO311" s="35"/>
      <c r="CP311" s="17"/>
      <c r="CQ311" s="34"/>
      <c r="CR311" s="34"/>
      <c r="CS311" s="34"/>
      <c r="CT311" s="34"/>
      <c r="CU311" s="34"/>
      <c r="CV311" s="34"/>
      <c r="CW311" s="34"/>
      <c r="CX311" s="35"/>
      <c r="CY311" s="17"/>
      <c r="CZ311" s="34"/>
      <c r="DA311" s="34"/>
      <c r="DB311" s="34"/>
      <c r="DC311" s="34"/>
      <c r="DD311" s="34"/>
      <c r="DE311" s="34"/>
      <c r="DF311" s="34"/>
      <c r="DG311" s="35"/>
      <c r="DH311" s="17"/>
      <c r="DI311" s="34"/>
      <c r="DJ311" s="34"/>
      <c r="DK311" s="34"/>
      <c r="DL311" s="34"/>
      <c r="DM311" s="34"/>
      <c r="DN311" s="34"/>
      <c r="DO311" s="34"/>
      <c r="DP311" s="35"/>
      <c r="DQ311" s="17"/>
      <c r="DR311" s="34"/>
      <c r="DS311" s="34"/>
      <c r="DT311" s="34"/>
      <c r="DU311" s="34"/>
      <c r="DV311" s="34"/>
      <c r="DW311" s="34"/>
      <c r="DX311" s="34"/>
      <c r="DY311" s="35"/>
      <c r="DZ311" s="17"/>
      <c r="EA311" s="34"/>
      <c r="EB311" s="34"/>
      <c r="EC311" s="34"/>
      <c r="ED311" s="34"/>
      <c r="EE311" s="34"/>
      <c r="EF311" s="34"/>
      <c r="EG311" s="34"/>
      <c r="EH311" s="35"/>
      <c r="EI311" s="17"/>
      <c r="EJ311" s="34"/>
      <c r="EK311" s="34"/>
      <c r="EL311" s="34"/>
      <c r="EM311" s="34"/>
      <c r="EN311" s="34"/>
      <c r="EO311" s="34"/>
      <c r="EP311" s="34"/>
      <c r="EQ311" s="35"/>
      <c r="ER311" s="17"/>
      <c r="ES311" s="34"/>
      <c r="ET311" s="34"/>
      <c r="EU311" s="34"/>
      <c r="EV311" s="34"/>
      <c r="EW311" s="34"/>
      <c r="EX311" s="34"/>
      <c r="EY311" s="34"/>
      <c r="EZ311" s="35"/>
      <c r="FA311" s="17"/>
      <c r="FB311" s="34"/>
      <c r="FC311" s="34"/>
      <c r="FD311" s="34"/>
      <c r="FE311" s="34"/>
      <c r="FF311" s="34"/>
      <c r="FG311" s="34"/>
      <c r="FH311" s="34"/>
      <c r="FI311" s="35"/>
      <c r="FJ311" s="17"/>
      <c r="FK311" s="34"/>
      <c r="FL311" s="34"/>
      <c r="FM311" s="34"/>
      <c r="FN311" s="34"/>
      <c r="FO311" s="34"/>
      <c r="FP311" s="34"/>
      <c r="FQ311" s="34"/>
      <c r="FR311" s="35"/>
      <c r="FS311" s="17"/>
      <c r="FT311" s="34"/>
      <c r="FU311" s="34"/>
      <c r="FV311" s="34"/>
      <c r="FW311" s="34"/>
      <c r="FX311" s="34"/>
      <c r="FY311" s="34"/>
      <c r="FZ311" s="34"/>
      <c r="GA311" s="35"/>
      <c r="GB311" s="17"/>
      <c r="GC311" s="34"/>
      <c r="GD311" s="34"/>
      <c r="GE311" s="34"/>
      <c r="GF311" s="34"/>
      <c r="GG311" s="34"/>
      <c r="GH311" s="34"/>
      <c r="GI311" s="34"/>
      <c r="GJ311" s="35"/>
      <c r="GK311" s="17"/>
      <c r="GL311" s="34"/>
      <c r="GM311" s="34"/>
      <c r="GN311" s="34"/>
      <c r="GO311" s="34"/>
      <c r="GP311" s="34"/>
      <c r="GQ311" s="34"/>
      <c r="GR311" s="34"/>
      <c r="GS311" s="35"/>
      <c r="GT311" s="17"/>
      <c r="GU311" s="34"/>
      <c r="GV311" s="34"/>
      <c r="GW311" s="34"/>
      <c r="GX311" s="34"/>
      <c r="GY311" s="34"/>
      <c r="GZ311" s="34"/>
      <c r="HA311" s="34"/>
      <c r="HB311" s="35"/>
      <c r="HC311" s="17"/>
      <c r="HD311" s="34"/>
      <c r="HE311" s="34"/>
      <c r="HF311" s="34"/>
      <c r="HG311" s="34"/>
      <c r="HH311" s="34"/>
      <c r="HI311" s="34"/>
      <c r="HJ311" s="34"/>
      <c r="HK311" s="35"/>
      <c r="HL311" s="17"/>
      <c r="HM311" s="34"/>
      <c r="HN311" s="34"/>
      <c r="HO311" s="34"/>
      <c r="HP311" s="34"/>
      <c r="HQ311" s="34"/>
      <c r="HR311" s="34"/>
      <c r="HS311" s="34"/>
      <c r="HT311" s="35"/>
      <c r="HU311" s="17"/>
      <c r="HV311" s="34"/>
      <c r="HW311" s="34"/>
      <c r="HX311" s="34"/>
      <c r="HY311" s="34"/>
      <c r="HZ311" s="34"/>
      <c r="IA311" s="34"/>
      <c r="IB311" s="34"/>
      <c r="IC311" s="35"/>
      <c r="ID311" s="17"/>
      <c r="IE311" s="13">
        <v>0</v>
      </c>
      <c r="IF311" s="13">
        <v>0</v>
      </c>
      <c r="IG311" s="13">
        <v>0</v>
      </c>
      <c r="IH311" s="13">
        <v>0</v>
      </c>
      <c r="II311" s="13">
        <v>0</v>
      </c>
      <c r="IJ311" s="13">
        <v>0</v>
      </c>
      <c r="IK311" s="13">
        <v>0</v>
      </c>
      <c r="IL311" s="13">
        <f t="shared" si="120"/>
        <v>0</v>
      </c>
      <c r="IM311" s="17"/>
      <c r="IN311" s="13">
        <v>0</v>
      </c>
      <c r="IO311" s="13">
        <v>0</v>
      </c>
      <c r="IP311" s="13">
        <v>0</v>
      </c>
      <c r="IQ311" s="13">
        <v>0</v>
      </c>
      <c r="IR311" s="13">
        <v>0</v>
      </c>
      <c r="IS311" s="13">
        <v>0</v>
      </c>
      <c r="IT311" s="13">
        <v>0</v>
      </c>
      <c r="IU311" s="13">
        <f t="shared" si="121"/>
        <v>0</v>
      </c>
      <c r="IV311" s="17"/>
      <c r="IW311" s="13">
        <v>0</v>
      </c>
      <c r="IX311" s="13">
        <v>0</v>
      </c>
      <c r="IY311" s="13">
        <v>0</v>
      </c>
      <c r="IZ311" s="13">
        <v>0</v>
      </c>
      <c r="JA311" s="13">
        <v>0</v>
      </c>
      <c r="JB311" s="13">
        <v>0</v>
      </c>
      <c r="JC311" s="13">
        <v>0</v>
      </c>
      <c r="JD311" s="13">
        <f t="shared" si="122"/>
        <v>0</v>
      </c>
      <c r="JE311" s="17"/>
      <c r="JF311" s="13">
        <v>0</v>
      </c>
      <c r="JG311" s="13">
        <v>0</v>
      </c>
      <c r="JH311" s="13">
        <v>0</v>
      </c>
      <c r="JI311" s="13">
        <v>0</v>
      </c>
      <c r="JJ311" s="13">
        <v>0</v>
      </c>
      <c r="JK311" s="13">
        <v>0</v>
      </c>
      <c r="JL311" s="13">
        <v>0</v>
      </c>
      <c r="JM311" s="13">
        <f t="shared" si="123"/>
        <v>0</v>
      </c>
      <c r="JN311" s="17"/>
      <c r="JO311" s="13">
        <v>0</v>
      </c>
      <c r="JP311" s="13">
        <v>0</v>
      </c>
      <c r="JQ311" s="13">
        <v>0</v>
      </c>
      <c r="JR311" s="13">
        <v>0</v>
      </c>
      <c r="JS311" s="13">
        <v>0</v>
      </c>
      <c r="JT311" s="13">
        <v>0</v>
      </c>
      <c r="JU311" s="13">
        <v>0</v>
      </c>
      <c r="JV311" s="13">
        <f t="shared" si="124"/>
        <v>0</v>
      </c>
      <c r="JW311" s="17"/>
      <c r="JX311" s="13">
        <v>0</v>
      </c>
      <c r="JY311" s="13">
        <v>0</v>
      </c>
      <c r="JZ311" s="13">
        <v>0</v>
      </c>
      <c r="KA311" s="13">
        <v>0</v>
      </c>
      <c r="KB311" s="13">
        <v>0</v>
      </c>
      <c r="KC311" s="13">
        <v>0</v>
      </c>
      <c r="KD311" s="13">
        <v>0</v>
      </c>
      <c r="KE311" s="13">
        <f t="shared" si="125"/>
        <v>0</v>
      </c>
      <c r="KF311" s="17"/>
      <c r="KG311" s="13">
        <v>0</v>
      </c>
      <c r="KH311" s="13">
        <v>0</v>
      </c>
      <c r="KI311" s="13">
        <v>0</v>
      </c>
      <c r="KJ311" s="13">
        <v>0</v>
      </c>
      <c r="KK311" s="13">
        <v>0</v>
      </c>
      <c r="KL311" s="13">
        <v>0</v>
      </c>
      <c r="KM311" s="13">
        <v>0</v>
      </c>
      <c r="KN311" s="13">
        <f t="shared" si="126"/>
        <v>0</v>
      </c>
      <c r="KO311" s="17"/>
      <c r="KP311" s="13">
        <v>0</v>
      </c>
      <c r="KQ311" s="13">
        <v>0</v>
      </c>
      <c r="KR311" s="13">
        <v>0</v>
      </c>
      <c r="KS311" s="13">
        <v>0</v>
      </c>
      <c r="KT311" s="13">
        <v>0</v>
      </c>
      <c r="KU311" s="13">
        <v>0</v>
      </c>
      <c r="KV311" s="13">
        <v>0</v>
      </c>
      <c r="KW311" s="13">
        <f t="shared" si="127"/>
        <v>0</v>
      </c>
      <c r="KX311" s="17"/>
      <c r="KY311" s="13">
        <v>0</v>
      </c>
      <c r="KZ311" s="13">
        <v>0</v>
      </c>
      <c r="LA311" s="13">
        <v>0</v>
      </c>
      <c r="LB311" s="13">
        <v>0</v>
      </c>
      <c r="LC311" s="13">
        <v>0</v>
      </c>
      <c r="LD311" s="13">
        <v>0</v>
      </c>
      <c r="LE311" s="13">
        <v>0</v>
      </c>
      <c r="LF311" s="13">
        <f t="shared" si="128"/>
        <v>0</v>
      </c>
      <c r="LG311" s="17"/>
      <c r="LH311" s="13">
        <v>0</v>
      </c>
      <c r="LI311" s="13">
        <v>0</v>
      </c>
      <c r="LJ311" s="13">
        <v>0</v>
      </c>
      <c r="LK311" s="13">
        <v>0</v>
      </c>
      <c r="LL311" s="13">
        <v>0</v>
      </c>
      <c r="LM311" s="13">
        <v>0</v>
      </c>
      <c r="LN311" s="13">
        <v>0</v>
      </c>
      <c r="LO311" s="13">
        <f t="shared" si="129"/>
        <v>0</v>
      </c>
      <c r="LP311" s="17"/>
      <c r="LQ311" s="13">
        <v>0</v>
      </c>
      <c r="LR311" s="13">
        <v>0</v>
      </c>
      <c r="LS311" s="13">
        <v>0</v>
      </c>
      <c r="LT311" s="13">
        <v>0</v>
      </c>
      <c r="LU311" s="13">
        <v>0</v>
      </c>
      <c r="LV311" s="13">
        <v>0</v>
      </c>
      <c r="LW311" s="13">
        <v>0</v>
      </c>
      <c r="LX311" s="13">
        <f t="shared" si="130"/>
        <v>0</v>
      </c>
      <c r="LY311" s="17"/>
      <c r="LZ311" s="13">
        <v>0</v>
      </c>
      <c r="MA311" s="13">
        <v>0</v>
      </c>
      <c r="MB311" s="13">
        <v>0</v>
      </c>
      <c r="MC311" s="13">
        <v>0</v>
      </c>
      <c r="MD311" s="13">
        <v>0</v>
      </c>
      <c r="ME311" s="13">
        <v>0</v>
      </c>
      <c r="MF311" s="13">
        <v>0</v>
      </c>
      <c r="MG311" s="13">
        <f t="shared" si="131"/>
        <v>0</v>
      </c>
      <c r="MH311" s="17"/>
      <c r="MI311" s="13">
        <v>0</v>
      </c>
      <c r="MJ311" s="13">
        <v>0</v>
      </c>
      <c r="MK311" s="13">
        <v>0</v>
      </c>
      <c r="ML311" s="13">
        <v>0</v>
      </c>
      <c r="MM311" s="13">
        <v>0</v>
      </c>
      <c r="MN311" s="13">
        <v>0</v>
      </c>
      <c r="MO311" s="13">
        <v>0</v>
      </c>
      <c r="MP311" s="13">
        <f t="shared" si="132"/>
        <v>0</v>
      </c>
      <c r="MQ311" s="17"/>
    </row>
    <row r="312" spans="1:355" s="3" customFormat="1" x14ac:dyDescent="0.25">
      <c r="A312" s="17"/>
      <c r="B312" s="17"/>
      <c r="C312" s="10">
        <v>231</v>
      </c>
      <c r="D312" s="17"/>
      <c r="E312" s="34"/>
      <c r="F312" s="34"/>
      <c r="G312" s="34"/>
      <c r="H312" s="34"/>
      <c r="I312" s="34"/>
      <c r="J312" s="34"/>
      <c r="K312" s="34"/>
      <c r="L312" s="35"/>
      <c r="M312" s="17"/>
      <c r="N312" s="34"/>
      <c r="O312" s="34"/>
      <c r="P312" s="34"/>
      <c r="Q312" s="34"/>
      <c r="R312" s="34"/>
      <c r="S312" s="34"/>
      <c r="T312" s="34"/>
      <c r="U312" s="35"/>
      <c r="V312" s="17"/>
      <c r="W312" s="34"/>
      <c r="X312" s="34"/>
      <c r="Y312" s="34"/>
      <c r="Z312" s="34"/>
      <c r="AA312" s="34"/>
      <c r="AB312" s="34"/>
      <c r="AC312" s="34"/>
      <c r="AD312" s="35"/>
      <c r="AE312" s="17"/>
      <c r="AF312" s="34"/>
      <c r="AG312" s="34"/>
      <c r="AH312" s="34"/>
      <c r="AI312" s="34"/>
      <c r="AJ312" s="34"/>
      <c r="AK312" s="34"/>
      <c r="AL312" s="34"/>
      <c r="AM312" s="35"/>
      <c r="AN312" s="17"/>
      <c r="AO312" s="34"/>
      <c r="AP312" s="34"/>
      <c r="AQ312" s="34"/>
      <c r="AR312" s="34"/>
      <c r="AS312" s="34"/>
      <c r="AT312" s="34"/>
      <c r="AU312" s="34"/>
      <c r="AV312" s="35"/>
      <c r="AW312" s="17"/>
      <c r="AX312" s="34"/>
      <c r="AY312" s="34"/>
      <c r="AZ312" s="34"/>
      <c r="BA312" s="34"/>
      <c r="BB312" s="34"/>
      <c r="BC312" s="34"/>
      <c r="BD312" s="34"/>
      <c r="BE312" s="35"/>
      <c r="BF312" s="17"/>
      <c r="BG312" s="34"/>
      <c r="BH312" s="34"/>
      <c r="BI312" s="34"/>
      <c r="BJ312" s="34"/>
      <c r="BK312" s="34"/>
      <c r="BL312" s="34"/>
      <c r="BM312" s="34"/>
      <c r="BN312" s="35"/>
      <c r="BO312" s="17"/>
      <c r="BP312" s="34"/>
      <c r="BQ312" s="34"/>
      <c r="BR312" s="34"/>
      <c r="BS312" s="34"/>
      <c r="BT312" s="34"/>
      <c r="BU312" s="34"/>
      <c r="BV312" s="34"/>
      <c r="BW312" s="35"/>
      <c r="BX312" s="17"/>
      <c r="BY312" s="34"/>
      <c r="BZ312" s="34"/>
      <c r="CA312" s="34"/>
      <c r="CB312" s="34"/>
      <c r="CC312" s="34"/>
      <c r="CD312" s="34"/>
      <c r="CE312" s="34"/>
      <c r="CF312" s="35"/>
      <c r="CG312" s="17"/>
      <c r="CH312" s="34"/>
      <c r="CI312" s="34"/>
      <c r="CJ312" s="34"/>
      <c r="CK312" s="34"/>
      <c r="CL312" s="34"/>
      <c r="CM312" s="34"/>
      <c r="CN312" s="34"/>
      <c r="CO312" s="35"/>
      <c r="CP312" s="17"/>
      <c r="CQ312" s="34"/>
      <c r="CR312" s="34"/>
      <c r="CS312" s="34"/>
      <c r="CT312" s="34"/>
      <c r="CU312" s="34"/>
      <c r="CV312" s="34"/>
      <c r="CW312" s="34"/>
      <c r="CX312" s="35"/>
      <c r="CY312" s="17"/>
      <c r="CZ312" s="34"/>
      <c r="DA312" s="34"/>
      <c r="DB312" s="34"/>
      <c r="DC312" s="34"/>
      <c r="DD312" s="34"/>
      <c r="DE312" s="34"/>
      <c r="DF312" s="34"/>
      <c r="DG312" s="35"/>
      <c r="DH312" s="17"/>
      <c r="DI312" s="34"/>
      <c r="DJ312" s="34"/>
      <c r="DK312" s="34"/>
      <c r="DL312" s="34"/>
      <c r="DM312" s="34"/>
      <c r="DN312" s="34"/>
      <c r="DO312" s="34"/>
      <c r="DP312" s="35"/>
      <c r="DQ312" s="17"/>
      <c r="DR312" s="34"/>
      <c r="DS312" s="34"/>
      <c r="DT312" s="34"/>
      <c r="DU312" s="34"/>
      <c r="DV312" s="34"/>
      <c r="DW312" s="34"/>
      <c r="DX312" s="34"/>
      <c r="DY312" s="35"/>
      <c r="DZ312" s="17"/>
      <c r="EA312" s="34"/>
      <c r="EB312" s="34"/>
      <c r="EC312" s="34"/>
      <c r="ED312" s="34"/>
      <c r="EE312" s="34"/>
      <c r="EF312" s="34"/>
      <c r="EG312" s="34"/>
      <c r="EH312" s="35"/>
      <c r="EI312" s="17"/>
      <c r="EJ312" s="34"/>
      <c r="EK312" s="34"/>
      <c r="EL312" s="34"/>
      <c r="EM312" s="34"/>
      <c r="EN312" s="34"/>
      <c r="EO312" s="34"/>
      <c r="EP312" s="34"/>
      <c r="EQ312" s="35"/>
      <c r="ER312" s="17"/>
      <c r="ES312" s="34"/>
      <c r="ET312" s="34"/>
      <c r="EU312" s="34"/>
      <c r="EV312" s="34"/>
      <c r="EW312" s="34"/>
      <c r="EX312" s="34"/>
      <c r="EY312" s="34"/>
      <c r="EZ312" s="35"/>
      <c r="FA312" s="17"/>
      <c r="FB312" s="34"/>
      <c r="FC312" s="34"/>
      <c r="FD312" s="34"/>
      <c r="FE312" s="34"/>
      <c r="FF312" s="34"/>
      <c r="FG312" s="34"/>
      <c r="FH312" s="34"/>
      <c r="FI312" s="35"/>
      <c r="FJ312" s="17"/>
      <c r="FK312" s="34"/>
      <c r="FL312" s="34"/>
      <c r="FM312" s="34"/>
      <c r="FN312" s="34"/>
      <c r="FO312" s="34"/>
      <c r="FP312" s="34"/>
      <c r="FQ312" s="34"/>
      <c r="FR312" s="35"/>
      <c r="FS312" s="17"/>
      <c r="FT312" s="34"/>
      <c r="FU312" s="34"/>
      <c r="FV312" s="34"/>
      <c r="FW312" s="34"/>
      <c r="FX312" s="34"/>
      <c r="FY312" s="34"/>
      <c r="FZ312" s="34"/>
      <c r="GA312" s="35"/>
      <c r="GB312" s="17"/>
      <c r="GC312" s="34"/>
      <c r="GD312" s="34"/>
      <c r="GE312" s="34"/>
      <c r="GF312" s="34"/>
      <c r="GG312" s="34"/>
      <c r="GH312" s="34"/>
      <c r="GI312" s="34"/>
      <c r="GJ312" s="35"/>
      <c r="GK312" s="17"/>
      <c r="GL312" s="34"/>
      <c r="GM312" s="34"/>
      <c r="GN312" s="34"/>
      <c r="GO312" s="34"/>
      <c r="GP312" s="34"/>
      <c r="GQ312" s="34"/>
      <c r="GR312" s="34"/>
      <c r="GS312" s="35"/>
      <c r="GT312" s="17"/>
      <c r="GU312" s="34"/>
      <c r="GV312" s="34"/>
      <c r="GW312" s="34"/>
      <c r="GX312" s="34"/>
      <c r="GY312" s="34"/>
      <c r="GZ312" s="34"/>
      <c r="HA312" s="34"/>
      <c r="HB312" s="35"/>
      <c r="HC312" s="17"/>
      <c r="HD312" s="34"/>
      <c r="HE312" s="34"/>
      <c r="HF312" s="34"/>
      <c r="HG312" s="34"/>
      <c r="HH312" s="34"/>
      <c r="HI312" s="34"/>
      <c r="HJ312" s="34"/>
      <c r="HK312" s="35"/>
      <c r="HL312" s="17"/>
      <c r="HM312" s="34"/>
      <c r="HN312" s="34"/>
      <c r="HO312" s="34"/>
      <c r="HP312" s="34"/>
      <c r="HQ312" s="34"/>
      <c r="HR312" s="34"/>
      <c r="HS312" s="34"/>
      <c r="HT312" s="35"/>
      <c r="HU312" s="17"/>
      <c r="HV312" s="34"/>
      <c r="HW312" s="34"/>
      <c r="HX312" s="34"/>
      <c r="HY312" s="34"/>
      <c r="HZ312" s="34"/>
      <c r="IA312" s="34"/>
      <c r="IB312" s="34"/>
      <c r="IC312" s="35"/>
      <c r="ID312" s="17"/>
      <c r="IE312" s="13">
        <v>0</v>
      </c>
      <c r="IF312" s="13">
        <v>0</v>
      </c>
      <c r="IG312" s="13">
        <v>0</v>
      </c>
      <c r="IH312" s="13">
        <v>0</v>
      </c>
      <c r="II312" s="13">
        <v>0</v>
      </c>
      <c r="IJ312" s="13">
        <v>0</v>
      </c>
      <c r="IK312" s="13">
        <v>0</v>
      </c>
      <c r="IL312" s="13">
        <f t="shared" si="120"/>
        <v>0</v>
      </c>
      <c r="IM312" s="17"/>
      <c r="IN312" s="13">
        <v>0</v>
      </c>
      <c r="IO312" s="13">
        <v>0</v>
      </c>
      <c r="IP312" s="13">
        <v>0</v>
      </c>
      <c r="IQ312" s="13">
        <v>0</v>
      </c>
      <c r="IR312" s="13">
        <v>0</v>
      </c>
      <c r="IS312" s="13">
        <v>0</v>
      </c>
      <c r="IT312" s="13">
        <v>0</v>
      </c>
      <c r="IU312" s="13">
        <f t="shared" si="121"/>
        <v>0</v>
      </c>
      <c r="IV312" s="17"/>
      <c r="IW312" s="13">
        <v>0</v>
      </c>
      <c r="IX312" s="13">
        <v>0</v>
      </c>
      <c r="IY312" s="13">
        <v>0</v>
      </c>
      <c r="IZ312" s="13">
        <v>0</v>
      </c>
      <c r="JA312" s="13">
        <v>0</v>
      </c>
      <c r="JB312" s="13">
        <v>0</v>
      </c>
      <c r="JC312" s="13">
        <v>0</v>
      </c>
      <c r="JD312" s="13">
        <f t="shared" si="122"/>
        <v>0</v>
      </c>
      <c r="JE312" s="17"/>
      <c r="JF312" s="13">
        <v>0</v>
      </c>
      <c r="JG312" s="13">
        <v>0</v>
      </c>
      <c r="JH312" s="13">
        <v>0</v>
      </c>
      <c r="JI312" s="13">
        <v>0</v>
      </c>
      <c r="JJ312" s="13">
        <v>0</v>
      </c>
      <c r="JK312" s="13">
        <v>0</v>
      </c>
      <c r="JL312" s="13">
        <v>0</v>
      </c>
      <c r="JM312" s="13">
        <f t="shared" si="123"/>
        <v>0</v>
      </c>
      <c r="JN312" s="17"/>
      <c r="JO312" s="13">
        <v>0</v>
      </c>
      <c r="JP312" s="13">
        <v>0</v>
      </c>
      <c r="JQ312" s="13">
        <v>0</v>
      </c>
      <c r="JR312" s="13">
        <v>0</v>
      </c>
      <c r="JS312" s="13">
        <v>0</v>
      </c>
      <c r="JT312" s="13">
        <v>0</v>
      </c>
      <c r="JU312" s="13">
        <v>0</v>
      </c>
      <c r="JV312" s="13">
        <f t="shared" si="124"/>
        <v>0</v>
      </c>
      <c r="JW312" s="17"/>
      <c r="JX312" s="13">
        <v>0</v>
      </c>
      <c r="JY312" s="13">
        <v>0</v>
      </c>
      <c r="JZ312" s="13">
        <v>0</v>
      </c>
      <c r="KA312" s="13">
        <v>0</v>
      </c>
      <c r="KB312" s="13">
        <v>0</v>
      </c>
      <c r="KC312" s="13">
        <v>0</v>
      </c>
      <c r="KD312" s="13">
        <v>0</v>
      </c>
      <c r="KE312" s="13">
        <f t="shared" si="125"/>
        <v>0</v>
      </c>
      <c r="KF312" s="17"/>
      <c r="KG312" s="13">
        <v>0</v>
      </c>
      <c r="KH312" s="13">
        <v>0</v>
      </c>
      <c r="KI312" s="13">
        <v>0</v>
      </c>
      <c r="KJ312" s="13">
        <v>0</v>
      </c>
      <c r="KK312" s="13">
        <v>0</v>
      </c>
      <c r="KL312" s="13">
        <v>0</v>
      </c>
      <c r="KM312" s="13">
        <v>0</v>
      </c>
      <c r="KN312" s="13">
        <f t="shared" si="126"/>
        <v>0</v>
      </c>
      <c r="KO312" s="17"/>
      <c r="KP312" s="13">
        <v>0</v>
      </c>
      <c r="KQ312" s="13">
        <v>0</v>
      </c>
      <c r="KR312" s="13">
        <v>0</v>
      </c>
      <c r="KS312" s="13">
        <v>0</v>
      </c>
      <c r="KT312" s="13">
        <v>0</v>
      </c>
      <c r="KU312" s="13">
        <v>0</v>
      </c>
      <c r="KV312" s="13">
        <v>0</v>
      </c>
      <c r="KW312" s="13">
        <f t="shared" si="127"/>
        <v>0</v>
      </c>
      <c r="KX312" s="17"/>
      <c r="KY312" s="13">
        <v>0</v>
      </c>
      <c r="KZ312" s="13">
        <v>0</v>
      </c>
      <c r="LA312" s="13">
        <v>0</v>
      </c>
      <c r="LB312" s="13">
        <v>0</v>
      </c>
      <c r="LC312" s="13">
        <v>0</v>
      </c>
      <c r="LD312" s="13">
        <v>0</v>
      </c>
      <c r="LE312" s="13">
        <v>0</v>
      </c>
      <c r="LF312" s="13">
        <f t="shared" si="128"/>
        <v>0</v>
      </c>
      <c r="LG312" s="17"/>
      <c r="LH312" s="13">
        <v>0</v>
      </c>
      <c r="LI312" s="13">
        <v>0</v>
      </c>
      <c r="LJ312" s="13">
        <v>0</v>
      </c>
      <c r="LK312" s="13">
        <v>0</v>
      </c>
      <c r="LL312" s="13">
        <v>0</v>
      </c>
      <c r="LM312" s="13">
        <v>0</v>
      </c>
      <c r="LN312" s="13">
        <v>0</v>
      </c>
      <c r="LO312" s="13">
        <f t="shared" si="129"/>
        <v>0</v>
      </c>
      <c r="LP312" s="17"/>
      <c r="LQ312" s="13">
        <v>0</v>
      </c>
      <c r="LR312" s="13">
        <v>0</v>
      </c>
      <c r="LS312" s="13">
        <v>0</v>
      </c>
      <c r="LT312" s="13">
        <v>0</v>
      </c>
      <c r="LU312" s="13">
        <v>0</v>
      </c>
      <c r="LV312" s="13">
        <v>0</v>
      </c>
      <c r="LW312" s="13">
        <v>0</v>
      </c>
      <c r="LX312" s="13">
        <f t="shared" si="130"/>
        <v>0</v>
      </c>
      <c r="LY312" s="17"/>
      <c r="LZ312" s="13">
        <v>0</v>
      </c>
      <c r="MA312" s="13">
        <v>0</v>
      </c>
      <c r="MB312" s="13">
        <v>0</v>
      </c>
      <c r="MC312" s="13">
        <v>0</v>
      </c>
      <c r="MD312" s="13">
        <v>0</v>
      </c>
      <c r="ME312" s="13">
        <v>0</v>
      </c>
      <c r="MF312" s="13">
        <v>0</v>
      </c>
      <c r="MG312" s="13">
        <f t="shared" si="131"/>
        <v>0</v>
      </c>
      <c r="MH312" s="17"/>
      <c r="MI312" s="13">
        <v>0</v>
      </c>
      <c r="MJ312" s="13">
        <v>0</v>
      </c>
      <c r="MK312" s="13">
        <v>0</v>
      </c>
      <c r="ML312" s="13">
        <v>0</v>
      </c>
      <c r="MM312" s="13">
        <v>0</v>
      </c>
      <c r="MN312" s="13">
        <v>0</v>
      </c>
      <c r="MO312" s="13">
        <v>0</v>
      </c>
      <c r="MP312" s="13">
        <f t="shared" si="132"/>
        <v>0</v>
      </c>
      <c r="MQ312" s="17"/>
    </row>
    <row r="313" spans="1:355" s="3" customFormat="1" x14ac:dyDescent="0.25">
      <c r="A313" s="17"/>
      <c r="B313" s="17"/>
      <c r="C313" s="10">
        <v>232</v>
      </c>
      <c r="D313" s="17"/>
      <c r="E313" s="34"/>
      <c r="F313" s="34"/>
      <c r="G313" s="34"/>
      <c r="H313" s="34"/>
      <c r="I313" s="34"/>
      <c r="J313" s="34"/>
      <c r="K313" s="34"/>
      <c r="L313" s="35"/>
      <c r="M313" s="17"/>
      <c r="N313" s="34"/>
      <c r="O313" s="34"/>
      <c r="P313" s="34"/>
      <c r="Q313" s="34"/>
      <c r="R313" s="34"/>
      <c r="S313" s="34"/>
      <c r="T313" s="34"/>
      <c r="U313" s="35"/>
      <c r="V313" s="17"/>
      <c r="W313" s="34"/>
      <c r="X313" s="34"/>
      <c r="Y313" s="34"/>
      <c r="Z313" s="34"/>
      <c r="AA313" s="34"/>
      <c r="AB313" s="34"/>
      <c r="AC313" s="34"/>
      <c r="AD313" s="35"/>
      <c r="AE313" s="17"/>
      <c r="AF313" s="34"/>
      <c r="AG313" s="34"/>
      <c r="AH313" s="34"/>
      <c r="AI313" s="34"/>
      <c r="AJ313" s="34"/>
      <c r="AK313" s="34"/>
      <c r="AL313" s="34"/>
      <c r="AM313" s="35"/>
      <c r="AN313" s="17"/>
      <c r="AO313" s="34"/>
      <c r="AP313" s="34"/>
      <c r="AQ313" s="34"/>
      <c r="AR313" s="34"/>
      <c r="AS313" s="34"/>
      <c r="AT313" s="34"/>
      <c r="AU313" s="34"/>
      <c r="AV313" s="35"/>
      <c r="AW313" s="17"/>
      <c r="AX313" s="34"/>
      <c r="AY313" s="34"/>
      <c r="AZ313" s="34"/>
      <c r="BA313" s="34"/>
      <c r="BB313" s="34"/>
      <c r="BC313" s="34"/>
      <c r="BD313" s="34"/>
      <c r="BE313" s="35"/>
      <c r="BF313" s="17"/>
      <c r="BG313" s="34"/>
      <c r="BH313" s="34"/>
      <c r="BI313" s="34"/>
      <c r="BJ313" s="34"/>
      <c r="BK313" s="34"/>
      <c r="BL313" s="34"/>
      <c r="BM313" s="34"/>
      <c r="BN313" s="35"/>
      <c r="BO313" s="17"/>
      <c r="BP313" s="34"/>
      <c r="BQ313" s="34"/>
      <c r="BR313" s="34"/>
      <c r="BS313" s="34"/>
      <c r="BT313" s="34"/>
      <c r="BU313" s="34"/>
      <c r="BV313" s="34"/>
      <c r="BW313" s="35"/>
      <c r="BX313" s="17"/>
      <c r="BY313" s="34"/>
      <c r="BZ313" s="34"/>
      <c r="CA313" s="34"/>
      <c r="CB313" s="34"/>
      <c r="CC313" s="34"/>
      <c r="CD313" s="34"/>
      <c r="CE313" s="34"/>
      <c r="CF313" s="35"/>
      <c r="CG313" s="17"/>
      <c r="CH313" s="34"/>
      <c r="CI313" s="34"/>
      <c r="CJ313" s="34"/>
      <c r="CK313" s="34"/>
      <c r="CL313" s="34"/>
      <c r="CM313" s="34"/>
      <c r="CN313" s="34"/>
      <c r="CO313" s="35"/>
      <c r="CP313" s="17"/>
      <c r="CQ313" s="34"/>
      <c r="CR313" s="34"/>
      <c r="CS313" s="34"/>
      <c r="CT313" s="34"/>
      <c r="CU313" s="34"/>
      <c r="CV313" s="34"/>
      <c r="CW313" s="34"/>
      <c r="CX313" s="35"/>
      <c r="CY313" s="17"/>
      <c r="CZ313" s="34"/>
      <c r="DA313" s="34"/>
      <c r="DB313" s="34"/>
      <c r="DC313" s="34"/>
      <c r="DD313" s="34"/>
      <c r="DE313" s="34"/>
      <c r="DF313" s="34"/>
      <c r="DG313" s="35"/>
      <c r="DH313" s="17"/>
      <c r="DI313" s="34"/>
      <c r="DJ313" s="34"/>
      <c r="DK313" s="34"/>
      <c r="DL313" s="34"/>
      <c r="DM313" s="34"/>
      <c r="DN313" s="34"/>
      <c r="DO313" s="34"/>
      <c r="DP313" s="35"/>
      <c r="DQ313" s="17"/>
      <c r="DR313" s="34"/>
      <c r="DS313" s="34"/>
      <c r="DT313" s="34"/>
      <c r="DU313" s="34"/>
      <c r="DV313" s="34"/>
      <c r="DW313" s="34"/>
      <c r="DX313" s="34"/>
      <c r="DY313" s="35"/>
      <c r="DZ313" s="17"/>
      <c r="EA313" s="34"/>
      <c r="EB313" s="34"/>
      <c r="EC313" s="34"/>
      <c r="ED313" s="34"/>
      <c r="EE313" s="34"/>
      <c r="EF313" s="34"/>
      <c r="EG313" s="34"/>
      <c r="EH313" s="35"/>
      <c r="EI313" s="17"/>
      <c r="EJ313" s="34"/>
      <c r="EK313" s="34"/>
      <c r="EL313" s="34"/>
      <c r="EM313" s="34"/>
      <c r="EN313" s="34"/>
      <c r="EO313" s="34"/>
      <c r="EP313" s="34"/>
      <c r="EQ313" s="35"/>
      <c r="ER313" s="17"/>
      <c r="ES313" s="34"/>
      <c r="ET313" s="34"/>
      <c r="EU313" s="34"/>
      <c r="EV313" s="34"/>
      <c r="EW313" s="34"/>
      <c r="EX313" s="34"/>
      <c r="EY313" s="34"/>
      <c r="EZ313" s="35"/>
      <c r="FA313" s="17"/>
      <c r="FB313" s="34"/>
      <c r="FC313" s="34"/>
      <c r="FD313" s="34"/>
      <c r="FE313" s="34"/>
      <c r="FF313" s="34"/>
      <c r="FG313" s="34"/>
      <c r="FH313" s="34"/>
      <c r="FI313" s="35"/>
      <c r="FJ313" s="17"/>
      <c r="FK313" s="34"/>
      <c r="FL313" s="34"/>
      <c r="FM313" s="34"/>
      <c r="FN313" s="34"/>
      <c r="FO313" s="34"/>
      <c r="FP313" s="34"/>
      <c r="FQ313" s="34"/>
      <c r="FR313" s="35"/>
      <c r="FS313" s="17"/>
      <c r="FT313" s="34"/>
      <c r="FU313" s="34"/>
      <c r="FV313" s="34"/>
      <c r="FW313" s="34"/>
      <c r="FX313" s="34"/>
      <c r="FY313" s="34"/>
      <c r="FZ313" s="34"/>
      <c r="GA313" s="35"/>
      <c r="GB313" s="17"/>
      <c r="GC313" s="34"/>
      <c r="GD313" s="34"/>
      <c r="GE313" s="34"/>
      <c r="GF313" s="34"/>
      <c r="GG313" s="34"/>
      <c r="GH313" s="34"/>
      <c r="GI313" s="34"/>
      <c r="GJ313" s="35"/>
      <c r="GK313" s="17"/>
      <c r="GL313" s="34"/>
      <c r="GM313" s="34"/>
      <c r="GN313" s="34"/>
      <c r="GO313" s="34"/>
      <c r="GP313" s="34"/>
      <c r="GQ313" s="34"/>
      <c r="GR313" s="34"/>
      <c r="GS313" s="35"/>
      <c r="GT313" s="17"/>
      <c r="GU313" s="34"/>
      <c r="GV313" s="34"/>
      <c r="GW313" s="34"/>
      <c r="GX313" s="34"/>
      <c r="GY313" s="34"/>
      <c r="GZ313" s="34"/>
      <c r="HA313" s="34"/>
      <c r="HB313" s="35"/>
      <c r="HC313" s="17"/>
      <c r="HD313" s="34"/>
      <c r="HE313" s="34"/>
      <c r="HF313" s="34"/>
      <c r="HG313" s="34"/>
      <c r="HH313" s="34"/>
      <c r="HI313" s="34"/>
      <c r="HJ313" s="34"/>
      <c r="HK313" s="35"/>
      <c r="HL313" s="17"/>
      <c r="HM313" s="34"/>
      <c r="HN313" s="34"/>
      <c r="HO313" s="34"/>
      <c r="HP313" s="34"/>
      <c r="HQ313" s="34"/>
      <c r="HR313" s="34"/>
      <c r="HS313" s="34"/>
      <c r="HT313" s="35"/>
      <c r="HU313" s="17"/>
      <c r="HV313" s="34"/>
      <c r="HW313" s="34"/>
      <c r="HX313" s="34"/>
      <c r="HY313" s="34"/>
      <c r="HZ313" s="34"/>
      <c r="IA313" s="34"/>
      <c r="IB313" s="34"/>
      <c r="IC313" s="35"/>
      <c r="ID313" s="17"/>
      <c r="IE313" s="13">
        <v>0</v>
      </c>
      <c r="IF313" s="13">
        <v>0</v>
      </c>
      <c r="IG313" s="13">
        <v>0</v>
      </c>
      <c r="IH313" s="13">
        <v>0</v>
      </c>
      <c r="II313" s="13">
        <v>0</v>
      </c>
      <c r="IJ313" s="13">
        <v>0</v>
      </c>
      <c r="IK313" s="13">
        <v>0</v>
      </c>
      <c r="IL313" s="13">
        <f t="shared" si="120"/>
        <v>0</v>
      </c>
      <c r="IM313" s="17"/>
      <c r="IN313" s="13">
        <v>0</v>
      </c>
      <c r="IO313" s="13">
        <v>0</v>
      </c>
      <c r="IP313" s="13">
        <v>2</v>
      </c>
      <c r="IQ313" s="13">
        <v>0</v>
      </c>
      <c r="IR313" s="13">
        <v>35</v>
      </c>
      <c r="IS313" s="13">
        <v>0</v>
      </c>
      <c r="IT313" s="13">
        <v>26</v>
      </c>
      <c r="IU313" s="13">
        <f t="shared" si="121"/>
        <v>63</v>
      </c>
      <c r="IV313" s="17"/>
      <c r="IW313" s="13">
        <v>0</v>
      </c>
      <c r="IX313" s="13">
        <v>0</v>
      </c>
      <c r="IY313" s="13">
        <v>0</v>
      </c>
      <c r="IZ313" s="13">
        <v>0</v>
      </c>
      <c r="JA313" s="13">
        <v>27</v>
      </c>
      <c r="JB313" s="13">
        <v>0</v>
      </c>
      <c r="JC313" s="13">
        <v>3</v>
      </c>
      <c r="JD313" s="13">
        <f t="shared" si="122"/>
        <v>30</v>
      </c>
      <c r="JE313" s="17"/>
      <c r="JF313" s="13">
        <v>0</v>
      </c>
      <c r="JG313" s="13">
        <v>0</v>
      </c>
      <c r="JH313" s="13">
        <v>0</v>
      </c>
      <c r="JI313" s="13">
        <v>0</v>
      </c>
      <c r="JJ313" s="13">
        <v>38</v>
      </c>
      <c r="JK313" s="13">
        <v>0</v>
      </c>
      <c r="JL313" s="13">
        <v>25</v>
      </c>
      <c r="JM313" s="13">
        <f t="shared" si="123"/>
        <v>63</v>
      </c>
      <c r="JN313" s="17"/>
      <c r="JO313" s="13">
        <v>0</v>
      </c>
      <c r="JP313" s="13">
        <v>0</v>
      </c>
      <c r="JQ313" s="13">
        <v>0</v>
      </c>
      <c r="JR313" s="13">
        <v>0</v>
      </c>
      <c r="JS313" s="13">
        <v>30</v>
      </c>
      <c r="JT313" s="13">
        <v>0</v>
      </c>
      <c r="JU313" s="13">
        <v>24</v>
      </c>
      <c r="JV313" s="13">
        <f t="shared" si="124"/>
        <v>54</v>
      </c>
      <c r="JW313" s="17"/>
      <c r="JX313" s="13">
        <v>0</v>
      </c>
      <c r="JY313" s="13">
        <v>0</v>
      </c>
      <c r="JZ313" s="13">
        <v>0</v>
      </c>
      <c r="KA313" s="13">
        <v>0</v>
      </c>
      <c r="KB313" s="13">
        <v>22</v>
      </c>
      <c r="KC313" s="13">
        <v>0</v>
      </c>
      <c r="KD313" s="13">
        <v>0</v>
      </c>
      <c r="KE313" s="13">
        <f t="shared" si="125"/>
        <v>22</v>
      </c>
      <c r="KF313" s="17"/>
      <c r="KG313" s="13">
        <v>0</v>
      </c>
      <c r="KH313" s="13">
        <v>0</v>
      </c>
      <c r="KI313" s="13">
        <v>0</v>
      </c>
      <c r="KJ313" s="13">
        <v>0</v>
      </c>
      <c r="KK313" s="13">
        <v>39</v>
      </c>
      <c r="KL313" s="13">
        <v>0</v>
      </c>
      <c r="KM313" s="13">
        <v>16</v>
      </c>
      <c r="KN313" s="13">
        <f t="shared" si="126"/>
        <v>55</v>
      </c>
      <c r="KO313" s="17"/>
      <c r="KP313" s="13">
        <v>0</v>
      </c>
      <c r="KQ313" s="13">
        <v>0</v>
      </c>
      <c r="KR313" s="13">
        <v>0</v>
      </c>
      <c r="KS313" s="13">
        <v>0</v>
      </c>
      <c r="KT313" s="13">
        <v>31</v>
      </c>
      <c r="KU313" s="13">
        <v>0</v>
      </c>
      <c r="KV313" s="13">
        <v>25</v>
      </c>
      <c r="KW313" s="13">
        <f t="shared" si="127"/>
        <v>56</v>
      </c>
      <c r="KX313" s="17"/>
      <c r="KY313" s="13">
        <v>0</v>
      </c>
      <c r="KZ313" s="13">
        <v>0</v>
      </c>
      <c r="LA313" s="13">
        <v>0</v>
      </c>
      <c r="LB313" s="13">
        <v>0</v>
      </c>
      <c r="LC313" s="13">
        <v>34</v>
      </c>
      <c r="LD313" s="13">
        <v>0</v>
      </c>
      <c r="LE313" s="13">
        <v>17</v>
      </c>
      <c r="LF313" s="13">
        <f t="shared" si="128"/>
        <v>51</v>
      </c>
      <c r="LG313" s="17"/>
      <c r="LH313" s="13">
        <v>0</v>
      </c>
      <c r="LI313" s="13">
        <v>0</v>
      </c>
      <c r="LJ313" s="13">
        <v>0</v>
      </c>
      <c r="LK313" s="13">
        <v>0</v>
      </c>
      <c r="LL313" s="13">
        <v>47</v>
      </c>
      <c r="LM313" s="13">
        <v>0</v>
      </c>
      <c r="LN313" s="13">
        <v>17</v>
      </c>
      <c r="LO313" s="13">
        <f t="shared" si="129"/>
        <v>64</v>
      </c>
      <c r="LP313" s="17"/>
      <c r="LQ313" s="13">
        <v>0</v>
      </c>
      <c r="LR313" s="13">
        <v>0</v>
      </c>
      <c r="LS313" s="13">
        <v>0</v>
      </c>
      <c r="LT313" s="13">
        <v>0</v>
      </c>
      <c r="LU313" s="13">
        <v>38</v>
      </c>
      <c r="LV313" s="13">
        <v>0</v>
      </c>
      <c r="LW313" s="13">
        <v>17</v>
      </c>
      <c r="LX313" s="13">
        <f t="shared" si="130"/>
        <v>55</v>
      </c>
      <c r="LY313" s="17"/>
      <c r="LZ313" s="13">
        <v>0</v>
      </c>
      <c r="MA313" s="13">
        <v>0</v>
      </c>
      <c r="MB313" s="13">
        <v>0</v>
      </c>
      <c r="MC313" s="13">
        <v>0</v>
      </c>
      <c r="MD313" s="13">
        <v>28</v>
      </c>
      <c r="ME313" s="13">
        <v>0</v>
      </c>
      <c r="MF313" s="13">
        <v>2</v>
      </c>
      <c r="MG313" s="13">
        <f t="shared" si="131"/>
        <v>30</v>
      </c>
      <c r="MH313" s="17"/>
      <c r="MI313" s="13">
        <v>0</v>
      </c>
      <c r="MJ313" s="13">
        <v>0</v>
      </c>
      <c r="MK313" s="13">
        <v>0</v>
      </c>
      <c r="ML313" s="13">
        <v>0</v>
      </c>
      <c r="MM313" s="13">
        <v>28</v>
      </c>
      <c r="MN313" s="13">
        <v>0</v>
      </c>
      <c r="MO313" s="13">
        <v>2</v>
      </c>
      <c r="MP313" s="13">
        <f t="shared" si="132"/>
        <v>30</v>
      </c>
      <c r="MQ313" s="17"/>
    </row>
    <row r="314" spans="1:355" s="3" customFormat="1" x14ac:dyDescent="0.25">
      <c r="A314" s="17"/>
      <c r="B314" s="17"/>
      <c r="C314" s="10">
        <v>233</v>
      </c>
      <c r="D314" s="17"/>
      <c r="E314" s="34"/>
      <c r="F314" s="34"/>
      <c r="G314" s="34"/>
      <c r="H314" s="34"/>
      <c r="I314" s="34"/>
      <c r="J314" s="34"/>
      <c r="K314" s="34"/>
      <c r="L314" s="35"/>
      <c r="M314" s="17"/>
      <c r="N314" s="34"/>
      <c r="O314" s="34"/>
      <c r="P314" s="34"/>
      <c r="Q314" s="34"/>
      <c r="R314" s="34"/>
      <c r="S314" s="34"/>
      <c r="T314" s="34"/>
      <c r="U314" s="35"/>
      <c r="V314" s="17"/>
      <c r="W314" s="34"/>
      <c r="X314" s="34"/>
      <c r="Y314" s="34"/>
      <c r="Z314" s="34"/>
      <c r="AA314" s="34"/>
      <c r="AB314" s="34"/>
      <c r="AC314" s="34"/>
      <c r="AD314" s="35"/>
      <c r="AE314" s="17"/>
      <c r="AF314" s="34"/>
      <c r="AG314" s="34"/>
      <c r="AH314" s="34"/>
      <c r="AI314" s="34"/>
      <c r="AJ314" s="34"/>
      <c r="AK314" s="34"/>
      <c r="AL314" s="34"/>
      <c r="AM314" s="35"/>
      <c r="AN314" s="17"/>
      <c r="AO314" s="34"/>
      <c r="AP314" s="34"/>
      <c r="AQ314" s="34"/>
      <c r="AR314" s="34"/>
      <c r="AS314" s="34"/>
      <c r="AT314" s="34"/>
      <c r="AU314" s="34"/>
      <c r="AV314" s="35"/>
      <c r="AW314" s="17"/>
      <c r="AX314" s="34"/>
      <c r="AY314" s="34"/>
      <c r="AZ314" s="34"/>
      <c r="BA314" s="34"/>
      <c r="BB314" s="34"/>
      <c r="BC314" s="34"/>
      <c r="BD314" s="34"/>
      <c r="BE314" s="35"/>
      <c r="BF314" s="17"/>
      <c r="BG314" s="34"/>
      <c r="BH314" s="34"/>
      <c r="BI314" s="34"/>
      <c r="BJ314" s="34"/>
      <c r="BK314" s="34"/>
      <c r="BL314" s="34"/>
      <c r="BM314" s="34"/>
      <c r="BN314" s="35"/>
      <c r="BO314" s="17"/>
      <c r="BP314" s="34"/>
      <c r="BQ314" s="34"/>
      <c r="BR314" s="34"/>
      <c r="BS314" s="34"/>
      <c r="BT314" s="34"/>
      <c r="BU314" s="34"/>
      <c r="BV314" s="34"/>
      <c r="BW314" s="35"/>
      <c r="BX314" s="17"/>
      <c r="BY314" s="34"/>
      <c r="BZ314" s="34"/>
      <c r="CA314" s="34"/>
      <c r="CB314" s="34"/>
      <c r="CC314" s="34"/>
      <c r="CD314" s="34"/>
      <c r="CE314" s="34"/>
      <c r="CF314" s="35"/>
      <c r="CG314" s="17"/>
      <c r="CH314" s="34"/>
      <c r="CI314" s="34"/>
      <c r="CJ314" s="34"/>
      <c r="CK314" s="34"/>
      <c r="CL314" s="34"/>
      <c r="CM314" s="34"/>
      <c r="CN314" s="34"/>
      <c r="CO314" s="35"/>
      <c r="CP314" s="17"/>
      <c r="CQ314" s="34"/>
      <c r="CR314" s="34"/>
      <c r="CS314" s="34"/>
      <c r="CT314" s="34"/>
      <c r="CU314" s="34"/>
      <c r="CV314" s="34"/>
      <c r="CW314" s="34"/>
      <c r="CX314" s="35"/>
      <c r="CY314" s="17"/>
      <c r="CZ314" s="34"/>
      <c r="DA314" s="34"/>
      <c r="DB314" s="34"/>
      <c r="DC314" s="34"/>
      <c r="DD314" s="34"/>
      <c r="DE314" s="34"/>
      <c r="DF314" s="34"/>
      <c r="DG314" s="35"/>
      <c r="DH314" s="17"/>
      <c r="DI314" s="34"/>
      <c r="DJ314" s="34"/>
      <c r="DK314" s="34"/>
      <c r="DL314" s="34"/>
      <c r="DM314" s="34"/>
      <c r="DN314" s="34"/>
      <c r="DO314" s="34"/>
      <c r="DP314" s="35"/>
      <c r="DQ314" s="17"/>
      <c r="DR314" s="34"/>
      <c r="DS314" s="34"/>
      <c r="DT314" s="34"/>
      <c r="DU314" s="34"/>
      <c r="DV314" s="34"/>
      <c r="DW314" s="34"/>
      <c r="DX314" s="34"/>
      <c r="DY314" s="35"/>
      <c r="DZ314" s="17"/>
      <c r="EA314" s="34"/>
      <c r="EB314" s="34"/>
      <c r="EC314" s="34"/>
      <c r="ED314" s="34"/>
      <c r="EE314" s="34"/>
      <c r="EF314" s="34"/>
      <c r="EG314" s="34"/>
      <c r="EH314" s="35"/>
      <c r="EI314" s="17"/>
      <c r="EJ314" s="34"/>
      <c r="EK314" s="34"/>
      <c r="EL314" s="34"/>
      <c r="EM314" s="34"/>
      <c r="EN314" s="34"/>
      <c r="EO314" s="34"/>
      <c r="EP314" s="34"/>
      <c r="EQ314" s="35"/>
      <c r="ER314" s="17"/>
      <c r="ES314" s="34"/>
      <c r="ET314" s="34"/>
      <c r="EU314" s="34"/>
      <c r="EV314" s="34"/>
      <c r="EW314" s="34"/>
      <c r="EX314" s="34"/>
      <c r="EY314" s="34"/>
      <c r="EZ314" s="35"/>
      <c r="FA314" s="17"/>
      <c r="FB314" s="34"/>
      <c r="FC314" s="34"/>
      <c r="FD314" s="34"/>
      <c r="FE314" s="34"/>
      <c r="FF314" s="34"/>
      <c r="FG314" s="34"/>
      <c r="FH314" s="34"/>
      <c r="FI314" s="35"/>
      <c r="FJ314" s="17"/>
      <c r="FK314" s="34"/>
      <c r="FL314" s="34"/>
      <c r="FM314" s="34"/>
      <c r="FN314" s="34"/>
      <c r="FO314" s="34"/>
      <c r="FP314" s="34"/>
      <c r="FQ314" s="34"/>
      <c r="FR314" s="35"/>
      <c r="FS314" s="17"/>
      <c r="FT314" s="34"/>
      <c r="FU314" s="34"/>
      <c r="FV314" s="34"/>
      <c r="FW314" s="34"/>
      <c r="FX314" s="34"/>
      <c r="FY314" s="34"/>
      <c r="FZ314" s="34"/>
      <c r="GA314" s="35"/>
      <c r="GB314" s="17"/>
      <c r="GC314" s="34"/>
      <c r="GD314" s="34"/>
      <c r="GE314" s="34"/>
      <c r="GF314" s="34"/>
      <c r="GG314" s="34"/>
      <c r="GH314" s="34"/>
      <c r="GI314" s="34"/>
      <c r="GJ314" s="35"/>
      <c r="GK314" s="17"/>
      <c r="GL314" s="34"/>
      <c r="GM314" s="34"/>
      <c r="GN314" s="34"/>
      <c r="GO314" s="34"/>
      <c r="GP314" s="34"/>
      <c r="GQ314" s="34"/>
      <c r="GR314" s="34"/>
      <c r="GS314" s="35"/>
      <c r="GT314" s="17"/>
      <c r="GU314" s="34"/>
      <c r="GV314" s="34"/>
      <c r="GW314" s="34"/>
      <c r="GX314" s="34"/>
      <c r="GY314" s="34"/>
      <c r="GZ314" s="34"/>
      <c r="HA314" s="34"/>
      <c r="HB314" s="35"/>
      <c r="HC314" s="17"/>
      <c r="HD314" s="34"/>
      <c r="HE314" s="34"/>
      <c r="HF314" s="34"/>
      <c r="HG314" s="34"/>
      <c r="HH314" s="34"/>
      <c r="HI314" s="34"/>
      <c r="HJ314" s="34"/>
      <c r="HK314" s="35"/>
      <c r="HL314" s="17"/>
      <c r="HM314" s="34"/>
      <c r="HN314" s="34"/>
      <c r="HO314" s="34"/>
      <c r="HP314" s="34"/>
      <c r="HQ314" s="34"/>
      <c r="HR314" s="34"/>
      <c r="HS314" s="34"/>
      <c r="HT314" s="35"/>
      <c r="HU314" s="17"/>
      <c r="HV314" s="34"/>
      <c r="HW314" s="34"/>
      <c r="HX314" s="34"/>
      <c r="HY314" s="34"/>
      <c r="HZ314" s="34"/>
      <c r="IA314" s="34"/>
      <c r="IB314" s="34"/>
      <c r="IC314" s="35"/>
      <c r="ID314" s="17"/>
      <c r="IE314" s="13">
        <v>0</v>
      </c>
      <c r="IF314" s="13">
        <v>0</v>
      </c>
      <c r="IG314" s="13">
        <v>0</v>
      </c>
      <c r="IH314" s="13">
        <v>0</v>
      </c>
      <c r="II314" s="13">
        <v>0</v>
      </c>
      <c r="IJ314" s="13">
        <v>0</v>
      </c>
      <c r="IK314" s="13">
        <v>10</v>
      </c>
      <c r="IL314" s="13">
        <f t="shared" si="120"/>
        <v>10</v>
      </c>
      <c r="IM314" s="17"/>
      <c r="IN314" s="13">
        <v>0</v>
      </c>
      <c r="IO314" s="13">
        <v>0</v>
      </c>
      <c r="IP314" s="13">
        <v>0</v>
      </c>
      <c r="IQ314" s="13">
        <v>0</v>
      </c>
      <c r="IR314" s="13">
        <v>0</v>
      </c>
      <c r="IS314" s="13">
        <v>0</v>
      </c>
      <c r="IT314" s="13">
        <v>8</v>
      </c>
      <c r="IU314" s="13">
        <f t="shared" si="121"/>
        <v>8</v>
      </c>
      <c r="IV314" s="17"/>
      <c r="IW314" s="13">
        <v>0</v>
      </c>
      <c r="IX314" s="13">
        <v>0</v>
      </c>
      <c r="IY314" s="13">
        <v>0</v>
      </c>
      <c r="IZ314" s="13">
        <v>0</v>
      </c>
      <c r="JA314" s="13">
        <v>0</v>
      </c>
      <c r="JB314" s="13">
        <v>0</v>
      </c>
      <c r="JC314" s="13">
        <v>11</v>
      </c>
      <c r="JD314" s="13">
        <f t="shared" si="122"/>
        <v>11</v>
      </c>
      <c r="JE314" s="17"/>
      <c r="JF314" s="13">
        <v>0</v>
      </c>
      <c r="JG314" s="13">
        <v>0</v>
      </c>
      <c r="JH314" s="13">
        <v>0</v>
      </c>
      <c r="JI314" s="13">
        <v>0</v>
      </c>
      <c r="JJ314" s="13">
        <v>0</v>
      </c>
      <c r="JK314" s="13">
        <v>0</v>
      </c>
      <c r="JL314" s="13">
        <v>10</v>
      </c>
      <c r="JM314" s="13">
        <f t="shared" si="123"/>
        <v>10</v>
      </c>
      <c r="JN314" s="17"/>
      <c r="JO314" s="13">
        <v>0</v>
      </c>
      <c r="JP314" s="13">
        <v>0</v>
      </c>
      <c r="JQ314" s="13">
        <v>0</v>
      </c>
      <c r="JR314" s="13">
        <v>0</v>
      </c>
      <c r="JS314" s="13">
        <v>0</v>
      </c>
      <c r="JT314" s="13">
        <v>0</v>
      </c>
      <c r="JU314" s="13">
        <v>0</v>
      </c>
      <c r="JV314" s="13">
        <f t="shared" si="124"/>
        <v>0</v>
      </c>
      <c r="JW314" s="17"/>
      <c r="JX314" s="13">
        <v>0</v>
      </c>
      <c r="JY314" s="13">
        <v>0</v>
      </c>
      <c r="JZ314" s="13">
        <v>0</v>
      </c>
      <c r="KA314" s="13">
        <v>0</v>
      </c>
      <c r="KB314" s="13">
        <v>0</v>
      </c>
      <c r="KC314" s="13">
        <v>0</v>
      </c>
      <c r="KD314" s="13">
        <v>0</v>
      </c>
      <c r="KE314" s="13">
        <f t="shared" si="125"/>
        <v>0</v>
      </c>
      <c r="KF314" s="17"/>
      <c r="KG314" s="13">
        <v>0</v>
      </c>
      <c r="KH314" s="13">
        <v>0</v>
      </c>
      <c r="KI314" s="13">
        <v>0</v>
      </c>
      <c r="KJ314" s="13">
        <v>0</v>
      </c>
      <c r="KK314" s="13">
        <v>0</v>
      </c>
      <c r="KL314" s="13">
        <v>0</v>
      </c>
      <c r="KM314" s="13">
        <v>0</v>
      </c>
      <c r="KN314" s="13">
        <f t="shared" si="126"/>
        <v>0</v>
      </c>
      <c r="KO314" s="17"/>
      <c r="KP314" s="13">
        <v>0</v>
      </c>
      <c r="KQ314" s="13">
        <v>0</v>
      </c>
      <c r="KR314" s="13">
        <v>0</v>
      </c>
      <c r="KS314" s="13">
        <v>0</v>
      </c>
      <c r="KT314" s="13">
        <v>0</v>
      </c>
      <c r="KU314" s="13">
        <v>0</v>
      </c>
      <c r="KV314" s="13">
        <v>0</v>
      </c>
      <c r="KW314" s="13">
        <f t="shared" si="127"/>
        <v>0</v>
      </c>
      <c r="KX314" s="17"/>
      <c r="KY314" s="13">
        <v>0</v>
      </c>
      <c r="KZ314" s="13">
        <v>0</v>
      </c>
      <c r="LA314" s="13">
        <v>0</v>
      </c>
      <c r="LB314" s="13">
        <v>0</v>
      </c>
      <c r="LC314" s="13">
        <v>0</v>
      </c>
      <c r="LD314" s="13">
        <v>0</v>
      </c>
      <c r="LE314" s="13">
        <v>6</v>
      </c>
      <c r="LF314" s="13">
        <f t="shared" si="128"/>
        <v>6</v>
      </c>
      <c r="LG314" s="17"/>
      <c r="LH314" s="13">
        <v>0</v>
      </c>
      <c r="LI314" s="13">
        <v>0</v>
      </c>
      <c r="LJ314" s="13">
        <v>0</v>
      </c>
      <c r="LK314" s="13">
        <v>0</v>
      </c>
      <c r="LL314" s="13">
        <v>0</v>
      </c>
      <c r="LM314" s="13">
        <v>0</v>
      </c>
      <c r="LN314" s="13">
        <v>1</v>
      </c>
      <c r="LO314" s="13">
        <f t="shared" si="129"/>
        <v>1</v>
      </c>
      <c r="LP314" s="17"/>
      <c r="LQ314" s="13">
        <v>0</v>
      </c>
      <c r="LR314" s="13">
        <v>0</v>
      </c>
      <c r="LS314" s="13">
        <v>0</v>
      </c>
      <c r="LT314" s="13">
        <v>0</v>
      </c>
      <c r="LU314" s="13">
        <v>0</v>
      </c>
      <c r="LV314" s="13">
        <v>0</v>
      </c>
      <c r="LW314" s="13">
        <v>1</v>
      </c>
      <c r="LX314" s="13">
        <f t="shared" si="130"/>
        <v>1</v>
      </c>
      <c r="LY314" s="17"/>
      <c r="LZ314" s="13">
        <v>0</v>
      </c>
      <c r="MA314" s="13">
        <v>0</v>
      </c>
      <c r="MB314" s="13">
        <v>0</v>
      </c>
      <c r="MC314" s="13">
        <v>0</v>
      </c>
      <c r="MD314" s="13">
        <v>0</v>
      </c>
      <c r="ME314" s="13">
        <v>0</v>
      </c>
      <c r="MF314" s="13">
        <v>0</v>
      </c>
      <c r="MG314" s="13">
        <f t="shared" si="131"/>
        <v>0</v>
      </c>
      <c r="MH314" s="17"/>
      <c r="MI314" s="13">
        <v>0</v>
      </c>
      <c r="MJ314" s="13">
        <v>0</v>
      </c>
      <c r="MK314" s="13">
        <v>0</v>
      </c>
      <c r="ML314" s="13">
        <v>0</v>
      </c>
      <c r="MM314" s="13">
        <v>0</v>
      </c>
      <c r="MN314" s="13">
        <v>0</v>
      </c>
      <c r="MO314" s="13">
        <v>4</v>
      </c>
      <c r="MP314" s="13">
        <f t="shared" si="132"/>
        <v>4</v>
      </c>
      <c r="MQ314" s="17"/>
    </row>
    <row r="315" spans="1:355" s="3" customFormat="1" x14ac:dyDescent="0.25">
      <c r="A315" s="17"/>
      <c r="B315" s="17"/>
      <c r="C315" s="10">
        <v>234</v>
      </c>
      <c r="D315" s="17"/>
      <c r="E315" s="34"/>
      <c r="F315" s="34"/>
      <c r="G315" s="34"/>
      <c r="H315" s="34"/>
      <c r="I315" s="34"/>
      <c r="J315" s="34"/>
      <c r="K315" s="34"/>
      <c r="L315" s="35"/>
      <c r="M315" s="17"/>
      <c r="N315" s="34"/>
      <c r="O315" s="34"/>
      <c r="P315" s="34"/>
      <c r="Q315" s="34"/>
      <c r="R315" s="34"/>
      <c r="S315" s="34"/>
      <c r="T315" s="34"/>
      <c r="U315" s="35"/>
      <c r="V315" s="17"/>
      <c r="W315" s="34"/>
      <c r="X315" s="34"/>
      <c r="Y315" s="34"/>
      <c r="Z315" s="34"/>
      <c r="AA315" s="34"/>
      <c r="AB315" s="34"/>
      <c r="AC315" s="34"/>
      <c r="AD315" s="35"/>
      <c r="AE315" s="17"/>
      <c r="AF315" s="34"/>
      <c r="AG315" s="34"/>
      <c r="AH315" s="34"/>
      <c r="AI315" s="34"/>
      <c r="AJ315" s="34"/>
      <c r="AK315" s="34"/>
      <c r="AL315" s="34"/>
      <c r="AM315" s="35"/>
      <c r="AN315" s="17"/>
      <c r="AO315" s="34"/>
      <c r="AP315" s="34"/>
      <c r="AQ315" s="34"/>
      <c r="AR315" s="34"/>
      <c r="AS315" s="34"/>
      <c r="AT315" s="34"/>
      <c r="AU315" s="34"/>
      <c r="AV315" s="35"/>
      <c r="AW315" s="17"/>
      <c r="AX315" s="34"/>
      <c r="AY315" s="34"/>
      <c r="AZ315" s="34"/>
      <c r="BA315" s="34"/>
      <c r="BB315" s="34"/>
      <c r="BC315" s="34"/>
      <c r="BD315" s="34"/>
      <c r="BE315" s="35"/>
      <c r="BF315" s="17"/>
      <c r="BG315" s="34"/>
      <c r="BH315" s="34"/>
      <c r="BI315" s="34"/>
      <c r="BJ315" s="34"/>
      <c r="BK315" s="34"/>
      <c r="BL315" s="34"/>
      <c r="BM315" s="34"/>
      <c r="BN315" s="35"/>
      <c r="BO315" s="17"/>
      <c r="BP315" s="34"/>
      <c r="BQ315" s="34"/>
      <c r="BR315" s="34"/>
      <c r="BS315" s="34"/>
      <c r="BT315" s="34"/>
      <c r="BU315" s="34"/>
      <c r="BV315" s="34"/>
      <c r="BW315" s="35"/>
      <c r="BX315" s="17"/>
      <c r="BY315" s="34"/>
      <c r="BZ315" s="34"/>
      <c r="CA315" s="34"/>
      <c r="CB315" s="34"/>
      <c r="CC315" s="34"/>
      <c r="CD315" s="34"/>
      <c r="CE315" s="34"/>
      <c r="CF315" s="35"/>
      <c r="CG315" s="17"/>
      <c r="CH315" s="34"/>
      <c r="CI315" s="34"/>
      <c r="CJ315" s="34"/>
      <c r="CK315" s="34"/>
      <c r="CL315" s="34"/>
      <c r="CM315" s="34"/>
      <c r="CN315" s="34"/>
      <c r="CO315" s="35"/>
      <c r="CP315" s="17"/>
      <c r="CQ315" s="34"/>
      <c r="CR315" s="34"/>
      <c r="CS315" s="34"/>
      <c r="CT315" s="34"/>
      <c r="CU315" s="34"/>
      <c r="CV315" s="34"/>
      <c r="CW315" s="34"/>
      <c r="CX315" s="35"/>
      <c r="CY315" s="17"/>
      <c r="CZ315" s="34"/>
      <c r="DA315" s="34"/>
      <c r="DB315" s="34"/>
      <c r="DC315" s="34"/>
      <c r="DD315" s="34"/>
      <c r="DE315" s="34"/>
      <c r="DF315" s="34"/>
      <c r="DG315" s="35"/>
      <c r="DH315" s="17"/>
      <c r="DI315" s="34"/>
      <c r="DJ315" s="34"/>
      <c r="DK315" s="34"/>
      <c r="DL315" s="34"/>
      <c r="DM315" s="34"/>
      <c r="DN315" s="34"/>
      <c r="DO315" s="34"/>
      <c r="DP315" s="35"/>
      <c r="DQ315" s="17"/>
      <c r="DR315" s="34"/>
      <c r="DS315" s="34"/>
      <c r="DT315" s="34"/>
      <c r="DU315" s="34"/>
      <c r="DV315" s="34"/>
      <c r="DW315" s="34"/>
      <c r="DX315" s="34"/>
      <c r="DY315" s="35"/>
      <c r="DZ315" s="17"/>
      <c r="EA315" s="34"/>
      <c r="EB315" s="34"/>
      <c r="EC315" s="34"/>
      <c r="ED315" s="34"/>
      <c r="EE315" s="34"/>
      <c r="EF315" s="34"/>
      <c r="EG315" s="34"/>
      <c r="EH315" s="35"/>
      <c r="EI315" s="17"/>
      <c r="EJ315" s="34"/>
      <c r="EK315" s="34"/>
      <c r="EL315" s="34"/>
      <c r="EM315" s="34"/>
      <c r="EN315" s="34"/>
      <c r="EO315" s="34"/>
      <c r="EP315" s="34"/>
      <c r="EQ315" s="35"/>
      <c r="ER315" s="17"/>
      <c r="ES315" s="34"/>
      <c r="ET315" s="34"/>
      <c r="EU315" s="34"/>
      <c r="EV315" s="34"/>
      <c r="EW315" s="34"/>
      <c r="EX315" s="34"/>
      <c r="EY315" s="34"/>
      <c r="EZ315" s="35"/>
      <c r="FA315" s="17"/>
      <c r="FB315" s="34"/>
      <c r="FC315" s="34"/>
      <c r="FD315" s="34"/>
      <c r="FE315" s="34"/>
      <c r="FF315" s="34"/>
      <c r="FG315" s="34"/>
      <c r="FH315" s="34"/>
      <c r="FI315" s="35"/>
      <c r="FJ315" s="17"/>
      <c r="FK315" s="34"/>
      <c r="FL315" s="34"/>
      <c r="FM315" s="34"/>
      <c r="FN315" s="34"/>
      <c r="FO315" s="34"/>
      <c r="FP315" s="34"/>
      <c r="FQ315" s="34"/>
      <c r="FR315" s="35"/>
      <c r="FS315" s="17"/>
      <c r="FT315" s="34"/>
      <c r="FU315" s="34"/>
      <c r="FV315" s="34"/>
      <c r="FW315" s="34"/>
      <c r="FX315" s="34"/>
      <c r="FY315" s="34"/>
      <c r="FZ315" s="34"/>
      <c r="GA315" s="35"/>
      <c r="GB315" s="17"/>
      <c r="GC315" s="34"/>
      <c r="GD315" s="34"/>
      <c r="GE315" s="34"/>
      <c r="GF315" s="34"/>
      <c r="GG315" s="34"/>
      <c r="GH315" s="34"/>
      <c r="GI315" s="34"/>
      <c r="GJ315" s="35"/>
      <c r="GK315" s="17"/>
      <c r="GL315" s="34"/>
      <c r="GM315" s="34"/>
      <c r="GN315" s="34"/>
      <c r="GO315" s="34"/>
      <c r="GP315" s="34"/>
      <c r="GQ315" s="34"/>
      <c r="GR315" s="34"/>
      <c r="GS315" s="35"/>
      <c r="GT315" s="17"/>
      <c r="GU315" s="34"/>
      <c r="GV315" s="34"/>
      <c r="GW315" s="34"/>
      <c r="GX315" s="34"/>
      <c r="GY315" s="34"/>
      <c r="GZ315" s="34"/>
      <c r="HA315" s="34"/>
      <c r="HB315" s="35"/>
      <c r="HC315" s="17"/>
      <c r="HD315" s="34"/>
      <c r="HE315" s="34"/>
      <c r="HF315" s="34"/>
      <c r="HG315" s="34"/>
      <c r="HH315" s="34"/>
      <c r="HI315" s="34"/>
      <c r="HJ315" s="34"/>
      <c r="HK315" s="35"/>
      <c r="HL315" s="17"/>
      <c r="HM315" s="34"/>
      <c r="HN315" s="34"/>
      <c r="HO315" s="34"/>
      <c r="HP315" s="34"/>
      <c r="HQ315" s="34"/>
      <c r="HR315" s="34"/>
      <c r="HS315" s="34"/>
      <c r="HT315" s="35"/>
      <c r="HU315" s="17"/>
      <c r="HV315" s="34"/>
      <c r="HW315" s="34"/>
      <c r="HX315" s="34"/>
      <c r="HY315" s="34"/>
      <c r="HZ315" s="34"/>
      <c r="IA315" s="34"/>
      <c r="IB315" s="34"/>
      <c r="IC315" s="35"/>
      <c r="ID315" s="17"/>
      <c r="IE315" s="13">
        <v>0</v>
      </c>
      <c r="IF315" s="13">
        <v>0</v>
      </c>
      <c r="IG315" s="13">
        <v>0</v>
      </c>
      <c r="IH315" s="13">
        <v>0</v>
      </c>
      <c r="II315" s="13">
        <v>0</v>
      </c>
      <c r="IJ315" s="13">
        <v>0</v>
      </c>
      <c r="IK315" s="13">
        <v>0</v>
      </c>
      <c r="IL315" s="13">
        <f t="shared" si="120"/>
        <v>0</v>
      </c>
      <c r="IM315" s="17"/>
      <c r="IN315" s="13">
        <v>0</v>
      </c>
      <c r="IO315" s="13">
        <v>0</v>
      </c>
      <c r="IP315" s="13">
        <v>0</v>
      </c>
      <c r="IQ315" s="13">
        <v>0</v>
      </c>
      <c r="IR315" s="13">
        <v>0</v>
      </c>
      <c r="IS315" s="13">
        <v>0</v>
      </c>
      <c r="IT315" s="13">
        <v>0</v>
      </c>
      <c r="IU315" s="13">
        <f t="shared" si="121"/>
        <v>0</v>
      </c>
      <c r="IV315" s="17"/>
      <c r="IW315" s="13">
        <v>0</v>
      </c>
      <c r="IX315" s="13">
        <v>0</v>
      </c>
      <c r="IY315" s="13">
        <v>0</v>
      </c>
      <c r="IZ315" s="13">
        <v>0</v>
      </c>
      <c r="JA315" s="13">
        <v>0</v>
      </c>
      <c r="JB315" s="13">
        <v>0</v>
      </c>
      <c r="JC315" s="13">
        <v>0</v>
      </c>
      <c r="JD315" s="13">
        <f t="shared" si="122"/>
        <v>0</v>
      </c>
      <c r="JE315" s="17"/>
      <c r="JF315" s="13">
        <v>0</v>
      </c>
      <c r="JG315" s="13">
        <v>0</v>
      </c>
      <c r="JH315" s="13">
        <v>0</v>
      </c>
      <c r="JI315" s="13">
        <v>0</v>
      </c>
      <c r="JJ315" s="13">
        <v>0</v>
      </c>
      <c r="JK315" s="13">
        <v>0</v>
      </c>
      <c r="JL315" s="13">
        <v>0</v>
      </c>
      <c r="JM315" s="13">
        <f t="shared" si="123"/>
        <v>0</v>
      </c>
      <c r="JN315" s="17"/>
      <c r="JO315" s="13">
        <v>0</v>
      </c>
      <c r="JP315" s="13">
        <v>0</v>
      </c>
      <c r="JQ315" s="13">
        <v>0</v>
      </c>
      <c r="JR315" s="13">
        <v>0</v>
      </c>
      <c r="JS315" s="13">
        <v>0</v>
      </c>
      <c r="JT315" s="13">
        <v>0</v>
      </c>
      <c r="JU315" s="13">
        <v>0</v>
      </c>
      <c r="JV315" s="13">
        <f t="shared" si="124"/>
        <v>0</v>
      </c>
      <c r="JW315" s="17"/>
      <c r="JX315" s="13">
        <v>0</v>
      </c>
      <c r="JY315" s="13">
        <v>0</v>
      </c>
      <c r="JZ315" s="13">
        <v>0</v>
      </c>
      <c r="KA315" s="13">
        <v>0</v>
      </c>
      <c r="KB315" s="13">
        <v>0</v>
      </c>
      <c r="KC315" s="13">
        <v>0</v>
      </c>
      <c r="KD315" s="13">
        <v>0</v>
      </c>
      <c r="KE315" s="13">
        <f t="shared" si="125"/>
        <v>0</v>
      </c>
      <c r="KF315" s="17"/>
      <c r="KG315" s="13">
        <v>0</v>
      </c>
      <c r="KH315" s="13">
        <v>0</v>
      </c>
      <c r="KI315" s="13">
        <v>0</v>
      </c>
      <c r="KJ315" s="13">
        <v>0</v>
      </c>
      <c r="KK315" s="13">
        <v>0</v>
      </c>
      <c r="KL315" s="13">
        <v>0</v>
      </c>
      <c r="KM315" s="13">
        <v>0</v>
      </c>
      <c r="KN315" s="13">
        <f t="shared" si="126"/>
        <v>0</v>
      </c>
      <c r="KO315" s="17"/>
      <c r="KP315" s="13">
        <v>0</v>
      </c>
      <c r="KQ315" s="13">
        <v>0</v>
      </c>
      <c r="KR315" s="13">
        <v>0</v>
      </c>
      <c r="KS315" s="13">
        <v>0</v>
      </c>
      <c r="KT315" s="13">
        <v>0</v>
      </c>
      <c r="KU315" s="13">
        <v>0</v>
      </c>
      <c r="KV315" s="13">
        <v>0</v>
      </c>
      <c r="KW315" s="13">
        <f t="shared" si="127"/>
        <v>0</v>
      </c>
      <c r="KX315" s="17"/>
      <c r="KY315" s="13">
        <v>0</v>
      </c>
      <c r="KZ315" s="13">
        <v>0</v>
      </c>
      <c r="LA315" s="13">
        <v>0</v>
      </c>
      <c r="LB315" s="13">
        <v>0</v>
      </c>
      <c r="LC315" s="13">
        <v>0</v>
      </c>
      <c r="LD315" s="13">
        <v>0</v>
      </c>
      <c r="LE315" s="13">
        <v>0</v>
      </c>
      <c r="LF315" s="13">
        <f t="shared" si="128"/>
        <v>0</v>
      </c>
      <c r="LG315" s="17"/>
      <c r="LH315" s="13">
        <v>0</v>
      </c>
      <c r="LI315" s="13">
        <v>0</v>
      </c>
      <c r="LJ315" s="13">
        <v>0</v>
      </c>
      <c r="LK315" s="13">
        <v>0</v>
      </c>
      <c r="LL315" s="13">
        <v>0</v>
      </c>
      <c r="LM315" s="13">
        <v>0</v>
      </c>
      <c r="LN315" s="13">
        <v>0</v>
      </c>
      <c r="LO315" s="13">
        <f t="shared" si="129"/>
        <v>0</v>
      </c>
      <c r="LP315" s="17"/>
      <c r="LQ315" s="13">
        <v>0</v>
      </c>
      <c r="LR315" s="13">
        <v>0</v>
      </c>
      <c r="LS315" s="13">
        <v>0</v>
      </c>
      <c r="LT315" s="13">
        <v>0</v>
      </c>
      <c r="LU315" s="13">
        <v>0</v>
      </c>
      <c r="LV315" s="13">
        <v>0</v>
      </c>
      <c r="LW315" s="13">
        <v>0</v>
      </c>
      <c r="LX315" s="13">
        <f t="shared" si="130"/>
        <v>0</v>
      </c>
      <c r="LY315" s="17"/>
      <c r="LZ315" s="13">
        <v>0</v>
      </c>
      <c r="MA315" s="13">
        <v>0</v>
      </c>
      <c r="MB315" s="13">
        <v>0</v>
      </c>
      <c r="MC315" s="13">
        <v>0</v>
      </c>
      <c r="MD315" s="13">
        <v>0</v>
      </c>
      <c r="ME315" s="13">
        <v>0</v>
      </c>
      <c r="MF315" s="13">
        <v>0</v>
      </c>
      <c r="MG315" s="13">
        <f t="shared" si="131"/>
        <v>0</v>
      </c>
      <c r="MH315" s="17"/>
      <c r="MI315" s="13">
        <v>0</v>
      </c>
      <c r="MJ315" s="13">
        <v>0</v>
      </c>
      <c r="MK315" s="13">
        <v>0</v>
      </c>
      <c r="ML315" s="13">
        <v>0</v>
      </c>
      <c r="MM315" s="13">
        <v>0</v>
      </c>
      <c r="MN315" s="13">
        <v>0</v>
      </c>
      <c r="MO315" s="13">
        <v>0</v>
      </c>
      <c r="MP315" s="13">
        <f t="shared" si="132"/>
        <v>0</v>
      </c>
      <c r="MQ315" s="17"/>
    </row>
    <row r="316" spans="1:355" s="3" customFormat="1" x14ac:dyDescent="0.25">
      <c r="A316" s="17"/>
      <c r="B316" s="17"/>
      <c r="C316" s="10">
        <v>235</v>
      </c>
      <c r="D316" s="17"/>
      <c r="E316" s="34"/>
      <c r="F316" s="34"/>
      <c r="G316" s="34"/>
      <c r="H316" s="34"/>
      <c r="I316" s="34"/>
      <c r="J316" s="34"/>
      <c r="K316" s="34"/>
      <c r="L316" s="35"/>
      <c r="M316" s="17"/>
      <c r="N316" s="34"/>
      <c r="O316" s="34"/>
      <c r="P316" s="34"/>
      <c r="Q316" s="34"/>
      <c r="R316" s="34"/>
      <c r="S316" s="34"/>
      <c r="T316" s="34"/>
      <c r="U316" s="35"/>
      <c r="V316" s="17"/>
      <c r="W316" s="34"/>
      <c r="X316" s="34"/>
      <c r="Y316" s="34"/>
      <c r="Z316" s="34"/>
      <c r="AA316" s="34"/>
      <c r="AB316" s="34"/>
      <c r="AC316" s="34"/>
      <c r="AD316" s="35"/>
      <c r="AE316" s="17"/>
      <c r="AF316" s="34"/>
      <c r="AG316" s="34"/>
      <c r="AH316" s="34"/>
      <c r="AI316" s="34"/>
      <c r="AJ316" s="34"/>
      <c r="AK316" s="34"/>
      <c r="AL316" s="34"/>
      <c r="AM316" s="35"/>
      <c r="AN316" s="17"/>
      <c r="AO316" s="34"/>
      <c r="AP316" s="34"/>
      <c r="AQ316" s="34"/>
      <c r="AR316" s="34"/>
      <c r="AS316" s="34"/>
      <c r="AT316" s="34"/>
      <c r="AU316" s="34"/>
      <c r="AV316" s="35"/>
      <c r="AW316" s="17"/>
      <c r="AX316" s="34"/>
      <c r="AY316" s="34"/>
      <c r="AZ316" s="34"/>
      <c r="BA316" s="34"/>
      <c r="BB316" s="34"/>
      <c r="BC316" s="34"/>
      <c r="BD316" s="34"/>
      <c r="BE316" s="35"/>
      <c r="BF316" s="17"/>
      <c r="BG316" s="34"/>
      <c r="BH316" s="34"/>
      <c r="BI316" s="34"/>
      <c r="BJ316" s="34"/>
      <c r="BK316" s="34"/>
      <c r="BL316" s="34"/>
      <c r="BM316" s="34"/>
      <c r="BN316" s="35"/>
      <c r="BO316" s="17"/>
      <c r="BP316" s="34"/>
      <c r="BQ316" s="34"/>
      <c r="BR316" s="34"/>
      <c r="BS316" s="34"/>
      <c r="BT316" s="34"/>
      <c r="BU316" s="34"/>
      <c r="BV316" s="34"/>
      <c r="BW316" s="35"/>
      <c r="BX316" s="17"/>
      <c r="BY316" s="34"/>
      <c r="BZ316" s="34"/>
      <c r="CA316" s="34"/>
      <c r="CB316" s="34"/>
      <c r="CC316" s="34"/>
      <c r="CD316" s="34"/>
      <c r="CE316" s="34"/>
      <c r="CF316" s="35"/>
      <c r="CG316" s="17"/>
      <c r="CH316" s="34"/>
      <c r="CI316" s="34"/>
      <c r="CJ316" s="34"/>
      <c r="CK316" s="34"/>
      <c r="CL316" s="34"/>
      <c r="CM316" s="34"/>
      <c r="CN316" s="34"/>
      <c r="CO316" s="35"/>
      <c r="CP316" s="17"/>
      <c r="CQ316" s="34"/>
      <c r="CR316" s="34"/>
      <c r="CS316" s="34"/>
      <c r="CT316" s="34"/>
      <c r="CU316" s="34"/>
      <c r="CV316" s="34"/>
      <c r="CW316" s="34"/>
      <c r="CX316" s="35"/>
      <c r="CY316" s="17"/>
      <c r="CZ316" s="34"/>
      <c r="DA316" s="34"/>
      <c r="DB316" s="34"/>
      <c r="DC316" s="34"/>
      <c r="DD316" s="34"/>
      <c r="DE316" s="34"/>
      <c r="DF316" s="34"/>
      <c r="DG316" s="35"/>
      <c r="DH316" s="17"/>
      <c r="DI316" s="34"/>
      <c r="DJ316" s="34"/>
      <c r="DK316" s="34"/>
      <c r="DL316" s="34"/>
      <c r="DM316" s="34"/>
      <c r="DN316" s="34"/>
      <c r="DO316" s="34"/>
      <c r="DP316" s="35"/>
      <c r="DQ316" s="17"/>
      <c r="DR316" s="34"/>
      <c r="DS316" s="34"/>
      <c r="DT316" s="34"/>
      <c r="DU316" s="34"/>
      <c r="DV316" s="34"/>
      <c r="DW316" s="34"/>
      <c r="DX316" s="34"/>
      <c r="DY316" s="35"/>
      <c r="DZ316" s="17"/>
      <c r="EA316" s="34"/>
      <c r="EB316" s="34"/>
      <c r="EC316" s="34"/>
      <c r="ED316" s="34"/>
      <c r="EE316" s="34"/>
      <c r="EF316" s="34"/>
      <c r="EG316" s="34"/>
      <c r="EH316" s="35"/>
      <c r="EI316" s="17"/>
      <c r="EJ316" s="34"/>
      <c r="EK316" s="34"/>
      <c r="EL316" s="34"/>
      <c r="EM316" s="34"/>
      <c r="EN316" s="34"/>
      <c r="EO316" s="34"/>
      <c r="EP316" s="34"/>
      <c r="EQ316" s="35"/>
      <c r="ER316" s="17"/>
      <c r="ES316" s="34"/>
      <c r="ET316" s="34"/>
      <c r="EU316" s="34"/>
      <c r="EV316" s="34"/>
      <c r="EW316" s="34"/>
      <c r="EX316" s="34"/>
      <c r="EY316" s="34"/>
      <c r="EZ316" s="35"/>
      <c r="FA316" s="17"/>
      <c r="FB316" s="34"/>
      <c r="FC316" s="34"/>
      <c r="FD316" s="34"/>
      <c r="FE316" s="34"/>
      <c r="FF316" s="34"/>
      <c r="FG316" s="34"/>
      <c r="FH316" s="34"/>
      <c r="FI316" s="35"/>
      <c r="FJ316" s="17"/>
      <c r="FK316" s="34"/>
      <c r="FL316" s="34"/>
      <c r="FM316" s="34"/>
      <c r="FN316" s="34"/>
      <c r="FO316" s="34"/>
      <c r="FP316" s="34"/>
      <c r="FQ316" s="34"/>
      <c r="FR316" s="35"/>
      <c r="FS316" s="17"/>
      <c r="FT316" s="34"/>
      <c r="FU316" s="34"/>
      <c r="FV316" s="34"/>
      <c r="FW316" s="34"/>
      <c r="FX316" s="34"/>
      <c r="FY316" s="34"/>
      <c r="FZ316" s="34"/>
      <c r="GA316" s="35"/>
      <c r="GB316" s="17"/>
      <c r="GC316" s="34"/>
      <c r="GD316" s="34"/>
      <c r="GE316" s="34"/>
      <c r="GF316" s="34"/>
      <c r="GG316" s="34"/>
      <c r="GH316" s="34"/>
      <c r="GI316" s="34"/>
      <c r="GJ316" s="35"/>
      <c r="GK316" s="17"/>
      <c r="GL316" s="34"/>
      <c r="GM316" s="34"/>
      <c r="GN316" s="34"/>
      <c r="GO316" s="34"/>
      <c r="GP316" s="34"/>
      <c r="GQ316" s="34"/>
      <c r="GR316" s="34"/>
      <c r="GS316" s="35"/>
      <c r="GT316" s="17"/>
      <c r="GU316" s="34"/>
      <c r="GV316" s="34"/>
      <c r="GW316" s="34"/>
      <c r="GX316" s="34"/>
      <c r="GY316" s="34"/>
      <c r="GZ316" s="34"/>
      <c r="HA316" s="34"/>
      <c r="HB316" s="35"/>
      <c r="HC316" s="17"/>
      <c r="HD316" s="34"/>
      <c r="HE316" s="34"/>
      <c r="HF316" s="34"/>
      <c r="HG316" s="34"/>
      <c r="HH316" s="34"/>
      <c r="HI316" s="34"/>
      <c r="HJ316" s="34"/>
      <c r="HK316" s="35"/>
      <c r="HL316" s="17"/>
      <c r="HM316" s="34"/>
      <c r="HN316" s="34"/>
      <c r="HO316" s="34"/>
      <c r="HP316" s="34"/>
      <c r="HQ316" s="34"/>
      <c r="HR316" s="34"/>
      <c r="HS316" s="34"/>
      <c r="HT316" s="35"/>
      <c r="HU316" s="17"/>
      <c r="HV316" s="34"/>
      <c r="HW316" s="34"/>
      <c r="HX316" s="34"/>
      <c r="HY316" s="34"/>
      <c r="HZ316" s="34"/>
      <c r="IA316" s="34"/>
      <c r="IB316" s="34"/>
      <c r="IC316" s="35"/>
      <c r="ID316" s="17"/>
      <c r="IE316" s="13">
        <v>0</v>
      </c>
      <c r="IF316" s="13">
        <v>0</v>
      </c>
      <c r="IG316" s="13">
        <v>0</v>
      </c>
      <c r="IH316" s="13">
        <v>0</v>
      </c>
      <c r="II316" s="13">
        <v>0</v>
      </c>
      <c r="IJ316" s="13">
        <v>0</v>
      </c>
      <c r="IK316" s="13">
        <v>0</v>
      </c>
      <c r="IL316" s="13">
        <f t="shared" si="120"/>
        <v>0</v>
      </c>
      <c r="IM316" s="17"/>
      <c r="IN316" s="13">
        <v>0</v>
      </c>
      <c r="IO316" s="13">
        <v>0</v>
      </c>
      <c r="IP316" s="13">
        <v>0</v>
      </c>
      <c r="IQ316" s="13">
        <v>0</v>
      </c>
      <c r="IR316" s="13">
        <v>0</v>
      </c>
      <c r="IS316" s="13">
        <v>0</v>
      </c>
      <c r="IT316" s="13">
        <v>0</v>
      </c>
      <c r="IU316" s="13">
        <f t="shared" si="121"/>
        <v>0</v>
      </c>
      <c r="IV316" s="17"/>
      <c r="IW316" s="13">
        <v>0</v>
      </c>
      <c r="IX316" s="13">
        <v>0</v>
      </c>
      <c r="IY316" s="13">
        <v>0</v>
      </c>
      <c r="IZ316" s="13">
        <v>0</v>
      </c>
      <c r="JA316" s="13">
        <v>0</v>
      </c>
      <c r="JB316" s="13">
        <v>0</v>
      </c>
      <c r="JC316" s="13">
        <v>0</v>
      </c>
      <c r="JD316" s="13">
        <f t="shared" si="122"/>
        <v>0</v>
      </c>
      <c r="JE316" s="17"/>
      <c r="JF316" s="13">
        <v>0</v>
      </c>
      <c r="JG316" s="13">
        <v>0</v>
      </c>
      <c r="JH316" s="13">
        <v>0</v>
      </c>
      <c r="JI316" s="13">
        <v>0</v>
      </c>
      <c r="JJ316" s="13">
        <v>0</v>
      </c>
      <c r="JK316" s="13">
        <v>0</v>
      </c>
      <c r="JL316" s="13">
        <v>0</v>
      </c>
      <c r="JM316" s="13">
        <f t="shared" si="123"/>
        <v>0</v>
      </c>
      <c r="JN316" s="17"/>
      <c r="JO316" s="13">
        <v>0</v>
      </c>
      <c r="JP316" s="13">
        <v>0</v>
      </c>
      <c r="JQ316" s="13">
        <v>0</v>
      </c>
      <c r="JR316" s="13">
        <v>0</v>
      </c>
      <c r="JS316" s="13">
        <v>0</v>
      </c>
      <c r="JT316" s="13">
        <v>0</v>
      </c>
      <c r="JU316" s="13">
        <v>0</v>
      </c>
      <c r="JV316" s="13">
        <f t="shared" si="124"/>
        <v>0</v>
      </c>
      <c r="JW316" s="17"/>
      <c r="JX316" s="13">
        <v>0</v>
      </c>
      <c r="JY316" s="13">
        <v>0</v>
      </c>
      <c r="JZ316" s="13">
        <v>0</v>
      </c>
      <c r="KA316" s="13">
        <v>0</v>
      </c>
      <c r="KB316" s="13">
        <v>0</v>
      </c>
      <c r="KC316" s="13">
        <v>0</v>
      </c>
      <c r="KD316" s="13">
        <v>0</v>
      </c>
      <c r="KE316" s="13">
        <f t="shared" si="125"/>
        <v>0</v>
      </c>
      <c r="KF316" s="17"/>
      <c r="KG316" s="13">
        <v>0</v>
      </c>
      <c r="KH316" s="13">
        <v>0</v>
      </c>
      <c r="KI316" s="13">
        <v>0</v>
      </c>
      <c r="KJ316" s="13">
        <v>0</v>
      </c>
      <c r="KK316" s="13">
        <v>0</v>
      </c>
      <c r="KL316" s="13">
        <v>0</v>
      </c>
      <c r="KM316" s="13">
        <v>0</v>
      </c>
      <c r="KN316" s="13">
        <f t="shared" si="126"/>
        <v>0</v>
      </c>
      <c r="KO316" s="17"/>
      <c r="KP316" s="13">
        <v>0</v>
      </c>
      <c r="KQ316" s="13">
        <v>0</v>
      </c>
      <c r="KR316" s="13">
        <v>0</v>
      </c>
      <c r="KS316" s="13">
        <v>0</v>
      </c>
      <c r="KT316" s="13">
        <v>0</v>
      </c>
      <c r="KU316" s="13">
        <v>0</v>
      </c>
      <c r="KV316" s="13">
        <v>0</v>
      </c>
      <c r="KW316" s="13">
        <f t="shared" si="127"/>
        <v>0</v>
      </c>
      <c r="KX316" s="17"/>
      <c r="KY316" s="13">
        <v>0</v>
      </c>
      <c r="KZ316" s="13">
        <v>0</v>
      </c>
      <c r="LA316" s="13">
        <v>0</v>
      </c>
      <c r="LB316" s="13">
        <v>0</v>
      </c>
      <c r="LC316" s="13">
        <v>0</v>
      </c>
      <c r="LD316" s="13">
        <v>0</v>
      </c>
      <c r="LE316" s="13">
        <v>0</v>
      </c>
      <c r="LF316" s="13">
        <f t="shared" si="128"/>
        <v>0</v>
      </c>
      <c r="LG316" s="17"/>
      <c r="LH316" s="13">
        <v>0</v>
      </c>
      <c r="LI316" s="13">
        <v>0</v>
      </c>
      <c r="LJ316" s="13">
        <v>0</v>
      </c>
      <c r="LK316" s="13">
        <v>0</v>
      </c>
      <c r="LL316" s="13">
        <v>0</v>
      </c>
      <c r="LM316" s="13">
        <v>0</v>
      </c>
      <c r="LN316" s="13">
        <v>0</v>
      </c>
      <c r="LO316" s="13">
        <f t="shared" si="129"/>
        <v>0</v>
      </c>
      <c r="LP316" s="17"/>
      <c r="LQ316" s="13">
        <v>0</v>
      </c>
      <c r="LR316" s="13">
        <v>0</v>
      </c>
      <c r="LS316" s="13">
        <v>0</v>
      </c>
      <c r="LT316" s="13">
        <v>0</v>
      </c>
      <c r="LU316" s="13">
        <v>0</v>
      </c>
      <c r="LV316" s="13">
        <v>0</v>
      </c>
      <c r="LW316" s="13">
        <v>0</v>
      </c>
      <c r="LX316" s="13">
        <f t="shared" si="130"/>
        <v>0</v>
      </c>
      <c r="LY316" s="17"/>
      <c r="LZ316" s="13">
        <v>0</v>
      </c>
      <c r="MA316" s="13">
        <v>0</v>
      </c>
      <c r="MB316" s="13">
        <v>0</v>
      </c>
      <c r="MC316" s="13">
        <v>0</v>
      </c>
      <c r="MD316" s="13">
        <v>0</v>
      </c>
      <c r="ME316" s="13">
        <v>0</v>
      </c>
      <c r="MF316" s="13">
        <v>0</v>
      </c>
      <c r="MG316" s="13">
        <f t="shared" si="131"/>
        <v>0</v>
      </c>
      <c r="MH316" s="17"/>
      <c r="MI316" s="13">
        <v>0</v>
      </c>
      <c r="MJ316" s="13">
        <v>0</v>
      </c>
      <c r="MK316" s="13">
        <v>0</v>
      </c>
      <c r="ML316" s="13">
        <v>0</v>
      </c>
      <c r="MM316" s="13">
        <v>0</v>
      </c>
      <c r="MN316" s="13">
        <v>0</v>
      </c>
      <c r="MO316" s="13">
        <v>0</v>
      </c>
      <c r="MP316" s="13">
        <f t="shared" si="132"/>
        <v>0</v>
      </c>
      <c r="MQ316" s="17"/>
    </row>
    <row r="317" spans="1:355" s="3" customFormat="1" x14ac:dyDescent="0.25">
      <c r="A317" s="17"/>
      <c r="B317" s="17"/>
      <c r="C317" s="10">
        <v>236</v>
      </c>
      <c r="D317" s="17"/>
      <c r="E317" s="34"/>
      <c r="F317" s="34"/>
      <c r="G317" s="34"/>
      <c r="H317" s="34"/>
      <c r="I317" s="34"/>
      <c r="J317" s="34"/>
      <c r="K317" s="34"/>
      <c r="L317" s="35"/>
      <c r="M317" s="17"/>
      <c r="N317" s="34"/>
      <c r="O317" s="34"/>
      <c r="P317" s="34"/>
      <c r="Q317" s="34"/>
      <c r="R317" s="34"/>
      <c r="S317" s="34"/>
      <c r="T317" s="34"/>
      <c r="U317" s="35"/>
      <c r="V317" s="17"/>
      <c r="W317" s="34"/>
      <c r="X317" s="34"/>
      <c r="Y317" s="34"/>
      <c r="Z317" s="34"/>
      <c r="AA317" s="34"/>
      <c r="AB317" s="34"/>
      <c r="AC317" s="34"/>
      <c r="AD317" s="35"/>
      <c r="AE317" s="17"/>
      <c r="AF317" s="34"/>
      <c r="AG317" s="34"/>
      <c r="AH317" s="34"/>
      <c r="AI317" s="34"/>
      <c r="AJ317" s="34"/>
      <c r="AK317" s="34"/>
      <c r="AL317" s="34"/>
      <c r="AM317" s="35"/>
      <c r="AN317" s="17"/>
      <c r="AO317" s="34"/>
      <c r="AP317" s="34"/>
      <c r="AQ317" s="34"/>
      <c r="AR317" s="34"/>
      <c r="AS317" s="34"/>
      <c r="AT317" s="34"/>
      <c r="AU317" s="34"/>
      <c r="AV317" s="35"/>
      <c r="AW317" s="17"/>
      <c r="AX317" s="34"/>
      <c r="AY317" s="34"/>
      <c r="AZ317" s="34"/>
      <c r="BA317" s="34"/>
      <c r="BB317" s="34"/>
      <c r="BC317" s="34"/>
      <c r="BD317" s="34"/>
      <c r="BE317" s="35"/>
      <c r="BF317" s="17"/>
      <c r="BG317" s="34"/>
      <c r="BH317" s="34"/>
      <c r="BI317" s="34"/>
      <c r="BJ317" s="34"/>
      <c r="BK317" s="34"/>
      <c r="BL317" s="34"/>
      <c r="BM317" s="34"/>
      <c r="BN317" s="35"/>
      <c r="BO317" s="17"/>
      <c r="BP317" s="34"/>
      <c r="BQ317" s="34"/>
      <c r="BR317" s="34"/>
      <c r="BS317" s="34"/>
      <c r="BT317" s="34"/>
      <c r="BU317" s="34"/>
      <c r="BV317" s="34"/>
      <c r="BW317" s="35"/>
      <c r="BX317" s="17"/>
      <c r="BY317" s="34"/>
      <c r="BZ317" s="34"/>
      <c r="CA317" s="34"/>
      <c r="CB317" s="34"/>
      <c r="CC317" s="34"/>
      <c r="CD317" s="34"/>
      <c r="CE317" s="34"/>
      <c r="CF317" s="35"/>
      <c r="CG317" s="17"/>
      <c r="CH317" s="34"/>
      <c r="CI317" s="34"/>
      <c r="CJ317" s="34"/>
      <c r="CK317" s="34"/>
      <c r="CL317" s="34"/>
      <c r="CM317" s="34"/>
      <c r="CN317" s="34"/>
      <c r="CO317" s="35"/>
      <c r="CP317" s="17"/>
      <c r="CQ317" s="34"/>
      <c r="CR317" s="34"/>
      <c r="CS317" s="34"/>
      <c r="CT317" s="34"/>
      <c r="CU317" s="34"/>
      <c r="CV317" s="34"/>
      <c r="CW317" s="34"/>
      <c r="CX317" s="35"/>
      <c r="CY317" s="17"/>
      <c r="CZ317" s="34"/>
      <c r="DA317" s="34"/>
      <c r="DB317" s="34"/>
      <c r="DC317" s="34"/>
      <c r="DD317" s="34"/>
      <c r="DE317" s="34"/>
      <c r="DF317" s="34"/>
      <c r="DG317" s="35"/>
      <c r="DH317" s="17"/>
      <c r="DI317" s="34"/>
      <c r="DJ317" s="34"/>
      <c r="DK317" s="34"/>
      <c r="DL317" s="34"/>
      <c r="DM317" s="34"/>
      <c r="DN317" s="34"/>
      <c r="DO317" s="34"/>
      <c r="DP317" s="35"/>
      <c r="DQ317" s="17"/>
      <c r="DR317" s="34"/>
      <c r="DS317" s="34"/>
      <c r="DT317" s="34"/>
      <c r="DU317" s="34"/>
      <c r="DV317" s="34"/>
      <c r="DW317" s="34"/>
      <c r="DX317" s="34"/>
      <c r="DY317" s="35"/>
      <c r="DZ317" s="17"/>
      <c r="EA317" s="34"/>
      <c r="EB317" s="34"/>
      <c r="EC317" s="34"/>
      <c r="ED317" s="34"/>
      <c r="EE317" s="34"/>
      <c r="EF317" s="34"/>
      <c r="EG317" s="34"/>
      <c r="EH317" s="35"/>
      <c r="EI317" s="17"/>
      <c r="EJ317" s="34"/>
      <c r="EK317" s="34"/>
      <c r="EL317" s="34"/>
      <c r="EM317" s="34"/>
      <c r="EN317" s="34"/>
      <c r="EO317" s="34"/>
      <c r="EP317" s="34"/>
      <c r="EQ317" s="35"/>
      <c r="ER317" s="17"/>
      <c r="ES317" s="34"/>
      <c r="ET317" s="34"/>
      <c r="EU317" s="34"/>
      <c r="EV317" s="34"/>
      <c r="EW317" s="34"/>
      <c r="EX317" s="34"/>
      <c r="EY317" s="34"/>
      <c r="EZ317" s="35"/>
      <c r="FA317" s="17"/>
      <c r="FB317" s="34"/>
      <c r="FC317" s="34"/>
      <c r="FD317" s="34"/>
      <c r="FE317" s="34"/>
      <c r="FF317" s="34"/>
      <c r="FG317" s="34"/>
      <c r="FH317" s="34"/>
      <c r="FI317" s="35"/>
      <c r="FJ317" s="17"/>
      <c r="FK317" s="34"/>
      <c r="FL317" s="34"/>
      <c r="FM317" s="34"/>
      <c r="FN317" s="34"/>
      <c r="FO317" s="34"/>
      <c r="FP317" s="34"/>
      <c r="FQ317" s="34"/>
      <c r="FR317" s="35"/>
      <c r="FS317" s="17"/>
      <c r="FT317" s="34"/>
      <c r="FU317" s="34"/>
      <c r="FV317" s="34"/>
      <c r="FW317" s="34"/>
      <c r="FX317" s="34"/>
      <c r="FY317" s="34"/>
      <c r="FZ317" s="34"/>
      <c r="GA317" s="35"/>
      <c r="GB317" s="17"/>
      <c r="GC317" s="34"/>
      <c r="GD317" s="34"/>
      <c r="GE317" s="34"/>
      <c r="GF317" s="34"/>
      <c r="GG317" s="34"/>
      <c r="GH317" s="34"/>
      <c r="GI317" s="34"/>
      <c r="GJ317" s="35"/>
      <c r="GK317" s="17"/>
      <c r="GL317" s="34"/>
      <c r="GM317" s="34"/>
      <c r="GN317" s="34"/>
      <c r="GO317" s="34"/>
      <c r="GP317" s="34"/>
      <c r="GQ317" s="34"/>
      <c r="GR317" s="34"/>
      <c r="GS317" s="35"/>
      <c r="GT317" s="17"/>
      <c r="GU317" s="34"/>
      <c r="GV317" s="34"/>
      <c r="GW317" s="34"/>
      <c r="GX317" s="34"/>
      <c r="GY317" s="34"/>
      <c r="GZ317" s="34"/>
      <c r="HA317" s="34"/>
      <c r="HB317" s="35"/>
      <c r="HC317" s="17"/>
      <c r="HD317" s="34"/>
      <c r="HE317" s="34"/>
      <c r="HF317" s="34"/>
      <c r="HG317" s="34"/>
      <c r="HH317" s="34"/>
      <c r="HI317" s="34"/>
      <c r="HJ317" s="34"/>
      <c r="HK317" s="35"/>
      <c r="HL317" s="17"/>
      <c r="HM317" s="34"/>
      <c r="HN317" s="34"/>
      <c r="HO317" s="34"/>
      <c r="HP317" s="34"/>
      <c r="HQ317" s="34"/>
      <c r="HR317" s="34"/>
      <c r="HS317" s="34"/>
      <c r="HT317" s="35"/>
      <c r="HU317" s="17"/>
      <c r="HV317" s="34"/>
      <c r="HW317" s="34"/>
      <c r="HX317" s="34"/>
      <c r="HY317" s="34"/>
      <c r="HZ317" s="34"/>
      <c r="IA317" s="34"/>
      <c r="IB317" s="34"/>
      <c r="IC317" s="35"/>
      <c r="ID317" s="17"/>
      <c r="IE317" s="13">
        <v>0</v>
      </c>
      <c r="IF317" s="13">
        <v>27</v>
      </c>
      <c r="IG317" s="13">
        <v>0</v>
      </c>
      <c r="IH317" s="13">
        <v>0</v>
      </c>
      <c r="II317" s="13">
        <v>40</v>
      </c>
      <c r="IJ317" s="13">
        <v>0</v>
      </c>
      <c r="IK317" s="13">
        <v>0</v>
      </c>
      <c r="IL317" s="13">
        <f t="shared" si="120"/>
        <v>67</v>
      </c>
      <c r="IM317" s="17"/>
      <c r="IN317" s="13">
        <v>0</v>
      </c>
      <c r="IO317" s="13">
        <v>27</v>
      </c>
      <c r="IP317" s="13">
        <v>0</v>
      </c>
      <c r="IQ317" s="13">
        <v>0</v>
      </c>
      <c r="IR317" s="13">
        <v>50</v>
      </c>
      <c r="IS317" s="13">
        <v>0</v>
      </c>
      <c r="IT317" s="13">
        <v>0</v>
      </c>
      <c r="IU317" s="13">
        <f t="shared" si="121"/>
        <v>77</v>
      </c>
      <c r="IV317" s="17"/>
      <c r="IW317" s="13">
        <v>0</v>
      </c>
      <c r="IX317" s="13">
        <v>27</v>
      </c>
      <c r="IY317" s="13">
        <v>0</v>
      </c>
      <c r="IZ317" s="13">
        <v>0</v>
      </c>
      <c r="JA317" s="13">
        <v>55</v>
      </c>
      <c r="JB317" s="13">
        <v>0</v>
      </c>
      <c r="JC317" s="13">
        <v>0</v>
      </c>
      <c r="JD317" s="13">
        <f t="shared" si="122"/>
        <v>82</v>
      </c>
      <c r="JE317" s="17"/>
      <c r="JF317" s="13">
        <v>0</v>
      </c>
      <c r="JG317" s="13">
        <v>27</v>
      </c>
      <c r="JH317" s="13">
        <v>0</v>
      </c>
      <c r="JI317" s="13">
        <v>0</v>
      </c>
      <c r="JJ317" s="13">
        <v>80</v>
      </c>
      <c r="JK317" s="13">
        <v>0</v>
      </c>
      <c r="JL317" s="13">
        <v>0</v>
      </c>
      <c r="JM317" s="13">
        <f t="shared" si="123"/>
        <v>107</v>
      </c>
      <c r="JN317" s="17"/>
      <c r="JO317" s="13">
        <v>0</v>
      </c>
      <c r="JP317" s="13">
        <v>27</v>
      </c>
      <c r="JQ317" s="13">
        <v>0</v>
      </c>
      <c r="JR317" s="13">
        <v>0</v>
      </c>
      <c r="JS317" s="13">
        <v>90</v>
      </c>
      <c r="JT317" s="13">
        <v>0</v>
      </c>
      <c r="JU317" s="13">
        <v>0</v>
      </c>
      <c r="JV317" s="13">
        <f t="shared" si="124"/>
        <v>117</v>
      </c>
      <c r="JW317" s="17"/>
      <c r="JX317" s="13">
        <v>0</v>
      </c>
      <c r="JY317" s="13">
        <v>27</v>
      </c>
      <c r="JZ317" s="13">
        <v>0</v>
      </c>
      <c r="KA317" s="13">
        <v>0</v>
      </c>
      <c r="KB317" s="13">
        <v>90</v>
      </c>
      <c r="KC317" s="13">
        <v>0</v>
      </c>
      <c r="KD317" s="13">
        <v>0</v>
      </c>
      <c r="KE317" s="13">
        <f t="shared" si="125"/>
        <v>117</v>
      </c>
      <c r="KF317" s="17"/>
      <c r="KG317" s="13">
        <v>0</v>
      </c>
      <c r="KH317" s="13">
        <v>27</v>
      </c>
      <c r="KI317" s="13">
        <v>0</v>
      </c>
      <c r="KJ317" s="13">
        <v>0</v>
      </c>
      <c r="KK317" s="13">
        <v>65</v>
      </c>
      <c r="KL317" s="13">
        <v>0</v>
      </c>
      <c r="KM317" s="13">
        <v>0</v>
      </c>
      <c r="KN317" s="13">
        <f t="shared" si="126"/>
        <v>92</v>
      </c>
      <c r="KO317" s="17"/>
      <c r="KP317" s="13">
        <v>0</v>
      </c>
      <c r="KQ317" s="13">
        <v>27</v>
      </c>
      <c r="KR317" s="13">
        <v>0</v>
      </c>
      <c r="KS317" s="13">
        <v>0</v>
      </c>
      <c r="KT317" s="13">
        <v>65</v>
      </c>
      <c r="KU317" s="13">
        <v>0</v>
      </c>
      <c r="KV317" s="13">
        <v>0</v>
      </c>
      <c r="KW317" s="13">
        <f t="shared" si="127"/>
        <v>92</v>
      </c>
      <c r="KX317" s="17"/>
      <c r="KY317" s="13">
        <v>0</v>
      </c>
      <c r="KZ317" s="13">
        <v>27</v>
      </c>
      <c r="LA317" s="13">
        <v>0</v>
      </c>
      <c r="LB317" s="13">
        <v>0</v>
      </c>
      <c r="LC317" s="13">
        <v>170</v>
      </c>
      <c r="LD317" s="13">
        <v>0</v>
      </c>
      <c r="LE317" s="13">
        <v>0</v>
      </c>
      <c r="LF317" s="13">
        <f t="shared" si="128"/>
        <v>197</v>
      </c>
      <c r="LG317" s="17"/>
      <c r="LH317" s="13">
        <v>0</v>
      </c>
      <c r="LI317" s="13">
        <v>27</v>
      </c>
      <c r="LJ317" s="13">
        <v>0</v>
      </c>
      <c r="LK317" s="13">
        <v>0</v>
      </c>
      <c r="LL317" s="13">
        <v>95</v>
      </c>
      <c r="LM317" s="13">
        <v>0</v>
      </c>
      <c r="LN317" s="13">
        <v>0</v>
      </c>
      <c r="LO317" s="13">
        <f t="shared" si="129"/>
        <v>122</v>
      </c>
      <c r="LP317" s="17"/>
      <c r="LQ317" s="13">
        <v>27</v>
      </c>
      <c r="LR317" s="13">
        <v>0</v>
      </c>
      <c r="LS317" s="13">
        <v>0</v>
      </c>
      <c r="LT317" s="13">
        <v>0</v>
      </c>
      <c r="LU317" s="13">
        <v>105</v>
      </c>
      <c r="LV317" s="13">
        <v>0</v>
      </c>
      <c r="LW317" s="13">
        <v>0</v>
      </c>
      <c r="LX317" s="13">
        <f t="shared" si="130"/>
        <v>132</v>
      </c>
      <c r="LY317" s="17"/>
      <c r="LZ317" s="13">
        <v>27</v>
      </c>
      <c r="MA317" s="13">
        <v>0</v>
      </c>
      <c r="MB317" s="13">
        <v>0</v>
      </c>
      <c r="MC317" s="13">
        <v>0</v>
      </c>
      <c r="MD317" s="13">
        <v>105</v>
      </c>
      <c r="ME317" s="13">
        <v>0</v>
      </c>
      <c r="MF317" s="13">
        <v>0</v>
      </c>
      <c r="MG317" s="13">
        <f t="shared" si="131"/>
        <v>132</v>
      </c>
      <c r="MH317" s="17"/>
      <c r="MI317" s="13">
        <v>0</v>
      </c>
      <c r="MJ317" s="13">
        <v>27</v>
      </c>
      <c r="MK317" s="13">
        <v>0</v>
      </c>
      <c r="ML317" s="13">
        <v>0</v>
      </c>
      <c r="MM317" s="13">
        <v>95</v>
      </c>
      <c r="MN317" s="13">
        <v>0</v>
      </c>
      <c r="MO317" s="13">
        <v>0</v>
      </c>
      <c r="MP317" s="13">
        <f t="shared" si="132"/>
        <v>122</v>
      </c>
      <c r="MQ317" s="17"/>
    </row>
    <row r="318" spans="1:355" s="3" customFormat="1" x14ac:dyDescent="0.25">
      <c r="A318" s="17"/>
      <c r="B318" s="17"/>
      <c r="C318" s="10">
        <v>237</v>
      </c>
      <c r="D318" s="17"/>
      <c r="E318" s="34"/>
      <c r="F318" s="34"/>
      <c r="G318" s="34"/>
      <c r="H318" s="34"/>
      <c r="I318" s="34"/>
      <c r="J318" s="34"/>
      <c r="K318" s="34"/>
      <c r="L318" s="35"/>
      <c r="M318" s="17"/>
      <c r="N318" s="34"/>
      <c r="O318" s="34"/>
      <c r="P318" s="34"/>
      <c r="Q318" s="34"/>
      <c r="R318" s="34"/>
      <c r="S318" s="34"/>
      <c r="T318" s="34"/>
      <c r="U318" s="35"/>
      <c r="V318" s="17"/>
      <c r="W318" s="34"/>
      <c r="X318" s="34"/>
      <c r="Y318" s="34"/>
      <c r="Z318" s="34"/>
      <c r="AA318" s="34"/>
      <c r="AB318" s="34"/>
      <c r="AC318" s="34"/>
      <c r="AD318" s="35"/>
      <c r="AE318" s="17"/>
      <c r="AF318" s="34"/>
      <c r="AG318" s="34"/>
      <c r="AH318" s="34"/>
      <c r="AI318" s="34"/>
      <c r="AJ318" s="34"/>
      <c r="AK318" s="34"/>
      <c r="AL318" s="34"/>
      <c r="AM318" s="35"/>
      <c r="AN318" s="17"/>
      <c r="AO318" s="34"/>
      <c r="AP318" s="34"/>
      <c r="AQ318" s="34"/>
      <c r="AR318" s="34"/>
      <c r="AS318" s="34"/>
      <c r="AT318" s="34"/>
      <c r="AU318" s="34"/>
      <c r="AV318" s="35"/>
      <c r="AW318" s="17"/>
      <c r="AX318" s="34"/>
      <c r="AY318" s="34"/>
      <c r="AZ318" s="34"/>
      <c r="BA318" s="34"/>
      <c r="BB318" s="34"/>
      <c r="BC318" s="34"/>
      <c r="BD318" s="34"/>
      <c r="BE318" s="35"/>
      <c r="BF318" s="17"/>
      <c r="BG318" s="34"/>
      <c r="BH318" s="34"/>
      <c r="BI318" s="34"/>
      <c r="BJ318" s="34"/>
      <c r="BK318" s="34"/>
      <c r="BL318" s="34"/>
      <c r="BM318" s="34"/>
      <c r="BN318" s="35"/>
      <c r="BO318" s="17"/>
      <c r="BP318" s="34"/>
      <c r="BQ318" s="34"/>
      <c r="BR318" s="34"/>
      <c r="BS318" s="34"/>
      <c r="BT318" s="34"/>
      <c r="BU318" s="34"/>
      <c r="BV318" s="34"/>
      <c r="BW318" s="35"/>
      <c r="BX318" s="17"/>
      <c r="BY318" s="34"/>
      <c r="BZ318" s="34"/>
      <c r="CA318" s="34"/>
      <c r="CB318" s="34"/>
      <c r="CC318" s="34"/>
      <c r="CD318" s="34"/>
      <c r="CE318" s="34"/>
      <c r="CF318" s="35"/>
      <c r="CG318" s="17"/>
      <c r="CH318" s="34"/>
      <c r="CI318" s="34"/>
      <c r="CJ318" s="34"/>
      <c r="CK318" s="34"/>
      <c r="CL318" s="34"/>
      <c r="CM318" s="34"/>
      <c r="CN318" s="34"/>
      <c r="CO318" s="35"/>
      <c r="CP318" s="17"/>
      <c r="CQ318" s="34"/>
      <c r="CR318" s="34"/>
      <c r="CS318" s="34"/>
      <c r="CT318" s="34"/>
      <c r="CU318" s="34"/>
      <c r="CV318" s="34"/>
      <c r="CW318" s="34"/>
      <c r="CX318" s="35"/>
      <c r="CY318" s="17"/>
      <c r="CZ318" s="34"/>
      <c r="DA318" s="34"/>
      <c r="DB318" s="34"/>
      <c r="DC318" s="34"/>
      <c r="DD318" s="34"/>
      <c r="DE318" s="34"/>
      <c r="DF318" s="34"/>
      <c r="DG318" s="35"/>
      <c r="DH318" s="17"/>
      <c r="DI318" s="34"/>
      <c r="DJ318" s="34"/>
      <c r="DK318" s="34"/>
      <c r="DL318" s="34"/>
      <c r="DM318" s="34"/>
      <c r="DN318" s="34"/>
      <c r="DO318" s="34"/>
      <c r="DP318" s="35"/>
      <c r="DQ318" s="17"/>
      <c r="DR318" s="34"/>
      <c r="DS318" s="34"/>
      <c r="DT318" s="34"/>
      <c r="DU318" s="34"/>
      <c r="DV318" s="34"/>
      <c r="DW318" s="34"/>
      <c r="DX318" s="34"/>
      <c r="DY318" s="35"/>
      <c r="DZ318" s="17"/>
      <c r="EA318" s="34"/>
      <c r="EB318" s="34"/>
      <c r="EC318" s="34"/>
      <c r="ED318" s="34"/>
      <c r="EE318" s="34"/>
      <c r="EF318" s="34"/>
      <c r="EG318" s="34"/>
      <c r="EH318" s="35"/>
      <c r="EI318" s="17"/>
      <c r="EJ318" s="34"/>
      <c r="EK318" s="34"/>
      <c r="EL318" s="34"/>
      <c r="EM318" s="34"/>
      <c r="EN318" s="34"/>
      <c r="EO318" s="34"/>
      <c r="EP318" s="34"/>
      <c r="EQ318" s="35"/>
      <c r="ER318" s="17"/>
      <c r="ES318" s="34"/>
      <c r="ET318" s="34"/>
      <c r="EU318" s="34"/>
      <c r="EV318" s="34"/>
      <c r="EW318" s="34"/>
      <c r="EX318" s="34"/>
      <c r="EY318" s="34"/>
      <c r="EZ318" s="35"/>
      <c r="FA318" s="17"/>
      <c r="FB318" s="34"/>
      <c r="FC318" s="34"/>
      <c r="FD318" s="34"/>
      <c r="FE318" s="34"/>
      <c r="FF318" s="34"/>
      <c r="FG318" s="34"/>
      <c r="FH318" s="34"/>
      <c r="FI318" s="35"/>
      <c r="FJ318" s="17"/>
      <c r="FK318" s="34"/>
      <c r="FL318" s="34"/>
      <c r="FM318" s="34"/>
      <c r="FN318" s="34"/>
      <c r="FO318" s="34"/>
      <c r="FP318" s="34"/>
      <c r="FQ318" s="34"/>
      <c r="FR318" s="35"/>
      <c r="FS318" s="17"/>
      <c r="FT318" s="34"/>
      <c r="FU318" s="34"/>
      <c r="FV318" s="34"/>
      <c r="FW318" s="34"/>
      <c r="FX318" s="34"/>
      <c r="FY318" s="34"/>
      <c r="FZ318" s="34"/>
      <c r="GA318" s="35"/>
      <c r="GB318" s="17"/>
      <c r="GC318" s="34"/>
      <c r="GD318" s="34"/>
      <c r="GE318" s="34"/>
      <c r="GF318" s="34"/>
      <c r="GG318" s="34"/>
      <c r="GH318" s="34"/>
      <c r="GI318" s="34"/>
      <c r="GJ318" s="35"/>
      <c r="GK318" s="17"/>
      <c r="GL318" s="34"/>
      <c r="GM318" s="34"/>
      <c r="GN318" s="34"/>
      <c r="GO318" s="34"/>
      <c r="GP318" s="34"/>
      <c r="GQ318" s="34"/>
      <c r="GR318" s="34"/>
      <c r="GS318" s="35"/>
      <c r="GT318" s="17"/>
      <c r="GU318" s="34"/>
      <c r="GV318" s="34"/>
      <c r="GW318" s="34"/>
      <c r="GX318" s="34"/>
      <c r="GY318" s="34"/>
      <c r="GZ318" s="34"/>
      <c r="HA318" s="34"/>
      <c r="HB318" s="35"/>
      <c r="HC318" s="17"/>
      <c r="HD318" s="34"/>
      <c r="HE318" s="34"/>
      <c r="HF318" s="34"/>
      <c r="HG318" s="34"/>
      <c r="HH318" s="34"/>
      <c r="HI318" s="34"/>
      <c r="HJ318" s="34"/>
      <c r="HK318" s="35"/>
      <c r="HL318" s="17"/>
      <c r="HM318" s="34"/>
      <c r="HN318" s="34"/>
      <c r="HO318" s="34"/>
      <c r="HP318" s="34"/>
      <c r="HQ318" s="34"/>
      <c r="HR318" s="34"/>
      <c r="HS318" s="34"/>
      <c r="HT318" s="35"/>
      <c r="HU318" s="17"/>
      <c r="HV318" s="34"/>
      <c r="HW318" s="34"/>
      <c r="HX318" s="34"/>
      <c r="HY318" s="34"/>
      <c r="HZ318" s="34"/>
      <c r="IA318" s="34"/>
      <c r="IB318" s="34"/>
      <c r="IC318" s="35"/>
      <c r="ID318" s="17"/>
      <c r="IE318" s="13">
        <v>0</v>
      </c>
      <c r="IF318" s="13">
        <v>0</v>
      </c>
      <c r="IG318" s="13">
        <v>0</v>
      </c>
      <c r="IH318" s="13">
        <v>0</v>
      </c>
      <c r="II318" s="13">
        <v>0</v>
      </c>
      <c r="IJ318" s="13">
        <v>0</v>
      </c>
      <c r="IK318" s="13">
        <v>0</v>
      </c>
      <c r="IL318" s="13">
        <f t="shared" si="120"/>
        <v>0</v>
      </c>
      <c r="IM318" s="17"/>
      <c r="IN318" s="13">
        <v>0</v>
      </c>
      <c r="IO318" s="13">
        <v>0</v>
      </c>
      <c r="IP318" s="13">
        <v>0</v>
      </c>
      <c r="IQ318" s="13">
        <v>0</v>
      </c>
      <c r="IR318" s="13">
        <v>0</v>
      </c>
      <c r="IS318" s="13">
        <v>0</v>
      </c>
      <c r="IT318" s="13">
        <v>0</v>
      </c>
      <c r="IU318" s="13">
        <f t="shared" si="121"/>
        <v>0</v>
      </c>
      <c r="IV318" s="17"/>
      <c r="IW318" s="13">
        <v>0</v>
      </c>
      <c r="IX318" s="13">
        <v>0</v>
      </c>
      <c r="IY318" s="13">
        <v>0</v>
      </c>
      <c r="IZ318" s="13">
        <v>0</v>
      </c>
      <c r="JA318" s="13">
        <v>0</v>
      </c>
      <c r="JB318" s="13">
        <v>0</v>
      </c>
      <c r="JC318" s="13">
        <v>0</v>
      </c>
      <c r="JD318" s="13">
        <f t="shared" si="122"/>
        <v>0</v>
      </c>
      <c r="JE318" s="17"/>
      <c r="JF318" s="13">
        <v>0</v>
      </c>
      <c r="JG318" s="13">
        <v>0</v>
      </c>
      <c r="JH318" s="13">
        <v>0</v>
      </c>
      <c r="JI318" s="13">
        <v>0</v>
      </c>
      <c r="JJ318" s="13">
        <v>0</v>
      </c>
      <c r="JK318" s="13">
        <v>0</v>
      </c>
      <c r="JL318" s="13">
        <v>0</v>
      </c>
      <c r="JM318" s="13">
        <f t="shared" si="123"/>
        <v>0</v>
      </c>
      <c r="JN318" s="17"/>
      <c r="JO318" s="13">
        <v>0</v>
      </c>
      <c r="JP318" s="13">
        <v>0</v>
      </c>
      <c r="JQ318" s="13">
        <v>0</v>
      </c>
      <c r="JR318" s="13">
        <v>0</v>
      </c>
      <c r="JS318" s="13">
        <v>5</v>
      </c>
      <c r="JT318" s="13">
        <v>0</v>
      </c>
      <c r="JU318" s="13">
        <v>0</v>
      </c>
      <c r="JV318" s="13">
        <f t="shared" si="124"/>
        <v>5</v>
      </c>
      <c r="JW318" s="17"/>
      <c r="JX318" s="13">
        <v>0</v>
      </c>
      <c r="JY318" s="13">
        <v>0</v>
      </c>
      <c r="JZ318" s="13">
        <v>0</v>
      </c>
      <c r="KA318" s="13">
        <v>0</v>
      </c>
      <c r="KB318" s="13">
        <v>5</v>
      </c>
      <c r="KC318" s="13">
        <v>0</v>
      </c>
      <c r="KD318" s="13">
        <v>0</v>
      </c>
      <c r="KE318" s="13">
        <f t="shared" si="125"/>
        <v>5</v>
      </c>
      <c r="KF318" s="17"/>
      <c r="KG318" s="13">
        <v>0</v>
      </c>
      <c r="KH318" s="13">
        <v>13</v>
      </c>
      <c r="KI318" s="13">
        <v>0</v>
      </c>
      <c r="KJ318" s="13">
        <v>49</v>
      </c>
      <c r="KK318" s="13">
        <v>5</v>
      </c>
      <c r="KL318" s="13">
        <v>0</v>
      </c>
      <c r="KM318" s="13">
        <v>0</v>
      </c>
      <c r="KN318" s="13">
        <f t="shared" si="126"/>
        <v>67</v>
      </c>
      <c r="KO318" s="17"/>
      <c r="KP318" s="13">
        <v>0</v>
      </c>
      <c r="KQ318" s="13">
        <v>21</v>
      </c>
      <c r="KR318" s="13">
        <v>0</v>
      </c>
      <c r="KS318" s="13">
        <v>27</v>
      </c>
      <c r="KT318" s="13">
        <v>5</v>
      </c>
      <c r="KU318" s="13">
        <v>0</v>
      </c>
      <c r="KV318" s="13">
        <v>0</v>
      </c>
      <c r="KW318" s="13">
        <f t="shared" si="127"/>
        <v>53</v>
      </c>
      <c r="KX318" s="17"/>
      <c r="KY318" s="13">
        <v>0</v>
      </c>
      <c r="KZ318" s="13">
        <v>25</v>
      </c>
      <c r="LA318" s="13">
        <v>0</v>
      </c>
      <c r="LB318" s="13">
        <v>27</v>
      </c>
      <c r="LC318" s="13">
        <v>5</v>
      </c>
      <c r="LD318" s="13">
        <v>0</v>
      </c>
      <c r="LE318" s="13">
        <v>0</v>
      </c>
      <c r="LF318" s="13">
        <f t="shared" si="128"/>
        <v>57</v>
      </c>
      <c r="LG318" s="17"/>
      <c r="LH318" s="13">
        <v>0</v>
      </c>
      <c r="LI318" s="13">
        <v>45</v>
      </c>
      <c r="LJ318" s="13">
        <v>0</v>
      </c>
      <c r="LK318" s="13">
        <v>5</v>
      </c>
      <c r="LL318" s="13">
        <v>5</v>
      </c>
      <c r="LM318" s="13">
        <v>0</v>
      </c>
      <c r="LN318" s="13">
        <v>0</v>
      </c>
      <c r="LO318" s="13">
        <f t="shared" si="129"/>
        <v>55</v>
      </c>
      <c r="LP318" s="17"/>
      <c r="LQ318" s="13">
        <v>0</v>
      </c>
      <c r="LR318" s="13">
        <v>43</v>
      </c>
      <c r="LS318" s="13">
        <v>0</v>
      </c>
      <c r="LT318" s="13">
        <v>6</v>
      </c>
      <c r="LU318" s="13">
        <v>3</v>
      </c>
      <c r="LV318" s="13">
        <v>0</v>
      </c>
      <c r="LW318" s="13">
        <v>0</v>
      </c>
      <c r="LX318" s="13">
        <f t="shared" si="130"/>
        <v>52</v>
      </c>
      <c r="LY318" s="17"/>
      <c r="LZ318" s="13">
        <v>0</v>
      </c>
      <c r="MA318" s="13">
        <v>28</v>
      </c>
      <c r="MB318" s="13">
        <v>0</v>
      </c>
      <c r="MC318" s="13">
        <v>15</v>
      </c>
      <c r="MD318" s="13">
        <v>3</v>
      </c>
      <c r="ME318" s="13">
        <v>0</v>
      </c>
      <c r="MF318" s="13">
        <v>0</v>
      </c>
      <c r="MG318" s="13">
        <f t="shared" si="131"/>
        <v>46</v>
      </c>
      <c r="MH318" s="17"/>
      <c r="MI318" s="13">
        <v>0</v>
      </c>
      <c r="MJ318" s="13">
        <v>16</v>
      </c>
      <c r="MK318" s="13">
        <v>0</v>
      </c>
      <c r="ML318" s="13">
        <v>33</v>
      </c>
      <c r="MM318" s="13">
        <v>5</v>
      </c>
      <c r="MN318" s="13">
        <v>0</v>
      </c>
      <c r="MO318" s="13">
        <v>0</v>
      </c>
      <c r="MP318" s="13">
        <f t="shared" si="132"/>
        <v>54</v>
      </c>
      <c r="MQ318" s="17"/>
    </row>
    <row r="319" spans="1:355" s="3" customFormat="1" x14ac:dyDescent="0.25">
      <c r="A319" s="17"/>
      <c r="B319" s="17"/>
      <c r="C319" s="10">
        <v>238</v>
      </c>
      <c r="D319" s="17"/>
      <c r="E319" s="34"/>
      <c r="F319" s="34"/>
      <c r="G319" s="34"/>
      <c r="H319" s="34"/>
      <c r="I319" s="34"/>
      <c r="J319" s="34"/>
      <c r="K319" s="34"/>
      <c r="L319" s="35"/>
      <c r="M319" s="17"/>
      <c r="N319" s="34"/>
      <c r="O319" s="34"/>
      <c r="P319" s="34"/>
      <c r="Q319" s="34"/>
      <c r="R319" s="34"/>
      <c r="S319" s="34"/>
      <c r="T319" s="34"/>
      <c r="U319" s="35"/>
      <c r="V319" s="17"/>
      <c r="W319" s="34"/>
      <c r="X319" s="34"/>
      <c r="Y319" s="34"/>
      <c r="Z319" s="34"/>
      <c r="AA319" s="34"/>
      <c r="AB319" s="34"/>
      <c r="AC319" s="34"/>
      <c r="AD319" s="35"/>
      <c r="AE319" s="17"/>
      <c r="AF319" s="34"/>
      <c r="AG319" s="34"/>
      <c r="AH319" s="34"/>
      <c r="AI319" s="34"/>
      <c r="AJ319" s="34"/>
      <c r="AK319" s="34"/>
      <c r="AL319" s="34"/>
      <c r="AM319" s="35"/>
      <c r="AN319" s="17"/>
      <c r="AO319" s="34"/>
      <c r="AP319" s="34"/>
      <c r="AQ319" s="34"/>
      <c r="AR319" s="34"/>
      <c r="AS319" s="34"/>
      <c r="AT319" s="34"/>
      <c r="AU319" s="34"/>
      <c r="AV319" s="35"/>
      <c r="AW319" s="17"/>
      <c r="AX319" s="34"/>
      <c r="AY319" s="34"/>
      <c r="AZ319" s="34"/>
      <c r="BA319" s="34"/>
      <c r="BB319" s="34"/>
      <c r="BC319" s="34"/>
      <c r="BD319" s="34"/>
      <c r="BE319" s="35"/>
      <c r="BF319" s="17"/>
      <c r="BG319" s="34"/>
      <c r="BH319" s="34"/>
      <c r="BI319" s="34"/>
      <c r="BJ319" s="34"/>
      <c r="BK319" s="34"/>
      <c r="BL319" s="34"/>
      <c r="BM319" s="34"/>
      <c r="BN319" s="35"/>
      <c r="BO319" s="17"/>
      <c r="BP319" s="34"/>
      <c r="BQ319" s="34"/>
      <c r="BR319" s="34"/>
      <c r="BS319" s="34"/>
      <c r="BT319" s="34"/>
      <c r="BU319" s="34"/>
      <c r="BV319" s="34"/>
      <c r="BW319" s="35"/>
      <c r="BX319" s="17"/>
      <c r="BY319" s="34"/>
      <c r="BZ319" s="34"/>
      <c r="CA319" s="34"/>
      <c r="CB319" s="34"/>
      <c r="CC319" s="34"/>
      <c r="CD319" s="34"/>
      <c r="CE319" s="34"/>
      <c r="CF319" s="35"/>
      <c r="CG319" s="17"/>
      <c r="CH319" s="34"/>
      <c r="CI319" s="34"/>
      <c r="CJ319" s="34"/>
      <c r="CK319" s="34"/>
      <c r="CL319" s="34"/>
      <c r="CM319" s="34"/>
      <c r="CN319" s="34"/>
      <c r="CO319" s="35"/>
      <c r="CP319" s="17"/>
      <c r="CQ319" s="34"/>
      <c r="CR319" s="34"/>
      <c r="CS319" s="34"/>
      <c r="CT319" s="34"/>
      <c r="CU319" s="34"/>
      <c r="CV319" s="34"/>
      <c r="CW319" s="34"/>
      <c r="CX319" s="35"/>
      <c r="CY319" s="17"/>
      <c r="CZ319" s="34"/>
      <c r="DA319" s="34"/>
      <c r="DB319" s="34"/>
      <c r="DC319" s="34"/>
      <c r="DD319" s="34"/>
      <c r="DE319" s="34"/>
      <c r="DF319" s="34"/>
      <c r="DG319" s="35"/>
      <c r="DH319" s="17"/>
      <c r="DI319" s="34"/>
      <c r="DJ319" s="34"/>
      <c r="DK319" s="34"/>
      <c r="DL319" s="34"/>
      <c r="DM319" s="34"/>
      <c r="DN319" s="34"/>
      <c r="DO319" s="34"/>
      <c r="DP319" s="35"/>
      <c r="DQ319" s="17"/>
      <c r="DR319" s="34"/>
      <c r="DS319" s="34"/>
      <c r="DT319" s="34"/>
      <c r="DU319" s="34"/>
      <c r="DV319" s="34"/>
      <c r="DW319" s="34"/>
      <c r="DX319" s="34"/>
      <c r="DY319" s="35"/>
      <c r="DZ319" s="17"/>
      <c r="EA319" s="34"/>
      <c r="EB319" s="34"/>
      <c r="EC319" s="34"/>
      <c r="ED319" s="34"/>
      <c r="EE319" s="34"/>
      <c r="EF319" s="34"/>
      <c r="EG319" s="34"/>
      <c r="EH319" s="35"/>
      <c r="EI319" s="17"/>
      <c r="EJ319" s="34"/>
      <c r="EK319" s="34"/>
      <c r="EL319" s="34"/>
      <c r="EM319" s="34"/>
      <c r="EN319" s="34"/>
      <c r="EO319" s="34"/>
      <c r="EP319" s="34"/>
      <c r="EQ319" s="35"/>
      <c r="ER319" s="17"/>
      <c r="ES319" s="34"/>
      <c r="ET319" s="34"/>
      <c r="EU319" s="34"/>
      <c r="EV319" s="34"/>
      <c r="EW319" s="34"/>
      <c r="EX319" s="34"/>
      <c r="EY319" s="34"/>
      <c r="EZ319" s="35"/>
      <c r="FA319" s="17"/>
      <c r="FB319" s="34"/>
      <c r="FC319" s="34"/>
      <c r="FD319" s="34"/>
      <c r="FE319" s="34"/>
      <c r="FF319" s="34"/>
      <c r="FG319" s="34"/>
      <c r="FH319" s="34"/>
      <c r="FI319" s="35"/>
      <c r="FJ319" s="17"/>
      <c r="FK319" s="34"/>
      <c r="FL319" s="34"/>
      <c r="FM319" s="34"/>
      <c r="FN319" s="34"/>
      <c r="FO319" s="34"/>
      <c r="FP319" s="34"/>
      <c r="FQ319" s="34"/>
      <c r="FR319" s="35"/>
      <c r="FS319" s="17"/>
      <c r="FT319" s="34"/>
      <c r="FU319" s="34"/>
      <c r="FV319" s="34"/>
      <c r="FW319" s="34"/>
      <c r="FX319" s="34"/>
      <c r="FY319" s="34"/>
      <c r="FZ319" s="34"/>
      <c r="GA319" s="35"/>
      <c r="GB319" s="17"/>
      <c r="GC319" s="34"/>
      <c r="GD319" s="34"/>
      <c r="GE319" s="34"/>
      <c r="GF319" s="34"/>
      <c r="GG319" s="34"/>
      <c r="GH319" s="34"/>
      <c r="GI319" s="34"/>
      <c r="GJ319" s="35"/>
      <c r="GK319" s="17"/>
      <c r="GL319" s="34"/>
      <c r="GM319" s="34"/>
      <c r="GN319" s="34"/>
      <c r="GO319" s="34"/>
      <c r="GP319" s="34"/>
      <c r="GQ319" s="34"/>
      <c r="GR319" s="34"/>
      <c r="GS319" s="35"/>
      <c r="GT319" s="17"/>
      <c r="GU319" s="34"/>
      <c r="GV319" s="34"/>
      <c r="GW319" s="34"/>
      <c r="GX319" s="34"/>
      <c r="GY319" s="34"/>
      <c r="GZ319" s="34"/>
      <c r="HA319" s="34"/>
      <c r="HB319" s="35"/>
      <c r="HC319" s="17"/>
      <c r="HD319" s="34"/>
      <c r="HE319" s="34"/>
      <c r="HF319" s="34"/>
      <c r="HG319" s="34"/>
      <c r="HH319" s="34"/>
      <c r="HI319" s="34"/>
      <c r="HJ319" s="34"/>
      <c r="HK319" s="35"/>
      <c r="HL319" s="17"/>
      <c r="HM319" s="34"/>
      <c r="HN319" s="34"/>
      <c r="HO319" s="34"/>
      <c r="HP319" s="34"/>
      <c r="HQ319" s="34"/>
      <c r="HR319" s="34"/>
      <c r="HS319" s="34"/>
      <c r="HT319" s="35"/>
      <c r="HU319" s="17"/>
      <c r="HV319" s="34"/>
      <c r="HW319" s="34"/>
      <c r="HX319" s="34"/>
      <c r="HY319" s="34"/>
      <c r="HZ319" s="34"/>
      <c r="IA319" s="34"/>
      <c r="IB319" s="34"/>
      <c r="IC319" s="35"/>
      <c r="ID319" s="17"/>
      <c r="IE319" s="13">
        <v>0</v>
      </c>
      <c r="IF319" s="13">
        <v>0</v>
      </c>
      <c r="IG319" s="13">
        <v>20</v>
      </c>
      <c r="IH319" s="13">
        <v>11</v>
      </c>
      <c r="II319" s="13">
        <v>18</v>
      </c>
      <c r="IJ319" s="13">
        <v>0</v>
      </c>
      <c r="IK319" s="13">
        <v>30</v>
      </c>
      <c r="IL319" s="13">
        <f t="shared" si="120"/>
        <v>79</v>
      </c>
      <c r="IM319" s="17"/>
      <c r="IN319" s="13">
        <v>0</v>
      </c>
      <c r="IO319" s="13">
        <v>0</v>
      </c>
      <c r="IP319" s="13">
        <v>19</v>
      </c>
      <c r="IQ319" s="13">
        <v>17</v>
      </c>
      <c r="IR319" s="13">
        <v>19</v>
      </c>
      <c r="IS319" s="13">
        <v>0</v>
      </c>
      <c r="IT319" s="13">
        <v>24</v>
      </c>
      <c r="IU319" s="13">
        <f t="shared" si="121"/>
        <v>79</v>
      </c>
      <c r="IV319" s="17"/>
      <c r="IW319" s="13">
        <v>0</v>
      </c>
      <c r="IX319" s="13">
        <v>0</v>
      </c>
      <c r="IY319" s="13">
        <v>17</v>
      </c>
      <c r="IZ319" s="13">
        <v>14</v>
      </c>
      <c r="JA319" s="13">
        <v>16</v>
      </c>
      <c r="JB319" s="13">
        <v>0</v>
      </c>
      <c r="JC319" s="13">
        <v>21</v>
      </c>
      <c r="JD319" s="13">
        <f t="shared" si="122"/>
        <v>68</v>
      </c>
      <c r="JE319" s="17"/>
      <c r="JF319" s="13">
        <v>0</v>
      </c>
      <c r="JG319" s="13">
        <v>0</v>
      </c>
      <c r="JH319" s="13">
        <v>30</v>
      </c>
      <c r="JI319" s="13">
        <v>12</v>
      </c>
      <c r="JJ319" s="13">
        <v>17</v>
      </c>
      <c r="JK319" s="13">
        <v>0</v>
      </c>
      <c r="JL319" s="13">
        <v>24</v>
      </c>
      <c r="JM319" s="13">
        <f t="shared" si="123"/>
        <v>83</v>
      </c>
      <c r="JN319" s="17"/>
      <c r="JO319" s="13">
        <v>0</v>
      </c>
      <c r="JP319" s="13">
        <v>0</v>
      </c>
      <c r="JQ319" s="13">
        <v>25</v>
      </c>
      <c r="JR319" s="13">
        <v>13</v>
      </c>
      <c r="JS319" s="13">
        <v>14</v>
      </c>
      <c r="JT319" s="13">
        <v>0</v>
      </c>
      <c r="JU319" s="13">
        <v>35</v>
      </c>
      <c r="JV319" s="13">
        <f t="shared" si="124"/>
        <v>87</v>
      </c>
      <c r="JW319" s="17"/>
      <c r="JX319" s="13">
        <v>0</v>
      </c>
      <c r="JY319" s="13">
        <v>0</v>
      </c>
      <c r="JZ319" s="13">
        <v>28</v>
      </c>
      <c r="KA319" s="13">
        <v>13</v>
      </c>
      <c r="KB319" s="13">
        <v>13</v>
      </c>
      <c r="KC319" s="13">
        <v>0</v>
      </c>
      <c r="KD319" s="13">
        <v>30</v>
      </c>
      <c r="KE319" s="13">
        <f t="shared" si="125"/>
        <v>84</v>
      </c>
      <c r="KF319" s="17"/>
      <c r="KG319" s="13">
        <v>0</v>
      </c>
      <c r="KH319" s="13">
        <v>0</v>
      </c>
      <c r="KI319" s="13">
        <v>25</v>
      </c>
      <c r="KJ319" s="13">
        <v>12</v>
      </c>
      <c r="KK319" s="13">
        <v>19</v>
      </c>
      <c r="KL319" s="13">
        <v>0</v>
      </c>
      <c r="KM319" s="13">
        <v>37</v>
      </c>
      <c r="KN319" s="13">
        <f t="shared" si="126"/>
        <v>93</v>
      </c>
      <c r="KO319" s="17"/>
      <c r="KP319" s="13">
        <v>0</v>
      </c>
      <c r="KQ319" s="13">
        <v>0</v>
      </c>
      <c r="KR319" s="13">
        <v>20</v>
      </c>
      <c r="KS319" s="13">
        <v>14</v>
      </c>
      <c r="KT319" s="13">
        <v>21</v>
      </c>
      <c r="KU319" s="13">
        <v>0</v>
      </c>
      <c r="KV319" s="13">
        <v>46</v>
      </c>
      <c r="KW319" s="13">
        <f t="shared" si="127"/>
        <v>101</v>
      </c>
      <c r="KX319" s="17"/>
      <c r="KY319" s="13">
        <v>0</v>
      </c>
      <c r="KZ319" s="13">
        <v>0</v>
      </c>
      <c r="LA319" s="13">
        <v>16</v>
      </c>
      <c r="LB319" s="13">
        <v>18</v>
      </c>
      <c r="LC319" s="13">
        <v>25</v>
      </c>
      <c r="LD319" s="13">
        <v>0</v>
      </c>
      <c r="LE319" s="13">
        <v>43</v>
      </c>
      <c r="LF319" s="13">
        <f t="shared" si="128"/>
        <v>102</v>
      </c>
      <c r="LG319" s="17"/>
      <c r="LH319" s="13">
        <v>0</v>
      </c>
      <c r="LI319" s="13">
        <v>0</v>
      </c>
      <c r="LJ319" s="13">
        <v>20</v>
      </c>
      <c r="LK319" s="13">
        <v>17</v>
      </c>
      <c r="LL319" s="13">
        <v>27</v>
      </c>
      <c r="LM319" s="13">
        <v>0</v>
      </c>
      <c r="LN319" s="13">
        <v>28</v>
      </c>
      <c r="LO319" s="13">
        <f t="shared" si="129"/>
        <v>92</v>
      </c>
      <c r="LP319" s="17"/>
      <c r="LQ319" s="13">
        <v>0</v>
      </c>
      <c r="LR319" s="13">
        <v>0</v>
      </c>
      <c r="LS319" s="13">
        <v>20</v>
      </c>
      <c r="LT319" s="13">
        <v>10</v>
      </c>
      <c r="LU319" s="13">
        <v>29</v>
      </c>
      <c r="LV319" s="13">
        <v>0</v>
      </c>
      <c r="LW319" s="13">
        <v>29</v>
      </c>
      <c r="LX319" s="13">
        <f t="shared" si="130"/>
        <v>88</v>
      </c>
      <c r="LY319" s="17"/>
      <c r="LZ319" s="13">
        <v>0</v>
      </c>
      <c r="MA319" s="13">
        <v>0</v>
      </c>
      <c r="MB319" s="13">
        <v>15</v>
      </c>
      <c r="MC319" s="13">
        <v>17</v>
      </c>
      <c r="MD319" s="13">
        <v>28</v>
      </c>
      <c r="ME319" s="13">
        <v>0</v>
      </c>
      <c r="MF319" s="13">
        <v>31</v>
      </c>
      <c r="MG319" s="13">
        <f t="shared" si="131"/>
        <v>91</v>
      </c>
      <c r="MH319" s="17"/>
      <c r="MI319" s="13">
        <v>0</v>
      </c>
      <c r="MJ319" s="13">
        <v>0</v>
      </c>
      <c r="MK319" s="13">
        <v>25</v>
      </c>
      <c r="ML319" s="13">
        <v>15</v>
      </c>
      <c r="MM319" s="13">
        <v>13</v>
      </c>
      <c r="MN319" s="13">
        <v>0</v>
      </c>
      <c r="MO319" s="13">
        <v>36</v>
      </c>
      <c r="MP319" s="13">
        <f t="shared" si="132"/>
        <v>89</v>
      </c>
      <c r="MQ319" s="17"/>
    </row>
    <row r="320" spans="1:355" s="3" customFormat="1" x14ac:dyDescent="0.25">
      <c r="C320" s="11"/>
      <c r="E320" s="36"/>
      <c r="F320" s="36"/>
      <c r="G320" s="36"/>
      <c r="H320" s="36"/>
      <c r="I320" s="36"/>
      <c r="J320" s="36"/>
      <c r="K320" s="36"/>
      <c r="L320" s="36"/>
      <c r="N320" s="36"/>
      <c r="O320" s="36"/>
      <c r="P320" s="36"/>
      <c r="Q320" s="36"/>
      <c r="R320" s="36"/>
      <c r="S320" s="36"/>
      <c r="T320" s="36"/>
      <c r="U320" s="36"/>
      <c r="W320" s="36"/>
      <c r="X320" s="36"/>
      <c r="Y320" s="36"/>
      <c r="Z320" s="36"/>
      <c r="AA320" s="36"/>
      <c r="AB320" s="36"/>
      <c r="AC320" s="36"/>
      <c r="AD320" s="36"/>
      <c r="AF320" s="36"/>
      <c r="AG320" s="36"/>
      <c r="AH320" s="36"/>
      <c r="AI320" s="36"/>
      <c r="AJ320" s="36"/>
      <c r="AK320" s="36"/>
      <c r="AL320" s="36"/>
      <c r="AM320" s="36"/>
      <c r="AO320" s="36"/>
      <c r="AP320" s="36"/>
      <c r="AQ320" s="36"/>
      <c r="AR320" s="36"/>
      <c r="AS320" s="36"/>
      <c r="AT320" s="36"/>
      <c r="AU320" s="36"/>
      <c r="AV320" s="36"/>
      <c r="AX320" s="36"/>
      <c r="AY320" s="36"/>
      <c r="AZ320" s="36"/>
      <c r="BA320" s="36"/>
      <c r="BB320" s="36"/>
      <c r="BC320" s="36"/>
      <c r="BD320" s="36"/>
      <c r="BE320" s="36"/>
      <c r="BG320" s="36"/>
      <c r="BH320" s="36"/>
      <c r="BI320" s="36"/>
      <c r="BJ320" s="36"/>
      <c r="BK320" s="36"/>
      <c r="BL320" s="36"/>
      <c r="BM320" s="36"/>
      <c r="BN320" s="36"/>
      <c r="BP320" s="36"/>
      <c r="BQ320" s="36"/>
      <c r="BR320" s="36"/>
      <c r="BS320" s="36"/>
      <c r="BT320" s="36"/>
      <c r="BU320" s="36"/>
      <c r="BV320" s="36"/>
      <c r="BW320" s="36"/>
      <c r="BY320" s="36"/>
      <c r="BZ320" s="36"/>
      <c r="CA320" s="36"/>
      <c r="CB320" s="36"/>
      <c r="CC320" s="36"/>
      <c r="CD320" s="36"/>
      <c r="CE320" s="36"/>
      <c r="CF320" s="36"/>
      <c r="CH320" s="36"/>
      <c r="CI320" s="36"/>
      <c r="CJ320" s="36"/>
      <c r="CK320" s="36"/>
      <c r="CL320" s="36"/>
      <c r="CM320" s="36"/>
      <c r="CN320" s="36"/>
      <c r="CO320" s="36"/>
      <c r="CQ320" s="36"/>
      <c r="CR320" s="36"/>
      <c r="CS320" s="36"/>
      <c r="CT320" s="36"/>
      <c r="CU320" s="36"/>
      <c r="CV320" s="36"/>
      <c r="CW320" s="36"/>
      <c r="CX320" s="36"/>
      <c r="CZ320" s="36"/>
      <c r="DA320" s="36"/>
      <c r="DB320" s="36"/>
      <c r="DC320" s="36"/>
      <c r="DD320" s="36"/>
      <c r="DE320" s="36"/>
      <c r="DF320" s="36"/>
      <c r="DG320" s="36"/>
      <c r="DI320" s="36"/>
      <c r="DJ320" s="36"/>
      <c r="DK320" s="36"/>
      <c r="DL320" s="36"/>
      <c r="DM320" s="36"/>
      <c r="DN320" s="36"/>
      <c r="DO320" s="36"/>
      <c r="DP320" s="36"/>
      <c r="DR320" s="36"/>
      <c r="DS320" s="36"/>
      <c r="DT320" s="36"/>
      <c r="DU320" s="36"/>
      <c r="DV320" s="36"/>
      <c r="DW320" s="36"/>
      <c r="DX320" s="36"/>
      <c r="DY320" s="36"/>
      <c r="EA320" s="36"/>
      <c r="EB320" s="36"/>
      <c r="EC320" s="36"/>
      <c r="ED320" s="36"/>
      <c r="EE320" s="36"/>
      <c r="EF320" s="36"/>
      <c r="EG320" s="36"/>
      <c r="EH320" s="36"/>
      <c r="EJ320" s="36"/>
      <c r="EK320" s="36"/>
      <c r="EL320" s="36"/>
      <c r="EM320" s="36"/>
      <c r="EN320" s="36"/>
      <c r="EO320" s="36"/>
      <c r="EP320" s="36"/>
      <c r="EQ320" s="36"/>
      <c r="ES320" s="36"/>
      <c r="ET320" s="36"/>
      <c r="EU320" s="36"/>
      <c r="EV320" s="36"/>
      <c r="EW320" s="36"/>
      <c r="EX320" s="36"/>
      <c r="EY320" s="36"/>
      <c r="EZ320" s="36"/>
      <c r="FB320" s="36"/>
      <c r="FC320" s="36"/>
      <c r="FD320" s="36"/>
      <c r="FE320" s="36"/>
      <c r="FF320" s="36"/>
      <c r="FG320" s="36"/>
      <c r="FH320" s="36"/>
      <c r="FI320" s="36"/>
      <c r="FK320" s="36"/>
      <c r="FL320" s="36"/>
      <c r="FM320" s="36"/>
      <c r="FN320" s="36"/>
      <c r="FO320" s="36"/>
      <c r="FP320" s="36"/>
      <c r="FQ320" s="36"/>
      <c r="FR320" s="36"/>
      <c r="FT320" s="36"/>
      <c r="FU320" s="36"/>
      <c r="FV320" s="36"/>
      <c r="FW320" s="36"/>
      <c r="FX320" s="36"/>
      <c r="FY320" s="36"/>
      <c r="FZ320" s="36"/>
      <c r="GA320" s="36"/>
      <c r="GC320" s="36"/>
      <c r="GD320" s="36"/>
      <c r="GE320" s="36"/>
      <c r="GF320" s="36"/>
      <c r="GG320" s="36"/>
      <c r="GH320" s="36"/>
      <c r="GI320" s="36"/>
      <c r="GJ320" s="36"/>
      <c r="GL320" s="36"/>
      <c r="GM320" s="36"/>
      <c r="GN320" s="36"/>
      <c r="GO320" s="36"/>
      <c r="GP320" s="36"/>
      <c r="GQ320" s="36"/>
      <c r="GR320" s="36"/>
      <c r="GS320" s="36"/>
      <c r="GU320" s="36"/>
      <c r="GV320" s="36"/>
      <c r="GW320" s="36"/>
      <c r="GX320" s="36"/>
      <c r="GY320" s="36"/>
      <c r="GZ320" s="36"/>
      <c r="HA320" s="36"/>
      <c r="HB320" s="36"/>
      <c r="HD320" s="36"/>
      <c r="HE320" s="36"/>
      <c r="HF320" s="36"/>
      <c r="HG320" s="36"/>
      <c r="HH320" s="36"/>
      <c r="HI320" s="36"/>
      <c r="HJ320" s="36"/>
      <c r="HK320" s="36"/>
      <c r="HM320" s="36"/>
      <c r="HN320" s="36"/>
      <c r="HO320" s="36"/>
      <c r="HP320" s="36"/>
      <c r="HQ320" s="36"/>
      <c r="HR320" s="36"/>
      <c r="HS320" s="36"/>
      <c r="HT320" s="36"/>
      <c r="HV320" s="36"/>
      <c r="HW320" s="36"/>
      <c r="HX320" s="36"/>
      <c r="HY320" s="36"/>
      <c r="HZ320" s="36"/>
      <c r="IA320" s="36"/>
      <c r="IB320" s="36"/>
      <c r="IC320" s="36"/>
      <c r="IE320" s="14">
        <f t="shared" ref="IE320:IL320" si="133">SUM(IE310:IE319)</f>
        <v>0</v>
      </c>
      <c r="IF320" s="14">
        <f t="shared" si="133"/>
        <v>27</v>
      </c>
      <c r="IG320" s="14">
        <f t="shared" si="133"/>
        <v>20</v>
      </c>
      <c r="IH320" s="14">
        <f t="shared" si="133"/>
        <v>11</v>
      </c>
      <c r="II320" s="14">
        <f t="shared" si="133"/>
        <v>258</v>
      </c>
      <c r="IJ320" s="14">
        <f t="shared" si="133"/>
        <v>0</v>
      </c>
      <c r="IK320" s="14">
        <f t="shared" si="133"/>
        <v>107</v>
      </c>
      <c r="IL320" s="14">
        <f t="shared" si="133"/>
        <v>423</v>
      </c>
      <c r="IN320" s="14">
        <f t="shared" ref="IN320:IU320" si="134">SUM(IN310:IN319)</f>
        <v>0</v>
      </c>
      <c r="IO320" s="14">
        <f t="shared" si="134"/>
        <v>27</v>
      </c>
      <c r="IP320" s="14">
        <f t="shared" si="134"/>
        <v>21</v>
      </c>
      <c r="IQ320" s="14">
        <f t="shared" si="134"/>
        <v>17</v>
      </c>
      <c r="IR320" s="14">
        <f t="shared" si="134"/>
        <v>223</v>
      </c>
      <c r="IS320" s="14">
        <f t="shared" si="134"/>
        <v>0</v>
      </c>
      <c r="IT320" s="14">
        <f t="shared" si="134"/>
        <v>126</v>
      </c>
      <c r="IU320" s="14">
        <f t="shared" si="134"/>
        <v>414</v>
      </c>
      <c r="IW320" s="14">
        <f t="shared" ref="IW320:JD320" si="135">SUM(IW310:IW319)</f>
        <v>0</v>
      </c>
      <c r="IX320" s="14">
        <f t="shared" si="135"/>
        <v>27</v>
      </c>
      <c r="IY320" s="14">
        <f t="shared" si="135"/>
        <v>17</v>
      </c>
      <c r="IZ320" s="14">
        <f t="shared" si="135"/>
        <v>14</v>
      </c>
      <c r="JA320" s="14">
        <f t="shared" si="135"/>
        <v>217</v>
      </c>
      <c r="JB320" s="14">
        <f t="shared" si="135"/>
        <v>0</v>
      </c>
      <c r="JC320" s="14">
        <f t="shared" si="135"/>
        <v>97</v>
      </c>
      <c r="JD320" s="14">
        <f t="shared" si="135"/>
        <v>372</v>
      </c>
      <c r="JF320" s="14">
        <f t="shared" ref="JF320:JM320" si="136">SUM(JF310:JF319)</f>
        <v>0</v>
      </c>
      <c r="JG320" s="14">
        <f t="shared" si="136"/>
        <v>27</v>
      </c>
      <c r="JH320" s="14">
        <f t="shared" si="136"/>
        <v>30</v>
      </c>
      <c r="JI320" s="14">
        <f t="shared" si="136"/>
        <v>12</v>
      </c>
      <c r="JJ320" s="14">
        <f t="shared" si="136"/>
        <v>254</v>
      </c>
      <c r="JK320" s="14">
        <f t="shared" si="136"/>
        <v>0</v>
      </c>
      <c r="JL320" s="14">
        <f t="shared" si="136"/>
        <v>126</v>
      </c>
      <c r="JM320" s="14">
        <f t="shared" si="136"/>
        <v>449</v>
      </c>
      <c r="JO320" s="14">
        <f t="shared" ref="JO320:JV320" si="137">SUM(JO310:JO319)</f>
        <v>0</v>
      </c>
      <c r="JP320" s="14">
        <f t="shared" si="137"/>
        <v>27</v>
      </c>
      <c r="JQ320" s="14">
        <f t="shared" si="137"/>
        <v>25</v>
      </c>
      <c r="JR320" s="14">
        <f t="shared" si="137"/>
        <v>13</v>
      </c>
      <c r="JS320" s="14">
        <f t="shared" si="137"/>
        <v>248</v>
      </c>
      <c r="JT320" s="14">
        <f t="shared" si="137"/>
        <v>0</v>
      </c>
      <c r="JU320" s="14">
        <f t="shared" si="137"/>
        <v>125</v>
      </c>
      <c r="JV320" s="14">
        <f t="shared" si="137"/>
        <v>438</v>
      </c>
      <c r="JX320" s="14">
        <f t="shared" ref="JX320:KE320" si="138">SUM(JX310:JX319)</f>
        <v>0</v>
      </c>
      <c r="JY320" s="14">
        <f t="shared" si="138"/>
        <v>27</v>
      </c>
      <c r="JZ320" s="14">
        <f t="shared" si="138"/>
        <v>28</v>
      </c>
      <c r="KA320" s="14">
        <f t="shared" si="138"/>
        <v>13</v>
      </c>
      <c r="KB320" s="14">
        <f t="shared" si="138"/>
        <v>239</v>
      </c>
      <c r="KC320" s="14">
        <f t="shared" si="138"/>
        <v>0</v>
      </c>
      <c r="KD320" s="14">
        <f t="shared" si="138"/>
        <v>105</v>
      </c>
      <c r="KE320" s="14">
        <f t="shared" si="138"/>
        <v>412</v>
      </c>
      <c r="KG320" s="14">
        <f t="shared" ref="KG320:KN320" si="139">SUM(KG310:KG319)</f>
        <v>0</v>
      </c>
      <c r="KH320" s="14">
        <f t="shared" si="139"/>
        <v>40</v>
      </c>
      <c r="KI320" s="14">
        <f t="shared" si="139"/>
        <v>25</v>
      </c>
      <c r="KJ320" s="14">
        <f t="shared" si="139"/>
        <v>61</v>
      </c>
      <c r="KK320" s="14">
        <f t="shared" si="139"/>
        <v>237</v>
      </c>
      <c r="KL320" s="14">
        <f t="shared" si="139"/>
        <v>0</v>
      </c>
      <c r="KM320" s="14">
        <f t="shared" si="139"/>
        <v>121</v>
      </c>
      <c r="KN320" s="14">
        <f t="shared" si="139"/>
        <v>484</v>
      </c>
      <c r="KP320" s="14">
        <f t="shared" ref="KP320:KW320" si="140">SUM(KP310:KP319)</f>
        <v>0</v>
      </c>
      <c r="KQ320" s="14">
        <f t="shared" si="140"/>
        <v>48</v>
      </c>
      <c r="KR320" s="14">
        <f t="shared" si="140"/>
        <v>20</v>
      </c>
      <c r="KS320" s="14">
        <f t="shared" si="140"/>
        <v>41</v>
      </c>
      <c r="KT320" s="14">
        <f t="shared" si="140"/>
        <v>231</v>
      </c>
      <c r="KU320" s="14">
        <f t="shared" si="140"/>
        <v>0</v>
      </c>
      <c r="KV320" s="14">
        <f t="shared" si="140"/>
        <v>132</v>
      </c>
      <c r="KW320" s="14">
        <f t="shared" si="140"/>
        <v>472</v>
      </c>
      <c r="KY320" s="14">
        <f t="shared" ref="KY320:LF320" si="141">SUM(KY310:KY319)</f>
        <v>0</v>
      </c>
      <c r="KZ320" s="14">
        <f t="shared" si="141"/>
        <v>52</v>
      </c>
      <c r="LA320" s="14">
        <f t="shared" si="141"/>
        <v>16</v>
      </c>
      <c r="LB320" s="14">
        <f t="shared" si="141"/>
        <v>45</v>
      </c>
      <c r="LC320" s="14">
        <f t="shared" si="141"/>
        <v>343</v>
      </c>
      <c r="LD320" s="14">
        <f t="shared" si="141"/>
        <v>0</v>
      </c>
      <c r="LE320" s="14">
        <f t="shared" si="141"/>
        <v>126</v>
      </c>
      <c r="LF320" s="14">
        <f t="shared" si="141"/>
        <v>582</v>
      </c>
      <c r="LH320" s="14">
        <f t="shared" ref="LH320:LO320" si="142">SUM(LH310:LH319)</f>
        <v>0</v>
      </c>
      <c r="LI320" s="14">
        <f t="shared" si="142"/>
        <v>72</v>
      </c>
      <c r="LJ320" s="14">
        <f t="shared" si="142"/>
        <v>20</v>
      </c>
      <c r="LK320" s="14">
        <f t="shared" si="142"/>
        <v>22</v>
      </c>
      <c r="LL320" s="14">
        <f t="shared" si="142"/>
        <v>283</v>
      </c>
      <c r="LM320" s="14">
        <f t="shared" si="142"/>
        <v>0</v>
      </c>
      <c r="LN320" s="14">
        <f t="shared" si="142"/>
        <v>115</v>
      </c>
      <c r="LO320" s="14">
        <f t="shared" si="142"/>
        <v>512</v>
      </c>
      <c r="LQ320" s="14">
        <f t="shared" ref="LQ320:LX320" si="143">SUM(LQ310:LQ319)</f>
        <v>27</v>
      </c>
      <c r="LR320" s="14">
        <f t="shared" si="143"/>
        <v>43</v>
      </c>
      <c r="LS320" s="14">
        <f t="shared" si="143"/>
        <v>20</v>
      </c>
      <c r="LT320" s="14">
        <f t="shared" si="143"/>
        <v>16</v>
      </c>
      <c r="LU320" s="14">
        <f t="shared" si="143"/>
        <v>284</v>
      </c>
      <c r="LV320" s="14">
        <f t="shared" si="143"/>
        <v>0</v>
      </c>
      <c r="LW320" s="14">
        <f t="shared" si="143"/>
        <v>126</v>
      </c>
      <c r="LX320" s="14">
        <f t="shared" si="143"/>
        <v>516</v>
      </c>
      <c r="LZ320" s="14">
        <f t="shared" ref="LZ320:MG320" si="144">SUM(LZ310:LZ319)</f>
        <v>27</v>
      </c>
      <c r="MA320" s="14">
        <f t="shared" si="144"/>
        <v>28</v>
      </c>
      <c r="MB320" s="14">
        <f t="shared" si="144"/>
        <v>15</v>
      </c>
      <c r="MC320" s="14">
        <f t="shared" si="144"/>
        <v>32</v>
      </c>
      <c r="MD320" s="14">
        <f t="shared" si="144"/>
        <v>273</v>
      </c>
      <c r="ME320" s="14">
        <f t="shared" si="144"/>
        <v>0</v>
      </c>
      <c r="MF320" s="14">
        <f t="shared" si="144"/>
        <v>113</v>
      </c>
      <c r="MG320" s="14">
        <f t="shared" si="144"/>
        <v>488</v>
      </c>
      <c r="MI320" s="14">
        <f t="shared" ref="MI320:MP320" si="145">SUM(MI310:MI319)</f>
        <v>0</v>
      </c>
      <c r="MJ320" s="14">
        <f t="shared" si="145"/>
        <v>43</v>
      </c>
      <c r="MK320" s="14">
        <f t="shared" si="145"/>
        <v>25</v>
      </c>
      <c r="ML320" s="14">
        <f t="shared" si="145"/>
        <v>48</v>
      </c>
      <c r="MM320" s="14">
        <f t="shared" si="145"/>
        <v>250</v>
      </c>
      <c r="MN320" s="14">
        <f t="shared" si="145"/>
        <v>0</v>
      </c>
      <c r="MO320" s="14">
        <f t="shared" si="145"/>
        <v>113</v>
      </c>
      <c r="MP320" s="14">
        <f t="shared" si="145"/>
        <v>479</v>
      </c>
    </row>
    <row r="321" spans="1:355" s="3" customFormat="1" x14ac:dyDescent="0.25">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row>
    <row r="322" spans="1:355" s="3" customFormat="1" x14ac:dyDescent="0.25">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row>
    <row r="323" spans="1:355" s="29" customFormat="1" ht="30" x14ac:dyDescent="0.25">
      <c r="A323" s="28"/>
      <c r="B323" s="28"/>
      <c r="C323" s="30" t="s">
        <v>31</v>
      </c>
      <c r="D323" s="28"/>
      <c r="E323" s="37"/>
      <c r="F323" s="37"/>
      <c r="G323" s="37"/>
      <c r="H323" s="37"/>
      <c r="I323" s="37"/>
      <c r="J323" s="37"/>
      <c r="K323" s="37"/>
      <c r="L323" s="37"/>
      <c r="M323" s="28"/>
      <c r="N323" s="37"/>
      <c r="O323" s="37"/>
      <c r="P323" s="37"/>
      <c r="Q323" s="37"/>
      <c r="R323" s="37"/>
      <c r="S323" s="37"/>
      <c r="T323" s="37"/>
      <c r="U323" s="37"/>
      <c r="V323" s="28"/>
      <c r="W323" s="37"/>
      <c r="X323" s="37"/>
      <c r="Y323" s="37"/>
      <c r="Z323" s="37"/>
      <c r="AA323" s="37"/>
      <c r="AB323" s="37"/>
      <c r="AC323" s="37"/>
      <c r="AD323" s="37"/>
      <c r="AE323" s="28"/>
      <c r="AF323" s="37"/>
      <c r="AG323" s="37"/>
      <c r="AH323" s="37"/>
      <c r="AI323" s="37"/>
      <c r="AJ323" s="37"/>
      <c r="AK323" s="37"/>
      <c r="AL323" s="37"/>
      <c r="AM323" s="37"/>
      <c r="AN323" s="28"/>
      <c r="AO323" s="37"/>
      <c r="AP323" s="37"/>
      <c r="AQ323" s="37"/>
      <c r="AR323" s="37"/>
      <c r="AS323" s="37"/>
      <c r="AT323" s="37"/>
      <c r="AU323" s="37"/>
      <c r="AV323" s="37"/>
      <c r="AW323" s="28"/>
      <c r="AX323" s="37"/>
      <c r="AY323" s="37"/>
      <c r="AZ323" s="37"/>
      <c r="BA323" s="37"/>
      <c r="BB323" s="37"/>
      <c r="BC323" s="37"/>
      <c r="BD323" s="37"/>
      <c r="BE323" s="37"/>
      <c r="BF323" s="28"/>
      <c r="BG323" s="37"/>
      <c r="BH323" s="37"/>
      <c r="BI323" s="37"/>
      <c r="BJ323" s="37"/>
      <c r="BK323" s="37"/>
      <c r="BL323" s="37"/>
      <c r="BM323" s="37"/>
      <c r="BN323" s="37"/>
      <c r="BO323" s="28"/>
      <c r="BP323" s="37"/>
      <c r="BQ323" s="37"/>
      <c r="BR323" s="37"/>
      <c r="BS323" s="37"/>
      <c r="BT323" s="37"/>
      <c r="BU323" s="37"/>
      <c r="BV323" s="37"/>
      <c r="BW323" s="37"/>
      <c r="BX323" s="28"/>
      <c r="BY323" s="37"/>
      <c r="BZ323" s="37"/>
      <c r="CA323" s="37"/>
      <c r="CB323" s="37"/>
      <c r="CC323" s="37"/>
      <c r="CD323" s="37"/>
      <c r="CE323" s="37"/>
      <c r="CF323" s="37"/>
      <c r="CG323" s="28"/>
      <c r="CH323" s="37"/>
      <c r="CI323" s="37"/>
      <c r="CJ323" s="37"/>
      <c r="CK323" s="37"/>
      <c r="CL323" s="37"/>
      <c r="CM323" s="37"/>
      <c r="CN323" s="37"/>
      <c r="CO323" s="37"/>
      <c r="CP323" s="28"/>
      <c r="CQ323" s="37"/>
      <c r="CR323" s="37"/>
      <c r="CS323" s="37"/>
      <c r="CT323" s="37"/>
      <c r="CU323" s="37"/>
      <c r="CV323" s="37"/>
      <c r="CW323" s="37"/>
      <c r="CX323" s="37"/>
      <c r="CY323" s="28"/>
      <c r="CZ323" s="37"/>
      <c r="DA323" s="37"/>
      <c r="DB323" s="37"/>
      <c r="DC323" s="37"/>
      <c r="DD323" s="37"/>
      <c r="DE323" s="37"/>
      <c r="DF323" s="37"/>
      <c r="DG323" s="37"/>
      <c r="DH323" s="28"/>
      <c r="DI323" s="37"/>
      <c r="DJ323" s="37"/>
      <c r="DK323" s="37"/>
      <c r="DL323" s="37"/>
      <c r="DM323" s="37"/>
      <c r="DN323" s="37"/>
      <c r="DO323" s="37"/>
      <c r="DP323" s="37"/>
      <c r="DQ323" s="28"/>
      <c r="DR323" s="37"/>
      <c r="DS323" s="37"/>
      <c r="DT323" s="37"/>
      <c r="DU323" s="37"/>
      <c r="DV323" s="37"/>
      <c r="DW323" s="37"/>
      <c r="DX323" s="37"/>
      <c r="DY323" s="37"/>
      <c r="DZ323" s="28"/>
      <c r="EA323" s="37"/>
      <c r="EB323" s="37"/>
      <c r="EC323" s="37"/>
      <c r="ED323" s="37"/>
      <c r="EE323" s="37"/>
      <c r="EF323" s="37"/>
      <c r="EG323" s="37"/>
      <c r="EH323" s="37"/>
      <c r="EI323" s="28"/>
      <c r="EJ323" s="37"/>
      <c r="EK323" s="37"/>
      <c r="EL323" s="37"/>
      <c r="EM323" s="37"/>
      <c r="EN323" s="37"/>
      <c r="EO323" s="37"/>
      <c r="EP323" s="37"/>
      <c r="EQ323" s="37"/>
      <c r="ER323" s="28"/>
      <c r="ES323" s="37"/>
      <c r="ET323" s="37"/>
      <c r="EU323" s="37"/>
      <c r="EV323" s="37"/>
      <c r="EW323" s="37"/>
      <c r="EX323" s="37"/>
      <c r="EY323" s="37"/>
      <c r="EZ323" s="37"/>
      <c r="FA323" s="28"/>
      <c r="FB323" s="37"/>
      <c r="FC323" s="37"/>
      <c r="FD323" s="37"/>
      <c r="FE323" s="37"/>
      <c r="FF323" s="37"/>
      <c r="FG323" s="37"/>
      <c r="FH323" s="37"/>
      <c r="FI323" s="37"/>
      <c r="FJ323" s="28"/>
      <c r="FK323" s="37"/>
      <c r="FL323" s="37"/>
      <c r="FM323" s="37"/>
      <c r="FN323" s="37"/>
      <c r="FO323" s="37"/>
      <c r="FP323" s="37"/>
      <c r="FQ323" s="37"/>
      <c r="FR323" s="37"/>
      <c r="FS323" s="28"/>
      <c r="FT323" s="37"/>
      <c r="FU323" s="37"/>
      <c r="FV323" s="37"/>
      <c r="FW323" s="37"/>
      <c r="FX323" s="37"/>
      <c r="FY323" s="37"/>
      <c r="FZ323" s="37"/>
      <c r="GA323" s="37"/>
      <c r="GB323" s="28"/>
      <c r="GC323" s="37"/>
      <c r="GD323" s="37"/>
      <c r="GE323" s="37"/>
      <c r="GF323" s="37"/>
      <c r="GG323" s="37"/>
      <c r="GH323" s="37"/>
      <c r="GI323" s="37"/>
      <c r="GJ323" s="37"/>
      <c r="GK323" s="28"/>
      <c r="GL323" s="37"/>
      <c r="GM323" s="37"/>
      <c r="GN323" s="37"/>
      <c r="GO323" s="37"/>
      <c r="GP323" s="37"/>
      <c r="GQ323" s="37"/>
      <c r="GR323" s="37"/>
      <c r="GS323" s="37"/>
      <c r="GT323" s="28"/>
      <c r="GU323" s="37"/>
      <c r="GV323" s="37"/>
      <c r="GW323" s="37"/>
      <c r="GX323" s="37"/>
      <c r="GY323" s="37"/>
      <c r="GZ323" s="37"/>
      <c r="HA323" s="37"/>
      <c r="HB323" s="37"/>
      <c r="HC323" s="28"/>
      <c r="HD323" s="37"/>
      <c r="HE323" s="37"/>
      <c r="HF323" s="37"/>
      <c r="HG323" s="37"/>
      <c r="HH323" s="37"/>
      <c r="HI323" s="37"/>
      <c r="HJ323" s="37"/>
      <c r="HK323" s="37"/>
      <c r="HL323" s="28"/>
      <c r="HM323" s="37"/>
      <c r="HN323" s="37"/>
      <c r="HO323" s="37"/>
      <c r="HP323" s="37"/>
      <c r="HQ323" s="37"/>
      <c r="HR323" s="37"/>
      <c r="HS323" s="37"/>
      <c r="HT323" s="37"/>
      <c r="HU323" s="28"/>
      <c r="HV323" s="37"/>
      <c r="HW323" s="37"/>
      <c r="HX323" s="37"/>
      <c r="HY323" s="37"/>
      <c r="HZ323" s="37"/>
      <c r="IA323" s="37"/>
      <c r="IB323" s="37"/>
      <c r="IC323" s="37"/>
      <c r="ID323" s="28"/>
      <c r="IE323" s="31">
        <f t="shared" ref="IE323:IL323" si="146">10-COUNTIF(IE310:IE319,0)</f>
        <v>0</v>
      </c>
      <c r="IF323" s="31">
        <f t="shared" si="146"/>
        <v>1</v>
      </c>
      <c r="IG323" s="31">
        <f t="shared" si="146"/>
        <v>1</v>
      </c>
      <c r="IH323" s="31">
        <f t="shared" si="146"/>
        <v>1</v>
      </c>
      <c r="II323" s="31">
        <f t="shared" si="146"/>
        <v>3</v>
      </c>
      <c r="IJ323" s="31">
        <f t="shared" si="146"/>
        <v>0</v>
      </c>
      <c r="IK323" s="31">
        <f t="shared" si="146"/>
        <v>3</v>
      </c>
      <c r="IL323" s="31">
        <f t="shared" si="146"/>
        <v>4</v>
      </c>
      <c r="IM323" s="28"/>
      <c r="IN323" s="31">
        <f t="shared" ref="IN323:IU323" si="147">10-COUNTIF(IN310:IN319,0)</f>
        <v>0</v>
      </c>
      <c r="IO323" s="31">
        <f t="shared" si="147"/>
        <v>1</v>
      </c>
      <c r="IP323" s="31">
        <f t="shared" si="147"/>
        <v>2</v>
      </c>
      <c r="IQ323" s="31">
        <f t="shared" si="147"/>
        <v>1</v>
      </c>
      <c r="IR323" s="31">
        <f t="shared" si="147"/>
        <v>4</v>
      </c>
      <c r="IS323" s="31">
        <f t="shared" si="147"/>
        <v>0</v>
      </c>
      <c r="IT323" s="31">
        <f t="shared" si="147"/>
        <v>4</v>
      </c>
      <c r="IU323" s="31">
        <f t="shared" si="147"/>
        <v>5</v>
      </c>
      <c r="IV323" s="28"/>
      <c r="IW323" s="31">
        <f t="shared" ref="IW323:JD323" si="148">10-COUNTIF(IW310:IW319,0)</f>
        <v>0</v>
      </c>
      <c r="IX323" s="31">
        <f t="shared" si="148"/>
        <v>1</v>
      </c>
      <c r="IY323" s="31">
        <f t="shared" si="148"/>
        <v>1</v>
      </c>
      <c r="IZ323" s="31">
        <f t="shared" si="148"/>
        <v>1</v>
      </c>
      <c r="JA323" s="31">
        <f t="shared" si="148"/>
        <v>4</v>
      </c>
      <c r="JB323" s="31">
        <f t="shared" si="148"/>
        <v>0</v>
      </c>
      <c r="JC323" s="31">
        <f t="shared" si="148"/>
        <v>4</v>
      </c>
      <c r="JD323" s="31">
        <f t="shared" si="148"/>
        <v>5</v>
      </c>
      <c r="JE323" s="28"/>
      <c r="JF323" s="31">
        <f t="shared" ref="JF323:JM323" si="149">10-COUNTIF(JF310:JF319,0)</f>
        <v>0</v>
      </c>
      <c r="JG323" s="31">
        <f t="shared" si="149"/>
        <v>1</v>
      </c>
      <c r="JH323" s="31">
        <f t="shared" si="149"/>
        <v>1</v>
      </c>
      <c r="JI323" s="31">
        <f t="shared" si="149"/>
        <v>1</v>
      </c>
      <c r="JJ323" s="31">
        <f t="shared" si="149"/>
        <v>4</v>
      </c>
      <c r="JK323" s="31">
        <f t="shared" si="149"/>
        <v>0</v>
      </c>
      <c r="JL323" s="31">
        <f t="shared" si="149"/>
        <v>4</v>
      </c>
      <c r="JM323" s="31">
        <f t="shared" si="149"/>
        <v>5</v>
      </c>
      <c r="JN323" s="28"/>
      <c r="JO323" s="31">
        <f t="shared" ref="JO323:JV323" si="150">10-COUNTIF(JO310:JO319,0)</f>
        <v>0</v>
      </c>
      <c r="JP323" s="31">
        <f t="shared" si="150"/>
        <v>1</v>
      </c>
      <c r="JQ323" s="31">
        <f t="shared" si="150"/>
        <v>1</v>
      </c>
      <c r="JR323" s="31">
        <f t="shared" si="150"/>
        <v>1</v>
      </c>
      <c r="JS323" s="31">
        <f t="shared" si="150"/>
        <v>5</v>
      </c>
      <c r="JT323" s="31">
        <f t="shared" si="150"/>
        <v>0</v>
      </c>
      <c r="JU323" s="31">
        <f t="shared" si="150"/>
        <v>3</v>
      </c>
      <c r="JV323" s="31">
        <f t="shared" si="150"/>
        <v>5</v>
      </c>
      <c r="JW323" s="28"/>
      <c r="JX323" s="31">
        <f t="shared" ref="JX323:KE323" si="151">10-COUNTIF(JX310:JX319,0)</f>
        <v>0</v>
      </c>
      <c r="JY323" s="31">
        <f t="shared" si="151"/>
        <v>1</v>
      </c>
      <c r="JZ323" s="31">
        <f t="shared" si="151"/>
        <v>1</v>
      </c>
      <c r="KA323" s="31">
        <f t="shared" si="151"/>
        <v>1</v>
      </c>
      <c r="KB323" s="31">
        <f t="shared" si="151"/>
        <v>5</v>
      </c>
      <c r="KC323" s="31">
        <f t="shared" si="151"/>
        <v>0</v>
      </c>
      <c r="KD323" s="31">
        <f t="shared" si="151"/>
        <v>2</v>
      </c>
      <c r="KE323" s="31">
        <f t="shared" si="151"/>
        <v>5</v>
      </c>
      <c r="KF323" s="28"/>
      <c r="KG323" s="31">
        <f t="shared" ref="KG323:KN323" si="152">10-COUNTIF(KG310:KG319,0)</f>
        <v>0</v>
      </c>
      <c r="KH323" s="31">
        <f t="shared" si="152"/>
        <v>2</v>
      </c>
      <c r="KI323" s="31">
        <f t="shared" si="152"/>
        <v>1</v>
      </c>
      <c r="KJ323" s="31">
        <f t="shared" si="152"/>
        <v>2</v>
      </c>
      <c r="KK323" s="31">
        <f t="shared" si="152"/>
        <v>5</v>
      </c>
      <c r="KL323" s="31">
        <f t="shared" si="152"/>
        <v>0</v>
      </c>
      <c r="KM323" s="31">
        <f t="shared" si="152"/>
        <v>3</v>
      </c>
      <c r="KN323" s="31">
        <f t="shared" si="152"/>
        <v>5</v>
      </c>
      <c r="KO323" s="28"/>
      <c r="KP323" s="31">
        <f t="shared" ref="KP323:KW323" si="153">10-COUNTIF(KP310:KP319,0)</f>
        <v>0</v>
      </c>
      <c r="KQ323" s="31">
        <f t="shared" si="153"/>
        <v>2</v>
      </c>
      <c r="KR323" s="31">
        <f t="shared" si="153"/>
        <v>1</v>
      </c>
      <c r="KS323" s="31">
        <f t="shared" si="153"/>
        <v>2</v>
      </c>
      <c r="KT323" s="31">
        <f t="shared" si="153"/>
        <v>5</v>
      </c>
      <c r="KU323" s="31">
        <f t="shared" si="153"/>
        <v>0</v>
      </c>
      <c r="KV323" s="31">
        <f t="shared" si="153"/>
        <v>3</v>
      </c>
      <c r="KW323" s="31">
        <f t="shared" si="153"/>
        <v>5</v>
      </c>
      <c r="KX323" s="28"/>
      <c r="KY323" s="31">
        <f t="shared" ref="KY323:LF323" si="154">10-COUNTIF(KY310:KY319,0)</f>
        <v>0</v>
      </c>
      <c r="KZ323" s="31">
        <f t="shared" si="154"/>
        <v>2</v>
      </c>
      <c r="LA323" s="31">
        <f t="shared" si="154"/>
        <v>1</v>
      </c>
      <c r="LB323" s="31">
        <f t="shared" si="154"/>
        <v>2</v>
      </c>
      <c r="LC323" s="31">
        <f t="shared" si="154"/>
        <v>5</v>
      </c>
      <c r="LD323" s="31">
        <f t="shared" si="154"/>
        <v>0</v>
      </c>
      <c r="LE323" s="31">
        <f t="shared" si="154"/>
        <v>4</v>
      </c>
      <c r="LF323" s="31">
        <f t="shared" si="154"/>
        <v>6</v>
      </c>
      <c r="LG323" s="28"/>
      <c r="LH323" s="31">
        <f t="shared" ref="LH323:LO323" si="155">10-COUNTIF(LH310:LH319,0)</f>
        <v>0</v>
      </c>
      <c r="LI323" s="31">
        <f t="shared" si="155"/>
        <v>2</v>
      </c>
      <c r="LJ323" s="31">
        <f t="shared" si="155"/>
        <v>1</v>
      </c>
      <c r="LK323" s="31">
        <f t="shared" si="155"/>
        <v>2</v>
      </c>
      <c r="LL323" s="31">
        <f t="shared" si="155"/>
        <v>5</v>
      </c>
      <c r="LM323" s="31">
        <f t="shared" si="155"/>
        <v>0</v>
      </c>
      <c r="LN323" s="31">
        <f t="shared" si="155"/>
        <v>4</v>
      </c>
      <c r="LO323" s="31">
        <f t="shared" si="155"/>
        <v>6</v>
      </c>
      <c r="LP323" s="28"/>
      <c r="LQ323" s="31">
        <f t="shared" ref="LQ323:LX323" si="156">10-COUNTIF(LQ310:LQ319,0)</f>
        <v>1</v>
      </c>
      <c r="LR323" s="31">
        <f t="shared" si="156"/>
        <v>1</v>
      </c>
      <c r="LS323" s="31">
        <f t="shared" si="156"/>
        <v>1</v>
      </c>
      <c r="LT323" s="31">
        <f t="shared" si="156"/>
        <v>2</v>
      </c>
      <c r="LU323" s="31">
        <f t="shared" si="156"/>
        <v>5</v>
      </c>
      <c r="LV323" s="31">
        <f t="shared" si="156"/>
        <v>0</v>
      </c>
      <c r="LW323" s="31">
        <f t="shared" si="156"/>
        <v>4</v>
      </c>
      <c r="LX323" s="31">
        <f t="shared" si="156"/>
        <v>6</v>
      </c>
      <c r="LY323" s="28"/>
      <c r="LZ323" s="31">
        <f t="shared" ref="LZ323:MG323" si="157">10-COUNTIF(LZ310:LZ319,0)</f>
        <v>1</v>
      </c>
      <c r="MA323" s="31">
        <f t="shared" si="157"/>
        <v>1</v>
      </c>
      <c r="MB323" s="31">
        <f t="shared" si="157"/>
        <v>1</v>
      </c>
      <c r="MC323" s="31">
        <f t="shared" si="157"/>
        <v>2</v>
      </c>
      <c r="MD323" s="31">
        <f t="shared" si="157"/>
        <v>5</v>
      </c>
      <c r="ME323" s="31">
        <f t="shared" si="157"/>
        <v>0</v>
      </c>
      <c r="MF323" s="31">
        <f t="shared" si="157"/>
        <v>3</v>
      </c>
      <c r="MG323" s="31">
        <f t="shared" si="157"/>
        <v>5</v>
      </c>
      <c r="MH323" s="28"/>
      <c r="MI323" s="31">
        <f t="shared" ref="MI323:MP323" si="158">10-COUNTIF(MI310:MI319,0)</f>
        <v>0</v>
      </c>
      <c r="MJ323" s="31">
        <f t="shared" si="158"/>
        <v>2</v>
      </c>
      <c r="MK323" s="31">
        <f t="shared" si="158"/>
        <v>1</v>
      </c>
      <c r="ML323" s="31">
        <f t="shared" si="158"/>
        <v>2</v>
      </c>
      <c r="MM323" s="31">
        <f t="shared" si="158"/>
        <v>5</v>
      </c>
      <c r="MN323" s="31">
        <f t="shared" si="158"/>
        <v>0</v>
      </c>
      <c r="MO323" s="31">
        <f t="shared" si="158"/>
        <v>4</v>
      </c>
      <c r="MP323" s="31">
        <f t="shared" si="158"/>
        <v>6</v>
      </c>
      <c r="MQ323" s="28"/>
    </row>
    <row r="324" spans="1:355" s="3" customFormat="1" x14ac:dyDescent="0.25">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row>
    <row r="325" spans="1:355" x14ac:dyDescent="0.25">
      <c r="A325" s="18"/>
      <c r="B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c r="JJ325" s="18"/>
      <c r="JK325" s="18"/>
      <c r="JL325" s="18"/>
      <c r="JM325" s="18"/>
      <c r="JN325" s="18"/>
      <c r="JO325" s="18"/>
      <c r="JP325" s="18"/>
      <c r="JQ325" s="18"/>
      <c r="JR325" s="18"/>
      <c r="JS325" s="18"/>
      <c r="JT325" s="18"/>
      <c r="JU325" s="18"/>
      <c r="JV325" s="18"/>
      <c r="JW325" s="18"/>
      <c r="JX325" s="18"/>
      <c r="JY325" s="18"/>
      <c r="JZ325" s="18"/>
      <c r="KA325" s="18"/>
      <c r="KB325" s="18"/>
      <c r="KC325" s="18"/>
      <c r="KD325" s="18"/>
      <c r="KE325" s="18"/>
      <c r="KF325" s="18"/>
      <c r="KG325" s="18"/>
      <c r="KH325" s="18"/>
      <c r="KI325" s="18"/>
      <c r="KJ325" s="18"/>
      <c r="KK325" s="18"/>
      <c r="KL325" s="18"/>
      <c r="KM325" s="18"/>
      <c r="KN325" s="18"/>
      <c r="KO325" s="18"/>
      <c r="KP325" s="18"/>
      <c r="KQ325" s="18"/>
      <c r="KR325" s="18"/>
      <c r="KS325" s="18"/>
      <c r="KT325" s="18"/>
      <c r="KU325" s="18"/>
      <c r="KV325" s="18"/>
      <c r="KW325" s="18"/>
      <c r="KX325" s="18"/>
      <c r="KY325" s="18"/>
      <c r="KZ325" s="18"/>
      <c r="LA325" s="18"/>
      <c r="LB325" s="18"/>
      <c r="LC325" s="18"/>
      <c r="LD325" s="18"/>
      <c r="LE325" s="18"/>
      <c r="LF325" s="18"/>
      <c r="LG325" s="18"/>
      <c r="LH325" s="18"/>
      <c r="LI325" s="18"/>
      <c r="LJ325" s="18"/>
      <c r="LK325" s="18"/>
      <c r="LL325" s="18"/>
      <c r="LM325" s="18"/>
      <c r="LN325" s="18"/>
      <c r="LO325" s="18"/>
      <c r="LP325" s="18"/>
      <c r="LQ325" s="18"/>
      <c r="LR325" s="18"/>
      <c r="LS325" s="18"/>
      <c r="LT325" s="18"/>
      <c r="LU325" s="18"/>
      <c r="LV325" s="18"/>
      <c r="LW325" s="18"/>
      <c r="LX325" s="18"/>
      <c r="LY325" s="18"/>
      <c r="LZ325" s="18"/>
      <c r="MA325" s="18"/>
      <c r="MB325" s="18"/>
      <c r="MC325" s="18"/>
      <c r="MD325" s="18"/>
      <c r="ME325" s="18"/>
      <c r="MF325" s="18"/>
      <c r="MG325" s="18"/>
      <c r="MH325" s="18"/>
      <c r="MI325" s="18"/>
      <c r="MJ325" s="18"/>
      <c r="MK325" s="18"/>
      <c r="ML325" s="18"/>
      <c r="MM325" s="18"/>
      <c r="MN325" s="18"/>
      <c r="MO325" s="18"/>
      <c r="MP325" s="18"/>
      <c r="MQ325" s="18"/>
    </row>
    <row r="326" spans="1:355" s="2" customFormat="1" x14ac:dyDescent="0.25">
      <c r="C326" s="7"/>
    </row>
    <row r="328" spans="1:355" x14ac:dyDescent="0.25">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F328" s="18"/>
      <c r="JG328" s="18"/>
      <c r="JH328" s="18"/>
      <c r="JI328" s="18"/>
      <c r="JJ328" s="18"/>
      <c r="JK328" s="18"/>
      <c r="JL328" s="18"/>
      <c r="JM328" s="18"/>
      <c r="JO328" s="18"/>
      <c r="JP328" s="18"/>
      <c r="JQ328" s="18"/>
      <c r="JR328" s="18"/>
      <c r="JS328" s="18"/>
      <c r="JT328" s="18"/>
      <c r="JU328" s="18"/>
      <c r="JV328" s="18"/>
      <c r="JX328" s="18"/>
      <c r="JY328" s="18"/>
      <c r="JZ328" s="18"/>
      <c r="KA328" s="18"/>
      <c r="KB328" s="18"/>
      <c r="KC328" s="18"/>
      <c r="KD328" s="18"/>
      <c r="KE328" s="18"/>
      <c r="KG328" s="18"/>
      <c r="KH328" s="18"/>
      <c r="KI328" s="18"/>
      <c r="KJ328" s="18"/>
      <c r="KK328" s="18"/>
      <c r="KL328" s="18"/>
      <c r="KM328" s="18"/>
      <c r="KN328" s="18"/>
      <c r="KP328" s="18"/>
      <c r="KQ328" s="18"/>
      <c r="KR328" s="18"/>
      <c r="KS328" s="18"/>
      <c r="KT328" s="18"/>
      <c r="KU328" s="18"/>
      <c r="KV328" s="18"/>
      <c r="KW328" s="18"/>
      <c r="KY328" s="18"/>
      <c r="KZ328" s="18"/>
      <c r="LA328" s="18"/>
      <c r="LB328" s="18"/>
      <c r="LC328" s="18"/>
      <c r="LD328" s="18"/>
      <c r="LE328" s="18"/>
      <c r="LF328" s="18"/>
      <c r="LH328" s="18"/>
      <c r="LI328" s="18"/>
      <c r="LJ328" s="18"/>
      <c r="LK328" s="18"/>
      <c r="LL328" s="18"/>
      <c r="LM328" s="18"/>
      <c r="LN328" s="18"/>
      <c r="LO328" s="18"/>
      <c r="LQ328" s="18"/>
      <c r="LR328" s="18"/>
      <c r="LS328" s="18"/>
      <c r="LT328" s="18"/>
      <c r="LU328" s="18"/>
      <c r="LV328" s="18"/>
      <c r="LW328" s="18"/>
      <c r="LX328" s="18"/>
      <c r="LZ328" s="18"/>
      <c r="MA328" s="18"/>
      <c r="MB328" s="18"/>
      <c r="MC328" s="18"/>
      <c r="MD328" s="18"/>
      <c r="ME328" s="18"/>
      <c r="MF328" s="18"/>
      <c r="MG328" s="18"/>
      <c r="MI328" s="18"/>
      <c r="MJ328" s="18"/>
      <c r="MK328" s="18"/>
      <c r="ML328" s="18"/>
      <c r="MM328" s="18"/>
      <c r="MN328" s="18"/>
      <c r="MO328" s="18"/>
      <c r="MP328" s="18"/>
    </row>
  </sheetData>
  <mergeCells count="41">
    <mergeCell ref="KY72:LF72"/>
    <mergeCell ref="LH72:LO72"/>
    <mergeCell ref="LQ72:LX72"/>
    <mergeCell ref="LZ72:MG72"/>
    <mergeCell ref="MI72:MP72"/>
    <mergeCell ref="JF72:JM72"/>
    <mergeCell ref="JO72:JV72"/>
    <mergeCell ref="JX72:KE72"/>
    <mergeCell ref="KG72:KN72"/>
    <mergeCell ref="KP72:KW72"/>
    <mergeCell ref="DI72:DP72"/>
    <mergeCell ref="DR72:DY72"/>
    <mergeCell ref="EA72:EH72"/>
    <mergeCell ref="E72:L72"/>
    <mergeCell ref="N72:U72"/>
    <mergeCell ref="W72:AD72"/>
    <mergeCell ref="AF72:AM72"/>
    <mergeCell ref="AO72:AV72"/>
    <mergeCell ref="IN72:IU72"/>
    <mergeCell ref="IW72:JD72"/>
    <mergeCell ref="FT72:GA72"/>
    <mergeCell ref="GC72:GJ72"/>
    <mergeCell ref="GL72:GS72"/>
    <mergeCell ref="GU72:HB72"/>
    <mergeCell ref="HD72:HK72"/>
    <mergeCell ref="E8:N8"/>
    <mergeCell ref="E51:N51"/>
    <mergeCell ref="HM72:HT72"/>
    <mergeCell ref="HV72:IC72"/>
    <mergeCell ref="IE72:IL72"/>
    <mergeCell ref="EJ72:EQ72"/>
    <mergeCell ref="ES72:EZ72"/>
    <mergeCell ref="FB72:FI72"/>
    <mergeCell ref="FK72:FR72"/>
    <mergeCell ref="AX72:BE72"/>
    <mergeCell ref="BG72:BN72"/>
    <mergeCell ref="BP72:BW72"/>
    <mergeCell ref="BY72:CF72"/>
    <mergeCell ref="CH72:CO72"/>
    <mergeCell ref="CQ72:CX72"/>
    <mergeCell ref="CZ72:DG72"/>
  </mergeCells>
  <phoneticPr fontId="0" type="noConversion"/>
  <pageMargins left="0.7" right="0.7" top="0.75" bottom="0.75" header="0.3" footer="0.3"/>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Q334"/>
  <sheetViews>
    <sheetView zoomScale="75" zoomScaleNormal="75" workbookViewId="0">
      <selection activeCell="B1" sqref="B1:B1048576"/>
    </sheetView>
  </sheetViews>
  <sheetFormatPr defaultRowHeight="15" x14ac:dyDescent="0.25"/>
  <cols>
    <col min="1" max="1" width="4.7109375" style="1" customWidth="1"/>
    <col min="2" max="2" width="3.140625" style="1" customWidth="1"/>
    <col min="3" max="3" width="17.140625" style="8" customWidth="1"/>
    <col min="4" max="4" width="3.140625" style="1" customWidth="1"/>
    <col min="5" max="12" width="15.7109375" style="1" customWidth="1"/>
    <col min="13" max="13" width="2.28515625" style="1" customWidth="1"/>
    <col min="14" max="21" width="15.7109375" style="1" customWidth="1"/>
    <col min="22" max="22" width="1.85546875" style="1" customWidth="1"/>
    <col min="23" max="30" width="15.7109375" style="1" customWidth="1"/>
    <col min="31" max="31" width="2.7109375" style="1" customWidth="1"/>
    <col min="32" max="39" width="15.7109375" style="1" customWidth="1"/>
    <col min="40" max="40" width="2.7109375" style="1" customWidth="1"/>
    <col min="41" max="48" width="15.7109375" style="1" customWidth="1"/>
    <col min="49" max="49" width="2.7109375" style="1" customWidth="1"/>
    <col min="50" max="57" width="15.7109375" style="1" customWidth="1"/>
    <col min="58" max="58" width="2.7109375" style="1" customWidth="1"/>
    <col min="59" max="66" width="15.7109375" style="1" customWidth="1"/>
    <col min="67" max="67" width="2.7109375" style="1" customWidth="1"/>
    <col min="68" max="75" width="15.7109375" style="1" customWidth="1"/>
    <col min="76" max="76" width="2.7109375" style="1" customWidth="1"/>
    <col min="77" max="84" width="15.7109375" style="1" customWidth="1"/>
    <col min="85" max="85" width="2.7109375" style="1" customWidth="1"/>
    <col min="86" max="93" width="15.7109375" style="1" customWidth="1"/>
    <col min="94" max="94" width="2.7109375" style="1" customWidth="1"/>
    <col min="95" max="102" width="15.7109375" style="1" customWidth="1"/>
    <col min="103" max="103" width="2.7109375" style="1" customWidth="1"/>
    <col min="104" max="111" width="15.7109375" style="1" customWidth="1"/>
    <col min="112" max="112" width="2.7109375" style="1" customWidth="1"/>
    <col min="113" max="120" width="15.7109375" style="1" customWidth="1"/>
    <col min="121" max="121" width="2.85546875" style="1" customWidth="1"/>
    <col min="122" max="129" width="15.7109375" style="1" customWidth="1"/>
    <col min="130" max="130" width="2.85546875" style="1" customWidth="1"/>
    <col min="131" max="138" width="15.7109375" style="1" customWidth="1"/>
    <col min="139" max="139" width="2.85546875" style="1" customWidth="1"/>
    <col min="140" max="147" width="15.7109375" style="1" customWidth="1"/>
    <col min="148" max="148" width="2.85546875" style="1" customWidth="1"/>
    <col min="149" max="156" width="15.7109375" style="1" customWidth="1"/>
    <col min="157" max="157" width="2.85546875" style="1" customWidth="1"/>
    <col min="158" max="165" width="15.7109375" style="1" customWidth="1"/>
    <col min="166" max="166" width="2.85546875" style="1" customWidth="1"/>
    <col min="167" max="174" width="15.7109375" style="1" customWidth="1"/>
    <col min="175" max="175" width="2.85546875" style="1" customWidth="1"/>
    <col min="176" max="183" width="15.7109375" style="1" customWidth="1"/>
    <col min="184" max="184" width="2.85546875" style="1" customWidth="1"/>
    <col min="185" max="192" width="15.7109375" style="1" customWidth="1"/>
    <col min="193" max="193" width="2.85546875" style="1" customWidth="1"/>
    <col min="194" max="201" width="15.7109375" style="1" customWidth="1"/>
    <col min="202" max="202" width="2.85546875" style="1" customWidth="1"/>
    <col min="203" max="210" width="15.7109375" style="1" customWidth="1"/>
    <col min="211" max="211" width="2.85546875" style="1" customWidth="1"/>
    <col min="212" max="219" width="15.7109375" style="1" customWidth="1"/>
    <col min="220" max="220" width="2.85546875" style="1" customWidth="1"/>
    <col min="221" max="228" width="15.7109375" style="1" customWidth="1"/>
    <col min="229" max="229" width="2.85546875" style="1" customWidth="1"/>
    <col min="230" max="237" width="15.7109375" style="1" customWidth="1"/>
    <col min="238" max="238" width="2.85546875" style="1" customWidth="1"/>
    <col min="239" max="246" width="15.7109375" style="1" customWidth="1"/>
    <col min="247" max="247" width="2.85546875" style="1" customWidth="1"/>
    <col min="248" max="255" width="15.7109375" style="1" customWidth="1"/>
    <col min="256" max="256" width="2.85546875" style="1" customWidth="1"/>
    <col min="257" max="264" width="15.7109375" style="1" customWidth="1"/>
    <col min="265" max="265" width="2.85546875" style="1" customWidth="1"/>
    <col min="266" max="273" width="15.7109375" style="1" customWidth="1"/>
    <col min="274" max="274" width="2.85546875" style="1" customWidth="1"/>
    <col min="275" max="282" width="15.7109375" style="1" customWidth="1"/>
    <col min="283" max="283" width="2.85546875" style="1" customWidth="1"/>
    <col min="284" max="291" width="15.7109375" style="1" customWidth="1"/>
    <col min="292" max="292" width="2.85546875" style="1" customWidth="1"/>
    <col min="293" max="300" width="15.7109375" style="1" customWidth="1"/>
    <col min="301" max="301" width="2.85546875" style="1" customWidth="1"/>
    <col min="302" max="309" width="15.7109375" style="1" customWidth="1"/>
    <col min="310" max="310" width="2.85546875" style="1" customWidth="1"/>
    <col min="311" max="318" width="15.7109375" style="1" customWidth="1"/>
    <col min="319" max="319" width="2.85546875" style="1" customWidth="1"/>
    <col min="320" max="327" width="15.7109375" style="1" customWidth="1"/>
    <col min="328" max="328" width="2.85546875" style="1" customWidth="1"/>
    <col min="329" max="336" width="15.7109375" style="1" customWidth="1"/>
    <col min="337" max="337" width="2.85546875" style="1" customWidth="1"/>
    <col min="338" max="345" width="15.7109375" style="1" customWidth="1"/>
    <col min="346" max="346" width="2.85546875" style="1" customWidth="1"/>
    <col min="347" max="354" width="15.7109375" style="1" customWidth="1"/>
    <col min="355" max="355" width="2.85546875" style="1" customWidth="1"/>
    <col min="356" max="16384" width="9.140625" style="1"/>
  </cols>
  <sheetData>
    <row r="2" spans="3:39" s="2" customFormat="1" x14ac:dyDescent="0.25">
      <c r="C2" s="7"/>
    </row>
    <row r="4" spans="3:39" x14ac:dyDescent="0.25">
      <c r="C4" s="9" t="s">
        <v>287</v>
      </c>
    </row>
    <row r="6" spans="3:39" s="2" customFormat="1" x14ac:dyDescent="0.25">
      <c r="C6" s="7"/>
    </row>
    <row r="8" spans="3:39" x14ac:dyDescent="0.25">
      <c r="E8" s="81" t="s">
        <v>319</v>
      </c>
      <c r="F8" s="82"/>
      <c r="G8" s="82"/>
      <c r="H8" s="82"/>
      <c r="I8" s="82"/>
      <c r="J8" s="82"/>
      <c r="K8" s="82"/>
      <c r="L8" s="82"/>
      <c r="M8" s="82"/>
      <c r="N8" s="83"/>
      <c r="AL8" s="3"/>
      <c r="AM8" s="3"/>
    </row>
    <row r="9" spans="3:39" x14ac:dyDescent="0.25">
      <c r="AL9" s="3"/>
      <c r="AM9" s="3"/>
    </row>
    <row r="10" spans="3:39" ht="60" x14ac:dyDescent="0.25">
      <c r="E10" s="6" t="s">
        <v>5</v>
      </c>
      <c r="F10" s="6" t="s">
        <v>7</v>
      </c>
      <c r="G10" s="6" t="s">
        <v>0</v>
      </c>
      <c r="H10" s="6" t="s">
        <v>3</v>
      </c>
      <c r="I10" s="6" t="s">
        <v>6</v>
      </c>
      <c r="J10" s="6" t="s">
        <v>2</v>
      </c>
      <c r="K10" s="6" t="s">
        <v>4</v>
      </c>
      <c r="L10" s="6" t="s">
        <v>29</v>
      </c>
      <c r="N10" s="6" t="s">
        <v>288</v>
      </c>
      <c r="AL10" s="3"/>
      <c r="AM10" s="3"/>
    </row>
    <row r="11" spans="3:39" x14ac:dyDescent="0.25">
      <c r="C11" s="15" t="s">
        <v>9</v>
      </c>
      <c r="E11" s="34"/>
      <c r="F11" s="16">
        <v>3759</v>
      </c>
      <c r="G11" s="34"/>
      <c r="H11" s="34"/>
      <c r="I11" s="34"/>
      <c r="J11" s="34"/>
      <c r="K11" s="16">
        <v>6781</v>
      </c>
      <c r="L11" s="16">
        <v>10540</v>
      </c>
      <c r="M11" s="24"/>
      <c r="N11" s="16">
        <v>128</v>
      </c>
      <c r="AL11" s="3"/>
      <c r="AM11" s="3"/>
    </row>
    <row r="12" spans="3:39" x14ac:dyDescent="0.25">
      <c r="C12" s="15" t="s">
        <v>10</v>
      </c>
      <c r="E12" s="34"/>
      <c r="F12" s="16">
        <v>1750</v>
      </c>
      <c r="G12" s="76"/>
      <c r="H12" s="76"/>
      <c r="I12" s="76"/>
      <c r="J12" s="76"/>
      <c r="K12" s="16">
        <v>6634</v>
      </c>
      <c r="L12" s="16">
        <v>8384</v>
      </c>
      <c r="M12" s="24"/>
      <c r="N12" s="16">
        <v>116</v>
      </c>
      <c r="AL12" s="3"/>
      <c r="AM12" s="3"/>
    </row>
    <row r="13" spans="3:39" x14ac:dyDescent="0.25">
      <c r="C13" s="15" t="s">
        <v>11</v>
      </c>
      <c r="E13" s="76"/>
      <c r="F13" s="16">
        <v>1885</v>
      </c>
      <c r="G13" s="76"/>
      <c r="H13" s="76"/>
      <c r="I13" s="76"/>
      <c r="J13" s="76"/>
      <c r="K13" s="16">
        <v>6378</v>
      </c>
      <c r="L13" s="16">
        <v>8263</v>
      </c>
      <c r="M13" s="24"/>
      <c r="N13" s="16">
        <v>121</v>
      </c>
      <c r="AL13" s="3"/>
      <c r="AM13" s="3"/>
    </row>
    <row r="14" spans="3:39" x14ac:dyDescent="0.25">
      <c r="C14" s="15" t="s">
        <v>12</v>
      </c>
      <c r="E14" s="76"/>
      <c r="F14" s="16">
        <v>1841</v>
      </c>
      <c r="G14" s="76"/>
      <c r="H14" s="76"/>
      <c r="I14" s="76"/>
      <c r="J14" s="76"/>
      <c r="K14" s="16">
        <v>7020</v>
      </c>
      <c r="L14" s="16">
        <v>8861</v>
      </c>
      <c r="M14" s="24"/>
      <c r="N14" s="16">
        <v>127</v>
      </c>
      <c r="AL14" s="3"/>
      <c r="AM14" s="3"/>
    </row>
    <row r="15" spans="3:39" x14ac:dyDescent="0.25">
      <c r="C15" s="15" t="s">
        <v>13</v>
      </c>
      <c r="E15" s="34"/>
      <c r="F15" s="16">
        <v>1580</v>
      </c>
      <c r="G15" s="34"/>
      <c r="H15" s="34"/>
      <c r="I15" s="34"/>
      <c r="J15" s="34"/>
      <c r="K15" s="16">
        <v>6885</v>
      </c>
      <c r="L15" s="16">
        <v>8465</v>
      </c>
      <c r="N15" s="16">
        <v>125</v>
      </c>
      <c r="AL15" s="3"/>
      <c r="AM15" s="3"/>
    </row>
    <row r="16" spans="3:39" x14ac:dyDescent="0.25">
      <c r="C16" s="15" t="s">
        <v>14</v>
      </c>
      <c r="E16" s="34"/>
      <c r="F16" s="16">
        <v>1684</v>
      </c>
      <c r="G16" s="34"/>
      <c r="H16" s="34"/>
      <c r="I16" s="34"/>
      <c r="J16" s="34"/>
      <c r="K16" s="16">
        <v>6943</v>
      </c>
      <c r="L16" s="16">
        <v>8627</v>
      </c>
      <c r="N16" s="16">
        <v>124</v>
      </c>
      <c r="AL16" s="3"/>
      <c r="AM16" s="3"/>
    </row>
    <row r="17" spans="3:39" x14ac:dyDescent="0.25">
      <c r="C17" s="15" t="s">
        <v>15</v>
      </c>
      <c r="E17" s="34"/>
      <c r="F17" s="16">
        <v>1656</v>
      </c>
      <c r="G17" s="34"/>
      <c r="H17" s="34"/>
      <c r="I17" s="34"/>
      <c r="J17" s="34"/>
      <c r="K17" s="16">
        <v>6578</v>
      </c>
      <c r="L17" s="16">
        <v>8234</v>
      </c>
      <c r="N17" s="16">
        <v>118</v>
      </c>
      <c r="AL17" s="3"/>
      <c r="AM17" s="3"/>
    </row>
    <row r="18" spans="3:39" x14ac:dyDescent="0.25">
      <c r="C18" s="15" t="s">
        <v>16</v>
      </c>
      <c r="E18" s="34"/>
      <c r="F18" s="16">
        <v>1502</v>
      </c>
      <c r="G18" s="34"/>
      <c r="H18" s="34"/>
      <c r="I18" s="34"/>
      <c r="J18" s="34"/>
      <c r="K18" s="16">
        <v>6314</v>
      </c>
      <c r="L18" s="16">
        <v>7816</v>
      </c>
      <c r="N18" s="16">
        <v>126</v>
      </c>
      <c r="AL18" s="3"/>
      <c r="AM18" s="3"/>
    </row>
    <row r="19" spans="3:39" x14ac:dyDescent="0.25">
      <c r="C19" s="15" t="s">
        <v>17</v>
      </c>
      <c r="E19" s="34"/>
      <c r="F19" s="16">
        <v>1685</v>
      </c>
      <c r="G19" s="34"/>
      <c r="H19" s="34"/>
      <c r="I19" s="34"/>
      <c r="J19" s="34"/>
      <c r="K19" s="16">
        <v>6490</v>
      </c>
      <c r="L19" s="16">
        <v>8175</v>
      </c>
      <c r="N19" s="16">
        <v>124</v>
      </c>
      <c r="AL19" s="3"/>
      <c r="AM19" s="3"/>
    </row>
    <row r="20" spans="3:39" x14ac:dyDescent="0.25">
      <c r="C20" s="15" t="s">
        <v>18</v>
      </c>
      <c r="E20" s="34"/>
      <c r="F20" s="16">
        <v>1571</v>
      </c>
      <c r="G20" s="34"/>
      <c r="H20" s="34"/>
      <c r="I20" s="34"/>
      <c r="J20" s="34"/>
      <c r="K20" s="16">
        <v>6278</v>
      </c>
      <c r="L20" s="16">
        <v>7849</v>
      </c>
      <c r="N20" s="16">
        <v>122</v>
      </c>
      <c r="AL20" s="3"/>
      <c r="AM20" s="3"/>
    </row>
    <row r="21" spans="3:39" x14ac:dyDescent="0.25">
      <c r="C21" s="15" t="s">
        <v>20</v>
      </c>
      <c r="E21" s="34"/>
      <c r="F21" s="16">
        <v>1397</v>
      </c>
      <c r="G21" s="34"/>
      <c r="H21" s="34"/>
      <c r="I21" s="34"/>
      <c r="J21" s="34"/>
      <c r="K21" s="16">
        <v>6768</v>
      </c>
      <c r="L21" s="16">
        <v>8165</v>
      </c>
      <c r="N21" s="16">
        <v>117</v>
      </c>
      <c r="AL21" s="3"/>
      <c r="AM21" s="3"/>
    </row>
    <row r="22" spans="3:39" x14ac:dyDescent="0.25">
      <c r="C22" s="15" t="s">
        <v>21</v>
      </c>
      <c r="E22" s="34"/>
      <c r="F22" s="16">
        <v>1187</v>
      </c>
      <c r="G22" s="34"/>
      <c r="H22" s="34"/>
      <c r="I22" s="34"/>
      <c r="J22" s="34"/>
      <c r="K22" s="16">
        <v>6659</v>
      </c>
      <c r="L22" s="16">
        <v>7846</v>
      </c>
      <c r="N22" s="16">
        <v>123</v>
      </c>
      <c r="AL22" s="3"/>
      <c r="AM22" s="3"/>
    </row>
    <row r="23" spans="3:39" x14ac:dyDescent="0.25">
      <c r="C23" s="15" t="s">
        <v>22</v>
      </c>
      <c r="E23" s="16">
        <v>33</v>
      </c>
      <c r="F23" s="16">
        <v>1501</v>
      </c>
      <c r="G23" s="16">
        <v>152</v>
      </c>
      <c r="H23" s="16">
        <v>371</v>
      </c>
      <c r="I23" s="16">
        <v>1020</v>
      </c>
      <c r="J23" s="16">
        <v>2314</v>
      </c>
      <c r="K23" s="16">
        <v>6886</v>
      </c>
      <c r="L23" s="16">
        <v>12277</v>
      </c>
      <c r="N23" s="16">
        <v>161</v>
      </c>
      <c r="AL23" s="3"/>
      <c r="AM23" s="3"/>
    </row>
    <row r="24" spans="3:39" x14ac:dyDescent="0.25">
      <c r="C24" s="15" t="s">
        <v>23</v>
      </c>
      <c r="E24" s="16">
        <v>123</v>
      </c>
      <c r="F24" s="16">
        <v>1302</v>
      </c>
      <c r="G24" s="16">
        <v>139.5</v>
      </c>
      <c r="H24" s="16">
        <v>1143.9000000000001</v>
      </c>
      <c r="I24" s="16">
        <v>1893</v>
      </c>
      <c r="J24" s="16">
        <v>3205</v>
      </c>
      <c r="K24" s="16">
        <v>7046</v>
      </c>
      <c r="L24" s="16">
        <v>14852.4</v>
      </c>
      <c r="N24" s="16">
        <v>164</v>
      </c>
      <c r="AL24" s="3"/>
      <c r="AM24" s="3"/>
    </row>
    <row r="25" spans="3:39" x14ac:dyDescent="0.25">
      <c r="C25" s="15" t="s">
        <v>24</v>
      </c>
      <c r="E25" s="16">
        <v>164</v>
      </c>
      <c r="F25" s="16">
        <v>1166</v>
      </c>
      <c r="G25" s="16">
        <v>56</v>
      </c>
      <c r="H25" s="16">
        <v>995.5</v>
      </c>
      <c r="I25" s="16">
        <v>1717</v>
      </c>
      <c r="J25" s="16">
        <v>3308</v>
      </c>
      <c r="K25" s="16">
        <v>6305</v>
      </c>
      <c r="L25" s="16">
        <v>13711.5</v>
      </c>
      <c r="N25" s="16">
        <v>159</v>
      </c>
      <c r="AL25" s="3"/>
      <c r="AM25" s="3"/>
    </row>
    <row r="26" spans="3:39" x14ac:dyDescent="0.25">
      <c r="C26" s="15" t="s">
        <v>25</v>
      </c>
      <c r="E26" s="16">
        <v>110</v>
      </c>
      <c r="F26" s="16">
        <v>1143</v>
      </c>
      <c r="G26" s="16">
        <v>129</v>
      </c>
      <c r="H26" s="16">
        <v>719</v>
      </c>
      <c r="I26" s="16">
        <v>1767</v>
      </c>
      <c r="J26" s="16">
        <v>2746</v>
      </c>
      <c r="K26" s="16">
        <v>4544</v>
      </c>
      <c r="L26" s="16">
        <v>11158</v>
      </c>
      <c r="N26" s="16">
        <v>157</v>
      </c>
      <c r="AL26" s="3"/>
      <c r="AM26" s="3"/>
    </row>
    <row r="27" spans="3:39" x14ac:dyDescent="0.25">
      <c r="C27" s="15" t="s">
        <v>26</v>
      </c>
      <c r="E27" s="16">
        <v>69</v>
      </c>
      <c r="F27" s="16">
        <v>1028</v>
      </c>
      <c r="G27" s="16">
        <v>112</v>
      </c>
      <c r="H27" s="16">
        <v>934.5</v>
      </c>
      <c r="I27" s="16">
        <v>1812</v>
      </c>
      <c r="J27" s="16">
        <v>2423</v>
      </c>
      <c r="K27" s="16">
        <v>4591</v>
      </c>
      <c r="L27" s="16">
        <v>10969.5</v>
      </c>
      <c r="N27" s="16">
        <v>158</v>
      </c>
      <c r="AL27" s="3"/>
      <c r="AM27" s="3"/>
    </row>
    <row r="28" spans="3:39" x14ac:dyDescent="0.25">
      <c r="C28" s="15" t="s">
        <v>27</v>
      </c>
      <c r="E28" s="16">
        <v>31</v>
      </c>
      <c r="F28" s="16">
        <v>1126</v>
      </c>
      <c r="G28" s="16">
        <v>126</v>
      </c>
      <c r="H28" s="16">
        <v>895</v>
      </c>
      <c r="I28" s="16">
        <v>1719</v>
      </c>
      <c r="J28" s="16">
        <v>2248</v>
      </c>
      <c r="K28" s="16">
        <v>3753</v>
      </c>
      <c r="L28" s="16">
        <v>9898</v>
      </c>
      <c r="N28" s="16">
        <v>157</v>
      </c>
      <c r="AL28" s="3"/>
      <c r="AM28" s="3"/>
    </row>
    <row r="29" spans="3:39" x14ac:dyDescent="0.25">
      <c r="C29" s="15" t="s">
        <v>28</v>
      </c>
      <c r="E29" s="16">
        <v>37</v>
      </c>
      <c r="F29" s="16">
        <v>1125</v>
      </c>
      <c r="G29" s="16">
        <v>96</v>
      </c>
      <c r="H29" s="16">
        <v>805</v>
      </c>
      <c r="I29" s="16">
        <v>1851</v>
      </c>
      <c r="J29" s="16">
        <v>2560</v>
      </c>
      <c r="K29" s="16">
        <v>4498</v>
      </c>
      <c r="L29" s="16">
        <v>10972</v>
      </c>
      <c r="N29" s="16">
        <v>159</v>
      </c>
      <c r="AL29" s="3"/>
      <c r="AM29" s="3"/>
    </row>
    <row r="30" spans="3:39" x14ac:dyDescent="0.25">
      <c r="C30" s="15" t="s">
        <v>42</v>
      </c>
      <c r="E30" s="16">
        <v>53</v>
      </c>
      <c r="F30" s="16">
        <v>1005</v>
      </c>
      <c r="G30" s="16">
        <v>88</v>
      </c>
      <c r="H30" s="16">
        <v>839</v>
      </c>
      <c r="I30" s="16">
        <v>1931</v>
      </c>
      <c r="J30" s="16">
        <v>2772</v>
      </c>
      <c r="K30" s="16">
        <v>3742</v>
      </c>
      <c r="L30" s="16">
        <v>10430</v>
      </c>
      <c r="N30" s="16">
        <v>157</v>
      </c>
      <c r="AL30" s="3"/>
      <c r="AM30" s="3"/>
    </row>
    <row r="31" spans="3:39" x14ac:dyDescent="0.25">
      <c r="C31" s="15" t="s">
        <v>32</v>
      </c>
      <c r="E31" s="16">
        <v>66</v>
      </c>
      <c r="F31" s="16">
        <v>1119</v>
      </c>
      <c r="G31" s="16">
        <v>114</v>
      </c>
      <c r="H31" s="16">
        <v>992</v>
      </c>
      <c r="I31" s="16">
        <v>2046</v>
      </c>
      <c r="J31" s="16">
        <v>2410</v>
      </c>
      <c r="K31" s="16">
        <v>4676</v>
      </c>
      <c r="L31" s="16">
        <v>11423</v>
      </c>
      <c r="N31" s="16">
        <v>158</v>
      </c>
      <c r="AL31" s="3"/>
      <c r="AM31" s="3"/>
    </row>
    <row r="32" spans="3:39" x14ac:dyDescent="0.25">
      <c r="C32" s="15" t="s">
        <v>33</v>
      </c>
      <c r="E32" s="16">
        <v>73</v>
      </c>
      <c r="F32" s="16">
        <v>1084</v>
      </c>
      <c r="G32" s="16">
        <v>58</v>
      </c>
      <c r="H32" s="16">
        <v>768.5</v>
      </c>
      <c r="I32" s="16">
        <v>1972</v>
      </c>
      <c r="J32" s="16">
        <v>2330</v>
      </c>
      <c r="K32" s="16">
        <v>3931</v>
      </c>
      <c r="L32" s="16">
        <v>10216.5</v>
      </c>
      <c r="N32" s="16">
        <v>153</v>
      </c>
      <c r="AL32" s="3"/>
      <c r="AM32" s="3"/>
    </row>
    <row r="33" spans="3:39" x14ac:dyDescent="0.25">
      <c r="C33" s="15" t="s">
        <v>34</v>
      </c>
      <c r="E33" s="16">
        <v>45</v>
      </c>
      <c r="F33" s="16">
        <v>1083</v>
      </c>
      <c r="G33" s="16">
        <v>81</v>
      </c>
      <c r="H33" s="16">
        <v>899.5</v>
      </c>
      <c r="I33" s="16">
        <v>1842</v>
      </c>
      <c r="J33" s="16">
        <v>1980</v>
      </c>
      <c r="K33" s="16">
        <v>4302</v>
      </c>
      <c r="L33" s="16">
        <v>10232.5</v>
      </c>
      <c r="N33" s="16">
        <v>158</v>
      </c>
      <c r="AL33" s="3"/>
      <c r="AM33" s="3"/>
    </row>
    <row r="34" spans="3:39" x14ac:dyDescent="0.25">
      <c r="C34" s="15" t="s">
        <v>35</v>
      </c>
      <c r="E34" s="16">
        <v>59</v>
      </c>
      <c r="F34" s="16">
        <v>1132</v>
      </c>
      <c r="G34" s="16">
        <v>82</v>
      </c>
      <c r="H34" s="16">
        <v>983.5</v>
      </c>
      <c r="I34" s="16">
        <v>1869</v>
      </c>
      <c r="J34" s="16">
        <v>1951</v>
      </c>
      <c r="K34" s="16">
        <v>3998</v>
      </c>
      <c r="L34" s="16">
        <v>10074.5</v>
      </c>
      <c r="N34" s="16">
        <v>162</v>
      </c>
      <c r="AL34" s="3"/>
      <c r="AM34" s="3"/>
    </row>
    <row r="35" spans="3:39" x14ac:dyDescent="0.25">
      <c r="C35" s="15" t="s">
        <v>36</v>
      </c>
      <c r="E35" s="16">
        <v>53</v>
      </c>
      <c r="F35" s="16">
        <v>1130</v>
      </c>
      <c r="G35" s="16">
        <v>64</v>
      </c>
      <c r="H35" s="16">
        <v>924.5</v>
      </c>
      <c r="I35" s="16">
        <v>1794</v>
      </c>
      <c r="J35" s="16">
        <v>1686</v>
      </c>
      <c r="K35" s="16">
        <v>3725</v>
      </c>
      <c r="L35" s="16">
        <v>9376.5</v>
      </c>
      <c r="N35" s="16">
        <v>156</v>
      </c>
      <c r="AL35" s="3"/>
      <c r="AM35" s="3"/>
    </row>
    <row r="36" spans="3:39" x14ac:dyDescent="0.25">
      <c r="C36" s="15" t="s">
        <v>37</v>
      </c>
      <c r="E36" s="16">
        <v>44</v>
      </c>
      <c r="F36" s="16">
        <v>845</v>
      </c>
      <c r="G36" s="16">
        <v>53</v>
      </c>
      <c r="H36" s="16">
        <v>947.5</v>
      </c>
      <c r="I36" s="16">
        <v>1752</v>
      </c>
      <c r="J36" s="16">
        <v>1707</v>
      </c>
      <c r="K36" s="16">
        <v>3767</v>
      </c>
      <c r="L36" s="16">
        <v>9115.5</v>
      </c>
      <c r="N36" s="16">
        <v>161</v>
      </c>
      <c r="AL36" s="3"/>
      <c r="AM36" s="3"/>
    </row>
    <row r="37" spans="3:39" x14ac:dyDescent="0.25">
      <c r="C37" s="15" t="s">
        <v>38</v>
      </c>
      <c r="E37" s="16">
        <v>34</v>
      </c>
      <c r="F37" s="16">
        <v>924</v>
      </c>
      <c r="G37" s="16">
        <v>56</v>
      </c>
      <c r="H37" s="16">
        <v>778.5</v>
      </c>
      <c r="I37" s="16">
        <v>2043</v>
      </c>
      <c r="J37" s="16">
        <v>2018</v>
      </c>
      <c r="K37" s="16">
        <v>3616</v>
      </c>
      <c r="L37" s="16">
        <v>9469.5</v>
      </c>
      <c r="N37" s="16">
        <v>159</v>
      </c>
      <c r="X37" s="18"/>
      <c r="Y37" s="18"/>
      <c r="Z37" s="18"/>
      <c r="AA37" s="18"/>
      <c r="AB37" s="18"/>
      <c r="AC37" s="18"/>
      <c r="AD37" s="18"/>
      <c r="AE37" s="18"/>
      <c r="AL37" s="3"/>
      <c r="AM37" s="3"/>
    </row>
    <row r="38" spans="3:39" x14ac:dyDescent="0.25">
      <c r="C38" s="15" t="s">
        <v>39</v>
      </c>
      <c r="E38" s="16">
        <v>61</v>
      </c>
      <c r="F38" s="16">
        <v>851</v>
      </c>
      <c r="G38" s="16">
        <v>58</v>
      </c>
      <c r="H38" s="16">
        <v>842.5</v>
      </c>
      <c r="I38" s="16">
        <v>1847</v>
      </c>
      <c r="J38" s="16">
        <v>2132</v>
      </c>
      <c r="K38" s="16">
        <v>3172</v>
      </c>
      <c r="L38" s="16">
        <v>8963.5</v>
      </c>
      <c r="N38" s="16">
        <v>157</v>
      </c>
      <c r="X38" s="18"/>
      <c r="Y38" s="18"/>
      <c r="Z38" s="18"/>
      <c r="AA38" s="18"/>
      <c r="AB38" s="18"/>
      <c r="AC38" s="18"/>
      <c r="AD38" s="18"/>
      <c r="AE38" s="18"/>
      <c r="AL38" s="3"/>
      <c r="AM38" s="3"/>
    </row>
    <row r="39" spans="3:39" x14ac:dyDescent="0.25">
      <c r="C39" s="15" t="s">
        <v>40</v>
      </c>
      <c r="E39" s="16">
        <v>59</v>
      </c>
      <c r="F39" s="16">
        <v>826</v>
      </c>
      <c r="G39" s="16">
        <v>57</v>
      </c>
      <c r="H39" s="16">
        <v>776.5</v>
      </c>
      <c r="I39" s="16">
        <v>1746</v>
      </c>
      <c r="J39" s="16">
        <v>2187</v>
      </c>
      <c r="K39" s="16">
        <v>3275</v>
      </c>
      <c r="L39" s="16">
        <v>8926.5</v>
      </c>
      <c r="N39" s="16">
        <v>165</v>
      </c>
      <c r="X39" s="18"/>
      <c r="Y39" s="18"/>
      <c r="Z39" s="18"/>
      <c r="AA39" s="18"/>
      <c r="AB39" s="18"/>
      <c r="AC39" s="18"/>
      <c r="AD39" s="18"/>
      <c r="AE39" s="18"/>
      <c r="AL39" s="3"/>
      <c r="AM39" s="3"/>
    </row>
    <row r="40" spans="3:39" x14ac:dyDescent="0.25">
      <c r="C40" s="15" t="s">
        <v>3284</v>
      </c>
      <c r="E40" s="16">
        <v>58</v>
      </c>
      <c r="F40" s="16">
        <v>970</v>
      </c>
      <c r="G40" s="16">
        <v>33</v>
      </c>
      <c r="H40" s="16">
        <v>735.5</v>
      </c>
      <c r="I40" s="16">
        <v>1930</v>
      </c>
      <c r="J40" s="16">
        <v>2114</v>
      </c>
      <c r="K40" s="16">
        <v>3526</v>
      </c>
      <c r="L40" s="16">
        <v>9366.5</v>
      </c>
      <c r="N40" s="16">
        <v>158</v>
      </c>
      <c r="X40" s="18"/>
      <c r="Y40" s="18"/>
      <c r="Z40" s="18"/>
      <c r="AA40" s="18"/>
      <c r="AB40" s="18"/>
      <c r="AC40" s="18"/>
      <c r="AD40" s="18"/>
      <c r="AE40" s="18"/>
      <c r="AL40" s="3"/>
      <c r="AM40" s="3"/>
    </row>
    <row r="41" spans="3:39" x14ac:dyDescent="0.25">
      <c r="C41" s="15" t="s">
        <v>3285</v>
      </c>
      <c r="E41" s="16">
        <v>36</v>
      </c>
      <c r="F41" s="16">
        <v>946</v>
      </c>
      <c r="G41" s="16">
        <v>78</v>
      </c>
      <c r="H41" s="16">
        <v>684</v>
      </c>
      <c r="I41" s="16">
        <v>1773.5</v>
      </c>
      <c r="J41" s="16">
        <v>2210</v>
      </c>
      <c r="K41" s="16">
        <v>3457</v>
      </c>
      <c r="L41" s="16">
        <v>9184.5</v>
      </c>
      <c r="N41" s="16">
        <v>163</v>
      </c>
      <c r="X41" s="18"/>
      <c r="Y41" s="18"/>
      <c r="Z41" s="18"/>
      <c r="AA41" s="18"/>
      <c r="AB41" s="18"/>
      <c r="AC41" s="18"/>
      <c r="AD41" s="18"/>
      <c r="AE41" s="18"/>
      <c r="AL41" s="3"/>
      <c r="AM41" s="3"/>
    </row>
    <row r="42" spans="3:39" x14ac:dyDescent="0.25">
      <c r="C42" s="15" t="s">
        <v>3286</v>
      </c>
      <c r="E42" s="16">
        <v>45</v>
      </c>
      <c r="F42" s="16">
        <v>950</v>
      </c>
      <c r="G42" s="16">
        <v>62</v>
      </c>
      <c r="H42" s="16">
        <v>742.5</v>
      </c>
      <c r="I42" s="16">
        <v>1802</v>
      </c>
      <c r="J42" s="16">
        <v>2572</v>
      </c>
      <c r="K42" s="16">
        <v>3210</v>
      </c>
      <c r="L42" s="16">
        <v>9383.5</v>
      </c>
      <c r="N42" s="16">
        <v>153</v>
      </c>
      <c r="X42" s="18"/>
      <c r="Y42" s="18"/>
      <c r="Z42" s="18"/>
      <c r="AA42" s="18"/>
      <c r="AB42" s="18"/>
      <c r="AC42" s="18"/>
      <c r="AD42" s="18"/>
      <c r="AE42" s="18"/>
      <c r="AL42" s="3"/>
      <c r="AM42" s="3"/>
    </row>
    <row r="43" spans="3:39" x14ac:dyDescent="0.25">
      <c r="C43" s="15" t="s">
        <v>3287</v>
      </c>
      <c r="E43" s="16">
        <v>129</v>
      </c>
      <c r="F43" s="16">
        <v>868</v>
      </c>
      <c r="G43" s="16">
        <v>56</v>
      </c>
      <c r="H43" s="16">
        <v>550.5</v>
      </c>
      <c r="I43" s="16">
        <v>1805.5</v>
      </c>
      <c r="J43" s="16">
        <v>2249</v>
      </c>
      <c r="K43" s="16">
        <v>3388</v>
      </c>
      <c r="L43" s="16">
        <v>9046</v>
      </c>
      <c r="N43" s="16">
        <v>152</v>
      </c>
      <c r="X43" s="18"/>
      <c r="Y43" s="18"/>
      <c r="Z43" s="18"/>
      <c r="AA43" s="18"/>
      <c r="AB43" s="18"/>
      <c r="AC43" s="18"/>
      <c r="AD43" s="18"/>
      <c r="AE43" s="18"/>
      <c r="AL43" s="3"/>
      <c r="AM43" s="3"/>
    </row>
    <row r="44" spans="3:39" x14ac:dyDescent="0.25">
      <c r="C44" s="15" t="s">
        <v>3288</v>
      </c>
      <c r="E44" s="16">
        <v>78</v>
      </c>
      <c r="F44" s="16">
        <v>843</v>
      </c>
      <c r="G44" s="16">
        <v>57</v>
      </c>
      <c r="H44" s="16">
        <v>703.5</v>
      </c>
      <c r="I44" s="16">
        <v>1698</v>
      </c>
      <c r="J44" s="16">
        <v>2280.5</v>
      </c>
      <c r="K44" s="16">
        <v>3383</v>
      </c>
      <c r="L44" s="16">
        <v>9043</v>
      </c>
      <c r="N44" s="16">
        <v>157</v>
      </c>
      <c r="X44" s="18"/>
      <c r="Y44" s="18"/>
      <c r="Z44" s="18"/>
      <c r="AA44" s="18"/>
      <c r="AB44" s="18"/>
      <c r="AC44" s="18"/>
      <c r="AD44" s="18"/>
      <c r="AE44" s="18"/>
      <c r="AL44" s="3"/>
      <c r="AM44" s="3"/>
    </row>
    <row r="45" spans="3:39" x14ac:dyDescent="0.25">
      <c r="C45" s="15" t="s">
        <v>3289</v>
      </c>
      <c r="E45" s="16">
        <v>82</v>
      </c>
      <c r="F45" s="16">
        <v>895</v>
      </c>
      <c r="G45" s="16">
        <v>46</v>
      </c>
      <c r="H45" s="16">
        <v>614.5</v>
      </c>
      <c r="I45" s="16">
        <v>1505</v>
      </c>
      <c r="J45" s="16">
        <v>2023</v>
      </c>
      <c r="K45" s="16">
        <v>3872</v>
      </c>
      <c r="L45" s="16">
        <v>9037.5</v>
      </c>
      <c r="N45" s="16">
        <v>152</v>
      </c>
      <c r="X45" s="18"/>
      <c r="Y45" s="18"/>
      <c r="Z45" s="18"/>
      <c r="AA45" s="18"/>
      <c r="AB45" s="18"/>
      <c r="AC45" s="18"/>
      <c r="AD45" s="18"/>
      <c r="AE45" s="18"/>
      <c r="AL45" s="3"/>
      <c r="AM45" s="3"/>
    </row>
    <row r="46" spans="3:39" x14ac:dyDescent="0.25">
      <c r="C46" s="15" t="s">
        <v>3290</v>
      </c>
      <c r="E46" s="16">
        <v>104</v>
      </c>
      <c r="F46" s="16">
        <v>893</v>
      </c>
      <c r="G46" s="16">
        <v>98</v>
      </c>
      <c r="H46" s="16">
        <v>836.5</v>
      </c>
      <c r="I46" s="16">
        <v>1653</v>
      </c>
      <c r="J46" s="16">
        <v>2046</v>
      </c>
      <c r="K46" s="16">
        <v>3908</v>
      </c>
      <c r="L46" s="16">
        <v>9538.5</v>
      </c>
      <c r="N46" s="16">
        <v>155</v>
      </c>
      <c r="X46" s="18"/>
      <c r="Y46" s="18"/>
      <c r="Z46" s="18"/>
      <c r="AA46" s="18"/>
      <c r="AB46" s="18"/>
      <c r="AC46" s="18"/>
      <c r="AD46" s="18"/>
      <c r="AE46" s="18"/>
      <c r="AL46" s="3"/>
      <c r="AM46" s="3"/>
    </row>
    <row r="47" spans="3:39" x14ac:dyDescent="0.25">
      <c r="C47" s="15" t="s">
        <v>3291</v>
      </c>
      <c r="E47" s="16">
        <v>44</v>
      </c>
      <c r="F47" s="16">
        <v>880</v>
      </c>
      <c r="G47" s="16">
        <v>93</v>
      </c>
      <c r="H47" s="16">
        <v>734.5</v>
      </c>
      <c r="I47" s="16">
        <v>1540</v>
      </c>
      <c r="J47" s="16">
        <v>1806</v>
      </c>
      <c r="K47" s="16">
        <v>2885</v>
      </c>
      <c r="L47" s="16">
        <v>7982.5</v>
      </c>
      <c r="N47" s="16">
        <v>150</v>
      </c>
      <c r="X47" s="18"/>
      <c r="Y47" s="18"/>
      <c r="Z47" s="18"/>
      <c r="AA47" s="18"/>
      <c r="AB47" s="18"/>
      <c r="AC47" s="18"/>
      <c r="AD47" s="18"/>
      <c r="AE47" s="18"/>
      <c r="AL47" s="3"/>
      <c r="AM47" s="3"/>
    </row>
    <row r="48" spans="3:39" x14ac:dyDescent="0.25">
      <c r="C48" s="15" t="s">
        <v>3292</v>
      </c>
      <c r="E48" s="16">
        <v>38</v>
      </c>
      <c r="F48" s="16">
        <v>696</v>
      </c>
      <c r="G48" s="16">
        <v>45</v>
      </c>
      <c r="H48" s="16">
        <v>838.5</v>
      </c>
      <c r="I48" s="16">
        <v>1548</v>
      </c>
      <c r="J48" s="16">
        <v>2136</v>
      </c>
      <c r="K48" s="16">
        <v>2869</v>
      </c>
      <c r="L48" s="16">
        <v>8170.5</v>
      </c>
      <c r="N48" s="16">
        <v>153</v>
      </c>
      <c r="X48" s="18"/>
      <c r="Y48" s="18"/>
      <c r="Z48" s="18"/>
      <c r="AA48" s="18"/>
      <c r="AB48" s="18"/>
      <c r="AC48" s="18"/>
      <c r="AD48" s="18"/>
      <c r="AE48" s="18"/>
      <c r="AL48" s="3"/>
      <c r="AM48" s="3"/>
    </row>
    <row r="49" spans="3:39" x14ac:dyDescent="0.25">
      <c r="C49" s="15" t="s">
        <v>3293</v>
      </c>
      <c r="E49" s="16">
        <v>48</v>
      </c>
      <c r="F49" s="16">
        <v>696</v>
      </c>
      <c r="G49" s="16">
        <v>113</v>
      </c>
      <c r="H49" s="16">
        <v>770.5</v>
      </c>
      <c r="I49" s="16">
        <v>1422.5</v>
      </c>
      <c r="J49" s="16">
        <v>2135.5</v>
      </c>
      <c r="K49" s="16">
        <v>3279</v>
      </c>
      <c r="L49" s="16">
        <v>8464.5</v>
      </c>
      <c r="N49" s="16">
        <v>144</v>
      </c>
      <c r="X49" s="18"/>
      <c r="Y49" s="18"/>
      <c r="Z49" s="18"/>
      <c r="AA49" s="18"/>
      <c r="AB49" s="18"/>
      <c r="AC49" s="18"/>
      <c r="AD49" s="18"/>
      <c r="AE49" s="18"/>
      <c r="AL49" s="3"/>
      <c r="AM49" s="3"/>
    </row>
    <row r="50" spans="3:39" x14ac:dyDescent="0.25">
      <c r="C50" s="1"/>
      <c r="AL50" s="3"/>
      <c r="AM50" s="3"/>
    </row>
    <row r="51" spans="3:39" x14ac:dyDescent="0.25">
      <c r="C51" s="1"/>
      <c r="AL51" s="3"/>
      <c r="AM51" s="3"/>
    </row>
    <row r="52" spans="3:39" x14ac:dyDescent="0.25">
      <c r="E52" s="81" t="s">
        <v>320</v>
      </c>
      <c r="F52" s="82"/>
      <c r="G52" s="82"/>
      <c r="H52" s="82"/>
      <c r="I52" s="82"/>
      <c r="J52" s="82"/>
      <c r="K52" s="82"/>
      <c r="L52" s="82"/>
      <c r="M52" s="82"/>
      <c r="N52" s="83"/>
      <c r="AL52" s="3"/>
      <c r="AM52" s="3"/>
    </row>
    <row r="53" spans="3:39" x14ac:dyDescent="0.25">
      <c r="AL53" s="3"/>
      <c r="AM53" s="3"/>
    </row>
    <row r="54" spans="3:39" ht="60" x14ac:dyDescent="0.25">
      <c r="E54" s="6" t="s">
        <v>5</v>
      </c>
      <c r="F54" s="6" t="s">
        <v>7</v>
      </c>
      <c r="G54" s="6" t="s">
        <v>0</v>
      </c>
      <c r="H54" s="6" t="s">
        <v>3</v>
      </c>
      <c r="I54" s="6" t="s">
        <v>6</v>
      </c>
      <c r="J54" s="6" t="s">
        <v>2</v>
      </c>
      <c r="K54" s="6" t="s">
        <v>4</v>
      </c>
      <c r="L54" s="6" t="s">
        <v>29</v>
      </c>
      <c r="N54" s="6" t="s">
        <v>30</v>
      </c>
      <c r="AL54" s="3"/>
      <c r="AM54" s="3"/>
    </row>
    <row r="55" spans="3:39" x14ac:dyDescent="0.25">
      <c r="C55" s="1"/>
      <c r="AL55" s="3"/>
      <c r="AM55" s="3"/>
    </row>
    <row r="56" spans="3:39" x14ac:dyDescent="0.25">
      <c r="C56" s="15" t="s">
        <v>38</v>
      </c>
      <c r="E56" s="16">
        <v>0</v>
      </c>
      <c r="F56" s="16">
        <v>10</v>
      </c>
      <c r="G56" s="16">
        <v>50</v>
      </c>
      <c r="H56" s="16">
        <v>50</v>
      </c>
      <c r="I56" s="16">
        <v>99</v>
      </c>
      <c r="J56" s="16">
        <v>3</v>
      </c>
      <c r="K56" s="79">
        <v>35</v>
      </c>
      <c r="L56" s="16">
        <v>247</v>
      </c>
      <c r="N56" s="16">
        <v>5</v>
      </c>
      <c r="X56" s="18"/>
      <c r="Y56" s="18"/>
      <c r="Z56" s="18"/>
      <c r="AA56" s="18"/>
      <c r="AB56" s="18"/>
      <c r="AC56" s="18"/>
      <c r="AD56" s="18"/>
      <c r="AE56" s="18"/>
      <c r="AL56" s="3"/>
      <c r="AM56" s="3"/>
    </row>
    <row r="57" spans="3:39" x14ac:dyDescent="0.25">
      <c r="C57" s="15" t="s">
        <v>39</v>
      </c>
      <c r="E57" s="16">
        <v>0</v>
      </c>
      <c r="F57" s="16">
        <v>6</v>
      </c>
      <c r="G57" s="16">
        <v>19</v>
      </c>
      <c r="H57" s="16">
        <v>61</v>
      </c>
      <c r="I57" s="16">
        <v>103</v>
      </c>
      <c r="J57" s="16">
        <v>8</v>
      </c>
      <c r="K57" s="79">
        <v>43</v>
      </c>
      <c r="L57" s="16">
        <v>240</v>
      </c>
      <c r="N57" s="16">
        <v>6</v>
      </c>
      <c r="X57" s="18"/>
      <c r="Y57" s="18"/>
      <c r="Z57" s="18"/>
      <c r="AA57" s="18"/>
      <c r="AB57" s="18"/>
      <c r="AC57" s="18"/>
      <c r="AD57" s="18"/>
      <c r="AE57" s="18"/>
      <c r="AL57" s="3"/>
      <c r="AM57" s="3"/>
    </row>
    <row r="58" spans="3:39" x14ac:dyDescent="0.25">
      <c r="C58" s="15" t="s">
        <v>40</v>
      </c>
      <c r="E58" s="16">
        <v>0</v>
      </c>
      <c r="F58" s="16">
        <v>6</v>
      </c>
      <c r="G58" s="16">
        <v>17</v>
      </c>
      <c r="H58" s="16">
        <v>54</v>
      </c>
      <c r="I58" s="16">
        <v>97</v>
      </c>
      <c r="J58" s="16">
        <v>11</v>
      </c>
      <c r="K58" s="79">
        <v>22</v>
      </c>
      <c r="L58" s="16">
        <v>207</v>
      </c>
      <c r="N58" s="16">
        <v>6</v>
      </c>
      <c r="X58" s="18"/>
      <c r="Y58" s="18"/>
      <c r="Z58" s="18"/>
      <c r="AA58" s="18"/>
      <c r="AB58" s="18"/>
      <c r="AC58" s="18"/>
      <c r="AD58" s="18"/>
      <c r="AE58" s="18"/>
      <c r="AL58" s="3"/>
      <c r="AM58" s="3"/>
    </row>
    <row r="59" spans="3:39" x14ac:dyDescent="0.25">
      <c r="C59" s="15" t="s">
        <v>3284</v>
      </c>
      <c r="E59" s="16">
        <v>0</v>
      </c>
      <c r="F59" s="16">
        <v>3</v>
      </c>
      <c r="G59" s="16">
        <v>30</v>
      </c>
      <c r="H59" s="16">
        <v>68</v>
      </c>
      <c r="I59" s="16">
        <v>97</v>
      </c>
      <c r="J59" s="16">
        <v>13</v>
      </c>
      <c r="K59" s="79">
        <v>40</v>
      </c>
      <c r="L59" s="16">
        <v>251</v>
      </c>
      <c r="N59" s="16">
        <v>5</v>
      </c>
      <c r="X59" s="18"/>
      <c r="Y59" s="18"/>
      <c r="Z59" s="18"/>
      <c r="AA59" s="18"/>
      <c r="AB59" s="18"/>
      <c r="AC59" s="18"/>
      <c r="AD59" s="18"/>
      <c r="AE59" s="18"/>
      <c r="AL59" s="3"/>
      <c r="AM59" s="3"/>
    </row>
    <row r="60" spans="3:39" x14ac:dyDescent="0.25">
      <c r="C60" s="15" t="s">
        <v>3285</v>
      </c>
      <c r="E60" s="16">
        <v>0</v>
      </c>
      <c r="F60" s="16">
        <v>0</v>
      </c>
      <c r="G60" s="16">
        <v>25</v>
      </c>
      <c r="H60" s="16">
        <v>13</v>
      </c>
      <c r="I60" s="16">
        <v>109</v>
      </c>
      <c r="J60" s="16">
        <v>9</v>
      </c>
      <c r="K60" s="79">
        <v>41</v>
      </c>
      <c r="L60" s="16">
        <v>197</v>
      </c>
      <c r="N60" s="16">
        <v>5</v>
      </c>
      <c r="X60" s="18"/>
      <c r="Y60" s="18"/>
      <c r="Z60" s="18"/>
      <c r="AA60" s="18"/>
      <c r="AB60" s="18"/>
      <c r="AC60" s="18"/>
      <c r="AD60" s="18"/>
      <c r="AE60" s="18"/>
      <c r="AL60" s="3"/>
      <c r="AM60" s="3"/>
    </row>
    <row r="61" spans="3:39" x14ac:dyDescent="0.25">
      <c r="C61" s="15" t="s">
        <v>3286</v>
      </c>
      <c r="E61" s="16">
        <v>0</v>
      </c>
      <c r="F61" s="16">
        <v>0</v>
      </c>
      <c r="G61" s="16">
        <v>28</v>
      </c>
      <c r="H61" s="16">
        <v>13</v>
      </c>
      <c r="I61" s="16">
        <v>91</v>
      </c>
      <c r="J61" s="16">
        <v>6</v>
      </c>
      <c r="K61" s="79">
        <v>21</v>
      </c>
      <c r="L61" s="16">
        <v>159</v>
      </c>
      <c r="N61" s="16">
        <v>5</v>
      </c>
      <c r="X61" s="18"/>
      <c r="Y61" s="18"/>
      <c r="Z61" s="18"/>
      <c r="AA61" s="18"/>
      <c r="AB61" s="18"/>
      <c r="AC61" s="18"/>
      <c r="AD61" s="18"/>
      <c r="AE61" s="18"/>
      <c r="AL61" s="3"/>
      <c r="AM61" s="3"/>
    </row>
    <row r="62" spans="3:39" x14ac:dyDescent="0.25">
      <c r="C62" s="15" t="s">
        <v>3287</v>
      </c>
      <c r="E62" s="16">
        <v>0</v>
      </c>
      <c r="F62" s="16">
        <v>0</v>
      </c>
      <c r="G62" s="16">
        <v>25</v>
      </c>
      <c r="H62" s="16">
        <v>12</v>
      </c>
      <c r="I62" s="16">
        <v>79</v>
      </c>
      <c r="J62" s="16">
        <v>10</v>
      </c>
      <c r="K62" s="79">
        <v>36</v>
      </c>
      <c r="L62" s="16">
        <v>162</v>
      </c>
      <c r="N62" s="16">
        <v>5</v>
      </c>
      <c r="X62" s="18"/>
      <c r="Y62" s="18"/>
      <c r="Z62" s="18"/>
      <c r="AA62" s="18"/>
      <c r="AB62" s="18"/>
      <c r="AC62" s="18"/>
      <c r="AD62" s="18"/>
      <c r="AE62" s="18"/>
      <c r="AL62" s="3"/>
      <c r="AM62" s="3"/>
    </row>
    <row r="63" spans="3:39" x14ac:dyDescent="0.25">
      <c r="C63" s="15" t="s">
        <v>3288</v>
      </c>
      <c r="E63" s="16">
        <v>0</v>
      </c>
      <c r="F63" s="16">
        <v>0</v>
      </c>
      <c r="G63" s="16">
        <v>20</v>
      </c>
      <c r="H63" s="16">
        <v>14</v>
      </c>
      <c r="I63" s="16">
        <v>88</v>
      </c>
      <c r="J63" s="16">
        <v>5</v>
      </c>
      <c r="K63" s="79">
        <v>55</v>
      </c>
      <c r="L63" s="16">
        <v>182</v>
      </c>
      <c r="N63" s="16">
        <v>5</v>
      </c>
      <c r="X63" s="18"/>
      <c r="Y63" s="18"/>
      <c r="Z63" s="18"/>
      <c r="AA63" s="18"/>
      <c r="AB63" s="18"/>
      <c r="AC63" s="18"/>
      <c r="AD63" s="18"/>
      <c r="AE63" s="18"/>
      <c r="AL63" s="3"/>
      <c r="AM63" s="3"/>
    </row>
    <row r="64" spans="3:39" x14ac:dyDescent="0.25">
      <c r="C64" s="15" t="s">
        <v>3289</v>
      </c>
      <c r="E64" s="16">
        <v>0</v>
      </c>
      <c r="F64" s="16">
        <v>0</v>
      </c>
      <c r="G64" s="16">
        <v>16</v>
      </c>
      <c r="H64" s="16">
        <v>18</v>
      </c>
      <c r="I64" s="16">
        <v>145</v>
      </c>
      <c r="J64" s="16">
        <v>8</v>
      </c>
      <c r="K64" s="79">
        <v>45</v>
      </c>
      <c r="L64" s="16">
        <v>232</v>
      </c>
      <c r="N64" s="16">
        <v>5</v>
      </c>
      <c r="X64" s="18"/>
      <c r="Y64" s="18"/>
      <c r="Z64" s="18"/>
      <c r="AA64" s="18"/>
      <c r="AB64" s="18"/>
      <c r="AC64" s="18"/>
      <c r="AD64" s="18"/>
      <c r="AE64" s="18"/>
      <c r="AL64" s="3"/>
      <c r="AM64" s="3"/>
    </row>
    <row r="65" spans="1:354" x14ac:dyDescent="0.25">
      <c r="C65" s="15" t="s">
        <v>3290</v>
      </c>
      <c r="E65" s="16">
        <v>0</v>
      </c>
      <c r="F65" s="16">
        <v>0</v>
      </c>
      <c r="G65" s="16">
        <v>20</v>
      </c>
      <c r="H65" s="16">
        <v>17</v>
      </c>
      <c r="I65" s="16">
        <v>126</v>
      </c>
      <c r="J65" s="16">
        <v>6</v>
      </c>
      <c r="K65" s="79">
        <v>35</v>
      </c>
      <c r="L65" s="16">
        <v>204</v>
      </c>
      <c r="N65" s="16">
        <v>5</v>
      </c>
      <c r="X65" s="18"/>
      <c r="Y65" s="18"/>
      <c r="Z65" s="18"/>
      <c r="AA65" s="18"/>
      <c r="AB65" s="18"/>
      <c r="AC65" s="18"/>
      <c r="AD65" s="18"/>
      <c r="AE65" s="18"/>
      <c r="AL65" s="3"/>
      <c r="AM65" s="3"/>
    </row>
    <row r="66" spans="1:354" x14ac:dyDescent="0.25">
      <c r="C66" s="15" t="s">
        <v>3291</v>
      </c>
      <c r="E66" s="16">
        <v>0</v>
      </c>
      <c r="F66" s="16">
        <v>43</v>
      </c>
      <c r="G66" s="16">
        <v>20</v>
      </c>
      <c r="H66" s="16">
        <v>10</v>
      </c>
      <c r="I66" s="16">
        <v>127</v>
      </c>
      <c r="J66" s="16">
        <v>8</v>
      </c>
      <c r="K66" s="79">
        <v>29</v>
      </c>
      <c r="L66" s="16">
        <v>237</v>
      </c>
      <c r="N66" s="16">
        <v>5</v>
      </c>
      <c r="X66" s="18"/>
      <c r="Y66" s="18"/>
      <c r="Z66" s="18"/>
      <c r="AA66" s="18"/>
      <c r="AB66" s="18"/>
      <c r="AC66" s="18"/>
      <c r="AD66" s="18"/>
      <c r="AE66" s="18"/>
      <c r="AL66" s="3"/>
      <c r="AM66" s="3"/>
    </row>
    <row r="67" spans="1:354" x14ac:dyDescent="0.25">
      <c r="C67" s="15" t="s">
        <v>3292</v>
      </c>
      <c r="E67" s="16">
        <v>0</v>
      </c>
      <c r="F67" s="16">
        <v>0</v>
      </c>
      <c r="G67" s="16">
        <v>15</v>
      </c>
      <c r="H67" s="16">
        <v>17</v>
      </c>
      <c r="I67" s="16">
        <v>127</v>
      </c>
      <c r="J67" s="16">
        <v>11</v>
      </c>
      <c r="K67" s="79">
        <v>22</v>
      </c>
      <c r="L67" s="16">
        <v>192</v>
      </c>
      <c r="N67" s="16">
        <v>5</v>
      </c>
      <c r="X67" s="18"/>
      <c r="Y67" s="18"/>
      <c r="Z67" s="18"/>
      <c r="AA67" s="18"/>
      <c r="AB67" s="18"/>
      <c r="AC67" s="18"/>
      <c r="AD67" s="18"/>
      <c r="AE67" s="18"/>
      <c r="AL67" s="3"/>
      <c r="AM67" s="3"/>
    </row>
    <row r="68" spans="1:354" x14ac:dyDescent="0.25">
      <c r="C68" s="15" t="s">
        <v>3293</v>
      </c>
      <c r="E68" s="16">
        <v>0</v>
      </c>
      <c r="F68" s="16">
        <v>0</v>
      </c>
      <c r="G68" s="16">
        <v>25</v>
      </c>
      <c r="H68" s="16">
        <v>15</v>
      </c>
      <c r="I68" s="16">
        <v>96</v>
      </c>
      <c r="J68" s="16">
        <v>4</v>
      </c>
      <c r="K68" s="79">
        <v>29</v>
      </c>
      <c r="L68" s="16">
        <v>169</v>
      </c>
      <c r="N68" s="16">
        <v>4</v>
      </c>
      <c r="X68" s="18"/>
      <c r="Y68" s="18"/>
      <c r="Z68" s="18"/>
      <c r="AA68" s="18"/>
      <c r="AB68" s="18"/>
      <c r="AC68" s="18"/>
      <c r="AD68" s="18"/>
      <c r="AE68" s="18"/>
      <c r="AL68" s="3"/>
      <c r="AM68" s="3"/>
    </row>
    <row r="69" spans="1:354" x14ac:dyDescent="0.25">
      <c r="C69" s="1"/>
      <c r="AL69" s="3"/>
      <c r="AM69" s="3"/>
    </row>
    <row r="70" spans="1:354" s="32" customFormat="1" ht="15.75" thickBot="1" x14ac:dyDescent="0.3">
      <c r="A70" s="3"/>
      <c r="C70" s="33"/>
    </row>
    <row r="71" spans="1:354" ht="15.75" thickTop="1" x14ac:dyDescent="0.25"/>
    <row r="72" spans="1:354" x14ac:dyDescent="0.25">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24"/>
      <c r="JH72" s="24"/>
      <c r="JI72" s="24"/>
      <c r="JJ72" s="24"/>
      <c r="JK72" s="24"/>
      <c r="JL72" s="24"/>
      <c r="JM72" s="24"/>
      <c r="JN72" s="24"/>
      <c r="JO72" s="24"/>
      <c r="JP72" s="24"/>
      <c r="JQ72" s="24"/>
      <c r="JR72" s="24"/>
      <c r="JS72" s="24"/>
      <c r="JT72" s="24"/>
      <c r="JU72" s="24"/>
      <c r="JV72" s="24"/>
      <c r="JW72" s="24"/>
      <c r="JX72" s="24"/>
      <c r="JY72" s="24"/>
      <c r="JZ72" s="24"/>
      <c r="KA72" s="24"/>
      <c r="KB72" s="24"/>
      <c r="KC72" s="24"/>
      <c r="KD72" s="24"/>
      <c r="KE72" s="24"/>
      <c r="KF72" s="24"/>
      <c r="KG72" s="24"/>
      <c r="KH72" s="24"/>
      <c r="KI72" s="24"/>
      <c r="KJ72" s="24"/>
      <c r="KK72" s="24"/>
      <c r="KL72" s="24"/>
      <c r="KM72" s="24"/>
      <c r="KN72" s="24"/>
      <c r="KO72" s="24"/>
      <c r="KP72" s="24"/>
      <c r="KQ72" s="24"/>
      <c r="KR72" s="24"/>
      <c r="KS72" s="24"/>
      <c r="KT72" s="24"/>
      <c r="KU72" s="24"/>
      <c r="KV72" s="24"/>
      <c r="KW72" s="24"/>
      <c r="KX72" s="24"/>
      <c r="KY72" s="24"/>
      <c r="KZ72" s="24"/>
      <c r="LA72" s="24"/>
      <c r="LB72" s="24"/>
      <c r="LC72" s="24"/>
      <c r="LD72" s="24"/>
      <c r="LE72" s="24"/>
      <c r="LF72" s="24"/>
      <c r="LG72" s="24"/>
      <c r="LH72" s="24"/>
      <c r="LI72" s="24"/>
      <c r="LJ72" s="24"/>
      <c r="LK72" s="24"/>
      <c r="LL72" s="24"/>
      <c r="LM72" s="24"/>
      <c r="LN72" s="24"/>
      <c r="LO72" s="24"/>
      <c r="LP72" s="24"/>
      <c r="LQ72" s="24"/>
      <c r="LR72" s="24"/>
      <c r="LS72" s="24"/>
      <c r="LT72" s="24"/>
      <c r="LU72" s="24"/>
      <c r="LV72" s="24"/>
      <c r="LW72" s="24"/>
      <c r="LX72" s="24"/>
      <c r="LY72" s="24"/>
      <c r="LZ72" s="24"/>
      <c r="MA72" s="24"/>
      <c r="MB72" s="24"/>
      <c r="MC72" s="24"/>
      <c r="MD72" s="24"/>
      <c r="ME72" s="24"/>
      <c r="MF72" s="24"/>
      <c r="MG72" s="24"/>
      <c r="MH72" s="24"/>
      <c r="MI72" s="24"/>
      <c r="MJ72" s="24"/>
      <c r="MK72" s="24"/>
      <c r="ML72" s="24"/>
      <c r="MM72" s="24"/>
      <c r="MN72" s="24"/>
      <c r="MO72" s="24"/>
      <c r="MP72" s="24"/>
    </row>
    <row r="73" spans="1:354" ht="15" customHeight="1" x14ac:dyDescent="0.25">
      <c r="E73" s="84" t="s">
        <v>289</v>
      </c>
      <c r="F73" s="84"/>
      <c r="G73" s="84"/>
      <c r="H73" s="84"/>
      <c r="I73" s="84"/>
      <c r="J73" s="84"/>
      <c r="K73" s="84"/>
      <c r="L73" s="85"/>
      <c r="N73" s="84" t="s">
        <v>290</v>
      </c>
      <c r="O73" s="84"/>
      <c r="P73" s="84"/>
      <c r="Q73" s="84"/>
      <c r="R73" s="84"/>
      <c r="S73" s="84"/>
      <c r="T73" s="84"/>
      <c r="U73" s="85"/>
      <c r="W73" s="84" t="s">
        <v>291</v>
      </c>
      <c r="X73" s="84"/>
      <c r="Y73" s="84"/>
      <c r="Z73" s="84"/>
      <c r="AA73" s="84"/>
      <c r="AB73" s="84"/>
      <c r="AC73" s="84"/>
      <c r="AD73" s="85"/>
      <c r="AF73" s="84" t="s">
        <v>292</v>
      </c>
      <c r="AG73" s="84"/>
      <c r="AH73" s="84"/>
      <c r="AI73" s="84"/>
      <c r="AJ73" s="84"/>
      <c r="AK73" s="84"/>
      <c r="AL73" s="84"/>
      <c r="AM73" s="85"/>
      <c r="AO73" s="84" t="s">
        <v>293</v>
      </c>
      <c r="AP73" s="84"/>
      <c r="AQ73" s="84"/>
      <c r="AR73" s="84"/>
      <c r="AS73" s="84"/>
      <c r="AT73" s="84"/>
      <c r="AU73" s="84"/>
      <c r="AV73" s="85"/>
      <c r="AX73" s="84" t="s">
        <v>294</v>
      </c>
      <c r="AY73" s="84"/>
      <c r="AZ73" s="84"/>
      <c r="BA73" s="84"/>
      <c r="BB73" s="84"/>
      <c r="BC73" s="84"/>
      <c r="BD73" s="84"/>
      <c r="BE73" s="85"/>
      <c r="BG73" s="84" t="s">
        <v>295</v>
      </c>
      <c r="BH73" s="84"/>
      <c r="BI73" s="84"/>
      <c r="BJ73" s="84"/>
      <c r="BK73" s="84"/>
      <c r="BL73" s="84"/>
      <c r="BM73" s="84"/>
      <c r="BN73" s="85"/>
      <c r="BP73" s="84" t="s">
        <v>296</v>
      </c>
      <c r="BQ73" s="84"/>
      <c r="BR73" s="84"/>
      <c r="BS73" s="84"/>
      <c r="BT73" s="84"/>
      <c r="BU73" s="84"/>
      <c r="BV73" s="84"/>
      <c r="BW73" s="85"/>
      <c r="BY73" s="84" t="s">
        <v>297</v>
      </c>
      <c r="BZ73" s="84"/>
      <c r="CA73" s="84"/>
      <c r="CB73" s="84"/>
      <c r="CC73" s="84"/>
      <c r="CD73" s="84"/>
      <c r="CE73" s="84"/>
      <c r="CF73" s="85"/>
      <c r="CH73" s="84" t="s">
        <v>298</v>
      </c>
      <c r="CI73" s="84"/>
      <c r="CJ73" s="84"/>
      <c r="CK73" s="84"/>
      <c r="CL73" s="84"/>
      <c r="CM73" s="84"/>
      <c r="CN73" s="84"/>
      <c r="CO73" s="85"/>
      <c r="CQ73" s="84" t="s">
        <v>299</v>
      </c>
      <c r="CR73" s="84"/>
      <c r="CS73" s="84"/>
      <c r="CT73" s="84"/>
      <c r="CU73" s="84"/>
      <c r="CV73" s="84"/>
      <c r="CW73" s="84"/>
      <c r="CX73" s="85"/>
      <c r="CZ73" s="84" t="s">
        <v>300</v>
      </c>
      <c r="DA73" s="84"/>
      <c r="DB73" s="84"/>
      <c r="DC73" s="84"/>
      <c r="DD73" s="84"/>
      <c r="DE73" s="84"/>
      <c r="DF73" s="84"/>
      <c r="DG73" s="85"/>
      <c r="DI73" s="84" t="s">
        <v>301</v>
      </c>
      <c r="DJ73" s="84"/>
      <c r="DK73" s="84"/>
      <c r="DL73" s="84"/>
      <c r="DM73" s="84"/>
      <c r="DN73" s="84"/>
      <c r="DO73" s="84"/>
      <c r="DP73" s="85"/>
      <c r="DR73" s="84" t="s">
        <v>302</v>
      </c>
      <c r="DS73" s="84"/>
      <c r="DT73" s="84"/>
      <c r="DU73" s="84"/>
      <c r="DV73" s="84"/>
      <c r="DW73" s="84"/>
      <c r="DX73" s="84"/>
      <c r="DY73" s="85"/>
      <c r="EA73" s="84" t="s">
        <v>303</v>
      </c>
      <c r="EB73" s="84"/>
      <c r="EC73" s="84"/>
      <c r="ED73" s="84"/>
      <c r="EE73" s="84"/>
      <c r="EF73" s="84"/>
      <c r="EG73" s="84"/>
      <c r="EH73" s="85"/>
      <c r="EJ73" s="84" t="s">
        <v>304</v>
      </c>
      <c r="EK73" s="84"/>
      <c r="EL73" s="84"/>
      <c r="EM73" s="84"/>
      <c r="EN73" s="84"/>
      <c r="EO73" s="84"/>
      <c r="EP73" s="84"/>
      <c r="EQ73" s="85"/>
      <c r="ES73" s="84" t="s">
        <v>305</v>
      </c>
      <c r="ET73" s="84"/>
      <c r="EU73" s="84"/>
      <c r="EV73" s="84"/>
      <c r="EW73" s="84"/>
      <c r="EX73" s="84"/>
      <c r="EY73" s="84"/>
      <c r="EZ73" s="85"/>
      <c r="FB73" s="84" t="s">
        <v>306</v>
      </c>
      <c r="FC73" s="84"/>
      <c r="FD73" s="84"/>
      <c r="FE73" s="84"/>
      <c r="FF73" s="84"/>
      <c r="FG73" s="84"/>
      <c r="FH73" s="84"/>
      <c r="FI73" s="85"/>
      <c r="FK73" s="84" t="s">
        <v>307</v>
      </c>
      <c r="FL73" s="84"/>
      <c r="FM73" s="84"/>
      <c r="FN73" s="84"/>
      <c r="FO73" s="84"/>
      <c r="FP73" s="84"/>
      <c r="FQ73" s="84"/>
      <c r="FR73" s="85"/>
      <c r="FT73" s="84" t="s">
        <v>308</v>
      </c>
      <c r="FU73" s="84"/>
      <c r="FV73" s="84"/>
      <c r="FW73" s="84"/>
      <c r="FX73" s="84"/>
      <c r="FY73" s="84"/>
      <c r="FZ73" s="84"/>
      <c r="GA73" s="85"/>
      <c r="GC73" s="84" t="s">
        <v>309</v>
      </c>
      <c r="GD73" s="84"/>
      <c r="GE73" s="84"/>
      <c r="GF73" s="84"/>
      <c r="GG73" s="84"/>
      <c r="GH73" s="84"/>
      <c r="GI73" s="84"/>
      <c r="GJ73" s="85"/>
      <c r="GL73" s="84" t="s">
        <v>310</v>
      </c>
      <c r="GM73" s="84"/>
      <c r="GN73" s="84"/>
      <c r="GO73" s="84"/>
      <c r="GP73" s="84"/>
      <c r="GQ73" s="84"/>
      <c r="GR73" s="84"/>
      <c r="GS73" s="85"/>
      <c r="GU73" s="84" t="s">
        <v>311</v>
      </c>
      <c r="GV73" s="84"/>
      <c r="GW73" s="84"/>
      <c r="GX73" s="84"/>
      <c r="GY73" s="84"/>
      <c r="GZ73" s="84"/>
      <c r="HA73" s="84"/>
      <c r="HB73" s="85"/>
      <c r="HD73" s="84" t="s">
        <v>312</v>
      </c>
      <c r="HE73" s="84"/>
      <c r="HF73" s="84"/>
      <c r="HG73" s="84"/>
      <c r="HH73" s="84"/>
      <c r="HI73" s="84"/>
      <c r="HJ73" s="84"/>
      <c r="HK73" s="85"/>
      <c r="HM73" s="84" t="s">
        <v>313</v>
      </c>
      <c r="HN73" s="84"/>
      <c r="HO73" s="84"/>
      <c r="HP73" s="84"/>
      <c r="HQ73" s="84"/>
      <c r="HR73" s="84"/>
      <c r="HS73" s="84"/>
      <c r="HT73" s="85"/>
      <c r="HV73" s="84" t="s">
        <v>314</v>
      </c>
      <c r="HW73" s="84"/>
      <c r="HX73" s="84"/>
      <c r="HY73" s="84"/>
      <c r="HZ73" s="84"/>
      <c r="IA73" s="84"/>
      <c r="IB73" s="84"/>
      <c r="IC73" s="85"/>
      <c r="IE73" s="84" t="s">
        <v>315</v>
      </c>
      <c r="IF73" s="84"/>
      <c r="IG73" s="84"/>
      <c r="IH73" s="84"/>
      <c r="II73" s="84"/>
      <c r="IJ73" s="84"/>
      <c r="IK73" s="84"/>
      <c r="IL73" s="85"/>
      <c r="IN73" s="84" t="s">
        <v>316</v>
      </c>
      <c r="IO73" s="84"/>
      <c r="IP73" s="84"/>
      <c r="IQ73" s="84"/>
      <c r="IR73" s="84"/>
      <c r="IS73" s="84"/>
      <c r="IT73" s="84"/>
      <c r="IU73" s="85"/>
      <c r="IW73" s="84" t="s">
        <v>317</v>
      </c>
      <c r="IX73" s="84"/>
      <c r="IY73" s="84"/>
      <c r="IZ73" s="84"/>
      <c r="JA73" s="84"/>
      <c r="JB73" s="84"/>
      <c r="JC73" s="84"/>
      <c r="JD73" s="85"/>
      <c r="JF73" s="84" t="s">
        <v>3294</v>
      </c>
      <c r="JG73" s="84"/>
      <c r="JH73" s="84"/>
      <c r="JI73" s="84"/>
      <c r="JJ73" s="84"/>
      <c r="JK73" s="84"/>
      <c r="JL73" s="84"/>
      <c r="JM73" s="85"/>
      <c r="JO73" s="84" t="s">
        <v>3295</v>
      </c>
      <c r="JP73" s="84"/>
      <c r="JQ73" s="84"/>
      <c r="JR73" s="84"/>
      <c r="JS73" s="84"/>
      <c r="JT73" s="84"/>
      <c r="JU73" s="84"/>
      <c r="JV73" s="85"/>
      <c r="JX73" s="84" t="s">
        <v>3296</v>
      </c>
      <c r="JY73" s="84"/>
      <c r="JZ73" s="84"/>
      <c r="KA73" s="84"/>
      <c r="KB73" s="84"/>
      <c r="KC73" s="84"/>
      <c r="KD73" s="84"/>
      <c r="KE73" s="85"/>
      <c r="KG73" s="84" t="s">
        <v>3297</v>
      </c>
      <c r="KH73" s="84"/>
      <c r="KI73" s="84"/>
      <c r="KJ73" s="84"/>
      <c r="KK73" s="84"/>
      <c r="KL73" s="84"/>
      <c r="KM73" s="84"/>
      <c r="KN73" s="85"/>
      <c r="KP73" s="84" t="s">
        <v>3298</v>
      </c>
      <c r="KQ73" s="84"/>
      <c r="KR73" s="84"/>
      <c r="KS73" s="84"/>
      <c r="KT73" s="84"/>
      <c r="KU73" s="84"/>
      <c r="KV73" s="84"/>
      <c r="KW73" s="85"/>
      <c r="KY73" s="84" t="s">
        <v>3299</v>
      </c>
      <c r="KZ73" s="84"/>
      <c r="LA73" s="84"/>
      <c r="LB73" s="84"/>
      <c r="LC73" s="84"/>
      <c r="LD73" s="84"/>
      <c r="LE73" s="84"/>
      <c r="LF73" s="85"/>
      <c r="LH73" s="84" t="s">
        <v>3300</v>
      </c>
      <c r="LI73" s="84"/>
      <c r="LJ73" s="84"/>
      <c r="LK73" s="84"/>
      <c r="LL73" s="84"/>
      <c r="LM73" s="84"/>
      <c r="LN73" s="84"/>
      <c r="LO73" s="85"/>
      <c r="LQ73" s="84" t="s">
        <v>3301</v>
      </c>
      <c r="LR73" s="84"/>
      <c r="LS73" s="84"/>
      <c r="LT73" s="84"/>
      <c r="LU73" s="84"/>
      <c r="LV73" s="84"/>
      <c r="LW73" s="84"/>
      <c r="LX73" s="85"/>
      <c r="LZ73" s="84" t="s">
        <v>3302</v>
      </c>
      <c r="MA73" s="84"/>
      <c r="MB73" s="84"/>
      <c r="MC73" s="84"/>
      <c r="MD73" s="84"/>
      <c r="ME73" s="84"/>
      <c r="MF73" s="84"/>
      <c r="MG73" s="85"/>
      <c r="MI73" s="84" t="s">
        <v>3303</v>
      </c>
      <c r="MJ73" s="84"/>
      <c r="MK73" s="84"/>
      <c r="ML73" s="84"/>
      <c r="MM73" s="84"/>
      <c r="MN73" s="84"/>
      <c r="MO73" s="84"/>
      <c r="MP73" s="85"/>
    </row>
    <row r="74" spans="1:354" ht="60" x14ac:dyDescent="0.25">
      <c r="C74" s="5" t="s">
        <v>8</v>
      </c>
      <c r="E74" s="6" t="s">
        <v>5</v>
      </c>
      <c r="F74" s="6" t="s">
        <v>7</v>
      </c>
      <c r="G74" s="6" t="s">
        <v>0</v>
      </c>
      <c r="H74" s="6" t="s">
        <v>3</v>
      </c>
      <c r="I74" s="6" t="s">
        <v>6</v>
      </c>
      <c r="J74" s="6" t="s">
        <v>2</v>
      </c>
      <c r="K74" s="6" t="s">
        <v>4</v>
      </c>
      <c r="L74" s="6" t="s">
        <v>1</v>
      </c>
      <c r="N74" s="6" t="s">
        <v>5</v>
      </c>
      <c r="O74" s="6" t="s">
        <v>7</v>
      </c>
      <c r="P74" s="6" t="s">
        <v>0</v>
      </c>
      <c r="Q74" s="6" t="s">
        <v>3</v>
      </c>
      <c r="R74" s="6" t="s">
        <v>6</v>
      </c>
      <c r="S74" s="6" t="s">
        <v>2</v>
      </c>
      <c r="T74" s="6" t="s">
        <v>4</v>
      </c>
      <c r="U74" s="6" t="s">
        <v>1</v>
      </c>
      <c r="W74" s="6" t="s">
        <v>5</v>
      </c>
      <c r="X74" s="6" t="s">
        <v>7</v>
      </c>
      <c r="Y74" s="6" t="s">
        <v>0</v>
      </c>
      <c r="Z74" s="6" t="s">
        <v>3</v>
      </c>
      <c r="AA74" s="6" t="s">
        <v>6</v>
      </c>
      <c r="AB74" s="6" t="s">
        <v>2</v>
      </c>
      <c r="AC74" s="6" t="s">
        <v>4</v>
      </c>
      <c r="AD74" s="6" t="s">
        <v>1</v>
      </c>
      <c r="AF74" s="6" t="s">
        <v>5</v>
      </c>
      <c r="AG74" s="6" t="s">
        <v>7</v>
      </c>
      <c r="AH74" s="6" t="s">
        <v>0</v>
      </c>
      <c r="AI74" s="6" t="s">
        <v>3</v>
      </c>
      <c r="AJ74" s="6" t="s">
        <v>6</v>
      </c>
      <c r="AK74" s="6" t="s">
        <v>2</v>
      </c>
      <c r="AL74" s="6" t="s">
        <v>4</v>
      </c>
      <c r="AM74" s="6" t="s">
        <v>1</v>
      </c>
      <c r="AO74" s="6" t="s">
        <v>5</v>
      </c>
      <c r="AP74" s="6" t="s">
        <v>7</v>
      </c>
      <c r="AQ74" s="6" t="s">
        <v>0</v>
      </c>
      <c r="AR74" s="6" t="s">
        <v>3</v>
      </c>
      <c r="AS74" s="6" t="s">
        <v>6</v>
      </c>
      <c r="AT74" s="6" t="s">
        <v>2</v>
      </c>
      <c r="AU74" s="6" t="s">
        <v>4</v>
      </c>
      <c r="AV74" s="6" t="s">
        <v>1</v>
      </c>
      <c r="AX74" s="6" t="s">
        <v>5</v>
      </c>
      <c r="AY74" s="6" t="s">
        <v>7</v>
      </c>
      <c r="AZ74" s="6" t="s">
        <v>0</v>
      </c>
      <c r="BA74" s="6" t="s">
        <v>3</v>
      </c>
      <c r="BB74" s="6" t="s">
        <v>6</v>
      </c>
      <c r="BC74" s="6" t="s">
        <v>2</v>
      </c>
      <c r="BD74" s="6" t="s">
        <v>4</v>
      </c>
      <c r="BE74" s="6" t="s">
        <v>1</v>
      </c>
      <c r="BG74" s="6" t="s">
        <v>5</v>
      </c>
      <c r="BH74" s="6" t="s">
        <v>7</v>
      </c>
      <c r="BI74" s="6" t="s">
        <v>0</v>
      </c>
      <c r="BJ74" s="6" t="s">
        <v>3</v>
      </c>
      <c r="BK74" s="6" t="s">
        <v>6</v>
      </c>
      <c r="BL74" s="6" t="s">
        <v>2</v>
      </c>
      <c r="BM74" s="6" t="s">
        <v>4</v>
      </c>
      <c r="BN74" s="6" t="s">
        <v>1</v>
      </c>
      <c r="BP74" s="6" t="s">
        <v>5</v>
      </c>
      <c r="BQ74" s="6" t="s">
        <v>7</v>
      </c>
      <c r="BR74" s="6" t="s">
        <v>0</v>
      </c>
      <c r="BS74" s="6" t="s">
        <v>3</v>
      </c>
      <c r="BT74" s="6" t="s">
        <v>6</v>
      </c>
      <c r="BU74" s="6" t="s">
        <v>2</v>
      </c>
      <c r="BV74" s="6" t="s">
        <v>4</v>
      </c>
      <c r="BW74" s="6" t="s">
        <v>1</v>
      </c>
      <c r="BY74" s="6" t="s">
        <v>5</v>
      </c>
      <c r="BZ74" s="6" t="s">
        <v>7</v>
      </c>
      <c r="CA74" s="6" t="s">
        <v>0</v>
      </c>
      <c r="CB74" s="6" t="s">
        <v>3</v>
      </c>
      <c r="CC74" s="6" t="s">
        <v>6</v>
      </c>
      <c r="CD74" s="6" t="s">
        <v>2</v>
      </c>
      <c r="CE74" s="6" t="s">
        <v>4</v>
      </c>
      <c r="CF74" s="6" t="s">
        <v>1</v>
      </c>
      <c r="CH74" s="6" t="s">
        <v>5</v>
      </c>
      <c r="CI74" s="6" t="s">
        <v>7</v>
      </c>
      <c r="CJ74" s="6" t="s">
        <v>0</v>
      </c>
      <c r="CK74" s="6" t="s">
        <v>3</v>
      </c>
      <c r="CL74" s="6" t="s">
        <v>6</v>
      </c>
      <c r="CM74" s="6" t="s">
        <v>2</v>
      </c>
      <c r="CN74" s="6" t="s">
        <v>4</v>
      </c>
      <c r="CO74" s="6" t="s">
        <v>1</v>
      </c>
      <c r="CQ74" s="6" t="s">
        <v>5</v>
      </c>
      <c r="CR74" s="6" t="s">
        <v>7</v>
      </c>
      <c r="CS74" s="6" t="s">
        <v>0</v>
      </c>
      <c r="CT74" s="6" t="s">
        <v>3</v>
      </c>
      <c r="CU74" s="6" t="s">
        <v>6</v>
      </c>
      <c r="CV74" s="6" t="s">
        <v>2</v>
      </c>
      <c r="CW74" s="6" t="s">
        <v>4</v>
      </c>
      <c r="CX74" s="6" t="s">
        <v>1</v>
      </c>
      <c r="CZ74" s="6" t="s">
        <v>5</v>
      </c>
      <c r="DA74" s="6" t="s">
        <v>7</v>
      </c>
      <c r="DB74" s="6" t="s">
        <v>0</v>
      </c>
      <c r="DC74" s="6" t="s">
        <v>3</v>
      </c>
      <c r="DD74" s="6" t="s">
        <v>6</v>
      </c>
      <c r="DE74" s="6" t="s">
        <v>2</v>
      </c>
      <c r="DF74" s="6" t="s">
        <v>4</v>
      </c>
      <c r="DG74" s="6" t="s">
        <v>1</v>
      </c>
      <c r="DI74" s="6" t="s">
        <v>5</v>
      </c>
      <c r="DJ74" s="6" t="s">
        <v>7</v>
      </c>
      <c r="DK74" s="6" t="s">
        <v>0</v>
      </c>
      <c r="DL74" s="6" t="s">
        <v>3</v>
      </c>
      <c r="DM74" s="6" t="s">
        <v>6</v>
      </c>
      <c r="DN74" s="6" t="s">
        <v>2</v>
      </c>
      <c r="DO74" s="6" t="s">
        <v>4</v>
      </c>
      <c r="DP74" s="6" t="s">
        <v>1</v>
      </c>
      <c r="DR74" s="6" t="s">
        <v>5</v>
      </c>
      <c r="DS74" s="6" t="s">
        <v>7</v>
      </c>
      <c r="DT74" s="6" t="s">
        <v>0</v>
      </c>
      <c r="DU74" s="6" t="s">
        <v>3</v>
      </c>
      <c r="DV74" s="6" t="s">
        <v>6</v>
      </c>
      <c r="DW74" s="6" t="s">
        <v>2</v>
      </c>
      <c r="DX74" s="6" t="s">
        <v>4</v>
      </c>
      <c r="DY74" s="6" t="s">
        <v>1</v>
      </c>
      <c r="EA74" s="6" t="s">
        <v>5</v>
      </c>
      <c r="EB74" s="6" t="s">
        <v>7</v>
      </c>
      <c r="EC74" s="6" t="s">
        <v>0</v>
      </c>
      <c r="ED74" s="6" t="s">
        <v>3</v>
      </c>
      <c r="EE74" s="6" t="s">
        <v>6</v>
      </c>
      <c r="EF74" s="6" t="s">
        <v>2</v>
      </c>
      <c r="EG74" s="6" t="s">
        <v>4</v>
      </c>
      <c r="EH74" s="6" t="s">
        <v>1</v>
      </c>
      <c r="EJ74" s="6" t="s">
        <v>5</v>
      </c>
      <c r="EK74" s="6" t="s">
        <v>7</v>
      </c>
      <c r="EL74" s="6" t="s">
        <v>0</v>
      </c>
      <c r="EM74" s="6" t="s">
        <v>3</v>
      </c>
      <c r="EN74" s="6" t="s">
        <v>6</v>
      </c>
      <c r="EO74" s="6" t="s">
        <v>2</v>
      </c>
      <c r="EP74" s="6" t="s">
        <v>4</v>
      </c>
      <c r="EQ74" s="6" t="s">
        <v>1</v>
      </c>
      <c r="ES74" s="6" t="s">
        <v>5</v>
      </c>
      <c r="ET74" s="6" t="s">
        <v>7</v>
      </c>
      <c r="EU74" s="6" t="s">
        <v>0</v>
      </c>
      <c r="EV74" s="6" t="s">
        <v>3</v>
      </c>
      <c r="EW74" s="6" t="s">
        <v>6</v>
      </c>
      <c r="EX74" s="6" t="s">
        <v>2</v>
      </c>
      <c r="EY74" s="6" t="s">
        <v>4</v>
      </c>
      <c r="EZ74" s="6" t="s">
        <v>1</v>
      </c>
      <c r="FB74" s="6" t="s">
        <v>5</v>
      </c>
      <c r="FC74" s="6" t="s">
        <v>7</v>
      </c>
      <c r="FD74" s="6" t="s">
        <v>0</v>
      </c>
      <c r="FE74" s="6" t="s">
        <v>3</v>
      </c>
      <c r="FF74" s="6" t="s">
        <v>6</v>
      </c>
      <c r="FG74" s="6" t="s">
        <v>2</v>
      </c>
      <c r="FH74" s="6" t="s">
        <v>4</v>
      </c>
      <c r="FI74" s="6" t="s">
        <v>1</v>
      </c>
      <c r="FK74" s="6" t="s">
        <v>5</v>
      </c>
      <c r="FL74" s="6" t="s">
        <v>7</v>
      </c>
      <c r="FM74" s="6" t="s">
        <v>0</v>
      </c>
      <c r="FN74" s="6" t="s">
        <v>3</v>
      </c>
      <c r="FO74" s="6" t="s">
        <v>6</v>
      </c>
      <c r="FP74" s="6" t="s">
        <v>2</v>
      </c>
      <c r="FQ74" s="6" t="s">
        <v>4</v>
      </c>
      <c r="FR74" s="6" t="s">
        <v>1</v>
      </c>
      <c r="FT74" s="6" t="s">
        <v>5</v>
      </c>
      <c r="FU74" s="6" t="s">
        <v>7</v>
      </c>
      <c r="FV74" s="6" t="s">
        <v>0</v>
      </c>
      <c r="FW74" s="6" t="s">
        <v>3</v>
      </c>
      <c r="FX74" s="6" t="s">
        <v>6</v>
      </c>
      <c r="FY74" s="6" t="s">
        <v>2</v>
      </c>
      <c r="FZ74" s="6" t="s">
        <v>4</v>
      </c>
      <c r="GA74" s="6" t="s">
        <v>1</v>
      </c>
      <c r="GC74" s="6" t="s">
        <v>5</v>
      </c>
      <c r="GD74" s="6" t="s">
        <v>7</v>
      </c>
      <c r="GE74" s="6" t="s">
        <v>0</v>
      </c>
      <c r="GF74" s="6" t="s">
        <v>3</v>
      </c>
      <c r="GG74" s="6" t="s">
        <v>6</v>
      </c>
      <c r="GH74" s="6" t="s">
        <v>2</v>
      </c>
      <c r="GI74" s="6" t="s">
        <v>4</v>
      </c>
      <c r="GJ74" s="6" t="s">
        <v>1</v>
      </c>
      <c r="GL74" s="6" t="s">
        <v>5</v>
      </c>
      <c r="GM74" s="6" t="s">
        <v>7</v>
      </c>
      <c r="GN74" s="6" t="s">
        <v>0</v>
      </c>
      <c r="GO74" s="6" t="s">
        <v>3</v>
      </c>
      <c r="GP74" s="6" t="s">
        <v>6</v>
      </c>
      <c r="GQ74" s="6" t="s">
        <v>2</v>
      </c>
      <c r="GR74" s="6" t="s">
        <v>4</v>
      </c>
      <c r="GS74" s="6" t="s">
        <v>1</v>
      </c>
      <c r="GU74" s="6" t="s">
        <v>5</v>
      </c>
      <c r="GV74" s="6" t="s">
        <v>7</v>
      </c>
      <c r="GW74" s="6" t="s">
        <v>0</v>
      </c>
      <c r="GX74" s="6" t="s">
        <v>3</v>
      </c>
      <c r="GY74" s="6" t="s">
        <v>6</v>
      </c>
      <c r="GZ74" s="6" t="s">
        <v>2</v>
      </c>
      <c r="HA74" s="6" t="s">
        <v>4</v>
      </c>
      <c r="HB74" s="6" t="s">
        <v>1</v>
      </c>
      <c r="HD74" s="6" t="s">
        <v>5</v>
      </c>
      <c r="HE74" s="6" t="s">
        <v>7</v>
      </c>
      <c r="HF74" s="6" t="s">
        <v>0</v>
      </c>
      <c r="HG74" s="6" t="s">
        <v>3</v>
      </c>
      <c r="HH74" s="6" t="s">
        <v>6</v>
      </c>
      <c r="HI74" s="6" t="s">
        <v>2</v>
      </c>
      <c r="HJ74" s="6" t="s">
        <v>4</v>
      </c>
      <c r="HK74" s="6" t="s">
        <v>1</v>
      </c>
      <c r="HM74" s="6" t="s">
        <v>5</v>
      </c>
      <c r="HN74" s="6" t="s">
        <v>7</v>
      </c>
      <c r="HO74" s="6" t="s">
        <v>0</v>
      </c>
      <c r="HP74" s="6" t="s">
        <v>3</v>
      </c>
      <c r="HQ74" s="6" t="s">
        <v>6</v>
      </c>
      <c r="HR74" s="6" t="s">
        <v>2</v>
      </c>
      <c r="HS74" s="6" t="s">
        <v>4</v>
      </c>
      <c r="HT74" s="6" t="s">
        <v>1</v>
      </c>
      <c r="HV74" s="6" t="s">
        <v>5</v>
      </c>
      <c r="HW74" s="6" t="s">
        <v>7</v>
      </c>
      <c r="HX74" s="6" t="s">
        <v>0</v>
      </c>
      <c r="HY74" s="6" t="s">
        <v>3</v>
      </c>
      <c r="HZ74" s="6" t="s">
        <v>6</v>
      </c>
      <c r="IA74" s="6" t="s">
        <v>2</v>
      </c>
      <c r="IB74" s="6" t="s">
        <v>4</v>
      </c>
      <c r="IC74" s="6" t="s">
        <v>1</v>
      </c>
      <c r="IE74" s="6" t="s">
        <v>5</v>
      </c>
      <c r="IF74" s="6" t="s">
        <v>7</v>
      </c>
      <c r="IG74" s="6" t="s">
        <v>0</v>
      </c>
      <c r="IH74" s="6" t="s">
        <v>3</v>
      </c>
      <c r="II74" s="6" t="s">
        <v>6</v>
      </c>
      <c r="IJ74" s="6" t="s">
        <v>2</v>
      </c>
      <c r="IK74" s="6" t="s">
        <v>4</v>
      </c>
      <c r="IL74" s="6" t="s">
        <v>1</v>
      </c>
      <c r="IN74" s="6" t="s">
        <v>5</v>
      </c>
      <c r="IO74" s="6" t="s">
        <v>7</v>
      </c>
      <c r="IP74" s="6" t="s">
        <v>0</v>
      </c>
      <c r="IQ74" s="6" t="s">
        <v>3</v>
      </c>
      <c r="IR74" s="6" t="s">
        <v>6</v>
      </c>
      <c r="IS74" s="6" t="s">
        <v>2</v>
      </c>
      <c r="IT74" s="6" t="s">
        <v>4</v>
      </c>
      <c r="IU74" s="6" t="s">
        <v>1</v>
      </c>
      <c r="IW74" s="6" t="s">
        <v>5</v>
      </c>
      <c r="IX74" s="6" t="s">
        <v>7</v>
      </c>
      <c r="IY74" s="6" t="s">
        <v>0</v>
      </c>
      <c r="IZ74" s="6" t="s">
        <v>3</v>
      </c>
      <c r="JA74" s="6" t="s">
        <v>6</v>
      </c>
      <c r="JB74" s="6" t="s">
        <v>2</v>
      </c>
      <c r="JC74" s="6" t="s">
        <v>4</v>
      </c>
      <c r="JD74" s="6" t="s">
        <v>1</v>
      </c>
      <c r="JF74" s="6" t="s">
        <v>5</v>
      </c>
      <c r="JG74" s="6" t="s">
        <v>7</v>
      </c>
      <c r="JH74" s="6" t="s">
        <v>0</v>
      </c>
      <c r="JI74" s="6" t="s">
        <v>3</v>
      </c>
      <c r="JJ74" s="6" t="s">
        <v>6</v>
      </c>
      <c r="JK74" s="6" t="s">
        <v>2</v>
      </c>
      <c r="JL74" s="6" t="s">
        <v>4</v>
      </c>
      <c r="JM74" s="6" t="s">
        <v>1</v>
      </c>
      <c r="JO74" s="6" t="s">
        <v>5</v>
      </c>
      <c r="JP74" s="6" t="s">
        <v>7</v>
      </c>
      <c r="JQ74" s="6" t="s">
        <v>0</v>
      </c>
      <c r="JR74" s="6" t="s">
        <v>3</v>
      </c>
      <c r="JS74" s="6" t="s">
        <v>6</v>
      </c>
      <c r="JT74" s="6" t="s">
        <v>2</v>
      </c>
      <c r="JU74" s="6" t="s">
        <v>4</v>
      </c>
      <c r="JV74" s="6" t="s">
        <v>1</v>
      </c>
      <c r="JX74" s="6" t="s">
        <v>5</v>
      </c>
      <c r="JY74" s="6" t="s">
        <v>7</v>
      </c>
      <c r="JZ74" s="6" t="s">
        <v>0</v>
      </c>
      <c r="KA74" s="6" t="s">
        <v>3</v>
      </c>
      <c r="KB74" s="6" t="s">
        <v>6</v>
      </c>
      <c r="KC74" s="6" t="s">
        <v>2</v>
      </c>
      <c r="KD74" s="6" t="s">
        <v>4</v>
      </c>
      <c r="KE74" s="6" t="s">
        <v>1</v>
      </c>
      <c r="KG74" s="6" t="s">
        <v>5</v>
      </c>
      <c r="KH74" s="6" t="s">
        <v>7</v>
      </c>
      <c r="KI74" s="6" t="s">
        <v>0</v>
      </c>
      <c r="KJ74" s="6" t="s">
        <v>3</v>
      </c>
      <c r="KK74" s="6" t="s">
        <v>6</v>
      </c>
      <c r="KL74" s="6" t="s">
        <v>2</v>
      </c>
      <c r="KM74" s="6" t="s">
        <v>4</v>
      </c>
      <c r="KN74" s="6" t="s">
        <v>1</v>
      </c>
      <c r="KP74" s="6" t="s">
        <v>5</v>
      </c>
      <c r="KQ74" s="6" t="s">
        <v>7</v>
      </c>
      <c r="KR74" s="6" t="s">
        <v>0</v>
      </c>
      <c r="KS74" s="6" t="s">
        <v>3</v>
      </c>
      <c r="KT74" s="6" t="s">
        <v>6</v>
      </c>
      <c r="KU74" s="6" t="s">
        <v>2</v>
      </c>
      <c r="KV74" s="6" t="s">
        <v>4</v>
      </c>
      <c r="KW74" s="6" t="s">
        <v>1</v>
      </c>
      <c r="KY74" s="6" t="s">
        <v>5</v>
      </c>
      <c r="KZ74" s="6" t="s">
        <v>7</v>
      </c>
      <c r="LA74" s="6" t="s">
        <v>0</v>
      </c>
      <c r="LB74" s="6" t="s">
        <v>3</v>
      </c>
      <c r="LC74" s="6" t="s">
        <v>6</v>
      </c>
      <c r="LD74" s="6" t="s">
        <v>2</v>
      </c>
      <c r="LE74" s="6" t="s">
        <v>4</v>
      </c>
      <c r="LF74" s="6" t="s">
        <v>1</v>
      </c>
      <c r="LH74" s="6" t="s">
        <v>5</v>
      </c>
      <c r="LI74" s="6" t="s">
        <v>7</v>
      </c>
      <c r="LJ74" s="6" t="s">
        <v>0</v>
      </c>
      <c r="LK74" s="6" t="s">
        <v>3</v>
      </c>
      <c r="LL74" s="6" t="s">
        <v>6</v>
      </c>
      <c r="LM74" s="6" t="s">
        <v>2</v>
      </c>
      <c r="LN74" s="6" t="s">
        <v>4</v>
      </c>
      <c r="LO74" s="6" t="s">
        <v>1</v>
      </c>
      <c r="LQ74" s="6" t="s">
        <v>5</v>
      </c>
      <c r="LR74" s="6" t="s">
        <v>7</v>
      </c>
      <c r="LS74" s="6" t="s">
        <v>0</v>
      </c>
      <c r="LT74" s="6" t="s">
        <v>3</v>
      </c>
      <c r="LU74" s="6" t="s">
        <v>6</v>
      </c>
      <c r="LV74" s="6" t="s">
        <v>2</v>
      </c>
      <c r="LW74" s="6" t="s">
        <v>4</v>
      </c>
      <c r="LX74" s="6" t="s">
        <v>1</v>
      </c>
      <c r="LZ74" s="6" t="s">
        <v>5</v>
      </c>
      <c r="MA74" s="6" t="s">
        <v>7</v>
      </c>
      <c r="MB74" s="6" t="s">
        <v>0</v>
      </c>
      <c r="MC74" s="6" t="s">
        <v>3</v>
      </c>
      <c r="MD74" s="6" t="s">
        <v>6</v>
      </c>
      <c r="ME74" s="6" t="s">
        <v>2</v>
      </c>
      <c r="MF74" s="6" t="s">
        <v>4</v>
      </c>
      <c r="MG74" s="6" t="s">
        <v>1</v>
      </c>
      <c r="MI74" s="6" t="s">
        <v>5</v>
      </c>
      <c r="MJ74" s="6" t="s">
        <v>7</v>
      </c>
      <c r="MK74" s="6" t="s">
        <v>0</v>
      </c>
      <c r="ML74" s="6" t="s">
        <v>3</v>
      </c>
      <c r="MM74" s="6" t="s">
        <v>6</v>
      </c>
      <c r="MN74" s="6" t="s">
        <v>2</v>
      </c>
      <c r="MO74" s="6" t="s">
        <v>4</v>
      </c>
      <c r="MP74" s="6" t="s">
        <v>1</v>
      </c>
    </row>
    <row r="75" spans="1:354" x14ac:dyDescent="0.25">
      <c r="C75" s="10">
        <v>1</v>
      </c>
      <c r="E75" s="34"/>
      <c r="F75" s="13">
        <v>0</v>
      </c>
      <c r="G75" s="34"/>
      <c r="H75" s="34"/>
      <c r="I75" s="34"/>
      <c r="J75" s="34"/>
      <c r="K75" s="13">
        <v>56</v>
      </c>
      <c r="L75" s="13">
        <v>56</v>
      </c>
      <c r="N75" s="34"/>
      <c r="O75" s="13">
        <v>0</v>
      </c>
      <c r="P75" s="34"/>
      <c r="Q75" s="34"/>
      <c r="R75" s="34"/>
      <c r="S75" s="34"/>
      <c r="T75" s="13">
        <v>61</v>
      </c>
      <c r="U75" s="13">
        <v>61</v>
      </c>
      <c r="W75" s="34"/>
      <c r="X75" s="13">
        <v>0</v>
      </c>
      <c r="Y75" s="34"/>
      <c r="Z75" s="34"/>
      <c r="AA75" s="34"/>
      <c r="AB75" s="34"/>
      <c r="AC75" s="13">
        <v>61</v>
      </c>
      <c r="AD75" s="13">
        <v>61</v>
      </c>
      <c r="AF75" s="34"/>
      <c r="AG75" s="13">
        <v>0</v>
      </c>
      <c r="AH75" s="34"/>
      <c r="AI75" s="34"/>
      <c r="AJ75" s="34"/>
      <c r="AK75" s="34"/>
      <c r="AL75" s="13">
        <v>87</v>
      </c>
      <c r="AM75" s="13">
        <v>87</v>
      </c>
      <c r="AO75" s="34"/>
      <c r="AP75" s="13">
        <v>0</v>
      </c>
      <c r="AQ75" s="34"/>
      <c r="AR75" s="34"/>
      <c r="AS75" s="34"/>
      <c r="AT75" s="34"/>
      <c r="AU75" s="13">
        <v>57</v>
      </c>
      <c r="AV75" s="13">
        <v>57</v>
      </c>
      <c r="AX75" s="34"/>
      <c r="AY75" s="13">
        <v>0</v>
      </c>
      <c r="AZ75" s="34"/>
      <c r="BA75" s="34"/>
      <c r="BB75" s="34"/>
      <c r="BC75" s="34"/>
      <c r="BD75" s="13">
        <v>66</v>
      </c>
      <c r="BE75" s="13">
        <v>66</v>
      </c>
      <c r="BG75" s="34"/>
      <c r="BH75" s="13">
        <v>48</v>
      </c>
      <c r="BI75" s="34"/>
      <c r="BJ75" s="34"/>
      <c r="BK75" s="34"/>
      <c r="BL75" s="34"/>
      <c r="BM75" s="13">
        <v>19</v>
      </c>
      <c r="BN75" s="13">
        <v>67</v>
      </c>
      <c r="BP75" s="34"/>
      <c r="BQ75" s="13">
        <v>24</v>
      </c>
      <c r="BR75" s="34"/>
      <c r="BS75" s="34"/>
      <c r="BT75" s="34"/>
      <c r="BU75" s="34"/>
      <c r="BV75" s="13">
        <v>63</v>
      </c>
      <c r="BW75" s="13">
        <v>87</v>
      </c>
      <c r="BY75" s="34"/>
      <c r="BZ75" s="13">
        <v>110</v>
      </c>
      <c r="CA75" s="34"/>
      <c r="CB75" s="34"/>
      <c r="CC75" s="34"/>
      <c r="CD75" s="34"/>
      <c r="CE75" s="13">
        <v>21</v>
      </c>
      <c r="CF75" s="13">
        <v>131</v>
      </c>
      <c r="CH75" s="34"/>
      <c r="CI75" s="13">
        <v>79</v>
      </c>
      <c r="CJ75" s="34"/>
      <c r="CK75" s="34"/>
      <c r="CL75" s="34"/>
      <c r="CM75" s="34"/>
      <c r="CN75" s="13">
        <v>25</v>
      </c>
      <c r="CO75" s="13">
        <v>104</v>
      </c>
      <c r="CQ75" s="34"/>
      <c r="CR75" s="13">
        <v>55</v>
      </c>
      <c r="CS75" s="34"/>
      <c r="CT75" s="34"/>
      <c r="CU75" s="34"/>
      <c r="CV75" s="34"/>
      <c r="CW75" s="13">
        <v>25</v>
      </c>
      <c r="CX75" s="13">
        <v>80</v>
      </c>
      <c r="CZ75" s="34"/>
      <c r="DA75" s="13">
        <v>53</v>
      </c>
      <c r="DB75" s="34"/>
      <c r="DC75" s="34"/>
      <c r="DD75" s="34"/>
      <c r="DE75" s="34"/>
      <c r="DF75" s="13">
        <v>32</v>
      </c>
      <c r="DG75" s="13">
        <v>85</v>
      </c>
      <c r="DI75" s="13">
        <v>0</v>
      </c>
      <c r="DJ75" s="13">
        <v>62</v>
      </c>
      <c r="DK75" s="13">
        <v>4</v>
      </c>
      <c r="DL75" s="13">
        <v>0</v>
      </c>
      <c r="DM75" s="13">
        <v>0</v>
      </c>
      <c r="DN75" s="13">
        <v>0</v>
      </c>
      <c r="DO75" s="13">
        <v>34</v>
      </c>
      <c r="DP75" s="13">
        <v>100</v>
      </c>
      <c r="DR75" s="13">
        <v>0</v>
      </c>
      <c r="DS75" s="13">
        <v>40</v>
      </c>
      <c r="DT75" s="13">
        <v>3</v>
      </c>
      <c r="DU75" s="13">
        <v>0</v>
      </c>
      <c r="DV75" s="13">
        <v>0</v>
      </c>
      <c r="DW75" s="13">
        <v>0</v>
      </c>
      <c r="DX75" s="13">
        <v>22</v>
      </c>
      <c r="DY75" s="13">
        <v>65</v>
      </c>
      <c r="EA75" s="13">
        <v>0</v>
      </c>
      <c r="EB75" s="13">
        <v>46</v>
      </c>
      <c r="EC75" s="13">
        <v>0</v>
      </c>
      <c r="ED75" s="13">
        <v>0</v>
      </c>
      <c r="EE75" s="13">
        <v>0</v>
      </c>
      <c r="EF75" s="13">
        <v>0</v>
      </c>
      <c r="EG75" s="13">
        <v>22</v>
      </c>
      <c r="EH75" s="13">
        <v>68</v>
      </c>
      <c r="EJ75" s="13">
        <v>0</v>
      </c>
      <c r="EK75" s="13">
        <v>44</v>
      </c>
      <c r="EL75" s="13">
        <v>3</v>
      </c>
      <c r="EM75" s="13">
        <v>0</v>
      </c>
      <c r="EN75" s="13">
        <v>0</v>
      </c>
      <c r="EO75" s="13">
        <v>0</v>
      </c>
      <c r="EP75" s="13">
        <v>21</v>
      </c>
      <c r="EQ75" s="13">
        <v>68</v>
      </c>
      <c r="ES75" s="13">
        <v>0</v>
      </c>
      <c r="ET75" s="13">
        <v>35</v>
      </c>
      <c r="EU75" s="13">
        <v>3</v>
      </c>
      <c r="EV75" s="13">
        <v>0</v>
      </c>
      <c r="EW75" s="13">
        <v>0</v>
      </c>
      <c r="EX75" s="13">
        <v>0</v>
      </c>
      <c r="EY75" s="13">
        <v>16</v>
      </c>
      <c r="EZ75" s="13">
        <v>54</v>
      </c>
      <c r="FB75" s="13">
        <v>0</v>
      </c>
      <c r="FC75" s="13">
        <v>30</v>
      </c>
      <c r="FD75" s="13">
        <v>3</v>
      </c>
      <c r="FE75" s="13">
        <v>0</v>
      </c>
      <c r="FF75" s="13">
        <v>0</v>
      </c>
      <c r="FG75" s="13">
        <v>0</v>
      </c>
      <c r="FH75" s="13">
        <v>8</v>
      </c>
      <c r="FI75" s="13">
        <v>41</v>
      </c>
      <c r="FK75" s="13">
        <v>0</v>
      </c>
      <c r="FL75" s="13">
        <v>15</v>
      </c>
      <c r="FM75" s="13">
        <v>3</v>
      </c>
      <c r="FN75" s="13">
        <v>0</v>
      </c>
      <c r="FO75" s="13">
        <v>0</v>
      </c>
      <c r="FP75" s="13">
        <v>0</v>
      </c>
      <c r="FQ75" s="13">
        <v>14</v>
      </c>
      <c r="FR75" s="13">
        <v>32</v>
      </c>
      <c r="FT75" s="13">
        <v>0</v>
      </c>
      <c r="FU75" s="13">
        <v>17</v>
      </c>
      <c r="FV75" s="13">
        <v>3</v>
      </c>
      <c r="FW75" s="13">
        <v>0</v>
      </c>
      <c r="FX75" s="13">
        <v>0</v>
      </c>
      <c r="FY75" s="13">
        <v>0</v>
      </c>
      <c r="FZ75" s="13">
        <v>18</v>
      </c>
      <c r="GA75" s="13">
        <v>38</v>
      </c>
      <c r="GC75" s="13">
        <v>0</v>
      </c>
      <c r="GD75" s="13">
        <v>20</v>
      </c>
      <c r="GE75" s="13">
        <v>3</v>
      </c>
      <c r="GF75" s="13">
        <v>0</v>
      </c>
      <c r="GG75" s="13">
        <v>0</v>
      </c>
      <c r="GH75" s="13">
        <v>0</v>
      </c>
      <c r="GI75" s="13">
        <v>23</v>
      </c>
      <c r="GJ75" s="13">
        <v>46</v>
      </c>
      <c r="GL75" s="13">
        <v>0</v>
      </c>
      <c r="GM75" s="13">
        <v>33</v>
      </c>
      <c r="GN75" s="13">
        <v>0</v>
      </c>
      <c r="GO75" s="13">
        <v>0</v>
      </c>
      <c r="GP75" s="13">
        <v>0</v>
      </c>
      <c r="GQ75" s="13">
        <v>0</v>
      </c>
      <c r="GR75" s="13">
        <v>13</v>
      </c>
      <c r="GS75" s="13">
        <v>46</v>
      </c>
      <c r="GU75" s="13">
        <v>0</v>
      </c>
      <c r="GV75" s="13">
        <v>26</v>
      </c>
      <c r="GW75" s="13">
        <v>2</v>
      </c>
      <c r="GX75" s="13">
        <v>0</v>
      </c>
      <c r="GY75" s="13">
        <v>0</v>
      </c>
      <c r="GZ75" s="13">
        <v>0</v>
      </c>
      <c r="HA75" s="13">
        <v>12</v>
      </c>
      <c r="HB75" s="13">
        <v>40</v>
      </c>
      <c r="HD75" s="13">
        <v>0</v>
      </c>
      <c r="HE75" s="13">
        <v>13</v>
      </c>
      <c r="HF75" s="13">
        <v>2</v>
      </c>
      <c r="HG75" s="13">
        <v>0</v>
      </c>
      <c r="HH75" s="13">
        <v>0</v>
      </c>
      <c r="HI75" s="13">
        <v>0</v>
      </c>
      <c r="HJ75" s="13">
        <v>9</v>
      </c>
      <c r="HK75" s="13">
        <v>24</v>
      </c>
      <c r="HM75" s="13">
        <v>0</v>
      </c>
      <c r="HN75" s="13">
        <v>27</v>
      </c>
      <c r="HO75" s="13">
        <v>2</v>
      </c>
      <c r="HP75" s="13">
        <v>0</v>
      </c>
      <c r="HQ75" s="13">
        <v>0</v>
      </c>
      <c r="HR75" s="13">
        <v>0</v>
      </c>
      <c r="HS75" s="13">
        <v>18</v>
      </c>
      <c r="HT75" s="13">
        <v>47</v>
      </c>
      <c r="HV75" s="13">
        <v>0</v>
      </c>
      <c r="HW75" s="13">
        <v>15</v>
      </c>
      <c r="HX75" s="13">
        <v>2</v>
      </c>
      <c r="HY75" s="13">
        <v>0</v>
      </c>
      <c r="HZ75" s="13">
        <v>0</v>
      </c>
      <c r="IA75" s="13">
        <v>0</v>
      </c>
      <c r="IB75" s="13">
        <v>15</v>
      </c>
      <c r="IC75" s="13">
        <v>32</v>
      </c>
      <c r="IE75" s="13">
        <v>0</v>
      </c>
      <c r="IF75" s="13">
        <v>13</v>
      </c>
      <c r="IG75" s="13">
        <v>3</v>
      </c>
      <c r="IH75" s="13">
        <v>0</v>
      </c>
      <c r="II75" s="13">
        <v>0</v>
      </c>
      <c r="IJ75" s="13">
        <v>0</v>
      </c>
      <c r="IK75" s="13">
        <v>15</v>
      </c>
      <c r="IL75" s="13">
        <f>SUM(IE75:IK75)</f>
        <v>31</v>
      </c>
      <c r="IN75" s="13">
        <v>0</v>
      </c>
      <c r="IO75" s="13">
        <v>16</v>
      </c>
      <c r="IP75" s="13">
        <v>2</v>
      </c>
      <c r="IQ75" s="13">
        <v>0</v>
      </c>
      <c r="IR75" s="13">
        <v>0</v>
      </c>
      <c r="IS75" s="13">
        <v>0</v>
      </c>
      <c r="IT75" s="13">
        <v>19</v>
      </c>
      <c r="IU75" s="13">
        <f>SUM(IN75:IT75)</f>
        <v>37</v>
      </c>
      <c r="IW75" s="13">
        <v>0</v>
      </c>
      <c r="IX75" s="13">
        <v>37</v>
      </c>
      <c r="IY75" s="13">
        <v>2</v>
      </c>
      <c r="IZ75" s="13">
        <v>0</v>
      </c>
      <c r="JA75" s="13">
        <v>0</v>
      </c>
      <c r="JB75" s="13">
        <v>0</v>
      </c>
      <c r="JC75" s="13">
        <v>16</v>
      </c>
      <c r="JD75" s="13">
        <f>SUM(IW75:JC75)</f>
        <v>55</v>
      </c>
      <c r="JF75" s="13">
        <v>0</v>
      </c>
      <c r="JG75" s="13">
        <v>21</v>
      </c>
      <c r="JH75" s="13">
        <v>2</v>
      </c>
      <c r="JI75" s="13">
        <v>0</v>
      </c>
      <c r="JJ75" s="13">
        <v>0</v>
      </c>
      <c r="JK75" s="13">
        <v>0</v>
      </c>
      <c r="JL75" s="13">
        <v>18</v>
      </c>
      <c r="JM75" s="13">
        <f>SUM(JF75:JL75)</f>
        <v>41</v>
      </c>
      <c r="JO75" s="13">
        <v>0</v>
      </c>
      <c r="JP75" s="13">
        <v>16</v>
      </c>
      <c r="JQ75" s="13">
        <v>2</v>
      </c>
      <c r="JR75" s="13">
        <v>0</v>
      </c>
      <c r="JS75" s="13">
        <v>0</v>
      </c>
      <c r="JT75" s="13">
        <v>0</v>
      </c>
      <c r="JU75" s="13">
        <v>24</v>
      </c>
      <c r="JV75" s="13">
        <f>SUM(JO75:JU75)</f>
        <v>42</v>
      </c>
      <c r="JX75" s="13">
        <v>0</v>
      </c>
      <c r="JY75" s="13">
        <v>21</v>
      </c>
      <c r="JZ75" s="13">
        <v>2</v>
      </c>
      <c r="KA75" s="13">
        <v>0</v>
      </c>
      <c r="KB75" s="13">
        <v>0</v>
      </c>
      <c r="KC75" s="13">
        <v>0</v>
      </c>
      <c r="KD75" s="13">
        <v>17</v>
      </c>
      <c r="KE75" s="13">
        <f>SUM(JX75:KD75)</f>
        <v>40</v>
      </c>
      <c r="KG75" s="13">
        <v>0</v>
      </c>
      <c r="KH75" s="13">
        <v>24</v>
      </c>
      <c r="KI75" s="13">
        <v>2</v>
      </c>
      <c r="KJ75" s="13">
        <v>0</v>
      </c>
      <c r="KK75" s="13">
        <v>0</v>
      </c>
      <c r="KL75" s="13">
        <v>0</v>
      </c>
      <c r="KM75" s="13">
        <v>14</v>
      </c>
      <c r="KN75" s="13">
        <f>SUM(KG75:KM75)</f>
        <v>40</v>
      </c>
      <c r="KP75" s="13">
        <v>0</v>
      </c>
      <c r="KQ75" s="13">
        <v>33</v>
      </c>
      <c r="KR75" s="13">
        <v>0</v>
      </c>
      <c r="KS75" s="13">
        <v>0</v>
      </c>
      <c r="KT75" s="13">
        <v>0</v>
      </c>
      <c r="KU75" s="13">
        <v>0</v>
      </c>
      <c r="KV75" s="13">
        <v>19</v>
      </c>
      <c r="KW75" s="13">
        <f>SUM(KP75:KV75)</f>
        <v>52</v>
      </c>
      <c r="KY75" s="13">
        <v>0</v>
      </c>
      <c r="KZ75" s="13">
        <v>29</v>
      </c>
      <c r="LA75" s="13">
        <v>0</v>
      </c>
      <c r="LB75" s="13">
        <v>0</v>
      </c>
      <c r="LC75" s="13">
        <v>0</v>
      </c>
      <c r="LD75" s="13">
        <v>0</v>
      </c>
      <c r="LE75" s="13">
        <v>18</v>
      </c>
      <c r="LF75" s="13">
        <f>SUM(KY75:LE75)</f>
        <v>47</v>
      </c>
      <c r="LH75" s="13">
        <v>0</v>
      </c>
      <c r="LI75" s="13">
        <v>22</v>
      </c>
      <c r="LJ75" s="13">
        <v>0</v>
      </c>
      <c r="LK75" s="13">
        <v>0</v>
      </c>
      <c r="LL75" s="13">
        <v>0</v>
      </c>
      <c r="LM75" s="13">
        <v>0</v>
      </c>
      <c r="LN75" s="13">
        <v>24</v>
      </c>
      <c r="LO75" s="13">
        <f>SUM(LH75:LN75)</f>
        <v>46</v>
      </c>
      <c r="LQ75" s="13">
        <v>0</v>
      </c>
      <c r="LR75" s="13">
        <v>29</v>
      </c>
      <c r="LS75" s="13">
        <v>0</v>
      </c>
      <c r="LT75" s="13">
        <v>0</v>
      </c>
      <c r="LU75" s="13">
        <v>0</v>
      </c>
      <c r="LV75" s="13">
        <v>0</v>
      </c>
      <c r="LW75" s="13">
        <v>22</v>
      </c>
      <c r="LX75" s="13">
        <f>SUM(LQ75:LW75)</f>
        <v>51</v>
      </c>
      <c r="LZ75" s="13">
        <v>0</v>
      </c>
      <c r="MA75" s="13">
        <v>47</v>
      </c>
      <c r="MB75" s="13">
        <v>0</v>
      </c>
      <c r="MC75" s="13">
        <v>0</v>
      </c>
      <c r="MD75" s="13">
        <v>0</v>
      </c>
      <c r="ME75" s="13">
        <v>0</v>
      </c>
      <c r="MF75" s="13">
        <v>19</v>
      </c>
      <c r="MG75" s="13">
        <f>SUM(LZ75:MF75)</f>
        <v>66</v>
      </c>
      <c r="MI75" s="13">
        <v>0</v>
      </c>
      <c r="MJ75" s="13">
        <v>33</v>
      </c>
      <c r="MK75" s="13">
        <v>0</v>
      </c>
      <c r="ML75" s="13">
        <v>0</v>
      </c>
      <c r="MM75" s="13">
        <v>0</v>
      </c>
      <c r="MN75" s="13">
        <v>0</v>
      </c>
      <c r="MO75" s="13">
        <v>16</v>
      </c>
      <c r="MP75" s="13">
        <f>SUM(MI75:MO75)</f>
        <v>49</v>
      </c>
    </row>
    <row r="76" spans="1:354" x14ac:dyDescent="0.25">
      <c r="C76" s="10">
        <v>2</v>
      </c>
      <c r="E76" s="34"/>
      <c r="F76" s="13">
        <v>0</v>
      </c>
      <c r="G76" s="34"/>
      <c r="H76" s="34"/>
      <c r="I76" s="34"/>
      <c r="J76" s="34"/>
      <c r="K76" s="13">
        <v>4</v>
      </c>
      <c r="L76" s="13">
        <v>4</v>
      </c>
      <c r="N76" s="34"/>
      <c r="O76" s="13">
        <v>0</v>
      </c>
      <c r="P76" s="34"/>
      <c r="Q76" s="34"/>
      <c r="R76" s="34"/>
      <c r="S76" s="34"/>
      <c r="T76" s="13">
        <v>0</v>
      </c>
      <c r="U76" s="13">
        <v>0</v>
      </c>
      <c r="W76" s="34"/>
      <c r="X76" s="13">
        <v>0</v>
      </c>
      <c r="Y76" s="34"/>
      <c r="Z76" s="34"/>
      <c r="AA76" s="34"/>
      <c r="AB76" s="34"/>
      <c r="AC76" s="13">
        <v>13</v>
      </c>
      <c r="AD76" s="13">
        <v>13</v>
      </c>
      <c r="AF76" s="34"/>
      <c r="AG76" s="13">
        <v>0</v>
      </c>
      <c r="AH76" s="34"/>
      <c r="AI76" s="34"/>
      <c r="AJ76" s="34"/>
      <c r="AK76" s="34"/>
      <c r="AL76" s="13">
        <v>12</v>
      </c>
      <c r="AM76" s="13">
        <v>12</v>
      </c>
      <c r="AO76" s="34"/>
      <c r="AP76" s="13">
        <v>0</v>
      </c>
      <c r="AQ76" s="34"/>
      <c r="AR76" s="34"/>
      <c r="AS76" s="34"/>
      <c r="AT76" s="34"/>
      <c r="AU76" s="13">
        <v>12</v>
      </c>
      <c r="AV76" s="13">
        <v>12</v>
      </c>
      <c r="AX76" s="34"/>
      <c r="AY76" s="13">
        <v>0</v>
      </c>
      <c r="AZ76" s="34"/>
      <c r="BA76" s="34"/>
      <c r="BB76" s="34"/>
      <c r="BC76" s="34"/>
      <c r="BD76" s="13">
        <v>9</v>
      </c>
      <c r="BE76" s="13">
        <v>9</v>
      </c>
      <c r="BG76" s="34"/>
      <c r="BH76" s="13">
        <v>0</v>
      </c>
      <c r="BI76" s="34"/>
      <c r="BJ76" s="34"/>
      <c r="BK76" s="34"/>
      <c r="BL76" s="34"/>
      <c r="BM76" s="13">
        <v>49</v>
      </c>
      <c r="BN76" s="13">
        <v>49</v>
      </c>
      <c r="BP76" s="34"/>
      <c r="BQ76" s="13">
        <v>0</v>
      </c>
      <c r="BR76" s="34"/>
      <c r="BS76" s="34"/>
      <c r="BT76" s="34"/>
      <c r="BU76" s="34"/>
      <c r="BV76" s="13">
        <v>36</v>
      </c>
      <c r="BW76" s="13">
        <v>36</v>
      </c>
      <c r="BY76" s="34"/>
      <c r="BZ76" s="13">
        <v>0</v>
      </c>
      <c r="CA76" s="34"/>
      <c r="CB76" s="34"/>
      <c r="CC76" s="34"/>
      <c r="CD76" s="34"/>
      <c r="CE76" s="13">
        <v>31</v>
      </c>
      <c r="CF76" s="13">
        <v>31</v>
      </c>
      <c r="CH76" s="34"/>
      <c r="CI76" s="13">
        <v>0</v>
      </c>
      <c r="CJ76" s="34"/>
      <c r="CK76" s="34"/>
      <c r="CL76" s="34"/>
      <c r="CM76" s="34"/>
      <c r="CN76" s="13">
        <v>47</v>
      </c>
      <c r="CO76" s="13">
        <v>47</v>
      </c>
      <c r="CQ76" s="34"/>
      <c r="CR76" s="13">
        <v>0</v>
      </c>
      <c r="CS76" s="34"/>
      <c r="CT76" s="34"/>
      <c r="CU76" s="34"/>
      <c r="CV76" s="34"/>
      <c r="CW76" s="13">
        <v>38</v>
      </c>
      <c r="CX76" s="13">
        <v>38</v>
      </c>
      <c r="CZ76" s="34"/>
      <c r="DA76" s="13">
        <v>0</v>
      </c>
      <c r="DB76" s="34"/>
      <c r="DC76" s="34"/>
      <c r="DD76" s="34"/>
      <c r="DE76" s="34"/>
      <c r="DF76" s="13">
        <v>36</v>
      </c>
      <c r="DG76" s="13">
        <v>36</v>
      </c>
      <c r="DI76" s="13">
        <v>0</v>
      </c>
      <c r="DJ76" s="13">
        <v>0</v>
      </c>
      <c r="DK76" s="13">
        <v>0</v>
      </c>
      <c r="DL76" s="13">
        <v>0</v>
      </c>
      <c r="DM76" s="13">
        <v>0</v>
      </c>
      <c r="DN76" s="13">
        <v>0</v>
      </c>
      <c r="DO76" s="13">
        <v>9</v>
      </c>
      <c r="DP76" s="13">
        <v>9</v>
      </c>
      <c r="DR76" s="13">
        <v>0</v>
      </c>
      <c r="DS76" s="13">
        <v>0</v>
      </c>
      <c r="DT76" s="13">
        <v>0</v>
      </c>
      <c r="DU76" s="13">
        <v>0</v>
      </c>
      <c r="DV76" s="13">
        <v>33</v>
      </c>
      <c r="DW76" s="13">
        <v>0</v>
      </c>
      <c r="DX76" s="13">
        <v>5</v>
      </c>
      <c r="DY76" s="13">
        <v>38</v>
      </c>
      <c r="EA76" s="13">
        <v>51</v>
      </c>
      <c r="EB76" s="13">
        <v>0</v>
      </c>
      <c r="EC76" s="13">
        <v>0</v>
      </c>
      <c r="ED76" s="13">
        <v>0</v>
      </c>
      <c r="EE76" s="13">
        <v>35</v>
      </c>
      <c r="EF76" s="13">
        <v>0</v>
      </c>
      <c r="EG76" s="13">
        <v>5</v>
      </c>
      <c r="EH76" s="13">
        <v>91</v>
      </c>
      <c r="EJ76" s="13">
        <v>0</v>
      </c>
      <c r="EK76" s="13">
        <v>0</v>
      </c>
      <c r="EL76" s="13">
        <v>0</v>
      </c>
      <c r="EM76" s="13">
        <v>0</v>
      </c>
      <c r="EN76" s="13">
        <v>35</v>
      </c>
      <c r="EO76" s="13">
        <v>0</v>
      </c>
      <c r="EP76" s="13">
        <v>5</v>
      </c>
      <c r="EQ76" s="13">
        <v>40</v>
      </c>
      <c r="ES76" s="13">
        <v>0</v>
      </c>
      <c r="ET76" s="13">
        <v>0</v>
      </c>
      <c r="EU76" s="13">
        <v>0</v>
      </c>
      <c r="EV76" s="13">
        <v>0</v>
      </c>
      <c r="EW76" s="13">
        <v>25</v>
      </c>
      <c r="EX76" s="13">
        <v>0</v>
      </c>
      <c r="EY76" s="13">
        <v>18</v>
      </c>
      <c r="EZ76" s="13">
        <v>43</v>
      </c>
      <c r="FB76" s="13">
        <v>0</v>
      </c>
      <c r="FC76" s="13">
        <v>0</v>
      </c>
      <c r="FD76" s="13">
        <v>0</v>
      </c>
      <c r="FE76" s="13">
        <v>0</v>
      </c>
      <c r="FF76" s="13">
        <v>35</v>
      </c>
      <c r="FG76" s="13">
        <v>0</v>
      </c>
      <c r="FH76" s="13">
        <v>8</v>
      </c>
      <c r="FI76" s="13">
        <v>43</v>
      </c>
      <c r="FK76" s="13">
        <v>0</v>
      </c>
      <c r="FL76" s="13">
        <v>0</v>
      </c>
      <c r="FM76" s="13">
        <v>0</v>
      </c>
      <c r="FN76" s="13">
        <v>0</v>
      </c>
      <c r="FO76" s="13">
        <v>35</v>
      </c>
      <c r="FP76" s="13">
        <v>0</v>
      </c>
      <c r="FQ76" s="13">
        <v>8</v>
      </c>
      <c r="FR76" s="13">
        <v>43</v>
      </c>
      <c r="FT76" s="13">
        <v>0</v>
      </c>
      <c r="FU76" s="13">
        <v>0</v>
      </c>
      <c r="FV76" s="13">
        <v>0</v>
      </c>
      <c r="FW76" s="13">
        <v>0</v>
      </c>
      <c r="FX76" s="13">
        <v>35</v>
      </c>
      <c r="FY76" s="13">
        <v>0</v>
      </c>
      <c r="FZ76" s="13">
        <v>8</v>
      </c>
      <c r="GA76" s="13">
        <v>43</v>
      </c>
      <c r="GC76" s="13">
        <v>0</v>
      </c>
      <c r="GD76" s="13">
        <v>0</v>
      </c>
      <c r="GE76" s="13">
        <v>0</v>
      </c>
      <c r="GF76" s="13">
        <v>0</v>
      </c>
      <c r="GG76" s="13">
        <v>10</v>
      </c>
      <c r="GH76" s="13">
        <v>0</v>
      </c>
      <c r="GI76" s="13">
        <v>33</v>
      </c>
      <c r="GJ76" s="13">
        <v>43</v>
      </c>
      <c r="GL76" s="13">
        <v>0</v>
      </c>
      <c r="GM76" s="13">
        <v>0</v>
      </c>
      <c r="GN76" s="13">
        <v>0</v>
      </c>
      <c r="GO76" s="13">
        <v>0</v>
      </c>
      <c r="GP76" s="13">
        <v>10</v>
      </c>
      <c r="GQ76" s="13">
        <v>0</v>
      </c>
      <c r="GR76" s="13">
        <v>8</v>
      </c>
      <c r="GS76" s="13">
        <v>18</v>
      </c>
      <c r="GU76" s="13" t="s">
        <v>19</v>
      </c>
      <c r="GV76" s="13" t="s">
        <v>19</v>
      </c>
      <c r="GW76" s="13" t="s">
        <v>19</v>
      </c>
      <c r="GX76" s="13" t="s">
        <v>19</v>
      </c>
      <c r="GY76" s="13" t="s">
        <v>19</v>
      </c>
      <c r="GZ76" s="13" t="s">
        <v>19</v>
      </c>
      <c r="HA76" s="13" t="s">
        <v>19</v>
      </c>
      <c r="HB76" s="13">
        <v>0</v>
      </c>
      <c r="HD76" s="13">
        <v>0</v>
      </c>
      <c r="HE76" s="13">
        <v>0</v>
      </c>
      <c r="HF76" s="13">
        <v>0</v>
      </c>
      <c r="HG76" s="13">
        <v>0</v>
      </c>
      <c r="HH76" s="13">
        <v>15</v>
      </c>
      <c r="HI76" s="13">
        <v>0</v>
      </c>
      <c r="HJ76" s="13">
        <v>8</v>
      </c>
      <c r="HK76" s="13">
        <v>23</v>
      </c>
      <c r="HM76" s="13">
        <v>0</v>
      </c>
      <c r="HN76" s="13">
        <v>0</v>
      </c>
      <c r="HO76" s="13">
        <v>0</v>
      </c>
      <c r="HP76" s="13">
        <v>0</v>
      </c>
      <c r="HQ76" s="13">
        <v>15</v>
      </c>
      <c r="HR76" s="13">
        <v>0</v>
      </c>
      <c r="HS76" s="13">
        <v>8</v>
      </c>
      <c r="HT76" s="13">
        <v>23</v>
      </c>
      <c r="HV76" s="13">
        <v>0</v>
      </c>
      <c r="HW76" s="13">
        <v>0</v>
      </c>
      <c r="HX76" s="13">
        <v>0</v>
      </c>
      <c r="HY76" s="13">
        <v>0</v>
      </c>
      <c r="HZ76" s="13">
        <v>18</v>
      </c>
      <c r="IA76" s="13">
        <v>0</v>
      </c>
      <c r="IB76" s="13">
        <v>8</v>
      </c>
      <c r="IC76" s="13">
        <v>26</v>
      </c>
      <c r="IE76" s="13">
        <v>0</v>
      </c>
      <c r="IF76" s="13">
        <v>0</v>
      </c>
      <c r="IG76" s="13">
        <v>0</v>
      </c>
      <c r="IH76" s="13">
        <v>0</v>
      </c>
      <c r="II76" s="13">
        <v>18</v>
      </c>
      <c r="IJ76" s="13">
        <v>0</v>
      </c>
      <c r="IK76" s="13">
        <v>8</v>
      </c>
      <c r="IL76" s="13">
        <f t="shared" ref="IL76:IL139" si="0">SUM(IE76:IK76)</f>
        <v>26</v>
      </c>
      <c r="IN76" s="13">
        <v>0</v>
      </c>
      <c r="IO76" s="13">
        <v>0</v>
      </c>
      <c r="IP76" s="13">
        <v>0</v>
      </c>
      <c r="IQ76" s="13">
        <v>0</v>
      </c>
      <c r="IR76" s="13">
        <v>18</v>
      </c>
      <c r="IS76" s="13">
        <v>0</v>
      </c>
      <c r="IT76" s="13">
        <v>8</v>
      </c>
      <c r="IU76" s="13">
        <f t="shared" ref="IU76:IU139" si="1">SUM(IN76:IT76)</f>
        <v>26</v>
      </c>
      <c r="IW76" s="13">
        <v>0</v>
      </c>
      <c r="IX76" s="13">
        <v>0</v>
      </c>
      <c r="IY76" s="13">
        <v>0</v>
      </c>
      <c r="IZ76" s="13">
        <v>0</v>
      </c>
      <c r="JA76" s="13">
        <v>18</v>
      </c>
      <c r="JB76" s="13">
        <v>0</v>
      </c>
      <c r="JC76" s="13">
        <v>8</v>
      </c>
      <c r="JD76" s="13">
        <f t="shared" ref="JD76:JD139" si="2">SUM(IW76:JC76)</f>
        <v>26</v>
      </c>
      <c r="JF76" s="13">
        <v>0</v>
      </c>
      <c r="JG76" s="13">
        <v>0</v>
      </c>
      <c r="JH76" s="13">
        <v>0</v>
      </c>
      <c r="JI76" s="13">
        <v>0</v>
      </c>
      <c r="JJ76" s="13">
        <v>18</v>
      </c>
      <c r="JK76" s="13">
        <v>0</v>
      </c>
      <c r="JL76" s="13">
        <v>8</v>
      </c>
      <c r="JM76" s="13">
        <f t="shared" ref="JM76:JM139" si="3">SUM(JF76:JL76)</f>
        <v>26</v>
      </c>
      <c r="JO76" s="13">
        <v>0</v>
      </c>
      <c r="JP76" s="13">
        <v>0</v>
      </c>
      <c r="JQ76" s="13">
        <v>0</v>
      </c>
      <c r="JR76" s="13">
        <v>0</v>
      </c>
      <c r="JS76" s="13">
        <v>18</v>
      </c>
      <c r="JT76" s="13">
        <v>0</v>
      </c>
      <c r="JU76" s="13">
        <v>8</v>
      </c>
      <c r="JV76" s="13">
        <f t="shared" ref="JV76:JV139" si="4">SUM(JO76:JU76)</f>
        <v>26</v>
      </c>
      <c r="JX76" s="13">
        <v>0</v>
      </c>
      <c r="JY76" s="13">
        <v>0</v>
      </c>
      <c r="JZ76" s="13">
        <v>0</v>
      </c>
      <c r="KA76" s="13">
        <v>0</v>
      </c>
      <c r="KB76" s="13">
        <v>18</v>
      </c>
      <c r="KC76" s="13">
        <v>0</v>
      </c>
      <c r="KD76" s="13">
        <v>8</v>
      </c>
      <c r="KE76" s="13">
        <f t="shared" ref="KE76:KE139" si="5">SUM(JX76:KD76)</f>
        <v>26</v>
      </c>
      <c r="KG76" s="13">
        <v>0</v>
      </c>
      <c r="KH76" s="13">
        <v>0</v>
      </c>
      <c r="KI76" s="13">
        <v>0</v>
      </c>
      <c r="KJ76" s="13">
        <v>0</v>
      </c>
      <c r="KK76" s="13">
        <v>18</v>
      </c>
      <c r="KL76" s="13">
        <v>0</v>
      </c>
      <c r="KM76" s="13">
        <v>8</v>
      </c>
      <c r="KN76" s="13">
        <f t="shared" ref="KN76:KN139" si="6">SUM(KG76:KM76)</f>
        <v>26</v>
      </c>
      <c r="KP76" s="13">
        <v>0</v>
      </c>
      <c r="KQ76" s="13">
        <v>0</v>
      </c>
      <c r="KR76" s="13">
        <v>0</v>
      </c>
      <c r="KS76" s="13">
        <v>0</v>
      </c>
      <c r="KT76" s="13">
        <v>18</v>
      </c>
      <c r="KU76" s="13">
        <v>0</v>
      </c>
      <c r="KV76" s="13">
        <v>10</v>
      </c>
      <c r="KW76" s="13">
        <f t="shared" ref="KW76:KW139" si="7">SUM(KP76:KV76)</f>
        <v>28</v>
      </c>
      <c r="KY76" s="13">
        <v>0</v>
      </c>
      <c r="KZ76" s="13">
        <v>0</v>
      </c>
      <c r="LA76" s="13">
        <v>0</v>
      </c>
      <c r="LB76" s="13">
        <v>0</v>
      </c>
      <c r="LC76" s="13">
        <v>18</v>
      </c>
      <c r="LD76" s="13">
        <v>0</v>
      </c>
      <c r="LE76" s="13">
        <v>10</v>
      </c>
      <c r="LF76" s="13">
        <f t="shared" ref="LF76:LF139" si="8">SUM(KY76:LE76)</f>
        <v>28</v>
      </c>
      <c r="LH76" s="13">
        <v>0</v>
      </c>
      <c r="LI76" s="13">
        <v>0</v>
      </c>
      <c r="LJ76" s="13">
        <v>0</v>
      </c>
      <c r="LK76" s="13">
        <v>0</v>
      </c>
      <c r="LL76" s="13">
        <v>19</v>
      </c>
      <c r="LM76" s="13">
        <v>0</v>
      </c>
      <c r="LN76" s="13">
        <v>10</v>
      </c>
      <c r="LO76" s="13">
        <f t="shared" ref="LO76:LO139" si="9">SUM(LH76:LN76)</f>
        <v>29</v>
      </c>
      <c r="LQ76" s="13">
        <v>0</v>
      </c>
      <c r="LR76" s="13">
        <v>0</v>
      </c>
      <c r="LS76" s="13">
        <v>0</v>
      </c>
      <c r="LT76" s="13">
        <v>0</v>
      </c>
      <c r="LU76" s="13">
        <v>19</v>
      </c>
      <c r="LV76" s="13">
        <v>0</v>
      </c>
      <c r="LW76" s="13">
        <v>3</v>
      </c>
      <c r="LX76" s="13">
        <f t="shared" ref="LX76:LX139" si="10">SUM(LQ76:LW76)</f>
        <v>22</v>
      </c>
      <c r="LZ76" s="13">
        <v>0</v>
      </c>
      <c r="MA76" s="13">
        <v>0</v>
      </c>
      <c r="MB76" s="13">
        <v>0</v>
      </c>
      <c r="MC76" s="13">
        <v>0</v>
      </c>
      <c r="MD76" s="13">
        <v>15</v>
      </c>
      <c r="ME76" s="13">
        <v>0</v>
      </c>
      <c r="MF76" s="13">
        <v>3</v>
      </c>
      <c r="MG76" s="13">
        <f t="shared" ref="MG76:MG139" si="11">SUM(LZ76:MF76)</f>
        <v>18</v>
      </c>
      <c r="MI76" s="13">
        <v>0</v>
      </c>
      <c r="MJ76" s="13">
        <v>0</v>
      </c>
      <c r="MK76" s="13">
        <v>0</v>
      </c>
      <c r="ML76" s="13">
        <v>0</v>
      </c>
      <c r="MM76" s="13">
        <v>15</v>
      </c>
      <c r="MN76" s="13">
        <v>0</v>
      </c>
      <c r="MO76" s="13">
        <v>3</v>
      </c>
      <c r="MP76" s="13">
        <f t="shared" ref="MP76:MP139" si="12">SUM(MI76:MO76)</f>
        <v>18</v>
      </c>
    </row>
    <row r="77" spans="1:354" x14ac:dyDescent="0.25">
      <c r="C77" s="10">
        <v>3</v>
      </c>
      <c r="E77" s="34"/>
      <c r="F77" s="13">
        <v>0</v>
      </c>
      <c r="G77" s="34"/>
      <c r="H77" s="34"/>
      <c r="I77" s="34"/>
      <c r="J77" s="34"/>
      <c r="K77" s="13">
        <v>0</v>
      </c>
      <c r="L77" s="13">
        <v>0</v>
      </c>
      <c r="N77" s="34"/>
      <c r="O77" s="13">
        <v>0</v>
      </c>
      <c r="P77" s="34"/>
      <c r="Q77" s="34"/>
      <c r="R77" s="34"/>
      <c r="S77" s="34"/>
      <c r="T77" s="13">
        <v>0</v>
      </c>
      <c r="U77" s="13">
        <v>0</v>
      </c>
      <c r="W77" s="34"/>
      <c r="X77" s="13">
        <v>0</v>
      </c>
      <c r="Y77" s="34"/>
      <c r="Z77" s="34"/>
      <c r="AA77" s="34"/>
      <c r="AB77" s="34"/>
      <c r="AC77" s="13">
        <v>0</v>
      </c>
      <c r="AD77" s="13">
        <v>0</v>
      </c>
      <c r="AF77" s="34"/>
      <c r="AG77" s="13">
        <v>0</v>
      </c>
      <c r="AH77" s="34"/>
      <c r="AI77" s="34"/>
      <c r="AJ77" s="34"/>
      <c r="AK77" s="34"/>
      <c r="AL77" s="13">
        <v>0</v>
      </c>
      <c r="AM77" s="13">
        <v>0</v>
      </c>
      <c r="AO77" s="34"/>
      <c r="AP77" s="13">
        <v>0</v>
      </c>
      <c r="AQ77" s="34"/>
      <c r="AR77" s="34"/>
      <c r="AS77" s="34"/>
      <c r="AT77" s="34"/>
      <c r="AU77" s="13">
        <v>0</v>
      </c>
      <c r="AV77" s="13">
        <v>0</v>
      </c>
      <c r="AX77" s="34"/>
      <c r="AY77" s="13">
        <v>0</v>
      </c>
      <c r="AZ77" s="34"/>
      <c r="BA77" s="34"/>
      <c r="BB77" s="34"/>
      <c r="BC77" s="34"/>
      <c r="BD77" s="13">
        <v>0</v>
      </c>
      <c r="BE77" s="13">
        <v>0</v>
      </c>
      <c r="BG77" s="34"/>
      <c r="BH77" s="13">
        <v>0</v>
      </c>
      <c r="BI77" s="34"/>
      <c r="BJ77" s="34"/>
      <c r="BK77" s="34"/>
      <c r="BL77" s="34"/>
      <c r="BM77" s="13">
        <v>0</v>
      </c>
      <c r="BN77" s="13">
        <v>0</v>
      </c>
      <c r="BP77" s="34"/>
      <c r="BQ77" s="13">
        <v>0</v>
      </c>
      <c r="BR77" s="34"/>
      <c r="BS77" s="34"/>
      <c r="BT77" s="34"/>
      <c r="BU77" s="34"/>
      <c r="BV77" s="13">
        <v>0</v>
      </c>
      <c r="BW77" s="13">
        <v>0</v>
      </c>
      <c r="BY77" s="34"/>
      <c r="BZ77" s="13">
        <v>0</v>
      </c>
      <c r="CA77" s="34"/>
      <c r="CB77" s="34"/>
      <c r="CC77" s="34"/>
      <c r="CD77" s="34"/>
      <c r="CE77" s="13">
        <v>0</v>
      </c>
      <c r="CF77" s="13">
        <v>0</v>
      </c>
      <c r="CH77" s="34"/>
      <c r="CI77" s="13">
        <v>0</v>
      </c>
      <c r="CJ77" s="34"/>
      <c r="CK77" s="34"/>
      <c r="CL77" s="34"/>
      <c r="CM77" s="34"/>
      <c r="CN77" s="13">
        <v>0</v>
      </c>
      <c r="CO77" s="13">
        <v>0</v>
      </c>
      <c r="CQ77" s="34"/>
      <c r="CR77" s="13">
        <v>0</v>
      </c>
      <c r="CS77" s="34"/>
      <c r="CT77" s="34"/>
      <c r="CU77" s="34"/>
      <c r="CV77" s="34"/>
      <c r="CW77" s="13">
        <v>0</v>
      </c>
      <c r="CX77" s="13">
        <v>0</v>
      </c>
      <c r="CZ77" s="34"/>
      <c r="DA77" s="13">
        <v>0</v>
      </c>
      <c r="DB77" s="34"/>
      <c r="DC77" s="34"/>
      <c r="DD77" s="34"/>
      <c r="DE77" s="34"/>
      <c r="DF77" s="13">
        <v>0</v>
      </c>
      <c r="DG77" s="13">
        <v>0</v>
      </c>
      <c r="DI77" s="13">
        <v>0</v>
      </c>
      <c r="DJ77" s="13">
        <v>0</v>
      </c>
      <c r="DK77" s="13">
        <v>0</v>
      </c>
      <c r="DL77" s="13">
        <v>0</v>
      </c>
      <c r="DM77" s="13">
        <v>0</v>
      </c>
      <c r="DN77" s="13">
        <v>0</v>
      </c>
      <c r="DO77" s="13">
        <v>0</v>
      </c>
      <c r="DP77" s="13">
        <v>0</v>
      </c>
      <c r="DR77" s="13">
        <v>0</v>
      </c>
      <c r="DS77" s="13">
        <v>0</v>
      </c>
      <c r="DT77" s="13">
        <v>0</v>
      </c>
      <c r="DU77" s="13">
        <v>0</v>
      </c>
      <c r="DV77" s="13">
        <v>0</v>
      </c>
      <c r="DW77" s="13">
        <v>0</v>
      </c>
      <c r="DX77" s="13">
        <v>0</v>
      </c>
      <c r="DY77" s="13">
        <v>0</v>
      </c>
      <c r="EA77" s="13" t="s">
        <v>19</v>
      </c>
      <c r="EB77" s="13" t="s">
        <v>19</v>
      </c>
      <c r="EC77" s="13" t="s">
        <v>19</v>
      </c>
      <c r="ED77" s="13" t="s">
        <v>19</v>
      </c>
      <c r="EE77" s="13" t="s">
        <v>19</v>
      </c>
      <c r="EF77" s="13" t="s">
        <v>19</v>
      </c>
      <c r="EG77" s="13" t="s">
        <v>19</v>
      </c>
      <c r="EH77" s="13">
        <v>0</v>
      </c>
      <c r="EJ77" s="13">
        <v>0</v>
      </c>
      <c r="EK77" s="13">
        <v>0</v>
      </c>
      <c r="EL77" s="13">
        <v>0</v>
      </c>
      <c r="EM77" s="13">
        <v>26</v>
      </c>
      <c r="EN77" s="13">
        <v>0</v>
      </c>
      <c r="EO77" s="13">
        <v>68</v>
      </c>
      <c r="EP77" s="13">
        <v>0</v>
      </c>
      <c r="EQ77" s="13">
        <v>94</v>
      </c>
      <c r="ES77" s="13">
        <v>0</v>
      </c>
      <c r="ET77" s="13">
        <v>0</v>
      </c>
      <c r="EU77" s="13">
        <v>0</v>
      </c>
      <c r="EV77" s="13">
        <v>0</v>
      </c>
      <c r="EW77" s="13">
        <v>0</v>
      </c>
      <c r="EX77" s="13">
        <v>0</v>
      </c>
      <c r="EY77" s="13">
        <v>0</v>
      </c>
      <c r="EZ77" s="13">
        <v>0</v>
      </c>
      <c r="FB77" s="13">
        <v>0</v>
      </c>
      <c r="FC77" s="13">
        <v>0</v>
      </c>
      <c r="FD77" s="13">
        <v>0</v>
      </c>
      <c r="FE77" s="13">
        <v>0</v>
      </c>
      <c r="FF77" s="13">
        <v>0</v>
      </c>
      <c r="FG77" s="13">
        <v>0</v>
      </c>
      <c r="FH77" s="13">
        <v>0</v>
      </c>
      <c r="FI77" s="13">
        <v>0</v>
      </c>
      <c r="FK77" s="13">
        <v>0</v>
      </c>
      <c r="FL77" s="13">
        <v>0</v>
      </c>
      <c r="FM77" s="13">
        <v>0</v>
      </c>
      <c r="FN77" s="13">
        <v>0</v>
      </c>
      <c r="FO77" s="13">
        <v>0</v>
      </c>
      <c r="FP77" s="13">
        <v>0</v>
      </c>
      <c r="FQ77" s="13">
        <v>11</v>
      </c>
      <c r="FR77" s="13">
        <v>11</v>
      </c>
      <c r="FT77" s="13">
        <v>0</v>
      </c>
      <c r="FU77" s="13">
        <v>0</v>
      </c>
      <c r="FV77" s="13">
        <v>0</v>
      </c>
      <c r="FW77" s="13">
        <v>0</v>
      </c>
      <c r="FX77" s="13">
        <v>0</v>
      </c>
      <c r="FY77" s="13">
        <v>0</v>
      </c>
      <c r="FZ77" s="13">
        <v>14</v>
      </c>
      <c r="GA77" s="13">
        <v>14</v>
      </c>
      <c r="GC77" s="13">
        <v>0</v>
      </c>
      <c r="GD77" s="13">
        <v>0</v>
      </c>
      <c r="GE77" s="13">
        <v>0</v>
      </c>
      <c r="GF77" s="13">
        <v>0</v>
      </c>
      <c r="GG77" s="13">
        <v>0</v>
      </c>
      <c r="GH77" s="13">
        <v>0</v>
      </c>
      <c r="GI77" s="13">
        <v>0</v>
      </c>
      <c r="GJ77" s="13">
        <v>0</v>
      </c>
      <c r="GL77" s="13">
        <v>0</v>
      </c>
      <c r="GM77" s="13">
        <v>0</v>
      </c>
      <c r="GN77" s="13">
        <v>0</v>
      </c>
      <c r="GO77" s="13">
        <v>0</v>
      </c>
      <c r="GP77" s="13">
        <v>0</v>
      </c>
      <c r="GQ77" s="13">
        <v>0</v>
      </c>
      <c r="GR77" s="13">
        <v>0</v>
      </c>
      <c r="GS77" s="13">
        <v>0</v>
      </c>
      <c r="GU77" s="13">
        <v>0</v>
      </c>
      <c r="GV77" s="13">
        <v>0</v>
      </c>
      <c r="GW77" s="13">
        <v>0</v>
      </c>
      <c r="GX77" s="13">
        <v>0</v>
      </c>
      <c r="GY77" s="13">
        <v>0</v>
      </c>
      <c r="GZ77" s="13">
        <v>0</v>
      </c>
      <c r="HA77" s="13">
        <v>0</v>
      </c>
      <c r="HB77" s="13">
        <v>0</v>
      </c>
      <c r="HD77" s="13">
        <v>0</v>
      </c>
      <c r="HE77" s="13">
        <v>0</v>
      </c>
      <c r="HF77" s="13">
        <v>0</v>
      </c>
      <c r="HG77" s="13">
        <v>0</v>
      </c>
      <c r="HH77" s="13">
        <v>0</v>
      </c>
      <c r="HI77" s="13">
        <v>0</v>
      </c>
      <c r="HJ77" s="13">
        <v>0</v>
      </c>
      <c r="HK77" s="13">
        <v>0</v>
      </c>
      <c r="HM77" s="13">
        <v>0</v>
      </c>
      <c r="HN77" s="13">
        <v>0</v>
      </c>
      <c r="HO77" s="13">
        <v>0</v>
      </c>
      <c r="HP77" s="13">
        <v>0</v>
      </c>
      <c r="HQ77" s="13">
        <v>0</v>
      </c>
      <c r="HR77" s="13">
        <v>0</v>
      </c>
      <c r="HS77" s="13">
        <v>0</v>
      </c>
      <c r="HT77" s="13">
        <v>0</v>
      </c>
      <c r="HV77" s="13">
        <v>0</v>
      </c>
      <c r="HW77" s="13">
        <v>0</v>
      </c>
      <c r="HX77" s="13">
        <v>0</v>
      </c>
      <c r="HY77" s="13">
        <v>0</v>
      </c>
      <c r="HZ77" s="13">
        <v>0</v>
      </c>
      <c r="IA77" s="13">
        <v>0</v>
      </c>
      <c r="IB77" s="13">
        <v>0</v>
      </c>
      <c r="IC77" s="13">
        <v>0</v>
      </c>
      <c r="IE77" s="13">
        <v>0</v>
      </c>
      <c r="IF77" s="13">
        <v>0</v>
      </c>
      <c r="IG77" s="13">
        <v>0</v>
      </c>
      <c r="IH77" s="13">
        <v>0</v>
      </c>
      <c r="II77" s="13">
        <v>0</v>
      </c>
      <c r="IJ77" s="13">
        <v>0</v>
      </c>
      <c r="IK77" s="13">
        <v>0</v>
      </c>
      <c r="IL77" s="13">
        <f t="shared" si="0"/>
        <v>0</v>
      </c>
      <c r="IN77" s="13">
        <v>0</v>
      </c>
      <c r="IO77" s="13">
        <v>0</v>
      </c>
      <c r="IP77" s="13">
        <v>0</v>
      </c>
      <c r="IQ77" s="13">
        <v>0</v>
      </c>
      <c r="IR77" s="13">
        <v>0</v>
      </c>
      <c r="IS77" s="13">
        <v>0</v>
      </c>
      <c r="IT77" s="13">
        <v>0</v>
      </c>
      <c r="IU77" s="13">
        <f t="shared" si="1"/>
        <v>0</v>
      </c>
      <c r="IW77" s="13">
        <v>0</v>
      </c>
      <c r="IX77" s="13">
        <v>0</v>
      </c>
      <c r="IY77" s="13">
        <v>0</v>
      </c>
      <c r="IZ77" s="13">
        <v>0</v>
      </c>
      <c r="JA77" s="13">
        <v>13</v>
      </c>
      <c r="JB77" s="13">
        <v>0</v>
      </c>
      <c r="JC77" s="13">
        <v>0</v>
      </c>
      <c r="JD77" s="13">
        <f t="shared" si="2"/>
        <v>13</v>
      </c>
      <c r="JF77" s="13">
        <v>0</v>
      </c>
      <c r="JG77" s="13">
        <v>0</v>
      </c>
      <c r="JH77" s="13">
        <v>0</v>
      </c>
      <c r="JI77" s="13">
        <v>0</v>
      </c>
      <c r="JJ77" s="13">
        <v>0</v>
      </c>
      <c r="JK77" s="13">
        <v>0</v>
      </c>
      <c r="JL77" s="13">
        <v>0</v>
      </c>
      <c r="JM77" s="13">
        <f t="shared" si="3"/>
        <v>0</v>
      </c>
      <c r="JO77" s="13">
        <v>0</v>
      </c>
      <c r="JP77" s="13">
        <v>0</v>
      </c>
      <c r="JQ77" s="13">
        <v>0</v>
      </c>
      <c r="JR77" s="13">
        <v>0</v>
      </c>
      <c r="JS77" s="13">
        <v>0</v>
      </c>
      <c r="JT77" s="13">
        <v>0</v>
      </c>
      <c r="JU77" s="13">
        <v>0</v>
      </c>
      <c r="JV77" s="13">
        <f t="shared" si="4"/>
        <v>0</v>
      </c>
      <c r="JX77" s="13">
        <v>0</v>
      </c>
      <c r="JY77" s="13">
        <v>0</v>
      </c>
      <c r="JZ77" s="13">
        <v>0</v>
      </c>
      <c r="KA77" s="13">
        <v>0</v>
      </c>
      <c r="KB77" s="13">
        <v>0</v>
      </c>
      <c r="KC77" s="13">
        <v>0</v>
      </c>
      <c r="KD77" s="13">
        <v>0</v>
      </c>
      <c r="KE77" s="13">
        <f t="shared" si="5"/>
        <v>0</v>
      </c>
      <c r="KG77" s="13">
        <v>0</v>
      </c>
      <c r="KH77" s="13">
        <v>0</v>
      </c>
      <c r="KI77" s="13">
        <v>0</v>
      </c>
      <c r="KJ77" s="13">
        <v>0</v>
      </c>
      <c r="KK77" s="13">
        <v>0</v>
      </c>
      <c r="KL77" s="13">
        <v>0</v>
      </c>
      <c r="KM77" s="13">
        <v>0</v>
      </c>
      <c r="KN77" s="13">
        <f t="shared" si="6"/>
        <v>0</v>
      </c>
      <c r="KP77" s="13">
        <v>0</v>
      </c>
      <c r="KQ77" s="13">
        <v>0</v>
      </c>
      <c r="KR77" s="13">
        <v>0</v>
      </c>
      <c r="KS77" s="13">
        <v>0</v>
      </c>
      <c r="KT77" s="13">
        <v>0</v>
      </c>
      <c r="KU77" s="13">
        <v>0</v>
      </c>
      <c r="KV77" s="13">
        <v>0</v>
      </c>
      <c r="KW77" s="13">
        <f t="shared" si="7"/>
        <v>0</v>
      </c>
      <c r="KY77" s="13">
        <v>0</v>
      </c>
      <c r="KZ77" s="13">
        <v>0</v>
      </c>
      <c r="LA77" s="13">
        <v>0</v>
      </c>
      <c r="LB77" s="13">
        <v>0</v>
      </c>
      <c r="LC77" s="13">
        <v>0</v>
      </c>
      <c r="LD77" s="13">
        <v>0</v>
      </c>
      <c r="LE77" s="13">
        <v>0</v>
      </c>
      <c r="LF77" s="13">
        <f t="shared" si="8"/>
        <v>0</v>
      </c>
      <c r="LH77" s="13">
        <v>0</v>
      </c>
      <c r="LI77" s="13">
        <v>0</v>
      </c>
      <c r="LJ77" s="13">
        <v>0</v>
      </c>
      <c r="LK77" s="13">
        <v>0</v>
      </c>
      <c r="LL77" s="13">
        <v>0</v>
      </c>
      <c r="LM77" s="13">
        <v>0</v>
      </c>
      <c r="LN77" s="13">
        <v>14</v>
      </c>
      <c r="LO77" s="13">
        <f t="shared" si="9"/>
        <v>14</v>
      </c>
      <c r="LQ77" s="13">
        <v>0</v>
      </c>
      <c r="LR77" s="13">
        <v>0</v>
      </c>
      <c r="LS77" s="13">
        <v>0</v>
      </c>
      <c r="LT77" s="13">
        <v>0</v>
      </c>
      <c r="LU77" s="13">
        <v>0</v>
      </c>
      <c r="LV77" s="13">
        <v>0</v>
      </c>
      <c r="LW77" s="13">
        <v>0</v>
      </c>
      <c r="LX77" s="13">
        <f t="shared" si="10"/>
        <v>0</v>
      </c>
      <c r="LZ77" s="13">
        <v>0</v>
      </c>
      <c r="MA77" s="13">
        <v>0</v>
      </c>
      <c r="MB77" s="13">
        <v>0</v>
      </c>
      <c r="MC77" s="13">
        <v>0</v>
      </c>
      <c r="MD77" s="13">
        <v>0</v>
      </c>
      <c r="ME77" s="13">
        <v>0</v>
      </c>
      <c r="MF77" s="13">
        <v>0</v>
      </c>
      <c r="MG77" s="13">
        <f t="shared" si="11"/>
        <v>0</v>
      </c>
      <c r="MI77" s="13">
        <v>0</v>
      </c>
      <c r="MJ77" s="13">
        <v>0</v>
      </c>
      <c r="MK77" s="13">
        <v>0</v>
      </c>
      <c r="ML77" s="13">
        <v>0</v>
      </c>
      <c r="MM77" s="13">
        <v>0</v>
      </c>
      <c r="MN77" s="13">
        <v>0</v>
      </c>
      <c r="MO77" s="13">
        <v>0</v>
      </c>
      <c r="MP77" s="13">
        <f t="shared" si="12"/>
        <v>0</v>
      </c>
    </row>
    <row r="78" spans="1:354" x14ac:dyDescent="0.25">
      <c r="C78" s="10">
        <v>4</v>
      </c>
      <c r="E78" s="34"/>
      <c r="F78" s="13">
        <v>0</v>
      </c>
      <c r="G78" s="34"/>
      <c r="H78" s="34"/>
      <c r="I78" s="34"/>
      <c r="J78" s="34"/>
      <c r="K78" s="13">
        <v>0</v>
      </c>
      <c r="L78" s="13">
        <v>0</v>
      </c>
      <c r="N78" s="34"/>
      <c r="O78" s="13">
        <v>0</v>
      </c>
      <c r="P78" s="34"/>
      <c r="Q78" s="34"/>
      <c r="R78" s="34"/>
      <c r="S78" s="34"/>
      <c r="T78" s="13">
        <v>0</v>
      </c>
      <c r="U78" s="13">
        <v>0</v>
      </c>
      <c r="W78" s="34"/>
      <c r="X78" s="13">
        <v>0</v>
      </c>
      <c r="Y78" s="34"/>
      <c r="Z78" s="34"/>
      <c r="AA78" s="34"/>
      <c r="AB78" s="34"/>
      <c r="AC78" s="13">
        <v>0</v>
      </c>
      <c r="AD78" s="13">
        <v>0</v>
      </c>
      <c r="AF78" s="34"/>
      <c r="AG78" s="13">
        <v>0</v>
      </c>
      <c r="AH78" s="34"/>
      <c r="AI78" s="34"/>
      <c r="AJ78" s="34"/>
      <c r="AK78" s="34"/>
      <c r="AL78" s="13">
        <v>0</v>
      </c>
      <c r="AM78" s="13">
        <v>0</v>
      </c>
      <c r="AO78" s="34"/>
      <c r="AP78" s="13">
        <v>0</v>
      </c>
      <c r="AQ78" s="34"/>
      <c r="AR78" s="34"/>
      <c r="AS78" s="34"/>
      <c r="AT78" s="34"/>
      <c r="AU78" s="13">
        <v>0</v>
      </c>
      <c r="AV78" s="13">
        <v>0</v>
      </c>
      <c r="AX78" s="34"/>
      <c r="AY78" s="13">
        <v>0</v>
      </c>
      <c r="AZ78" s="34"/>
      <c r="BA78" s="34"/>
      <c r="BB78" s="34"/>
      <c r="BC78" s="34"/>
      <c r="BD78" s="13">
        <v>0</v>
      </c>
      <c r="BE78" s="13">
        <v>0</v>
      </c>
      <c r="BG78" s="34"/>
      <c r="BH78" s="13">
        <v>0</v>
      </c>
      <c r="BI78" s="34"/>
      <c r="BJ78" s="34"/>
      <c r="BK78" s="34"/>
      <c r="BL78" s="34"/>
      <c r="BM78" s="13">
        <v>0</v>
      </c>
      <c r="BN78" s="13">
        <v>0</v>
      </c>
      <c r="BP78" s="34"/>
      <c r="BQ78" s="13">
        <v>0</v>
      </c>
      <c r="BR78" s="34"/>
      <c r="BS78" s="34"/>
      <c r="BT78" s="34"/>
      <c r="BU78" s="34"/>
      <c r="BV78" s="13">
        <v>0</v>
      </c>
      <c r="BW78" s="13">
        <v>0</v>
      </c>
      <c r="BY78" s="34"/>
      <c r="BZ78" s="13">
        <v>0</v>
      </c>
      <c r="CA78" s="34"/>
      <c r="CB78" s="34"/>
      <c r="CC78" s="34"/>
      <c r="CD78" s="34"/>
      <c r="CE78" s="13">
        <v>0</v>
      </c>
      <c r="CF78" s="13">
        <v>0</v>
      </c>
      <c r="CH78" s="34"/>
      <c r="CI78" s="13">
        <v>0</v>
      </c>
      <c r="CJ78" s="34"/>
      <c r="CK78" s="34"/>
      <c r="CL78" s="34"/>
      <c r="CM78" s="34"/>
      <c r="CN78" s="13">
        <v>0</v>
      </c>
      <c r="CO78" s="13">
        <v>0</v>
      </c>
      <c r="CQ78" s="34"/>
      <c r="CR78" s="13">
        <v>0</v>
      </c>
      <c r="CS78" s="34"/>
      <c r="CT78" s="34"/>
      <c r="CU78" s="34"/>
      <c r="CV78" s="34"/>
      <c r="CW78" s="13">
        <v>0</v>
      </c>
      <c r="CX78" s="13">
        <v>0</v>
      </c>
      <c r="CZ78" s="34"/>
      <c r="DA78" s="13">
        <v>0</v>
      </c>
      <c r="DB78" s="34"/>
      <c r="DC78" s="34"/>
      <c r="DD78" s="34"/>
      <c r="DE78" s="34"/>
      <c r="DF78" s="13">
        <v>0</v>
      </c>
      <c r="DG78" s="13">
        <v>0</v>
      </c>
      <c r="DI78" s="13">
        <v>0</v>
      </c>
      <c r="DJ78" s="13">
        <v>2</v>
      </c>
      <c r="DK78" s="13">
        <v>0</v>
      </c>
      <c r="DL78" s="13">
        <v>0</v>
      </c>
      <c r="DM78" s="13">
        <v>0</v>
      </c>
      <c r="DN78" s="13">
        <v>0</v>
      </c>
      <c r="DO78" s="13">
        <v>0</v>
      </c>
      <c r="DP78" s="13">
        <v>2</v>
      </c>
      <c r="DR78" s="13">
        <v>0</v>
      </c>
      <c r="DS78" s="13">
        <v>0</v>
      </c>
      <c r="DT78" s="13">
        <v>0</v>
      </c>
      <c r="DU78" s="13">
        <v>0</v>
      </c>
      <c r="DV78" s="13">
        <v>0</v>
      </c>
      <c r="DW78" s="13">
        <v>0</v>
      </c>
      <c r="DX78" s="13">
        <v>0</v>
      </c>
      <c r="DY78" s="13">
        <v>0</v>
      </c>
      <c r="EA78" s="13">
        <v>0</v>
      </c>
      <c r="EB78" s="13">
        <v>0</v>
      </c>
      <c r="EC78" s="13">
        <v>0</v>
      </c>
      <c r="ED78" s="13">
        <v>0</v>
      </c>
      <c r="EE78" s="13">
        <v>0</v>
      </c>
      <c r="EF78" s="13">
        <v>0</v>
      </c>
      <c r="EG78" s="13">
        <v>0</v>
      </c>
      <c r="EH78" s="13">
        <v>0</v>
      </c>
      <c r="EJ78" s="13">
        <v>0</v>
      </c>
      <c r="EK78" s="13">
        <v>0</v>
      </c>
      <c r="EL78" s="13">
        <v>0</v>
      </c>
      <c r="EM78" s="13">
        <v>0</v>
      </c>
      <c r="EN78" s="13">
        <v>0</v>
      </c>
      <c r="EO78" s="13">
        <v>0</v>
      </c>
      <c r="EP78" s="13">
        <v>0</v>
      </c>
      <c r="EQ78" s="13">
        <v>0</v>
      </c>
      <c r="ES78" s="13">
        <v>0</v>
      </c>
      <c r="ET78" s="13">
        <v>0</v>
      </c>
      <c r="EU78" s="13">
        <v>0</v>
      </c>
      <c r="EV78" s="13">
        <v>0</v>
      </c>
      <c r="EW78" s="13">
        <v>0</v>
      </c>
      <c r="EX78" s="13">
        <v>0</v>
      </c>
      <c r="EY78" s="13">
        <v>0</v>
      </c>
      <c r="EZ78" s="13">
        <v>0</v>
      </c>
      <c r="FB78" s="13">
        <v>0</v>
      </c>
      <c r="FC78" s="13">
        <v>0</v>
      </c>
      <c r="FD78" s="13">
        <v>0</v>
      </c>
      <c r="FE78" s="13">
        <v>0</v>
      </c>
      <c r="FF78" s="13">
        <v>0</v>
      </c>
      <c r="FG78" s="13">
        <v>0</v>
      </c>
      <c r="FH78" s="13">
        <v>0</v>
      </c>
      <c r="FI78" s="13">
        <v>0</v>
      </c>
      <c r="FK78" s="13">
        <v>0</v>
      </c>
      <c r="FL78" s="13">
        <v>0</v>
      </c>
      <c r="FM78" s="13">
        <v>0</v>
      </c>
      <c r="FN78" s="13">
        <v>0</v>
      </c>
      <c r="FO78" s="13">
        <v>0</v>
      </c>
      <c r="FP78" s="13">
        <v>0</v>
      </c>
      <c r="FQ78" s="13">
        <v>0</v>
      </c>
      <c r="FR78" s="13">
        <v>0</v>
      </c>
      <c r="FT78" s="13">
        <v>0</v>
      </c>
      <c r="FU78" s="13">
        <v>0</v>
      </c>
      <c r="FV78" s="13">
        <v>0</v>
      </c>
      <c r="FW78" s="13">
        <v>0</v>
      </c>
      <c r="FX78" s="13">
        <v>0</v>
      </c>
      <c r="FY78" s="13">
        <v>0</v>
      </c>
      <c r="FZ78" s="13">
        <v>0</v>
      </c>
      <c r="GA78" s="13">
        <v>0</v>
      </c>
      <c r="GC78" s="13">
        <v>0</v>
      </c>
      <c r="GD78" s="13">
        <v>0</v>
      </c>
      <c r="GE78" s="13">
        <v>0</v>
      </c>
      <c r="GF78" s="13">
        <v>0</v>
      </c>
      <c r="GG78" s="13">
        <v>0</v>
      </c>
      <c r="GH78" s="13">
        <v>0</v>
      </c>
      <c r="GI78" s="13">
        <v>0</v>
      </c>
      <c r="GJ78" s="13">
        <v>0</v>
      </c>
      <c r="GL78" s="13">
        <v>0</v>
      </c>
      <c r="GM78" s="13">
        <v>0</v>
      </c>
      <c r="GN78" s="13">
        <v>0</v>
      </c>
      <c r="GO78" s="13">
        <v>0</v>
      </c>
      <c r="GP78" s="13">
        <v>0</v>
      </c>
      <c r="GQ78" s="13">
        <v>0</v>
      </c>
      <c r="GR78" s="13">
        <v>0</v>
      </c>
      <c r="GS78" s="13">
        <v>0</v>
      </c>
      <c r="GU78" s="13">
        <v>0</v>
      </c>
      <c r="GV78" s="13">
        <v>0</v>
      </c>
      <c r="GW78" s="13">
        <v>0</v>
      </c>
      <c r="GX78" s="13">
        <v>0</v>
      </c>
      <c r="GY78" s="13">
        <v>0</v>
      </c>
      <c r="GZ78" s="13">
        <v>0</v>
      </c>
      <c r="HA78" s="13">
        <v>0</v>
      </c>
      <c r="HB78" s="13">
        <v>0</v>
      </c>
      <c r="HD78" s="13">
        <v>0</v>
      </c>
      <c r="HE78" s="13">
        <v>0</v>
      </c>
      <c r="HF78" s="13">
        <v>0</v>
      </c>
      <c r="HG78" s="13">
        <v>0</v>
      </c>
      <c r="HH78" s="13">
        <v>0</v>
      </c>
      <c r="HI78" s="13">
        <v>0</v>
      </c>
      <c r="HJ78" s="13">
        <v>0</v>
      </c>
      <c r="HK78" s="13">
        <v>0</v>
      </c>
      <c r="HM78" s="13">
        <v>0</v>
      </c>
      <c r="HN78" s="13">
        <v>0</v>
      </c>
      <c r="HO78" s="13">
        <v>0</v>
      </c>
      <c r="HP78" s="13">
        <v>0</v>
      </c>
      <c r="HQ78" s="13">
        <v>0</v>
      </c>
      <c r="HR78" s="13">
        <v>0</v>
      </c>
      <c r="HS78" s="13">
        <v>0</v>
      </c>
      <c r="HT78" s="13">
        <v>0</v>
      </c>
      <c r="HV78" s="13">
        <v>0</v>
      </c>
      <c r="HW78" s="13">
        <v>0</v>
      </c>
      <c r="HX78" s="13">
        <v>0</v>
      </c>
      <c r="HY78" s="13">
        <v>0</v>
      </c>
      <c r="HZ78" s="13">
        <v>0</v>
      </c>
      <c r="IA78" s="13">
        <v>0</v>
      </c>
      <c r="IB78" s="13">
        <v>0</v>
      </c>
      <c r="IC78" s="13">
        <v>0</v>
      </c>
      <c r="IE78" s="13">
        <v>0</v>
      </c>
      <c r="IF78" s="13">
        <v>0</v>
      </c>
      <c r="IG78" s="13">
        <v>0</v>
      </c>
      <c r="IH78" s="13">
        <v>0</v>
      </c>
      <c r="II78" s="13">
        <v>0</v>
      </c>
      <c r="IJ78" s="13">
        <v>0</v>
      </c>
      <c r="IK78" s="13">
        <v>0</v>
      </c>
      <c r="IL78" s="13">
        <f t="shared" si="0"/>
        <v>0</v>
      </c>
      <c r="IN78" s="13">
        <v>0</v>
      </c>
      <c r="IO78" s="13">
        <v>0</v>
      </c>
      <c r="IP78" s="13">
        <v>0</v>
      </c>
      <c r="IQ78" s="13">
        <v>0</v>
      </c>
      <c r="IR78" s="13">
        <v>0</v>
      </c>
      <c r="IS78" s="13">
        <v>0</v>
      </c>
      <c r="IT78" s="13">
        <v>0</v>
      </c>
      <c r="IU78" s="13">
        <f t="shared" si="1"/>
        <v>0</v>
      </c>
      <c r="IW78" s="13">
        <v>0</v>
      </c>
      <c r="IX78" s="13">
        <v>0</v>
      </c>
      <c r="IY78" s="13">
        <v>0</v>
      </c>
      <c r="IZ78" s="13">
        <v>0</v>
      </c>
      <c r="JA78" s="13">
        <v>0</v>
      </c>
      <c r="JB78" s="13">
        <v>0</v>
      </c>
      <c r="JC78" s="13">
        <v>0</v>
      </c>
      <c r="JD78" s="13">
        <f t="shared" si="2"/>
        <v>0</v>
      </c>
      <c r="JF78" s="13">
        <v>0</v>
      </c>
      <c r="JG78" s="13">
        <v>0</v>
      </c>
      <c r="JH78" s="13">
        <v>0</v>
      </c>
      <c r="JI78" s="13">
        <v>0</v>
      </c>
      <c r="JJ78" s="13">
        <v>0</v>
      </c>
      <c r="JK78" s="13">
        <v>0</v>
      </c>
      <c r="JL78" s="13">
        <v>0</v>
      </c>
      <c r="JM78" s="13">
        <f t="shared" si="3"/>
        <v>0</v>
      </c>
      <c r="JO78" s="13">
        <v>0</v>
      </c>
      <c r="JP78" s="13">
        <v>0</v>
      </c>
      <c r="JQ78" s="13">
        <v>0</v>
      </c>
      <c r="JR78" s="13">
        <v>0</v>
      </c>
      <c r="JS78" s="13">
        <v>0</v>
      </c>
      <c r="JT78" s="13">
        <v>0</v>
      </c>
      <c r="JU78" s="13">
        <v>0</v>
      </c>
      <c r="JV78" s="13">
        <f t="shared" si="4"/>
        <v>0</v>
      </c>
      <c r="JX78" s="13">
        <v>0</v>
      </c>
      <c r="JY78" s="13">
        <v>0</v>
      </c>
      <c r="JZ78" s="13">
        <v>0</v>
      </c>
      <c r="KA78" s="13">
        <v>0</v>
      </c>
      <c r="KB78" s="13">
        <v>0</v>
      </c>
      <c r="KC78" s="13">
        <v>0</v>
      </c>
      <c r="KD78" s="13">
        <v>0</v>
      </c>
      <c r="KE78" s="13">
        <f t="shared" si="5"/>
        <v>0</v>
      </c>
      <c r="KG78" s="13">
        <v>0</v>
      </c>
      <c r="KH78" s="13">
        <v>0</v>
      </c>
      <c r="KI78" s="13">
        <v>0</v>
      </c>
      <c r="KJ78" s="13">
        <v>0</v>
      </c>
      <c r="KK78" s="13">
        <v>0</v>
      </c>
      <c r="KL78" s="13">
        <v>0</v>
      </c>
      <c r="KM78" s="13">
        <v>0</v>
      </c>
      <c r="KN78" s="13">
        <f t="shared" si="6"/>
        <v>0</v>
      </c>
      <c r="KP78" s="13">
        <v>0</v>
      </c>
      <c r="KQ78" s="13">
        <v>0</v>
      </c>
      <c r="KR78" s="13">
        <v>0</v>
      </c>
      <c r="KS78" s="13">
        <v>0</v>
      </c>
      <c r="KT78" s="13">
        <v>0</v>
      </c>
      <c r="KU78" s="13">
        <v>0</v>
      </c>
      <c r="KV78" s="13">
        <v>0</v>
      </c>
      <c r="KW78" s="13">
        <f t="shared" si="7"/>
        <v>0</v>
      </c>
      <c r="KY78" s="13">
        <v>0</v>
      </c>
      <c r="KZ78" s="13">
        <v>0</v>
      </c>
      <c r="LA78" s="13">
        <v>0</v>
      </c>
      <c r="LB78" s="13">
        <v>0</v>
      </c>
      <c r="LC78" s="13">
        <v>0</v>
      </c>
      <c r="LD78" s="13">
        <v>0</v>
      </c>
      <c r="LE78" s="13">
        <v>0</v>
      </c>
      <c r="LF78" s="13">
        <f t="shared" si="8"/>
        <v>0</v>
      </c>
      <c r="LH78" s="13">
        <v>0</v>
      </c>
      <c r="LI78" s="13">
        <v>0</v>
      </c>
      <c r="LJ78" s="13">
        <v>0</v>
      </c>
      <c r="LK78" s="13">
        <v>0</v>
      </c>
      <c r="LL78" s="13">
        <v>0</v>
      </c>
      <c r="LM78" s="13">
        <v>0</v>
      </c>
      <c r="LN78" s="13">
        <v>0</v>
      </c>
      <c r="LO78" s="13">
        <f t="shared" si="9"/>
        <v>0</v>
      </c>
      <c r="LQ78" s="13">
        <v>0</v>
      </c>
      <c r="LR78" s="13">
        <v>0</v>
      </c>
      <c r="LS78" s="13">
        <v>0</v>
      </c>
      <c r="LT78" s="13">
        <v>0</v>
      </c>
      <c r="LU78" s="13">
        <v>0</v>
      </c>
      <c r="LV78" s="13">
        <v>0</v>
      </c>
      <c r="LW78" s="13">
        <v>0</v>
      </c>
      <c r="LX78" s="13">
        <f t="shared" si="10"/>
        <v>0</v>
      </c>
      <c r="LZ78" s="13">
        <v>0</v>
      </c>
      <c r="MA78" s="13">
        <v>0</v>
      </c>
      <c r="MB78" s="13">
        <v>0</v>
      </c>
      <c r="MC78" s="13">
        <v>0</v>
      </c>
      <c r="MD78" s="13">
        <v>0</v>
      </c>
      <c r="ME78" s="13">
        <v>0</v>
      </c>
      <c r="MF78" s="13">
        <v>0</v>
      </c>
      <c r="MG78" s="13">
        <f t="shared" si="11"/>
        <v>0</v>
      </c>
      <c r="MI78" s="13">
        <v>0</v>
      </c>
      <c r="MJ78" s="13">
        <v>0</v>
      </c>
      <c r="MK78" s="13">
        <v>0</v>
      </c>
      <c r="ML78" s="13">
        <v>0</v>
      </c>
      <c r="MM78" s="13">
        <v>0</v>
      </c>
      <c r="MN78" s="13">
        <v>0</v>
      </c>
      <c r="MO78" s="13">
        <v>0</v>
      </c>
      <c r="MP78" s="13">
        <f t="shared" si="12"/>
        <v>0</v>
      </c>
    </row>
    <row r="79" spans="1:354" x14ac:dyDescent="0.25">
      <c r="C79" s="10">
        <v>5</v>
      </c>
      <c r="E79" s="34"/>
      <c r="F79" s="13">
        <v>0</v>
      </c>
      <c r="G79" s="34"/>
      <c r="H79" s="34"/>
      <c r="I79" s="34"/>
      <c r="J79" s="34"/>
      <c r="K79" s="13">
        <v>0</v>
      </c>
      <c r="L79" s="13">
        <v>0</v>
      </c>
      <c r="N79" s="34"/>
      <c r="O79" s="13">
        <v>0</v>
      </c>
      <c r="P79" s="34"/>
      <c r="Q79" s="34"/>
      <c r="R79" s="34"/>
      <c r="S79" s="34"/>
      <c r="T79" s="13">
        <v>0</v>
      </c>
      <c r="U79" s="13">
        <v>0</v>
      </c>
      <c r="W79" s="34"/>
      <c r="X79" s="13">
        <v>0</v>
      </c>
      <c r="Y79" s="34"/>
      <c r="Z79" s="34"/>
      <c r="AA79" s="34"/>
      <c r="AB79" s="34"/>
      <c r="AC79" s="13">
        <v>0</v>
      </c>
      <c r="AD79" s="13">
        <v>0</v>
      </c>
      <c r="AF79" s="34"/>
      <c r="AG79" s="13">
        <v>0</v>
      </c>
      <c r="AH79" s="34"/>
      <c r="AI79" s="34"/>
      <c r="AJ79" s="34"/>
      <c r="AK79" s="34"/>
      <c r="AL79" s="13">
        <v>0</v>
      </c>
      <c r="AM79" s="13">
        <v>0</v>
      </c>
      <c r="AO79" s="34"/>
      <c r="AP79" s="13">
        <v>0</v>
      </c>
      <c r="AQ79" s="34"/>
      <c r="AR79" s="34"/>
      <c r="AS79" s="34"/>
      <c r="AT79" s="34"/>
      <c r="AU79" s="13">
        <v>0</v>
      </c>
      <c r="AV79" s="13">
        <v>0</v>
      </c>
      <c r="AX79" s="34"/>
      <c r="AY79" s="13">
        <v>0</v>
      </c>
      <c r="AZ79" s="34"/>
      <c r="BA79" s="34"/>
      <c r="BB79" s="34"/>
      <c r="BC79" s="34"/>
      <c r="BD79" s="13">
        <v>0</v>
      </c>
      <c r="BE79" s="13">
        <v>0</v>
      </c>
      <c r="BG79" s="34"/>
      <c r="BH79" s="13">
        <v>0</v>
      </c>
      <c r="BI79" s="34"/>
      <c r="BJ79" s="34"/>
      <c r="BK79" s="34"/>
      <c r="BL79" s="34"/>
      <c r="BM79" s="13">
        <v>0</v>
      </c>
      <c r="BN79" s="13">
        <v>0</v>
      </c>
      <c r="BP79" s="34"/>
      <c r="BQ79" s="13">
        <v>0</v>
      </c>
      <c r="BR79" s="34"/>
      <c r="BS79" s="34"/>
      <c r="BT79" s="34"/>
      <c r="BU79" s="34"/>
      <c r="BV79" s="13">
        <v>0</v>
      </c>
      <c r="BW79" s="13">
        <v>0</v>
      </c>
      <c r="BY79" s="34"/>
      <c r="BZ79" s="13">
        <v>0</v>
      </c>
      <c r="CA79" s="34"/>
      <c r="CB79" s="34"/>
      <c r="CC79" s="34"/>
      <c r="CD79" s="34"/>
      <c r="CE79" s="13">
        <v>0</v>
      </c>
      <c r="CF79" s="13">
        <v>0</v>
      </c>
      <c r="CH79" s="34"/>
      <c r="CI79" s="13">
        <v>0</v>
      </c>
      <c r="CJ79" s="34"/>
      <c r="CK79" s="34"/>
      <c r="CL79" s="34"/>
      <c r="CM79" s="34"/>
      <c r="CN79" s="13">
        <v>0</v>
      </c>
      <c r="CO79" s="13">
        <v>0</v>
      </c>
      <c r="CQ79" s="34"/>
      <c r="CR79" s="13">
        <v>0</v>
      </c>
      <c r="CS79" s="34"/>
      <c r="CT79" s="34"/>
      <c r="CU79" s="34"/>
      <c r="CV79" s="34"/>
      <c r="CW79" s="13">
        <v>0</v>
      </c>
      <c r="CX79" s="13">
        <v>0</v>
      </c>
      <c r="CZ79" s="34"/>
      <c r="DA79" s="13">
        <v>0</v>
      </c>
      <c r="DB79" s="34"/>
      <c r="DC79" s="34"/>
      <c r="DD79" s="34"/>
      <c r="DE79" s="34"/>
      <c r="DF79" s="13">
        <v>0</v>
      </c>
      <c r="DG79" s="13">
        <v>0</v>
      </c>
      <c r="DI79" s="13">
        <v>0</v>
      </c>
      <c r="DJ79" s="13">
        <v>0</v>
      </c>
      <c r="DK79" s="13">
        <v>0</v>
      </c>
      <c r="DL79" s="13">
        <v>0</v>
      </c>
      <c r="DM79" s="13">
        <v>0</v>
      </c>
      <c r="DN79" s="13">
        <v>0</v>
      </c>
      <c r="DO79" s="13">
        <v>0</v>
      </c>
      <c r="DP79" s="13">
        <v>0</v>
      </c>
      <c r="DR79" s="13">
        <v>0</v>
      </c>
      <c r="DS79" s="13">
        <v>0</v>
      </c>
      <c r="DT79" s="13">
        <v>0</v>
      </c>
      <c r="DU79" s="13">
        <v>0</v>
      </c>
      <c r="DV79" s="13">
        <v>0</v>
      </c>
      <c r="DW79" s="13">
        <v>0</v>
      </c>
      <c r="DX79" s="13">
        <v>0</v>
      </c>
      <c r="DY79" s="13">
        <v>0</v>
      </c>
      <c r="EA79" s="13">
        <v>0</v>
      </c>
      <c r="EB79" s="13">
        <v>0</v>
      </c>
      <c r="EC79" s="13">
        <v>0</v>
      </c>
      <c r="ED79" s="13">
        <v>0</v>
      </c>
      <c r="EE79" s="13">
        <v>0</v>
      </c>
      <c r="EF79" s="13">
        <v>0</v>
      </c>
      <c r="EG79" s="13">
        <v>0</v>
      </c>
      <c r="EH79" s="13">
        <v>0</v>
      </c>
      <c r="EJ79" s="13">
        <v>0</v>
      </c>
      <c r="EK79" s="13">
        <v>0</v>
      </c>
      <c r="EL79" s="13">
        <v>0</v>
      </c>
      <c r="EM79" s="13">
        <v>0</v>
      </c>
      <c r="EN79" s="13">
        <v>0</v>
      </c>
      <c r="EO79" s="13">
        <v>0</v>
      </c>
      <c r="EP79" s="13">
        <v>0</v>
      </c>
      <c r="EQ79" s="13">
        <v>0</v>
      </c>
      <c r="ES79" s="13">
        <v>0</v>
      </c>
      <c r="ET79" s="13">
        <v>0</v>
      </c>
      <c r="EU79" s="13">
        <v>0</v>
      </c>
      <c r="EV79" s="13">
        <v>0</v>
      </c>
      <c r="EW79" s="13">
        <v>0</v>
      </c>
      <c r="EX79" s="13">
        <v>0</v>
      </c>
      <c r="EY79" s="13">
        <v>0</v>
      </c>
      <c r="EZ79" s="13">
        <v>0</v>
      </c>
      <c r="FB79" s="13">
        <v>0</v>
      </c>
      <c r="FC79" s="13">
        <v>0</v>
      </c>
      <c r="FD79" s="13">
        <v>0</v>
      </c>
      <c r="FE79" s="13">
        <v>0</v>
      </c>
      <c r="FF79" s="13">
        <v>0</v>
      </c>
      <c r="FG79" s="13">
        <v>0</v>
      </c>
      <c r="FH79" s="13">
        <v>0</v>
      </c>
      <c r="FI79" s="13">
        <v>0</v>
      </c>
      <c r="FK79" s="13">
        <v>0</v>
      </c>
      <c r="FL79" s="13">
        <v>0</v>
      </c>
      <c r="FM79" s="13">
        <v>0</v>
      </c>
      <c r="FN79" s="13">
        <v>0</v>
      </c>
      <c r="FO79" s="13">
        <v>0</v>
      </c>
      <c r="FP79" s="13">
        <v>0</v>
      </c>
      <c r="FQ79" s="13">
        <v>0</v>
      </c>
      <c r="FR79" s="13">
        <v>0</v>
      </c>
      <c r="FT79" s="13">
        <v>0</v>
      </c>
      <c r="FU79" s="13">
        <v>0</v>
      </c>
      <c r="FV79" s="13">
        <v>0</v>
      </c>
      <c r="FW79" s="13">
        <v>0</v>
      </c>
      <c r="FX79" s="13">
        <v>7</v>
      </c>
      <c r="FY79" s="13">
        <v>0</v>
      </c>
      <c r="FZ79" s="13">
        <v>0</v>
      </c>
      <c r="GA79" s="13">
        <v>7</v>
      </c>
      <c r="GC79" s="13">
        <v>0</v>
      </c>
      <c r="GD79" s="13">
        <v>0</v>
      </c>
      <c r="GE79" s="13">
        <v>0</v>
      </c>
      <c r="GF79" s="13">
        <v>0</v>
      </c>
      <c r="GG79" s="13">
        <v>6</v>
      </c>
      <c r="GH79" s="13">
        <v>0</v>
      </c>
      <c r="GI79" s="13">
        <v>0</v>
      </c>
      <c r="GJ79" s="13">
        <v>6</v>
      </c>
      <c r="GL79" s="13">
        <v>0</v>
      </c>
      <c r="GM79" s="13">
        <v>0</v>
      </c>
      <c r="GN79" s="13">
        <v>0</v>
      </c>
      <c r="GO79" s="13">
        <v>0</v>
      </c>
      <c r="GP79" s="13">
        <v>0</v>
      </c>
      <c r="GQ79" s="13">
        <v>0</v>
      </c>
      <c r="GR79" s="13">
        <v>0</v>
      </c>
      <c r="GS79" s="13">
        <v>0</v>
      </c>
      <c r="GU79" s="13">
        <v>0</v>
      </c>
      <c r="GV79" s="13">
        <v>0</v>
      </c>
      <c r="GW79" s="13">
        <v>0</v>
      </c>
      <c r="GX79" s="13">
        <v>0</v>
      </c>
      <c r="GY79" s="13">
        <v>0</v>
      </c>
      <c r="GZ79" s="13">
        <v>0</v>
      </c>
      <c r="HA79" s="13">
        <v>0</v>
      </c>
      <c r="HB79" s="13">
        <v>0</v>
      </c>
      <c r="HD79" s="13">
        <v>0</v>
      </c>
      <c r="HE79" s="13">
        <v>0</v>
      </c>
      <c r="HF79" s="13">
        <v>0</v>
      </c>
      <c r="HG79" s="13">
        <v>0</v>
      </c>
      <c r="HH79" s="13">
        <v>4</v>
      </c>
      <c r="HI79" s="13">
        <v>0</v>
      </c>
      <c r="HJ79" s="13">
        <v>0</v>
      </c>
      <c r="HK79" s="13">
        <v>4</v>
      </c>
      <c r="HM79" s="13">
        <v>0</v>
      </c>
      <c r="HN79" s="13">
        <v>0</v>
      </c>
      <c r="HO79" s="13">
        <v>0</v>
      </c>
      <c r="HP79" s="13">
        <v>0</v>
      </c>
      <c r="HQ79" s="13">
        <v>5</v>
      </c>
      <c r="HR79" s="13">
        <v>0</v>
      </c>
      <c r="HS79" s="13">
        <v>0</v>
      </c>
      <c r="HT79" s="13">
        <v>5</v>
      </c>
      <c r="HV79" s="13">
        <v>0</v>
      </c>
      <c r="HW79" s="13">
        <v>0</v>
      </c>
      <c r="HX79" s="13">
        <v>0</v>
      </c>
      <c r="HY79" s="13">
        <v>0</v>
      </c>
      <c r="HZ79" s="13">
        <v>10</v>
      </c>
      <c r="IA79" s="13">
        <v>0</v>
      </c>
      <c r="IB79" s="13">
        <v>0</v>
      </c>
      <c r="IC79" s="13">
        <v>10</v>
      </c>
      <c r="IE79" s="13">
        <v>0</v>
      </c>
      <c r="IF79" s="13">
        <v>0</v>
      </c>
      <c r="IG79" s="13">
        <v>0</v>
      </c>
      <c r="IH79" s="13">
        <v>0</v>
      </c>
      <c r="II79" s="13">
        <v>10</v>
      </c>
      <c r="IJ79" s="13">
        <v>0</v>
      </c>
      <c r="IK79" s="13">
        <v>0</v>
      </c>
      <c r="IL79" s="13">
        <f t="shared" si="0"/>
        <v>10</v>
      </c>
      <c r="IN79" s="13">
        <v>0</v>
      </c>
      <c r="IO79" s="13">
        <v>0</v>
      </c>
      <c r="IP79" s="13">
        <v>0</v>
      </c>
      <c r="IQ79" s="13">
        <v>0</v>
      </c>
      <c r="IR79" s="13">
        <v>5</v>
      </c>
      <c r="IS79" s="13">
        <v>0</v>
      </c>
      <c r="IT79" s="13">
        <v>0</v>
      </c>
      <c r="IU79" s="13">
        <f t="shared" si="1"/>
        <v>5</v>
      </c>
      <c r="IW79" s="13">
        <v>0</v>
      </c>
      <c r="IX79" s="13">
        <v>0</v>
      </c>
      <c r="IY79" s="13">
        <v>0</v>
      </c>
      <c r="IZ79" s="13">
        <v>0</v>
      </c>
      <c r="JA79" s="13">
        <v>4</v>
      </c>
      <c r="JB79" s="13">
        <v>0</v>
      </c>
      <c r="JC79" s="13">
        <v>0</v>
      </c>
      <c r="JD79" s="13">
        <f t="shared" si="2"/>
        <v>4</v>
      </c>
      <c r="JF79" s="13">
        <v>0</v>
      </c>
      <c r="JG79" s="13">
        <v>0</v>
      </c>
      <c r="JH79" s="13">
        <v>0</v>
      </c>
      <c r="JI79" s="13">
        <v>0</v>
      </c>
      <c r="JJ79" s="13">
        <v>0</v>
      </c>
      <c r="JK79" s="13">
        <v>0</v>
      </c>
      <c r="JL79" s="13">
        <v>0</v>
      </c>
      <c r="JM79" s="13">
        <f t="shared" si="3"/>
        <v>0</v>
      </c>
      <c r="JO79" s="13">
        <v>0</v>
      </c>
      <c r="JP79" s="13">
        <v>0</v>
      </c>
      <c r="JQ79" s="13">
        <v>0</v>
      </c>
      <c r="JR79" s="13">
        <v>0</v>
      </c>
      <c r="JS79" s="13">
        <v>1</v>
      </c>
      <c r="JT79" s="13">
        <v>0</v>
      </c>
      <c r="JU79" s="13">
        <v>0</v>
      </c>
      <c r="JV79" s="13">
        <f t="shared" si="4"/>
        <v>1</v>
      </c>
      <c r="JX79" s="13">
        <v>0</v>
      </c>
      <c r="JY79" s="13">
        <v>0</v>
      </c>
      <c r="JZ79" s="13">
        <v>0</v>
      </c>
      <c r="KA79" s="13">
        <v>0</v>
      </c>
      <c r="KB79" s="13">
        <v>0</v>
      </c>
      <c r="KC79" s="13">
        <v>0</v>
      </c>
      <c r="KD79" s="13">
        <v>0</v>
      </c>
      <c r="KE79" s="13">
        <f t="shared" si="5"/>
        <v>0</v>
      </c>
      <c r="KG79" s="13">
        <v>0</v>
      </c>
      <c r="KH79" s="13">
        <v>0</v>
      </c>
      <c r="KI79" s="13">
        <v>0</v>
      </c>
      <c r="KJ79" s="13">
        <v>0</v>
      </c>
      <c r="KK79" s="13">
        <v>0</v>
      </c>
      <c r="KL79" s="13">
        <v>0</v>
      </c>
      <c r="KM79" s="13">
        <v>0</v>
      </c>
      <c r="KN79" s="13">
        <f t="shared" si="6"/>
        <v>0</v>
      </c>
      <c r="KP79" s="13">
        <v>0</v>
      </c>
      <c r="KQ79" s="13">
        <v>0</v>
      </c>
      <c r="KR79" s="13">
        <v>0</v>
      </c>
      <c r="KS79" s="13">
        <v>0</v>
      </c>
      <c r="KT79" s="13">
        <v>0</v>
      </c>
      <c r="KU79" s="13">
        <v>0</v>
      </c>
      <c r="KV79" s="13">
        <v>0</v>
      </c>
      <c r="KW79" s="13">
        <f t="shared" si="7"/>
        <v>0</v>
      </c>
      <c r="KY79" s="13">
        <v>0</v>
      </c>
      <c r="KZ79" s="13">
        <v>0</v>
      </c>
      <c r="LA79" s="13">
        <v>0</v>
      </c>
      <c r="LB79" s="13">
        <v>0</v>
      </c>
      <c r="LC79" s="13">
        <v>0</v>
      </c>
      <c r="LD79" s="13">
        <v>0</v>
      </c>
      <c r="LE79" s="13">
        <v>0</v>
      </c>
      <c r="LF79" s="13">
        <f t="shared" si="8"/>
        <v>0</v>
      </c>
      <c r="LH79" s="13">
        <v>0</v>
      </c>
      <c r="LI79" s="13">
        <v>0</v>
      </c>
      <c r="LJ79" s="13">
        <v>0</v>
      </c>
      <c r="LK79" s="13">
        <v>0</v>
      </c>
      <c r="LL79" s="13">
        <v>0</v>
      </c>
      <c r="LM79" s="13">
        <v>0</v>
      </c>
      <c r="LN79" s="13">
        <v>0</v>
      </c>
      <c r="LO79" s="13">
        <f t="shared" si="9"/>
        <v>0</v>
      </c>
      <c r="LQ79" s="13">
        <v>0</v>
      </c>
      <c r="LR79" s="13">
        <v>0</v>
      </c>
      <c r="LS79" s="13">
        <v>0</v>
      </c>
      <c r="LT79" s="13">
        <v>0</v>
      </c>
      <c r="LU79" s="13">
        <v>0</v>
      </c>
      <c r="LV79" s="13">
        <v>0</v>
      </c>
      <c r="LW79" s="13">
        <v>0</v>
      </c>
      <c r="LX79" s="13">
        <f t="shared" si="10"/>
        <v>0</v>
      </c>
      <c r="LZ79" s="13">
        <v>0</v>
      </c>
      <c r="MA79" s="13">
        <v>0</v>
      </c>
      <c r="MB79" s="13">
        <v>0</v>
      </c>
      <c r="MC79" s="13">
        <v>0</v>
      </c>
      <c r="MD79" s="13">
        <v>0</v>
      </c>
      <c r="ME79" s="13">
        <v>0</v>
      </c>
      <c r="MF79" s="13">
        <v>0</v>
      </c>
      <c r="MG79" s="13">
        <f t="shared" si="11"/>
        <v>0</v>
      </c>
      <c r="MI79" s="13">
        <v>0</v>
      </c>
      <c r="MJ79" s="13">
        <v>0</v>
      </c>
      <c r="MK79" s="13">
        <v>0</v>
      </c>
      <c r="ML79" s="13">
        <v>0</v>
      </c>
      <c r="MM79" s="13">
        <v>0</v>
      </c>
      <c r="MN79" s="13">
        <v>0</v>
      </c>
      <c r="MO79" s="13">
        <v>0</v>
      </c>
      <c r="MP79" s="13">
        <f t="shared" si="12"/>
        <v>0</v>
      </c>
    </row>
    <row r="80" spans="1:354" x14ac:dyDescent="0.25">
      <c r="C80" s="10">
        <v>6</v>
      </c>
      <c r="E80" s="34"/>
      <c r="F80" s="13">
        <v>0</v>
      </c>
      <c r="G80" s="34"/>
      <c r="H80" s="34"/>
      <c r="I80" s="34"/>
      <c r="J80" s="34"/>
      <c r="K80" s="13">
        <v>121</v>
      </c>
      <c r="L80" s="13">
        <v>121</v>
      </c>
      <c r="N80" s="34"/>
      <c r="O80" s="13">
        <v>0</v>
      </c>
      <c r="P80" s="34"/>
      <c r="Q80" s="34"/>
      <c r="R80" s="34"/>
      <c r="S80" s="34"/>
      <c r="T80" s="13">
        <v>0</v>
      </c>
      <c r="U80" s="13">
        <v>0</v>
      </c>
      <c r="W80" s="34"/>
      <c r="X80" s="13">
        <v>0</v>
      </c>
      <c r="Y80" s="34"/>
      <c r="Z80" s="34"/>
      <c r="AA80" s="34"/>
      <c r="AB80" s="34"/>
      <c r="AC80" s="13">
        <v>0</v>
      </c>
      <c r="AD80" s="13">
        <v>0</v>
      </c>
      <c r="AF80" s="34"/>
      <c r="AG80" s="13">
        <v>0</v>
      </c>
      <c r="AH80" s="34"/>
      <c r="AI80" s="34"/>
      <c r="AJ80" s="34"/>
      <c r="AK80" s="34"/>
      <c r="AL80" s="13">
        <v>148</v>
      </c>
      <c r="AM80" s="13">
        <v>148</v>
      </c>
      <c r="AO80" s="34"/>
      <c r="AP80" s="13">
        <v>0</v>
      </c>
      <c r="AQ80" s="34"/>
      <c r="AR80" s="34"/>
      <c r="AS80" s="34"/>
      <c r="AT80" s="34"/>
      <c r="AU80" s="13">
        <v>181</v>
      </c>
      <c r="AV80" s="13">
        <v>181</v>
      </c>
      <c r="AX80" s="34"/>
      <c r="AY80" s="13">
        <v>5</v>
      </c>
      <c r="AZ80" s="34"/>
      <c r="BA80" s="34"/>
      <c r="BB80" s="34"/>
      <c r="BC80" s="34"/>
      <c r="BD80" s="13">
        <v>170</v>
      </c>
      <c r="BE80" s="13">
        <v>175</v>
      </c>
      <c r="BG80" s="34"/>
      <c r="BH80" s="13">
        <v>0</v>
      </c>
      <c r="BI80" s="34"/>
      <c r="BJ80" s="34"/>
      <c r="BK80" s="34"/>
      <c r="BL80" s="34"/>
      <c r="BM80" s="13">
        <v>116</v>
      </c>
      <c r="BN80" s="13">
        <v>116</v>
      </c>
      <c r="BP80" s="34"/>
      <c r="BQ80" s="13">
        <v>0</v>
      </c>
      <c r="BR80" s="34"/>
      <c r="BS80" s="34"/>
      <c r="BT80" s="34"/>
      <c r="BU80" s="34"/>
      <c r="BV80" s="13">
        <v>0</v>
      </c>
      <c r="BW80" s="13">
        <v>0</v>
      </c>
      <c r="BY80" s="34"/>
      <c r="BZ80" s="13">
        <v>0</v>
      </c>
      <c r="CA80" s="34"/>
      <c r="CB80" s="34"/>
      <c r="CC80" s="34"/>
      <c r="CD80" s="34"/>
      <c r="CE80" s="13">
        <v>0</v>
      </c>
      <c r="CF80" s="13">
        <v>0</v>
      </c>
      <c r="CH80" s="34"/>
      <c r="CI80" s="13">
        <v>0</v>
      </c>
      <c r="CJ80" s="34"/>
      <c r="CK80" s="34"/>
      <c r="CL80" s="34"/>
      <c r="CM80" s="34"/>
      <c r="CN80" s="13">
        <v>0</v>
      </c>
      <c r="CO80" s="13">
        <v>0</v>
      </c>
      <c r="CQ80" s="34"/>
      <c r="CR80" s="13">
        <v>0</v>
      </c>
      <c r="CS80" s="34"/>
      <c r="CT80" s="34"/>
      <c r="CU80" s="34"/>
      <c r="CV80" s="34"/>
      <c r="CW80" s="13">
        <v>0</v>
      </c>
      <c r="CX80" s="13">
        <v>0</v>
      </c>
      <c r="CZ80" s="34"/>
      <c r="DA80" s="13">
        <v>0</v>
      </c>
      <c r="DB80" s="34"/>
      <c r="DC80" s="34"/>
      <c r="DD80" s="34"/>
      <c r="DE80" s="34"/>
      <c r="DF80" s="13">
        <v>0</v>
      </c>
      <c r="DG80" s="13">
        <v>0</v>
      </c>
      <c r="DI80" s="13">
        <v>0</v>
      </c>
      <c r="DJ80" s="13">
        <v>0</v>
      </c>
      <c r="DK80" s="13">
        <v>0</v>
      </c>
      <c r="DL80" s="13">
        <v>0</v>
      </c>
      <c r="DM80" s="13">
        <v>0</v>
      </c>
      <c r="DN80" s="13">
        <v>0</v>
      </c>
      <c r="DO80" s="13">
        <v>0</v>
      </c>
      <c r="DP80" s="13">
        <v>0</v>
      </c>
      <c r="DR80" s="13">
        <v>0</v>
      </c>
      <c r="DS80" s="13">
        <v>0</v>
      </c>
      <c r="DT80" s="13">
        <v>0</v>
      </c>
      <c r="DU80" s="13">
        <v>0</v>
      </c>
      <c r="DV80" s="13">
        <v>0</v>
      </c>
      <c r="DW80" s="13">
        <v>0</v>
      </c>
      <c r="DX80" s="13">
        <v>0</v>
      </c>
      <c r="DY80" s="13">
        <v>0</v>
      </c>
      <c r="EA80" s="13">
        <v>0</v>
      </c>
      <c r="EB80" s="13">
        <v>0</v>
      </c>
      <c r="EC80" s="13">
        <v>0</v>
      </c>
      <c r="ED80" s="13">
        <v>0</v>
      </c>
      <c r="EE80" s="13">
        <v>0</v>
      </c>
      <c r="EF80" s="13">
        <v>0</v>
      </c>
      <c r="EG80" s="13">
        <v>0</v>
      </c>
      <c r="EH80" s="13">
        <v>0</v>
      </c>
      <c r="EJ80" s="13">
        <v>0</v>
      </c>
      <c r="EK80" s="13">
        <v>0</v>
      </c>
      <c r="EL80" s="13">
        <v>0</v>
      </c>
      <c r="EM80" s="13">
        <v>0</v>
      </c>
      <c r="EN80" s="13">
        <v>0</v>
      </c>
      <c r="EO80" s="13">
        <v>0</v>
      </c>
      <c r="EP80" s="13">
        <v>0</v>
      </c>
      <c r="EQ80" s="13">
        <v>0</v>
      </c>
      <c r="ES80" s="13">
        <v>0</v>
      </c>
      <c r="ET80" s="13">
        <v>0</v>
      </c>
      <c r="EU80" s="13">
        <v>0</v>
      </c>
      <c r="EV80" s="13">
        <v>0</v>
      </c>
      <c r="EW80" s="13">
        <v>0</v>
      </c>
      <c r="EX80" s="13">
        <v>0</v>
      </c>
      <c r="EY80" s="13">
        <v>0</v>
      </c>
      <c r="EZ80" s="13">
        <v>0</v>
      </c>
      <c r="FB80" s="13">
        <v>0</v>
      </c>
      <c r="FC80" s="13">
        <v>0</v>
      </c>
      <c r="FD80" s="13">
        <v>0</v>
      </c>
      <c r="FE80" s="13">
        <v>0</v>
      </c>
      <c r="FF80" s="13">
        <v>0</v>
      </c>
      <c r="FG80" s="13">
        <v>0</v>
      </c>
      <c r="FH80" s="13">
        <v>0</v>
      </c>
      <c r="FI80" s="13">
        <v>0</v>
      </c>
      <c r="FK80" s="13">
        <v>0</v>
      </c>
      <c r="FL80" s="13">
        <v>0</v>
      </c>
      <c r="FM80" s="13">
        <v>0</v>
      </c>
      <c r="FN80" s="13">
        <v>0</v>
      </c>
      <c r="FO80" s="13">
        <v>0</v>
      </c>
      <c r="FP80" s="13">
        <v>0</v>
      </c>
      <c r="FQ80" s="13">
        <v>0</v>
      </c>
      <c r="FR80" s="13">
        <v>0</v>
      </c>
      <c r="FT80" s="13">
        <v>0</v>
      </c>
      <c r="FU80" s="13">
        <v>0</v>
      </c>
      <c r="FV80" s="13">
        <v>0</v>
      </c>
      <c r="FW80" s="13">
        <v>0</v>
      </c>
      <c r="FX80" s="13">
        <v>0</v>
      </c>
      <c r="FY80" s="13">
        <v>0</v>
      </c>
      <c r="FZ80" s="13">
        <v>0</v>
      </c>
      <c r="GA80" s="13">
        <v>0</v>
      </c>
      <c r="GC80" s="13">
        <v>0</v>
      </c>
      <c r="GD80" s="13">
        <v>0</v>
      </c>
      <c r="GE80" s="13">
        <v>16</v>
      </c>
      <c r="GF80" s="13">
        <v>5</v>
      </c>
      <c r="GG80" s="13">
        <v>0</v>
      </c>
      <c r="GH80" s="13">
        <v>55</v>
      </c>
      <c r="GI80" s="13">
        <v>187</v>
      </c>
      <c r="GJ80" s="13">
        <v>263</v>
      </c>
      <c r="GL80" s="13">
        <v>0</v>
      </c>
      <c r="GM80" s="13">
        <v>0</v>
      </c>
      <c r="GN80" s="13">
        <v>0</v>
      </c>
      <c r="GO80" s="13">
        <v>69</v>
      </c>
      <c r="GP80" s="13">
        <v>20</v>
      </c>
      <c r="GQ80" s="13">
        <v>0</v>
      </c>
      <c r="GR80" s="13">
        <v>192</v>
      </c>
      <c r="GS80" s="13">
        <v>281</v>
      </c>
      <c r="GU80" s="13">
        <v>0</v>
      </c>
      <c r="GV80" s="13">
        <v>0</v>
      </c>
      <c r="GW80" s="13">
        <v>0</v>
      </c>
      <c r="GX80" s="13">
        <v>5</v>
      </c>
      <c r="GY80" s="13">
        <v>20</v>
      </c>
      <c r="GZ80" s="13">
        <v>0</v>
      </c>
      <c r="HA80" s="13">
        <v>187</v>
      </c>
      <c r="HB80" s="13">
        <v>212</v>
      </c>
      <c r="HD80" s="13">
        <v>0</v>
      </c>
      <c r="HE80" s="13">
        <v>0</v>
      </c>
      <c r="HF80" s="13">
        <v>0</v>
      </c>
      <c r="HG80" s="13">
        <v>5</v>
      </c>
      <c r="HH80" s="13">
        <v>20</v>
      </c>
      <c r="HI80" s="13">
        <v>69</v>
      </c>
      <c r="HJ80" s="13">
        <v>141</v>
      </c>
      <c r="HK80" s="13">
        <v>235</v>
      </c>
      <c r="HM80" s="13">
        <v>0</v>
      </c>
      <c r="HN80" s="13">
        <v>0</v>
      </c>
      <c r="HO80" s="13">
        <v>0</v>
      </c>
      <c r="HP80" s="13">
        <v>0</v>
      </c>
      <c r="HQ80" s="13">
        <v>0</v>
      </c>
      <c r="HR80" s="13">
        <v>0</v>
      </c>
      <c r="HS80" s="13">
        <v>0</v>
      </c>
      <c r="HT80" s="13">
        <v>0</v>
      </c>
      <c r="HV80" s="13">
        <v>0</v>
      </c>
      <c r="HW80" s="13">
        <v>0</v>
      </c>
      <c r="HX80" s="13">
        <v>0</v>
      </c>
      <c r="HY80" s="13">
        <v>0</v>
      </c>
      <c r="HZ80" s="13">
        <v>0</v>
      </c>
      <c r="IA80" s="13">
        <v>0</v>
      </c>
      <c r="IB80" s="13">
        <v>0</v>
      </c>
      <c r="IC80" s="13">
        <v>0</v>
      </c>
      <c r="IE80" s="13">
        <v>0</v>
      </c>
      <c r="IF80" s="13">
        <v>0</v>
      </c>
      <c r="IG80" s="13">
        <v>0</v>
      </c>
      <c r="IH80" s="13">
        <v>0</v>
      </c>
      <c r="II80" s="13">
        <v>0</v>
      </c>
      <c r="IJ80" s="13">
        <v>0</v>
      </c>
      <c r="IK80" s="13">
        <v>0</v>
      </c>
      <c r="IL80" s="13">
        <f t="shared" si="0"/>
        <v>0</v>
      </c>
      <c r="IN80" s="13">
        <v>0</v>
      </c>
      <c r="IO80" s="13">
        <v>0</v>
      </c>
      <c r="IP80" s="13">
        <v>0</v>
      </c>
      <c r="IQ80" s="13">
        <v>0</v>
      </c>
      <c r="IR80" s="13">
        <v>0</v>
      </c>
      <c r="IS80" s="13">
        <v>0</v>
      </c>
      <c r="IT80" s="13">
        <v>0</v>
      </c>
      <c r="IU80" s="13">
        <f t="shared" si="1"/>
        <v>0</v>
      </c>
      <c r="IW80" s="13">
        <v>0</v>
      </c>
      <c r="IX80" s="13">
        <v>0</v>
      </c>
      <c r="IY80" s="13">
        <v>0</v>
      </c>
      <c r="IZ80" s="13">
        <v>0</v>
      </c>
      <c r="JA80" s="13">
        <v>0</v>
      </c>
      <c r="JB80" s="13">
        <v>0</v>
      </c>
      <c r="JC80" s="13">
        <v>0</v>
      </c>
      <c r="JD80" s="13">
        <f t="shared" si="2"/>
        <v>0</v>
      </c>
      <c r="JF80" s="13">
        <v>0</v>
      </c>
      <c r="JG80" s="13">
        <v>0</v>
      </c>
      <c r="JH80" s="13">
        <v>0</v>
      </c>
      <c r="JI80" s="13">
        <v>0</v>
      </c>
      <c r="JJ80" s="13">
        <v>0</v>
      </c>
      <c r="JK80" s="13">
        <v>0</v>
      </c>
      <c r="JL80" s="13">
        <v>0</v>
      </c>
      <c r="JM80" s="13">
        <f t="shared" si="3"/>
        <v>0</v>
      </c>
      <c r="JO80" s="13">
        <v>0</v>
      </c>
      <c r="JP80" s="13">
        <v>0</v>
      </c>
      <c r="JQ80" s="13">
        <v>0</v>
      </c>
      <c r="JR80" s="13">
        <v>0</v>
      </c>
      <c r="JS80" s="13">
        <v>0</v>
      </c>
      <c r="JT80" s="13">
        <v>0</v>
      </c>
      <c r="JU80" s="13">
        <v>0</v>
      </c>
      <c r="JV80" s="13">
        <f t="shared" si="4"/>
        <v>0</v>
      </c>
      <c r="JX80" s="13">
        <v>0</v>
      </c>
      <c r="JY80" s="13">
        <v>0</v>
      </c>
      <c r="JZ80" s="13">
        <v>0</v>
      </c>
      <c r="KA80" s="13">
        <v>0</v>
      </c>
      <c r="KB80" s="13">
        <v>0</v>
      </c>
      <c r="KC80" s="13">
        <v>0</v>
      </c>
      <c r="KD80" s="13">
        <v>0</v>
      </c>
      <c r="KE80" s="13">
        <f t="shared" si="5"/>
        <v>0</v>
      </c>
      <c r="KG80" s="13">
        <v>0</v>
      </c>
      <c r="KH80" s="13">
        <v>0</v>
      </c>
      <c r="KI80" s="13">
        <v>0</v>
      </c>
      <c r="KJ80" s="13">
        <v>0</v>
      </c>
      <c r="KK80" s="13">
        <v>0</v>
      </c>
      <c r="KL80" s="13">
        <v>0</v>
      </c>
      <c r="KM80" s="13">
        <v>0</v>
      </c>
      <c r="KN80" s="13">
        <f t="shared" si="6"/>
        <v>0</v>
      </c>
      <c r="KP80" s="13">
        <v>0</v>
      </c>
      <c r="KQ80" s="13">
        <v>0</v>
      </c>
      <c r="KR80" s="13">
        <v>0</v>
      </c>
      <c r="KS80" s="13">
        <v>0</v>
      </c>
      <c r="KT80" s="13">
        <v>0</v>
      </c>
      <c r="KU80" s="13">
        <v>0</v>
      </c>
      <c r="KV80" s="13">
        <v>0</v>
      </c>
      <c r="KW80" s="13">
        <f t="shared" si="7"/>
        <v>0</v>
      </c>
      <c r="KY80" s="13">
        <v>0</v>
      </c>
      <c r="KZ80" s="13">
        <v>0</v>
      </c>
      <c r="LA80" s="13">
        <v>0</v>
      </c>
      <c r="LB80" s="13">
        <v>0</v>
      </c>
      <c r="LC80" s="13">
        <v>0</v>
      </c>
      <c r="LD80" s="13">
        <v>0</v>
      </c>
      <c r="LE80" s="13">
        <v>0</v>
      </c>
      <c r="LF80" s="13">
        <f t="shared" si="8"/>
        <v>0</v>
      </c>
      <c r="LH80" s="13">
        <v>0</v>
      </c>
      <c r="LI80" s="13">
        <v>0</v>
      </c>
      <c r="LJ80" s="13">
        <v>0</v>
      </c>
      <c r="LK80" s="13">
        <v>0</v>
      </c>
      <c r="LL80" s="13">
        <v>0</v>
      </c>
      <c r="LM80" s="13">
        <v>0</v>
      </c>
      <c r="LN80" s="13">
        <v>0</v>
      </c>
      <c r="LO80" s="13">
        <f t="shared" si="9"/>
        <v>0</v>
      </c>
      <c r="LQ80" s="13">
        <v>0</v>
      </c>
      <c r="LR80" s="13">
        <v>0</v>
      </c>
      <c r="LS80" s="13">
        <v>0</v>
      </c>
      <c r="LT80" s="13">
        <v>0</v>
      </c>
      <c r="LU80" s="13">
        <v>0</v>
      </c>
      <c r="LV80" s="13">
        <v>0</v>
      </c>
      <c r="LW80" s="13">
        <v>0</v>
      </c>
      <c r="LX80" s="13">
        <f t="shared" si="10"/>
        <v>0</v>
      </c>
      <c r="LZ80" s="13">
        <v>0</v>
      </c>
      <c r="MA80" s="13">
        <v>0</v>
      </c>
      <c r="MB80" s="13">
        <v>0</v>
      </c>
      <c r="MC80" s="13">
        <v>0</v>
      </c>
      <c r="MD80" s="13">
        <v>0</v>
      </c>
      <c r="ME80" s="13">
        <v>0</v>
      </c>
      <c r="MF80" s="13">
        <v>0</v>
      </c>
      <c r="MG80" s="13">
        <f t="shared" si="11"/>
        <v>0</v>
      </c>
      <c r="MI80" s="13">
        <v>0</v>
      </c>
      <c r="MJ80" s="13">
        <v>0</v>
      </c>
      <c r="MK80" s="13">
        <v>0</v>
      </c>
      <c r="ML80" s="13">
        <v>0</v>
      </c>
      <c r="MM80" s="13">
        <v>0</v>
      </c>
      <c r="MN80" s="13">
        <v>0</v>
      </c>
      <c r="MO80" s="13">
        <v>0</v>
      </c>
      <c r="MP80" s="13">
        <f t="shared" si="12"/>
        <v>0</v>
      </c>
    </row>
    <row r="81" spans="3:354" x14ac:dyDescent="0.25">
      <c r="C81" s="10">
        <v>7</v>
      </c>
      <c r="E81" s="34"/>
      <c r="F81" s="13">
        <v>0</v>
      </c>
      <c r="G81" s="34"/>
      <c r="H81" s="34"/>
      <c r="I81" s="34"/>
      <c r="J81" s="34"/>
      <c r="K81" s="13">
        <v>161</v>
      </c>
      <c r="L81" s="13">
        <v>161</v>
      </c>
      <c r="N81" s="34"/>
      <c r="O81" s="13">
        <v>0</v>
      </c>
      <c r="P81" s="34"/>
      <c r="Q81" s="34"/>
      <c r="R81" s="34"/>
      <c r="S81" s="34"/>
      <c r="T81" s="13">
        <v>142</v>
      </c>
      <c r="U81" s="13">
        <v>142</v>
      </c>
      <c r="W81" s="34"/>
      <c r="X81" s="13">
        <v>0</v>
      </c>
      <c r="Y81" s="34"/>
      <c r="Z81" s="34"/>
      <c r="AA81" s="34"/>
      <c r="AB81" s="34"/>
      <c r="AC81" s="13">
        <v>120</v>
      </c>
      <c r="AD81" s="13">
        <v>120</v>
      </c>
      <c r="AF81" s="34"/>
      <c r="AG81" s="13">
        <v>0</v>
      </c>
      <c r="AH81" s="34"/>
      <c r="AI81" s="34"/>
      <c r="AJ81" s="34"/>
      <c r="AK81" s="34"/>
      <c r="AL81" s="13">
        <v>97</v>
      </c>
      <c r="AM81" s="13">
        <v>97</v>
      </c>
      <c r="AO81" s="34"/>
      <c r="AP81" s="13">
        <v>0</v>
      </c>
      <c r="AQ81" s="34"/>
      <c r="AR81" s="34"/>
      <c r="AS81" s="34"/>
      <c r="AT81" s="34"/>
      <c r="AU81" s="13">
        <v>127</v>
      </c>
      <c r="AV81" s="13">
        <v>127</v>
      </c>
      <c r="AX81" s="34"/>
      <c r="AY81" s="13">
        <v>0</v>
      </c>
      <c r="AZ81" s="34"/>
      <c r="BA81" s="34"/>
      <c r="BB81" s="34"/>
      <c r="BC81" s="34"/>
      <c r="BD81" s="13">
        <v>144</v>
      </c>
      <c r="BE81" s="13">
        <v>144</v>
      </c>
      <c r="BG81" s="34"/>
      <c r="BH81" s="13">
        <v>0</v>
      </c>
      <c r="BI81" s="34"/>
      <c r="BJ81" s="34"/>
      <c r="BK81" s="34"/>
      <c r="BL81" s="34"/>
      <c r="BM81" s="13">
        <v>126</v>
      </c>
      <c r="BN81" s="13">
        <v>126</v>
      </c>
      <c r="BP81" s="34"/>
      <c r="BQ81" s="13">
        <v>0</v>
      </c>
      <c r="BR81" s="34"/>
      <c r="BS81" s="34"/>
      <c r="BT81" s="34"/>
      <c r="BU81" s="34"/>
      <c r="BV81" s="13">
        <v>98</v>
      </c>
      <c r="BW81" s="13">
        <v>98</v>
      </c>
      <c r="BY81" s="34"/>
      <c r="BZ81" s="13">
        <v>0</v>
      </c>
      <c r="CA81" s="34"/>
      <c r="CB81" s="34"/>
      <c r="CC81" s="34"/>
      <c r="CD81" s="34"/>
      <c r="CE81" s="13">
        <v>135</v>
      </c>
      <c r="CF81" s="13">
        <v>135</v>
      </c>
      <c r="CH81" s="34"/>
      <c r="CI81" s="13">
        <v>0</v>
      </c>
      <c r="CJ81" s="34"/>
      <c r="CK81" s="34"/>
      <c r="CL81" s="34"/>
      <c r="CM81" s="34"/>
      <c r="CN81" s="13">
        <v>158</v>
      </c>
      <c r="CO81" s="13">
        <v>158</v>
      </c>
      <c r="CQ81" s="34"/>
      <c r="CR81" s="13">
        <v>0</v>
      </c>
      <c r="CS81" s="34"/>
      <c r="CT81" s="34"/>
      <c r="CU81" s="34"/>
      <c r="CV81" s="34"/>
      <c r="CW81" s="13">
        <v>108</v>
      </c>
      <c r="CX81" s="13">
        <v>108</v>
      </c>
      <c r="CZ81" s="34"/>
      <c r="DA81" s="13">
        <v>0</v>
      </c>
      <c r="DB81" s="34"/>
      <c r="DC81" s="34"/>
      <c r="DD81" s="34"/>
      <c r="DE81" s="34"/>
      <c r="DF81" s="13">
        <v>101</v>
      </c>
      <c r="DG81" s="13">
        <v>101</v>
      </c>
      <c r="DI81" s="13">
        <v>0</v>
      </c>
      <c r="DJ81" s="13">
        <v>0</v>
      </c>
      <c r="DK81" s="13">
        <v>0</v>
      </c>
      <c r="DL81" s="13">
        <v>0</v>
      </c>
      <c r="DM81" s="13">
        <v>0</v>
      </c>
      <c r="DN81" s="13">
        <v>0</v>
      </c>
      <c r="DO81" s="13">
        <v>50</v>
      </c>
      <c r="DP81" s="13">
        <v>50</v>
      </c>
      <c r="DR81" s="13">
        <v>0</v>
      </c>
      <c r="DS81" s="13">
        <v>0</v>
      </c>
      <c r="DT81" s="13">
        <v>0</v>
      </c>
      <c r="DU81" s="13">
        <v>0</v>
      </c>
      <c r="DV81" s="13">
        <v>0</v>
      </c>
      <c r="DW81" s="13">
        <v>0</v>
      </c>
      <c r="DX81" s="13">
        <v>92</v>
      </c>
      <c r="DY81" s="13">
        <v>92</v>
      </c>
      <c r="EA81" s="13" t="s">
        <v>19</v>
      </c>
      <c r="EB81" s="13" t="s">
        <v>19</v>
      </c>
      <c r="EC81" s="13" t="s">
        <v>19</v>
      </c>
      <c r="ED81" s="13" t="s">
        <v>19</v>
      </c>
      <c r="EE81" s="13" t="s">
        <v>19</v>
      </c>
      <c r="EF81" s="13" t="s">
        <v>19</v>
      </c>
      <c r="EG81" s="13" t="s">
        <v>19</v>
      </c>
      <c r="EH81" s="13">
        <v>0</v>
      </c>
      <c r="EJ81" s="13">
        <v>0</v>
      </c>
      <c r="EK81" s="13">
        <v>116</v>
      </c>
      <c r="EL81" s="13">
        <v>0</v>
      </c>
      <c r="EM81" s="13">
        <v>0</v>
      </c>
      <c r="EN81" s="13">
        <v>0</v>
      </c>
      <c r="EO81" s="13">
        <v>31</v>
      </c>
      <c r="EP81" s="13">
        <v>110</v>
      </c>
      <c r="EQ81" s="13">
        <v>257</v>
      </c>
      <c r="ES81" s="13">
        <v>0</v>
      </c>
      <c r="ET81" s="13">
        <v>76</v>
      </c>
      <c r="EU81" s="13">
        <v>0</v>
      </c>
      <c r="EV81" s="13">
        <v>0</v>
      </c>
      <c r="EW81" s="13">
        <v>0</v>
      </c>
      <c r="EX81" s="13">
        <v>23</v>
      </c>
      <c r="EY81" s="13">
        <v>124</v>
      </c>
      <c r="EZ81" s="13">
        <v>223</v>
      </c>
      <c r="FB81" s="13">
        <v>0</v>
      </c>
      <c r="FC81" s="13">
        <v>85</v>
      </c>
      <c r="FD81" s="13">
        <v>0</v>
      </c>
      <c r="FE81" s="13">
        <v>0</v>
      </c>
      <c r="FF81" s="13">
        <v>0</v>
      </c>
      <c r="FG81" s="13">
        <v>19</v>
      </c>
      <c r="FH81" s="13">
        <v>110</v>
      </c>
      <c r="FI81" s="13">
        <v>214</v>
      </c>
      <c r="FK81" s="13">
        <v>0</v>
      </c>
      <c r="FL81" s="13">
        <v>99</v>
      </c>
      <c r="FM81" s="13">
        <v>0</v>
      </c>
      <c r="FN81" s="13">
        <v>0</v>
      </c>
      <c r="FO81" s="13">
        <v>0</v>
      </c>
      <c r="FP81" s="13">
        <v>18</v>
      </c>
      <c r="FQ81" s="13">
        <v>158</v>
      </c>
      <c r="FR81" s="13">
        <v>275</v>
      </c>
      <c r="FT81" s="13">
        <v>0</v>
      </c>
      <c r="FU81" s="13">
        <v>13</v>
      </c>
      <c r="FV81" s="13">
        <v>0</v>
      </c>
      <c r="FW81" s="13">
        <v>0</v>
      </c>
      <c r="FX81" s="13">
        <v>0</v>
      </c>
      <c r="FY81" s="13">
        <v>0</v>
      </c>
      <c r="FZ81" s="13">
        <v>29</v>
      </c>
      <c r="GA81" s="13">
        <v>42</v>
      </c>
      <c r="GC81" s="13">
        <v>0</v>
      </c>
      <c r="GD81" s="13">
        <v>24</v>
      </c>
      <c r="GE81" s="13">
        <v>0</v>
      </c>
      <c r="GF81" s="13">
        <v>0</v>
      </c>
      <c r="GG81" s="13">
        <v>0</v>
      </c>
      <c r="GH81" s="13">
        <v>0</v>
      </c>
      <c r="GI81" s="13">
        <v>38</v>
      </c>
      <c r="GJ81" s="13">
        <v>62</v>
      </c>
      <c r="GL81" s="13">
        <v>0</v>
      </c>
      <c r="GM81" s="13">
        <v>26</v>
      </c>
      <c r="GN81" s="13">
        <v>0</v>
      </c>
      <c r="GO81" s="13">
        <v>0</v>
      </c>
      <c r="GP81" s="13">
        <v>0</v>
      </c>
      <c r="GQ81" s="13">
        <v>0</v>
      </c>
      <c r="GR81" s="13">
        <v>29</v>
      </c>
      <c r="GS81" s="13">
        <v>55</v>
      </c>
      <c r="GU81" s="13">
        <v>0</v>
      </c>
      <c r="GV81" s="13">
        <v>21</v>
      </c>
      <c r="GW81" s="13">
        <v>0</v>
      </c>
      <c r="GX81" s="13">
        <v>0</v>
      </c>
      <c r="GY81" s="13">
        <v>0</v>
      </c>
      <c r="GZ81" s="13">
        <v>0</v>
      </c>
      <c r="HA81" s="13">
        <v>26</v>
      </c>
      <c r="HB81" s="13">
        <v>47</v>
      </c>
      <c r="HD81" s="13">
        <v>0</v>
      </c>
      <c r="HE81" s="13">
        <v>45</v>
      </c>
      <c r="HF81" s="13">
        <v>0</v>
      </c>
      <c r="HG81" s="13">
        <v>0</v>
      </c>
      <c r="HH81" s="13">
        <v>0</v>
      </c>
      <c r="HI81" s="13">
        <v>0</v>
      </c>
      <c r="HJ81" s="13">
        <v>60</v>
      </c>
      <c r="HK81" s="13">
        <v>105</v>
      </c>
      <c r="HM81" s="13">
        <v>0</v>
      </c>
      <c r="HN81" s="13">
        <v>22</v>
      </c>
      <c r="HO81" s="13">
        <v>0</v>
      </c>
      <c r="HP81" s="13">
        <v>0</v>
      </c>
      <c r="HQ81" s="13">
        <v>0</v>
      </c>
      <c r="HR81" s="13">
        <v>0</v>
      </c>
      <c r="HS81" s="13">
        <v>50</v>
      </c>
      <c r="HT81" s="13">
        <v>72</v>
      </c>
      <c r="HV81" s="13">
        <v>0</v>
      </c>
      <c r="HW81" s="13">
        <v>22</v>
      </c>
      <c r="HX81" s="13">
        <v>0</v>
      </c>
      <c r="HY81" s="13">
        <v>0</v>
      </c>
      <c r="HZ81" s="13">
        <v>0</v>
      </c>
      <c r="IA81" s="13">
        <v>0</v>
      </c>
      <c r="IB81" s="13">
        <v>37</v>
      </c>
      <c r="IC81" s="13">
        <v>59</v>
      </c>
      <c r="IE81" s="13">
        <v>0</v>
      </c>
      <c r="IF81" s="13">
        <v>11</v>
      </c>
      <c r="IG81" s="13">
        <v>0</v>
      </c>
      <c r="IH81" s="13">
        <v>0</v>
      </c>
      <c r="II81" s="13">
        <v>0</v>
      </c>
      <c r="IJ81" s="13">
        <v>0</v>
      </c>
      <c r="IK81" s="13">
        <v>28</v>
      </c>
      <c r="IL81" s="13">
        <f t="shared" si="0"/>
        <v>39</v>
      </c>
      <c r="IN81" s="13">
        <v>0</v>
      </c>
      <c r="IO81" s="13">
        <v>15</v>
      </c>
      <c r="IP81" s="13">
        <v>0</v>
      </c>
      <c r="IQ81" s="13">
        <v>0</v>
      </c>
      <c r="IR81" s="13">
        <v>0</v>
      </c>
      <c r="IS81" s="13">
        <v>0</v>
      </c>
      <c r="IT81" s="13">
        <v>29</v>
      </c>
      <c r="IU81" s="13">
        <f t="shared" si="1"/>
        <v>44</v>
      </c>
      <c r="IW81" s="13">
        <v>0</v>
      </c>
      <c r="IX81" s="13">
        <v>14</v>
      </c>
      <c r="IY81" s="13">
        <v>0</v>
      </c>
      <c r="IZ81" s="13">
        <v>0</v>
      </c>
      <c r="JA81" s="13">
        <v>0</v>
      </c>
      <c r="JB81" s="13">
        <v>0</v>
      </c>
      <c r="JC81" s="13">
        <v>26</v>
      </c>
      <c r="JD81" s="13">
        <f t="shared" si="2"/>
        <v>40</v>
      </c>
      <c r="JF81" s="13">
        <v>0</v>
      </c>
      <c r="JG81" s="13">
        <v>20</v>
      </c>
      <c r="JH81" s="13">
        <v>0</v>
      </c>
      <c r="JI81" s="13">
        <v>0</v>
      </c>
      <c r="JJ81" s="13">
        <v>0</v>
      </c>
      <c r="JK81" s="13">
        <v>0</v>
      </c>
      <c r="JL81" s="13">
        <v>58</v>
      </c>
      <c r="JM81" s="13">
        <f t="shared" si="3"/>
        <v>78</v>
      </c>
      <c r="JO81" s="13">
        <v>0</v>
      </c>
      <c r="JP81" s="13">
        <v>20</v>
      </c>
      <c r="JQ81" s="13">
        <v>0</v>
      </c>
      <c r="JR81" s="13">
        <v>0</v>
      </c>
      <c r="JS81" s="13">
        <v>0</v>
      </c>
      <c r="JT81" s="13">
        <v>0</v>
      </c>
      <c r="JU81" s="13">
        <v>28</v>
      </c>
      <c r="JV81" s="13">
        <f t="shared" si="4"/>
        <v>48</v>
      </c>
      <c r="JX81" s="13">
        <v>0</v>
      </c>
      <c r="JY81" s="13">
        <v>26</v>
      </c>
      <c r="JZ81" s="13">
        <v>0</v>
      </c>
      <c r="KA81" s="13">
        <v>0</v>
      </c>
      <c r="KB81" s="13">
        <v>0</v>
      </c>
      <c r="KC81" s="13">
        <v>0</v>
      </c>
      <c r="KD81" s="13">
        <v>35</v>
      </c>
      <c r="KE81" s="13">
        <f t="shared" si="5"/>
        <v>61</v>
      </c>
      <c r="KG81" s="13">
        <v>0</v>
      </c>
      <c r="KH81" s="13">
        <v>38</v>
      </c>
      <c r="KI81" s="13">
        <v>0</v>
      </c>
      <c r="KJ81" s="13">
        <v>0</v>
      </c>
      <c r="KK81" s="13">
        <v>0</v>
      </c>
      <c r="KL81" s="13">
        <v>0</v>
      </c>
      <c r="KM81" s="13">
        <v>40</v>
      </c>
      <c r="KN81" s="13">
        <f t="shared" si="6"/>
        <v>78</v>
      </c>
      <c r="KP81" s="13">
        <v>0</v>
      </c>
      <c r="KQ81" s="13">
        <v>45</v>
      </c>
      <c r="KR81" s="13">
        <v>0</v>
      </c>
      <c r="KS81" s="13">
        <v>0</v>
      </c>
      <c r="KT81" s="13">
        <v>0</v>
      </c>
      <c r="KU81" s="13">
        <v>0</v>
      </c>
      <c r="KV81" s="13">
        <v>50</v>
      </c>
      <c r="KW81" s="13">
        <f t="shared" si="7"/>
        <v>95</v>
      </c>
      <c r="KY81" s="13">
        <v>0</v>
      </c>
      <c r="KZ81" s="13">
        <v>19</v>
      </c>
      <c r="LA81" s="13">
        <v>0</v>
      </c>
      <c r="LB81" s="13">
        <v>0</v>
      </c>
      <c r="LC81" s="13">
        <v>0</v>
      </c>
      <c r="LD81" s="13">
        <v>0</v>
      </c>
      <c r="LE81" s="13">
        <v>29</v>
      </c>
      <c r="LF81" s="13">
        <f t="shared" si="8"/>
        <v>48</v>
      </c>
      <c r="LH81" s="13">
        <v>0</v>
      </c>
      <c r="LI81" s="13">
        <v>36</v>
      </c>
      <c r="LJ81" s="13">
        <v>0</v>
      </c>
      <c r="LK81" s="13">
        <v>0</v>
      </c>
      <c r="LL81" s="13">
        <v>0</v>
      </c>
      <c r="LM81" s="13">
        <v>0</v>
      </c>
      <c r="LN81" s="13">
        <v>37</v>
      </c>
      <c r="LO81" s="13">
        <f t="shared" si="9"/>
        <v>73</v>
      </c>
      <c r="LQ81" s="13">
        <v>0</v>
      </c>
      <c r="LR81" s="13">
        <v>52</v>
      </c>
      <c r="LS81" s="13">
        <v>0</v>
      </c>
      <c r="LT81" s="13">
        <v>0</v>
      </c>
      <c r="LU81" s="13">
        <v>0</v>
      </c>
      <c r="LV81" s="13">
        <v>0</v>
      </c>
      <c r="LW81" s="13">
        <v>33</v>
      </c>
      <c r="LX81" s="13">
        <f t="shared" si="10"/>
        <v>85</v>
      </c>
      <c r="LZ81" s="13">
        <v>0</v>
      </c>
      <c r="MA81" s="13">
        <v>77</v>
      </c>
      <c r="MB81" s="13">
        <v>0</v>
      </c>
      <c r="MC81" s="13">
        <v>0</v>
      </c>
      <c r="MD81" s="13">
        <v>0</v>
      </c>
      <c r="ME81" s="13">
        <v>0</v>
      </c>
      <c r="MF81" s="13">
        <v>36</v>
      </c>
      <c r="MG81" s="13">
        <f t="shared" si="11"/>
        <v>113</v>
      </c>
      <c r="MI81" s="13">
        <v>0</v>
      </c>
      <c r="MJ81" s="13">
        <v>43</v>
      </c>
      <c r="MK81" s="13">
        <v>0</v>
      </c>
      <c r="ML81" s="13">
        <v>0</v>
      </c>
      <c r="MM81" s="13">
        <v>0</v>
      </c>
      <c r="MN81" s="13">
        <v>0</v>
      </c>
      <c r="MO81" s="13">
        <v>39</v>
      </c>
      <c r="MP81" s="13">
        <f t="shared" si="12"/>
        <v>82</v>
      </c>
    </row>
    <row r="82" spans="3:354" x14ac:dyDescent="0.25">
      <c r="C82" s="10">
        <v>8</v>
      </c>
      <c r="E82" s="34"/>
      <c r="F82" s="13">
        <v>0</v>
      </c>
      <c r="G82" s="34"/>
      <c r="H82" s="34"/>
      <c r="I82" s="34"/>
      <c r="J82" s="34"/>
      <c r="K82" s="13">
        <v>18</v>
      </c>
      <c r="L82" s="13">
        <v>18</v>
      </c>
      <c r="N82" s="34"/>
      <c r="O82" s="13">
        <v>0</v>
      </c>
      <c r="P82" s="34"/>
      <c r="Q82" s="34"/>
      <c r="R82" s="34"/>
      <c r="S82" s="34"/>
      <c r="T82" s="13">
        <v>1</v>
      </c>
      <c r="U82" s="13">
        <v>1</v>
      </c>
      <c r="W82" s="34"/>
      <c r="X82" s="13">
        <v>0</v>
      </c>
      <c r="Y82" s="34"/>
      <c r="Z82" s="34"/>
      <c r="AA82" s="34"/>
      <c r="AB82" s="34"/>
      <c r="AC82" s="13">
        <v>1</v>
      </c>
      <c r="AD82" s="13">
        <v>1</v>
      </c>
      <c r="AF82" s="34"/>
      <c r="AG82" s="13">
        <v>0</v>
      </c>
      <c r="AH82" s="34"/>
      <c r="AI82" s="34"/>
      <c r="AJ82" s="34"/>
      <c r="AK82" s="34"/>
      <c r="AL82" s="13">
        <v>2</v>
      </c>
      <c r="AM82" s="13">
        <v>2</v>
      </c>
      <c r="AO82" s="34"/>
      <c r="AP82" s="13">
        <v>0</v>
      </c>
      <c r="AQ82" s="34"/>
      <c r="AR82" s="34"/>
      <c r="AS82" s="34"/>
      <c r="AT82" s="34"/>
      <c r="AU82" s="13">
        <v>2</v>
      </c>
      <c r="AV82" s="13">
        <v>2</v>
      </c>
      <c r="AX82" s="34"/>
      <c r="AY82" s="13">
        <v>0</v>
      </c>
      <c r="AZ82" s="34"/>
      <c r="BA82" s="34"/>
      <c r="BB82" s="34"/>
      <c r="BC82" s="34"/>
      <c r="BD82" s="13">
        <v>4</v>
      </c>
      <c r="BE82" s="13">
        <v>4</v>
      </c>
      <c r="BG82" s="34"/>
      <c r="BH82" s="13">
        <v>0</v>
      </c>
      <c r="BI82" s="34"/>
      <c r="BJ82" s="34"/>
      <c r="BK82" s="34"/>
      <c r="BL82" s="34"/>
      <c r="BM82" s="13">
        <v>7</v>
      </c>
      <c r="BN82" s="13">
        <v>7</v>
      </c>
      <c r="BP82" s="34"/>
      <c r="BQ82" s="13">
        <v>0</v>
      </c>
      <c r="BR82" s="34"/>
      <c r="BS82" s="34"/>
      <c r="BT82" s="34"/>
      <c r="BU82" s="34"/>
      <c r="BV82" s="13">
        <v>2</v>
      </c>
      <c r="BW82" s="13">
        <v>2</v>
      </c>
      <c r="BY82" s="34"/>
      <c r="BZ82" s="13">
        <v>0</v>
      </c>
      <c r="CA82" s="34"/>
      <c r="CB82" s="34"/>
      <c r="CC82" s="34"/>
      <c r="CD82" s="34"/>
      <c r="CE82" s="13">
        <v>0</v>
      </c>
      <c r="CF82" s="13">
        <v>0</v>
      </c>
      <c r="CH82" s="34"/>
      <c r="CI82" s="13">
        <v>0</v>
      </c>
      <c r="CJ82" s="34"/>
      <c r="CK82" s="34"/>
      <c r="CL82" s="34"/>
      <c r="CM82" s="34"/>
      <c r="CN82" s="13">
        <v>3</v>
      </c>
      <c r="CO82" s="13">
        <v>3</v>
      </c>
      <c r="CQ82" s="34"/>
      <c r="CR82" s="13">
        <v>0</v>
      </c>
      <c r="CS82" s="34"/>
      <c r="CT82" s="34"/>
      <c r="CU82" s="34"/>
      <c r="CV82" s="34"/>
      <c r="CW82" s="13">
        <v>6</v>
      </c>
      <c r="CX82" s="13">
        <v>6</v>
      </c>
      <c r="CZ82" s="34"/>
      <c r="DA82" s="13">
        <v>0</v>
      </c>
      <c r="DB82" s="34"/>
      <c r="DC82" s="34"/>
      <c r="DD82" s="34"/>
      <c r="DE82" s="34"/>
      <c r="DF82" s="13">
        <v>1</v>
      </c>
      <c r="DG82" s="13">
        <v>1</v>
      </c>
      <c r="DI82" s="13">
        <v>0</v>
      </c>
      <c r="DJ82" s="13">
        <v>0</v>
      </c>
      <c r="DK82" s="13">
        <v>0</v>
      </c>
      <c r="DL82" s="13">
        <v>0</v>
      </c>
      <c r="DM82" s="13">
        <v>0</v>
      </c>
      <c r="DN82" s="13">
        <v>0</v>
      </c>
      <c r="DO82" s="13">
        <v>2</v>
      </c>
      <c r="DP82" s="13">
        <v>2</v>
      </c>
      <c r="DR82" s="13">
        <v>0</v>
      </c>
      <c r="DS82" s="13">
        <v>0</v>
      </c>
      <c r="DT82" s="13">
        <v>0</v>
      </c>
      <c r="DU82" s="13">
        <v>0</v>
      </c>
      <c r="DV82" s="13">
        <v>0</v>
      </c>
      <c r="DW82" s="13">
        <v>0</v>
      </c>
      <c r="DX82" s="13">
        <v>3</v>
      </c>
      <c r="DY82" s="13">
        <v>3</v>
      </c>
      <c r="EA82" s="13">
        <v>0</v>
      </c>
      <c r="EB82" s="13">
        <v>0</v>
      </c>
      <c r="EC82" s="13">
        <v>0</v>
      </c>
      <c r="ED82" s="13">
        <v>0</v>
      </c>
      <c r="EE82" s="13">
        <v>0</v>
      </c>
      <c r="EF82" s="13">
        <v>0</v>
      </c>
      <c r="EG82" s="13">
        <v>2</v>
      </c>
      <c r="EH82" s="13">
        <v>2</v>
      </c>
      <c r="EJ82" s="13">
        <v>0</v>
      </c>
      <c r="EK82" s="13">
        <v>0</v>
      </c>
      <c r="EL82" s="13">
        <v>0</v>
      </c>
      <c r="EM82" s="13">
        <v>0</v>
      </c>
      <c r="EN82" s="13">
        <v>0</v>
      </c>
      <c r="EO82" s="13">
        <v>0</v>
      </c>
      <c r="EP82" s="13">
        <v>0</v>
      </c>
      <c r="EQ82" s="13">
        <v>0</v>
      </c>
      <c r="ES82" s="13">
        <v>0</v>
      </c>
      <c r="ET82" s="13">
        <v>0</v>
      </c>
      <c r="EU82" s="13">
        <v>0</v>
      </c>
      <c r="EV82" s="13">
        <v>0</v>
      </c>
      <c r="EW82" s="13">
        <v>0</v>
      </c>
      <c r="EX82" s="13">
        <v>0</v>
      </c>
      <c r="EY82" s="13">
        <v>0</v>
      </c>
      <c r="EZ82" s="13">
        <v>0</v>
      </c>
      <c r="FB82" s="13">
        <v>0</v>
      </c>
      <c r="FC82" s="13">
        <v>0</v>
      </c>
      <c r="FD82" s="13">
        <v>0</v>
      </c>
      <c r="FE82" s="13">
        <v>0</v>
      </c>
      <c r="FF82" s="13">
        <v>0</v>
      </c>
      <c r="FG82" s="13">
        <v>0</v>
      </c>
      <c r="FH82" s="13">
        <v>1</v>
      </c>
      <c r="FI82" s="13">
        <v>1</v>
      </c>
      <c r="FK82" s="13">
        <v>0</v>
      </c>
      <c r="FL82" s="13">
        <v>0</v>
      </c>
      <c r="FM82" s="13">
        <v>0</v>
      </c>
      <c r="FN82" s="13">
        <v>0</v>
      </c>
      <c r="FO82" s="13">
        <v>0</v>
      </c>
      <c r="FP82" s="13">
        <v>0</v>
      </c>
      <c r="FQ82" s="13">
        <v>1</v>
      </c>
      <c r="FR82" s="13">
        <v>1</v>
      </c>
      <c r="FT82" s="13">
        <v>0</v>
      </c>
      <c r="FU82" s="13">
        <v>0</v>
      </c>
      <c r="FV82" s="13">
        <v>0</v>
      </c>
      <c r="FW82" s="13">
        <v>38</v>
      </c>
      <c r="FX82" s="13">
        <v>0</v>
      </c>
      <c r="FY82" s="13">
        <v>239</v>
      </c>
      <c r="FZ82" s="13">
        <v>1</v>
      </c>
      <c r="GA82" s="13">
        <v>278</v>
      </c>
      <c r="GC82" s="13">
        <v>0</v>
      </c>
      <c r="GD82" s="13">
        <v>0</v>
      </c>
      <c r="GE82" s="13">
        <v>0</v>
      </c>
      <c r="GF82" s="13">
        <v>0</v>
      </c>
      <c r="GG82" s="13">
        <v>0</v>
      </c>
      <c r="GH82" s="13">
        <v>0</v>
      </c>
      <c r="GI82" s="13">
        <v>4</v>
      </c>
      <c r="GJ82" s="13">
        <v>4</v>
      </c>
      <c r="GL82" s="13" t="s">
        <v>19</v>
      </c>
      <c r="GM82" s="13" t="s">
        <v>19</v>
      </c>
      <c r="GN82" s="13" t="s">
        <v>19</v>
      </c>
      <c r="GO82" s="13" t="s">
        <v>19</v>
      </c>
      <c r="GP82" s="13" t="s">
        <v>19</v>
      </c>
      <c r="GQ82" s="13" t="s">
        <v>19</v>
      </c>
      <c r="GR82" s="13" t="s">
        <v>19</v>
      </c>
      <c r="GS82" s="13">
        <v>0</v>
      </c>
      <c r="GU82" s="13" t="s">
        <v>19</v>
      </c>
      <c r="GV82" s="13" t="s">
        <v>19</v>
      </c>
      <c r="GW82" s="13" t="s">
        <v>19</v>
      </c>
      <c r="GX82" s="13" t="s">
        <v>19</v>
      </c>
      <c r="GY82" s="13" t="s">
        <v>19</v>
      </c>
      <c r="GZ82" s="13" t="s">
        <v>19</v>
      </c>
      <c r="HA82" s="13" t="s">
        <v>19</v>
      </c>
      <c r="HB82" s="13">
        <v>0</v>
      </c>
      <c r="HD82" s="13">
        <v>0</v>
      </c>
      <c r="HE82" s="13">
        <v>0</v>
      </c>
      <c r="HF82" s="13">
        <v>0</v>
      </c>
      <c r="HG82" s="13">
        <v>0</v>
      </c>
      <c r="HH82" s="13">
        <v>0</v>
      </c>
      <c r="HI82" s="13">
        <v>0</v>
      </c>
      <c r="HJ82" s="13">
        <v>0</v>
      </c>
      <c r="HK82" s="13">
        <v>0</v>
      </c>
      <c r="HM82" s="13">
        <v>0</v>
      </c>
      <c r="HN82" s="13">
        <v>0</v>
      </c>
      <c r="HO82" s="13">
        <v>0</v>
      </c>
      <c r="HP82" s="13">
        <v>0</v>
      </c>
      <c r="HQ82" s="13">
        <v>0</v>
      </c>
      <c r="HR82" s="13">
        <v>0</v>
      </c>
      <c r="HS82" s="13">
        <v>0</v>
      </c>
      <c r="HT82" s="13">
        <v>0</v>
      </c>
      <c r="HV82" s="13">
        <v>0</v>
      </c>
      <c r="HW82" s="13">
        <v>0</v>
      </c>
      <c r="HX82" s="13">
        <v>0</v>
      </c>
      <c r="HY82" s="13">
        <v>0</v>
      </c>
      <c r="HZ82" s="13">
        <v>0</v>
      </c>
      <c r="IA82" s="13">
        <v>0</v>
      </c>
      <c r="IB82" s="13">
        <v>2</v>
      </c>
      <c r="IC82" s="13">
        <v>2</v>
      </c>
      <c r="IE82" s="13">
        <v>0</v>
      </c>
      <c r="IF82" s="13">
        <v>0</v>
      </c>
      <c r="IG82" s="13">
        <v>0</v>
      </c>
      <c r="IH82" s="13">
        <v>26</v>
      </c>
      <c r="II82" s="13">
        <v>68</v>
      </c>
      <c r="IJ82" s="13">
        <v>101</v>
      </c>
      <c r="IK82" s="13">
        <v>1</v>
      </c>
      <c r="IL82" s="13">
        <f t="shared" si="0"/>
        <v>196</v>
      </c>
      <c r="IN82" s="13">
        <v>0</v>
      </c>
      <c r="IO82" s="13">
        <v>0</v>
      </c>
      <c r="IP82" s="13">
        <v>0</v>
      </c>
      <c r="IQ82" s="13">
        <v>18</v>
      </c>
      <c r="IR82" s="13">
        <v>71</v>
      </c>
      <c r="IS82" s="13">
        <v>120</v>
      </c>
      <c r="IT82" s="13">
        <v>0</v>
      </c>
      <c r="IU82" s="13">
        <f t="shared" si="1"/>
        <v>209</v>
      </c>
      <c r="IW82" s="13">
        <v>0</v>
      </c>
      <c r="IX82" s="13">
        <v>0</v>
      </c>
      <c r="IY82" s="13">
        <v>0</v>
      </c>
      <c r="IZ82" s="13">
        <v>12</v>
      </c>
      <c r="JA82" s="13">
        <v>71</v>
      </c>
      <c r="JB82" s="13">
        <v>104</v>
      </c>
      <c r="JC82" s="13">
        <v>0</v>
      </c>
      <c r="JD82" s="13">
        <f t="shared" si="2"/>
        <v>187</v>
      </c>
      <c r="JF82" s="13">
        <v>0</v>
      </c>
      <c r="JG82" s="13">
        <v>0</v>
      </c>
      <c r="JH82" s="13">
        <v>0</v>
      </c>
      <c r="JI82" s="13">
        <v>17</v>
      </c>
      <c r="JJ82" s="13">
        <v>37</v>
      </c>
      <c r="JK82" s="13">
        <v>101</v>
      </c>
      <c r="JL82" s="13">
        <v>6</v>
      </c>
      <c r="JM82" s="13">
        <f t="shared" si="3"/>
        <v>161</v>
      </c>
      <c r="JO82" s="13">
        <v>0</v>
      </c>
      <c r="JP82" s="13">
        <v>0</v>
      </c>
      <c r="JQ82" s="13">
        <v>0</v>
      </c>
      <c r="JR82" s="13">
        <v>6</v>
      </c>
      <c r="JS82" s="13">
        <v>74</v>
      </c>
      <c r="JT82" s="13">
        <v>144</v>
      </c>
      <c r="JU82" s="13">
        <v>6</v>
      </c>
      <c r="JV82" s="13">
        <f t="shared" si="4"/>
        <v>230</v>
      </c>
      <c r="JX82" s="13">
        <v>0</v>
      </c>
      <c r="JY82" s="13">
        <v>0</v>
      </c>
      <c r="JZ82" s="13">
        <v>0</v>
      </c>
      <c r="KA82" s="13">
        <v>10</v>
      </c>
      <c r="KB82" s="13">
        <v>77</v>
      </c>
      <c r="KC82" s="13">
        <v>160</v>
      </c>
      <c r="KD82" s="13">
        <v>3</v>
      </c>
      <c r="KE82" s="13">
        <f t="shared" si="5"/>
        <v>250</v>
      </c>
      <c r="KG82" s="13">
        <v>0</v>
      </c>
      <c r="KH82" s="13">
        <v>0</v>
      </c>
      <c r="KI82" s="13">
        <v>0</v>
      </c>
      <c r="KJ82" s="13">
        <v>12</v>
      </c>
      <c r="KK82" s="13">
        <v>42</v>
      </c>
      <c r="KL82" s="13">
        <v>153</v>
      </c>
      <c r="KM82" s="13">
        <v>0</v>
      </c>
      <c r="KN82" s="13">
        <f t="shared" si="6"/>
        <v>207</v>
      </c>
      <c r="KP82" s="13">
        <v>0</v>
      </c>
      <c r="KQ82" s="13">
        <v>0</v>
      </c>
      <c r="KR82" s="13">
        <v>0</v>
      </c>
      <c r="KS82" s="13">
        <v>11</v>
      </c>
      <c r="KT82" s="13">
        <v>21</v>
      </c>
      <c r="KU82" s="13">
        <v>128</v>
      </c>
      <c r="KV82" s="13">
        <v>0</v>
      </c>
      <c r="KW82" s="13">
        <f t="shared" si="7"/>
        <v>160</v>
      </c>
      <c r="KY82" s="13">
        <v>0</v>
      </c>
      <c r="KZ82" s="13">
        <v>0</v>
      </c>
      <c r="LA82" s="13">
        <v>0</v>
      </c>
      <c r="LB82" s="13">
        <v>6</v>
      </c>
      <c r="LC82" s="13">
        <v>12</v>
      </c>
      <c r="LD82" s="13">
        <v>83</v>
      </c>
      <c r="LE82" s="13">
        <v>0</v>
      </c>
      <c r="LF82" s="13">
        <f t="shared" si="8"/>
        <v>101</v>
      </c>
      <c r="LH82" s="13">
        <v>0</v>
      </c>
      <c r="LI82" s="13">
        <v>0</v>
      </c>
      <c r="LJ82" s="13">
        <v>0</v>
      </c>
      <c r="LK82" s="13">
        <v>6</v>
      </c>
      <c r="LL82" s="13">
        <v>27</v>
      </c>
      <c r="LM82" s="13">
        <v>115</v>
      </c>
      <c r="LN82" s="13">
        <v>2</v>
      </c>
      <c r="LO82" s="13">
        <f t="shared" si="9"/>
        <v>150</v>
      </c>
      <c r="LQ82" s="13">
        <v>0</v>
      </c>
      <c r="LR82" s="13">
        <v>0</v>
      </c>
      <c r="LS82" s="13">
        <v>0</v>
      </c>
      <c r="LT82" s="13">
        <v>8</v>
      </c>
      <c r="LU82" s="13">
        <v>16</v>
      </c>
      <c r="LV82" s="13">
        <v>119</v>
      </c>
      <c r="LW82" s="13">
        <v>0</v>
      </c>
      <c r="LX82" s="13">
        <f t="shared" si="10"/>
        <v>143</v>
      </c>
      <c r="LZ82" s="13">
        <v>0</v>
      </c>
      <c r="MA82" s="13">
        <v>0</v>
      </c>
      <c r="MB82" s="13">
        <v>0</v>
      </c>
      <c r="MC82" s="13">
        <v>12</v>
      </c>
      <c r="MD82" s="13">
        <v>29</v>
      </c>
      <c r="ME82" s="13">
        <v>122</v>
      </c>
      <c r="MF82" s="13">
        <v>0</v>
      </c>
      <c r="MG82" s="13">
        <f t="shared" si="11"/>
        <v>163</v>
      </c>
      <c r="MI82" s="13">
        <v>0</v>
      </c>
      <c r="MJ82" s="13">
        <v>0</v>
      </c>
      <c r="MK82" s="13">
        <v>0</v>
      </c>
      <c r="ML82" s="13">
        <v>20</v>
      </c>
      <c r="MM82" s="13">
        <v>71</v>
      </c>
      <c r="MN82" s="13">
        <v>163</v>
      </c>
      <c r="MO82" s="13">
        <v>6</v>
      </c>
      <c r="MP82" s="13">
        <f t="shared" si="12"/>
        <v>260</v>
      </c>
    </row>
    <row r="83" spans="3:354" x14ac:dyDescent="0.25">
      <c r="C83" s="10">
        <v>9</v>
      </c>
      <c r="E83" s="34"/>
      <c r="F83" s="13">
        <v>0</v>
      </c>
      <c r="G83" s="34"/>
      <c r="H83" s="34"/>
      <c r="I83" s="34"/>
      <c r="J83" s="34"/>
      <c r="K83" s="13">
        <v>0</v>
      </c>
      <c r="L83" s="13">
        <v>0</v>
      </c>
      <c r="N83" s="34"/>
      <c r="O83" s="13">
        <v>0</v>
      </c>
      <c r="P83" s="34"/>
      <c r="Q83" s="34"/>
      <c r="R83" s="34"/>
      <c r="S83" s="34"/>
      <c r="T83" s="13">
        <v>0</v>
      </c>
      <c r="U83" s="13">
        <v>0</v>
      </c>
      <c r="W83" s="34"/>
      <c r="X83" s="13">
        <v>0</v>
      </c>
      <c r="Y83" s="34"/>
      <c r="Z83" s="34"/>
      <c r="AA83" s="34"/>
      <c r="AB83" s="34"/>
      <c r="AC83" s="13">
        <v>0</v>
      </c>
      <c r="AD83" s="13">
        <v>0</v>
      </c>
      <c r="AF83" s="34"/>
      <c r="AG83" s="13">
        <v>0</v>
      </c>
      <c r="AH83" s="34"/>
      <c r="AI83" s="34"/>
      <c r="AJ83" s="34"/>
      <c r="AK83" s="34"/>
      <c r="AL83" s="13">
        <v>0</v>
      </c>
      <c r="AM83" s="13">
        <v>0</v>
      </c>
      <c r="AO83" s="34"/>
      <c r="AP83" s="13">
        <v>0</v>
      </c>
      <c r="AQ83" s="34"/>
      <c r="AR83" s="34"/>
      <c r="AS83" s="34"/>
      <c r="AT83" s="34"/>
      <c r="AU83" s="13">
        <v>0</v>
      </c>
      <c r="AV83" s="13">
        <v>0</v>
      </c>
      <c r="AX83" s="34"/>
      <c r="AY83" s="13">
        <v>0</v>
      </c>
      <c r="AZ83" s="34"/>
      <c r="BA83" s="34"/>
      <c r="BB83" s="34"/>
      <c r="BC83" s="34"/>
      <c r="BD83" s="13">
        <v>0</v>
      </c>
      <c r="BE83" s="13">
        <v>0</v>
      </c>
      <c r="BG83" s="34"/>
      <c r="BH83" s="13">
        <v>0</v>
      </c>
      <c r="BI83" s="34"/>
      <c r="BJ83" s="34"/>
      <c r="BK83" s="34"/>
      <c r="BL83" s="34"/>
      <c r="BM83" s="13">
        <v>0</v>
      </c>
      <c r="BN83" s="13">
        <v>0</v>
      </c>
      <c r="BP83" s="34"/>
      <c r="BQ83" s="13">
        <v>0</v>
      </c>
      <c r="BR83" s="34"/>
      <c r="BS83" s="34"/>
      <c r="BT83" s="34"/>
      <c r="BU83" s="34"/>
      <c r="BV83" s="13">
        <v>0</v>
      </c>
      <c r="BW83" s="13">
        <v>0</v>
      </c>
      <c r="BY83" s="34"/>
      <c r="BZ83" s="13">
        <v>0</v>
      </c>
      <c r="CA83" s="34"/>
      <c r="CB83" s="34"/>
      <c r="CC83" s="34"/>
      <c r="CD83" s="34"/>
      <c r="CE83" s="13">
        <v>0</v>
      </c>
      <c r="CF83" s="13">
        <v>0</v>
      </c>
      <c r="CH83" s="34"/>
      <c r="CI83" s="13">
        <v>0</v>
      </c>
      <c r="CJ83" s="34"/>
      <c r="CK83" s="34"/>
      <c r="CL83" s="34"/>
      <c r="CM83" s="34"/>
      <c r="CN83" s="13">
        <v>0</v>
      </c>
      <c r="CO83" s="13">
        <v>0</v>
      </c>
      <c r="CQ83" s="34"/>
      <c r="CR83" s="13">
        <v>0</v>
      </c>
      <c r="CS83" s="34"/>
      <c r="CT83" s="34"/>
      <c r="CU83" s="34"/>
      <c r="CV83" s="34"/>
      <c r="CW83" s="13">
        <v>0</v>
      </c>
      <c r="CX83" s="13">
        <v>0</v>
      </c>
      <c r="CZ83" s="34"/>
      <c r="DA83" s="13">
        <v>0</v>
      </c>
      <c r="DB83" s="34"/>
      <c r="DC83" s="34"/>
      <c r="DD83" s="34"/>
      <c r="DE83" s="34"/>
      <c r="DF83" s="13">
        <v>0</v>
      </c>
      <c r="DG83" s="13">
        <v>0</v>
      </c>
      <c r="DI83" s="13">
        <v>0</v>
      </c>
      <c r="DJ83" s="13">
        <v>0</v>
      </c>
      <c r="DK83" s="13">
        <v>0</v>
      </c>
      <c r="DL83" s="13">
        <v>0</v>
      </c>
      <c r="DM83" s="13">
        <v>0</v>
      </c>
      <c r="DN83" s="13">
        <v>0</v>
      </c>
      <c r="DO83" s="13">
        <v>0</v>
      </c>
      <c r="DP83" s="13">
        <v>0</v>
      </c>
      <c r="DR83" s="13">
        <v>0</v>
      </c>
      <c r="DS83" s="13">
        <v>0</v>
      </c>
      <c r="DT83" s="13">
        <v>0</v>
      </c>
      <c r="DU83" s="13">
        <v>0</v>
      </c>
      <c r="DV83" s="13">
        <v>0</v>
      </c>
      <c r="DW83" s="13">
        <v>0</v>
      </c>
      <c r="DX83" s="13">
        <v>0</v>
      </c>
      <c r="DY83" s="13">
        <v>0</v>
      </c>
      <c r="EA83" s="13">
        <v>0</v>
      </c>
      <c r="EB83" s="13">
        <v>0</v>
      </c>
      <c r="EC83" s="13">
        <v>0</v>
      </c>
      <c r="ED83" s="13">
        <v>0</v>
      </c>
      <c r="EE83" s="13">
        <v>0</v>
      </c>
      <c r="EF83" s="13">
        <v>0</v>
      </c>
      <c r="EG83" s="13">
        <v>0</v>
      </c>
      <c r="EH83" s="13">
        <v>0</v>
      </c>
      <c r="EJ83" s="13">
        <v>0</v>
      </c>
      <c r="EK83" s="13">
        <v>0</v>
      </c>
      <c r="EL83" s="13">
        <v>0</v>
      </c>
      <c r="EM83" s="13">
        <v>0</v>
      </c>
      <c r="EN83" s="13">
        <v>0</v>
      </c>
      <c r="EO83" s="13">
        <v>0</v>
      </c>
      <c r="EP83" s="13">
        <v>0</v>
      </c>
      <c r="EQ83" s="13">
        <v>0</v>
      </c>
      <c r="ES83" s="13">
        <v>0</v>
      </c>
      <c r="ET83" s="13">
        <v>0</v>
      </c>
      <c r="EU83" s="13">
        <v>0</v>
      </c>
      <c r="EV83" s="13">
        <v>0</v>
      </c>
      <c r="EW83" s="13">
        <v>0</v>
      </c>
      <c r="EX83" s="13">
        <v>0</v>
      </c>
      <c r="EY83" s="13">
        <v>0</v>
      </c>
      <c r="EZ83" s="13">
        <v>0</v>
      </c>
      <c r="FB83" s="13">
        <v>0</v>
      </c>
      <c r="FC83" s="13">
        <v>0</v>
      </c>
      <c r="FD83" s="13">
        <v>0</v>
      </c>
      <c r="FE83" s="13">
        <v>0</v>
      </c>
      <c r="FF83" s="13">
        <v>0</v>
      </c>
      <c r="FG83" s="13">
        <v>0</v>
      </c>
      <c r="FH83" s="13">
        <v>0</v>
      </c>
      <c r="FI83" s="13">
        <v>0</v>
      </c>
      <c r="FK83" s="13">
        <v>0</v>
      </c>
      <c r="FL83" s="13">
        <v>0</v>
      </c>
      <c r="FM83" s="13">
        <v>0</v>
      </c>
      <c r="FN83" s="13">
        <v>0</v>
      </c>
      <c r="FO83" s="13">
        <v>0</v>
      </c>
      <c r="FP83" s="13">
        <v>0</v>
      </c>
      <c r="FQ83" s="13">
        <v>0</v>
      </c>
      <c r="FR83" s="13">
        <v>0</v>
      </c>
      <c r="FT83" s="13">
        <v>0</v>
      </c>
      <c r="FU83" s="13">
        <v>0</v>
      </c>
      <c r="FV83" s="13">
        <v>0</v>
      </c>
      <c r="FW83" s="13">
        <v>0</v>
      </c>
      <c r="FX83" s="13">
        <v>0</v>
      </c>
      <c r="FY83" s="13">
        <v>0</v>
      </c>
      <c r="FZ83" s="13">
        <v>0</v>
      </c>
      <c r="GA83" s="13">
        <v>0</v>
      </c>
      <c r="GC83" s="13">
        <v>0</v>
      </c>
      <c r="GD83" s="13">
        <v>0</v>
      </c>
      <c r="GE83" s="13">
        <v>0</v>
      </c>
      <c r="GF83" s="13">
        <v>0</v>
      </c>
      <c r="GG83" s="13">
        <v>0</v>
      </c>
      <c r="GH83" s="13">
        <v>0</v>
      </c>
      <c r="GI83" s="13">
        <v>0</v>
      </c>
      <c r="GJ83" s="13">
        <v>0</v>
      </c>
      <c r="GL83" s="13">
        <v>0</v>
      </c>
      <c r="GM83" s="13">
        <v>0</v>
      </c>
      <c r="GN83" s="13">
        <v>0</v>
      </c>
      <c r="GO83" s="13">
        <v>0</v>
      </c>
      <c r="GP83" s="13">
        <v>0</v>
      </c>
      <c r="GQ83" s="13">
        <v>0</v>
      </c>
      <c r="GR83" s="13">
        <v>0</v>
      </c>
      <c r="GS83" s="13">
        <v>0</v>
      </c>
      <c r="GU83" s="13">
        <v>0</v>
      </c>
      <c r="GV83" s="13">
        <v>0</v>
      </c>
      <c r="GW83" s="13">
        <v>0</v>
      </c>
      <c r="GX83" s="13">
        <v>0</v>
      </c>
      <c r="GY83" s="13">
        <v>0</v>
      </c>
      <c r="GZ83" s="13">
        <v>0</v>
      </c>
      <c r="HA83" s="13">
        <v>0</v>
      </c>
      <c r="HB83" s="13">
        <v>0</v>
      </c>
      <c r="HD83" s="13">
        <v>0</v>
      </c>
      <c r="HE83" s="13">
        <v>0</v>
      </c>
      <c r="HF83" s="13">
        <v>0</v>
      </c>
      <c r="HG83" s="13">
        <v>0</v>
      </c>
      <c r="HH83" s="13">
        <v>0</v>
      </c>
      <c r="HI83" s="13">
        <v>0</v>
      </c>
      <c r="HJ83" s="13">
        <v>0</v>
      </c>
      <c r="HK83" s="13">
        <v>0</v>
      </c>
      <c r="HM83" s="13">
        <v>0</v>
      </c>
      <c r="HN83" s="13">
        <v>0</v>
      </c>
      <c r="HO83" s="13">
        <v>0</v>
      </c>
      <c r="HP83" s="13">
        <v>0</v>
      </c>
      <c r="HQ83" s="13">
        <v>0</v>
      </c>
      <c r="HR83" s="13">
        <v>0</v>
      </c>
      <c r="HS83" s="13">
        <v>0</v>
      </c>
      <c r="HT83" s="13">
        <v>0</v>
      </c>
      <c r="HV83" s="13">
        <v>0</v>
      </c>
      <c r="HW83" s="13">
        <v>0</v>
      </c>
      <c r="HX83" s="13">
        <v>0</v>
      </c>
      <c r="HY83" s="13">
        <v>0</v>
      </c>
      <c r="HZ83" s="13">
        <v>0</v>
      </c>
      <c r="IA83" s="13">
        <v>0</v>
      </c>
      <c r="IB83" s="13">
        <v>0</v>
      </c>
      <c r="IC83" s="13">
        <v>0</v>
      </c>
      <c r="IE83" s="13">
        <v>0</v>
      </c>
      <c r="IF83" s="13">
        <v>0</v>
      </c>
      <c r="IG83" s="13">
        <v>0</v>
      </c>
      <c r="IH83" s="13">
        <v>0</v>
      </c>
      <c r="II83" s="13">
        <v>0</v>
      </c>
      <c r="IJ83" s="13">
        <v>0</v>
      </c>
      <c r="IK83" s="13">
        <v>0</v>
      </c>
      <c r="IL83" s="13">
        <f t="shared" si="0"/>
        <v>0</v>
      </c>
      <c r="IN83" s="13">
        <v>5</v>
      </c>
      <c r="IO83" s="13">
        <v>0</v>
      </c>
      <c r="IP83" s="13">
        <v>0</v>
      </c>
      <c r="IQ83" s="13">
        <v>0</v>
      </c>
      <c r="IR83" s="13">
        <v>0</v>
      </c>
      <c r="IS83" s="13">
        <v>0</v>
      </c>
      <c r="IT83" s="13">
        <v>0</v>
      </c>
      <c r="IU83" s="13">
        <f t="shared" si="1"/>
        <v>5</v>
      </c>
      <c r="IW83" s="13">
        <v>0</v>
      </c>
      <c r="IX83" s="13">
        <v>0</v>
      </c>
      <c r="IY83" s="13">
        <v>0</v>
      </c>
      <c r="IZ83" s="13">
        <v>5</v>
      </c>
      <c r="JA83" s="13">
        <v>0</v>
      </c>
      <c r="JB83" s="13">
        <v>0</v>
      </c>
      <c r="JC83" s="13">
        <v>0</v>
      </c>
      <c r="JD83" s="13">
        <f t="shared" si="2"/>
        <v>5</v>
      </c>
      <c r="JF83" s="13">
        <v>0</v>
      </c>
      <c r="JG83" s="13">
        <v>0</v>
      </c>
      <c r="JH83" s="13">
        <v>0</v>
      </c>
      <c r="JI83" s="13">
        <v>5</v>
      </c>
      <c r="JJ83" s="13">
        <v>0</v>
      </c>
      <c r="JK83" s="13">
        <v>0</v>
      </c>
      <c r="JL83" s="13">
        <v>0</v>
      </c>
      <c r="JM83" s="13">
        <f t="shared" si="3"/>
        <v>5</v>
      </c>
      <c r="JO83" s="13">
        <v>0</v>
      </c>
      <c r="JP83" s="13">
        <v>0</v>
      </c>
      <c r="JQ83" s="13">
        <v>0</v>
      </c>
      <c r="JR83" s="13">
        <v>5</v>
      </c>
      <c r="JS83" s="13">
        <v>0</v>
      </c>
      <c r="JT83" s="13">
        <v>0</v>
      </c>
      <c r="JU83" s="13">
        <v>0</v>
      </c>
      <c r="JV83" s="13">
        <f t="shared" si="4"/>
        <v>5</v>
      </c>
      <c r="JX83" s="13">
        <v>0</v>
      </c>
      <c r="JY83" s="13">
        <v>0</v>
      </c>
      <c r="JZ83" s="13">
        <v>0</v>
      </c>
      <c r="KA83" s="13">
        <v>0</v>
      </c>
      <c r="KB83" s="13">
        <v>0</v>
      </c>
      <c r="KC83" s="13">
        <v>0</v>
      </c>
      <c r="KD83" s="13">
        <v>0</v>
      </c>
      <c r="KE83" s="13">
        <f t="shared" si="5"/>
        <v>0</v>
      </c>
      <c r="KG83" s="13">
        <v>0</v>
      </c>
      <c r="KH83" s="13">
        <v>0</v>
      </c>
      <c r="KI83" s="13">
        <v>0</v>
      </c>
      <c r="KJ83" s="13">
        <v>0</v>
      </c>
      <c r="KK83" s="13">
        <v>0</v>
      </c>
      <c r="KL83" s="13">
        <v>0</v>
      </c>
      <c r="KM83" s="13">
        <v>0</v>
      </c>
      <c r="KN83" s="13">
        <f t="shared" si="6"/>
        <v>0</v>
      </c>
      <c r="KP83" s="13">
        <v>0</v>
      </c>
      <c r="KQ83" s="13">
        <v>0</v>
      </c>
      <c r="KR83" s="13">
        <v>0</v>
      </c>
      <c r="KS83" s="13">
        <v>0</v>
      </c>
      <c r="KT83" s="13">
        <v>0</v>
      </c>
      <c r="KU83" s="13">
        <v>0</v>
      </c>
      <c r="KV83" s="13">
        <v>0</v>
      </c>
      <c r="KW83" s="13">
        <f t="shared" si="7"/>
        <v>0</v>
      </c>
      <c r="KY83" s="13">
        <v>0</v>
      </c>
      <c r="KZ83" s="13">
        <v>0</v>
      </c>
      <c r="LA83" s="13">
        <v>0</v>
      </c>
      <c r="LB83" s="13">
        <v>0</v>
      </c>
      <c r="LC83" s="13">
        <v>0</v>
      </c>
      <c r="LD83" s="13">
        <v>0</v>
      </c>
      <c r="LE83" s="13">
        <v>0</v>
      </c>
      <c r="LF83" s="13">
        <f t="shared" si="8"/>
        <v>0</v>
      </c>
      <c r="LH83" s="13">
        <v>0</v>
      </c>
      <c r="LI83" s="13">
        <v>0</v>
      </c>
      <c r="LJ83" s="13">
        <v>0</v>
      </c>
      <c r="LK83" s="13">
        <v>0</v>
      </c>
      <c r="LL83" s="13">
        <v>0</v>
      </c>
      <c r="LM83" s="13">
        <v>0</v>
      </c>
      <c r="LN83" s="13">
        <v>0</v>
      </c>
      <c r="LO83" s="13">
        <f t="shared" si="9"/>
        <v>0</v>
      </c>
      <c r="LQ83" s="13">
        <v>0</v>
      </c>
      <c r="LR83" s="13">
        <v>0</v>
      </c>
      <c r="LS83" s="13">
        <v>0</v>
      </c>
      <c r="LT83" s="13">
        <v>0</v>
      </c>
      <c r="LU83" s="13">
        <v>0</v>
      </c>
      <c r="LV83" s="13">
        <v>0</v>
      </c>
      <c r="LW83" s="13">
        <v>0</v>
      </c>
      <c r="LX83" s="13">
        <f t="shared" si="10"/>
        <v>0</v>
      </c>
      <c r="LZ83" s="13">
        <v>0</v>
      </c>
      <c r="MA83" s="13">
        <v>0</v>
      </c>
      <c r="MB83" s="13">
        <v>0</v>
      </c>
      <c r="MC83" s="13">
        <v>0</v>
      </c>
      <c r="MD83" s="13">
        <v>0</v>
      </c>
      <c r="ME83" s="13">
        <v>0</v>
      </c>
      <c r="MF83" s="13">
        <v>0</v>
      </c>
      <c r="MG83" s="13">
        <f t="shared" si="11"/>
        <v>0</v>
      </c>
      <c r="MI83" s="13">
        <v>0</v>
      </c>
      <c r="MJ83" s="13">
        <v>0</v>
      </c>
      <c r="MK83" s="13">
        <v>0</v>
      </c>
      <c r="ML83" s="13">
        <v>0</v>
      </c>
      <c r="MM83" s="13">
        <v>0</v>
      </c>
      <c r="MN83" s="13">
        <v>0</v>
      </c>
      <c r="MO83" s="13">
        <v>0</v>
      </c>
      <c r="MP83" s="13">
        <f t="shared" si="12"/>
        <v>0</v>
      </c>
    </row>
    <row r="84" spans="3:354" x14ac:dyDescent="0.25">
      <c r="C84" s="10">
        <v>10</v>
      </c>
      <c r="E84" s="34"/>
      <c r="F84" s="13">
        <v>0</v>
      </c>
      <c r="G84" s="34"/>
      <c r="H84" s="34"/>
      <c r="I84" s="34"/>
      <c r="J84" s="34"/>
      <c r="K84" s="13">
        <v>0</v>
      </c>
      <c r="L84" s="13">
        <v>0</v>
      </c>
      <c r="N84" s="34"/>
      <c r="O84" s="13">
        <v>0</v>
      </c>
      <c r="P84" s="34"/>
      <c r="Q84" s="34"/>
      <c r="R84" s="34"/>
      <c r="S84" s="34"/>
      <c r="T84" s="13">
        <v>0</v>
      </c>
      <c r="U84" s="13">
        <v>0</v>
      </c>
      <c r="W84" s="34"/>
      <c r="X84" s="13">
        <v>0</v>
      </c>
      <c r="Y84" s="34"/>
      <c r="Z84" s="34"/>
      <c r="AA84" s="34"/>
      <c r="AB84" s="34"/>
      <c r="AC84" s="13">
        <v>33</v>
      </c>
      <c r="AD84" s="13">
        <v>33</v>
      </c>
      <c r="AF84" s="34"/>
      <c r="AG84" s="13">
        <v>0</v>
      </c>
      <c r="AH84" s="34"/>
      <c r="AI84" s="34"/>
      <c r="AJ84" s="34"/>
      <c r="AK84" s="34"/>
      <c r="AL84" s="13">
        <v>5</v>
      </c>
      <c r="AM84" s="13">
        <v>5</v>
      </c>
      <c r="AO84" s="34"/>
      <c r="AP84" s="13">
        <v>0</v>
      </c>
      <c r="AQ84" s="34"/>
      <c r="AR84" s="34"/>
      <c r="AS84" s="34"/>
      <c r="AT84" s="34"/>
      <c r="AU84" s="13">
        <v>42</v>
      </c>
      <c r="AV84" s="13">
        <v>42</v>
      </c>
      <c r="AX84" s="34"/>
      <c r="AY84" s="13">
        <v>0</v>
      </c>
      <c r="AZ84" s="34"/>
      <c r="BA84" s="34"/>
      <c r="BB84" s="34"/>
      <c r="BC84" s="34"/>
      <c r="BD84" s="13">
        <v>61</v>
      </c>
      <c r="BE84" s="13">
        <v>61</v>
      </c>
      <c r="BG84" s="34"/>
      <c r="BH84" s="13">
        <v>0</v>
      </c>
      <c r="BI84" s="34"/>
      <c r="BJ84" s="34"/>
      <c r="BK84" s="34"/>
      <c r="BL84" s="34"/>
      <c r="BM84" s="13">
        <v>50</v>
      </c>
      <c r="BN84" s="13">
        <v>50</v>
      </c>
      <c r="BP84" s="34"/>
      <c r="BQ84" s="13">
        <v>0</v>
      </c>
      <c r="BR84" s="34"/>
      <c r="BS84" s="34"/>
      <c r="BT84" s="34"/>
      <c r="BU84" s="34"/>
      <c r="BV84" s="13">
        <v>72</v>
      </c>
      <c r="BW84" s="13">
        <v>72</v>
      </c>
      <c r="BY84" s="34"/>
      <c r="BZ84" s="13">
        <v>0</v>
      </c>
      <c r="CA84" s="34"/>
      <c r="CB84" s="34"/>
      <c r="CC84" s="34"/>
      <c r="CD84" s="34"/>
      <c r="CE84" s="13">
        <v>45</v>
      </c>
      <c r="CF84" s="13">
        <v>45</v>
      </c>
      <c r="CH84" s="34"/>
      <c r="CI84" s="13">
        <v>0</v>
      </c>
      <c r="CJ84" s="34"/>
      <c r="CK84" s="34"/>
      <c r="CL84" s="34"/>
      <c r="CM84" s="34"/>
      <c r="CN84" s="13">
        <v>48</v>
      </c>
      <c r="CO84" s="13">
        <v>48</v>
      </c>
      <c r="CQ84" s="34"/>
      <c r="CR84" s="13">
        <v>0</v>
      </c>
      <c r="CS84" s="34"/>
      <c r="CT84" s="34"/>
      <c r="CU84" s="34"/>
      <c r="CV84" s="34"/>
      <c r="CW84" s="13">
        <v>69</v>
      </c>
      <c r="CX84" s="13">
        <v>69</v>
      </c>
      <c r="CZ84" s="34"/>
      <c r="DA84" s="13">
        <v>0</v>
      </c>
      <c r="DB84" s="34"/>
      <c r="DC84" s="34"/>
      <c r="DD84" s="34"/>
      <c r="DE84" s="34"/>
      <c r="DF84" s="13">
        <v>60</v>
      </c>
      <c r="DG84" s="13">
        <v>60</v>
      </c>
      <c r="DI84" s="13">
        <v>0</v>
      </c>
      <c r="DJ84" s="13">
        <v>0</v>
      </c>
      <c r="DK84" s="13">
        <v>0</v>
      </c>
      <c r="DL84" s="13">
        <v>0</v>
      </c>
      <c r="DM84" s="13">
        <v>0</v>
      </c>
      <c r="DN84" s="13">
        <v>0</v>
      </c>
      <c r="DO84" s="13">
        <v>50</v>
      </c>
      <c r="DP84" s="13">
        <v>50</v>
      </c>
      <c r="DR84" s="13">
        <v>0</v>
      </c>
      <c r="DS84" s="13">
        <v>0</v>
      </c>
      <c r="DT84" s="13">
        <v>0</v>
      </c>
      <c r="DU84" s="13">
        <v>0</v>
      </c>
      <c r="DV84" s="13">
        <v>0</v>
      </c>
      <c r="DW84" s="13">
        <v>0</v>
      </c>
      <c r="DX84" s="13">
        <v>67</v>
      </c>
      <c r="DY84" s="13">
        <v>67</v>
      </c>
      <c r="EA84" s="13">
        <v>0</v>
      </c>
      <c r="EB84" s="13">
        <v>0</v>
      </c>
      <c r="EC84" s="13">
        <v>0</v>
      </c>
      <c r="ED84" s="13">
        <v>0</v>
      </c>
      <c r="EE84" s="13">
        <v>0</v>
      </c>
      <c r="EF84" s="13">
        <v>0</v>
      </c>
      <c r="EG84" s="13">
        <v>44</v>
      </c>
      <c r="EH84" s="13">
        <v>44</v>
      </c>
      <c r="EJ84" s="13">
        <v>0</v>
      </c>
      <c r="EK84" s="13">
        <v>0</v>
      </c>
      <c r="EL84" s="13">
        <v>0</v>
      </c>
      <c r="EM84" s="13">
        <v>0</v>
      </c>
      <c r="EN84" s="13">
        <v>0</v>
      </c>
      <c r="EO84" s="13">
        <v>0</v>
      </c>
      <c r="EP84" s="13">
        <v>28</v>
      </c>
      <c r="EQ84" s="13">
        <v>28</v>
      </c>
      <c r="ES84" s="13">
        <v>0</v>
      </c>
      <c r="ET84" s="13">
        <v>0</v>
      </c>
      <c r="EU84" s="13">
        <v>0</v>
      </c>
      <c r="EV84" s="13">
        <v>0</v>
      </c>
      <c r="EW84" s="13">
        <v>0</v>
      </c>
      <c r="EX84" s="13">
        <v>0</v>
      </c>
      <c r="EY84" s="13">
        <v>32</v>
      </c>
      <c r="EZ84" s="13">
        <v>32</v>
      </c>
      <c r="FB84" s="13">
        <v>0</v>
      </c>
      <c r="FC84" s="13">
        <v>0</v>
      </c>
      <c r="FD84" s="13">
        <v>0</v>
      </c>
      <c r="FE84" s="13">
        <v>0</v>
      </c>
      <c r="FF84" s="13">
        <v>0</v>
      </c>
      <c r="FG84" s="13">
        <v>0</v>
      </c>
      <c r="FH84" s="13">
        <v>14</v>
      </c>
      <c r="FI84" s="13">
        <v>14</v>
      </c>
      <c r="FK84" s="13">
        <v>0</v>
      </c>
      <c r="FL84" s="13">
        <v>0</v>
      </c>
      <c r="FM84" s="13">
        <v>0</v>
      </c>
      <c r="FN84" s="13">
        <v>0</v>
      </c>
      <c r="FO84" s="13">
        <v>0</v>
      </c>
      <c r="FP84" s="13">
        <v>0</v>
      </c>
      <c r="FQ84" s="13">
        <v>10</v>
      </c>
      <c r="FR84" s="13">
        <v>10</v>
      </c>
      <c r="FT84" s="13">
        <v>0</v>
      </c>
      <c r="FU84" s="13">
        <v>0</v>
      </c>
      <c r="FV84" s="13">
        <v>0</v>
      </c>
      <c r="FW84" s="13">
        <v>0</v>
      </c>
      <c r="FX84" s="13">
        <v>0</v>
      </c>
      <c r="FY84" s="13">
        <v>0</v>
      </c>
      <c r="FZ84" s="13">
        <v>15</v>
      </c>
      <c r="GA84" s="13">
        <v>15</v>
      </c>
      <c r="GC84" s="13">
        <v>0</v>
      </c>
      <c r="GD84" s="13">
        <v>0</v>
      </c>
      <c r="GE84" s="13">
        <v>0</v>
      </c>
      <c r="GF84" s="13">
        <v>0</v>
      </c>
      <c r="GG84" s="13">
        <v>0</v>
      </c>
      <c r="GH84" s="13">
        <v>0</v>
      </c>
      <c r="GI84" s="13">
        <v>27</v>
      </c>
      <c r="GJ84" s="13">
        <v>27</v>
      </c>
      <c r="GL84" s="13">
        <v>0</v>
      </c>
      <c r="GM84" s="13">
        <v>0</v>
      </c>
      <c r="GN84" s="13">
        <v>0</v>
      </c>
      <c r="GO84" s="13">
        <v>0</v>
      </c>
      <c r="GP84" s="13">
        <v>0</v>
      </c>
      <c r="GQ84" s="13">
        <v>0</v>
      </c>
      <c r="GR84" s="13">
        <v>28</v>
      </c>
      <c r="GS84" s="13">
        <v>28</v>
      </c>
      <c r="GU84" s="13">
        <v>0</v>
      </c>
      <c r="GV84" s="13">
        <v>0</v>
      </c>
      <c r="GW84" s="13">
        <v>0</v>
      </c>
      <c r="GX84" s="13">
        <v>0</v>
      </c>
      <c r="GY84" s="13">
        <v>0</v>
      </c>
      <c r="GZ84" s="13">
        <v>0</v>
      </c>
      <c r="HA84" s="13">
        <v>0</v>
      </c>
      <c r="HB84" s="13">
        <v>0</v>
      </c>
      <c r="HD84" s="13">
        <v>0</v>
      </c>
      <c r="HE84" s="13">
        <v>0</v>
      </c>
      <c r="HF84" s="13">
        <v>0</v>
      </c>
      <c r="HG84" s="13">
        <v>0</v>
      </c>
      <c r="HH84" s="13">
        <v>0</v>
      </c>
      <c r="HI84" s="13">
        <v>0</v>
      </c>
      <c r="HJ84" s="13">
        <v>36</v>
      </c>
      <c r="HK84" s="13">
        <v>36</v>
      </c>
      <c r="HM84" s="13">
        <v>0</v>
      </c>
      <c r="HN84" s="13">
        <v>0</v>
      </c>
      <c r="HO84" s="13">
        <v>0</v>
      </c>
      <c r="HP84" s="13">
        <v>0</v>
      </c>
      <c r="HQ84" s="13">
        <v>0</v>
      </c>
      <c r="HR84" s="13">
        <v>0</v>
      </c>
      <c r="HS84" s="13">
        <v>36</v>
      </c>
      <c r="HT84" s="13">
        <v>36</v>
      </c>
      <c r="HV84" s="13">
        <v>0</v>
      </c>
      <c r="HW84" s="13">
        <v>0</v>
      </c>
      <c r="HX84" s="13">
        <v>0</v>
      </c>
      <c r="HY84" s="13">
        <v>0</v>
      </c>
      <c r="HZ84" s="13">
        <v>0</v>
      </c>
      <c r="IA84" s="13">
        <v>0</v>
      </c>
      <c r="IB84" s="13">
        <v>26</v>
      </c>
      <c r="IC84" s="13">
        <v>26</v>
      </c>
      <c r="IE84" s="13">
        <v>0</v>
      </c>
      <c r="IF84" s="13">
        <v>0</v>
      </c>
      <c r="IG84" s="13">
        <v>0</v>
      </c>
      <c r="IH84" s="13">
        <v>0</v>
      </c>
      <c r="II84" s="13">
        <v>0</v>
      </c>
      <c r="IJ84" s="13">
        <v>0</v>
      </c>
      <c r="IK84" s="13">
        <v>50</v>
      </c>
      <c r="IL84" s="13">
        <f t="shared" si="0"/>
        <v>50</v>
      </c>
      <c r="IN84" s="13">
        <v>0</v>
      </c>
      <c r="IO84" s="13">
        <v>0</v>
      </c>
      <c r="IP84" s="13">
        <v>0</v>
      </c>
      <c r="IQ84" s="13">
        <v>0</v>
      </c>
      <c r="IR84" s="13">
        <v>0</v>
      </c>
      <c r="IS84" s="13">
        <v>0</v>
      </c>
      <c r="IT84" s="13">
        <v>0</v>
      </c>
      <c r="IU84" s="13">
        <f t="shared" si="1"/>
        <v>0</v>
      </c>
      <c r="IW84" s="13">
        <v>0</v>
      </c>
      <c r="IX84" s="13">
        <v>0</v>
      </c>
      <c r="IY84" s="13">
        <v>0</v>
      </c>
      <c r="IZ84" s="13">
        <v>0</v>
      </c>
      <c r="JA84" s="13">
        <v>0</v>
      </c>
      <c r="JB84" s="13">
        <v>0</v>
      </c>
      <c r="JC84" s="13">
        <v>0</v>
      </c>
      <c r="JD84" s="13">
        <f t="shared" si="2"/>
        <v>0</v>
      </c>
      <c r="JF84" s="13">
        <v>0</v>
      </c>
      <c r="JG84" s="13">
        <v>0</v>
      </c>
      <c r="JH84" s="13">
        <v>0</v>
      </c>
      <c r="JI84" s="13">
        <v>0</v>
      </c>
      <c r="JJ84" s="13">
        <v>0</v>
      </c>
      <c r="JK84" s="13">
        <v>0</v>
      </c>
      <c r="JL84" s="13">
        <v>0</v>
      </c>
      <c r="JM84" s="13">
        <f t="shared" si="3"/>
        <v>0</v>
      </c>
      <c r="JO84" s="13">
        <v>0</v>
      </c>
      <c r="JP84" s="13">
        <v>0</v>
      </c>
      <c r="JQ84" s="13">
        <v>0</v>
      </c>
      <c r="JR84" s="13">
        <v>0</v>
      </c>
      <c r="JS84" s="13">
        <v>0</v>
      </c>
      <c r="JT84" s="13">
        <v>0</v>
      </c>
      <c r="JU84" s="13">
        <v>0</v>
      </c>
      <c r="JV84" s="13">
        <f t="shared" si="4"/>
        <v>0</v>
      </c>
      <c r="JX84" s="13">
        <v>0</v>
      </c>
      <c r="JY84" s="13">
        <v>0</v>
      </c>
      <c r="JZ84" s="13">
        <v>0</v>
      </c>
      <c r="KA84" s="13">
        <v>0</v>
      </c>
      <c r="KB84" s="13">
        <v>0</v>
      </c>
      <c r="KC84" s="13">
        <v>0</v>
      </c>
      <c r="KD84" s="13">
        <v>0</v>
      </c>
      <c r="KE84" s="13">
        <f t="shared" si="5"/>
        <v>0</v>
      </c>
      <c r="KG84" s="13">
        <v>0</v>
      </c>
      <c r="KH84" s="13">
        <v>0</v>
      </c>
      <c r="KI84" s="13">
        <v>0</v>
      </c>
      <c r="KJ84" s="13">
        <v>0</v>
      </c>
      <c r="KK84" s="13">
        <v>0</v>
      </c>
      <c r="KL84" s="13">
        <v>0</v>
      </c>
      <c r="KM84" s="13">
        <v>0</v>
      </c>
      <c r="KN84" s="13">
        <f t="shared" si="6"/>
        <v>0</v>
      </c>
      <c r="KP84" s="13">
        <v>0</v>
      </c>
      <c r="KQ84" s="13">
        <v>0</v>
      </c>
      <c r="KR84" s="13">
        <v>0</v>
      </c>
      <c r="KS84" s="13">
        <v>0</v>
      </c>
      <c r="KT84" s="13">
        <v>0</v>
      </c>
      <c r="KU84" s="13">
        <v>0</v>
      </c>
      <c r="KV84" s="13">
        <v>0</v>
      </c>
      <c r="KW84" s="13">
        <f t="shared" si="7"/>
        <v>0</v>
      </c>
      <c r="KY84" s="13">
        <v>0</v>
      </c>
      <c r="KZ84" s="13">
        <v>0</v>
      </c>
      <c r="LA84" s="13">
        <v>0</v>
      </c>
      <c r="LB84" s="13">
        <v>0</v>
      </c>
      <c r="LC84" s="13">
        <v>0</v>
      </c>
      <c r="LD84" s="13">
        <v>0</v>
      </c>
      <c r="LE84" s="13">
        <v>0</v>
      </c>
      <c r="LF84" s="13">
        <f t="shared" si="8"/>
        <v>0</v>
      </c>
      <c r="LH84" s="13">
        <v>0</v>
      </c>
      <c r="LI84" s="13">
        <v>0</v>
      </c>
      <c r="LJ84" s="13">
        <v>0</v>
      </c>
      <c r="LK84" s="13">
        <v>0</v>
      </c>
      <c r="LL84" s="13">
        <v>0</v>
      </c>
      <c r="LM84" s="13">
        <v>0</v>
      </c>
      <c r="LN84" s="13">
        <v>0</v>
      </c>
      <c r="LO84" s="13">
        <f t="shared" si="9"/>
        <v>0</v>
      </c>
      <c r="LQ84" s="13">
        <v>0</v>
      </c>
      <c r="LR84" s="13">
        <v>0</v>
      </c>
      <c r="LS84" s="13">
        <v>0</v>
      </c>
      <c r="LT84" s="13">
        <v>0</v>
      </c>
      <c r="LU84" s="13">
        <v>0</v>
      </c>
      <c r="LV84" s="13">
        <v>0</v>
      </c>
      <c r="LW84" s="13">
        <v>0</v>
      </c>
      <c r="LX84" s="13">
        <f t="shared" si="10"/>
        <v>0</v>
      </c>
      <c r="LZ84" s="13">
        <v>0</v>
      </c>
      <c r="MA84" s="13">
        <v>0</v>
      </c>
      <c r="MB84" s="13">
        <v>0</v>
      </c>
      <c r="MC84" s="13">
        <v>0</v>
      </c>
      <c r="MD84" s="13">
        <v>0</v>
      </c>
      <c r="ME84" s="13">
        <v>0</v>
      </c>
      <c r="MF84" s="13">
        <v>0</v>
      </c>
      <c r="MG84" s="13">
        <f t="shared" si="11"/>
        <v>0</v>
      </c>
      <c r="MI84" s="13">
        <v>0</v>
      </c>
      <c r="MJ84" s="13">
        <v>0</v>
      </c>
      <c r="MK84" s="13">
        <v>0</v>
      </c>
      <c r="ML84" s="13">
        <v>0</v>
      </c>
      <c r="MM84" s="13">
        <v>0</v>
      </c>
      <c r="MN84" s="13">
        <v>0</v>
      </c>
      <c r="MO84" s="13">
        <v>0</v>
      </c>
      <c r="MP84" s="13">
        <f t="shared" si="12"/>
        <v>0</v>
      </c>
    </row>
    <row r="85" spans="3:354" x14ac:dyDescent="0.25">
      <c r="C85" s="10">
        <v>11</v>
      </c>
      <c r="E85" s="34"/>
      <c r="F85" s="13">
        <v>0</v>
      </c>
      <c r="G85" s="34"/>
      <c r="H85" s="34"/>
      <c r="I85" s="34"/>
      <c r="J85" s="34"/>
      <c r="K85" s="13">
        <v>8</v>
      </c>
      <c r="L85" s="13">
        <v>8</v>
      </c>
      <c r="N85" s="34"/>
      <c r="O85" s="13">
        <v>0</v>
      </c>
      <c r="P85" s="34"/>
      <c r="Q85" s="34"/>
      <c r="R85" s="34"/>
      <c r="S85" s="34"/>
      <c r="T85" s="13">
        <v>13</v>
      </c>
      <c r="U85" s="13">
        <v>13</v>
      </c>
      <c r="W85" s="34"/>
      <c r="X85" s="13">
        <v>0</v>
      </c>
      <c r="Y85" s="34"/>
      <c r="Z85" s="34"/>
      <c r="AA85" s="34"/>
      <c r="AB85" s="34"/>
      <c r="AC85" s="13">
        <v>19</v>
      </c>
      <c r="AD85" s="13">
        <v>19</v>
      </c>
      <c r="AF85" s="34"/>
      <c r="AG85" s="13">
        <v>0</v>
      </c>
      <c r="AH85" s="34"/>
      <c r="AI85" s="34"/>
      <c r="AJ85" s="34"/>
      <c r="AK85" s="34"/>
      <c r="AL85" s="13">
        <v>4</v>
      </c>
      <c r="AM85" s="13">
        <v>4</v>
      </c>
      <c r="AO85" s="34"/>
      <c r="AP85" s="13">
        <v>0</v>
      </c>
      <c r="AQ85" s="34"/>
      <c r="AR85" s="34"/>
      <c r="AS85" s="34"/>
      <c r="AT85" s="34"/>
      <c r="AU85" s="13">
        <v>7</v>
      </c>
      <c r="AV85" s="13">
        <v>7</v>
      </c>
      <c r="AX85" s="34"/>
      <c r="AY85" s="13">
        <v>0</v>
      </c>
      <c r="AZ85" s="34"/>
      <c r="BA85" s="34"/>
      <c r="BB85" s="34"/>
      <c r="BC85" s="34"/>
      <c r="BD85" s="13">
        <v>5</v>
      </c>
      <c r="BE85" s="13">
        <v>5</v>
      </c>
      <c r="BG85" s="34"/>
      <c r="BH85" s="13">
        <v>0</v>
      </c>
      <c r="BI85" s="34"/>
      <c r="BJ85" s="34"/>
      <c r="BK85" s="34"/>
      <c r="BL85" s="34"/>
      <c r="BM85" s="13">
        <v>14</v>
      </c>
      <c r="BN85" s="13">
        <v>14</v>
      </c>
      <c r="BP85" s="34"/>
      <c r="BQ85" s="13">
        <v>0</v>
      </c>
      <c r="BR85" s="34"/>
      <c r="BS85" s="34"/>
      <c r="BT85" s="34"/>
      <c r="BU85" s="34"/>
      <c r="BV85" s="13">
        <v>13</v>
      </c>
      <c r="BW85" s="13">
        <v>13</v>
      </c>
      <c r="BY85" s="34"/>
      <c r="BZ85" s="13">
        <v>0</v>
      </c>
      <c r="CA85" s="34"/>
      <c r="CB85" s="34"/>
      <c r="CC85" s="34"/>
      <c r="CD85" s="34"/>
      <c r="CE85" s="13">
        <v>8</v>
      </c>
      <c r="CF85" s="13">
        <v>8</v>
      </c>
      <c r="CH85" s="34"/>
      <c r="CI85" s="13">
        <v>0</v>
      </c>
      <c r="CJ85" s="34"/>
      <c r="CK85" s="34"/>
      <c r="CL85" s="34"/>
      <c r="CM85" s="34"/>
      <c r="CN85" s="13">
        <v>19</v>
      </c>
      <c r="CO85" s="13">
        <v>19</v>
      </c>
      <c r="CQ85" s="34"/>
      <c r="CR85" s="13">
        <v>0</v>
      </c>
      <c r="CS85" s="34"/>
      <c r="CT85" s="34"/>
      <c r="CU85" s="34"/>
      <c r="CV85" s="34"/>
      <c r="CW85" s="13">
        <v>4</v>
      </c>
      <c r="CX85" s="13">
        <v>4</v>
      </c>
      <c r="CZ85" s="34"/>
      <c r="DA85" s="13">
        <v>0</v>
      </c>
      <c r="DB85" s="34"/>
      <c r="DC85" s="34"/>
      <c r="DD85" s="34"/>
      <c r="DE85" s="34"/>
      <c r="DF85" s="13">
        <v>22</v>
      </c>
      <c r="DG85" s="13">
        <v>22</v>
      </c>
      <c r="DI85" s="13">
        <v>0</v>
      </c>
      <c r="DJ85" s="13">
        <v>0</v>
      </c>
      <c r="DK85" s="13">
        <v>0</v>
      </c>
      <c r="DL85" s="13">
        <v>0</v>
      </c>
      <c r="DM85" s="13">
        <v>114</v>
      </c>
      <c r="DN85" s="13">
        <v>8</v>
      </c>
      <c r="DO85" s="13">
        <v>10</v>
      </c>
      <c r="DP85" s="13">
        <v>132</v>
      </c>
      <c r="DR85" s="13">
        <v>0</v>
      </c>
      <c r="DS85" s="13">
        <v>0</v>
      </c>
      <c r="DT85" s="13">
        <v>0</v>
      </c>
      <c r="DU85" s="13">
        <v>0</v>
      </c>
      <c r="DV85" s="13">
        <v>85</v>
      </c>
      <c r="DW85" s="13">
        <v>34</v>
      </c>
      <c r="DX85" s="13">
        <v>9</v>
      </c>
      <c r="DY85" s="13">
        <v>128</v>
      </c>
      <c r="EA85" s="13">
        <v>0</v>
      </c>
      <c r="EB85" s="13">
        <v>0</v>
      </c>
      <c r="EC85" s="13">
        <v>0</v>
      </c>
      <c r="ED85" s="13">
        <v>0</v>
      </c>
      <c r="EE85" s="13">
        <v>53</v>
      </c>
      <c r="EF85" s="13">
        <v>31</v>
      </c>
      <c r="EG85" s="13">
        <v>9</v>
      </c>
      <c r="EH85" s="13">
        <v>93</v>
      </c>
      <c r="EJ85" s="13">
        <v>0</v>
      </c>
      <c r="EK85" s="13">
        <v>0</v>
      </c>
      <c r="EL85" s="13">
        <v>0</v>
      </c>
      <c r="EM85" s="13">
        <v>0</v>
      </c>
      <c r="EN85" s="13">
        <v>96</v>
      </c>
      <c r="EO85" s="13">
        <v>13</v>
      </c>
      <c r="EP85" s="13">
        <v>6</v>
      </c>
      <c r="EQ85" s="13">
        <v>115</v>
      </c>
      <c r="ES85" s="13">
        <v>0</v>
      </c>
      <c r="ET85" s="13">
        <v>0</v>
      </c>
      <c r="EU85" s="13">
        <v>0</v>
      </c>
      <c r="EV85" s="13">
        <v>0</v>
      </c>
      <c r="EW85" s="13">
        <v>112</v>
      </c>
      <c r="EX85" s="13">
        <v>25</v>
      </c>
      <c r="EY85" s="13">
        <v>4</v>
      </c>
      <c r="EZ85" s="13">
        <v>141</v>
      </c>
      <c r="FB85" s="13">
        <v>0</v>
      </c>
      <c r="FC85" s="13">
        <v>0</v>
      </c>
      <c r="FD85" s="13">
        <v>0</v>
      </c>
      <c r="FE85" s="13">
        <v>0</v>
      </c>
      <c r="FF85" s="13">
        <v>15</v>
      </c>
      <c r="FG85" s="13">
        <v>8</v>
      </c>
      <c r="FH85" s="13">
        <v>2</v>
      </c>
      <c r="FI85" s="13">
        <v>25</v>
      </c>
      <c r="FK85" s="13">
        <v>0</v>
      </c>
      <c r="FL85" s="13">
        <v>0</v>
      </c>
      <c r="FM85" s="13">
        <v>0</v>
      </c>
      <c r="FN85" s="13">
        <v>0</v>
      </c>
      <c r="FO85" s="13">
        <v>50</v>
      </c>
      <c r="FP85" s="13">
        <v>10</v>
      </c>
      <c r="FQ85" s="13">
        <v>4</v>
      </c>
      <c r="FR85" s="13">
        <v>64</v>
      </c>
      <c r="FT85" s="13">
        <v>0</v>
      </c>
      <c r="FU85" s="13">
        <v>0</v>
      </c>
      <c r="FV85" s="13">
        <v>0</v>
      </c>
      <c r="FW85" s="13">
        <v>0</v>
      </c>
      <c r="FX85" s="13">
        <v>60</v>
      </c>
      <c r="FY85" s="13">
        <v>12</v>
      </c>
      <c r="FZ85" s="13">
        <v>9</v>
      </c>
      <c r="GA85" s="13">
        <v>81</v>
      </c>
      <c r="GC85" s="13">
        <v>0</v>
      </c>
      <c r="GD85" s="13">
        <v>0</v>
      </c>
      <c r="GE85" s="13">
        <v>0</v>
      </c>
      <c r="GF85" s="13">
        <v>0</v>
      </c>
      <c r="GG85" s="13">
        <v>90</v>
      </c>
      <c r="GH85" s="13">
        <v>22</v>
      </c>
      <c r="GI85" s="13">
        <v>10</v>
      </c>
      <c r="GJ85" s="13">
        <v>122</v>
      </c>
      <c r="GL85" s="13">
        <v>0</v>
      </c>
      <c r="GM85" s="13">
        <v>0</v>
      </c>
      <c r="GN85" s="13">
        <v>0</v>
      </c>
      <c r="GO85" s="13">
        <v>0</v>
      </c>
      <c r="GP85" s="13">
        <v>76</v>
      </c>
      <c r="GQ85" s="13">
        <v>16</v>
      </c>
      <c r="GR85" s="13">
        <v>4</v>
      </c>
      <c r="GS85" s="13">
        <v>96</v>
      </c>
      <c r="GU85" s="13">
        <v>0</v>
      </c>
      <c r="GV85" s="13">
        <v>0</v>
      </c>
      <c r="GW85" s="13">
        <v>0</v>
      </c>
      <c r="GX85" s="13">
        <v>0</v>
      </c>
      <c r="GY85" s="13">
        <v>87</v>
      </c>
      <c r="GZ85" s="13">
        <v>30</v>
      </c>
      <c r="HA85" s="13">
        <v>13</v>
      </c>
      <c r="HB85" s="13">
        <v>130</v>
      </c>
      <c r="HD85" s="13">
        <v>0</v>
      </c>
      <c r="HE85" s="13">
        <v>0</v>
      </c>
      <c r="HF85" s="13">
        <v>0</v>
      </c>
      <c r="HG85" s="13">
        <v>0</v>
      </c>
      <c r="HH85" s="13">
        <v>112</v>
      </c>
      <c r="HI85" s="13">
        <v>20</v>
      </c>
      <c r="HJ85" s="13">
        <v>12</v>
      </c>
      <c r="HK85" s="13">
        <v>144</v>
      </c>
      <c r="HM85" s="13">
        <v>0</v>
      </c>
      <c r="HN85" s="13">
        <v>0</v>
      </c>
      <c r="HO85" s="13">
        <v>0</v>
      </c>
      <c r="HP85" s="13">
        <v>0</v>
      </c>
      <c r="HQ85" s="13">
        <v>115</v>
      </c>
      <c r="HR85" s="13">
        <v>26</v>
      </c>
      <c r="HS85" s="13">
        <v>8</v>
      </c>
      <c r="HT85" s="13">
        <v>149</v>
      </c>
      <c r="HV85" s="13">
        <v>0</v>
      </c>
      <c r="HW85" s="13">
        <v>0</v>
      </c>
      <c r="HX85" s="13">
        <v>0</v>
      </c>
      <c r="HY85" s="13">
        <v>0</v>
      </c>
      <c r="HZ85" s="13">
        <v>102</v>
      </c>
      <c r="IA85" s="13">
        <v>27</v>
      </c>
      <c r="IB85" s="13">
        <v>20</v>
      </c>
      <c r="IC85" s="13">
        <v>149</v>
      </c>
      <c r="IE85" s="13">
        <v>0</v>
      </c>
      <c r="IF85" s="13">
        <v>0</v>
      </c>
      <c r="IG85" s="13">
        <v>0</v>
      </c>
      <c r="IH85" s="13">
        <v>0</v>
      </c>
      <c r="II85" s="13">
        <v>80</v>
      </c>
      <c r="IJ85" s="13">
        <v>25</v>
      </c>
      <c r="IK85" s="13">
        <v>23</v>
      </c>
      <c r="IL85" s="13">
        <f t="shared" si="0"/>
        <v>128</v>
      </c>
      <c r="IN85" s="13">
        <v>0</v>
      </c>
      <c r="IO85" s="13">
        <v>0</v>
      </c>
      <c r="IP85" s="13">
        <v>0</v>
      </c>
      <c r="IQ85" s="13">
        <v>0</v>
      </c>
      <c r="IR85" s="13">
        <v>101</v>
      </c>
      <c r="IS85" s="13">
        <v>23</v>
      </c>
      <c r="IT85" s="13">
        <v>19</v>
      </c>
      <c r="IU85" s="13">
        <f t="shared" si="1"/>
        <v>143</v>
      </c>
      <c r="IW85" s="13">
        <v>0</v>
      </c>
      <c r="IX85" s="13">
        <v>0</v>
      </c>
      <c r="IY85" s="13">
        <v>0</v>
      </c>
      <c r="IZ85" s="13">
        <v>0</v>
      </c>
      <c r="JA85" s="13">
        <v>108</v>
      </c>
      <c r="JB85" s="13">
        <v>27</v>
      </c>
      <c r="JC85" s="13">
        <v>26</v>
      </c>
      <c r="JD85" s="13">
        <f t="shared" si="2"/>
        <v>161</v>
      </c>
      <c r="JF85" s="13">
        <v>0</v>
      </c>
      <c r="JG85" s="13">
        <v>0</v>
      </c>
      <c r="JH85" s="13">
        <v>0</v>
      </c>
      <c r="JI85" s="13">
        <v>0</v>
      </c>
      <c r="JJ85" s="13">
        <v>105</v>
      </c>
      <c r="JK85" s="13">
        <v>13</v>
      </c>
      <c r="JL85" s="13">
        <v>34</v>
      </c>
      <c r="JM85" s="13">
        <f t="shared" si="3"/>
        <v>152</v>
      </c>
      <c r="JO85" s="13">
        <v>0</v>
      </c>
      <c r="JP85" s="13">
        <v>0</v>
      </c>
      <c r="JQ85" s="13">
        <v>0</v>
      </c>
      <c r="JR85" s="13">
        <v>0</v>
      </c>
      <c r="JS85" s="13">
        <v>45</v>
      </c>
      <c r="JT85" s="13">
        <v>14</v>
      </c>
      <c r="JU85" s="13">
        <v>25</v>
      </c>
      <c r="JV85" s="13">
        <f t="shared" si="4"/>
        <v>84</v>
      </c>
      <c r="JX85" s="13">
        <v>0</v>
      </c>
      <c r="JY85" s="13">
        <v>0</v>
      </c>
      <c r="JZ85" s="13">
        <v>0</v>
      </c>
      <c r="KA85" s="13">
        <v>0</v>
      </c>
      <c r="KB85" s="13">
        <v>65</v>
      </c>
      <c r="KC85" s="13">
        <v>25</v>
      </c>
      <c r="KD85" s="13">
        <v>28</v>
      </c>
      <c r="KE85" s="13">
        <f t="shared" si="5"/>
        <v>118</v>
      </c>
      <c r="KG85" s="13">
        <v>0</v>
      </c>
      <c r="KH85" s="13">
        <v>0</v>
      </c>
      <c r="KI85" s="13">
        <v>0</v>
      </c>
      <c r="KJ85" s="13">
        <v>0</v>
      </c>
      <c r="KK85" s="13">
        <v>100</v>
      </c>
      <c r="KL85" s="13">
        <v>13</v>
      </c>
      <c r="KM85" s="13">
        <v>24</v>
      </c>
      <c r="KN85" s="13">
        <f t="shared" si="6"/>
        <v>137</v>
      </c>
      <c r="KP85" s="13">
        <v>0</v>
      </c>
      <c r="KQ85" s="13">
        <v>0</v>
      </c>
      <c r="KR85" s="13">
        <v>0</v>
      </c>
      <c r="KS85" s="13">
        <v>0</v>
      </c>
      <c r="KT85" s="13">
        <v>40</v>
      </c>
      <c r="KU85" s="13">
        <v>7</v>
      </c>
      <c r="KV85" s="13">
        <v>12</v>
      </c>
      <c r="KW85" s="13">
        <f t="shared" si="7"/>
        <v>59</v>
      </c>
      <c r="KY85" s="13">
        <v>0</v>
      </c>
      <c r="KZ85" s="13">
        <v>0</v>
      </c>
      <c r="LA85" s="13">
        <v>0</v>
      </c>
      <c r="LB85" s="13">
        <v>0</v>
      </c>
      <c r="LC85" s="13">
        <v>38</v>
      </c>
      <c r="LD85" s="13">
        <v>32</v>
      </c>
      <c r="LE85" s="13">
        <v>13</v>
      </c>
      <c r="LF85" s="13">
        <f t="shared" si="8"/>
        <v>83</v>
      </c>
      <c r="LH85" s="13">
        <v>0</v>
      </c>
      <c r="LI85" s="13">
        <v>0</v>
      </c>
      <c r="LJ85" s="13">
        <v>0</v>
      </c>
      <c r="LK85" s="13">
        <v>0</v>
      </c>
      <c r="LL85" s="13">
        <v>42</v>
      </c>
      <c r="LM85" s="13">
        <v>37</v>
      </c>
      <c r="LN85" s="13">
        <v>12</v>
      </c>
      <c r="LO85" s="13">
        <f t="shared" si="9"/>
        <v>91</v>
      </c>
      <c r="LQ85" s="13">
        <v>0</v>
      </c>
      <c r="LR85" s="13">
        <v>0</v>
      </c>
      <c r="LS85" s="13">
        <v>0</v>
      </c>
      <c r="LT85" s="13">
        <v>0</v>
      </c>
      <c r="LU85" s="13">
        <v>43</v>
      </c>
      <c r="LV85" s="13">
        <v>30</v>
      </c>
      <c r="LW85" s="13">
        <v>0</v>
      </c>
      <c r="LX85" s="13">
        <f t="shared" si="10"/>
        <v>73</v>
      </c>
      <c r="LZ85" s="13">
        <v>0</v>
      </c>
      <c r="MA85" s="13">
        <v>0</v>
      </c>
      <c r="MB85" s="13">
        <v>0</v>
      </c>
      <c r="MC85" s="13">
        <v>0</v>
      </c>
      <c r="MD85" s="13">
        <v>0</v>
      </c>
      <c r="ME85" s="13">
        <v>28</v>
      </c>
      <c r="MF85" s="13">
        <v>15</v>
      </c>
      <c r="MG85" s="13">
        <f t="shared" si="11"/>
        <v>43</v>
      </c>
      <c r="MI85" s="13">
        <v>0</v>
      </c>
      <c r="MJ85" s="13">
        <v>0</v>
      </c>
      <c r="MK85" s="13">
        <v>0</v>
      </c>
      <c r="ML85" s="13">
        <v>0</v>
      </c>
      <c r="MM85" s="13">
        <v>55</v>
      </c>
      <c r="MN85" s="13">
        <v>26</v>
      </c>
      <c r="MO85" s="13">
        <v>8</v>
      </c>
      <c r="MP85" s="13">
        <f t="shared" si="12"/>
        <v>89</v>
      </c>
    </row>
    <row r="86" spans="3:354" x14ac:dyDescent="0.25">
      <c r="C86" s="10">
        <v>12</v>
      </c>
      <c r="E86" s="34"/>
      <c r="F86" s="13">
        <v>0</v>
      </c>
      <c r="G86" s="34"/>
      <c r="H86" s="34"/>
      <c r="I86" s="34"/>
      <c r="J86" s="34"/>
      <c r="K86" s="13">
        <v>25</v>
      </c>
      <c r="L86" s="13">
        <v>25</v>
      </c>
      <c r="N86" s="34"/>
      <c r="O86" s="13">
        <v>0</v>
      </c>
      <c r="P86" s="34"/>
      <c r="Q86" s="34"/>
      <c r="R86" s="34"/>
      <c r="S86" s="34"/>
      <c r="T86" s="13">
        <v>24</v>
      </c>
      <c r="U86" s="13">
        <v>24</v>
      </c>
      <c r="W86" s="34"/>
      <c r="X86" s="13">
        <v>0</v>
      </c>
      <c r="Y86" s="34"/>
      <c r="Z86" s="34"/>
      <c r="AA86" s="34"/>
      <c r="AB86" s="34"/>
      <c r="AC86" s="13">
        <v>14</v>
      </c>
      <c r="AD86" s="13">
        <v>14</v>
      </c>
      <c r="AF86" s="34"/>
      <c r="AG86" s="13">
        <v>0</v>
      </c>
      <c r="AH86" s="34"/>
      <c r="AI86" s="34"/>
      <c r="AJ86" s="34"/>
      <c r="AK86" s="34"/>
      <c r="AL86" s="13">
        <v>23</v>
      </c>
      <c r="AM86" s="13">
        <v>23</v>
      </c>
      <c r="AO86" s="34"/>
      <c r="AP86" s="13">
        <v>1</v>
      </c>
      <c r="AQ86" s="34"/>
      <c r="AR86" s="34"/>
      <c r="AS86" s="34"/>
      <c r="AT86" s="34"/>
      <c r="AU86" s="13">
        <v>3</v>
      </c>
      <c r="AV86" s="13">
        <v>4</v>
      </c>
      <c r="AX86" s="34"/>
      <c r="AY86" s="13">
        <v>0</v>
      </c>
      <c r="AZ86" s="34"/>
      <c r="BA86" s="34"/>
      <c r="BB86" s="34"/>
      <c r="BC86" s="34"/>
      <c r="BD86" s="13">
        <v>5</v>
      </c>
      <c r="BE86" s="13">
        <v>5</v>
      </c>
      <c r="BG86" s="34"/>
      <c r="BH86" s="13">
        <v>0</v>
      </c>
      <c r="BI86" s="34"/>
      <c r="BJ86" s="34"/>
      <c r="BK86" s="34"/>
      <c r="BL86" s="34"/>
      <c r="BM86" s="13">
        <v>4</v>
      </c>
      <c r="BN86" s="13">
        <v>4</v>
      </c>
      <c r="BP86" s="34"/>
      <c r="BQ86" s="13">
        <v>0</v>
      </c>
      <c r="BR86" s="34"/>
      <c r="BS86" s="34"/>
      <c r="BT86" s="34"/>
      <c r="BU86" s="34"/>
      <c r="BV86" s="13">
        <v>17</v>
      </c>
      <c r="BW86" s="13">
        <v>17</v>
      </c>
      <c r="BY86" s="34"/>
      <c r="BZ86" s="13">
        <v>0</v>
      </c>
      <c r="CA86" s="34"/>
      <c r="CB86" s="34"/>
      <c r="CC86" s="34"/>
      <c r="CD86" s="34"/>
      <c r="CE86" s="13">
        <v>24</v>
      </c>
      <c r="CF86" s="13">
        <v>24</v>
      </c>
      <c r="CH86" s="34"/>
      <c r="CI86" s="13">
        <v>0</v>
      </c>
      <c r="CJ86" s="34"/>
      <c r="CK86" s="34"/>
      <c r="CL86" s="34"/>
      <c r="CM86" s="34"/>
      <c r="CN86" s="13">
        <v>12</v>
      </c>
      <c r="CO86" s="13">
        <v>12</v>
      </c>
      <c r="CQ86" s="34"/>
      <c r="CR86" s="13">
        <v>5</v>
      </c>
      <c r="CS86" s="34"/>
      <c r="CT86" s="34"/>
      <c r="CU86" s="34"/>
      <c r="CV86" s="34"/>
      <c r="CW86" s="13">
        <v>8</v>
      </c>
      <c r="CX86" s="13">
        <v>13</v>
      </c>
      <c r="CZ86" s="34"/>
      <c r="DA86" s="13">
        <v>0</v>
      </c>
      <c r="DB86" s="34"/>
      <c r="DC86" s="34"/>
      <c r="DD86" s="34"/>
      <c r="DE86" s="34"/>
      <c r="DF86" s="13">
        <v>53</v>
      </c>
      <c r="DG86" s="13">
        <v>53</v>
      </c>
      <c r="DI86" s="13">
        <v>0</v>
      </c>
      <c r="DJ86" s="13">
        <v>0</v>
      </c>
      <c r="DK86" s="13">
        <v>0</v>
      </c>
      <c r="DL86" s="13">
        <v>0</v>
      </c>
      <c r="DM86" s="13">
        <v>0</v>
      </c>
      <c r="DN86" s="13">
        <v>0</v>
      </c>
      <c r="DO86" s="13">
        <v>21</v>
      </c>
      <c r="DP86" s="13">
        <v>21</v>
      </c>
      <c r="DR86" s="13">
        <v>0</v>
      </c>
      <c r="DS86" s="13">
        <v>0</v>
      </c>
      <c r="DT86" s="13">
        <v>0</v>
      </c>
      <c r="DU86" s="13">
        <v>0</v>
      </c>
      <c r="DV86" s="13">
        <v>0</v>
      </c>
      <c r="DW86" s="13">
        <v>0</v>
      </c>
      <c r="DX86" s="13">
        <v>1</v>
      </c>
      <c r="DY86" s="13">
        <v>1</v>
      </c>
      <c r="EA86" s="13">
        <v>0</v>
      </c>
      <c r="EB86" s="13">
        <v>0</v>
      </c>
      <c r="EC86" s="13">
        <v>0</v>
      </c>
      <c r="ED86" s="13">
        <v>0</v>
      </c>
      <c r="EE86" s="13">
        <v>0</v>
      </c>
      <c r="EF86" s="13">
        <v>0</v>
      </c>
      <c r="EG86" s="13">
        <v>1</v>
      </c>
      <c r="EH86" s="13">
        <v>1</v>
      </c>
      <c r="EJ86" s="13">
        <v>0</v>
      </c>
      <c r="EK86" s="13">
        <v>0</v>
      </c>
      <c r="EL86" s="13">
        <v>0</v>
      </c>
      <c r="EM86" s="13">
        <v>0</v>
      </c>
      <c r="EN86" s="13">
        <v>0</v>
      </c>
      <c r="EO86" s="13">
        <v>0</v>
      </c>
      <c r="EP86" s="13">
        <v>0</v>
      </c>
      <c r="EQ86" s="13">
        <v>0</v>
      </c>
      <c r="ES86" s="13">
        <v>0</v>
      </c>
      <c r="ET86" s="13">
        <v>0</v>
      </c>
      <c r="EU86" s="13">
        <v>0</v>
      </c>
      <c r="EV86" s="13">
        <v>0</v>
      </c>
      <c r="EW86" s="13">
        <v>0</v>
      </c>
      <c r="EX86" s="13">
        <v>0</v>
      </c>
      <c r="EY86" s="13">
        <v>0</v>
      </c>
      <c r="EZ86" s="13">
        <v>0</v>
      </c>
      <c r="FB86" s="13">
        <v>0</v>
      </c>
      <c r="FC86" s="13">
        <v>0</v>
      </c>
      <c r="FD86" s="13">
        <v>0</v>
      </c>
      <c r="FE86" s="13">
        <v>1</v>
      </c>
      <c r="FF86" s="13">
        <v>4</v>
      </c>
      <c r="FG86" s="13">
        <v>0</v>
      </c>
      <c r="FH86" s="13">
        <v>7</v>
      </c>
      <c r="FI86" s="13">
        <v>12</v>
      </c>
      <c r="FK86" s="13">
        <v>0</v>
      </c>
      <c r="FL86" s="13">
        <v>0</v>
      </c>
      <c r="FM86" s="13">
        <v>0</v>
      </c>
      <c r="FN86" s="13">
        <v>0</v>
      </c>
      <c r="FO86" s="13">
        <v>0</v>
      </c>
      <c r="FP86" s="13">
        <v>0</v>
      </c>
      <c r="FQ86" s="13">
        <v>4</v>
      </c>
      <c r="FR86" s="13">
        <v>4</v>
      </c>
      <c r="FT86" s="13">
        <v>0</v>
      </c>
      <c r="FU86" s="13">
        <v>0</v>
      </c>
      <c r="FV86" s="13">
        <v>0</v>
      </c>
      <c r="FW86" s="13">
        <v>0</v>
      </c>
      <c r="FX86" s="13">
        <v>5</v>
      </c>
      <c r="FY86" s="13">
        <v>0</v>
      </c>
      <c r="FZ86" s="13">
        <v>5</v>
      </c>
      <c r="GA86" s="13">
        <v>10</v>
      </c>
      <c r="GC86" s="13">
        <v>0</v>
      </c>
      <c r="GD86" s="13">
        <v>0</v>
      </c>
      <c r="GE86" s="13">
        <v>0</v>
      </c>
      <c r="GF86" s="13">
        <v>0</v>
      </c>
      <c r="GG86" s="13">
        <v>2</v>
      </c>
      <c r="GH86" s="13">
        <v>0</v>
      </c>
      <c r="GI86" s="13">
        <v>11</v>
      </c>
      <c r="GJ86" s="13">
        <v>13</v>
      </c>
      <c r="GL86" s="13">
        <v>0</v>
      </c>
      <c r="GM86" s="13">
        <v>0</v>
      </c>
      <c r="GN86" s="13">
        <v>0</v>
      </c>
      <c r="GO86" s="13">
        <v>0</v>
      </c>
      <c r="GP86" s="13">
        <v>4</v>
      </c>
      <c r="GQ86" s="13">
        <v>0</v>
      </c>
      <c r="GR86" s="13">
        <v>2</v>
      </c>
      <c r="GS86" s="13">
        <v>6</v>
      </c>
      <c r="GU86" s="13">
        <v>0</v>
      </c>
      <c r="GV86" s="13">
        <v>0</v>
      </c>
      <c r="GW86" s="13">
        <v>0</v>
      </c>
      <c r="GX86" s="13">
        <v>0</v>
      </c>
      <c r="GY86" s="13">
        <v>8</v>
      </c>
      <c r="GZ86" s="13">
        <v>93</v>
      </c>
      <c r="HA86" s="13">
        <v>2</v>
      </c>
      <c r="HB86" s="13">
        <v>103</v>
      </c>
      <c r="HD86" s="13">
        <v>0</v>
      </c>
      <c r="HE86" s="13">
        <v>0</v>
      </c>
      <c r="HF86" s="13">
        <v>0</v>
      </c>
      <c r="HG86" s="13">
        <v>0</v>
      </c>
      <c r="HH86" s="13">
        <v>10</v>
      </c>
      <c r="HI86" s="13">
        <v>0</v>
      </c>
      <c r="HJ86" s="13">
        <v>3</v>
      </c>
      <c r="HK86" s="13">
        <v>13</v>
      </c>
      <c r="HM86" s="13">
        <v>0</v>
      </c>
      <c r="HN86" s="13">
        <v>1</v>
      </c>
      <c r="HO86" s="13">
        <v>0</v>
      </c>
      <c r="HP86" s="13">
        <v>0</v>
      </c>
      <c r="HQ86" s="13">
        <v>10</v>
      </c>
      <c r="HR86" s="13">
        <v>0</v>
      </c>
      <c r="HS86" s="13">
        <v>3</v>
      </c>
      <c r="HT86" s="13">
        <v>14</v>
      </c>
      <c r="HV86" s="13">
        <v>0</v>
      </c>
      <c r="HW86" s="13">
        <v>0</v>
      </c>
      <c r="HX86" s="13">
        <v>0</v>
      </c>
      <c r="HY86" s="13">
        <v>0</v>
      </c>
      <c r="HZ86" s="13">
        <v>0</v>
      </c>
      <c r="IA86" s="13">
        <v>0</v>
      </c>
      <c r="IB86" s="13">
        <v>4</v>
      </c>
      <c r="IC86" s="13">
        <v>4</v>
      </c>
      <c r="IE86" s="13">
        <v>0</v>
      </c>
      <c r="IF86" s="13">
        <v>0</v>
      </c>
      <c r="IG86" s="13">
        <v>0</v>
      </c>
      <c r="IH86" s="13">
        <v>0</v>
      </c>
      <c r="II86" s="13">
        <v>0</v>
      </c>
      <c r="IJ86" s="13">
        <v>0</v>
      </c>
      <c r="IK86" s="13">
        <v>1</v>
      </c>
      <c r="IL86" s="13">
        <f t="shared" si="0"/>
        <v>1</v>
      </c>
      <c r="IN86" s="13">
        <v>0</v>
      </c>
      <c r="IO86" s="13">
        <v>0</v>
      </c>
      <c r="IP86" s="13">
        <v>0</v>
      </c>
      <c r="IQ86" s="13">
        <v>0</v>
      </c>
      <c r="IR86" s="13">
        <v>0</v>
      </c>
      <c r="IS86" s="13">
        <v>0</v>
      </c>
      <c r="IT86" s="13">
        <v>4</v>
      </c>
      <c r="IU86" s="13">
        <f t="shared" si="1"/>
        <v>4</v>
      </c>
      <c r="IW86" s="13">
        <v>0</v>
      </c>
      <c r="IX86" s="13">
        <v>0</v>
      </c>
      <c r="IY86" s="13">
        <v>0</v>
      </c>
      <c r="IZ86" s="13">
        <v>0</v>
      </c>
      <c r="JA86" s="13">
        <v>0</v>
      </c>
      <c r="JB86" s="13">
        <v>0</v>
      </c>
      <c r="JC86" s="13">
        <v>4</v>
      </c>
      <c r="JD86" s="13">
        <f t="shared" si="2"/>
        <v>4</v>
      </c>
      <c r="JF86" s="13">
        <v>0</v>
      </c>
      <c r="JG86" s="13">
        <v>0</v>
      </c>
      <c r="JH86" s="13">
        <v>0</v>
      </c>
      <c r="JI86" s="13">
        <v>0</v>
      </c>
      <c r="JJ86" s="13">
        <v>0</v>
      </c>
      <c r="JK86" s="13">
        <v>0</v>
      </c>
      <c r="JL86" s="13">
        <v>5</v>
      </c>
      <c r="JM86" s="13">
        <f t="shared" si="3"/>
        <v>5</v>
      </c>
      <c r="JO86" s="13">
        <v>0</v>
      </c>
      <c r="JP86" s="13">
        <v>0</v>
      </c>
      <c r="JQ86" s="13">
        <v>0</v>
      </c>
      <c r="JR86" s="13">
        <v>0</v>
      </c>
      <c r="JS86" s="13">
        <v>0</v>
      </c>
      <c r="JT86" s="13">
        <v>0</v>
      </c>
      <c r="JU86" s="13">
        <v>4</v>
      </c>
      <c r="JV86" s="13">
        <f t="shared" si="4"/>
        <v>4</v>
      </c>
      <c r="JX86" s="13">
        <v>0</v>
      </c>
      <c r="JY86" s="13">
        <v>0</v>
      </c>
      <c r="JZ86" s="13">
        <v>0</v>
      </c>
      <c r="KA86" s="13">
        <v>0</v>
      </c>
      <c r="KB86" s="13">
        <v>0</v>
      </c>
      <c r="KC86" s="13">
        <v>0</v>
      </c>
      <c r="KD86" s="13">
        <v>7</v>
      </c>
      <c r="KE86" s="13">
        <f t="shared" si="5"/>
        <v>7</v>
      </c>
      <c r="KG86" s="13">
        <v>0</v>
      </c>
      <c r="KH86" s="13">
        <v>0</v>
      </c>
      <c r="KI86" s="13">
        <v>0</v>
      </c>
      <c r="KJ86" s="13">
        <v>0</v>
      </c>
      <c r="KK86" s="13">
        <v>1</v>
      </c>
      <c r="KL86" s="13">
        <v>0</v>
      </c>
      <c r="KM86" s="13">
        <v>5</v>
      </c>
      <c r="KN86" s="13">
        <f t="shared" si="6"/>
        <v>6</v>
      </c>
      <c r="KP86" s="13">
        <v>0</v>
      </c>
      <c r="KQ86" s="13">
        <v>0</v>
      </c>
      <c r="KR86" s="13">
        <v>0</v>
      </c>
      <c r="KS86" s="13">
        <v>0</v>
      </c>
      <c r="KT86" s="13">
        <v>0</v>
      </c>
      <c r="KU86" s="13">
        <v>0</v>
      </c>
      <c r="KV86" s="13">
        <v>4</v>
      </c>
      <c r="KW86" s="13">
        <f t="shared" si="7"/>
        <v>4</v>
      </c>
      <c r="KY86" s="13">
        <v>0</v>
      </c>
      <c r="KZ86" s="13">
        <v>0</v>
      </c>
      <c r="LA86" s="13">
        <v>0</v>
      </c>
      <c r="LB86" s="13">
        <v>0</v>
      </c>
      <c r="LC86" s="13">
        <v>0</v>
      </c>
      <c r="LD86" s="13">
        <v>0</v>
      </c>
      <c r="LE86" s="13">
        <v>3</v>
      </c>
      <c r="LF86" s="13">
        <f t="shared" si="8"/>
        <v>3</v>
      </c>
      <c r="LH86" s="13">
        <v>0</v>
      </c>
      <c r="LI86" s="13">
        <v>0</v>
      </c>
      <c r="LJ86" s="13">
        <v>0</v>
      </c>
      <c r="LK86" s="13">
        <v>0</v>
      </c>
      <c r="LL86" s="13">
        <v>0</v>
      </c>
      <c r="LM86" s="13">
        <v>0</v>
      </c>
      <c r="LN86" s="13">
        <v>5</v>
      </c>
      <c r="LO86" s="13">
        <f t="shared" si="9"/>
        <v>5</v>
      </c>
      <c r="LQ86" s="13">
        <v>0</v>
      </c>
      <c r="LR86" s="13">
        <v>0</v>
      </c>
      <c r="LS86" s="13">
        <v>0</v>
      </c>
      <c r="LT86" s="13">
        <v>0</v>
      </c>
      <c r="LU86" s="13">
        <v>1</v>
      </c>
      <c r="LV86" s="13">
        <v>0</v>
      </c>
      <c r="LW86" s="13">
        <v>4</v>
      </c>
      <c r="LX86" s="13">
        <f t="shared" si="10"/>
        <v>5</v>
      </c>
      <c r="LZ86" s="13">
        <v>0</v>
      </c>
      <c r="MA86" s="13">
        <v>0</v>
      </c>
      <c r="MB86" s="13">
        <v>0</v>
      </c>
      <c r="MC86" s="13">
        <v>0</v>
      </c>
      <c r="MD86" s="13">
        <v>0</v>
      </c>
      <c r="ME86" s="13">
        <v>0</v>
      </c>
      <c r="MF86" s="13">
        <v>3</v>
      </c>
      <c r="MG86" s="13">
        <f t="shared" si="11"/>
        <v>3</v>
      </c>
      <c r="MI86" s="13">
        <v>0</v>
      </c>
      <c r="MJ86" s="13">
        <v>0</v>
      </c>
      <c r="MK86" s="13">
        <v>0</v>
      </c>
      <c r="ML86" s="13">
        <v>0</v>
      </c>
      <c r="MM86" s="13">
        <v>0</v>
      </c>
      <c r="MN86" s="13">
        <v>0</v>
      </c>
      <c r="MO86" s="13">
        <v>3</v>
      </c>
      <c r="MP86" s="13">
        <f t="shared" si="12"/>
        <v>3</v>
      </c>
    </row>
    <row r="87" spans="3:354" x14ac:dyDescent="0.25">
      <c r="C87" s="10">
        <v>13</v>
      </c>
      <c r="E87" s="34"/>
      <c r="F87" s="13">
        <v>0</v>
      </c>
      <c r="G87" s="34"/>
      <c r="H87" s="34"/>
      <c r="I87" s="34"/>
      <c r="J87" s="34"/>
      <c r="K87" s="13">
        <v>18</v>
      </c>
      <c r="L87" s="13">
        <v>18</v>
      </c>
      <c r="N87" s="34"/>
      <c r="O87" s="13">
        <v>0</v>
      </c>
      <c r="P87" s="34"/>
      <c r="Q87" s="34"/>
      <c r="R87" s="34"/>
      <c r="S87" s="34"/>
      <c r="T87" s="13">
        <v>7</v>
      </c>
      <c r="U87" s="13">
        <v>7</v>
      </c>
      <c r="W87" s="34"/>
      <c r="X87" s="13">
        <v>0</v>
      </c>
      <c r="Y87" s="34"/>
      <c r="Z87" s="34"/>
      <c r="AA87" s="34"/>
      <c r="AB87" s="34"/>
      <c r="AC87" s="13">
        <v>11</v>
      </c>
      <c r="AD87" s="13">
        <v>11</v>
      </c>
      <c r="AF87" s="34"/>
      <c r="AG87" s="13">
        <v>0</v>
      </c>
      <c r="AH87" s="34"/>
      <c r="AI87" s="34"/>
      <c r="AJ87" s="34"/>
      <c r="AK87" s="34"/>
      <c r="AL87" s="13">
        <v>20</v>
      </c>
      <c r="AM87" s="13">
        <v>20</v>
      </c>
      <c r="AO87" s="34"/>
      <c r="AP87" s="13">
        <v>0</v>
      </c>
      <c r="AQ87" s="34"/>
      <c r="AR87" s="34"/>
      <c r="AS87" s="34"/>
      <c r="AT87" s="34"/>
      <c r="AU87" s="13">
        <v>14</v>
      </c>
      <c r="AV87" s="13">
        <v>14</v>
      </c>
      <c r="AX87" s="34"/>
      <c r="AY87" s="13">
        <v>0</v>
      </c>
      <c r="AZ87" s="34"/>
      <c r="BA87" s="34"/>
      <c r="BB87" s="34"/>
      <c r="BC87" s="34"/>
      <c r="BD87" s="13">
        <v>14</v>
      </c>
      <c r="BE87" s="13">
        <v>14</v>
      </c>
      <c r="BG87" s="34"/>
      <c r="BH87" s="13">
        <v>0</v>
      </c>
      <c r="BI87" s="34"/>
      <c r="BJ87" s="34"/>
      <c r="BK87" s="34"/>
      <c r="BL87" s="34"/>
      <c r="BM87" s="13">
        <v>17</v>
      </c>
      <c r="BN87" s="13">
        <v>17</v>
      </c>
      <c r="BP87" s="34"/>
      <c r="BQ87" s="13">
        <v>0</v>
      </c>
      <c r="BR87" s="34"/>
      <c r="BS87" s="34"/>
      <c r="BT87" s="34"/>
      <c r="BU87" s="34"/>
      <c r="BV87" s="13">
        <v>12</v>
      </c>
      <c r="BW87" s="13">
        <v>12</v>
      </c>
      <c r="BY87" s="34"/>
      <c r="BZ87" s="13">
        <v>0</v>
      </c>
      <c r="CA87" s="34"/>
      <c r="CB87" s="34"/>
      <c r="CC87" s="34"/>
      <c r="CD87" s="34"/>
      <c r="CE87" s="13">
        <v>0</v>
      </c>
      <c r="CF87" s="13">
        <v>0</v>
      </c>
      <c r="CH87" s="34"/>
      <c r="CI87" s="13">
        <v>0</v>
      </c>
      <c r="CJ87" s="34"/>
      <c r="CK87" s="34"/>
      <c r="CL87" s="34"/>
      <c r="CM87" s="34"/>
      <c r="CN87" s="13">
        <v>5</v>
      </c>
      <c r="CO87" s="13">
        <v>5</v>
      </c>
      <c r="CQ87" s="34"/>
      <c r="CR87" s="13">
        <v>0</v>
      </c>
      <c r="CS87" s="34"/>
      <c r="CT87" s="34"/>
      <c r="CU87" s="34"/>
      <c r="CV87" s="34"/>
      <c r="CW87" s="13">
        <v>88</v>
      </c>
      <c r="CX87" s="13">
        <v>88</v>
      </c>
      <c r="CZ87" s="34"/>
      <c r="DA87" s="13">
        <v>0</v>
      </c>
      <c r="DB87" s="34"/>
      <c r="DC87" s="34"/>
      <c r="DD87" s="34"/>
      <c r="DE87" s="34"/>
      <c r="DF87" s="13">
        <v>0</v>
      </c>
      <c r="DG87" s="13">
        <v>0</v>
      </c>
      <c r="DI87" s="13">
        <v>0</v>
      </c>
      <c r="DJ87" s="13">
        <v>0</v>
      </c>
      <c r="DK87" s="13">
        <v>0</v>
      </c>
      <c r="DL87" s="13">
        <v>0</v>
      </c>
      <c r="DM87" s="13">
        <v>0</v>
      </c>
      <c r="DN87" s="13">
        <v>0</v>
      </c>
      <c r="DO87" s="13">
        <v>8</v>
      </c>
      <c r="DP87" s="13">
        <v>8</v>
      </c>
      <c r="DR87" s="13">
        <v>0</v>
      </c>
      <c r="DS87" s="13">
        <v>0</v>
      </c>
      <c r="DT87" s="13">
        <v>0</v>
      </c>
      <c r="DU87" s="13">
        <v>0</v>
      </c>
      <c r="DV87" s="13">
        <v>0</v>
      </c>
      <c r="DW87" s="13">
        <v>0</v>
      </c>
      <c r="DX87" s="13">
        <v>11</v>
      </c>
      <c r="DY87" s="13">
        <v>11</v>
      </c>
      <c r="EA87" s="13">
        <v>0</v>
      </c>
      <c r="EB87" s="13">
        <v>0</v>
      </c>
      <c r="EC87" s="13">
        <v>0</v>
      </c>
      <c r="ED87" s="13">
        <v>5</v>
      </c>
      <c r="EE87" s="13">
        <v>10</v>
      </c>
      <c r="EF87" s="13">
        <v>0</v>
      </c>
      <c r="EG87" s="13">
        <v>2</v>
      </c>
      <c r="EH87" s="13">
        <v>17</v>
      </c>
      <c r="EJ87" s="13">
        <v>0</v>
      </c>
      <c r="EK87" s="13">
        <v>0</v>
      </c>
      <c r="EL87" s="13">
        <v>0</v>
      </c>
      <c r="EM87" s="13">
        <v>7</v>
      </c>
      <c r="EN87" s="13">
        <v>10</v>
      </c>
      <c r="EO87" s="13">
        <v>0</v>
      </c>
      <c r="EP87" s="13">
        <v>6</v>
      </c>
      <c r="EQ87" s="13">
        <v>23</v>
      </c>
      <c r="ES87" s="13">
        <v>0</v>
      </c>
      <c r="ET87" s="13">
        <v>0</v>
      </c>
      <c r="EU87" s="13">
        <v>0</v>
      </c>
      <c r="EV87" s="13">
        <v>7</v>
      </c>
      <c r="EW87" s="13">
        <v>5</v>
      </c>
      <c r="EX87" s="13">
        <v>0</v>
      </c>
      <c r="EY87" s="13">
        <v>0</v>
      </c>
      <c r="EZ87" s="13">
        <v>12</v>
      </c>
      <c r="FB87" s="13">
        <v>0</v>
      </c>
      <c r="FC87" s="13">
        <v>0</v>
      </c>
      <c r="FD87" s="13">
        <v>0</v>
      </c>
      <c r="FE87" s="13">
        <v>11</v>
      </c>
      <c r="FF87" s="13">
        <v>5</v>
      </c>
      <c r="FG87" s="13">
        <v>0</v>
      </c>
      <c r="FH87" s="13">
        <v>0</v>
      </c>
      <c r="FI87" s="13">
        <v>16</v>
      </c>
      <c r="FK87" s="13">
        <v>0</v>
      </c>
      <c r="FL87" s="13">
        <v>0</v>
      </c>
      <c r="FM87" s="13">
        <v>0</v>
      </c>
      <c r="FN87" s="13">
        <v>12</v>
      </c>
      <c r="FO87" s="13">
        <v>5</v>
      </c>
      <c r="FP87" s="13">
        <v>0</v>
      </c>
      <c r="FQ87" s="13">
        <v>0</v>
      </c>
      <c r="FR87" s="13">
        <v>17</v>
      </c>
      <c r="FT87" s="13">
        <v>0</v>
      </c>
      <c r="FU87" s="13">
        <v>0</v>
      </c>
      <c r="FV87" s="13">
        <v>0</v>
      </c>
      <c r="FW87" s="13">
        <v>12</v>
      </c>
      <c r="FX87" s="13">
        <v>5</v>
      </c>
      <c r="FY87" s="13">
        <v>0</v>
      </c>
      <c r="FZ87" s="13">
        <v>0</v>
      </c>
      <c r="GA87" s="13">
        <v>17</v>
      </c>
      <c r="GC87" s="13">
        <v>0</v>
      </c>
      <c r="GD87" s="13">
        <v>0</v>
      </c>
      <c r="GE87" s="13">
        <v>0</v>
      </c>
      <c r="GF87" s="13">
        <v>10</v>
      </c>
      <c r="GG87" s="13">
        <v>5</v>
      </c>
      <c r="GH87" s="13">
        <v>0</v>
      </c>
      <c r="GI87" s="13">
        <v>0</v>
      </c>
      <c r="GJ87" s="13">
        <v>15</v>
      </c>
      <c r="GL87" s="13">
        <v>0</v>
      </c>
      <c r="GM87" s="13">
        <v>0</v>
      </c>
      <c r="GN87" s="13">
        <v>0</v>
      </c>
      <c r="GO87" s="13">
        <v>4</v>
      </c>
      <c r="GP87" s="13">
        <v>0</v>
      </c>
      <c r="GQ87" s="13">
        <v>0</v>
      </c>
      <c r="GR87" s="13">
        <v>0</v>
      </c>
      <c r="GS87" s="13">
        <v>4</v>
      </c>
      <c r="GU87" s="13">
        <v>0</v>
      </c>
      <c r="GV87" s="13">
        <v>0</v>
      </c>
      <c r="GW87" s="13">
        <v>0</v>
      </c>
      <c r="GX87" s="13">
        <v>21</v>
      </c>
      <c r="GY87" s="13">
        <v>0</v>
      </c>
      <c r="GZ87" s="13">
        <v>0</v>
      </c>
      <c r="HA87" s="13">
        <v>0</v>
      </c>
      <c r="HB87" s="13">
        <v>21</v>
      </c>
      <c r="HD87" s="13">
        <v>0</v>
      </c>
      <c r="HE87" s="13">
        <v>0</v>
      </c>
      <c r="HF87" s="13">
        <v>0</v>
      </c>
      <c r="HG87" s="13">
        <v>34</v>
      </c>
      <c r="HH87" s="13">
        <v>0</v>
      </c>
      <c r="HI87" s="13">
        <v>0</v>
      </c>
      <c r="HJ87" s="13">
        <v>0</v>
      </c>
      <c r="HK87" s="13">
        <v>34</v>
      </c>
      <c r="HM87" s="13">
        <v>0</v>
      </c>
      <c r="HN87" s="13">
        <v>0</v>
      </c>
      <c r="HO87" s="13">
        <v>0</v>
      </c>
      <c r="HP87" s="13">
        <v>23</v>
      </c>
      <c r="HQ87" s="13">
        <v>0</v>
      </c>
      <c r="HR87" s="13">
        <v>0</v>
      </c>
      <c r="HS87" s="13">
        <v>0</v>
      </c>
      <c r="HT87" s="13">
        <v>23</v>
      </c>
      <c r="HV87" s="13">
        <v>0</v>
      </c>
      <c r="HW87" s="13">
        <v>0</v>
      </c>
      <c r="HX87" s="13">
        <v>0</v>
      </c>
      <c r="HY87" s="13">
        <v>22</v>
      </c>
      <c r="HZ87" s="13">
        <v>0</v>
      </c>
      <c r="IA87" s="13">
        <v>0</v>
      </c>
      <c r="IB87" s="13">
        <v>0</v>
      </c>
      <c r="IC87" s="13">
        <v>22</v>
      </c>
      <c r="IE87" s="13">
        <v>5</v>
      </c>
      <c r="IF87" s="13">
        <v>0</v>
      </c>
      <c r="IG87" s="13">
        <v>0</v>
      </c>
      <c r="IH87" s="13">
        <v>0</v>
      </c>
      <c r="II87" s="13">
        <v>0</v>
      </c>
      <c r="IJ87" s="13">
        <v>0</v>
      </c>
      <c r="IK87" s="13">
        <v>0</v>
      </c>
      <c r="IL87" s="13">
        <f t="shared" si="0"/>
        <v>5</v>
      </c>
      <c r="IN87" s="13">
        <v>5</v>
      </c>
      <c r="IO87" s="13">
        <v>0</v>
      </c>
      <c r="IP87" s="13">
        <v>0</v>
      </c>
      <c r="IQ87" s="13">
        <v>5</v>
      </c>
      <c r="IR87" s="13">
        <v>0</v>
      </c>
      <c r="IS87" s="13">
        <v>0</v>
      </c>
      <c r="IT87" s="13">
        <v>0</v>
      </c>
      <c r="IU87" s="13">
        <f t="shared" si="1"/>
        <v>10</v>
      </c>
      <c r="IW87" s="13">
        <v>5</v>
      </c>
      <c r="IX87" s="13">
        <v>0</v>
      </c>
      <c r="IY87" s="13">
        <v>0</v>
      </c>
      <c r="IZ87" s="13">
        <v>5</v>
      </c>
      <c r="JA87" s="13">
        <v>0</v>
      </c>
      <c r="JB87" s="13">
        <v>0</v>
      </c>
      <c r="JC87" s="13">
        <v>0</v>
      </c>
      <c r="JD87" s="13">
        <f t="shared" si="2"/>
        <v>10</v>
      </c>
      <c r="JF87" s="13">
        <v>5</v>
      </c>
      <c r="JG87" s="13">
        <v>0</v>
      </c>
      <c r="JH87" s="13">
        <v>0</v>
      </c>
      <c r="JI87" s="13">
        <v>10</v>
      </c>
      <c r="JJ87" s="13">
        <v>5</v>
      </c>
      <c r="JK87" s="13">
        <v>0</v>
      </c>
      <c r="JL87" s="13">
        <v>0</v>
      </c>
      <c r="JM87" s="13">
        <f t="shared" si="3"/>
        <v>20</v>
      </c>
      <c r="JO87" s="13">
        <v>5</v>
      </c>
      <c r="JP87" s="13">
        <v>0</v>
      </c>
      <c r="JQ87" s="13">
        <v>0</v>
      </c>
      <c r="JR87" s="13">
        <v>15</v>
      </c>
      <c r="JS87" s="13">
        <v>0</v>
      </c>
      <c r="JT87" s="13">
        <v>0</v>
      </c>
      <c r="JU87" s="13">
        <v>0</v>
      </c>
      <c r="JV87" s="13">
        <f t="shared" si="4"/>
        <v>20</v>
      </c>
      <c r="JX87" s="13">
        <v>5</v>
      </c>
      <c r="JY87" s="13">
        <v>0</v>
      </c>
      <c r="JZ87" s="13">
        <v>0</v>
      </c>
      <c r="KA87" s="13">
        <v>4</v>
      </c>
      <c r="KB87" s="13">
        <v>0</v>
      </c>
      <c r="KC87" s="13">
        <v>0</v>
      </c>
      <c r="KD87" s="13">
        <v>26</v>
      </c>
      <c r="KE87" s="13">
        <f t="shared" si="5"/>
        <v>35</v>
      </c>
      <c r="KG87" s="13">
        <v>5</v>
      </c>
      <c r="KH87" s="13">
        <v>0</v>
      </c>
      <c r="KI87" s="13">
        <v>0</v>
      </c>
      <c r="KJ87" s="13">
        <v>5</v>
      </c>
      <c r="KK87" s="13">
        <v>0</v>
      </c>
      <c r="KL87" s="13">
        <v>0</v>
      </c>
      <c r="KM87" s="13">
        <v>0</v>
      </c>
      <c r="KN87" s="13">
        <f t="shared" si="6"/>
        <v>10</v>
      </c>
      <c r="KP87" s="13">
        <v>5</v>
      </c>
      <c r="KQ87" s="13">
        <v>0</v>
      </c>
      <c r="KR87" s="13">
        <v>0</v>
      </c>
      <c r="KS87" s="13">
        <v>5</v>
      </c>
      <c r="KT87" s="13">
        <v>0</v>
      </c>
      <c r="KU87" s="13">
        <v>0</v>
      </c>
      <c r="KV87" s="13">
        <v>0</v>
      </c>
      <c r="KW87" s="13">
        <f t="shared" si="7"/>
        <v>10</v>
      </c>
      <c r="KY87" s="13">
        <v>5</v>
      </c>
      <c r="KZ87" s="13">
        <v>0</v>
      </c>
      <c r="LA87" s="13">
        <v>0</v>
      </c>
      <c r="LB87" s="13">
        <v>5</v>
      </c>
      <c r="LC87" s="13">
        <v>0</v>
      </c>
      <c r="LD87" s="13">
        <v>0</v>
      </c>
      <c r="LE87" s="13">
        <v>0</v>
      </c>
      <c r="LF87" s="13">
        <f t="shared" si="8"/>
        <v>10</v>
      </c>
      <c r="LH87" s="13">
        <v>5</v>
      </c>
      <c r="LI87" s="13">
        <v>0</v>
      </c>
      <c r="LJ87" s="13">
        <v>0</v>
      </c>
      <c r="LK87" s="13">
        <v>0</v>
      </c>
      <c r="LL87" s="13">
        <v>0</v>
      </c>
      <c r="LM87" s="13">
        <v>0</v>
      </c>
      <c r="LN87" s="13">
        <v>0</v>
      </c>
      <c r="LO87" s="13">
        <f t="shared" si="9"/>
        <v>5</v>
      </c>
      <c r="LQ87" s="13">
        <v>5</v>
      </c>
      <c r="LR87" s="13">
        <v>0</v>
      </c>
      <c r="LS87" s="13">
        <v>0</v>
      </c>
      <c r="LT87" s="13">
        <v>5</v>
      </c>
      <c r="LU87" s="13">
        <v>0</v>
      </c>
      <c r="LV87" s="13">
        <v>0</v>
      </c>
      <c r="LW87" s="13">
        <v>0</v>
      </c>
      <c r="LX87" s="13">
        <f t="shared" si="10"/>
        <v>10</v>
      </c>
      <c r="LZ87" s="13">
        <v>0</v>
      </c>
      <c r="MA87" s="13">
        <v>0</v>
      </c>
      <c r="MB87" s="13">
        <v>0</v>
      </c>
      <c r="MC87" s="13">
        <v>4</v>
      </c>
      <c r="MD87" s="13">
        <v>0</v>
      </c>
      <c r="ME87" s="13">
        <v>0</v>
      </c>
      <c r="MF87" s="13">
        <v>0</v>
      </c>
      <c r="MG87" s="13">
        <f t="shared" si="11"/>
        <v>4</v>
      </c>
      <c r="MI87" s="13">
        <v>0</v>
      </c>
      <c r="MJ87" s="13">
        <v>0</v>
      </c>
      <c r="MK87" s="13">
        <v>0</v>
      </c>
      <c r="ML87" s="13">
        <v>0</v>
      </c>
      <c r="MM87" s="13">
        <v>0</v>
      </c>
      <c r="MN87" s="13">
        <v>0</v>
      </c>
      <c r="MO87" s="13">
        <v>0</v>
      </c>
      <c r="MP87" s="13">
        <f t="shared" si="12"/>
        <v>0</v>
      </c>
    </row>
    <row r="88" spans="3:354" x14ac:dyDescent="0.25">
      <c r="C88" s="10">
        <v>14</v>
      </c>
      <c r="E88" s="34"/>
      <c r="F88" s="13">
        <v>271</v>
      </c>
      <c r="G88" s="34"/>
      <c r="H88" s="34"/>
      <c r="I88" s="34"/>
      <c r="J88" s="34"/>
      <c r="K88" s="13">
        <v>187</v>
      </c>
      <c r="L88" s="13">
        <v>458</v>
      </c>
      <c r="N88" s="34"/>
      <c r="O88" s="13">
        <v>197</v>
      </c>
      <c r="P88" s="34"/>
      <c r="Q88" s="34"/>
      <c r="R88" s="34"/>
      <c r="S88" s="34"/>
      <c r="T88" s="13">
        <v>112</v>
      </c>
      <c r="U88" s="13">
        <v>309</v>
      </c>
      <c r="W88" s="34"/>
      <c r="X88" s="13">
        <v>141</v>
      </c>
      <c r="Y88" s="34"/>
      <c r="Z88" s="34"/>
      <c r="AA88" s="34"/>
      <c r="AB88" s="34"/>
      <c r="AC88" s="13">
        <v>121</v>
      </c>
      <c r="AD88" s="13">
        <v>262</v>
      </c>
      <c r="AF88" s="34"/>
      <c r="AG88" s="13">
        <v>109</v>
      </c>
      <c r="AH88" s="34"/>
      <c r="AI88" s="34"/>
      <c r="AJ88" s="34"/>
      <c r="AK88" s="34"/>
      <c r="AL88" s="13">
        <v>133</v>
      </c>
      <c r="AM88" s="13">
        <v>242</v>
      </c>
      <c r="AO88" s="34"/>
      <c r="AP88" s="13">
        <v>83</v>
      </c>
      <c r="AQ88" s="34"/>
      <c r="AR88" s="34"/>
      <c r="AS88" s="34"/>
      <c r="AT88" s="34"/>
      <c r="AU88" s="13">
        <v>58</v>
      </c>
      <c r="AV88" s="13">
        <v>141</v>
      </c>
      <c r="AX88" s="34"/>
      <c r="AY88" s="13">
        <v>96</v>
      </c>
      <c r="AZ88" s="34"/>
      <c r="BA88" s="34"/>
      <c r="BB88" s="34"/>
      <c r="BC88" s="34"/>
      <c r="BD88" s="13">
        <v>49</v>
      </c>
      <c r="BE88" s="13">
        <v>145</v>
      </c>
      <c r="BG88" s="34"/>
      <c r="BH88" s="13">
        <v>95</v>
      </c>
      <c r="BI88" s="34"/>
      <c r="BJ88" s="34"/>
      <c r="BK88" s="34"/>
      <c r="BL88" s="34"/>
      <c r="BM88" s="13">
        <v>53</v>
      </c>
      <c r="BN88" s="13">
        <v>148</v>
      </c>
      <c r="BP88" s="34"/>
      <c r="BQ88" s="13">
        <v>95</v>
      </c>
      <c r="BR88" s="34"/>
      <c r="BS88" s="34"/>
      <c r="BT88" s="34"/>
      <c r="BU88" s="34"/>
      <c r="BV88" s="13">
        <v>49</v>
      </c>
      <c r="BW88" s="13">
        <v>144</v>
      </c>
      <c r="BY88" s="34"/>
      <c r="BZ88" s="13">
        <v>114</v>
      </c>
      <c r="CA88" s="34"/>
      <c r="CB88" s="34"/>
      <c r="CC88" s="34"/>
      <c r="CD88" s="34"/>
      <c r="CE88" s="13">
        <v>50</v>
      </c>
      <c r="CF88" s="13">
        <v>164</v>
      </c>
      <c r="CH88" s="34"/>
      <c r="CI88" s="13">
        <v>120</v>
      </c>
      <c r="CJ88" s="34"/>
      <c r="CK88" s="34"/>
      <c r="CL88" s="34"/>
      <c r="CM88" s="34"/>
      <c r="CN88" s="13">
        <v>60</v>
      </c>
      <c r="CO88" s="13">
        <v>180</v>
      </c>
      <c r="CQ88" s="34"/>
      <c r="CR88" s="13">
        <v>115</v>
      </c>
      <c r="CS88" s="34"/>
      <c r="CT88" s="34"/>
      <c r="CU88" s="34"/>
      <c r="CV88" s="34"/>
      <c r="CW88" s="13">
        <v>62</v>
      </c>
      <c r="CX88" s="13">
        <v>177</v>
      </c>
      <c r="CZ88" s="34"/>
      <c r="DA88" s="13">
        <v>66</v>
      </c>
      <c r="DB88" s="34"/>
      <c r="DC88" s="34"/>
      <c r="DD88" s="34"/>
      <c r="DE88" s="34"/>
      <c r="DF88" s="13">
        <v>125</v>
      </c>
      <c r="DG88" s="13">
        <v>191</v>
      </c>
      <c r="DI88" s="13">
        <v>0</v>
      </c>
      <c r="DJ88" s="13">
        <v>113</v>
      </c>
      <c r="DK88" s="13">
        <v>0</v>
      </c>
      <c r="DL88" s="13">
        <v>0</v>
      </c>
      <c r="DM88" s="13">
        <v>0</v>
      </c>
      <c r="DN88" s="13">
        <v>0</v>
      </c>
      <c r="DO88" s="13">
        <v>62</v>
      </c>
      <c r="DP88" s="13">
        <v>175</v>
      </c>
      <c r="DR88" s="13">
        <v>0</v>
      </c>
      <c r="DS88" s="13">
        <v>135</v>
      </c>
      <c r="DT88" s="13">
        <v>0</v>
      </c>
      <c r="DU88" s="13">
        <v>0</v>
      </c>
      <c r="DV88" s="13">
        <v>0</v>
      </c>
      <c r="DW88" s="13">
        <v>0</v>
      </c>
      <c r="DX88" s="13">
        <v>66</v>
      </c>
      <c r="DY88" s="13">
        <v>201</v>
      </c>
      <c r="EA88" s="13">
        <v>0</v>
      </c>
      <c r="EB88" s="13">
        <v>136</v>
      </c>
      <c r="EC88" s="13">
        <v>0</v>
      </c>
      <c r="ED88" s="13">
        <v>0</v>
      </c>
      <c r="EE88" s="13">
        <v>0</v>
      </c>
      <c r="EF88" s="13">
        <v>0</v>
      </c>
      <c r="EG88" s="13">
        <v>60</v>
      </c>
      <c r="EH88" s="13">
        <v>196</v>
      </c>
      <c r="EJ88" s="13">
        <v>0</v>
      </c>
      <c r="EK88" s="13">
        <v>78</v>
      </c>
      <c r="EL88" s="13">
        <v>0</v>
      </c>
      <c r="EM88" s="13">
        <v>0</v>
      </c>
      <c r="EN88" s="13">
        <v>0</v>
      </c>
      <c r="EO88" s="13">
        <v>0</v>
      </c>
      <c r="EP88" s="13">
        <v>72</v>
      </c>
      <c r="EQ88" s="13">
        <v>150</v>
      </c>
      <c r="ES88" s="13">
        <v>0</v>
      </c>
      <c r="ET88" s="13">
        <v>77</v>
      </c>
      <c r="EU88" s="13">
        <v>0</v>
      </c>
      <c r="EV88" s="13">
        <v>0</v>
      </c>
      <c r="EW88" s="13">
        <v>0</v>
      </c>
      <c r="EX88" s="13">
        <v>0</v>
      </c>
      <c r="EY88" s="13">
        <v>46</v>
      </c>
      <c r="EZ88" s="13">
        <v>123</v>
      </c>
      <c r="FB88" s="13">
        <v>0</v>
      </c>
      <c r="FC88" s="13">
        <v>113</v>
      </c>
      <c r="FD88" s="13">
        <v>0</v>
      </c>
      <c r="FE88" s="13">
        <v>0</v>
      </c>
      <c r="FF88" s="13">
        <v>0</v>
      </c>
      <c r="FG88" s="13">
        <v>0</v>
      </c>
      <c r="FH88" s="13">
        <v>46</v>
      </c>
      <c r="FI88" s="13">
        <v>159</v>
      </c>
      <c r="FK88" s="13">
        <v>0</v>
      </c>
      <c r="FL88" s="13">
        <v>68</v>
      </c>
      <c r="FM88" s="13">
        <v>0</v>
      </c>
      <c r="FN88" s="13">
        <v>0</v>
      </c>
      <c r="FO88" s="13">
        <v>0</v>
      </c>
      <c r="FP88" s="13">
        <v>0</v>
      </c>
      <c r="FQ88" s="13">
        <v>48</v>
      </c>
      <c r="FR88" s="13">
        <v>116</v>
      </c>
      <c r="FT88" s="13">
        <v>0</v>
      </c>
      <c r="FU88" s="13">
        <v>114</v>
      </c>
      <c r="FV88" s="13">
        <v>0</v>
      </c>
      <c r="FW88" s="13">
        <v>0</v>
      </c>
      <c r="FX88" s="13">
        <v>0</v>
      </c>
      <c r="FY88" s="13">
        <v>0</v>
      </c>
      <c r="FZ88" s="13">
        <v>63</v>
      </c>
      <c r="GA88" s="13">
        <v>177</v>
      </c>
      <c r="GC88" s="13">
        <v>0</v>
      </c>
      <c r="GD88" s="13">
        <v>142</v>
      </c>
      <c r="GE88" s="13">
        <v>0</v>
      </c>
      <c r="GF88" s="13">
        <v>0</v>
      </c>
      <c r="GG88" s="13">
        <v>0</v>
      </c>
      <c r="GH88" s="13">
        <v>0</v>
      </c>
      <c r="GI88" s="13">
        <v>65</v>
      </c>
      <c r="GJ88" s="13">
        <v>207</v>
      </c>
      <c r="GL88" s="13">
        <v>0</v>
      </c>
      <c r="GM88" s="13">
        <v>103</v>
      </c>
      <c r="GN88" s="13">
        <v>0</v>
      </c>
      <c r="GO88" s="13">
        <v>0</v>
      </c>
      <c r="GP88" s="13">
        <v>0</v>
      </c>
      <c r="GQ88" s="13">
        <v>0</v>
      </c>
      <c r="GR88" s="13">
        <v>44</v>
      </c>
      <c r="GS88" s="13">
        <v>147</v>
      </c>
      <c r="GU88" s="13">
        <v>0</v>
      </c>
      <c r="GV88" s="13">
        <v>126</v>
      </c>
      <c r="GW88" s="13">
        <v>0</v>
      </c>
      <c r="GX88" s="13">
        <v>0</v>
      </c>
      <c r="GY88" s="13">
        <v>0</v>
      </c>
      <c r="GZ88" s="13">
        <v>0</v>
      </c>
      <c r="HA88" s="13">
        <v>54</v>
      </c>
      <c r="HB88" s="13">
        <v>180</v>
      </c>
      <c r="HD88" s="13">
        <v>0</v>
      </c>
      <c r="HE88" s="13">
        <v>121</v>
      </c>
      <c r="HF88" s="13">
        <v>0</v>
      </c>
      <c r="HG88" s="13">
        <v>0</v>
      </c>
      <c r="HH88" s="13">
        <v>0</v>
      </c>
      <c r="HI88" s="13">
        <v>0</v>
      </c>
      <c r="HJ88" s="13">
        <v>66</v>
      </c>
      <c r="HK88" s="13">
        <v>187</v>
      </c>
      <c r="HM88" s="13">
        <v>0</v>
      </c>
      <c r="HN88" s="13">
        <v>141</v>
      </c>
      <c r="HO88" s="13">
        <v>0</v>
      </c>
      <c r="HP88" s="13">
        <v>0</v>
      </c>
      <c r="HQ88" s="13">
        <v>0</v>
      </c>
      <c r="HR88" s="13">
        <v>0</v>
      </c>
      <c r="HS88" s="13">
        <v>58</v>
      </c>
      <c r="HT88" s="13">
        <v>199</v>
      </c>
      <c r="HV88" s="13">
        <v>0</v>
      </c>
      <c r="HW88" s="13">
        <v>125</v>
      </c>
      <c r="HX88" s="13">
        <v>0</v>
      </c>
      <c r="HY88" s="13">
        <v>0</v>
      </c>
      <c r="HZ88" s="13">
        <v>0</v>
      </c>
      <c r="IA88" s="13">
        <v>0</v>
      </c>
      <c r="IB88" s="13">
        <v>57</v>
      </c>
      <c r="IC88" s="13">
        <v>182</v>
      </c>
      <c r="IE88" s="13">
        <v>0</v>
      </c>
      <c r="IF88" s="13">
        <v>148</v>
      </c>
      <c r="IG88" s="13">
        <v>10</v>
      </c>
      <c r="IH88" s="13">
        <v>9</v>
      </c>
      <c r="II88" s="13">
        <v>73</v>
      </c>
      <c r="IJ88" s="13">
        <v>68</v>
      </c>
      <c r="IK88" s="13">
        <v>115</v>
      </c>
      <c r="IL88" s="13">
        <f t="shared" si="0"/>
        <v>423</v>
      </c>
      <c r="IN88" s="13">
        <v>0</v>
      </c>
      <c r="IO88" s="13">
        <v>132</v>
      </c>
      <c r="IP88" s="13">
        <v>8</v>
      </c>
      <c r="IQ88" s="13">
        <v>0</v>
      </c>
      <c r="IR88" s="13">
        <v>78</v>
      </c>
      <c r="IS88" s="13">
        <v>36</v>
      </c>
      <c r="IT88" s="13">
        <v>104</v>
      </c>
      <c r="IU88" s="13">
        <f t="shared" si="1"/>
        <v>358</v>
      </c>
      <c r="IW88" s="13">
        <v>0</v>
      </c>
      <c r="IX88" s="13">
        <v>153</v>
      </c>
      <c r="IY88" s="13">
        <v>8</v>
      </c>
      <c r="IZ88" s="13">
        <v>9</v>
      </c>
      <c r="JA88" s="13">
        <v>58</v>
      </c>
      <c r="JB88" s="13">
        <v>38</v>
      </c>
      <c r="JC88" s="13">
        <v>96</v>
      </c>
      <c r="JD88" s="13">
        <f t="shared" si="2"/>
        <v>362</v>
      </c>
      <c r="JF88" s="13">
        <v>0</v>
      </c>
      <c r="JG88" s="13">
        <v>191</v>
      </c>
      <c r="JH88" s="13">
        <v>0</v>
      </c>
      <c r="JI88" s="13">
        <v>0</v>
      </c>
      <c r="JJ88" s="13">
        <v>50</v>
      </c>
      <c r="JK88" s="13">
        <v>34</v>
      </c>
      <c r="JL88" s="13">
        <v>183</v>
      </c>
      <c r="JM88" s="13">
        <f t="shared" si="3"/>
        <v>458</v>
      </c>
      <c r="JO88" s="13">
        <v>0</v>
      </c>
      <c r="JP88" s="13">
        <v>229</v>
      </c>
      <c r="JQ88" s="13">
        <v>5</v>
      </c>
      <c r="JR88" s="13">
        <v>0</v>
      </c>
      <c r="JS88" s="13">
        <v>60</v>
      </c>
      <c r="JT88" s="13">
        <v>38</v>
      </c>
      <c r="JU88" s="13">
        <v>228</v>
      </c>
      <c r="JV88" s="13">
        <f t="shared" si="4"/>
        <v>560</v>
      </c>
      <c r="JX88" s="13">
        <v>1</v>
      </c>
      <c r="JY88" s="13">
        <v>233</v>
      </c>
      <c r="JZ88" s="13">
        <v>5</v>
      </c>
      <c r="KA88" s="13">
        <v>0</v>
      </c>
      <c r="KB88" s="13">
        <v>63</v>
      </c>
      <c r="KC88" s="13">
        <v>38</v>
      </c>
      <c r="KD88" s="13">
        <v>222</v>
      </c>
      <c r="KE88" s="13">
        <f t="shared" si="5"/>
        <v>562</v>
      </c>
      <c r="KG88" s="13">
        <v>0</v>
      </c>
      <c r="KH88" s="13">
        <v>245</v>
      </c>
      <c r="KI88" s="13">
        <v>5</v>
      </c>
      <c r="KJ88" s="13">
        <v>0</v>
      </c>
      <c r="KK88" s="13">
        <v>65</v>
      </c>
      <c r="KL88" s="13">
        <v>1</v>
      </c>
      <c r="KM88" s="13">
        <v>263</v>
      </c>
      <c r="KN88" s="13">
        <f t="shared" si="6"/>
        <v>579</v>
      </c>
      <c r="KP88" s="13">
        <v>4</v>
      </c>
      <c r="KQ88" s="13">
        <v>241</v>
      </c>
      <c r="KR88" s="13">
        <v>5</v>
      </c>
      <c r="KS88" s="13">
        <v>1</v>
      </c>
      <c r="KT88" s="13">
        <v>68</v>
      </c>
      <c r="KU88" s="13">
        <v>26</v>
      </c>
      <c r="KV88" s="13">
        <v>236</v>
      </c>
      <c r="KW88" s="13">
        <f t="shared" si="7"/>
        <v>581</v>
      </c>
      <c r="KY88" s="13">
        <v>0</v>
      </c>
      <c r="KZ88" s="13">
        <v>229</v>
      </c>
      <c r="LA88" s="13">
        <v>0</v>
      </c>
      <c r="LB88" s="13">
        <v>0</v>
      </c>
      <c r="LC88" s="13">
        <v>52</v>
      </c>
      <c r="LD88" s="13">
        <v>0</v>
      </c>
      <c r="LE88" s="13">
        <v>233</v>
      </c>
      <c r="LF88" s="13">
        <f t="shared" si="8"/>
        <v>514</v>
      </c>
      <c r="LH88" s="13">
        <v>0</v>
      </c>
      <c r="LI88" s="13">
        <v>238</v>
      </c>
      <c r="LJ88" s="13">
        <v>0</v>
      </c>
      <c r="LK88" s="13">
        <v>0</v>
      </c>
      <c r="LL88" s="13">
        <v>51</v>
      </c>
      <c r="LM88" s="13">
        <v>0</v>
      </c>
      <c r="LN88" s="13">
        <v>214</v>
      </c>
      <c r="LO88" s="13">
        <f t="shared" si="9"/>
        <v>503</v>
      </c>
      <c r="LQ88" s="13">
        <v>0</v>
      </c>
      <c r="LR88" s="13">
        <v>244</v>
      </c>
      <c r="LS88" s="13">
        <v>0</v>
      </c>
      <c r="LT88" s="13">
        <v>0</v>
      </c>
      <c r="LU88" s="13">
        <v>49</v>
      </c>
      <c r="LV88" s="13">
        <v>0</v>
      </c>
      <c r="LW88" s="13">
        <v>249</v>
      </c>
      <c r="LX88" s="13">
        <f t="shared" si="10"/>
        <v>542</v>
      </c>
      <c r="LZ88" s="13">
        <v>0</v>
      </c>
      <c r="MA88" s="13">
        <v>0</v>
      </c>
      <c r="MB88" s="13">
        <v>0</v>
      </c>
      <c r="MC88" s="13">
        <v>0</v>
      </c>
      <c r="MD88" s="13">
        <v>20</v>
      </c>
      <c r="ME88" s="13">
        <v>0</v>
      </c>
      <c r="MF88" s="13">
        <v>19</v>
      </c>
      <c r="MG88" s="13">
        <f t="shared" si="11"/>
        <v>39</v>
      </c>
      <c r="MI88" s="13">
        <v>0</v>
      </c>
      <c r="MJ88" s="13">
        <v>0</v>
      </c>
      <c r="MK88" s="13">
        <v>0</v>
      </c>
      <c r="ML88" s="13">
        <v>0</v>
      </c>
      <c r="MM88" s="13">
        <v>0</v>
      </c>
      <c r="MN88" s="13">
        <v>0</v>
      </c>
      <c r="MO88" s="13">
        <v>14</v>
      </c>
      <c r="MP88" s="13">
        <f t="shared" si="12"/>
        <v>14</v>
      </c>
    </row>
    <row r="89" spans="3:354" x14ac:dyDescent="0.25">
      <c r="C89" s="10">
        <v>15</v>
      </c>
      <c r="E89" s="34"/>
      <c r="F89" s="13">
        <v>0</v>
      </c>
      <c r="G89" s="34"/>
      <c r="H89" s="34"/>
      <c r="I89" s="34"/>
      <c r="J89" s="34"/>
      <c r="K89" s="13">
        <v>0</v>
      </c>
      <c r="L89" s="13">
        <v>0</v>
      </c>
      <c r="N89" s="34"/>
      <c r="O89" s="13">
        <v>0</v>
      </c>
      <c r="P89" s="34"/>
      <c r="Q89" s="34"/>
      <c r="R89" s="34"/>
      <c r="S89" s="34"/>
      <c r="T89" s="13">
        <v>0</v>
      </c>
      <c r="U89" s="13">
        <v>0</v>
      </c>
      <c r="W89" s="34"/>
      <c r="X89" s="13">
        <v>0</v>
      </c>
      <c r="Y89" s="34"/>
      <c r="Z89" s="34"/>
      <c r="AA89" s="34"/>
      <c r="AB89" s="34"/>
      <c r="AC89" s="13">
        <v>0</v>
      </c>
      <c r="AD89" s="13">
        <v>0</v>
      </c>
      <c r="AF89" s="34"/>
      <c r="AG89" s="13">
        <v>0</v>
      </c>
      <c r="AH89" s="34"/>
      <c r="AI89" s="34"/>
      <c r="AJ89" s="34"/>
      <c r="AK89" s="34"/>
      <c r="AL89" s="13">
        <v>0</v>
      </c>
      <c r="AM89" s="13">
        <v>0</v>
      </c>
      <c r="AO89" s="34"/>
      <c r="AP89" s="13">
        <v>0</v>
      </c>
      <c r="AQ89" s="34"/>
      <c r="AR89" s="34"/>
      <c r="AS89" s="34"/>
      <c r="AT89" s="34"/>
      <c r="AU89" s="13">
        <v>0</v>
      </c>
      <c r="AV89" s="13">
        <v>0</v>
      </c>
      <c r="AX89" s="34"/>
      <c r="AY89" s="13">
        <v>0</v>
      </c>
      <c r="AZ89" s="34"/>
      <c r="BA89" s="34"/>
      <c r="BB89" s="34"/>
      <c r="BC89" s="34"/>
      <c r="BD89" s="13">
        <v>0</v>
      </c>
      <c r="BE89" s="13">
        <v>0</v>
      </c>
      <c r="BG89" s="34"/>
      <c r="BH89" s="13">
        <v>0</v>
      </c>
      <c r="BI89" s="34"/>
      <c r="BJ89" s="34"/>
      <c r="BK89" s="34"/>
      <c r="BL89" s="34"/>
      <c r="BM89" s="13">
        <v>0</v>
      </c>
      <c r="BN89" s="13">
        <v>0</v>
      </c>
      <c r="BP89" s="34"/>
      <c r="BQ89" s="13">
        <v>0</v>
      </c>
      <c r="BR89" s="34"/>
      <c r="BS89" s="34"/>
      <c r="BT89" s="34"/>
      <c r="BU89" s="34"/>
      <c r="BV89" s="13">
        <v>0</v>
      </c>
      <c r="BW89" s="13">
        <v>0</v>
      </c>
      <c r="BY89" s="34"/>
      <c r="BZ89" s="13">
        <v>0</v>
      </c>
      <c r="CA89" s="34"/>
      <c r="CB89" s="34"/>
      <c r="CC89" s="34"/>
      <c r="CD89" s="34"/>
      <c r="CE89" s="13">
        <v>0</v>
      </c>
      <c r="CF89" s="13">
        <v>0</v>
      </c>
      <c r="CH89" s="34"/>
      <c r="CI89" s="13">
        <v>0</v>
      </c>
      <c r="CJ89" s="34"/>
      <c r="CK89" s="34"/>
      <c r="CL89" s="34"/>
      <c r="CM89" s="34"/>
      <c r="CN89" s="13">
        <v>0</v>
      </c>
      <c r="CO89" s="13">
        <v>0</v>
      </c>
      <c r="CQ89" s="34"/>
      <c r="CR89" s="13">
        <v>0</v>
      </c>
      <c r="CS89" s="34"/>
      <c r="CT89" s="34"/>
      <c r="CU89" s="34"/>
      <c r="CV89" s="34"/>
      <c r="CW89" s="13">
        <v>0</v>
      </c>
      <c r="CX89" s="13">
        <v>0</v>
      </c>
      <c r="CZ89" s="34"/>
      <c r="DA89" s="13">
        <v>0</v>
      </c>
      <c r="DB89" s="34"/>
      <c r="DC89" s="34"/>
      <c r="DD89" s="34"/>
      <c r="DE89" s="34"/>
      <c r="DF89" s="13">
        <v>0</v>
      </c>
      <c r="DG89" s="13">
        <v>0</v>
      </c>
      <c r="DI89" s="13">
        <v>0</v>
      </c>
      <c r="DJ89" s="13">
        <v>0</v>
      </c>
      <c r="DK89" s="13">
        <v>0</v>
      </c>
      <c r="DL89" s="13">
        <v>0</v>
      </c>
      <c r="DM89" s="13">
        <v>0</v>
      </c>
      <c r="DN89" s="13">
        <v>11</v>
      </c>
      <c r="DO89" s="13">
        <v>16</v>
      </c>
      <c r="DP89" s="13">
        <v>27</v>
      </c>
      <c r="DR89" s="13">
        <v>0</v>
      </c>
      <c r="DS89" s="13">
        <v>0</v>
      </c>
      <c r="DT89" s="13">
        <v>0</v>
      </c>
      <c r="DU89" s="13">
        <v>0</v>
      </c>
      <c r="DV89" s="13">
        <v>51</v>
      </c>
      <c r="DW89" s="13">
        <v>0</v>
      </c>
      <c r="DX89" s="13">
        <v>0</v>
      </c>
      <c r="DY89" s="13">
        <v>51</v>
      </c>
      <c r="EA89" s="13">
        <v>0</v>
      </c>
      <c r="EB89" s="13">
        <v>0</v>
      </c>
      <c r="EC89" s="13">
        <v>0</v>
      </c>
      <c r="ED89" s="13">
        <v>0</v>
      </c>
      <c r="EE89" s="13">
        <v>8</v>
      </c>
      <c r="EF89" s="13">
        <v>0</v>
      </c>
      <c r="EG89" s="13">
        <v>0</v>
      </c>
      <c r="EH89" s="13">
        <v>8</v>
      </c>
      <c r="EJ89" s="13">
        <v>0</v>
      </c>
      <c r="EK89" s="13">
        <v>0</v>
      </c>
      <c r="EL89" s="13">
        <v>0</v>
      </c>
      <c r="EM89" s="13">
        <v>0</v>
      </c>
      <c r="EN89" s="13">
        <v>51</v>
      </c>
      <c r="EO89" s="13">
        <v>0</v>
      </c>
      <c r="EP89" s="13">
        <v>0</v>
      </c>
      <c r="EQ89" s="13">
        <v>51</v>
      </c>
      <c r="ES89" s="13">
        <v>0</v>
      </c>
      <c r="ET89" s="13">
        <v>0</v>
      </c>
      <c r="EU89" s="13">
        <v>0</v>
      </c>
      <c r="EV89" s="13">
        <v>0</v>
      </c>
      <c r="EW89" s="13">
        <v>41</v>
      </c>
      <c r="EX89" s="13">
        <v>0</v>
      </c>
      <c r="EY89" s="13">
        <v>0</v>
      </c>
      <c r="EZ89" s="13">
        <v>41</v>
      </c>
      <c r="FB89" s="13">
        <v>0</v>
      </c>
      <c r="FC89" s="13">
        <v>0</v>
      </c>
      <c r="FD89" s="13">
        <v>0</v>
      </c>
      <c r="FE89" s="13">
        <v>0</v>
      </c>
      <c r="FF89" s="13">
        <v>31</v>
      </c>
      <c r="FG89" s="13">
        <v>0</v>
      </c>
      <c r="FH89" s="13">
        <v>0</v>
      </c>
      <c r="FI89" s="13">
        <v>31</v>
      </c>
      <c r="FK89" s="13">
        <v>0</v>
      </c>
      <c r="FL89" s="13">
        <v>0</v>
      </c>
      <c r="FM89" s="13">
        <v>0</v>
      </c>
      <c r="FN89" s="13">
        <v>0</v>
      </c>
      <c r="FO89" s="13">
        <v>32</v>
      </c>
      <c r="FP89" s="13">
        <v>0</v>
      </c>
      <c r="FQ89" s="13">
        <v>0</v>
      </c>
      <c r="FR89" s="13">
        <v>32</v>
      </c>
      <c r="FT89" s="13">
        <v>0</v>
      </c>
      <c r="FU89" s="13">
        <v>0</v>
      </c>
      <c r="FV89" s="13">
        <v>0</v>
      </c>
      <c r="FW89" s="13">
        <v>0</v>
      </c>
      <c r="FX89" s="13">
        <v>33</v>
      </c>
      <c r="FY89" s="13">
        <v>0</v>
      </c>
      <c r="FZ89" s="13">
        <v>0</v>
      </c>
      <c r="GA89" s="13">
        <v>33</v>
      </c>
      <c r="GC89" s="13">
        <v>0</v>
      </c>
      <c r="GD89" s="13">
        <v>0</v>
      </c>
      <c r="GE89" s="13">
        <v>0</v>
      </c>
      <c r="GF89" s="13">
        <v>0</v>
      </c>
      <c r="GG89" s="13">
        <v>32</v>
      </c>
      <c r="GH89" s="13">
        <v>0</v>
      </c>
      <c r="GI89" s="13">
        <v>0</v>
      </c>
      <c r="GJ89" s="13">
        <v>32</v>
      </c>
      <c r="GL89" s="13">
        <v>0</v>
      </c>
      <c r="GM89" s="13">
        <v>0</v>
      </c>
      <c r="GN89" s="13">
        <v>0</v>
      </c>
      <c r="GO89" s="13">
        <v>0</v>
      </c>
      <c r="GP89" s="13">
        <v>29</v>
      </c>
      <c r="GQ89" s="13">
        <v>0</v>
      </c>
      <c r="GR89" s="13">
        <v>0</v>
      </c>
      <c r="GS89" s="13">
        <v>29</v>
      </c>
      <c r="GU89" s="13">
        <v>0</v>
      </c>
      <c r="GV89" s="13">
        <v>0</v>
      </c>
      <c r="GW89" s="13">
        <v>0</v>
      </c>
      <c r="GX89" s="13">
        <v>0</v>
      </c>
      <c r="GY89" s="13">
        <v>30</v>
      </c>
      <c r="GZ89" s="13">
        <v>0</v>
      </c>
      <c r="HA89" s="13">
        <v>0</v>
      </c>
      <c r="HB89" s="13">
        <v>30</v>
      </c>
      <c r="HD89" s="13">
        <v>0</v>
      </c>
      <c r="HE89" s="13">
        <v>0</v>
      </c>
      <c r="HF89" s="13">
        <v>0</v>
      </c>
      <c r="HG89" s="13">
        <v>0</v>
      </c>
      <c r="HH89" s="13">
        <v>26</v>
      </c>
      <c r="HI89" s="13">
        <v>0</v>
      </c>
      <c r="HJ89" s="13">
        <v>0</v>
      </c>
      <c r="HK89" s="13">
        <v>26</v>
      </c>
      <c r="HM89" s="13">
        <v>0</v>
      </c>
      <c r="HN89" s="13">
        <v>0</v>
      </c>
      <c r="HO89" s="13">
        <v>0</v>
      </c>
      <c r="HP89" s="13">
        <v>0</v>
      </c>
      <c r="HQ89" s="13">
        <v>14</v>
      </c>
      <c r="HR89" s="13">
        <v>0</v>
      </c>
      <c r="HS89" s="13">
        <v>0</v>
      </c>
      <c r="HT89" s="13">
        <v>14</v>
      </c>
      <c r="HV89" s="13">
        <v>0</v>
      </c>
      <c r="HW89" s="13">
        <v>0</v>
      </c>
      <c r="HX89" s="13">
        <v>0</v>
      </c>
      <c r="HY89" s="13">
        <v>0</v>
      </c>
      <c r="HZ89" s="13">
        <v>5</v>
      </c>
      <c r="IA89" s="13">
        <v>0</v>
      </c>
      <c r="IB89" s="13">
        <v>0</v>
      </c>
      <c r="IC89" s="13">
        <v>5</v>
      </c>
      <c r="IE89" s="13">
        <v>0</v>
      </c>
      <c r="IF89" s="13">
        <v>0</v>
      </c>
      <c r="IG89" s="13">
        <v>0</v>
      </c>
      <c r="IH89" s="13">
        <v>0</v>
      </c>
      <c r="II89" s="13">
        <v>4</v>
      </c>
      <c r="IJ89" s="13">
        <v>0</v>
      </c>
      <c r="IK89" s="13">
        <v>0</v>
      </c>
      <c r="IL89" s="13">
        <f t="shared" si="0"/>
        <v>4</v>
      </c>
      <c r="IN89" s="13">
        <v>0</v>
      </c>
      <c r="IO89" s="13">
        <v>0</v>
      </c>
      <c r="IP89" s="13">
        <v>0</v>
      </c>
      <c r="IQ89" s="13">
        <v>0</v>
      </c>
      <c r="IR89" s="13">
        <v>5</v>
      </c>
      <c r="IS89" s="13">
        <v>0</v>
      </c>
      <c r="IT89" s="13">
        <v>0</v>
      </c>
      <c r="IU89" s="13">
        <f t="shared" si="1"/>
        <v>5</v>
      </c>
      <c r="IW89" s="13">
        <v>0</v>
      </c>
      <c r="IX89" s="13">
        <v>0</v>
      </c>
      <c r="IY89" s="13">
        <v>0</v>
      </c>
      <c r="IZ89" s="13">
        <v>0</v>
      </c>
      <c r="JA89" s="13">
        <v>0</v>
      </c>
      <c r="JB89" s="13">
        <v>0</v>
      </c>
      <c r="JC89" s="13">
        <v>0</v>
      </c>
      <c r="JD89" s="13">
        <f t="shared" si="2"/>
        <v>0</v>
      </c>
      <c r="JF89" s="13">
        <v>0</v>
      </c>
      <c r="JG89" s="13">
        <v>0</v>
      </c>
      <c r="JH89" s="13">
        <v>0</v>
      </c>
      <c r="JI89" s="13">
        <v>0</v>
      </c>
      <c r="JJ89" s="13">
        <v>0</v>
      </c>
      <c r="JK89" s="13">
        <v>0</v>
      </c>
      <c r="JL89" s="13">
        <v>0</v>
      </c>
      <c r="JM89" s="13">
        <f t="shared" si="3"/>
        <v>0</v>
      </c>
      <c r="JO89" s="13">
        <v>0</v>
      </c>
      <c r="JP89" s="13">
        <v>0</v>
      </c>
      <c r="JQ89" s="13">
        <v>0</v>
      </c>
      <c r="JR89" s="13">
        <v>0</v>
      </c>
      <c r="JS89" s="13">
        <v>0</v>
      </c>
      <c r="JT89" s="13">
        <v>0</v>
      </c>
      <c r="JU89" s="13">
        <v>0</v>
      </c>
      <c r="JV89" s="13">
        <f t="shared" si="4"/>
        <v>0</v>
      </c>
      <c r="JX89" s="13">
        <v>0</v>
      </c>
      <c r="JY89" s="13">
        <v>0</v>
      </c>
      <c r="JZ89" s="13">
        <v>0</v>
      </c>
      <c r="KA89" s="13">
        <v>0</v>
      </c>
      <c r="KB89" s="13">
        <v>0</v>
      </c>
      <c r="KC89" s="13">
        <v>0</v>
      </c>
      <c r="KD89" s="13">
        <v>0</v>
      </c>
      <c r="KE89" s="13">
        <f t="shared" si="5"/>
        <v>0</v>
      </c>
      <c r="KG89" s="13">
        <v>0</v>
      </c>
      <c r="KH89" s="13">
        <v>0</v>
      </c>
      <c r="KI89" s="13">
        <v>0</v>
      </c>
      <c r="KJ89" s="13">
        <v>0</v>
      </c>
      <c r="KK89" s="13">
        <v>0</v>
      </c>
      <c r="KL89" s="13">
        <v>0</v>
      </c>
      <c r="KM89" s="13">
        <v>0</v>
      </c>
      <c r="KN89" s="13">
        <f t="shared" si="6"/>
        <v>0</v>
      </c>
      <c r="KP89" s="13">
        <v>0</v>
      </c>
      <c r="KQ89" s="13">
        <v>0</v>
      </c>
      <c r="KR89" s="13">
        <v>0</v>
      </c>
      <c r="KS89" s="13">
        <v>0</v>
      </c>
      <c r="KT89" s="13">
        <v>0</v>
      </c>
      <c r="KU89" s="13">
        <v>0</v>
      </c>
      <c r="KV89" s="13">
        <v>0</v>
      </c>
      <c r="KW89" s="13">
        <f t="shared" si="7"/>
        <v>0</v>
      </c>
      <c r="KY89" s="13">
        <v>0</v>
      </c>
      <c r="KZ89" s="13">
        <v>0</v>
      </c>
      <c r="LA89" s="13">
        <v>0</v>
      </c>
      <c r="LB89" s="13">
        <v>0</v>
      </c>
      <c r="LC89" s="13">
        <v>0</v>
      </c>
      <c r="LD89" s="13">
        <v>0</v>
      </c>
      <c r="LE89" s="13">
        <v>0</v>
      </c>
      <c r="LF89" s="13">
        <f t="shared" si="8"/>
        <v>0</v>
      </c>
      <c r="LH89" s="13">
        <v>0</v>
      </c>
      <c r="LI89" s="13">
        <v>0</v>
      </c>
      <c r="LJ89" s="13">
        <v>0</v>
      </c>
      <c r="LK89" s="13">
        <v>0</v>
      </c>
      <c r="LL89" s="13">
        <v>0</v>
      </c>
      <c r="LM89" s="13">
        <v>0</v>
      </c>
      <c r="LN89" s="13">
        <v>0</v>
      </c>
      <c r="LO89" s="13">
        <f t="shared" si="9"/>
        <v>0</v>
      </c>
      <c r="LQ89" s="13">
        <v>0</v>
      </c>
      <c r="LR89" s="13">
        <v>0</v>
      </c>
      <c r="LS89" s="13">
        <v>0</v>
      </c>
      <c r="LT89" s="13">
        <v>0</v>
      </c>
      <c r="LU89" s="13">
        <v>0</v>
      </c>
      <c r="LV89" s="13">
        <v>0</v>
      </c>
      <c r="LW89" s="13">
        <v>0</v>
      </c>
      <c r="LX89" s="13">
        <f t="shared" si="10"/>
        <v>0</v>
      </c>
      <c r="LZ89" s="13">
        <v>0</v>
      </c>
      <c r="MA89" s="13">
        <v>0</v>
      </c>
      <c r="MB89" s="13">
        <v>0</v>
      </c>
      <c r="MC89" s="13">
        <v>0</v>
      </c>
      <c r="MD89" s="13">
        <v>0</v>
      </c>
      <c r="ME89" s="13">
        <v>0</v>
      </c>
      <c r="MF89" s="13">
        <v>0</v>
      </c>
      <c r="MG89" s="13">
        <f t="shared" si="11"/>
        <v>0</v>
      </c>
      <c r="MI89" s="13">
        <v>0</v>
      </c>
      <c r="MJ89" s="13">
        <v>0</v>
      </c>
      <c r="MK89" s="13">
        <v>0</v>
      </c>
      <c r="ML89" s="13">
        <v>0</v>
      </c>
      <c r="MM89" s="13">
        <v>0</v>
      </c>
      <c r="MN89" s="13">
        <v>0</v>
      </c>
      <c r="MO89" s="13">
        <v>0</v>
      </c>
      <c r="MP89" s="13">
        <f t="shared" si="12"/>
        <v>0</v>
      </c>
    </row>
    <row r="90" spans="3:354" x14ac:dyDescent="0.25">
      <c r="C90" s="10">
        <v>16</v>
      </c>
      <c r="E90" s="34"/>
      <c r="F90" s="13">
        <v>1</v>
      </c>
      <c r="G90" s="34"/>
      <c r="H90" s="34"/>
      <c r="I90" s="34"/>
      <c r="J90" s="34"/>
      <c r="K90" s="13">
        <v>0</v>
      </c>
      <c r="L90" s="13">
        <v>1</v>
      </c>
      <c r="N90" s="34"/>
      <c r="O90" s="13">
        <v>1</v>
      </c>
      <c r="P90" s="34"/>
      <c r="Q90" s="34"/>
      <c r="R90" s="34"/>
      <c r="S90" s="34"/>
      <c r="T90" s="13">
        <v>0</v>
      </c>
      <c r="U90" s="13">
        <v>1</v>
      </c>
      <c r="W90" s="34"/>
      <c r="X90" s="13">
        <v>0</v>
      </c>
      <c r="Y90" s="34"/>
      <c r="Z90" s="34"/>
      <c r="AA90" s="34"/>
      <c r="AB90" s="34"/>
      <c r="AC90" s="13">
        <v>0</v>
      </c>
      <c r="AD90" s="13">
        <v>0</v>
      </c>
      <c r="AF90" s="34"/>
      <c r="AG90" s="13">
        <v>1</v>
      </c>
      <c r="AH90" s="34"/>
      <c r="AI90" s="34"/>
      <c r="AJ90" s="34"/>
      <c r="AK90" s="34"/>
      <c r="AL90" s="13">
        <v>0</v>
      </c>
      <c r="AM90" s="13">
        <v>1</v>
      </c>
      <c r="AO90" s="34"/>
      <c r="AP90" s="13">
        <v>0</v>
      </c>
      <c r="AQ90" s="34"/>
      <c r="AR90" s="34"/>
      <c r="AS90" s="34"/>
      <c r="AT90" s="34"/>
      <c r="AU90" s="13">
        <v>0</v>
      </c>
      <c r="AV90" s="13">
        <v>0</v>
      </c>
      <c r="AX90" s="34"/>
      <c r="AY90" s="13">
        <v>2</v>
      </c>
      <c r="AZ90" s="34"/>
      <c r="BA90" s="34"/>
      <c r="BB90" s="34"/>
      <c r="BC90" s="34"/>
      <c r="BD90" s="13">
        <v>0</v>
      </c>
      <c r="BE90" s="13">
        <v>2</v>
      </c>
      <c r="BG90" s="34"/>
      <c r="BH90" s="13">
        <v>0</v>
      </c>
      <c r="BI90" s="34"/>
      <c r="BJ90" s="34"/>
      <c r="BK90" s="34"/>
      <c r="BL90" s="34"/>
      <c r="BM90" s="13">
        <v>0</v>
      </c>
      <c r="BN90" s="13">
        <v>0</v>
      </c>
      <c r="BP90" s="34"/>
      <c r="BQ90" s="13">
        <v>0</v>
      </c>
      <c r="BR90" s="34"/>
      <c r="BS90" s="34"/>
      <c r="BT90" s="34"/>
      <c r="BU90" s="34"/>
      <c r="BV90" s="13">
        <v>0</v>
      </c>
      <c r="BW90" s="13">
        <v>0</v>
      </c>
      <c r="BY90" s="34"/>
      <c r="BZ90" s="13">
        <v>0</v>
      </c>
      <c r="CA90" s="34"/>
      <c r="CB90" s="34"/>
      <c r="CC90" s="34"/>
      <c r="CD90" s="34"/>
      <c r="CE90" s="13">
        <v>0</v>
      </c>
      <c r="CF90" s="13">
        <v>0</v>
      </c>
      <c r="CH90" s="34"/>
      <c r="CI90" s="13">
        <v>0</v>
      </c>
      <c r="CJ90" s="34"/>
      <c r="CK90" s="34"/>
      <c r="CL90" s="34"/>
      <c r="CM90" s="34"/>
      <c r="CN90" s="13">
        <v>0</v>
      </c>
      <c r="CO90" s="13">
        <v>0</v>
      </c>
      <c r="CQ90" s="34"/>
      <c r="CR90" s="13">
        <v>0</v>
      </c>
      <c r="CS90" s="34"/>
      <c r="CT90" s="34"/>
      <c r="CU90" s="34"/>
      <c r="CV90" s="34"/>
      <c r="CW90" s="13">
        <v>0</v>
      </c>
      <c r="CX90" s="13">
        <v>0</v>
      </c>
      <c r="CZ90" s="34"/>
      <c r="DA90" s="13">
        <v>0</v>
      </c>
      <c r="DB90" s="34"/>
      <c r="DC90" s="34"/>
      <c r="DD90" s="34"/>
      <c r="DE90" s="34"/>
      <c r="DF90" s="13">
        <v>0</v>
      </c>
      <c r="DG90" s="13">
        <v>0</v>
      </c>
      <c r="DI90" s="13">
        <v>0</v>
      </c>
      <c r="DJ90" s="13">
        <v>0</v>
      </c>
      <c r="DK90" s="13">
        <v>0</v>
      </c>
      <c r="DL90" s="13">
        <v>0</v>
      </c>
      <c r="DM90" s="13">
        <v>0</v>
      </c>
      <c r="DN90" s="13">
        <v>0</v>
      </c>
      <c r="DO90" s="13">
        <v>28</v>
      </c>
      <c r="DP90" s="13">
        <v>28</v>
      </c>
      <c r="DR90" s="13">
        <v>0</v>
      </c>
      <c r="DS90" s="13">
        <v>0</v>
      </c>
      <c r="DT90" s="13">
        <v>0</v>
      </c>
      <c r="DU90" s="13">
        <v>0</v>
      </c>
      <c r="DV90" s="13">
        <v>0</v>
      </c>
      <c r="DW90" s="13">
        <v>0</v>
      </c>
      <c r="DX90" s="13">
        <v>0</v>
      </c>
      <c r="DY90" s="13">
        <v>0</v>
      </c>
      <c r="EA90" s="13">
        <v>0</v>
      </c>
      <c r="EB90" s="13">
        <v>0</v>
      </c>
      <c r="EC90" s="13">
        <v>0</v>
      </c>
      <c r="ED90" s="13">
        <v>0</v>
      </c>
      <c r="EE90" s="13">
        <v>0</v>
      </c>
      <c r="EF90" s="13">
        <v>0</v>
      </c>
      <c r="EG90" s="13">
        <v>0</v>
      </c>
      <c r="EH90" s="13">
        <v>0</v>
      </c>
      <c r="EJ90" s="13">
        <v>0</v>
      </c>
      <c r="EK90" s="13">
        <v>0</v>
      </c>
      <c r="EL90" s="13">
        <v>0</v>
      </c>
      <c r="EM90" s="13">
        <v>0</v>
      </c>
      <c r="EN90" s="13">
        <v>0</v>
      </c>
      <c r="EO90" s="13">
        <v>0</v>
      </c>
      <c r="EP90" s="13">
        <v>0</v>
      </c>
      <c r="EQ90" s="13">
        <v>0</v>
      </c>
      <c r="ES90" s="13">
        <v>0</v>
      </c>
      <c r="ET90" s="13">
        <v>0</v>
      </c>
      <c r="EU90" s="13">
        <v>0</v>
      </c>
      <c r="EV90" s="13">
        <v>0</v>
      </c>
      <c r="EW90" s="13">
        <v>9</v>
      </c>
      <c r="EX90" s="13">
        <v>0</v>
      </c>
      <c r="EY90" s="13">
        <v>0</v>
      </c>
      <c r="EZ90" s="13">
        <v>9</v>
      </c>
      <c r="FB90" s="13">
        <v>0</v>
      </c>
      <c r="FC90" s="13">
        <v>0</v>
      </c>
      <c r="FD90" s="13">
        <v>0</v>
      </c>
      <c r="FE90" s="13">
        <v>0</v>
      </c>
      <c r="FF90" s="13">
        <v>0</v>
      </c>
      <c r="FG90" s="13">
        <v>0</v>
      </c>
      <c r="FH90" s="13">
        <v>0</v>
      </c>
      <c r="FI90" s="13">
        <v>0</v>
      </c>
      <c r="FK90" s="13">
        <v>0</v>
      </c>
      <c r="FL90" s="13">
        <v>0</v>
      </c>
      <c r="FM90" s="13">
        <v>0</v>
      </c>
      <c r="FN90" s="13">
        <v>0</v>
      </c>
      <c r="FO90" s="13">
        <v>0</v>
      </c>
      <c r="FP90" s="13">
        <v>0</v>
      </c>
      <c r="FQ90" s="13">
        <v>0</v>
      </c>
      <c r="FR90" s="13">
        <v>0</v>
      </c>
      <c r="FT90" s="13">
        <v>0</v>
      </c>
      <c r="FU90" s="13">
        <v>0</v>
      </c>
      <c r="FV90" s="13">
        <v>0</v>
      </c>
      <c r="FW90" s="13">
        <v>0</v>
      </c>
      <c r="FX90" s="13">
        <v>0</v>
      </c>
      <c r="FY90" s="13">
        <v>0</v>
      </c>
      <c r="FZ90" s="13">
        <v>0</v>
      </c>
      <c r="GA90" s="13">
        <v>0</v>
      </c>
      <c r="GC90" s="13">
        <v>0</v>
      </c>
      <c r="GD90" s="13">
        <v>0</v>
      </c>
      <c r="GE90" s="13">
        <v>0</v>
      </c>
      <c r="GF90" s="13">
        <v>0</v>
      </c>
      <c r="GG90" s="13">
        <v>0</v>
      </c>
      <c r="GH90" s="13">
        <v>0</v>
      </c>
      <c r="GI90" s="13">
        <v>0</v>
      </c>
      <c r="GJ90" s="13">
        <v>0</v>
      </c>
      <c r="GL90" s="13">
        <v>0</v>
      </c>
      <c r="GM90" s="13">
        <v>0</v>
      </c>
      <c r="GN90" s="13">
        <v>0</v>
      </c>
      <c r="GO90" s="13">
        <v>0</v>
      </c>
      <c r="GP90" s="13">
        <v>0</v>
      </c>
      <c r="GQ90" s="13">
        <v>0</v>
      </c>
      <c r="GR90" s="13">
        <v>0</v>
      </c>
      <c r="GS90" s="13">
        <v>0</v>
      </c>
      <c r="GU90" s="13">
        <v>0</v>
      </c>
      <c r="GV90" s="13">
        <v>0</v>
      </c>
      <c r="GW90" s="13">
        <v>0</v>
      </c>
      <c r="GX90" s="13">
        <v>0</v>
      </c>
      <c r="GY90" s="13">
        <v>0</v>
      </c>
      <c r="GZ90" s="13">
        <v>0</v>
      </c>
      <c r="HA90" s="13">
        <v>0</v>
      </c>
      <c r="HB90" s="13">
        <v>0</v>
      </c>
      <c r="HD90" s="13">
        <v>0</v>
      </c>
      <c r="HE90" s="13">
        <v>0</v>
      </c>
      <c r="HF90" s="13">
        <v>0</v>
      </c>
      <c r="HG90" s="13">
        <v>0</v>
      </c>
      <c r="HH90" s="13">
        <v>0</v>
      </c>
      <c r="HI90" s="13">
        <v>0</v>
      </c>
      <c r="HJ90" s="13">
        <v>0</v>
      </c>
      <c r="HK90" s="13">
        <v>0</v>
      </c>
      <c r="HM90" s="13">
        <v>0</v>
      </c>
      <c r="HN90" s="13">
        <v>0</v>
      </c>
      <c r="HO90" s="13">
        <v>0</v>
      </c>
      <c r="HP90" s="13">
        <v>0</v>
      </c>
      <c r="HQ90" s="13">
        <v>0</v>
      </c>
      <c r="HR90" s="13">
        <v>0</v>
      </c>
      <c r="HS90" s="13">
        <v>0</v>
      </c>
      <c r="HT90" s="13">
        <v>0</v>
      </c>
      <c r="HV90" s="13">
        <v>0</v>
      </c>
      <c r="HW90" s="13">
        <v>0</v>
      </c>
      <c r="HX90" s="13">
        <v>0</v>
      </c>
      <c r="HY90" s="13">
        <v>0</v>
      </c>
      <c r="HZ90" s="13">
        <v>0</v>
      </c>
      <c r="IA90" s="13">
        <v>0</v>
      </c>
      <c r="IB90" s="13">
        <v>0</v>
      </c>
      <c r="IC90" s="13">
        <v>0</v>
      </c>
      <c r="IE90" s="13">
        <v>0</v>
      </c>
      <c r="IF90" s="13">
        <v>0</v>
      </c>
      <c r="IG90" s="13">
        <v>0</v>
      </c>
      <c r="IH90" s="13">
        <v>0</v>
      </c>
      <c r="II90" s="13">
        <v>0</v>
      </c>
      <c r="IJ90" s="13">
        <v>0</v>
      </c>
      <c r="IK90" s="13">
        <v>0</v>
      </c>
      <c r="IL90" s="13">
        <f t="shared" si="0"/>
        <v>0</v>
      </c>
      <c r="IN90" s="13">
        <v>0</v>
      </c>
      <c r="IO90" s="13">
        <v>0</v>
      </c>
      <c r="IP90" s="13">
        <v>0</v>
      </c>
      <c r="IQ90" s="13">
        <v>0</v>
      </c>
      <c r="IR90" s="13">
        <v>0</v>
      </c>
      <c r="IS90" s="13">
        <v>0</v>
      </c>
      <c r="IT90" s="13">
        <v>0</v>
      </c>
      <c r="IU90" s="13">
        <f t="shared" si="1"/>
        <v>0</v>
      </c>
      <c r="IW90" s="13">
        <v>0</v>
      </c>
      <c r="IX90" s="13">
        <v>0</v>
      </c>
      <c r="IY90" s="13">
        <v>0</v>
      </c>
      <c r="IZ90" s="13">
        <v>0</v>
      </c>
      <c r="JA90" s="13">
        <v>0</v>
      </c>
      <c r="JB90" s="13">
        <v>0</v>
      </c>
      <c r="JC90" s="13">
        <v>0</v>
      </c>
      <c r="JD90" s="13">
        <f t="shared" si="2"/>
        <v>0</v>
      </c>
      <c r="JF90" s="13">
        <v>0</v>
      </c>
      <c r="JG90" s="13">
        <v>0</v>
      </c>
      <c r="JH90" s="13">
        <v>0</v>
      </c>
      <c r="JI90" s="13">
        <v>0</v>
      </c>
      <c r="JJ90" s="13">
        <v>0</v>
      </c>
      <c r="JK90" s="13">
        <v>0</v>
      </c>
      <c r="JL90" s="13">
        <v>0</v>
      </c>
      <c r="JM90" s="13">
        <f t="shared" si="3"/>
        <v>0</v>
      </c>
      <c r="JO90" s="13">
        <v>0</v>
      </c>
      <c r="JP90" s="13">
        <v>0</v>
      </c>
      <c r="JQ90" s="13">
        <v>0</v>
      </c>
      <c r="JR90" s="13">
        <v>0</v>
      </c>
      <c r="JS90" s="13">
        <v>0</v>
      </c>
      <c r="JT90" s="13">
        <v>0</v>
      </c>
      <c r="JU90" s="13">
        <v>0</v>
      </c>
      <c r="JV90" s="13">
        <f t="shared" si="4"/>
        <v>0</v>
      </c>
      <c r="JX90" s="13">
        <v>0</v>
      </c>
      <c r="JY90" s="13">
        <v>0</v>
      </c>
      <c r="JZ90" s="13">
        <v>0</v>
      </c>
      <c r="KA90" s="13">
        <v>0</v>
      </c>
      <c r="KB90" s="13">
        <v>0</v>
      </c>
      <c r="KC90" s="13">
        <v>0</v>
      </c>
      <c r="KD90" s="13">
        <v>0</v>
      </c>
      <c r="KE90" s="13">
        <f t="shared" si="5"/>
        <v>0</v>
      </c>
      <c r="KG90" s="13">
        <v>0</v>
      </c>
      <c r="KH90" s="13">
        <v>0</v>
      </c>
      <c r="KI90" s="13">
        <v>0</v>
      </c>
      <c r="KJ90" s="13">
        <v>0</v>
      </c>
      <c r="KK90" s="13">
        <v>0</v>
      </c>
      <c r="KL90" s="13">
        <v>0</v>
      </c>
      <c r="KM90" s="13">
        <v>0</v>
      </c>
      <c r="KN90" s="13">
        <f t="shared" si="6"/>
        <v>0</v>
      </c>
      <c r="KP90" s="13">
        <v>0</v>
      </c>
      <c r="KQ90" s="13">
        <v>0</v>
      </c>
      <c r="KR90" s="13">
        <v>0</v>
      </c>
      <c r="KS90" s="13">
        <v>0</v>
      </c>
      <c r="KT90" s="13">
        <v>0</v>
      </c>
      <c r="KU90" s="13">
        <v>0</v>
      </c>
      <c r="KV90" s="13">
        <v>0</v>
      </c>
      <c r="KW90" s="13">
        <f t="shared" si="7"/>
        <v>0</v>
      </c>
      <c r="KY90" s="13">
        <v>0</v>
      </c>
      <c r="KZ90" s="13">
        <v>0</v>
      </c>
      <c r="LA90" s="13">
        <v>0</v>
      </c>
      <c r="LB90" s="13">
        <v>0</v>
      </c>
      <c r="LC90" s="13">
        <v>0</v>
      </c>
      <c r="LD90" s="13">
        <v>0</v>
      </c>
      <c r="LE90" s="13">
        <v>0</v>
      </c>
      <c r="LF90" s="13">
        <f t="shared" si="8"/>
        <v>0</v>
      </c>
      <c r="LH90" s="13">
        <v>0</v>
      </c>
      <c r="LI90" s="13">
        <v>0</v>
      </c>
      <c r="LJ90" s="13">
        <v>0</v>
      </c>
      <c r="LK90" s="13">
        <v>0</v>
      </c>
      <c r="LL90" s="13">
        <v>0</v>
      </c>
      <c r="LM90" s="13">
        <v>0</v>
      </c>
      <c r="LN90" s="13">
        <v>0</v>
      </c>
      <c r="LO90" s="13">
        <f t="shared" si="9"/>
        <v>0</v>
      </c>
      <c r="LQ90" s="13">
        <v>0</v>
      </c>
      <c r="LR90" s="13">
        <v>0</v>
      </c>
      <c r="LS90" s="13">
        <v>0</v>
      </c>
      <c r="LT90" s="13">
        <v>0</v>
      </c>
      <c r="LU90" s="13">
        <v>0</v>
      </c>
      <c r="LV90" s="13">
        <v>0</v>
      </c>
      <c r="LW90" s="13">
        <v>0</v>
      </c>
      <c r="LX90" s="13">
        <f t="shared" si="10"/>
        <v>0</v>
      </c>
      <c r="LZ90" s="13">
        <v>0</v>
      </c>
      <c r="MA90" s="13">
        <v>0</v>
      </c>
      <c r="MB90" s="13">
        <v>0</v>
      </c>
      <c r="MC90" s="13">
        <v>0</v>
      </c>
      <c r="MD90" s="13">
        <v>0</v>
      </c>
      <c r="ME90" s="13">
        <v>0</v>
      </c>
      <c r="MF90" s="13">
        <v>0</v>
      </c>
      <c r="MG90" s="13">
        <f t="shared" si="11"/>
        <v>0</v>
      </c>
      <c r="MI90" s="13">
        <v>0</v>
      </c>
      <c r="MJ90" s="13">
        <v>0</v>
      </c>
      <c r="MK90" s="13">
        <v>0</v>
      </c>
      <c r="ML90" s="13">
        <v>0</v>
      </c>
      <c r="MM90" s="13">
        <v>0</v>
      </c>
      <c r="MN90" s="13">
        <v>0</v>
      </c>
      <c r="MO90" s="13">
        <v>0</v>
      </c>
      <c r="MP90" s="13">
        <f t="shared" si="12"/>
        <v>0</v>
      </c>
    </row>
    <row r="91" spans="3:354" x14ac:dyDescent="0.25">
      <c r="C91" s="10">
        <v>17</v>
      </c>
      <c r="E91" s="34"/>
      <c r="F91" s="13">
        <v>5</v>
      </c>
      <c r="G91" s="34"/>
      <c r="H91" s="34"/>
      <c r="I91" s="34"/>
      <c r="J91" s="34"/>
      <c r="K91" s="13">
        <v>15</v>
      </c>
      <c r="L91" s="13">
        <v>20</v>
      </c>
      <c r="N91" s="34"/>
      <c r="O91" s="13">
        <v>2</v>
      </c>
      <c r="P91" s="34"/>
      <c r="Q91" s="34"/>
      <c r="R91" s="34"/>
      <c r="S91" s="34"/>
      <c r="T91" s="13">
        <v>10</v>
      </c>
      <c r="U91" s="13">
        <v>12</v>
      </c>
      <c r="W91" s="34"/>
      <c r="X91" s="13">
        <v>1</v>
      </c>
      <c r="Y91" s="34"/>
      <c r="Z91" s="34"/>
      <c r="AA91" s="34"/>
      <c r="AB91" s="34"/>
      <c r="AC91" s="13">
        <v>8</v>
      </c>
      <c r="AD91" s="13">
        <v>9</v>
      </c>
      <c r="AF91" s="34"/>
      <c r="AG91" s="13">
        <v>1</v>
      </c>
      <c r="AH91" s="34"/>
      <c r="AI91" s="34"/>
      <c r="AJ91" s="34"/>
      <c r="AK91" s="34"/>
      <c r="AL91" s="13">
        <v>8</v>
      </c>
      <c r="AM91" s="13">
        <v>9</v>
      </c>
      <c r="AO91" s="34"/>
      <c r="AP91" s="13">
        <v>2</v>
      </c>
      <c r="AQ91" s="34"/>
      <c r="AR91" s="34"/>
      <c r="AS91" s="34"/>
      <c r="AT91" s="34"/>
      <c r="AU91" s="13">
        <v>5</v>
      </c>
      <c r="AV91" s="13">
        <v>7</v>
      </c>
      <c r="AX91" s="34"/>
      <c r="AY91" s="13">
        <v>7</v>
      </c>
      <c r="AZ91" s="34"/>
      <c r="BA91" s="34"/>
      <c r="BB91" s="34"/>
      <c r="BC91" s="34"/>
      <c r="BD91" s="13">
        <v>8</v>
      </c>
      <c r="BE91" s="13">
        <v>15</v>
      </c>
      <c r="BG91" s="34"/>
      <c r="BH91" s="13">
        <v>0</v>
      </c>
      <c r="BI91" s="34"/>
      <c r="BJ91" s="34"/>
      <c r="BK91" s="34"/>
      <c r="BL91" s="34"/>
      <c r="BM91" s="13">
        <v>18</v>
      </c>
      <c r="BN91" s="13">
        <v>18</v>
      </c>
      <c r="BP91" s="34"/>
      <c r="BQ91" s="13">
        <v>3</v>
      </c>
      <c r="BR91" s="34"/>
      <c r="BS91" s="34"/>
      <c r="BT91" s="34"/>
      <c r="BU91" s="34"/>
      <c r="BV91" s="13">
        <v>15</v>
      </c>
      <c r="BW91" s="13">
        <v>18</v>
      </c>
      <c r="BY91" s="34"/>
      <c r="BZ91" s="13">
        <v>3</v>
      </c>
      <c r="CA91" s="34"/>
      <c r="CB91" s="34"/>
      <c r="CC91" s="34"/>
      <c r="CD91" s="34"/>
      <c r="CE91" s="13">
        <v>11</v>
      </c>
      <c r="CF91" s="13">
        <v>14</v>
      </c>
      <c r="CH91" s="34"/>
      <c r="CI91" s="13">
        <v>2</v>
      </c>
      <c r="CJ91" s="34"/>
      <c r="CK91" s="34"/>
      <c r="CL91" s="34"/>
      <c r="CM91" s="34"/>
      <c r="CN91" s="13">
        <v>8</v>
      </c>
      <c r="CO91" s="13">
        <v>10</v>
      </c>
      <c r="CQ91" s="34"/>
      <c r="CR91" s="13">
        <v>3</v>
      </c>
      <c r="CS91" s="34"/>
      <c r="CT91" s="34"/>
      <c r="CU91" s="34"/>
      <c r="CV91" s="34"/>
      <c r="CW91" s="13">
        <v>8</v>
      </c>
      <c r="CX91" s="13">
        <v>11</v>
      </c>
      <c r="CZ91" s="34"/>
      <c r="DA91" s="13">
        <v>3</v>
      </c>
      <c r="DB91" s="34"/>
      <c r="DC91" s="34"/>
      <c r="DD91" s="34"/>
      <c r="DE91" s="34"/>
      <c r="DF91" s="13">
        <v>6</v>
      </c>
      <c r="DG91" s="13">
        <v>9</v>
      </c>
      <c r="DI91" s="13">
        <v>0</v>
      </c>
      <c r="DJ91" s="13">
        <v>3</v>
      </c>
      <c r="DK91" s="13">
        <v>0</v>
      </c>
      <c r="DL91" s="13">
        <v>1</v>
      </c>
      <c r="DM91" s="13">
        <v>13</v>
      </c>
      <c r="DN91" s="13">
        <v>2</v>
      </c>
      <c r="DO91" s="13">
        <v>14</v>
      </c>
      <c r="DP91" s="13">
        <v>33</v>
      </c>
      <c r="DR91" s="13">
        <v>0</v>
      </c>
      <c r="DS91" s="13">
        <v>2</v>
      </c>
      <c r="DT91" s="13">
        <v>0</v>
      </c>
      <c r="DU91" s="13">
        <v>1</v>
      </c>
      <c r="DV91" s="13">
        <v>84</v>
      </c>
      <c r="DW91" s="13">
        <v>5</v>
      </c>
      <c r="DX91" s="13">
        <v>1</v>
      </c>
      <c r="DY91" s="13">
        <v>93</v>
      </c>
      <c r="EA91" s="13">
        <v>0</v>
      </c>
      <c r="EB91" s="13">
        <v>1</v>
      </c>
      <c r="EC91" s="13">
        <v>0</v>
      </c>
      <c r="ED91" s="13">
        <v>1</v>
      </c>
      <c r="EE91" s="13">
        <v>25</v>
      </c>
      <c r="EF91" s="13">
        <v>5</v>
      </c>
      <c r="EG91" s="13">
        <v>74</v>
      </c>
      <c r="EH91" s="13">
        <v>106</v>
      </c>
      <c r="EJ91" s="13">
        <v>0</v>
      </c>
      <c r="EK91" s="13">
        <v>0</v>
      </c>
      <c r="EL91" s="13">
        <v>0</v>
      </c>
      <c r="EM91" s="13">
        <v>6</v>
      </c>
      <c r="EN91" s="13">
        <v>93</v>
      </c>
      <c r="EO91" s="13">
        <v>5</v>
      </c>
      <c r="EP91" s="13">
        <v>2</v>
      </c>
      <c r="EQ91" s="13">
        <v>106</v>
      </c>
      <c r="ES91" s="13">
        <v>0</v>
      </c>
      <c r="ET91" s="13">
        <v>1</v>
      </c>
      <c r="EU91" s="13">
        <v>0</v>
      </c>
      <c r="EV91" s="13">
        <v>1</v>
      </c>
      <c r="EW91" s="13">
        <v>99</v>
      </c>
      <c r="EX91" s="13">
        <v>10</v>
      </c>
      <c r="EY91" s="13">
        <v>8</v>
      </c>
      <c r="EZ91" s="13">
        <v>119</v>
      </c>
      <c r="FB91" s="13">
        <v>0</v>
      </c>
      <c r="FC91" s="13">
        <v>0</v>
      </c>
      <c r="FD91" s="13">
        <v>0</v>
      </c>
      <c r="FE91" s="13">
        <v>5</v>
      </c>
      <c r="FF91" s="13">
        <v>77</v>
      </c>
      <c r="FG91" s="13">
        <v>10</v>
      </c>
      <c r="FH91" s="13">
        <v>0</v>
      </c>
      <c r="FI91" s="13">
        <v>92</v>
      </c>
      <c r="FK91" s="13">
        <v>0</v>
      </c>
      <c r="FL91" s="13">
        <v>2</v>
      </c>
      <c r="FM91" s="13">
        <v>0</v>
      </c>
      <c r="FN91" s="13">
        <v>6</v>
      </c>
      <c r="FO91" s="13">
        <v>40</v>
      </c>
      <c r="FP91" s="13">
        <v>10</v>
      </c>
      <c r="FQ91" s="13">
        <v>3</v>
      </c>
      <c r="FR91" s="13">
        <v>61</v>
      </c>
      <c r="FT91" s="13">
        <v>0</v>
      </c>
      <c r="FU91" s="13">
        <v>0</v>
      </c>
      <c r="FV91" s="13">
        <v>0</v>
      </c>
      <c r="FW91" s="13">
        <v>6</v>
      </c>
      <c r="FX91" s="13">
        <v>35</v>
      </c>
      <c r="FY91" s="13">
        <v>9</v>
      </c>
      <c r="FZ91" s="13">
        <v>0</v>
      </c>
      <c r="GA91" s="13">
        <v>50</v>
      </c>
      <c r="GC91" s="13">
        <v>0</v>
      </c>
      <c r="GD91" s="13">
        <v>1</v>
      </c>
      <c r="GE91" s="13">
        <v>0</v>
      </c>
      <c r="GF91" s="13">
        <v>6</v>
      </c>
      <c r="GG91" s="13">
        <v>87</v>
      </c>
      <c r="GH91" s="13">
        <v>9</v>
      </c>
      <c r="GI91" s="13">
        <v>1</v>
      </c>
      <c r="GJ91" s="13">
        <v>104</v>
      </c>
      <c r="GL91" s="13">
        <v>0</v>
      </c>
      <c r="GM91" s="13">
        <v>0</v>
      </c>
      <c r="GN91" s="13">
        <v>0</v>
      </c>
      <c r="GO91" s="13">
        <v>9</v>
      </c>
      <c r="GP91" s="13">
        <v>68</v>
      </c>
      <c r="GQ91" s="13">
        <v>8</v>
      </c>
      <c r="GR91" s="13">
        <v>2</v>
      </c>
      <c r="GS91" s="13">
        <v>87</v>
      </c>
      <c r="GU91" s="13">
        <v>0</v>
      </c>
      <c r="GV91" s="13">
        <v>1</v>
      </c>
      <c r="GW91" s="13">
        <v>0</v>
      </c>
      <c r="GX91" s="13">
        <v>0</v>
      </c>
      <c r="GY91" s="13">
        <v>84</v>
      </c>
      <c r="GZ91" s="13">
        <v>9</v>
      </c>
      <c r="HA91" s="13">
        <v>0</v>
      </c>
      <c r="HB91" s="13">
        <v>94</v>
      </c>
      <c r="HD91" s="13">
        <v>0</v>
      </c>
      <c r="HE91" s="13">
        <v>0</v>
      </c>
      <c r="HF91" s="13">
        <v>0</v>
      </c>
      <c r="HG91" s="13">
        <v>8</v>
      </c>
      <c r="HH91" s="13">
        <v>56</v>
      </c>
      <c r="HI91" s="13">
        <v>12</v>
      </c>
      <c r="HJ91" s="13">
        <v>2</v>
      </c>
      <c r="HK91" s="13">
        <v>78</v>
      </c>
      <c r="HM91" s="13">
        <v>0</v>
      </c>
      <c r="HN91" s="13">
        <v>0</v>
      </c>
      <c r="HO91" s="13">
        <v>0</v>
      </c>
      <c r="HP91" s="13">
        <v>10</v>
      </c>
      <c r="HQ91" s="13">
        <v>80</v>
      </c>
      <c r="HR91" s="13">
        <v>10</v>
      </c>
      <c r="HS91" s="13">
        <v>2</v>
      </c>
      <c r="HT91" s="13">
        <v>102</v>
      </c>
      <c r="HV91" s="13">
        <v>0</v>
      </c>
      <c r="HW91" s="13">
        <v>0</v>
      </c>
      <c r="HX91" s="13">
        <v>0</v>
      </c>
      <c r="HY91" s="13">
        <v>10</v>
      </c>
      <c r="HZ91" s="13">
        <v>51</v>
      </c>
      <c r="IA91" s="13">
        <v>10</v>
      </c>
      <c r="IB91" s="13">
        <v>0</v>
      </c>
      <c r="IC91" s="13">
        <v>71</v>
      </c>
      <c r="IE91" s="13">
        <v>0</v>
      </c>
      <c r="IF91" s="13">
        <v>0</v>
      </c>
      <c r="IG91" s="13">
        <v>0</v>
      </c>
      <c r="IH91" s="13">
        <v>9</v>
      </c>
      <c r="II91" s="13">
        <v>61</v>
      </c>
      <c r="IJ91" s="13">
        <v>5</v>
      </c>
      <c r="IK91" s="13">
        <v>0</v>
      </c>
      <c r="IL91" s="13">
        <f t="shared" si="0"/>
        <v>75</v>
      </c>
      <c r="IN91" s="13">
        <v>0</v>
      </c>
      <c r="IO91" s="13">
        <v>0</v>
      </c>
      <c r="IP91" s="13">
        <v>0</v>
      </c>
      <c r="IQ91" s="13">
        <v>6</v>
      </c>
      <c r="IR91" s="13">
        <v>60</v>
      </c>
      <c r="IS91" s="13">
        <v>5</v>
      </c>
      <c r="IT91" s="13">
        <v>2</v>
      </c>
      <c r="IU91" s="13">
        <f t="shared" si="1"/>
        <v>73</v>
      </c>
      <c r="IW91" s="13">
        <v>0</v>
      </c>
      <c r="IX91" s="13">
        <v>0</v>
      </c>
      <c r="IY91" s="13">
        <v>0</v>
      </c>
      <c r="IZ91" s="13">
        <v>6</v>
      </c>
      <c r="JA91" s="13">
        <v>55</v>
      </c>
      <c r="JB91" s="13">
        <v>5</v>
      </c>
      <c r="JC91" s="13">
        <v>4</v>
      </c>
      <c r="JD91" s="13">
        <f t="shared" si="2"/>
        <v>70</v>
      </c>
      <c r="JF91" s="13">
        <v>0</v>
      </c>
      <c r="JG91" s="13">
        <v>0</v>
      </c>
      <c r="JH91" s="13">
        <v>0</v>
      </c>
      <c r="JI91" s="13">
        <v>6</v>
      </c>
      <c r="JJ91" s="13">
        <v>35</v>
      </c>
      <c r="JK91" s="13">
        <v>5</v>
      </c>
      <c r="JL91" s="13">
        <v>2</v>
      </c>
      <c r="JM91" s="13">
        <f t="shared" si="3"/>
        <v>48</v>
      </c>
      <c r="JO91" s="13">
        <v>0</v>
      </c>
      <c r="JP91" s="13">
        <v>0</v>
      </c>
      <c r="JQ91" s="13">
        <v>0</v>
      </c>
      <c r="JR91" s="13">
        <v>3</v>
      </c>
      <c r="JS91" s="13">
        <v>15</v>
      </c>
      <c r="JT91" s="13">
        <v>0</v>
      </c>
      <c r="JU91" s="13">
        <v>4</v>
      </c>
      <c r="JV91" s="13">
        <f t="shared" si="4"/>
        <v>22</v>
      </c>
      <c r="JX91" s="13">
        <v>0</v>
      </c>
      <c r="JY91" s="13">
        <v>0</v>
      </c>
      <c r="JZ91" s="13">
        <v>0</v>
      </c>
      <c r="KA91" s="13">
        <v>0</v>
      </c>
      <c r="KB91" s="13">
        <v>87</v>
      </c>
      <c r="KC91" s="13">
        <v>5</v>
      </c>
      <c r="KD91" s="13">
        <v>4</v>
      </c>
      <c r="KE91" s="13">
        <f t="shared" si="5"/>
        <v>96</v>
      </c>
      <c r="KG91" s="13">
        <v>0</v>
      </c>
      <c r="KH91" s="13">
        <v>0</v>
      </c>
      <c r="KI91" s="13">
        <v>0</v>
      </c>
      <c r="KJ91" s="13">
        <v>0</v>
      </c>
      <c r="KK91" s="13">
        <v>83</v>
      </c>
      <c r="KL91" s="13">
        <v>5</v>
      </c>
      <c r="KM91" s="13">
        <v>4</v>
      </c>
      <c r="KN91" s="13">
        <f t="shared" si="6"/>
        <v>92</v>
      </c>
      <c r="KP91" s="13">
        <v>0</v>
      </c>
      <c r="KQ91" s="13">
        <v>0</v>
      </c>
      <c r="KR91" s="13">
        <v>0</v>
      </c>
      <c r="KS91" s="13">
        <v>0</v>
      </c>
      <c r="KT91" s="13">
        <v>78</v>
      </c>
      <c r="KU91" s="13">
        <v>5</v>
      </c>
      <c r="KV91" s="13">
        <v>8</v>
      </c>
      <c r="KW91" s="13">
        <f t="shared" si="7"/>
        <v>91</v>
      </c>
      <c r="KY91" s="13">
        <v>0</v>
      </c>
      <c r="KZ91" s="13">
        <v>1</v>
      </c>
      <c r="LA91" s="13">
        <v>0</v>
      </c>
      <c r="LB91" s="13">
        <v>0</v>
      </c>
      <c r="LC91" s="13">
        <v>66</v>
      </c>
      <c r="LD91" s="13">
        <v>4</v>
      </c>
      <c r="LE91" s="13">
        <v>10</v>
      </c>
      <c r="LF91" s="13">
        <f t="shared" si="8"/>
        <v>81</v>
      </c>
      <c r="LH91" s="13">
        <v>0</v>
      </c>
      <c r="LI91" s="13">
        <v>0</v>
      </c>
      <c r="LJ91" s="13">
        <v>0</v>
      </c>
      <c r="LK91" s="13">
        <v>0</v>
      </c>
      <c r="LL91" s="13">
        <v>103</v>
      </c>
      <c r="LM91" s="13">
        <v>5</v>
      </c>
      <c r="LN91" s="13">
        <v>4</v>
      </c>
      <c r="LO91" s="13">
        <f t="shared" si="9"/>
        <v>112</v>
      </c>
      <c r="LQ91" s="13">
        <v>0</v>
      </c>
      <c r="LR91" s="13">
        <v>0</v>
      </c>
      <c r="LS91" s="13">
        <v>0</v>
      </c>
      <c r="LT91" s="13">
        <v>0</v>
      </c>
      <c r="LU91" s="13">
        <v>79</v>
      </c>
      <c r="LV91" s="13">
        <v>5</v>
      </c>
      <c r="LW91" s="13">
        <v>2</v>
      </c>
      <c r="LX91" s="13">
        <f t="shared" si="10"/>
        <v>86</v>
      </c>
      <c r="LZ91" s="13">
        <v>0</v>
      </c>
      <c r="MA91" s="13">
        <v>1</v>
      </c>
      <c r="MB91" s="13">
        <v>0</v>
      </c>
      <c r="MC91" s="13">
        <v>0</v>
      </c>
      <c r="MD91" s="13">
        <v>82</v>
      </c>
      <c r="ME91" s="13">
        <v>5</v>
      </c>
      <c r="MF91" s="13">
        <v>0</v>
      </c>
      <c r="MG91" s="13">
        <f t="shared" si="11"/>
        <v>88</v>
      </c>
      <c r="MI91" s="13">
        <v>0</v>
      </c>
      <c r="MJ91" s="13">
        <v>1</v>
      </c>
      <c r="MK91" s="13">
        <v>0</v>
      </c>
      <c r="ML91" s="13">
        <v>0</v>
      </c>
      <c r="MM91" s="13">
        <v>62</v>
      </c>
      <c r="MN91" s="13">
        <v>5</v>
      </c>
      <c r="MO91" s="13">
        <v>8</v>
      </c>
      <c r="MP91" s="13">
        <f t="shared" si="12"/>
        <v>76</v>
      </c>
    </row>
    <row r="92" spans="3:354" x14ac:dyDescent="0.25">
      <c r="C92" s="10">
        <v>18</v>
      </c>
      <c r="E92" s="34"/>
      <c r="F92" s="13">
        <v>0</v>
      </c>
      <c r="G92" s="34"/>
      <c r="H92" s="34"/>
      <c r="I92" s="34"/>
      <c r="J92" s="34"/>
      <c r="K92" s="13">
        <v>0</v>
      </c>
      <c r="L92" s="13">
        <v>0</v>
      </c>
      <c r="N92" s="34"/>
      <c r="O92" s="13">
        <v>0</v>
      </c>
      <c r="P92" s="34"/>
      <c r="Q92" s="34"/>
      <c r="R92" s="34"/>
      <c r="S92" s="34"/>
      <c r="T92" s="13">
        <v>0</v>
      </c>
      <c r="U92" s="13">
        <v>0</v>
      </c>
      <c r="W92" s="34"/>
      <c r="X92" s="13">
        <v>0</v>
      </c>
      <c r="Y92" s="34"/>
      <c r="Z92" s="34"/>
      <c r="AA92" s="34"/>
      <c r="AB92" s="34"/>
      <c r="AC92" s="13">
        <v>0</v>
      </c>
      <c r="AD92" s="13">
        <v>0</v>
      </c>
      <c r="AF92" s="34"/>
      <c r="AG92" s="13">
        <v>0</v>
      </c>
      <c r="AH92" s="34"/>
      <c r="AI92" s="34"/>
      <c r="AJ92" s="34"/>
      <c r="AK92" s="34"/>
      <c r="AL92" s="13">
        <v>0</v>
      </c>
      <c r="AM92" s="13">
        <v>0</v>
      </c>
      <c r="AO92" s="34"/>
      <c r="AP92" s="13">
        <v>0</v>
      </c>
      <c r="AQ92" s="34"/>
      <c r="AR92" s="34"/>
      <c r="AS92" s="34"/>
      <c r="AT92" s="34"/>
      <c r="AU92" s="13">
        <v>0</v>
      </c>
      <c r="AV92" s="13">
        <v>0</v>
      </c>
      <c r="AX92" s="34"/>
      <c r="AY92" s="13">
        <v>0</v>
      </c>
      <c r="AZ92" s="34"/>
      <c r="BA92" s="34"/>
      <c r="BB92" s="34"/>
      <c r="BC92" s="34"/>
      <c r="BD92" s="13">
        <v>0</v>
      </c>
      <c r="BE92" s="13">
        <v>0</v>
      </c>
      <c r="BG92" s="34"/>
      <c r="BH92" s="13">
        <v>0</v>
      </c>
      <c r="BI92" s="34"/>
      <c r="BJ92" s="34"/>
      <c r="BK92" s="34"/>
      <c r="BL92" s="34"/>
      <c r="BM92" s="13">
        <v>0</v>
      </c>
      <c r="BN92" s="13">
        <v>0</v>
      </c>
      <c r="BP92" s="34"/>
      <c r="BQ92" s="13">
        <v>0</v>
      </c>
      <c r="BR92" s="34"/>
      <c r="BS92" s="34"/>
      <c r="BT92" s="34"/>
      <c r="BU92" s="34"/>
      <c r="BV92" s="13">
        <v>0</v>
      </c>
      <c r="BW92" s="13">
        <v>0</v>
      </c>
      <c r="BY92" s="34"/>
      <c r="BZ92" s="13">
        <v>0</v>
      </c>
      <c r="CA92" s="34"/>
      <c r="CB92" s="34"/>
      <c r="CC92" s="34"/>
      <c r="CD92" s="34"/>
      <c r="CE92" s="13">
        <v>0</v>
      </c>
      <c r="CF92" s="13">
        <v>0</v>
      </c>
      <c r="CH92" s="34"/>
      <c r="CI92" s="13">
        <v>0</v>
      </c>
      <c r="CJ92" s="34"/>
      <c r="CK92" s="34"/>
      <c r="CL92" s="34"/>
      <c r="CM92" s="34"/>
      <c r="CN92" s="13">
        <v>0</v>
      </c>
      <c r="CO92" s="13">
        <v>0</v>
      </c>
      <c r="CQ92" s="34"/>
      <c r="CR92" s="13">
        <v>0</v>
      </c>
      <c r="CS92" s="34"/>
      <c r="CT92" s="34"/>
      <c r="CU92" s="34"/>
      <c r="CV92" s="34"/>
      <c r="CW92" s="13">
        <v>0</v>
      </c>
      <c r="CX92" s="13">
        <v>0</v>
      </c>
      <c r="CZ92" s="34"/>
      <c r="DA92" s="13">
        <v>0</v>
      </c>
      <c r="DB92" s="34"/>
      <c r="DC92" s="34"/>
      <c r="DD92" s="34"/>
      <c r="DE92" s="34"/>
      <c r="DF92" s="13">
        <v>0</v>
      </c>
      <c r="DG92" s="13">
        <v>0</v>
      </c>
      <c r="DI92" s="13">
        <v>0</v>
      </c>
      <c r="DJ92" s="13">
        <v>0</v>
      </c>
      <c r="DK92" s="13">
        <v>0</v>
      </c>
      <c r="DL92" s="13">
        <v>0</v>
      </c>
      <c r="DM92" s="13">
        <v>0</v>
      </c>
      <c r="DN92" s="13">
        <v>0</v>
      </c>
      <c r="DO92" s="13">
        <v>0</v>
      </c>
      <c r="DP92" s="13">
        <v>0</v>
      </c>
      <c r="DR92" s="13">
        <v>0</v>
      </c>
      <c r="DS92" s="13">
        <v>0</v>
      </c>
      <c r="DT92" s="13">
        <v>0</v>
      </c>
      <c r="DU92" s="13">
        <v>0</v>
      </c>
      <c r="DV92" s="13">
        <v>0</v>
      </c>
      <c r="DW92" s="13">
        <v>0</v>
      </c>
      <c r="DX92" s="13">
        <v>0</v>
      </c>
      <c r="DY92" s="13">
        <v>0</v>
      </c>
      <c r="EA92" s="13">
        <v>0</v>
      </c>
      <c r="EB92" s="13">
        <v>0</v>
      </c>
      <c r="EC92" s="13">
        <v>0</v>
      </c>
      <c r="ED92" s="13">
        <v>0</v>
      </c>
      <c r="EE92" s="13">
        <v>0</v>
      </c>
      <c r="EF92" s="13">
        <v>0</v>
      </c>
      <c r="EG92" s="13">
        <v>0</v>
      </c>
      <c r="EH92" s="13">
        <v>0</v>
      </c>
      <c r="EJ92" s="13">
        <v>0</v>
      </c>
      <c r="EK92" s="13">
        <v>0</v>
      </c>
      <c r="EL92" s="13">
        <v>0</v>
      </c>
      <c r="EM92" s="13">
        <v>0</v>
      </c>
      <c r="EN92" s="13">
        <v>0</v>
      </c>
      <c r="EO92" s="13">
        <v>0</v>
      </c>
      <c r="EP92" s="13">
        <v>0</v>
      </c>
      <c r="EQ92" s="13">
        <v>0</v>
      </c>
      <c r="ES92" s="13">
        <v>0</v>
      </c>
      <c r="ET92" s="13">
        <v>0</v>
      </c>
      <c r="EU92" s="13">
        <v>0</v>
      </c>
      <c r="EV92" s="13">
        <v>0</v>
      </c>
      <c r="EW92" s="13">
        <v>0</v>
      </c>
      <c r="EX92" s="13">
        <v>0</v>
      </c>
      <c r="EY92" s="13">
        <v>0</v>
      </c>
      <c r="EZ92" s="13">
        <v>0</v>
      </c>
      <c r="FB92" s="13">
        <v>0</v>
      </c>
      <c r="FC92" s="13">
        <v>0</v>
      </c>
      <c r="FD92" s="13">
        <v>0</v>
      </c>
      <c r="FE92" s="13">
        <v>0</v>
      </c>
      <c r="FF92" s="13">
        <v>5</v>
      </c>
      <c r="FG92" s="13">
        <v>0</v>
      </c>
      <c r="FH92" s="13">
        <v>0</v>
      </c>
      <c r="FI92" s="13">
        <v>5</v>
      </c>
      <c r="FK92" s="13">
        <v>0</v>
      </c>
      <c r="FL92" s="13">
        <v>0</v>
      </c>
      <c r="FM92" s="13">
        <v>0</v>
      </c>
      <c r="FN92" s="13">
        <v>0</v>
      </c>
      <c r="FO92" s="13">
        <v>5</v>
      </c>
      <c r="FP92" s="13">
        <v>0</v>
      </c>
      <c r="FQ92" s="13">
        <v>0</v>
      </c>
      <c r="FR92" s="13">
        <v>5</v>
      </c>
      <c r="FT92" s="13">
        <v>5</v>
      </c>
      <c r="FU92" s="13">
        <v>0</v>
      </c>
      <c r="FV92" s="13">
        <v>0</v>
      </c>
      <c r="FW92" s="13">
        <v>34</v>
      </c>
      <c r="FX92" s="13">
        <v>15</v>
      </c>
      <c r="FY92" s="13">
        <v>0</v>
      </c>
      <c r="FZ92" s="13">
        <v>0</v>
      </c>
      <c r="GA92" s="13">
        <v>54</v>
      </c>
      <c r="GC92" s="13">
        <v>0</v>
      </c>
      <c r="GD92" s="13">
        <v>0</v>
      </c>
      <c r="GE92" s="13">
        <v>0</v>
      </c>
      <c r="GF92" s="13">
        <v>0</v>
      </c>
      <c r="GG92" s="13">
        <v>5</v>
      </c>
      <c r="GH92" s="13">
        <v>0</v>
      </c>
      <c r="GI92" s="13">
        <v>0</v>
      </c>
      <c r="GJ92" s="13">
        <v>5</v>
      </c>
      <c r="GL92" s="13">
        <v>0</v>
      </c>
      <c r="GM92" s="13">
        <v>0</v>
      </c>
      <c r="GN92" s="13">
        <v>0</v>
      </c>
      <c r="GO92" s="13">
        <v>0</v>
      </c>
      <c r="GP92" s="13">
        <v>5</v>
      </c>
      <c r="GQ92" s="13">
        <v>0</v>
      </c>
      <c r="GR92" s="13">
        <v>0</v>
      </c>
      <c r="GS92" s="13">
        <v>5</v>
      </c>
      <c r="GU92" s="13">
        <v>0</v>
      </c>
      <c r="GV92" s="13">
        <v>0</v>
      </c>
      <c r="GW92" s="13">
        <v>0</v>
      </c>
      <c r="GX92" s="13">
        <v>0</v>
      </c>
      <c r="GY92" s="13">
        <v>5</v>
      </c>
      <c r="GZ92" s="13">
        <v>0</v>
      </c>
      <c r="HA92" s="13">
        <v>0</v>
      </c>
      <c r="HB92" s="13">
        <v>5</v>
      </c>
      <c r="HD92" s="13">
        <v>0</v>
      </c>
      <c r="HE92" s="13">
        <v>0</v>
      </c>
      <c r="HF92" s="13">
        <v>0</v>
      </c>
      <c r="HG92" s="13">
        <v>0</v>
      </c>
      <c r="HH92" s="13">
        <v>5</v>
      </c>
      <c r="HI92" s="13">
        <v>0</v>
      </c>
      <c r="HJ92" s="13">
        <v>0</v>
      </c>
      <c r="HK92" s="13">
        <v>5</v>
      </c>
      <c r="HM92" s="13">
        <v>0</v>
      </c>
      <c r="HN92" s="13">
        <v>0</v>
      </c>
      <c r="HO92" s="13">
        <v>0</v>
      </c>
      <c r="HP92" s="13">
        <v>0</v>
      </c>
      <c r="HQ92" s="13">
        <v>5</v>
      </c>
      <c r="HR92" s="13">
        <v>0</v>
      </c>
      <c r="HS92" s="13">
        <v>0</v>
      </c>
      <c r="HT92" s="13">
        <v>5</v>
      </c>
      <c r="HV92" s="13">
        <v>0</v>
      </c>
      <c r="HW92" s="13">
        <v>0</v>
      </c>
      <c r="HX92" s="13">
        <v>0</v>
      </c>
      <c r="HY92" s="13">
        <v>0</v>
      </c>
      <c r="HZ92" s="13">
        <v>5</v>
      </c>
      <c r="IA92" s="13">
        <v>0</v>
      </c>
      <c r="IB92" s="13">
        <v>0</v>
      </c>
      <c r="IC92" s="13">
        <v>5</v>
      </c>
      <c r="IE92" s="13">
        <v>0</v>
      </c>
      <c r="IF92" s="13">
        <v>0</v>
      </c>
      <c r="IG92" s="13">
        <v>0</v>
      </c>
      <c r="IH92" s="13">
        <v>0</v>
      </c>
      <c r="II92" s="13">
        <v>5</v>
      </c>
      <c r="IJ92" s="13">
        <v>0</v>
      </c>
      <c r="IK92" s="13">
        <v>0</v>
      </c>
      <c r="IL92" s="13">
        <f t="shared" si="0"/>
        <v>5</v>
      </c>
      <c r="IN92" s="13">
        <v>0</v>
      </c>
      <c r="IO92" s="13">
        <v>0</v>
      </c>
      <c r="IP92" s="13">
        <v>0</v>
      </c>
      <c r="IQ92" s="13">
        <v>0</v>
      </c>
      <c r="IR92" s="13">
        <v>5</v>
      </c>
      <c r="IS92" s="13">
        <v>0</v>
      </c>
      <c r="IT92" s="13">
        <v>0</v>
      </c>
      <c r="IU92" s="13">
        <f t="shared" si="1"/>
        <v>5</v>
      </c>
      <c r="IW92" s="13">
        <v>0</v>
      </c>
      <c r="IX92" s="13">
        <v>0</v>
      </c>
      <c r="IY92" s="13">
        <v>0</v>
      </c>
      <c r="IZ92" s="13">
        <v>0</v>
      </c>
      <c r="JA92" s="13">
        <v>5</v>
      </c>
      <c r="JB92" s="13">
        <v>0</v>
      </c>
      <c r="JC92" s="13">
        <v>0</v>
      </c>
      <c r="JD92" s="13">
        <f t="shared" si="2"/>
        <v>5</v>
      </c>
      <c r="JF92" s="13">
        <v>0</v>
      </c>
      <c r="JG92" s="13">
        <v>0</v>
      </c>
      <c r="JH92" s="13">
        <v>0</v>
      </c>
      <c r="JI92" s="13">
        <v>0</v>
      </c>
      <c r="JJ92" s="13">
        <v>5</v>
      </c>
      <c r="JK92" s="13">
        <v>0</v>
      </c>
      <c r="JL92" s="13">
        <v>0</v>
      </c>
      <c r="JM92" s="13">
        <f t="shared" si="3"/>
        <v>5</v>
      </c>
      <c r="JO92" s="13">
        <v>0</v>
      </c>
      <c r="JP92" s="13">
        <v>0</v>
      </c>
      <c r="JQ92" s="13">
        <v>0</v>
      </c>
      <c r="JR92" s="13">
        <v>0</v>
      </c>
      <c r="JS92" s="13">
        <v>5</v>
      </c>
      <c r="JT92" s="13">
        <v>0</v>
      </c>
      <c r="JU92" s="13">
        <v>0</v>
      </c>
      <c r="JV92" s="13">
        <f t="shared" si="4"/>
        <v>5</v>
      </c>
      <c r="JX92" s="13">
        <v>0</v>
      </c>
      <c r="JY92" s="13">
        <v>0</v>
      </c>
      <c r="JZ92" s="13">
        <v>0</v>
      </c>
      <c r="KA92" s="13">
        <v>0</v>
      </c>
      <c r="KB92" s="13">
        <v>5</v>
      </c>
      <c r="KC92" s="13">
        <v>0</v>
      </c>
      <c r="KD92" s="13">
        <v>0</v>
      </c>
      <c r="KE92" s="13">
        <f t="shared" si="5"/>
        <v>5</v>
      </c>
      <c r="KG92" s="13">
        <v>0</v>
      </c>
      <c r="KH92" s="13">
        <v>0</v>
      </c>
      <c r="KI92" s="13">
        <v>0</v>
      </c>
      <c r="KJ92" s="13">
        <v>0</v>
      </c>
      <c r="KK92" s="13">
        <v>5</v>
      </c>
      <c r="KL92" s="13">
        <v>0</v>
      </c>
      <c r="KM92" s="13">
        <v>0</v>
      </c>
      <c r="KN92" s="13">
        <f t="shared" si="6"/>
        <v>5</v>
      </c>
      <c r="KP92" s="13">
        <v>0</v>
      </c>
      <c r="KQ92" s="13">
        <v>0</v>
      </c>
      <c r="KR92" s="13">
        <v>0</v>
      </c>
      <c r="KS92" s="13">
        <v>0</v>
      </c>
      <c r="KT92" s="13">
        <v>5</v>
      </c>
      <c r="KU92" s="13">
        <v>0</v>
      </c>
      <c r="KV92" s="13">
        <v>0</v>
      </c>
      <c r="KW92" s="13">
        <f t="shared" si="7"/>
        <v>5</v>
      </c>
      <c r="KY92" s="13">
        <v>0</v>
      </c>
      <c r="KZ92" s="13">
        <v>0</v>
      </c>
      <c r="LA92" s="13">
        <v>0</v>
      </c>
      <c r="LB92" s="13">
        <v>0</v>
      </c>
      <c r="LC92" s="13">
        <v>5</v>
      </c>
      <c r="LD92" s="13">
        <v>0</v>
      </c>
      <c r="LE92" s="13">
        <v>0</v>
      </c>
      <c r="LF92" s="13">
        <f t="shared" si="8"/>
        <v>5</v>
      </c>
      <c r="LH92" s="13">
        <v>0</v>
      </c>
      <c r="LI92" s="13">
        <v>0</v>
      </c>
      <c r="LJ92" s="13">
        <v>0</v>
      </c>
      <c r="LK92" s="13">
        <v>0</v>
      </c>
      <c r="LL92" s="13">
        <v>5</v>
      </c>
      <c r="LM92" s="13">
        <v>0</v>
      </c>
      <c r="LN92" s="13">
        <v>0</v>
      </c>
      <c r="LO92" s="13">
        <f t="shared" si="9"/>
        <v>5</v>
      </c>
      <c r="LQ92" s="13">
        <v>0</v>
      </c>
      <c r="LR92" s="13">
        <v>0</v>
      </c>
      <c r="LS92" s="13">
        <v>0</v>
      </c>
      <c r="LT92" s="13">
        <v>0</v>
      </c>
      <c r="LU92" s="13">
        <v>5</v>
      </c>
      <c r="LV92" s="13">
        <v>0</v>
      </c>
      <c r="LW92" s="13">
        <v>0</v>
      </c>
      <c r="LX92" s="13">
        <f t="shared" si="10"/>
        <v>5</v>
      </c>
      <c r="LZ92" s="13">
        <v>0</v>
      </c>
      <c r="MA92" s="13">
        <v>0</v>
      </c>
      <c r="MB92" s="13">
        <v>0</v>
      </c>
      <c r="MC92" s="13">
        <v>0</v>
      </c>
      <c r="MD92" s="13">
        <v>0</v>
      </c>
      <c r="ME92" s="13">
        <v>0</v>
      </c>
      <c r="MF92" s="13">
        <v>0</v>
      </c>
      <c r="MG92" s="13">
        <f t="shared" si="11"/>
        <v>0</v>
      </c>
      <c r="MI92" s="13">
        <v>0</v>
      </c>
      <c r="MJ92" s="13">
        <v>0</v>
      </c>
      <c r="MK92" s="13">
        <v>0</v>
      </c>
      <c r="ML92" s="13">
        <v>0</v>
      </c>
      <c r="MM92" s="13">
        <v>5</v>
      </c>
      <c r="MN92" s="13">
        <v>0</v>
      </c>
      <c r="MO92" s="13">
        <v>0</v>
      </c>
      <c r="MP92" s="13">
        <f t="shared" si="12"/>
        <v>5</v>
      </c>
    </row>
    <row r="93" spans="3:354" x14ac:dyDescent="0.25">
      <c r="C93" s="10">
        <v>19</v>
      </c>
      <c r="E93" s="34"/>
      <c r="F93" s="13">
        <v>0</v>
      </c>
      <c r="G93" s="34"/>
      <c r="H93" s="34"/>
      <c r="I93" s="34"/>
      <c r="J93" s="34"/>
      <c r="K93" s="13">
        <v>0</v>
      </c>
      <c r="L93" s="13">
        <v>0</v>
      </c>
      <c r="N93" s="34"/>
      <c r="O93" s="13">
        <v>0</v>
      </c>
      <c r="P93" s="34"/>
      <c r="Q93" s="34"/>
      <c r="R93" s="34"/>
      <c r="S93" s="34"/>
      <c r="T93" s="13">
        <v>0</v>
      </c>
      <c r="U93" s="13">
        <v>0</v>
      </c>
      <c r="W93" s="34"/>
      <c r="X93" s="13">
        <v>0</v>
      </c>
      <c r="Y93" s="34"/>
      <c r="Z93" s="34"/>
      <c r="AA93" s="34"/>
      <c r="AB93" s="34"/>
      <c r="AC93" s="13">
        <v>0</v>
      </c>
      <c r="AD93" s="13">
        <v>0</v>
      </c>
      <c r="AF93" s="34"/>
      <c r="AG93" s="13">
        <v>0</v>
      </c>
      <c r="AH93" s="34"/>
      <c r="AI93" s="34"/>
      <c r="AJ93" s="34"/>
      <c r="AK93" s="34"/>
      <c r="AL93" s="13">
        <v>0</v>
      </c>
      <c r="AM93" s="13">
        <v>0</v>
      </c>
      <c r="AO93" s="34"/>
      <c r="AP93" s="13">
        <v>0</v>
      </c>
      <c r="AQ93" s="34"/>
      <c r="AR93" s="34"/>
      <c r="AS93" s="34"/>
      <c r="AT93" s="34"/>
      <c r="AU93" s="13">
        <v>0</v>
      </c>
      <c r="AV93" s="13">
        <v>0</v>
      </c>
      <c r="AX93" s="34"/>
      <c r="AY93" s="13">
        <v>0</v>
      </c>
      <c r="AZ93" s="34"/>
      <c r="BA93" s="34"/>
      <c r="BB93" s="34"/>
      <c r="BC93" s="34"/>
      <c r="BD93" s="13">
        <v>0</v>
      </c>
      <c r="BE93" s="13">
        <v>0</v>
      </c>
      <c r="BG93" s="34"/>
      <c r="BH93" s="13">
        <v>0</v>
      </c>
      <c r="BI93" s="34"/>
      <c r="BJ93" s="34"/>
      <c r="BK93" s="34"/>
      <c r="BL93" s="34"/>
      <c r="BM93" s="13">
        <v>0</v>
      </c>
      <c r="BN93" s="13">
        <v>0</v>
      </c>
      <c r="BP93" s="34"/>
      <c r="BQ93" s="13">
        <v>0</v>
      </c>
      <c r="BR93" s="34"/>
      <c r="BS93" s="34"/>
      <c r="BT93" s="34"/>
      <c r="BU93" s="34"/>
      <c r="BV93" s="13">
        <v>0</v>
      </c>
      <c r="BW93" s="13">
        <v>0</v>
      </c>
      <c r="BY93" s="34"/>
      <c r="BZ93" s="13">
        <v>0</v>
      </c>
      <c r="CA93" s="34"/>
      <c r="CB93" s="34"/>
      <c r="CC93" s="34"/>
      <c r="CD93" s="34"/>
      <c r="CE93" s="13">
        <v>0</v>
      </c>
      <c r="CF93" s="13">
        <v>0</v>
      </c>
      <c r="CH93" s="34"/>
      <c r="CI93" s="13">
        <v>0</v>
      </c>
      <c r="CJ93" s="34"/>
      <c r="CK93" s="34"/>
      <c r="CL93" s="34"/>
      <c r="CM93" s="34"/>
      <c r="CN93" s="13">
        <v>0</v>
      </c>
      <c r="CO93" s="13">
        <v>0</v>
      </c>
      <c r="CQ93" s="34"/>
      <c r="CR93" s="13">
        <v>0</v>
      </c>
      <c r="CS93" s="34"/>
      <c r="CT93" s="34"/>
      <c r="CU93" s="34"/>
      <c r="CV93" s="34"/>
      <c r="CW93" s="13">
        <v>0</v>
      </c>
      <c r="CX93" s="13">
        <v>0</v>
      </c>
      <c r="CZ93" s="34"/>
      <c r="DA93" s="13">
        <v>0</v>
      </c>
      <c r="DB93" s="34"/>
      <c r="DC93" s="34"/>
      <c r="DD93" s="34"/>
      <c r="DE93" s="34"/>
      <c r="DF93" s="13">
        <v>0</v>
      </c>
      <c r="DG93" s="13">
        <v>0</v>
      </c>
      <c r="DI93" s="13">
        <v>0</v>
      </c>
      <c r="DJ93" s="13">
        <v>0</v>
      </c>
      <c r="DK93" s="13">
        <v>0</v>
      </c>
      <c r="DL93" s="13">
        <v>26</v>
      </c>
      <c r="DM93" s="13">
        <v>2</v>
      </c>
      <c r="DN93" s="13">
        <v>24</v>
      </c>
      <c r="DO93" s="13">
        <v>0</v>
      </c>
      <c r="DP93" s="13">
        <v>52</v>
      </c>
      <c r="DR93" s="13">
        <v>0</v>
      </c>
      <c r="DS93" s="13">
        <v>0</v>
      </c>
      <c r="DT93" s="13">
        <v>0</v>
      </c>
      <c r="DU93" s="13">
        <v>32.9</v>
      </c>
      <c r="DV93" s="13">
        <v>5</v>
      </c>
      <c r="DW93" s="13">
        <v>44</v>
      </c>
      <c r="DX93" s="13">
        <v>0</v>
      </c>
      <c r="DY93" s="13">
        <v>81.900000000000006</v>
      </c>
      <c r="EA93" s="13">
        <v>0</v>
      </c>
      <c r="EB93" s="13">
        <v>0</v>
      </c>
      <c r="EC93" s="13">
        <v>0</v>
      </c>
      <c r="ED93" s="13">
        <v>33.5</v>
      </c>
      <c r="EE93" s="13">
        <v>5</v>
      </c>
      <c r="EF93" s="13">
        <v>35</v>
      </c>
      <c r="EG93" s="13">
        <v>0</v>
      </c>
      <c r="EH93" s="13">
        <v>73.5</v>
      </c>
      <c r="EJ93" s="13">
        <v>0</v>
      </c>
      <c r="EK93" s="13">
        <v>0</v>
      </c>
      <c r="EL93" s="13">
        <v>0</v>
      </c>
      <c r="EM93" s="13">
        <v>34</v>
      </c>
      <c r="EN93" s="13">
        <v>2</v>
      </c>
      <c r="EO93" s="13">
        <v>35</v>
      </c>
      <c r="EP93" s="13">
        <v>0</v>
      </c>
      <c r="EQ93" s="13">
        <v>71</v>
      </c>
      <c r="ES93" s="13">
        <v>0</v>
      </c>
      <c r="ET93" s="13">
        <v>0</v>
      </c>
      <c r="EU93" s="13">
        <v>0</v>
      </c>
      <c r="EV93" s="13">
        <v>33.5</v>
      </c>
      <c r="EW93" s="13">
        <v>2</v>
      </c>
      <c r="EX93" s="13">
        <v>35</v>
      </c>
      <c r="EY93" s="13">
        <v>0</v>
      </c>
      <c r="EZ93" s="13">
        <v>70.5</v>
      </c>
      <c r="FB93" s="13" t="s">
        <v>19</v>
      </c>
      <c r="FC93" s="13" t="s">
        <v>19</v>
      </c>
      <c r="FD93" s="13" t="s">
        <v>19</v>
      </c>
      <c r="FE93" s="13" t="s">
        <v>19</v>
      </c>
      <c r="FF93" s="13" t="s">
        <v>19</v>
      </c>
      <c r="FG93" s="13" t="s">
        <v>19</v>
      </c>
      <c r="FH93" s="13" t="s">
        <v>19</v>
      </c>
      <c r="FI93" s="13">
        <v>0</v>
      </c>
      <c r="FK93" s="13">
        <v>0</v>
      </c>
      <c r="FL93" s="13">
        <v>0</v>
      </c>
      <c r="FM93" s="13">
        <v>0</v>
      </c>
      <c r="FN93" s="13">
        <v>28</v>
      </c>
      <c r="FO93" s="13">
        <v>2</v>
      </c>
      <c r="FP93" s="13">
        <v>35</v>
      </c>
      <c r="FQ93" s="13">
        <v>0</v>
      </c>
      <c r="FR93" s="13">
        <v>65</v>
      </c>
      <c r="FT93" s="13">
        <v>0</v>
      </c>
      <c r="FU93" s="13">
        <v>0</v>
      </c>
      <c r="FV93" s="13">
        <v>0</v>
      </c>
      <c r="FW93" s="13">
        <v>28</v>
      </c>
      <c r="FX93" s="13">
        <v>2</v>
      </c>
      <c r="FY93" s="13">
        <v>35</v>
      </c>
      <c r="FZ93" s="13">
        <v>0</v>
      </c>
      <c r="GA93" s="13">
        <v>65</v>
      </c>
      <c r="GC93" s="13">
        <v>0</v>
      </c>
      <c r="GD93" s="13">
        <v>0</v>
      </c>
      <c r="GE93" s="13">
        <v>0</v>
      </c>
      <c r="GF93" s="13">
        <v>27</v>
      </c>
      <c r="GG93" s="13">
        <v>2</v>
      </c>
      <c r="GH93" s="13">
        <v>45</v>
      </c>
      <c r="GI93" s="13">
        <v>0</v>
      </c>
      <c r="GJ93" s="13">
        <v>74</v>
      </c>
      <c r="GL93" s="13">
        <v>0</v>
      </c>
      <c r="GM93" s="13">
        <v>0</v>
      </c>
      <c r="GN93" s="13">
        <v>0</v>
      </c>
      <c r="GO93" s="13">
        <v>21</v>
      </c>
      <c r="GP93" s="13">
        <v>2</v>
      </c>
      <c r="GQ93" s="13">
        <v>36</v>
      </c>
      <c r="GR93" s="13">
        <v>0</v>
      </c>
      <c r="GS93" s="13">
        <v>59</v>
      </c>
      <c r="GU93" s="13">
        <v>0</v>
      </c>
      <c r="GV93" s="13">
        <v>0</v>
      </c>
      <c r="GW93" s="13">
        <v>0</v>
      </c>
      <c r="GX93" s="13">
        <v>26</v>
      </c>
      <c r="GY93" s="13">
        <v>0</v>
      </c>
      <c r="GZ93" s="13">
        <v>45</v>
      </c>
      <c r="HA93" s="13">
        <v>0</v>
      </c>
      <c r="HB93" s="13">
        <v>71</v>
      </c>
      <c r="HD93" s="13">
        <v>0</v>
      </c>
      <c r="HE93" s="13">
        <v>0</v>
      </c>
      <c r="HF93" s="13">
        <v>0</v>
      </c>
      <c r="HG93" s="13">
        <v>25</v>
      </c>
      <c r="HH93" s="13">
        <v>0</v>
      </c>
      <c r="HI93" s="13">
        <v>0</v>
      </c>
      <c r="HJ93" s="13">
        <v>40</v>
      </c>
      <c r="HK93" s="13">
        <v>65</v>
      </c>
      <c r="HM93" s="13">
        <v>0</v>
      </c>
      <c r="HN93" s="13">
        <v>0</v>
      </c>
      <c r="HO93" s="13">
        <v>0</v>
      </c>
      <c r="HP93" s="13">
        <v>26</v>
      </c>
      <c r="HQ93" s="13">
        <v>0</v>
      </c>
      <c r="HR93" s="13">
        <v>40</v>
      </c>
      <c r="HS93" s="13">
        <v>0</v>
      </c>
      <c r="HT93" s="13">
        <v>66</v>
      </c>
      <c r="HV93" s="13">
        <v>0</v>
      </c>
      <c r="HW93" s="13">
        <v>0</v>
      </c>
      <c r="HX93" s="13">
        <v>0</v>
      </c>
      <c r="HY93" s="13">
        <v>25</v>
      </c>
      <c r="HZ93" s="13">
        <v>0</v>
      </c>
      <c r="IA93" s="13">
        <v>40</v>
      </c>
      <c r="IB93" s="13">
        <v>0</v>
      </c>
      <c r="IC93" s="13">
        <v>65</v>
      </c>
      <c r="IE93" s="13">
        <v>0</v>
      </c>
      <c r="IF93" s="13">
        <v>0</v>
      </c>
      <c r="IG93" s="13">
        <v>0</v>
      </c>
      <c r="IH93" s="13">
        <v>25</v>
      </c>
      <c r="II93" s="13">
        <v>0</v>
      </c>
      <c r="IJ93" s="13">
        <v>40</v>
      </c>
      <c r="IK93" s="13">
        <v>0</v>
      </c>
      <c r="IL93" s="13">
        <f t="shared" si="0"/>
        <v>65</v>
      </c>
      <c r="IN93" s="13">
        <v>0</v>
      </c>
      <c r="IO93" s="13">
        <v>0</v>
      </c>
      <c r="IP93" s="13">
        <v>0</v>
      </c>
      <c r="IQ93" s="13">
        <v>0</v>
      </c>
      <c r="IR93" s="13">
        <v>0</v>
      </c>
      <c r="IS93" s="13">
        <v>0</v>
      </c>
      <c r="IT93" s="13">
        <v>0</v>
      </c>
      <c r="IU93" s="13">
        <f t="shared" si="1"/>
        <v>0</v>
      </c>
      <c r="IW93" s="13">
        <v>0</v>
      </c>
      <c r="IX93" s="13">
        <v>0</v>
      </c>
      <c r="IY93" s="13">
        <v>0</v>
      </c>
      <c r="IZ93" s="13">
        <v>0</v>
      </c>
      <c r="JA93" s="13">
        <v>0</v>
      </c>
      <c r="JB93" s="13">
        <v>0</v>
      </c>
      <c r="JC93" s="13">
        <v>0</v>
      </c>
      <c r="JD93" s="13">
        <f t="shared" si="2"/>
        <v>0</v>
      </c>
      <c r="JF93" s="13">
        <v>0</v>
      </c>
      <c r="JG93" s="13">
        <v>0</v>
      </c>
      <c r="JH93" s="13">
        <v>0</v>
      </c>
      <c r="JI93" s="13">
        <v>0</v>
      </c>
      <c r="JJ93" s="13">
        <v>0</v>
      </c>
      <c r="JK93" s="13">
        <v>0</v>
      </c>
      <c r="JL93" s="13">
        <v>0</v>
      </c>
      <c r="JM93" s="13">
        <f t="shared" si="3"/>
        <v>0</v>
      </c>
      <c r="JO93" s="13">
        <v>0</v>
      </c>
      <c r="JP93" s="13">
        <v>0</v>
      </c>
      <c r="JQ93" s="13">
        <v>0</v>
      </c>
      <c r="JR93" s="13">
        <v>0</v>
      </c>
      <c r="JS93" s="13">
        <v>0</v>
      </c>
      <c r="JT93" s="13">
        <v>0</v>
      </c>
      <c r="JU93" s="13">
        <v>0</v>
      </c>
      <c r="JV93" s="13">
        <f t="shared" si="4"/>
        <v>0</v>
      </c>
      <c r="JX93" s="13">
        <v>0</v>
      </c>
      <c r="JY93" s="13">
        <v>0</v>
      </c>
      <c r="JZ93" s="13">
        <v>0</v>
      </c>
      <c r="KA93" s="13">
        <v>0</v>
      </c>
      <c r="KB93" s="13">
        <v>0</v>
      </c>
      <c r="KC93" s="13">
        <v>0</v>
      </c>
      <c r="KD93" s="13">
        <v>0</v>
      </c>
      <c r="KE93" s="13">
        <f t="shared" si="5"/>
        <v>0</v>
      </c>
      <c r="KG93" s="13">
        <v>0</v>
      </c>
      <c r="KH93" s="13">
        <v>0</v>
      </c>
      <c r="KI93" s="13">
        <v>0</v>
      </c>
      <c r="KJ93" s="13">
        <v>0</v>
      </c>
      <c r="KK93" s="13">
        <v>0</v>
      </c>
      <c r="KL93" s="13">
        <v>0</v>
      </c>
      <c r="KM93" s="13">
        <v>0</v>
      </c>
      <c r="KN93" s="13">
        <f t="shared" si="6"/>
        <v>0</v>
      </c>
      <c r="KP93" s="13">
        <v>0</v>
      </c>
      <c r="KQ93" s="13">
        <v>0</v>
      </c>
      <c r="KR93" s="13">
        <v>0</v>
      </c>
      <c r="KS93" s="13">
        <v>0</v>
      </c>
      <c r="KT93" s="13">
        <v>0</v>
      </c>
      <c r="KU93" s="13">
        <v>0</v>
      </c>
      <c r="KV93" s="13">
        <v>0</v>
      </c>
      <c r="KW93" s="13">
        <f t="shared" si="7"/>
        <v>0</v>
      </c>
      <c r="KY93" s="13">
        <v>0</v>
      </c>
      <c r="KZ93" s="13">
        <v>0</v>
      </c>
      <c r="LA93" s="13">
        <v>0</v>
      </c>
      <c r="LB93" s="13">
        <v>0</v>
      </c>
      <c r="LC93" s="13">
        <v>0</v>
      </c>
      <c r="LD93" s="13">
        <v>0</v>
      </c>
      <c r="LE93" s="13">
        <v>0</v>
      </c>
      <c r="LF93" s="13">
        <f t="shared" si="8"/>
        <v>0</v>
      </c>
      <c r="LH93" s="13">
        <v>0</v>
      </c>
      <c r="LI93" s="13">
        <v>0</v>
      </c>
      <c r="LJ93" s="13">
        <v>0</v>
      </c>
      <c r="LK93" s="13">
        <v>0</v>
      </c>
      <c r="LL93" s="13">
        <v>0</v>
      </c>
      <c r="LM93" s="13">
        <v>0</v>
      </c>
      <c r="LN93" s="13">
        <v>0</v>
      </c>
      <c r="LO93" s="13">
        <f t="shared" si="9"/>
        <v>0</v>
      </c>
      <c r="LQ93" s="13">
        <v>0</v>
      </c>
      <c r="LR93" s="13">
        <v>0</v>
      </c>
      <c r="LS93" s="13">
        <v>0</v>
      </c>
      <c r="LT93" s="13">
        <v>0</v>
      </c>
      <c r="LU93" s="13">
        <v>0</v>
      </c>
      <c r="LV93" s="13">
        <v>0</v>
      </c>
      <c r="LW93" s="13">
        <v>0</v>
      </c>
      <c r="LX93" s="13">
        <f t="shared" si="10"/>
        <v>0</v>
      </c>
      <c r="LZ93" s="13">
        <v>0</v>
      </c>
      <c r="MA93" s="13">
        <v>0</v>
      </c>
      <c r="MB93" s="13">
        <v>0</v>
      </c>
      <c r="MC93" s="13">
        <v>0</v>
      </c>
      <c r="MD93" s="13">
        <v>0</v>
      </c>
      <c r="ME93" s="13">
        <v>0</v>
      </c>
      <c r="MF93" s="13">
        <v>0</v>
      </c>
      <c r="MG93" s="13">
        <f t="shared" si="11"/>
        <v>0</v>
      </c>
      <c r="MI93" s="13">
        <v>0</v>
      </c>
      <c r="MJ93" s="13">
        <v>0</v>
      </c>
      <c r="MK93" s="13">
        <v>0</v>
      </c>
      <c r="ML93" s="13">
        <v>0</v>
      </c>
      <c r="MM93" s="13">
        <v>0</v>
      </c>
      <c r="MN93" s="13">
        <v>0</v>
      </c>
      <c r="MO93" s="13">
        <v>0</v>
      </c>
      <c r="MP93" s="13">
        <f t="shared" si="12"/>
        <v>0</v>
      </c>
    </row>
    <row r="94" spans="3:354" x14ac:dyDescent="0.25">
      <c r="C94" s="10">
        <v>20</v>
      </c>
      <c r="E94" s="34"/>
      <c r="F94" s="13">
        <v>0</v>
      </c>
      <c r="G94" s="34"/>
      <c r="H94" s="34"/>
      <c r="I94" s="34"/>
      <c r="J94" s="34"/>
      <c r="K94" s="13">
        <v>31</v>
      </c>
      <c r="L94" s="13">
        <v>31</v>
      </c>
      <c r="N94" s="34"/>
      <c r="O94" s="13">
        <v>0</v>
      </c>
      <c r="P94" s="34"/>
      <c r="Q94" s="34"/>
      <c r="R94" s="34"/>
      <c r="S94" s="34"/>
      <c r="T94" s="13">
        <v>30</v>
      </c>
      <c r="U94" s="13">
        <v>30</v>
      </c>
      <c r="W94" s="34"/>
      <c r="X94" s="13">
        <v>0</v>
      </c>
      <c r="Y94" s="34"/>
      <c r="Z94" s="34"/>
      <c r="AA94" s="34"/>
      <c r="AB94" s="34"/>
      <c r="AC94" s="13">
        <v>32</v>
      </c>
      <c r="AD94" s="13">
        <v>32</v>
      </c>
      <c r="AF94" s="34"/>
      <c r="AG94" s="13">
        <v>0</v>
      </c>
      <c r="AH94" s="34"/>
      <c r="AI94" s="34"/>
      <c r="AJ94" s="34"/>
      <c r="AK94" s="34"/>
      <c r="AL94" s="13">
        <v>25</v>
      </c>
      <c r="AM94" s="13">
        <v>25</v>
      </c>
      <c r="AO94" s="34"/>
      <c r="AP94" s="13">
        <v>0</v>
      </c>
      <c r="AQ94" s="34"/>
      <c r="AR94" s="34"/>
      <c r="AS94" s="34"/>
      <c r="AT94" s="34"/>
      <c r="AU94" s="13">
        <v>20</v>
      </c>
      <c r="AV94" s="13">
        <v>20</v>
      </c>
      <c r="AX94" s="34"/>
      <c r="AY94" s="13">
        <v>0</v>
      </c>
      <c r="AZ94" s="34"/>
      <c r="BA94" s="34"/>
      <c r="BB94" s="34"/>
      <c r="BC94" s="34"/>
      <c r="BD94" s="13">
        <v>21</v>
      </c>
      <c r="BE94" s="13">
        <v>21</v>
      </c>
      <c r="BG94" s="34"/>
      <c r="BH94" s="13">
        <v>0</v>
      </c>
      <c r="BI94" s="34"/>
      <c r="BJ94" s="34"/>
      <c r="BK94" s="34"/>
      <c r="BL94" s="34"/>
      <c r="BM94" s="13">
        <v>20</v>
      </c>
      <c r="BN94" s="13">
        <v>20</v>
      </c>
      <c r="BP94" s="34"/>
      <c r="BQ94" s="13">
        <v>0</v>
      </c>
      <c r="BR94" s="34"/>
      <c r="BS94" s="34"/>
      <c r="BT94" s="34"/>
      <c r="BU94" s="34"/>
      <c r="BV94" s="13">
        <v>17</v>
      </c>
      <c r="BW94" s="13">
        <v>17</v>
      </c>
      <c r="BY94" s="34"/>
      <c r="BZ94" s="13">
        <v>0</v>
      </c>
      <c r="CA94" s="34"/>
      <c r="CB94" s="34"/>
      <c r="CC94" s="34"/>
      <c r="CD94" s="34"/>
      <c r="CE94" s="13">
        <v>17</v>
      </c>
      <c r="CF94" s="13">
        <v>17</v>
      </c>
      <c r="CH94" s="34"/>
      <c r="CI94" s="13">
        <v>0</v>
      </c>
      <c r="CJ94" s="34"/>
      <c r="CK94" s="34"/>
      <c r="CL94" s="34"/>
      <c r="CM94" s="34"/>
      <c r="CN94" s="13">
        <v>26</v>
      </c>
      <c r="CO94" s="13">
        <v>26</v>
      </c>
      <c r="CQ94" s="34"/>
      <c r="CR94" s="13">
        <v>0</v>
      </c>
      <c r="CS94" s="34"/>
      <c r="CT94" s="34"/>
      <c r="CU94" s="34"/>
      <c r="CV94" s="34"/>
      <c r="CW94" s="13">
        <v>31</v>
      </c>
      <c r="CX94" s="13">
        <v>31</v>
      </c>
      <c r="CZ94" s="34"/>
      <c r="DA94" s="13">
        <v>0</v>
      </c>
      <c r="DB94" s="34"/>
      <c r="DC94" s="34"/>
      <c r="DD94" s="34"/>
      <c r="DE94" s="34"/>
      <c r="DF94" s="13">
        <v>11</v>
      </c>
      <c r="DG94" s="13">
        <v>11</v>
      </c>
      <c r="DI94" s="13">
        <v>0</v>
      </c>
      <c r="DJ94" s="13">
        <v>0</v>
      </c>
      <c r="DK94" s="13">
        <v>0</v>
      </c>
      <c r="DL94" s="13">
        <v>5</v>
      </c>
      <c r="DM94" s="13">
        <v>0</v>
      </c>
      <c r="DN94" s="13">
        <v>4</v>
      </c>
      <c r="DO94" s="13">
        <v>36</v>
      </c>
      <c r="DP94" s="13">
        <v>45</v>
      </c>
      <c r="DR94" s="13">
        <v>0</v>
      </c>
      <c r="DS94" s="13">
        <v>0</v>
      </c>
      <c r="DT94" s="13">
        <v>0</v>
      </c>
      <c r="DU94" s="13">
        <v>5</v>
      </c>
      <c r="DV94" s="13">
        <v>0</v>
      </c>
      <c r="DW94" s="13">
        <v>0</v>
      </c>
      <c r="DX94" s="13">
        <v>31</v>
      </c>
      <c r="DY94" s="13">
        <v>36</v>
      </c>
      <c r="EA94" s="13">
        <v>0</v>
      </c>
      <c r="EB94" s="13">
        <v>0</v>
      </c>
      <c r="EC94" s="13">
        <v>0</v>
      </c>
      <c r="ED94" s="13">
        <v>5</v>
      </c>
      <c r="EE94" s="13">
        <v>0</v>
      </c>
      <c r="EF94" s="13">
        <v>0</v>
      </c>
      <c r="EG94" s="13">
        <v>15</v>
      </c>
      <c r="EH94" s="13">
        <v>20</v>
      </c>
      <c r="EJ94" s="13">
        <v>0</v>
      </c>
      <c r="EK94" s="13">
        <v>0</v>
      </c>
      <c r="EL94" s="13">
        <v>0</v>
      </c>
      <c r="EM94" s="13">
        <v>5</v>
      </c>
      <c r="EN94" s="13">
        <v>0</v>
      </c>
      <c r="EO94" s="13">
        <v>0</v>
      </c>
      <c r="EP94" s="13">
        <v>22</v>
      </c>
      <c r="EQ94" s="13">
        <v>27</v>
      </c>
      <c r="ES94" s="13">
        <v>0</v>
      </c>
      <c r="ET94" s="13">
        <v>0</v>
      </c>
      <c r="EU94" s="13">
        <v>0</v>
      </c>
      <c r="EV94" s="13">
        <v>31</v>
      </c>
      <c r="EW94" s="13">
        <v>0</v>
      </c>
      <c r="EX94" s="13">
        <v>4</v>
      </c>
      <c r="EY94" s="13">
        <v>18</v>
      </c>
      <c r="EZ94" s="13">
        <v>53</v>
      </c>
      <c r="FB94" s="13">
        <v>0</v>
      </c>
      <c r="FC94" s="13">
        <v>0</v>
      </c>
      <c r="FD94" s="13">
        <v>0</v>
      </c>
      <c r="FE94" s="13">
        <v>0</v>
      </c>
      <c r="FF94" s="13">
        <v>0</v>
      </c>
      <c r="FG94" s="13">
        <v>0</v>
      </c>
      <c r="FH94" s="13">
        <v>15</v>
      </c>
      <c r="FI94" s="13">
        <v>15</v>
      </c>
      <c r="FK94" s="13">
        <v>0</v>
      </c>
      <c r="FL94" s="13">
        <v>0</v>
      </c>
      <c r="FM94" s="13">
        <v>0</v>
      </c>
      <c r="FN94" s="13">
        <v>0</v>
      </c>
      <c r="FO94" s="13">
        <v>0</v>
      </c>
      <c r="FP94" s="13">
        <v>0</v>
      </c>
      <c r="FQ94" s="13">
        <v>0</v>
      </c>
      <c r="FR94" s="13">
        <v>0</v>
      </c>
      <c r="FT94" s="13">
        <v>0</v>
      </c>
      <c r="FU94" s="13">
        <v>0</v>
      </c>
      <c r="FV94" s="13">
        <v>0</v>
      </c>
      <c r="FW94" s="13">
        <v>31</v>
      </c>
      <c r="FX94" s="13">
        <v>0</v>
      </c>
      <c r="FY94" s="13">
        <v>222</v>
      </c>
      <c r="FZ94" s="13">
        <v>0</v>
      </c>
      <c r="GA94" s="13">
        <v>253</v>
      </c>
      <c r="GC94" s="13">
        <v>0</v>
      </c>
      <c r="GD94" s="13">
        <v>0</v>
      </c>
      <c r="GE94" s="13">
        <v>0</v>
      </c>
      <c r="GF94" s="13">
        <v>0</v>
      </c>
      <c r="GG94" s="13">
        <v>0</v>
      </c>
      <c r="GH94" s="13">
        <v>0</v>
      </c>
      <c r="GI94" s="13">
        <v>0</v>
      </c>
      <c r="GJ94" s="13">
        <v>0</v>
      </c>
      <c r="GL94" s="13">
        <v>0</v>
      </c>
      <c r="GM94" s="13">
        <v>0</v>
      </c>
      <c r="GN94" s="13">
        <v>0</v>
      </c>
      <c r="GO94" s="13">
        <v>0</v>
      </c>
      <c r="GP94" s="13">
        <v>0</v>
      </c>
      <c r="GQ94" s="13">
        <v>0</v>
      </c>
      <c r="GR94" s="13">
        <v>0</v>
      </c>
      <c r="GS94" s="13">
        <v>0</v>
      </c>
      <c r="GU94" s="13">
        <v>0</v>
      </c>
      <c r="GV94" s="13">
        <v>0</v>
      </c>
      <c r="GW94" s="13">
        <v>0</v>
      </c>
      <c r="GX94" s="13">
        <v>0</v>
      </c>
      <c r="GY94" s="13">
        <v>0</v>
      </c>
      <c r="GZ94" s="13">
        <v>0</v>
      </c>
      <c r="HA94" s="13">
        <v>0</v>
      </c>
      <c r="HB94" s="13">
        <v>0</v>
      </c>
      <c r="HD94" s="13">
        <v>0</v>
      </c>
      <c r="HE94" s="13">
        <v>0</v>
      </c>
      <c r="HF94" s="13">
        <v>0</v>
      </c>
      <c r="HG94" s="13">
        <v>0</v>
      </c>
      <c r="HH94" s="13">
        <v>0</v>
      </c>
      <c r="HI94" s="13">
        <v>0</v>
      </c>
      <c r="HJ94" s="13">
        <v>0</v>
      </c>
      <c r="HK94" s="13">
        <v>0</v>
      </c>
      <c r="HM94" s="13">
        <v>0</v>
      </c>
      <c r="HN94" s="13">
        <v>0</v>
      </c>
      <c r="HO94" s="13">
        <v>0</v>
      </c>
      <c r="HP94" s="13">
        <v>0</v>
      </c>
      <c r="HQ94" s="13">
        <v>0</v>
      </c>
      <c r="HR94" s="13">
        <v>0</v>
      </c>
      <c r="HS94" s="13">
        <v>5</v>
      </c>
      <c r="HT94" s="13">
        <v>5</v>
      </c>
      <c r="HV94" s="13">
        <v>0</v>
      </c>
      <c r="HW94" s="13">
        <v>0</v>
      </c>
      <c r="HX94" s="13">
        <v>0</v>
      </c>
      <c r="HY94" s="13">
        <v>0</v>
      </c>
      <c r="HZ94" s="13">
        <v>0</v>
      </c>
      <c r="IA94" s="13">
        <v>10</v>
      </c>
      <c r="IB94" s="13">
        <v>0</v>
      </c>
      <c r="IC94" s="13">
        <v>10</v>
      </c>
      <c r="IE94" s="13">
        <v>0</v>
      </c>
      <c r="IF94" s="13">
        <v>0</v>
      </c>
      <c r="IG94" s="13">
        <v>0</v>
      </c>
      <c r="IH94" s="13">
        <v>0</v>
      </c>
      <c r="II94" s="13">
        <v>0</v>
      </c>
      <c r="IJ94" s="13">
        <v>10</v>
      </c>
      <c r="IK94" s="13">
        <v>0</v>
      </c>
      <c r="IL94" s="13">
        <f t="shared" si="0"/>
        <v>10</v>
      </c>
      <c r="IN94" s="13">
        <v>0</v>
      </c>
      <c r="IO94" s="13">
        <v>0</v>
      </c>
      <c r="IP94" s="13">
        <v>0</v>
      </c>
      <c r="IQ94" s="13">
        <v>0</v>
      </c>
      <c r="IR94" s="13">
        <v>0</v>
      </c>
      <c r="IS94" s="13">
        <v>0</v>
      </c>
      <c r="IT94" s="13">
        <v>0</v>
      </c>
      <c r="IU94" s="13">
        <f t="shared" si="1"/>
        <v>0</v>
      </c>
      <c r="IW94" s="13">
        <v>0</v>
      </c>
      <c r="IX94" s="13">
        <v>0</v>
      </c>
      <c r="IY94" s="13">
        <v>0</v>
      </c>
      <c r="IZ94" s="13">
        <v>0</v>
      </c>
      <c r="JA94" s="13">
        <v>0</v>
      </c>
      <c r="JB94" s="13">
        <v>0</v>
      </c>
      <c r="JC94" s="13">
        <v>20</v>
      </c>
      <c r="JD94" s="13">
        <f t="shared" si="2"/>
        <v>20</v>
      </c>
      <c r="JF94" s="13">
        <v>0</v>
      </c>
      <c r="JG94" s="13">
        <v>0</v>
      </c>
      <c r="JH94" s="13">
        <v>0</v>
      </c>
      <c r="JI94" s="13">
        <v>0</v>
      </c>
      <c r="JJ94" s="13">
        <v>0</v>
      </c>
      <c r="JK94" s="13">
        <v>0</v>
      </c>
      <c r="JL94" s="13">
        <v>9</v>
      </c>
      <c r="JM94" s="13">
        <f t="shared" si="3"/>
        <v>9</v>
      </c>
      <c r="JO94" s="13">
        <v>0</v>
      </c>
      <c r="JP94" s="13">
        <v>0</v>
      </c>
      <c r="JQ94" s="13">
        <v>0</v>
      </c>
      <c r="JR94" s="13">
        <v>0</v>
      </c>
      <c r="JS94" s="13">
        <v>0</v>
      </c>
      <c r="JT94" s="13">
        <v>252</v>
      </c>
      <c r="JU94" s="13">
        <v>0</v>
      </c>
      <c r="JV94" s="13">
        <f t="shared" si="4"/>
        <v>252</v>
      </c>
      <c r="JX94" s="13">
        <v>0</v>
      </c>
      <c r="JY94" s="13">
        <v>0</v>
      </c>
      <c r="JZ94" s="13">
        <v>0</v>
      </c>
      <c r="KA94" s="13">
        <v>27</v>
      </c>
      <c r="KB94" s="13">
        <v>0</v>
      </c>
      <c r="KC94" s="13">
        <v>225</v>
      </c>
      <c r="KD94" s="13">
        <v>9</v>
      </c>
      <c r="KE94" s="13">
        <f t="shared" si="5"/>
        <v>261</v>
      </c>
      <c r="KG94" s="13">
        <v>0</v>
      </c>
      <c r="KH94" s="13">
        <v>0</v>
      </c>
      <c r="KI94" s="13">
        <v>0</v>
      </c>
      <c r="KJ94" s="13">
        <v>0</v>
      </c>
      <c r="KK94" s="13">
        <v>0</v>
      </c>
      <c r="KL94" s="13">
        <v>0</v>
      </c>
      <c r="KM94" s="13">
        <v>0</v>
      </c>
      <c r="KN94" s="13">
        <f t="shared" si="6"/>
        <v>0</v>
      </c>
      <c r="KP94" s="13">
        <v>0</v>
      </c>
      <c r="KQ94" s="13">
        <v>0</v>
      </c>
      <c r="KR94" s="13">
        <v>0</v>
      </c>
      <c r="KS94" s="13">
        <v>0</v>
      </c>
      <c r="KT94" s="13">
        <v>0</v>
      </c>
      <c r="KU94" s="13">
        <v>0</v>
      </c>
      <c r="KV94" s="13">
        <v>0</v>
      </c>
      <c r="KW94" s="13">
        <f t="shared" si="7"/>
        <v>0</v>
      </c>
      <c r="KY94" s="13">
        <v>0</v>
      </c>
      <c r="KZ94" s="13">
        <v>0</v>
      </c>
      <c r="LA94" s="13">
        <v>0</v>
      </c>
      <c r="LB94" s="13">
        <v>0</v>
      </c>
      <c r="LC94" s="13">
        <v>0</v>
      </c>
      <c r="LD94" s="13">
        <v>0</v>
      </c>
      <c r="LE94" s="13">
        <v>0</v>
      </c>
      <c r="LF94" s="13">
        <f t="shared" si="8"/>
        <v>0</v>
      </c>
      <c r="LH94" s="13">
        <v>0</v>
      </c>
      <c r="LI94" s="13">
        <v>0</v>
      </c>
      <c r="LJ94" s="13">
        <v>0</v>
      </c>
      <c r="LK94" s="13">
        <v>0</v>
      </c>
      <c r="LL94" s="13">
        <v>0</v>
      </c>
      <c r="LM94" s="13">
        <v>0</v>
      </c>
      <c r="LN94" s="13">
        <v>11</v>
      </c>
      <c r="LO94" s="13">
        <f t="shared" si="9"/>
        <v>11</v>
      </c>
      <c r="LQ94" s="13">
        <v>0</v>
      </c>
      <c r="LR94" s="13">
        <v>0</v>
      </c>
      <c r="LS94" s="13">
        <v>0</v>
      </c>
      <c r="LT94" s="13">
        <v>15</v>
      </c>
      <c r="LU94" s="13">
        <v>0</v>
      </c>
      <c r="LV94" s="13">
        <v>0</v>
      </c>
      <c r="LW94" s="13">
        <v>8</v>
      </c>
      <c r="LX94" s="13">
        <f t="shared" si="10"/>
        <v>23</v>
      </c>
      <c r="LZ94" s="13">
        <v>0</v>
      </c>
      <c r="MA94" s="13">
        <v>0</v>
      </c>
      <c r="MB94" s="13">
        <v>0</v>
      </c>
      <c r="MC94" s="13">
        <v>0</v>
      </c>
      <c r="MD94" s="13">
        <v>0</v>
      </c>
      <c r="ME94" s="13">
        <v>218</v>
      </c>
      <c r="MF94" s="13">
        <v>20</v>
      </c>
      <c r="MG94" s="13">
        <f t="shared" si="11"/>
        <v>238</v>
      </c>
      <c r="MI94" s="13">
        <v>0</v>
      </c>
      <c r="MJ94" s="13">
        <v>0</v>
      </c>
      <c r="MK94" s="13">
        <v>0</v>
      </c>
      <c r="ML94" s="13">
        <v>0</v>
      </c>
      <c r="MM94" s="13">
        <v>0</v>
      </c>
      <c r="MN94" s="13">
        <v>0</v>
      </c>
      <c r="MO94" s="13">
        <v>0</v>
      </c>
      <c r="MP94" s="13">
        <f t="shared" si="12"/>
        <v>0</v>
      </c>
    </row>
    <row r="95" spans="3:354" x14ac:dyDescent="0.25">
      <c r="C95" s="10">
        <v>21</v>
      </c>
      <c r="E95" s="34"/>
      <c r="F95" s="13">
        <v>0</v>
      </c>
      <c r="G95" s="34"/>
      <c r="H95" s="34"/>
      <c r="I95" s="34"/>
      <c r="J95" s="34"/>
      <c r="K95" s="13">
        <v>1</v>
      </c>
      <c r="L95" s="13">
        <v>1</v>
      </c>
      <c r="N95" s="34"/>
      <c r="O95" s="13">
        <v>0</v>
      </c>
      <c r="P95" s="34"/>
      <c r="Q95" s="34"/>
      <c r="R95" s="34"/>
      <c r="S95" s="34"/>
      <c r="T95" s="13">
        <v>0</v>
      </c>
      <c r="U95" s="13">
        <v>0</v>
      </c>
      <c r="W95" s="34"/>
      <c r="X95" s="13">
        <v>0</v>
      </c>
      <c r="Y95" s="34"/>
      <c r="Z95" s="34"/>
      <c r="AA95" s="34"/>
      <c r="AB95" s="34"/>
      <c r="AC95" s="13">
        <v>0</v>
      </c>
      <c r="AD95" s="13">
        <v>0</v>
      </c>
      <c r="AF95" s="34"/>
      <c r="AG95" s="13">
        <v>0</v>
      </c>
      <c r="AH95" s="34"/>
      <c r="AI95" s="34"/>
      <c r="AJ95" s="34"/>
      <c r="AK95" s="34"/>
      <c r="AL95" s="13">
        <v>0</v>
      </c>
      <c r="AM95" s="13">
        <v>0</v>
      </c>
      <c r="AO95" s="34"/>
      <c r="AP95" s="13">
        <v>0</v>
      </c>
      <c r="AQ95" s="34"/>
      <c r="AR95" s="34"/>
      <c r="AS95" s="34"/>
      <c r="AT95" s="34"/>
      <c r="AU95" s="13">
        <v>47</v>
      </c>
      <c r="AV95" s="13">
        <v>47</v>
      </c>
      <c r="AX95" s="34"/>
      <c r="AY95" s="13">
        <v>0</v>
      </c>
      <c r="AZ95" s="34"/>
      <c r="BA95" s="34"/>
      <c r="BB95" s="34"/>
      <c r="BC95" s="34"/>
      <c r="BD95" s="13">
        <v>0</v>
      </c>
      <c r="BE95" s="13">
        <v>0</v>
      </c>
      <c r="BG95" s="34"/>
      <c r="BH95" s="13">
        <v>0</v>
      </c>
      <c r="BI95" s="34"/>
      <c r="BJ95" s="34"/>
      <c r="BK95" s="34"/>
      <c r="BL95" s="34"/>
      <c r="BM95" s="13">
        <v>0</v>
      </c>
      <c r="BN95" s="13">
        <v>0</v>
      </c>
      <c r="BP95" s="34"/>
      <c r="BQ95" s="13">
        <v>0</v>
      </c>
      <c r="BR95" s="34"/>
      <c r="BS95" s="34"/>
      <c r="BT95" s="34"/>
      <c r="BU95" s="34"/>
      <c r="BV95" s="13">
        <v>0</v>
      </c>
      <c r="BW95" s="13">
        <v>0</v>
      </c>
      <c r="BY95" s="34"/>
      <c r="BZ95" s="13">
        <v>0</v>
      </c>
      <c r="CA95" s="34"/>
      <c r="CB95" s="34"/>
      <c r="CC95" s="34"/>
      <c r="CD95" s="34"/>
      <c r="CE95" s="13">
        <v>0</v>
      </c>
      <c r="CF95" s="13">
        <v>0</v>
      </c>
      <c r="CH95" s="34"/>
      <c r="CI95" s="13">
        <v>0</v>
      </c>
      <c r="CJ95" s="34"/>
      <c r="CK95" s="34"/>
      <c r="CL95" s="34"/>
      <c r="CM95" s="34"/>
      <c r="CN95" s="13">
        <v>0</v>
      </c>
      <c r="CO95" s="13">
        <v>0</v>
      </c>
      <c r="CQ95" s="34"/>
      <c r="CR95" s="13">
        <v>0</v>
      </c>
      <c r="CS95" s="34"/>
      <c r="CT95" s="34"/>
      <c r="CU95" s="34"/>
      <c r="CV95" s="34"/>
      <c r="CW95" s="13">
        <v>0</v>
      </c>
      <c r="CX95" s="13">
        <v>0</v>
      </c>
      <c r="CZ95" s="34"/>
      <c r="DA95" s="13">
        <v>0</v>
      </c>
      <c r="DB95" s="34"/>
      <c r="DC95" s="34"/>
      <c r="DD95" s="34"/>
      <c r="DE95" s="34"/>
      <c r="DF95" s="13">
        <v>0</v>
      </c>
      <c r="DG95" s="13">
        <v>0</v>
      </c>
      <c r="DI95" s="13">
        <v>0</v>
      </c>
      <c r="DJ95" s="13">
        <v>0</v>
      </c>
      <c r="DK95" s="13">
        <v>0</v>
      </c>
      <c r="DL95" s="13">
        <v>0</v>
      </c>
      <c r="DM95" s="13">
        <v>0</v>
      </c>
      <c r="DN95" s="13">
        <v>10</v>
      </c>
      <c r="DO95" s="13">
        <v>0</v>
      </c>
      <c r="DP95" s="13">
        <v>10</v>
      </c>
      <c r="DR95" s="13">
        <v>0</v>
      </c>
      <c r="DS95" s="13">
        <v>0</v>
      </c>
      <c r="DT95" s="13">
        <v>0</v>
      </c>
      <c r="DU95" s="13">
        <v>2</v>
      </c>
      <c r="DV95" s="13">
        <v>10</v>
      </c>
      <c r="DW95" s="13">
        <v>15</v>
      </c>
      <c r="DX95" s="13">
        <v>0</v>
      </c>
      <c r="DY95" s="13">
        <v>27</v>
      </c>
      <c r="EA95" s="13">
        <v>0</v>
      </c>
      <c r="EB95" s="13">
        <v>0</v>
      </c>
      <c r="EC95" s="13">
        <v>0</v>
      </c>
      <c r="ED95" s="13">
        <v>2</v>
      </c>
      <c r="EE95" s="13">
        <v>0</v>
      </c>
      <c r="EF95" s="13">
        <v>15</v>
      </c>
      <c r="EG95" s="13">
        <v>0</v>
      </c>
      <c r="EH95" s="13">
        <v>17</v>
      </c>
      <c r="EJ95" s="13">
        <v>0</v>
      </c>
      <c r="EK95" s="13">
        <v>0</v>
      </c>
      <c r="EL95" s="13">
        <v>0</v>
      </c>
      <c r="EM95" s="13">
        <v>2</v>
      </c>
      <c r="EN95" s="13">
        <v>0</v>
      </c>
      <c r="EO95" s="13">
        <v>15</v>
      </c>
      <c r="EP95" s="13">
        <v>0</v>
      </c>
      <c r="EQ95" s="13">
        <v>17</v>
      </c>
      <c r="ES95" s="13">
        <v>0</v>
      </c>
      <c r="ET95" s="13">
        <v>0</v>
      </c>
      <c r="EU95" s="13">
        <v>0</v>
      </c>
      <c r="EV95" s="13">
        <v>1</v>
      </c>
      <c r="EW95" s="13">
        <v>0</v>
      </c>
      <c r="EX95" s="13">
        <v>15</v>
      </c>
      <c r="EY95" s="13">
        <v>0</v>
      </c>
      <c r="EZ95" s="13">
        <v>16</v>
      </c>
      <c r="FB95" s="13">
        <v>0</v>
      </c>
      <c r="FC95" s="13">
        <v>0</v>
      </c>
      <c r="FD95" s="13">
        <v>0</v>
      </c>
      <c r="FE95" s="13">
        <v>1</v>
      </c>
      <c r="FF95" s="13">
        <v>0</v>
      </c>
      <c r="FG95" s="13">
        <v>10</v>
      </c>
      <c r="FH95" s="13">
        <v>0</v>
      </c>
      <c r="FI95" s="13">
        <v>11</v>
      </c>
      <c r="FK95" s="13">
        <v>0</v>
      </c>
      <c r="FL95" s="13">
        <v>0</v>
      </c>
      <c r="FM95" s="13">
        <v>0</v>
      </c>
      <c r="FN95" s="13">
        <v>2</v>
      </c>
      <c r="FO95" s="13">
        <v>0</v>
      </c>
      <c r="FP95" s="13">
        <v>5</v>
      </c>
      <c r="FQ95" s="13">
        <v>0</v>
      </c>
      <c r="FR95" s="13">
        <v>7</v>
      </c>
      <c r="FT95" s="13">
        <v>0</v>
      </c>
      <c r="FU95" s="13">
        <v>0</v>
      </c>
      <c r="FV95" s="13">
        <v>0</v>
      </c>
      <c r="FW95" s="13">
        <v>2</v>
      </c>
      <c r="FX95" s="13">
        <v>0</v>
      </c>
      <c r="FY95" s="13">
        <v>5</v>
      </c>
      <c r="FZ95" s="13">
        <v>0</v>
      </c>
      <c r="GA95" s="13">
        <v>7</v>
      </c>
      <c r="GC95" s="13">
        <v>0</v>
      </c>
      <c r="GD95" s="13">
        <v>0</v>
      </c>
      <c r="GE95" s="13">
        <v>0</v>
      </c>
      <c r="GF95" s="13">
        <v>2</v>
      </c>
      <c r="GG95" s="13">
        <v>0</v>
      </c>
      <c r="GH95" s="13">
        <v>5</v>
      </c>
      <c r="GI95" s="13">
        <v>0</v>
      </c>
      <c r="GJ95" s="13">
        <v>7</v>
      </c>
      <c r="GL95" s="13">
        <v>0</v>
      </c>
      <c r="GM95" s="13">
        <v>0</v>
      </c>
      <c r="GN95" s="13">
        <v>0</v>
      </c>
      <c r="GO95" s="13">
        <v>2</v>
      </c>
      <c r="GP95" s="13">
        <v>0</v>
      </c>
      <c r="GQ95" s="13">
        <v>2</v>
      </c>
      <c r="GR95" s="13">
        <v>0</v>
      </c>
      <c r="GS95" s="13">
        <v>4</v>
      </c>
      <c r="GU95" s="13">
        <v>0</v>
      </c>
      <c r="GV95" s="13">
        <v>0</v>
      </c>
      <c r="GW95" s="13">
        <v>10</v>
      </c>
      <c r="GX95" s="13">
        <v>51</v>
      </c>
      <c r="GY95" s="13">
        <v>0</v>
      </c>
      <c r="GZ95" s="13">
        <v>71</v>
      </c>
      <c r="HA95" s="13">
        <v>50</v>
      </c>
      <c r="HB95" s="13">
        <v>182</v>
      </c>
      <c r="HD95" s="13">
        <v>2</v>
      </c>
      <c r="HE95" s="13">
        <v>0</v>
      </c>
      <c r="HF95" s="13">
        <v>0</v>
      </c>
      <c r="HG95" s="13">
        <v>51</v>
      </c>
      <c r="HH95" s="13">
        <v>10</v>
      </c>
      <c r="HI95" s="13">
        <v>93</v>
      </c>
      <c r="HJ95" s="13">
        <v>30</v>
      </c>
      <c r="HK95" s="13">
        <v>186</v>
      </c>
      <c r="HM95" s="13">
        <v>0</v>
      </c>
      <c r="HN95" s="13">
        <v>0</v>
      </c>
      <c r="HO95" s="13">
        <v>0</v>
      </c>
      <c r="HP95" s="13">
        <v>47</v>
      </c>
      <c r="HQ95" s="13">
        <v>10</v>
      </c>
      <c r="HR95" s="13">
        <v>99</v>
      </c>
      <c r="HS95" s="13">
        <v>56</v>
      </c>
      <c r="HT95" s="13">
        <v>212</v>
      </c>
      <c r="HV95" s="13">
        <v>0</v>
      </c>
      <c r="HW95" s="13">
        <v>0</v>
      </c>
      <c r="HX95" s="13">
        <v>0</v>
      </c>
      <c r="HY95" s="13">
        <v>2</v>
      </c>
      <c r="HZ95" s="13">
        <v>0</v>
      </c>
      <c r="IA95" s="13">
        <v>0</v>
      </c>
      <c r="IB95" s="13">
        <v>0</v>
      </c>
      <c r="IC95" s="13">
        <v>2</v>
      </c>
      <c r="IE95" s="13">
        <v>0</v>
      </c>
      <c r="IF95" s="13">
        <v>0</v>
      </c>
      <c r="IG95" s="13">
        <v>0</v>
      </c>
      <c r="IH95" s="13">
        <v>2</v>
      </c>
      <c r="II95" s="13">
        <v>0</v>
      </c>
      <c r="IJ95" s="13">
        <v>0</v>
      </c>
      <c r="IK95" s="13">
        <v>0</v>
      </c>
      <c r="IL95" s="13">
        <f t="shared" si="0"/>
        <v>2</v>
      </c>
      <c r="IN95" s="13">
        <v>0</v>
      </c>
      <c r="IO95" s="13">
        <v>0</v>
      </c>
      <c r="IP95" s="13">
        <v>0</v>
      </c>
      <c r="IQ95" s="13">
        <v>2</v>
      </c>
      <c r="IR95" s="13">
        <v>0</v>
      </c>
      <c r="IS95" s="13">
        <v>1</v>
      </c>
      <c r="IT95" s="13">
        <v>0</v>
      </c>
      <c r="IU95" s="13">
        <f t="shared" si="1"/>
        <v>3</v>
      </c>
      <c r="IW95" s="13">
        <v>0</v>
      </c>
      <c r="IX95" s="13">
        <v>0</v>
      </c>
      <c r="IY95" s="13">
        <v>0</v>
      </c>
      <c r="IZ95" s="13">
        <v>2</v>
      </c>
      <c r="JA95" s="13">
        <v>0</v>
      </c>
      <c r="JB95" s="13">
        <v>0</v>
      </c>
      <c r="JC95" s="13">
        <v>0</v>
      </c>
      <c r="JD95" s="13">
        <f t="shared" si="2"/>
        <v>2</v>
      </c>
      <c r="JF95" s="13">
        <v>0</v>
      </c>
      <c r="JG95" s="13">
        <v>0</v>
      </c>
      <c r="JH95" s="13">
        <v>0</v>
      </c>
      <c r="JI95" s="13">
        <v>2</v>
      </c>
      <c r="JJ95" s="13">
        <v>0</v>
      </c>
      <c r="JK95" s="13">
        <v>2</v>
      </c>
      <c r="JL95" s="13">
        <v>0</v>
      </c>
      <c r="JM95" s="13">
        <f t="shared" si="3"/>
        <v>4</v>
      </c>
      <c r="JO95" s="13">
        <v>0</v>
      </c>
      <c r="JP95" s="13">
        <v>0</v>
      </c>
      <c r="JQ95" s="13">
        <v>0</v>
      </c>
      <c r="JR95" s="13">
        <v>2</v>
      </c>
      <c r="JS95" s="13">
        <v>0</v>
      </c>
      <c r="JT95" s="13">
        <v>0</v>
      </c>
      <c r="JU95" s="13">
        <v>0</v>
      </c>
      <c r="JV95" s="13">
        <f t="shared" si="4"/>
        <v>2</v>
      </c>
      <c r="JX95" s="13">
        <v>0</v>
      </c>
      <c r="JY95" s="13">
        <v>0</v>
      </c>
      <c r="JZ95" s="13">
        <v>0</v>
      </c>
      <c r="KA95" s="13">
        <v>2</v>
      </c>
      <c r="KB95" s="13">
        <v>0</v>
      </c>
      <c r="KC95" s="13">
        <v>0</v>
      </c>
      <c r="KD95" s="13">
        <v>0</v>
      </c>
      <c r="KE95" s="13">
        <f t="shared" si="5"/>
        <v>2</v>
      </c>
      <c r="KG95" s="13">
        <v>0</v>
      </c>
      <c r="KH95" s="13">
        <v>0</v>
      </c>
      <c r="KI95" s="13">
        <v>0</v>
      </c>
      <c r="KJ95" s="13">
        <v>2</v>
      </c>
      <c r="KK95" s="13">
        <v>0</v>
      </c>
      <c r="KL95" s="13">
        <v>0</v>
      </c>
      <c r="KM95" s="13">
        <v>0</v>
      </c>
      <c r="KN95" s="13">
        <f t="shared" si="6"/>
        <v>2</v>
      </c>
      <c r="KP95" s="13">
        <v>0</v>
      </c>
      <c r="KQ95" s="13">
        <v>0</v>
      </c>
      <c r="KR95" s="13">
        <v>0</v>
      </c>
      <c r="KS95" s="13">
        <v>2</v>
      </c>
      <c r="KT95" s="13">
        <v>0</v>
      </c>
      <c r="KU95" s="13">
        <v>0</v>
      </c>
      <c r="KV95" s="13">
        <v>0</v>
      </c>
      <c r="KW95" s="13">
        <f t="shared" si="7"/>
        <v>2</v>
      </c>
      <c r="KY95" s="13">
        <v>0</v>
      </c>
      <c r="KZ95" s="13">
        <v>0</v>
      </c>
      <c r="LA95" s="13">
        <v>0</v>
      </c>
      <c r="LB95" s="13">
        <v>2</v>
      </c>
      <c r="LC95" s="13">
        <v>0</v>
      </c>
      <c r="LD95" s="13">
        <v>0</v>
      </c>
      <c r="LE95" s="13">
        <v>0</v>
      </c>
      <c r="LF95" s="13">
        <f t="shared" si="8"/>
        <v>2</v>
      </c>
      <c r="LH95" s="13">
        <v>0</v>
      </c>
      <c r="LI95" s="13">
        <v>0</v>
      </c>
      <c r="LJ95" s="13">
        <v>0</v>
      </c>
      <c r="LK95" s="13">
        <v>2</v>
      </c>
      <c r="LL95" s="13">
        <v>0</v>
      </c>
      <c r="LM95" s="13">
        <v>0</v>
      </c>
      <c r="LN95" s="13">
        <v>0</v>
      </c>
      <c r="LO95" s="13">
        <f t="shared" si="9"/>
        <v>2</v>
      </c>
      <c r="LQ95" s="13">
        <v>0</v>
      </c>
      <c r="LR95" s="13">
        <v>0</v>
      </c>
      <c r="LS95" s="13">
        <v>0</v>
      </c>
      <c r="LT95" s="13">
        <v>2</v>
      </c>
      <c r="LU95" s="13">
        <v>0</v>
      </c>
      <c r="LV95" s="13">
        <v>0</v>
      </c>
      <c r="LW95" s="13">
        <v>0</v>
      </c>
      <c r="LX95" s="13">
        <f t="shared" si="10"/>
        <v>2</v>
      </c>
      <c r="LZ95" s="13">
        <v>0</v>
      </c>
      <c r="MA95" s="13">
        <v>0</v>
      </c>
      <c r="MB95" s="13">
        <v>0</v>
      </c>
      <c r="MC95" s="13">
        <v>2</v>
      </c>
      <c r="MD95" s="13">
        <v>0</v>
      </c>
      <c r="ME95" s="13">
        <v>0</v>
      </c>
      <c r="MF95" s="13">
        <v>0</v>
      </c>
      <c r="MG95" s="13">
        <f t="shared" si="11"/>
        <v>2</v>
      </c>
      <c r="MI95" s="13">
        <v>0</v>
      </c>
      <c r="MJ95" s="13">
        <v>0</v>
      </c>
      <c r="MK95" s="13">
        <v>0</v>
      </c>
      <c r="ML95" s="13">
        <v>2</v>
      </c>
      <c r="MM95" s="13">
        <v>0</v>
      </c>
      <c r="MN95" s="13">
        <v>0</v>
      </c>
      <c r="MO95" s="13">
        <v>0</v>
      </c>
      <c r="MP95" s="13">
        <f t="shared" si="12"/>
        <v>2</v>
      </c>
    </row>
    <row r="96" spans="3:354" x14ac:dyDescent="0.25">
      <c r="C96" s="10">
        <v>22</v>
      </c>
      <c r="E96" s="34"/>
      <c r="F96" s="13">
        <v>0</v>
      </c>
      <c r="G96" s="34"/>
      <c r="H96" s="34"/>
      <c r="I96" s="34"/>
      <c r="J96" s="34"/>
      <c r="K96" s="13">
        <v>0</v>
      </c>
      <c r="L96" s="13">
        <v>0</v>
      </c>
      <c r="N96" s="34"/>
      <c r="O96" s="13">
        <v>0</v>
      </c>
      <c r="P96" s="34"/>
      <c r="Q96" s="34"/>
      <c r="R96" s="34"/>
      <c r="S96" s="34"/>
      <c r="T96" s="13">
        <v>0</v>
      </c>
      <c r="U96" s="13">
        <v>0</v>
      </c>
      <c r="W96" s="34"/>
      <c r="X96" s="13">
        <v>0</v>
      </c>
      <c r="Y96" s="34"/>
      <c r="Z96" s="34"/>
      <c r="AA96" s="34"/>
      <c r="AB96" s="34"/>
      <c r="AC96" s="13">
        <v>0</v>
      </c>
      <c r="AD96" s="13">
        <v>0</v>
      </c>
      <c r="AF96" s="34"/>
      <c r="AG96" s="13">
        <v>0</v>
      </c>
      <c r="AH96" s="34"/>
      <c r="AI96" s="34"/>
      <c r="AJ96" s="34"/>
      <c r="AK96" s="34"/>
      <c r="AL96" s="13">
        <v>0</v>
      </c>
      <c r="AM96" s="13">
        <v>0</v>
      </c>
      <c r="AO96" s="34"/>
      <c r="AP96" s="13">
        <v>0</v>
      </c>
      <c r="AQ96" s="34"/>
      <c r="AR96" s="34"/>
      <c r="AS96" s="34"/>
      <c r="AT96" s="34"/>
      <c r="AU96" s="13">
        <v>0</v>
      </c>
      <c r="AV96" s="13">
        <v>0</v>
      </c>
      <c r="AX96" s="34"/>
      <c r="AY96" s="13">
        <v>0</v>
      </c>
      <c r="AZ96" s="34"/>
      <c r="BA96" s="34"/>
      <c r="BB96" s="34"/>
      <c r="BC96" s="34"/>
      <c r="BD96" s="13">
        <v>0</v>
      </c>
      <c r="BE96" s="13">
        <v>0</v>
      </c>
      <c r="BG96" s="34"/>
      <c r="BH96" s="13">
        <v>0</v>
      </c>
      <c r="BI96" s="34"/>
      <c r="BJ96" s="34"/>
      <c r="BK96" s="34"/>
      <c r="BL96" s="34"/>
      <c r="BM96" s="13">
        <v>0</v>
      </c>
      <c r="BN96" s="13">
        <v>0</v>
      </c>
      <c r="BP96" s="34"/>
      <c r="BQ96" s="13">
        <v>0</v>
      </c>
      <c r="BR96" s="34"/>
      <c r="BS96" s="34"/>
      <c r="BT96" s="34"/>
      <c r="BU96" s="34"/>
      <c r="BV96" s="13">
        <v>0</v>
      </c>
      <c r="BW96" s="13">
        <v>0</v>
      </c>
      <c r="BY96" s="34"/>
      <c r="BZ96" s="13">
        <v>0</v>
      </c>
      <c r="CA96" s="34"/>
      <c r="CB96" s="34"/>
      <c r="CC96" s="34"/>
      <c r="CD96" s="34"/>
      <c r="CE96" s="13">
        <v>0</v>
      </c>
      <c r="CF96" s="13">
        <v>0</v>
      </c>
      <c r="CH96" s="34"/>
      <c r="CI96" s="13">
        <v>0</v>
      </c>
      <c r="CJ96" s="34"/>
      <c r="CK96" s="34"/>
      <c r="CL96" s="34"/>
      <c r="CM96" s="34"/>
      <c r="CN96" s="13">
        <v>0</v>
      </c>
      <c r="CO96" s="13">
        <v>0</v>
      </c>
      <c r="CQ96" s="34"/>
      <c r="CR96" s="13">
        <v>0</v>
      </c>
      <c r="CS96" s="34"/>
      <c r="CT96" s="34"/>
      <c r="CU96" s="34"/>
      <c r="CV96" s="34"/>
      <c r="CW96" s="13">
        <v>0</v>
      </c>
      <c r="CX96" s="13">
        <v>0</v>
      </c>
      <c r="CZ96" s="34"/>
      <c r="DA96" s="13">
        <v>0</v>
      </c>
      <c r="DB96" s="34"/>
      <c r="DC96" s="34"/>
      <c r="DD96" s="34"/>
      <c r="DE96" s="34"/>
      <c r="DF96" s="13">
        <v>0</v>
      </c>
      <c r="DG96" s="13">
        <v>0</v>
      </c>
      <c r="DI96" s="13">
        <v>0</v>
      </c>
      <c r="DJ96" s="13">
        <v>0</v>
      </c>
      <c r="DK96" s="13">
        <v>0</v>
      </c>
      <c r="DL96" s="13">
        <v>0</v>
      </c>
      <c r="DM96" s="13">
        <v>0</v>
      </c>
      <c r="DN96" s="13">
        <v>0</v>
      </c>
      <c r="DO96" s="13">
        <v>0</v>
      </c>
      <c r="DP96" s="13">
        <v>0</v>
      </c>
      <c r="DR96" s="13">
        <v>0</v>
      </c>
      <c r="DS96" s="13">
        <v>0</v>
      </c>
      <c r="DT96" s="13">
        <v>0</v>
      </c>
      <c r="DU96" s="13">
        <v>0</v>
      </c>
      <c r="DV96" s="13">
        <v>0</v>
      </c>
      <c r="DW96" s="13">
        <v>0</v>
      </c>
      <c r="DX96" s="13">
        <v>0</v>
      </c>
      <c r="DY96" s="13">
        <v>0</v>
      </c>
      <c r="EA96" s="13">
        <v>0</v>
      </c>
      <c r="EB96" s="13">
        <v>0</v>
      </c>
      <c r="EC96" s="13">
        <v>0</v>
      </c>
      <c r="ED96" s="13">
        <v>0</v>
      </c>
      <c r="EE96" s="13">
        <v>0</v>
      </c>
      <c r="EF96" s="13">
        <v>0</v>
      </c>
      <c r="EG96" s="13">
        <v>0</v>
      </c>
      <c r="EH96" s="13">
        <v>0</v>
      </c>
      <c r="EJ96" s="13">
        <v>0</v>
      </c>
      <c r="EK96" s="13">
        <v>0</v>
      </c>
      <c r="EL96" s="13">
        <v>0</v>
      </c>
      <c r="EM96" s="13">
        <v>0</v>
      </c>
      <c r="EN96" s="13">
        <v>0</v>
      </c>
      <c r="EO96" s="13">
        <v>0</v>
      </c>
      <c r="EP96" s="13">
        <v>0</v>
      </c>
      <c r="EQ96" s="13">
        <v>0</v>
      </c>
      <c r="ES96" s="13">
        <v>0</v>
      </c>
      <c r="ET96" s="13">
        <v>0</v>
      </c>
      <c r="EU96" s="13">
        <v>0</v>
      </c>
      <c r="EV96" s="13">
        <v>0</v>
      </c>
      <c r="EW96" s="13">
        <v>0</v>
      </c>
      <c r="EX96" s="13">
        <v>0</v>
      </c>
      <c r="EY96" s="13">
        <v>0</v>
      </c>
      <c r="EZ96" s="13">
        <v>0</v>
      </c>
      <c r="FB96" s="13">
        <v>0</v>
      </c>
      <c r="FC96" s="13">
        <v>0</v>
      </c>
      <c r="FD96" s="13">
        <v>0</v>
      </c>
      <c r="FE96" s="13">
        <v>0</v>
      </c>
      <c r="FF96" s="13">
        <v>0</v>
      </c>
      <c r="FG96" s="13">
        <v>0</v>
      </c>
      <c r="FH96" s="13">
        <v>0</v>
      </c>
      <c r="FI96" s="13">
        <v>0</v>
      </c>
      <c r="FK96" s="13">
        <v>0</v>
      </c>
      <c r="FL96" s="13">
        <v>0</v>
      </c>
      <c r="FM96" s="13">
        <v>0</v>
      </c>
      <c r="FN96" s="13">
        <v>0</v>
      </c>
      <c r="FO96" s="13">
        <v>0</v>
      </c>
      <c r="FP96" s="13">
        <v>0</v>
      </c>
      <c r="FQ96" s="13">
        <v>0</v>
      </c>
      <c r="FR96" s="13">
        <v>0</v>
      </c>
      <c r="FT96" s="13">
        <v>0</v>
      </c>
      <c r="FU96" s="13">
        <v>0</v>
      </c>
      <c r="FV96" s="13">
        <v>0</v>
      </c>
      <c r="FW96" s="13">
        <v>0</v>
      </c>
      <c r="FX96" s="13">
        <v>0</v>
      </c>
      <c r="FY96" s="13">
        <v>0</v>
      </c>
      <c r="FZ96" s="13">
        <v>0</v>
      </c>
      <c r="GA96" s="13">
        <v>0</v>
      </c>
      <c r="GC96" s="13">
        <v>0</v>
      </c>
      <c r="GD96" s="13">
        <v>0</v>
      </c>
      <c r="GE96" s="13">
        <v>0</v>
      </c>
      <c r="GF96" s="13">
        <v>0</v>
      </c>
      <c r="GG96" s="13">
        <v>0</v>
      </c>
      <c r="GH96" s="13">
        <v>0</v>
      </c>
      <c r="GI96" s="13">
        <v>0</v>
      </c>
      <c r="GJ96" s="13">
        <v>0</v>
      </c>
      <c r="GL96" s="13">
        <v>0</v>
      </c>
      <c r="GM96" s="13">
        <v>0</v>
      </c>
      <c r="GN96" s="13">
        <v>0</v>
      </c>
      <c r="GO96" s="13">
        <v>0</v>
      </c>
      <c r="GP96" s="13">
        <v>0</v>
      </c>
      <c r="GQ96" s="13">
        <v>0</v>
      </c>
      <c r="GR96" s="13">
        <v>0</v>
      </c>
      <c r="GS96" s="13">
        <v>0</v>
      </c>
      <c r="GU96" s="13">
        <v>0</v>
      </c>
      <c r="GV96" s="13">
        <v>0</v>
      </c>
      <c r="GW96" s="13">
        <v>0</v>
      </c>
      <c r="GX96" s="13">
        <v>0</v>
      </c>
      <c r="GY96" s="13">
        <v>0</v>
      </c>
      <c r="GZ96" s="13">
        <v>0</v>
      </c>
      <c r="HA96" s="13">
        <v>0</v>
      </c>
      <c r="HB96" s="13">
        <v>0</v>
      </c>
      <c r="HD96" s="13">
        <v>0</v>
      </c>
      <c r="HE96" s="13">
        <v>0</v>
      </c>
      <c r="HF96" s="13">
        <v>0</v>
      </c>
      <c r="HG96" s="13">
        <v>0</v>
      </c>
      <c r="HH96" s="13">
        <v>0</v>
      </c>
      <c r="HI96" s="13">
        <v>0</v>
      </c>
      <c r="HJ96" s="13">
        <v>0</v>
      </c>
      <c r="HK96" s="13">
        <v>0</v>
      </c>
      <c r="HM96" s="13">
        <v>0</v>
      </c>
      <c r="HN96" s="13">
        <v>0</v>
      </c>
      <c r="HO96" s="13">
        <v>0</v>
      </c>
      <c r="HP96" s="13">
        <v>0</v>
      </c>
      <c r="HQ96" s="13">
        <v>0</v>
      </c>
      <c r="HR96" s="13">
        <v>0</v>
      </c>
      <c r="HS96" s="13">
        <v>0</v>
      </c>
      <c r="HT96" s="13">
        <v>0</v>
      </c>
      <c r="HV96" s="13">
        <v>0</v>
      </c>
      <c r="HW96" s="13">
        <v>0</v>
      </c>
      <c r="HX96" s="13">
        <v>0</v>
      </c>
      <c r="HY96" s="13">
        <v>0</v>
      </c>
      <c r="HZ96" s="13">
        <v>0</v>
      </c>
      <c r="IA96" s="13">
        <v>0</v>
      </c>
      <c r="IB96" s="13">
        <v>0</v>
      </c>
      <c r="IC96" s="13">
        <v>0</v>
      </c>
      <c r="IE96" s="13">
        <v>0</v>
      </c>
      <c r="IF96" s="13">
        <v>0</v>
      </c>
      <c r="IG96" s="13">
        <v>0</v>
      </c>
      <c r="IH96" s="13">
        <v>0</v>
      </c>
      <c r="II96" s="13">
        <v>0</v>
      </c>
      <c r="IJ96" s="13">
        <v>0</v>
      </c>
      <c r="IK96" s="13">
        <v>0</v>
      </c>
      <c r="IL96" s="13">
        <f t="shared" si="0"/>
        <v>0</v>
      </c>
      <c r="IN96" s="13">
        <v>0</v>
      </c>
      <c r="IO96" s="13">
        <v>0</v>
      </c>
      <c r="IP96" s="13">
        <v>0</v>
      </c>
      <c r="IQ96" s="13">
        <v>0</v>
      </c>
      <c r="IR96" s="13">
        <v>0</v>
      </c>
      <c r="IS96" s="13">
        <v>0</v>
      </c>
      <c r="IT96" s="13">
        <v>0</v>
      </c>
      <c r="IU96" s="13">
        <f t="shared" si="1"/>
        <v>0</v>
      </c>
      <c r="IW96" s="13">
        <v>0</v>
      </c>
      <c r="IX96" s="13">
        <v>0</v>
      </c>
      <c r="IY96" s="13">
        <v>0</v>
      </c>
      <c r="IZ96" s="13">
        <v>0</v>
      </c>
      <c r="JA96" s="13">
        <v>0</v>
      </c>
      <c r="JB96" s="13">
        <v>0</v>
      </c>
      <c r="JC96" s="13">
        <v>0</v>
      </c>
      <c r="JD96" s="13">
        <f t="shared" si="2"/>
        <v>0</v>
      </c>
      <c r="JF96" s="13">
        <v>0</v>
      </c>
      <c r="JG96" s="13">
        <v>0</v>
      </c>
      <c r="JH96" s="13">
        <v>0</v>
      </c>
      <c r="JI96" s="13">
        <v>0</v>
      </c>
      <c r="JJ96" s="13">
        <v>0</v>
      </c>
      <c r="JK96" s="13">
        <v>0</v>
      </c>
      <c r="JL96" s="13">
        <v>0</v>
      </c>
      <c r="JM96" s="13">
        <f t="shared" si="3"/>
        <v>0</v>
      </c>
      <c r="JO96" s="13">
        <v>0</v>
      </c>
      <c r="JP96" s="13">
        <v>0</v>
      </c>
      <c r="JQ96" s="13">
        <v>0</v>
      </c>
      <c r="JR96" s="13">
        <v>0</v>
      </c>
      <c r="JS96" s="13">
        <v>0</v>
      </c>
      <c r="JT96" s="13">
        <v>0</v>
      </c>
      <c r="JU96" s="13">
        <v>0</v>
      </c>
      <c r="JV96" s="13">
        <f t="shared" si="4"/>
        <v>0</v>
      </c>
      <c r="JX96" s="13">
        <v>0</v>
      </c>
      <c r="JY96" s="13">
        <v>0</v>
      </c>
      <c r="JZ96" s="13">
        <v>0</v>
      </c>
      <c r="KA96" s="13">
        <v>0</v>
      </c>
      <c r="KB96" s="13">
        <v>0</v>
      </c>
      <c r="KC96" s="13">
        <v>0</v>
      </c>
      <c r="KD96" s="13">
        <v>0</v>
      </c>
      <c r="KE96" s="13">
        <f t="shared" si="5"/>
        <v>0</v>
      </c>
      <c r="KG96" s="13">
        <v>0</v>
      </c>
      <c r="KH96" s="13">
        <v>0</v>
      </c>
      <c r="KI96" s="13">
        <v>0</v>
      </c>
      <c r="KJ96" s="13">
        <v>0</v>
      </c>
      <c r="KK96" s="13">
        <v>0</v>
      </c>
      <c r="KL96" s="13">
        <v>0</v>
      </c>
      <c r="KM96" s="13">
        <v>0</v>
      </c>
      <c r="KN96" s="13">
        <f t="shared" si="6"/>
        <v>0</v>
      </c>
      <c r="KP96" s="13">
        <v>0</v>
      </c>
      <c r="KQ96" s="13">
        <v>0</v>
      </c>
      <c r="KR96" s="13">
        <v>0</v>
      </c>
      <c r="KS96" s="13">
        <v>0</v>
      </c>
      <c r="KT96" s="13">
        <v>0</v>
      </c>
      <c r="KU96" s="13">
        <v>0</v>
      </c>
      <c r="KV96" s="13">
        <v>0</v>
      </c>
      <c r="KW96" s="13">
        <f t="shared" si="7"/>
        <v>0</v>
      </c>
      <c r="KY96" s="13">
        <v>0</v>
      </c>
      <c r="KZ96" s="13">
        <v>0</v>
      </c>
      <c r="LA96" s="13">
        <v>0</v>
      </c>
      <c r="LB96" s="13">
        <v>0</v>
      </c>
      <c r="LC96" s="13">
        <v>0</v>
      </c>
      <c r="LD96" s="13">
        <v>0</v>
      </c>
      <c r="LE96" s="13">
        <v>0</v>
      </c>
      <c r="LF96" s="13">
        <f t="shared" si="8"/>
        <v>0</v>
      </c>
      <c r="LH96" s="13">
        <v>0</v>
      </c>
      <c r="LI96" s="13">
        <v>0</v>
      </c>
      <c r="LJ96" s="13">
        <v>0</v>
      </c>
      <c r="LK96" s="13">
        <v>0</v>
      </c>
      <c r="LL96" s="13">
        <v>0</v>
      </c>
      <c r="LM96" s="13">
        <v>0</v>
      </c>
      <c r="LN96" s="13">
        <v>0</v>
      </c>
      <c r="LO96" s="13">
        <f t="shared" si="9"/>
        <v>0</v>
      </c>
      <c r="LQ96" s="13">
        <v>0</v>
      </c>
      <c r="LR96" s="13">
        <v>0</v>
      </c>
      <c r="LS96" s="13">
        <v>0</v>
      </c>
      <c r="LT96" s="13">
        <v>0</v>
      </c>
      <c r="LU96" s="13">
        <v>0</v>
      </c>
      <c r="LV96" s="13">
        <v>0</v>
      </c>
      <c r="LW96" s="13">
        <v>0</v>
      </c>
      <c r="LX96" s="13">
        <f t="shared" si="10"/>
        <v>0</v>
      </c>
      <c r="LZ96" s="13">
        <v>0</v>
      </c>
      <c r="MA96" s="13">
        <v>0</v>
      </c>
      <c r="MB96" s="13">
        <v>0</v>
      </c>
      <c r="MC96" s="13">
        <v>0</v>
      </c>
      <c r="MD96" s="13">
        <v>0</v>
      </c>
      <c r="ME96" s="13">
        <v>0</v>
      </c>
      <c r="MF96" s="13">
        <v>0</v>
      </c>
      <c r="MG96" s="13">
        <f t="shared" si="11"/>
        <v>0</v>
      </c>
      <c r="MI96" s="13">
        <v>0</v>
      </c>
      <c r="MJ96" s="13">
        <v>0</v>
      </c>
      <c r="MK96" s="13">
        <v>0</v>
      </c>
      <c r="ML96" s="13">
        <v>0</v>
      </c>
      <c r="MM96" s="13">
        <v>0</v>
      </c>
      <c r="MN96" s="13">
        <v>0</v>
      </c>
      <c r="MO96" s="13">
        <v>0</v>
      </c>
      <c r="MP96" s="13">
        <f t="shared" si="12"/>
        <v>0</v>
      </c>
    </row>
    <row r="97" spans="3:354" x14ac:dyDescent="0.25">
      <c r="C97" s="10">
        <v>23</v>
      </c>
      <c r="E97" s="34"/>
      <c r="F97" s="13">
        <v>0</v>
      </c>
      <c r="G97" s="34"/>
      <c r="H97" s="34"/>
      <c r="I97" s="34"/>
      <c r="J97" s="34"/>
      <c r="K97" s="13">
        <v>158</v>
      </c>
      <c r="L97" s="13">
        <v>158</v>
      </c>
      <c r="N97" s="34"/>
      <c r="O97" s="13">
        <v>0</v>
      </c>
      <c r="P97" s="34"/>
      <c r="Q97" s="34"/>
      <c r="R97" s="34"/>
      <c r="S97" s="34"/>
      <c r="T97" s="13">
        <v>137</v>
      </c>
      <c r="U97" s="13">
        <v>137</v>
      </c>
      <c r="W97" s="34"/>
      <c r="X97" s="13">
        <v>0</v>
      </c>
      <c r="Y97" s="34"/>
      <c r="Z97" s="34"/>
      <c r="AA97" s="34"/>
      <c r="AB97" s="34"/>
      <c r="AC97" s="13">
        <v>146</v>
      </c>
      <c r="AD97" s="13">
        <v>146</v>
      </c>
      <c r="AF97" s="34"/>
      <c r="AG97" s="13">
        <v>0</v>
      </c>
      <c r="AH97" s="34"/>
      <c r="AI97" s="34"/>
      <c r="AJ97" s="34"/>
      <c r="AK97" s="34"/>
      <c r="AL97" s="13">
        <v>141</v>
      </c>
      <c r="AM97" s="13">
        <v>141</v>
      </c>
      <c r="AO97" s="34"/>
      <c r="AP97" s="13">
        <v>0</v>
      </c>
      <c r="AQ97" s="34"/>
      <c r="AR97" s="34"/>
      <c r="AS97" s="34"/>
      <c r="AT97" s="34"/>
      <c r="AU97" s="13">
        <v>116</v>
      </c>
      <c r="AV97" s="13">
        <v>116</v>
      </c>
      <c r="AX97" s="34"/>
      <c r="AY97" s="13">
        <v>0</v>
      </c>
      <c r="AZ97" s="34"/>
      <c r="BA97" s="34"/>
      <c r="BB97" s="34"/>
      <c r="BC97" s="34"/>
      <c r="BD97" s="13">
        <v>133</v>
      </c>
      <c r="BE97" s="13">
        <v>133</v>
      </c>
      <c r="BG97" s="34"/>
      <c r="BH97" s="13">
        <v>0</v>
      </c>
      <c r="BI97" s="34"/>
      <c r="BJ97" s="34"/>
      <c r="BK97" s="34"/>
      <c r="BL97" s="34"/>
      <c r="BM97" s="13">
        <v>129</v>
      </c>
      <c r="BN97" s="13">
        <v>129</v>
      </c>
      <c r="BP97" s="34"/>
      <c r="BQ97" s="13">
        <v>0</v>
      </c>
      <c r="BR97" s="34"/>
      <c r="BS97" s="34"/>
      <c r="BT97" s="34"/>
      <c r="BU97" s="34"/>
      <c r="BV97" s="13">
        <v>0</v>
      </c>
      <c r="BW97" s="13">
        <v>0</v>
      </c>
      <c r="BY97" s="34"/>
      <c r="BZ97" s="13">
        <v>0</v>
      </c>
      <c r="CA97" s="34"/>
      <c r="CB97" s="34"/>
      <c r="CC97" s="34"/>
      <c r="CD97" s="34"/>
      <c r="CE97" s="13">
        <v>60</v>
      </c>
      <c r="CF97" s="13">
        <v>60</v>
      </c>
      <c r="CH97" s="34"/>
      <c r="CI97" s="13">
        <v>0</v>
      </c>
      <c r="CJ97" s="34"/>
      <c r="CK97" s="34"/>
      <c r="CL97" s="34"/>
      <c r="CM97" s="34"/>
      <c r="CN97" s="13">
        <v>64</v>
      </c>
      <c r="CO97" s="13">
        <v>64</v>
      </c>
      <c r="CQ97" s="34"/>
      <c r="CR97" s="13">
        <v>0</v>
      </c>
      <c r="CS97" s="34"/>
      <c r="CT97" s="34"/>
      <c r="CU97" s="34"/>
      <c r="CV97" s="34"/>
      <c r="CW97" s="13">
        <v>64</v>
      </c>
      <c r="CX97" s="13">
        <v>64</v>
      </c>
      <c r="CZ97" s="34"/>
      <c r="DA97" s="13">
        <v>0</v>
      </c>
      <c r="DB97" s="34"/>
      <c r="DC97" s="34"/>
      <c r="DD97" s="34"/>
      <c r="DE97" s="34"/>
      <c r="DF97" s="13">
        <v>74</v>
      </c>
      <c r="DG97" s="13">
        <v>74</v>
      </c>
      <c r="DI97" s="13">
        <v>0</v>
      </c>
      <c r="DJ97" s="13">
        <v>0</v>
      </c>
      <c r="DK97" s="13">
        <v>0</v>
      </c>
      <c r="DL97" s="13">
        <v>0</v>
      </c>
      <c r="DM97" s="13">
        <v>0</v>
      </c>
      <c r="DN97" s="13">
        <v>0</v>
      </c>
      <c r="DO97" s="13">
        <v>72</v>
      </c>
      <c r="DP97" s="13">
        <v>72</v>
      </c>
      <c r="DR97" s="13">
        <v>0</v>
      </c>
      <c r="DS97" s="13">
        <v>0</v>
      </c>
      <c r="DT97" s="13">
        <v>0</v>
      </c>
      <c r="DU97" s="13">
        <v>0</v>
      </c>
      <c r="DV97" s="13">
        <v>0</v>
      </c>
      <c r="DW97" s="13">
        <v>0</v>
      </c>
      <c r="DX97" s="13">
        <v>39</v>
      </c>
      <c r="DY97" s="13">
        <v>39</v>
      </c>
      <c r="EA97" s="13">
        <v>0</v>
      </c>
      <c r="EB97" s="13">
        <v>0</v>
      </c>
      <c r="EC97" s="13">
        <v>0</v>
      </c>
      <c r="ED97" s="13">
        <v>0</v>
      </c>
      <c r="EE97" s="13">
        <v>0</v>
      </c>
      <c r="EF97" s="13">
        <v>0</v>
      </c>
      <c r="EG97" s="13">
        <v>43</v>
      </c>
      <c r="EH97" s="13">
        <v>43</v>
      </c>
      <c r="EJ97" s="13">
        <v>0</v>
      </c>
      <c r="EK97" s="13">
        <v>0</v>
      </c>
      <c r="EL97" s="13">
        <v>0</v>
      </c>
      <c r="EM97" s="13">
        <v>0</v>
      </c>
      <c r="EN97" s="13">
        <v>0</v>
      </c>
      <c r="EO97" s="13">
        <v>0</v>
      </c>
      <c r="EP97" s="13">
        <v>55</v>
      </c>
      <c r="EQ97" s="13">
        <v>55</v>
      </c>
      <c r="ES97" s="13">
        <v>0</v>
      </c>
      <c r="ET97" s="13">
        <v>0</v>
      </c>
      <c r="EU97" s="13">
        <v>0</v>
      </c>
      <c r="EV97" s="13">
        <v>0</v>
      </c>
      <c r="EW97" s="13">
        <v>0</v>
      </c>
      <c r="EX97" s="13">
        <v>0</v>
      </c>
      <c r="EY97" s="13">
        <v>55</v>
      </c>
      <c r="EZ97" s="13">
        <v>55</v>
      </c>
      <c r="FB97" s="13">
        <v>0</v>
      </c>
      <c r="FC97" s="13">
        <v>0</v>
      </c>
      <c r="FD97" s="13">
        <v>0</v>
      </c>
      <c r="FE97" s="13">
        <v>0</v>
      </c>
      <c r="FF97" s="13">
        <v>0</v>
      </c>
      <c r="FG97" s="13">
        <v>0</v>
      </c>
      <c r="FH97" s="13">
        <v>61</v>
      </c>
      <c r="FI97" s="13">
        <v>61</v>
      </c>
      <c r="FK97" s="13">
        <v>0</v>
      </c>
      <c r="FL97" s="13">
        <v>0</v>
      </c>
      <c r="FM97" s="13">
        <v>0</v>
      </c>
      <c r="FN97" s="13">
        <v>0</v>
      </c>
      <c r="FO97" s="13">
        <v>0</v>
      </c>
      <c r="FP97" s="13">
        <v>0</v>
      </c>
      <c r="FQ97" s="13">
        <v>85</v>
      </c>
      <c r="FR97" s="13">
        <v>85</v>
      </c>
      <c r="FT97" s="13">
        <v>0</v>
      </c>
      <c r="FU97" s="13">
        <v>0</v>
      </c>
      <c r="FV97" s="13">
        <v>0</v>
      </c>
      <c r="FW97" s="13">
        <v>0</v>
      </c>
      <c r="FX97" s="13">
        <v>0</v>
      </c>
      <c r="FY97" s="13">
        <v>0</v>
      </c>
      <c r="FZ97" s="13">
        <v>54</v>
      </c>
      <c r="GA97" s="13">
        <v>54</v>
      </c>
      <c r="GC97" s="13">
        <v>0</v>
      </c>
      <c r="GD97" s="13">
        <v>0</v>
      </c>
      <c r="GE97" s="13">
        <v>0</v>
      </c>
      <c r="GF97" s="13">
        <v>0</v>
      </c>
      <c r="GG97" s="13">
        <v>0</v>
      </c>
      <c r="GH97" s="13">
        <v>0</v>
      </c>
      <c r="GI97" s="13">
        <v>68</v>
      </c>
      <c r="GJ97" s="13">
        <v>68</v>
      </c>
      <c r="GL97" s="13">
        <v>0</v>
      </c>
      <c r="GM97" s="13">
        <v>0</v>
      </c>
      <c r="GN97" s="13">
        <v>0</v>
      </c>
      <c r="GO97" s="13">
        <v>0</v>
      </c>
      <c r="GP97" s="13">
        <v>0</v>
      </c>
      <c r="GQ97" s="13">
        <v>0</v>
      </c>
      <c r="GR97" s="13">
        <v>70</v>
      </c>
      <c r="GS97" s="13">
        <v>70</v>
      </c>
      <c r="GU97" s="13">
        <v>0</v>
      </c>
      <c r="GV97" s="13">
        <v>0</v>
      </c>
      <c r="GW97" s="13">
        <v>0</v>
      </c>
      <c r="GX97" s="13">
        <v>0</v>
      </c>
      <c r="GY97" s="13">
        <v>0</v>
      </c>
      <c r="GZ97" s="13">
        <v>0</v>
      </c>
      <c r="HA97" s="13">
        <v>59</v>
      </c>
      <c r="HB97" s="13">
        <v>59</v>
      </c>
      <c r="HD97" s="13">
        <v>0</v>
      </c>
      <c r="HE97" s="13">
        <v>0</v>
      </c>
      <c r="HF97" s="13">
        <v>0</v>
      </c>
      <c r="HG97" s="13">
        <v>0</v>
      </c>
      <c r="HH97" s="13">
        <v>0</v>
      </c>
      <c r="HI97" s="13">
        <v>0</v>
      </c>
      <c r="HJ97" s="13">
        <v>85</v>
      </c>
      <c r="HK97" s="13">
        <v>85</v>
      </c>
      <c r="HM97" s="13">
        <v>0</v>
      </c>
      <c r="HN97" s="13">
        <v>0</v>
      </c>
      <c r="HO97" s="13">
        <v>0</v>
      </c>
      <c r="HP97" s="13">
        <v>0</v>
      </c>
      <c r="HQ97" s="13">
        <v>0</v>
      </c>
      <c r="HR97" s="13">
        <v>0</v>
      </c>
      <c r="HS97" s="13">
        <v>55</v>
      </c>
      <c r="HT97" s="13">
        <v>55</v>
      </c>
      <c r="HV97" s="13">
        <v>0</v>
      </c>
      <c r="HW97" s="13">
        <v>0</v>
      </c>
      <c r="HX97" s="13">
        <v>0</v>
      </c>
      <c r="HY97" s="13">
        <v>0</v>
      </c>
      <c r="HZ97" s="13">
        <v>0</v>
      </c>
      <c r="IA97" s="13">
        <v>0</v>
      </c>
      <c r="IB97" s="13">
        <v>63</v>
      </c>
      <c r="IC97" s="13">
        <v>63</v>
      </c>
      <c r="IE97" s="13">
        <v>0</v>
      </c>
      <c r="IF97" s="13">
        <v>0</v>
      </c>
      <c r="IG97" s="13">
        <v>0</v>
      </c>
      <c r="IH97" s="13">
        <v>0</v>
      </c>
      <c r="II97" s="13">
        <v>0</v>
      </c>
      <c r="IJ97" s="13">
        <v>0</v>
      </c>
      <c r="IK97" s="13">
        <v>0</v>
      </c>
      <c r="IL97" s="13">
        <f t="shared" si="0"/>
        <v>0</v>
      </c>
      <c r="IN97" s="13">
        <v>0</v>
      </c>
      <c r="IO97" s="13">
        <v>0</v>
      </c>
      <c r="IP97" s="13">
        <v>0</v>
      </c>
      <c r="IQ97" s="13">
        <v>0</v>
      </c>
      <c r="IR97" s="13">
        <v>0</v>
      </c>
      <c r="IS97" s="13">
        <v>0</v>
      </c>
      <c r="IT97" s="13">
        <v>0</v>
      </c>
      <c r="IU97" s="13">
        <f t="shared" si="1"/>
        <v>0</v>
      </c>
      <c r="IW97" s="13">
        <v>0</v>
      </c>
      <c r="IX97" s="13">
        <v>0</v>
      </c>
      <c r="IY97" s="13">
        <v>0</v>
      </c>
      <c r="IZ97" s="13">
        <v>0</v>
      </c>
      <c r="JA97" s="13">
        <v>0</v>
      </c>
      <c r="JB97" s="13">
        <v>0</v>
      </c>
      <c r="JC97" s="13">
        <v>0</v>
      </c>
      <c r="JD97" s="13">
        <f t="shared" si="2"/>
        <v>0</v>
      </c>
      <c r="JF97" s="13">
        <v>0</v>
      </c>
      <c r="JG97" s="13">
        <v>0</v>
      </c>
      <c r="JH97" s="13">
        <v>0</v>
      </c>
      <c r="JI97" s="13">
        <v>0</v>
      </c>
      <c r="JJ97" s="13">
        <v>0</v>
      </c>
      <c r="JK97" s="13">
        <v>0</v>
      </c>
      <c r="JL97" s="13">
        <v>0</v>
      </c>
      <c r="JM97" s="13">
        <f t="shared" si="3"/>
        <v>0</v>
      </c>
      <c r="JO97" s="13">
        <v>0</v>
      </c>
      <c r="JP97" s="13">
        <v>0</v>
      </c>
      <c r="JQ97" s="13">
        <v>0</v>
      </c>
      <c r="JR97" s="13">
        <v>0</v>
      </c>
      <c r="JS97" s="13">
        <v>0</v>
      </c>
      <c r="JT97" s="13">
        <v>0</v>
      </c>
      <c r="JU97" s="13">
        <v>0</v>
      </c>
      <c r="JV97" s="13">
        <f t="shared" si="4"/>
        <v>0</v>
      </c>
      <c r="JX97" s="13">
        <v>0</v>
      </c>
      <c r="JY97" s="13">
        <v>0</v>
      </c>
      <c r="JZ97" s="13">
        <v>0</v>
      </c>
      <c r="KA97" s="13">
        <v>0</v>
      </c>
      <c r="KB97" s="13">
        <v>0</v>
      </c>
      <c r="KC97" s="13">
        <v>0</v>
      </c>
      <c r="KD97" s="13">
        <v>0</v>
      </c>
      <c r="KE97" s="13">
        <f t="shared" si="5"/>
        <v>0</v>
      </c>
      <c r="KG97" s="13">
        <v>0</v>
      </c>
      <c r="KH97" s="13">
        <v>0</v>
      </c>
      <c r="KI97" s="13">
        <v>0</v>
      </c>
      <c r="KJ97" s="13">
        <v>0</v>
      </c>
      <c r="KK97" s="13">
        <v>90</v>
      </c>
      <c r="KL97" s="13">
        <v>0</v>
      </c>
      <c r="KM97" s="13">
        <v>0</v>
      </c>
      <c r="KN97" s="13">
        <f t="shared" si="6"/>
        <v>90</v>
      </c>
      <c r="KP97" s="13">
        <v>0</v>
      </c>
      <c r="KQ97" s="13">
        <v>0</v>
      </c>
      <c r="KR97" s="13">
        <v>0</v>
      </c>
      <c r="KS97" s="13">
        <v>0</v>
      </c>
      <c r="KT97" s="13">
        <v>0</v>
      </c>
      <c r="KU97" s="13">
        <v>0</v>
      </c>
      <c r="KV97" s="13">
        <v>0</v>
      </c>
      <c r="KW97" s="13">
        <f t="shared" si="7"/>
        <v>0</v>
      </c>
      <c r="KY97" s="13">
        <v>0</v>
      </c>
      <c r="KZ97" s="13">
        <v>0</v>
      </c>
      <c r="LA97" s="13">
        <v>0</v>
      </c>
      <c r="LB97" s="13">
        <v>0</v>
      </c>
      <c r="LC97" s="13">
        <v>0</v>
      </c>
      <c r="LD97" s="13">
        <v>0</v>
      </c>
      <c r="LE97" s="13">
        <v>0</v>
      </c>
      <c r="LF97" s="13">
        <f t="shared" si="8"/>
        <v>0</v>
      </c>
      <c r="LH97" s="13">
        <v>0</v>
      </c>
      <c r="LI97" s="13">
        <v>0</v>
      </c>
      <c r="LJ97" s="13">
        <v>0</v>
      </c>
      <c r="LK97" s="13">
        <v>0</v>
      </c>
      <c r="LL97" s="13">
        <v>0</v>
      </c>
      <c r="LM97" s="13">
        <v>0</v>
      </c>
      <c r="LN97" s="13">
        <v>69</v>
      </c>
      <c r="LO97" s="13">
        <f t="shared" si="9"/>
        <v>69</v>
      </c>
      <c r="LQ97" s="13">
        <v>0</v>
      </c>
      <c r="LR97" s="13">
        <v>0</v>
      </c>
      <c r="LS97" s="13">
        <v>0</v>
      </c>
      <c r="LT97" s="13">
        <v>0</v>
      </c>
      <c r="LU97" s="13">
        <v>0</v>
      </c>
      <c r="LV97" s="13">
        <v>0</v>
      </c>
      <c r="LW97" s="13">
        <v>0</v>
      </c>
      <c r="LX97" s="13">
        <f t="shared" si="10"/>
        <v>0</v>
      </c>
      <c r="LZ97" s="13">
        <v>0</v>
      </c>
      <c r="MA97" s="13">
        <v>0</v>
      </c>
      <c r="MB97" s="13">
        <v>0</v>
      </c>
      <c r="MC97" s="13">
        <v>0</v>
      </c>
      <c r="MD97" s="13">
        <v>0</v>
      </c>
      <c r="ME97" s="13">
        <v>0</v>
      </c>
      <c r="MF97" s="13">
        <v>0</v>
      </c>
      <c r="MG97" s="13">
        <f t="shared" si="11"/>
        <v>0</v>
      </c>
      <c r="MI97" s="13">
        <v>0</v>
      </c>
      <c r="MJ97" s="13">
        <v>0</v>
      </c>
      <c r="MK97" s="13">
        <v>0</v>
      </c>
      <c r="ML97" s="13">
        <v>0</v>
      </c>
      <c r="MM97" s="13">
        <v>0</v>
      </c>
      <c r="MN97" s="13">
        <v>0</v>
      </c>
      <c r="MO97" s="13">
        <v>0</v>
      </c>
      <c r="MP97" s="13">
        <f t="shared" si="12"/>
        <v>0</v>
      </c>
    </row>
    <row r="98" spans="3:354" x14ac:dyDescent="0.25">
      <c r="C98" s="10">
        <v>24</v>
      </c>
      <c r="E98" s="34"/>
      <c r="F98" s="13">
        <v>0</v>
      </c>
      <c r="G98" s="34"/>
      <c r="H98" s="34"/>
      <c r="I98" s="34"/>
      <c r="J98" s="34"/>
      <c r="K98" s="13">
        <v>26</v>
      </c>
      <c r="L98" s="13">
        <v>26</v>
      </c>
      <c r="N98" s="34"/>
      <c r="O98" s="13">
        <v>1</v>
      </c>
      <c r="P98" s="34"/>
      <c r="Q98" s="34"/>
      <c r="R98" s="34"/>
      <c r="S98" s="34"/>
      <c r="T98" s="13">
        <v>51</v>
      </c>
      <c r="U98" s="13">
        <v>52</v>
      </c>
      <c r="W98" s="34"/>
      <c r="X98" s="13">
        <v>1</v>
      </c>
      <c r="Y98" s="34"/>
      <c r="Z98" s="34"/>
      <c r="AA98" s="34"/>
      <c r="AB98" s="34"/>
      <c r="AC98" s="13">
        <v>33</v>
      </c>
      <c r="AD98" s="13">
        <v>34</v>
      </c>
      <c r="AF98" s="34"/>
      <c r="AG98" s="13">
        <v>0</v>
      </c>
      <c r="AH98" s="34"/>
      <c r="AI98" s="34"/>
      <c r="AJ98" s="34"/>
      <c r="AK98" s="34"/>
      <c r="AL98" s="13">
        <v>49</v>
      </c>
      <c r="AM98" s="13">
        <v>49</v>
      </c>
      <c r="AO98" s="34"/>
      <c r="AP98" s="13">
        <v>0</v>
      </c>
      <c r="AQ98" s="34"/>
      <c r="AR98" s="34"/>
      <c r="AS98" s="34"/>
      <c r="AT98" s="34"/>
      <c r="AU98" s="13">
        <v>14</v>
      </c>
      <c r="AV98" s="13">
        <v>14</v>
      </c>
      <c r="AX98" s="34"/>
      <c r="AY98" s="13">
        <v>0</v>
      </c>
      <c r="AZ98" s="34"/>
      <c r="BA98" s="34"/>
      <c r="BB98" s="34"/>
      <c r="BC98" s="34"/>
      <c r="BD98" s="13">
        <v>0</v>
      </c>
      <c r="BE98" s="13">
        <v>0</v>
      </c>
      <c r="BG98" s="34"/>
      <c r="BH98" s="13">
        <v>0</v>
      </c>
      <c r="BI98" s="34"/>
      <c r="BJ98" s="34"/>
      <c r="BK98" s="34"/>
      <c r="BL98" s="34"/>
      <c r="BM98" s="13">
        <v>0</v>
      </c>
      <c r="BN98" s="13">
        <v>0</v>
      </c>
      <c r="BP98" s="34"/>
      <c r="BQ98" s="13">
        <v>0</v>
      </c>
      <c r="BR98" s="34"/>
      <c r="BS98" s="34"/>
      <c r="BT98" s="34"/>
      <c r="BU98" s="34"/>
      <c r="BV98" s="13">
        <v>0</v>
      </c>
      <c r="BW98" s="13">
        <v>0</v>
      </c>
      <c r="BY98" s="34"/>
      <c r="BZ98" s="13">
        <v>0</v>
      </c>
      <c r="CA98" s="34"/>
      <c r="CB98" s="34"/>
      <c r="CC98" s="34"/>
      <c r="CD98" s="34"/>
      <c r="CE98" s="13">
        <v>0</v>
      </c>
      <c r="CF98" s="13">
        <v>0</v>
      </c>
      <c r="CH98" s="34"/>
      <c r="CI98" s="13">
        <v>0</v>
      </c>
      <c r="CJ98" s="34"/>
      <c r="CK98" s="34"/>
      <c r="CL98" s="34"/>
      <c r="CM98" s="34"/>
      <c r="CN98" s="13">
        <v>0</v>
      </c>
      <c r="CO98" s="13">
        <v>0</v>
      </c>
      <c r="CQ98" s="34"/>
      <c r="CR98" s="13">
        <v>0</v>
      </c>
      <c r="CS98" s="34"/>
      <c r="CT98" s="34"/>
      <c r="CU98" s="34"/>
      <c r="CV98" s="34"/>
      <c r="CW98" s="13">
        <v>0</v>
      </c>
      <c r="CX98" s="13">
        <v>0</v>
      </c>
      <c r="CZ98" s="34"/>
      <c r="DA98" s="13">
        <v>0</v>
      </c>
      <c r="DB98" s="34"/>
      <c r="DC98" s="34"/>
      <c r="DD98" s="34"/>
      <c r="DE98" s="34"/>
      <c r="DF98" s="13">
        <v>0</v>
      </c>
      <c r="DG98" s="13">
        <v>0</v>
      </c>
      <c r="DI98" s="13">
        <v>0</v>
      </c>
      <c r="DJ98" s="13">
        <v>0</v>
      </c>
      <c r="DK98" s="13">
        <v>0</v>
      </c>
      <c r="DL98" s="13">
        <v>0</v>
      </c>
      <c r="DM98" s="13">
        <v>0</v>
      </c>
      <c r="DN98" s="13">
        <v>0</v>
      </c>
      <c r="DO98" s="13">
        <v>0</v>
      </c>
      <c r="DP98" s="13">
        <v>0</v>
      </c>
      <c r="DR98" s="13">
        <v>0</v>
      </c>
      <c r="DS98" s="13">
        <v>0</v>
      </c>
      <c r="DT98" s="13">
        <v>0</v>
      </c>
      <c r="DU98" s="13">
        <v>0</v>
      </c>
      <c r="DV98" s="13">
        <v>0</v>
      </c>
      <c r="DW98" s="13">
        <v>0</v>
      </c>
      <c r="DX98" s="13">
        <v>0</v>
      </c>
      <c r="DY98" s="13">
        <v>0</v>
      </c>
      <c r="EA98" s="13" t="s">
        <v>19</v>
      </c>
      <c r="EB98" s="13" t="s">
        <v>19</v>
      </c>
      <c r="EC98" s="13" t="s">
        <v>19</v>
      </c>
      <c r="ED98" s="13" t="s">
        <v>19</v>
      </c>
      <c r="EE98" s="13" t="s">
        <v>19</v>
      </c>
      <c r="EF98" s="13" t="s">
        <v>19</v>
      </c>
      <c r="EG98" s="13" t="s">
        <v>19</v>
      </c>
      <c r="EH98" s="13">
        <v>0</v>
      </c>
      <c r="EJ98" s="13">
        <v>0</v>
      </c>
      <c r="EK98" s="13">
        <v>0</v>
      </c>
      <c r="EL98" s="13">
        <v>0</v>
      </c>
      <c r="EM98" s="13">
        <v>0</v>
      </c>
      <c r="EN98" s="13">
        <v>0</v>
      </c>
      <c r="EO98" s="13">
        <v>0</v>
      </c>
      <c r="EP98" s="13">
        <v>0</v>
      </c>
      <c r="EQ98" s="13">
        <v>0</v>
      </c>
      <c r="ES98" s="13">
        <v>0</v>
      </c>
      <c r="ET98" s="13">
        <v>0</v>
      </c>
      <c r="EU98" s="13">
        <v>0</v>
      </c>
      <c r="EV98" s="13">
        <v>0</v>
      </c>
      <c r="EW98" s="13">
        <v>0</v>
      </c>
      <c r="EX98" s="13">
        <v>0</v>
      </c>
      <c r="EY98" s="13">
        <v>0</v>
      </c>
      <c r="EZ98" s="13">
        <v>0</v>
      </c>
      <c r="FB98" s="13">
        <v>0</v>
      </c>
      <c r="FC98" s="13">
        <v>0</v>
      </c>
      <c r="FD98" s="13">
        <v>0</v>
      </c>
      <c r="FE98" s="13">
        <v>0</v>
      </c>
      <c r="FF98" s="13">
        <v>0</v>
      </c>
      <c r="FG98" s="13">
        <v>0</v>
      </c>
      <c r="FH98" s="13">
        <v>0</v>
      </c>
      <c r="FI98" s="13">
        <v>0</v>
      </c>
      <c r="FK98" s="13">
        <v>0</v>
      </c>
      <c r="FL98" s="13">
        <v>0</v>
      </c>
      <c r="FM98" s="13">
        <v>0</v>
      </c>
      <c r="FN98" s="13">
        <v>0</v>
      </c>
      <c r="FO98" s="13">
        <v>0</v>
      </c>
      <c r="FP98" s="13">
        <v>0</v>
      </c>
      <c r="FQ98" s="13">
        <v>0</v>
      </c>
      <c r="FR98" s="13">
        <v>0</v>
      </c>
      <c r="FT98" s="13">
        <v>0</v>
      </c>
      <c r="FU98" s="13">
        <v>0</v>
      </c>
      <c r="FV98" s="13">
        <v>0</v>
      </c>
      <c r="FW98" s="13">
        <v>0</v>
      </c>
      <c r="FX98" s="13">
        <v>0</v>
      </c>
      <c r="FY98" s="13">
        <v>0</v>
      </c>
      <c r="FZ98" s="13">
        <v>0</v>
      </c>
      <c r="GA98" s="13">
        <v>0</v>
      </c>
      <c r="GC98" s="13">
        <v>0</v>
      </c>
      <c r="GD98" s="13">
        <v>0</v>
      </c>
      <c r="GE98" s="13">
        <v>0</v>
      </c>
      <c r="GF98" s="13">
        <v>0</v>
      </c>
      <c r="GG98" s="13">
        <v>0</v>
      </c>
      <c r="GH98" s="13">
        <v>0</v>
      </c>
      <c r="GI98" s="13">
        <v>0</v>
      </c>
      <c r="GJ98" s="13">
        <v>0</v>
      </c>
      <c r="GL98" s="13">
        <v>0</v>
      </c>
      <c r="GM98" s="13">
        <v>0</v>
      </c>
      <c r="GN98" s="13">
        <v>0</v>
      </c>
      <c r="GO98" s="13">
        <v>0</v>
      </c>
      <c r="GP98" s="13">
        <v>0</v>
      </c>
      <c r="GQ98" s="13">
        <v>0</v>
      </c>
      <c r="GR98" s="13">
        <v>0</v>
      </c>
      <c r="GS98" s="13">
        <v>0</v>
      </c>
      <c r="GU98" s="13">
        <v>0</v>
      </c>
      <c r="GV98" s="13">
        <v>0</v>
      </c>
      <c r="GW98" s="13">
        <v>0</v>
      </c>
      <c r="GX98" s="13">
        <v>0</v>
      </c>
      <c r="GY98" s="13">
        <v>0</v>
      </c>
      <c r="GZ98" s="13">
        <v>0</v>
      </c>
      <c r="HA98" s="13">
        <v>0</v>
      </c>
      <c r="HB98" s="13">
        <v>0</v>
      </c>
      <c r="HD98" s="13">
        <v>0</v>
      </c>
      <c r="HE98" s="13">
        <v>0</v>
      </c>
      <c r="HF98" s="13">
        <v>0</v>
      </c>
      <c r="HG98" s="13">
        <v>0</v>
      </c>
      <c r="HH98" s="13">
        <v>0</v>
      </c>
      <c r="HI98" s="13">
        <v>0</v>
      </c>
      <c r="HJ98" s="13">
        <v>0</v>
      </c>
      <c r="HK98" s="13">
        <v>0</v>
      </c>
      <c r="HM98" s="13">
        <v>0</v>
      </c>
      <c r="HN98" s="13">
        <v>0</v>
      </c>
      <c r="HO98" s="13">
        <v>0</v>
      </c>
      <c r="HP98" s="13">
        <v>0</v>
      </c>
      <c r="HQ98" s="13">
        <v>0</v>
      </c>
      <c r="HR98" s="13">
        <v>0</v>
      </c>
      <c r="HS98" s="13">
        <v>0</v>
      </c>
      <c r="HT98" s="13">
        <v>0</v>
      </c>
      <c r="HV98" s="13">
        <v>0</v>
      </c>
      <c r="HW98" s="13">
        <v>0</v>
      </c>
      <c r="HX98" s="13">
        <v>0</v>
      </c>
      <c r="HY98" s="13">
        <v>0</v>
      </c>
      <c r="HZ98" s="13">
        <v>0</v>
      </c>
      <c r="IA98" s="13">
        <v>0</v>
      </c>
      <c r="IB98" s="13">
        <v>0</v>
      </c>
      <c r="IC98" s="13">
        <v>0</v>
      </c>
      <c r="IE98" s="13">
        <v>0</v>
      </c>
      <c r="IF98" s="13">
        <v>0</v>
      </c>
      <c r="IG98" s="13">
        <v>0</v>
      </c>
      <c r="IH98" s="13">
        <v>0</v>
      </c>
      <c r="II98" s="13">
        <v>0</v>
      </c>
      <c r="IJ98" s="13">
        <v>0</v>
      </c>
      <c r="IK98" s="13">
        <v>0</v>
      </c>
      <c r="IL98" s="13">
        <f t="shared" si="0"/>
        <v>0</v>
      </c>
      <c r="IN98" s="13">
        <v>0</v>
      </c>
      <c r="IO98" s="13">
        <v>0</v>
      </c>
      <c r="IP98" s="13">
        <v>0</v>
      </c>
      <c r="IQ98" s="13">
        <v>0</v>
      </c>
      <c r="IR98" s="13">
        <v>0</v>
      </c>
      <c r="IS98" s="13">
        <v>0</v>
      </c>
      <c r="IT98" s="13">
        <v>0</v>
      </c>
      <c r="IU98" s="13">
        <f t="shared" si="1"/>
        <v>0</v>
      </c>
      <c r="IW98" s="13">
        <v>0</v>
      </c>
      <c r="IX98" s="13">
        <v>0</v>
      </c>
      <c r="IY98" s="13">
        <v>0</v>
      </c>
      <c r="IZ98" s="13">
        <v>0</v>
      </c>
      <c r="JA98" s="13">
        <v>0</v>
      </c>
      <c r="JB98" s="13">
        <v>0</v>
      </c>
      <c r="JC98" s="13">
        <v>0</v>
      </c>
      <c r="JD98" s="13">
        <f t="shared" si="2"/>
        <v>0</v>
      </c>
      <c r="JF98" s="13">
        <v>0</v>
      </c>
      <c r="JG98" s="13">
        <v>0</v>
      </c>
      <c r="JH98" s="13">
        <v>0</v>
      </c>
      <c r="JI98" s="13">
        <v>0</v>
      </c>
      <c r="JJ98" s="13">
        <v>0</v>
      </c>
      <c r="JK98" s="13">
        <v>0</v>
      </c>
      <c r="JL98" s="13">
        <v>0</v>
      </c>
      <c r="JM98" s="13">
        <f t="shared" si="3"/>
        <v>0</v>
      </c>
      <c r="JO98" s="13">
        <v>0</v>
      </c>
      <c r="JP98" s="13">
        <v>0</v>
      </c>
      <c r="JQ98" s="13">
        <v>0</v>
      </c>
      <c r="JR98" s="13">
        <v>0</v>
      </c>
      <c r="JS98" s="13">
        <v>0</v>
      </c>
      <c r="JT98" s="13">
        <v>0</v>
      </c>
      <c r="JU98" s="13">
        <v>0</v>
      </c>
      <c r="JV98" s="13">
        <f t="shared" si="4"/>
        <v>0</v>
      </c>
      <c r="JX98" s="13">
        <v>0</v>
      </c>
      <c r="JY98" s="13">
        <v>0</v>
      </c>
      <c r="JZ98" s="13">
        <v>0</v>
      </c>
      <c r="KA98" s="13">
        <v>0</v>
      </c>
      <c r="KB98" s="13">
        <v>0</v>
      </c>
      <c r="KC98" s="13">
        <v>0</v>
      </c>
      <c r="KD98" s="13">
        <v>0</v>
      </c>
      <c r="KE98" s="13">
        <f t="shared" si="5"/>
        <v>0</v>
      </c>
      <c r="KG98" s="13">
        <v>0</v>
      </c>
      <c r="KH98" s="13">
        <v>0</v>
      </c>
      <c r="KI98" s="13">
        <v>0</v>
      </c>
      <c r="KJ98" s="13">
        <v>0</v>
      </c>
      <c r="KK98" s="13">
        <v>0</v>
      </c>
      <c r="KL98" s="13">
        <v>0</v>
      </c>
      <c r="KM98" s="13">
        <v>0</v>
      </c>
      <c r="KN98" s="13">
        <f t="shared" si="6"/>
        <v>0</v>
      </c>
      <c r="KP98" s="13">
        <v>0</v>
      </c>
      <c r="KQ98" s="13">
        <v>0</v>
      </c>
      <c r="KR98" s="13">
        <v>0</v>
      </c>
      <c r="KS98" s="13">
        <v>0</v>
      </c>
      <c r="KT98" s="13">
        <v>0</v>
      </c>
      <c r="KU98" s="13">
        <v>0</v>
      </c>
      <c r="KV98" s="13">
        <v>0</v>
      </c>
      <c r="KW98" s="13">
        <f t="shared" si="7"/>
        <v>0</v>
      </c>
      <c r="KY98" s="13">
        <v>0</v>
      </c>
      <c r="KZ98" s="13">
        <v>0</v>
      </c>
      <c r="LA98" s="13">
        <v>0</v>
      </c>
      <c r="LB98" s="13">
        <v>0</v>
      </c>
      <c r="LC98" s="13">
        <v>0</v>
      </c>
      <c r="LD98" s="13">
        <v>0</v>
      </c>
      <c r="LE98" s="13">
        <v>0</v>
      </c>
      <c r="LF98" s="13">
        <f t="shared" si="8"/>
        <v>0</v>
      </c>
      <c r="LH98" s="13">
        <v>0</v>
      </c>
      <c r="LI98" s="13">
        <v>0</v>
      </c>
      <c r="LJ98" s="13">
        <v>0</v>
      </c>
      <c r="LK98" s="13">
        <v>0</v>
      </c>
      <c r="LL98" s="13">
        <v>0</v>
      </c>
      <c r="LM98" s="13">
        <v>0</v>
      </c>
      <c r="LN98" s="13">
        <v>0</v>
      </c>
      <c r="LO98" s="13">
        <f t="shared" si="9"/>
        <v>0</v>
      </c>
      <c r="LQ98" s="13">
        <v>0</v>
      </c>
      <c r="LR98" s="13">
        <v>0</v>
      </c>
      <c r="LS98" s="13">
        <v>0</v>
      </c>
      <c r="LT98" s="13">
        <v>0</v>
      </c>
      <c r="LU98" s="13">
        <v>0</v>
      </c>
      <c r="LV98" s="13">
        <v>0</v>
      </c>
      <c r="LW98" s="13">
        <v>0</v>
      </c>
      <c r="LX98" s="13">
        <f t="shared" si="10"/>
        <v>0</v>
      </c>
      <c r="LZ98" s="13">
        <v>0</v>
      </c>
      <c r="MA98" s="13">
        <v>0</v>
      </c>
      <c r="MB98" s="13">
        <v>0</v>
      </c>
      <c r="MC98" s="13">
        <v>0</v>
      </c>
      <c r="MD98" s="13">
        <v>0</v>
      </c>
      <c r="ME98" s="13">
        <v>0</v>
      </c>
      <c r="MF98" s="13">
        <v>0</v>
      </c>
      <c r="MG98" s="13">
        <f t="shared" si="11"/>
        <v>0</v>
      </c>
      <c r="MI98" s="13">
        <v>0</v>
      </c>
      <c r="MJ98" s="13">
        <v>0</v>
      </c>
      <c r="MK98" s="13">
        <v>0</v>
      </c>
      <c r="ML98" s="13">
        <v>0</v>
      </c>
      <c r="MM98" s="13">
        <v>0</v>
      </c>
      <c r="MN98" s="13">
        <v>10</v>
      </c>
      <c r="MO98" s="13">
        <v>0</v>
      </c>
      <c r="MP98" s="13">
        <f t="shared" si="12"/>
        <v>10</v>
      </c>
    </row>
    <row r="99" spans="3:354" x14ac:dyDescent="0.25">
      <c r="C99" s="10">
        <v>25</v>
      </c>
      <c r="E99" s="34"/>
      <c r="F99" s="13">
        <v>0</v>
      </c>
      <c r="G99" s="34"/>
      <c r="H99" s="34"/>
      <c r="I99" s="34"/>
      <c r="J99" s="34"/>
      <c r="K99" s="13">
        <v>0</v>
      </c>
      <c r="L99" s="13">
        <v>0</v>
      </c>
      <c r="N99" s="34"/>
      <c r="O99" s="13">
        <v>0</v>
      </c>
      <c r="P99" s="34"/>
      <c r="Q99" s="34"/>
      <c r="R99" s="34"/>
      <c r="S99" s="34"/>
      <c r="T99" s="13">
        <v>0</v>
      </c>
      <c r="U99" s="13">
        <v>0</v>
      </c>
      <c r="W99" s="34"/>
      <c r="X99" s="13">
        <v>0</v>
      </c>
      <c r="Y99" s="34"/>
      <c r="Z99" s="34"/>
      <c r="AA99" s="34"/>
      <c r="AB99" s="34"/>
      <c r="AC99" s="13">
        <v>0</v>
      </c>
      <c r="AD99" s="13">
        <v>0</v>
      </c>
      <c r="AF99" s="34"/>
      <c r="AG99" s="13">
        <v>0</v>
      </c>
      <c r="AH99" s="34"/>
      <c r="AI99" s="34"/>
      <c r="AJ99" s="34"/>
      <c r="AK99" s="34"/>
      <c r="AL99" s="13">
        <v>0</v>
      </c>
      <c r="AM99" s="13">
        <v>0</v>
      </c>
      <c r="AO99" s="34"/>
      <c r="AP99" s="13">
        <v>0</v>
      </c>
      <c r="AQ99" s="34"/>
      <c r="AR99" s="34"/>
      <c r="AS99" s="34"/>
      <c r="AT99" s="34"/>
      <c r="AU99" s="13">
        <v>0</v>
      </c>
      <c r="AV99" s="13">
        <v>0</v>
      </c>
      <c r="AX99" s="34"/>
      <c r="AY99" s="13">
        <v>0</v>
      </c>
      <c r="AZ99" s="34"/>
      <c r="BA99" s="34"/>
      <c r="BB99" s="34"/>
      <c r="BC99" s="34"/>
      <c r="BD99" s="13">
        <v>0</v>
      </c>
      <c r="BE99" s="13">
        <v>0</v>
      </c>
      <c r="BG99" s="34"/>
      <c r="BH99" s="13">
        <v>0</v>
      </c>
      <c r="BI99" s="34"/>
      <c r="BJ99" s="34"/>
      <c r="BK99" s="34"/>
      <c r="BL99" s="34"/>
      <c r="BM99" s="13">
        <v>0</v>
      </c>
      <c r="BN99" s="13">
        <v>0</v>
      </c>
      <c r="BP99" s="34"/>
      <c r="BQ99" s="13">
        <v>0</v>
      </c>
      <c r="BR99" s="34"/>
      <c r="BS99" s="34"/>
      <c r="BT99" s="34"/>
      <c r="BU99" s="34"/>
      <c r="BV99" s="13">
        <v>0</v>
      </c>
      <c r="BW99" s="13">
        <v>0</v>
      </c>
      <c r="BY99" s="34"/>
      <c r="BZ99" s="13">
        <v>0</v>
      </c>
      <c r="CA99" s="34"/>
      <c r="CB99" s="34"/>
      <c r="CC99" s="34"/>
      <c r="CD99" s="34"/>
      <c r="CE99" s="13">
        <v>0</v>
      </c>
      <c r="CF99" s="13">
        <v>0</v>
      </c>
      <c r="CH99" s="34"/>
      <c r="CI99" s="13">
        <v>0</v>
      </c>
      <c r="CJ99" s="34"/>
      <c r="CK99" s="34"/>
      <c r="CL99" s="34"/>
      <c r="CM99" s="34"/>
      <c r="CN99" s="13">
        <v>0</v>
      </c>
      <c r="CO99" s="13">
        <v>0</v>
      </c>
      <c r="CQ99" s="34"/>
      <c r="CR99" s="13">
        <v>0</v>
      </c>
      <c r="CS99" s="34"/>
      <c r="CT99" s="34"/>
      <c r="CU99" s="34"/>
      <c r="CV99" s="34"/>
      <c r="CW99" s="13">
        <v>0</v>
      </c>
      <c r="CX99" s="13">
        <v>0</v>
      </c>
      <c r="CZ99" s="34"/>
      <c r="DA99" s="13">
        <v>0</v>
      </c>
      <c r="DB99" s="34"/>
      <c r="DC99" s="34"/>
      <c r="DD99" s="34"/>
      <c r="DE99" s="34"/>
      <c r="DF99" s="13">
        <v>0</v>
      </c>
      <c r="DG99" s="13">
        <v>0</v>
      </c>
      <c r="DI99" s="13">
        <v>0</v>
      </c>
      <c r="DJ99" s="13">
        <v>0</v>
      </c>
      <c r="DK99" s="13">
        <v>0</v>
      </c>
      <c r="DL99" s="13">
        <v>0</v>
      </c>
      <c r="DM99" s="13">
        <v>0</v>
      </c>
      <c r="DN99" s="13">
        <v>0</v>
      </c>
      <c r="DO99" s="13">
        <v>0</v>
      </c>
      <c r="DP99" s="13">
        <v>0</v>
      </c>
      <c r="DR99" s="13">
        <v>0</v>
      </c>
      <c r="DS99" s="13">
        <v>0</v>
      </c>
      <c r="DT99" s="13">
        <v>0</v>
      </c>
      <c r="DU99" s="13">
        <v>0</v>
      </c>
      <c r="DV99" s="13">
        <v>0</v>
      </c>
      <c r="DW99" s="13">
        <v>0</v>
      </c>
      <c r="DX99" s="13">
        <v>0</v>
      </c>
      <c r="DY99" s="13">
        <v>0</v>
      </c>
      <c r="EA99" s="13">
        <v>0</v>
      </c>
      <c r="EB99" s="13">
        <v>0</v>
      </c>
      <c r="EC99" s="13">
        <v>0</v>
      </c>
      <c r="ED99" s="13">
        <v>0</v>
      </c>
      <c r="EE99" s="13">
        <v>0</v>
      </c>
      <c r="EF99" s="13">
        <v>0</v>
      </c>
      <c r="EG99" s="13">
        <v>0</v>
      </c>
      <c r="EH99" s="13">
        <v>0</v>
      </c>
      <c r="EJ99" s="13">
        <v>0</v>
      </c>
      <c r="EK99" s="13">
        <v>0</v>
      </c>
      <c r="EL99" s="13">
        <v>0</v>
      </c>
      <c r="EM99" s="13">
        <v>0</v>
      </c>
      <c r="EN99" s="13">
        <v>0</v>
      </c>
      <c r="EO99" s="13">
        <v>0</v>
      </c>
      <c r="EP99" s="13">
        <v>0</v>
      </c>
      <c r="EQ99" s="13">
        <v>0</v>
      </c>
      <c r="ES99" s="13">
        <v>0</v>
      </c>
      <c r="ET99" s="13">
        <v>0</v>
      </c>
      <c r="EU99" s="13">
        <v>0</v>
      </c>
      <c r="EV99" s="13">
        <v>0</v>
      </c>
      <c r="EW99" s="13">
        <v>0</v>
      </c>
      <c r="EX99" s="13">
        <v>0</v>
      </c>
      <c r="EY99" s="13">
        <v>0</v>
      </c>
      <c r="EZ99" s="13">
        <v>0</v>
      </c>
      <c r="FB99" s="13">
        <v>0</v>
      </c>
      <c r="FC99" s="13">
        <v>0</v>
      </c>
      <c r="FD99" s="13">
        <v>0</v>
      </c>
      <c r="FE99" s="13">
        <v>0</v>
      </c>
      <c r="FF99" s="13">
        <v>0</v>
      </c>
      <c r="FG99" s="13">
        <v>0</v>
      </c>
      <c r="FH99" s="13">
        <v>0</v>
      </c>
      <c r="FI99" s="13">
        <v>0</v>
      </c>
      <c r="FK99" s="13">
        <v>0</v>
      </c>
      <c r="FL99" s="13">
        <v>0</v>
      </c>
      <c r="FM99" s="13">
        <v>0</v>
      </c>
      <c r="FN99" s="13">
        <v>0</v>
      </c>
      <c r="FO99" s="13">
        <v>0</v>
      </c>
      <c r="FP99" s="13">
        <v>0</v>
      </c>
      <c r="FQ99" s="13">
        <v>0</v>
      </c>
      <c r="FR99" s="13">
        <v>0</v>
      </c>
      <c r="FT99" s="13">
        <v>0</v>
      </c>
      <c r="FU99" s="13">
        <v>0</v>
      </c>
      <c r="FV99" s="13">
        <v>0</v>
      </c>
      <c r="FW99" s="13">
        <v>0</v>
      </c>
      <c r="FX99" s="13">
        <v>0</v>
      </c>
      <c r="FY99" s="13">
        <v>0</v>
      </c>
      <c r="FZ99" s="13">
        <v>0</v>
      </c>
      <c r="GA99" s="13">
        <v>0</v>
      </c>
      <c r="GC99" s="13">
        <v>0</v>
      </c>
      <c r="GD99" s="13">
        <v>0</v>
      </c>
      <c r="GE99" s="13">
        <v>0</v>
      </c>
      <c r="GF99" s="13">
        <v>0</v>
      </c>
      <c r="GG99" s="13">
        <v>0</v>
      </c>
      <c r="GH99" s="13">
        <v>0</v>
      </c>
      <c r="GI99" s="13">
        <v>0</v>
      </c>
      <c r="GJ99" s="13">
        <v>0</v>
      </c>
      <c r="GL99" s="13">
        <v>0</v>
      </c>
      <c r="GM99" s="13">
        <v>0</v>
      </c>
      <c r="GN99" s="13">
        <v>0</v>
      </c>
      <c r="GO99" s="13">
        <v>0</v>
      </c>
      <c r="GP99" s="13">
        <v>0</v>
      </c>
      <c r="GQ99" s="13">
        <v>0</v>
      </c>
      <c r="GR99" s="13">
        <v>0</v>
      </c>
      <c r="GS99" s="13">
        <v>0</v>
      </c>
      <c r="GU99" s="13">
        <v>0</v>
      </c>
      <c r="GV99" s="13">
        <v>0</v>
      </c>
      <c r="GW99" s="13">
        <v>0</v>
      </c>
      <c r="GX99" s="13">
        <v>0</v>
      </c>
      <c r="GY99" s="13">
        <v>0</v>
      </c>
      <c r="GZ99" s="13">
        <v>0</v>
      </c>
      <c r="HA99" s="13">
        <v>0</v>
      </c>
      <c r="HB99" s="13">
        <v>0</v>
      </c>
      <c r="HD99" s="13">
        <v>0</v>
      </c>
      <c r="HE99" s="13">
        <v>0</v>
      </c>
      <c r="HF99" s="13">
        <v>0</v>
      </c>
      <c r="HG99" s="13">
        <v>0</v>
      </c>
      <c r="HH99" s="13">
        <v>0</v>
      </c>
      <c r="HI99" s="13">
        <v>0</v>
      </c>
      <c r="HJ99" s="13">
        <v>0</v>
      </c>
      <c r="HK99" s="13">
        <v>0</v>
      </c>
      <c r="HM99" s="13" t="s">
        <v>19</v>
      </c>
      <c r="HN99" s="13" t="s">
        <v>19</v>
      </c>
      <c r="HO99" s="13" t="s">
        <v>19</v>
      </c>
      <c r="HP99" s="13" t="s">
        <v>19</v>
      </c>
      <c r="HQ99" s="13" t="s">
        <v>19</v>
      </c>
      <c r="HR99" s="13" t="s">
        <v>19</v>
      </c>
      <c r="HS99" s="13" t="s">
        <v>19</v>
      </c>
      <c r="HT99" s="13">
        <v>0</v>
      </c>
      <c r="HV99" s="13">
        <v>0</v>
      </c>
      <c r="HW99" s="13">
        <v>0</v>
      </c>
      <c r="HX99" s="13">
        <v>0</v>
      </c>
      <c r="HY99" s="13">
        <v>0</v>
      </c>
      <c r="HZ99" s="13">
        <v>0</v>
      </c>
      <c r="IA99" s="13">
        <v>0</v>
      </c>
      <c r="IB99" s="13">
        <v>0</v>
      </c>
      <c r="IC99" s="13">
        <v>0</v>
      </c>
      <c r="IE99" s="13">
        <v>0</v>
      </c>
      <c r="IF99" s="13">
        <v>0</v>
      </c>
      <c r="IG99" s="13">
        <v>0</v>
      </c>
      <c r="IH99" s="13">
        <v>0</v>
      </c>
      <c r="II99" s="13">
        <v>0</v>
      </c>
      <c r="IJ99" s="13">
        <v>26</v>
      </c>
      <c r="IK99" s="13">
        <v>0</v>
      </c>
      <c r="IL99" s="13">
        <f t="shared" si="0"/>
        <v>26</v>
      </c>
      <c r="IN99" s="13">
        <v>0</v>
      </c>
      <c r="IO99" s="13">
        <v>0</v>
      </c>
      <c r="IP99" s="13">
        <v>0</v>
      </c>
      <c r="IQ99" s="13">
        <v>0</v>
      </c>
      <c r="IR99" s="13">
        <v>0</v>
      </c>
      <c r="IS99" s="13">
        <v>45</v>
      </c>
      <c r="IT99" s="13">
        <v>89</v>
      </c>
      <c r="IU99" s="13">
        <f t="shared" si="1"/>
        <v>134</v>
      </c>
      <c r="IW99" s="13">
        <v>0</v>
      </c>
      <c r="IX99" s="13">
        <v>0</v>
      </c>
      <c r="IY99" s="13">
        <v>0</v>
      </c>
      <c r="IZ99" s="13">
        <v>0</v>
      </c>
      <c r="JA99" s="13">
        <v>0</v>
      </c>
      <c r="JB99" s="13">
        <v>41</v>
      </c>
      <c r="JC99" s="13">
        <v>0</v>
      </c>
      <c r="JD99" s="13">
        <f t="shared" si="2"/>
        <v>41</v>
      </c>
      <c r="JF99" s="13">
        <v>4</v>
      </c>
      <c r="JG99" s="13">
        <v>0</v>
      </c>
      <c r="JH99" s="13">
        <v>0</v>
      </c>
      <c r="JI99" s="13">
        <v>0</v>
      </c>
      <c r="JJ99" s="13">
        <v>0</v>
      </c>
      <c r="JK99" s="13">
        <v>0</v>
      </c>
      <c r="JL99" s="13">
        <v>0</v>
      </c>
      <c r="JM99" s="13">
        <f t="shared" si="3"/>
        <v>4</v>
      </c>
      <c r="JO99" s="13">
        <v>4</v>
      </c>
      <c r="JP99" s="13">
        <v>0</v>
      </c>
      <c r="JQ99" s="13">
        <v>0</v>
      </c>
      <c r="JR99" s="13">
        <v>0</v>
      </c>
      <c r="JS99" s="13">
        <v>0</v>
      </c>
      <c r="JT99" s="13">
        <v>0</v>
      </c>
      <c r="JU99" s="13">
        <v>0</v>
      </c>
      <c r="JV99" s="13">
        <f t="shared" si="4"/>
        <v>4</v>
      </c>
      <c r="JX99" s="13">
        <v>0</v>
      </c>
      <c r="JY99" s="13">
        <v>0</v>
      </c>
      <c r="JZ99" s="13">
        <v>0</v>
      </c>
      <c r="KA99" s="13">
        <v>0</v>
      </c>
      <c r="KB99" s="13">
        <v>0</v>
      </c>
      <c r="KC99" s="13">
        <v>0</v>
      </c>
      <c r="KD99" s="13">
        <v>0</v>
      </c>
      <c r="KE99" s="13">
        <f t="shared" si="5"/>
        <v>0</v>
      </c>
      <c r="KG99" s="13">
        <v>30</v>
      </c>
      <c r="KH99" s="13">
        <v>0</v>
      </c>
      <c r="KI99" s="13">
        <v>0</v>
      </c>
      <c r="KJ99" s="13">
        <v>0</v>
      </c>
      <c r="KK99" s="13">
        <v>0</v>
      </c>
      <c r="KL99" s="13">
        <v>20</v>
      </c>
      <c r="KM99" s="13">
        <v>0</v>
      </c>
      <c r="KN99" s="13">
        <f t="shared" si="6"/>
        <v>50</v>
      </c>
      <c r="KP99" s="13">
        <v>15</v>
      </c>
      <c r="KQ99" s="13">
        <v>0</v>
      </c>
      <c r="KR99" s="13">
        <v>0</v>
      </c>
      <c r="KS99" s="13">
        <v>0</v>
      </c>
      <c r="KT99" s="13">
        <v>0</v>
      </c>
      <c r="KU99" s="13">
        <v>6</v>
      </c>
      <c r="KV99" s="13">
        <v>2</v>
      </c>
      <c r="KW99" s="13">
        <f t="shared" si="7"/>
        <v>23</v>
      </c>
      <c r="KY99" s="13">
        <v>11</v>
      </c>
      <c r="KZ99" s="13">
        <v>0</v>
      </c>
      <c r="LA99" s="13">
        <v>0</v>
      </c>
      <c r="LB99" s="13">
        <v>0</v>
      </c>
      <c r="LC99" s="13">
        <v>16</v>
      </c>
      <c r="LD99" s="13">
        <v>5</v>
      </c>
      <c r="LE99" s="13">
        <v>2</v>
      </c>
      <c r="LF99" s="13">
        <f t="shared" si="8"/>
        <v>34</v>
      </c>
      <c r="LH99" s="13">
        <v>0</v>
      </c>
      <c r="LI99" s="13">
        <v>0</v>
      </c>
      <c r="LJ99" s="13">
        <v>0</v>
      </c>
      <c r="LK99" s="13">
        <v>0</v>
      </c>
      <c r="LL99" s="13">
        <v>20</v>
      </c>
      <c r="LM99" s="13">
        <v>13</v>
      </c>
      <c r="LN99" s="13">
        <v>2</v>
      </c>
      <c r="LO99" s="13">
        <f t="shared" si="9"/>
        <v>35</v>
      </c>
      <c r="LQ99" s="13">
        <v>0</v>
      </c>
      <c r="LR99" s="13">
        <v>0</v>
      </c>
      <c r="LS99" s="13">
        <v>0</v>
      </c>
      <c r="LT99" s="13">
        <v>0</v>
      </c>
      <c r="LU99" s="13">
        <v>20</v>
      </c>
      <c r="LV99" s="13">
        <v>5</v>
      </c>
      <c r="LW99" s="13">
        <v>2</v>
      </c>
      <c r="LX99" s="13">
        <f t="shared" si="10"/>
        <v>27</v>
      </c>
      <c r="LZ99" s="13">
        <v>0</v>
      </c>
      <c r="MA99" s="13">
        <v>0</v>
      </c>
      <c r="MB99" s="13">
        <v>0</v>
      </c>
      <c r="MC99" s="13">
        <v>0</v>
      </c>
      <c r="MD99" s="13">
        <v>0</v>
      </c>
      <c r="ME99" s="13">
        <v>35</v>
      </c>
      <c r="MF99" s="13">
        <v>0</v>
      </c>
      <c r="MG99" s="13">
        <f t="shared" si="11"/>
        <v>35</v>
      </c>
      <c r="MI99" s="13">
        <v>0</v>
      </c>
      <c r="MJ99" s="13">
        <v>0</v>
      </c>
      <c r="MK99" s="13">
        <v>0</v>
      </c>
      <c r="ML99" s="13">
        <v>26</v>
      </c>
      <c r="MM99" s="13">
        <v>25</v>
      </c>
      <c r="MN99" s="13">
        <v>9</v>
      </c>
      <c r="MO99" s="13">
        <v>2</v>
      </c>
      <c r="MP99" s="13">
        <f t="shared" si="12"/>
        <v>62</v>
      </c>
    </row>
    <row r="100" spans="3:354" x14ac:dyDescent="0.25">
      <c r="C100" s="10">
        <v>26</v>
      </c>
      <c r="E100" s="34"/>
      <c r="F100" s="13">
        <v>0</v>
      </c>
      <c r="G100" s="34"/>
      <c r="H100" s="34"/>
      <c r="I100" s="34"/>
      <c r="J100" s="34"/>
      <c r="K100" s="13">
        <v>0</v>
      </c>
      <c r="L100" s="13">
        <v>0</v>
      </c>
      <c r="N100" s="34"/>
      <c r="O100" s="13">
        <v>0</v>
      </c>
      <c r="P100" s="34"/>
      <c r="Q100" s="34"/>
      <c r="R100" s="34"/>
      <c r="S100" s="34"/>
      <c r="T100" s="13">
        <v>0</v>
      </c>
      <c r="U100" s="13">
        <v>0</v>
      </c>
      <c r="W100" s="34"/>
      <c r="X100" s="13">
        <v>0</v>
      </c>
      <c r="Y100" s="34"/>
      <c r="Z100" s="34"/>
      <c r="AA100" s="34"/>
      <c r="AB100" s="34"/>
      <c r="AC100" s="13">
        <v>0</v>
      </c>
      <c r="AD100" s="13">
        <v>0</v>
      </c>
      <c r="AF100" s="34"/>
      <c r="AG100" s="13">
        <v>0</v>
      </c>
      <c r="AH100" s="34"/>
      <c r="AI100" s="34"/>
      <c r="AJ100" s="34"/>
      <c r="AK100" s="34"/>
      <c r="AL100" s="13">
        <v>0</v>
      </c>
      <c r="AM100" s="13">
        <v>0</v>
      </c>
      <c r="AO100" s="34"/>
      <c r="AP100" s="13">
        <v>0</v>
      </c>
      <c r="AQ100" s="34"/>
      <c r="AR100" s="34"/>
      <c r="AS100" s="34"/>
      <c r="AT100" s="34"/>
      <c r="AU100" s="13">
        <v>0</v>
      </c>
      <c r="AV100" s="13">
        <v>0</v>
      </c>
      <c r="AX100" s="34"/>
      <c r="AY100" s="13">
        <v>0</v>
      </c>
      <c r="AZ100" s="34"/>
      <c r="BA100" s="34"/>
      <c r="BB100" s="34"/>
      <c r="BC100" s="34"/>
      <c r="BD100" s="13">
        <v>0</v>
      </c>
      <c r="BE100" s="13">
        <v>0</v>
      </c>
      <c r="BG100" s="34"/>
      <c r="BH100" s="13">
        <v>0</v>
      </c>
      <c r="BI100" s="34"/>
      <c r="BJ100" s="34"/>
      <c r="BK100" s="34"/>
      <c r="BL100" s="34"/>
      <c r="BM100" s="13">
        <v>0</v>
      </c>
      <c r="BN100" s="13">
        <v>0</v>
      </c>
      <c r="BP100" s="34"/>
      <c r="BQ100" s="13">
        <v>0</v>
      </c>
      <c r="BR100" s="34"/>
      <c r="BS100" s="34"/>
      <c r="BT100" s="34"/>
      <c r="BU100" s="34"/>
      <c r="BV100" s="13">
        <v>0</v>
      </c>
      <c r="BW100" s="13">
        <v>0</v>
      </c>
      <c r="BY100" s="34"/>
      <c r="BZ100" s="13">
        <v>0</v>
      </c>
      <c r="CA100" s="34"/>
      <c r="CB100" s="34"/>
      <c r="CC100" s="34"/>
      <c r="CD100" s="34"/>
      <c r="CE100" s="13">
        <v>0</v>
      </c>
      <c r="CF100" s="13">
        <v>0</v>
      </c>
      <c r="CH100" s="34"/>
      <c r="CI100" s="13">
        <v>0</v>
      </c>
      <c r="CJ100" s="34"/>
      <c r="CK100" s="34"/>
      <c r="CL100" s="34"/>
      <c r="CM100" s="34"/>
      <c r="CN100" s="13">
        <v>0</v>
      </c>
      <c r="CO100" s="13">
        <v>0</v>
      </c>
      <c r="CQ100" s="34"/>
      <c r="CR100" s="13">
        <v>0</v>
      </c>
      <c r="CS100" s="34"/>
      <c r="CT100" s="34"/>
      <c r="CU100" s="34"/>
      <c r="CV100" s="34"/>
      <c r="CW100" s="13">
        <v>0</v>
      </c>
      <c r="CX100" s="13">
        <v>0</v>
      </c>
      <c r="CZ100" s="34"/>
      <c r="DA100" s="13">
        <v>0</v>
      </c>
      <c r="DB100" s="34"/>
      <c r="DC100" s="34"/>
      <c r="DD100" s="34"/>
      <c r="DE100" s="34"/>
      <c r="DF100" s="13">
        <v>0</v>
      </c>
      <c r="DG100" s="13">
        <v>0</v>
      </c>
      <c r="DI100" s="13">
        <v>0</v>
      </c>
      <c r="DJ100" s="13">
        <v>0</v>
      </c>
      <c r="DK100" s="13">
        <v>0</v>
      </c>
      <c r="DL100" s="13">
        <v>10</v>
      </c>
      <c r="DM100" s="13">
        <v>0</v>
      </c>
      <c r="DN100" s="13">
        <v>0</v>
      </c>
      <c r="DO100" s="13">
        <v>0</v>
      </c>
      <c r="DP100" s="13">
        <v>10</v>
      </c>
      <c r="DR100" s="13">
        <v>0</v>
      </c>
      <c r="DS100" s="13">
        <v>0</v>
      </c>
      <c r="DT100" s="13">
        <v>0</v>
      </c>
      <c r="DU100" s="13">
        <v>0</v>
      </c>
      <c r="DV100" s="13">
        <v>0</v>
      </c>
      <c r="DW100" s="13">
        <v>0</v>
      </c>
      <c r="DX100" s="13">
        <v>0</v>
      </c>
      <c r="DY100" s="13">
        <v>0</v>
      </c>
      <c r="EA100" s="13">
        <v>0</v>
      </c>
      <c r="EB100" s="13">
        <v>0</v>
      </c>
      <c r="EC100" s="13">
        <v>0</v>
      </c>
      <c r="ED100" s="13">
        <v>0</v>
      </c>
      <c r="EE100" s="13">
        <v>0</v>
      </c>
      <c r="EF100" s="13">
        <v>0</v>
      </c>
      <c r="EG100" s="13">
        <v>0</v>
      </c>
      <c r="EH100" s="13">
        <v>0</v>
      </c>
      <c r="EJ100" s="13">
        <v>0</v>
      </c>
      <c r="EK100" s="13">
        <v>0</v>
      </c>
      <c r="EL100" s="13">
        <v>0</v>
      </c>
      <c r="EM100" s="13">
        <v>0</v>
      </c>
      <c r="EN100" s="13">
        <v>0</v>
      </c>
      <c r="EO100" s="13">
        <v>0</v>
      </c>
      <c r="EP100" s="13">
        <v>0</v>
      </c>
      <c r="EQ100" s="13">
        <v>0</v>
      </c>
      <c r="ES100" s="13">
        <v>0</v>
      </c>
      <c r="ET100" s="13">
        <v>0</v>
      </c>
      <c r="EU100" s="13">
        <v>0</v>
      </c>
      <c r="EV100" s="13">
        <v>0</v>
      </c>
      <c r="EW100" s="13">
        <v>0</v>
      </c>
      <c r="EX100" s="13">
        <v>0</v>
      </c>
      <c r="EY100" s="13">
        <v>0</v>
      </c>
      <c r="EZ100" s="13">
        <v>0</v>
      </c>
      <c r="FB100" s="13">
        <v>0</v>
      </c>
      <c r="FC100" s="13">
        <v>0</v>
      </c>
      <c r="FD100" s="13">
        <v>0</v>
      </c>
      <c r="FE100" s="13">
        <v>0</v>
      </c>
      <c r="FF100" s="13">
        <v>0</v>
      </c>
      <c r="FG100" s="13">
        <v>0</v>
      </c>
      <c r="FH100" s="13">
        <v>0</v>
      </c>
      <c r="FI100" s="13">
        <v>0</v>
      </c>
      <c r="FK100" s="13">
        <v>0</v>
      </c>
      <c r="FL100" s="13">
        <v>0</v>
      </c>
      <c r="FM100" s="13">
        <v>0</v>
      </c>
      <c r="FN100" s="13">
        <v>0</v>
      </c>
      <c r="FO100" s="13">
        <v>0</v>
      </c>
      <c r="FP100" s="13">
        <v>0</v>
      </c>
      <c r="FQ100" s="13">
        <v>0</v>
      </c>
      <c r="FR100" s="13">
        <v>0</v>
      </c>
      <c r="FT100" s="13">
        <v>0</v>
      </c>
      <c r="FU100" s="13">
        <v>0</v>
      </c>
      <c r="FV100" s="13">
        <v>0</v>
      </c>
      <c r="FW100" s="13">
        <v>0</v>
      </c>
      <c r="FX100" s="13">
        <v>0</v>
      </c>
      <c r="FY100" s="13">
        <v>0</v>
      </c>
      <c r="FZ100" s="13">
        <v>0</v>
      </c>
      <c r="GA100" s="13">
        <v>0</v>
      </c>
      <c r="GC100" s="13">
        <v>0</v>
      </c>
      <c r="GD100" s="13">
        <v>0</v>
      </c>
      <c r="GE100" s="13">
        <v>0</v>
      </c>
      <c r="GF100" s="13">
        <v>0</v>
      </c>
      <c r="GG100" s="13">
        <v>0</v>
      </c>
      <c r="GH100" s="13">
        <v>0</v>
      </c>
      <c r="GI100" s="13">
        <v>0</v>
      </c>
      <c r="GJ100" s="13">
        <v>0</v>
      </c>
      <c r="GL100" s="13">
        <v>0</v>
      </c>
      <c r="GM100" s="13">
        <v>0</v>
      </c>
      <c r="GN100" s="13">
        <v>0</v>
      </c>
      <c r="GO100" s="13">
        <v>0</v>
      </c>
      <c r="GP100" s="13">
        <v>0</v>
      </c>
      <c r="GQ100" s="13">
        <v>0</v>
      </c>
      <c r="GR100" s="13">
        <v>0</v>
      </c>
      <c r="GS100" s="13">
        <v>0</v>
      </c>
      <c r="GU100" s="13">
        <v>0</v>
      </c>
      <c r="GV100" s="13">
        <v>0</v>
      </c>
      <c r="GW100" s="13">
        <v>0</v>
      </c>
      <c r="GX100" s="13">
        <v>0</v>
      </c>
      <c r="GY100" s="13">
        <v>0</v>
      </c>
      <c r="GZ100" s="13">
        <v>0</v>
      </c>
      <c r="HA100" s="13">
        <v>0</v>
      </c>
      <c r="HB100" s="13">
        <v>0</v>
      </c>
      <c r="HD100" s="13">
        <v>0</v>
      </c>
      <c r="HE100" s="13">
        <v>0</v>
      </c>
      <c r="HF100" s="13">
        <v>0</v>
      </c>
      <c r="HG100" s="13">
        <v>0</v>
      </c>
      <c r="HH100" s="13">
        <v>0</v>
      </c>
      <c r="HI100" s="13">
        <v>0</v>
      </c>
      <c r="HJ100" s="13">
        <v>0</v>
      </c>
      <c r="HK100" s="13">
        <v>0</v>
      </c>
      <c r="HM100" s="13">
        <v>0</v>
      </c>
      <c r="HN100" s="13">
        <v>0</v>
      </c>
      <c r="HO100" s="13">
        <v>0</v>
      </c>
      <c r="HP100" s="13">
        <v>0</v>
      </c>
      <c r="HQ100" s="13">
        <v>0</v>
      </c>
      <c r="HR100" s="13">
        <v>0</v>
      </c>
      <c r="HS100" s="13">
        <v>0</v>
      </c>
      <c r="HT100" s="13">
        <v>0</v>
      </c>
      <c r="HV100" s="13">
        <v>0</v>
      </c>
      <c r="HW100" s="13">
        <v>0</v>
      </c>
      <c r="HX100" s="13">
        <v>0</v>
      </c>
      <c r="HY100" s="13">
        <v>0</v>
      </c>
      <c r="HZ100" s="13">
        <v>0</v>
      </c>
      <c r="IA100" s="13">
        <v>0</v>
      </c>
      <c r="IB100" s="13">
        <v>0</v>
      </c>
      <c r="IC100" s="13">
        <v>0</v>
      </c>
      <c r="IE100" s="13">
        <v>0</v>
      </c>
      <c r="IF100" s="13">
        <v>0</v>
      </c>
      <c r="IG100" s="13">
        <v>0</v>
      </c>
      <c r="IH100" s="13">
        <v>0</v>
      </c>
      <c r="II100" s="13">
        <v>0</v>
      </c>
      <c r="IJ100" s="13">
        <v>0</v>
      </c>
      <c r="IK100" s="13">
        <v>0</v>
      </c>
      <c r="IL100" s="13">
        <f t="shared" si="0"/>
        <v>0</v>
      </c>
      <c r="IN100" s="13">
        <v>0</v>
      </c>
      <c r="IO100" s="13">
        <v>0</v>
      </c>
      <c r="IP100" s="13">
        <v>0</v>
      </c>
      <c r="IQ100" s="13">
        <v>0</v>
      </c>
      <c r="IR100" s="13">
        <v>0</v>
      </c>
      <c r="IS100" s="13">
        <v>0</v>
      </c>
      <c r="IT100" s="13">
        <v>0</v>
      </c>
      <c r="IU100" s="13">
        <f t="shared" si="1"/>
        <v>0</v>
      </c>
      <c r="IW100" s="13">
        <v>0</v>
      </c>
      <c r="IX100" s="13">
        <v>0</v>
      </c>
      <c r="IY100" s="13">
        <v>0</v>
      </c>
      <c r="IZ100" s="13">
        <v>0</v>
      </c>
      <c r="JA100" s="13">
        <v>0</v>
      </c>
      <c r="JB100" s="13">
        <v>0</v>
      </c>
      <c r="JC100" s="13">
        <v>0</v>
      </c>
      <c r="JD100" s="13">
        <f t="shared" si="2"/>
        <v>0</v>
      </c>
      <c r="JF100" s="13">
        <v>0</v>
      </c>
      <c r="JG100" s="13">
        <v>0</v>
      </c>
      <c r="JH100" s="13">
        <v>0</v>
      </c>
      <c r="JI100" s="13">
        <v>0</v>
      </c>
      <c r="JJ100" s="13">
        <v>0</v>
      </c>
      <c r="JK100" s="13">
        <v>0</v>
      </c>
      <c r="JL100" s="13">
        <v>0</v>
      </c>
      <c r="JM100" s="13">
        <f t="shared" si="3"/>
        <v>0</v>
      </c>
      <c r="JO100" s="13">
        <v>0</v>
      </c>
      <c r="JP100" s="13">
        <v>0</v>
      </c>
      <c r="JQ100" s="13">
        <v>0</v>
      </c>
      <c r="JR100" s="13">
        <v>0</v>
      </c>
      <c r="JS100" s="13">
        <v>0</v>
      </c>
      <c r="JT100" s="13">
        <v>0</v>
      </c>
      <c r="JU100" s="13">
        <v>0</v>
      </c>
      <c r="JV100" s="13">
        <f t="shared" si="4"/>
        <v>0</v>
      </c>
      <c r="JX100" s="13">
        <v>0</v>
      </c>
      <c r="JY100" s="13">
        <v>0</v>
      </c>
      <c r="JZ100" s="13">
        <v>0</v>
      </c>
      <c r="KA100" s="13">
        <v>0</v>
      </c>
      <c r="KB100" s="13">
        <v>0</v>
      </c>
      <c r="KC100" s="13">
        <v>0</v>
      </c>
      <c r="KD100" s="13">
        <v>0</v>
      </c>
      <c r="KE100" s="13">
        <f t="shared" si="5"/>
        <v>0</v>
      </c>
      <c r="KG100" s="13">
        <v>0</v>
      </c>
      <c r="KH100" s="13">
        <v>0</v>
      </c>
      <c r="KI100" s="13">
        <v>0</v>
      </c>
      <c r="KJ100" s="13">
        <v>0</v>
      </c>
      <c r="KK100" s="13">
        <v>0</v>
      </c>
      <c r="KL100" s="13">
        <v>0</v>
      </c>
      <c r="KM100" s="13">
        <v>0</v>
      </c>
      <c r="KN100" s="13">
        <f t="shared" si="6"/>
        <v>0</v>
      </c>
      <c r="KP100" s="13">
        <v>0</v>
      </c>
      <c r="KQ100" s="13">
        <v>0</v>
      </c>
      <c r="KR100" s="13">
        <v>0</v>
      </c>
      <c r="KS100" s="13">
        <v>0</v>
      </c>
      <c r="KT100" s="13">
        <v>0</v>
      </c>
      <c r="KU100" s="13">
        <v>0</v>
      </c>
      <c r="KV100" s="13">
        <v>0</v>
      </c>
      <c r="KW100" s="13">
        <f t="shared" si="7"/>
        <v>0</v>
      </c>
      <c r="KY100" s="13">
        <v>0</v>
      </c>
      <c r="KZ100" s="13">
        <v>0</v>
      </c>
      <c r="LA100" s="13">
        <v>0</v>
      </c>
      <c r="LB100" s="13">
        <v>0</v>
      </c>
      <c r="LC100" s="13">
        <v>0</v>
      </c>
      <c r="LD100" s="13">
        <v>0</v>
      </c>
      <c r="LE100" s="13">
        <v>0</v>
      </c>
      <c r="LF100" s="13">
        <f t="shared" si="8"/>
        <v>0</v>
      </c>
      <c r="LH100" s="13">
        <v>0</v>
      </c>
      <c r="LI100" s="13">
        <v>0</v>
      </c>
      <c r="LJ100" s="13">
        <v>0</v>
      </c>
      <c r="LK100" s="13">
        <v>0</v>
      </c>
      <c r="LL100" s="13">
        <v>0</v>
      </c>
      <c r="LM100" s="13">
        <v>0</v>
      </c>
      <c r="LN100" s="13">
        <v>0</v>
      </c>
      <c r="LO100" s="13">
        <f t="shared" si="9"/>
        <v>0</v>
      </c>
      <c r="LQ100" s="13">
        <v>0</v>
      </c>
      <c r="LR100" s="13">
        <v>0</v>
      </c>
      <c r="LS100" s="13">
        <v>0</v>
      </c>
      <c r="LT100" s="13">
        <v>0</v>
      </c>
      <c r="LU100" s="13">
        <v>0</v>
      </c>
      <c r="LV100" s="13">
        <v>0</v>
      </c>
      <c r="LW100" s="13">
        <v>0</v>
      </c>
      <c r="LX100" s="13">
        <f t="shared" si="10"/>
        <v>0</v>
      </c>
      <c r="LZ100" s="13">
        <v>0</v>
      </c>
      <c r="MA100" s="13">
        <v>0</v>
      </c>
      <c r="MB100" s="13">
        <v>0</v>
      </c>
      <c r="MC100" s="13">
        <v>0</v>
      </c>
      <c r="MD100" s="13">
        <v>0</v>
      </c>
      <c r="ME100" s="13">
        <v>0</v>
      </c>
      <c r="MF100" s="13">
        <v>0</v>
      </c>
      <c r="MG100" s="13">
        <f t="shared" si="11"/>
        <v>0</v>
      </c>
      <c r="MI100" s="13">
        <v>0</v>
      </c>
      <c r="MJ100" s="13">
        <v>0</v>
      </c>
      <c r="MK100" s="13">
        <v>0</v>
      </c>
      <c r="ML100" s="13">
        <v>0</v>
      </c>
      <c r="MM100" s="13">
        <v>0</v>
      </c>
      <c r="MN100" s="13">
        <v>0</v>
      </c>
      <c r="MO100" s="13">
        <v>0</v>
      </c>
      <c r="MP100" s="13">
        <f t="shared" si="12"/>
        <v>0</v>
      </c>
    </row>
    <row r="101" spans="3:354" x14ac:dyDescent="0.25">
      <c r="C101" s="10">
        <v>27</v>
      </c>
      <c r="E101" s="34"/>
      <c r="F101" s="13">
        <v>1</v>
      </c>
      <c r="G101" s="34"/>
      <c r="H101" s="34"/>
      <c r="I101" s="34"/>
      <c r="J101" s="34"/>
      <c r="K101" s="13">
        <v>6</v>
      </c>
      <c r="L101" s="13">
        <v>7</v>
      </c>
      <c r="N101" s="34"/>
      <c r="O101" s="13">
        <v>0</v>
      </c>
      <c r="P101" s="34"/>
      <c r="Q101" s="34"/>
      <c r="R101" s="34"/>
      <c r="S101" s="34"/>
      <c r="T101" s="13">
        <v>3</v>
      </c>
      <c r="U101" s="13">
        <v>3</v>
      </c>
      <c r="W101" s="34"/>
      <c r="X101" s="13">
        <v>0</v>
      </c>
      <c r="Y101" s="34"/>
      <c r="Z101" s="34"/>
      <c r="AA101" s="34"/>
      <c r="AB101" s="34"/>
      <c r="AC101" s="13">
        <v>3</v>
      </c>
      <c r="AD101" s="13">
        <v>3</v>
      </c>
      <c r="AF101" s="34"/>
      <c r="AG101" s="13">
        <v>0</v>
      </c>
      <c r="AH101" s="34"/>
      <c r="AI101" s="34"/>
      <c r="AJ101" s="34"/>
      <c r="AK101" s="34"/>
      <c r="AL101" s="13">
        <v>5</v>
      </c>
      <c r="AM101" s="13">
        <v>5</v>
      </c>
      <c r="AO101" s="34"/>
      <c r="AP101" s="13">
        <v>0</v>
      </c>
      <c r="AQ101" s="34"/>
      <c r="AR101" s="34"/>
      <c r="AS101" s="34"/>
      <c r="AT101" s="34"/>
      <c r="AU101" s="13">
        <v>31</v>
      </c>
      <c r="AV101" s="13">
        <v>31</v>
      </c>
      <c r="AX101" s="34"/>
      <c r="AY101" s="13">
        <v>27</v>
      </c>
      <c r="AZ101" s="34"/>
      <c r="BA101" s="34"/>
      <c r="BB101" s="34"/>
      <c r="BC101" s="34"/>
      <c r="BD101" s="13">
        <v>70</v>
      </c>
      <c r="BE101" s="13">
        <v>97</v>
      </c>
      <c r="BG101" s="34"/>
      <c r="BH101" s="13">
        <v>0</v>
      </c>
      <c r="BI101" s="34"/>
      <c r="BJ101" s="34"/>
      <c r="BK101" s="34"/>
      <c r="BL101" s="34"/>
      <c r="BM101" s="13">
        <v>43</v>
      </c>
      <c r="BN101" s="13">
        <v>43</v>
      </c>
      <c r="BP101" s="34"/>
      <c r="BQ101" s="13">
        <v>0</v>
      </c>
      <c r="BR101" s="34"/>
      <c r="BS101" s="34"/>
      <c r="BT101" s="34"/>
      <c r="BU101" s="34"/>
      <c r="BV101" s="13">
        <v>45</v>
      </c>
      <c r="BW101" s="13">
        <v>45</v>
      </c>
      <c r="BY101" s="34"/>
      <c r="BZ101" s="13">
        <v>0</v>
      </c>
      <c r="CA101" s="34"/>
      <c r="CB101" s="34"/>
      <c r="CC101" s="34"/>
      <c r="CD101" s="34"/>
      <c r="CE101" s="13">
        <v>11</v>
      </c>
      <c r="CF101" s="13">
        <v>11</v>
      </c>
      <c r="CH101" s="34"/>
      <c r="CI101" s="13">
        <v>0</v>
      </c>
      <c r="CJ101" s="34"/>
      <c r="CK101" s="34"/>
      <c r="CL101" s="34"/>
      <c r="CM101" s="34"/>
      <c r="CN101" s="13">
        <v>29</v>
      </c>
      <c r="CO101" s="13">
        <v>29</v>
      </c>
      <c r="CQ101" s="34"/>
      <c r="CR101" s="13">
        <v>0</v>
      </c>
      <c r="CS101" s="34"/>
      <c r="CT101" s="34"/>
      <c r="CU101" s="34"/>
      <c r="CV101" s="34"/>
      <c r="CW101" s="13">
        <v>37</v>
      </c>
      <c r="CX101" s="13">
        <v>37</v>
      </c>
      <c r="CZ101" s="34"/>
      <c r="DA101" s="13">
        <v>0</v>
      </c>
      <c r="DB101" s="34"/>
      <c r="DC101" s="34"/>
      <c r="DD101" s="34"/>
      <c r="DE101" s="34"/>
      <c r="DF101" s="13">
        <v>34</v>
      </c>
      <c r="DG101" s="13">
        <v>34</v>
      </c>
      <c r="DI101" s="13">
        <v>0</v>
      </c>
      <c r="DJ101" s="13">
        <v>0</v>
      </c>
      <c r="DK101" s="13">
        <v>0</v>
      </c>
      <c r="DL101" s="13">
        <v>0</v>
      </c>
      <c r="DM101" s="13">
        <v>10</v>
      </c>
      <c r="DN101" s="13">
        <v>0</v>
      </c>
      <c r="DO101" s="13">
        <v>30</v>
      </c>
      <c r="DP101" s="13">
        <v>40</v>
      </c>
      <c r="DR101" s="13">
        <v>0</v>
      </c>
      <c r="DS101" s="13">
        <v>0</v>
      </c>
      <c r="DT101" s="13">
        <v>0</v>
      </c>
      <c r="DU101" s="13">
        <v>0</v>
      </c>
      <c r="DV101" s="13">
        <v>10</v>
      </c>
      <c r="DW101" s="13">
        <v>0</v>
      </c>
      <c r="DX101" s="13">
        <v>47</v>
      </c>
      <c r="DY101" s="13">
        <v>57</v>
      </c>
      <c r="EA101" s="13">
        <v>0</v>
      </c>
      <c r="EB101" s="13">
        <v>0</v>
      </c>
      <c r="EC101" s="13">
        <v>0</v>
      </c>
      <c r="ED101" s="13">
        <v>0</v>
      </c>
      <c r="EE101" s="13">
        <v>10</v>
      </c>
      <c r="EF101" s="13">
        <v>0</v>
      </c>
      <c r="EG101" s="13">
        <v>33</v>
      </c>
      <c r="EH101" s="13">
        <v>43</v>
      </c>
      <c r="EJ101" s="13">
        <v>0</v>
      </c>
      <c r="EK101" s="13">
        <v>0</v>
      </c>
      <c r="EL101" s="13">
        <v>0</v>
      </c>
      <c r="EM101" s="13">
        <v>0</v>
      </c>
      <c r="EN101" s="13">
        <v>15</v>
      </c>
      <c r="EO101" s="13">
        <v>0</v>
      </c>
      <c r="EP101" s="13">
        <v>24</v>
      </c>
      <c r="EQ101" s="13">
        <v>39</v>
      </c>
      <c r="ES101" s="13">
        <v>0</v>
      </c>
      <c r="ET101" s="13">
        <v>0</v>
      </c>
      <c r="EU101" s="13">
        <v>0</v>
      </c>
      <c r="EV101" s="13">
        <v>0</v>
      </c>
      <c r="EW101" s="13">
        <v>0</v>
      </c>
      <c r="EX101" s="13">
        <v>0</v>
      </c>
      <c r="EY101" s="13">
        <v>33</v>
      </c>
      <c r="EZ101" s="13">
        <v>33</v>
      </c>
      <c r="FB101" s="13">
        <v>0</v>
      </c>
      <c r="FC101" s="13">
        <v>0</v>
      </c>
      <c r="FD101" s="13">
        <v>0</v>
      </c>
      <c r="FE101" s="13">
        <v>0</v>
      </c>
      <c r="FF101" s="13">
        <v>100</v>
      </c>
      <c r="FG101" s="13">
        <v>0</v>
      </c>
      <c r="FH101" s="13">
        <v>2</v>
      </c>
      <c r="FI101" s="13">
        <v>102</v>
      </c>
      <c r="FK101" s="13">
        <v>0</v>
      </c>
      <c r="FL101" s="13">
        <v>18</v>
      </c>
      <c r="FM101" s="13">
        <v>0</v>
      </c>
      <c r="FN101" s="13">
        <v>0</v>
      </c>
      <c r="FO101" s="13">
        <v>15</v>
      </c>
      <c r="FP101" s="13">
        <v>0</v>
      </c>
      <c r="FQ101" s="13">
        <v>20</v>
      </c>
      <c r="FR101" s="13">
        <v>53</v>
      </c>
      <c r="FT101" s="13">
        <v>0</v>
      </c>
      <c r="FU101" s="13">
        <v>0</v>
      </c>
      <c r="FV101" s="13">
        <v>0</v>
      </c>
      <c r="FW101" s="13">
        <v>0</v>
      </c>
      <c r="FX101" s="13">
        <v>10</v>
      </c>
      <c r="FY101" s="13">
        <v>0</v>
      </c>
      <c r="FZ101" s="13">
        <v>16</v>
      </c>
      <c r="GA101" s="13">
        <v>26</v>
      </c>
      <c r="GC101" s="13">
        <v>0</v>
      </c>
      <c r="GD101" s="13">
        <v>0</v>
      </c>
      <c r="GE101" s="13">
        <v>0</v>
      </c>
      <c r="GF101" s="13">
        <v>0</v>
      </c>
      <c r="GG101" s="13">
        <v>10</v>
      </c>
      <c r="GH101" s="13">
        <v>0</v>
      </c>
      <c r="GI101" s="13">
        <v>29</v>
      </c>
      <c r="GJ101" s="13">
        <v>39</v>
      </c>
      <c r="GL101" s="13">
        <v>0</v>
      </c>
      <c r="GM101" s="13">
        <v>0</v>
      </c>
      <c r="GN101" s="13">
        <v>0</v>
      </c>
      <c r="GO101" s="13">
        <v>6</v>
      </c>
      <c r="GP101" s="13">
        <v>10</v>
      </c>
      <c r="GQ101" s="13">
        <v>0</v>
      </c>
      <c r="GR101" s="13">
        <v>15</v>
      </c>
      <c r="GS101" s="13">
        <v>31</v>
      </c>
      <c r="GU101" s="13">
        <v>0</v>
      </c>
      <c r="GV101" s="13">
        <v>0</v>
      </c>
      <c r="GW101" s="13">
        <v>0</v>
      </c>
      <c r="GX101" s="13">
        <v>5</v>
      </c>
      <c r="GY101" s="13">
        <v>10</v>
      </c>
      <c r="GZ101" s="13">
        <v>0</v>
      </c>
      <c r="HA101" s="13">
        <v>48</v>
      </c>
      <c r="HB101" s="13">
        <v>63</v>
      </c>
      <c r="HD101" s="13">
        <v>0</v>
      </c>
      <c r="HE101" s="13">
        <v>0</v>
      </c>
      <c r="HF101" s="13">
        <v>0</v>
      </c>
      <c r="HG101" s="13">
        <v>5</v>
      </c>
      <c r="HH101" s="13">
        <v>10</v>
      </c>
      <c r="HI101" s="13">
        <v>0</v>
      </c>
      <c r="HJ101" s="13">
        <v>37</v>
      </c>
      <c r="HK101" s="13">
        <v>52</v>
      </c>
      <c r="HM101" s="13">
        <v>0</v>
      </c>
      <c r="HN101" s="13">
        <v>0</v>
      </c>
      <c r="HO101" s="13">
        <v>0</v>
      </c>
      <c r="HP101" s="13">
        <v>5</v>
      </c>
      <c r="HQ101" s="13">
        <v>10</v>
      </c>
      <c r="HR101" s="13">
        <v>0</v>
      </c>
      <c r="HS101" s="13">
        <v>24</v>
      </c>
      <c r="HT101" s="13">
        <v>39</v>
      </c>
      <c r="HV101" s="13">
        <v>0</v>
      </c>
      <c r="HW101" s="13">
        <v>0</v>
      </c>
      <c r="HX101" s="13">
        <v>0</v>
      </c>
      <c r="HY101" s="13">
        <v>8</v>
      </c>
      <c r="HZ101" s="13">
        <v>10</v>
      </c>
      <c r="IA101" s="13">
        <v>0</v>
      </c>
      <c r="IB101" s="13">
        <v>19</v>
      </c>
      <c r="IC101" s="13">
        <v>37</v>
      </c>
      <c r="IE101" s="13">
        <v>0</v>
      </c>
      <c r="IF101" s="13">
        <v>0</v>
      </c>
      <c r="IG101" s="13">
        <v>0</v>
      </c>
      <c r="IH101" s="13">
        <v>7</v>
      </c>
      <c r="II101" s="13">
        <v>10</v>
      </c>
      <c r="IJ101" s="13">
        <v>0</v>
      </c>
      <c r="IK101" s="13">
        <v>25</v>
      </c>
      <c r="IL101" s="13">
        <f t="shared" si="0"/>
        <v>42</v>
      </c>
      <c r="IN101" s="13">
        <v>0</v>
      </c>
      <c r="IO101" s="13">
        <v>0</v>
      </c>
      <c r="IP101" s="13">
        <v>0</v>
      </c>
      <c r="IQ101" s="13">
        <v>5</v>
      </c>
      <c r="IR101" s="13">
        <v>10</v>
      </c>
      <c r="IS101" s="13">
        <v>0</v>
      </c>
      <c r="IT101" s="13">
        <v>24</v>
      </c>
      <c r="IU101" s="13">
        <f t="shared" si="1"/>
        <v>39</v>
      </c>
      <c r="IW101" s="13">
        <v>0</v>
      </c>
      <c r="IX101" s="13">
        <v>0</v>
      </c>
      <c r="IY101" s="13">
        <v>0</v>
      </c>
      <c r="IZ101" s="13">
        <v>5</v>
      </c>
      <c r="JA101" s="13">
        <v>10</v>
      </c>
      <c r="JB101" s="13">
        <v>0</v>
      </c>
      <c r="JC101" s="13">
        <v>29</v>
      </c>
      <c r="JD101" s="13">
        <f t="shared" si="2"/>
        <v>44</v>
      </c>
      <c r="JF101" s="13">
        <v>0</v>
      </c>
      <c r="JG101" s="13">
        <v>0</v>
      </c>
      <c r="JH101" s="13">
        <v>0</v>
      </c>
      <c r="JI101" s="13">
        <v>8</v>
      </c>
      <c r="JJ101" s="13">
        <v>10</v>
      </c>
      <c r="JK101" s="13">
        <v>0</v>
      </c>
      <c r="JL101" s="13">
        <v>21</v>
      </c>
      <c r="JM101" s="13">
        <f t="shared" si="3"/>
        <v>39</v>
      </c>
      <c r="JO101" s="13">
        <v>0</v>
      </c>
      <c r="JP101" s="13">
        <v>0</v>
      </c>
      <c r="JQ101" s="13">
        <v>0</v>
      </c>
      <c r="JR101" s="13">
        <v>8</v>
      </c>
      <c r="JS101" s="13">
        <v>5</v>
      </c>
      <c r="JT101" s="13">
        <v>0</v>
      </c>
      <c r="JU101" s="13">
        <v>16</v>
      </c>
      <c r="JV101" s="13">
        <f t="shared" si="4"/>
        <v>29</v>
      </c>
      <c r="JX101" s="13">
        <v>0</v>
      </c>
      <c r="JY101" s="13">
        <v>0</v>
      </c>
      <c r="JZ101" s="13">
        <v>0</v>
      </c>
      <c r="KA101" s="13">
        <v>8</v>
      </c>
      <c r="KB101" s="13">
        <v>0</v>
      </c>
      <c r="KC101" s="13">
        <v>0</v>
      </c>
      <c r="KD101" s="13">
        <v>16</v>
      </c>
      <c r="KE101" s="13">
        <f t="shared" si="5"/>
        <v>24</v>
      </c>
      <c r="KG101" s="13">
        <v>0</v>
      </c>
      <c r="KH101" s="13">
        <v>0</v>
      </c>
      <c r="KI101" s="13">
        <v>0</v>
      </c>
      <c r="KJ101" s="13">
        <v>8</v>
      </c>
      <c r="KK101" s="13">
        <v>30</v>
      </c>
      <c r="KL101" s="13">
        <v>0</v>
      </c>
      <c r="KM101" s="13">
        <v>33</v>
      </c>
      <c r="KN101" s="13">
        <f t="shared" si="6"/>
        <v>71</v>
      </c>
      <c r="KP101" s="13">
        <v>0</v>
      </c>
      <c r="KQ101" s="13">
        <v>0</v>
      </c>
      <c r="KR101" s="13">
        <v>0</v>
      </c>
      <c r="KS101" s="13">
        <v>8</v>
      </c>
      <c r="KT101" s="13">
        <v>30</v>
      </c>
      <c r="KU101" s="13">
        <v>0</v>
      </c>
      <c r="KV101" s="13">
        <v>29</v>
      </c>
      <c r="KW101" s="13">
        <f t="shared" si="7"/>
        <v>67</v>
      </c>
      <c r="KY101" s="13">
        <v>0</v>
      </c>
      <c r="KZ101" s="13">
        <v>0</v>
      </c>
      <c r="LA101" s="13">
        <v>0</v>
      </c>
      <c r="LB101" s="13">
        <v>7</v>
      </c>
      <c r="LC101" s="13">
        <v>24</v>
      </c>
      <c r="LD101" s="13">
        <v>0</v>
      </c>
      <c r="LE101" s="13">
        <v>33</v>
      </c>
      <c r="LF101" s="13">
        <f t="shared" si="8"/>
        <v>64</v>
      </c>
      <c r="LH101" s="13">
        <v>0</v>
      </c>
      <c r="LI101" s="13">
        <v>0</v>
      </c>
      <c r="LJ101" s="13">
        <v>0</v>
      </c>
      <c r="LK101" s="13">
        <v>12</v>
      </c>
      <c r="LL101" s="13">
        <v>30</v>
      </c>
      <c r="LM101" s="13">
        <v>0</v>
      </c>
      <c r="LN101" s="13">
        <v>39</v>
      </c>
      <c r="LO101" s="13">
        <f t="shared" si="9"/>
        <v>81</v>
      </c>
      <c r="LQ101" s="13">
        <v>0</v>
      </c>
      <c r="LR101" s="13">
        <v>0</v>
      </c>
      <c r="LS101" s="13">
        <v>0</v>
      </c>
      <c r="LT101" s="13">
        <v>6</v>
      </c>
      <c r="LU101" s="13">
        <v>30</v>
      </c>
      <c r="LV101" s="13">
        <v>0</v>
      </c>
      <c r="LW101" s="13">
        <v>24</v>
      </c>
      <c r="LX101" s="13">
        <f t="shared" si="10"/>
        <v>60</v>
      </c>
      <c r="LZ101" s="13">
        <v>0</v>
      </c>
      <c r="MA101" s="13">
        <v>0</v>
      </c>
      <c r="MB101" s="13">
        <v>0</v>
      </c>
      <c r="MC101" s="13">
        <v>5</v>
      </c>
      <c r="MD101" s="13">
        <v>30</v>
      </c>
      <c r="ME101" s="13">
        <v>0</v>
      </c>
      <c r="MF101" s="13">
        <v>30</v>
      </c>
      <c r="MG101" s="13">
        <f t="shared" si="11"/>
        <v>65</v>
      </c>
      <c r="MI101" s="13">
        <v>0</v>
      </c>
      <c r="MJ101" s="13">
        <v>0</v>
      </c>
      <c r="MK101" s="13">
        <v>0</v>
      </c>
      <c r="ML101" s="13">
        <v>3</v>
      </c>
      <c r="MM101" s="13">
        <v>30</v>
      </c>
      <c r="MN101" s="13">
        <v>0</v>
      </c>
      <c r="MO101" s="13">
        <v>31</v>
      </c>
      <c r="MP101" s="13">
        <f t="shared" si="12"/>
        <v>64</v>
      </c>
    </row>
    <row r="102" spans="3:354" x14ac:dyDescent="0.25">
      <c r="C102" s="10">
        <v>28</v>
      </c>
      <c r="E102" s="34"/>
      <c r="F102" s="13">
        <v>0</v>
      </c>
      <c r="G102" s="34"/>
      <c r="H102" s="34"/>
      <c r="I102" s="34"/>
      <c r="J102" s="34"/>
      <c r="K102" s="13">
        <v>61</v>
      </c>
      <c r="L102" s="13">
        <v>61</v>
      </c>
      <c r="N102" s="34"/>
      <c r="O102" s="13">
        <v>0</v>
      </c>
      <c r="P102" s="34"/>
      <c r="Q102" s="34"/>
      <c r="R102" s="34"/>
      <c r="S102" s="34"/>
      <c r="T102" s="13">
        <v>58</v>
      </c>
      <c r="U102" s="13">
        <v>58</v>
      </c>
      <c r="W102" s="34"/>
      <c r="X102" s="13">
        <v>0</v>
      </c>
      <c r="Y102" s="34"/>
      <c r="Z102" s="34"/>
      <c r="AA102" s="34"/>
      <c r="AB102" s="34"/>
      <c r="AC102" s="13">
        <v>84</v>
      </c>
      <c r="AD102" s="13">
        <v>84</v>
      </c>
      <c r="AF102" s="34"/>
      <c r="AG102" s="13">
        <v>0</v>
      </c>
      <c r="AH102" s="34"/>
      <c r="AI102" s="34"/>
      <c r="AJ102" s="34"/>
      <c r="AK102" s="34"/>
      <c r="AL102" s="13">
        <v>96</v>
      </c>
      <c r="AM102" s="13">
        <v>96</v>
      </c>
      <c r="AO102" s="34"/>
      <c r="AP102" s="13">
        <v>0</v>
      </c>
      <c r="AQ102" s="34"/>
      <c r="AR102" s="34"/>
      <c r="AS102" s="34"/>
      <c r="AT102" s="34"/>
      <c r="AU102" s="13">
        <v>101</v>
      </c>
      <c r="AV102" s="13">
        <v>101</v>
      </c>
      <c r="AX102" s="34"/>
      <c r="AY102" s="13">
        <v>0</v>
      </c>
      <c r="AZ102" s="34"/>
      <c r="BA102" s="34"/>
      <c r="BB102" s="34"/>
      <c r="BC102" s="34"/>
      <c r="BD102" s="13">
        <v>109</v>
      </c>
      <c r="BE102" s="13">
        <v>109</v>
      </c>
      <c r="BG102" s="34"/>
      <c r="BH102" s="13">
        <v>0</v>
      </c>
      <c r="BI102" s="34"/>
      <c r="BJ102" s="34"/>
      <c r="BK102" s="34"/>
      <c r="BL102" s="34"/>
      <c r="BM102" s="13">
        <v>84</v>
      </c>
      <c r="BN102" s="13">
        <v>84</v>
      </c>
      <c r="BP102" s="34"/>
      <c r="BQ102" s="13">
        <v>0</v>
      </c>
      <c r="BR102" s="34"/>
      <c r="BS102" s="34"/>
      <c r="BT102" s="34"/>
      <c r="BU102" s="34"/>
      <c r="BV102" s="13">
        <v>83</v>
      </c>
      <c r="BW102" s="13">
        <v>83</v>
      </c>
      <c r="BY102" s="34"/>
      <c r="BZ102" s="13">
        <v>0</v>
      </c>
      <c r="CA102" s="34"/>
      <c r="CB102" s="34"/>
      <c r="CC102" s="34"/>
      <c r="CD102" s="34"/>
      <c r="CE102" s="13">
        <v>76</v>
      </c>
      <c r="CF102" s="13">
        <v>76</v>
      </c>
      <c r="CH102" s="34"/>
      <c r="CI102" s="13">
        <v>0</v>
      </c>
      <c r="CJ102" s="34"/>
      <c r="CK102" s="34"/>
      <c r="CL102" s="34"/>
      <c r="CM102" s="34"/>
      <c r="CN102" s="13">
        <v>67</v>
      </c>
      <c r="CO102" s="13">
        <v>67</v>
      </c>
      <c r="CQ102" s="34"/>
      <c r="CR102" s="13">
        <v>0</v>
      </c>
      <c r="CS102" s="34"/>
      <c r="CT102" s="34"/>
      <c r="CU102" s="34"/>
      <c r="CV102" s="34"/>
      <c r="CW102" s="13">
        <v>81</v>
      </c>
      <c r="CX102" s="13">
        <v>81</v>
      </c>
      <c r="CZ102" s="34"/>
      <c r="DA102" s="13">
        <v>0</v>
      </c>
      <c r="DB102" s="34"/>
      <c r="DC102" s="34"/>
      <c r="DD102" s="34"/>
      <c r="DE102" s="34"/>
      <c r="DF102" s="13">
        <v>84</v>
      </c>
      <c r="DG102" s="13">
        <v>84</v>
      </c>
      <c r="DI102" s="13">
        <v>0</v>
      </c>
      <c r="DJ102" s="13">
        <v>0</v>
      </c>
      <c r="DK102" s="13">
        <v>0</v>
      </c>
      <c r="DL102" s="13">
        <v>0</v>
      </c>
      <c r="DM102" s="13">
        <v>0</v>
      </c>
      <c r="DN102" s="13">
        <v>0</v>
      </c>
      <c r="DO102" s="13">
        <v>73</v>
      </c>
      <c r="DP102" s="13">
        <v>73</v>
      </c>
      <c r="DR102" s="13">
        <v>0</v>
      </c>
      <c r="DS102" s="13">
        <v>0</v>
      </c>
      <c r="DT102" s="13">
        <v>0</v>
      </c>
      <c r="DU102" s="13">
        <v>0</v>
      </c>
      <c r="DV102" s="13">
        <v>27</v>
      </c>
      <c r="DW102" s="13">
        <v>0</v>
      </c>
      <c r="DX102" s="13">
        <v>73</v>
      </c>
      <c r="DY102" s="13">
        <v>100</v>
      </c>
      <c r="EA102" s="13">
        <v>0</v>
      </c>
      <c r="EB102" s="13">
        <v>0</v>
      </c>
      <c r="EC102" s="13">
        <v>0</v>
      </c>
      <c r="ED102" s="13">
        <v>0</v>
      </c>
      <c r="EE102" s="13">
        <v>27</v>
      </c>
      <c r="EF102" s="13">
        <v>53</v>
      </c>
      <c r="EG102" s="13">
        <v>56</v>
      </c>
      <c r="EH102" s="13">
        <v>136</v>
      </c>
      <c r="EJ102" s="13">
        <v>0</v>
      </c>
      <c r="EK102" s="13">
        <v>0</v>
      </c>
      <c r="EL102" s="13">
        <v>0</v>
      </c>
      <c r="EM102" s="13">
        <v>0</v>
      </c>
      <c r="EN102" s="13">
        <v>25</v>
      </c>
      <c r="EO102" s="13">
        <v>50</v>
      </c>
      <c r="EP102" s="13">
        <v>69</v>
      </c>
      <c r="EQ102" s="13">
        <v>144</v>
      </c>
      <c r="ES102" s="13">
        <v>0</v>
      </c>
      <c r="ET102" s="13">
        <v>0</v>
      </c>
      <c r="EU102" s="13">
        <v>0</v>
      </c>
      <c r="EV102" s="13">
        <v>0</v>
      </c>
      <c r="EW102" s="13">
        <v>25</v>
      </c>
      <c r="EX102" s="13">
        <v>51</v>
      </c>
      <c r="EY102" s="13">
        <v>82</v>
      </c>
      <c r="EZ102" s="13">
        <v>158</v>
      </c>
      <c r="FB102" s="13">
        <v>0</v>
      </c>
      <c r="FC102" s="13">
        <v>0</v>
      </c>
      <c r="FD102" s="13">
        <v>0</v>
      </c>
      <c r="FE102" s="13">
        <v>0</v>
      </c>
      <c r="FF102" s="13">
        <v>25</v>
      </c>
      <c r="FG102" s="13">
        <v>48</v>
      </c>
      <c r="FH102" s="13">
        <v>91</v>
      </c>
      <c r="FI102" s="13">
        <v>164</v>
      </c>
      <c r="FK102" s="13">
        <v>0</v>
      </c>
      <c r="FL102" s="13">
        <v>0</v>
      </c>
      <c r="FM102" s="13">
        <v>0</v>
      </c>
      <c r="FN102" s="13">
        <v>0</v>
      </c>
      <c r="FO102" s="13">
        <v>25</v>
      </c>
      <c r="FP102" s="13">
        <v>52</v>
      </c>
      <c r="FQ102" s="13">
        <v>98</v>
      </c>
      <c r="FR102" s="13">
        <v>175</v>
      </c>
      <c r="FT102" s="13">
        <v>0</v>
      </c>
      <c r="FU102" s="13">
        <v>0</v>
      </c>
      <c r="FV102" s="13">
        <v>0</v>
      </c>
      <c r="FW102" s="13">
        <v>0</v>
      </c>
      <c r="FX102" s="13">
        <v>25</v>
      </c>
      <c r="FY102" s="13">
        <v>33</v>
      </c>
      <c r="FZ102" s="13">
        <v>104</v>
      </c>
      <c r="GA102" s="13">
        <v>162</v>
      </c>
      <c r="GC102" s="13">
        <v>0</v>
      </c>
      <c r="GD102" s="13">
        <v>0</v>
      </c>
      <c r="GE102" s="13">
        <v>0</v>
      </c>
      <c r="GF102" s="13">
        <v>0</v>
      </c>
      <c r="GG102" s="13">
        <v>25</v>
      </c>
      <c r="GH102" s="13">
        <v>57</v>
      </c>
      <c r="GI102" s="13">
        <v>61</v>
      </c>
      <c r="GJ102" s="13">
        <v>143</v>
      </c>
      <c r="GL102" s="13">
        <v>0</v>
      </c>
      <c r="GM102" s="13">
        <v>0</v>
      </c>
      <c r="GN102" s="13">
        <v>0</v>
      </c>
      <c r="GO102" s="13">
        <v>0</v>
      </c>
      <c r="GP102" s="13">
        <v>20</v>
      </c>
      <c r="GQ102" s="13">
        <v>57</v>
      </c>
      <c r="GR102" s="13">
        <v>100</v>
      </c>
      <c r="GS102" s="13">
        <v>177</v>
      </c>
      <c r="GU102" s="13">
        <v>0</v>
      </c>
      <c r="GV102" s="13">
        <v>2</v>
      </c>
      <c r="GW102" s="13">
        <v>0</v>
      </c>
      <c r="GX102" s="13">
        <v>0</v>
      </c>
      <c r="GY102" s="13">
        <v>25</v>
      </c>
      <c r="GZ102" s="13">
        <v>28</v>
      </c>
      <c r="HA102" s="13">
        <v>100</v>
      </c>
      <c r="HB102" s="13">
        <v>155</v>
      </c>
      <c r="HD102" s="13">
        <v>0</v>
      </c>
      <c r="HE102" s="13">
        <v>0</v>
      </c>
      <c r="HF102" s="13">
        <v>0</v>
      </c>
      <c r="HG102" s="13">
        <v>5</v>
      </c>
      <c r="HH102" s="13">
        <v>25</v>
      </c>
      <c r="HI102" s="13">
        <v>37</v>
      </c>
      <c r="HJ102" s="13">
        <v>53</v>
      </c>
      <c r="HK102" s="13">
        <v>120</v>
      </c>
      <c r="HM102" s="13">
        <v>0</v>
      </c>
      <c r="HN102" s="13">
        <v>0</v>
      </c>
      <c r="HO102" s="13">
        <v>0</v>
      </c>
      <c r="HP102" s="13">
        <v>5</v>
      </c>
      <c r="HQ102" s="13">
        <v>25</v>
      </c>
      <c r="HR102" s="13">
        <v>60</v>
      </c>
      <c r="HS102" s="13">
        <v>77</v>
      </c>
      <c r="HT102" s="13">
        <v>167</v>
      </c>
      <c r="HV102" s="13">
        <v>0</v>
      </c>
      <c r="HW102" s="13">
        <v>0</v>
      </c>
      <c r="HX102" s="13">
        <v>0</v>
      </c>
      <c r="HY102" s="13">
        <v>5</v>
      </c>
      <c r="HZ102" s="13">
        <v>25</v>
      </c>
      <c r="IA102" s="13">
        <v>59</v>
      </c>
      <c r="IB102" s="13">
        <v>5</v>
      </c>
      <c r="IC102" s="13">
        <v>94</v>
      </c>
      <c r="IE102" s="13">
        <v>0</v>
      </c>
      <c r="IF102" s="13">
        <v>0</v>
      </c>
      <c r="IG102" s="13">
        <v>0</v>
      </c>
      <c r="IH102" s="13">
        <v>0</v>
      </c>
      <c r="II102" s="13">
        <v>25</v>
      </c>
      <c r="IJ102" s="13">
        <v>62</v>
      </c>
      <c r="IK102" s="13">
        <v>12</v>
      </c>
      <c r="IL102" s="13">
        <f t="shared" si="0"/>
        <v>99</v>
      </c>
      <c r="IN102" s="13">
        <v>0</v>
      </c>
      <c r="IO102" s="13">
        <v>0</v>
      </c>
      <c r="IP102" s="13">
        <v>0</v>
      </c>
      <c r="IQ102" s="13">
        <v>0</v>
      </c>
      <c r="IR102" s="13">
        <v>112</v>
      </c>
      <c r="IS102" s="13">
        <v>62</v>
      </c>
      <c r="IT102" s="13">
        <v>15</v>
      </c>
      <c r="IU102" s="13">
        <f t="shared" si="1"/>
        <v>189</v>
      </c>
      <c r="IW102" s="13">
        <v>0</v>
      </c>
      <c r="IX102" s="13">
        <v>0</v>
      </c>
      <c r="IY102" s="13">
        <v>0</v>
      </c>
      <c r="IZ102" s="13">
        <v>0</v>
      </c>
      <c r="JA102" s="13">
        <v>0</v>
      </c>
      <c r="JB102" s="13">
        <v>47</v>
      </c>
      <c r="JC102" s="13">
        <v>13</v>
      </c>
      <c r="JD102" s="13">
        <f t="shared" si="2"/>
        <v>60</v>
      </c>
      <c r="JF102" s="13">
        <v>0</v>
      </c>
      <c r="JG102" s="13">
        <v>0</v>
      </c>
      <c r="JH102" s="13">
        <v>0</v>
      </c>
      <c r="JI102" s="13">
        <v>0</v>
      </c>
      <c r="JJ102" s="13">
        <v>10</v>
      </c>
      <c r="JK102" s="13">
        <v>67</v>
      </c>
      <c r="JL102" s="13">
        <v>19</v>
      </c>
      <c r="JM102" s="13">
        <f t="shared" si="3"/>
        <v>96</v>
      </c>
      <c r="JO102" s="13">
        <v>0</v>
      </c>
      <c r="JP102" s="13">
        <v>0</v>
      </c>
      <c r="JQ102" s="13">
        <v>0</v>
      </c>
      <c r="JR102" s="13">
        <v>0</v>
      </c>
      <c r="JS102" s="13">
        <v>10</v>
      </c>
      <c r="JT102" s="13">
        <v>64</v>
      </c>
      <c r="JU102" s="13">
        <v>23</v>
      </c>
      <c r="JV102" s="13">
        <f t="shared" si="4"/>
        <v>97</v>
      </c>
      <c r="JX102" s="13">
        <v>0</v>
      </c>
      <c r="JY102" s="13">
        <v>0</v>
      </c>
      <c r="JZ102" s="13">
        <v>0</v>
      </c>
      <c r="KA102" s="13">
        <v>0</v>
      </c>
      <c r="KB102" s="13">
        <v>10</v>
      </c>
      <c r="KC102" s="13">
        <v>25</v>
      </c>
      <c r="KD102" s="13">
        <v>8</v>
      </c>
      <c r="KE102" s="13">
        <f t="shared" si="5"/>
        <v>43</v>
      </c>
      <c r="KG102" s="13">
        <v>0</v>
      </c>
      <c r="KH102" s="13">
        <v>0</v>
      </c>
      <c r="KI102" s="13">
        <v>0</v>
      </c>
      <c r="KJ102" s="13">
        <v>0</v>
      </c>
      <c r="KK102" s="13">
        <v>10</v>
      </c>
      <c r="KL102" s="13">
        <v>32</v>
      </c>
      <c r="KM102" s="13">
        <v>20</v>
      </c>
      <c r="KN102" s="13">
        <f t="shared" si="6"/>
        <v>62</v>
      </c>
      <c r="KP102" s="13">
        <v>0</v>
      </c>
      <c r="KQ102" s="13">
        <v>0</v>
      </c>
      <c r="KR102" s="13">
        <v>0</v>
      </c>
      <c r="KS102" s="13">
        <v>0</v>
      </c>
      <c r="KT102" s="13">
        <v>10</v>
      </c>
      <c r="KU102" s="13">
        <v>44</v>
      </c>
      <c r="KV102" s="13">
        <v>26</v>
      </c>
      <c r="KW102" s="13">
        <f t="shared" si="7"/>
        <v>80</v>
      </c>
      <c r="KY102" s="13">
        <v>0</v>
      </c>
      <c r="KZ102" s="13">
        <v>0</v>
      </c>
      <c r="LA102" s="13">
        <v>0</v>
      </c>
      <c r="LB102" s="13">
        <v>0</v>
      </c>
      <c r="LC102" s="13">
        <v>10</v>
      </c>
      <c r="LD102" s="13">
        <v>40</v>
      </c>
      <c r="LE102" s="13">
        <v>19</v>
      </c>
      <c r="LF102" s="13">
        <f t="shared" si="8"/>
        <v>69</v>
      </c>
      <c r="LH102" s="13">
        <v>0</v>
      </c>
      <c r="LI102" s="13">
        <v>0</v>
      </c>
      <c r="LJ102" s="13">
        <v>0</v>
      </c>
      <c r="LK102" s="13">
        <v>0</v>
      </c>
      <c r="LL102" s="13">
        <v>10</v>
      </c>
      <c r="LM102" s="13">
        <v>35</v>
      </c>
      <c r="LN102" s="13">
        <v>33</v>
      </c>
      <c r="LO102" s="13">
        <f t="shared" si="9"/>
        <v>78</v>
      </c>
      <c r="LQ102" s="13">
        <v>0</v>
      </c>
      <c r="LR102" s="13">
        <v>0</v>
      </c>
      <c r="LS102" s="13">
        <v>0</v>
      </c>
      <c r="LT102" s="13">
        <v>0</v>
      </c>
      <c r="LU102" s="13">
        <v>10</v>
      </c>
      <c r="LV102" s="13">
        <v>39</v>
      </c>
      <c r="LW102" s="13">
        <v>30</v>
      </c>
      <c r="LX102" s="13">
        <f t="shared" si="10"/>
        <v>79</v>
      </c>
      <c r="LZ102" s="13">
        <v>0</v>
      </c>
      <c r="MA102" s="13">
        <v>0</v>
      </c>
      <c r="MB102" s="13">
        <v>0</v>
      </c>
      <c r="MC102" s="13">
        <v>0</v>
      </c>
      <c r="MD102" s="13">
        <v>10</v>
      </c>
      <c r="ME102" s="13">
        <v>17</v>
      </c>
      <c r="MF102" s="13">
        <v>23</v>
      </c>
      <c r="MG102" s="13">
        <f t="shared" si="11"/>
        <v>50</v>
      </c>
      <c r="MI102" s="13">
        <v>0</v>
      </c>
      <c r="MJ102" s="13">
        <v>0</v>
      </c>
      <c r="MK102" s="13">
        <v>0</v>
      </c>
      <c r="ML102" s="13">
        <v>0</v>
      </c>
      <c r="MM102" s="13">
        <v>10</v>
      </c>
      <c r="MN102" s="13">
        <v>22</v>
      </c>
      <c r="MO102" s="13">
        <v>42</v>
      </c>
      <c r="MP102" s="13">
        <f t="shared" si="12"/>
        <v>74</v>
      </c>
    </row>
    <row r="103" spans="3:354" x14ac:dyDescent="0.25">
      <c r="C103" s="10">
        <v>29</v>
      </c>
      <c r="E103" s="34"/>
      <c r="F103" s="13">
        <v>9</v>
      </c>
      <c r="G103" s="34"/>
      <c r="H103" s="34"/>
      <c r="I103" s="34"/>
      <c r="J103" s="34"/>
      <c r="K103" s="13">
        <v>0</v>
      </c>
      <c r="L103" s="13">
        <v>9</v>
      </c>
      <c r="N103" s="34"/>
      <c r="O103" s="13">
        <v>0</v>
      </c>
      <c r="P103" s="34"/>
      <c r="Q103" s="34"/>
      <c r="R103" s="34"/>
      <c r="S103" s="34"/>
      <c r="T103" s="13">
        <v>0</v>
      </c>
      <c r="U103" s="13">
        <v>0</v>
      </c>
      <c r="W103" s="34"/>
      <c r="X103" s="13">
        <v>0</v>
      </c>
      <c r="Y103" s="34"/>
      <c r="Z103" s="34"/>
      <c r="AA103" s="34"/>
      <c r="AB103" s="34"/>
      <c r="AC103" s="13">
        <v>0</v>
      </c>
      <c r="AD103" s="13">
        <v>0</v>
      </c>
      <c r="AF103" s="34"/>
      <c r="AG103" s="13">
        <v>0</v>
      </c>
      <c r="AH103" s="34"/>
      <c r="AI103" s="34"/>
      <c r="AJ103" s="34"/>
      <c r="AK103" s="34"/>
      <c r="AL103" s="13">
        <v>0</v>
      </c>
      <c r="AM103" s="13">
        <v>0</v>
      </c>
      <c r="AO103" s="34"/>
      <c r="AP103" s="13">
        <v>0</v>
      </c>
      <c r="AQ103" s="34"/>
      <c r="AR103" s="34"/>
      <c r="AS103" s="34"/>
      <c r="AT103" s="34"/>
      <c r="AU103" s="13">
        <v>0</v>
      </c>
      <c r="AV103" s="13">
        <v>0</v>
      </c>
      <c r="AX103" s="34"/>
      <c r="AY103" s="13">
        <v>0</v>
      </c>
      <c r="AZ103" s="34"/>
      <c r="BA103" s="34"/>
      <c r="BB103" s="34"/>
      <c r="BC103" s="34"/>
      <c r="BD103" s="13">
        <v>0</v>
      </c>
      <c r="BE103" s="13">
        <v>0</v>
      </c>
      <c r="BG103" s="34"/>
      <c r="BH103" s="13">
        <v>0</v>
      </c>
      <c r="BI103" s="34"/>
      <c r="BJ103" s="34"/>
      <c r="BK103" s="34"/>
      <c r="BL103" s="34"/>
      <c r="BM103" s="13">
        <v>0</v>
      </c>
      <c r="BN103" s="13">
        <v>0</v>
      </c>
      <c r="BP103" s="34"/>
      <c r="BQ103" s="13">
        <v>0</v>
      </c>
      <c r="BR103" s="34"/>
      <c r="BS103" s="34"/>
      <c r="BT103" s="34"/>
      <c r="BU103" s="34"/>
      <c r="BV103" s="13">
        <v>0</v>
      </c>
      <c r="BW103" s="13">
        <v>0</v>
      </c>
      <c r="BY103" s="34"/>
      <c r="BZ103" s="13">
        <v>0</v>
      </c>
      <c r="CA103" s="34"/>
      <c r="CB103" s="34"/>
      <c r="CC103" s="34"/>
      <c r="CD103" s="34"/>
      <c r="CE103" s="13">
        <v>0</v>
      </c>
      <c r="CF103" s="13">
        <v>0</v>
      </c>
      <c r="CH103" s="34"/>
      <c r="CI103" s="13">
        <v>0</v>
      </c>
      <c r="CJ103" s="34"/>
      <c r="CK103" s="34"/>
      <c r="CL103" s="34"/>
      <c r="CM103" s="34"/>
      <c r="CN103" s="13">
        <v>0</v>
      </c>
      <c r="CO103" s="13">
        <v>0</v>
      </c>
      <c r="CQ103" s="34"/>
      <c r="CR103" s="13">
        <v>0</v>
      </c>
      <c r="CS103" s="34"/>
      <c r="CT103" s="34"/>
      <c r="CU103" s="34"/>
      <c r="CV103" s="34"/>
      <c r="CW103" s="13">
        <v>0</v>
      </c>
      <c r="CX103" s="13">
        <v>0</v>
      </c>
      <c r="CZ103" s="34"/>
      <c r="DA103" s="13">
        <v>0</v>
      </c>
      <c r="DB103" s="34"/>
      <c r="DC103" s="34"/>
      <c r="DD103" s="34"/>
      <c r="DE103" s="34"/>
      <c r="DF103" s="13">
        <v>0</v>
      </c>
      <c r="DG103" s="13">
        <v>0</v>
      </c>
      <c r="DI103" s="13">
        <v>0</v>
      </c>
      <c r="DJ103" s="13">
        <v>0</v>
      </c>
      <c r="DK103" s="13">
        <v>0</v>
      </c>
      <c r="DL103" s="13">
        <v>0</v>
      </c>
      <c r="DM103" s="13">
        <v>0</v>
      </c>
      <c r="DN103" s="13">
        <v>0</v>
      </c>
      <c r="DO103" s="13">
        <v>0</v>
      </c>
      <c r="DP103" s="13">
        <v>0</v>
      </c>
      <c r="DR103" s="13">
        <v>0</v>
      </c>
      <c r="DS103" s="13">
        <v>0</v>
      </c>
      <c r="DT103" s="13">
        <v>0</v>
      </c>
      <c r="DU103" s="13">
        <v>0</v>
      </c>
      <c r="DV103" s="13">
        <v>6</v>
      </c>
      <c r="DW103" s="13">
        <v>10</v>
      </c>
      <c r="DX103" s="13">
        <v>0</v>
      </c>
      <c r="DY103" s="13">
        <v>16</v>
      </c>
      <c r="EA103" s="13">
        <v>0</v>
      </c>
      <c r="EB103" s="13">
        <v>0</v>
      </c>
      <c r="EC103" s="13">
        <v>0</v>
      </c>
      <c r="ED103" s="13">
        <v>0</v>
      </c>
      <c r="EE103" s="13">
        <v>6</v>
      </c>
      <c r="EF103" s="13">
        <v>0</v>
      </c>
      <c r="EG103" s="13">
        <v>0</v>
      </c>
      <c r="EH103" s="13">
        <v>6</v>
      </c>
      <c r="EJ103" s="13">
        <v>0</v>
      </c>
      <c r="EK103" s="13">
        <v>0</v>
      </c>
      <c r="EL103" s="13">
        <v>0</v>
      </c>
      <c r="EM103" s="13">
        <v>0</v>
      </c>
      <c r="EN103" s="13">
        <v>11</v>
      </c>
      <c r="EO103" s="13">
        <v>0</v>
      </c>
      <c r="EP103" s="13">
        <v>0</v>
      </c>
      <c r="EQ103" s="13">
        <v>11</v>
      </c>
      <c r="ES103" s="13">
        <v>0</v>
      </c>
      <c r="ET103" s="13">
        <v>0</v>
      </c>
      <c r="EU103" s="13">
        <v>0</v>
      </c>
      <c r="EV103" s="13">
        <v>0</v>
      </c>
      <c r="EW103" s="13">
        <v>11</v>
      </c>
      <c r="EX103" s="13">
        <v>0</v>
      </c>
      <c r="EY103" s="13">
        <v>0</v>
      </c>
      <c r="EZ103" s="13">
        <v>11</v>
      </c>
      <c r="FB103" s="13">
        <v>0</v>
      </c>
      <c r="FC103" s="13">
        <v>0</v>
      </c>
      <c r="FD103" s="13">
        <v>0</v>
      </c>
      <c r="FE103" s="13">
        <v>0</v>
      </c>
      <c r="FF103" s="13">
        <v>7</v>
      </c>
      <c r="FG103" s="13">
        <v>0</v>
      </c>
      <c r="FH103" s="13">
        <v>0</v>
      </c>
      <c r="FI103" s="13">
        <v>7</v>
      </c>
      <c r="FK103" s="13">
        <v>0</v>
      </c>
      <c r="FL103" s="13">
        <v>0</v>
      </c>
      <c r="FM103" s="13">
        <v>0</v>
      </c>
      <c r="FN103" s="13">
        <v>0</v>
      </c>
      <c r="FO103" s="13">
        <v>10</v>
      </c>
      <c r="FP103" s="13">
        <v>0</v>
      </c>
      <c r="FQ103" s="13">
        <v>0</v>
      </c>
      <c r="FR103" s="13">
        <v>10</v>
      </c>
      <c r="FT103" s="13">
        <v>0</v>
      </c>
      <c r="FU103" s="13">
        <v>0</v>
      </c>
      <c r="FV103" s="13">
        <v>0</v>
      </c>
      <c r="FW103" s="13">
        <v>0</v>
      </c>
      <c r="FX103" s="13">
        <v>9</v>
      </c>
      <c r="FY103" s="13">
        <v>0</v>
      </c>
      <c r="FZ103" s="13">
        <v>0</v>
      </c>
      <c r="GA103" s="13">
        <v>9</v>
      </c>
      <c r="GC103" s="13">
        <v>0</v>
      </c>
      <c r="GD103" s="13">
        <v>0</v>
      </c>
      <c r="GE103" s="13">
        <v>0</v>
      </c>
      <c r="GF103" s="13">
        <v>0</v>
      </c>
      <c r="GG103" s="13">
        <v>7</v>
      </c>
      <c r="GH103" s="13">
        <v>4</v>
      </c>
      <c r="GI103" s="13">
        <v>0</v>
      </c>
      <c r="GJ103" s="13">
        <v>11</v>
      </c>
      <c r="GL103" s="13">
        <v>0</v>
      </c>
      <c r="GM103" s="13">
        <v>0</v>
      </c>
      <c r="GN103" s="13">
        <v>0</v>
      </c>
      <c r="GO103" s="13">
        <v>0</v>
      </c>
      <c r="GP103" s="13">
        <v>8</v>
      </c>
      <c r="GQ103" s="13">
        <v>0</v>
      </c>
      <c r="GR103" s="13">
        <v>0</v>
      </c>
      <c r="GS103" s="13">
        <v>8</v>
      </c>
      <c r="GU103" s="13">
        <v>0</v>
      </c>
      <c r="GV103" s="13">
        <v>0</v>
      </c>
      <c r="GW103" s="13">
        <v>0</v>
      </c>
      <c r="GX103" s="13">
        <v>0</v>
      </c>
      <c r="GY103" s="13">
        <v>9</v>
      </c>
      <c r="GZ103" s="13">
        <v>0</v>
      </c>
      <c r="HA103" s="13">
        <v>0</v>
      </c>
      <c r="HB103" s="13">
        <v>9</v>
      </c>
      <c r="HD103" s="13">
        <v>0</v>
      </c>
      <c r="HE103" s="13">
        <v>0</v>
      </c>
      <c r="HF103" s="13">
        <v>0</v>
      </c>
      <c r="HG103" s="13">
        <v>0</v>
      </c>
      <c r="HH103" s="13">
        <v>10</v>
      </c>
      <c r="HI103" s="13">
        <v>0</v>
      </c>
      <c r="HJ103" s="13">
        <v>0</v>
      </c>
      <c r="HK103" s="13">
        <v>10</v>
      </c>
      <c r="HM103" s="13">
        <v>0</v>
      </c>
      <c r="HN103" s="13">
        <v>0</v>
      </c>
      <c r="HO103" s="13">
        <v>0</v>
      </c>
      <c r="HP103" s="13">
        <v>0</v>
      </c>
      <c r="HQ103" s="13">
        <v>9</v>
      </c>
      <c r="HR103" s="13">
        <v>0</v>
      </c>
      <c r="HS103" s="13">
        <v>0</v>
      </c>
      <c r="HT103" s="13">
        <v>9</v>
      </c>
      <c r="HV103" s="13" t="s">
        <v>19</v>
      </c>
      <c r="HW103" s="13" t="s">
        <v>19</v>
      </c>
      <c r="HX103" s="13" t="s">
        <v>19</v>
      </c>
      <c r="HY103" s="13" t="s">
        <v>19</v>
      </c>
      <c r="HZ103" s="13" t="s">
        <v>19</v>
      </c>
      <c r="IA103" s="13" t="s">
        <v>19</v>
      </c>
      <c r="IB103" s="13" t="s">
        <v>19</v>
      </c>
      <c r="IC103" s="13">
        <v>0</v>
      </c>
      <c r="IE103" s="13">
        <v>0</v>
      </c>
      <c r="IF103" s="13">
        <v>0</v>
      </c>
      <c r="IG103" s="13">
        <v>0</v>
      </c>
      <c r="IH103" s="13">
        <v>0</v>
      </c>
      <c r="II103" s="13">
        <v>0</v>
      </c>
      <c r="IJ103" s="13">
        <v>0</v>
      </c>
      <c r="IK103" s="13">
        <v>0</v>
      </c>
      <c r="IL103" s="13">
        <f t="shared" si="0"/>
        <v>0</v>
      </c>
      <c r="IN103" s="13">
        <v>0</v>
      </c>
      <c r="IO103" s="13">
        <v>0</v>
      </c>
      <c r="IP103" s="13">
        <v>0</v>
      </c>
      <c r="IQ103" s="13">
        <v>0</v>
      </c>
      <c r="IR103" s="13">
        <v>0</v>
      </c>
      <c r="IS103" s="13">
        <v>0</v>
      </c>
      <c r="IT103" s="13">
        <v>0</v>
      </c>
      <c r="IU103" s="13">
        <f t="shared" si="1"/>
        <v>0</v>
      </c>
      <c r="IW103" s="13">
        <v>0</v>
      </c>
      <c r="IX103" s="13">
        <v>0</v>
      </c>
      <c r="IY103" s="13">
        <v>0</v>
      </c>
      <c r="IZ103" s="13">
        <v>0</v>
      </c>
      <c r="JA103" s="13">
        <v>0</v>
      </c>
      <c r="JB103" s="13">
        <v>0</v>
      </c>
      <c r="JC103" s="13">
        <v>0</v>
      </c>
      <c r="JD103" s="13">
        <f t="shared" si="2"/>
        <v>0</v>
      </c>
      <c r="JF103" s="13">
        <v>0</v>
      </c>
      <c r="JG103" s="13">
        <v>0</v>
      </c>
      <c r="JH103" s="13">
        <v>0</v>
      </c>
      <c r="JI103" s="13">
        <v>0</v>
      </c>
      <c r="JJ103" s="13">
        <v>0</v>
      </c>
      <c r="JK103" s="13">
        <v>0</v>
      </c>
      <c r="JL103" s="13">
        <v>0</v>
      </c>
      <c r="JM103" s="13">
        <f t="shared" si="3"/>
        <v>0</v>
      </c>
      <c r="JO103" s="13">
        <v>0</v>
      </c>
      <c r="JP103" s="13">
        <v>0</v>
      </c>
      <c r="JQ103" s="13">
        <v>0</v>
      </c>
      <c r="JR103" s="13">
        <v>0</v>
      </c>
      <c r="JS103" s="13">
        <v>0</v>
      </c>
      <c r="JT103" s="13">
        <v>0</v>
      </c>
      <c r="JU103" s="13">
        <v>0</v>
      </c>
      <c r="JV103" s="13">
        <f t="shared" si="4"/>
        <v>0</v>
      </c>
      <c r="JX103" s="13">
        <v>0</v>
      </c>
      <c r="JY103" s="13">
        <v>0</v>
      </c>
      <c r="JZ103" s="13">
        <v>0</v>
      </c>
      <c r="KA103" s="13">
        <v>0</v>
      </c>
      <c r="KB103" s="13">
        <v>0</v>
      </c>
      <c r="KC103" s="13">
        <v>0</v>
      </c>
      <c r="KD103" s="13">
        <v>0</v>
      </c>
      <c r="KE103" s="13">
        <f t="shared" si="5"/>
        <v>0</v>
      </c>
      <c r="KG103" s="13">
        <v>0</v>
      </c>
      <c r="KH103" s="13">
        <v>0</v>
      </c>
      <c r="KI103" s="13">
        <v>0</v>
      </c>
      <c r="KJ103" s="13">
        <v>0</v>
      </c>
      <c r="KK103" s="13">
        <v>0</v>
      </c>
      <c r="KL103" s="13">
        <v>0</v>
      </c>
      <c r="KM103" s="13">
        <v>0</v>
      </c>
      <c r="KN103" s="13">
        <f t="shared" si="6"/>
        <v>0</v>
      </c>
      <c r="KP103" s="13">
        <v>0</v>
      </c>
      <c r="KQ103" s="13">
        <v>0</v>
      </c>
      <c r="KR103" s="13">
        <v>0</v>
      </c>
      <c r="KS103" s="13">
        <v>0</v>
      </c>
      <c r="KT103" s="13">
        <v>0</v>
      </c>
      <c r="KU103" s="13">
        <v>0</v>
      </c>
      <c r="KV103" s="13">
        <v>0</v>
      </c>
      <c r="KW103" s="13">
        <f t="shared" si="7"/>
        <v>0</v>
      </c>
      <c r="KY103" s="13">
        <v>0</v>
      </c>
      <c r="KZ103" s="13">
        <v>0</v>
      </c>
      <c r="LA103" s="13">
        <v>0</v>
      </c>
      <c r="LB103" s="13">
        <v>0</v>
      </c>
      <c r="LC103" s="13">
        <v>0</v>
      </c>
      <c r="LD103" s="13">
        <v>0</v>
      </c>
      <c r="LE103" s="13">
        <v>0</v>
      </c>
      <c r="LF103" s="13">
        <f t="shared" si="8"/>
        <v>0</v>
      </c>
      <c r="LH103" s="13">
        <v>0</v>
      </c>
      <c r="LI103" s="13">
        <v>0</v>
      </c>
      <c r="LJ103" s="13">
        <v>0</v>
      </c>
      <c r="LK103" s="13">
        <v>0</v>
      </c>
      <c r="LL103" s="13">
        <v>0</v>
      </c>
      <c r="LM103" s="13">
        <v>0</v>
      </c>
      <c r="LN103" s="13">
        <v>0</v>
      </c>
      <c r="LO103" s="13">
        <f t="shared" si="9"/>
        <v>0</v>
      </c>
      <c r="LQ103" s="13">
        <v>0</v>
      </c>
      <c r="LR103" s="13">
        <v>0</v>
      </c>
      <c r="LS103" s="13">
        <v>0</v>
      </c>
      <c r="LT103" s="13">
        <v>0</v>
      </c>
      <c r="LU103" s="13">
        <v>0</v>
      </c>
      <c r="LV103" s="13">
        <v>0</v>
      </c>
      <c r="LW103" s="13">
        <v>0</v>
      </c>
      <c r="LX103" s="13">
        <f t="shared" si="10"/>
        <v>0</v>
      </c>
      <c r="LZ103" s="13">
        <v>0</v>
      </c>
      <c r="MA103" s="13">
        <v>0</v>
      </c>
      <c r="MB103" s="13">
        <v>0</v>
      </c>
      <c r="MC103" s="13">
        <v>0</v>
      </c>
      <c r="MD103" s="13">
        <v>0</v>
      </c>
      <c r="ME103" s="13">
        <v>0</v>
      </c>
      <c r="MF103" s="13">
        <v>0</v>
      </c>
      <c r="MG103" s="13">
        <f t="shared" si="11"/>
        <v>0</v>
      </c>
      <c r="MI103" s="13">
        <v>0</v>
      </c>
      <c r="MJ103" s="13">
        <v>0</v>
      </c>
      <c r="MK103" s="13">
        <v>0</v>
      </c>
      <c r="ML103" s="13">
        <v>0</v>
      </c>
      <c r="MM103" s="13">
        <v>0</v>
      </c>
      <c r="MN103" s="13">
        <v>0</v>
      </c>
      <c r="MO103" s="13">
        <v>0</v>
      </c>
      <c r="MP103" s="13">
        <f t="shared" si="12"/>
        <v>0</v>
      </c>
    </row>
    <row r="104" spans="3:354" x14ac:dyDescent="0.25">
      <c r="C104" s="10">
        <v>30</v>
      </c>
      <c r="E104" s="34"/>
      <c r="F104" s="13">
        <v>0</v>
      </c>
      <c r="G104" s="34"/>
      <c r="H104" s="34"/>
      <c r="I104" s="34"/>
      <c r="J104" s="34"/>
      <c r="K104" s="13">
        <v>0</v>
      </c>
      <c r="L104" s="13">
        <v>0</v>
      </c>
      <c r="N104" s="34"/>
      <c r="O104" s="13">
        <v>0</v>
      </c>
      <c r="P104" s="34"/>
      <c r="Q104" s="34"/>
      <c r="R104" s="34"/>
      <c r="S104" s="34"/>
      <c r="T104" s="13">
        <v>0</v>
      </c>
      <c r="U104" s="13">
        <v>0</v>
      </c>
      <c r="W104" s="34"/>
      <c r="X104" s="13">
        <v>0</v>
      </c>
      <c r="Y104" s="34"/>
      <c r="Z104" s="34"/>
      <c r="AA104" s="34"/>
      <c r="AB104" s="34"/>
      <c r="AC104" s="13">
        <v>0</v>
      </c>
      <c r="AD104" s="13">
        <v>0</v>
      </c>
      <c r="AF104" s="34"/>
      <c r="AG104" s="13">
        <v>0</v>
      </c>
      <c r="AH104" s="34"/>
      <c r="AI104" s="34"/>
      <c r="AJ104" s="34"/>
      <c r="AK104" s="34"/>
      <c r="AL104" s="13">
        <v>0</v>
      </c>
      <c r="AM104" s="13">
        <v>0</v>
      </c>
      <c r="AO104" s="34"/>
      <c r="AP104" s="13">
        <v>0</v>
      </c>
      <c r="AQ104" s="34"/>
      <c r="AR104" s="34"/>
      <c r="AS104" s="34"/>
      <c r="AT104" s="34"/>
      <c r="AU104" s="13">
        <v>0</v>
      </c>
      <c r="AV104" s="13">
        <v>0</v>
      </c>
      <c r="AX104" s="34"/>
      <c r="AY104" s="13">
        <v>0</v>
      </c>
      <c r="AZ104" s="34"/>
      <c r="BA104" s="34"/>
      <c r="BB104" s="34"/>
      <c r="BC104" s="34"/>
      <c r="BD104" s="13">
        <v>0</v>
      </c>
      <c r="BE104" s="13">
        <v>0</v>
      </c>
      <c r="BG104" s="34"/>
      <c r="BH104" s="13">
        <v>0</v>
      </c>
      <c r="BI104" s="34"/>
      <c r="BJ104" s="34"/>
      <c r="BK104" s="34"/>
      <c r="BL104" s="34"/>
      <c r="BM104" s="13">
        <v>0</v>
      </c>
      <c r="BN104" s="13">
        <v>0</v>
      </c>
      <c r="BP104" s="34"/>
      <c r="BQ104" s="13">
        <v>0</v>
      </c>
      <c r="BR104" s="34"/>
      <c r="BS104" s="34"/>
      <c r="BT104" s="34"/>
      <c r="BU104" s="34"/>
      <c r="BV104" s="13">
        <v>0</v>
      </c>
      <c r="BW104" s="13">
        <v>0</v>
      </c>
      <c r="BY104" s="34"/>
      <c r="BZ104" s="13">
        <v>0</v>
      </c>
      <c r="CA104" s="34"/>
      <c r="CB104" s="34"/>
      <c r="CC104" s="34"/>
      <c r="CD104" s="34"/>
      <c r="CE104" s="13">
        <v>0</v>
      </c>
      <c r="CF104" s="13">
        <v>0</v>
      </c>
      <c r="CH104" s="34"/>
      <c r="CI104" s="13">
        <v>0</v>
      </c>
      <c r="CJ104" s="34"/>
      <c r="CK104" s="34"/>
      <c r="CL104" s="34"/>
      <c r="CM104" s="34"/>
      <c r="CN104" s="13">
        <v>0</v>
      </c>
      <c r="CO104" s="13">
        <v>0</v>
      </c>
      <c r="CQ104" s="34"/>
      <c r="CR104" s="13">
        <v>0</v>
      </c>
      <c r="CS104" s="34"/>
      <c r="CT104" s="34"/>
      <c r="CU104" s="34"/>
      <c r="CV104" s="34"/>
      <c r="CW104" s="13">
        <v>0</v>
      </c>
      <c r="CX104" s="13">
        <v>0</v>
      </c>
      <c r="CZ104" s="34"/>
      <c r="DA104" s="13">
        <v>0</v>
      </c>
      <c r="DB104" s="34"/>
      <c r="DC104" s="34"/>
      <c r="DD104" s="34"/>
      <c r="DE104" s="34"/>
      <c r="DF104" s="13">
        <v>0</v>
      </c>
      <c r="DG104" s="13">
        <v>0</v>
      </c>
      <c r="DI104" s="13">
        <v>0</v>
      </c>
      <c r="DJ104" s="13">
        <v>0</v>
      </c>
      <c r="DK104" s="13">
        <v>0</v>
      </c>
      <c r="DL104" s="13">
        <v>0</v>
      </c>
      <c r="DM104" s="13">
        <v>0</v>
      </c>
      <c r="DN104" s="13">
        <v>0</v>
      </c>
      <c r="DO104" s="13">
        <v>0</v>
      </c>
      <c r="DP104" s="13">
        <v>0</v>
      </c>
      <c r="DR104" s="13">
        <v>0</v>
      </c>
      <c r="DS104" s="13">
        <v>0</v>
      </c>
      <c r="DT104" s="13">
        <v>0</v>
      </c>
      <c r="DU104" s="13">
        <v>0</v>
      </c>
      <c r="DV104" s="13">
        <v>0</v>
      </c>
      <c r="DW104" s="13">
        <v>0</v>
      </c>
      <c r="DX104" s="13">
        <v>0</v>
      </c>
      <c r="DY104" s="13">
        <v>0</v>
      </c>
      <c r="EA104" s="13">
        <v>0</v>
      </c>
      <c r="EB104" s="13">
        <v>0</v>
      </c>
      <c r="EC104" s="13">
        <v>0</v>
      </c>
      <c r="ED104" s="13">
        <v>0</v>
      </c>
      <c r="EE104" s="13">
        <v>20</v>
      </c>
      <c r="EF104" s="13">
        <v>0</v>
      </c>
      <c r="EG104" s="13">
        <v>0</v>
      </c>
      <c r="EH104" s="13">
        <v>20</v>
      </c>
      <c r="EJ104" s="13">
        <v>0</v>
      </c>
      <c r="EK104" s="13">
        <v>0</v>
      </c>
      <c r="EL104" s="13">
        <v>0</v>
      </c>
      <c r="EM104" s="13">
        <v>0</v>
      </c>
      <c r="EN104" s="13">
        <v>20</v>
      </c>
      <c r="EO104" s="13">
        <v>0</v>
      </c>
      <c r="EP104" s="13">
        <v>0</v>
      </c>
      <c r="EQ104" s="13">
        <v>20</v>
      </c>
      <c r="ES104" s="13">
        <v>0</v>
      </c>
      <c r="ET104" s="13">
        <v>0</v>
      </c>
      <c r="EU104" s="13">
        <v>0</v>
      </c>
      <c r="EV104" s="13">
        <v>0</v>
      </c>
      <c r="EW104" s="13">
        <v>15</v>
      </c>
      <c r="EX104" s="13">
        <v>0</v>
      </c>
      <c r="EY104" s="13">
        <v>0</v>
      </c>
      <c r="EZ104" s="13">
        <v>15</v>
      </c>
      <c r="FB104" s="13">
        <v>0</v>
      </c>
      <c r="FC104" s="13">
        <v>0</v>
      </c>
      <c r="FD104" s="13">
        <v>0</v>
      </c>
      <c r="FE104" s="13">
        <v>0</v>
      </c>
      <c r="FF104" s="13">
        <v>4</v>
      </c>
      <c r="FG104" s="13">
        <v>0</v>
      </c>
      <c r="FH104" s="13">
        <v>0</v>
      </c>
      <c r="FI104" s="13">
        <v>4</v>
      </c>
      <c r="FK104" s="13">
        <v>0</v>
      </c>
      <c r="FL104" s="13">
        <v>0</v>
      </c>
      <c r="FM104" s="13">
        <v>0</v>
      </c>
      <c r="FN104" s="13">
        <v>0</v>
      </c>
      <c r="FO104" s="13">
        <v>5</v>
      </c>
      <c r="FP104" s="13">
        <v>0</v>
      </c>
      <c r="FQ104" s="13">
        <v>0</v>
      </c>
      <c r="FR104" s="13">
        <v>5</v>
      </c>
      <c r="FT104" s="13">
        <v>0</v>
      </c>
      <c r="FU104" s="13">
        <v>0</v>
      </c>
      <c r="FV104" s="13">
        <v>0</v>
      </c>
      <c r="FW104" s="13">
        <v>0</v>
      </c>
      <c r="FX104" s="13">
        <v>10</v>
      </c>
      <c r="FY104" s="13">
        <v>0</v>
      </c>
      <c r="FZ104" s="13">
        <v>0</v>
      </c>
      <c r="GA104" s="13">
        <v>10</v>
      </c>
      <c r="GC104" s="13">
        <v>0</v>
      </c>
      <c r="GD104" s="13">
        <v>0</v>
      </c>
      <c r="GE104" s="13">
        <v>0</v>
      </c>
      <c r="GF104" s="13">
        <v>0</v>
      </c>
      <c r="GG104" s="13">
        <v>10</v>
      </c>
      <c r="GH104" s="13">
        <v>0</v>
      </c>
      <c r="GI104" s="13">
        <v>0</v>
      </c>
      <c r="GJ104" s="13">
        <v>10</v>
      </c>
      <c r="GL104" s="13">
        <v>0</v>
      </c>
      <c r="GM104" s="13">
        <v>0</v>
      </c>
      <c r="GN104" s="13">
        <v>0</v>
      </c>
      <c r="GO104" s="13">
        <v>0</v>
      </c>
      <c r="GP104" s="13">
        <v>8</v>
      </c>
      <c r="GQ104" s="13">
        <v>0</v>
      </c>
      <c r="GR104" s="13">
        <v>0</v>
      </c>
      <c r="GS104" s="13">
        <v>8</v>
      </c>
      <c r="GU104" s="13">
        <v>0</v>
      </c>
      <c r="GV104" s="13">
        <v>0</v>
      </c>
      <c r="GW104" s="13">
        <v>0</v>
      </c>
      <c r="GX104" s="13">
        <v>0</v>
      </c>
      <c r="GY104" s="13">
        <v>10</v>
      </c>
      <c r="GZ104" s="13">
        <v>0</v>
      </c>
      <c r="HA104" s="13">
        <v>0</v>
      </c>
      <c r="HB104" s="13">
        <v>10</v>
      </c>
      <c r="HD104" s="13">
        <v>0</v>
      </c>
      <c r="HE104" s="13">
        <v>0</v>
      </c>
      <c r="HF104" s="13">
        <v>0</v>
      </c>
      <c r="HG104" s="13">
        <v>0</v>
      </c>
      <c r="HH104" s="13">
        <v>10</v>
      </c>
      <c r="HI104" s="13">
        <v>0</v>
      </c>
      <c r="HJ104" s="13">
        <v>0</v>
      </c>
      <c r="HK104" s="13">
        <v>10</v>
      </c>
      <c r="HM104" s="13">
        <v>0</v>
      </c>
      <c r="HN104" s="13">
        <v>0</v>
      </c>
      <c r="HO104" s="13">
        <v>0</v>
      </c>
      <c r="HP104" s="13">
        <v>0</v>
      </c>
      <c r="HQ104" s="13">
        <v>10</v>
      </c>
      <c r="HR104" s="13">
        <v>0</v>
      </c>
      <c r="HS104" s="13">
        <v>0</v>
      </c>
      <c r="HT104" s="13">
        <v>10</v>
      </c>
      <c r="HV104" s="13">
        <v>0</v>
      </c>
      <c r="HW104" s="13">
        <v>0</v>
      </c>
      <c r="HX104" s="13">
        <v>0</v>
      </c>
      <c r="HY104" s="13">
        <v>0</v>
      </c>
      <c r="HZ104" s="13">
        <v>10</v>
      </c>
      <c r="IA104" s="13">
        <v>0</v>
      </c>
      <c r="IB104" s="13">
        <v>0</v>
      </c>
      <c r="IC104" s="13">
        <v>10</v>
      </c>
      <c r="IE104" s="13">
        <v>0</v>
      </c>
      <c r="IF104" s="13">
        <v>0</v>
      </c>
      <c r="IG104" s="13">
        <v>0</v>
      </c>
      <c r="IH104" s="13">
        <v>0</v>
      </c>
      <c r="II104" s="13">
        <v>5</v>
      </c>
      <c r="IJ104" s="13">
        <v>0</v>
      </c>
      <c r="IK104" s="13">
        <v>0</v>
      </c>
      <c r="IL104" s="13">
        <f t="shared" si="0"/>
        <v>5</v>
      </c>
      <c r="IN104" s="13">
        <v>0</v>
      </c>
      <c r="IO104" s="13">
        <v>0</v>
      </c>
      <c r="IP104" s="13">
        <v>0</v>
      </c>
      <c r="IQ104" s="13">
        <v>0</v>
      </c>
      <c r="IR104" s="13">
        <v>5</v>
      </c>
      <c r="IS104" s="13">
        <v>0</v>
      </c>
      <c r="IT104" s="13">
        <v>0</v>
      </c>
      <c r="IU104" s="13">
        <f t="shared" si="1"/>
        <v>5</v>
      </c>
      <c r="IW104" s="13">
        <v>0</v>
      </c>
      <c r="IX104" s="13">
        <v>0</v>
      </c>
      <c r="IY104" s="13">
        <v>0</v>
      </c>
      <c r="IZ104" s="13">
        <v>0</v>
      </c>
      <c r="JA104" s="13">
        <v>5</v>
      </c>
      <c r="JB104" s="13">
        <v>0</v>
      </c>
      <c r="JC104" s="13">
        <v>0</v>
      </c>
      <c r="JD104" s="13">
        <f t="shared" si="2"/>
        <v>5</v>
      </c>
      <c r="JF104" s="13">
        <v>0</v>
      </c>
      <c r="JG104" s="13">
        <v>0</v>
      </c>
      <c r="JH104" s="13">
        <v>0</v>
      </c>
      <c r="JI104" s="13">
        <v>0</v>
      </c>
      <c r="JJ104" s="13">
        <v>5</v>
      </c>
      <c r="JK104" s="13">
        <v>0</v>
      </c>
      <c r="JL104" s="13">
        <v>0</v>
      </c>
      <c r="JM104" s="13">
        <f t="shared" si="3"/>
        <v>5</v>
      </c>
      <c r="JO104" s="13">
        <v>0</v>
      </c>
      <c r="JP104" s="13">
        <v>0</v>
      </c>
      <c r="JQ104" s="13">
        <v>0</v>
      </c>
      <c r="JR104" s="13">
        <v>3</v>
      </c>
      <c r="JS104" s="13">
        <v>5</v>
      </c>
      <c r="JT104" s="13">
        <v>0</v>
      </c>
      <c r="JU104" s="13">
        <v>0</v>
      </c>
      <c r="JV104" s="13">
        <f t="shared" si="4"/>
        <v>8</v>
      </c>
      <c r="JX104" s="13">
        <v>0</v>
      </c>
      <c r="JY104" s="13">
        <v>0</v>
      </c>
      <c r="JZ104" s="13">
        <v>0</v>
      </c>
      <c r="KA104" s="13">
        <v>0</v>
      </c>
      <c r="KB104" s="13">
        <v>5</v>
      </c>
      <c r="KC104" s="13">
        <v>0</v>
      </c>
      <c r="KD104" s="13">
        <v>0</v>
      </c>
      <c r="KE104" s="13">
        <f t="shared" si="5"/>
        <v>5</v>
      </c>
      <c r="KG104" s="13">
        <v>0</v>
      </c>
      <c r="KH104" s="13">
        <v>0</v>
      </c>
      <c r="KI104" s="13">
        <v>0</v>
      </c>
      <c r="KJ104" s="13">
        <v>0</v>
      </c>
      <c r="KK104" s="13">
        <v>5</v>
      </c>
      <c r="KL104" s="13">
        <v>0</v>
      </c>
      <c r="KM104" s="13">
        <v>0</v>
      </c>
      <c r="KN104" s="13">
        <f t="shared" si="6"/>
        <v>5</v>
      </c>
      <c r="KP104" s="13">
        <v>0</v>
      </c>
      <c r="KQ104" s="13">
        <v>0</v>
      </c>
      <c r="KR104" s="13">
        <v>0</v>
      </c>
      <c r="KS104" s="13">
        <v>0</v>
      </c>
      <c r="KT104" s="13">
        <v>5</v>
      </c>
      <c r="KU104" s="13">
        <v>0</v>
      </c>
      <c r="KV104" s="13">
        <v>0</v>
      </c>
      <c r="KW104" s="13">
        <f t="shared" si="7"/>
        <v>5</v>
      </c>
      <c r="KY104" s="13">
        <v>0</v>
      </c>
      <c r="KZ104" s="13">
        <v>0</v>
      </c>
      <c r="LA104" s="13">
        <v>0</v>
      </c>
      <c r="LB104" s="13">
        <v>0</v>
      </c>
      <c r="LC104" s="13">
        <v>4</v>
      </c>
      <c r="LD104" s="13">
        <v>0</v>
      </c>
      <c r="LE104" s="13">
        <v>0</v>
      </c>
      <c r="LF104" s="13">
        <f t="shared" si="8"/>
        <v>4</v>
      </c>
      <c r="LH104" s="13">
        <v>0</v>
      </c>
      <c r="LI104" s="13">
        <v>0</v>
      </c>
      <c r="LJ104" s="13">
        <v>0</v>
      </c>
      <c r="LK104" s="13">
        <v>0</v>
      </c>
      <c r="LL104" s="13">
        <v>5</v>
      </c>
      <c r="LM104" s="13">
        <v>0</v>
      </c>
      <c r="LN104" s="13">
        <v>0</v>
      </c>
      <c r="LO104" s="13">
        <f t="shared" si="9"/>
        <v>5</v>
      </c>
      <c r="LQ104" s="13">
        <v>0</v>
      </c>
      <c r="LR104" s="13">
        <v>0</v>
      </c>
      <c r="LS104" s="13">
        <v>0</v>
      </c>
      <c r="LT104" s="13">
        <v>0</v>
      </c>
      <c r="LU104" s="13">
        <v>5</v>
      </c>
      <c r="LV104" s="13">
        <v>0</v>
      </c>
      <c r="LW104" s="13">
        <v>0</v>
      </c>
      <c r="LX104" s="13">
        <f t="shared" si="10"/>
        <v>5</v>
      </c>
      <c r="LZ104" s="13">
        <v>0</v>
      </c>
      <c r="MA104" s="13">
        <v>0</v>
      </c>
      <c r="MB104" s="13">
        <v>0</v>
      </c>
      <c r="MC104" s="13">
        <v>0</v>
      </c>
      <c r="MD104" s="13">
        <v>5</v>
      </c>
      <c r="ME104" s="13">
        <v>0</v>
      </c>
      <c r="MF104" s="13">
        <v>0</v>
      </c>
      <c r="MG104" s="13">
        <f t="shared" si="11"/>
        <v>5</v>
      </c>
      <c r="MI104" s="13">
        <v>0</v>
      </c>
      <c r="MJ104" s="13">
        <v>0</v>
      </c>
      <c r="MK104" s="13">
        <v>0</v>
      </c>
      <c r="ML104" s="13">
        <v>0</v>
      </c>
      <c r="MM104" s="13">
        <v>5</v>
      </c>
      <c r="MN104" s="13">
        <v>0</v>
      </c>
      <c r="MO104" s="13">
        <v>0</v>
      </c>
      <c r="MP104" s="13">
        <f t="shared" si="12"/>
        <v>5</v>
      </c>
    </row>
    <row r="105" spans="3:354" x14ac:dyDescent="0.25">
      <c r="C105" s="10">
        <v>31</v>
      </c>
      <c r="E105" s="34"/>
      <c r="F105" s="13">
        <v>0</v>
      </c>
      <c r="G105" s="34"/>
      <c r="H105" s="34"/>
      <c r="I105" s="34"/>
      <c r="J105" s="34"/>
      <c r="K105" s="13">
        <v>0</v>
      </c>
      <c r="L105" s="13">
        <v>0</v>
      </c>
      <c r="N105" s="34"/>
      <c r="O105" s="13">
        <v>0</v>
      </c>
      <c r="P105" s="34"/>
      <c r="Q105" s="34"/>
      <c r="R105" s="34"/>
      <c r="S105" s="34"/>
      <c r="T105" s="13">
        <v>0</v>
      </c>
      <c r="U105" s="13">
        <v>0</v>
      </c>
      <c r="W105" s="34"/>
      <c r="X105" s="13">
        <v>0</v>
      </c>
      <c r="Y105" s="34"/>
      <c r="Z105" s="34"/>
      <c r="AA105" s="34"/>
      <c r="AB105" s="34"/>
      <c r="AC105" s="13">
        <v>0</v>
      </c>
      <c r="AD105" s="13">
        <v>0</v>
      </c>
      <c r="AF105" s="34"/>
      <c r="AG105" s="13">
        <v>0</v>
      </c>
      <c r="AH105" s="34"/>
      <c r="AI105" s="34"/>
      <c r="AJ105" s="34"/>
      <c r="AK105" s="34"/>
      <c r="AL105" s="13">
        <v>0</v>
      </c>
      <c r="AM105" s="13">
        <v>0</v>
      </c>
      <c r="AO105" s="34"/>
      <c r="AP105" s="13">
        <v>0</v>
      </c>
      <c r="AQ105" s="34"/>
      <c r="AR105" s="34"/>
      <c r="AS105" s="34"/>
      <c r="AT105" s="34"/>
      <c r="AU105" s="13">
        <v>0</v>
      </c>
      <c r="AV105" s="13">
        <v>0</v>
      </c>
      <c r="AX105" s="34"/>
      <c r="AY105" s="13">
        <v>0</v>
      </c>
      <c r="AZ105" s="34"/>
      <c r="BA105" s="34"/>
      <c r="BB105" s="34"/>
      <c r="BC105" s="34"/>
      <c r="BD105" s="13">
        <v>0</v>
      </c>
      <c r="BE105" s="13">
        <v>0</v>
      </c>
      <c r="BG105" s="34"/>
      <c r="BH105" s="13">
        <v>0</v>
      </c>
      <c r="BI105" s="34"/>
      <c r="BJ105" s="34"/>
      <c r="BK105" s="34"/>
      <c r="BL105" s="34"/>
      <c r="BM105" s="13">
        <v>0</v>
      </c>
      <c r="BN105" s="13">
        <v>0</v>
      </c>
      <c r="BP105" s="34"/>
      <c r="BQ105" s="13">
        <v>0</v>
      </c>
      <c r="BR105" s="34"/>
      <c r="BS105" s="34"/>
      <c r="BT105" s="34"/>
      <c r="BU105" s="34"/>
      <c r="BV105" s="13">
        <v>0</v>
      </c>
      <c r="BW105" s="13">
        <v>0</v>
      </c>
      <c r="BY105" s="34"/>
      <c r="BZ105" s="13">
        <v>0</v>
      </c>
      <c r="CA105" s="34"/>
      <c r="CB105" s="34"/>
      <c r="CC105" s="34"/>
      <c r="CD105" s="34"/>
      <c r="CE105" s="13">
        <v>0</v>
      </c>
      <c r="CF105" s="13">
        <v>0</v>
      </c>
      <c r="CH105" s="34"/>
      <c r="CI105" s="13">
        <v>0</v>
      </c>
      <c r="CJ105" s="34"/>
      <c r="CK105" s="34"/>
      <c r="CL105" s="34"/>
      <c r="CM105" s="34"/>
      <c r="CN105" s="13">
        <v>0</v>
      </c>
      <c r="CO105" s="13">
        <v>0</v>
      </c>
      <c r="CQ105" s="34"/>
      <c r="CR105" s="13">
        <v>0</v>
      </c>
      <c r="CS105" s="34"/>
      <c r="CT105" s="34"/>
      <c r="CU105" s="34"/>
      <c r="CV105" s="34"/>
      <c r="CW105" s="13">
        <v>0</v>
      </c>
      <c r="CX105" s="13">
        <v>0</v>
      </c>
      <c r="CZ105" s="34"/>
      <c r="DA105" s="13">
        <v>0</v>
      </c>
      <c r="DB105" s="34"/>
      <c r="DC105" s="34"/>
      <c r="DD105" s="34"/>
      <c r="DE105" s="34"/>
      <c r="DF105" s="13">
        <v>0</v>
      </c>
      <c r="DG105" s="13">
        <v>0</v>
      </c>
      <c r="DI105" s="13">
        <v>0</v>
      </c>
      <c r="DJ105" s="13">
        <v>0</v>
      </c>
      <c r="DK105" s="13">
        <v>0</v>
      </c>
      <c r="DL105" s="13">
        <v>0</v>
      </c>
      <c r="DM105" s="13">
        <v>0</v>
      </c>
      <c r="DN105" s="13">
        <v>0</v>
      </c>
      <c r="DO105" s="13">
        <v>0</v>
      </c>
      <c r="DP105" s="13">
        <v>0</v>
      </c>
      <c r="DR105" s="13">
        <v>0</v>
      </c>
      <c r="DS105" s="13">
        <v>0</v>
      </c>
      <c r="DT105" s="13">
        <v>0</v>
      </c>
      <c r="DU105" s="13">
        <v>0</v>
      </c>
      <c r="DV105" s="13">
        <v>0</v>
      </c>
      <c r="DW105" s="13">
        <v>0</v>
      </c>
      <c r="DX105" s="13">
        <v>0</v>
      </c>
      <c r="DY105" s="13">
        <v>0</v>
      </c>
      <c r="EA105" s="13">
        <v>0</v>
      </c>
      <c r="EB105" s="13">
        <v>0</v>
      </c>
      <c r="EC105" s="13">
        <v>0</v>
      </c>
      <c r="ED105" s="13">
        <v>0</v>
      </c>
      <c r="EE105" s="13">
        <v>0</v>
      </c>
      <c r="EF105" s="13">
        <v>0</v>
      </c>
      <c r="EG105" s="13">
        <v>0</v>
      </c>
      <c r="EH105" s="13">
        <v>0</v>
      </c>
      <c r="EJ105" s="13">
        <v>0</v>
      </c>
      <c r="EK105" s="13">
        <v>0</v>
      </c>
      <c r="EL105" s="13">
        <v>0</v>
      </c>
      <c r="EM105" s="13">
        <v>0</v>
      </c>
      <c r="EN105" s="13">
        <v>0</v>
      </c>
      <c r="EO105" s="13">
        <v>0</v>
      </c>
      <c r="EP105" s="13">
        <v>0</v>
      </c>
      <c r="EQ105" s="13">
        <v>0</v>
      </c>
      <c r="ES105" s="13">
        <v>0</v>
      </c>
      <c r="ET105" s="13">
        <v>0</v>
      </c>
      <c r="EU105" s="13">
        <v>0</v>
      </c>
      <c r="EV105" s="13">
        <v>0</v>
      </c>
      <c r="EW105" s="13">
        <v>0</v>
      </c>
      <c r="EX105" s="13">
        <v>0</v>
      </c>
      <c r="EY105" s="13">
        <v>0</v>
      </c>
      <c r="EZ105" s="13">
        <v>0</v>
      </c>
      <c r="FB105" s="13">
        <v>0</v>
      </c>
      <c r="FC105" s="13">
        <v>0</v>
      </c>
      <c r="FD105" s="13">
        <v>0</v>
      </c>
      <c r="FE105" s="13">
        <v>0</v>
      </c>
      <c r="FF105" s="13">
        <v>0</v>
      </c>
      <c r="FG105" s="13">
        <v>0</v>
      </c>
      <c r="FH105" s="13">
        <v>0</v>
      </c>
      <c r="FI105" s="13">
        <v>0</v>
      </c>
      <c r="FK105" s="13">
        <v>0</v>
      </c>
      <c r="FL105" s="13">
        <v>0</v>
      </c>
      <c r="FM105" s="13">
        <v>0</v>
      </c>
      <c r="FN105" s="13">
        <v>0</v>
      </c>
      <c r="FO105" s="13">
        <v>0</v>
      </c>
      <c r="FP105" s="13">
        <v>0</v>
      </c>
      <c r="FQ105" s="13">
        <v>0</v>
      </c>
      <c r="FR105" s="13">
        <v>0</v>
      </c>
      <c r="FT105" s="13">
        <v>0</v>
      </c>
      <c r="FU105" s="13">
        <v>0</v>
      </c>
      <c r="FV105" s="13">
        <v>0</v>
      </c>
      <c r="FW105" s="13">
        <v>0</v>
      </c>
      <c r="FX105" s="13">
        <v>0</v>
      </c>
      <c r="FY105" s="13">
        <v>0</v>
      </c>
      <c r="FZ105" s="13">
        <v>0</v>
      </c>
      <c r="GA105" s="13">
        <v>0</v>
      </c>
      <c r="GC105" s="13">
        <v>0</v>
      </c>
      <c r="GD105" s="13">
        <v>0</v>
      </c>
      <c r="GE105" s="13">
        <v>0</v>
      </c>
      <c r="GF105" s="13">
        <v>0</v>
      </c>
      <c r="GG105" s="13">
        <v>0</v>
      </c>
      <c r="GH105" s="13">
        <v>0</v>
      </c>
      <c r="GI105" s="13">
        <v>0</v>
      </c>
      <c r="GJ105" s="13">
        <v>0</v>
      </c>
      <c r="GL105" s="13">
        <v>0</v>
      </c>
      <c r="GM105" s="13">
        <v>0</v>
      </c>
      <c r="GN105" s="13">
        <v>0</v>
      </c>
      <c r="GO105" s="13">
        <v>0</v>
      </c>
      <c r="GP105" s="13">
        <v>0</v>
      </c>
      <c r="GQ105" s="13">
        <v>0</v>
      </c>
      <c r="GR105" s="13">
        <v>0</v>
      </c>
      <c r="GS105" s="13">
        <v>0</v>
      </c>
      <c r="GU105" s="13">
        <v>0</v>
      </c>
      <c r="GV105" s="13">
        <v>0</v>
      </c>
      <c r="GW105" s="13">
        <v>0</v>
      </c>
      <c r="GX105" s="13">
        <v>0</v>
      </c>
      <c r="GY105" s="13">
        <v>0</v>
      </c>
      <c r="GZ105" s="13">
        <v>0</v>
      </c>
      <c r="HA105" s="13">
        <v>0</v>
      </c>
      <c r="HB105" s="13">
        <v>0</v>
      </c>
      <c r="HD105" s="13">
        <v>0</v>
      </c>
      <c r="HE105" s="13">
        <v>0</v>
      </c>
      <c r="HF105" s="13">
        <v>0</v>
      </c>
      <c r="HG105" s="13">
        <v>0</v>
      </c>
      <c r="HH105" s="13">
        <v>0</v>
      </c>
      <c r="HI105" s="13">
        <v>0</v>
      </c>
      <c r="HJ105" s="13">
        <v>0</v>
      </c>
      <c r="HK105" s="13">
        <v>0</v>
      </c>
      <c r="HM105" s="13">
        <v>0</v>
      </c>
      <c r="HN105" s="13">
        <v>0</v>
      </c>
      <c r="HO105" s="13">
        <v>0</v>
      </c>
      <c r="HP105" s="13">
        <v>0</v>
      </c>
      <c r="HQ105" s="13">
        <v>0</v>
      </c>
      <c r="HR105" s="13">
        <v>0</v>
      </c>
      <c r="HS105" s="13">
        <v>0</v>
      </c>
      <c r="HT105" s="13">
        <v>0</v>
      </c>
      <c r="HV105" s="13">
        <v>0</v>
      </c>
      <c r="HW105" s="13">
        <v>0</v>
      </c>
      <c r="HX105" s="13">
        <v>0</v>
      </c>
      <c r="HY105" s="13">
        <v>0</v>
      </c>
      <c r="HZ105" s="13">
        <v>0</v>
      </c>
      <c r="IA105" s="13">
        <v>0</v>
      </c>
      <c r="IB105" s="13">
        <v>0</v>
      </c>
      <c r="IC105" s="13">
        <v>0</v>
      </c>
      <c r="IE105" s="13">
        <v>0</v>
      </c>
      <c r="IF105" s="13">
        <v>0</v>
      </c>
      <c r="IG105" s="13">
        <v>0</v>
      </c>
      <c r="IH105" s="13">
        <v>0</v>
      </c>
      <c r="II105" s="13">
        <v>0</v>
      </c>
      <c r="IJ105" s="13">
        <v>0</v>
      </c>
      <c r="IK105" s="13">
        <v>0</v>
      </c>
      <c r="IL105" s="13">
        <f t="shared" si="0"/>
        <v>0</v>
      </c>
      <c r="IN105" s="13">
        <v>0</v>
      </c>
      <c r="IO105" s="13">
        <v>0</v>
      </c>
      <c r="IP105" s="13">
        <v>0</v>
      </c>
      <c r="IQ105" s="13">
        <v>0</v>
      </c>
      <c r="IR105" s="13">
        <v>0</v>
      </c>
      <c r="IS105" s="13">
        <v>0</v>
      </c>
      <c r="IT105" s="13">
        <v>0</v>
      </c>
      <c r="IU105" s="13">
        <f t="shared" si="1"/>
        <v>0</v>
      </c>
      <c r="IW105" s="13">
        <v>0</v>
      </c>
      <c r="IX105" s="13">
        <v>0</v>
      </c>
      <c r="IY105" s="13">
        <v>0</v>
      </c>
      <c r="IZ105" s="13">
        <v>0</v>
      </c>
      <c r="JA105" s="13">
        <v>0</v>
      </c>
      <c r="JB105" s="13">
        <v>0</v>
      </c>
      <c r="JC105" s="13">
        <v>0</v>
      </c>
      <c r="JD105" s="13">
        <f t="shared" si="2"/>
        <v>0</v>
      </c>
      <c r="JF105" s="13">
        <v>0</v>
      </c>
      <c r="JG105" s="13">
        <v>0</v>
      </c>
      <c r="JH105" s="13">
        <v>0</v>
      </c>
      <c r="JI105" s="13">
        <v>0</v>
      </c>
      <c r="JJ105" s="13">
        <v>0</v>
      </c>
      <c r="JK105" s="13">
        <v>0</v>
      </c>
      <c r="JL105" s="13">
        <v>0</v>
      </c>
      <c r="JM105" s="13">
        <f t="shared" si="3"/>
        <v>0</v>
      </c>
      <c r="JO105" s="13">
        <v>0</v>
      </c>
      <c r="JP105" s="13">
        <v>0</v>
      </c>
      <c r="JQ105" s="13">
        <v>0</v>
      </c>
      <c r="JR105" s="13">
        <v>0</v>
      </c>
      <c r="JS105" s="13">
        <v>0</v>
      </c>
      <c r="JT105" s="13">
        <v>0</v>
      </c>
      <c r="JU105" s="13">
        <v>0</v>
      </c>
      <c r="JV105" s="13">
        <f t="shared" si="4"/>
        <v>0</v>
      </c>
      <c r="JX105" s="13">
        <v>0</v>
      </c>
      <c r="JY105" s="13">
        <v>0</v>
      </c>
      <c r="JZ105" s="13">
        <v>0</v>
      </c>
      <c r="KA105" s="13">
        <v>0</v>
      </c>
      <c r="KB105" s="13">
        <v>0</v>
      </c>
      <c r="KC105" s="13">
        <v>0</v>
      </c>
      <c r="KD105" s="13">
        <v>0</v>
      </c>
      <c r="KE105" s="13">
        <f t="shared" si="5"/>
        <v>0</v>
      </c>
      <c r="KG105" s="13">
        <v>0</v>
      </c>
      <c r="KH105" s="13">
        <v>0</v>
      </c>
      <c r="KI105" s="13">
        <v>0</v>
      </c>
      <c r="KJ105" s="13">
        <v>0</v>
      </c>
      <c r="KK105" s="13">
        <v>0</v>
      </c>
      <c r="KL105" s="13">
        <v>0</v>
      </c>
      <c r="KM105" s="13">
        <v>0</v>
      </c>
      <c r="KN105" s="13">
        <f t="shared" si="6"/>
        <v>0</v>
      </c>
      <c r="KP105" s="13">
        <v>0</v>
      </c>
      <c r="KQ105" s="13">
        <v>0</v>
      </c>
      <c r="KR105" s="13">
        <v>0</v>
      </c>
      <c r="KS105" s="13">
        <v>0</v>
      </c>
      <c r="KT105" s="13">
        <v>0</v>
      </c>
      <c r="KU105" s="13">
        <v>0</v>
      </c>
      <c r="KV105" s="13">
        <v>0</v>
      </c>
      <c r="KW105" s="13">
        <f t="shared" si="7"/>
        <v>0</v>
      </c>
      <c r="KY105" s="13">
        <v>0</v>
      </c>
      <c r="KZ105" s="13">
        <v>0</v>
      </c>
      <c r="LA105" s="13">
        <v>0</v>
      </c>
      <c r="LB105" s="13">
        <v>0</v>
      </c>
      <c r="LC105" s="13">
        <v>0</v>
      </c>
      <c r="LD105" s="13">
        <v>0</v>
      </c>
      <c r="LE105" s="13">
        <v>0</v>
      </c>
      <c r="LF105" s="13">
        <f t="shared" si="8"/>
        <v>0</v>
      </c>
      <c r="LH105" s="13">
        <v>0</v>
      </c>
      <c r="LI105" s="13">
        <v>0</v>
      </c>
      <c r="LJ105" s="13">
        <v>0</v>
      </c>
      <c r="LK105" s="13">
        <v>0</v>
      </c>
      <c r="LL105" s="13">
        <v>0</v>
      </c>
      <c r="LM105" s="13">
        <v>0</v>
      </c>
      <c r="LN105" s="13">
        <v>0</v>
      </c>
      <c r="LO105" s="13">
        <f t="shared" si="9"/>
        <v>0</v>
      </c>
      <c r="LQ105" s="13">
        <v>0</v>
      </c>
      <c r="LR105" s="13">
        <v>0</v>
      </c>
      <c r="LS105" s="13">
        <v>0</v>
      </c>
      <c r="LT105" s="13">
        <v>0</v>
      </c>
      <c r="LU105" s="13">
        <v>0</v>
      </c>
      <c r="LV105" s="13">
        <v>0</v>
      </c>
      <c r="LW105" s="13">
        <v>0</v>
      </c>
      <c r="LX105" s="13">
        <f t="shared" si="10"/>
        <v>0</v>
      </c>
      <c r="LZ105" s="13">
        <v>0</v>
      </c>
      <c r="MA105" s="13">
        <v>0</v>
      </c>
      <c r="MB105" s="13">
        <v>0</v>
      </c>
      <c r="MC105" s="13">
        <v>0</v>
      </c>
      <c r="MD105" s="13">
        <v>0</v>
      </c>
      <c r="ME105" s="13">
        <v>0</v>
      </c>
      <c r="MF105" s="13">
        <v>0</v>
      </c>
      <c r="MG105" s="13">
        <f t="shared" si="11"/>
        <v>0</v>
      </c>
      <c r="MI105" s="13">
        <v>0</v>
      </c>
      <c r="MJ105" s="13">
        <v>0</v>
      </c>
      <c r="MK105" s="13">
        <v>0</v>
      </c>
      <c r="ML105" s="13">
        <v>0</v>
      </c>
      <c r="MM105" s="13">
        <v>0</v>
      </c>
      <c r="MN105" s="13">
        <v>0</v>
      </c>
      <c r="MO105" s="13">
        <v>0</v>
      </c>
      <c r="MP105" s="13">
        <f t="shared" si="12"/>
        <v>0</v>
      </c>
    </row>
    <row r="106" spans="3:354" x14ac:dyDescent="0.25">
      <c r="C106" s="10">
        <v>32</v>
      </c>
      <c r="E106" s="34"/>
      <c r="F106" s="13">
        <v>0</v>
      </c>
      <c r="G106" s="34"/>
      <c r="H106" s="34"/>
      <c r="I106" s="34"/>
      <c r="J106" s="34"/>
      <c r="K106" s="13">
        <v>7</v>
      </c>
      <c r="L106" s="13">
        <v>7</v>
      </c>
      <c r="N106" s="34"/>
      <c r="O106" s="13">
        <v>0</v>
      </c>
      <c r="P106" s="34"/>
      <c r="Q106" s="34"/>
      <c r="R106" s="34"/>
      <c r="S106" s="34"/>
      <c r="T106" s="13">
        <v>7</v>
      </c>
      <c r="U106" s="13">
        <v>7</v>
      </c>
      <c r="W106" s="34"/>
      <c r="X106" s="13">
        <v>0</v>
      </c>
      <c r="Y106" s="34"/>
      <c r="Z106" s="34"/>
      <c r="AA106" s="34"/>
      <c r="AB106" s="34"/>
      <c r="AC106" s="13">
        <v>5</v>
      </c>
      <c r="AD106" s="13">
        <v>5</v>
      </c>
      <c r="AF106" s="34"/>
      <c r="AG106" s="13">
        <v>0</v>
      </c>
      <c r="AH106" s="34"/>
      <c r="AI106" s="34"/>
      <c r="AJ106" s="34"/>
      <c r="AK106" s="34"/>
      <c r="AL106" s="13">
        <v>7</v>
      </c>
      <c r="AM106" s="13">
        <v>7</v>
      </c>
      <c r="AO106" s="34"/>
      <c r="AP106" s="13">
        <v>0</v>
      </c>
      <c r="AQ106" s="34"/>
      <c r="AR106" s="34"/>
      <c r="AS106" s="34"/>
      <c r="AT106" s="34"/>
      <c r="AU106" s="13">
        <v>12</v>
      </c>
      <c r="AV106" s="13">
        <v>12</v>
      </c>
      <c r="AX106" s="34"/>
      <c r="AY106" s="13">
        <v>0</v>
      </c>
      <c r="AZ106" s="34"/>
      <c r="BA106" s="34"/>
      <c r="BB106" s="34"/>
      <c r="BC106" s="34"/>
      <c r="BD106" s="13">
        <v>12</v>
      </c>
      <c r="BE106" s="13">
        <v>12</v>
      </c>
      <c r="BG106" s="34"/>
      <c r="BH106" s="13">
        <v>0</v>
      </c>
      <c r="BI106" s="34"/>
      <c r="BJ106" s="34"/>
      <c r="BK106" s="34"/>
      <c r="BL106" s="34"/>
      <c r="BM106" s="13">
        <v>7</v>
      </c>
      <c r="BN106" s="13">
        <v>7</v>
      </c>
      <c r="BP106" s="34"/>
      <c r="BQ106" s="13">
        <v>0</v>
      </c>
      <c r="BR106" s="34"/>
      <c r="BS106" s="34"/>
      <c r="BT106" s="34"/>
      <c r="BU106" s="34"/>
      <c r="BV106" s="13">
        <v>11</v>
      </c>
      <c r="BW106" s="13">
        <v>11</v>
      </c>
      <c r="BY106" s="34"/>
      <c r="BZ106" s="13">
        <v>0</v>
      </c>
      <c r="CA106" s="34"/>
      <c r="CB106" s="34"/>
      <c r="CC106" s="34"/>
      <c r="CD106" s="34"/>
      <c r="CE106" s="13">
        <v>11</v>
      </c>
      <c r="CF106" s="13">
        <v>11</v>
      </c>
      <c r="CH106" s="34"/>
      <c r="CI106" s="13">
        <v>0</v>
      </c>
      <c r="CJ106" s="34"/>
      <c r="CK106" s="34"/>
      <c r="CL106" s="34"/>
      <c r="CM106" s="34"/>
      <c r="CN106" s="13">
        <v>11</v>
      </c>
      <c r="CO106" s="13">
        <v>11</v>
      </c>
      <c r="CQ106" s="34"/>
      <c r="CR106" s="13">
        <v>0</v>
      </c>
      <c r="CS106" s="34"/>
      <c r="CT106" s="34"/>
      <c r="CU106" s="34"/>
      <c r="CV106" s="34"/>
      <c r="CW106" s="13">
        <v>3</v>
      </c>
      <c r="CX106" s="13">
        <v>3</v>
      </c>
      <c r="CZ106" s="34"/>
      <c r="DA106" s="13">
        <v>0</v>
      </c>
      <c r="DB106" s="34"/>
      <c r="DC106" s="34"/>
      <c r="DD106" s="34"/>
      <c r="DE106" s="34"/>
      <c r="DF106" s="13">
        <v>3</v>
      </c>
      <c r="DG106" s="13">
        <v>3</v>
      </c>
      <c r="DI106" s="13">
        <v>0</v>
      </c>
      <c r="DJ106" s="13">
        <v>0</v>
      </c>
      <c r="DK106" s="13">
        <v>0</v>
      </c>
      <c r="DL106" s="13">
        <v>0</v>
      </c>
      <c r="DM106" s="13">
        <v>0</v>
      </c>
      <c r="DN106" s="13">
        <v>0</v>
      </c>
      <c r="DO106" s="13">
        <v>3</v>
      </c>
      <c r="DP106" s="13">
        <v>3</v>
      </c>
      <c r="DR106" s="13">
        <v>0</v>
      </c>
      <c r="DS106" s="13">
        <v>0</v>
      </c>
      <c r="DT106" s="13">
        <v>0</v>
      </c>
      <c r="DU106" s="13">
        <v>0</v>
      </c>
      <c r="DV106" s="13">
        <v>0</v>
      </c>
      <c r="DW106" s="13">
        <v>0</v>
      </c>
      <c r="DX106" s="13">
        <v>3</v>
      </c>
      <c r="DY106" s="13">
        <v>3</v>
      </c>
      <c r="EA106" s="13">
        <v>0</v>
      </c>
      <c r="EB106" s="13">
        <v>0</v>
      </c>
      <c r="EC106" s="13">
        <v>0</v>
      </c>
      <c r="ED106" s="13">
        <v>0</v>
      </c>
      <c r="EE106" s="13">
        <v>0</v>
      </c>
      <c r="EF106" s="13">
        <v>0</v>
      </c>
      <c r="EG106" s="13">
        <v>0</v>
      </c>
      <c r="EH106" s="13">
        <v>0</v>
      </c>
      <c r="EJ106" s="13">
        <v>0</v>
      </c>
      <c r="EK106" s="13">
        <v>0</v>
      </c>
      <c r="EL106" s="13">
        <v>0</v>
      </c>
      <c r="EM106" s="13">
        <v>0</v>
      </c>
      <c r="EN106" s="13">
        <v>0</v>
      </c>
      <c r="EO106" s="13">
        <v>0</v>
      </c>
      <c r="EP106" s="13">
        <v>0</v>
      </c>
      <c r="EQ106" s="13">
        <v>0</v>
      </c>
      <c r="ES106" s="13">
        <v>0</v>
      </c>
      <c r="ET106" s="13">
        <v>0</v>
      </c>
      <c r="EU106" s="13">
        <v>0</v>
      </c>
      <c r="EV106" s="13">
        <v>0</v>
      </c>
      <c r="EW106" s="13">
        <v>0</v>
      </c>
      <c r="EX106" s="13">
        <v>0</v>
      </c>
      <c r="EY106" s="13">
        <v>0</v>
      </c>
      <c r="EZ106" s="13">
        <v>0</v>
      </c>
      <c r="FB106" s="13">
        <v>0</v>
      </c>
      <c r="FC106" s="13">
        <v>0</v>
      </c>
      <c r="FD106" s="13">
        <v>0</v>
      </c>
      <c r="FE106" s="13">
        <v>0</v>
      </c>
      <c r="FF106" s="13">
        <v>0</v>
      </c>
      <c r="FG106" s="13">
        <v>0</v>
      </c>
      <c r="FH106" s="13">
        <v>0</v>
      </c>
      <c r="FI106" s="13">
        <v>0</v>
      </c>
      <c r="FK106" s="13">
        <v>0</v>
      </c>
      <c r="FL106" s="13">
        <v>0</v>
      </c>
      <c r="FM106" s="13">
        <v>0</v>
      </c>
      <c r="FN106" s="13">
        <v>0</v>
      </c>
      <c r="FO106" s="13">
        <v>0</v>
      </c>
      <c r="FP106" s="13">
        <v>0</v>
      </c>
      <c r="FQ106" s="13">
        <v>0</v>
      </c>
      <c r="FR106" s="13">
        <v>0</v>
      </c>
      <c r="FT106" s="13">
        <v>0</v>
      </c>
      <c r="FU106" s="13">
        <v>0</v>
      </c>
      <c r="FV106" s="13">
        <v>0</v>
      </c>
      <c r="FW106" s="13">
        <v>0</v>
      </c>
      <c r="FX106" s="13">
        <v>0</v>
      </c>
      <c r="FY106" s="13">
        <v>0</v>
      </c>
      <c r="FZ106" s="13">
        <v>0</v>
      </c>
      <c r="GA106" s="13">
        <v>0</v>
      </c>
      <c r="GC106" s="13">
        <v>0</v>
      </c>
      <c r="GD106" s="13">
        <v>0</v>
      </c>
      <c r="GE106" s="13">
        <v>0</v>
      </c>
      <c r="GF106" s="13">
        <v>0</v>
      </c>
      <c r="GG106" s="13">
        <v>0</v>
      </c>
      <c r="GH106" s="13">
        <v>0</v>
      </c>
      <c r="GI106" s="13">
        <v>0</v>
      </c>
      <c r="GJ106" s="13">
        <v>0</v>
      </c>
      <c r="GL106" s="13">
        <v>0</v>
      </c>
      <c r="GM106" s="13">
        <v>0</v>
      </c>
      <c r="GN106" s="13">
        <v>0</v>
      </c>
      <c r="GO106" s="13">
        <v>0</v>
      </c>
      <c r="GP106" s="13">
        <v>0</v>
      </c>
      <c r="GQ106" s="13">
        <v>0</v>
      </c>
      <c r="GR106" s="13">
        <v>0</v>
      </c>
      <c r="GS106" s="13">
        <v>0</v>
      </c>
      <c r="GU106" s="13">
        <v>0</v>
      </c>
      <c r="GV106" s="13">
        <v>0</v>
      </c>
      <c r="GW106" s="13">
        <v>0</v>
      </c>
      <c r="GX106" s="13">
        <v>0</v>
      </c>
      <c r="GY106" s="13">
        <v>0</v>
      </c>
      <c r="GZ106" s="13">
        <v>0</v>
      </c>
      <c r="HA106" s="13">
        <v>0</v>
      </c>
      <c r="HB106" s="13">
        <v>0</v>
      </c>
      <c r="HD106" s="13">
        <v>0</v>
      </c>
      <c r="HE106" s="13">
        <v>0</v>
      </c>
      <c r="HF106" s="13">
        <v>0</v>
      </c>
      <c r="HG106" s="13">
        <v>0</v>
      </c>
      <c r="HH106" s="13">
        <v>0</v>
      </c>
      <c r="HI106" s="13">
        <v>0</v>
      </c>
      <c r="HJ106" s="13">
        <v>0</v>
      </c>
      <c r="HK106" s="13">
        <v>0</v>
      </c>
      <c r="HM106" s="13">
        <v>0</v>
      </c>
      <c r="HN106" s="13">
        <v>0</v>
      </c>
      <c r="HO106" s="13">
        <v>0</v>
      </c>
      <c r="HP106" s="13">
        <v>0</v>
      </c>
      <c r="HQ106" s="13">
        <v>0</v>
      </c>
      <c r="HR106" s="13">
        <v>0</v>
      </c>
      <c r="HS106" s="13">
        <v>0</v>
      </c>
      <c r="HT106" s="13">
        <v>0</v>
      </c>
      <c r="HV106" s="13">
        <v>0</v>
      </c>
      <c r="HW106" s="13">
        <v>0</v>
      </c>
      <c r="HX106" s="13">
        <v>0</v>
      </c>
      <c r="HY106" s="13">
        <v>0</v>
      </c>
      <c r="HZ106" s="13">
        <v>0</v>
      </c>
      <c r="IA106" s="13">
        <v>0</v>
      </c>
      <c r="IB106" s="13">
        <v>0</v>
      </c>
      <c r="IC106" s="13">
        <v>0</v>
      </c>
      <c r="IE106" s="13">
        <v>0</v>
      </c>
      <c r="IF106" s="13">
        <v>0</v>
      </c>
      <c r="IG106" s="13">
        <v>0</v>
      </c>
      <c r="IH106" s="13">
        <v>0</v>
      </c>
      <c r="II106" s="13">
        <v>0</v>
      </c>
      <c r="IJ106" s="13">
        <v>0</v>
      </c>
      <c r="IK106" s="13">
        <v>0</v>
      </c>
      <c r="IL106" s="13">
        <f t="shared" si="0"/>
        <v>0</v>
      </c>
      <c r="IN106" s="13">
        <v>0</v>
      </c>
      <c r="IO106" s="13">
        <v>0</v>
      </c>
      <c r="IP106" s="13">
        <v>0</v>
      </c>
      <c r="IQ106" s="13">
        <v>0</v>
      </c>
      <c r="IR106" s="13">
        <v>0</v>
      </c>
      <c r="IS106" s="13">
        <v>0</v>
      </c>
      <c r="IT106" s="13">
        <v>0</v>
      </c>
      <c r="IU106" s="13">
        <f t="shared" si="1"/>
        <v>0</v>
      </c>
      <c r="IW106" s="13">
        <v>0</v>
      </c>
      <c r="IX106" s="13">
        <v>0</v>
      </c>
      <c r="IY106" s="13">
        <v>0</v>
      </c>
      <c r="IZ106" s="13">
        <v>0</v>
      </c>
      <c r="JA106" s="13">
        <v>0</v>
      </c>
      <c r="JB106" s="13">
        <v>0</v>
      </c>
      <c r="JC106" s="13">
        <v>1</v>
      </c>
      <c r="JD106" s="13">
        <f t="shared" si="2"/>
        <v>1</v>
      </c>
      <c r="JF106" s="13">
        <v>0</v>
      </c>
      <c r="JG106" s="13">
        <v>0</v>
      </c>
      <c r="JH106" s="13">
        <v>0</v>
      </c>
      <c r="JI106" s="13">
        <v>0</v>
      </c>
      <c r="JJ106" s="13">
        <v>12</v>
      </c>
      <c r="JK106" s="13">
        <v>0</v>
      </c>
      <c r="JL106" s="13">
        <v>0</v>
      </c>
      <c r="JM106" s="13">
        <f t="shared" si="3"/>
        <v>12</v>
      </c>
      <c r="JO106" s="13">
        <v>0</v>
      </c>
      <c r="JP106" s="13">
        <v>0</v>
      </c>
      <c r="JQ106" s="13">
        <v>0</v>
      </c>
      <c r="JR106" s="13">
        <v>0</v>
      </c>
      <c r="JS106" s="13">
        <v>11</v>
      </c>
      <c r="JT106" s="13">
        <v>0</v>
      </c>
      <c r="JU106" s="13">
        <v>0</v>
      </c>
      <c r="JV106" s="13">
        <f t="shared" si="4"/>
        <v>11</v>
      </c>
      <c r="JX106" s="13">
        <v>0</v>
      </c>
      <c r="JY106" s="13">
        <v>0</v>
      </c>
      <c r="JZ106" s="13">
        <v>0</v>
      </c>
      <c r="KA106" s="13">
        <v>0</v>
      </c>
      <c r="KB106" s="13">
        <v>12</v>
      </c>
      <c r="KC106" s="13">
        <v>0</v>
      </c>
      <c r="KD106" s="13">
        <v>3</v>
      </c>
      <c r="KE106" s="13">
        <f t="shared" si="5"/>
        <v>15</v>
      </c>
      <c r="KG106" s="13">
        <v>0</v>
      </c>
      <c r="KH106" s="13">
        <v>0</v>
      </c>
      <c r="KI106" s="13">
        <v>0</v>
      </c>
      <c r="KJ106" s="13">
        <v>0</v>
      </c>
      <c r="KK106" s="13">
        <v>10</v>
      </c>
      <c r="KL106" s="13">
        <v>0</v>
      </c>
      <c r="KM106" s="13">
        <v>0</v>
      </c>
      <c r="KN106" s="13">
        <f t="shared" si="6"/>
        <v>10</v>
      </c>
      <c r="KP106" s="13">
        <v>0</v>
      </c>
      <c r="KQ106" s="13">
        <v>0</v>
      </c>
      <c r="KR106" s="13">
        <v>0</v>
      </c>
      <c r="KS106" s="13">
        <v>0</v>
      </c>
      <c r="KT106" s="13">
        <v>5</v>
      </c>
      <c r="KU106" s="13">
        <v>0</v>
      </c>
      <c r="KV106" s="13">
        <v>0</v>
      </c>
      <c r="KW106" s="13">
        <f t="shared" si="7"/>
        <v>5</v>
      </c>
      <c r="KY106" s="13">
        <v>0</v>
      </c>
      <c r="KZ106" s="13">
        <v>0</v>
      </c>
      <c r="LA106" s="13">
        <v>0</v>
      </c>
      <c r="LB106" s="13">
        <v>0</v>
      </c>
      <c r="LC106" s="13">
        <v>3</v>
      </c>
      <c r="LD106" s="13">
        <v>0</v>
      </c>
      <c r="LE106" s="13">
        <v>0</v>
      </c>
      <c r="LF106" s="13">
        <f t="shared" si="8"/>
        <v>3</v>
      </c>
      <c r="LH106" s="13">
        <v>0</v>
      </c>
      <c r="LI106" s="13">
        <v>0</v>
      </c>
      <c r="LJ106" s="13">
        <v>0</v>
      </c>
      <c r="LK106" s="13">
        <v>0</v>
      </c>
      <c r="LL106" s="13">
        <v>0</v>
      </c>
      <c r="LM106" s="13">
        <v>0</v>
      </c>
      <c r="LN106" s="13">
        <v>3</v>
      </c>
      <c r="LO106" s="13">
        <f t="shared" si="9"/>
        <v>3</v>
      </c>
      <c r="LQ106" s="13">
        <v>0</v>
      </c>
      <c r="LR106" s="13">
        <v>0</v>
      </c>
      <c r="LS106" s="13">
        <v>0</v>
      </c>
      <c r="LT106" s="13">
        <v>0</v>
      </c>
      <c r="LU106" s="13">
        <v>4</v>
      </c>
      <c r="LV106" s="13">
        <v>0</v>
      </c>
      <c r="LW106" s="13">
        <v>5</v>
      </c>
      <c r="LX106" s="13">
        <f t="shared" si="10"/>
        <v>9</v>
      </c>
      <c r="LZ106" s="13">
        <v>0</v>
      </c>
      <c r="MA106" s="13">
        <v>0</v>
      </c>
      <c r="MB106" s="13">
        <v>0</v>
      </c>
      <c r="MC106" s="13">
        <v>0</v>
      </c>
      <c r="MD106" s="13">
        <v>7</v>
      </c>
      <c r="ME106" s="13">
        <v>0</v>
      </c>
      <c r="MF106" s="13">
        <v>31</v>
      </c>
      <c r="MG106" s="13">
        <f t="shared" si="11"/>
        <v>38</v>
      </c>
      <c r="MI106" s="13">
        <v>0</v>
      </c>
      <c r="MJ106" s="13">
        <v>0</v>
      </c>
      <c r="MK106" s="13">
        <v>0</v>
      </c>
      <c r="ML106" s="13">
        <v>0</v>
      </c>
      <c r="MM106" s="13">
        <v>1</v>
      </c>
      <c r="MN106" s="13">
        <v>0</v>
      </c>
      <c r="MO106" s="13">
        <v>0</v>
      </c>
      <c r="MP106" s="13">
        <f t="shared" si="12"/>
        <v>1</v>
      </c>
    </row>
    <row r="107" spans="3:354" x14ac:dyDescent="0.25">
      <c r="C107" s="10">
        <v>33</v>
      </c>
      <c r="E107" s="34"/>
      <c r="F107" s="13">
        <v>0</v>
      </c>
      <c r="G107" s="34"/>
      <c r="H107" s="34"/>
      <c r="I107" s="34"/>
      <c r="J107" s="34"/>
      <c r="K107" s="13">
        <v>0</v>
      </c>
      <c r="L107" s="13">
        <v>0</v>
      </c>
      <c r="N107" s="34"/>
      <c r="O107" s="13">
        <v>0</v>
      </c>
      <c r="P107" s="34"/>
      <c r="Q107" s="34"/>
      <c r="R107" s="34"/>
      <c r="S107" s="34"/>
      <c r="T107" s="13">
        <v>0</v>
      </c>
      <c r="U107" s="13">
        <v>0</v>
      </c>
      <c r="W107" s="34"/>
      <c r="X107" s="13">
        <v>0</v>
      </c>
      <c r="Y107" s="34"/>
      <c r="Z107" s="34"/>
      <c r="AA107" s="34"/>
      <c r="AB107" s="34"/>
      <c r="AC107" s="13">
        <v>0</v>
      </c>
      <c r="AD107" s="13">
        <v>0</v>
      </c>
      <c r="AF107" s="34"/>
      <c r="AG107" s="13">
        <v>0</v>
      </c>
      <c r="AH107" s="34"/>
      <c r="AI107" s="34"/>
      <c r="AJ107" s="34"/>
      <c r="AK107" s="34"/>
      <c r="AL107" s="13">
        <v>0</v>
      </c>
      <c r="AM107" s="13">
        <v>0</v>
      </c>
      <c r="AO107" s="34"/>
      <c r="AP107" s="13">
        <v>0</v>
      </c>
      <c r="AQ107" s="34"/>
      <c r="AR107" s="34"/>
      <c r="AS107" s="34"/>
      <c r="AT107" s="34"/>
      <c r="AU107" s="13">
        <v>0</v>
      </c>
      <c r="AV107" s="13">
        <v>0</v>
      </c>
      <c r="AX107" s="34"/>
      <c r="AY107" s="13">
        <v>0</v>
      </c>
      <c r="AZ107" s="34"/>
      <c r="BA107" s="34"/>
      <c r="BB107" s="34"/>
      <c r="BC107" s="34"/>
      <c r="BD107" s="13">
        <v>0</v>
      </c>
      <c r="BE107" s="13">
        <v>0</v>
      </c>
      <c r="BG107" s="34"/>
      <c r="BH107" s="13">
        <v>0</v>
      </c>
      <c r="BI107" s="34"/>
      <c r="BJ107" s="34"/>
      <c r="BK107" s="34"/>
      <c r="BL107" s="34"/>
      <c r="BM107" s="13">
        <v>0</v>
      </c>
      <c r="BN107" s="13">
        <v>0</v>
      </c>
      <c r="BP107" s="34"/>
      <c r="BQ107" s="13">
        <v>0</v>
      </c>
      <c r="BR107" s="34"/>
      <c r="BS107" s="34"/>
      <c r="BT107" s="34"/>
      <c r="BU107" s="34"/>
      <c r="BV107" s="13">
        <v>0</v>
      </c>
      <c r="BW107" s="13">
        <v>0</v>
      </c>
      <c r="BY107" s="34"/>
      <c r="BZ107" s="13">
        <v>0</v>
      </c>
      <c r="CA107" s="34"/>
      <c r="CB107" s="34"/>
      <c r="CC107" s="34"/>
      <c r="CD107" s="34"/>
      <c r="CE107" s="13">
        <v>0</v>
      </c>
      <c r="CF107" s="13">
        <v>0</v>
      </c>
      <c r="CH107" s="34"/>
      <c r="CI107" s="13">
        <v>0</v>
      </c>
      <c r="CJ107" s="34"/>
      <c r="CK107" s="34"/>
      <c r="CL107" s="34"/>
      <c r="CM107" s="34"/>
      <c r="CN107" s="13">
        <v>0</v>
      </c>
      <c r="CO107" s="13">
        <v>0</v>
      </c>
      <c r="CQ107" s="34"/>
      <c r="CR107" s="13">
        <v>0</v>
      </c>
      <c r="CS107" s="34"/>
      <c r="CT107" s="34"/>
      <c r="CU107" s="34"/>
      <c r="CV107" s="34"/>
      <c r="CW107" s="13">
        <v>0</v>
      </c>
      <c r="CX107" s="13">
        <v>0</v>
      </c>
      <c r="CZ107" s="34"/>
      <c r="DA107" s="13">
        <v>0</v>
      </c>
      <c r="DB107" s="34"/>
      <c r="DC107" s="34"/>
      <c r="DD107" s="34"/>
      <c r="DE107" s="34"/>
      <c r="DF107" s="13">
        <v>0</v>
      </c>
      <c r="DG107" s="13">
        <v>0</v>
      </c>
      <c r="DI107" s="13">
        <v>0</v>
      </c>
      <c r="DJ107" s="13">
        <v>0</v>
      </c>
      <c r="DK107" s="13">
        <v>0</v>
      </c>
      <c r="DL107" s="13">
        <v>0</v>
      </c>
      <c r="DM107" s="13">
        <v>0</v>
      </c>
      <c r="DN107" s="13">
        <v>0</v>
      </c>
      <c r="DO107" s="13">
        <v>0</v>
      </c>
      <c r="DP107" s="13">
        <v>0</v>
      </c>
      <c r="DR107" s="13">
        <v>0</v>
      </c>
      <c r="DS107" s="13">
        <v>0</v>
      </c>
      <c r="DT107" s="13">
        <v>0</v>
      </c>
      <c r="DU107" s="13">
        <v>0</v>
      </c>
      <c r="DV107" s="13">
        <v>0</v>
      </c>
      <c r="DW107" s="13">
        <v>0</v>
      </c>
      <c r="DX107" s="13">
        <v>0</v>
      </c>
      <c r="DY107" s="13">
        <v>0</v>
      </c>
      <c r="EA107" s="13">
        <v>0</v>
      </c>
      <c r="EB107" s="13">
        <v>0</v>
      </c>
      <c r="EC107" s="13">
        <v>0</v>
      </c>
      <c r="ED107" s="13">
        <v>0</v>
      </c>
      <c r="EE107" s="13">
        <v>0</v>
      </c>
      <c r="EF107" s="13">
        <v>0</v>
      </c>
      <c r="EG107" s="13">
        <v>0</v>
      </c>
      <c r="EH107" s="13">
        <v>0</v>
      </c>
      <c r="EJ107" s="13">
        <v>0</v>
      </c>
      <c r="EK107" s="13">
        <v>0</v>
      </c>
      <c r="EL107" s="13">
        <v>0</v>
      </c>
      <c r="EM107" s="13">
        <v>0</v>
      </c>
      <c r="EN107" s="13">
        <v>0</v>
      </c>
      <c r="EO107" s="13">
        <v>0</v>
      </c>
      <c r="EP107" s="13">
        <v>0</v>
      </c>
      <c r="EQ107" s="13">
        <v>0</v>
      </c>
      <c r="ES107" s="13">
        <v>0</v>
      </c>
      <c r="ET107" s="13">
        <v>0</v>
      </c>
      <c r="EU107" s="13">
        <v>0</v>
      </c>
      <c r="EV107" s="13">
        <v>0</v>
      </c>
      <c r="EW107" s="13">
        <v>0</v>
      </c>
      <c r="EX107" s="13">
        <v>0</v>
      </c>
      <c r="EY107" s="13">
        <v>0</v>
      </c>
      <c r="EZ107" s="13">
        <v>0</v>
      </c>
      <c r="FB107" s="13">
        <v>0</v>
      </c>
      <c r="FC107" s="13">
        <v>0</v>
      </c>
      <c r="FD107" s="13">
        <v>0</v>
      </c>
      <c r="FE107" s="13">
        <v>0</v>
      </c>
      <c r="FF107" s="13">
        <v>0</v>
      </c>
      <c r="FG107" s="13">
        <v>0</v>
      </c>
      <c r="FH107" s="13">
        <v>0</v>
      </c>
      <c r="FI107" s="13">
        <v>0</v>
      </c>
      <c r="FK107" s="13">
        <v>0</v>
      </c>
      <c r="FL107" s="13">
        <v>0</v>
      </c>
      <c r="FM107" s="13">
        <v>0</v>
      </c>
      <c r="FN107" s="13">
        <v>0</v>
      </c>
      <c r="FO107" s="13">
        <v>0</v>
      </c>
      <c r="FP107" s="13">
        <v>0</v>
      </c>
      <c r="FQ107" s="13">
        <v>0</v>
      </c>
      <c r="FR107" s="13">
        <v>0</v>
      </c>
      <c r="FT107" s="13">
        <v>0</v>
      </c>
      <c r="FU107" s="13">
        <v>0</v>
      </c>
      <c r="FV107" s="13">
        <v>0</v>
      </c>
      <c r="FW107" s="13">
        <v>0</v>
      </c>
      <c r="FX107" s="13">
        <v>0</v>
      </c>
      <c r="FY107" s="13">
        <v>0</v>
      </c>
      <c r="FZ107" s="13">
        <v>0</v>
      </c>
      <c r="GA107" s="13">
        <v>0</v>
      </c>
      <c r="GC107" s="13">
        <v>0</v>
      </c>
      <c r="GD107" s="13">
        <v>0</v>
      </c>
      <c r="GE107" s="13">
        <v>0</v>
      </c>
      <c r="GF107" s="13">
        <v>0</v>
      </c>
      <c r="GG107" s="13">
        <v>0</v>
      </c>
      <c r="GH107" s="13">
        <v>0</v>
      </c>
      <c r="GI107" s="13">
        <v>0</v>
      </c>
      <c r="GJ107" s="13">
        <v>0</v>
      </c>
      <c r="GL107" s="13">
        <v>0</v>
      </c>
      <c r="GM107" s="13">
        <v>0</v>
      </c>
      <c r="GN107" s="13">
        <v>0</v>
      </c>
      <c r="GO107" s="13">
        <v>0</v>
      </c>
      <c r="GP107" s="13">
        <v>0</v>
      </c>
      <c r="GQ107" s="13">
        <v>0</v>
      </c>
      <c r="GR107" s="13">
        <v>0</v>
      </c>
      <c r="GS107" s="13">
        <v>0</v>
      </c>
      <c r="GU107" s="13">
        <v>0</v>
      </c>
      <c r="GV107" s="13">
        <v>0</v>
      </c>
      <c r="GW107" s="13">
        <v>0</v>
      </c>
      <c r="GX107" s="13">
        <v>0</v>
      </c>
      <c r="GY107" s="13">
        <v>0</v>
      </c>
      <c r="GZ107" s="13">
        <v>0</v>
      </c>
      <c r="HA107" s="13">
        <v>1</v>
      </c>
      <c r="HB107" s="13">
        <v>1</v>
      </c>
      <c r="HD107" s="13">
        <v>0</v>
      </c>
      <c r="HE107" s="13">
        <v>0</v>
      </c>
      <c r="HF107" s="13">
        <v>0</v>
      </c>
      <c r="HG107" s="13">
        <v>0</v>
      </c>
      <c r="HH107" s="13">
        <v>0</v>
      </c>
      <c r="HI107" s="13">
        <v>0</v>
      </c>
      <c r="HJ107" s="13">
        <v>1</v>
      </c>
      <c r="HK107" s="13">
        <v>1</v>
      </c>
      <c r="HM107" s="13">
        <v>0</v>
      </c>
      <c r="HN107" s="13">
        <v>0</v>
      </c>
      <c r="HO107" s="13">
        <v>0</v>
      </c>
      <c r="HP107" s="13">
        <v>0</v>
      </c>
      <c r="HQ107" s="13">
        <v>0</v>
      </c>
      <c r="HR107" s="13">
        <v>0</v>
      </c>
      <c r="HS107" s="13">
        <v>0</v>
      </c>
      <c r="HT107" s="13">
        <v>0</v>
      </c>
      <c r="HV107" s="13">
        <v>0</v>
      </c>
      <c r="HW107" s="13">
        <v>0</v>
      </c>
      <c r="HX107" s="13">
        <v>0</v>
      </c>
      <c r="HY107" s="13">
        <v>0</v>
      </c>
      <c r="HZ107" s="13">
        <v>0</v>
      </c>
      <c r="IA107" s="13">
        <v>0</v>
      </c>
      <c r="IB107" s="13">
        <v>0</v>
      </c>
      <c r="IC107" s="13">
        <v>0</v>
      </c>
      <c r="IE107" s="13">
        <v>0</v>
      </c>
      <c r="IF107" s="13">
        <v>0</v>
      </c>
      <c r="IG107" s="13">
        <v>0</v>
      </c>
      <c r="IH107" s="13">
        <v>0</v>
      </c>
      <c r="II107" s="13">
        <v>0</v>
      </c>
      <c r="IJ107" s="13">
        <v>0</v>
      </c>
      <c r="IK107" s="13">
        <v>15</v>
      </c>
      <c r="IL107" s="13">
        <f t="shared" si="0"/>
        <v>15</v>
      </c>
      <c r="IN107" s="13">
        <v>0</v>
      </c>
      <c r="IO107" s="13">
        <v>0</v>
      </c>
      <c r="IP107" s="13">
        <v>0</v>
      </c>
      <c r="IQ107" s="13">
        <v>0</v>
      </c>
      <c r="IR107" s="13">
        <v>0</v>
      </c>
      <c r="IS107" s="13">
        <v>0</v>
      </c>
      <c r="IT107" s="13">
        <v>22</v>
      </c>
      <c r="IU107" s="13">
        <f t="shared" si="1"/>
        <v>22</v>
      </c>
      <c r="IW107" s="13">
        <v>0</v>
      </c>
      <c r="IX107" s="13">
        <v>0</v>
      </c>
      <c r="IY107" s="13">
        <v>0</v>
      </c>
      <c r="IZ107" s="13">
        <v>0</v>
      </c>
      <c r="JA107" s="13">
        <v>5</v>
      </c>
      <c r="JB107" s="13">
        <v>0</v>
      </c>
      <c r="JC107" s="13">
        <v>23</v>
      </c>
      <c r="JD107" s="13">
        <f t="shared" si="2"/>
        <v>28</v>
      </c>
      <c r="JF107" s="13">
        <v>0</v>
      </c>
      <c r="JG107" s="13">
        <v>0</v>
      </c>
      <c r="JH107" s="13">
        <v>0</v>
      </c>
      <c r="JI107" s="13">
        <v>0</v>
      </c>
      <c r="JJ107" s="13">
        <v>0</v>
      </c>
      <c r="JK107" s="13">
        <v>0</v>
      </c>
      <c r="JL107" s="13">
        <v>24</v>
      </c>
      <c r="JM107" s="13">
        <f t="shared" si="3"/>
        <v>24</v>
      </c>
      <c r="JO107" s="13">
        <v>0</v>
      </c>
      <c r="JP107" s="13">
        <v>0</v>
      </c>
      <c r="JQ107" s="13">
        <v>0</v>
      </c>
      <c r="JR107" s="13">
        <v>0</v>
      </c>
      <c r="JS107" s="13">
        <v>5</v>
      </c>
      <c r="JT107" s="13">
        <v>0</v>
      </c>
      <c r="JU107" s="13">
        <v>20</v>
      </c>
      <c r="JV107" s="13">
        <f t="shared" si="4"/>
        <v>25</v>
      </c>
      <c r="JX107" s="13">
        <v>0</v>
      </c>
      <c r="JY107" s="13">
        <v>0</v>
      </c>
      <c r="JZ107" s="13">
        <v>0</v>
      </c>
      <c r="KA107" s="13">
        <v>0</v>
      </c>
      <c r="KB107" s="13">
        <v>5</v>
      </c>
      <c r="KC107" s="13">
        <v>0</v>
      </c>
      <c r="KD107" s="13">
        <v>15</v>
      </c>
      <c r="KE107" s="13">
        <f t="shared" si="5"/>
        <v>20</v>
      </c>
      <c r="KG107" s="13">
        <v>0</v>
      </c>
      <c r="KH107" s="13">
        <v>0</v>
      </c>
      <c r="KI107" s="13">
        <v>0</v>
      </c>
      <c r="KJ107" s="13">
        <v>0</v>
      </c>
      <c r="KK107" s="13">
        <v>5</v>
      </c>
      <c r="KL107" s="13">
        <v>0</v>
      </c>
      <c r="KM107" s="13">
        <v>15</v>
      </c>
      <c r="KN107" s="13">
        <f t="shared" si="6"/>
        <v>20</v>
      </c>
      <c r="KP107" s="13">
        <v>0</v>
      </c>
      <c r="KQ107" s="13">
        <v>0</v>
      </c>
      <c r="KR107" s="13">
        <v>0</v>
      </c>
      <c r="KS107" s="13">
        <v>0</v>
      </c>
      <c r="KT107" s="13">
        <v>10</v>
      </c>
      <c r="KU107" s="13">
        <v>0</v>
      </c>
      <c r="KV107" s="13">
        <v>36</v>
      </c>
      <c r="KW107" s="13">
        <f t="shared" si="7"/>
        <v>46</v>
      </c>
      <c r="KY107" s="13">
        <v>0</v>
      </c>
      <c r="KZ107" s="13">
        <v>0</v>
      </c>
      <c r="LA107" s="13">
        <v>0</v>
      </c>
      <c r="LB107" s="13">
        <v>0</v>
      </c>
      <c r="LC107" s="13">
        <v>4</v>
      </c>
      <c r="LD107" s="13">
        <v>0</v>
      </c>
      <c r="LE107" s="13">
        <v>0</v>
      </c>
      <c r="LF107" s="13">
        <f t="shared" si="8"/>
        <v>4</v>
      </c>
      <c r="LH107" s="13">
        <v>0</v>
      </c>
      <c r="LI107" s="13">
        <v>0</v>
      </c>
      <c r="LJ107" s="13">
        <v>0</v>
      </c>
      <c r="LK107" s="13">
        <v>0</v>
      </c>
      <c r="LL107" s="13">
        <v>5</v>
      </c>
      <c r="LM107" s="13">
        <v>0</v>
      </c>
      <c r="LN107" s="13">
        <v>0</v>
      </c>
      <c r="LO107" s="13">
        <f t="shared" si="9"/>
        <v>5</v>
      </c>
      <c r="LQ107" s="13">
        <v>0</v>
      </c>
      <c r="LR107" s="13">
        <v>0</v>
      </c>
      <c r="LS107" s="13">
        <v>0</v>
      </c>
      <c r="LT107" s="13">
        <v>0</v>
      </c>
      <c r="LU107" s="13">
        <v>5</v>
      </c>
      <c r="LV107" s="13">
        <v>0</v>
      </c>
      <c r="LW107" s="13">
        <v>0</v>
      </c>
      <c r="LX107" s="13">
        <f t="shared" si="10"/>
        <v>5</v>
      </c>
      <c r="LZ107" s="13">
        <v>0</v>
      </c>
      <c r="MA107" s="13">
        <v>0</v>
      </c>
      <c r="MB107" s="13">
        <v>0</v>
      </c>
      <c r="MC107" s="13">
        <v>0</v>
      </c>
      <c r="MD107" s="13">
        <v>3</v>
      </c>
      <c r="ME107" s="13">
        <v>0</v>
      </c>
      <c r="MF107" s="13">
        <v>0</v>
      </c>
      <c r="MG107" s="13">
        <f t="shared" si="11"/>
        <v>3</v>
      </c>
      <c r="MI107" s="13">
        <v>0</v>
      </c>
      <c r="MJ107" s="13">
        <v>0</v>
      </c>
      <c r="MK107" s="13">
        <v>0</v>
      </c>
      <c r="ML107" s="13">
        <v>15</v>
      </c>
      <c r="MM107" s="13">
        <v>0</v>
      </c>
      <c r="MN107" s="13">
        <v>0</v>
      </c>
      <c r="MO107" s="13">
        <v>0</v>
      </c>
      <c r="MP107" s="13">
        <f t="shared" si="12"/>
        <v>15</v>
      </c>
    </row>
    <row r="108" spans="3:354" x14ac:dyDescent="0.25">
      <c r="C108" s="10">
        <v>34</v>
      </c>
      <c r="E108" s="34"/>
      <c r="F108" s="13">
        <v>0</v>
      </c>
      <c r="G108" s="34"/>
      <c r="H108" s="34"/>
      <c r="I108" s="34"/>
      <c r="J108" s="34"/>
      <c r="K108" s="13">
        <v>162</v>
      </c>
      <c r="L108" s="13">
        <v>162</v>
      </c>
      <c r="N108" s="34"/>
      <c r="O108" s="13">
        <v>9</v>
      </c>
      <c r="P108" s="34"/>
      <c r="Q108" s="34"/>
      <c r="R108" s="34"/>
      <c r="S108" s="34"/>
      <c r="T108" s="13">
        <v>113</v>
      </c>
      <c r="U108" s="13">
        <v>122</v>
      </c>
      <c r="W108" s="34"/>
      <c r="X108" s="13">
        <v>49</v>
      </c>
      <c r="Y108" s="34"/>
      <c r="Z108" s="34"/>
      <c r="AA108" s="34"/>
      <c r="AB108" s="34"/>
      <c r="AC108" s="13">
        <v>156</v>
      </c>
      <c r="AD108" s="13">
        <v>205</v>
      </c>
      <c r="AF108" s="34"/>
      <c r="AG108" s="13">
        <v>176</v>
      </c>
      <c r="AH108" s="34"/>
      <c r="AI108" s="34"/>
      <c r="AJ108" s="34"/>
      <c r="AK108" s="34"/>
      <c r="AL108" s="13">
        <v>423</v>
      </c>
      <c r="AM108" s="13">
        <v>599</v>
      </c>
      <c r="AO108" s="34"/>
      <c r="AP108" s="13">
        <v>143</v>
      </c>
      <c r="AQ108" s="34"/>
      <c r="AR108" s="34"/>
      <c r="AS108" s="34"/>
      <c r="AT108" s="34"/>
      <c r="AU108" s="13">
        <v>279</v>
      </c>
      <c r="AV108" s="13">
        <v>422</v>
      </c>
      <c r="AX108" s="34"/>
      <c r="AY108" s="13">
        <v>120</v>
      </c>
      <c r="AZ108" s="34"/>
      <c r="BA108" s="34"/>
      <c r="BB108" s="34"/>
      <c r="BC108" s="34"/>
      <c r="BD108" s="13">
        <v>298</v>
      </c>
      <c r="BE108" s="13">
        <v>418</v>
      </c>
      <c r="BG108" s="34"/>
      <c r="BH108" s="13">
        <v>157</v>
      </c>
      <c r="BI108" s="34"/>
      <c r="BJ108" s="34"/>
      <c r="BK108" s="34"/>
      <c r="BL108" s="34"/>
      <c r="BM108" s="13">
        <v>327</v>
      </c>
      <c r="BN108" s="13">
        <v>484</v>
      </c>
      <c r="BP108" s="34"/>
      <c r="BQ108" s="13">
        <v>174</v>
      </c>
      <c r="BR108" s="34"/>
      <c r="BS108" s="34"/>
      <c r="BT108" s="34"/>
      <c r="BU108" s="34"/>
      <c r="BV108" s="13">
        <v>346</v>
      </c>
      <c r="BW108" s="13">
        <v>520</v>
      </c>
      <c r="BY108" s="34"/>
      <c r="BZ108" s="13">
        <v>103</v>
      </c>
      <c r="CA108" s="34"/>
      <c r="CB108" s="34"/>
      <c r="CC108" s="34"/>
      <c r="CD108" s="34"/>
      <c r="CE108" s="13">
        <v>228</v>
      </c>
      <c r="CF108" s="13">
        <v>331</v>
      </c>
      <c r="CH108" s="34"/>
      <c r="CI108" s="13">
        <v>61</v>
      </c>
      <c r="CJ108" s="34"/>
      <c r="CK108" s="34"/>
      <c r="CL108" s="34"/>
      <c r="CM108" s="34"/>
      <c r="CN108" s="13">
        <v>136</v>
      </c>
      <c r="CO108" s="13">
        <v>197</v>
      </c>
      <c r="CQ108" s="34"/>
      <c r="CR108" s="13">
        <v>67</v>
      </c>
      <c r="CS108" s="34"/>
      <c r="CT108" s="34"/>
      <c r="CU108" s="34"/>
      <c r="CV108" s="34"/>
      <c r="CW108" s="13">
        <v>190</v>
      </c>
      <c r="CX108" s="13">
        <v>257</v>
      </c>
      <c r="CZ108" s="34"/>
      <c r="DA108" s="13">
        <v>83</v>
      </c>
      <c r="DB108" s="34"/>
      <c r="DC108" s="34"/>
      <c r="DD108" s="34"/>
      <c r="DE108" s="34"/>
      <c r="DF108" s="13">
        <v>219</v>
      </c>
      <c r="DG108" s="13">
        <v>302</v>
      </c>
      <c r="DI108" s="13">
        <v>0</v>
      </c>
      <c r="DJ108" s="13">
        <v>154</v>
      </c>
      <c r="DK108" s="13">
        <v>57</v>
      </c>
      <c r="DL108" s="13">
        <v>13</v>
      </c>
      <c r="DM108" s="13">
        <v>39</v>
      </c>
      <c r="DN108" s="13">
        <v>0</v>
      </c>
      <c r="DO108" s="13">
        <v>227</v>
      </c>
      <c r="DP108" s="13">
        <v>490</v>
      </c>
      <c r="DR108" s="13">
        <v>0</v>
      </c>
      <c r="DS108" s="13">
        <v>83</v>
      </c>
      <c r="DT108" s="13">
        <v>11</v>
      </c>
      <c r="DU108" s="13">
        <v>62</v>
      </c>
      <c r="DV108" s="13">
        <v>72</v>
      </c>
      <c r="DW108" s="13">
        <v>10</v>
      </c>
      <c r="DX108" s="13">
        <v>215</v>
      </c>
      <c r="DY108" s="13">
        <v>453</v>
      </c>
      <c r="EA108" s="13">
        <v>0</v>
      </c>
      <c r="EB108" s="13">
        <v>45</v>
      </c>
      <c r="EC108" s="13">
        <v>11</v>
      </c>
      <c r="ED108" s="13">
        <v>37</v>
      </c>
      <c r="EE108" s="13">
        <v>65</v>
      </c>
      <c r="EF108" s="13">
        <v>0</v>
      </c>
      <c r="EG108" s="13">
        <v>166</v>
      </c>
      <c r="EH108" s="13">
        <v>324</v>
      </c>
      <c r="EJ108" s="13">
        <v>0</v>
      </c>
      <c r="EK108" s="13">
        <v>30</v>
      </c>
      <c r="EL108" s="13">
        <v>12</v>
      </c>
      <c r="EM108" s="13">
        <v>34</v>
      </c>
      <c r="EN108" s="13">
        <v>70</v>
      </c>
      <c r="EO108" s="13">
        <v>2</v>
      </c>
      <c r="EP108" s="13">
        <v>122</v>
      </c>
      <c r="EQ108" s="13">
        <v>270</v>
      </c>
      <c r="ES108" s="13">
        <v>0</v>
      </c>
      <c r="ET108" s="13">
        <v>22</v>
      </c>
      <c r="EU108" s="13">
        <v>12</v>
      </c>
      <c r="EV108" s="13">
        <v>25</v>
      </c>
      <c r="EW108" s="13">
        <v>65</v>
      </c>
      <c r="EX108" s="13">
        <v>0</v>
      </c>
      <c r="EY108" s="13">
        <v>138</v>
      </c>
      <c r="EZ108" s="13">
        <v>262</v>
      </c>
      <c r="FB108" s="13">
        <v>0</v>
      </c>
      <c r="FC108" s="13">
        <v>4</v>
      </c>
      <c r="FD108" s="13">
        <v>0</v>
      </c>
      <c r="FE108" s="13">
        <v>38</v>
      </c>
      <c r="FF108" s="13">
        <v>68</v>
      </c>
      <c r="FG108" s="13">
        <v>0</v>
      </c>
      <c r="FH108" s="13">
        <v>116</v>
      </c>
      <c r="FI108" s="13">
        <v>226</v>
      </c>
      <c r="FK108" s="13">
        <v>0</v>
      </c>
      <c r="FL108" s="13">
        <v>5</v>
      </c>
      <c r="FM108" s="13">
        <v>0</v>
      </c>
      <c r="FN108" s="13">
        <v>30</v>
      </c>
      <c r="FO108" s="13">
        <v>35</v>
      </c>
      <c r="FP108" s="13">
        <v>0</v>
      </c>
      <c r="FQ108" s="13">
        <v>97</v>
      </c>
      <c r="FR108" s="13">
        <v>167</v>
      </c>
      <c r="FT108" s="13">
        <v>0</v>
      </c>
      <c r="FU108" s="13">
        <v>9</v>
      </c>
      <c r="FV108" s="13">
        <v>0</v>
      </c>
      <c r="FW108" s="13">
        <v>26</v>
      </c>
      <c r="FX108" s="13">
        <v>18</v>
      </c>
      <c r="FY108" s="13">
        <v>0</v>
      </c>
      <c r="FZ108" s="13">
        <v>113</v>
      </c>
      <c r="GA108" s="13">
        <v>166</v>
      </c>
      <c r="GC108" s="13">
        <v>0</v>
      </c>
      <c r="GD108" s="13">
        <v>13</v>
      </c>
      <c r="GE108" s="13">
        <v>0</v>
      </c>
      <c r="GF108" s="13">
        <v>24</v>
      </c>
      <c r="GG108" s="13">
        <v>17</v>
      </c>
      <c r="GH108" s="13">
        <v>0</v>
      </c>
      <c r="GI108" s="13">
        <v>78</v>
      </c>
      <c r="GJ108" s="13">
        <v>132</v>
      </c>
      <c r="GL108" s="13">
        <v>0</v>
      </c>
      <c r="GM108" s="13">
        <v>2</v>
      </c>
      <c r="GN108" s="13">
        <v>0</v>
      </c>
      <c r="GO108" s="13">
        <v>24</v>
      </c>
      <c r="GP108" s="13">
        <v>24</v>
      </c>
      <c r="GQ108" s="13">
        <v>0</v>
      </c>
      <c r="GR108" s="13">
        <v>96</v>
      </c>
      <c r="GS108" s="13">
        <v>146</v>
      </c>
      <c r="GU108" s="13">
        <v>0</v>
      </c>
      <c r="GV108" s="13">
        <v>3</v>
      </c>
      <c r="GW108" s="13">
        <v>0</v>
      </c>
      <c r="GX108" s="13">
        <v>46</v>
      </c>
      <c r="GY108" s="13">
        <v>27</v>
      </c>
      <c r="GZ108" s="13">
        <v>0</v>
      </c>
      <c r="HA108" s="13">
        <v>75</v>
      </c>
      <c r="HB108" s="13">
        <v>151</v>
      </c>
      <c r="HD108" s="13">
        <v>0</v>
      </c>
      <c r="HE108" s="13">
        <v>3</v>
      </c>
      <c r="HF108" s="13">
        <v>0</v>
      </c>
      <c r="HG108" s="13">
        <v>42</v>
      </c>
      <c r="HH108" s="13">
        <v>20</v>
      </c>
      <c r="HI108" s="13">
        <v>0</v>
      </c>
      <c r="HJ108" s="13">
        <v>131</v>
      </c>
      <c r="HK108" s="13">
        <v>196</v>
      </c>
      <c r="HM108" s="13">
        <v>0</v>
      </c>
      <c r="HN108" s="13">
        <v>43</v>
      </c>
      <c r="HO108" s="13">
        <v>0</v>
      </c>
      <c r="HP108" s="13">
        <v>28</v>
      </c>
      <c r="HQ108" s="13">
        <v>46</v>
      </c>
      <c r="HR108" s="13">
        <v>0</v>
      </c>
      <c r="HS108" s="13">
        <v>112</v>
      </c>
      <c r="HT108" s="13">
        <v>229</v>
      </c>
      <c r="HV108" s="13">
        <v>0</v>
      </c>
      <c r="HW108" s="13">
        <v>5</v>
      </c>
      <c r="HX108" s="13">
        <v>0</v>
      </c>
      <c r="HY108" s="13">
        <v>39</v>
      </c>
      <c r="HZ108" s="13">
        <v>37</v>
      </c>
      <c r="IA108" s="13">
        <v>1</v>
      </c>
      <c r="IB108" s="13">
        <v>98</v>
      </c>
      <c r="IC108" s="13">
        <v>180</v>
      </c>
      <c r="IE108" s="13">
        <v>0</v>
      </c>
      <c r="IF108" s="13">
        <v>13</v>
      </c>
      <c r="IG108" s="13">
        <v>0</v>
      </c>
      <c r="IH108" s="13">
        <v>41</v>
      </c>
      <c r="II108" s="13">
        <v>44</v>
      </c>
      <c r="IJ108" s="13">
        <v>0</v>
      </c>
      <c r="IK108" s="13">
        <v>92</v>
      </c>
      <c r="IL108" s="13">
        <f t="shared" si="0"/>
        <v>190</v>
      </c>
      <c r="IN108" s="13">
        <v>0</v>
      </c>
      <c r="IO108" s="13">
        <v>16</v>
      </c>
      <c r="IP108" s="13">
        <v>0</v>
      </c>
      <c r="IQ108" s="13">
        <v>30</v>
      </c>
      <c r="IR108" s="13">
        <v>36</v>
      </c>
      <c r="IS108" s="13">
        <v>0</v>
      </c>
      <c r="IT108" s="13">
        <v>97</v>
      </c>
      <c r="IU108" s="13">
        <f t="shared" si="1"/>
        <v>179</v>
      </c>
      <c r="IW108" s="13">
        <v>0</v>
      </c>
      <c r="IX108" s="13">
        <v>1</v>
      </c>
      <c r="IY108" s="13">
        <v>0</v>
      </c>
      <c r="IZ108" s="13">
        <v>25</v>
      </c>
      <c r="JA108" s="13">
        <v>27</v>
      </c>
      <c r="JB108" s="13">
        <v>0</v>
      </c>
      <c r="JC108" s="13">
        <v>90</v>
      </c>
      <c r="JD108" s="13">
        <f t="shared" si="2"/>
        <v>143</v>
      </c>
      <c r="JF108" s="13">
        <v>0</v>
      </c>
      <c r="JG108" s="13">
        <v>1</v>
      </c>
      <c r="JH108" s="13">
        <v>0</v>
      </c>
      <c r="JI108" s="13">
        <v>38</v>
      </c>
      <c r="JJ108" s="13">
        <v>22</v>
      </c>
      <c r="JK108" s="13">
        <v>0</v>
      </c>
      <c r="JL108" s="13">
        <v>95</v>
      </c>
      <c r="JM108" s="13">
        <f t="shared" si="3"/>
        <v>156</v>
      </c>
      <c r="JO108" s="13">
        <v>0</v>
      </c>
      <c r="JP108" s="13">
        <v>8</v>
      </c>
      <c r="JQ108" s="13">
        <v>0</v>
      </c>
      <c r="JR108" s="13">
        <v>32</v>
      </c>
      <c r="JS108" s="13">
        <v>22</v>
      </c>
      <c r="JT108" s="13">
        <v>0</v>
      </c>
      <c r="JU108" s="13">
        <v>100</v>
      </c>
      <c r="JV108" s="13">
        <f t="shared" si="4"/>
        <v>162</v>
      </c>
      <c r="JX108" s="13">
        <v>0</v>
      </c>
      <c r="JY108" s="13">
        <v>9</v>
      </c>
      <c r="JZ108" s="13">
        <v>0</v>
      </c>
      <c r="KA108" s="13">
        <v>41</v>
      </c>
      <c r="KB108" s="13">
        <v>22</v>
      </c>
      <c r="KC108" s="13">
        <v>0</v>
      </c>
      <c r="KD108" s="13">
        <v>21</v>
      </c>
      <c r="KE108" s="13">
        <f t="shared" si="5"/>
        <v>93</v>
      </c>
      <c r="KG108" s="13">
        <v>0</v>
      </c>
      <c r="KH108" s="13">
        <v>13</v>
      </c>
      <c r="KI108" s="13">
        <v>0</v>
      </c>
      <c r="KJ108" s="13">
        <v>41</v>
      </c>
      <c r="KK108" s="13">
        <v>20</v>
      </c>
      <c r="KL108" s="13">
        <v>0</v>
      </c>
      <c r="KM108" s="13">
        <v>28</v>
      </c>
      <c r="KN108" s="13">
        <f t="shared" si="6"/>
        <v>102</v>
      </c>
      <c r="KP108" s="13">
        <v>0</v>
      </c>
      <c r="KQ108" s="13">
        <v>9</v>
      </c>
      <c r="KR108" s="13">
        <v>0</v>
      </c>
      <c r="KS108" s="13">
        <v>40</v>
      </c>
      <c r="KT108" s="13">
        <v>26</v>
      </c>
      <c r="KU108" s="13">
        <v>0</v>
      </c>
      <c r="KV108" s="13">
        <v>18</v>
      </c>
      <c r="KW108" s="13">
        <f t="shared" si="7"/>
        <v>93</v>
      </c>
      <c r="KY108" s="13">
        <v>0</v>
      </c>
      <c r="KZ108" s="13">
        <v>7</v>
      </c>
      <c r="LA108" s="13">
        <v>0</v>
      </c>
      <c r="LB108" s="13">
        <v>21</v>
      </c>
      <c r="LC108" s="13">
        <v>25</v>
      </c>
      <c r="LD108" s="13">
        <v>0</v>
      </c>
      <c r="LE108" s="13">
        <v>28</v>
      </c>
      <c r="LF108" s="13">
        <f t="shared" si="8"/>
        <v>81</v>
      </c>
      <c r="LH108" s="13">
        <v>0</v>
      </c>
      <c r="LI108" s="13">
        <v>0</v>
      </c>
      <c r="LJ108" s="13">
        <v>0</v>
      </c>
      <c r="LK108" s="13">
        <v>24</v>
      </c>
      <c r="LL108" s="13">
        <v>19</v>
      </c>
      <c r="LM108" s="13">
        <v>0</v>
      </c>
      <c r="LN108" s="13">
        <v>9</v>
      </c>
      <c r="LO108" s="13">
        <f t="shared" si="9"/>
        <v>52</v>
      </c>
      <c r="LQ108" s="13">
        <v>0</v>
      </c>
      <c r="LR108" s="13">
        <v>0</v>
      </c>
      <c r="LS108" s="13">
        <v>0</v>
      </c>
      <c r="LT108" s="13">
        <v>0</v>
      </c>
      <c r="LU108" s="13">
        <v>0</v>
      </c>
      <c r="LV108" s="13">
        <v>0</v>
      </c>
      <c r="LW108" s="13">
        <v>0</v>
      </c>
      <c r="LX108" s="13">
        <f t="shared" si="10"/>
        <v>0</v>
      </c>
      <c r="LZ108" s="13">
        <v>0</v>
      </c>
      <c r="MA108" s="13">
        <v>0</v>
      </c>
      <c r="MB108" s="13">
        <v>0</v>
      </c>
      <c r="MC108" s="13">
        <v>23</v>
      </c>
      <c r="MD108" s="13">
        <v>14</v>
      </c>
      <c r="ME108" s="13">
        <v>0</v>
      </c>
      <c r="MF108" s="13">
        <v>5</v>
      </c>
      <c r="MG108" s="13">
        <f t="shared" si="11"/>
        <v>42</v>
      </c>
      <c r="MI108" s="13">
        <v>0</v>
      </c>
      <c r="MJ108" s="13">
        <v>0</v>
      </c>
      <c r="MK108" s="13">
        <v>0</v>
      </c>
      <c r="ML108" s="13">
        <v>28</v>
      </c>
      <c r="MM108" s="13">
        <v>14</v>
      </c>
      <c r="MN108" s="13">
        <v>0</v>
      </c>
      <c r="MO108" s="13">
        <v>5</v>
      </c>
      <c r="MP108" s="13">
        <f t="shared" si="12"/>
        <v>47</v>
      </c>
    </row>
    <row r="109" spans="3:354" x14ac:dyDescent="0.25">
      <c r="C109" s="10">
        <v>35</v>
      </c>
      <c r="E109" s="34"/>
      <c r="F109" s="13">
        <v>0</v>
      </c>
      <c r="G109" s="34"/>
      <c r="H109" s="34"/>
      <c r="I109" s="34"/>
      <c r="J109" s="34"/>
      <c r="K109" s="13">
        <v>4</v>
      </c>
      <c r="L109" s="13">
        <v>4</v>
      </c>
      <c r="N109" s="34"/>
      <c r="O109" s="13">
        <v>0</v>
      </c>
      <c r="P109" s="34"/>
      <c r="Q109" s="34"/>
      <c r="R109" s="34"/>
      <c r="S109" s="34"/>
      <c r="T109" s="13">
        <v>4</v>
      </c>
      <c r="U109" s="13">
        <v>4</v>
      </c>
      <c r="W109" s="34"/>
      <c r="X109" s="13">
        <v>0</v>
      </c>
      <c r="Y109" s="34"/>
      <c r="Z109" s="34"/>
      <c r="AA109" s="34"/>
      <c r="AB109" s="34"/>
      <c r="AC109" s="13">
        <v>4</v>
      </c>
      <c r="AD109" s="13">
        <v>4</v>
      </c>
      <c r="AF109" s="34"/>
      <c r="AG109" s="13">
        <v>0</v>
      </c>
      <c r="AH109" s="34"/>
      <c r="AI109" s="34"/>
      <c r="AJ109" s="34"/>
      <c r="AK109" s="34"/>
      <c r="AL109" s="13">
        <v>4</v>
      </c>
      <c r="AM109" s="13">
        <v>4</v>
      </c>
      <c r="AO109" s="34"/>
      <c r="AP109" s="13">
        <v>0</v>
      </c>
      <c r="AQ109" s="34"/>
      <c r="AR109" s="34"/>
      <c r="AS109" s="34"/>
      <c r="AT109" s="34"/>
      <c r="AU109" s="13">
        <v>0</v>
      </c>
      <c r="AV109" s="13">
        <v>0</v>
      </c>
      <c r="AX109" s="34"/>
      <c r="AY109" s="13">
        <v>0</v>
      </c>
      <c r="AZ109" s="34"/>
      <c r="BA109" s="34"/>
      <c r="BB109" s="34"/>
      <c r="BC109" s="34"/>
      <c r="BD109" s="13">
        <v>0</v>
      </c>
      <c r="BE109" s="13">
        <v>0</v>
      </c>
      <c r="BG109" s="34"/>
      <c r="BH109" s="13">
        <v>0</v>
      </c>
      <c r="BI109" s="34"/>
      <c r="BJ109" s="34"/>
      <c r="BK109" s="34"/>
      <c r="BL109" s="34"/>
      <c r="BM109" s="13">
        <v>0</v>
      </c>
      <c r="BN109" s="13">
        <v>0</v>
      </c>
      <c r="BP109" s="34"/>
      <c r="BQ109" s="13">
        <v>2</v>
      </c>
      <c r="BR109" s="34"/>
      <c r="BS109" s="34"/>
      <c r="BT109" s="34"/>
      <c r="BU109" s="34"/>
      <c r="BV109" s="13">
        <v>2</v>
      </c>
      <c r="BW109" s="13">
        <v>4</v>
      </c>
      <c r="BY109" s="34"/>
      <c r="BZ109" s="13">
        <v>0</v>
      </c>
      <c r="CA109" s="34"/>
      <c r="CB109" s="34"/>
      <c r="CC109" s="34"/>
      <c r="CD109" s="34"/>
      <c r="CE109" s="13">
        <v>7</v>
      </c>
      <c r="CF109" s="13">
        <v>7</v>
      </c>
      <c r="CH109" s="34"/>
      <c r="CI109" s="13">
        <v>0</v>
      </c>
      <c r="CJ109" s="34"/>
      <c r="CK109" s="34"/>
      <c r="CL109" s="34"/>
      <c r="CM109" s="34"/>
      <c r="CN109" s="13">
        <v>2</v>
      </c>
      <c r="CO109" s="13">
        <v>2</v>
      </c>
      <c r="CQ109" s="34"/>
      <c r="CR109" s="13">
        <v>0</v>
      </c>
      <c r="CS109" s="34"/>
      <c r="CT109" s="34"/>
      <c r="CU109" s="34"/>
      <c r="CV109" s="34"/>
      <c r="CW109" s="13">
        <v>1</v>
      </c>
      <c r="CX109" s="13">
        <v>1</v>
      </c>
      <c r="CZ109" s="34"/>
      <c r="DA109" s="13">
        <v>0</v>
      </c>
      <c r="DB109" s="34"/>
      <c r="DC109" s="34"/>
      <c r="DD109" s="34"/>
      <c r="DE109" s="34"/>
      <c r="DF109" s="13">
        <v>4</v>
      </c>
      <c r="DG109" s="13">
        <v>4</v>
      </c>
      <c r="DI109" s="13">
        <v>0</v>
      </c>
      <c r="DJ109" s="13">
        <v>0</v>
      </c>
      <c r="DK109" s="13">
        <v>0</v>
      </c>
      <c r="DL109" s="13">
        <v>8</v>
      </c>
      <c r="DM109" s="13">
        <v>0</v>
      </c>
      <c r="DN109" s="13">
        <v>0</v>
      </c>
      <c r="DO109" s="13">
        <v>8</v>
      </c>
      <c r="DP109" s="13">
        <v>16</v>
      </c>
      <c r="DR109" s="13">
        <v>0</v>
      </c>
      <c r="DS109" s="13">
        <v>0</v>
      </c>
      <c r="DT109" s="13">
        <v>0</v>
      </c>
      <c r="DU109" s="13">
        <v>0</v>
      </c>
      <c r="DV109" s="13">
        <v>0</v>
      </c>
      <c r="DW109" s="13">
        <v>0</v>
      </c>
      <c r="DX109" s="13">
        <v>1</v>
      </c>
      <c r="DY109" s="13">
        <v>1</v>
      </c>
      <c r="EA109" s="13">
        <v>0</v>
      </c>
      <c r="EB109" s="13">
        <v>1</v>
      </c>
      <c r="EC109" s="13">
        <v>0</v>
      </c>
      <c r="ED109" s="13">
        <v>5</v>
      </c>
      <c r="EE109" s="13">
        <v>0</v>
      </c>
      <c r="EF109" s="13">
        <v>1</v>
      </c>
      <c r="EG109" s="13">
        <v>0</v>
      </c>
      <c r="EH109" s="13">
        <v>7</v>
      </c>
      <c r="EJ109" s="13">
        <v>0</v>
      </c>
      <c r="EK109" s="13">
        <v>5</v>
      </c>
      <c r="EL109" s="13">
        <v>7</v>
      </c>
      <c r="EM109" s="13">
        <v>0</v>
      </c>
      <c r="EN109" s="13">
        <v>0</v>
      </c>
      <c r="EO109" s="13">
        <v>0</v>
      </c>
      <c r="EP109" s="13">
        <v>10</v>
      </c>
      <c r="EQ109" s="13">
        <v>22</v>
      </c>
      <c r="ES109" s="13">
        <v>0</v>
      </c>
      <c r="ET109" s="13">
        <v>10</v>
      </c>
      <c r="EU109" s="13">
        <v>16</v>
      </c>
      <c r="EV109" s="13">
        <v>20</v>
      </c>
      <c r="EW109" s="13">
        <v>0</v>
      </c>
      <c r="EX109" s="13">
        <v>4</v>
      </c>
      <c r="EY109" s="13">
        <v>12</v>
      </c>
      <c r="EZ109" s="13">
        <v>62</v>
      </c>
      <c r="FB109" s="13">
        <v>0</v>
      </c>
      <c r="FC109" s="13">
        <v>4</v>
      </c>
      <c r="FD109" s="13">
        <v>6</v>
      </c>
      <c r="FE109" s="13">
        <v>5</v>
      </c>
      <c r="FF109" s="13">
        <v>6</v>
      </c>
      <c r="FG109" s="13">
        <v>1</v>
      </c>
      <c r="FH109" s="13">
        <v>5</v>
      </c>
      <c r="FI109" s="13">
        <v>27</v>
      </c>
      <c r="FK109" s="13">
        <v>0</v>
      </c>
      <c r="FL109" s="13">
        <v>1</v>
      </c>
      <c r="FM109" s="13">
        <v>16</v>
      </c>
      <c r="FN109" s="13">
        <v>11</v>
      </c>
      <c r="FO109" s="13">
        <v>6</v>
      </c>
      <c r="FP109" s="13">
        <v>6</v>
      </c>
      <c r="FQ109" s="13">
        <v>4</v>
      </c>
      <c r="FR109" s="13">
        <v>44</v>
      </c>
      <c r="FT109" s="13">
        <v>0</v>
      </c>
      <c r="FU109" s="13">
        <v>5</v>
      </c>
      <c r="FV109" s="13">
        <v>0</v>
      </c>
      <c r="FW109" s="13">
        <v>5</v>
      </c>
      <c r="FX109" s="13">
        <v>3</v>
      </c>
      <c r="FY109" s="13">
        <v>5</v>
      </c>
      <c r="FZ109" s="13">
        <v>7</v>
      </c>
      <c r="GA109" s="13">
        <v>25</v>
      </c>
      <c r="GC109" s="13">
        <v>0</v>
      </c>
      <c r="GD109" s="13">
        <v>6</v>
      </c>
      <c r="GE109" s="13">
        <v>6</v>
      </c>
      <c r="GF109" s="13">
        <v>5</v>
      </c>
      <c r="GG109" s="13">
        <v>9</v>
      </c>
      <c r="GH109" s="13">
        <v>7</v>
      </c>
      <c r="GI109" s="13">
        <v>18</v>
      </c>
      <c r="GJ109" s="13">
        <v>51</v>
      </c>
      <c r="GL109" s="13">
        <v>0</v>
      </c>
      <c r="GM109" s="13">
        <v>5</v>
      </c>
      <c r="GN109" s="13">
        <v>2</v>
      </c>
      <c r="GO109" s="13">
        <v>1</v>
      </c>
      <c r="GP109" s="13">
        <v>12</v>
      </c>
      <c r="GQ109" s="13">
        <v>2</v>
      </c>
      <c r="GR109" s="13">
        <v>8</v>
      </c>
      <c r="GS109" s="13">
        <v>30</v>
      </c>
      <c r="GU109" s="13">
        <v>0</v>
      </c>
      <c r="GV109" s="13">
        <v>5</v>
      </c>
      <c r="GW109" s="13">
        <v>2</v>
      </c>
      <c r="GX109" s="13">
        <v>5</v>
      </c>
      <c r="GY109" s="13">
        <v>15</v>
      </c>
      <c r="GZ109" s="13">
        <v>2</v>
      </c>
      <c r="HA109" s="13">
        <v>9</v>
      </c>
      <c r="HB109" s="13">
        <v>38</v>
      </c>
      <c r="HD109" s="13">
        <v>0</v>
      </c>
      <c r="HE109" s="13">
        <v>12</v>
      </c>
      <c r="HF109" s="13">
        <v>2</v>
      </c>
      <c r="HG109" s="13">
        <v>7</v>
      </c>
      <c r="HH109" s="13">
        <v>0</v>
      </c>
      <c r="HI109" s="13">
        <v>3</v>
      </c>
      <c r="HJ109" s="13">
        <v>9</v>
      </c>
      <c r="HK109" s="13">
        <v>33</v>
      </c>
      <c r="HM109" s="13">
        <v>0</v>
      </c>
      <c r="HN109" s="13">
        <v>4</v>
      </c>
      <c r="HO109" s="13">
        <v>1</v>
      </c>
      <c r="HP109" s="13">
        <v>9</v>
      </c>
      <c r="HQ109" s="13">
        <v>0</v>
      </c>
      <c r="HR109" s="13">
        <v>2</v>
      </c>
      <c r="HS109" s="13">
        <v>6</v>
      </c>
      <c r="HT109" s="13">
        <v>22</v>
      </c>
      <c r="HV109" s="13">
        <v>0</v>
      </c>
      <c r="HW109" s="13">
        <v>13</v>
      </c>
      <c r="HX109" s="13">
        <v>0</v>
      </c>
      <c r="HY109" s="13">
        <v>7</v>
      </c>
      <c r="HZ109" s="13">
        <v>0</v>
      </c>
      <c r="IA109" s="13">
        <v>3</v>
      </c>
      <c r="IB109" s="13">
        <v>8</v>
      </c>
      <c r="IC109" s="13">
        <v>31</v>
      </c>
      <c r="IE109" s="13">
        <v>0</v>
      </c>
      <c r="IF109" s="13">
        <v>6</v>
      </c>
      <c r="IG109" s="13">
        <v>0</v>
      </c>
      <c r="IH109" s="13">
        <v>0</v>
      </c>
      <c r="II109" s="13">
        <v>3</v>
      </c>
      <c r="IJ109" s="13">
        <v>2</v>
      </c>
      <c r="IK109" s="13">
        <v>12</v>
      </c>
      <c r="IL109" s="13">
        <f t="shared" si="0"/>
        <v>23</v>
      </c>
      <c r="IN109" s="13">
        <v>0</v>
      </c>
      <c r="IO109" s="13">
        <v>3</v>
      </c>
      <c r="IP109" s="13">
        <v>0</v>
      </c>
      <c r="IQ109" s="13">
        <v>0</v>
      </c>
      <c r="IR109" s="13">
        <v>2</v>
      </c>
      <c r="IS109" s="13">
        <v>2</v>
      </c>
      <c r="IT109" s="13">
        <v>15</v>
      </c>
      <c r="IU109" s="13">
        <f t="shared" si="1"/>
        <v>22</v>
      </c>
      <c r="IW109" s="13">
        <v>0</v>
      </c>
      <c r="IX109" s="13">
        <v>9</v>
      </c>
      <c r="IY109" s="13">
        <v>0</v>
      </c>
      <c r="IZ109" s="13">
        <v>8</v>
      </c>
      <c r="JA109" s="13">
        <v>3</v>
      </c>
      <c r="JB109" s="13">
        <v>2</v>
      </c>
      <c r="JC109" s="13">
        <v>10</v>
      </c>
      <c r="JD109" s="13">
        <f t="shared" si="2"/>
        <v>32</v>
      </c>
      <c r="JF109" s="13">
        <v>0</v>
      </c>
      <c r="JG109" s="13">
        <v>3</v>
      </c>
      <c r="JH109" s="13">
        <v>0</v>
      </c>
      <c r="JI109" s="13">
        <v>11</v>
      </c>
      <c r="JJ109" s="13">
        <v>1</v>
      </c>
      <c r="JK109" s="13">
        <v>0</v>
      </c>
      <c r="JL109" s="13">
        <v>12</v>
      </c>
      <c r="JM109" s="13">
        <f t="shared" si="3"/>
        <v>27</v>
      </c>
      <c r="JO109" s="13">
        <v>0</v>
      </c>
      <c r="JP109" s="13">
        <v>0</v>
      </c>
      <c r="JQ109" s="13">
        <v>0</v>
      </c>
      <c r="JR109" s="13">
        <v>0</v>
      </c>
      <c r="JS109" s="13">
        <v>0</v>
      </c>
      <c r="JT109" s="13">
        <v>2</v>
      </c>
      <c r="JU109" s="13">
        <v>9</v>
      </c>
      <c r="JV109" s="13">
        <f t="shared" si="4"/>
        <v>11</v>
      </c>
      <c r="JX109" s="13">
        <v>0</v>
      </c>
      <c r="JY109" s="13">
        <v>7</v>
      </c>
      <c r="JZ109" s="13">
        <v>0</v>
      </c>
      <c r="KA109" s="13">
        <v>5</v>
      </c>
      <c r="KB109" s="13">
        <v>5</v>
      </c>
      <c r="KC109" s="13">
        <v>3</v>
      </c>
      <c r="KD109" s="13">
        <v>13</v>
      </c>
      <c r="KE109" s="13">
        <f t="shared" si="5"/>
        <v>33</v>
      </c>
      <c r="KG109" s="13">
        <v>0</v>
      </c>
      <c r="KH109" s="13">
        <v>13</v>
      </c>
      <c r="KI109" s="13">
        <v>0</v>
      </c>
      <c r="KJ109" s="13">
        <v>4</v>
      </c>
      <c r="KK109" s="13">
        <v>0</v>
      </c>
      <c r="KL109" s="13">
        <v>3</v>
      </c>
      <c r="KM109" s="13">
        <v>5</v>
      </c>
      <c r="KN109" s="13">
        <f t="shared" si="6"/>
        <v>25</v>
      </c>
      <c r="KP109" s="13">
        <v>0</v>
      </c>
      <c r="KQ109" s="13">
        <v>9</v>
      </c>
      <c r="KR109" s="13">
        <v>0</v>
      </c>
      <c r="KS109" s="13">
        <v>2</v>
      </c>
      <c r="KT109" s="13">
        <v>2</v>
      </c>
      <c r="KU109" s="13">
        <v>2</v>
      </c>
      <c r="KV109" s="13">
        <v>7</v>
      </c>
      <c r="KW109" s="13">
        <f t="shared" si="7"/>
        <v>22</v>
      </c>
      <c r="KY109" s="13">
        <v>0</v>
      </c>
      <c r="KZ109" s="13">
        <v>10</v>
      </c>
      <c r="LA109" s="13">
        <v>0</v>
      </c>
      <c r="LB109" s="13">
        <v>0</v>
      </c>
      <c r="LC109" s="13">
        <v>3</v>
      </c>
      <c r="LD109" s="13">
        <v>2</v>
      </c>
      <c r="LE109" s="13">
        <v>8</v>
      </c>
      <c r="LF109" s="13">
        <f t="shared" si="8"/>
        <v>23</v>
      </c>
      <c r="LH109" s="13">
        <v>0</v>
      </c>
      <c r="LI109" s="13">
        <v>10</v>
      </c>
      <c r="LJ109" s="13">
        <v>0</v>
      </c>
      <c r="LK109" s="13">
        <v>0</v>
      </c>
      <c r="LL109" s="13">
        <v>3</v>
      </c>
      <c r="LM109" s="13">
        <v>2</v>
      </c>
      <c r="LN109" s="13">
        <v>10</v>
      </c>
      <c r="LO109" s="13">
        <f t="shared" si="9"/>
        <v>25</v>
      </c>
      <c r="LQ109" s="13">
        <v>0</v>
      </c>
      <c r="LR109" s="13">
        <v>12</v>
      </c>
      <c r="LS109" s="13">
        <v>0</v>
      </c>
      <c r="LT109" s="13">
        <v>0</v>
      </c>
      <c r="LU109" s="13">
        <v>0</v>
      </c>
      <c r="LV109" s="13">
        <v>2</v>
      </c>
      <c r="LW109" s="13">
        <v>7</v>
      </c>
      <c r="LX109" s="13">
        <f t="shared" si="10"/>
        <v>21</v>
      </c>
      <c r="LZ109" s="13">
        <v>0</v>
      </c>
      <c r="MA109" s="13">
        <v>14</v>
      </c>
      <c r="MB109" s="13">
        <v>0</v>
      </c>
      <c r="MC109" s="13">
        <v>0</v>
      </c>
      <c r="MD109" s="13">
        <v>0</v>
      </c>
      <c r="ME109" s="13">
        <v>2</v>
      </c>
      <c r="MF109" s="13">
        <v>5</v>
      </c>
      <c r="MG109" s="13">
        <f t="shared" si="11"/>
        <v>21</v>
      </c>
      <c r="MI109" s="13">
        <v>0</v>
      </c>
      <c r="MJ109" s="13">
        <v>11</v>
      </c>
      <c r="MK109" s="13">
        <v>0</v>
      </c>
      <c r="ML109" s="13">
        <v>0</v>
      </c>
      <c r="MM109" s="13">
        <v>0</v>
      </c>
      <c r="MN109" s="13">
        <v>2</v>
      </c>
      <c r="MO109" s="13">
        <v>10</v>
      </c>
      <c r="MP109" s="13">
        <f t="shared" si="12"/>
        <v>23</v>
      </c>
    </row>
    <row r="110" spans="3:354" x14ac:dyDescent="0.25">
      <c r="C110" s="10">
        <v>36</v>
      </c>
      <c r="E110" s="34"/>
      <c r="F110" s="13">
        <v>3</v>
      </c>
      <c r="G110" s="34"/>
      <c r="H110" s="34"/>
      <c r="I110" s="34"/>
      <c r="J110" s="34"/>
      <c r="K110" s="13">
        <v>47</v>
      </c>
      <c r="L110" s="13">
        <v>50</v>
      </c>
      <c r="N110" s="34"/>
      <c r="O110" s="13">
        <v>6</v>
      </c>
      <c r="P110" s="34"/>
      <c r="Q110" s="34"/>
      <c r="R110" s="34"/>
      <c r="S110" s="34"/>
      <c r="T110" s="13">
        <v>55</v>
      </c>
      <c r="U110" s="13">
        <v>61</v>
      </c>
      <c r="W110" s="34"/>
      <c r="X110" s="13">
        <v>8</v>
      </c>
      <c r="Y110" s="34"/>
      <c r="Z110" s="34"/>
      <c r="AA110" s="34"/>
      <c r="AB110" s="34"/>
      <c r="AC110" s="13">
        <v>47</v>
      </c>
      <c r="AD110" s="13">
        <v>55</v>
      </c>
      <c r="AF110" s="34"/>
      <c r="AG110" s="13">
        <v>5</v>
      </c>
      <c r="AH110" s="34"/>
      <c r="AI110" s="34"/>
      <c r="AJ110" s="34"/>
      <c r="AK110" s="34"/>
      <c r="AL110" s="13">
        <v>39</v>
      </c>
      <c r="AM110" s="13">
        <v>44</v>
      </c>
      <c r="AO110" s="34"/>
      <c r="AP110" s="13">
        <v>0</v>
      </c>
      <c r="AQ110" s="34"/>
      <c r="AR110" s="34"/>
      <c r="AS110" s="34"/>
      <c r="AT110" s="34"/>
      <c r="AU110" s="13">
        <v>0</v>
      </c>
      <c r="AV110" s="13">
        <v>0</v>
      </c>
      <c r="AX110" s="34"/>
      <c r="AY110" s="13">
        <v>0</v>
      </c>
      <c r="AZ110" s="34"/>
      <c r="BA110" s="34"/>
      <c r="BB110" s="34"/>
      <c r="BC110" s="34"/>
      <c r="BD110" s="13">
        <v>28</v>
      </c>
      <c r="BE110" s="13">
        <v>28</v>
      </c>
      <c r="BG110" s="34"/>
      <c r="BH110" s="13">
        <v>0</v>
      </c>
      <c r="BI110" s="34"/>
      <c r="BJ110" s="34"/>
      <c r="BK110" s="34"/>
      <c r="BL110" s="34"/>
      <c r="BM110" s="13">
        <v>24</v>
      </c>
      <c r="BN110" s="13">
        <v>24</v>
      </c>
      <c r="BP110" s="34"/>
      <c r="BQ110" s="13">
        <v>0</v>
      </c>
      <c r="BR110" s="34"/>
      <c r="BS110" s="34"/>
      <c r="BT110" s="34"/>
      <c r="BU110" s="34"/>
      <c r="BV110" s="13">
        <v>33</v>
      </c>
      <c r="BW110" s="13">
        <v>33</v>
      </c>
      <c r="BY110" s="34"/>
      <c r="BZ110" s="13">
        <v>1</v>
      </c>
      <c r="CA110" s="34"/>
      <c r="CB110" s="34"/>
      <c r="CC110" s="34"/>
      <c r="CD110" s="34"/>
      <c r="CE110" s="13">
        <v>12</v>
      </c>
      <c r="CF110" s="13">
        <v>13</v>
      </c>
      <c r="CH110" s="34"/>
      <c r="CI110" s="13">
        <v>0</v>
      </c>
      <c r="CJ110" s="34"/>
      <c r="CK110" s="34"/>
      <c r="CL110" s="34"/>
      <c r="CM110" s="34"/>
      <c r="CN110" s="13">
        <v>15</v>
      </c>
      <c r="CO110" s="13">
        <v>15</v>
      </c>
      <c r="CQ110" s="34"/>
      <c r="CR110" s="13">
        <v>3</v>
      </c>
      <c r="CS110" s="34"/>
      <c r="CT110" s="34"/>
      <c r="CU110" s="34"/>
      <c r="CV110" s="34"/>
      <c r="CW110" s="13">
        <v>16</v>
      </c>
      <c r="CX110" s="13">
        <v>19</v>
      </c>
      <c r="CZ110" s="34"/>
      <c r="DA110" s="13">
        <v>4</v>
      </c>
      <c r="DB110" s="34"/>
      <c r="DC110" s="34"/>
      <c r="DD110" s="34"/>
      <c r="DE110" s="34"/>
      <c r="DF110" s="13">
        <v>18</v>
      </c>
      <c r="DG110" s="13">
        <v>22</v>
      </c>
      <c r="DI110" s="13">
        <v>0</v>
      </c>
      <c r="DJ110" s="13">
        <v>5</v>
      </c>
      <c r="DK110" s="13">
        <v>0</v>
      </c>
      <c r="DL110" s="13">
        <v>0</v>
      </c>
      <c r="DM110" s="13">
        <v>0</v>
      </c>
      <c r="DN110" s="13">
        <v>0</v>
      </c>
      <c r="DO110" s="13">
        <v>13</v>
      </c>
      <c r="DP110" s="13">
        <v>18</v>
      </c>
      <c r="DR110" s="13">
        <v>0</v>
      </c>
      <c r="DS110" s="13">
        <v>1</v>
      </c>
      <c r="DT110" s="13">
        <v>0</v>
      </c>
      <c r="DU110" s="13">
        <v>0</v>
      </c>
      <c r="DV110" s="13">
        <v>20</v>
      </c>
      <c r="DW110" s="13">
        <v>0</v>
      </c>
      <c r="DX110" s="13">
        <v>1</v>
      </c>
      <c r="DY110" s="13">
        <v>22</v>
      </c>
      <c r="EA110" s="13">
        <v>0</v>
      </c>
      <c r="EB110" s="13">
        <v>1</v>
      </c>
      <c r="EC110" s="13">
        <v>0</v>
      </c>
      <c r="ED110" s="13">
        <v>5</v>
      </c>
      <c r="EE110" s="13">
        <v>0</v>
      </c>
      <c r="EF110" s="13">
        <v>0</v>
      </c>
      <c r="EG110" s="13">
        <v>2</v>
      </c>
      <c r="EH110" s="13">
        <v>8</v>
      </c>
      <c r="EJ110" s="13">
        <v>0</v>
      </c>
      <c r="EK110" s="13">
        <v>0</v>
      </c>
      <c r="EL110" s="13">
        <v>0</v>
      </c>
      <c r="EM110" s="13">
        <v>5</v>
      </c>
      <c r="EN110" s="13">
        <v>20</v>
      </c>
      <c r="EO110" s="13">
        <v>0</v>
      </c>
      <c r="EP110" s="13">
        <v>1</v>
      </c>
      <c r="EQ110" s="13">
        <v>26</v>
      </c>
      <c r="ES110" s="13">
        <v>0</v>
      </c>
      <c r="ET110" s="13">
        <v>0</v>
      </c>
      <c r="EU110" s="13">
        <v>0</v>
      </c>
      <c r="EV110" s="13">
        <v>5</v>
      </c>
      <c r="EW110" s="13">
        <v>25</v>
      </c>
      <c r="EX110" s="13">
        <v>0</v>
      </c>
      <c r="EY110" s="13">
        <v>2</v>
      </c>
      <c r="EZ110" s="13">
        <v>32</v>
      </c>
      <c r="FB110" s="13">
        <v>0</v>
      </c>
      <c r="FC110" s="13">
        <v>0</v>
      </c>
      <c r="FD110" s="13">
        <v>0</v>
      </c>
      <c r="FE110" s="13">
        <v>68</v>
      </c>
      <c r="FF110" s="13">
        <v>25</v>
      </c>
      <c r="FG110" s="13">
        <v>0</v>
      </c>
      <c r="FH110" s="13">
        <v>3</v>
      </c>
      <c r="FI110" s="13">
        <v>96</v>
      </c>
      <c r="FK110" s="13">
        <v>0</v>
      </c>
      <c r="FL110" s="13">
        <v>1</v>
      </c>
      <c r="FM110" s="13">
        <v>0</v>
      </c>
      <c r="FN110" s="13">
        <v>8</v>
      </c>
      <c r="FO110" s="13">
        <v>20</v>
      </c>
      <c r="FP110" s="13">
        <v>0</v>
      </c>
      <c r="FQ110" s="13">
        <v>2</v>
      </c>
      <c r="FR110" s="13">
        <v>31</v>
      </c>
      <c r="FT110" s="13">
        <v>0</v>
      </c>
      <c r="FU110" s="13">
        <v>0</v>
      </c>
      <c r="FV110" s="13">
        <v>0</v>
      </c>
      <c r="FW110" s="13">
        <v>8</v>
      </c>
      <c r="FX110" s="13">
        <v>16</v>
      </c>
      <c r="FY110" s="13">
        <v>0</v>
      </c>
      <c r="FZ110" s="13">
        <v>4</v>
      </c>
      <c r="GA110" s="13">
        <v>28</v>
      </c>
      <c r="GC110" s="13">
        <v>0</v>
      </c>
      <c r="GD110" s="13">
        <v>0</v>
      </c>
      <c r="GE110" s="13">
        <v>0</v>
      </c>
      <c r="GF110" s="13">
        <v>9</v>
      </c>
      <c r="GG110" s="13">
        <v>18</v>
      </c>
      <c r="GH110" s="13">
        <v>0</v>
      </c>
      <c r="GI110" s="13">
        <v>6</v>
      </c>
      <c r="GJ110" s="13">
        <v>33</v>
      </c>
      <c r="GL110" s="13">
        <v>0</v>
      </c>
      <c r="GM110" s="13">
        <v>0</v>
      </c>
      <c r="GN110" s="13">
        <v>0</v>
      </c>
      <c r="GO110" s="13">
        <v>8</v>
      </c>
      <c r="GP110" s="13">
        <v>16</v>
      </c>
      <c r="GQ110" s="13">
        <v>0</v>
      </c>
      <c r="GR110" s="13">
        <v>0</v>
      </c>
      <c r="GS110" s="13">
        <v>24</v>
      </c>
      <c r="GU110" s="13">
        <v>0</v>
      </c>
      <c r="GV110" s="13">
        <v>0</v>
      </c>
      <c r="GW110" s="13">
        <v>0</v>
      </c>
      <c r="GX110" s="13">
        <v>10</v>
      </c>
      <c r="GY110" s="13">
        <v>20</v>
      </c>
      <c r="GZ110" s="13">
        <v>0</v>
      </c>
      <c r="HA110" s="13">
        <v>0</v>
      </c>
      <c r="HB110" s="13">
        <v>30</v>
      </c>
      <c r="HD110" s="13">
        <v>0</v>
      </c>
      <c r="HE110" s="13">
        <v>0</v>
      </c>
      <c r="HF110" s="13">
        <v>0</v>
      </c>
      <c r="HG110" s="13">
        <v>14</v>
      </c>
      <c r="HH110" s="13">
        <v>20</v>
      </c>
      <c r="HI110" s="13">
        <v>0</v>
      </c>
      <c r="HJ110" s="13">
        <v>0</v>
      </c>
      <c r="HK110" s="13">
        <v>34</v>
      </c>
      <c r="HM110" s="13">
        <v>0</v>
      </c>
      <c r="HN110" s="13">
        <v>0</v>
      </c>
      <c r="HO110" s="13">
        <v>0</v>
      </c>
      <c r="HP110" s="13">
        <v>15</v>
      </c>
      <c r="HQ110" s="13">
        <v>20</v>
      </c>
      <c r="HR110" s="13">
        <v>0</v>
      </c>
      <c r="HS110" s="13">
        <v>1</v>
      </c>
      <c r="HT110" s="13">
        <v>36</v>
      </c>
      <c r="HV110" s="13">
        <v>0</v>
      </c>
      <c r="HW110" s="13">
        <v>0</v>
      </c>
      <c r="HX110" s="13">
        <v>0</v>
      </c>
      <c r="HY110" s="13">
        <v>149</v>
      </c>
      <c r="HZ110" s="13">
        <v>20</v>
      </c>
      <c r="IA110" s="13">
        <v>0</v>
      </c>
      <c r="IB110" s="13">
        <v>2</v>
      </c>
      <c r="IC110" s="13">
        <v>171</v>
      </c>
      <c r="IE110" s="13">
        <v>0</v>
      </c>
      <c r="IF110" s="13">
        <v>0</v>
      </c>
      <c r="IG110" s="13">
        <v>0</v>
      </c>
      <c r="IH110" s="13">
        <v>7</v>
      </c>
      <c r="II110" s="13">
        <v>19</v>
      </c>
      <c r="IJ110" s="13">
        <v>0</v>
      </c>
      <c r="IK110" s="13">
        <v>0</v>
      </c>
      <c r="IL110" s="13">
        <f t="shared" si="0"/>
        <v>26</v>
      </c>
      <c r="IN110" s="13">
        <v>5</v>
      </c>
      <c r="IO110" s="13">
        <v>0</v>
      </c>
      <c r="IP110" s="13">
        <v>0</v>
      </c>
      <c r="IQ110" s="13">
        <v>11</v>
      </c>
      <c r="IR110" s="13">
        <v>20</v>
      </c>
      <c r="IS110" s="13">
        <v>0</v>
      </c>
      <c r="IT110" s="13">
        <v>0</v>
      </c>
      <c r="IU110" s="13">
        <f t="shared" si="1"/>
        <v>36</v>
      </c>
      <c r="IW110" s="13">
        <v>5</v>
      </c>
      <c r="IX110" s="13">
        <v>1</v>
      </c>
      <c r="IY110" s="13">
        <v>0</v>
      </c>
      <c r="IZ110" s="13">
        <v>11</v>
      </c>
      <c r="JA110" s="13">
        <v>19</v>
      </c>
      <c r="JB110" s="13">
        <v>0</v>
      </c>
      <c r="JC110" s="13">
        <v>0</v>
      </c>
      <c r="JD110" s="13">
        <f t="shared" si="2"/>
        <v>36</v>
      </c>
      <c r="JF110" s="13">
        <v>5</v>
      </c>
      <c r="JG110" s="13">
        <v>2</v>
      </c>
      <c r="JH110" s="13">
        <v>0</v>
      </c>
      <c r="JI110" s="13">
        <v>7</v>
      </c>
      <c r="JJ110" s="13">
        <v>20</v>
      </c>
      <c r="JK110" s="13">
        <v>0</v>
      </c>
      <c r="JL110" s="13">
        <v>2</v>
      </c>
      <c r="JM110" s="13">
        <f t="shared" si="3"/>
        <v>36</v>
      </c>
      <c r="JO110" s="13">
        <v>5</v>
      </c>
      <c r="JP110" s="13">
        <v>1</v>
      </c>
      <c r="JQ110" s="13">
        <v>0</v>
      </c>
      <c r="JR110" s="13">
        <v>8</v>
      </c>
      <c r="JS110" s="13">
        <v>19</v>
      </c>
      <c r="JT110" s="13">
        <v>0</v>
      </c>
      <c r="JU110" s="13">
        <v>0</v>
      </c>
      <c r="JV110" s="13">
        <f t="shared" si="4"/>
        <v>33</v>
      </c>
      <c r="JX110" s="13">
        <v>5</v>
      </c>
      <c r="JY110" s="13">
        <v>1</v>
      </c>
      <c r="JZ110" s="13">
        <v>0</v>
      </c>
      <c r="KA110" s="13">
        <v>26</v>
      </c>
      <c r="KB110" s="13">
        <v>15</v>
      </c>
      <c r="KC110" s="13">
        <v>0</v>
      </c>
      <c r="KD110" s="13">
        <v>0</v>
      </c>
      <c r="KE110" s="13">
        <f t="shared" si="5"/>
        <v>47</v>
      </c>
      <c r="KG110" s="13">
        <v>5</v>
      </c>
      <c r="KH110" s="13">
        <v>0</v>
      </c>
      <c r="KI110" s="13">
        <v>0</v>
      </c>
      <c r="KJ110" s="13">
        <v>16</v>
      </c>
      <c r="KK110" s="13">
        <v>14</v>
      </c>
      <c r="KL110" s="13">
        <v>0</v>
      </c>
      <c r="KM110" s="13">
        <v>0</v>
      </c>
      <c r="KN110" s="13">
        <f t="shared" si="6"/>
        <v>35</v>
      </c>
      <c r="KP110" s="13">
        <v>5</v>
      </c>
      <c r="KQ110" s="13">
        <v>2</v>
      </c>
      <c r="KR110" s="13">
        <v>0</v>
      </c>
      <c r="KS110" s="13">
        <v>15</v>
      </c>
      <c r="KT110" s="13">
        <v>14</v>
      </c>
      <c r="KU110" s="13">
        <v>0</v>
      </c>
      <c r="KV110" s="13">
        <v>3</v>
      </c>
      <c r="KW110" s="13">
        <f t="shared" si="7"/>
        <v>39</v>
      </c>
      <c r="KY110" s="13">
        <v>0</v>
      </c>
      <c r="KZ110" s="13">
        <v>0</v>
      </c>
      <c r="LA110" s="13">
        <v>0</v>
      </c>
      <c r="LB110" s="13">
        <v>6</v>
      </c>
      <c r="LC110" s="13">
        <v>12</v>
      </c>
      <c r="LD110" s="13">
        <v>0</v>
      </c>
      <c r="LE110" s="13">
        <v>1</v>
      </c>
      <c r="LF110" s="13">
        <f t="shared" si="8"/>
        <v>19</v>
      </c>
      <c r="LH110" s="13">
        <v>0</v>
      </c>
      <c r="LI110" s="13">
        <v>0</v>
      </c>
      <c r="LJ110" s="13">
        <v>0</v>
      </c>
      <c r="LK110" s="13">
        <v>8</v>
      </c>
      <c r="LL110" s="13">
        <v>10</v>
      </c>
      <c r="LM110" s="13">
        <v>0</v>
      </c>
      <c r="LN110" s="13">
        <v>0</v>
      </c>
      <c r="LO110" s="13">
        <f t="shared" si="9"/>
        <v>18</v>
      </c>
      <c r="LQ110" s="13">
        <v>0</v>
      </c>
      <c r="LR110" s="13">
        <v>0</v>
      </c>
      <c r="LS110" s="13">
        <v>0</v>
      </c>
      <c r="LT110" s="13">
        <v>3</v>
      </c>
      <c r="LU110" s="13">
        <v>15</v>
      </c>
      <c r="LV110" s="13">
        <v>0</v>
      </c>
      <c r="LW110" s="13">
        <v>1</v>
      </c>
      <c r="LX110" s="13">
        <f t="shared" si="10"/>
        <v>19</v>
      </c>
      <c r="LZ110" s="13">
        <v>0</v>
      </c>
      <c r="MA110" s="13">
        <v>0</v>
      </c>
      <c r="MB110" s="13">
        <v>0</v>
      </c>
      <c r="MC110" s="13">
        <v>3</v>
      </c>
      <c r="MD110" s="13">
        <v>15</v>
      </c>
      <c r="ME110" s="13">
        <v>0</v>
      </c>
      <c r="MF110" s="13">
        <v>0</v>
      </c>
      <c r="MG110" s="13">
        <f t="shared" si="11"/>
        <v>18</v>
      </c>
      <c r="MI110" s="13">
        <v>0</v>
      </c>
      <c r="MJ110" s="13">
        <v>1</v>
      </c>
      <c r="MK110" s="13">
        <v>0</v>
      </c>
      <c r="ML110" s="13">
        <v>8</v>
      </c>
      <c r="MM110" s="13">
        <v>15</v>
      </c>
      <c r="MN110" s="13">
        <v>0</v>
      </c>
      <c r="MO110" s="13">
        <v>0</v>
      </c>
      <c r="MP110" s="13">
        <f t="shared" si="12"/>
        <v>24</v>
      </c>
    </row>
    <row r="111" spans="3:354" x14ac:dyDescent="0.25">
      <c r="C111" s="10">
        <v>37</v>
      </c>
      <c r="E111" s="34"/>
      <c r="F111" s="13">
        <v>0</v>
      </c>
      <c r="G111" s="34"/>
      <c r="H111" s="34"/>
      <c r="I111" s="34"/>
      <c r="J111" s="34"/>
      <c r="K111" s="13">
        <v>0</v>
      </c>
      <c r="L111" s="13">
        <v>0</v>
      </c>
      <c r="N111" s="34"/>
      <c r="O111" s="13">
        <v>0</v>
      </c>
      <c r="P111" s="34"/>
      <c r="Q111" s="34"/>
      <c r="R111" s="34"/>
      <c r="S111" s="34"/>
      <c r="T111" s="13">
        <v>0</v>
      </c>
      <c r="U111" s="13">
        <v>0</v>
      </c>
      <c r="W111" s="34"/>
      <c r="X111" s="13">
        <v>0</v>
      </c>
      <c r="Y111" s="34"/>
      <c r="Z111" s="34"/>
      <c r="AA111" s="34"/>
      <c r="AB111" s="34"/>
      <c r="AC111" s="13">
        <v>0</v>
      </c>
      <c r="AD111" s="13">
        <v>0</v>
      </c>
      <c r="AF111" s="34"/>
      <c r="AG111" s="13">
        <v>0</v>
      </c>
      <c r="AH111" s="34"/>
      <c r="AI111" s="34"/>
      <c r="AJ111" s="34"/>
      <c r="AK111" s="34"/>
      <c r="AL111" s="13">
        <v>0</v>
      </c>
      <c r="AM111" s="13">
        <v>0</v>
      </c>
      <c r="AO111" s="34"/>
      <c r="AP111" s="13">
        <v>0</v>
      </c>
      <c r="AQ111" s="34"/>
      <c r="AR111" s="34"/>
      <c r="AS111" s="34"/>
      <c r="AT111" s="34"/>
      <c r="AU111" s="13">
        <v>0</v>
      </c>
      <c r="AV111" s="13">
        <v>0</v>
      </c>
      <c r="AX111" s="34"/>
      <c r="AY111" s="13">
        <v>0</v>
      </c>
      <c r="AZ111" s="34"/>
      <c r="BA111" s="34"/>
      <c r="BB111" s="34"/>
      <c r="BC111" s="34"/>
      <c r="BD111" s="13">
        <v>0</v>
      </c>
      <c r="BE111" s="13">
        <v>0</v>
      </c>
      <c r="BG111" s="34"/>
      <c r="BH111" s="13">
        <v>0</v>
      </c>
      <c r="BI111" s="34"/>
      <c r="BJ111" s="34"/>
      <c r="BK111" s="34"/>
      <c r="BL111" s="34"/>
      <c r="BM111" s="13">
        <v>0</v>
      </c>
      <c r="BN111" s="13">
        <v>0</v>
      </c>
      <c r="BP111" s="34"/>
      <c r="BQ111" s="13">
        <v>0</v>
      </c>
      <c r="BR111" s="34"/>
      <c r="BS111" s="34"/>
      <c r="BT111" s="34"/>
      <c r="BU111" s="34"/>
      <c r="BV111" s="13">
        <v>0</v>
      </c>
      <c r="BW111" s="13">
        <v>0</v>
      </c>
      <c r="BY111" s="34"/>
      <c r="BZ111" s="13">
        <v>0</v>
      </c>
      <c r="CA111" s="34"/>
      <c r="CB111" s="34"/>
      <c r="CC111" s="34"/>
      <c r="CD111" s="34"/>
      <c r="CE111" s="13">
        <v>0</v>
      </c>
      <c r="CF111" s="13">
        <v>0</v>
      </c>
      <c r="CH111" s="34"/>
      <c r="CI111" s="13">
        <v>0</v>
      </c>
      <c r="CJ111" s="34"/>
      <c r="CK111" s="34"/>
      <c r="CL111" s="34"/>
      <c r="CM111" s="34"/>
      <c r="CN111" s="13">
        <v>0</v>
      </c>
      <c r="CO111" s="13">
        <v>0</v>
      </c>
      <c r="CQ111" s="34"/>
      <c r="CR111" s="13">
        <v>0</v>
      </c>
      <c r="CS111" s="34"/>
      <c r="CT111" s="34"/>
      <c r="CU111" s="34"/>
      <c r="CV111" s="34"/>
      <c r="CW111" s="13">
        <v>0</v>
      </c>
      <c r="CX111" s="13">
        <v>0</v>
      </c>
      <c r="CZ111" s="34"/>
      <c r="DA111" s="13">
        <v>0</v>
      </c>
      <c r="DB111" s="34"/>
      <c r="DC111" s="34"/>
      <c r="DD111" s="34"/>
      <c r="DE111" s="34"/>
      <c r="DF111" s="13">
        <v>0</v>
      </c>
      <c r="DG111" s="13">
        <v>0</v>
      </c>
      <c r="DI111" s="13">
        <v>0</v>
      </c>
      <c r="DJ111" s="13">
        <v>0</v>
      </c>
      <c r="DK111" s="13">
        <v>0</v>
      </c>
      <c r="DL111" s="13">
        <v>0</v>
      </c>
      <c r="DM111" s="13">
        <v>0</v>
      </c>
      <c r="DN111" s="13">
        <v>56</v>
      </c>
      <c r="DO111" s="13">
        <v>0</v>
      </c>
      <c r="DP111" s="13">
        <v>56</v>
      </c>
      <c r="DR111" s="13">
        <v>0</v>
      </c>
      <c r="DS111" s="13">
        <v>0</v>
      </c>
      <c r="DT111" s="13">
        <v>0</v>
      </c>
      <c r="DU111" s="13">
        <v>0</v>
      </c>
      <c r="DV111" s="13">
        <v>60</v>
      </c>
      <c r="DW111" s="13">
        <v>32</v>
      </c>
      <c r="DX111" s="13">
        <v>0</v>
      </c>
      <c r="DY111" s="13">
        <v>92</v>
      </c>
      <c r="EA111" s="13">
        <v>0</v>
      </c>
      <c r="EB111" s="13">
        <v>0</v>
      </c>
      <c r="EC111" s="13">
        <v>0</v>
      </c>
      <c r="ED111" s="13">
        <v>0</v>
      </c>
      <c r="EE111" s="13">
        <v>0</v>
      </c>
      <c r="EF111" s="13">
        <v>61</v>
      </c>
      <c r="EG111" s="13">
        <v>0</v>
      </c>
      <c r="EH111" s="13">
        <v>61</v>
      </c>
      <c r="EJ111" s="13">
        <v>0</v>
      </c>
      <c r="EK111" s="13">
        <v>0</v>
      </c>
      <c r="EL111" s="13">
        <v>0</v>
      </c>
      <c r="EM111" s="13">
        <v>0</v>
      </c>
      <c r="EN111" s="13">
        <v>52</v>
      </c>
      <c r="EO111" s="13">
        <v>68</v>
      </c>
      <c r="EP111" s="13">
        <v>0</v>
      </c>
      <c r="EQ111" s="13">
        <v>120</v>
      </c>
      <c r="ES111" s="13">
        <v>0</v>
      </c>
      <c r="ET111" s="13">
        <v>0</v>
      </c>
      <c r="EU111" s="13">
        <v>0</v>
      </c>
      <c r="EV111" s="13">
        <v>0</v>
      </c>
      <c r="EW111" s="13">
        <v>52</v>
      </c>
      <c r="EX111" s="13">
        <v>98</v>
      </c>
      <c r="EY111" s="13">
        <v>2</v>
      </c>
      <c r="EZ111" s="13">
        <v>152</v>
      </c>
      <c r="FB111" s="13">
        <v>0</v>
      </c>
      <c r="FC111" s="13">
        <v>0</v>
      </c>
      <c r="FD111" s="13">
        <v>0</v>
      </c>
      <c r="FE111" s="13">
        <v>0</v>
      </c>
      <c r="FF111" s="13">
        <v>52</v>
      </c>
      <c r="FG111" s="13">
        <v>46</v>
      </c>
      <c r="FH111" s="13">
        <v>0</v>
      </c>
      <c r="FI111" s="13">
        <v>98</v>
      </c>
      <c r="FK111" s="13">
        <v>0</v>
      </c>
      <c r="FL111" s="13">
        <v>0</v>
      </c>
      <c r="FM111" s="13">
        <v>0</v>
      </c>
      <c r="FN111" s="13">
        <v>0</v>
      </c>
      <c r="FO111" s="13">
        <v>52</v>
      </c>
      <c r="FP111" s="13">
        <v>53</v>
      </c>
      <c r="FQ111" s="13">
        <v>0</v>
      </c>
      <c r="FR111" s="13">
        <v>105</v>
      </c>
      <c r="FT111" s="13">
        <v>0</v>
      </c>
      <c r="FU111" s="13">
        <v>0</v>
      </c>
      <c r="FV111" s="13">
        <v>0</v>
      </c>
      <c r="FW111" s="13">
        <v>0</v>
      </c>
      <c r="FX111" s="13">
        <v>52</v>
      </c>
      <c r="FY111" s="13">
        <v>40</v>
      </c>
      <c r="FZ111" s="13">
        <v>0</v>
      </c>
      <c r="GA111" s="13">
        <v>92</v>
      </c>
      <c r="GC111" s="13">
        <v>0</v>
      </c>
      <c r="GD111" s="13">
        <v>0</v>
      </c>
      <c r="GE111" s="13">
        <v>0</v>
      </c>
      <c r="GF111" s="13">
        <v>0</v>
      </c>
      <c r="GG111" s="13">
        <v>0</v>
      </c>
      <c r="GH111" s="13">
        <v>0</v>
      </c>
      <c r="GI111" s="13">
        <v>2</v>
      </c>
      <c r="GJ111" s="13">
        <v>2</v>
      </c>
      <c r="GL111" s="13">
        <v>0</v>
      </c>
      <c r="GM111" s="13">
        <v>0</v>
      </c>
      <c r="GN111" s="13">
        <v>0</v>
      </c>
      <c r="GO111" s="13">
        <v>0</v>
      </c>
      <c r="GP111" s="13">
        <v>36</v>
      </c>
      <c r="GQ111" s="13">
        <v>0</v>
      </c>
      <c r="GR111" s="13">
        <v>4</v>
      </c>
      <c r="GS111" s="13">
        <v>40</v>
      </c>
      <c r="GU111" s="13">
        <v>0</v>
      </c>
      <c r="GV111" s="13">
        <v>0</v>
      </c>
      <c r="GW111" s="13">
        <v>0</v>
      </c>
      <c r="GX111" s="13">
        <v>0</v>
      </c>
      <c r="GY111" s="13">
        <v>0</v>
      </c>
      <c r="GZ111" s="13">
        <v>0</v>
      </c>
      <c r="HA111" s="13">
        <v>0</v>
      </c>
      <c r="HB111" s="13">
        <v>0</v>
      </c>
      <c r="HD111" s="13">
        <v>0</v>
      </c>
      <c r="HE111" s="13">
        <v>0</v>
      </c>
      <c r="HF111" s="13">
        <v>0</v>
      </c>
      <c r="HG111" s="13">
        <v>0</v>
      </c>
      <c r="HH111" s="13">
        <v>0</v>
      </c>
      <c r="HI111" s="13">
        <v>0</v>
      </c>
      <c r="HJ111" s="13">
        <v>2</v>
      </c>
      <c r="HK111" s="13">
        <v>2</v>
      </c>
      <c r="HM111" s="13">
        <v>0</v>
      </c>
      <c r="HN111" s="13">
        <v>0</v>
      </c>
      <c r="HO111" s="13">
        <v>0</v>
      </c>
      <c r="HP111" s="13">
        <v>0</v>
      </c>
      <c r="HQ111" s="13">
        <v>0</v>
      </c>
      <c r="HR111" s="13">
        <v>58</v>
      </c>
      <c r="HS111" s="13">
        <v>1</v>
      </c>
      <c r="HT111" s="13">
        <v>59</v>
      </c>
      <c r="HV111" s="13">
        <v>0</v>
      </c>
      <c r="HW111" s="13">
        <v>0</v>
      </c>
      <c r="HX111" s="13">
        <v>0</v>
      </c>
      <c r="HY111" s="13">
        <v>0</v>
      </c>
      <c r="HZ111" s="13">
        <v>0</v>
      </c>
      <c r="IA111" s="13">
        <v>0</v>
      </c>
      <c r="IB111" s="13">
        <v>2</v>
      </c>
      <c r="IC111" s="13">
        <v>2</v>
      </c>
      <c r="IE111" s="13">
        <v>0</v>
      </c>
      <c r="IF111" s="13">
        <v>0</v>
      </c>
      <c r="IG111" s="13">
        <v>0</v>
      </c>
      <c r="IH111" s="13">
        <v>0</v>
      </c>
      <c r="II111" s="13">
        <v>0</v>
      </c>
      <c r="IJ111" s="13">
        <v>4</v>
      </c>
      <c r="IK111" s="13">
        <v>0</v>
      </c>
      <c r="IL111" s="13">
        <f t="shared" si="0"/>
        <v>4</v>
      </c>
      <c r="IN111" s="13">
        <v>0</v>
      </c>
      <c r="IO111" s="13">
        <v>0</v>
      </c>
      <c r="IP111" s="13">
        <v>0</v>
      </c>
      <c r="IQ111" s="13">
        <v>0</v>
      </c>
      <c r="IR111" s="13">
        <v>0</v>
      </c>
      <c r="IS111" s="13">
        <v>0</v>
      </c>
      <c r="IT111" s="13">
        <v>0</v>
      </c>
      <c r="IU111" s="13">
        <f t="shared" si="1"/>
        <v>0</v>
      </c>
      <c r="IW111" s="13">
        <v>0</v>
      </c>
      <c r="IX111" s="13">
        <v>0</v>
      </c>
      <c r="IY111" s="13">
        <v>0</v>
      </c>
      <c r="IZ111" s="13">
        <v>0</v>
      </c>
      <c r="JA111" s="13">
        <v>0</v>
      </c>
      <c r="JB111" s="13">
        <v>2</v>
      </c>
      <c r="JC111" s="13">
        <v>0</v>
      </c>
      <c r="JD111" s="13">
        <f t="shared" si="2"/>
        <v>2</v>
      </c>
      <c r="JF111" s="13">
        <v>0</v>
      </c>
      <c r="JG111" s="13">
        <v>0</v>
      </c>
      <c r="JH111" s="13">
        <v>0</v>
      </c>
      <c r="JI111" s="13">
        <v>0</v>
      </c>
      <c r="JJ111" s="13">
        <v>0</v>
      </c>
      <c r="JK111" s="13">
        <v>7</v>
      </c>
      <c r="JL111" s="13">
        <v>0</v>
      </c>
      <c r="JM111" s="13">
        <f t="shared" si="3"/>
        <v>7</v>
      </c>
      <c r="JO111" s="13">
        <v>0</v>
      </c>
      <c r="JP111" s="13">
        <v>0</v>
      </c>
      <c r="JQ111" s="13">
        <v>0</v>
      </c>
      <c r="JR111" s="13">
        <v>0</v>
      </c>
      <c r="JS111" s="13">
        <v>0</v>
      </c>
      <c r="JT111" s="13">
        <v>3</v>
      </c>
      <c r="JU111" s="13">
        <v>0</v>
      </c>
      <c r="JV111" s="13">
        <f t="shared" si="4"/>
        <v>3</v>
      </c>
      <c r="JX111" s="13">
        <v>0</v>
      </c>
      <c r="JY111" s="13">
        <v>0</v>
      </c>
      <c r="JZ111" s="13">
        <v>0</v>
      </c>
      <c r="KA111" s="13">
        <v>0</v>
      </c>
      <c r="KB111" s="13">
        <v>0</v>
      </c>
      <c r="KC111" s="13">
        <v>0</v>
      </c>
      <c r="KD111" s="13">
        <v>0</v>
      </c>
      <c r="KE111" s="13">
        <f t="shared" si="5"/>
        <v>0</v>
      </c>
      <c r="KG111" s="13">
        <v>0</v>
      </c>
      <c r="KH111" s="13">
        <v>0</v>
      </c>
      <c r="KI111" s="13">
        <v>0</v>
      </c>
      <c r="KJ111" s="13">
        <v>0</v>
      </c>
      <c r="KK111" s="13">
        <v>0</v>
      </c>
      <c r="KL111" s="13">
        <v>0</v>
      </c>
      <c r="KM111" s="13">
        <v>0</v>
      </c>
      <c r="KN111" s="13">
        <f t="shared" si="6"/>
        <v>0</v>
      </c>
      <c r="KP111" s="13">
        <v>0</v>
      </c>
      <c r="KQ111" s="13">
        <v>0</v>
      </c>
      <c r="KR111" s="13">
        <v>0</v>
      </c>
      <c r="KS111" s="13">
        <v>0</v>
      </c>
      <c r="KT111" s="13">
        <v>0</v>
      </c>
      <c r="KU111" s="13">
        <v>0</v>
      </c>
      <c r="KV111" s="13">
        <v>0</v>
      </c>
      <c r="KW111" s="13">
        <f t="shared" si="7"/>
        <v>0</v>
      </c>
      <c r="KY111" s="13">
        <v>0</v>
      </c>
      <c r="KZ111" s="13">
        <v>0</v>
      </c>
      <c r="LA111" s="13">
        <v>0</v>
      </c>
      <c r="LB111" s="13">
        <v>0</v>
      </c>
      <c r="LC111" s="13">
        <v>0</v>
      </c>
      <c r="LD111" s="13">
        <v>3</v>
      </c>
      <c r="LE111" s="13">
        <v>0</v>
      </c>
      <c r="LF111" s="13">
        <f t="shared" si="8"/>
        <v>3</v>
      </c>
      <c r="LH111" s="13">
        <v>0</v>
      </c>
      <c r="LI111" s="13">
        <v>0</v>
      </c>
      <c r="LJ111" s="13">
        <v>0</v>
      </c>
      <c r="LK111" s="13">
        <v>0</v>
      </c>
      <c r="LL111" s="13">
        <v>0</v>
      </c>
      <c r="LM111" s="13">
        <v>0</v>
      </c>
      <c r="LN111" s="13">
        <v>0</v>
      </c>
      <c r="LO111" s="13">
        <f t="shared" si="9"/>
        <v>0</v>
      </c>
      <c r="LQ111" s="13">
        <v>0</v>
      </c>
      <c r="LR111" s="13">
        <v>0</v>
      </c>
      <c r="LS111" s="13">
        <v>0</v>
      </c>
      <c r="LT111" s="13">
        <v>0</v>
      </c>
      <c r="LU111" s="13">
        <v>0</v>
      </c>
      <c r="LV111" s="13">
        <v>0</v>
      </c>
      <c r="LW111" s="13">
        <v>0</v>
      </c>
      <c r="LX111" s="13">
        <f t="shared" si="10"/>
        <v>0</v>
      </c>
      <c r="LZ111" s="13">
        <v>0</v>
      </c>
      <c r="MA111" s="13">
        <v>0</v>
      </c>
      <c r="MB111" s="13">
        <v>0</v>
      </c>
      <c r="MC111" s="13">
        <v>0</v>
      </c>
      <c r="MD111" s="13">
        <v>0</v>
      </c>
      <c r="ME111" s="13">
        <v>0</v>
      </c>
      <c r="MF111" s="13">
        <v>0</v>
      </c>
      <c r="MG111" s="13">
        <f t="shared" si="11"/>
        <v>0</v>
      </c>
      <c r="MI111" s="13">
        <v>0</v>
      </c>
      <c r="MJ111" s="13">
        <v>0</v>
      </c>
      <c r="MK111" s="13">
        <v>0</v>
      </c>
      <c r="ML111" s="13">
        <v>0</v>
      </c>
      <c r="MM111" s="13">
        <v>0</v>
      </c>
      <c r="MN111" s="13">
        <v>0</v>
      </c>
      <c r="MO111" s="13">
        <v>0</v>
      </c>
      <c r="MP111" s="13">
        <f t="shared" si="12"/>
        <v>0</v>
      </c>
    </row>
    <row r="112" spans="3:354" x14ac:dyDescent="0.25">
      <c r="C112" s="10">
        <v>38</v>
      </c>
      <c r="E112" s="34"/>
      <c r="F112" s="13">
        <v>0</v>
      </c>
      <c r="G112" s="34"/>
      <c r="H112" s="34"/>
      <c r="I112" s="34"/>
      <c r="J112" s="34"/>
      <c r="K112" s="13">
        <v>10</v>
      </c>
      <c r="L112" s="13">
        <v>10</v>
      </c>
      <c r="N112" s="34"/>
      <c r="O112" s="13">
        <v>0</v>
      </c>
      <c r="P112" s="34"/>
      <c r="Q112" s="34"/>
      <c r="R112" s="34"/>
      <c r="S112" s="34"/>
      <c r="T112" s="13">
        <v>10</v>
      </c>
      <c r="U112" s="13">
        <v>10</v>
      </c>
      <c r="W112" s="34"/>
      <c r="X112" s="13">
        <v>0</v>
      </c>
      <c r="Y112" s="34"/>
      <c r="Z112" s="34"/>
      <c r="AA112" s="34"/>
      <c r="AB112" s="34"/>
      <c r="AC112" s="13">
        <v>16</v>
      </c>
      <c r="AD112" s="13">
        <v>16</v>
      </c>
      <c r="AF112" s="34"/>
      <c r="AG112" s="13">
        <v>0</v>
      </c>
      <c r="AH112" s="34"/>
      <c r="AI112" s="34"/>
      <c r="AJ112" s="34"/>
      <c r="AK112" s="34"/>
      <c r="AL112" s="13">
        <v>4</v>
      </c>
      <c r="AM112" s="13">
        <v>4</v>
      </c>
      <c r="AO112" s="34"/>
      <c r="AP112" s="13">
        <v>0</v>
      </c>
      <c r="AQ112" s="34"/>
      <c r="AR112" s="34"/>
      <c r="AS112" s="34"/>
      <c r="AT112" s="34"/>
      <c r="AU112" s="13">
        <v>5</v>
      </c>
      <c r="AV112" s="13">
        <v>5</v>
      </c>
      <c r="AX112" s="34"/>
      <c r="AY112" s="13">
        <v>0</v>
      </c>
      <c r="AZ112" s="34"/>
      <c r="BA112" s="34"/>
      <c r="BB112" s="34"/>
      <c r="BC112" s="34"/>
      <c r="BD112" s="13">
        <v>6</v>
      </c>
      <c r="BE112" s="13">
        <v>6</v>
      </c>
      <c r="BG112" s="34"/>
      <c r="BH112" s="13">
        <v>0</v>
      </c>
      <c r="BI112" s="34"/>
      <c r="BJ112" s="34"/>
      <c r="BK112" s="34"/>
      <c r="BL112" s="34"/>
      <c r="BM112" s="13">
        <v>11</v>
      </c>
      <c r="BN112" s="13">
        <v>11</v>
      </c>
      <c r="BP112" s="34"/>
      <c r="BQ112" s="13">
        <v>0</v>
      </c>
      <c r="BR112" s="34"/>
      <c r="BS112" s="34"/>
      <c r="BT112" s="34"/>
      <c r="BU112" s="34"/>
      <c r="BV112" s="13">
        <v>5</v>
      </c>
      <c r="BW112" s="13">
        <v>5</v>
      </c>
      <c r="BY112" s="34"/>
      <c r="BZ112" s="13">
        <v>0</v>
      </c>
      <c r="CA112" s="34"/>
      <c r="CB112" s="34"/>
      <c r="CC112" s="34"/>
      <c r="CD112" s="34"/>
      <c r="CE112" s="13">
        <v>3</v>
      </c>
      <c r="CF112" s="13">
        <v>3</v>
      </c>
      <c r="CH112" s="34"/>
      <c r="CI112" s="13">
        <v>0</v>
      </c>
      <c r="CJ112" s="34"/>
      <c r="CK112" s="34"/>
      <c r="CL112" s="34"/>
      <c r="CM112" s="34"/>
      <c r="CN112" s="13">
        <v>4</v>
      </c>
      <c r="CO112" s="13">
        <v>4</v>
      </c>
      <c r="CQ112" s="34"/>
      <c r="CR112" s="13">
        <v>0</v>
      </c>
      <c r="CS112" s="34"/>
      <c r="CT112" s="34"/>
      <c r="CU112" s="34"/>
      <c r="CV112" s="34"/>
      <c r="CW112" s="13">
        <v>3</v>
      </c>
      <c r="CX112" s="13">
        <v>3</v>
      </c>
      <c r="CZ112" s="34"/>
      <c r="DA112" s="13">
        <v>0</v>
      </c>
      <c r="DB112" s="34"/>
      <c r="DC112" s="34"/>
      <c r="DD112" s="34"/>
      <c r="DE112" s="34"/>
      <c r="DF112" s="13">
        <v>1</v>
      </c>
      <c r="DG112" s="13">
        <v>1</v>
      </c>
      <c r="DI112" s="13">
        <v>0</v>
      </c>
      <c r="DJ112" s="13">
        <v>0</v>
      </c>
      <c r="DK112" s="13">
        <v>0</v>
      </c>
      <c r="DL112" s="13">
        <v>0</v>
      </c>
      <c r="DM112" s="13">
        <v>0</v>
      </c>
      <c r="DN112" s="13">
        <v>0</v>
      </c>
      <c r="DO112" s="13">
        <v>1</v>
      </c>
      <c r="DP112" s="13">
        <v>1</v>
      </c>
      <c r="DR112" s="13">
        <v>0</v>
      </c>
      <c r="DS112" s="13">
        <v>0</v>
      </c>
      <c r="DT112" s="13">
        <v>0</v>
      </c>
      <c r="DU112" s="13">
        <v>0</v>
      </c>
      <c r="DV112" s="13">
        <v>0</v>
      </c>
      <c r="DW112" s="13">
        <v>0</v>
      </c>
      <c r="DX112" s="13">
        <v>0</v>
      </c>
      <c r="DY112" s="13">
        <v>0</v>
      </c>
      <c r="EA112" s="13">
        <v>0</v>
      </c>
      <c r="EB112" s="13">
        <v>0</v>
      </c>
      <c r="EC112" s="13">
        <v>0</v>
      </c>
      <c r="ED112" s="13">
        <v>10</v>
      </c>
      <c r="EE112" s="13">
        <v>0</v>
      </c>
      <c r="EF112" s="13">
        <v>0</v>
      </c>
      <c r="EG112" s="13">
        <v>0</v>
      </c>
      <c r="EH112" s="13">
        <v>10</v>
      </c>
      <c r="EJ112" s="13">
        <v>0</v>
      </c>
      <c r="EK112" s="13">
        <v>0</v>
      </c>
      <c r="EL112" s="13">
        <v>0</v>
      </c>
      <c r="EM112" s="13">
        <v>0</v>
      </c>
      <c r="EN112" s="13">
        <v>5</v>
      </c>
      <c r="EO112" s="13">
        <v>0</v>
      </c>
      <c r="EP112" s="13">
        <v>0</v>
      </c>
      <c r="EQ112" s="13">
        <v>5</v>
      </c>
      <c r="ES112" s="13">
        <v>0</v>
      </c>
      <c r="ET112" s="13">
        <v>0</v>
      </c>
      <c r="EU112" s="13">
        <v>0</v>
      </c>
      <c r="EV112" s="13">
        <v>0</v>
      </c>
      <c r="EW112" s="13">
        <v>5</v>
      </c>
      <c r="EX112" s="13">
        <v>0</v>
      </c>
      <c r="EY112" s="13">
        <v>0</v>
      </c>
      <c r="EZ112" s="13">
        <v>5</v>
      </c>
      <c r="FB112" s="13">
        <v>0</v>
      </c>
      <c r="FC112" s="13">
        <v>0</v>
      </c>
      <c r="FD112" s="13">
        <v>0</v>
      </c>
      <c r="FE112" s="13">
        <v>0</v>
      </c>
      <c r="FF112" s="13">
        <v>5</v>
      </c>
      <c r="FG112" s="13">
        <v>0</v>
      </c>
      <c r="FH112" s="13">
        <v>0</v>
      </c>
      <c r="FI112" s="13">
        <v>5</v>
      </c>
      <c r="FK112" s="13">
        <v>0</v>
      </c>
      <c r="FL112" s="13">
        <v>0</v>
      </c>
      <c r="FM112" s="13">
        <v>0</v>
      </c>
      <c r="FN112" s="13">
        <v>5</v>
      </c>
      <c r="FO112" s="13">
        <v>5</v>
      </c>
      <c r="FP112" s="13">
        <v>0</v>
      </c>
      <c r="FQ112" s="13">
        <v>0</v>
      </c>
      <c r="FR112" s="13">
        <v>10</v>
      </c>
      <c r="FT112" s="13">
        <v>0</v>
      </c>
      <c r="FU112" s="13">
        <v>0</v>
      </c>
      <c r="FV112" s="13">
        <v>0</v>
      </c>
      <c r="FW112" s="13">
        <v>8</v>
      </c>
      <c r="FX112" s="13">
        <v>5</v>
      </c>
      <c r="FY112" s="13">
        <v>0</v>
      </c>
      <c r="FZ112" s="13">
        <v>0</v>
      </c>
      <c r="GA112" s="13">
        <v>13</v>
      </c>
      <c r="GC112" s="13">
        <v>0</v>
      </c>
      <c r="GD112" s="13">
        <v>0</v>
      </c>
      <c r="GE112" s="13">
        <v>0</v>
      </c>
      <c r="GF112" s="13">
        <v>8</v>
      </c>
      <c r="GG112" s="13">
        <v>5</v>
      </c>
      <c r="GH112" s="13">
        <v>0</v>
      </c>
      <c r="GI112" s="13">
        <v>0</v>
      </c>
      <c r="GJ112" s="13">
        <v>13</v>
      </c>
      <c r="GL112" s="13">
        <v>0</v>
      </c>
      <c r="GM112" s="13">
        <v>0</v>
      </c>
      <c r="GN112" s="13">
        <v>0</v>
      </c>
      <c r="GO112" s="13">
        <v>2</v>
      </c>
      <c r="GP112" s="13">
        <v>5</v>
      </c>
      <c r="GQ112" s="13">
        <v>0</v>
      </c>
      <c r="GR112" s="13">
        <v>0</v>
      </c>
      <c r="GS112" s="13">
        <v>7</v>
      </c>
      <c r="GU112" s="13">
        <v>0</v>
      </c>
      <c r="GV112" s="13">
        <v>0</v>
      </c>
      <c r="GW112" s="13">
        <v>0</v>
      </c>
      <c r="GX112" s="13">
        <v>0</v>
      </c>
      <c r="GY112" s="13">
        <v>5</v>
      </c>
      <c r="GZ112" s="13">
        <v>0</v>
      </c>
      <c r="HA112" s="13">
        <v>0</v>
      </c>
      <c r="HB112" s="13">
        <v>5</v>
      </c>
      <c r="HD112" s="13">
        <v>0</v>
      </c>
      <c r="HE112" s="13">
        <v>0</v>
      </c>
      <c r="HF112" s="13">
        <v>0</v>
      </c>
      <c r="HG112" s="13">
        <v>0</v>
      </c>
      <c r="HH112" s="13">
        <v>5</v>
      </c>
      <c r="HI112" s="13">
        <v>0</v>
      </c>
      <c r="HJ112" s="13">
        <v>0</v>
      </c>
      <c r="HK112" s="13">
        <v>5</v>
      </c>
      <c r="HM112" s="13">
        <v>0</v>
      </c>
      <c r="HN112" s="13">
        <v>0</v>
      </c>
      <c r="HO112" s="13">
        <v>0</v>
      </c>
      <c r="HP112" s="13">
        <v>0</v>
      </c>
      <c r="HQ112" s="13">
        <v>5</v>
      </c>
      <c r="HR112" s="13">
        <v>0</v>
      </c>
      <c r="HS112" s="13">
        <v>0</v>
      </c>
      <c r="HT112" s="13">
        <v>5</v>
      </c>
      <c r="HV112" s="13">
        <v>0</v>
      </c>
      <c r="HW112" s="13">
        <v>0</v>
      </c>
      <c r="HX112" s="13">
        <v>0</v>
      </c>
      <c r="HY112" s="13">
        <v>0</v>
      </c>
      <c r="HZ112" s="13">
        <v>5</v>
      </c>
      <c r="IA112" s="13">
        <v>3</v>
      </c>
      <c r="IB112" s="13">
        <v>0</v>
      </c>
      <c r="IC112" s="13">
        <v>8</v>
      </c>
      <c r="IE112" s="13">
        <v>0</v>
      </c>
      <c r="IF112" s="13">
        <v>0</v>
      </c>
      <c r="IG112" s="13">
        <v>0</v>
      </c>
      <c r="IH112" s="13">
        <v>0</v>
      </c>
      <c r="II112" s="13">
        <v>5</v>
      </c>
      <c r="IJ112" s="13">
        <v>3</v>
      </c>
      <c r="IK112" s="13">
        <v>0</v>
      </c>
      <c r="IL112" s="13">
        <f t="shared" si="0"/>
        <v>8</v>
      </c>
      <c r="IN112" s="13">
        <v>0</v>
      </c>
      <c r="IO112" s="13">
        <v>0</v>
      </c>
      <c r="IP112" s="13">
        <v>0</v>
      </c>
      <c r="IQ112" s="13">
        <v>0</v>
      </c>
      <c r="IR112" s="13">
        <v>5</v>
      </c>
      <c r="IS112" s="13">
        <v>0</v>
      </c>
      <c r="IT112" s="13">
        <v>0</v>
      </c>
      <c r="IU112" s="13">
        <f t="shared" si="1"/>
        <v>5</v>
      </c>
      <c r="IW112" s="13">
        <v>0</v>
      </c>
      <c r="IX112" s="13">
        <v>0</v>
      </c>
      <c r="IY112" s="13">
        <v>0</v>
      </c>
      <c r="IZ112" s="13">
        <v>0</v>
      </c>
      <c r="JA112" s="13">
        <v>5</v>
      </c>
      <c r="JB112" s="13">
        <v>0</v>
      </c>
      <c r="JC112" s="13">
        <v>0</v>
      </c>
      <c r="JD112" s="13">
        <f t="shared" si="2"/>
        <v>5</v>
      </c>
      <c r="JF112" s="13">
        <v>0</v>
      </c>
      <c r="JG112" s="13">
        <v>0</v>
      </c>
      <c r="JH112" s="13">
        <v>0</v>
      </c>
      <c r="JI112" s="13">
        <v>0</v>
      </c>
      <c r="JJ112" s="13">
        <v>0</v>
      </c>
      <c r="JK112" s="13">
        <v>0</v>
      </c>
      <c r="JL112" s="13">
        <v>0</v>
      </c>
      <c r="JM112" s="13">
        <f t="shared" si="3"/>
        <v>0</v>
      </c>
      <c r="JO112" s="13">
        <v>0</v>
      </c>
      <c r="JP112" s="13">
        <v>0</v>
      </c>
      <c r="JQ112" s="13">
        <v>0</v>
      </c>
      <c r="JR112" s="13">
        <v>0</v>
      </c>
      <c r="JS112" s="13">
        <v>0</v>
      </c>
      <c r="JT112" s="13">
        <v>0</v>
      </c>
      <c r="JU112" s="13">
        <v>0</v>
      </c>
      <c r="JV112" s="13">
        <f t="shared" si="4"/>
        <v>0</v>
      </c>
      <c r="JX112" s="13">
        <v>0</v>
      </c>
      <c r="JY112" s="13">
        <v>0</v>
      </c>
      <c r="JZ112" s="13">
        <v>0</v>
      </c>
      <c r="KA112" s="13">
        <v>0</v>
      </c>
      <c r="KB112" s="13">
        <v>0</v>
      </c>
      <c r="KC112" s="13">
        <v>0</v>
      </c>
      <c r="KD112" s="13">
        <v>0</v>
      </c>
      <c r="KE112" s="13">
        <f t="shared" si="5"/>
        <v>0</v>
      </c>
      <c r="KG112" s="13">
        <v>0</v>
      </c>
      <c r="KH112" s="13">
        <v>0</v>
      </c>
      <c r="KI112" s="13">
        <v>0</v>
      </c>
      <c r="KJ112" s="13">
        <v>0</v>
      </c>
      <c r="KK112" s="13">
        <v>0</v>
      </c>
      <c r="KL112" s="13">
        <v>0</v>
      </c>
      <c r="KM112" s="13">
        <v>0</v>
      </c>
      <c r="KN112" s="13">
        <f t="shared" si="6"/>
        <v>0</v>
      </c>
      <c r="KP112" s="13">
        <v>0</v>
      </c>
      <c r="KQ112" s="13">
        <v>0</v>
      </c>
      <c r="KR112" s="13">
        <v>0</v>
      </c>
      <c r="KS112" s="13">
        <v>0</v>
      </c>
      <c r="KT112" s="13">
        <v>0</v>
      </c>
      <c r="KU112" s="13">
        <v>0</v>
      </c>
      <c r="KV112" s="13">
        <v>0</v>
      </c>
      <c r="KW112" s="13">
        <f t="shared" si="7"/>
        <v>0</v>
      </c>
      <c r="KY112" s="13">
        <v>0</v>
      </c>
      <c r="KZ112" s="13">
        <v>0</v>
      </c>
      <c r="LA112" s="13">
        <v>0</v>
      </c>
      <c r="LB112" s="13">
        <v>0</v>
      </c>
      <c r="LC112" s="13">
        <v>0</v>
      </c>
      <c r="LD112" s="13">
        <v>0</v>
      </c>
      <c r="LE112" s="13">
        <v>0</v>
      </c>
      <c r="LF112" s="13">
        <f t="shared" si="8"/>
        <v>0</v>
      </c>
      <c r="LH112" s="13">
        <v>1</v>
      </c>
      <c r="LI112" s="13">
        <v>0</v>
      </c>
      <c r="LJ112" s="13">
        <v>0</v>
      </c>
      <c r="LK112" s="13">
        <v>0</v>
      </c>
      <c r="LL112" s="13">
        <v>0</v>
      </c>
      <c r="LM112" s="13">
        <v>0</v>
      </c>
      <c r="LN112" s="13">
        <v>0</v>
      </c>
      <c r="LO112" s="13">
        <f t="shared" si="9"/>
        <v>1</v>
      </c>
      <c r="LQ112" s="13">
        <v>2</v>
      </c>
      <c r="LR112" s="13">
        <v>0</v>
      </c>
      <c r="LS112" s="13">
        <v>0</v>
      </c>
      <c r="LT112" s="13">
        <v>0</v>
      </c>
      <c r="LU112" s="13">
        <v>0</v>
      </c>
      <c r="LV112" s="13">
        <v>0</v>
      </c>
      <c r="LW112" s="13">
        <v>0</v>
      </c>
      <c r="LX112" s="13">
        <f t="shared" si="10"/>
        <v>2</v>
      </c>
      <c r="LZ112" s="13">
        <v>0</v>
      </c>
      <c r="MA112" s="13">
        <v>0</v>
      </c>
      <c r="MB112" s="13">
        <v>0</v>
      </c>
      <c r="MC112" s="13">
        <v>2</v>
      </c>
      <c r="MD112" s="13">
        <v>0</v>
      </c>
      <c r="ME112" s="13">
        <v>0</v>
      </c>
      <c r="MF112" s="13">
        <v>0</v>
      </c>
      <c r="MG112" s="13">
        <f t="shared" si="11"/>
        <v>2</v>
      </c>
      <c r="MI112" s="13">
        <v>0</v>
      </c>
      <c r="MJ112" s="13">
        <v>0</v>
      </c>
      <c r="MK112" s="13">
        <v>0</v>
      </c>
      <c r="ML112" s="13">
        <v>0</v>
      </c>
      <c r="MM112" s="13">
        <v>0</v>
      </c>
      <c r="MN112" s="13">
        <v>0</v>
      </c>
      <c r="MO112" s="13">
        <v>0</v>
      </c>
      <c r="MP112" s="13">
        <f t="shared" si="12"/>
        <v>0</v>
      </c>
    </row>
    <row r="113" spans="3:354" x14ac:dyDescent="0.25">
      <c r="C113" s="10">
        <v>39</v>
      </c>
      <c r="E113" s="34"/>
      <c r="F113" s="13">
        <v>0</v>
      </c>
      <c r="G113" s="34"/>
      <c r="H113" s="34"/>
      <c r="I113" s="34"/>
      <c r="J113" s="34"/>
      <c r="K113" s="13">
        <v>107</v>
      </c>
      <c r="L113" s="13">
        <v>107</v>
      </c>
      <c r="N113" s="34"/>
      <c r="O113" s="13">
        <v>0</v>
      </c>
      <c r="P113" s="34"/>
      <c r="Q113" s="34"/>
      <c r="R113" s="34"/>
      <c r="S113" s="34"/>
      <c r="T113" s="13">
        <v>93</v>
      </c>
      <c r="U113" s="13">
        <v>93</v>
      </c>
      <c r="W113" s="34"/>
      <c r="X113" s="13">
        <v>0</v>
      </c>
      <c r="Y113" s="34"/>
      <c r="Z113" s="34"/>
      <c r="AA113" s="34"/>
      <c r="AB113" s="34"/>
      <c r="AC113" s="13">
        <v>70</v>
      </c>
      <c r="AD113" s="13">
        <v>70</v>
      </c>
      <c r="AF113" s="34"/>
      <c r="AG113" s="13">
        <v>0</v>
      </c>
      <c r="AH113" s="34"/>
      <c r="AI113" s="34"/>
      <c r="AJ113" s="34"/>
      <c r="AK113" s="34"/>
      <c r="AL113" s="13">
        <v>59</v>
      </c>
      <c r="AM113" s="13">
        <v>59</v>
      </c>
      <c r="AO113" s="34"/>
      <c r="AP113" s="13">
        <v>0</v>
      </c>
      <c r="AQ113" s="34"/>
      <c r="AR113" s="34"/>
      <c r="AS113" s="34"/>
      <c r="AT113" s="34"/>
      <c r="AU113" s="13">
        <v>145</v>
      </c>
      <c r="AV113" s="13">
        <v>145</v>
      </c>
      <c r="AX113" s="34"/>
      <c r="AY113" s="13">
        <v>0</v>
      </c>
      <c r="AZ113" s="34"/>
      <c r="BA113" s="34"/>
      <c r="BB113" s="34"/>
      <c r="BC113" s="34"/>
      <c r="BD113" s="13">
        <v>75</v>
      </c>
      <c r="BE113" s="13">
        <v>75</v>
      </c>
      <c r="BG113" s="34"/>
      <c r="BH113" s="13">
        <v>0</v>
      </c>
      <c r="BI113" s="34"/>
      <c r="BJ113" s="34"/>
      <c r="BK113" s="34"/>
      <c r="BL113" s="34"/>
      <c r="BM113" s="13">
        <v>78</v>
      </c>
      <c r="BN113" s="13">
        <v>78</v>
      </c>
      <c r="BP113" s="34"/>
      <c r="BQ113" s="13">
        <v>0</v>
      </c>
      <c r="BR113" s="34"/>
      <c r="BS113" s="34"/>
      <c r="BT113" s="34"/>
      <c r="BU113" s="34"/>
      <c r="BV113" s="13">
        <v>80</v>
      </c>
      <c r="BW113" s="13">
        <v>80</v>
      </c>
      <c r="BY113" s="34"/>
      <c r="BZ113" s="13">
        <v>0</v>
      </c>
      <c r="CA113" s="34"/>
      <c r="CB113" s="34"/>
      <c r="CC113" s="34"/>
      <c r="CD113" s="34"/>
      <c r="CE113" s="13">
        <v>83</v>
      </c>
      <c r="CF113" s="13">
        <v>83</v>
      </c>
      <c r="CH113" s="34"/>
      <c r="CI113" s="13">
        <v>0</v>
      </c>
      <c r="CJ113" s="34"/>
      <c r="CK113" s="34"/>
      <c r="CL113" s="34"/>
      <c r="CM113" s="34"/>
      <c r="CN113" s="13">
        <v>103</v>
      </c>
      <c r="CO113" s="13">
        <v>103</v>
      </c>
      <c r="CQ113" s="34"/>
      <c r="CR113" s="13">
        <v>0</v>
      </c>
      <c r="CS113" s="34"/>
      <c r="CT113" s="34"/>
      <c r="CU113" s="34"/>
      <c r="CV113" s="34"/>
      <c r="CW113" s="13">
        <v>102</v>
      </c>
      <c r="CX113" s="13">
        <v>102</v>
      </c>
      <c r="CZ113" s="34"/>
      <c r="DA113" s="13">
        <v>0</v>
      </c>
      <c r="DB113" s="34"/>
      <c r="DC113" s="34"/>
      <c r="DD113" s="34"/>
      <c r="DE113" s="34"/>
      <c r="DF113" s="13">
        <v>117</v>
      </c>
      <c r="DG113" s="13">
        <v>117</v>
      </c>
      <c r="DI113" s="13">
        <v>0</v>
      </c>
      <c r="DJ113" s="13">
        <v>0</v>
      </c>
      <c r="DK113" s="13">
        <v>0</v>
      </c>
      <c r="DL113" s="13">
        <v>0</v>
      </c>
      <c r="DM113" s="13">
        <v>0</v>
      </c>
      <c r="DN113" s="13">
        <v>0</v>
      </c>
      <c r="DO113" s="13">
        <v>113</v>
      </c>
      <c r="DP113" s="13">
        <v>113</v>
      </c>
      <c r="DR113" s="13">
        <v>0</v>
      </c>
      <c r="DS113" s="13">
        <v>0</v>
      </c>
      <c r="DT113" s="13">
        <v>0</v>
      </c>
      <c r="DU113" s="13">
        <v>0</v>
      </c>
      <c r="DV113" s="13">
        <v>0</v>
      </c>
      <c r="DW113" s="13">
        <v>0</v>
      </c>
      <c r="DX113" s="13">
        <v>52</v>
      </c>
      <c r="DY113" s="13">
        <v>52</v>
      </c>
      <c r="EA113" s="13">
        <v>0</v>
      </c>
      <c r="EB113" s="13">
        <v>0</v>
      </c>
      <c r="EC113" s="13">
        <v>0</v>
      </c>
      <c r="ED113" s="13">
        <v>0</v>
      </c>
      <c r="EE113" s="13">
        <v>0</v>
      </c>
      <c r="EF113" s="13">
        <v>0</v>
      </c>
      <c r="EG113" s="13">
        <v>24</v>
      </c>
      <c r="EH113" s="13">
        <v>24</v>
      </c>
      <c r="EJ113" s="13">
        <v>0</v>
      </c>
      <c r="EK113" s="13">
        <v>0</v>
      </c>
      <c r="EL113" s="13">
        <v>0</v>
      </c>
      <c r="EM113" s="13">
        <v>0</v>
      </c>
      <c r="EN113" s="13">
        <v>0</v>
      </c>
      <c r="EO113" s="13">
        <v>0</v>
      </c>
      <c r="EP113" s="13">
        <v>5</v>
      </c>
      <c r="EQ113" s="13">
        <v>5</v>
      </c>
      <c r="ES113" s="13">
        <v>0</v>
      </c>
      <c r="ET113" s="13">
        <v>0</v>
      </c>
      <c r="EU113" s="13">
        <v>0</v>
      </c>
      <c r="EV113" s="13">
        <v>0</v>
      </c>
      <c r="EW113" s="13">
        <v>0</v>
      </c>
      <c r="EX113" s="13">
        <v>0</v>
      </c>
      <c r="EY113" s="13">
        <v>1</v>
      </c>
      <c r="EZ113" s="13">
        <v>1</v>
      </c>
      <c r="FB113" s="13">
        <v>0</v>
      </c>
      <c r="FC113" s="13">
        <v>0</v>
      </c>
      <c r="FD113" s="13">
        <v>0</v>
      </c>
      <c r="FE113" s="13">
        <v>0</v>
      </c>
      <c r="FF113" s="13">
        <v>0</v>
      </c>
      <c r="FG113" s="13">
        <v>0</v>
      </c>
      <c r="FH113" s="13">
        <v>4</v>
      </c>
      <c r="FI113" s="13">
        <v>4</v>
      </c>
      <c r="FK113" s="13">
        <v>0</v>
      </c>
      <c r="FL113" s="13">
        <v>0</v>
      </c>
      <c r="FM113" s="13">
        <v>0</v>
      </c>
      <c r="FN113" s="13">
        <v>0</v>
      </c>
      <c r="FO113" s="13">
        <v>0</v>
      </c>
      <c r="FP113" s="13">
        <v>0</v>
      </c>
      <c r="FQ113" s="13">
        <v>10</v>
      </c>
      <c r="FR113" s="13">
        <v>10</v>
      </c>
      <c r="FT113" s="13">
        <v>0</v>
      </c>
      <c r="FU113" s="13">
        <v>0</v>
      </c>
      <c r="FV113" s="13">
        <v>0</v>
      </c>
      <c r="FW113" s="13">
        <v>0</v>
      </c>
      <c r="FX113" s="13">
        <v>0</v>
      </c>
      <c r="FY113" s="13">
        <v>0</v>
      </c>
      <c r="FZ113" s="13">
        <v>16</v>
      </c>
      <c r="GA113" s="13">
        <v>16</v>
      </c>
      <c r="GC113" s="13">
        <v>0</v>
      </c>
      <c r="GD113" s="13">
        <v>0</v>
      </c>
      <c r="GE113" s="13">
        <v>0</v>
      </c>
      <c r="GF113" s="13">
        <v>0</v>
      </c>
      <c r="GG113" s="13">
        <v>0</v>
      </c>
      <c r="GH113" s="13">
        <v>0</v>
      </c>
      <c r="GI113" s="13">
        <v>14</v>
      </c>
      <c r="GJ113" s="13">
        <v>14</v>
      </c>
      <c r="GL113" s="13">
        <v>0</v>
      </c>
      <c r="GM113" s="13">
        <v>0</v>
      </c>
      <c r="GN113" s="13">
        <v>0</v>
      </c>
      <c r="GO113" s="13">
        <v>0</v>
      </c>
      <c r="GP113" s="13">
        <v>0</v>
      </c>
      <c r="GQ113" s="13">
        <v>0</v>
      </c>
      <c r="GR113" s="13">
        <v>10</v>
      </c>
      <c r="GS113" s="13">
        <v>10</v>
      </c>
      <c r="GU113" s="13">
        <v>0</v>
      </c>
      <c r="GV113" s="13">
        <v>0</v>
      </c>
      <c r="GW113" s="13">
        <v>0</v>
      </c>
      <c r="GX113" s="13">
        <v>1</v>
      </c>
      <c r="GY113" s="13">
        <v>0</v>
      </c>
      <c r="GZ113" s="13">
        <v>0</v>
      </c>
      <c r="HA113" s="13">
        <v>21</v>
      </c>
      <c r="HB113" s="13">
        <v>22</v>
      </c>
      <c r="HD113" s="13">
        <v>0</v>
      </c>
      <c r="HE113" s="13">
        <v>0</v>
      </c>
      <c r="HF113" s="13">
        <v>0</v>
      </c>
      <c r="HG113" s="13">
        <v>0</v>
      </c>
      <c r="HH113" s="13">
        <v>0</v>
      </c>
      <c r="HI113" s="13">
        <v>0</v>
      </c>
      <c r="HJ113" s="13">
        <v>20</v>
      </c>
      <c r="HK113" s="13">
        <v>20</v>
      </c>
      <c r="HM113" s="13">
        <v>0</v>
      </c>
      <c r="HN113" s="13">
        <v>0</v>
      </c>
      <c r="HO113" s="13">
        <v>0</v>
      </c>
      <c r="HP113" s="13">
        <v>0</v>
      </c>
      <c r="HQ113" s="13">
        <v>0</v>
      </c>
      <c r="HR113" s="13">
        <v>0</v>
      </c>
      <c r="HS113" s="13">
        <v>34</v>
      </c>
      <c r="HT113" s="13">
        <v>34</v>
      </c>
      <c r="HV113" s="13">
        <v>0</v>
      </c>
      <c r="HW113" s="13">
        <v>0</v>
      </c>
      <c r="HX113" s="13">
        <v>0</v>
      </c>
      <c r="HY113" s="13">
        <v>0</v>
      </c>
      <c r="HZ113" s="13">
        <v>0</v>
      </c>
      <c r="IA113" s="13">
        <v>0</v>
      </c>
      <c r="IB113" s="13">
        <v>27</v>
      </c>
      <c r="IC113" s="13">
        <v>27</v>
      </c>
      <c r="IE113" s="13">
        <v>0</v>
      </c>
      <c r="IF113" s="13">
        <v>0</v>
      </c>
      <c r="IG113" s="13">
        <v>0</v>
      </c>
      <c r="IH113" s="13">
        <v>0</v>
      </c>
      <c r="II113" s="13">
        <v>4</v>
      </c>
      <c r="IJ113" s="13">
        <v>13</v>
      </c>
      <c r="IK113" s="13">
        <v>0</v>
      </c>
      <c r="IL113" s="13">
        <f t="shared" si="0"/>
        <v>17</v>
      </c>
      <c r="IN113" s="13">
        <v>0</v>
      </c>
      <c r="IO113" s="13">
        <v>0</v>
      </c>
      <c r="IP113" s="13">
        <v>0</v>
      </c>
      <c r="IQ113" s="13">
        <v>0</v>
      </c>
      <c r="IR113" s="13">
        <v>5</v>
      </c>
      <c r="IS113" s="13">
        <v>22</v>
      </c>
      <c r="IT113" s="13">
        <v>50</v>
      </c>
      <c r="IU113" s="13">
        <f t="shared" si="1"/>
        <v>77</v>
      </c>
      <c r="IW113" s="13">
        <v>0</v>
      </c>
      <c r="IX113" s="13">
        <v>0</v>
      </c>
      <c r="IY113" s="13">
        <v>0</v>
      </c>
      <c r="IZ113" s="13">
        <v>0</v>
      </c>
      <c r="JA113" s="13">
        <v>5</v>
      </c>
      <c r="JB113" s="13">
        <v>16</v>
      </c>
      <c r="JC113" s="13">
        <v>49</v>
      </c>
      <c r="JD113" s="13">
        <f t="shared" si="2"/>
        <v>70</v>
      </c>
      <c r="JF113" s="13">
        <v>0</v>
      </c>
      <c r="JG113" s="13">
        <v>0</v>
      </c>
      <c r="JH113" s="13">
        <v>0</v>
      </c>
      <c r="JI113" s="13">
        <v>0</v>
      </c>
      <c r="JJ113" s="13">
        <v>5</v>
      </c>
      <c r="JK113" s="13">
        <v>19</v>
      </c>
      <c r="JL113" s="13">
        <v>60</v>
      </c>
      <c r="JM113" s="13">
        <f t="shared" si="3"/>
        <v>84</v>
      </c>
      <c r="JO113" s="13">
        <v>0</v>
      </c>
      <c r="JP113" s="13">
        <v>0</v>
      </c>
      <c r="JQ113" s="13">
        <v>0</v>
      </c>
      <c r="JR113" s="13">
        <v>0</v>
      </c>
      <c r="JS113" s="13">
        <v>10</v>
      </c>
      <c r="JT113" s="13">
        <v>4</v>
      </c>
      <c r="JU113" s="13">
        <v>73</v>
      </c>
      <c r="JV113" s="13">
        <f t="shared" si="4"/>
        <v>87</v>
      </c>
      <c r="JX113" s="13">
        <v>0</v>
      </c>
      <c r="JY113" s="13">
        <v>0</v>
      </c>
      <c r="JZ113" s="13">
        <v>0</v>
      </c>
      <c r="KA113" s="13">
        <v>0</v>
      </c>
      <c r="KB113" s="13">
        <v>10</v>
      </c>
      <c r="KC113" s="13">
        <v>21</v>
      </c>
      <c r="KD113" s="13">
        <v>60</v>
      </c>
      <c r="KE113" s="13">
        <f t="shared" si="5"/>
        <v>91</v>
      </c>
      <c r="KG113" s="13">
        <v>0</v>
      </c>
      <c r="KH113" s="13">
        <v>0</v>
      </c>
      <c r="KI113" s="13">
        <v>0</v>
      </c>
      <c r="KJ113" s="13">
        <v>0</v>
      </c>
      <c r="KK113" s="13">
        <v>10</v>
      </c>
      <c r="KL113" s="13">
        <v>7</v>
      </c>
      <c r="KM113" s="13">
        <v>105</v>
      </c>
      <c r="KN113" s="13">
        <f t="shared" si="6"/>
        <v>122</v>
      </c>
      <c r="KP113" s="13">
        <v>0</v>
      </c>
      <c r="KQ113" s="13">
        <v>0</v>
      </c>
      <c r="KR113" s="13">
        <v>0</v>
      </c>
      <c r="KS113" s="13">
        <v>0</v>
      </c>
      <c r="KT113" s="13">
        <v>5</v>
      </c>
      <c r="KU113" s="13">
        <v>6</v>
      </c>
      <c r="KV113" s="13">
        <v>130</v>
      </c>
      <c r="KW113" s="13">
        <f t="shared" si="7"/>
        <v>141</v>
      </c>
      <c r="KY113" s="13">
        <v>0</v>
      </c>
      <c r="KZ113" s="13">
        <v>0</v>
      </c>
      <c r="LA113" s="13">
        <v>0</v>
      </c>
      <c r="LB113" s="13">
        <v>0</v>
      </c>
      <c r="LC113" s="13">
        <v>5</v>
      </c>
      <c r="LD113" s="13">
        <v>7</v>
      </c>
      <c r="LE113" s="13">
        <v>100</v>
      </c>
      <c r="LF113" s="13">
        <f t="shared" si="8"/>
        <v>112</v>
      </c>
      <c r="LH113" s="13">
        <v>0</v>
      </c>
      <c r="LI113" s="13">
        <v>0</v>
      </c>
      <c r="LJ113" s="13">
        <v>0</v>
      </c>
      <c r="LK113" s="13">
        <v>0</v>
      </c>
      <c r="LL113" s="13">
        <v>5</v>
      </c>
      <c r="LM113" s="13">
        <v>12</v>
      </c>
      <c r="LN113" s="13">
        <v>122</v>
      </c>
      <c r="LO113" s="13">
        <f t="shared" si="9"/>
        <v>139</v>
      </c>
      <c r="LQ113" s="13">
        <v>0</v>
      </c>
      <c r="LR113" s="13">
        <v>0</v>
      </c>
      <c r="LS113" s="13">
        <v>0</v>
      </c>
      <c r="LT113" s="13">
        <v>0</v>
      </c>
      <c r="LU113" s="13">
        <v>5</v>
      </c>
      <c r="LV113" s="13">
        <v>19</v>
      </c>
      <c r="LW113" s="13">
        <v>97</v>
      </c>
      <c r="LX113" s="13">
        <f t="shared" si="10"/>
        <v>121</v>
      </c>
      <c r="LZ113" s="13">
        <v>0</v>
      </c>
      <c r="MA113" s="13">
        <v>0</v>
      </c>
      <c r="MB113" s="13">
        <v>0</v>
      </c>
      <c r="MC113" s="13">
        <v>0</v>
      </c>
      <c r="MD113" s="13">
        <v>5</v>
      </c>
      <c r="ME113" s="13">
        <v>8</v>
      </c>
      <c r="MF113" s="13">
        <v>101</v>
      </c>
      <c r="MG113" s="13">
        <f t="shared" si="11"/>
        <v>114</v>
      </c>
      <c r="MI113" s="13">
        <v>0</v>
      </c>
      <c r="MJ113" s="13">
        <v>0</v>
      </c>
      <c r="MK113" s="13">
        <v>0</v>
      </c>
      <c r="ML113" s="13">
        <v>0</v>
      </c>
      <c r="MM113" s="13">
        <v>5</v>
      </c>
      <c r="MN113" s="13">
        <v>8</v>
      </c>
      <c r="MO113" s="13">
        <v>80</v>
      </c>
      <c r="MP113" s="13">
        <f t="shared" si="12"/>
        <v>93</v>
      </c>
    </row>
    <row r="114" spans="3:354" x14ac:dyDescent="0.25">
      <c r="C114" s="10">
        <v>40</v>
      </c>
      <c r="E114" s="34"/>
      <c r="F114" s="13">
        <v>0</v>
      </c>
      <c r="G114" s="34"/>
      <c r="H114" s="34"/>
      <c r="I114" s="34"/>
      <c r="J114" s="34"/>
      <c r="K114" s="13">
        <v>0</v>
      </c>
      <c r="L114" s="13">
        <v>0</v>
      </c>
      <c r="N114" s="34"/>
      <c r="O114" s="13">
        <v>0</v>
      </c>
      <c r="P114" s="34"/>
      <c r="Q114" s="34"/>
      <c r="R114" s="34"/>
      <c r="S114" s="34"/>
      <c r="T114" s="13">
        <v>0</v>
      </c>
      <c r="U114" s="13">
        <v>0</v>
      </c>
      <c r="W114" s="34"/>
      <c r="X114" s="13">
        <v>0</v>
      </c>
      <c r="Y114" s="34"/>
      <c r="Z114" s="34"/>
      <c r="AA114" s="34"/>
      <c r="AB114" s="34"/>
      <c r="AC114" s="13">
        <v>0</v>
      </c>
      <c r="AD114" s="13">
        <v>0</v>
      </c>
      <c r="AF114" s="34"/>
      <c r="AG114" s="13">
        <v>0</v>
      </c>
      <c r="AH114" s="34"/>
      <c r="AI114" s="34"/>
      <c r="AJ114" s="34"/>
      <c r="AK114" s="34"/>
      <c r="AL114" s="13">
        <v>0</v>
      </c>
      <c r="AM114" s="13">
        <v>0</v>
      </c>
      <c r="AO114" s="34"/>
      <c r="AP114" s="13">
        <v>0</v>
      </c>
      <c r="AQ114" s="34"/>
      <c r="AR114" s="34"/>
      <c r="AS114" s="34"/>
      <c r="AT114" s="34"/>
      <c r="AU114" s="13">
        <v>0</v>
      </c>
      <c r="AV114" s="13">
        <v>0</v>
      </c>
      <c r="AX114" s="34"/>
      <c r="AY114" s="13">
        <v>0</v>
      </c>
      <c r="AZ114" s="34"/>
      <c r="BA114" s="34"/>
      <c r="BB114" s="34"/>
      <c r="BC114" s="34"/>
      <c r="BD114" s="13">
        <v>0</v>
      </c>
      <c r="BE114" s="13">
        <v>0</v>
      </c>
      <c r="BG114" s="34"/>
      <c r="BH114" s="13">
        <v>0</v>
      </c>
      <c r="BI114" s="34"/>
      <c r="BJ114" s="34"/>
      <c r="BK114" s="34"/>
      <c r="BL114" s="34"/>
      <c r="BM114" s="13">
        <v>0</v>
      </c>
      <c r="BN114" s="13">
        <v>0</v>
      </c>
      <c r="BP114" s="34"/>
      <c r="BQ114" s="13">
        <v>0</v>
      </c>
      <c r="BR114" s="34"/>
      <c r="BS114" s="34"/>
      <c r="BT114" s="34"/>
      <c r="BU114" s="34"/>
      <c r="BV114" s="13">
        <v>0</v>
      </c>
      <c r="BW114" s="13">
        <v>0</v>
      </c>
      <c r="BY114" s="34"/>
      <c r="BZ114" s="13">
        <v>0</v>
      </c>
      <c r="CA114" s="34"/>
      <c r="CB114" s="34"/>
      <c r="CC114" s="34"/>
      <c r="CD114" s="34"/>
      <c r="CE114" s="13">
        <v>0</v>
      </c>
      <c r="CF114" s="13">
        <v>0</v>
      </c>
      <c r="CH114" s="34"/>
      <c r="CI114" s="13">
        <v>0</v>
      </c>
      <c r="CJ114" s="34"/>
      <c r="CK114" s="34"/>
      <c r="CL114" s="34"/>
      <c r="CM114" s="34"/>
      <c r="CN114" s="13">
        <v>0</v>
      </c>
      <c r="CO114" s="13">
        <v>0</v>
      </c>
      <c r="CQ114" s="34"/>
      <c r="CR114" s="13">
        <v>0</v>
      </c>
      <c r="CS114" s="34"/>
      <c r="CT114" s="34"/>
      <c r="CU114" s="34"/>
      <c r="CV114" s="34"/>
      <c r="CW114" s="13">
        <v>0</v>
      </c>
      <c r="CX114" s="13">
        <v>0</v>
      </c>
      <c r="CZ114" s="34"/>
      <c r="DA114" s="13">
        <v>0</v>
      </c>
      <c r="DB114" s="34"/>
      <c r="DC114" s="34"/>
      <c r="DD114" s="34"/>
      <c r="DE114" s="34"/>
      <c r="DF114" s="13">
        <v>0</v>
      </c>
      <c r="DG114" s="13">
        <v>0</v>
      </c>
      <c r="DI114" s="13">
        <v>0</v>
      </c>
      <c r="DJ114" s="13">
        <v>0</v>
      </c>
      <c r="DK114" s="13">
        <v>0</v>
      </c>
      <c r="DL114" s="13">
        <v>10</v>
      </c>
      <c r="DM114" s="13">
        <v>0</v>
      </c>
      <c r="DN114" s="13">
        <v>94</v>
      </c>
      <c r="DO114" s="13">
        <v>0</v>
      </c>
      <c r="DP114" s="13">
        <v>104</v>
      </c>
      <c r="DR114" s="13">
        <v>0</v>
      </c>
      <c r="DS114" s="13">
        <v>0</v>
      </c>
      <c r="DT114" s="13">
        <v>0</v>
      </c>
      <c r="DU114" s="13">
        <v>10</v>
      </c>
      <c r="DV114" s="13">
        <v>0</v>
      </c>
      <c r="DW114" s="13">
        <v>58</v>
      </c>
      <c r="DX114" s="13">
        <v>0</v>
      </c>
      <c r="DY114" s="13">
        <v>68</v>
      </c>
      <c r="EA114" s="13">
        <v>0</v>
      </c>
      <c r="EB114" s="13">
        <v>0</v>
      </c>
      <c r="EC114" s="13">
        <v>0</v>
      </c>
      <c r="ED114" s="13">
        <v>10</v>
      </c>
      <c r="EE114" s="13">
        <v>0</v>
      </c>
      <c r="EF114" s="13">
        <v>0</v>
      </c>
      <c r="EG114" s="13">
        <v>0</v>
      </c>
      <c r="EH114" s="13">
        <v>10</v>
      </c>
      <c r="EJ114" s="13">
        <v>0</v>
      </c>
      <c r="EK114" s="13">
        <v>0</v>
      </c>
      <c r="EL114" s="13">
        <v>0</v>
      </c>
      <c r="EM114" s="13">
        <v>5</v>
      </c>
      <c r="EN114" s="13">
        <v>0</v>
      </c>
      <c r="EO114" s="13">
        <v>55</v>
      </c>
      <c r="EP114" s="13">
        <v>0</v>
      </c>
      <c r="EQ114" s="13">
        <v>60</v>
      </c>
      <c r="ES114" s="13">
        <v>0</v>
      </c>
      <c r="ET114" s="13">
        <v>0</v>
      </c>
      <c r="EU114" s="13">
        <v>0</v>
      </c>
      <c r="EV114" s="13">
        <v>0</v>
      </c>
      <c r="EW114" s="13">
        <v>0</v>
      </c>
      <c r="EX114" s="13">
        <v>89</v>
      </c>
      <c r="EY114" s="13">
        <v>0</v>
      </c>
      <c r="EZ114" s="13">
        <v>89</v>
      </c>
      <c r="FB114" s="13">
        <v>0</v>
      </c>
      <c r="FC114" s="13">
        <v>0</v>
      </c>
      <c r="FD114" s="13">
        <v>0</v>
      </c>
      <c r="FE114" s="13">
        <v>0</v>
      </c>
      <c r="FF114" s="13">
        <v>0</v>
      </c>
      <c r="FG114" s="13">
        <v>69</v>
      </c>
      <c r="FH114" s="13">
        <v>0</v>
      </c>
      <c r="FI114" s="13">
        <v>69</v>
      </c>
      <c r="FK114" s="13">
        <v>0</v>
      </c>
      <c r="FL114" s="13">
        <v>0</v>
      </c>
      <c r="FM114" s="13">
        <v>0</v>
      </c>
      <c r="FN114" s="13">
        <v>0</v>
      </c>
      <c r="FO114" s="13">
        <v>0</v>
      </c>
      <c r="FP114" s="13">
        <v>85</v>
      </c>
      <c r="FQ114" s="13">
        <v>0</v>
      </c>
      <c r="FR114" s="13">
        <v>85</v>
      </c>
      <c r="FT114" s="13">
        <v>0</v>
      </c>
      <c r="FU114" s="13">
        <v>0</v>
      </c>
      <c r="FV114" s="13">
        <v>0</v>
      </c>
      <c r="FW114" s="13">
        <v>0</v>
      </c>
      <c r="FX114" s="13">
        <v>0</v>
      </c>
      <c r="FY114" s="13">
        <v>0</v>
      </c>
      <c r="FZ114" s="13">
        <v>0</v>
      </c>
      <c r="GA114" s="13">
        <v>0</v>
      </c>
      <c r="GC114" s="13">
        <v>0</v>
      </c>
      <c r="GD114" s="13">
        <v>0</v>
      </c>
      <c r="GE114" s="13">
        <v>0</v>
      </c>
      <c r="GF114" s="13">
        <v>0</v>
      </c>
      <c r="GG114" s="13">
        <v>0</v>
      </c>
      <c r="GH114" s="13">
        <v>0</v>
      </c>
      <c r="GI114" s="13">
        <v>0</v>
      </c>
      <c r="GJ114" s="13">
        <v>0</v>
      </c>
      <c r="GL114" s="13">
        <v>0</v>
      </c>
      <c r="GM114" s="13">
        <v>0</v>
      </c>
      <c r="GN114" s="13">
        <v>0</v>
      </c>
      <c r="GO114" s="13">
        <v>0</v>
      </c>
      <c r="GP114" s="13">
        <v>0</v>
      </c>
      <c r="GQ114" s="13">
        <v>0</v>
      </c>
      <c r="GR114" s="13">
        <v>0</v>
      </c>
      <c r="GS114" s="13">
        <v>0</v>
      </c>
      <c r="GU114" s="13">
        <v>0</v>
      </c>
      <c r="GV114" s="13">
        <v>0</v>
      </c>
      <c r="GW114" s="13">
        <v>0</v>
      </c>
      <c r="GX114" s="13">
        <v>0</v>
      </c>
      <c r="GY114" s="13">
        <v>0</v>
      </c>
      <c r="GZ114" s="13">
        <v>0</v>
      </c>
      <c r="HA114" s="13">
        <v>0</v>
      </c>
      <c r="HB114" s="13">
        <v>0</v>
      </c>
      <c r="HD114" s="13">
        <v>0</v>
      </c>
      <c r="HE114" s="13">
        <v>0</v>
      </c>
      <c r="HF114" s="13">
        <v>0</v>
      </c>
      <c r="HG114" s="13">
        <v>0</v>
      </c>
      <c r="HH114" s="13">
        <v>0</v>
      </c>
      <c r="HI114" s="13">
        <v>0</v>
      </c>
      <c r="HJ114" s="13">
        <v>0</v>
      </c>
      <c r="HK114" s="13">
        <v>0</v>
      </c>
      <c r="HM114" s="13">
        <v>0</v>
      </c>
      <c r="HN114" s="13">
        <v>0</v>
      </c>
      <c r="HO114" s="13">
        <v>0</v>
      </c>
      <c r="HP114" s="13">
        <v>0</v>
      </c>
      <c r="HQ114" s="13">
        <v>0</v>
      </c>
      <c r="HR114" s="13">
        <v>0</v>
      </c>
      <c r="HS114" s="13">
        <v>0</v>
      </c>
      <c r="HT114" s="13">
        <v>0</v>
      </c>
      <c r="HV114" s="13">
        <v>0</v>
      </c>
      <c r="HW114" s="13">
        <v>0</v>
      </c>
      <c r="HX114" s="13">
        <v>0</v>
      </c>
      <c r="HY114" s="13">
        <v>0</v>
      </c>
      <c r="HZ114" s="13">
        <v>0</v>
      </c>
      <c r="IA114" s="13">
        <v>0</v>
      </c>
      <c r="IB114" s="13">
        <v>0</v>
      </c>
      <c r="IC114" s="13">
        <v>0</v>
      </c>
      <c r="IE114" s="13">
        <v>0</v>
      </c>
      <c r="IF114" s="13">
        <v>0</v>
      </c>
      <c r="IG114" s="13">
        <v>0</v>
      </c>
      <c r="IH114" s="13">
        <v>0</v>
      </c>
      <c r="II114" s="13">
        <v>0</v>
      </c>
      <c r="IJ114" s="13">
        <v>0</v>
      </c>
      <c r="IK114" s="13">
        <v>0</v>
      </c>
      <c r="IL114" s="13">
        <f t="shared" si="0"/>
        <v>0</v>
      </c>
      <c r="IN114" s="13">
        <v>0</v>
      </c>
      <c r="IO114" s="13">
        <v>0</v>
      </c>
      <c r="IP114" s="13">
        <v>0</v>
      </c>
      <c r="IQ114" s="13">
        <v>0</v>
      </c>
      <c r="IR114" s="13">
        <v>0</v>
      </c>
      <c r="IS114" s="13">
        <v>0</v>
      </c>
      <c r="IT114" s="13">
        <v>0</v>
      </c>
      <c r="IU114" s="13">
        <f t="shared" si="1"/>
        <v>0</v>
      </c>
      <c r="IW114" s="13">
        <v>0</v>
      </c>
      <c r="IX114" s="13">
        <v>0</v>
      </c>
      <c r="IY114" s="13">
        <v>0</v>
      </c>
      <c r="IZ114" s="13">
        <v>0</v>
      </c>
      <c r="JA114" s="13">
        <v>0</v>
      </c>
      <c r="JB114" s="13">
        <v>0</v>
      </c>
      <c r="JC114" s="13">
        <v>0</v>
      </c>
      <c r="JD114" s="13">
        <f t="shared" si="2"/>
        <v>0</v>
      </c>
      <c r="JF114" s="13">
        <v>0</v>
      </c>
      <c r="JG114" s="13">
        <v>0</v>
      </c>
      <c r="JH114" s="13">
        <v>0</v>
      </c>
      <c r="JI114" s="13">
        <v>0</v>
      </c>
      <c r="JJ114" s="13">
        <v>0</v>
      </c>
      <c r="JK114" s="13">
        <v>0</v>
      </c>
      <c r="JL114" s="13">
        <v>0</v>
      </c>
      <c r="JM114" s="13">
        <f t="shared" si="3"/>
        <v>0</v>
      </c>
      <c r="JO114" s="13">
        <v>0</v>
      </c>
      <c r="JP114" s="13">
        <v>0</v>
      </c>
      <c r="JQ114" s="13">
        <v>0</v>
      </c>
      <c r="JR114" s="13">
        <v>0</v>
      </c>
      <c r="JS114" s="13">
        <v>0</v>
      </c>
      <c r="JT114" s="13">
        <v>0</v>
      </c>
      <c r="JU114" s="13">
        <v>0</v>
      </c>
      <c r="JV114" s="13">
        <f t="shared" si="4"/>
        <v>0</v>
      </c>
      <c r="JX114" s="13">
        <v>0</v>
      </c>
      <c r="JY114" s="13">
        <v>0</v>
      </c>
      <c r="JZ114" s="13">
        <v>0</v>
      </c>
      <c r="KA114" s="13">
        <v>0</v>
      </c>
      <c r="KB114" s="13">
        <v>0</v>
      </c>
      <c r="KC114" s="13">
        <v>0</v>
      </c>
      <c r="KD114" s="13">
        <v>0</v>
      </c>
      <c r="KE114" s="13">
        <f t="shared" si="5"/>
        <v>0</v>
      </c>
      <c r="KG114" s="13">
        <v>0</v>
      </c>
      <c r="KH114" s="13">
        <v>0</v>
      </c>
      <c r="KI114" s="13">
        <v>0</v>
      </c>
      <c r="KJ114" s="13">
        <v>0</v>
      </c>
      <c r="KK114" s="13">
        <v>0</v>
      </c>
      <c r="KL114" s="13">
        <v>0</v>
      </c>
      <c r="KM114" s="13">
        <v>0</v>
      </c>
      <c r="KN114" s="13">
        <f t="shared" si="6"/>
        <v>0</v>
      </c>
      <c r="KP114" s="13">
        <v>0</v>
      </c>
      <c r="KQ114" s="13">
        <v>0</v>
      </c>
      <c r="KR114" s="13">
        <v>0</v>
      </c>
      <c r="KS114" s="13">
        <v>0</v>
      </c>
      <c r="KT114" s="13">
        <v>0</v>
      </c>
      <c r="KU114" s="13">
        <v>69</v>
      </c>
      <c r="KV114" s="13">
        <v>0</v>
      </c>
      <c r="KW114" s="13">
        <f t="shared" si="7"/>
        <v>69</v>
      </c>
      <c r="KY114" s="13">
        <v>0</v>
      </c>
      <c r="KZ114" s="13">
        <v>0</v>
      </c>
      <c r="LA114" s="13">
        <v>0</v>
      </c>
      <c r="LB114" s="13">
        <v>0</v>
      </c>
      <c r="LC114" s="13">
        <v>0</v>
      </c>
      <c r="LD114" s="13">
        <v>0</v>
      </c>
      <c r="LE114" s="13">
        <v>0</v>
      </c>
      <c r="LF114" s="13">
        <f t="shared" si="8"/>
        <v>0</v>
      </c>
      <c r="LH114" s="13">
        <v>0</v>
      </c>
      <c r="LI114" s="13">
        <v>0</v>
      </c>
      <c r="LJ114" s="13">
        <v>0</v>
      </c>
      <c r="LK114" s="13">
        <v>0</v>
      </c>
      <c r="LL114" s="13">
        <v>0</v>
      </c>
      <c r="LM114" s="13">
        <v>89</v>
      </c>
      <c r="LN114" s="13">
        <v>0</v>
      </c>
      <c r="LO114" s="13">
        <f t="shared" si="9"/>
        <v>89</v>
      </c>
      <c r="LQ114" s="13">
        <v>0</v>
      </c>
      <c r="LR114" s="13">
        <v>0</v>
      </c>
      <c r="LS114" s="13">
        <v>0</v>
      </c>
      <c r="LT114" s="13">
        <v>0</v>
      </c>
      <c r="LU114" s="13">
        <v>0</v>
      </c>
      <c r="LV114" s="13">
        <v>0</v>
      </c>
      <c r="LW114" s="13">
        <v>0</v>
      </c>
      <c r="LX114" s="13">
        <f t="shared" si="10"/>
        <v>0</v>
      </c>
      <c r="LZ114" s="13">
        <v>0</v>
      </c>
      <c r="MA114" s="13">
        <v>0</v>
      </c>
      <c r="MB114" s="13">
        <v>0</v>
      </c>
      <c r="MC114" s="13">
        <v>0</v>
      </c>
      <c r="MD114" s="13">
        <v>0</v>
      </c>
      <c r="ME114" s="13">
        <v>0</v>
      </c>
      <c r="MF114" s="13">
        <v>0</v>
      </c>
      <c r="MG114" s="13">
        <f t="shared" si="11"/>
        <v>0</v>
      </c>
      <c r="MI114" s="13">
        <v>0</v>
      </c>
      <c r="MJ114" s="13">
        <v>0</v>
      </c>
      <c r="MK114" s="13">
        <v>0</v>
      </c>
      <c r="ML114" s="13">
        <v>0</v>
      </c>
      <c r="MM114" s="13">
        <v>0</v>
      </c>
      <c r="MN114" s="13">
        <v>82</v>
      </c>
      <c r="MO114" s="13">
        <v>0</v>
      </c>
      <c r="MP114" s="13">
        <f t="shared" si="12"/>
        <v>82</v>
      </c>
    </row>
    <row r="115" spans="3:354" x14ac:dyDescent="0.25">
      <c r="C115" s="10">
        <v>41</v>
      </c>
      <c r="E115" s="34"/>
      <c r="F115" s="13">
        <v>0</v>
      </c>
      <c r="G115" s="34"/>
      <c r="H115" s="34"/>
      <c r="I115" s="34"/>
      <c r="J115" s="34"/>
      <c r="K115" s="13">
        <v>16</v>
      </c>
      <c r="L115" s="13">
        <v>16</v>
      </c>
      <c r="N115" s="34"/>
      <c r="O115" s="13">
        <v>0</v>
      </c>
      <c r="P115" s="34"/>
      <c r="Q115" s="34"/>
      <c r="R115" s="34"/>
      <c r="S115" s="34"/>
      <c r="T115" s="13">
        <v>0</v>
      </c>
      <c r="U115" s="13">
        <v>0</v>
      </c>
      <c r="W115" s="34"/>
      <c r="X115" s="13">
        <v>0</v>
      </c>
      <c r="Y115" s="34"/>
      <c r="Z115" s="34"/>
      <c r="AA115" s="34"/>
      <c r="AB115" s="34"/>
      <c r="AC115" s="13">
        <v>5</v>
      </c>
      <c r="AD115" s="13">
        <v>5</v>
      </c>
      <c r="AF115" s="34"/>
      <c r="AG115" s="13">
        <v>0</v>
      </c>
      <c r="AH115" s="34"/>
      <c r="AI115" s="34"/>
      <c r="AJ115" s="34"/>
      <c r="AK115" s="34"/>
      <c r="AL115" s="13">
        <v>9</v>
      </c>
      <c r="AM115" s="13">
        <v>9</v>
      </c>
      <c r="AO115" s="34"/>
      <c r="AP115" s="13">
        <v>0</v>
      </c>
      <c r="AQ115" s="34"/>
      <c r="AR115" s="34"/>
      <c r="AS115" s="34"/>
      <c r="AT115" s="34"/>
      <c r="AU115" s="13">
        <v>10</v>
      </c>
      <c r="AV115" s="13">
        <v>10</v>
      </c>
      <c r="AX115" s="34"/>
      <c r="AY115" s="13">
        <v>0</v>
      </c>
      <c r="AZ115" s="34"/>
      <c r="BA115" s="34"/>
      <c r="BB115" s="34"/>
      <c r="BC115" s="34"/>
      <c r="BD115" s="13">
        <v>7</v>
      </c>
      <c r="BE115" s="13">
        <v>7</v>
      </c>
      <c r="BG115" s="34"/>
      <c r="BH115" s="13">
        <v>0</v>
      </c>
      <c r="BI115" s="34"/>
      <c r="BJ115" s="34"/>
      <c r="BK115" s="34"/>
      <c r="BL115" s="34"/>
      <c r="BM115" s="13">
        <v>9</v>
      </c>
      <c r="BN115" s="13">
        <v>9</v>
      </c>
      <c r="BP115" s="34"/>
      <c r="BQ115" s="13">
        <v>0</v>
      </c>
      <c r="BR115" s="34"/>
      <c r="BS115" s="34"/>
      <c r="BT115" s="34"/>
      <c r="BU115" s="34"/>
      <c r="BV115" s="13">
        <v>13</v>
      </c>
      <c r="BW115" s="13">
        <v>13</v>
      </c>
      <c r="BY115" s="34"/>
      <c r="BZ115" s="13">
        <v>0</v>
      </c>
      <c r="CA115" s="34"/>
      <c r="CB115" s="34"/>
      <c r="CC115" s="34"/>
      <c r="CD115" s="34"/>
      <c r="CE115" s="13">
        <v>9</v>
      </c>
      <c r="CF115" s="13">
        <v>9</v>
      </c>
      <c r="CH115" s="34"/>
      <c r="CI115" s="13">
        <v>0</v>
      </c>
      <c r="CJ115" s="34"/>
      <c r="CK115" s="34"/>
      <c r="CL115" s="34"/>
      <c r="CM115" s="34"/>
      <c r="CN115" s="13">
        <v>12</v>
      </c>
      <c r="CO115" s="13">
        <v>12</v>
      </c>
      <c r="CQ115" s="34"/>
      <c r="CR115" s="13">
        <v>0</v>
      </c>
      <c r="CS115" s="34"/>
      <c r="CT115" s="34"/>
      <c r="CU115" s="34"/>
      <c r="CV115" s="34"/>
      <c r="CW115" s="13">
        <v>13</v>
      </c>
      <c r="CX115" s="13">
        <v>13</v>
      </c>
      <c r="CZ115" s="34"/>
      <c r="DA115" s="13">
        <v>0</v>
      </c>
      <c r="DB115" s="34"/>
      <c r="DC115" s="34"/>
      <c r="DD115" s="34"/>
      <c r="DE115" s="34"/>
      <c r="DF115" s="13">
        <v>18</v>
      </c>
      <c r="DG115" s="13">
        <v>18</v>
      </c>
      <c r="DI115" s="13">
        <v>0</v>
      </c>
      <c r="DJ115" s="13">
        <v>0</v>
      </c>
      <c r="DK115" s="13">
        <v>0</v>
      </c>
      <c r="DL115" s="13">
        <v>0</v>
      </c>
      <c r="DM115" s="13">
        <v>0</v>
      </c>
      <c r="DN115" s="13">
        <v>0</v>
      </c>
      <c r="DO115" s="13">
        <v>17</v>
      </c>
      <c r="DP115" s="13">
        <v>17</v>
      </c>
      <c r="DR115" s="13">
        <v>0</v>
      </c>
      <c r="DS115" s="13">
        <v>8</v>
      </c>
      <c r="DT115" s="13">
        <v>0</v>
      </c>
      <c r="DU115" s="13">
        <v>0</v>
      </c>
      <c r="DV115" s="13">
        <v>0</v>
      </c>
      <c r="DW115" s="13">
        <v>0</v>
      </c>
      <c r="DX115" s="13">
        <v>12</v>
      </c>
      <c r="DY115" s="13">
        <v>20</v>
      </c>
      <c r="EA115" s="13">
        <v>0</v>
      </c>
      <c r="EB115" s="13">
        <v>5</v>
      </c>
      <c r="EC115" s="13">
        <v>0</v>
      </c>
      <c r="ED115" s="13">
        <v>0</v>
      </c>
      <c r="EE115" s="13">
        <v>0</v>
      </c>
      <c r="EF115" s="13">
        <v>0</v>
      </c>
      <c r="EG115" s="13">
        <v>9</v>
      </c>
      <c r="EH115" s="13">
        <v>14</v>
      </c>
      <c r="EJ115" s="13">
        <v>0</v>
      </c>
      <c r="EK115" s="13">
        <v>0</v>
      </c>
      <c r="EL115" s="13">
        <v>0</v>
      </c>
      <c r="EM115" s="13">
        <v>0</v>
      </c>
      <c r="EN115" s="13">
        <v>0</v>
      </c>
      <c r="EO115" s="13">
        <v>0</v>
      </c>
      <c r="EP115" s="13">
        <v>15</v>
      </c>
      <c r="EQ115" s="13">
        <v>15</v>
      </c>
      <c r="ES115" s="13">
        <v>0</v>
      </c>
      <c r="ET115" s="13">
        <v>0</v>
      </c>
      <c r="EU115" s="13">
        <v>0</v>
      </c>
      <c r="EV115" s="13">
        <v>0</v>
      </c>
      <c r="EW115" s="13">
        <v>0</v>
      </c>
      <c r="EX115" s="13">
        <v>0</v>
      </c>
      <c r="EY115" s="13">
        <v>257</v>
      </c>
      <c r="EZ115" s="13">
        <v>257</v>
      </c>
      <c r="FB115" s="13">
        <v>0</v>
      </c>
      <c r="FC115" s="13">
        <v>2</v>
      </c>
      <c r="FD115" s="13">
        <v>0</v>
      </c>
      <c r="FE115" s="13">
        <v>0</v>
      </c>
      <c r="FF115" s="13">
        <v>0</v>
      </c>
      <c r="FG115" s="13">
        <v>0</v>
      </c>
      <c r="FH115" s="13">
        <v>16</v>
      </c>
      <c r="FI115" s="13">
        <v>18</v>
      </c>
      <c r="FK115" s="13">
        <v>0</v>
      </c>
      <c r="FL115" s="13">
        <v>5</v>
      </c>
      <c r="FM115" s="13">
        <v>0</v>
      </c>
      <c r="FN115" s="13">
        <v>0</v>
      </c>
      <c r="FO115" s="13">
        <v>0</v>
      </c>
      <c r="FP115" s="13">
        <v>0</v>
      </c>
      <c r="FQ115" s="13">
        <v>5</v>
      </c>
      <c r="FR115" s="13">
        <v>10</v>
      </c>
      <c r="FT115" s="13">
        <v>0</v>
      </c>
      <c r="FU115" s="13">
        <v>8</v>
      </c>
      <c r="FV115" s="13">
        <v>0</v>
      </c>
      <c r="FW115" s="13">
        <v>0</v>
      </c>
      <c r="FX115" s="13">
        <v>0</v>
      </c>
      <c r="FY115" s="13">
        <v>0</v>
      </c>
      <c r="FZ115" s="13">
        <v>13</v>
      </c>
      <c r="GA115" s="13">
        <v>21</v>
      </c>
      <c r="GC115" s="13">
        <v>0</v>
      </c>
      <c r="GD115" s="13">
        <v>0</v>
      </c>
      <c r="GE115" s="13">
        <v>0</v>
      </c>
      <c r="GF115" s="13">
        <v>0</v>
      </c>
      <c r="GG115" s="13">
        <v>0</v>
      </c>
      <c r="GH115" s="13">
        <v>0</v>
      </c>
      <c r="GI115" s="13">
        <v>8</v>
      </c>
      <c r="GJ115" s="13">
        <v>8</v>
      </c>
      <c r="GL115" s="13">
        <v>0</v>
      </c>
      <c r="GM115" s="13">
        <v>0</v>
      </c>
      <c r="GN115" s="13">
        <v>0</v>
      </c>
      <c r="GO115" s="13">
        <v>1</v>
      </c>
      <c r="GP115" s="13">
        <v>0</v>
      </c>
      <c r="GQ115" s="13">
        <v>0</v>
      </c>
      <c r="GR115" s="13">
        <v>3</v>
      </c>
      <c r="GS115" s="13">
        <v>4</v>
      </c>
      <c r="GU115" s="13">
        <v>0</v>
      </c>
      <c r="GV115" s="13">
        <v>0</v>
      </c>
      <c r="GW115" s="13">
        <v>0</v>
      </c>
      <c r="GX115" s="13">
        <v>0</v>
      </c>
      <c r="GY115" s="13">
        <v>0</v>
      </c>
      <c r="GZ115" s="13">
        <v>0</v>
      </c>
      <c r="HA115" s="13">
        <v>6</v>
      </c>
      <c r="HB115" s="13">
        <v>6</v>
      </c>
      <c r="HD115" s="13">
        <v>0</v>
      </c>
      <c r="HE115" s="13">
        <v>0</v>
      </c>
      <c r="HF115" s="13">
        <v>0</v>
      </c>
      <c r="HG115" s="13">
        <v>0</v>
      </c>
      <c r="HH115" s="13">
        <v>0</v>
      </c>
      <c r="HI115" s="13">
        <v>0</v>
      </c>
      <c r="HJ115" s="13">
        <v>9</v>
      </c>
      <c r="HK115" s="13">
        <v>9</v>
      </c>
      <c r="HM115" s="13">
        <v>0</v>
      </c>
      <c r="HN115" s="13">
        <v>0</v>
      </c>
      <c r="HO115" s="13">
        <v>0</v>
      </c>
      <c r="HP115" s="13">
        <v>0</v>
      </c>
      <c r="HQ115" s="13">
        <v>0</v>
      </c>
      <c r="HR115" s="13">
        <v>0</v>
      </c>
      <c r="HS115" s="13">
        <v>10</v>
      </c>
      <c r="HT115" s="13">
        <v>10</v>
      </c>
      <c r="HV115" s="13">
        <v>0</v>
      </c>
      <c r="HW115" s="13">
        <v>0</v>
      </c>
      <c r="HX115" s="13">
        <v>0</v>
      </c>
      <c r="HY115" s="13">
        <v>0</v>
      </c>
      <c r="HZ115" s="13">
        <v>0</v>
      </c>
      <c r="IA115" s="13">
        <v>0</v>
      </c>
      <c r="IB115" s="13">
        <v>9</v>
      </c>
      <c r="IC115" s="13">
        <v>9</v>
      </c>
      <c r="IE115" s="13">
        <v>0</v>
      </c>
      <c r="IF115" s="13">
        <v>0</v>
      </c>
      <c r="IG115" s="13">
        <v>0</v>
      </c>
      <c r="IH115" s="13">
        <v>0</v>
      </c>
      <c r="II115" s="13">
        <v>0</v>
      </c>
      <c r="IJ115" s="13">
        <v>0</v>
      </c>
      <c r="IK115" s="13">
        <v>8</v>
      </c>
      <c r="IL115" s="13">
        <f t="shared" si="0"/>
        <v>8</v>
      </c>
      <c r="IN115" s="13">
        <v>0</v>
      </c>
      <c r="IO115" s="13">
        <v>0</v>
      </c>
      <c r="IP115" s="13">
        <v>0</v>
      </c>
      <c r="IQ115" s="13">
        <v>0</v>
      </c>
      <c r="IR115" s="13">
        <v>0</v>
      </c>
      <c r="IS115" s="13">
        <v>0</v>
      </c>
      <c r="IT115" s="13">
        <v>5</v>
      </c>
      <c r="IU115" s="13">
        <f t="shared" si="1"/>
        <v>5</v>
      </c>
      <c r="IW115" s="13">
        <v>0</v>
      </c>
      <c r="IX115" s="13">
        <v>0</v>
      </c>
      <c r="IY115" s="13">
        <v>0</v>
      </c>
      <c r="IZ115" s="13">
        <v>0</v>
      </c>
      <c r="JA115" s="13">
        <v>0</v>
      </c>
      <c r="JB115" s="13">
        <v>0</v>
      </c>
      <c r="JC115" s="13">
        <v>5</v>
      </c>
      <c r="JD115" s="13">
        <f t="shared" si="2"/>
        <v>5</v>
      </c>
      <c r="JF115" s="13">
        <v>0</v>
      </c>
      <c r="JG115" s="13">
        <v>0</v>
      </c>
      <c r="JH115" s="13">
        <v>0</v>
      </c>
      <c r="JI115" s="13">
        <v>0</v>
      </c>
      <c r="JJ115" s="13">
        <v>0</v>
      </c>
      <c r="JK115" s="13">
        <v>0</v>
      </c>
      <c r="JL115" s="13">
        <v>57</v>
      </c>
      <c r="JM115" s="13">
        <f t="shared" si="3"/>
        <v>57</v>
      </c>
      <c r="JO115" s="13">
        <v>0</v>
      </c>
      <c r="JP115" s="13">
        <v>0</v>
      </c>
      <c r="JQ115" s="13">
        <v>0</v>
      </c>
      <c r="JR115" s="13">
        <v>0</v>
      </c>
      <c r="JS115" s="13">
        <v>0</v>
      </c>
      <c r="JT115" s="13">
        <v>0</v>
      </c>
      <c r="JU115" s="13">
        <v>45</v>
      </c>
      <c r="JV115" s="13">
        <f t="shared" si="4"/>
        <v>45</v>
      </c>
      <c r="JX115" s="13">
        <v>0</v>
      </c>
      <c r="JY115" s="13">
        <v>0</v>
      </c>
      <c r="JZ115" s="13">
        <v>0</v>
      </c>
      <c r="KA115" s="13">
        <v>0</v>
      </c>
      <c r="KB115" s="13">
        <v>0</v>
      </c>
      <c r="KC115" s="13">
        <v>0</v>
      </c>
      <c r="KD115" s="13">
        <v>52</v>
      </c>
      <c r="KE115" s="13">
        <f t="shared" si="5"/>
        <v>52</v>
      </c>
      <c r="KG115" s="13">
        <v>0</v>
      </c>
      <c r="KH115" s="13">
        <v>0</v>
      </c>
      <c r="KI115" s="13">
        <v>0</v>
      </c>
      <c r="KJ115" s="13">
        <v>0</v>
      </c>
      <c r="KK115" s="13">
        <v>0</v>
      </c>
      <c r="KL115" s="13">
        <v>0</v>
      </c>
      <c r="KM115" s="13">
        <v>31</v>
      </c>
      <c r="KN115" s="13">
        <f t="shared" si="6"/>
        <v>31</v>
      </c>
      <c r="KP115" s="13">
        <v>0</v>
      </c>
      <c r="KQ115" s="13">
        <v>0</v>
      </c>
      <c r="KR115" s="13">
        <v>0</v>
      </c>
      <c r="KS115" s="13">
        <v>0</v>
      </c>
      <c r="KT115" s="13">
        <v>0</v>
      </c>
      <c r="KU115" s="13">
        <v>0</v>
      </c>
      <c r="KV115" s="13">
        <v>48</v>
      </c>
      <c r="KW115" s="13">
        <f t="shared" si="7"/>
        <v>48</v>
      </c>
      <c r="KY115" s="13">
        <v>0</v>
      </c>
      <c r="KZ115" s="13">
        <v>0</v>
      </c>
      <c r="LA115" s="13">
        <v>0</v>
      </c>
      <c r="LB115" s="13">
        <v>0</v>
      </c>
      <c r="LC115" s="13">
        <v>0</v>
      </c>
      <c r="LD115" s="13">
        <v>0</v>
      </c>
      <c r="LE115" s="13">
        <v>19</v>
      </c>
      <c r="LF115" s="13">
        <f t="shared" si="8"/>
        <v>19</v>
      </c>
      <c r="LH115" s="13">
        <v>0</v>
      </c>
      <c r="LI115" s="13">
        <v>0</v>
      </c>
      <c r="LJ115" s="13">
        <v>0</v>
      </c>
      <c r="LK115" s="13">
        <v>0</v>
      </c>
      <c r="LL115" s="13">
        <v>0</v>
      </c>
      <c r="LM115" s="13">
        <v>0</v>
      </c>
      <c r="LN115" s="13">
        <v>9</v>
      </c>
      <c r="LO115" s="13">
        <f t="shared" si="9"/>
        <v>9</v>
      </c>
      <c r="LQ115" s="13">
        <v>0</v>
      </c>
      <c r="LR115" s="13">
        <v>0</v>
      </c>
      <c r="LS115" s="13">
        <v>0</v>
      </c>
      <c r="LT115" s="13">
        <v>0</v>
      </c>
      <c r="LU115" s="13">
        <v>0</v>
      </c>
      <c r="LV115" s="13">
        <v>0</v>
      </c>
      <c r="LW115" s="13">
        <v>11</v>
      </c>
      <c r="LX115" s="13">
        <f t="shared" si="10"/>
        <v>11</v>
      </c>
      <c r="LZ115" s="13">
        <v>0</v>
      </c>
      <c r="MA115" s="13">
        <v>0</v>
      </c>
      <c r="MB115" s="13">
        <v>0</v>
      </c>
      <c r="MC115" s="13">
        <v>0</v>
      </c>
      <c r="MD115" s="13">
        <v>0</v>
      </c>
      <c r="ME115" s="13">
        <v>0</v>
      </c>
      <c r="MF115" s="13">
        <v>5</v>
      </c>
      <c r="MG115" s="13">
        <f t="shared" si="11"/>
        <v>5</v>
      </c>
      <c r="MI115" s="13">
        <v>0</v>
      </c>
      <c r="MJ115" s="13">
        <v>0</v>
      </c>
      <c r="MK115" s="13">
        <v>0</v>
      </c>
      <c r="ML115" s="13">
        <v>0</v>
      </c>
      <c r="MM115" s="13">
        <v>0</v>
      </c>
      <c r="MN115" s="13">
        <v>0</v>
      </c>
      <c r="MO115" s="13">
        <v>5</v>
      </c>
      <c r="MP115" s="13">
        <f t="shared" si="12"/>
        <v>5</v>
      </c>
    </row>
    <row r="116" spans="3:354" x14ac:dyDescent="0.25">
      <c r="C116" s="10">
        <v>42</v>
      </c>
      <c r="E116" s="34"/>
      <c r="F116" s="13">
        <v>6</v>
      </c>
      <c r="G116" s="34"/>
      <c r="H116" s="34"/>
      <c r="I116" s="34"/>
      <c r="J116" s="34"/>
      <c r="K116" s="13">
        <v>5</v>
      </c>
      <c r="L116" s="13">
        <v>11</v>
      </c>
      <c r="N116" s="34"/>
      <c r="O116" s="13">
        <v>8</v>
      </c>
      <c r="P116" s="34"/>
      <c r="Q116" s="34"/>
      <c r="R116" s="34"/>
      <c r="S116" s="34"/>
      <c r="T116" s="13">
        <v>6</v>
      </c>
      <c r="U116" s="13">
        <v>14</v>
      </c>
      <c r="W116" s="34"/>
      <c r="X116" s="13">
        <v>2</v>
      </c>
      <c r="Y116" s="34"/>
      <c r="Z116" s="34"/>
      <c r="AA116" s="34"/>
      <c r="AB116" s="34"/>
      <c r="AC116" s="13">
        <v>5</v>
      </c>
      <c r="AD116" s="13">
        <v>7</v>
      </c>
      <c r="AF116" s="34"/>
      <c r="AG116" s="13">
        <v>5</v>
      </c>
      <c r="AH116" s="34"/>
      <c r="AI116" s="34"/>
      <c r="AJ116" s="34"/>
      <c r="AK116" s="34"/>
      <c r="AL116" s="13">
        <v>8</v>
      </c>
      <c r="AM116" s="13">
        <v>13</v>
      </c>
      <c r="AO116" s="34"/>
      <c r="AP116" s="13">
        <v>3</v>
      </c>
      <c r="AQ116" s="34"/>
      <c r="AR116" s="34"/>
      <c r="AS116" s="34"/>
      <c r="AT116" s="34"/>
      <c r="AU116" s="13">
        <v>6</v>
      </c>
      <c r="AV116" s="13">
        <v>9</v>
      </c>
      <c r="AX116" s="34"/>
      <c r="AY116" s="13">
        <v>2</v>
      </c>
      <c r="AZ116" s="34"/>
      <c r="BA116" s="34"/>
      <c r="BB116" s="34"/>
      <c r="BC116" s="34"/>
      <c r="BD116" s="13">
        <v>5</v>
      </c>
      <c r="BE116" s="13">
        <v>7</v>
      </c>
      <c r="BG116" s="34"/>
      <c r="BH116" s="13">
        <v>5</v>
      </c>
      <c r="BI116" s="34"/>
      <c r="BJ116" s="34"/>
      <c r="BK116" s="34"/>
      <c r="BL116" s="34"/>
      <c r="BM116" s="13">
        <v>0</v>
      </c>
      <c r="BN116" s="13">
        <v>5</v>
      </c>
      <c r="BP116" s="34"/>
      <c r="BQ116" s="13">
        <v>14</v>
      </c>
      <c r="BR116" s="34"/>
      <c r="BS116" s="34"/>
      <c r="BT116" s="34"/>
      <c r="BU116" s="34"/>
      <c r="BV116" s="13">
        <v>0</v>
      </c>
      <c r="BW116" s="13">
        <v>14</v>
      </c>
      <c r="BY116" s="34"/>
      <c r="BZ116" s="13">
        <v>10</v>
      </c>
      <c r="CA116" s="34"/>
      <c r="CB116" s="34"/>
      <c r="CC116" s="34"/>
      <c r="CD116" s="34"/>
      <c r="CE116" s="13">
        <v>0</v>
      </c>
      <c r="CF116" s="13">
        <v>10</v>
      </c>
      <c r="CH116" s="34"/>
      <c r="CI116" s="13">
        <v>1</v>
      </c>
      <c r="CJ116" s="34"/>
      <c r="CK116" s="34"/>
      <c r="CL116" s="34"/>
      <c r="CM116" s="34"/>
      <c r="CN116" s="13">
        <v>0</v>
      </c>
      <c r="CO116" s="13">
        <v>1</v>
      </c>
      <c r="CQ116" s="34"/>
      <c r="CR116" s="13">
        <v>7</v>
      </c>
      <c r="CS116" s="34"/>
      <c r="CT116" s="34"/>
      <c r="CU116" s="34"/>
      <c r="CV116" s="34"/>
      <c r="CW116" s="13">
        <v>0</v>
      </c>
      <c r="CX116" s="13">
        <v>7</v>
      </c>
      <c r="CZ116" s="34"/>
      <c r="DA116" s="13">
        <v>8</v>
      </c>
      <c r="DB116" s="34"/>
      <c r="DC116" s="34"/>
      <c r="DD116" s="34"/>
      <c r="DE116" s="34"/>
      <c r="DF116" s="13">
        <v>0</v>
      </c>
      <c r="DG116" s="13">
        <v>8</v>
      </c>
      <c r="DI116" s="13">
        <v>0</v>
      </c>
      <c r="DJ116" s="13">
        <v>11</v>
      </c>
      <c r="DK116" s="13">
        <v>0</v>
      </c>
      <c r="DL116" s="13">
        <v>0</v>
      </c>
      <c r="DM116" s="13">
        <v>2</v>
      </c>
      <c r="DN116" s="13">
        <v>0</v>
      </c>
      <c r="DO116" s="13">
        <v>0</v>
      </c>
      <c r="DP116" s="13">
        <v>13</v>
      </c>
      <c r="DR116" s="13">
        <v>0</v>
      </c>
      <c r="DS116" s="13">
        <v>0</v>
      </c>
      <c r="DT116" s="13">
        <v>0</v>
      </c>
      <c r="DU116" s="13">
        <v>5</v>
      </c>
      <c r="DV116" s="13">
        <v>4</v>
      </c>
      <c r="DW116" s="13">
        <v>0</v>
      </c>
      <c r="DX116" s="13">
        <v>0</v>
      </c>
      <c r="DY116" s="13">
        <v>9</v>
      </c>
      <c r="EA116" s="13">
        <v>0</v>
      </c>
      <c r="EB116" s="13">
        <v>4</v>
      </c>
      <c r="EC116" s="13">
        <v>0</v>
      </c>
      <c r="ED116" s="13">
        <v>4</v>
      </c>
      <c r="EE116" s="13">
        <v>8</v>
      </c>
      <c r="EF116" s="13">
        <v>0</v>
      </c>
      <c r="EG116" s="13">
        <v>0</v>
      </c>
      <c r="EH116" s="13">
        <v>16</v>
      </c>
      <c r="EJ116" s="13">
        <v>0</v>
      </c>
      <c r="EK116" s="13">
        <v>0</v>
      </c>
      <c r="EL116" s="13">
        <v>0</v>
      </c>
      <c r="EM116" s="13">
        <v>3</v>
      </c>
      <c r="EN116" s="13">
        <v>15</v>
      </c>
      <c r="EO116" s="13">
        <v>0</v>
      </c>
      <c r="EP116" s="13">
        <v>0</v>
      </c>
      <c r="EQ116" s="13">
        <v>18</v>
      </c>
      <c r="ES116" s="13">
        <v>0</v>
      </c>
      <c r="ET116" s="13">
        <v>0</v>
      </c>
      <c r="EU116" s="13">
        <v>0</v>
      </c>
      <c r="EV116" s="13">
        <v>5</v>
      </c>
      <c r="EW116" s="13">
        <v>13</v>
      </c>
      <c r="EX116" s="13">
        <v>0</v>
      </c>
      <c r="EY116" s="13">
        <v>0</v>
      </c>
      <c r="EZ116" s="13">
        <v>18</v>
      </c>
      <c r="FB116" s="13">
        <v>0</v>
      </c>
      <c r="FC116" s="13">
        <v>0</v>
      </c>
      <c r="FD116" s="13">
        <v>0</v>
      </c>
      <c r="FE116" s="13">
        <v>2</v>
      </c>
      <c r="FF116" s="13">
        <v>15</v>
      </c>
      <c r="FG116" s="13">
        <v>0</v>
      </c>
      <c r="FH116" s="13">
        <v>0</v>
      </c>
      <c r="FI116" s="13">
        <v>17</v>
      </c>
      <c r="FK116" s="13">
        <v>0</v>
      </c>
      <c r="FL116" s="13">
        <v>0</v>
      </c>
      <c r="FM116" s="13">
        <v>0</v>
      </c>
      <c r="FN116" s="13">
        <v>5</v>
      </c>
      <c r="FO116" s="13">
        <v>13</v>
      </c>
      <c r="FP116" s="13">
        <v>0</v>
      </c>
      <c r="FQ116" s="13">
        <v>0</v>
      </c>
      <c r="FR116" s="13">
        <v>18</v>
      </c>
      <c r="FT116" s="13">
        <v>0</v>
      </c>
      <c r="FU116" s="13">
        <v>0</v>
      </c>
      <c r="FV116" s="13">
        <v>0</v>
      </c>
      <c r="FW116" s="13">
        <v>3</v>
      </c>
      <c r="FX116" s="13">
        <v>10</v>
      </c>
      <c r="FY116" s="13">
        <v>0</v>
      </c>
      <c r="FZ116" s="13">
        <v>0</v>
      </c>
      <c r="GA116" s="13">
        <v>13</v>
      </c>
      <c r="GC116" s="13">
        <v>0</v>
      </c>
      <c r="GD116" s="13">
        <v>0</v>
      </c>
      <c r="GE116" s="13">
        <v>0</v>
      </c>
      <c r="GF116" s="13">
        <v>5</v>
      </c>
      <c r="GG116" s="13">
        <v>12</v>
      </c>
      <c r="GH116" s="13">
        <v>0</v>
      </c>
      <c r="GI116" s="13">
        <v>0</v>
      </c>
      <c r="GJ116" s="13">
        <v>17</v>
      </c>
      <c r="GL116" s="13">
        <v>0</v>
      </c>
      <c r="GM116" s="13">
        <v>1</v>
      </c>
      <c r="GN116" s="13">
        <v>0</v>
      </c>
      <c r="GO116" s="13">
        <v>4</v>
      </c>
      <c r="GP116" s="13">
        <v>16</v>
      </c>
      <c r="GQ116" s="13">
        <v>0</v>
      </c>
      <c r="GR116" s="13">
        <v>0</v>
      </c>
      <c r="GS116" s="13">
        <v>21</v>
      </c>
      <c r="GU116" s="13">
        <v>0</v>
      </c>
      <c r="GV116" s="13">
        <v>0</v>
      </c>
      <c r="GW116" s="13">
        <v>0</v>
      </c>
      <c r="GX116" s="13">
        <v>5</v>
      </c>
      <c r="GY116" s="13">
        <v>14</v>
      </c>
      <c r="GZ116" s="13">
        <v>0</v>
      </c>
      <c r="HA116" s="13">
        <v>0</v>
      </c>
      <c r="HB116" s="13">
        <v>19</v>
      </c>
      <c r="HD116" s="13">
        <v>0</v>
      </c>
      <c r="HE116" s="13">
        <v>2</v>
      </c>
      <c r="HF116" s="13">
        <v>0</v>
      </c>
      <c r="HG116" s="13">
        <v>5</v>
      </c>
      <c r="HH116" s="13">
        <v>12</v>
      </c>
      <c r="HI116" s="13">
        <v>0</v>
      </c>
      <c r="HJ116" s="13">
        <v>0</v>
      </c>
      <c r="HK116" s="13">
        <v>19</v>
      </c>
      <c r="HM116" s="13">
        <v>0</v>
      </c>
      <c r="HN116" s="13">
        <v>2</v>
      </c>
      <c r="HO116" s="13">
        <v>0</v>
      </c>
      <c r="HP116" s="13">
        <v>5</v>
      </c>
      <c r="HQ116" s="13">
        <v>7</v>
      </c>
      <c r="HR116" s="13">
        <v>0</v>
      </c>
      <c r="HS116" s="13">
        <v>0</v>
      </c>
      <c r="HT116" s="13">
        <v>14</v>
      </c>
      <c r="HV116" s="13">
        <v>0</v>
      </c>
      <c r="HW116" s="13">
        <v>3</v>
      </c>
      <c r="HX116" s="13">
        <v>0</v>
      </c>
      <c r="HY116" s="13">
        <v>0</v>
      </c>
      <c r="HZ116" s="13">
        <v>10</v>
      </c>
      <c r="IA116" s="13">
        <v>0</v>
      </c>
      <c r="IB116" s="13">
        <v>0</v>
      </c>
      <c r="IC116" s="13">
        <v>13</v>
      </c>
      <c r="IE116" s="13">
        <v>0</v>
      </c>
      <c r="IF116" s="13">
        <v>1</v>
      </c>
      <c r="IG116" s="13">
        <v>0</v>
      </c>
      <c r="IH116" s="13">
        <v>4</v>
      </c>
      <c r="II116" s="13">
        <v>5</v>
      </c>
      <c r="IJ116" s="13">
        <v>0</v>
      </c>
      <c r="IK116" s="13">
        <v>0</v>
      </c>
      <c r="IL116" s="13">
        <f t="shared" si="0"/>
        <v>10</v>
      </c>
      <c r="IN116" s="13">
        <v>0</v>
      </c>
      <c r="IO116" s="13">
        <v>5</v>
      </c>
      <c r="IP116" s="13">
        <v>0</v>
      </c>
      <c r="IQ116" s="13">
        <v>0</v>
      </c>
      <c r="IR116" s="13">
        <v>5</v>
      </c>
      <c r="IS116" s="13">
        <v>0</v>
      </c>
      <c r="IT116" s="13">
        <v>0</v>
      </c>
      <c r="IU116" s="13">
        <f t="shared" si="1"/>
        <v>10</v>
      </c>
      <c r="IW116" s="13">
        <v>0</v>
      </c>
      <c r="IX116" s="13">
        <v>2</v>
      </c>
      <c r="IY116" s="13">
        <v>0</v>
      </c>
      <c r="IZ116" s="13">
        <v>5</v>
      </c>
      <c r="JA116" s="13">
        <v>20</v>
      </c>
      <c r="JB116" s="13">
        <v>0</v>
      </c>
      <c r="JC116" s="13">
        <v>0</v>
      </c>
      <c r="JD116" s="13">
        <f t="shared" si="2"/>
        <v>27</v>
      </c>
      <c r="JF116" s="13">
        <v>0</v>
      </c>
      <c r="JG116" s="13">
        <v>3</v>
      </c>
      <c r="JH116" s="13">
        <v>0</v>
      </c>
      <c r="JI116" s="13">
        <v>4</v>
      </c>
      <c r="JJ116" s="13">
        <v>21</v>
      </c>
      <c r="JK116" s="13">
        <v>0</v>
      </c>
      <c r="JL116" s="13">
        <v>0</v>
      </c>
      <c r="JM116" s="13">
        <f t="shared" si="3"/>
        <v>28</v>
      </c>
      <c r="JO116" s="13">
        <v>0</v>
      </c>
      <c r="JP116" s="13">
        <v>4</v>
      </c>
      <c r="JQ116" s="13">
        <v>0</v>
      </c>
      <c r="JR116" s="13">
        <v>0</v>
      </c>
      <c r="JS116" s="13">
        <v>27</v>
      </c>
      <c r="JT116" s="13">
        <v>0</v>
      </c>
      <c r="JU116" s="13">
        <v>0</v>
      </c>
      <c r="JV116" s="13">
        <f t="shared" si="4"/>
        <v>31</v>
      </c>
      <c r="JX116" s="13">
        <v>0</v>
      </c>
      <c r="JY116" s="13">
        <v>1</v>
      </c>
      <c r="JZ116" s="13">
        <v>0</v>
      </c>
      <c r="KA116" s="13">
        <v>0</v>
      </c>
      <c r="KB116" s="13">
        <v>29</v>
      </c>
      <c r="KC116" s="13">
        <v>0</v>
      </c>
      <c r="KD116" s="13">
        <v>0</v>
      </c>
      <c r="KE116" s="13">
        <f t="shared" si="5"/>
        <v>30</v>
      </c>
      <c r="KG116" s="13">
        <v>0</v>
      </c>
      <c r="KH116" s="13">
        <v>2</v>
      </c>
      <c r="KI116" s="13">
        <v>0</v>
      </c>
      <c r="KJ116" s="13">
        <v>3</v>
      </c>
      <c r="KK116" s="13">
        <v>24</v>
      </c>
      <c r="KL116" s="13">
        <v>0</v>
      </c>
      <c r="KM116" s="13">
        <v>0</v>
      </c>
      <c r="KN116" s="13">
        <f t="shared" si="6"/>
        <v>29</v>
      </c>
      <c r="KP116" s="13">
        <v>0</v>
      </c>
      <c r="KQ116" s="13">
        <v>1</v>
      </c>
      <c r="KR116" s="13">
        <v>0</v>
      </c>
      <c r="KS116" s="13">
        <v>3</v>
      </c>
      <c r="KT116" s="13">
        <v>26</v>
      </c>
      <c r="KU116" s="13">
        <v>0</v>
      </c>
      <c r="KV116" s="13">
        <v>0</v>
      </c>
      <c r="KW116" s="13">
        <f t="shared" si="7"/>
        <v>30</v>
      </c>
      <c r="KY116" s="13">
        <v>0</v>
      </c>
      <c r="KZ116" s="13">
        <v>1</v>
      </c>
      <c r="LA116" s="13">
        <v>0</v>
      </c>
      <c r="LB116" s="13">
        <v>8</v>
      </c>
      <c r="LC116" s="13">
        <v>21</v>
      </c>
      <c r="LD116" s="13">
        <v>0</v>
      </c>
      <c r="LE116" s="13">
        <v>9</v>
      </c>
      <c r="LF116" s="13">
        <f t="shared" si="8"/>
        <v>39</v>
      </c>
      <c r="LH116" s="13">
        <v>0</v>
      </c>
      <c r="LI116" s="13">
        <v>0</v>
      </c>
      <c r="LJ116" s="13">
        <v>0</v>
      </c>
      <c r="LK116" s="13">
        <v>12</v>
      </c>
      <c r="LL116" s="13">
        <v>19</v>
      </c>
      <c r="LM116" s="13">
        <v>0</v>
      </c>
      <c r="LN116" s="13">
        <v>7</v>
      </c>
      <c r="LO116" s="13">
        <f t="shared" si="9"/>
        <v>38</v>
      </c>
      <c r="LQ116" s="13">
        <v>0</v>
      </c>
      <c r="LR116" s="13">
        <v>0</v>
      </c>
      <c r="LS116" s="13">
        <v>0</v>
      </c>
      <c r="LT116" s="13">
        <v>9</v>
      </c>
      <c r="LU116" s="13">
        <v>20</v>
      </c>
      <c r="LV116" s="13">
        <v>0</v>
      </c>
      <c r="LW116" s="13">
        <v>7</v>
      </c>
      <c r="LX116" s="13">
        <f t="shared" si="10"/>
        <v>36</v>
      </c>
      <c r="LZ116" s="13">
        <v>0</v>
      </c>
      <c r="MA116" s="13">
        <v>0</v>
      </c>
      <c r="MB116" s="13">
        <v>0</v>
      </c>
      <c r="MC116" s="13">
        <v>8</v>
      </c>
      <c r="MD116" s="13">
        <v>20</v>
      </c>
      <c r="ME116" s="13">
        <v>0</v>
      </c>
      <c r="MF116" s="13">
        <v>6</v>
      </c>
      <c r="MG116" s="13">
        <f t="shared" si="11"/>
        <v>34</v>
      </c>
      <c r="MI116" s="13">
        <v>0</v>
      </c>
      <c r="MJ116" s="13">
        <v>0</v>
      </c>
      <c r="MK116" s="13">
        <v>0</v>
      </c>
      <c r="ML116" s="13">
        <v>8</v>
      </c>
      <c r="MM116" s="13">
        <v>20</v>
      </c>
      <c r="MN116" s="13">
        <v>0</v>
      </c>
      <c r="MO116" s="13">
        <v>9</v>
      </c>
      <c r="MP116" s="13">
        <f t="shared" si="12"/>
        <v>37</v>
      </c>
    </row>
    <row r="117" spans="3:354" x14ac:dyDescent="0.25">
      <c r="C117" s="10">
        <v>43</v>
      </c>
      <c r="E117" s="34"/>
      <c r="F117" s="13">
        <v>0</v>
      </c>
      <c r="G117" s="34"/>
      <c r="H117" s="34"/>
      <c r="I117" s="34"/>
      <c r="J117" s="34"/>
      <c r="K117" s="13">
        <v>0</v>
      </c>
      <c r="L117" s="13">
        <v>0</v>
      </c>
      <c r="N117" s="34"/>
      <c r="O117" s="13">
        <v>0</v>
      </c>
      <c r="P117" s="34"/>
      <c r="Q117" s="34"/>
      <c r="R117" s="34"/>
      <c r="S117" s="34"/>
      <c r="T117" s="13">
        <v>0</v>
      </c>
      <c r="U117" s="13">
        <v>0</v>
      </c>
      <c r="W117" s="34"/>
      <c r="X117" s="13">
        <v>0</v>
      </c>
      <c r="Y117" s="34"/>
      <c r="Z117" s="34"/>
      <c r="AA117" s="34"/>
      <c r="AB117" s="34"/>
      <c r="AC117" s="13">
        <v>0</v>
      </c>
      <c r="AD117" s="13">
        <v>0</v>
      </c>
      <c r="AF117" s="34"/>
      <c r="AG117" s="13">
        <v>0</v>
      </c>
      <c r="AH117" s="34"/>
      <c r="AI117" s="34"/>
      <c r="AJ117" s="34"/>
      <c r="AK117" s="34"/>
      <c r="AL117" s="13">
        <v>0</v>
      </c>
      <c r="AM117" s="13">
        <v>0</v>
      </c>
      <c r="AO117" s="34"/>
      <c r="AP117" s="13">
        <v>0</v>
      </c>
      <c r="AQ117" s="34"/>
      <c r="AR117" s="34"/>
      <c r="AS117" s="34"/>
      <c r="AT117" s="34"/>
      <c r="AU117" s="13">
        <v>0</v>
      </c>
      <c r="AV117" s="13">
        <v>0</v>
      </c>
      <c r="AX117" s="34"/>
      <c r="AY117" s="13">
        <v>0</v>
      </c>
      <c r="AZ117" s="34"/>
      <c r="BA117" s="34"/>
      <c r="BB117" s="34"/>
      <c r="BC117" s="34"/>
      <c r="BD117" s="13">
        <v>0</v>
      </c>
      <c r="BE117" s="13">
        <v>0</v>
      </c>
      <c r="BG117" s="34"/>
      <c r="BH117" s="13">
        <v>0</v>
      </c>
      <c r="BI117" s="34"/>
      <c r="BJ117" s="34"/>
      <c r="BK117" s="34"/>
      <c r="BL117" s="34"/>
      <c r="BM117" s="13">
        <v>0</v>
      </c>
      <c r="BN117" s="13">
        <v>0</v>
      </c>
      <c r="BP117" s="34"/>
      <c r="BQ117" s="13">
        <v>0</v>
      </c>
      <c r="BR117" s="34"/>
      <c r="BS117" s="34"/>
      <c r="BT117" s="34"/>
      <c r="BU117" s="34"/>
      <c r="BV117" s="13">
        <v>0</v>
      </c>
      <c r="BW117" s="13">
        <v>0</v>
      </c>
      <c r="BY117" s="34"/>
      <c r="BZ117" s="13">
        <v>0</v>
      </c>
      <c r="CA117" s="34"/>
      <c r="CB117" s="34"/>
      <c r="CC117" s="34"/>
      <c r="CD117" s="34"/>
      <c r="CE117" s="13">
        <v>0</v>
      </c>
      <c r="CF117" s="13">
        <v>0</v>
      </c>
      <c r="CH117" s="34"/>
      <c r="CI117" s="13">
        <v>0</v>
      </c>
      <c r="CJ117" s="34"/>
      <c r="CK117" s="34"/>
      <c r="CL117" s="34"/>
      <c r="CM117" s="34"/>
      <c r="CN117" s="13">
        <v>0</v>
      </c>
      <c r="CO117" s="13">
        <v>0</v>
      </c>
      <c r="CQ117" s="34"/>
      <c r="CR117" s="13">
        <v>8</v>
      </c>
      <c r="CS117" s="34"/>
      <c r="CT117" s="34"/>
      <c r="CU117" s="34"/>
      <c r="CV117" s="34"/>
      <c r="CW117" s="13">
        <v>86</v>
      </c>
      <c r="CX117" s="13">
        <v>94</v>
      </c>
      <c r="CZ117" s="34"/>
      <c r="DA117" s="13">
        <v>0</v>
      </c>
      <c r="DB117" s="34"/>
      <c r="DC117" s="34"/>
      <c r="DD117" s="34"/>
      <c r="DE117" s="34"/>
      <c r="DF117" s="13">
        <v>0</v>
      </c>
      <c r="DG117" s="13">
        <v>0</v>
      </c>
      <c r="DI117" s="13">
        <v>0</v>
      </c>
      <c r="DJ117" s="13">
        <v>0</v>
      </c>
      <c r="DK117" s="13">
        <v>0</v>
      </c>
      <c r="DL117" s="13">
        <v>0</v>
      </c>
      <c r="DM117" s="13">
        <v>0</v>
      </c>
      <c r="DN117" s="13">
        <v>0</v>
      </c>
      <c r="DO117" s="13">
        <v>0</v>
      </c>
      <c r="DP117" s="13">
        <v>0</v>
      </c>
      <c r="DR117" s="13">
        <v>0</v>
      </c>
      <c r="DS117" s="13">
        <v>0</v>
      </c>
      <c r="DT117" s="13">
        <v>0</v>
      </c>
      <c r="DU117" s="13">
        <v>0</v>
      </c>
      <c r="DV117" s="13">
        <v>0</v>
      </c>
      <c r="DW117" s="13">
        <v>0</v>
      </c>
      <c r="DX117" s="13">
        <v>0</v>
      </c>
      <c r="DY117" s="13">
        <v>0</v>
      </c>
      <c r="EA117" s="13">
        <v>0</v>
      </c>
      <c r="EB117" s="13">
        <v>0</v>
      </c>
      <c r="EC117" s="13">
        <v>0</v>
      </c>
      <c r="ED117" s="13">
        <v>0</v>
      </c>
      <c r="EE117" s="13">
        <v>0</v>
      </c>
      <c r="EF117" s="13">
        <v>0</v>
      </c>
      <c r="EG117" s="13">
        <v>0</v>
      </c>
      <c r="EH117" s="13">
        <v>0</v>
      </c>
      <c r="EJ117" s="13">
        <v>0</v>
      </c>
      <c r="EK117" s="13">
        <v>0</v>
      </c>
      <c r="EL117" s="13">
        <v>22</v>
      </c>
      <c r="EM117" s="13">
        <v>0</v>
      </c>
      <c r="EN117" s="13">
        <v>0</v>
      </c>
      <c r="EO117" s="13">
        <v>0</v>
      </c>
      <c r="EP117" s="13">
        <v>0</v>
      </c>
      <c r="EQ117" s="13">
        <v>22</v>
      </c>
      <c r="ES117" s="13">
        <v>0</v>
      </c>
      <c r="ET117" s="13">
        <v>0</v>
      </c>
      <c r="EU117" s="13">
        <v>8</v>
      </c>
      <c r="EV117" s="13">
        <v>0</v>
      </c>
      <c r="EW117" s="13">
        <v>0</v>
      </c>
      <c r="EX117" s="13">
        <v>0</v>
      </c>
      <c r="EY117" s="13">
        <v>0</v>
      </c>
      <c r="EZ117" s="13">
        <v>8</v>
      </c>
      <c r="FB117" s="13">
        <v>0</v>
      </c>
      <c r="FC117" s="13">
        <v>0</v>
      </c>
      <c r="FD117" s="13">
        <v>0</v>
      </c>
      <c r="FE117" s="13">
        <v>0</v>
      </c>
      <c r="FF117" s="13">
        <v>0</v>
      </c>
      <c r="FG117" s="13">
        <v>0</v>
      </c>
      <c r="FH117" s="13">
        <v>0</v>
      </c>
      <c r="FI117" s="13">
        <v>0</v>
      </c>
      <c r="FK117" s="13">
        <v>0</v>
      </c>
      <c r="FL117" s="13">
        <v>0</v>
      </c>
      <c r="FM117" s="13">
        <v>0</v>
      </c>
      <c r="FN117" s="13">
        <v>0</v>
      </c>
      <c r="FO117" s="13">
        <v>0</v>
      </c>
      <c r="FP117" s="13">
        <v>0</v>
      </c>
      <c r="FQ117" s="13">
        <v>0</v>
      </c>
      <c r="FR117" s="13">
        <v>0</v>
      </c>
      <c r="FT117" s="13">
        <v>0</v>
      </c>
      <c r="FU117" s="13">
        <v>0</v>
      </c>
      <c r="FV117" s="13">
        <v>0</v>
      </c>
      <c r="FW117" s="13">
        <v>0</v>
      </c>
      <c r="FX117" s="13">
        <v>0</v>
      </c>
      <c r="FY117" s="13">
        <v>0</v>
      </c>
      <c r="FZ117" s="13">
        <v>0</v>
      </c>
      <c r="GA117" s="13">
        <v>0</v>
      </c>
      <c r="GC117" s="13">
        <v>0</v>
      </c>
      <c r="GD117" s="13">
        <v>0</v>
      </c>
      <c r="GE117" s="13">
        <v>0</v>
      </c>
      <c r="GF117" s="13">
        <v>0</v>
      </c>
      <c r="GG117" s="13">
        <v>0</v>
      </c>
      <c r="GH117" s="13">
        <v>0</v>
      </c>
      <c r="GI117" s="13">
        <v>0</v>
      </c>
      <c r="GJ117" s="13">
        <v>0</v>
      </c>
      <c r="GL117" s="13">
        <v>0</v>
      </c>
      <c r="GM117" s="13">
        <v>0</v>
      </c>
      <c r="GN117" s="13">
        <v>0</v>
      </c>
      <c r="GO117" s="13">
        <v>0</v>
      </c>
      <c r="GP117" s="13">
        <v>0</v>
      </c>
      <c r="GQ117" s="13">
        <v>0</v>
      </c>
      <c r="GR117" s="13">
        <v>0</v>
      </c>
      <c r="GS117" s="13">
        <v>0</v>
      </c>
      <c r="GU117" s="13">
        <v>0</v>
      </c>
      <c r="GV117" s="13">
        <v>0</v>
      </c>
      <c r="GW117" s="13">
        <v>0</v>
      </c>
      <c r="GX117" s="13">
        <v>0</v>
      </c>
      <c r="GY117" s="13">
        <v>0</v>
      </c>
      <c r="GZ117" s="13">
        <v>0</v>
      </c>
      <c r="HA117" s="13">
        <v>0</v>
      </c>
      <c r="HB117" s="13">
        <v>0</v>
      </c>
      <c r="HD117" s="13">
        <v>0</v>
      </c>
      <c r="HE117" s="13">
        <v>0</v>
      </c>
      <c r="HF117" s="13">
        <v>0</v>
      </c>
      <c r="HG117" s="13">
        <v>0</v>
      </c>
      <c r="HH117" s="13">
        <v>0</v>
      </c>
      <c r="HI117" s="13">
        <v>0</v>
      </c>
      <c r="HJ117" s="13">
        <v>0</v>
      </c>
      <c r="HK117" s="13">
        <v>0</v>
      </c>
      <c r="HM117" s="13">
        <v>0</v>
      </c>
      <c r="HN117" s="13">
        <v>0</v>
      </c>
      <c r="HO117" s="13">
        <v>0</v>
      </c>
      <c r="HP117" s="13">
        <v>0</v>
      </c>
      <c r="HQ117" s="13">
        <v>0</v>
      </c>
      <c r="HR117" s="13">
        <v>0</v>
      </c>
      <c r="HS117" s="13">
        <v>0</v>
      </c>
      <c r="HT117" s="13">
        <v>0</v>
      </c>
      <c r="HV117" s="13">
        <v>0</v>
      </c>
      <c r="HW117" s="13">
        <v>0</v>
      </c>
      <c r="HX117" s="13">
        <v>0</v>
      </c>
      <c r="HY117" s="13">
        <v>0</v>
      </c>
      <c r="HZ117" s="13">
        <v>0</v>
      </c>
      <c r="IA117" s="13">
        <v>0</v>
      </c>
      <c r="IB117" s="13">
        <v>0</v>
      </c>
      <c r="IC117" s="13">
        <v>0</v>
      </c>
      <c r="IE117" s="13">
        <v>0</v>
      </c>
      <c r="IF117" s="13">
        <v>0</v>
      </c>
      <c r="IG117" s="13">
        <v>0</v>
      </c>
      <c r="IH117" s="13">
        <v>0</v>
      </c>
      <c r="II117" s="13">
        <v>0</v>
      </c>
      <c r="IJ117" s="13">
        <v>0</v>
      </c>
      <c r="IK117" s="13">
        <v>0</v>
      </c>
      <c r="IL117" s="13">
        <f t="shared" si="0"/>
        <v>0</v>
      </c>
      <c r="IN117" s="13">
        <v>0</v>
      </c>
      <c r="IO117" s="13">
        <v>0</v>
      </c>
      <c r="IP117" s="13">
        <v>0</v>
      </c>
      <c r="IQ117" s="13">
        <v>0</v>
      </c>
      <c r="IR117" s="13">
        <v>0</v>
      </c>
      <c r="IS117" s="13">
        <v>0</v>
      </c>
      <c r="IT117" s="13">
        <v>0</v>
      </c>
      <c r="IU117" s="13">
        <f t="shared" si="1"/>
        <v>0</v>
      </c>
      <c r="IW117" s="13">
        <v>0</v>
      </c>
      <c r="IX117" s="13">
        <v>0</v>
      </c>
      <c r="IY117" s="13">
        <v>0</v>
      </c>
      <c r="IZ117" s="13">
        <v>0</v>
      </c>
      <c r="JA117" s="13">
        <v>0</v>
      </c>
      <c r="JB117" s="13">
        <v>0</v>
      </c>
      <c r="JC117" s="13">
        <v>0</v>
      </c>
      <c r="JD117" s="13">
        <f t="shared" si="2"/>
        <v>0</v>
      </c>
      <c r="JF117" s="13">
        <v>0</v>
      </c>
      <c r="JG117" s="13">
        <v>0</v>
      </c>
      <c r="JH117" s="13">
        <v>0</v>
      </c>
      <c r="JI117" s="13">
        <v>0</v>
      </c>
      <c r="JJ117" s="13">
        <v>0</v>
      </c>
      <c r="JK117" s="13">
        <v>0</v>
      </c>
      <c r="JL117" s="13">
        <v>0</v>
      </c>
      <c r="JM117" s="13">
        <f t="shared" si="3"/>
        <v>0</v>
      </c>
      <c r="JO117" s="13">
        <v>0</v>
      </c>
      <c r="JP117" s="13">
        <v>0</v>
      </c>
      <c r="JQ117" s="13">
        <v>0</v>
      </c>
      <c r="JR117" s="13">
        <v>0</v>
      </c>
      <c r="JS117" s="13">
        <v>0</v>
      </c>
      <c r="JT117" s="13">
        <v>0</v>
      </c>
      <c r="JU117" s="13">
        <v>0</v>
      </c>
      <c r="JV117" s="13">
        <f t="shared" si="4"/>
        <v>0</v>
      </c>
      <c r="JX117" s="13">
        <v>0</v>
      </c>
      <c r="JY117" s="13">
        <v>0</v>
      </c>
      <c r="JZ117" s="13">
        <v>0</v>
      </c>
      <c r="KA117" s="13">
        <v>0</v>
      </c>
      <c r="KB117" s="13">
        <v>0</v>
      </c>
      <c r="KC117" s="13">
        <v>0</v>
      </c>
      <c r="KD117" s="13">
        <v>0</v>
      </c>
      <c r="KE117" s="13">
        <f t="shared" si="5"/>
        <v>0</v>
      </c>
      <c r="KG117" s="13">
        <v>0</v>
      </c>
      <c r="KH117" s="13">
        <v>0</v>
      </c>
      <c r="KI117" s="13">
        <v>0</v>
      </c>
      <c r="KJ117" s="13">
        <v>0</v>
      </c>
      <c r="KK117" s="13">
        <v>0</v>
      </c>
      <c r="KL117" s="13">
        <v>0</v>
      </c>
      <c r="KM117" s="13">
        <v>0</v>
      </c>
      <c r="KN117" s="13">
        <f t="shared" si="6"/>
        <v>0</v>
      </c>
      <c r="KP117" s="13">
        <v>0</v>
      </c>
      <c r="KQ117" s="13">
        <v>0</v>
      </c>
      <c r="KR117" s="13">
        <v>0</v>
      </c>
      <c r="KS117" s="13">
        <v>0</v>
      </c>
      <c r="KT117" s="13">
        <v>0</v>
      </c>
      <c r="KU117" s="13">
        <v>0</v>
      </c>
      <c r="KV117" s="13">
        <v>0</v>
      </c>
      <c r="KW117" s="13">
        <f t="shared" si="7"/>
        <v>0</v>
      </c>
      <c r="KY117" s="13">
        <v>0</v>
      </c>
      <c r="KZ117" s="13">
        <v>0</v>
      </c>
      <c r="LA117" s="13">
        <v>0</v>
      </c>
      <c r="LB117" s="13">
        <v>0</v>
      </c>
      <c r="LC117" s="13">
        <v>0</v>
      </c>
      <c r="LD117" s="13">
        <v>0</v>
      </c>
      <c r="LE117" s="13">
        <v>0</v>
      </c>
      <c r="LF117" s="13">
        <f t="shared" si="8"/>
        <v>0</v>
      </c>
      <c r="LH117" s="13">
        <v>0</v>
      </c>
      <c r="LI117" s="13">
        <v>0</v>
      </c>
      <c r="LJ117" s="13">
        <v>0</v>
      </c>
      <c r="LK117" s="13">
        <v>0</v>
      </c>
      <c r="LL117" s="13">
        <v>0</v>
      </c>
      <c r="LM117" s="13">
        <v>0</v>
      </c>
      <c r="LN117" s="13">
        <v>0</v>
      </c>
      <c r="LO117" s="13">
        <f t="shared" si="9"/>
        <v>0</v>
      </c>
      <c r="LQ117" s="13">
        <v>0</v>
      </c>
      <c r="LR117" s="13">
        <v>0</v>
      </c>
      <c r="LS117" s="13">
        <v>0</v>
      </c>
      <c r="LT117" s="13">
        <v>0</v>
      </c>
      <c r="LU117" s="13">
        <v>0</v>
      </c>
      <c r="LV117" s="13">
        <v>0</v>
      </c>
      <c r="LW117" s="13">
        <v>0</v>
      </c>
      <c r="LX117" s="13">
        <f t="shared" si="10"/>
        <v>0</v>
      </c>
      <c r="LZ117" s="13">
        <v>0</v>
      </c>
      <c r="MA117" s="13">
        <v>0</v>
      </c>
      <c r="MB117" s="13">
        <v>0</v>
      </c>
      <c r="MC117" s="13">
        <v>0</v>
      </c>
      <c r="MD117" s="13">
        <v>0</v>
      </c>
      <c r="ME117" s="13">
        <v>0</v>
      </c>
      <c r="MF117" s="13">
        <v>0</v>
      </c>
      <c r="MG117" s="13">
        <f t="shared" si="11"/>
        <v>0</v>
      </c>
      <c r="MI117" s="13">
        <v>0</v>
      </c>
      <c r="MJ117" s="13">
        <v>0</v>
      </c>
      <c r="MK117" s="13">
        <v>0</v>
      </c>
      <c r="ML117" s="13">
        <v>0</v>
      </c>
      <c r="MM117" s="13">
        <v>0</v>
      </c>
      <c r="MN117" s="13">
        <v>0</v>
      </c>
      <c r="MO117" s="13">
        <v>0</v>
      </c>
      <c r="MP117" s="13">
        <f t="shared" si="12"/>
        <v>0</v>
      </c>
    </row>
    <row r="118" spans="3:354" x14ac:dyDescent="0.25">
      <c r="C118" s="10">
        <v>44</v>
      </c>
      <c r="E118" s="34"/>
      <c r="F118" s="13">
        <v>0</v>
      </c>
      <c r="G118" s="34"/>
      <c r="H118" s="34"/>
      <c r="I118" s="34"/>
      <c r="J118" s="34"/>
      <c r="K118" s="13">
        <v>0</v>
      </c>
      <c r="L118" s="13">
        <v>0</v>
      </c>
      <c r="N118" s="34"/>
      <c r="O118" s="13">
        <v>10</v>
      </c>
      <c r="P118" s="34"/>
      <c r="Q118" s="34"/>
      <c r="R118" s="34"/>
      <c r="S118" s="34"/>
      <c r="T118" s="13">
        <v>64</v>
      </c>
      <c r="U118" s="13">
        <v>74</v>
      </c>
      <c r="W118" s="34"/>
      <c r="X118" s="13">
        <v>18</v>
      </c>
      <c r="Y118" s="34"/>
      <c r="Z118" s="34"/>
      <c r="AA118" s="34"/>
      <c r="AB118" s="34"/>
      <c r="AC118" s="13">
        <v>66</v>
      </c>
      <c r="AD118" s="13">
        <v>84</v>
      </c>
      <c r="AF118" s="34"/>
      <c r="AG118" s="13">
        <v>27</v>
      </c>
      <c r="AH118" s="34"/>
      <c r="AI118" s="34"/>
      <c r="AJ118" s="34"/>
      <c r="AK118" s="34"/>
      <c r="AL118" s="13">
        <v>27</v>
      </c>
      <c r="AM118" s="13">
        <v>54</v>
      </c>
      <c r="AO118" s="34"/>
      <c r="AP118" s="13">
        <v>14</v>
      </c>
      <c r="AQ118" s="34"/>
      <c r="AR118" s="34"/>
      <c r="AS118" s="34"/>
      <c r="AT118" s="34"/>
      <c r="AU118" s="13">
        <v>16</v>
      </c>
      <c r="AV118" s="13">
        <v>30</v>
      </c>
      <c r="AX118" s="34"/>
      <c r="AY118" s="13">
        <v>0</v>
      </c>
      <c r="AZ118" s="34"/>
      <c r="BA118" s="34"/>
      <c r="BB118" s="34"/>
      <c r="BC118" s="34"/>
      <c r="BD118" s="13">
        <v>12</v>
      </c>
      <c r="BE118" s="13">
        <v>12</v>
      </c>
      <c r="BG118" s="34"/>
      <c r="BH118" s="13">
        <v>3</v>
      </c>
      <c r="BI118" s="34"/>
      <c r="BJ118" s="34"/>
      <c r="BK118" s="34"/>
      <c r="BL118" s="34"/>
      <c r="BM118" s="13">
        <v>5</v>
      </c>
      <c r="BN118" s="13">
        <v>8</v>
      </c>
      <c r="BP118" s="34"/>
      <c r="BQ118" s="13">
        <v>2</v>
      </c>
      <c r="BR118" s="34"/>
      <c r="BS118" s="34"/>
      <c r="BT118" s="34"/>
      <c r="BU118" s="34"/>
      <c r="BV118" s="13">
        <v>3</v>
      </c>
      <c r="BW118" s="13">
        <v>5</v>
      </c>
      <c r="BY118" s="34"/>
      <c r="BZ118" s="13">
        <v>0</v>
      </c>
      <c r="CA118" s="34"/>
      <c r="CB118" s="34"/>
      <c r="CC118" s="34"/>
      <c r="CD118" s="34"/>
      <c r="CE118" s="13">
        <v>0</v>
      </c>
      <c r="CF118" s="13">
        <v>0</v>
      </c>
      <c r="CH118" s="34"/>
      <c r="CI118" s="13">
        <v>0</v>
      </c>
      <c r="CJ118" s="34"/>
      <c r="CK118" s="34"/>
      <c r="CL118" s="34"/>
      <c r="CM118" s="34"/>
      <c r="CN118" s="13">
        <v>7</v>
      </c>
      <c r="CO118" s="13">
        <v>7</v>
      </c>
      <c r="CQ118" s="34"/>
      <c r="CR118" s="13">
        <v>0</v>
      </c>
      <c r="CS118" s="34"/>
      <c r="CT118" s="34"/>
      <c r="CU118" s="34"/>
      <c r="CV118" s="34"/>
      <c r="CW118" s="13">
        <v>0</v>
      </c>
      <c r="CX118" s="13">
        <v>0</v>
      </c>
      <c r="CZ118" s="34"/>
      <c r="DA118" s="13">
        <v>0</v>
      </c>
      <c r="DB118" s="34"/>
      <c r="DC118" s="34"/>
      <c r="DD118" s="34"/>
      <c r="DE118" s="34"/>
      <c r="DF118" s="13">
        <v>0</v>
      </c>
      <c r="DG118" s="13">
        <v>0</v>
      </c>
      <c r="DI118" s="13">
        <v>3</v>
      </c>
      <c r="DJ118" s="13">
        <v>0</v>
      </c>
      <c r="DK118" s="13">
        <v>0</v>
      </c>
      <c r="DL118" s="13">
        <v>0</v>
      </c>
      <c r="DM118" s="13">
        <v>0</v>
      </c>
      <c r="DN118" s="13">
        <v>0</v>
      </c>
      <c r="DO118" s="13">
        <v>25</v>
      </c>
      <c r="DP118" s="13">
        <v>28</v>
      </c>
      <c r="DR118" s="13">
        <v>6</v>
      </c>
      <c r="DS118" s="13">
        <v>0</v>
      </c>
      <c r="DT118" s="13">
        <v>0</v>
      </c>
      <c r="DU118" s="13">
        <v>0</v>
      </c>
      <c r="DV118" s="13">
        <v>0</v>
      </c>
      <c r="DW118" s="13">
        <v>0</v>
      </c>
      <c r="DX118" s="13">
        <v>0</v>
      </c>
      <c r="DY118" s="13">
        <v>6</v>
      </c>
      <c r="EA118" s="13">
        <v>5</v>
      </c>
      <c r="EB118" s="13">
        <v>0</v>
      </c>
      <c r="EC118" s="13">
        <v>0</v>
      </c>
      <c r="ED118" s="13">
        <v>0</v>
      </c>
      <c r="EE118" s="13">
        <v>0</v>
      </c>
      <c r="EF118" s="13">
        <v>0</v>
      </c>
      <c r="EG118" s="13">
        <v>1</v>
      </c>
      <c r="EH118" s="13">
        <v>6</v>
      </c>
      <c r="EJ118" s="13">
        <v>3</v>
      </c>
      <c r="EK118" s="13">
        <v>2</v>
      </c>
      <c r="EL118" s="13">
        <v>0</v>
      </c>
      <c r="EM118" s="13">
        <v>0</v>
      </c>
      <c r="EN118" s="13">
        <v>0</v>
      </c>
      <c r="EO118" s="13">
        <v>0</v>
      </c>
      <c r="EP118" s="13">
        <v>0</v>
      </c>
      <c r="EQ118" s="13">
        <v>5</v>
      </c>
      <c r="ES118" s="13">
        <v>0</v>
      </c>
      <c r="ET118" s="13">
        <v>0</v>
      </c>
      <c r="EU118" s="13">
        <v>0</v>
      </c>
      <c r="EV118" s="13">
        <v>0</v>
      </c>
      <c r="EW118" s="13">
        <v>0</v>
      </c>
      <c r="EX118" s="13">
        <v>0</v>
      </c>
      <c r="EY118" s="13">
        <v>0</v>
      </c>
      <c r="EZ118" s="13">
        <v>0</v>
      </c>
      <c r="FB118" s="13">
        <v>1</v>
      </c>
      <c r="FC118" s="13">
        <v>0</v>
      </c>
      <c r="FD118" s="13">
        <v>0</v>
      </c>
      <c r="FE118" s="13">
        <v>0</v>
      </c>
      <c r="FF118" s="13">
        <v>0</v>
      </c>
      <c r="FG118" s="13">
        <v>0</v>
      </c>
      <c r="FH118" s="13">
        <v>0</v>
      </c>
      <c r="FI118" s="13">
        <v>1</v>
      </c>
      <c r="FK118" s="13">
        <v>0</v>
      </c>
      <c r="FL118" s="13">
        <v>20</v>
      </c>
      <c r="FM118" s="13">
        <v>0</v>
      </c>
      <c r="FN118" s="13">
        <v>1</v>
      </c>
      <c r="FO118" s="13">
        <v>0</v>
      </c>
      <c r="FP118" s="13">
        <v>224</v>
      </c>
      <c r="FQ118" s="13">
        <v>0</v>
      </c>
      <c r="FR118" s="13">
        <v>245</v>
      </c>
      <c r="FT118" s="13">
        <v>0</v>
      </c>
      <c r="FU118" s="13">
        <v>0</v>
      </c>
      <c r="FV118" s="13">
        <v>0</v>
      </c>
      <c r="FW118" s="13">
        <v>0</v>
      </c>
      <c r="FX118" s="13">
        <v>0</v>
      </c>
      <c r="FY118" s="13">
        <v>0</v>
      </c>
      <c r="FZ118" s="13">
        <v>0</v>
      </c>
      <c r="GA118" s="13">
        <v>0</v>
      </c>
      <c r="GC118" s="13">
        <v>0</v>
      </c>
      <c r="GD118" s="13">
        <v>0</v>
      </c>
      <c r="GE118" s="13">
        <v>0</v>
      </c>
      <c r="GF118" s="13">
        <v>0</v>
      </c>
      <c r="GG118" s="13">
        <v>0</v>
      </c>
      <c r="GH118" s="13">
        <v>0</v>
      </c>
      <c r="GI118" s="13">
        <v>0</v>
      </c>
      <c r="GJ118" s="13">
        <v>0</v>
      </c>
      <c r="GL118" s="13">
        <v>0</v>
      </c>
      <c r="GM118" s="13">
        <v>0</v>
      </c>
      <c r="GN118" s="13">
        <v>0</v>
      </c>
      <c r="GO118" s="13">
        <v>0</v>
      </c>
      <c r="GP118" s="13">
        <v>0</v>
      </c>
      <c r="GQ118" s="13">
        <v>0</v>
      </c>
      <c r="GR118" s="13">
        <v>0</v>
      </c>
      <c r="GS118" s="13">
        <v>0</v>
      </c>
      <c r="GU118" s="13">
        <v>0</v>
      </c>
      <c r="GV118" s="13">
        <v>0</v>
      </c>
      <c r="GW118" s="13">
        <v>0</v>
      </c>
      <c r="GX118" s="13">
        <v>0</v>
      </c>
      <c r="GY118" s="13">
        <v>0</v>
      </c>
      <c r="GZ118" s="13">
        <v>0</v>
      </c>
      <c r="HA118" s="13">
        <v>0</v>
      </c>
      <c r="HB118" s="13">
        <v>0</v>
      </c>
      <c r="HD118" s="13">
        <v>1</v>
      </c>
      <c r="HE118" s="13">
        <v>0</v>
      </c>
      <c r="HF118" s="13">
        <v>0</v>
      </c>
      <c r="HG118" s="13">
        <v>0</v>
      </c>
      <c r="HH118" s="13">
        <v>0</v>
      </c>
      <c r="HI118" s="13">
        <v>0</v>
      </c>
      <c r="HJ118" s="13">
        <v>1</v>
      </c>
      <c r="HK118" s="13">
        <v>2</v>
      </c>
      <c r="HM118" s="13">
        <v>1</v>
      </c>
      <c r="HN118" s="13">
        <v>0</v>
      </c>
      <c r="HO118" s="13">
        <v>0</v>
      </c>
      <c r="HP118" s="13">
        <v>0</v>
      </c>
      <c r="HQ118" s="13">
        <v>0</v>
      </c>
      <c r="HR118" s="13">
        <v>0</v>
      </c>
      <c r="HS118" s="13">
        <v>0</v>
      </c>
      <c r="HT118" s="13">
        <v>1</v>
      </c>
      <c r="HV118" s="13">
        <v>1</v>
      </c>
      <c r="HW118" s="13">
        <v>0</v>
      </c>
      <c r="HX118" s="13">
        <v>0</v>
      </c>
      <c r="HY118" s="13">
        <v>0</v>
      </c>
      <c r="HZ118" s="13">
        <v>0</v>
      </c>
      <c r="IA118" s="13">
        <v>0</v>
      </c>
      <c r="IB118" s="13">
        <v>0</v>
      </c>
      <c r="IC118" s="13">
        <v>1</v>
      </c>
      <c r="IE118" s="13">
        <v>1</v>
      </c>
      <c r="IF118" s="13">
        <v>0</v>
      </c>
      <c r="IG118" s="13">
        <v>0</v>
      </c>
      <c r="IH118" s="13">
        <v>0</v>
      </c>
      <c r="II118" s="13">
        <v>0</v>
      </c>
      <c r="IJ118" s="13">
        <v>0</v>
      </c>
      <c r="IK118" s="13">
        <v>0</v>
      </c>
      <c r="IL118" s="13">
        <f t="shared" si="0"/>
        <v>1</v>
      </c>
      <c r="IN118" s="13">
        <v>3</v>
      </c>
      <c r="IO118" s="13">
        <v>0</v>
      </c>
      <c r="IP118" s="13">
        <v>0</v>
      </c>
      <c r="IQ118" s="13">
        <v>0</v>
      </c>
      <c r="IR118" s="13">
        <v>0</v>
      </c>
      <c r="IS118" s="13">
        <v>0</v>
      </c>
      <c r="IT118" s="13">
        <v>1</v>
      </c>
      <c r="IU118" s="13">
        <f t="shared" si="1"/>
        <v>4</v>
      </c>
      <c r="IW118" s="13">
        <v>5</v>
      </c>
      <c r="IX118" s="13">
        <v>0</v>
      </c>
      <c r="IY118" s="13">
        <v>0</v>
      </c>
      <c r="IZ118" s="13">
        <v>0</v>
      </c>
      <c r="JA118" s="13">
        <v>0</v>
      </c>
      <c r="JB118" s="13">
        <v>0</v>
      </c>
      <c r="JC118" s="13">
        <v>0</v>
      </c>
      <c r="JD118" s="13">
        <f t="shared" si="2"/>
        <v>5</v>
      </c>
      <c r="JF118" s="13">
        <v>0</v>
      </c>
      <c r="JG118" s="13">
        <v>4</v>
      </c>
      <c r="JH118" s="13">
        <v>0</v>
      </c>
      <c r="JI118" s="13">
        <v>0</v>
      </c>
      <c r="JJ118" s="13">
        <v>0</v>
      </c>
      <c r="JK118" s="13">
        <v>0</v>
      </c>
      <c r="JL118" s="13">
        <v>0</v>
      </c>
      <c r="JM118" s="13">
        <f t="shared" si="3"/>
        <v>4</v>
      </c>
      <c r="JO118" s="13">
        <v>0</v>
      </c>
      <c r="JP118" s="13">
        <v>0</v>
      </c>
      <c r="JQ118" s="13">
        <v>0</v>
      </c>
      <c r="JR118" s="13">
        <v>0</v>
      </c>
      <c r="JS118" s="13">
        <v>0</v>
      </c>
      <c r="JT118" s="13">
        <v>0</v>
      </c>
      <c r="JU118" s="13">
        <v>1</v>
      </c>
      <c r="JV118" s="13">
        <f t="shared" si="4"/>
        <v>1</v>
      </c>
      <c r="JX118" s="13">
        <v>0</v>
      </c>
      <c r="JY118" s="13">
        <v>0</v>
      </c>
      <c r="JZ118" s="13">
        <v>0</v>
      </c>
      <c r="KA118" s="13">
        <v>0</v>
      </c>
      <c r="KB118" s="13">
        <v>0</v>
      </c>
      <c r="KC118" s="13">
        <v>0</v>
      </c>
      <c r="KD118" s="13">
        <v>1</v>
      </c>
      <c r="KE118" s="13">
        <f t="shared" si="5"/>
        <v>1</v>
      </c>
      <c r="KG118" s="13">
        <v>5</v>
      </c>
      <c r="KH118" s="13">
        <v>0</v>
      </c>
      <c r="KI118" s="13">
        <v>0</v>
      </c>
      <c r="KJ118" s="13">
        <v>0</v>
      </c>
      <c r="KK118" s="13">
        <v>0</v>
      </c>
      <c r="KL118" s="13">
        <v>0</v>
      </c>
      <c r="KM118" s="13">
        <v>1</v>
      </c>
      <c r="KN118" s="13">
        <f t="shared" si="6"/>
        <v>6</v>
      </c>
      <c r="KP118" s="13">
        <v>5</v>
      </c>
      <c r="KQ118" s="13">
        <v>0</v>
      </c>
      <c r="KR118" s="13">
        <v>0</v>
      </c>
      <c r="KS118" s="13">
        <v>0</v>
      </c>
      <c r="KT118" s="13">
        <v>0</v>
      </c>
      <c r="KU118" s="13">
        <v>0</v>
      </c>
      <c r="KV118" s="13">
        <v>3</v>
      </c>
      <c r="KW118" s="13">
        <f t="shared" si="7"/>
        <v>8</v>
      </c>
      <c r="KY118" s="13">
        <v>2</v>
      </c>
      <c r="KZ118" s="13">
        <v>0</v>
      </c>
      <c r="LA118" s="13">
        <v>0</v>
      </c>
      <c r="LB118" s="13">
        <v>0</v>
      </c>
      <c r="LC118" s="13">
        <v>0</v>
      </c>
      <c r="LD118" s="13">
        <v>0</v>
      </c>
      <c r="LE118" s="13">
        <v>1</v>
      </c>
      <c r="LF118" s="13">
        <f t="shared" si="8"/>
        <v>3</v>
      </c>
      <c r="LH118" s="13">
        <v>9</v>
      </c>
      <c r="LI118" s="13">
        <v>0</v>
      </c>
      <c r="LJ118" s="13">
        <v>0</v>
      </c>
      <c r="LK118" s="13">
        <v>0</v>
      </c>
      <c r="LL118" s="13">
        <v>0</v>
      </c>
      <c r="LM118" s="13">
        <v>0</v>
      </c>
      <c r="LN118" s="13">
        <v>0</v>
      </c>
      <c r="LO118" s="13">
        <f t="shared" si="9"/>
        <v>9</v>
      </c>
      <c r="LQ118" s="13">
        <v>8</v>
      </c>
      <c r="LR118" s="13">
        <v>0</v>
      </c>
      <c r="LS118" s="13">
        <v>0</v>
      </c>
      <c r="LT118" s="13">
        <v>0</v>
      </c>
      <c r="LU118" s="13">
        <v>0</v>
      </c>
      <c r="LV118" s="13">
        <v>0</v>
      </c>
      <c r="LW118" s="13">
        <v>1</v>
      </c>
      <c r="LX118" s="13">
        <f t="shared" si="10"/>
        <v>9</v>
      </c>
      <c r="LZ118" s="13">
        <v>7</v>
      </c>
      <c r="MA118" s="13">
        <v>0</v>
      </c>
      <c r="MB118" s="13">
        <v>0</v>
      </c>
      <c r="MC118" s="13">
        <v>0</v>
      </c>
      <c r="MD118" s="13">
        <v>0</v>
      </c>
      <c r="ME118" s="13">
        <v>0</v>
      </c>
      <c r="MF118" s="13">
        <v>0</v>
      </c>
      <c r="MG118" s="13">
        <f t="shared" si="11"/>
        <v>7</v>
      </c>
      <c r="MI118" s="13">
        <v>8</v>
      </c>
      <c r="MJ118" s="13">
        <v>0</v>
      </c>
      <c r="MK118" s="13">
        <v>0</v>
      </c>
      <c r="ML118" s="13">
        <v>0</v>
      </c>
      <c r="MM118" s="13">
        <v>0</v>
      </c>
      <c r="MN118" s="13">
        <v>0</v>
      </c>
      <c r="MO118" s="13">
        <v>0</v>
      </c>
      <c r="MP118" s="13">
        <f t="shared" si="12"/>
        <v>8</v>
      </c>
    </row>
    <row r="119" spans="3:354" x14ac:dyDescent="0.25">
      <c r="C119" s="10">
        <v>45</v>
      </c>
      <c r="E119" s="34"/>
      <c r="F119" s="13">
        <v>0</v>
      </c>
      <c r="G119" s="34"/>
      <c r="H119" s="34"/>
      <c r="I119" s="34"/>
      <c r="J119" s="34"/>
      <c r="K119" s="13">
        <v>4</v>
      </c>
      <c r="L119" s="13">
        <v>4</v>
      </c>
      <c r="N119" s="34"/>
      <c r="O119" s="13">
        <v>0</v>
      </c>
      <c r="P119" s="34"/>
      <c r="Q119" s="34"/>
      <c r="R119" s="34"/>
      <c r="S119" s="34"/>
      <c r="T119" s="13">
        <v>4</v>
      </c>
      <c r="U119" s="13">
        <v>4</v>
      </c>
      <c r="W119" s="34"/>
      <c r="X119" s="13">
        <v>0</v>
      </c>
      <c r="Y119" s="34"/>
      <c r="Z119" s="34"/>
      <c r="AA119" s="34"/>
      <c r="AB119" s="34"/>
      <c r="AC119" s="13">
        <v>4</v>
      </c>
      <c r="AD119" s="13">
        <v>4</v>
      </c>
      <c r="AF119" s="34"/>
      <c r="AG119" s="13">
        <v>0</v>
      </c>
      <c r="AH119" s="34"/>
      <c r="AI119" s="34"/>
      <c r="AJ119" s="34"/>
      <c r="AK119" s="34"/>
      <c r="AL119" s="13">
        <v>4</v>
      </c>
      <c r="AM119" s="13">
        <v>4</v>
      </c>
      <c r="AO119" s="34"/>
      <c r="AP119" s="13">
        <v>0</v>
      </c>
      <c r="AQ119" s="34"/>
      <c r="AR119" s="34"/>
      <c r="AS119" s="34"/>
      <c r="AT119" s="34"/>
      <c r="AU119" s="13">
        <v>0</v>
      </c>
      <c r="AV119" s="13">
        <v>0</v>
      </c>
      <c r="AX119" s="34"/>
      <c r="AY119" s="13">
        <v>0</v>
      </c>
      <c r="AZ119" s="34"/>
      <c r="BA119" s="34"/>
      <c r="BB119" s="34"/>
      <c r="BC119" s="34"/>
      <c r="BD119" s="13">
        <v>4</v>
      </c>
      <c r="BE119" s="13">
        <v>4</v>
      </c>
      <c r="BG119" s="34"/>
      <c r="BH119" s="13">
        <v>0</v>
      </c>
      <c r="BI119" s="34"/>
      <c r="BJ119" s="34"/>
      <c r="BK119" s="34"/>
      <c r="BL119" s="34"/>
      <c r="BM119" s="13">
        <v>2</v>
      </c>
      <c r="BN119" s="13">
        <v>2</v>
      </c>
      <c r="BP119" s="34"/>
      <c r="BQ119" s="13">
        <v>0</v>
      </c>
      <c r="BR119" s="34"/>
      <c r="BS119" s="34"/>
      <c r="BT119" s="34"/>
      <c r="BU119" s="34"/>
      <c r="BV119" s="13">
        <v>4</v>
      </c>
      <c r="BW119" s="13">
        <v>4</v>
      </c>
      <c r="BY119" s="34"/>
      <c r="BZ119" s="13">
        <v>0</v>
      </c>
      <c r="CA119" s="34"/>
      <c r="CB119" s="34"/>
      <c r="CC119" s="34"/>
      <c r="CD119" s="34"/>
      <c r="CE119" s="13">
        <v>4</v>
      </c>
      <c r="CF119" s="13">
        <v>4</v>
      </c>
      <c r="CH119" s="34"/>
      <c r="CI119" s="13">
        <v>0</v>
      </c>
      <c r="CJ119" s="34"/>
      <c r="CK119" s="34"/>
      <c r="CL119" s="34"/>
      <c r="CM119" s="34"/>
      <c r="CN119" s="13">
        <v>4</v>
      </c>
      <c r="CO119" s="13">
        <v>4</v>
      </c>
      <c r="CQ119" s="34"/>
      <c r="CR119" s="13">
        <v>0</v>
      </c>
      <c r="CS119" s="34"/>
      <c r="CT119" s="34"/>
      <c r="CU119" s="34"/>
      <c r="CV119" s="34"/>
      <c r="CW119" s="13">
        <v>4</v>
      </c>
      <c r="CX119" s="13">
        <v>4</v>
      </c>
      <c r="CZ119" s="34"/>
      <c r="DA119" s="13">
        <v>0</v>
      </c>
      <c r="DB119" s="34"/>
      <c r="DC119" s="34"/>
      <c r="DD119" s="34"/>
      <c r="DE119" s="34"/>
      <c r="DF119" s="13">
        <v>4</v>
      </c>
      <c r="DG119" s="13">
        <v>4</v>
      </c>
      <c r="DI119" s="13">
        <v>0</v>
      </c>
      <c r="DJ119" s="13">
        <v>3</v>
      </c>
      <c r="DK119" s="13">
        <v>0</v>
      </c>
      <c r="DL119" s="13">
        <v>0</v>
      </c>
      <c r="DM119" s="13">
        <v>0</v>
      </c>
      <c r="DN119" s="13">
        <v>0</v>
      </c>
      <c r="DO119" s="13">
        <v>0</v>
      </c>
      <c r="DP119" s="13">
        <v>3</v>
      </c>
      <c r="DR119" s="13">
        <v>0</v>
      </c>
      <c r="DS119" s="13">
        <v>28</v>
      </c>
      <c r="DT119" s="13">
        <v>0</v>
      </c>
      <c r="DU119" s="13">
        <v>0</v>
      </c>
      <c r="DV119" s="13">
        <v>4</v>
      </c>
      <c r="DW119" s="13">
        <v>0</v>
      </c>
      <c r="DX119" s="13">
        <v>2</v>
      </c>
      <c r="DY119" s="13">
        <v>34</v>
      </c>
      <c r="EA119" s="13">
        <v>0</v>
      </c>
      <c r="EB119" s="13">
        <v>13</v>
      </c>
      <c r="EC119" s="13">
        <v>0</v>
      </c>
      <c r="ED119" s="13">
        <v>0</v>
      </c>
      <c r="EE119" s="13">
        <v>5</v>
      </c>
      <c r="EF119" s="13">
        <v>0</v>
      </c>
      <c r="EG119" s="13">
        <v>4</v>
      </c>
      <c r="EH119" s="13">
        <v>22</v>
      </c>
      <c r="EJ119" s="13">
        <v>0</v>
      </c>
      <c r="EK119" s="13">
        <v>11</v>
      </c>
      <c r="EL119" s="13">
        <v>0</v>
      </c>
      <c r="EM119" s="13">
        <v>0</v>
      </c>
      <c r="EN119" s="13">
        <v>5</v>
      </c>
      <c r="EO119" s="13">
        <v>0</v>
      </c>
      <c r="EP119" s="13">
        <v>5</v>
      </c>
      <c r="EQ119" s="13">
        <v>21</v>
      </c>
      <c r="ES119" s="13">
        <v>0</v>
      </c>
      <c r="ET119" s="13">
        <v>3</v>
      </c>
      <c r="EU119" s="13">
        <v>0</v>
      </c>
      <c r="EV119" s="13">
        <v>0</v>
      </c>
      <c r="EW119" s="13">
        <v>7</v>
      </c>
      <c r="EX119" s="13">
        <v>0</v>
      </c>
      <c r="EY119" s="13">
        <v>5</v>
      </c>
      <c r="EZ119" s="13">
        <v>15</v>
      </c>
      <c r="FB119" s="13">
        <v>0</v>
      </c>
      <c r="FC119" s="13">
        <v>4</v>
      </c>
      <c r="FD119" s="13">
        <v>0</v>
      </c>
      <c r="FE119" s="13">
        <v>4</v>
      </c>
      <c r="FF119" s="13">
        <v>4</v>
      </c>
      <c r="FG119" s="13">
        <v>0</v>
      </c>
      <c r="FH119" s="13">
        <v>2</v>
      </c>
      <c r="FI119" s="13">
        <v>14</v>
      </c>
      <c r="FK119" s="13">
        <v>0</v>
      </c>
      <c r="FL119" s="13">
        <v>6</v>
      </c>
      <c r="FM119" s="13">
        <v>0</v>
      </c>
      <c r="FN119" s="13">
        <v>0</v>
      </c>
      <c r="FO119" s="13">
        <v>5</v>
      </c>
      <c r="FP119" s="13">
        <v>0</v>
      </c>
      <c r="FQ119" s="13">
        <v>1</v>
      </c>
      <c r="FR119" s="13">
        <v>12</v>
      </c>
      <c r="FT119" s="13">
        <v>0</v>
      </c>
      <c r="FU119" s="13">
        <v>6</v>
      </c>
      <c r="FV119" s="13">
        <v>0</v>
      </c>
      <c r="FW119" s="13">
        <v>0</v>
      </c>
      <c r="FX119" s="13">
        <v>5</v>
      </c>
      <c r="FY119" s="13">
        <v>0</v>
      </c>
      <c r="FZ119" s="13">
        <v>1</v>
      </c>
      <c r="GA119" s="13">
        <v>12</v>
      </c>
      <c r="GC119" s="13">
        <v>0</v>
      </c>
      <c r="GD119" s="13">
        <v>3</v>
      </c>
      <c r="GE119" s="13">
        <v>0</v>
      </c>
      <c r="GF119" s="13">
        <v>0</v>
      </c>
      <c r="GG119" s="13">
        <v>5</v>
      </c>
      <c r="GH119" s="13">
        <v>0</v>
      </c>
      <c r="GI119" s="13">
        <v>2</v>
      </c>
      <c r="GJ119" s="13">
        <v>10</v>
      </c>
      <c r="GL119" s="13">
        <v>0</v>
      </c>
      <c r="GM119" s="13">
        <v>4</v>
      </c>
      <c r="GN119" s="13">
        <v>0</v>
      </c>
      <c r="GO119" s="13">
        <v>0</v>
      </c>
      <c r="GP119" s="13">
        <v>5</v>
      </c>
      <c r="GQ119" s="13">
        <v>0</v>
      </c>
      <c r="GR119" s="13">
        <v>6</v>
      </c>
      <c r="GS119" s="13">
        <v>15</v>
      </c>
      <c r="GU119" s="13">
        <v>0</v>
      </c>
      <c r="GV119" s="13">
        <v>0</v>
      </c>
      <c r="GW119" s="13">
        <v>0</v>
      </c>
      <c r="GX119" s="13">
        <v>0</v>
      </c>
      <c r="GY119" s="13">
        <v>5</v>
      </c>
      <c r="GZ119" s="13">
        <v>0</v>
      </c>
      <c r="HA119" s="13">
        <v>9</v>
      </c>
      <c r="HB119" s="13">
        <v>14</v>
      </c>
      <c r="HD119" s="13">
        <v>0</v>
      </c>
      <c r="HE119" s="13">
        <v>0</v>
      </c>
      <c r="HF119" s="13">
        <v>0</v>
      </c>
      <c r="HG119" s="13">
        <v>0</v>
      </c>
      <c r="HH119" s="13">
        <v>10</v>
      </c>
      <c r="HI119" s="13">
        <v>0</v>
      </c>
      <c r="HJ119" s="13">
        <v>19</v>
      </c>
      <c r="HK119" s="13">
        <v>29</v>
      </c>
      <c r="HM119" s="13">
        <v>0</v>
      </c>
      <c r="HN119" s="13">
        <v>0</v>
      </c>
      <c r="HO119" s="13">
        <v>0</v>
      </c>
      <c r="HP119" s="13">
        <v>0</v>
      </c>
      <c r="HQ119" s="13">
        <v>5</v>
      </c>
      <c r="HR119" s="13">
        <v>0</v>
      </c>
      <c r="HS119" s="13">
        <v>6</v>
      </c>
      <c r="HT119" s="13">
        <v>11</v>
      </c>
      <c r="HV119" s="13">
        <v>0</v>
      </c>
      <c r="HW119" s="13">
        <v>0</v>
      </c>
      <c r="HX119" s="13">
        <v>0</v>
      </c>
      <c r="HY119" s="13">
        <v>0</v>
      </c>
      <c r="HZ119" s="13">
        <v>5</v>
      </c>
      <c r="IA119" s="13">
        <v>0</v>
      </c>
      <c r="IB119" s="13">
        <v>10</v>
      </c>
      <c r="IC119" s="13">
        <v>15</v>
      </c>
      <c r="IE119" s="13">
        <v>0</v>
      </c>
      <c r="IF119" s="13">
        <v>0</v>
      </c>
      <c r="IG119" s="13">
        <v>0</v>
      </c>
      <c r="IH119" s="13">
        <v>0</v>
      </c>
      <c r="II119" s="13">
        <v>10</v>
      </c>
      <c r="IJ119" s="13">
        <v>0</v>
      </c>
      <c r="IK119" s="13">
        <v>5</v>
      </c>
      <c r="IL119" s="13">
        <f t="shared" si="0"/>
        <v>15</v>
      </c>
      <c r="IN119" s="13">
        <v>0</v>
      </c>
      <c r="IO119" s="13">
        <v>0</v>
      </c>
      <c r="IP119" s="13">
        <v>0</v>
      </c>
      <c r="IQ119" s="13">
        <v>0</v>
      </c>
      <c r="IR119" s="13">
        <v>5</v>
      </c>
      <c r="IS119" s="13">
        <v>0</v>
      </c>
      <c r="IT119" s="13">
        <v>14</v>
      </c>
      <c r="IU119" s="13">
        <f t="shared" si="1"/>
        <v>19</v>
      </c>
      <c r="IW119" s="13">
        <v>0</v>
      </c>
      <c r="IX119" s="13">
        <v>0</v>
      </c>
      <c r="IY119" s="13">
        <v>0</v>
      </c>
      <c r="IZ119" s="13">
        <v>0</v>
      </c>
      <c r="JA119" s="13">
        <v>5</v>
      </c>
      <c r="JB119" s="13">
        <v>0</v>
      </c>
      <c r="JC119" s="13">
        <v>17</v>
      </c>
      <c r="JD119" s="13">
        <f t="shared" si="2"/>
        <v>22</v>
      </c>
      <c r="JF119" s="13">
        <v>0</v>
      </c>
      <c r="JG119" s="13">
        <v>0</v>
      </c>
      <c r="JH119" s="13">
        <v>0</v>
      </c>
      <c r="JI119" s="13">
        <v>0</v>
      </c>
      <c r="JJ119" s="13">
        <v>0</v>
      </c>
      <c r="JK119" s="13">
        <v>0</v>
      </c>
      <c r="JL119" s="13">
        <v>15</v>
      </c>
      <c r="JM119" s="13">
        <f t="shared" si="3"/>
        <v>15</v>
      </c>
      <c r="JO119" s="13">
        <v>0</v>
      </c>
      <c r="JP119" s="13">
        <v>0</v>
      </c>
      <c r="JQ119" s="13">
        <v>0</v>
      </c>
      <c r="JR119" s="13">
        <v>0</v>
      </c>
      <c r="JS119" s="13">
        <v>0</v>
      </c>
      <c r="JT119" s="13">
        <v>0</v>
      </c>
      <c r="JU119" s="13">
        <v>9</v>
      </c>
      <c r="JV119" s="13">
        <f t="shared" si="4"/>
        <v>9</v>
      </c>
      <c r="JX119" s="13">
        <v>0</v>
      </c>
      <c r="JY119" s="13">
        <v>0</v>
      </c>
      <c r="JZ119" s="13">
        <v>0</v>
      </c>
      <c r="KA119" s="13">
        <v>0</v>
      </c>
      <c r="KB119" s="13">
        <v>0</v>
      </c>
      <c r="KC119" s="13">
        <v>0</v>
      </c>
      <c r="KD119" s="13">
        <v>5</v>
      </c>
      <c r="KE119" s="13">
        <f t="shared" si="5"/>
        <v>5</v>
      </c>
      <c r="KG119" s="13">
        <v>0</v>
      </c>
      <c r="KH119" s="13">
        <v>0</v>
      </c>
      <c r="KI119" s="13">
        <v>0</v>
      </c>
      <c r="KJ119" s="13">
        <v>0</v>
      </c>
      <c r="KK119" s="13">
        <v>0</v>
      </c>
      <c r="KL119" s="13">
        <v>0</v>
      </c>
      <c r="KM119" s="13">
        <v>7</v>
      </c>
      <c r="KN119" s="13">
        <f t="shared" si="6"/>
        <v>7</v>
      </c>
      <c r="KP119" s="13">
        <v>0</v>
      </c>
      <c r="KQ119" s="13">
        <v>0</v>
      </c>
      <c r="KR119" s="13">
        <v>0</v>
      </c>
      <c r="KS119" s="13">
        <v>0</v>
      </c>
      <c r="KT119" s="13">
        <v>0</v>
      </c>
      <c r="KU119" s="13">
        <v>0</v>
      </c>
      <c r="KV119" s="13">
        <v>7</v>
      </c>
      <c r="KW119" s="13">
        <f t="shared" si="7"/>
        <v>7</v>
      </c>
      <c r="KY119" s="13">
        <v>0</v>
      </c>
      <c r="KZ119" s="13">
        <v>0</v>
      </c>
      <c r="LA119" s="13">
        <v>0</v>
      </c>
      <c r="LB119" s="13">
        <v>0</v>
      </c>
      <c r="LC119" s="13">
        <v>0</v>
      </c>
      <c r="LD119" s="13">
        <v>0</v>
      </c>
      <c r="LE119" s="13">
        <v>6</v>
      </c>
      <c r="LF119" s="13">
        <f t="shared" si="8"/>
        <v>6</v>
      </c>
      <c r="LH119" s="13">
        <v>0</v>
      </c>
      <c r="LI119" s="13">
        <v>0</v>
      </c>
      <c r="LJ119" s="13">
        <v>0</v>
      </c>
      <c r="LK119" s="13">
        <v>0</v>
      </c>
      <c r="LL119" s="13">
        <v>0</v>
      </c>
      <c r="LM119" s="13">
        <v>0</v>
      </c>
      <c r="LN119" s="13">
        <v>0</v>
      </c>
      <c r="LO119" s="13">
        <f t="shared" si="9"/>
        <v>0</v>
      </c>
      <c r="LQ119" s="13">
        <v>0</v>
      </c>
      <c r="LR119" s="13">
        <v>0</v>
      </c>
      <c r="LS119" s="13">
        <v>0</v>
      </c>
      <c r="LT119" s="13">
        <v>0</v>
      </c>
      <c r="LU119" s="13">
        <v>0</v>
      </c>
      <c r="LV119" s="13">
        <v>0</v>
      </c>
      <c r="LW119" s="13">
        <v>0</v>
      </c>
      <c r="LX119" s="13">
        <f t="shared" si="10"/>
        <v>0</v>
      </c>
      <c r="LZ119" s="13">
        <v>0</v>
      </c>
      <c r="MA119" s="13">
        <v>0</v>
      </c>
      <c r="MB119" s="13">
        <v>0</v>
      </c>
      <c r="MC119" s="13">
        <v>0</v>
      </c>
      <c r="MD119" s="13">
        <v>0</v>
      </c>
      <c r="ME119" s="13">
        <v>0</v>
      </c>
      <c r="MF119" s="13">
        <v>0</v>
      </c>
      <c r="MG119" s="13">
        <f t="shared" si="11"/>
        <v>0</v>
      </c>
      <c r="MI119" s="13">
        <v>0</v>
      </c>
      <c r="MJ119" s="13">
        <v>0</v>
      </c>
      <c r="MK119" s="13">
        <v>0</v>
      </c>
      <c r="ML119" s="13">
        <v>0</v>
      </c>
      <c r="MM119" s="13">
        <v>0</v>
      </c>
      <c r="MN119" s="13">
        <v>0</v>
      </c>
      <c r="MO119" s="13">
        <v>0</v>
      </c>
      <c r="MP119" s="13">
        <f t="shared" si="12"/>
        <v>0</v>
      </c>
    </row>
    <row r="120" spans="3:354" x14ac:dyDescent="0.25">
      <c r="C120" s="10">
        <v>46</v>
      </c>
      <c r="E120" s="34"/>
      <c r="F120" s="13">
        <v>0</v>
      </c>
      <c r="G120" s="34"/>
      <c r="H120" s="34"/>
      <c r="I120" s="34"/>
      <c r="J120" s="34"/>
      <c r="K120" s="13">
        <v>62</v>
      </c>
      <c r="L120" s="13">
        <v>62</v>
      </c>
      <c r="N120" s="34"/>
      <c r="O120" s="13">
        <v>1</v>
      </c>
      <c r="P120" s="34"/>
      <c r="Q120" s="34"/>
      <c r="R120" s="34"/>
      <c r="S120" s="34"/>
      <c r="T120" s="13">
        <v>59</v>
      </c>
      <c r="U120" s="13">
        <v>60</v>
      </c>
      <c r="W120" s="34"/>
      <c r="X120" s="13">
        <v>0</v>
      </c>
      <c r="Y120" s="34"/>
      <c r="Z120" s="34"/>
      <c r="AA120" s="34"/>
      <c r="AB120" s="34"/>
      <c r="AC120" s="13">
        <v>54</v>
      </c>
      <c r="AD120" s="13">
        <v>54</v>
      </c>
      <c r="AF120" s="34"/>
      <c r="AG120" s="13">
        <v>0</v>
      </c>
      <c r="AH120" s="34"/>
      <c r="AI120" s="34"/>
      <c r="AJ120" s="34"/>
      <c r="AK120" s="34"/>
      <c r="AL120" s="13">
        <v>55</v>
      </c>
      <c r="AM120" s="13">
        <v>55</v>
      </c>
      <c r="AO120" s="34"/>
      <c r="AP120" s="13">
        <v>1</v>
      </c>
      <c r="AQ120" s="34"/>
      <c r="AR120" s="34"/>
      <c r="AS120" s="34"/>
      <c r="AT120" s="34"/>
      <c r="AU120" s="13">
        <v>58</v>
      </c>
      <c r="AV120" s="13">
        <v>59</v>
      </c>
      <c r="AX120" s="34"/>
      <c r="AY120" s="13">
        <v>17</v>
      </c>
      <c r="AZ120" s="34"/>
      <c r="BA120" s="34"/>
      <c r="BB120" s="34"/>
      <c r="BC120" s="34"/>
      <c r="BD120" s="13">
        <v>134</v>
      </c>
      <c r="BE120" s="13">
        <v>151</v>
      </c>
      <c r="BG120" s="34"/>
      <c r="BH120" s="13">
        <v>28</v>
      </c>
      <c r="BI120" s="34"/>
      <c r="BJ120" s="34"/>
      <c r="BK120" s="34"/>
      <c r="BL120" s="34"/>
      <c r="BM120" s="13">
        <v>50</v>
      </c>
      <c r="BN120" s="13">
        <v>78</v>
      </c>
      <c r="BP120" s="34"/>
      <c r="BQ120" s="13">
        <v>40</v>
      </c>
      <c r="BR120" s="34"/>
      <c r="BS120" s="34"/>
      <c r="BT120" s="34"/>
      <c r="BU120" s="34"/>
      <c r="BV120" s="13">
        <v>26</v>
      </c>
      <c r="BW120" s="13">
        <v>66</v>
      </c>
      <c r="BY120" s="34"/>
      <c r="BZ120" s="13">
        <v>40</v>
      </c>
      <c r="CA120" s="34"/>
      <c r="CB120" s="34"/>
      <c r="CC120" s="34"/>
      <c r="CD120" s="34"/>
      <c r="CE120" s="13">
        <v>32</v>
      </c>
      <c r="CF120" s="13">
        <v>72</v>
      </c>
      <c r="CH120" s="34"/>
      <c r="CI120" s="13">
        <v>31</v>
      </c>
      <c r="CJ120" s="34"/>
      <c r="CK120" s="34"/>
      <c r="CL120" s="34"/>
      <c r="CM120" s="34"/>
      <c r="CN120" s="13">
        <v>32</v>
      </c>
      <c r="CO120" s="13">
        <v>63</v>
      </c>
      <c r="CQ120" s="34"/>
      <c r="CR120" s="13">
        <v>0</v>
      </c>
      <c r="CS120" s="34"/>
      <c r="CT120" s="34"/>
      <c r="CU120" s="34"/>
      <c r="CV120" s="34"/>
      <c r="CW120" s="13">
        <v>0</v>
      </c>
      <c r="CX120" s="13">
        <v>0</v>
      </c>
      <c r="CZ120" s="34"/>
      <c r="DA120" s="13">
        <v>2</v>
      </c>
      <c r="DB120" s="34"/>
      <c r="DC120" s="34"/>
      <c r="DD120" s="34"/>
      <c r="DE120" s="34"/>
      <c r="DF120" s="13">
        <v>30</v>
      </c>
      <c r="DG120" s="13">
        <v>32</v>
      </c>
      <c r="DI120" s="13">
        <v>0</v>
      </c>
      <c r="DJ120" s="13">
        <v>0</v>
      </c>
      <c r="DK120" s="13">
        <v>0</v>
      </c>
      <c r="DL120" s="13">
        <v>0</v>
      </c>
      <c r="DM120" s="13">
        <v>0</v>
      </c>
      <c r="DN120" s="13">
        <v>0</v>
      </c>
      <c r="DO120" s="13">
        <v>15</v>
      </c>
      <c r="DP120" s="13">
        <v>15</v>
      </c>
      <c r="DR120" s="13">
        <v>0</v>
      </c>
      <c r="DS120" s="13">
        <v>0</v>
      </c>
      <c r="DT120" s="13">
        <v>0</v>
      </c>
      <c r="DU120" s="13">
        <v>0</v>
      </c>
      <c r="DV120" s="13">
        <v>0</v>
      </c>
      <c r="DW120" s="13">
        <v>0</v>
      </c>
      <c r="DX120" s="13">
        <v>1</v>
      </c>
      <c r="DY120" s="13">
        <v>1</v>
      </c>
      <c r="EA120" s="13">
        <v>0</v>
      </c>
      <c r="EB120" s="13">
        <v>0</v>
      </c>
      <c r="EC120" s="13">
        <v>0</v>
      </c>
      <c r="ED120" s="13">
        <v>0</v>
      </c>
      <c r="EE120" s="13">
        <v>0</v>
      </c>
      <c r="EF120" s="13">
        <v>1</v>
      </c>
      <c r="EG120" s="13">
        <v>4</v>
      </c>
      <c r="EH120" s="13">
        <v>5</v>
      </c>
      <c r="EJ120" s="13">
        <v>0</v>
      </c>
      <c r="EK120" s="13">
        <v>0</v>
      </c>
      <c r="EL120" s="13">
        <v>0</v>
      </c>
      <c r="EM120" s="13">
        <v>0</v>
      </c>
      <c r="EN120" s="13">
        <v>0</v>
      </c>
      <c r="EO120" s="13">
        <v>0</v>
      </c>
      <c r="EP120" s="13">
        <v>3</v>
      </c>
      <c r="EQ120" s="13">
        <v>3</v>
      </c>
      <c r="ES120" s="13">
        <v>0</v>
      </c>
      <c r="ET120" s="13">
        <v>0</v>
      </c>
      <c r="EU120" s="13">
        <v>0</v>
      </c>
      <c r="EV120" s="13">
        <v>0</v>
      </c>
      <c r="EW120" s="13">
        <v>0</v>
      </c>
      <c r="EX120" s="13">
        <v>0</v>
      </c>
      <c r="EY120" s="13">
        <v>1</v>
      </c>
      <c r="EZ120" s="13">
        <v>1</v>
      </c>
      <c r="FB120" s="13">
        <v>0</v>
      </c>
      <c r="FC120" s="13">
        <v>1</v>
      </c>
      <c r="FD120" s="13">
        <v>0</v>
      </c>
      <c r="FE120" s="13">
        <v>32</v>
      </c>
      <c r="FF120" s="13">
        <v>0</v>
      </c>
      <c r="FG120" s="13">
        <v>0</v>
      </c>
      <c r="FH120" s="13">
        <v>7</v>
      </c>
      <c r="FI120" s="13">
        <v>40</v>
      </c>
      <c r="FK120" s="13">
        <v>0</v>
      </c>
      <c r="FL120" s="13">
        <v>0</v>
      </c>
      <c r="FM120" s="13">
        <v>0</v>
      </c>
      <c r="FN120" s="13">
        <v>59</v>
      </c>
      <c r="FO120" s="13">
        <v>1</v>
      </c>
      <c r="FP120" s="13">
        <v>0</v>
      </c>
      <c r="FQ120" s="13">
        <v>3</v>
      </c>
      <c r="FR120" s="13">
        <v>63</v>
      </c>
      <c r="FT120" s="13">
        <v>1</v>
      </c>
      <c r="FU120" s="13">
        <v>0</v>
      </c>
      <c r="FV120" s="13">
        <v>0</v>
      </c>
      <c r="FW120" s="13">
        <v>0</v>
      </c>
      <c r="FX120" s="13">
        <v>0</v>
      </c>
      <c r="FY120" s="13">
        <v>0</v>
      </c>
      <c r="FZ120" s="13">
        <v>6</v>
      </c>
      <c r="GA120" s="13">
        <v>7</v>
      </c>
      <c r="GC120" s="13">
        <v>0</v>
      </c>
      <c r="GD120" s="13">
        <v>0</v>
      </c>
      <c r="GE120" s="13">
        <v>0</v>
      </c>
      <c r="GF120" s="13">
        <v>0</v>
      </c>
      <c r="GG120" s="13">
        <v>0</v>
      </c>
      <c r="GH120" s="13">
        <v>79</v>
      </c>
      <c r="GI120" s="13">
        <v>8</v>
      </c>
      <c r="GJ120" s="13">
        <v>87</v>
      </c>
      <c r="GL120" s="13">
        <v>0</v>
      </c>
      <c r="GM120" s="13">
        <v>2</v>
      </c>
      <c r="GN120" s="13">
        <v>0</v>
      </c>
      <c r="GO120" s="13">
        <v>0</v>
      </c>
      <c r="GP120" s="13">
        <v>0</v>
      </c>
      <c r="GQ120" s="13">
        <v>0</v>
      </c>
      <c r="GR120" s="13">
        <v>10</v>
      </c>
      <c r="GS120" s="13">
        <v>12</v>
      </c>
      <c r="GU120" s="13">
        <v>0</v>
      </c>
      <c r="GV120" s="13">
        <v>1</v>
      </c>
      <c r="GW120" s="13">
        <v>0</v>
      </c>
      <c r="GX120" s="13">
        <v>0</v>
      </c>
      <c r="GY120" s="13">
        <v>0</v>
      </c>
      <c r="GZ120" s="13">
        <v>0</v>
      </c>
      <c r="HA120" s="13">
        <v>5</v>
      </c>
      <c r="HB120" s="13">
        <v>6</v>
      </c>
      <c r="HD120" s="13">
        <v>0</v>
      </c>
      <c r="HE120" s="13">
        <v>2</v>
      </c>
      <c r="HF120" s="13">
        <v>0</v>
      </c>
      <c r="HG120" s="13">
        <v>0</v>
      </c>
      <c r="HH120" s="13">
        <v>0</v>
      </c>
      <c r="HI120" s="13">
        <v>0</v>
      </c>
      <c r="HJ120" s="13">
        <v>10</v>
      </c>
      <c r="HK120" s="13">
        <v>12</v>
      </c>
      <c r="HM120" s="13">
        <v>0</v>
      </c>
      <c r="HN120" s="13">
        <v>3</v>
      </c>
      <c r="HO120" s="13">
        <v>0</v>
      </c>
      <c r="HP120" s="13">
        <v>0</v>
      </c>
      <c r="HQ120" s="13">
        <v>0</v>
      </c>
      <c r="HR120" s="13">
        <v>0</v>
      </c>
      <c r="HS120" s="13">
        <v>0</v>
      </c>
      <c r="HT120" s="13">
        <v>3</v>
      </c>
      <c r="HV120" s="13">
        <v>0</v>
      </c>
      <c r="HW120" s="13">
        <v>5</v>
      </c>
      <c r="HX120" s="13">
        <v>0</v>
      </c>
      <c r="HY120" s="13">
        <v>0</v>
      </c>
      <c r="HZ120" s="13">
        <v>0</v>
      </c>
      <c r="IA120" s="13">
        <v>0</v>
      </c>
      <c r="IB120" s="13">
        <v>0</v>
      </c>
      <c r="IC120" s="13">
        <v>5</v>
      </c>
      <c r="IE120" s="13">
        <v>0</v>
      </c>
      <c r="IF120" s="13">
        <v>0</v>
      </c>
      <c r="IG120" s="13">
        <v>0</v>
      </c>
      <c r="IH120" s="13">
        <v>0</v>
      </c>
      <c r="II120" s="13">
        <v>0</v>
      </c>
      <c r="IJ120" s="13">
        <v>0</v>
      </c>
      <c r="IK120" s="13">
        <v>3</v>
      </c>
      <c r="IL120" s="13">
        <f t="shared" si="0"/>
        <v>3</v>
      </c>
      <c r="IN120" s="13">
        <v>0</v>
      </c>
      <c r="IO120" s="13">
        <v>3</v>
      </c>
      <c r="IP120" s="13">
        <v>0</v>
      </c>
      <c r="IQ120" s="13">
        <v>0</v>
      </c>
      <c r="IR120" s="13">
        <v>0</v>
      </c>
      <c r="IS120" s="13">
        <v>0</v>
      </c>
      <c r="IT120" s="13">
        <v>2</v>
      </c>
      <c r="IU120" s="13">
        <f t="shared" si="1"/>
        <v>5</v>
      </c>
      <c r="IW120" s="13">
        <v>0</v>
      </c>
      <c r="IX120" s="13">
        <v>2</v>
      </c>
      <c r="IY120" s="13">
        <v>0</v>
      </c>
      <c r="IZ120" s="13">
        <v>2</v>
      </c>
      <c r="JA120" s="13">
        <v>0</v>
      </c>
      <c r="JB120" s="13">
        <v>0</v>
      </c>
      <c r="JC120" s="13">
        <v>2</v>
      </c>
      <c r="JD120" s="13">
        <f t="shared" si="2"/>
        <v>6</v>
      </c>
      <c r="JF120" s="13">
        <v>0</v>
      </c>
      <c r="JG120" s="13">
        <v>1</v>
      </c>
      <c r="JH120" s="13">
        <v>0</v>
      </c>
      <c r="JI120" s="13">
        <v>0</v>
      </c>
      <c r="JJ120" s="13">
        <v>0</v>
      </c>
      <c r="JK120" s="13">
        <v>0</v>
      </c>
      <c r="JL120" s="13">
        <v>1</v>
      </c>
      <c r="JM120" s="13">
        <f t="shared" si="3"/>
        <v>2</v>
      </c>
      <c r="JO120" s="13">
        <v>0</v>
      </c>
      <c r="JP120" s="13">
        <v>3</v>
      </c>
      <c r="JQ120" s="13">
        <v>0</v>
      </c>
      <c r="JR120" s="13">
        <v>0</v>
      </c>
      <c r="JS120" s="13">
        <v>0</v>
      </c>
      <c r="JT120" s="13">
        <v>0</v>
      </c>
      <c r="JU120" s="13">
        <v>0</v>
      </c>
      <c r="JV120" s="13">
        <f t="shared" si="4"/>
        <v>3</v>
      </c>
      <c r="JX120" s="13">
        <v>0</v>
      </c>
      <c r="JY120" s="13">
        <v>2</v>
      </c>
      <c r="JZ120" s="13">
        <v>0</v>
      </c>
      <c r="KA120" s="13">
        <v>1</v>
      </c>
      <c r="KB120" s="13">
        <v>0</v>
      </c>
      <c r="KC120" s="13">
        <v>0</v>
      </c>
      <c r="KD120" s="13">
        <v>2</v>
      </c>
      <c r="KE120" s="13">
        <f t="shared" si="5"/>
        <v>5</v>
      </c>
      <c r="KG120" s="13">
        <v>0</v>
      </c>
      <c r="KH120" s="13">
        <v>0</v>
      </c>
      <c r="KI120" s="13">
        <v>0</v>
      </c>
      <c r="KJ120" s="13">
        <v>0</v>
      </c>
      <c r="KK120" s="13">
        <v>0</v>
      </c>
      <c r="KL120" s="13">
        <v>0</v>
      </c>
      <c r="KM120" s="13">
        <v>0</v>
      </c>
      <c r="KN120" s="13">
        <f t="shared" si="6"/>
        <v>0</v>
      </c>
      <c r="KP120" s="13">
        <v>0</v>
      </c>
      <c r="KQ120" s="13">
        <v>0</v>
      </c>
      <c r="KR120" s="13">
        <v>0</v>
      </c>
      <c r="KS120" s="13">
        <v>0</v>
      </c>
      <c r="KT120" s="13">
        <v>0</v>
      </c>
      <c r="KU120" s="13">
        <v>0</v>
      </c>
      <c r="KV120" s="13">
        <v>0</v>
      </c>
      <c r="KW120" s="13">
        <f t="shared" si="7"/>
        <v>0</v>
      </c>
      <c r="KY120" s="13">
        <v>0</v>
      </c>
      <c r="KZ120" s="13">
        <v>0</v>
      </c>
      <c r="LA120" s="13">
        <v>0</v>
      </c>
      <c r="LB120" s="13">
        <v>0</v>
      </c>
      <c r="LC120" s="13">
        <v>0</v>
      </c>
      <c r="LD120" s="13">
        <v>0</v>
      </c>
      <c r="LE120" s="13">
        <v>0</v>
      </c>
      <c r="LF120" s="13">
        <f t="shared" si="8"/>
        <v>0</v>
      </c>
      <c r="LH120" s="13">
        <v>0</v>
      </c>
      <c r="LI120" s="13">
        <v>0</v>
      </c>
      <c r="LJ120" s="13">
        <v>0</v>
      </c>
      <c r="LK120" s="13">
        <v>0</v>
      </c>
      <c r="LL120" s="13">
        <v>0</v>
      </c>
      <c r="LM120" s="13">
        <v>0</v>
      </c>
      <c r="LN120" s="13">
        <v>0</v>
      </c>
      <c r="LO120" s="13">
        <f t="shared" si="9"/>
        <v>0</v>
      </c>
      <c r="LQ120" s="13">
        <v>0</v>
      </c>
      <c r="LR120" s="13">
        <v>0</v>
      </c>
      <c r="LS120" s="13">
        <v>0</v>
      </c>
      <c r="LT120" s="13">
        <v>0</v>
      </c>
      <c r="LU120" s="13">
        <v>0</v>
      </c>
      <c r="LV120" s="13">
        <v>0</v>
      </c>
      <c r="LW120" s="13">
        <v>0</v>
      </c>
      <c r="LX120" s="13">
        <f t="shared" si="10"/>
        <v>0</v>
      </c>
      <c r="LZ120" s="13">
        <v>0</v>
      </c>
      <c r="MA120" s="13">
        <v>0</v>
      </c>
      <c r="MB120" s="13">
        <v>0</v>
      </c>
      <c r="MC120" s="13">
        <v>0</v>
      </c>
      <c r="MD120" s="13">
        <v>0</v>
      </c>
      <c r="ME120" s="13">
        <v>0</v>
      </c>
      <c r="MF120" s="13">
        <v>0</v>
      </c>
      <c r="MG120" s="13">
        <f t="shared" si="11"/>
        <v>0</v>
      </c>
      <c r="MI120" s="13">
        <v>0</v>
      </c>
      <c r="MJ120" s="13">
        <v>0</v>
      </c>
      <c r="MK120" s="13">
        <v>0</v>
      </c>
      <c r="ML120" s="13">
        <v>0</v>
      </c>
      <c r="MM120" s="13">
        <v>0</v>
      </c>
      <c r="MN120" s="13">
        <v>0</v>
      </c>
      <c r="MO120" s="13">
        <v>0</v>
      </c>
      <c r="MP120" s="13">
        <f t="shared" si="12"/>
        <v>0</v>
      </c>
    </row>
    <row r="121" spans="3:354" x14ac:dyDescent="0.25">
      <c r="C121" s="10">
        <v>47</v>
      </c>
      <c r="E121" s="34"/>
      <c r="F121" s="13">
        <v>0</v>
      </c>
      <c r="G121" s="34"/>
      <c r="H121" s="34"/>
      <c r="I121" s="34"/>
      <c r="J121" s="34"/>
      <c r="K121" s="13">
        <v>0</v>
      </c>
      <c r="L121" s="13">
        <v>0</v>
      </c>
      <c r="N121" s="34"/>
      <c r="O121" s="13">
        <v>0</v>
      </c>
      <c r="P121" s="34"/>
      <c r="Q121" s="34"/>
      <c r="R121" s="34"/>
      <c r="S121" s="34"/>
      <c r="T121" s="13">
        <v>0</v>
      </c>
      <c r="U121" s="13">
        <v>0</v>
      </c>
      <c r="W121" s="34"/>
      <c r="X121" s="13">
        <v>0</v>
      </c>
      <c r="Y121" s="34"/>
      <c r="Z121" s="34"/>
      <c r="AA121" s="34"/>
      <c r="AB121" s="34"/>
      <c r="AC121" s="13">
        <v>0</v>
      </c>
      <c r="AD121" s="13">
        <v>0</v>
      </c>
      <c r="AF121" s="34"/>
      <c r="AG121" s="13">
        <v>0</v>
      </c>
      <c r="AH121" s="34"/>
      <c r="AI121" s="34"/>
      <c r="AJ121" s="34"/>
      <c r="AK121" s="34"/>
      <c r="AL121" s="13">
        <v>0</v>
      </c>
      <c r="AM121" s="13">
        <v>0</v>
      </c>
      <c r="AO121" s="34"/>
      <c r="AP121" s="13">
        <v>0</v>
      </c>
      <c r="AQ121" s="34"/>
      <c r="AR121" s="34"/>
      <c r="AS121" s="34"/>
      <c r="AT121" s="34"/>
      <c r="AU121" s="13">
        <v>0</v>
      </c>
      <c r="AV121" s="13">
        <v>0</v>
      </c>
      <c r="AX121" s="34"/>
      <c r="AY121" s="13">
        <v>0</v>
      </c>
      <c r="AZ121" s="34"/>
      <c r="BA121" s="34"/>
      <c r="BB121" s="34"/>
      <c r="BC121" s="34"/>
      <c r="BD121" s="13">
        <v>0</v>
      </c>
      <c r="BE121" s="13">
        <v>0</v>
      </c>
      <c r="BG121" s="34"/>
      <c r="BH121" s="13">
        <v>0</v>
      </c>
      <c r="BI121" s="34"/>
      <c r="BJ121" s="34"/>
      <c r="BK121" s="34"/>
      <c r="BL121" s="34"/>
      <c r="BM121" s="13">
        <v>0</v>
      </c>
      <c r="BN121" s="13">
        <v>0</v>
      </c>
      <c r="BP121" s="34"/>
      <c r="BQ121" s="13">
        <v>3</v>
      </c>
      <c r="BR121" s="34"/>
      <c r="BS121" s="34"/>
      <c r="BT121" s="34"/>
      <c r="BU121" s="34"/>
      <c r="BV121" s="13">
        <v>0</v>
      </c>
      <c r="BW121" s="13">
        <v>3</v>
      </c>
      <c r="BY121" s="34"/>
      <c r="BZ121" s="13">
        <v>16</v>
      </c>
      <c r="CA121" s="34"/>
      <c r="CB121" s="34"/>
      <c r="CC121" s="34"/>
      <c r="CD121" s="34"/>
      <c r="CE121" s="13">
        <v>0</v>
      </c>
      <c r="CF121" s="13">
        <v>16</v>
      </c>
      <c r="CH121" s="34"/>
      <c r="CI121" s="13">
        <v>0</v>
      </c>
      <c r="CJ121" s="34"/>
      <c r="CK121" s="34"/>
      <c r="CL121" s="34"/>
      <c r="CM121" s="34"/>
      <c r="CN121" s="13">
        <v>31</v>
      </c>
      <c r="CO121" s="13">
        <v>31</v>
      </c>
      <c r="CQ121" s="34"/>
      <c r="CR121" s="13">
        <v>57</v>
      </c>
      <c r="CS121" s="34"/>
      <c r="CT121" s="34"/>
      <c r="CU121" s="34"/>
      <c r="CV121" s="34"/>
      <c r="CW121" s="13">
        <v>12</v>
      </c>
      <c r="CX121" s="13">
        <v>69</v>
      </c>
      <c r="CZ121" s="34"/>
      <c r="DA121" s="13">
        <v>0</v>
      </c>
      <c r="DB121" s="34"/>
      <c r="DC121" s="34"/>
      <c r="DD121" s="34"/>
      <c r="DE121" s="34"/>
      <c r="DF121" s="13">
        <v>51</v>
      </c>
      <c r="DG121" s="13">
        <v>51</v>
      </c>
      <c r="DI121" s="13">
        <v>0</v>
      </c>
      <c r="DJ121" s="13">
        <v>36</v>
      </c>
      <c r="DK121" s="13">
        <v>0</v>
      </c>
      <c r="DL121" s="13">
        <v>0</v>
      </c>
      <c r="DM121" s="13">
        <v>0</v>
      </c>
      <c r="DN121" s="13">
        <v>0</v>
      </c>
      <c r="DO121" s="13">
        <v>3</v>
      </c>
      <c r="DP121" s="13">
        <v>39</v>
      </c>
      <c r="DR121" s="13">
        <v>0</v>
      </c>
      <c r="DS121" s="13">
        <v>0</v>
      </c>
      <c r="DT121" s="13">
        <v>0</v>
      </c>
      <c r="DU121" s="13">
        <v>0</v>
      </c>
      <c r="DV121" s="13">
        <v>0</v>
      </c>
      <c r="DW121" s="13">
        <v>0</v>
      </c>
      <c r="DX121" s="13">
        <v>0</v>
      </c>
      <c r="DY121" s="13">
        <v>0</v>
      </c>
      <c r="EA121" s="13">
        <v>0</v>
      </c>
      <c r="EB121" s="13">
        <v>0</v>
      </c>
      <c r="EC121" s="13">
        <v>0</v>
      </c>
      <c r="ED121" s="13">
        <v>0</v>
      </c>
      <c r="EE121" s="13">
        <v>0</v>
      </c>
      <c r="EF121" s="13">
        <v>0</v>
      </c>
      <c r="EG121" s="13">
        <v>24</v>
      </c>
      <c r="EH121" s="13">
        <v>24</v>
      </c>
      <c r="EJ121" s="13">
        <v>0</v>
      </c>
      <c r="EK121" s="13">
        <v>6</v>
      </c>
      <c r="EL121" s="13">
        <v>0</v>
      </c>
      <c r="EM121" s="13">
        <v>0</v>
      </c>
      <c r="EN121" s="13">
        <v>0</v>
      </c>
      <c r="EO121" s="13">
        <v>0</v>
      </c>
      <c r="EP121" s="13">
        <v>5</v>
      </c>
      <c r="EQ121" s="13">
        <v>11</v>
      </c>
      <c r="ES121" s="13">
        <v>0</v>
      </c>
      <c r="ET121" s="13">
        <v>7</v>
      </c>
      <c r="EU121" s="13">
        <v>0</v>
      </c>
      <c r="EV121" s="13">
        <v>0</v>
      </c>
      <c r="EW121" s="13">
        <v>0</v>
      </c>
      <c r="EX121" s="13">
        <v>0</v>
      </c>
      <c r="EY121" s="13">
        <v>2</v>
      </c>
      <c r="EZ121" s="13">
        <v>9</v>
      </c>
      <c r="FB121" s="13">
        <v>0</v>
      </c>
      <c r="FC121" s="13">
        <v>3</v>
      </c>
      <c r="FD121" s="13">
        <v>0</v>
      </c>
      <c r="FE121" s="13">
        <v>0</v>
      </c>
      <c r="FF121" s="13">
        <v>0</v>
      </c>
      <c r="FG121" s="13">
        <v>0</v>
      </c>
      <c r="FH121" s="13">
        <v>0</v>
      </c>
      <c r="FI121" s="13">
        <v>3</v>
      </c>
      <c r="FK121" s="13">
        <v>0</v>
      </c>
      <c r="FL121" s="13">
        <v>10</v>
      </c>
      <c r="FM121" s="13">
        <v>0</v>
      </c>
      <c r="FN121" s="13">
        <v>0</v>
      </c>
      <c r="FO121" s="13">
        <v>0</v>
      </c>
      <c r="FP121" s="13">
        <v>0</v>
      </c>
      <c r="FQ121" s="13">
        <v>0</v>
      </c>
      <c r="FR121" s="13">
        <v>10</v>
      </c>
      <c r="FT121" s="13">
        <v>0</v>
      </c>
      <c r="FU121" s="13">
        <v>4</v>
      </c>
      <c r="FV121" s="13">
        <v>0</v>
      </c>
      <c r="FW121" s="13">
        <v>0</v>
      </c>
      <c r="FX121" s="13">
        <v>0</v>
      </c>
      <c r="FY121" s="13">
        <v>0</v>
      </c>
      <c r="FZ121" s="13">
        <v>0</v>
      </c>
      <c r="GA121" s="13">
        <v>4</v>
      </c>
      <c r="GC121" s="13">
        <v>0</v>
      </c>
      <c r="GD121" s="13">
        <v>9</v>
      </c>
      <c r="GE121" s="13">
        <v>0</v>
      </c>
      <c r="GF121" s="13">
        <v>0</v>
      </c>
      <c r="GG121" s="13">
        <v>0</v>
      </c>
      <c r="GH121" s="13">
        <v>0</v>
      </c>
      <c r="GI121" s="13">
        <v>0</v>
      </c>
      <c r="GJ121" s="13">
        <v>9</v>
      </c>
      <c r="GL121" s="13">
        <v>0</v>
      </c>
      <c r="GM121" s="13">
        <v>10</v>
      </c>
      <c r="GN121" s="13">
        <v>0</v>
      </c>
      <c r="GO121" s="13">
        <v>0</v>
      </c>
      <c r="GP121" s="13">
        <v>0</v>
      </c>
      <c r="GQ121" s="13">
        <v>0</v>
      </c>
      <c r="GR121" s="13">
        <v>4</v>
      </c>
      <c r="GS121" s="13">
        <v>14</v>
      </c>
      <c r="GU121" s="13">
        <v>0</v>
      </c>
      <c r="GV121" s="13">
        <v>10</v>
      </c>
      <c r="GW121" s="13">
        <v>0</v>
      </c>
      <c r="GX121" s="13">
        <v>0</v>
      </c>
      <c r="GY121" s="13">
        <v>0</v>
      </c>
      <c r="GZ121" s="13">
        <v>0</v>
      </c>
      <c r="HA121" s="13">
        <v>1</v>
      </c>
      <c r="HB121" s="13">
        <v>11</v>
      </c>
      <c r="HD121" s="13">
        <v>0</v>
      </c>
      <c r="HE121" s="13">
        <v>5</v>
      </c>
      <c r="HF121" s="13">
        <v>0</v>
      </c>
      <c r="HG121" s="13">
        <v>0</v>
      </c>
      <c r="HH121" s="13">
        <v>0</v>
      </c>
      <c r="HI121" s="13">
        <v>0</v>
      </c>
      <c r="HJ121" s="13">
        <v>0</v>
      </c>
      <c r="HK121" s="13">
        <v>5</v>
      </c>
      <c r="HM121" s="13">
        <v>0</v>
      </c>
      <c r="HN121" s="13">
        <v>7</v>
      </c>
      <c r="HO121" s="13">
        <v>0</v>
      </c>
      <c r="HP121" s="13">
        <v>0</v>
      </c>
      <c r="HQ121" s="13">
        <v>0</v>
      </c>
      <c r="HR121" s="13">
        <v>0</v>
      </c>
      <c r="HS121" s="13">
        <v>0</v>
      </c>
      <c r="HT121" s="13">
        <v>7</v>
      </c>
      <c r="HV121" s="13">
        <v>0</v>
      </c>
      <c r="HW121" s="13">
        <v>9</v>
      </c>
      <c r="HX121" s="13">
        <v>0</v>
      </c>
      <c r="HY121" s="13">
        <v>0</v>
      </c>
      <c r="HZ121" s="13">
        <v>0</v>
      </c>
      <c r="IA121" s="13">
        <v>0</v>
      </c>
      <c r="IB121" s="13">
        <v>1</v>
      </c>
      <c r="IC121" s="13">
        <v>10</v>
      </c>
      <c r="IE121" s="13">
        <v>0</v>
      </c>
      <c r="IF121" s="13">
        <v>19</v>
      </c>
      <c r="IG121" s="13">
        <v>0</v>
      </c>
      <c r="IH121" s="13">
        <v>0</v>
      </c>
      <c r="II121" s="13">
        <v>0</v>
      </c>
      <c r="IJ121" s="13">
        <v>0</v>
      </c>
      <c r="IK121" s="13">
        <v>1</v>
      </c>
      <c r="IL121" s="13">
        <f t="shared" si="0"/>
        <v>20</v>
      </c>
      <c r="IN121" s="13">
        <v>0</v>
      </c>
      <c r="IO121" s="13">
        <v>20</v>
      </c>
      <c r="IP121" s="13">
        <v>0</v>
      </c>
      <c r="IQ121" s="13">
        <v>0</v>
      </c>
      <c r="IR121" s="13">
        <v>0</v>
      </c>
      <c r="IS121" s="13">
        <v>0</v>
      </c>
      <c r="IT121" s="13">
        <v>4</v>
      </c>
      <c r="IU121" s="13">
        <f t="shared" si="1"/>
        <v>24</v>
      </c>
      <c r="IW121" s="13">
        <v>0</v>
      </c>
      <c r="IX121" s="13">
        <v>0</v>
      </c>
      <c r="IY121" s="13">
        <v>0</v>
      </c>
      <c r="IZ121" s="13">
        <v>0</v>
      </c>
      <c r="JA121" s="13">
        <v>0</v>
      </c>
      <c r="JB121" s="13">
        <v>0</v>
      </c>
      <c r="JC121" s="13">
        <v>35</v>
      </c>
      <c r="JD121" s="13">
        <f t="shared" si="2"/>
        <v>35</v>
      </c>
      <c r="JF121" s="13">
        <v>0</v>
      </c>
      <c r="JG121" s="13">
        <v>19</v>
      </c>
      <c r="JH121" s="13">
        <v>0</v>
      </c>
      <c r="JI121" s="13">
        <v>0</v>
      </c>
      <c r="JJ121" s="13">
        <v>0</v>
      </c>
      <c r="JK121" s="13">
        <v>0</v>
      </c>
      <c r="JL121" s="13">
        <v>25</v>
      </c>
      <c r="JM121" s="13">
        <f t="shared" si="3"/>
        <v>44</v>
      </c>
      <c r="JO121" s="13">
        <v>0</v>
      </c>
      <c r="JP121" s="13">
        <v>18</v>
      </c>
      <c r="JQ121" s="13">
        <v>0</v>
      </c>
      <c r="JR121" s="13">
        <v>0</v>
      </c>
      <c r="JS121" s="13">
        <v>0</v>
      </c>
      <c r="JT121" s="13">
        <v>0</v>
      </c>
      <c r="JU121" s="13">
        <v>20</v>
      </c>
      <c r="JV121" s="13">
        <f t="shared" si="4"/>
        <v>38</v>
      </c>
      <c r="JX121" s="13">
        <v>0</v>
      </c>
      <c r="JY121" s="13">
        <v>25</v>
      </c>
      <c r="JZ121" s="13">
        <v>0</v>
      </c>
      <c r="KA121" s="13">
        <v>0</v>
      </c>
      <c r="KB121" s="13">
        <v>0</v>
      </c>
      <c r="KC121" s="13">
        <v>0</v>
      </c>
      <c r="KD121" s="13">
        <v>23</v>
      </c>
      <c r="KE121" s="13">
        <f t="shared" si="5"/>
        <v>48</v>
      </c>
      <c r="KG121" s="13">
        <v>0</v>
      </c>
      <c r="KH121" s="13">
        <v>3</v>
      </c>
      <c r="KI121" s="13">
        <v>0</v>
      </c>
      <c r="KJ121" s="13">
        <v>0</v>
      </c>
      <c r="KK121" s="13">
        <v>0</v>
      </c>
      <c r="KL121" s="13">
        <v>0</v>
      </c>
      <c r="KM121" s="13">
        <v>15</v>
      </c>
      <c r="KN121" s="13">
        <f t="shared" si="6"/>
        <v>18</v>
      </c>
      <c r="KP121" s="13">
        <v>0</v>
      </c>
      <c r="KQ121" s="13">
        <v>1</v>
      </c>
      <c r="KR121" s="13">
        <v>0</v>
      </c>
      <c r="KS121" s="13">
        <v>0</v>
      </c>
      <c r="KT121" s="13">
        <v>0</v>
      </c>
      <c r="KU121" s="13">
        <v>0</v>
      </c>
      <c r="KV121" s="13">
        <v>16</v>
      </c>
      <c r="KW121" s="13">
        <f t="shared" si="7"/>
        <v>17</v>
      </c>
      <c r="KY121" s="13">
        <v>0</v>
      </c>
      <c r="KZ121" s="13">
        <v>1</v>
      </c>
      <c r="LA121" s="13">
        <v>0</v>
      </c>
      <c r="LB121" s="13">
        <v>0</v>
      </c>
      <c r="LC121" s="13">
        <v>0</v>
      </c>
      <c r="LD121" s="13">
        <v>0</v>
      </c>
      <c r="LE121" s="13">
        <v>14</v>
      </c>
      <c r="LF121" s="13">
        <f t="shared" si="8"/>
        <v>15</v>
      </c>
      <c r="LH121" s="13">
        <v>0</v>
      </c>
      <c r="LI121" s="13">
        <v>0</v>
      </c>
      <c r="LJ121" s="13">
        <v>0</v>
      </c>
      <c r="LK121" s="13">
        <v>0</v>
      </c>
      <c r="LL121" s="13">
        <v>0</v>
      </c>
      <c r="LM121" s="13">
        <v>0</v>
      </c>
      <c r="LN121" s="13">
        <v>8</v>
      </c>
      <c r="LO121" s="13">
        <f t="shared" si="9"/>
        <v>8</v>
      </c>
      <c r="LQ121" s="13">
        <v>0</v>
      </c>
      <c r="LR121" s="13">
        <v>3</v>
      </c>
      <c r="LS121" s="13">
        <v>0</v>
      </c>
      <c r="LT121" s="13">
        <v>0</v>
      </c>
      <c r="LU121" s="13">
        <v>0</v>
      </c>
      <c r="LV121" s="13">
        <v>0</v>
      </c>
      <c r="LW121" s="13">
        <v>12</v>
      </c>
      <c r="LX121" s="13">
        <f t="shared" si="10"/>
        <v>15</v>
      </c>
      <c r="LZ121" s="13">
        <v>0</v>
      </c>
      <c r="MA121" s="13">
        <v>2</v>
      </c>
      <c r="MB121" s="13">
        <v>0</v>
      </c>
      <c r="MC121" s="13">
        <v>0</v>
      </c>
      <c r="MD121" s="13">
        <v>0</v>
      </c>
      <c r="ME121" s="13">
        <v>0</v>
      </c>
      <c r="MF121" s="13">
        <v>13</v>
      </c>
      <c r="MG121" s="13">
        <f t="shared" si="11"/>
        <v>15</v>
      </c>
      <c r="MI121" s="13">
        <v>0</v>
      </c>
      <c r="MJ121" s="13">
        <v>0</v>
      </c>
      <c r="MK121" s="13">
        <v>0</v>
      </c>
      <c r="ML121" s="13">
        <v>0</v>
      </c>
      <c r="MM121" s="13">
        <v>0</v>
      </c>
      <c r="MN121" s="13">
        <v>0</v>
      </c>
      <c r="MO121" s="13">
        <v>12</v>
      </c>
      <c r="MP121" s="13">
        <f t="shared" si="12"/>
        <v>12</v>
      </c>
    </row>
    <row r="122" spans="3:354" x14ac:dyDescent="0.25">
      <c r="C122" s="10">
        <v>48</v>
      </c>
      <c r="E122" s="34"/>
      <c r="F122" s="13">
        <v>0</v>
      </c>
      <c r="G122" s="34"/>
      <c r="H122" s="34"/>
      <c r="I122" s="34"/>
      <c r="J122" s="34"/>
      <c r="K122" s="13">
        <v>3</v>
      </c>
      <c r="L122" s="13">
        <v>3</v>
      </c>
      <c r="N122" s="34"/>
      <c r="O122" s="13">
        <v>0</v>
      </c>
      <c r="P122" s="34"/>
      <c r="Q122" s="34"/>
      <c r="R122" s="34"/>
      <c r="S122" s="34"/>
      <c r="T122" s="13">
        <v>0</v>
      </c>
      <c r="U122" s="13">
        <v>0</v>
      </c>
      <c r="W122" s="34"/>
      <c r="X122" s="13">
        <v>0</v>
      </c>
      <c r="Y122" s="34"/>
      <c r="Z122" s="34"/>
      <c r="AA122" s="34"/>
      <c r="AB122" s="34"/>
      <c r="AC122" s="13">
        <v>0</v>
      </c>
      <c r="AD122" s="13">
        <v>0</v>
      </c>
      <c r="AF122" s="34"/>
      <c r="AG122" s="13">
        <v>0</v>
      </c>
      <c r="AH122" s="34"/>
      <c r="AI122" s="34"/>
      <c r="AJ122" s="34"/>
      <c r="AK122" s="34"/>
      <c r="AL122" s="13">
        <v>0</v>
      </c>
      <c r="AM122" s="13">
        <v>0</v>
      </c>
      <c r="AO122" s="34"/>
      <c r="AP122" s="13">
        <v>0</v>
      </c>
      <c r="AQ122" s="34"/>
      <c r="AR122" s="34"/>
      <c r="AS122" s="34"/>
      <c r="AT122" s="34"/>
      <c r="AU122" s="13">
        <v>0</v>
      </c>
      <c r="AV122" s="13">
        <v>0</v>
      </c>
      <c r="AX122" s="34"/>
      <c r="AY122" s="13">
        <v>0</v>
      </c>
      <c r="AZ122" s="34"/>
      <c r="BA122" s="34"/>
      <c r="BB122" s="34"/>
      <c r="BC122" s="34"/>
      <c r="BD122" s="13">
        <v>0</v>
      </c>
      <c r="BE122" s="13">
        <v>0</v>
      </c>
      <c r="BG122" s="34"/>
      <c r="BH122" s="13">
        <v>0</v>
      </c>
      <c r="BI122" s="34"/>
      <c r="BJ122" s="34"/>
      <c r="BK122" s="34"/>
      <c r="BL122" s="34"/>
      <c r="BM122" s="13">
        <v>0</v>
      </c>
      <c r="BN122" s="13">
        <v>0</v>
      </c>
      <c r="BP122" s="34"/>
      <c r="BQ122" s="13">
        <v>0</v>
      </c>
      <c r="BR122" s="34"/>
      <c r="BS122" s="34"/>
      <c r="BT122" s="34"/>
      <c r="BU122" s="34"/>
      <c r="BV122" s="13">
        <v>0</v>
      </c>
      <c r="BW122" s="13">
        <v>0</v>
      </c>
      <c r="BY122" s="34"/>
      <c r="BZ122" s="13">
        <v>0</v>
      </c>
      <c r="CA122" s="34"/>
      <c r="CB122" s="34"/>
      <c r="CC122" s="34"/>
      <c r="CD122" s="34"/>
      <c r="CE122" s="13">
        <v>0</v>
      </c>
      <c r="CF122" s="13">
        <v>0</v>
      </c>
      <c r="CH122" s="34"/>
      <c r="CI122" s="13">
        <v>0</v>
      </c>
      <c r="CJ122" s="34"/>
      <c r="CK122" s="34"/>
      <c r="CL122" s="34"/>
      <c r="CM122" s="34"/>
      <c r="CN122" s="13">
        <v>0</v>
      </c>
      <c r="CO122" s="13">
        <v>0</v>
      </c>
      <c r="CQ122" s="34"/>
      <c r="CR122" s="13">
        <v>0</v>
      </c>
      <c r="CS122" s="34"/>
      <c r="CT122" s="34"/>
      <c r="CU122" s="34"/>
      <c r="CV122" s="34"/>
      <c r="CW122" s="13">
        <v>0</v>
      </c>
      <c r="CX122" s="13">
        <v>0</v>
      </c>
      <c r="CZ122" s="34"/>
      <c r="DA122" s="13">
        <v>0</v>
      </c>
      <c r="DB122" s="34"/>
      <c r="DC122" s="34"/>
      <c r="DD122" s="34"/>
      <c r="DE122" s="34"/>
      <c r="DF122" s="13">
        <v>0</v>
      </c>
      <c r="DG122" s="13">
        <v>0</v>
      </c>
      <c r="DI122" s="13">
        <v>0</v>
      </c>
      <c r="DJ122" s="13">
        <v>0</v>
      </c>
      <c r="DK122" s="13">
        <v>0</v>
      </c>
      <c r="DL122" s="13">
        <v>0</v>
      </c>
      <c r="DM122" s="13">
        <v>0</v>
      </c>
      <c r="DN122" s="13">
        <v>4</v>
      </c>
      <c r="DO122" s="13">
        <v>0</v>
      </c>
      <c r="DP122" s="13">
        <v>4</v>
      </c>
      <c r="DR122" s="13">
        <v>0</v>
      </c>
      <c r="DS122" s="13">
        <v>0</v>
      </c>
      <c r="DT122" s="13">
        <v>0</v>
      </c>
      <c r="DU122" s="13">
        <v>0</v>
      </c>
      <c r="DV122" s="13">
        <v>4</v>
      </c>
      <c r="DW122" s="13">
        <v>1</v>
      </c>
      <c r="DX122" s="13">
        <v>0</v>
      </c>
      <c r="DY122" s="13">
        <v>5</v>
      </c>
      <c r="EA122" s="13">
        <v>0</v>
      </c>
      <c r="EB122" s="13">
        <v>0</v>
      </c>
      <c r="EC122" s="13">
        <v>0</v>
      </c>
      <c r="ED122" s="13">
        <v>0</v>
      </c>
      <c r="EE122" s="13">
        <v>4</v>
      </c>
      <c r="EF122" s="13">
        <v>2</v>
      </c>
      <c r="EG122" s="13">
        <v>0</v>
      </c>
      <c r="EH122" s="13">
        <v>6</v>
      </c>
      <c r="EJ122" s="13">
        <v>0</v>
      </c>
      <c r="EK122" s="13">
        <v>0</v>
      </c>
      <c r="EL122" s="13">
        <v>0</v>
      </c>
      <c r="EM122" s="13">
        <v>0</v>
      </c>
      <c r="EN122" s="13">
        <v>0</v>
      </c>
      <c r="EO122" s="13">
        <v>14</v>
      </c>
      <c r="EP122" s="13">
        <v>2</v>
      </c>
      <c r="EQ122" s="13">
        <v>16</v>
      </c>
      <c r="ES122" s="13">
        <v>0</v>
      </c>
      <c r="ET122" s="13">
        <v>0</v>
      </c>
      <c r="EU122" s="13">
        <v>0</v>
      </c>
      <c r="EV122" s="13">
        <v>0</v>
      </c>
      <c r="EW122" s="13">
        <v>0</v>
      </c>
      <c r="EX122" s="13">
        <v>4</v>
      </c>
      <c r="EY122" s="13">
        <v>2</v>
      </c>
      <c r="EZ122" s="13">
        <v>6</v>
      </c>
      <c r="FB122" s="13">
        <v>0</v>
      </c>
      <c r="FC122" s="13">
        <v>0</v>
      </c>
      <c r="FD122" s="13">
        <v>0</v>
      </c>
      <c r="FE122" s="13">
        <v>0</v>
      </c>
      <c r="FF122" s="13">
        <v>0</v>
      </c>
      <c r="FG122" s="13">
        <v>8</v>
      </c>
      <c r="FH122" s="13">
        <v>0</v>
      </c>
      <c r="FI122" s="13">
        <v>8</v>
      </c>
      <c r="FK122" s="13">
        <v>0</v>
      </c>
      <c r="FL122" s="13">
        <v>0</v>
      </c>
      <c r="FM122" s="13">
        <v>0</v>
      </c>
      <c r="FN122" s="13">
        <v>0</v>
      </c>
      <c r="FO122" s="13">
        <v>0</v>
      </c>
      <c r="FP122" s="13">
        <v>8</v>
      </c>
      <c r="FQ122" s="13">
        <v>0</v>
      </c>
      <c r="FR122" s="13">
        <v>8</v>
      </c>
      <c r="FT122" s="13">
        <v>0</v>
      </c>
      <c r="FU122" s="13">
        <v>0</v>
      </c>
      <c r="FV122" s="13">
        <v>0</v>
      </c>
      <c r="FW122" s="13">
        <v>0</v>
      </c>
      <c r="FX122" s="13">
        <v>0</v>
      </c>
      <c r="FY122" s="13">
        <v>8</v>
      </c>
      <c r="FZ122" s="13">
        <v>0</v>
      </c>
      <c r="GA122" s="13">
        <v>8</v>
      </c>
      <c r="GC122" s="13">
        <v>0</v>
      </c>
      <c r="GD122" s="13">
        <v>0</v>
      </c>
      <c r="GE122" s="13">
        <v>0</v>
      </c>
      <c r="GF122" s="13">
        <v>0</v>
      </c>
      <c r="GG122" s="13">
        <v>0</v>
      </c>
      <c r="GH122" s="13">
        <v>12</v>
      </c>
      <c r="GI122" s="13">
        <v>0</v>
      </c>
      <c r="GJ122" s="13">
        <v>12</v>
      </c>
      <c r="GL122" s="13">
        <v>0</v>
      </c>
      <c r="GM122" s="13">
        <v>0</v>
      </c>
      <c r="GN122" s="13">
        <v>0</v>
      </c>
      <c r="GO122" s="13">
        <v>0</v>
      </c>
      <c r="GP122" s="13">
        <v>0</v>
      </c>
      <c r="GQ122" s="13">
        <v>16</v>
      </c>
      <c r="GR122" s="13">
        <v>0</v>
      </c>
      <c r="GS122" s="13">
        <v>16</v>
      </c>
      <c r="GU122" s="13">
        <v>0</v>
      </c>
      <c r="GV122" s="13">
        <v>0</v>
      </c>
      <c r="GW122" s="13">
        <v>0</v>
      </c>
      <c r="GX122" s="13">
        <v>0</v>
      </c>
      <c r="GY122" s="13">
        <v>0</v>
      </c>
      <c r="GZ122" s="13">
        <v>4</v>
      </c>
      <c r="HA122" s="13">
        <v>0</v>
      </c>
      <c r="HB122" s="13">
        <v>4</v>
      </c>
      <c r="HD122" s="13">
        <v>0</v>
      </c>
      <c r="HE122" s="13">
        <v>0</v>
      </c>
      <c r="HF122" s="13">
        <v>0</v>
      </c>
      <c r="HG122" s="13">
        <v>0</v>
      </c>
      <c r="HH122" s="13">
        <v>0</v>
      </c>
      <c r="HI122" s="13">
        <v>2</v>
      </c>
      <c r="HJ122" s="13">
        <v>0</v>
      </c>
      <c r="HK122" s="13">
        <v>2</v>
      </c>
      <c r="HM122" s="13">
        <v>0</v>
      </c>
      <c r="HN122" s="13">
        <v>0</v>
      </c>
      <c r="HO122" s="13">
        <v>0</v>
      </c>
      <c r="HP122" s="13">
        <v>0</v>
      </c>
      <c r="HQ122" s="13">
        <v>0</v>
      </c>
      <c r="HR122" s="13">
        <v>7</v>
      </c>
      <c r="HS122" s="13">
        <v>0</v>
      </c>
      <c r="HT122" s="13">
        <v>7</v>
      </c>
      <c r="HV122" s="13">
        <v>0</v>
      </c>
      <c r="HW122" s="13">
        <v>0</v>
      </c>
      <c r="HX122" s="13">
        <v>0</v>
      </c>
      <c r="HY122" s="13">
        <v>0</v>
      </c>
      <c r="HZ122" s="13">
        <v>0</v>
      </c>
      <c r="IA122" s="13">
        <v>5</v>
      </c>
      <c r="IB122" s="13">
        <v>0</v>
      </c>
      <c r="IC122" s="13">
        <v>5</v>
      </c>
      <c r="IE122" s="13">
        <v>0</v>
      </c>
      <c r="IF122" s="13">
        <v>0</v>
      </c>
      <c r="IG122" s="13">
        <v>0</v>
      </c>
      <c r="IH122" s="13">
        <v>0</v>
      </c>
      <c r="II122" s="13">
        <v>0</v>
      </c>
      <c r="IJ122" s="13">
        <v>14</v>
      </c>
      <c r="IK122" s="13">
        <v>0</v>
      </c>
      <c r="IL122" s="13">
        <f t="shared" si="0"/>
        <v>14</v>
      </c>
      <c r="IN122" s="13">
        <v>0</v>
      </c>
      <c r="IO122" s="13">
        <v>0</v>
      </c>
      <c r="IP122" s="13">
        <v>0</v>
      </c>
      <c r="IQ122" s="13">
        <v>0</v>
      </c>
      <c r="IR122" s="13">
        <v>0</v>
      </c>
      <c r="IS122" s="13">
        <v>15</v>
      </c>
      <c r="IT122" s="13">
        <v>0</v>
      </c>
      <c r="IU122" s="13">
        <f t="shared" si="1"/>
        <v>15</v>
      </c>
      <c r="IW122" s="13">
        <v>0</v>
      </c>
      <c r="IX122" s="13">
        <v>0</v>
      </c>
      <c r="IY122" s="13">
        <v>0</v>
      </c>
      <c r="IZ122" s="13">
        <v>0</v>
      </c>
      <c r="JA122" s="13">
        <v>0</v>
      </c>
      <c r="JB122" s="13">
        <v>22</v>
      </c>
      <c r="JC122" s="13">
        <v>0</v>
      </c>
      <c r="JD122" s="13">
        <f t="shared" si="2"/>
        <v>22</v>
      </c>
      <c r="JF122" s="13">
        <v>0</v>
      </c>
      <c r="JG122" s="13">
        <v>0</v>
      </c>
      <c r="JH122" s="13">
        <v>0</v>
      </c>
      <c r="JI122" s="13">
        <v>0</v>
      </c>
      <c r="JJ122" s="13">
        <v>0</v>
      </c>
      <c r="JK122" s="13">
        <v>13</v>
      </c>
      <c r="JL122" s="13">
        <v>0</v>
      </c>
      <c r="JM122" s="13">
        <f t="shared" si="3"/>
        <v>13</v>
      </c>
      <c r="JO122" s="13">
        <v>0</v>
      </c>
      <c r="JP122" s="13">
        <v>0</v>
      </c>
      <c r="JQ122" s="13">
        <v>0</v>
      </c>
      <c r="JR122" s="13">
        <v>0</v>
      </c>
      <c r="JS122" s="13">
        <v>0</v>
      </c>
      <c r="JT122" s="13">
        <v>21</v>
      </c>
      <c r="JU122" s="13">
        <v>0</v>
      </c>
      <c r="JV122" s="13">
        <f t="shared" si="4"/>
        <v>21</v>
      </c>
      <c r="JX122" s="13">
        <v>0</v>
      </c>
      <c r="JY122" s="13">
        <v>0</v>
      </c>
      <c r="JZ122" s="13">
        <v>0</v>
      </c>
      <c r="KA122" s="13">
        <v>0</v>
      </c>
      <c r="KB122" s="13">
        <v>0</v>
      </c>
      <c r="KC122" s="13">
        <v>3</v>
      </c>
      <c r="KD122" s="13">
        <v>0</v>
      </c>
      <c r="KE122" s="13">
        <f t="shared" si="5"/>
        <v>3</v>
      </c>
      <c r="KG122" s="13">
        <v>0</v>
      </c>
      <c r="KH122" s="13">
        <v>0</v>
      </c>
      <c r="KI122" s="13">
        <v>0</v>
      </c>
      <c r="KJ122" s="13">
        <v>0</v>
      </c>
      <c r="KK122" s="13">
        <v>0</v>
      </c>
      <c r="KL122" s="13">
        <v>0</v>
      </c>
      <c r="KM122" s="13">
        <v>0</v>
      </c>
      <c r="KN122" s="13">
        <f t="shared" si="6"/>
        <v>0</v>
      </c>
      <c r="KP122" s="13">
        <v>0</v>
      </c>
      <c r="KQ122" s="13">
        <v>0</v>
      </c>
      <c r="KR122" s="13">
        <v>0</v>
      </c>
      <c r="KS122" s="13">
        <v>0</v>
      </c>
      <c r="KT122" s="13">
        <v>0</v>
      </c>
      <c r="KU122" s="13">
        <v>0</v>
      </c>
      <c r="KV122" s="13">
        <v>0</v>
      </c>
      <c r="KW122" s="13">
        <f t="shared" si="7"/>
        <v>0</v>
      </c>
      <c r="KY122" s="13">
        <v>0</v>
      </c>
      <c r="KZ122" s="13">
        <v>0</v>
      </c>
      <c r="LA122" s="13">
        <v>0</v>
      </c>
      <c r="LB122" s="13">
        <v>0</v>
      </c>
      <c r="LC122" s="13">
        <v>0</v>
      </c>
      <c r="LD122" s="13">
        <v>0</v>
      </c>
      <c r="LE122" s="13">
        <v>0</v>
      </c>
      <c r="LF122" s="13">
        <f t="shared" si="8"/>
        <v>0</v>
      </c>
      <c r="LH122" s="13">
        <v>0</v>
      </c>
      <c r="LI122" s="13">
        <v>0</v>
      </c>
      <c r="LJ122" s="13">
        <v>0</v>
      </c>
      <c r="LK122" s="13">
        <v>0</v>
      </c>
      <c r="LL122" s="13">
        <v>0</v>
      </c>
      <c r="LM122" s="13">
        <v>0</v>
      </c>
      <c r="LN122" s="13">
        <v>0</v>
      </c>
      <c r="LO122" s="13">
        <f t="shared" si="9"/>
        <v>0</v>
      </c>
      <c r="LQ122" s="13">
        <v>0</v>
      </c>
      <c r="LR122" s="13">
        <v>0</v>
      </c>
      <c r="LS122" s="13">
        <v>0</v>
      </c>
      <c r="LT122" s="13">
        <v>0</v>
      </c>
      <c r="LU122" s="13">
        <v>0</v>
      </c>
      <c r="LV122" s="13">
        <v>0</v>
      </c>
      <c r="LW122" s="13">
        <v>0</v>
      </c>
      <c r="LX122" s="13">
        <f t="shared" si="10"/>
        <v>0</v>
      </c>
      <c r="LZ122" s="13">
        <v>0</v>
      </c>
      <c r="MA122" s="13">
        <v>0</v>
      </c>
      <c r="MB122" s="13">
        <v>0</v>
      </c>
      <c r="MC122" s="13">
        <v>0</v>
      </c>
      <c r="MD122" s="13">
        <v>0</v>
      </c>
      <c r="ME122" s="13">
        <v>0</v>
      </c>
      <c r="MF122" s="13">
        <v>0</v>
      </c>
      <c r="MG122" s="13">
        <f t="shared" si="11"/>
        <v>0</v>
      </c>
      <c r="MI122" s="13">
        <v>0</v>
      </c>
      <c r="MJ122" s="13">
        <v>0</v>
      </c>
      <c r="MK122" s="13">
        <v>0</v>
      </c>
      <c r="ML122" s="13">
        <v>0</v>
      </c>
      <c r="MM122" s="13">
        <v>0</v>
      </c>
      <c r="MN122" s="13">
        <v>0</v>
      </c>
      <c r="MO122" s="13">
        <v>0</v>
      </c>
      <c r="MP122" s="13">
        <f t="shared" si="12"/>
        <v>0</v>
      </c>
    </row>
    <row r="123" spans="3:354" x14ac:dyDescent="0.25">
      <c r="C123" s="10">
        <v>49</v>
      </c>
      <c r="E123" s="34"/>
      <c r="F123" s="13">
        <v>0</v>
      </c>
      <c r="G123" s="34"/>
      <c r="H123" s="34"/>
      <c r="I123" s="34"/>
      <c r="J123" s="34"/>
      <c r="K123" s="13">
        <v>5</v>
      </c>
      <c r="L123" s="13">
        <v>5</v>
      </c>
      <c r="N123" s="34"/>
      <c r="O123" s="13">
        <v>0</v>
      </c>
      <c r="P123" s="34"/>
      <c r="Q123" s="34"/>
      <c r="R123" s="34"/>
      <c r="S123" s="34"/>
      <c r="T123" s="13">
        <v>2</v>
      </c>
      <c r="U123" s="13">
        <v>2</v>
      </c>
      <c r="W123" s="34"/>
      <c r="X123" s="13">
        <v>0</v>
      </c>
      <c r="Y123" s="34"/>
      <c r="Z123" s="34"/>
      <c r="AA123" s="34"/>
      <c r="AB123" s="34"/>
      <c r="AC123" s="13">
        <v>1</v>
      </c>
      <c r="AD123" s="13">
        <v>1</v>
      </c>
      <c r="AF123" s="34"/>
      <c r="AG123" s="13">
        <v>0</v>
      </c>
      <c r="AH123" s="34"/>
      <c r="AI123" s="34"/>
      <c r="AJ123" s="34"/>
      <c r="AK123" s="34"/>
      <c r="AL123" s="13">
        <v>17</v>
      </c>
      <c r="AM123" s="13">
        <v>17</v>
      </c>
      <c r="AO123" s="34"/>
      <c r="AP123" s="13">
        <v>0</v>
      </c>
      <c r="AQ123" s="34"/>
      <c r="AR123" s="34"/>
      <c r="AS123" s="34"/>
      <c r="AT123" s="34"/>
      <c r="AU123" s="13">
        <v>2</v>
      </c>
      <c r="AV123" s="13">
        <v>2</v>
      </c>
      <c r="AX123" s="34"/>
      <c r="AY123" s="13">
        <v>0</v>
      </c>
      <c r="AZ123" s="34"/>
      <c r="BA123" s="34"/>
      <c r="BB123" s="34"/>
      <c r="BC123" s="34"/>
      <c r="BD123" s="13">
        <v>0</v>
      </c>
      <c r="BE123" s="13">
        <v>0</v>
      </c>
      <c r="BG123" s="34"/>
      <c r="BH123" s="13">
        <v>0</v>
      </c>
      <c r="BI123" s="34"/>
      <c r="BJ123" s="34"/>
      <c r="BK123" s="34"/>
      <c r="BL123" s="34"/>
      <c r="BM123" s="13">
        <v>0</v>
      </c>
      <c r="BN123" s="13">
        <v>0</v>
      </c>
      <c r="BP123" s="34"/>
      <c r="BQ123" s="13">
        <v>0</v>
      </c>
      <c r="BR123" s="34"/>
      <c r="BS123" s="34"/>
      <c r="BT123" s="34"/>
      <c r="BU123" s="34"/>
      <c r="BV123" s="13">
        <v>8</v>
      </c>
      <c r="BW123" s="13">
        <v>8</v>
      </c>
      <c r="BY123" s="34"/>
      <c r="BZ123" s="13">
        <v>0</v>
      </c>
      <c r="CA123" s="34"/>
      <c r="CB123" s="34"/>
      <c r="CC123" s="34"/>
      <c r="CD123" s="34"/>
      <c r="CE123" s="13">
        <v>8</v>
      </c>
      <c r="CF123" s="13">
        <v>8</v>
      </c>
      <c r="CH123" s="34"/>
      <c r="CI123" s="13">
        <v>0</v>
      </c>
      <c r="CJ123" s="34"/>
      <c r="CK123" s="34"/>
      <c r="CL123" s="34"/>
      <c r="CM123" s="34"/>
      <c r="CN123" s="13">
        <v>0</v>
      </c>
      <c r="CO123" s="13">
        <v>0</v>
      </c>
      <c r="CQ123" s="34"/>
      <c r="CR123" s="13">
        <v>0</v>
      </c>
      <c r="CS123" s="34"/>
      <c r="CT123" s="34"/>
      <c r="CU123" s="34"/>
      <c r="CV123" s="34"/>
      <c r="CW123" s="13">
        <v>1</v>
      </c>
      <c r="CX123" s="13">
        <v>1</v>
      </c>
      <c r="CZ123" s="34"/>
      <c r="DA123" s="13">
        <v>0</v>
      </c>
      <c r="DB123" s="34"/>
      <c r="DC123" s="34"/>
      <c r="DD123" s="34"/>
      <c r="DE123" s="34"/>
      <c r="DF123" s="13">
        <v>5</v>
      </c>
      <c r="DG123" s="13">
        <v>5</v>
      </c>
      <c r="DI123" s="13">
        <v>0</v>
      </c>
      <c r="DJ123" s="13">
        <v>0</v>
      </c>
      <c r="DK123" s="13">
        <v>0</v>
      </c>
      <c r="DL123" s="13">
        <v>0</v>
      </c>
      <c r="DM123" s="13">
        <v>0</v>
      </c>
      <c r="DN123" s="13">
        <v>0</v>
      </c>
      <c r="DO123" s="13">
        <v>15</v>
      </c>
      <c r="DP123" s="13">
        <v>15</v>
      </c>
      <c r="DR123" s="13">
        <v>0</v>
      </c>
      <c r="DS123" s="13">
        <v>0</v>
      </c>
      <c r="DT123" s="13">
        <v>0</v>
      </c>
      <c r="DU123" s="13">
        <v>0</v>
      </c>
      <c r="DV123" s="13">
        <v>0</v>
      </c>
      <c r="DW123" s="13">
        <v>0</v>
      </c>
      <c r="DX123" s="13">
        <v>3</v>
      </c>
      <c r="DY123" s="13">
        <v>3</v>
      </c>
      <c r="EA123" s="13">
        <v>0</v>
      </c>
      <c r="EB123" s="13">
        <v>0</v>
      </c>
      <c r="EC123" s="13">
        <v>0</v>
      </c>
      <c r="ED123" s="13">
        <v>0</v>
      </c>
      <c r="EE123" s="13">
        <v>0</v>
      </c>
      <c r="EF123" s="13">
        <v>0</v>
      </c>
      <c r="EG123" s="13">
        <v>2</v>
      </c>
      <c r="EH123" s="13">
        <v>2</v>
      </c>
      <c r="EJ123" s="13">
        <v>0</v>
      </c>
      <c r="EK123" s="13">
        <v>0</v>
      </c>
      <c r="EL123" s="13">
        <v>0</v>
      </c>
      <c r="EM123" s="13">
        <v>0</v>
      </c>
      <c r="EN123" s="13">
        <v>0</v>
      </c>
      <c r="EO123" s="13">
        <v>0</v>
      </c>
      <c r="EP123" s="13">
        <v>1</v>
      </c>
      <c r="EQ123" s="13">
        <v>1</v>
      </c>
      <c r="ES123" s="13">
        <v>0</v>
      </c>
      <c r="ET123" s="13">
        <v>0</v>
      </c>
      <c r="EU123" s="13">
        <v>0</v>
      </c>
      <c r="EV123" s="13">
        <v>0</v>
      </c>
      <c r="EW123" s="13">
        <v>0</v>
      </c>
      <c r="EX123" s="13">
        <v>0</v>
      </c>
      <c r="EY123" s="13">
        <v>0</v>
      </c>
      <c r="EZ123" s="13">
        <v>0</v>
      </c>
      <c r="FB123" s="13">
        <v>0</v>
      </c>
      <c r="FC123" s="13">
        <v>0</v>
      </c>
      <c r="FD123" s="13">
        <v>0</v>
      </c>
      <c r="FE123" s="13">
        <v>0</v>
      </c>
      <c r="FF123" s="13">
        <v>0</v>
      </c>
      <c r="FG123" s="13">
        <v>0</v>
      </c>
      <c r="FH123" s="13">
        <v>0</v>
      </c>
      <c r="FI123" s="13">
        <v>0</v>
      </c>
      <c r="FK123" s="13">
        <v>0</v>
      </c>
      <c r="FL123" s="13">
        <v>0</v>
      </c>
      <c r="FM123" s="13">
        <v>0</v>
      </c>
      <c r="FN123" s="13">
        <v>0</v>
      </c>
      <c r="FO123" s="13">
        <v>0</v>
      </c>
      <c r="FP123" s="13">
        <v>0</v>
      </c>
      <c r="FQ123" s="13">
        <v>0</v>
      </c>
      <c r="FR123" s="13">
        <v>0</v>
      </c>
      <c r="FT123" s="13">
        <v>0</v>
      </c>
      <c r="FU123" s="13">
        <v>0</v>
      </c>
      <c r="FV123" s="13">
        <v>0</v>
      </c>
      <c r="FW123" s="13">
        <v>0</v>
      </c>
      <c r="FX123" s="13">
        <v>0</v>
      </c>
      <c r="FY123" s="13">
        <v>0</v>
      </c>
      <c r="FZ123" s="13">
        <v>0</v>
      </c>
      <c r="GA123" s="13">
        <v>0</v>
      </c>
      <c r="GC123" s="13">
        <v>0</v>
      </c>
      <c r="GD123" s="13">
        <v>0</v>
      </c>
      <c r="GE123" s="13">
        <v>0</v>
      </c>
      <c r="GF123" s="13">
        <v>0</v>
      </c>
      <c r="GG123" s="13">
        <v>0</v>
      </c>
      <c r="GH123" s="13">
        <v>0</v>
      </c>
      <c r="GI123" s="13">
        <v>0</v>
      </c>
      <c r="GJ123" s="13">
        <v>0</v>
      </c>
      <c r="GL123" s="13">
        <v>0</v>
      </c>
      <c r="GM123" s="13">
        <v>0</v>
      </c>
      <c r="GN123" s="13">
        <v>0</v>
      </c>
      <c r="GO123" s="13">
        <v>0</v>
      </c>
      <c r="GP123" s="13">
        <v>0</v>
      </c>
      <c r="GQ123" s="13">
        <v>0</v>
      </c>
      <c r="GR123" s="13">
        <v>0</v>
      </c>
      <c r="GS123" s="13">
        <v>0</v>
      </c>
      <c r="GU123" s="13">
        <v>0</v>
      </c>
      <c r="GV123" s="13">
        <v>0</v>
      </c>
      <c r="GW123" s="13">
        <v>0</v>
      </c>
      <c r="GX123" s="13">
        <v>0</v>
      </c>
      <c r="GY123" s="13">
        <v>0</v>
      </c>
      <c r="GZ123" s="13">
        <v>0</v>
      </c>
      <c r="HA123" s="13">
        <v>3</v>
      </c>
      <c r="HB123" s="13">
        <v>3</v>
      </c>
      <c r="HD123" s="13">
        <v>0</v>
      </c>
      <c r="HE123" s="13">
        <v>0</v>
      </c>
      <c r="HF123" s="13">
        <v>0</v>
      </c>
      <c r="HG123" s="13">
        <v>0</v>
      </c>
      <c r="HH123" s="13">
        <v>0</v>
      </c>
      <c r="HI123" s="13">
        <v>0</v>
      </c>
      <c r="HJ123" s="13">
        <v>2</v>
      </c>
      <c r="HK123" s="13">
        <v>2</v>
      </c>
      <c r="HM123" s="13">
        <v>0</v>
      </c>
      <c r="HN123" s="13">
        <v>0</v>
      </c>
      <c r="HO123" s="13">
        <v>0</v>
      </c>
      <c r="HP123" s="13">
        <v>0</v>
      </c>
      <c r="HQ123" s="13">
        <v>0</v>
      </c>
      <c r="HR123" s="13">
        <v>0</v>
      </c>
      <c r="HS123" s="13">
        <v>0</v>
      </c>
      <c r="HT123" s="13">
        <v>0</v>
      </c>
      <c r="HV123" s="13">
        <v>0</v>
      </c>
      <c r="HW123" s="13">
        <v>0</v>
      </c>
      <c r="HX123" s="13">
        <v>0</v>
      </c>
      <c r="HY123" s="13">
        <v>0</v>
      </c>
      <c r="HZ123" s="13">
        <v>0</v>
      </c>
      <c r="IA123" s="13">
        <v>0</v>
      </c>
      <c r="IB123" s="13">
        <v>0</v>
      </c>
      <c r="IC123" s="13">
        <v>0</v>
      </c>
      <c r="IE123" s="13">
        <v>0</v>
      </c>
      <c r="IF123" s="13">
        <v>0</v>
      </c>
      <c r="IG123" s="13">
        <v>0</v>
      </c>
      <c r="IH123" s="13">
        <v>10</v>
      </c>
      <c r="II123" s="13">
        <v>0</v>
      </c>
      <c r="IJ123" s="13">
        <v>1</v>
      </c>
      <c r="IK123" s="13">
        <v>0</v>
      </c>
      <c r="IL123" s="13">
        <f t="shared" si="0"/>
        <v>11</v>
      </c>
      <c r="IN123" s="13">
        <v>0</v>
      </c>
      <c r="IO123" s="13">
        <v>0</v>
      </c>
      <c r="IP123" s="13">
        <v>0</v>
      </c>
      <c r="IQ123" s="13">
        <v>14</v>
      </c>
      <c r="IR123" s="13">
        <v>0</v>
      </c>
      <c r="IS123" s="13">
        <v>2</v>
      </c>
      <c r="IT123" s="13">
        <v>6</v>
      </c>
      <c r="IU123" s="13">
        <f t="shared" si="1"/>
        <v>22</v>
      </c>
      <c r="IW123" s="13">
        <v>0</v>
      </c>
      <c r="IX123" s="13">
        <v>0</v>
      </c>
      <c r="IY123" s="13">
        <v>0</v>
      </c>
      <c r="IZ123" s="13">
        <v>19</v>
      </c>
      <c r="JA123" s="13">
        <v>0</v>
      </c>
      <c r="JB123" s="13">
        <v>5</v>
      </c>
      <c r="JC123" s="13">
        <v>0</v>
      </c>
      <c r="JD123" s="13">
        <f t="shared" si="2"/>
        <v>24</v>
      </c>
      <c r="JF123" s="13">
        <v>0</v>
      </c>
      <c r="JG123" s="13">
        <v>0</v>
      </c>
      <c r="JH123" s="13">
        <v>0</v>
      </c>
      <c r="JI123" s="13">
        <v>19</v>
      </c>
      <c r="JJ123" s="13">
        <v>0</v>
      </c>
      <c r="JK123" s="13">
        <v>4</v>
      </c>
      <c r="JL123" s="13">
        <v>4</v>
      </c>
      <c r="JM123" s="13">
        <f t="shared" si="3"/>
        <v>27</v>
      </c>
      <c r="JO123" s="13">
        <v>0</v>
      </c>
      <c r="JP123" s="13">
        <v>0</v>
      </c>
      <c r="JQ123" s="13">
        <v>0</v>
      </c>
      <c r="JR123" s="13">
        <v>14</v>
      </c>
      <c r="JS123" s="13">
        <v>0</v>
      </c>
      <c r="JT123" s="13">
        <v>6</v>
      </c>
      <c r="JU123" s="13">
        <v>0</v>
      </c>
      <c r="JV123" s="13">
        <f t="shared" si="4"/>
        <v>20</v>
      </c>
      <c r="JX123" s="13">
        <v>0</v>
      </c>
      <c r="JY123" s="13">
        <v>0</v>
      </c>
      <c r="JZ123" s="13">
        <v>0</v>
      </c>
      <c r="KA123" s="13">
        <v>11</v>
      </c>
      <c r="KB123" s="13">
        <v>0</v>
      </c>
      <c r="KC123" s="13">
        <v>0</v>
      </c>
      <c r="KD123" s="13">
        <v>0</v>
      </c>
      <c r="KE123" s="13">
        <f t="shared" si="5"/>
        <v>11</v>
      </c>
      <c r="KG123" s="13">
        <v>0</v>
      </c>
      <c r="KH123" s="13">
        <v>0</v>
      </c>
      <c r="KI123" s="13">
        <v>0</v>
      </c>
      <c r="KJ123" s="13">
        <v>11</v>
      </c>
      <c r="KK123" s="13">
        <v>0</v>
      </c>
      <c r="KL123" s="13">
        <v>0</v>
      </c>
      <c r="KM123" s="13">
        <v>0</v>
      </c>
      <c r="KN123" s="13">
        <f t="shared" si="6"/>
        <v>11</v>
      </c>
      <c r="KP123" s="13">
        <v>0</v>
      </c>
      <c r="KQ123" s="13">
        <v>0</v>
      </c>
      <c r="KR123" s="13">
        <v>0</v>
      </c>
      <c r="KS123" s="13">
        <v>5</v>
      </c>
      <c r="KT123" s="13">
        <v>0</v>
      </c>
      <c r="KU123" s="13">
        <v>4</v>
      </c>
      <c r="KV123" s="13">
        <v>1</v>
      </c>
      <c r="KW123" s="13">
        <f t="shared" si="7"/>
        <v>10</v>
      </c>
      <c r="KY123" s="13">
        <v>0</v>
      </c>
      <c r="KZ123" s="13">
        <v>0</v>
      </c>
      <c r="LA123" s="13">
        <v>0</v>
      </c>
      <c r="LB123" s="13">
        <v>7</v>
      </c>
      <c r="LC123" s="13">
        <v>0</v>
      </c>
      <c r="LD123" s="13">
        <v>5</v>
      </c>
      <c r="LE123" s="13">
        <v>1</v>
      </c>
      <c r="LF123" s="13">
        <f t="shared" si="8"/>
        <v>13</v>
      </c>
      <c r="LH123" s="13">
        <v>0</v>
      </c>
      <c r="LI123" s="13">
        <v>0</v>
      </c>
      <c r="LJ123" s="13">
        <v>0</v>
      </c>
      <c r="LK123" s="13">
        <v>2</v>
      </c>
      <c r="LL123" s="13">
        <v>0</v>
      </c>
      <c r="LM123" s="13">
        <v>3</v>
      </c>
      <c r="LN123" s="13">
        <v>1</v>
      </c>
      <c r="LO123" s="13">
        <f t="shared" si="9"/>
        <v>6</v>
      </c>
      <c r="LQ123" s="13">
        <v>0</v>
      </c>
      <c r="LR123" s="13">
        <v>0</v>
      </c>
      <c r="LS123" s="13">
        <v>0</v>
      </c>
      <c r="LT123" s="13">
        <v>9</v>
      </c>
      <c r="LU123" s="13">
        <v>0</v>
      </c>
      <c r="LV123" s="13">
        <v>2</v>
      </c>
      <c r="LW123" s="13">
        <v>0</v>
      </c>
      <c r="LX123" s="13">
        <f t="shared" si="10"/>
        <v>11</v>
      </c>
      <c r="LZ123" s="13">
        <v>0</v>
      </c>
      <c r="MA123" s="13">
        <v>0</v>
      </c>
      <c r="MB123" s="13">
        <v>0</v>
      </c>
      <c r="MC123" s="13">
        <v>5</v>
      </c>
      <c r="MD123" s="13">
        <v>0</v>
      </c>
      <c r="ME123" s="13">
        <v>0</v>
      </c>
      <c r="MF123" s="13">
        <v>1</v>
      </c>
      <c r="MG123" s="13">
        <f t="shared" si="11"/>
        <v>6</v>
      </c>
      <c r="MI123" s="13">
        <v>0</v>
      </c>
      <c r="MJ123" s="13">
        <v>0</v>
      </c>
      <c r="MK123" s="13">
        <v>0</v>
      </c>
      <c r="ML123" s="13">
        <v>8</v>
      </c>
      <c r="MM123" s="13">
        <v>0</v>
      </c>
      <c r="MN123" s="13">
        <v>4</v>
      </c>
      <c r="MO123" s="13">
        <v>0</v>
      </c>
      <c r="MP123" s="13">
        <f t="shared" si="12"/>
        <v>12</v>
      </c>
    </row>
    <row r="124" spans="3:354" x14ac:dyDescent="0.25">
      <c r="C124" s="10">
        <v>50</v>
      </c>
      <c r="E124" s="34"/>
      <c r="F124" s="13">
        <v>12</v>
      </c>
      <c r="G124" s="34"/>
      <c r="H124" s="34"/>
      <c r="I124" s="34"/>
      <c r="J124" s="34"/>
      <c r="K124" s="13">
        <v>3</v>
      </c>
      <c r="L124" s="13">
        <v>15</v>
      </c>
      <c r="N124" s="34"/>
      <c r="O124" s="13">
        <v>21</v>
      </c>
      <c r="P124" s="34"/>
      <c r="Q124" s="34"/>
      <c r="R124" s="34"/>
      <c r="S124" s="34"/>
      <c r="T124" s="13">
        <v>11</v>
      </c>
      <c r="U124" s="13">
        <v>32</v>
      </c>
      <c r="W124" s="34"/>
      <c r="X124" s="13">
        <v>20</v>
      </c>
      <c r="Y124" s="34"/>
      <c r="Z124" s="34"/>
      <c r="AA124" s="34"/>
      <c r="AB124" s="34"/>
      <c r="AC124" s="13">
        <v>0</v>
      </c>
      <c r="AD124" s="13">
        <v>20</v>
      </c>
      <c r="AF124" s="34"/>
      <c r="AG124" s="13">
        <v>29</v>
      </c>
      <c r="AH124" s="34"/>
      <c r="AI124" s="34"/>
      <c r="AJ124" s="34"/>
      <c r="AK124" s="34"/>
      <c r="AL124" s="13">
        <v>3</v>
      </c>
      <c r="AM124" s="13">
        <v>32</v>
      </c>
      <c r="AO124" s="34"/>
      <c r="AP124" s="13">
        <v>6</v>
      </c>
      <c r="AQ124" s="34"/>
      <c r="AR124" s="34"/>
      <c r="AS124" s="34"/>
      <c r="AT124" s="34"/>
      <c r="AU124" s="13">
        <v>1</v>
      </c>
      <c r="AV124" s="13">
        <v>7</v>
      </c>
      <c r="AX124" s="34"/>
      <c r="AY124" s="13">
        <v>34</v>
      </c>
      <c r="AZ124" s="34"/>
      <c r="BA124" s="34"/>
      <c r="BB124" s="34"/>
      <c r="BC124" s="34"/>
      <c r="BD124" s="13">
        <v>3</v>
      </c>
      <c r="BE124" s="13">
        <v>37</v>
      </c>
      <c r="BG124" s="34"/>
      <c r="BH124" s="13">
        <v>34</v>
      </c>
      <c r="BI124" s="34"/>
      <c r="BJ124" s="34"/>
      <c r="BK124" s="34"/>
      <c r="BL124" s="34"/>
      <c r="BM124" s="13">
        <v>12</v>
      </c>
      <c r="BN124" s="13">
        <v>46</v>
      </c>
      <c r="BP124" s="34"/>
      <c r="BQ124" s="13">
        <v>42</v>
      </c>
      <c r="BR124" s="34"/>
      <c r="BS124" s="34"/>
      <c r="BT124" s="34"/>
      <c r="BU124" s="34"/>
      <c r="BV124" s="13">
        <v>11</v>
      </c>
      <c r="BW124" s="13">
        <v>53</v>
      </c>
      <c r="BY124" s="34"/>
      <c r="BZ124" s="13">
        <v>31</v>
      </c>
      <c r="CA124" s="34"/>
      <c r="CB124" s="34"/>
      <c r="CC124" s="34"/>
      <c r="CD124" s="34"/>
      <c r="CE124" s="13">
        <v>9</v>
      </c>
      <c r="CF124" s="13">
        <v>40</v>
      </c>
      <c r="CH124" s="34"/>
      <c r="CI124" s="13">
        <v>50</v>
      </c>
      <c r="CJ124" s="34"/>
      <c r="CK124" s="34"/>
      <c r="CL124" s="34"/>
      <c r="CM124" s="34"/>
      <c r="CN124" s="13">
        <v>13</v>
      </c>
      <c r="CO124" s="13">
        <v>63</v>
      </c>
      <c r="CQ124" s="34"/>
      <c r="CR124" s="13">
        <v>61</v>
      </c>
      <c r="CS124" s="34"/>
      <c r="CT124" s="34"/>
      <c r="CU124" s="34"/>
      <c r="CV124" s="34"/>
      <c r="CW124" s="13">
        <v>17</v>
      </c>
      <c r="CX124" s="13">
        <v>78</v>
      </c>
      <c r="CZ124" s="34"/>
      <c r="DA124" s="13">
        <v>34</v>
      </c>
      <c r="DB124" s="34"/>
      <c r="DC124" s="34"/>
      <c r="DD124" s="34"/>
      <c r="DE124" s="34"/>
      <c r="DF124" s="13">
        <v>18</v>
      </c>
      <c r="DG124" s="13">
        <v>52</v>
      </c>
      <c r="DI124" s="13">
        <v>0</v>
      </c>
      <c r="DJ124" s="13">
        <v>31</v>
      </c>
      <c r="DK124" s="13">
        <v>0</v>
      </c>
      <c r="DL124" s="13">
        <v>0</v>
      </c>
      <c r="DM124" s="13">
        <v>0</v>
      </c>
      <c r="DN124" s="13">
        <v>0</v>
      </c>
      <c r="DO124" s="13">
        <v>20</v>
      </c>
      <c r="DP124" s="13">
        <v>51</v>
      </c>
      <c r="DR124" s="13">
        <v>0</v>
      </c>
      <c r="DS124" s="13">
        <v>32</v>
      </c>
      <c r="DT124" s="13">
        <v>0</v>
      </c>
      <c r="DU124" s="13">
        <v>0</v>
      </c>
      <c r="DV124" s="13">
        <v>0</v>
      </c>
      <c r="DW124" s="13">
        <v>0</v>
      </c>
      <c r="DX124" s="13">
        <v>19</v>
      </c>
      <c r="DY124" s="13">
        <v>51</v>
      </c>
      <c r="EA124" s="13">
        <v>0</v>
      </c>
      <c r="EB124" s="13">
        <v>16</v>
      </c>
      <c r="EC124" s="13">
        <v>0</v>
      </c>
      <c r="ED124" s="13">
        <v>0</v>
      </c>
      <c r="EE124" s="13">
        <v>0</v>
      </c>
      <c r="EF124" s="13">
        <v>0</v>
      </c>
      <c r="EG124" s="13">
        <v>11</v>
      </c>
      <c r="EH124" s="13">
        <v>27</v>
      </c>
      <c r="EJ124" s="13">
        <v>0</v>
      </c>
      <c r="EK124" s="13">
        <v>16</v>
      </c>
      <c r="EL124" s="13">
        <v>0</v>
      </c>
      <c r="EM124" s="13">
        <v>0</v>
      </c>
      <c r="EN124" s="13">
        <v>0</v>
      </c>
      <c r="EO124" s="13">
        <v>0</v>
      </c>
      <c r="EP124" s="13">
        <v>7</v>
      </c>
      <c r="EQ124" s="13">
        <v>23</v>
      </c>
      <c r="ES124" s="13">
        <v>0</v>
      </c>
      <c r="ET124" s="13">
        <v>1</v>
      </c>
      <c r="EU124" s="13">
        <v>0</v>
      </c>
      <c r="EV124" s="13">
        <v>0</v>
      </c>
      <c r="EW124" s="13">
        <v>0</v>
      </c>
      <c r="EX124" s="13">
        <v>0</v>
      </c>
      <c r="EY124" s="13">
        <v>5</v>
      </c>
      <c r="EZ124" s="13">
        <v>6</v>
      </c>
      <c r="FB124" s="13">
        <v>0</v>
      </c>
      <c r="FC124" s="13">
        <v>4</v>
      </c>
      <c r="FD124" s="13">
        <v>0</v>
      </c>
      <c r="FE124" s="13">
        <v>0</v>
      </c>
      <c r="FF124" s="13">
        <v>0</v>
      </c>
      <c r="FG124" s="13">
        <v>0</v>
      </c>
      <c r="FH124" s="13">
        <v>5</v>
      </c>
      <c r="FI124" s="13">
        <v>9</v>
      </c>
      <c r="FK124" s="13">
        <v>0</v>
      </c>
      <c r="FL124" s="13">
        <v>4</v>
      </c>
      <c r="FM124" s="13">
        <v>0</v>
      </c>
      <c r="FN124" s="13">
        <v>0</v>
      </c>
      <c r="FO124" s="13">
        <v>0</v>
      </c>
      <c r="FP124" s="13">
        <v>0</v>
      </c>
      <c r="FQ124" s="13">
        <v>5</v>
      </c>
      <c r="FR124" s="13">
        <v>9</v>
      </c>
      <c r="FT124" s="13">
        <v>0</v>
      </c>
      <c r="FU124" s="13">
        <v>4</v>
      </c>
      <c r="FV124" s="13">
        <v>0</v>
      </c>
      <c r="FW124" s="13">
        <v>0</v>
      </c>
      <c r="FX124" s="13">
        <v>0</v>
      </c>
      <c r="FY124" s="13">
        <v>0</v>
      </c>
      <c r="FZ124" s="13">
        <v>3</v>
      </c>
      <c r="GA124" s="13">
        <v>7</v>
      </c>
      <c r="GC124" s="13">
        <v>0</v>
      </c>
      <c r="GD124" s="13">
        <v>3</v>
      </c>
      <c r="GE124" s="13">
        <v>0</v>
      </c>
      <c r="GF124" s="13">
        <v>0</v>
      </c>
      <c r="GG124" s="13">
        <v>0</v>
      </c>
      <c r="GH124" s="13">
        <v>0</v>
      </c>
      <c r="GI124" s="13">
        <v>5</v>
      </c>
      <c r="GJ124" s="13">
        <v>8</v>
      </c>
      <c r="GL124" s="13">
        <v>0</v>
      </c>
      <c r="GM124" s="13">
        <v>5</v>
      </c>
      <c r="GN124" s="13">
        <v>0</v>
      </c>
      <c r="GO124" s="13">
        <v>0</v>
      </c>
      <c r="GP124" s="13">
        <v>0</v>
      </c>
      <c r="GQ124" s="13">
        <v>0</v>
      </c>
      <c r="GR124" s="13">
        <v>8</v>
      </c>
      <c r="GS124" s="13">
        <v>13</v>
      </c>
      <c r="GU124" s="13">
        <v>0</v>
      </c>
      <c r="GV124" s="13">
        <v>7</v>
      </c>
      <c r="GW124" s="13">
        <v>0</v>
      </c>
      <c r="GX124" s="13">
        <v>0</v>
      </c>
      <c r="GY124" s="13">
        <v>0</v>
      </c>
      <c r="GZ124" s="13">
        <v>0</v>
      </c>
      <c r="HA124" s="13">
        <v>5</v>
      </c>
      <c r="HB124" s="13">
        <v>12</v>
      </c>
      <c r="HD124" s="13">
        <v>0</v>
      </c>
      <c r="HE124" s="13">
        <v>8</v>
      </c>
      <c r="HF124" s="13">
        <v>0</v>
      </c>
      <c r="HG124" s="13">
        <v>0</v>
      </c>
      <c r="HH124" s="13">
        <v>0</v>
      </c>
      <c r="HI124" s="13">
        <v>0</v>
      </c>
      <c r="HJ124" s="13">
        <v>15</v>
      </c>
      <c r="HK124" s="13">
        <v>23</v>
      </c>
      <c r="HM124" s="13">
        <v>0</v>
      </c>
      <c r="HN124" s="13">
        <v>12</v>
      </c>
      <c r="HO124" s="13">
        <v>0</v>
      </c>
      <c r="HP124" s="13">
        <v>0</v>
      </c>
      <c r="HQ124" s="13">
        <v>0</v>
      </c>
      <c r="HR124" s="13">
        <v>0</v>
      </c>
      <c r="HS124" s="13">
        <v>7</v>
      </c>
      <c r="HT124" s="13">
        <v>19</v>
      </c>
      <c r="HV124" s="13">
        <v>0</v>
      </c>
      <c r="HW124" s="13">
        <v>5</v>
      </c>
      <c r="HX124" s="13">
        <v>0</v>
      </c>
      <c r="HY124" s="13">
        <v>0</v>
      </c>
      <c r="HZ124" s="13">
        <v>0</v>
      </c>
      <c r="IA124" s="13">
        <v>0</v>
      </c>
      <c r="IB124" s="13">
        <v>14</v>
      </c>
      <c r="IC124" s="13">
        <v>19</v>
      </c>
      <c r="IE124" s="13">
        <v>0</v>
      </c>
      <c r="IF124" s="13">
        <v>5</v>
      </c>
      <c r="IG124" s="13">
        <v>0</v>
      </c>
      <c r="IH124" s="13">
        <v>0</v>
      </c>
      <c r="II124" s="13">
        <v>0</v>
      </c>
      <c r="IJ124" s="13">
        <v>0</v>
      </c>
      <c r="IK124" s="13">
        <v>5</v>
      </c>
      <c r="IL124" s="13">
        <f t="shared" si="0"/>
        <v>10</v>
      </c>
      <c r="IN124" s="13">
        <v>0</v>
      </c>
      <c r="IO124" s="13">
        <v>5</v>
      </c>
      <c r="IP124" s="13">
        <v>0</v>
      </c>
      <c r="IQ124" s="13">
        <v>0</v>
      </c>
      <c r="IR124" s="13">
        <v>0</v>
      </c>
      <c r="IS124" s="13">
        <v>0</v>
      </c>
      <c r="IT124" s="13">
        <v>7</v>
      </c>
      <c r="IU124" s="13">
        <f t="shared" si="1"/>
        <v>12</v>
      </c>
      <c r="IW124" s="13">
        <v>0</v>
      </c>
      <c r="IX124" s="13">
        <v>6</v>
      </c>
      <c r="IY124" s="13">
        <v>0</v>
      </c>
      <c r="IZ124" s="13">
        <v>0</v>
      </c>
      <c r="JA124" s="13">
        <v>0</v>
      </c>
      <c r="JB124" s="13">
        <v>0</v>
      </c>
      <c r="JC124" s="13">
        <v>4</v>
      </c>
      <c r="JD124" s="13">
        <f t="shared" si="2"/>
        <v>10</v>
      </c>
      <c r="JF124" s="13">
        <v>0</v>
      </c>
      <c r="JG124" s="13">
        <v>3</v>
      </c>
      <c r="JH124" s="13">
        <v>0</v>
      </c>
      <c r="JI124" s="13">
        <v>0</v>
      </c>
      <c r="JJ124" s="13">
        <v>0</v>
      </c>
      <c r="JK124" s="13">
        <v>0</v>
      </c>
      <c r="JL124" s="13">
        <v>4</v>
      </c>
      <c r="JM124" s="13">
        <f t="shared" si="3"/>
        <v>7</v>
      </c>
      <c r="JO124" s="13">
        <v>0</v>
      </c>
      <c r="JP124" s="13">
        <v>3</v>
      </c>
      <c r="JQ124" s="13">
        <v>0</v>
      </c>
      <c r="JR124" s="13">
        <v>0</v>
      </c>
      <c r="JS124" s="13">
        <v>0</v>
      </c>
      <c r="JT124" s="13">
        <v>0</v>
      </c>
      <c r="JU124" s="13">
        <v>1</v>
      </c>
      <c r="JV124" s="13">
        <f t="shared" si="4"/>
        <v>4</v>
      </c>
      <c r="JX124" s="13">
        <v>0</v>
      </c>
      <c r="JY124" s="13">
        <v>4</v>
      </c>
      <c r="JZ124" s="13">
        <v>0</v>
      </c>
      <c r="KA124" s="13">
        <v>0</v>
      </c>
      <c r="KB124" s="13">
        <v>0</v>
      </c>
      <c r="KC124" s="13">
        <v>0</v>
      </c>
      <c r="KD124" s="13">
        <v>2</v>
      </c>
      <c r="KE124" s="13">
        <f t="shared" si="5"/>
        <v>6</v>
      </c>
      <c r="KG124" s="13">
        <v>0</v>
      </c>
      <c r="KH124" s="13">
        <v>6</v>
      </c>
      <c r="KI124" s="13">
        <v>0</v>
      </c>
      <c r="KJ124" s="13">
        <v>0</v>
      </c>
      <c r="KK124" s="13">
        <v>0</v>
      </c>
      <c r="KL124" s="13">
        <v>0</v>
      </c>
      <c r="KM124" s="13">
        <v>2</v>
      </c>
      <c r="KN124" s="13">
        <f t="shared" si="6"/>
        <v>8</v>
      </c>
      <c r="KP124" s="13">
        <v>0</v>
      </c>
      <c r="KQ124" s="13">
        <v>5</v>
      </c>
      <c r="KR124" s="13">
        <v>0</v>
      </c>
      <c r="KS124" s="13">
        <v>0</v>
      </c>
      <c r="KT124" s="13">
        <v>0</v>
      </c>
      <c r="KU124" s="13">
        <v>2</v>
      </c>
      <c r="KV124" s="13">
        <v>1</v>
      </c>
      <c r="KW124" s="13">
        <f t="shared" si="7"/>
        <v>8</v>
      </c>
      <c r="KY124" s="13">
        <v>0</v>
      </c>
      <c r="KZ124" s="13">
        <v>5</v>
      </c>
      <c r="LA124" s="13">
        <v>0</v>
      </c>
      <c r="LB124" s="13">
        <v>0</v>
      </c>
      <c r="LC124" s="13">
        <v>0</v>
      </c>
      <c r="LD124" s="13">
        <v>0</v>
      </c>
      <c r="LE124" s="13">
        <v>1</v>
      </c>
      <c r="LF124" s="13">
        <f t="shared" si="8"/>
        <v>6</v>
      </c>
      <c r="LH124" s="13">
        <v>0</v>
      </c>
      <c r="LI124" s="13">
        <v>1</v>
      </c>
      <c r="LJ124" s="13">
        <v>0</v>
      </c>
      <c r="LK124" s="13">
        <v>0</v>
      </c>
      <c r="LL124" s="13">
        <v>0</v>
      </c>
      <c r="LM124" s="13">
        <v>0</v>
      </c>
      <c r="LN124" s="13">
        <v>3</v>
      </c>
      <c r="LO124" s="13">
        <f t="shared" si="9"/>
        <v>4</v>
      </c>
      <c r="LQ124" s="13">
        <v>0</v>
      </c>
      <c r="LR124" s="13">
        <v>3</v>
      </c>
      <c r="LS124" s="13">
        <v>0</v>
      </c>
      <c r="LT124" s="13">
        <v>0</v>
      </c>
      <c r="LU124" s="13">
        <v>0</v>
      </c>
      <c r="LV124" s="13">
        <v>0</v>
      </c>
      <c r="LW124" s="13">
        <v>1</v>
      </c>
      <c r="LX124" s="13">
        <f t="shared" si="10"/>
        <v>4</v>
      </c>
      <c r="LZ124" s="13">
        <v>0</v>
      </c>
      <c r="MA124" s="13">
        <v>3</v>
      </c>
      <c r="MB124" s="13">
        <v>0</v>
      </c>
      <c r="MC124" s="13">
        <v>0</v>
      </c>
      <c r="MD124" s="13">
        <v>0</v>
      </c>
      <c r="ME124" s="13">
        <v>0</v>
      </c>
      <c r="MF124" s="13">
        <v>0</v>
      </c>
      <c r="MG124" s="13">
        <f t="shared" si="11"/>
        <v>3</v>
      </c>
      <c r="MI124" s="13">
        <v>0</v>
      </c>
      <c r="MJ124" s="13">
        <v>1</v>
      </c>
      <c r="MK124" s="13">
        <v>0</v>
      </c>
      <c r="ML124" s="13">
        <v>0</v>
      </c>
      <c r="MM124" s="13">
        <v>0</v>
      </c>
      <c r="MN124" s="13">
        <v>0</v>
      </c>
      <c r="MO124" s="13">
        <v>2</v>
      </c>
      <c r="MP124" s="13">
        <f t="shared" si="12"/>
        <v>3</v>
      </c>
    </row>
    <row r="125" spans="3:354" x14ac:dyDescent="0.25">
      <c r="C125" s="10">
        <v>51</v>
      </c>
      <c r="E125" s="34"/>
      <c r="F125" s="13">
        <v>0</v>
      </c>
      <c r="G125" s="34"/>
      <c r="H125" s="34"/>
      <c r="I125" s="34"/>
      <c r="J125" s="34"/>
      <c r="K125" s="13">
        <v>15</v>
      </c>
      <c r="L125" s="13">
        <v>15</v>
      </c>
      <c r="N125" s="34"/>
      <c r="O125" s="13">
        <v>0</v>
      </c>
      <c r="P125" s="34"/>
      <c r="Q125" s="34"/>
      <c r="R125" s="34"/>
      <c r="S125" s="34"/>
      <c r="T125" s="13">
        <v>15</v>
      </c>
      <c r="U125" s="13">
        <v>15</v>
      </c>
      <c r="W125" s="34"/>
      <c r="X125" s="13">
        <v>0</v>
      </c>
      <c r="Y125" s="34"/>
      <c r="Z125" s="34"/>
      <c r="AA125" s="34"/>
      <c r="AB125" s="34"/>
      <c r="AC125" s="13">
        <v>10</v>
      </c>
      <c r="AD125" s="13">
        <v>10</v>
      </c>
      <c r="AF125" s="34"/>
      <c r="AG125" s="13">
        <v>0</v>
      </c>
      <c r="AH125" s="34"/>
      <c r="AI125" s="34"/>
      <c r="AJ125" s="34"/>
      <c r="AK125" s="34"/>
      <c r="AL125" s="13">
        <v>15</v>
      </c>
      <c r="AM125" s="13">
        <v>15</v>
      </c>
      <c r="AO125" s="34"/>
      <c r="AP125" s="13">
        <v>0</v>
      </c>
      <c r="AQ125" s="34"/>
      <c r="AR125" s="34"/>
      <c r="AS125" s="34"/>
      <c r="AT125" s="34"/>
      <c r="AU125" s="13">
        <v>10</v>
      </c>
      <c r="AV125" s="13">
        <v>10</v>
      </c>
      <c r="AX125" s="34"/>
      <c r="AY125" s="13">
        <v>0</v>
      </c>
      <c r="AZ125" s="34"/>
      <c r="BA125" s="34"/>
      <c r="BB125" s="34"/>
      <c r="BC125" s="34"/>
      <c r="BD125" s="13">
        <v>76</v>
      </c>
      <c r="BE125" s="13">
        <v>76</v>
      </c>
      <c r="BG125" s="34"/>
      <c r="BH125" s="13">
        <v>0</v>
      </c>
      <c r="BI125" s="34"/>
      <c r="BJ125" s="34"/>
      <c r="BK125" s="34"/>
      <c r="BL125" s="34"/>
      <c r="BM125" s="13">
        <v>10</v>
      </c>
      <c r="BN125" s="13">
        <v>10</v>
      </c>
      <c r="BP125" s="34"/>
      <c r="BQ125" s="13">
        <v>0</v>
      </c>
      <c r="BR125" s="34"/>
      <c r="BS125" s="34"/>
      <c r="BT125" s="34"/>
      <c r="BU125" s="34"/>
      <c r="BV125" s="13">
        <v>10</v>
      </c>
      <c r="BW125" s="13">
        <v>10</v>
      </c>
      <c r="BY125" s="34"/>
      <c r="BZ125" s="13">
        <v>0</v>
      </c>
      <c r="CA125" s="34"/>
      <c r="CB125" s="34"/>
      <c r="CC125" s="34"/>
      <c r="CD125" s="34"/>
      <c r="CE125" s="13">
        <v>10</v>
      </c>
      <c r="CF125" s="13">
        <v>10</v>
      </c>
      <c r="CH125" s="34"/>
      <c r="CI125" s="13">
        <v>0</v>
      </c>
      <c r="CJ125" s="34"/>
      <c r="CK125" s="34"/>
      <c r="CL125" s="34"/>
      <c r="CM125" s="34"/>
      <c r="CN125" s="13">
        <v>10</v>
      </c>
      <c r="CO125" s="13">
        <v>10</v>
      </c>
      <c r="CQ125" s="34"/>
      <c r="CR125" s="13">
        <v>0</v>
      </c>
      <c r="CS125" s="34"/>
      <c r="CT125" s="34"/>
      <c r="CU125" s="34"/>
      <c r="CV125" s="34"/>
      <c r="CW125" s="13">
        <v>10</v>
      </c>
      <c r="CX125" s="13">
        <v>10</v>
      </c>
      <c r="CZ125" s="34"/>
      <c r="DA125" s="13">
        <v>0</v>
      </c>
      <c r="DB125" s="34"/>
      <c r="DC125" s="34"/>
      <c r="DD125" s="34"/>
      <c r="DE125" s="34"/>
      <c r="DF125" s="13">
        <v>4</v>
      </c>
      <c r="DG125" s="13">
        <v>4</v>
      </c>
      <c r="DI125" s="13">
        <v>0</v>
      </c>
      <c r="DJ125" s="13">
        <v>0</v>
      </c>
      <c r="DK125" s="13">
        <v>0</v>
      </c>
      <c r="DL125" s="13">
        <v>0</v>
      </c>
      <c r="DM125" s="13">
        <v>0</v>
      </c>
      <c r="DN125" s="13">
        <v>0</v>
      </c>
      <c r="DO125" s="13">
        <v>4</v>
      </c>
      <c r="DP125" s="13">
        <v>4</v>
      </c>
      <c r="DR125" s="13">
        <v>0</v>
      </c>
      <c r="DS125" s="13">
        <v>0</v>
      </c>
      <c r="DT125" s="13">
        <v>0</v>
      </c>
      <c r="DU125" s="13">
        <v>0</v>
      </c>
      <c r="DV125" s="13">
        <v>0</v>
      </c>
      <c r="DW125" s="13">
        <v>0</v>
      </c>
      <c r="DX125" s="13">
        <v>12</v>
      </c>
      <c r="DY125" s="13">
        <v>12</v>
      </c>
      <c r="EA125" s="13">
        <v>0</v>
      </c>
      <c r="EB125" s="13">
        <v>0</v>
      </c>
      <c r="EC125" s="13">
        <v>0</v>
      </c>
      <c r="ED125" s="13">
        <v>0</v>
      </c>
      <c r="EE125" s="13">
        <v>0</v>
      </c>
      <c r="EF125" s="13">
        <v>0</v>
      </c>
      <c r="EG125" s="13">
        <v>20</v>
      </c>
      <c r="EH125" s="13">
        <v>20</v>
      </c>
      <c r="EJ125" s="13">
        <v>0</v>
      </c>
      <c r="EK125" s="13">
        <v>0</v>
      </c>
      <c r="EL125" s="13">
        <v>0</v>
      </c>
      <c r="EM125" s="13">
        <v>0</v>
      </c>
      <c r="EN125" s="13">
        <v>0</v>
      </c>
      <c r="EO125" s="13">
        <v>0</v>
      </c>
      <c r="EP125" s="13">
        <v>15</v>
      </c>
      <c r="EQ125" s="13">
        <v>15</v>
      </c>
      <c r="ES125" s="13">
        <v>0</v>
      </c>
      <c r="ET125" s="13">
        <v>0</v>
      </c>
      <c r="EU125" s="13">
        <v>0</v>
      </c>
      <c r="EV125" s="13">
        <v>0</v>
      </c>
      <c r="EW125" s="13">
        <v>0</v>
      </c>
      <c r="EX125" s="13">
        <v>0</v>
      </c>
      <c r="EY125" s="13">
        <v>14</v>
      </c>
      <c r="EZ125" s="13">
        <v>14</v>
      </c>
      <c r="FB125" s="13">
        <v>0</v>
      </c>
      <c r="FC125" s="13">
        <v>0</v>
      </c>
      <c r="FD125" s="13">
        <v>0</v>
      </c>
      <c r="FE125" s="13">
        <v>0</v>
      </c>
      <c r="FF125" s="13">
        <v>0</v>
      </c>
      <c r="FG125" s="13">
        <v>0</v>
      </c>
      <c r="FH125" s="13">
        <v>6</v>
      </c>
      <c r="FI125" s="13">
        <v>6</v>
      </c>
      <c r="FK125" s="13">
        <v>0</v>
      </c>
      <c r="FL125" s="13">
        <v>0</v>
      </c>
      <c r="FM125" s="13">
        <v>0</v>
      </c>
      <c r="FN125" s="13">
        <v>0</v>
      </c>
      <c r="FO125" s="13">
        <v>0</v>
      </c>
      <c r="FP125" s="13">
        <v>0</v>
      </c>
      <c r="FQ125" s="13">
        <v>10</v>
      </c>
      <c r="FR125" s="13">
        <v>10</v>
      </c>
      <c r="FT125" s="13">
        <v>0</v>
      </c>
      <c r="FU125" s="13">
        <v>0</v>
      </c>
      <c r="FV125" s="13">
        <v>0</v>
      </c>
      <c r="FW125" s="13">
        <v>0</v>
      </c>
      <c r="FX125" s="13">
        <v>0</v>
      </c>
      <c r="FY125" s="13">
        <v>0</v>
      </c>
      <c r="FZ125" s="13">
        <v>9</v>
      </c>
      <c r="GA125" s="13">
        <v>9</v>
      </c>
      <c r="GC125" s="13">
        <v>0</v>
      </c>
      <c r="GD125" s="13">
        <v>0</v>
      </c>
      <c r="GE125" s="13">
        <v>0</v>
      </c>
      <c r="GF125" s="13">
        <v>0</v>
      </c>
      <c r="GG125" s="13">
        <v>0</v>
      </c>
      <c r="GH125" s="13">
        <v>0</v>
      </c>
      <c r="GI125" s="13">
        <v>4</v>
      </c>
      <c r="GJ125" s="13">
        <v>4</v>
      </c>
      <c r="GL125" s="13">
        <v>0</v>
      </c>
      <c r="GM125" s="13">
        <v>0</v>
      </c>
      <c r="GN125" s="13">
        <v>0</v>
      </c>
      <c r="GO125" s="13">
        <v>0</v>
      </c>
      <c r="GP125" s="13">
        <v>0</v>
      </c>
      <c r="GQ125" s="13">
        <v>0</v>
      </c>
      <c r="GR125" s="13">
        <v>8</v>
      </c>
      <c r="GS125" s="13">
        <v>8</v>
      </c>
      <c r="GU125" s="13">
        <v>0</v>
      </c>
      <c r="GV125" s="13">
        <v>0</v>
      </c>
      <c r="GW125" s="13">
        <v>0</v>
      </c>
      <c r="GX125" s="13">
        <v>0</v>
      </c>
      <c r="GY125" s="13">
        <v>0</v>
      </c>
      <c r="GZ125" s="13">
        <v>0</v>
      </c>
      <c r="HA125" s="13">
        <v>5</v>
      </c>
      <c r="HB125" s="13">
        <v>5</v>
      </c>
      <c r="HD125" s="13">
        <v>0</v>
      </c>
      <c r="HE125" s="13">
        <v>0</v>
      </c>
      <c r="HF125" s="13">
        <v>0</v>
      </c>
      <c r="HG125" s="13">
        <v>0</v>
      </c>
      <c r="HH125" s="13">
        <v>0</v>
      </c>
      <c r="HI125" s="13">
        <v>0</v>
      </c>
      <c r="HJ125" s="13">
        <v>5</v>
      </c>
      <c r="HK125" s="13">
        <v>5</v>
      </c>
      <c r="HM125" s="13">
        <v>0</v>
      </c>
      <c r="HN125" s="13">
        <v>0</v>
      </c>
      <c r="HO125" s="13">
        <v>0</v>
      </c>
      <c r="HP125" s="13">
        <v>0</v>
      </c>
      <c r="HQ125" s="13">
        <v>0</v>
      </c>
      <c r="HR125" s="13">
        <v>0</v>
      </c>
      <c r="HS125" s="13">
        <v>5</v>
      </c>
      <c r="HT125" s="13">
        <v>5</v>
      </c>
      <c r="HV125" s="13">
        <v>0</v>
      </c>
      <c r="HW125" s="13">
        <v>0</v>
      </c>
      <c r="HX125" s="13">
        <v>0</v>
      </c>
      <c r="HY125" s="13">
        <v>0</v>
      </c>
      <c r="HZ125" s="13">
        <v>0</v>
      </c>
      <c r="IA125" s="13">
        <v>0</v>
      </c>
      <c r="IB125" s="13">
        <v>20</v>
      </c>
      <c r="IC125" s="13">
        <v>20</v>
      </c>
      <c r="IE125" s="13">
        <v>0</v>
      </c>
      <c r="IF125" s="13">
        <v>0</v>
      </c>
      <c r="IG125" s="13">
        <v>0</v>
      </c>
      <c r="IH125" s="13">
        <v>0</v>
      </c>
      <c r="II125" s="13">
        <v>3</v>
      </c>
      <c r="IJ125" s="13">
        <v>0</v>
      </c>
      <c r="IK125" s="13">
        <v>15</v>
      </c>
      <c r="IL125" s="13">
        <f t="shared" si="0"/>
        <v>18</v>
      </c>
      <c r="IN125" s="13">
        <v>0</v>
      </c>
      <c r="IO125" s="13">
        <v>0</v>
      </c>
      <c r="IP125" s="13">
        <v>0</v>
      </c>
      <c r="IQ125" s="13">
        <v>0</v>
      </c>
      <c r="IR125" s="13">
        <v>3</v>
      </c>
      <c r="IS125" s="13">
        <v>0</v>
      </c>
      <c r="IT125" s="13">
        <v>14</v>
      </c>
      <c r="IU125" s="13">
        <f t="shared" si="1"/>
        <v>17</v>
      </c>
      <c r="IW125" s="13">
        <v>0</v>
      </c>
      <c r="IX125" s="13">
        <v>0</v>
      </c>
      <c r="IY125" s="13">
        <v>0</v>
      </c>
      <c r="IZ125" s="13">
        <v>0</v>
      </c>
      <c r="JA125" s="13">
        <v>4</v>
      </c>
      <c r="JB125" s="13">
        <v>0</v>
      </c>
      <c r="JC125" s="13">
        <v>15</v>
      </c>
      <c r="JD125" s="13">
        <f t="shared" si="2"/>
        <v>19</v>
      </c>
      <c r="JF125" s="13">
        <v>0</v>
      </c>
      <c r="JG125" s="13">
        <v>0</v>
      </c>
      <c r="JH125" s="13">
        <v>0</v>
      </c>
      <c r="JI125" s="13">
        <v>0</v>
      </c>
      <c r="JJ125" s="13">
        <v>5</v>
      </c>
      <c r="JK125" s="13">
        <v>0</v>
      </c>
      <c r="JL125" s="13">
        <v>15</v>
      </c>
      <c r="JM125" s="13">
        <f t="shared" si="3"/>
        <v>20</v>
      </c>
      <c r="JO125" s="13">
        <v>0</v>
      </c>
      <c r="JP125" s="13">
        <v>0</v>
      </c>
      <c r="JQ125" s="13">
        <v>0</v>
      </c>
      <c r="JR125" s="13">
        <v>0</v>
      </c>
      <c r="JS125" s="13">
        <v>5</v>
      </c>
      <c r="JT125" s="13">
        <v>0</v>
      </c>
      <c r="JU125" s="13">
        <v>15</v>
      </c>
      <c r="JV125" s="13">
        <f t="shared" si="4"/>
        <v>20</v>
      </c>
      <c r="JX125" s="13">
        <v>0</v>
      </c>
      <c r="JY125" s="13">
        <v>0</v>
      </c>
      <c r="JZ125" s="13">
        <v>0</v>
      </c>
      <c r="KA125" s="13">
        <v>0</v>
      </c>
      <c r="KB125" s="13">
        <v>5</v>
      </c>
      <c r="KC125" s="13">
        <v>0</v>
      </c>
      <c r="KD125" s="13">
        <v>15</v>
      </c>
      <c r="KE125" s="13">
        <f t="shared" si="5"/>
        <v>20</v>
      </c>
      <c r="KG125" s="13">
        <v>0</v>
      </c>
      <c r="KH125" s="13">
        <v>0</v>
      </c>
      <c r="KI125" s="13">
        <v>0</v>
      </c>
      <c r="KJ125" s="13">
        <v>0</v>
      </c>
      <c r="KK125" s="13">
        <v>5</v>
      </c>
      <c r="KL125" s="13">
        <v>0</v>
      </c>
      <c r="KM125" s="13">
        <v>15</v>
      </c>
      <c r="KN125" s="13">
        <f t="shared" si="6"/>
        <v>20</v>
      </c>
      <c r="KP125" s="13">
        <v>0</v>
      </c>
      <c r="KQ125" s="13">
        <v>0</v>
      </c>
      <c r="KR125" s="13">
        <v>0</v>
      </c>
      <c r="KS125" s="13">
        <v>0</v>
      </c>
      <c r="KT125" s="13">
        <v>5</v>
      </c>
      <c r="KU125" s="13">
        <v>0</v>
      </c>
      <c r="KV125" s="13">
        <v>15</v>
      </c>
      <c r="KW125" s="13">
        <f t="shared" si="7"/>
        <v>20</v>
      </c>
      <c r="KY125" s="13">
        <v>0</v>
      </c>
      <c r="KZ125" s="13">
        <v>0</v>
      </c>
      <c r="LA125" s="13">
        <v>0</v>
      </c>
      <c r="LB125" s="13">
        <v>0</v>
      </c>
      <c r="LC125" s="13">
        <v>2</v>
      </c>
      <c r="LD125" s="13">
        <v>0</v>
      </c>
      <c r="LE125" s="13">
        <v>8</v>
      </c>
      <c r="LF125" s="13">
        <f t="shared" si="8"/>
        <v>10</v>
      </c>
      <c r="LH125" s="13">
        <v>0</v>
      </c>
      <c r="LI125" s="13">
        <v>0</v>
      </c>
      <c r="LJ125" s="13">
        <v>0</v>
      </c>
      <c r="LK125" s="13">
        <v>0</v>
      </c>
      <c r="LL125" s="13">
        <v>2</v>
      </c>
      <c r="LM125" s="13">
        <v>0</v>
      </c>
      <c r="LN125" s="13">
        <v>8</v>
      </c>
      <c r="LO125" s="13">
        <f t="shared" si="9"/>
        <v>10</v>
      </c>
      <c r="LQ125" s="13">
        <v>0</v>
      </c>
      <c r="LR125" s="13">
        <v>0</v>
      </c>
      <c r="LS125" s="13">
        <v>0</v>
      </c>
      <c r="LT125" s="13">
        <v>0</v>
      </c>
      <c r="LU125" s="13">
        <v>5</v>
      </c>
      <c r="LV125" s="13">
        <v>0</v>
      </c>
      <c r="LW125" s="13">
        <v>10</v>
      </c>
      <c r="LX125" s="13">
        <f t="shared" si="10"/>
        <v>15</v>
      </c>
      <c r="LZ125" s="13">
        <v>0</v>
      </c>
      <c r="MA125" s="13">
        <v>0</v>
      </c>
      <c r="MB125" s="13">
        <v>0</v>
      </c>
      <c r="MC125" s="13">
        <v>0</v>
      </c>
      <c r="MD125" s="13">
        <v>5</v>
      </c>
      <c r="ME125" s="13">
        <v>0</v>
      </c>
      <c r="MF125" s="13">
        <v>10</v>
      </c>
      <c r="MG125" s="13">
        <f t="shared" si="11"/>
        <v>15</v>
      </c>
      <c r="MI125" s="13">
        <v>0</v>
      </c>
      <c r="MJ125" s="13">
        <v>0</v>
      </c>
      <c r="MK125" s="13">
        <v>0</v>
      </c>
      <c r="ML125" s="13">
        <v>0</v>
      </c>
      <c r="MM125" s="13">
        <v>5</v>
      </c>
      <c r="MN125" s="13">
        <v>0</v>
      </c>
      <c r="MO125" s="13">
        <v>5</v>
      </c>
      <c r="MP125" s="13">
        <f t="shared" si="12"/>
        <v>10</v>
      </c>
    </row>
    <row r="126" spans="3:354" x14ac:dyDescent="0.25">
      <c r="C126" s="10">
        <v>52</v>
      </c>
      <c r="E126" s="34"/>
      <c r="F126" s="13">
        <v>65</v>
      </c>
      <c r="G126" s="34"/>
      <c r="H126" s="34"/>
      <c r="I126" s="34"/>
      <c r="J126" s="34"/>
      <c r="K126" s="13">
        <v>84</v>
      </c>
      <c r="L126" s="13">
        <v>149</v>
      </c>
      <c r="N126" s="34"/>
      <c r="O126" s="13">
        <v>32</v>
      </c>
      <c r="P126" s="34"/>
      <c r="Q126" s="34"/>
      <c r="R126" s="34"/>
      <c r="S126" s="34"/>
      <c r="T126" s="13">
        <v>67</v>
      </c>
      <c r="U126" s="13">
        <v>99</v>
      </c>
      <c r="W126" s="34"/>
      <c r="X126" s="13">
        <v>36</v>
      </c>
      <c r="Y126" s="34"/>
      <c r="Z126" s="34"/>
      <c r="AA126" s="34"/>
      <c r="AB126" s="34"/>
      <c r="AC126" s="13">
        <v>88</v>
      </c>
      <c r="AD126" s="13">
        <v>124</v>
      </c>
      <c r="AF126" s="34"/>
      <c r="AG126" s="13">
        <v>51</v>
      </c>
      <c r="AH126" s="34"/>
      <c r="AI126" s="34"/>
      <c r="AJ126" s="34"/>
      <c r="AK126" s="34"/>
      <c r="AL126" s="13">
        <v>102</v>
      </c>
      <c r="AM126" s="13">
        <v>153</v>
      </c>
      <c r="AO126" s="34"/>
      <c r="AP126" s="13">
        <v>37</v>
      </c>
      <c r="AQ126" s="34"/>
      <c r="AR126" s="34"/>
      <c r="AS126" s="34"/>
      <c r="AT126" s="34"/>
      <c r="AU126" s="13">
        <v>90</v>
      </c>
      <c r="AV126" s="13">
        <v>127</v>
      </c>
      <c r="AX126" s="34"/>
      <c r="AY126" s="13">
        <v>58</v>
      </c>
      <c r="AZ126" s="34"/>
      <c r="BA126" s="34"/>
      <c r="BB126" s="34"/>
      <c r="BC126" s="34"/>
      <c r="BD126" s="13">
        <v>101</v>
      </c>
      <c r="BE126" s="13">
        <v>159</v>
      </c>
      <c r="BG126" s="34"/>
      <c r="BH126" s="13">
        <v>74</v>
      </c>
      <c r="BI126" s="34"/>
      <c r="BJ126" s="34"/>
      <c r="BK126" s="34"/>
      <c r="BL126" s="34"/>
      <c r="BM126" s="13">
        <v>94</v>
      </c>
      <c r="BN126" s="13">
        <v>168</v>
      </c>
      <c r="BP126" s="34"/>
      <c r="BQ126" s="13">
        <v>81</v>
      </c>
      <c r="BR126" s="34"/>
      <c r="BS126" s="34"/>
      <c r="BT126" s="34"/>
      <c r="BU126" s="34"/>
      <c r="BV126" s="13">
        <v>81</v>
      </c>
      <c r="BW126" s="13">
        <v>162</v>
      </c>
      <c r="BY126" s="34"/>
      <c r="BZ126" s="13">
        <v>73</v>
      </c>
      <c r="CA126" s="34"/>
      <c r="CB126" s="34"/>
      <c r="CC126" s="34"/>
      <c r="CD126" s="34"/>
      <c r="CE126" s="13">
        <v>85</v>
      </c>
      <c r="CF126" s="13">
        <v>158</v>
      </c>
      <c r="CH126" s="34"/>
      <c r="CI126" s="13">
        <v>69</v>
      </c>
      <c r="CJ126" s="34"/>
      <c r="CK126" s="34"/>
      <c r="CL126" s="34"/>
      <c r="CM126" s="34"/>
      <c r="CN126" s="13">
        <v>72</v>
      </c>
      <c r="CO126" s="13">
        <v>141</v>
      </c>
      <c r="CQ126" s="34"/>
      <c r="CR126" s="13">
        <v>63</v>
      </c>
      <c r="CS126" s="34"/>
      <c r="CT126" s="34"/>
      <c r="CU126" s="34"/>
      <c r="CV126" s="34"/>
      <c r="CW126" s="13">
        <v>70</v>
      </c>
      <c r="CX126" s="13">
        <v>133</v>
      </c>
      <c r="CZ126" s="34"/>
      <c r="DA126" s="13">
        <v>44</v>
      </c>
      <c r="DB126" s="34"/>
      <c r="DC126" s="34"/>
      <c r="DD126" s="34"/>
      <c r="DE126" s="34"/>
      <c r="DF126" s="13">
        <v>86</v>
      </c>
      <c r="DG126" s="13">
        <v>130</v>
      </c>
      <c r="DI126" s="13">
        <v>0</v>
      </c>
      <c r="DJ126" s="13">
        <v>69</v>
      </c>
      <c r="DK126" s="13">
        <v>0</v>
      </c>
      <c r="DL126" s="13">
        <v>0</v>
      </c>
      <c r="DM126" s="13">
        <v>0</v>
      </c>
      <c r="DN126" s="13">
        <v>0</v>
      </c>
      <c r="DO126" s="13">
        <v>74</v>
      </c>
      <c r="DP126" s="13">
        <v>143</v>
      </c>
      <c r="DR126" s="13">
        <v>0</v>
      </c>
      <c r="DS126" s="13">
        <v>31</v>
      </c>
      <c r="DT126" s="13">
        <v>0</v>
      </c>
      <c r="DU126" s="13">
        <v>0</v>
      </c>
      <c r="DV126" s="13">
        <v>0</v>
      </c>
      <c r="DW126" s="13">
        <v>0</v>
      </c>
      <c r="DX126" s="13">
        <v>30</v>
      </c>
      <c r="DY126" s="13">
        <v>61</v>
      </c>
      <c r="EA126" s="13">
        <v>0</v>
      </c>
      <c r="EB126" s="13">
        <v>32</v>
      </c>
      <c r="EC126" s="13">
        <v>0</v>
      </c>
      <c r="ED126" s="13">
        <v>0</v>
      </c>
      <c r="EE126" s="13">
        <v>0</v>
      </c>
      <c r="EF126" s="13">
        <v>0</v>
      </c>
      <c r="EG126" s="13">
        <v>25</v>
      </c>
      <c r="EH126" s="13">
        <v>57</v>
      </c>
      <c r="EJ126" s="13">
        <v>0</v>
      </c>
      <c r="EK126" s="13">
        <v>11</v>
      </c>
      <c r="EL126" s="13">
        <v>0</v>
      </c>
      <c r="EM126" s="13">
        <v>0</v>
      </c>
      <c r="EN126" s="13">
        <v>0</v>
      </c>
      <c r="EO126" s="13">
        <v>0</v>
      </c>
      <c r="EP126" s="13">
        <v>0</v>
      </c>
      <c r="EQ126" s="13">
        <v>11</v>
      </c>
      <c r="ES126" s="13">
        <v>0</v>
      </c>
      <c r="ET126" s="13">
        <v>8</v>
      </c>
      <c r="EU126" s="13">
        <v>0</v>
      </c>
      <c r="EV126" s="13">
        <v>0</v>
      </c>
      <c r="EW126" s="13">
        <v>0</v>
      </c>
      <c r="EX126" s="13">
        <v>0</v>
      </c>
      <c r="EY126" s="13">
        <v>0</v>
      </c>
      <c r="EZ126" s="13">
        <v>8</v>
      </c>
      <c r="FB126" s="13">
        <v>0</v>
      </c>
      <c r="FC126" s="13">
        <v>18</v>
      </c>
      <c r="FD126" s="13">
        <v>0</v>
      </c>
      <c r="FE126" s="13">
        <v>0</v>
      </c>
      <c r="FF126" s="13">
        <v>0</v>
      </c>
      <c r="FG126" s="13">
        <v>0</v>
      </c>
      <c r="FH126" s="13">
        <v>30</v>
      </c>
      <c r="FI126" s="13">
        <v>48</v>
      </c>
      <c r="FK126" s="13">
        <v>0</v>
      </c>
      <c r="FL126" s="13">
        <v>23</v>
      </c>
      <c r="FM126" s="13">
        <v>0</v>
      </c>
      <c r="FN126" s="13">
        <v>0</v>
      </c>
      <c r="FO126" s="13">
        <v>0</v>
      </c>
      <c r="FP126" s="13">
        <v>0</v>
      </c>
      <c r="FQ126" s="13">
        <v>33</v>
      </c>
      <c r="FR126" s="13">
        <v>56</v>
      </c>
      <c r="FT126" s="13">
        <v>0</v>
      </c>
      <c r="FU126" s="13">
        <v>7</v>
      </c>
      <c r="FV126" s="13">
        <v>0</v>
      </c>
      <c r="FW126" s="13">
        <v>0</v>
      </c>
      <c r="FX126" s="13">
        <v>0</v>
      </c>
      <c r="FY126" s="13">
        <v>0</v>
      </c>
      <c r="FZ126" s="13">
        <v>48</v>
      </c>
      <c r="GA126" s="13">
        <v>55</v>
      </c>
      <c r="GC126" s="13">
        <v>0</v>
      </c>
      <c r="GD126" s="13">
        <v>29</v>
      </c>
      <c r="GE126" s="13">
        <v>0</v>
      </c>
      <c r="GF126" s="13">
        <v>0</v>
      </c>
      <c r="GG126" s="13">
        <v>0</v>
      </c>
      <c r="GH126" s="13">
        <v>0</v>
      </c>
      <c r="GI126" s="13">
        <v>16</v>
      </c>
      <c r="GJ126" s="13">
        <v>45</v>
      </c>
      <c r="GL126" s="13">
        <v>0</v>
      </c>
      <c r="GM126" s="13">
        <v>20</v>
      </c>
      <c r="GN126" s="13">
        <v>0</v>
      </c>
      <c r="GO126" s="13">
        <v>0</v>
      </c>
      <c r="GP126" s="13">
        <v>0</v>
      </c>
      <c r="GQ126" s="13">
        <v>0</v>
      </c>
      <c r="GR126" s="13">
        <v>24</v>
      </c>
      <c r="GS126" s="13">
        <v>44</v>
      </c>
      <c r="GU126" s="13">
        <v>0</v>
      </c>
      <c r="GV126" s="13">
        <v>22</v>
      </c>
      <c r="GW126" s="13">
        <v>0</v>
      </c>
      <c r="GX126" s="13">
        <v>0</v>
      </c>
      <c r="GY126" s="13">
        <v>0</v>
      </c>
      <c r="GZ126" s="13">
        <v>0</v>
      </c>
      <c r="HA126" s="13">
        <v>25</v>
      </c>
      <c r="HB126" s="13">
        <v>47</v>
      </c>
      <c r="HD126" s="13">
        <v>0</v>
      </c>
      <c r="HE126" s="13">
        <v>26</v>
      </c>
      <c r="HF126" s="13">
        <v>0</v>
      </c>
      <c r="HG126" s="13">
        <v>9</v>
      </c>
      <c r="HH126" s="13">
        <v>0</v>
      </c>
      <c r="HI126" s="13">
        <v>0</v>
      </c>
      <c r="HJ126" s="13">
        <v>24</v>
      </c>
      <c r="HK126" s="13">
        <v>59</v>
      </c>
      <c r="HM126" s="13">
        <v>0</v>
      </c>
      <c r="HN126" s="13">
        <v>50</v>
      </c>
      <c r="HO126" s="13">
        <v>0</v>
      </c>
      <c r="HP126" s="13">
        <v>0</v>
      </c>
      <c r="HQ126" s="13">
        <v>0</v>
      </c>
      <c r="HR126" s="13">
        <v>0</v>
      </c>
      <c r="HS126" s="13">
        <v>24</v>
      </c>
      <c r="HT126" s="13">
        <v>74</v>
      </c>
      <c r="HV126" s="13">
        <v>0</v>
      </c>
      <c r="HW126" s="13">
        <v>53</v>
      </c>
      <c r="HX126" s="13">
        <v>0</v>
      </c>
      <c r="HY126" s="13">
        <v>0</v>
      </c>
      <c r="HZ126" s="13">
        <v>0</v>
      </c>
      <c r="IA126" s="13">
        <v>0</v>
      </c>
      <c r="IB126" s="13">
        <v>0</v>
      </c>
      <c r="IC126" s="13">
        <v>53</v>
      </c>
      <c r="IE126" s="13">
        <v>0</v>
      </c>
      <c r="IF126" s="13">
        <v>30</v>
      </c>
      <c r="IG126" s="13">
        <v>0</v>
      </c>
      <c r="IH126" s="13">
        <v>0</v>
      </c>
      <c r="II126" s="13">
        <v>0</v>
      </c>
      <c r="IJ126" s="13">
        <v>0</v>
      </c>
      <c r="IK126" s="13">
        <v>19</v>
      </c>
      <c r="IL126" s="13">
        <f t="shared" si="0"/>
        <v>49</v>
      </c>
      <c r="IN126" s="13">
        <v>0</v>
      </c>
      <c r="IO126" s="13">
        <v>36</v>
      </c>
      <c r="IP126" s="13">
        <v>0</v>
      </c>
      <c r="IQ126" s="13">
        <v>0</v>
      </c>
      <c r="IR126" s="13">
        <v>0</v>
      </c>
      <c r="IS126" s="13">
        <v>0</v>
      </c>
      <c r="IT126" s="13">
        <v>20</v>
      </c>
      <c r="IU126" s="13">
        <f t="shared" si="1"/>
        <v>56</v>
      </c>
      <c r="IW126" s="13">
        <v>0</v>
      </c>
      <c r="IX126" s="13">
        <v>43</v>
      </c>
      <c r="IY126" s="13">
        <v>0</v>
      </c>
      <c r="IZ126" s="13">
        <v>0</v>
      </c>
      <c r="JA126" s="13">
        <v>0</v>
      </c>
      <c r="JB126" s="13">
        <v>0</v>
      </c>
      <c r="JC126" s="13">
        <v>87</v>
      </c>
      <c r="JD126" s="13">
        <f t="shared" si="2"/>
        <v>130</v>
      </c>
      <c r="JF126" s="13">
        <v>0</v>
      </c>
      <c r="JG126" s="13">
        <v>29</v>
      </c>
      <c r="JH126" s="13">
        <v>0</v>
      </c>
      <c r="JI126" s="13">
        <v>0</v>
      </c>
      <c r="JJ126" s="13">
        <v>0</v>
      </c>
      <c r="JK126" s="13">
        <v>0</v>
      </c>
      <c r="JL126" s="13">
        <v>20</v>
      </c>
      <c r="JM126" s="13">
        <f t="shared" si="3"/>
        <v>49</v>
      </c>
      <c r="JO126" s="13">
        <v>0</v>
      </c>
      <c r="JP126" s="13">
        <v>41</v>
      </c>
      <c r="JQ126" s="13">
        <v>0</v>
      </c>
      <c r="JR126" s="13">
        <v>0</v>
      </c>
      <c r="JS126" s="13">
        <v>0</v>
      </c>
      <c r="JT126" s="13">
        <v>0</v>
      </c>
      <c r="JU126" s="13">
        <v>21</v>
      </c>
      <c r="JV126" s="13">
        <f t="shared" si="4"/>
        <v>62</v>
      </c>
      <c r="JX126" s="13">
        <v>0</v>
      </c>
      <c r="JY126" s="13">
        <v>45</v>
      </c>
      <c r="JZ126" s="13">
        <v>0</v>
      </c>
      <c r="KA126" s="13">
        <v>0</v>
      </c>
      <c r="KB126" s="13">
        <v>0</v>
      </c>
      <c r="KC126" s="13">
        <v>0</v>
      </c>
      <c r="KD126" s="13">
        <v>18</v>
      </c>
      <c r="KE126" s="13">
        <f t="shared" si="5"/>
        <v>63</v>
      </c>
      <c r="KG126" s="13">
        <v>0</v>
      </c>
      <c r="KH126" s="13">
        <v>25</v>
      </c>
      <c r="KI126" s="13">
        <v>0</v>
      </c>
      <c r="KJ126" s="13">
        <v>0</v>
      </c>
      <c r="KK126" s="13">
        <v>0</v>
      </c>
      <c r="KL126" s="13">
        <v>0</v>
      </c>
      <c r="KM126" s="13">
        <v>16</v>
      </c>
      <c r="KN126" s="13">
        <f t="shared" si="6"/>
        <v>41</v>
      </c>
      <c r="KP126" s="13">
        <v>0</v>
      </c>
      <c r="KQ126" s="13">
        <v>27</v>
      </c>
      <c r="KR126" s="13">
        <v>0</v>
      </c>
      <c r="KS126" s="13">
        <v>0</v>
      </c>
      <c r="KT126" s="13">
        <v>0</v>
      </c>
      <c r="KU126" s="13">
        <v>0</v>
      </c>
      <c r="KV126" s="13">
        <v>3</v>
      </c>
      <c r="KW126" s="13">
        <f t="shared" si="7"/>
        <v>30</v>
      </c>
      <c r="KY126" s="13">
        <v>0</v>
      </c>
      <c r="KZ126" s="13">
        <v>27</v>
      </c>
      <c r="LA126" s="13">
        <v>0</v>
      </c>
      <c r="LB126" s="13">
        <v>0</v>
      </c>
      <c r="LC126" s="13">
        <v>0</v>
      </c>
      <c r="LD126" s="13">
        <v>0</v>
      </c>
      <c r="LE126" s="13">
        <v>7</v>
      </c>
      <c r="LF126" s="13">
        <f t="shared" si="8"/>
        <v>34</v>
      </c>
      <c r="LH126" s="13">
        <v>0</v>
      </c>
      <c r="LI126" s="13">
        <v>27</v>
      </c>
      <c r="LJ126" s="13">
        <v>0</v>
      </c>
      <c r="LK126" s="13">
        <v>0</v>
      </c>
      <c r="LL126" s="13">
        <v>0</v>
      </c>
      <c r="LM126" s="13">
        <v>0</v>
      </c>
      <c r="LN126" s="13">
        <v>0</v>
      </c>
      <c r="LO126" s="13">
        <f t="shared" si="9"/>
        <v>27</v>
      </c>
      <c r="LQ126" s="13">
        <v>0</v>
      </c>
      <c r="LR126" s="13">
        <v>27</v>
      </c>
      <c r="LS126" s="13">
        <v>0</v>
      </c>
      <c r="LT126" s="13">
        <v>0</v>
      </c>
      <c r="LU126" s="13">
        <v>0</v>
      </c>
      <c r="LV126" s="13">
        <v>0</v>
      </c>
      <c r="LW126" s="13">
        <v>6</v>
      </c>
      <c r="LX126" s="13">
        <f t="shared" si="10"/>
        <v>33</v>
      </c>
      <c r="LZ126" s="13">
        <v>0</v>
      </c>
      <c r="MA126" s="13">
        <v>29</v>
      </c>
      <c r="MB126" s="13">
        <v>0</v>
      </c>
      <c r="MC126" s="13">
        <v>0</v>
      </c>
      <c r="MD126" s="13">
        <v>0</v>
      </c>
      <c r="ME126" s="13">
        <v>0</v>
      </c>
      <c r="MF126" s="13">
        <v>6</v>
      </c>
      <c r="MG126" s="13">
        <f t="shared" si="11"/>
        <v>35</v>
      </c>
      <c r="MI126" s="13">
        <v>0</v>
      </c>
      <c r="MJ126" s="13">
        <v>33</v>
      </c>
      <c r="MK126" s="13">
        <v>0</v>
      </c>
      <c r="ML126" s="13">
        <v>0</v>
      </c>
      <c r="MM126" s="13">
        <v>0</v>
      </c>
      <c r="MN126" s="13">
        <v>0</v>
      </c>
      <c r="MO126" s="13">
        <v>4</v>
      </c>
      <c r="MP126" s="13">
        <f t="shared" si="12"/>
        <v>37</v>
      </c>
    </row>
    <row r="127" spans="3:354" x14ac:dyDescent="0.25">
      <c r="C127" s="10">
        <v>53</v>
      </c>
      <c r="E127" s="34"/>
      <c r="F127" s="13">
        <v>1</v>
      </c>
      <c r="G127" s="34"/>
      <c r="H127" s="34"/>
      <c r="I127" s="34"/>
      <c r="J127" s="34"/>
      <c r="K127" s="13">
        <v>2</v>
      </c>
      <c r="L127" s="13">
        <v>3</v>
      </c>
      <c r="N127" s="34"/>
      <c r="O127" s="13">
        <v>0</v>
      </c>
      <c r="P127" s="34"/>
      <c r="Q127" s="34"/>
      <c r="R127" s="34"/>
      <c r="S127" s="34"/>
      <c r="T127" s="13">
        <v>5</v>
      </c>
      <c r="U127" s="13">
        <v>5</v>
      </c>
      <c r="W127" s="34"/>
      <c r="X127" s="13">
        <v>0</v>
      </c>
      <c r="Y127" s="34"/>
      <c r="Z127" s="34"/>
      <c r="AA127" s="34"/>
      <c r="AB127" s="34"/>
      <c r="AC127" s="13">
        <v>11</v>
      </c>
      <c r="AD127" s="13">
        <v>11</v>
      </c>
      <c r="AF127" s="34"/>
      <c r="AG127" s="13">
        <v>0</v>
      </c>
      <c r="AH127" s="34"/>
      <c r="AI127" s="34"/>
      <c r="AJ127" s="34"/>
      <c r="AK127" s="34"/>
      <c r="AL127" s="13">
        <v>8</v>
      </c>
      <c r="AM127" s="13">
        <v>8</v>
      </c>
      <c r="AO127" s="34"/>
      <c r="AP127" s="13">
        <v>5</v>
      </c>
      <c r="AQ127" s="34"/>
      <c r="AR127" s="34"/>
      <c r="AS127" s="34"/>
      <c r="AT127" s="34"/>
      <c r="AU127" s="13">
        <v>10</v>
      </c>
      <c r="AV127" s="13">
        <v>15</v>
      </c>
      <c r="AX127" s="34"/>
      <c r="AY127" s="13">
        <v>0</v>
      </c>
      <c r="AZ127" s="34"/>
      <c r="BA127" s="34"/>
      <c r="BB127" s="34"/>
      <c r="BC127" s="34"/>
      <c r="BD127" s="13">
        <v>16</v>
      </c>
      <c r="BE127" s="13">
        <v>16</v>
      </c>
      <c r="BG127" s="34"/>
      <c r="BH127" s="13">
        <v>0</v>
      </c>
      <c r="BI127" s="34"/>
      <c r="BJ127" s="34"/>
      <c r="BK127" s="34"/>
      <c r="BL127" s="34"/>
      <c r="BM127" s="13">
        <v>4</v>
      </c>
      <c r="BN127" s="13">
        <v>4</v>
      </c>
      <c r="BP127" s="34"/>
      <c r="BQ127" s="13">
        <v>0</v>
      </c>
      <c r="BR127" s="34"/>
      <c r="BS127" s="34"/>
      <c r="BT127" s="34"/>
      <c r="BU127" s="34"/>
      <c r="BV127" s="13">
        <v>2</v>
      </c>
      <c r="BW127" s="13">
        <v>2</v>
      </c>
      <c r="BY127" s="34"/>
      <c r="BZ127" s="13">
        <v>0</v>
      </c>
      <c r="CA127" s="34"/>
      <c r="CB127" s="34"/>
      <c r="CC127" s="34"/>
      <c r="CD127" s="34"/>
      <c r="CE127" s="13">
        <v>2</v>
      </c>
      <c r="CF127" s="13">
        <v>2</v>
      </c>
      <c r="CH127" s="34"/>
      <c r="CI127" s="13">
        <v>0</v>
      </c>
      <c r="CJ127" s="34"/>
      <c r="CK127" s="34"/>
      <c r="CL127" s="34"/>
      <c r="CM127" s="34"/>
      <c r="CN127" s="13">
        <v>1</v>
      </c>
      <c r="CO127" s="13">
        <v>1</v>
      </c>
      <c r="CQ127" s="34"/>
      <c r="CR127" s="13">
        <v>0</v>
      </c>
      <c r="CS127" s="34"/>
      <c r="CT127" s="34"/>
      <c r="CU127" s="34"/>
      <c r="CV127" s="34"/>
      <c r="CW127" s="13">
        <v>2</v>
      </c>
      <c r="CX127" s="13">
        <v>2</v>
      </c>
      <c r="CZ127" s="34"/>
      <c r="DA127" s="13">
        <v>1</v>
      </c>
      <c r="DB127" s="34"/>
      <c r="DC127" s="34"/>
      <c r="DD127" s="34"/>
      <c r="DE127" s="34"/>
      <c r="DF127" s="13">
        <v>1</v>
      </c>
      <c r="DG127" s="13">
        <v>2</v>
      </c>
      <c r="DI127" s="13">
        <v>0</v>
      </c>
      <c r="DJ127" s="13">
        <v>0</v>
      </c>
      <c r="DK127" s="13">
        <v>0</v>
      </c>
      <c r="DL127" s="13">
        <v>8</v>
      </c>
      <c r="DM127" s="13">
        <v>0</v>
      </c>
      <c r="DN127" s="13">
        <v>464</v>
      </c>
      <c r="DO127" s="13">
        <v>0</v>
      </c>
      <c r="DP127" s="13">
        <v>472</v>
      </c>
      <c r="DR127" s="13">
        <v>0</v>
      </c>
      <c r="DS127" s="13">
        <v>0</v>
      </c>
      <c r="DT127" s="13">
        <v>0</v>
      </c>
      <c r="DU127" s="13">
        <v>0</v>
      </c>
      <c r="DV127" s="13">
        <v>42</v>
      </c>
      <c r="DW127" s="13">
        <v>285</v>
      </c>
      <c r="DX127" s="13">
        <v>2</v>
      </c>
      <c r="DY127" s="13">
        <v>329</v>
      </c>
      <c r="EA127" s="13">
        <v>0</v>
      </c>
      <c r="EB127" s="13">
        <v>0</v>
      </c>
      <c r="EC127" s="13">
        <v>0</v>
      </c>
      <c r="ED127" s="13">
        <v>3</v>
      </c>
      <c r="EE127" s="13">
        <v>42</v>
      </c>
      <c r="EF127" s="13">
        <v>254</v>
      </c>
      <c r="EG127" s="13">
        <v>1</v>
      </c>
      <c r="EH127" s="13">
        <v>300</v>
      </c>
      <c r="EJ127" s="13">
        <v>0</v>
      </c>
      <c r="EK127" s="13">
        <v>0</v>
      </c>
      <c r="EL127" s="13">
        <v>0</v>
      </c>
      <c r="EM127" s="13">
        <v>0</v>
      </c>
      <c r="EN127" s="13">
        <v>34</v>
      </c>
      <c r="EO127" s="13">
        <v>219</v>
      </c>
      <c r="EP127" s="13">
        <v>107</v>
      </c>
      <c r="EQ127" s="13">
        <v>360</v>
      </c>
      <c r="ES127" s="13">
        <v>0</v>
      </c>
      <c r="ET127" s="13">
        <v>0</v>
      </c>
      <c r="EU127" s="13">
        <v>0</v>
      </c>
      <c r="EV127" s="13">
        <v>7</v>
      </c>
      <c r="EW127" s="13">
        <v>39</v>
      </c>
      <c r="EX127" s="13">
        <v>318</v>
      </c>
      <c r="EY127" s="13">
        <v>0</v>
      </c>
      <c r="EZ127" s="13">
        <v>364</v>
      </c>
      <c r="FB127" s="13">
        <v>0</v>
      </c>
      <c r="FC127" s="13">
        <v>0</v>
      </c>
      <c r="FD127" s="13">
        <v>0</v>
      </c>
      <c r="FE127" s="13">
        <v>0</v>
      </c>
      <c r="FF127" s="13">
        <v>37</v>
      </c>
      <c r="FG127" s="13">
        <v>295</v>
      </c>
      <c r="FH127" s="13">
        <v>0</v>
      </c>
      <c r="FI127" s="13">
        <v>332</v>
      </c>
      <c r="FK127" s="13">
        <v>0</v>
      </c>
      <c r="FL127" s="13">
        <v>0</v>
      </c>
      <c r="FM127" s="13">
        <v>0</v>
      </c>
      <c r="FN127" s="13">
        <v>10</v>
      </c>
      <c r="FO127" s="13">
        <v>39</v>
      </c>
      <c r="FP127" s="13">
        <v>308</v>
      </c>
      <c r="FQ127" s="13">
        <v>0</v>
      </c>
      <c r="FR127" s="13">
        <v>357</v>
      </c>
      <c r="FT127" s="13">
        <v>0</v>
      </c>
      <c r="FU127" s="13">
        <v>0</v>
      </c>
      <c r="FV127" s="13">
        <v>0</v>
      </c>
      <c r="FW127" s="13">
        <v>0</v>
      </c>
      <c r="FX127" s="13">
        <v>37</v>
      </c>
      <c r="FY127" s="13">
        <v>274</v>
      </c>
      <c r="FZ127" s="13">
        <v>0</v>
      </c>
      <c r="GA127" s="13">
        <v>311</v>
      </c>
      <c r="GC127" s="13">
        <v>0</v>
      </c>
      <c r="GD127" s="13">
        <v>0</v>
      </c>
      <c r="GE127" s="13">
        <v>0</v>
      </c>
      <c r="GF127" s="13">
        <v>0</v>
      </c>
      <c r="GG127" s="13">
        <v>39</v>
      </c>
      <c r="GH127" s="13">
        <v>280</v>
      </c>
      <c r="GI127" s="13">
        <v>0</v>
      </c>
      <c r="GJ127" s="13">
        <v>319</v>
      </c>
      <c r="GL127" s="13">
        <v>0</v>
      </c>
      <c r="GM127" s="13">
        <v>0</v>
      </c>
      <c r="GN127" s="13">
        <v>0</v>
      </c>
      <c r="GO127" s="13">
        <v>8</v>
      </c>
      <c r="GP127" s="13">
        <v>27</v>
      </c>
      <c r="GQ127" s="13">
        <v>285</v>
      </c>
      <c r="GR127" s="13">
        <v>0</v>
      </c>
      <c r="GS127" s="13">
        <v>320</v>
      </c>
      <c r="GU127" s="13">
        <v>0</v>
      </c>
      <c r="GV127" s="13">
        <v>0</v>
      </c>
      <c r="GW127" s="13">
        <v>0</v>
      </c>
      <c r="GX127" s="13">
        <v>0</v>
      </c>
      <c r="GY127" s="13">
        <v>27</v>
      </c>
      <c r="GZ127" s="13">
        <v>269</v>
      </c>
      <c r="HA127" s="13">
        <v>0</v>
      </c>
      <c r="HB127" s="13">
        <v>296</v>
      </c>
      <c r="HD127" s="13">
        <v>0</v>
      </c>
      <c r="HE127" s="13">
        <v>0</v>
      </c>
      <c r="HF127" s="13">
        <v>0</v>
      </c>
      <c r="HG127" s="13">
        <v>12</v>
      </c>
      <c r="HH127" s="13">
        <v>29</v>
      </c>
      <c r="HI127" s="13">
        <v>282</v>
      </c>
      <c r="HJ127" s="13">
        <v>0</v>
      </c>
      <c r="HK127" s="13">
        <v>323</v>
      </c>
      <c r="HM127" s="13">
        <v>0</v>
      </c>
      <c r="HN127" s="13">
        <v>0</v>
      </c>
      <c r="HO127" s="13">
        <v>0</v>
      </c>
      <c r="HP127" s="13">
        <v>0</v>
      </c>
      <c r="HQ127" s="13">
        <v>29</v>
      </c>
      <c r="HR127" s="13">
        <v>289</v>
      </c>
      <c r="HS127" s="13">
        <v>0</v>
      </c>
      <c r="HT127" s="13">
        <v>318</v>
      </c>
      <c r="HV127" s="13">
        <v>0</v>
      </c>
      <c r="HW127" s="13">
        <v>0</v>
      </c>
      <c r="HX127" s="13">
        <v>0</v>
      </c>
      <c r="HY127" s="13">
        <v>0</v>
      </c>
      <c r="HZ127" s="13">
        <v>47</v>
      </c>
      <c r="IA127" s="13">
        <v>280</v>
      </c>
      <c r="IB127" s="13">
        <v>0</v>
      </c>
      <c r="IC127" s="13">
        <v>327</v>
      </c>
      <c r="IE127" s="13">
        <v>0</v>
      </c>
      <c r="IF127" s="13">
        <v>0</v>
      </c>
      <c r="IG127" s="13">
        <v>0</v>
      </c>
      <c r="IH127" s="13">
        <v>0</v>
      </c>
      <c r="II127" s="13">
        <v>49</v>
      </c>
      <c r="IJ127" s="13">
        <v>252</v>
      </c>
      <c r="IK127" s="13">
        <v>0</v>
      </c>
      <c r="IL127" s="13">
        <f t="shared" si="0"/>
        <v>301</v>
      </c>
      <c r="IN127" s="13">
        <v>0</v>
      </c>
      <c r="IO127" s="13">
        <v>0</v>
      </c>
      <c r="IP127" s="13">
        <v>0</v>
      </c>
      <c r="IQ127" s="13">
        <v>8</v>
      </c>
      <c r="IR127" s="13">
        <v>13</v>
      </c>
      <c r="IS127" s="13">
        <v>283</v>
      </c>
      <c r="IT127" s="13">
        <v>0</v>
      </c>
      <c r="IU127" s="13">
        <f t="shared" si="1"/>
        <v>304</v>
      </c>
      <c r="IW127" s="13">
        <v>0</v>
      </c>
      <c r="IX127" s="13">
        <v>0</v>
      </c>
      <c r="IY127" s="13">
        <v>0</v>
      </c>
      <c r="IZ127" s="13">
        <v>10</v>
      </c>
      <c r="JA127" s="13">
        <v>21</v>
      </c>
      <c r="JB127" s="13">
        <v>276</v>
      </c>
      <c r="JC127" s="13">
        <v>0</v>
      </c>
      <c r="JD127" s="13">
        <f t="shared" si="2"/>
        <v>307</v>
      </c>
      <c r="JF127" s="13">
        <v>0</v>
      </c>
      <c r="JG127" s="13">
        <v>0</v>
      </c>
      <c r="JH127" s="13">
        <v>0</v>
      </c>
      <c r="JI127" s="13">
        <v>5</v>
      </c>
      <c r="JJ127" s="13">
        <v>20</v>
      </c>
      <c r="JK127" s="13">
        <v>283</v>
      </c>
      <c r="JL127" s="13">
        <v>0</v>
      </c>
      <c r="JM127" s="13">
        <f t="shared" si="3"/>
        <v>308</v>
      </c>
      <c r="JO127" s="13">
        <v>0</v>
      </c>
      <c r="JP127" s="13">
        <v>0</v>
      </c>
      <c r="JQ127" s="13">
        <v>0</v>
      </c>
      <c r="JR127" s="13">
        <v>11</v>
      </c>
      <c r="JS127" s="13">
        <v>24</v>
      </c>
      <c r="JT127" s="13">
        <v>335</v>
      </c>
      <c r="JU127" s="13">
        <v>0</v>
      </c>
      <c r="JV127" s="13">
        <f t="shared" si="4"/>
        <v>370</v>
      </c>
      <c r="JX127" s="13">
        <v>0</v>
      </c>
      <c r="JY127" s="13">
        <v>0</v>
      </c>
      <c r="JZ127" s="13">
        <v>0</v>
      </c>
      <c r="KA127" s="13">
        <v>7</v>
      </c>
      <c r="KB127" s="13">
        <v>23</v>
      </c>
      <c r="KC127" s="13">
        <v>308</v>
      </c>
      <c r="KD127" s="13">
        <v>0</v>
      </c>
      <c r="KE127" s="13">
        <f t="shared" si="5"/>
        <v>338</v>
      </c>
      <c r="KG127" s="13">
        <v>0</v>
      </c>
      <c r="KH127" s="13">
        <v>0</v>
      </c>
      <c r="KI127" s="13">
        <v>0</v>
      </c>
      <c r="KJ127" s="13">
        <v>3</v>
      </c>
      <c r="KK127" s="13">
        <v>27</v>
      </c>
      <c r="KL127" s="13">
        <v>329</v>
      </c>
      <c r="KM127" s="13">
        <v>0</v>
      </c>
      <c r="KN127" s="13">
        <f t="shared" si="6"/>
        <v>359</v>
      </c>
      <c r="KP127" s="13">
        <v>0</v>
      </c>
      <c r="KQ127" s="13">
        <v>0</v>
      </c>
      <c r="KR127" s="13">
        <v>0</v>
      </c>
      <c r="KS127" s="13">
        <v>2</v>
      </c>
      <c r="KT127" s="13">
        <v>20</v>
      </c>
      <c r="KU127" s="13">
        <v>311</v>
      </c>
      <c r="KV127" s="13">
        <v>0</v>
      </c>
      <c r="KW127" s="13">
        <f t="shared" si="7"/>
        <v>333</v>
      </c>
      <c r="KY127" s="13">
        <v>0</v>
      </c>
      <c r="KZ127" s="13">
        <v>0</v>
      </c>
      <c r="LA127" s="13">
        <v>0</v>
      </c>
      <c r="LB127" s="13">
        <v>0</v>
      </c>
      <c r="LC127" s="13">
        <v>15</v>
      </c>
      <c r="LD127" s="13">
        <v>356</v>
      </c>
      <c r="LE127" s="13">
        <v>0</v>
      </c>
      <c r="LF127" s="13">
        <f t="shared" si="8"/>
        <v>371</v>
      </c>
      <c r="LH127" s="13">
        <v>0</v>
      </c>
      <c r="LI127" s="13">
        <v>0</v>
      </c>
      <c r="LJ127" s="13">
        <v>0</v>
      </c>
      <c r="LK127" s="13">
        <v>8</v>
      </c>
      <c r="LL127" s="13">
        <v>31</v>
      </c>
      <c r="LM127" s="13">
        <v>275</v>
      </c>
      <c r="LN127" s="13">
        <v>0</v>
      </c>
      <c r="LO127" s="13">
        <f t="shared" si="9"/>
        <v>314</v>
      </c>
      <c r="LQ127" s="13">
        <v>0</v>
      </c>
      <c r="LR127" s="13">
        <v>0</v>
      </c>
      <c r="LS127" s="13">
        <v>0</v>
      </c>
      <c r="LT127" s="13">
        <v>6</v>
      </c>
      <c r="LU127" s="13">
        <v>18</v>
      </c>
      <c r="LV127" s="13">
        <v>281</v>
      </c>
      <c r="LW127" s="13">
        <v>0</v>
      </c>
      <c r="LX127" s="13">
        <f t="shared" si="10"/>
        <v>305</v>
      </c>
      <c r="LZ127" s="13">
        <v>0</v>
      </c>
      <c r="MA127" s="13">
        <v>0</v>
      </c>
      <c r="MB127" s="13">
        <v>0</v>
      </c>
      <c r="MC127" s="13">
        <v>6</v>
      </c>
      <c r="MD127" s="13">
        <v>17</v>
      </c>
      <c r="ME127" s="13">
        <v>280</v>
      </c>
      <c r="MF127" s="13">
        <v>0</v>
      </c>
      <c r="MG127" s="13">
        <f t="shared" si="11"/>
        <v>303</v>
      </c>
      <c r="MI127" s="13">
        <v>0</v>
      </c>
      <c r="MJ127" s="13">
        <v>0</v>
      </c>
      <c r="MK127" s="13">
        <v>0</v>
      </c>
      <c r="ML127" s="13">
        <v>4</v>
      </c>
      <c r="MM127" s="13">
        <v>16</v>
      </c>
      <c r="MN127" s="13">
        <v>297</v>
      </c>
      <c r="MO127" s="13">
        <v>0</v>
      </c>
      <c r="MP127" s="13">
        <f t="shared" si="12"/>
        <v>317</v>
      </c>
    </row>
    <row r="128" spans="3:354" x14ac:dyDescent="0.25">
      <c r="C128" s="10">
        <v>54</v>
      </c>
      <c r="E128" s="34"/>
      <c r="F128" s="13">
        <v>0</v>
      </c>
      <c r="G128" s="34"/>
      <c r="H128" s="34"/>
      <c r="I128" s="34"/>
      <c r="J128" s="34"/>
      <c r="K128" s="13">
        <v>0</v>
      </c>
      <c r="L128" s="13">
        <v>0</v>
      </c>
      <c r="N128" s="34"/>
      <c r="O128" s="13">
        <v>0</v>
      </c>
      <c r="P128" s="34"/>
      <c r="Q128" s="34"/>
      <c r="R128" s="34"/>
      <c r="S128" s="34"/>
      <c r="T128" s="13">
        <v>1</v>
      </c>
      <c r="U128" s="13">
        <v>1</v>
      </c>
      <c r="W128" s="34"/>
      <c r="X128" s="13">
        <v>0</v>
      </c>
      <c r="Y128" s="34"/>
      <c r="Z128" s="34"/>
      <c r="AA128" s="34"/>
      <c r="AB128" s="34"/>
      <c r="AC128" s="13">
        <v>11</v>
      </c>
      <c r="AD128" s="13">
        <v>11</v>
      </c>
      <c r="AF128" s="34"/>
      <c r="AG128" s="13">
        <v>0</v>
      </c>
      <c r="AH128" s="34"/>
      <c r="AI128" s="34"/>
      <c r="AJ128" s="34"/>
      <c r="AK128" s="34"/>
      <c r="AL128" s="13">
        <v>4</v>
      </c>
      <c r="AM128" s="13">
        <v>4</v>
      </c>
      <c r="AO128" s="34"/>
      <c r="AP128" s="13">
        <v>0</v>
      </c>
      <c r="AQ128" s="34"/>
      <c r="AR128" s="34"/>
      <c r="AS128" s="34"/>
      <c r="AT128" s="34"/>
      <c r="AU128" s="13">
        <v>2</v>
      </c>
      <c r="AV128" s="13">
        <v>2</v>
      </c>
      <c r="AX128" s="34"/>
      <c r="AY128" s="13">
        <v>0</v>
      </c>
      <c r="AZ128" s="34"/>
      <c r="BA128" s="34"/>
      <c r="BB128" s="34"/>
      <c r="BC128" s="34"/>
      <c r="BD128" s="13">
        <v>3</v>
      </c>
      <c r="BE128" s="13">
        <v>3</v>
      </c>
      <c r="BG128" s="34"/>
      <c r="BH128" s="13">
        <v>21</v>
      </c>
      <c r="BI128" s="34"/>
      <c r="BJ128" s="34"/>
      <c r="BK128" s="34"/>
      <c r="BL128" s="34"/>
      <c r="BM128" s="13">
        <v>63</v>
      </c>
      <c r="BN128" s="13">
        <v>84</v>
      </c>
      <c r="BP128" s="34"/>
      <c r="BQ128" s="13">
        <v>27</v>
      </c>
      <c r="BR128" s="34"/>
      <c r="BS128" s="34"/>
      <c r="BT128" s="34"/>
      <c r="BU128" s="34"/>
      <c r="BV128" s="13">
        <v>7</v>
      </c>
      <c r="BW128" s="13">
        <v>34</v>
      </c>
      <c r="BY128" s="34"/>
      <c r="BZ128" s="13">
        <v>0</v>
      </c>
      <c r="CA128" s="34"/>
      <c r="CB128" s="34"/>
      <c r="CC128" s="34"/>
      <c r="CD128" s="34"/>
      <c r="CE128" s="13">
        <v>6</v>
      </c>
      <c r="CF128" s="13">
        <v>6</v>
      </c>
      <c r="CH128" s="34"/>
      <c r="CI128" s="13">
        <v>0</v>
      </c>
      <c r="CJ128" s="34"/>
      <c r="CK128" s="34"/>
      <c r="CL128" s="34"/>
      <c r="CM128" s="34"/>
      <c r="CN128" s="13">
        <v>11</v>
      </c>
      <c r="CO128" s="13">
        <v>11</v>
      </c>
      <c r="CQ128" s="34"/>
      <c r="CR128" s="13">
        <v>0</v>
      </c>
      <c r="CS128" s="34"/>
      <c r="CT128" s="34"/>
      <c r="CU128" s="34"/>
      <c r="CV128" s="34"/>
      <c r="CW128" s="13">
        <v>0</v>
      </c>
      <c r="CX128" s="13">
        <v>0</v>
      </c>
      <c r="CZ128" s="34"/>
      <c r="DA128" s="13">
        <v>0</v>
      </c>
      <c r="DB128" s="34"/>
      <c r="DC128" s="34"/>
      <c r="DD128" s="34"/>
      <c r="DE128" s="34"/>
      <c r="DF128" s="13">
        <v>22</v>
      </c>
      <c r="DG128" s="13">
        <v>22</v>
      </c>
      <c r="DI128" s="13">
        <v>0</v>
      </c>
      <c r="DJ128" s="13">
        <v>6</v>
      </c>
      <c r="DK128" s="13">
        <v>0</v>
      </c>
      <c r="DL128" s="13">
        <v>0</v>
      </c>
      <c r="DM128" s="13">
        <v>0</v>
      </c>
      <c r="DN128" s="13">
        <v>0</v>
      </c>
      <c r="DO128" s="13">
        <v>14</v>
      </c>
      <c r="DP128" s="13">
        <v>20</v>
      </c>
      <c r="DR128" s="13">
        <v>0</v>
      </c>
      <c r="DS128" s="13">
        <v>22</v>
      </c>
      <c r="DT128" s="13">
        <v>0</v>
      </c>
      <c r="DU128" s="13">
        <v>0</v>
      </c>
      <c r="DV128" s="13">
        <v>0</v>
      </c>
      <c r="DW128" s="13">
        <v>0</v>
      </c>
      <c r="DX128" s="13">
        <v>30</v>
      </c>
      <c r="DY128" s="13">
        <v>52</v>
      </c>
      <c r="EA128" s="13">
        <v>0</v>
      </c>
      <c r="EB128" s="13">
        <v>32</v>
      </c>
      <c r="EC128" s="13">
        <v>0</v>
      </c>
      <c r="ED128" s="13">
        <v>0</v>
      </c>
      <c r="EE128" s="13">
        <v>0</v>
      </c>
      <c r="EF128" s="13">
        <v>0</v>
      </c>
      <c r="EG128" s="13">
        <v>12</v>
      </c>
      <c r="EH128" s="13">
        <v>44</v>
      </c>
      <c r="EJ128" s="13">
        <v>0</v>
      </c>
      <c r="EK128" s="13">
        <v>22</v>
      </c>
      <c r="EL128" s="13">
        <v>0</v>
      </c>
      <c r="EM128" s="13">
        <v>0</v>
      </c>
      <c r="EN128" s="13">
        <v>0</v>
      </c>
      <c r="EO128" s="13">
        <v>0</v>
      </c>
      <c r="EP128" s="13">
        <v>8</v>
      </c>
      <c r="EQ128" s="13">
        <v>30</v>
      </c>
      <c r="ES128" s="13">
        <v>0</v>
      </c>
      <c r="ET128" s="13">
        <v>24</v>
      </c>
      <c r="EU128" s="13">
        <v>0</v>
      </c>
      <c r="EV128" s="13">
        <v>0</v>
      </c>
      <c r="EW128" s="13">
        <v>0</v>
      </c>
      <c r="EX128" s="13">
        <v>0</v>
      </c>
      <c r="EY128" s="13">
        <v>4</v>
      </c>
      <c r="EZ128" s="13">
        <v>28</v>
      </c>
      <c r="FB128" s="13">
        <v>0</v>
      </c>
      <c r="FC128" s="13">
        <v>16</v>
      </c>
      <c r="FD128" s="13">
        <v>0</v>
      </c>
      <c r="FE128" s="13">
        <v>0</v>
      </c>
      <c r="FF128" s="13">
        <v>0</v>
      </c>
      <c r="FG128" s="13">
        <v>0</v>
      </c>
      <c r="FH128" s="13">
        <v>7</v>
      </c>
      <c r="FI128" s="13">
        <v>23</v>
      </c>
      <c r="FK128" s="13">
        <v>0</v>
      </c>
      <c r="FL128" s="13">
        <v>40</v>
      </c>
      <c r="FM128" s="13">
        <v>0</v>
      </c>
      <c r="FN128" s="13">
        <v>0</v>
      </c>
      <c r="FO128" s="13">
        <v>0</v>
      </c>
      <c r="FP128" s="13">
        <v>5</v>
      </c>
      <c r="FQ128" s="13">
        <v>37</v>
      </c>
      <c r="FR128" s="13">
        <v>82</v>
      </c>
      <c r="FT128" s="13">
        <v>0</v>
      </c>
      <c r="FU128" s="13">
        <v>35</v>
      </c>
      <c r="FV128" s="13">
        <v>0</v>
      </c>
      <c r="FW128" s="13">
        <v>0</v>
      </c>
      <c r="FX128" s="13">
        <v>0</v>
      </c>
      <c r="FY128" s="13">
        <v>0</v>
      </c>
      <c r="FZ128" s="13">
        <v>21</v>
      </c>
      <c r="GA128" s="13">
        <v>56</v>
      </c>
      <c r="GC128" s="13">
        <v>0</v>
      </c>
      <c r="GD128" s="13">
        <v>17</v>
      </c>
      <c r="GE128" s="13">
        <v>0</v>
      </c>
      <c r="GF128" s="13">
        <v>0</v>
      </c>
      <c r="GG128" s="13">
        <v>0</v>
      </c>
      <c r="GH128" s="13">
        <v>0</v>
      </c>
      <c r="GI128" s="13">
        <v>31</v>
      </c>
      <c r="GJ128" s="13">
        <v>48</v>
      </c>
      <c r="GL128" s="13">
        <v>0</v>
      </c>
      <c r="GM128" s="13">
        <v>31</v>
      </c>
      <c r="GN128" s="13">
        <v>0</v>
      </c>
      <c r="GO128" s="13">
        <v>0</v>
      </c>
      <c r="GP128" s="13">
        <v>0</v>
      </c>
      <c r="GQ128" s="13">
        <v>0</v>
      </c>
      <c r="GR128" s="13">
        <v>11</v>
      </c>
      <c r="GS128" s="13">
        <v>42</v>
      </c>
      <c r="GU128" s="13">
        <v>0</v>
      </c>
      <c r="GV128" s="13">
        <v>37</v>
      </c>
      <c r="GW128" s="13">
        <v>0</v>
      </c>
      <c r="GX128" s="13">
        <v>0</v>
      </c>
      <c r="GY128" s="13">
        <v>0</v>
      </c>
      <c r="GZ128" s="13">
        <v>0</v>
      </c>
      <c r="HA128" s="13">
        <v>14</v>
      </c>
      <c r="HB128" s="13">
        <v>51</v>
      </c>
      <c r="HD128" s="13">
        <v>0</v>
      </c>
      <c r="HE128" s="13">
        <v>36</v>
      </c>
      <c r="HF128" s="13">
        <v>0</v>
      </c>
      <c r="HG128" s="13">
        <v>0</v>
      </c>
      <c r="HH128" s="13">
        <v>0</v>
      </c>
      <c r="HI128" s="13">
        <v>0</v>
      </c>
      <c r="HJ128" s="13">
        <v>34</v>
      </c>
      <c r="HK128" s="13">
        <v>70</v>
      </c>
      <c r="HM128" s="13">
        <v>0</v>
      </c>
      <c r="HN128" s="13">
        <v>56</v>
      </c>
      <c r="HO128" s="13">
        <v>0</v>
      </c>
      <c r="HP128" s="13">
        <v>0</v>
      </c>
      <c r="HQ128" s="13">
        <v>0</v>
      </c>
      <c r="HR128" s="13">
        <v>0</v>
      </c>
      <c r="HS128" s="13">
        <v>16</v>
      </c>
      <c r="HT128" s="13">
        <v>72</v>
      </c>
      <c r="HV128" s="13">
        <v>0</v>
      </c>
      <c r="HW128" s="13">
        <v>10</v>
      </c>
      <c r="HX128" s="13">
        <v>0</v>
      </c>
      <c r="HY128" s="13">
        <v>0</v>
      </c>
      <c r="HZ128" s="13">
        <v>0</v>
      </c>
      <c r="IA128" s="13">
        <v>0</v>
      </c>
      <c r="IB128" s="13">
        <v>5</v>
      </c>
      <c r="IC128" s="13">
        <v>15</v>
      </c>
      <c r="IE128" s="13">
        <v>0</v>
      </c>
      <c r="IF128" s="13">
        <v>35</v>
      </c>
      <c r="IG128" s="13">
        <v>0</v>
      </c>
      <c r="IH128" s="13">
        <v>0</v>
      </c>
      <c r="II128" s="13">
        <v>0</v>
      </c>
      <c r="IJ128" s="13">
        <v>0</v>
      </c>
      <c r="IK128" s="13">
        <v>25</v>
      </c>
      <c r="IL128" s="13">
        <f t="shared" si="0"/>
        <v>60</v>
      </c>
      <c r="IN128" s="13">
        <v>0</v>
      </c>
      <c r="IO128" s="13">
        <v>38</v>
      </c>
      <c r="IP128" s="13">
        <v>0</v>
      </c>
      <c r="IQ128" s="13">
        <v>0</v>
      </c>
      <c r="IR128" s="13">
        <v>0</v>
      </c>
      <c r="IS128" s="13">
        <v>0</v>
      </c>
      <c r="IT128" s="13">
        <v>17</v>
      </c>
      <c r="IU128" s="13">
        <f t="shared" si="1"/>
        <v>55</v>
      </c>
      <c r="IW128" s="13">
        <v>0</v>
      </c>
      <c r="IX128" s="13">
        <v>0</v>
      </c>
      <c r="IY128" s="13">
        <v>0</v>
      </c>
      <c r="IZ128" s="13">
        <v>0</v>
      </c>
      <c r="JA128" s="13">
        <v>0</v>
      </c>
      <c r="JB128" s="13">
        <v>0</v>
      </c>
      <c r="JC128" s="13">
        <v>0</v>
      </c>
      <c r="JD128" s="13">
        <f t="shared" si="2"/>
        <v>0</v>
      </c>
      <c r="JF128" s="13">
        <v>0</v>
      </c>
      <c r="JG128" s="13">
        <v>36</v>
      </c>
      <c r="JH128" s="13">
        <v>0</v>
      </c>
      <c r="JI128" s="13">
        <v>0</v>
      </c>
      <c r="JJ128" s="13">
        <v>0</v>
      </c>
      <c r="JK128" s="13">
        <v>0</v>
      </c>
      <c r="JL128" s="13">
        <v>26</v>
      </c>
      <c r="JM128" s="13">
        <f t="shared" si="3"/>
        <v>62</v>
      </c>
      <c r="JO128" s="13">
        <v>0</v>
      </c>
      <c r="JP128" s="13">
        <v>36</v>
      </c>
      <c r="JQ128" s="13">
        <v>0</v>
      </c>
      <c r="JR128" s="13">
        <v>0</v>
      </c>
      <c r="JS128" s="13">
        <v>0</v>
      </c>
      <c r="JT128" s="13">
        <v>0</v>
      </c>
      <c r="JU128" s="13">
        <v>24</v>
      </c>
      <c r="JV128" s="13">
        <f t="shared" si="4"/>
        <v>60</v>
      </c>
      <c r="JX128" s="13">
        <v>0</v>
      </c>
      <c r="JY128" s="13">
        <v>1</v>
      </c>
      <c r="JZ128" s="13">
        <v>0</v>
      </c>
      <c r="KA128" s="13">
        <v>0</v>
      </c>
      <c r="KB128" s="13">
        <v>0</v>
      </c>
      <c r="KC128" s="13">
        <v>0</v>
      </c>
      <c r="KD128" s="13">
        <v>17</v>
      </c>
      <c r="KE128" s="13">
        <f t="shared" si="5"/>
        <v>18</v>
      </c>
      <c r="KG128" s="13">
        <v>0</v>
      </c>
      <c r="KH128" s="13">
        <v>5</v>
      </c>
      <c r="KI128" s="13">
        <v>0</v>
      </c>
      <c r="KJ128" s="13">
        <v>0</v>
      </c>
      <c r="KK128" s="13">
        <v>0</v>
      </c>
      <c r="KL128" s="13">
        <v>0</v>
      </c>
      <c r="KM128" s="13">
        <v>18</v>
      </c>
      <c r="KN128" s="13">
        <f t="shared" si="6"/>
        <v>23</v>
      </c>
      <c r="KP128" s="13">
        <v>0</v>
      </c>
      <c r="KQ128" s="13">
        <v>9</v>
      </c>
      <c r="KR128" s="13">
        <v>0</v>
      </c>
      <c r="KS128" s="13">
        <v>0</v>
      </c>
      <c r="KT128" s="13">
        <v>0</v>
      </c>
      <c r="KU128" s="13">
        <v>0</v>
      </c>
      <c r="KV128" s="13">
        <v>15</v>
      </c>
      <c r="KW128" s="13">
        <f t="shared" si="7"/>
        <v>24</v>
      </c>
      <c r="KY128" s="13">
        <v>0</v>
      </c>
      <c r="KZ128" s="13">
        <v>10</v>
      </c>
      <c r="LA128" s="13">
        <v>0</v>
      </c>
      <c r="LB128" s="13">
        <v>0</v>
      </c>
      <c r="LC128" s="13">
        <v>0</v>
      </c>
      <c r="LD128" s="13">
        <v>0</v>
      </c>
      <c r="LE128" s="13">
        <v>18</v>
      </c>
      <c r="LF128" s="13">
        <f t="shared" si="8"/>
        <v>28</v>
      </c>
      <c r="LH128" s="13">
        <v>0</v>
      </c>
      <c r="LI128" s="13">
        <v>4</v>
      </c>
      <c r="LJ128" s="13">
        <v>0</v>
      </c>
      <c r="LK128" s="13">
        <v>0</v>
      </c>
      <c r="LL128" s="13">
        <v>0</v>
      </c>
      <c r="LM128" s="13">
        <v>0</v>
      </c>
      <c r="LN128" s="13">
        <v>17</v>
      </c>
      <c r="LO128" s="13">
        <f t="shared" si="9"/>
        <v>21</v>
      </c>
      <c r="LQ128" s="13">
        <v>0</v>
      </c>
      <c r="LR128" s="13">
        <v>4</v>
      </c>
      <c r="LS128" s="13">
        <v>0</v>
      </c>
      <c r="LT128" s="13">
        <v>0</v>
      </c>
      <c r="LU128" s="13">
        <v>0</v>
      </c>
      <c r="LV128" s="13">
        <v>0</v>
      </c>
      <c r="LW128" s="13">
        <v>8</v>
      </c>
      <c r="LX128" s="13">
        <f t="shared" si="10"/>
        <v>12</v>
      </c>
      <c r="LZ128" s="13">
        <v>10</v>
      </c>
      <c r="MA128" s="13">
        <v>5</v>
      </c>
      <c r="MB128" s="13">
        <v>0</v>
      </c>
      <c r="MC128" s="13">
        <v>0</v>
      </c>
      <c r="MD128" s="13">
        <v>0</v>
      </c>
      <c r="ME128" s="13">
        <v>0</v>
      </c>
      <c r="MF128" s="13">
        <v>21</v>
      </c>
      <c r="MG128" s="13">
        <f t="shared" si="11"/>
        <v>36</v>
      </c>
      <c r="MI128" s="13">
        <v>0</v>
      </c>
      <c r="MJ128" s="13">
        <v>4</v>
      </c>
      <c r="MK128" s="13">
        <v>0</v>
      </c>
      <c r="ML128" s="13">
        <v>0</v>
      </c>
      <c r="MM128" s="13">
        <v>0</v>
      </c>
      <c r="MN128" s="13">
        <v>0</v>
      </c>
      <c r="MO128" s="13">
        <v>21</v>
      </c>
      <c r="MP128" s="13">
        <f t="shared" si="12"/>
        <v>25</v>
      </c>
    </row>
    <row r="129" spans="3:354" x14ac:dyDescent="0.25">
      <c r="C129" s="10">
        <v>55</v>
      </c>
      <c r="E129" s="34"/>
      <c r="F129" s="13">
        <v>28</v>
      </c>
      <c r="G129" s="34"/>
      <c r="H129" s="34"/>
      <c r="I129" s="34"/>
      <c r="J129" s="34"/>
      <c r="K129" s="13">
        <v>80</v>
      </c>
      <c r="L129" s="13">
        <v>108</v>
      </c>
      <c r="N129" s="34"/>
      <c r="O129" s="13">
        <v>30</v>
      </c>
      <c r="P129" s="34"/>
      <c r="Q129" s="34"/>
      <c r="R129" s="34"/>
      <c r="S129" s="34"/>
      <c r="T129" s="13">
        <v>60</v>
      </c>
      <c r="U129" s="13">
        <v>90</v>
      </c>
      <c r="W129" s="34"/>
      <c r="X129" s="13">
        <v>29</v>
      </c>
      <c r="Y129" s="34"/>
      <c r="Z129" s="34"/>
      <c r="AA129" s="34"/>
      <c r="AB129" s="34"/>
      <c r="AC129" s="13">
        <v>66</v>
      </c>
      <c r="AD129" s="13">
        <v>95</v>
      </c>
      <c r="AF129" s="34"/>
      <c r="AG129" s="13">
        <v>40</v>
      </c>
      <c r="AH129" s="34"/>
      <c r="AI129" s="34"/>
      <c r="AJ129" s="34"/>
      <c r="AK129" s="34"/>
      <c r="AL129" s="13">
        <v>58</v>
      </c>
      <c r="AM129" s="13">
        <v>98</v>
      </c>
      <c r="AO129" s="34"/>
      <c r="AP129" s="13">
        <v>21</v>
      </c>
      <c r="AQ129" s="34"/>
      <c r="AR129" s="34"/>
      <c r="AS129" s="34"/>
      <c r="AT129" s="34"/>
      <c r="AU129" s="13">
        <v>49</v>
      </c>
      <c r="AV129" s="13">
        <v>70</v>
      </c>
      <c r="AX129" s="34"/>
      <c r="AY129" s="13">
        <v>19</v>
      </c>
      <c r="AZ129" s="34"/>
      <c r="BA129" s="34"/>
      <c r="BB129" s="34"/>
      <c r="BC129" s="34"/>
      <c r="BD129" s="13">
        <v>48</v>
      </c>
      <c r="BE129" s="13">
        <v>67</v>
      </c>
      <c r="BG129" s="34"/>
      <c r="BH129" s="13">
        <v>9</v>
      </c>
      <c r="BI129" s="34"/>
      <c r="BJ129" s="34"/>
      <c r="BK129" s="34"/>
      <c r="BL129" s="34"/>
      <c r="BM129" s="13">
        <v>49</v>
      </c>
      <c r="BN129" s="13">
        <v>58</v>
      </c>
      <c r="BP129" s="34"/>
      <c r="BQ129" s="13">
        <v>14</v>
      </c>
      <c r="BR129" s="34"/>
      <c r="BS129" s="34"/>
      <c r="BT129" s="34"/>
      <c r="BU129" s="34"/>
      <c r="BV129" s="13">
        <v>45</v>
      </c>
      <c r="BW129" s="13">
        <v>59</v>
      </c>
      <c r="BY129" s="34"/>
      <c r="BZ129" s="13">
        <v>34</v>
      </c>
      <c r="CA129" s="34"/>
      <c r="CB129" s="34"/>
      <c r="CC129" s="34"/>
      <c r="CD129" s="34"/>
      <c r="CE129" s="13">
        <v>60</v>
      </c>
      <c r="CF129" s="13">
        <v>94</v>
      </c>
      <c r="CH129" s="34"/>
      <c r="CI129" s="13">
        <v>31</v>
      </c>
      <c r="CJ129" s="34"/>
      <c r="CK129" s="34"/>
      <c r="CL129" s="34"/>
      <c r="CM129" s="34"/>
      <c r="CN129" s="13">
        <v>57</v>
      </c>
      <c r="CO129" s="13">
        <v>88</v>
      </c>
      <c r="CQ129" s="34"/>
      <c r="CR129" s="13">
        <v>27</v>
      </c>
      <c r="CS129" s="34"/>
      <c r="CT129" s="34"/>
      <c r="CU129" s="34"/>
      <c r="CV129" s="34"/>
      <c r="CW129" s="13">
        <v>56</v>
      </c>
      <c r="CX129" s="13">
        <v>83</v>
      </c>
      <c r="CZ129" s="34"/>
      <c r="DA129" s="13">
        <v>7</v>
      </c>
      <c r="DB129" s="34"/>
      <c r="DC129" s="34"/>
      <c r="DD129" s="34"/>
      <c r="DE129" s="34"/>
      <c r="DF129" s="13">
        <v>76</v>
      </c>
      <c r="DG129" s="13">
        <v>83</v>
      </c>
      <c r="DI129" s="13">
        <v>0</v>
      </c>
      <c r="DJ129" s="13">
        <v>5</v>
      </c>
      <c r="DK129" s="13">
        <v>0</v>
      </c>
      <c r="DL129" s="13">
        <v>0</v>
      </c>
      <c r="DM129" s="13">
        <v>0</v>
      </c>
      <c r="DN129" s="13">
        <v>0</v>
      </c>
      <c r="DO129" s="13">
        <v>62</v>
      </c>
      <c r="DP129" s="13">
        <v>67</v>
      </c>
      <c r="DR129" s="13">
        <v>0</v>
      </c>
      <c r="DS129" s="13">
        <v>6</v>
      </c>
      <c r="DT129" s="13">
        <v>0</v>
      </c>
      <c r="DU129" s="13">
        <v>10</v>
      </c>
      <c r="DV129" s="13">
        <v>9</v>
      </c>
      <c r="DW129" s="13">
        <v>0</v>
      </c>
      <c r="DX129" s="13">
        <v>18</v>
      </c>
      <c r="DY129" s="13">
        <v>43</v>
      </c>
      <c r="EA129" s="13">
        <v>0</v>
      </c>
      <c r="EB129" s="13">
        <v>15</v>
      </c>
      <c r="EC129" s="13">
        <v>0</v>
      </c>
      <c r="ED129" s="13">
        <v>10</v>
      </c>
      <c r="EE129" s="13">
        <v>4</v>
      </c>
      <c r="EF129" s="13">
        <v>0</v>
      </c>
      <c r="EG129" s="13">
        <v>20</v>
      </c>
      <c r="EH129" s="13">
        <v>49</v>
      </c>
      <c r="EJ129" s="13">
        <v>0</v>
      </c>
      <c r="EK129" s="13">
        <v>42</v>
      </c>
      <c r="EL129" s="13">
        <v>0</v>
      </c>
      <c r="EM129" s="13">
        <v>5</v>
      </c>
      <c r="EN129" s="13">
        <v>4</v>
      </c>
      <c r="EO129" s="13">
        <v>0</v>
      </c>
      <c r="EP129" s="13">
        <v>21</v>
      </c>
      <c r="EQ129" s="13">
        <v>72</v>
      </c>
      <c r="ES129" s="13">
        <v>0</v>
      </c>
      <c r="ET129" s="13">
        <v>42</v>
      </c>
      <c r="EU129" s="13">
        <v>0</v>
      </c>
      <c r="EV129" s="13">
        <v>5</v>
      </c>
      <c r="EW129" s="13">
        <v>4</v>
      </c>
      <c r="EX129" s="13">
        <v>0</v>
      </c>
      <c r="EY129" s="13">
        <v>24</v>
      </c>
      <c r="EZ129" s="13">
        <v>75</v>
      </c>
      <c r="FB129" s="13">
        <v>0</v>
      </c>
      <c r="FC129" s="13">
        <v>24</v>
      </c>
      <c r="FD129" s="13">
        <v>0</v>
      </c>
      <c r="FE129" s="13">
        <v>5</v>
      </c>
      <c r="FF129" s="13">
        <v>4</v>
      </c>
      <c r="FG129" s="13">
        <v>0</v>
      </c>
      <c r="FH129" s="13">
        <v>26</v>
      </c>
      <c r="FI129" s="13">
        <v>59</v>
      </c>
      <c r="FK129" s="13">
        <v>0</v>
      </c>
      <c r="FL129" s="13">
        <v>29</v>
      </c>
      <c r="FM129" s="13">
        <v>0</v>
      </c>
      <c r="FN129" s="13">
        <v>6</v>
      </c>
      <c r="FO129" s="13">
        <v>4</v>
      </c>
      <c r="FP129" s="13">
        <v>1</v>
      </c>
      <c r="FQ129" s="13">
        <v>20</v>
      </c>
      <c r="FR129" s="13">
        <v>60</v>
      </c>
      <c r="FT129" s="13">
        <v>0</v>
      </c>
      <c r="FU129" s="13">
        <v>27</v>
      </c>
      <c r="FV129" s="13">
        <v>0</v>
      </c>
      <c r="FW129" s="13">
        <v>6</v>
      </c>
      <c r="FX129" s="13">
        <v>4</v>
      </c>
      <c r="FY129" s="13">
        <v>3</v>
      </c>
      <c r="FZ129" s="13">
        <v>18</v>
      </c>
      <c r="GA129" s="13">
        <v>58</v>
      </c>
      <c r="GC129" s="13">
        <v>0</v>
      </c>
      <c r="GD129" s="13">
        <v>29</v>
      </c>
      <c r="GE129" s="13">
        <v>0</v>
      </c>
      <c r="GF129" s="13">
        <v>6</v>
      </c>
      <c r="GG129" s="13">
        <v>4</v>
      </c>
      <c r="GH129" s="13">
        <v>1</v>
      </c>
      <c r="GI129" s="13">
        <v>26</v>
      </c>
      <c r="GJ129" s="13">
        <v>66</v>
      </c>
      <c r="GL129" s="13">
        <v>0</v>
      </c>
      <c r="GM129" s="13">
        <v>29</v>
      </c>
      <c r="GN129" s="13">
        <v>0</v>
      </c>
      <c r="GO129" s="13">
        <v>5.5</v>
      </c>
      <c r="GP129" s="13">
        <v>4</v>
      </c>
      <c r="GQ129" s="13">
        <v>2</v>
      </c>
      <c r="GR129" s="13">
        <v>22</v>
      </c>
      <c r="GS129" s="13">
        <v>62.5</v>
      </c>
      <c r="GU129" s="13">
        <v>0</v>
      </c>
      <c r="GV129" s="13">
        <v>12</v>
      </c>
      <c r="GW129" s="13">
        <v>0</v>
      </c>
      <c r="GX129" s="13">
        <v>5.5</v>
      </c>
      <c r="GY129" s="13">
        <v>6</v>
      </c>
      <c r="GZ129" s="13">
        <v>1</v>
      </c>
      <c r="HA129" s="13">
        <v>21</v>
      </c>
      <c r="HB129" s="13">
        <v>45.5</v>
      </c>
      <c r="HD129" s="13">
        <v>0</v>
      </c>
      <c r="HE129" s="13">
        <v>15</v>
      </c>
      <c r="HF129" s="13">
        <v>0</v>
      </c>
      <c r="HG129" s="13">
        <v>5.5</v>
      </c>
      <c r="HH129" s="13">
        <v>4</v>
      </c>
      <c r="HI129" s="13">
        <v>3</v>
      </c>
      <c r="HJ129" s="13">
        <v>18</v>
      </c>
      <c r="HK129" s="13">
        <v>45.5</v>
      </c>
      <c r="HM129" s="13">
        <v>0</v>
      </c>
      <c r="HN129" s="13">
        <v>17</v>
      </c>
      <c r="HO129" s="13">
        <v>0</v>
      </c>
      <c r="HP129" s="13">
        <v>5.5</v>
      </c>
      <c r="HQ129" s="13">
        <v>9</v>
      </c>
      <c r="HR129" s="13">
        <v>1</v>
      </c>
      <c r="HS129" s="13">
        <v>17</v>
      </c>
      <c r="HT129" s="13">
        <v>49.5</v>
      </c>
      <c r="HV129" s="13">
        <v>0</v>
      </c>
      <c r="HW129" s="13">
        <v>19</v>
      </c>
      <c r="HX129" s="13">
        <v>0</v>
      </c>
      <c r="HY129" s="13">
        <v>5.5</v>
      </c>
      <c r="HZ129" s="13">
        <v>6</v>
      </c>
      <c r="IA129" s="13">
        <v>1</v>
      </c>
      <c r="IB129" s="13">
        <v>8</v>
      </c>
      <c r="IC129" s="13">
        <v>39.5</v>
      </c>
      <c r="IE129" s="13">
        <v>0</v>
      </c>
      <c r="IF129" s="13">
        <v>13</v>
      </c>
      <c r="IG129" s="13">
        <v>0</v>
      </c>
      <c r="IH129" s="13">
        <v>1.5</v>
      </c>
      <c r="II129" s="13">
        <v>15</v>
      </c>
      <c r="IJ129" s="13">
        <v>0</v>
      </c>
      <c r="IK129" s="13">
        <v>24</v>
      </c>
      <c r="IL129" s="13">
        <f t="shared" si="0"/>
        <v>53.5</v>
      </c>
      <c r="IN129" s="13">
        <v>0</v>
      </c>
      <c r="IO129" s="13">
        <v>12</v>
      </c>
      <c r="IP129" s="13">
        <v>0</v>
      </c>
      <c r="IQ129" s="13">
        <v>0.5</v>
      </c>
      <c r="IR129" s="13">
        <v>14</v>
      </c>
      <c r="IS129" s="13">
        <v>2</v>
      </c>
      <c r="IT129" s="13">
        <v>17</v>
      </c>
      <c r="IU129" s="13">
        <f t="shared" si="1"/>
        <v>45.5</v>
      </c>
      <c r="IW129" s="13">
        <v>0</v>
      </c>
      <c r="IX129" s="13">
        <v>12</v>
      </c>
      <c r="IY129" s="13">
        <v>0</v>
      </c>
      <c r="IZ129" s="13">
        <v>0.5</v>
      </c>
      <c r="JA129" s="13">
        <v>13</v>
      </c>
      <c r="JB129" s="13">
        <v>1</v>
      </c>
      <c r="JC129" s="13">
        <v>19</v>
      </c>
      <c r="JD129" s="13">
        <f t="shared" si="2"/>
        <v>45.5</v>
      </c>
      <c r="JF129" s="13">
        <v>0</v>
      </c>
      <c r="JG129" s="13">
        <v>15</v>
      </c>
      <c r="JH129" s="13">
        <v>0</v>
      </c>
      <c r="JI129" s="13">
        <v>0.5</v>
      </c>
      <c r="JJ129" s="13">
        <v>13</v>
      </c>
      <c r="JK129" s="13">
        <v>2</v>
      </c>
      <c r="JL129" s="13">
        <v>14</v>
      </c>
      <c r="JM129" s="13">
        <f t="shared" si="3"/>
        <v>44.5</v>
      </c>
      <c r="JO129" s="13">
        <v>0</v>
      </c>
      <c r="JP129" s="13">
        <v>10</v>
      </c>
      <c r="JQ129" s="13">
        <v>0</v>
      </c>
      <c r="JR129" s="13">
        <v>5</v>
      </c>
      <c r="JS129" s="13">
        <v>13</v>
      </c>
      <c r="JT129" s="13">
        <v>1</v>
      </c>
      <c r="JU129" s="13">
        <v>14</v>
      </c>
      <c r="JV129" s="13">
        <f t="shared" si="4"/>
        <v>43</v>
      </c>
      <c r="JX129" s="13">
        <v>0</v>
      </c>
      <c r="JY129" s="13">
        <v>17</v>
      </c>
      <c r="JZ129" s="13">
        <v>0</v>
      </c>
      <c r="KA129" s="13">
        <v>0.5</v>
      </c>
      <c r="KB129" s="13">
        <v>10</v>
      </c>
      <c r="KC129" s="13">
        <v>1</v>
      </c>
      <c r="KD129" s="13">
        <v>29</v>
      </c>
      <c r="KE129" s="13">
        <f t="shared" si="5"/>
        <v>57.5</v>
      </c>
      <c r="KG129" s="13">
        <v>0</v>
      </c>
      <c r="KH129" s="13">
        <v>4</v>
      </c>
      <c r="KI129" s="13">
        <v>0</v>
      </c>
      <c r="KJ129" s="13">
        <v>0.5</v>
      </c>
      <c r="KK129" s="13">
        <v>10</v>
      </c>
      <c r="KL129" s="13">
        <v>1</v>
      </c>
      <c r="KM129" s="13">
        <v>27</v>
      </c>
      <c r="KN129" s="13">
        <f t="shared" si="6"/>
        <v>42.5</v>
      </c>
      <c r="KP129" s="13">
        <v>0</v>
      </c>
      <c r="KQ129" s="13">
        <v>1</v>
      </c>
      <c r="KR129" s="13">
        <v>0</v>
      </c>
      <c r="KS129" s="13">
        <v>0.5</v>
      </c>
      <c r="KT129" s="13">
        <v>7</v>
      </c>
      <c r="KU129" s="13">
        <v>2</v>
      </c>
      <c r="KV129" s="13">
        <v>18</v>
      </c>
      <c r="KW129" s="13">
        <f t="shared" si="7"/>
        <v>28.5</v>
      </c>
      <c r="KY129" s="13">
        <v>0</v>
      </c>
      <c r="KZ129" s="13">
        <v>3</v>
      </c>
      <c r="LA129" s="13">
        <v>0</v>
      </c>
      <c r="LB129" s="13">
        <v>0.5</v>
      </c>
      <c r="LC129" s="13">
        <v>3</v>
      </c>
      <c r="LD129" s="13">
        <v>5</v>
      </c>
      <c r="LE129" s="13">
        <v>17</v>
      </c>
      <c r="LF129" s="13">
        <f t="shared" si="8"/>
        <v>28.5</v>
      </c>
      <c r="LH129" s="13">
        <v>0</v>
      </c>
      <c r="LI129" s="13">
        <v>13</v>
      </c>
      <c r="LJ129" s="13">
        <v>0</v>
      </c>
      <c r="LK129" s="13">
        <v>0.5</v>
      </c>
      <c r="LL129" s="13">
        <v>0</v>
      </c>
      <c r="LM129" s="13">
        <v>6</v>
      </c>
      <c r="LN129" s="13">
        <v>17</v>
      </c>
      <c r="LO129" s="13">
        <f t="shared" si="9"/>
        <v>36.5</v>
      </c>
      <c r="LQ129" s="13">
        <v>0</v>
      </c>
      <c r="LR129" s="13">
        <v>12</v>
      </c>
      <c r="LS129" s="13">
        <v>0</v>
      </c>
      <c r="LT129" s="13">
        <v>0.5</v>
      </c>
      <c r="LU129" s="13">
        <v>0</v>
      </c>
      <c r="LV129" s="13">
        <v>6</v>
      </c>
      <c r="LW129" s="13">
        <v>15</v>
      </c>
      <c r="LX129" s="13">
        <f t="shared" si="10"/>
        <v>33.5</v>
      </c>
      <c r="LZ129" s="13">
        <v>0</v>
      </c>
      <c r="MA129" s="13">
        <v>9</v>
      </c>
      <c r="MB129" s="13">
        <v>0</v>
      </c>
      <c r="MC129" s="13">
        <v>0.5</v>
      </c>
      <c r="MD129" s="13">
        <v>0</v>
      </c>
      <c r="ME129" s="13">
        <v>7</v>
      </c>
      <c r="MF129" s="13">
        <v>20</v>
      </c>
      <c r="MG129" s="13">
        <f t="shared" si="11"/>
        <v>36.5</v>
      </c>
      <c r="MI129" s="13">
        <v>0</v>
      </c>
      <c r="MJ129" s="13">
        <v>8</v>
      </c>
      <c r="MK129" s="13">
        <v>0</v>
      </c>
      <c r="ML129" s="13">
        <v>0.5</v>
      </c>
      <c r="MM129" s="13">
        <v>4.5</v>
      </c>
      <c r="MN129" s="13">
        <v>10.5</v>
      </c>
      <c r="MO129" s="13">
        <v>24</v>
      </c>
      <c r="MP129" s="13">
        <f t="shared" si="12"/>
        <v>47.5</v>
      </c>
    </row>
    <row r="130" spans="3:354" x14ac:dyDescent="0.25">
      <c r="C130" s="10">
        <v>56</v>
      </c>
      <c r="E130" s="34"/>
      <c r="F130" s="13">
        <v>0</v>
      </c>
      <c r="G130" s="34"/>
      <c r="H130" s="34"/>
      <c r="I130" s="34"/>
      <c r="J130" s="34"/>
      <c r="K130" s="13">
        <v>18</v>
      </c>
      <c r="L130" s="13">
        <v>18</v>
      </c>
      <c r="N130" s="34"/>
      <c r="O130" s="13">
        <v>0</v>
      </c>
      <c r="P130" s="34"/>
      <c r="Q130" s="34"/>
      <c r="R130" s="34"/>
      <c r="S130" s="34"/>
      <c r="T130" s="13">
        <v>23</v>
      </c>
      <c r="U130" s="13">
        <v>23</v>
      </c>
      <c r="W130" s="34"/>
      <c r="X130" s="13">
        <v>0</v>
      </c>
      <c r="Y130" s="34"/>
      <c r="Z130" s="34"/>
      <c r="AA130" s="34"/>
      <c r="AB130" s="34"/>
      <c r="AC130" s="13">
        <v>23</v>
      </c>
      <c r="AD130" s="13">
        <v>23</v>
      </c>
      <c r="AF130" s="34"/>
      <c r="AG130" s="13">
        <v>0</v>
      </c>
      <c r="AH130" s="34"/>
      <c r="AI130" s="34"/>
      <c r="AJ130" s="34"/>
      <c r="AK130" s="34"/>
      <c r="AL130" s="13">
        <v>24</v>
      </c>
      <c r="AM130" s="13">
        <v>24</v>
      </c>
      <c r="AO130" s="34"/>
      <c r="AP130" s="13">
        <v>0</v>
      </c>
      <c r="AQ130" s="34"/>
      <c r="AR130" s="34"/>
      <c r="AS130" s="34"/>
      <c r="AT130" s="34"/>
      <c r="AU130" s="13">
        <v>23</v>
      </c>
      <c r="AV130" s="13">
        <v>23</v>
      </c>
      <c r="AX130" s="34"/>
      <c r="AY130" s="13">
        <v>0</v>
      </c>
      <c r="AZ130" s="34"/>
      <c r="BA130" s="34"/>
      <c r="BB130" s="34"/>
      <c r="BC130" s="34"/>
      <c r="BD130" s="13">
        <v>22</v>
      </c>
      <c r="BE130" s="13">
        <v>22</v>
      </c>
      <c r="BG130" s="34"/>
      <c r="BH130" s="13">
        <v>0</v>
      </c>
      <c r="BI130" s="34"/>
      <c r="BJ130" s="34"/>
      <c r="BK130" s="34"/>
      <c r="BL130" s="34"/>
      <c r="BM130" s="13">
        <v>22</v>
      </c>
      <c r="BN130" s="13">
        <v>22</v>
      </c>
      <c r="BP130" s="34"/>
      <c r="BQ130" s="13">
        <v>0</v>
      </c>
      <c r="BR130" s="34"/>
      <c r="BS130" s="34"/>
      <c r="BT130" s="34"/>
      <c r="BU130" s="34"/>
      <c r="BV130" s="13">
        <v>21</v>
      </c>
      <c r="BW130" s="13">
        <v>21</v>
      </c>
      <c r="BY130" s="34"/>
      <c r="BZ130" s="13">
        <v>0</v>
      </c>
      <c r="CA130" s="34"/>
      <c r="CB130" s="34"/>
      <c r="CC130" s="34"/>
      <c r="CD130" s="34"/>
      <c r="CE130" s="13">
        <v>17</v>
      </c>
      <c r="CF130" s="13">
        <v>17</v>
      </c>
      <c r="CH130" s="34"/>
      <c r="CI130" s="13">
        <v>0</v>
      </c>
      <c r="CJ130" s="34"/>
      <c r="CK130" s="34"/>
      <c r="CL130" s="34"/>
      <c r="CM130" s="34"/>
      <c r="CN130" s="13">
        <v>21</v>
      </c>
      <c r="CO130" s="13">
        <v>21</v>
      </c>
      <c r="CQ130" s="34"/>
      <c r="CR130" s="13">
        <v>0</v>
      </c>
      <c r="CS130" s="34"/>
      <c r="CT130" s="34"/>
      <c r="CU130" s="34"/>
      <c r="CV130" s="34"/>
      <c r="CW130" s="13">
        <v>16</v>
      </c>
      <c r="CX130" s="13">
        <v>16</v>
      </c>
      <c r="CZ130" s="34"/>
      <c r="DA130" s="13">
        <v>0</v>
      </c>
      <c r="DB130" s="34"/>
      <c r="DC130" s="34"/>
      <c r="DD130" s="34"/>
      <c r="DE130" s="34"/>
      <c r="DF130" s="13">
        <v>17</v>
      </c>
      <c r="DG130" s="13">
        <v>17</v>
      </c>
      <c r="DI130" s="13">
        <v>0</v>
      </c>
      <c r="DJ130" s="13">
        <v>0</v>
      </c>
      <c r="DK130" s="13">
        <v>0</v>
      </c>
      <c r="DL130" s="13">
        <v>0</v>
      </c>
      <c r="DM130" s="13">
        <v>0</v>
      </c>
      <c r="DN130" s="13">
        <v>0</v>
      </c>
      <c r="DO130" s="13">
        <v>20</v>
      </c>
      <c r="DP130" s="13">
        <v>20</v>
      </c>
      <c r="DR130" s="13">
        <v>0</v>
      </c>
      <c r="DS130" s="13">
        <v>0</v>
      </c>
      <c r="DT130" s="13">
        <v>0</v>
      </c>
      <c r="DU130" s="13">
        <v>0</v>
      </c>
      <c r="DV130" s="13">
        <v>0</v>
      </c>
      <c r="DW130" s="13">
        <v>0</v>
      </c>
      <c r="DX130" s="13">
        <v>18</v>
      </c>
      <c r="DY130" s="13">
        <v>18</v>
      </c>
      <c r="EA130" s="13">
        <v>0</v>
      </c>
      <c r="EB130" s="13">
        <v>0</v>
      </c>
      <c r="EC130" s="13">
        <v>0</v>
      </c>
      <c r="ED130" s="13">
        <v>0</v>
      </c>
      <c r="EE130" s="13">
        <v>0</v>
      </c>
      <c r="EF130" s="13">
        <v>0</v>
      </c>
      <c r="EG130" s="13">
        <v>20</v>
      </c>
      <c r="EH130" s="13">
        <v>20</v>
      </c>
      <c r="EJ130" s="13">
        <v>0</v>
      </c>
      <c r="EK130" s="13">
        <v>0</v>
      </c>
      <c r="EL130" s="13">
        <v>0</v>
      </c>
      <c r="EM130" s="13">
        <v>0</v>
      </c>
      <c r="EN130" s="13">
        <v>0</v>
      </c>
      <c r="EO130" s="13">
        <v>0</v>
      </c>
      <c r="EP130" s="13">
        <v>20</v>
      </c>
      <c r="EQ130" s="13">
        <v>20</v>
      </c>
      <c r="ES130" s="13">
        <v>0</v>
      </c>
      <c r="ET130" s="13">
        <v>0</v>
      </c>
      <c r="EU130" s="13">
        <v>0</v>
      </c>
      <c r="EV130" s="13">
        <v>0</v>
      </c>
      <c r="EW130" s="13">
        <v>0</v>
      </c>
      <c r="EX130" s="13">
        <v>0</v>
      </c>
      <c r="EY130" s="13">
        <v>20</v>
      </c>
      <c r="EZ130" s="13">
        <v>20</v>
      </c>
      <c r="FB130" s="13">
        <v>0</v>
      </c>
      <c r="FC130" s="13">
        <v>0</v>
      </c>
      <c r="FD130" s="13">
        <v>0</v>
      </c>
      <c r="FE130" s="13">
        <v>0</v>
      </c>
      <c r="FF130" s="13">
        <v>0</v>
      </c>
      <c r="FG130" s="13">
        <v>0</v>
      </c>
      <c r="FH130" s="13">
        <v>20</v>
      </c>
      <c r="FI130" s="13">
        <v>20</v>
      </c>
      <c r="FK130" s="13">
        <v>0</v>
      </c>
      <c r="FL130" s="13">
        <v>0</v>
      </c>
      <c r="FM130" s="13">
        <v>0</v>
      </c>
      <c r="FN130" s="13">
        <v>0</v>
      </c>
      <c r="FO130" s="13">
        <v>0</v>
      </c>
      <c r="FP130" s="13">
        <v>0</v>
      </c>
      <c r="FQ130" s="13">
        <v>16</v>
      </c>
      <c r="FR130" s="13">
        <v>16</v>
      </c>
      <c r="FT130" s="13">
        <v>0</v>
      </c>
      <c r="FU130" s="13">
        <v>0</v>
      </c>
      <c r="FV130" s="13">
        <v>0</v>
      </c>
      <c r="FW130" s="13">
        <v>0</v>
      </c>
      <c r="FX130" s="13">
        <v>0</v>
      </c>
      <c r="FY130" s="13">
        <v>0</v>
      </c>
      <c r="FZ130" s="13">
        <v>16</v>
      </c>
      <c r="GA130" s="13">
        <v>16</v>
      </c>
      <c r="GC130" s="13">
        <v>0</v>
      </c>
      <c r="GD130" s="13">
        <v>0</v>
      </c>
      <c r="GE130" s="13">
        <v>0</v>
      </c>
      <c r="GF130" s="13">
        <v>0</v>
      </c>
      <c r="GG130" s="13">
        <v>0</v>
      </c>
      <c r="GH130" s="13">
        <v>0</v>
      </c>
      <c r="GI130" s="13">
        <v>11</v>
      </c>
      <c r="GJ130" s="13">
        <v>11</v>
      </c>
      <c r="GL130" s="13">
        <v>0</v>
      </c>
      <c r="GM130" s="13">
        <v>0</v>
      </c>
      <c r="GN130" s="13">
        <v>0</v>
      </c>
      <c r="GO130" s="13">
        <v>0</v>
      </c>
      <c r="GP130" s="13">
        <v>0</v>
      </c>
      <c r="GQ130" s="13">
        <v>0</v>
      </c>
      <c r="GR130" s="13">
        <v>13</v>
      </c>
      <c r="GS130" s="13">
        <v>13</v>
      </c>
      <c r="GU130" s="13">
        <v>0</v>
      </c>
      <c r="GV130" s="13">
        <v>0</v>
      </c>
      <c r="GW130" s="13">
        <v>0</v>
      </c>
      <c r="GX130" s="13">
        <v>0</v>
      </c>
      <c r="GY130" s="13">
        <v>0</v>
      </c>
      <c r="GZ130" s="13">
        <v>0</v>
      </c>
      <c r="HA130" s="13">
        <v>12</v>
      </c>
      <c r="HB130" s="13">
        <v>12</v>
      </c>
      <c r="HD130" s="13">
        <v>0</v>
      </c>
      <c r="HE130" s="13">
        <v>0</v>
      </c>
      <c r="HF130" s="13">
        <v>0</v>
      </c>
      <c r="HG130" s="13">
        <v>0</v>
      </c>
      <c r="HH130" s="13">
        <v>0</v>
      </c>
      <c r="HI130" s="13">
        <v>0</v>
      </c>
      <c r="HJ130" s="13">
        <v>14</v>
      </c>
      <c r="HK130" s="13">
        <v>14</v>
      </c>
      <c r="HM130" s="13">
        <v>0</v>
      </c>
      <c r="HN130" s="13">
        <v>0</v>
      </c>
      <c r="HO130" s="13">
        <v>0</v>
      </c>
      <c r="HP130" s="13">
        <v>0</v>
      </c>
      <c r="HQ130" s="13">
        <v>0</v>
      </c>
      <c r="HR130" s="13">
        <v>0</v>
      </c>
      <c r="HS130" s="13">
        <v>16</v>
      </c>
      <c r="HT130" s="13">
        <v>16</v>
      </c>
      <c r="HV130" s="13">
        <v>0</v>
      </c>
      <c r="HW130" s="13">
        <v>0</v>
      </c>
      <c r="HX130" s="13">
        <v>0</v>
      </c>
      <c r="HY130" s="13">
        <v>0</v>
      </c>
      <c r="HZ130" s="13">
        <v>0</v>
      </c>
      <c r="IA130" s="13">
        <v>0</v>
      </c>
      <c r="IB130" s="13">
        <v>14</v>
      </c>
      <c r="IC130" s="13">
        <v>14</v>
      </c>
      <c r="IE130" s="13">
        <v>0</v>
      </c>
      <c r="IF130" s="13">
        <v>0</v>
      </c>
      <c r="IG130" s="13">
        <v>0</v>
      </c>
      <c r="IH130" s="13">
        <v>0</v>
      </c>
      <c r="II130" s="13">
        <v>0</v>
      </c>
      <c r="IJ130" s="13">
        <v>0</v>
      </c>
      <c r="IK130" s="13">
        <v>12</v>
      </c>
      <c r="IL130" s="13">
        <f t="shared" si="0"/>
        <v>12</v>
      </c>
      <c r="IN130" s="13">
        <v>0</v>
      </c>
      <c r="IO130" s="13">
        <v>0</v>
      </c>
      <c r="IP130" s="13">
        <v>0</v>
      </c>
      <c r="IQ130" s="13">
        <v>0</v>
      </c>
      <c r="IR130" s="13">
        <v>0</v>
      </c>
      <c r="IS130" s="13">
        <v>0</v>
      </c>
      <c r="IT130" s="13">
        <v>12</v>
      </c>
      <c r="IU130" s="13">
        <f t="shared" si="1"/>
        <v>12</v>
      </c>
      <c r="IW130" s="13">
        <v>0</v>
      </c>
      <c r="IX130" s="13">
        <v>0</v>
      </c>
      <c r="IY130" s="13">
        <v>0</v>
      </c>
      <c r="IZ130" s="13">
        <v>0</v>
      </c>
      <c r="JA130" s="13">
        <v>0</v>
      </c>
      <c r="JB130" s="13">
        <v>0</v>
      </c>
      <c r="JC130" s="13">
        <v>18</v>
      </c>
      <c r="JD130" s="13">
        <f t="shared" si="2"/>
        <v>18</v>
      </c>
      <c r="JF130" s="13">
        <v>0</v>
      </c>
      <c r="JG130" s="13">
        <v>0</v>
      </c>
      <c r="JH130" s="13">
        <v>0</v>
      </c>
      <c r="JI130" s="13">
        <v>0</v>
      </c>
      <c r="JJ130" s="13">
        <v>0</v>
      </c>
      <c r="JK130" s="13">
        <v>0</v>
      </c>
      <c r="JL130" s="13">
        <v>17</v>
      </c>
      <c r="JM130" s="13">
        <f t="shared" si="3"/>
        <v>17</v>
      </c>
      <c r="JO130" s="13">
        <v>0</v>
      </c>
      <c r="JP130" s="13">
        <v>0</v>
      </c>
      <c r="JQ130" s="13">
        <v>0</v>
      </c>
      <c r="JR130" s="13">
        <v>0</v>
      </c>
      <c r="JS130" s="13">
        <v>0</v>
      </c>
      <c r="JT130" s="13">
        <v>0</v>
      </c>
      <c r="JU130" s="13">
        <v>17</v>
      </c>
      <c r="JV130" s="13">
        <f t="shared" si="4"/>
        <v>17</v>
      </c>
      <c r="JX130" s="13">
        <v>0</v>
      </c>
      <c r="JY130" s="13">
        <v>0</v>
      </c>
      <c r="JZ130" s="13">
        <v>0</v>
      </c>
      <c r="KA130" s="13">
        <v>0</v>
      </c>
      <c r="KB130" s="13">
        <v>0</v>
      </c>
      <c r="KC130" s="13">
        <v>0</v>
      </c>
      <c r="KD130" s="13">
        <v>8</v>
      </c>
      <c r="KE130" s="13">
        <f t="shared" si="5"/>
        <v>8</v>
      </c>
      <c r="KG130" s="13">
        <v>0</v>
      </c>
      <c r="KH130" s="13">
        <v>0</v>
      </c>
      <c r="KI130" s="13">
        <v>0</v>
      </c>
      <c r="KJ130" s="13">
        <v>0</v>
      </c>
      <c r="KK130" s="13">
        <v>0</v>
      </c>
      <c r="KL130" s="13">
        <v>0</v>
      </c>
      <c r="KM130" s="13">
        <v>15</v>
      </c>
      <c r="KN130" s="13">
        <f t="shared" si="6"/>
        <v>15</v>
      </c>
      <c r="KP130" s="13">
        <v>0</v>
      </c>
      <c r="KQ130" s="13">
        <v>0</v>
      </c>
      <c r="KR130" s="13">
        <v>0</v>
      </c>
      <c r="KS130" s="13">
        <v>0</v>
      </c>
      <c r="KT130" s="13">
        <v>0</v>
      </c>
      <c r="KU130" s="13">
        <v>0</v>
      </c>
      <c r="KV130" s="13">
        <v>17</v>
      </c>
      <c r="KW130" s="13">
        <f t="shared" si="7"/>
        <v>17</v>
      </c>
      <c r="KY130" s="13">
        <v>0</v>
      </c>
      <c r="KZ130" s="13">
        <v>0</v>
      </c>
      <c r="LA130" s="13">
        <v>0</v>
      </c>
      <c r="LB130" s="13">
        <v>0</v>
      </c>
      <c r="LC130" s="13">
        <v>0</v>
      </c>
      <c r="LD130" s="13">
        <v>0</v>
      </c>
      <c r="LE130" s="13">
        <v>16</v>
      </c>
      <c r="LF130" s="13">
        <f t="shared" si="8"/>
        <v>16</v>
      </c>
      <c r="LH130" s="13">
        <v>0</v>
      </c>
      <c r="LI130" s="13">
        <v>0</v>
      </c>
      <c r="LJ130" s="13">
        <v>0</v>
      </c>
      <c r="LK130" s="13">
        <v>0</v>
      </c>
      <c r="LL130" s="13">
        <v>0</v>
      </c>
      <c r="LM130" s="13">
        <v>0</v>
      </c>
      <c r="LN130" s="13">
        <v>15</v>
      </c>
      <c r="LO130" s="13">
        <f t="shared" si="9"/>
        <v>15</v>
      </c>
      <c r="LQ130" s="13">
        <v>0</v>
      </c>
      <c r="LR130" s="13">
        <v>0</v>
      </c>
      <c r="LS130" s="13">
        <v>0</v>
      </c>
      <c r="LT130" s="13">
        <v>0</v>
      </c>
      <c r="LU130" s="13">
        <v>0</v>
      </c>
      <c r="LV130" s="13">
        <v>0</v>
      </c>
      <c r="LW130" s="13">
        <v>16</v>
      </c>
      <c r="LX130" s="13">
        <f t="shared" si="10"/>
        <v>16</v>
      </c>
      <c r="LZ130" s="13">
        <v>0</v>
      </c>
      <c r="MA130" s="13">
        <v>0</v>
      </c>
      <c r="MB130" s="13">
        <v>0</v>
      </c>
      <c r="MC130" s="13">
        <v>0</v>
      </c>
      <c r="MD130" s="13">
        <v>0</v>
      </c>
      <c r="ME130" s="13">
        <v>0</v>
      </c>
      <c r="MF130" s="13">
        <v>12</v>
      </c>
      <c r="MG130" s="13">
        <f t="shared" si="11"/>
        <v>12</v>
      </c>
      <c r="MI130" s="13">
        <v>0</v>
      </c>
      <c r="MJ130" s="13">
        <v>0</v>
      </c>
      <c r="MK130" s="13">
        <v>0</v>
      </c>
      <c r="ML130" s="13">
        <v>0</v>
      </c>
      <c r="MM130" s="13">
        <v>0</v>
      </c>
      <c r="MN130" s="13">
        <v>0</v>
      </c>
      <c r="MO130" s="13">
        <v>12</v>
      </c>
      <c r="MP130" s="13">
        <f t="shared" si="12"/>
        <v>12</v>
      </c>
    </row>
    <row r="131" spans="3:354" x14ac:dyDescent="0.25">
      <c r="C131" s="10">
        <v>57</v>
      </c>
      <c r="E131" s="34"/>
      <c r="F131" s="13">
        <v>0</v>
      </c>
      <c r="G131" s="34"/>
      <c r="H131" s="34"/>
      <c r="I131" s="34"/>
      <c r="J131" s="34"/>
      <c r="K131" s="13">
        <v>50</v>
      </c>
      <c r="L131" s="13">
        <v>50</v>
      </c>
      <c r="N131" s="34"/>
      <c r="O131" s="13">
        <v>0</v>
      </c>
      <c r="P131" s="34"/>
      <c r="Q131" s="34"/>
      <c r="R131" s="34"/>
      <c r="S131" s="34"/>
      <c r="T131" s="13">
        <v>0</v>
      </c>
      <c r="U131" s="13">
        <v>0</v>
      </c>
      <c r="W131" s="34"/>
      <c r="X131" s="13">
        <v>0</v>
      </c>
      <c r="Y131" s="34"/>
      <c r="Z131" s="34"/>
      <c r="AA131" s="34"/>
      <c r="AB131" s="34"/>
      <c r="AC131" s="13">
        <v>0</v>
      </c>
      <c r="AD131" s="13">
        <v>0</v>
      </c>
      <c r="AF131" s="34"/>
      <c r="AG131" s="13">
        <v>0</v>
      </c>
      <c r="AH131" s="34"/>
      <c r="AI131" s="34"/>
      <c r="AJ131" s="34"/>
      <c r="AK131" s="34"/>
      <c r="AL131" s="13">
        <v>0</v>
      </c>
      <c r="AM131" s="13">
        <v>0</v>
      </c>
      <c r="AO131" s="34"/>
      <c r="AP131" s="13">
        <v>0</v>
      </c>
      <c r="AQ131" s="34"/>
      <c r="AR131" s="34"/>
      <c r="AS131" s="34"/>
      <c r="AT131" s="34"/>
      <c r="AU131" s="13">
        <v>71</v>
      </c>
      <c r="AV131" s="13">
        <v>71</v>
      </c>
      <c r="AX131" s="34"/>
      <c r="AY131" s="13">
        <v>0</v>
      </c>
      <c r="AZ131" s="34"/>
      <c r="BA131" s="34"/>
      <c r="BB131" s="34"/>
      <c r="BC131" s="34"/>
      <c r="BD131" s="13">
        <v>38</v>
      </c>
      <c r="BE131" s="13">
        <v>38</v>
      </c>
      <c r="BG131" s="34"/>
      <c r="BH131" s="13">
        <v>0</v>
      </c>
      <c r="BI131" s="34"/>
      <c r="BJ131" s="34"/>
      <c r="BK131" s="34"/>
      <c r="BL131" s="34"/>
      <c r="BM131" s="13">
        <v>0</v>
      </c>
      <c r="BN131" s="13">
        <v>0</v>
      </c>
      <c r="BP131" s="34"/>
      <c r="BQ131" s="13">
        <v>0</v>
      </c>
      <c r="BR131" s="34"/>
      <c r="BS131" s="34"/>
      <c r="BT131" s="34"/>
      <c r="BU131" s="34"/>
      <c r="BV131" s="13">
        <v>0</v>
      </c>
      <c r="BW131" s="13">
        <v>0</v>
      </c>
      <c r="BY131" s="34"/>
      <c r="BZ131" s="13">
        <v>0</v>
      </c>
      <c r="CA131" s="34"/>
      <c r="CB131" s="34"/>
      <c r="CC131" s="34"/>
      <c r="CD131" s="34"/>
      <c r="CE131" s="13">
        <v>0</v>
      </c>
      <c r="CF131" s="13">
        <v>0</v>
      </c>
      <c r="CH131" s="34"/>
      <c r="CI131" s="13">
        <v>0</v>
      </c>
      <c r="CJ131" s="34"/>
      <c r="CK131" s="34"/>
      <c r="CL131" s="34"/>
      <c r="CM131" s="34"/>
      <c r="CN131" s="13">
        <v>0</v>
      </c>
      <c r="CO131" s="13">
        <v>0</v>
      </c>
      <c r="CQ131" s="34"/>
      <c r="CR131" s="13">
        <v>0</v>
      </c>
      <c r="CS131" s="34"/>
      <c r="CT131" s="34"/>
      <c r="CU131" s="34"/>
      <c r="CV131" s="34"/>
      <c r="CW131" s="13">
        <v>0</v>
      </c>
      <c r="CX131" s="13">
        <v>0</v>
      </c>
      <c r="CZ131" s="34"/>
      <c r="DA131" s="13">
        <v>0</v>
      </c>
      <c r="DB131" s="34"/>
      <c r="DC131" s="34"/>
      <c r="DD131" s="34"/>
      <c r="DE131" s="34"/>
      <c r="DF131" s="13">
        <v>0</v>
      </c>
      <c r="DG131" s="13">
        <v>0</v>
      </c>
      <c r="DI131" s="13">
        <v>0</v>
      </c>
      <c r="DJ131" s="13">
        <v>0</v>
      </c>
      <c r="DK131" s="13">
        <v>0</v>
      </c>
      <c r="DL131" s="13">
        <v>0</v>
      </c>
      <c r="DM131" s="13">
        <v>0</v>
      </c>
      <c r="DN131" s="13">
        <v>0</v>
      </c>
      <c r="DO131" s="13">
        <v>0</v>
      </c>
      <c r="DP131" s="13">
        <v>0</v>
      </c>
      <c r="DR131" s="13">
        <v>0</v>
      </c>
      <c r="DS131" s="13">
        <v>0</v>
      </c>
      <c r="DT131" s="13">
        <v>0</v>
      </c>
      <c r="DU131" s="13">
        <v>0</v>
      </c>
      <c r="DV131" s="13">
        <v>0</v>
      </c>
      <c r="DW131" s="13">
        <v>0</v>
      </c>
      <c r="DX131" s="13">
        <v>0</v>
      </c>
      <c r="DY131" s="13">
        <v>0</v>
      </c>
      <c r="EA131" s="13">
        <v>0</v>
      </c>
      <c r="EB131" s="13">
        <v>0</v>
      </c>
      <c r="EC131" s="13">
        <v>0</v>
      </c>
      <c r="ED131" s="13">
        <v>0</v>
      </c>
      <c r="EE131" s="13">
        <v>0</v>
      </c>
      <c r="EF131" s="13">
        <v>0</v>
      </c>
      <c r="EG131" s="13">
        <v>0</v>
      </c>
      <c r="EH131" s="13">
        <v>0</v>
      </c>
      <c r="EJ131" s="13">
        <v>0</v>
      </c>
      <c r="EK131" s="13">
        <v>0</v>
      </c>
      <c r="EL131" s="13">
        <v>0</v>
      </c>
      <c r="EM131" s="13">
        <v>0</v>
      </c>
      <c r="EN131" s="13">
        <v>0</v>
      </c>
      <c r="EO131" s="13">
        <v>0</v>
      </c>
      <c r="EP131" s="13">
        <v>0</v>
      </c>
      <c r="EQ131" s="13">
        <v>0</v>
      </c>
      <c r="ES131" s="13">
        <v>0</v>
      </c>
      <c r="ET131" s="13">
        <v>0</v>
      </c>
      <c r="EU131" s="13">
        <v>0</v>
      </c>
      <c r="EV131" s="13">
        <v>0</v>
      </c>
      <c r="EW131" s="13">
        <v>0</v>
      </c>
      <c r="EX131" s="13">
        <v>0</v>
      </c>
      <c r="EY131" s="13">
        <v>0</v>
      </c>
      <c r="EZ131" s="13">
        <v>0</v>
      </c>
      <c r="FB131" s="13">
        <v>0</v>
      </c>
      <c r="FC131" s="13">
        <v>0</v>
      </c>
      <c r="FD131" s="13">
        <v>0</v>
      </c>
      <c r="FE131" s="13">
        <v>0</v>
      </c>
      <c r="FF131" s="13">
        <v>0</v>
      </c>
      <c r="FG131" s="13">
        <v>0</v>
      </c>
      <c r="FH131" s="13">
        <v>0</v>
      </c>
      <c r="FI131" s="13">
        <v>0</v>
      </c>
      <c r="FK131" s="13">
        <v>0</v>
      </c>
      <c r="FL131" s="13">
        <v>0</v>
      </c>
      <c r="FM131" s="13">
        <v>0</v>
      </c>
      <c r="FN131" s="13">
        <v>0</v>
      </c>
      <c r="FO131" s="13">
        <v>0</v>
      </c>
      <c r="FP131" s="13">
        <v>0</v>
      </c>
      <c r="FQ131" s="13">
        <v>0</v>
      </c>
      <c r="FR131" s="13">
        <v>0</v>
      </c>
      <c r="FT131" s="13">
        <v>0</v>
      </c>
      <c r="FU131" s="13">
        <v>0</v>
      </c>
      <c r="FV131" s="13">
        <v>0</v>
      </c>
      <c r="FW131" s="13">
        <v>0</v>
      </c>
      <c r="FX131" s="13">
        <v>0</v>
      </c>
      <c r="FY131" s="13">
        <v>0</v>
      </c>
      <c r="FZ131" s="13">
        <v>0</v>
      </c>
      <c r="GA131" s="13">
        <v>0</v>
      </c>
      <c r="GC131" s="13">
        <v>0</v>
      </c>
      <c r="GD131" s="13">
        <v>0</v>
      </c>
      <c r="GE131" s="13">
        <v>0</v>
      </c>
      <c r="GF131" s="13">
        <v>0</v>
      </c>
      <c r="GG131" s="13">
        <v>0</v>
      </c>
      <c r="GH131" s="13">
        <v>0</v>
      </c>
      <c r="GI131" s="13">
        <v>0</v>
      </c>
      <c r="GJ131" s="13">
        <v>0</v>
      </c>
      <c r="GL131" s="13">
        <v>0</v>
      </c>
      <c r="GM131" s="13">
        <v>0</v>
      </c>
      <c r="GN131" s="13">
        <v>0</v>
      </c>
      <c r="GO131" s="13">
        <v>0</v>
      </c>
      <c r="GP131" s="13">
        <v>0</v>
      </c>
      <c r="GQ131" s="13">
        <v>0</v>
      </c>
      <c r="GR131" s="13">
        <v>0</v>
      </c>
      <c r="GS131" s="13">
        <v>0</v>
      </c>
      <c r="GU131" s="13">
        <v>0</v>
      </c>
      <c r="GV131" s="13">
        <v>0</v>
      </c>
      <c r="GW131" s="13">
        <v>0</v>
      </c>
      <c r="GX131" s="13">
        <v>0</v>
      </c>
      <c r="GY131" s="13">
        <v>0</v>
      </c>
      <c r="GZ131" s="13">
        <v>0</v>
      </c>
      <c r="HA131" s="13">
        <v>0</v>
      </c>
      <c r="HB131" s="13">
        <v>0</v>
      </c>
      <c r="HD131" s="13">
        <v>0</v>
      </c>
      <c r="HE131" s="13">
        <v>0</v>
      </c>
      <c r="HF131" s="13">
        <v>0</v>
      </c>
      <c r="HG131" s="13">
        <v>0</v>
      </c>
      <c r="HH131" s="13">
        <v>0</v>
      </c>
      <c r="HI131" s="13">
        <v>0</v>
      </c>
      <c r="HJ131" s="13">
        <v>0</v>
      </c>
      <c r="HK131" s="13">
        <v>0</v>
      </c>
      <c r="HM131" s="13">
        <v>0</v>
      </c>
      <c r="HN131" s="13">
        <v>0</v>
      </c>
      <c r="HO131" s="13">
        <v>0</v>
      </c>
      <c r="HP131" s="13">
        <v>0</v>
      </c>
      <c r="HQ131" s="13">
        <v>0</v>
      </c>
      <c r="HR131" s="13">
        <v>0</v>
      </c>
      <c r="HS131" s="13">
        <v>0</v>
      </c>
      <c r="HT131" s="13">
        <v>0</v>
      </c>
      <c r="HV131" s="13">
        <v>0</v>
      </c>
      <c r="HW131" s="13">
        <v>0</v>
      </c>
      <c r="HX131" s="13">
        <v>0</v>
      </c>
      <c r="HY131" s="13">
        <v>0</v>
      </c>
      <c r="HZ131" s="13">
        <v>0</v>
      </c>
      <c r="IA131" s="13">
        <v>0</v>
      </c>
      <c r="IB131" s="13">
        <v>0</v>
      </c>
      <c r="IC131" s="13">
        <v>0</v>
      </c>
      <c r="IE131" s="13">
        <v>0</v>
      </c>
      <c r="IF131" s="13">
        <v>0</v>
      </c>
      <c r="IG131" s="13">
        <v>0</v>
      </c>
      <c r="IH131" s="13">
        <v>0</v>
      </c>
      <c r="II131" s="13">
        <v>0</v>
      </c>
      <c r="IJ131" s="13">
        <v>0</v>
      </c>
      <c r="IK131" s="13">
        <v>0</v>
      </c>
      <c r="IL131" s="13">
        <f t="shared" si="0"/>
        <v>0</v>
      </c>
      <c r="IN131" s="13">
        <v>0</v>
      </c>
      <c r="IO131" s="13">
        <v>0</v>
      </c>
      <c r="IP131" s="13">
        <v>0</v>
      </c>
      <c r="IQ131" s="13">
        <v>0</v>
      </c>
      <c r="IR131" s="13">
        <v>0</v>
      </c>
      <c r="IS131" s="13">
        <v>0</v>
      </c>
      <c r="IT131" s="13">
        <v>0</v>
      </c>
      <c r="IU131" s="13">
        <f t="shared" si="1"/>
        <v>0</v>
      </c>
      <c r="IW131" s="13">
        <v>0</v>
      </c>
      <c r="IX131" s="13">
        <v>0</v>
      </c>
      <c r="IY131" s="13">
        <v>0</v>
      </c>
      <c r="IZ131" s="13">
        <v>0</v>
      </c>
      <c r="JA131" s="13">
        <v>0</v>
      </c>
      <c r="JB131" s="13">
        <v>0</v>
      </c>
      <c r="JC131" s="13">
        <v>0</v>
      </c>
      <c r="JD131" s="13">
        <f t="shared" si="2"/>
        <v>0</v>
      </c>
      <c r="JF131" s="13">
        <v>0</v>
      </c>
      <c r="JG131" s="13">
        <v>0</v>
      </c>
      <c r="JH131" s="13">
        <v>0</v>
      </c>
      <c r="JI131" s="13">
        <v>0</v>
      </c>
      <c r="JJ131" s="13">
        <v>0</v>
      </c>
      <c r="JK131" s="13">
        <v>0</v>
      </c>
      <c r="JL131" s="13">
        <v>0</v>
      </c>
      <c r="JM131" s="13">
        <f t="shared" si="3"/>
        <v>0</v>
      </c>
      <c r="JO131" s="13">
        <v>0</v>
      </c>
      <c r="JP131" s="13">
        <v>0</v>
      </c>
      <c r="JQ131" s="13">
        <v>0</v>
      </c>
      <c r="JR131" s="13">
        <v>0</v>
      </c>
      <c r="JS131" s="13">
        <v>0</v>
      </c>
      <c r="JT131" s="13">
        <v>0</v>
      </c>
      <c r="JU131" s="13">
        <v>0</v>
      </c>
      <c r="JV131" s="13">
        <f t="shared" si="4"/>
        <v>0</v>
      </c>
      <c r="JX131" s="13">
        <v>0</v>
      </c>
      <c r="JY131" s="13">
        <v>0</v>
      </c>
      <c r="JZ131" s="13">
        <v>0</v>
      </c>
      <c r="KA131" s="13">
        <v>0</v>
      </c>
      <c r="KB131" s="13">
        <v>0</v>
      </c>
      <c r="KC131" s="13">
        <v>0</v>
      </c>
      <c r="KD131" s="13">
        <v>0</v>
      </c>
      <c r="KE131" s="13">
        <f t="shared" si="5"/>
        <v>0</v>
      </c>
      <c r="KG131" s="13">
        <v>0</v>
      </c>
      <c r="KH131" s="13">
        <v>0</v>
      </c>
      <c r="KI131" s="13">
        <v>0</v>
      </c>
      <c r="KJ131" s="13">
        <v>0</v>
      </c>
      <c r="KK131" s="13">
        <v>0</v>
      </c>
      <c r="KL131" s="13">
        <v>0</v>
      </c>
      <c r="KM131" s="13">
        <v>0</v>
      </c>
      <c r="KN131" s="13">
        <f t="shared" si="6"/>
        <v>0</v>
      </c>
      <c r="KP131" s="13">
        <v>0</v>
      </c>
      <c r="KQ131" s="13">
        <v>0</v>
      </c>
      <c r="KR131" s="13">
        <v>0</v>
      </c>
      <c r="KS131" s="13">
        <v>0</v>
      </c>
      <c r="KT131" s="13">
        <v>0</v>
      </c>
      <c r="KU131" s="13">
        <v>0</v>
      </c>
      <c r="KV131" s="13">
        <v>0</v>
      </c>
      <c r="KW131" s="13">
        <f t="shared" si="7"/>
        <v>0</v>
      </c>
      <c r="KY131" s="13">
        <v>0</v>
      </c>
      <c r="KZ131" s="13">
        <v>0</v>
      </c>
      <c r="LA131" s="13">
        <v>0</v>
      </c>
      <c r="LB131" s="13">
        <v>0</v>
      </c>
      <c r="LC131" s="13">
        <v>0</v>
      </c>
      <c r="LD131" s="13">
        <v>0</v>
      </c>
      <c r="LE131" s="13">
        <v>0</v>
      </c>
      <c r="LF131" s="13">
        <f t="shared" si="8"/>
        <v>0</v>
      </c>
      <c r="LH131" s="13">
        <v>0</v>
      </c>
      <c r="LI131" s="13">
        <v>0</v>
      </c>
      <c r="LJ131" s="13">
        <v>0</v>
      </c>
      <c r="LK131" s="13">
        <v>0</v>
      </c>
      <c r="LL131" s="13">
        <v>0</v>
      </c>
      <c r="LM131" s="13">
        <v>0</v>
      </c>
      <c r="LN131" s="13">
        <v>0</v>
      </c>
      <c r="LO131" s="13">
        <f t="shared" si="9"/>
        <v>0</v>
      </c>
      <c r="LQ131" s="13">
        <v>0</v>
      </c>
      <c r="LR131" s="13">
        <v>0</v>
      </c>
      <c r="LS131" s="13">
        <v>0</v>
      </c>
      <c r="LT131" s="13">
        <v>0</v>
      </c>
      <c r="LU131" s="13">
        <v>0</v>
      </c>
      <c r="LV131" s="13">
        <v>0</v>
      </c>
      <c r="LW131" s="13">
        <v>0</v>
      </c>
      <c r="LX131" s="13">
        <f t="shared" si="10"/>
        <v>0</v>
      </c>
      <c r="LZ131" s="13">
        <v>0</v>
      </c>
      <c r="MA131" s="13">
        <v>0</v>
      </c>
      <c r="MB131" s="13">
        <v>0</v>
      </c>
      <c r="MC131" s="13">
        <v>0</v>
      </c>
      <c r="MD131" s="13">
        <v>0</v>
      </c>
      <c r="ME131" s="13">
        <v>0</v>
      </c>
      <c r="MF131" s="13">
        <v>0</v>
      </c>
      <c r="MG131" s="13">
        <f t="shared" si="11"/>
        <v>0</v>
      </c>
      <c r="MI131" s="13">
        <v>0</v>
      </c>
      <c r="MJ131" s="13">
        <v>0</v>
      </c>
      <c r="MK131" s="13">
        <v>0</v>
      </c>
      <c r="ML131" s="13">
        <v>0</v>
      </c>
      <c r="MM131" s="13">
        <v>0</v>
      </c>
      <c r="MN131" s="13">
        <v>0</v>
      </c>
      <c r="MO131" s="13">
        <v>0</v>
      </c>
      <c r="MP131" s="13">
        <f t="shared" si="12"/>
        <v>0</v>
      </c>
    </row>
    <row r="132" spans="3:354" x14ac:dyDescent="0.25">
      <c r="C132" s="10">
        <v>58</v>
      </c>
      <c r="E132" s="34"/>
      <c r="F132" s="13">
        <v>0</v>
      </c>
      <c r="G132" s="34"/>
      <c r="H132" s="34"/>
      <c r="I132" s="34"/>
      <c r="J132" s="34"/>
      <c r="K132" s="13">
        <v>0</v>
      </c>
      <c r="L132" s="13">
        <v>0</v>
      </c>
      <c r="N132" s="34"/>
      <c r="O132" s="13">
        <v>0</v>
      </c>
      <c r="P132" s="34"/>
      <c r="Q132" s="34"/>
      <c r="R132" s="34"/>
      <c r="S132" s="34"/>
      <c r="T132" s="13">
        <v>0</v>
      </c>
      <c r="U132" s="13">
        <v>0</v>
      </c>
      <c r="W132" s="34"/>
      <c r="X132" s="13">
        <v>0</v>
      </c>
      <c r="Y132" s="34"/>
      <c r="Z132" s="34"/>
      <c r="AA132" s="34"/>
      <c r="AB132" s="34"/>
      <c r="AC132" s="13">
        <v>0</v>
      </c>
      <c r="AD132" s="13">
        <v>0</v>
      </c>
      <c r="AF132" s="34"/>
      <c r="AG132" s="13">
        <v>0</v>
      </c>
      <c r="AH132" s="34"/>
      <c r="AI132" s="34"/>
      <c r="AJ132" s="34"/>
      <c r="AK132" s="34"/>
      <c r="AL132" s="13">
        <v>0</v>
      </c>
      <c r="AM132" s="13">
        <v>0</v>
      </c>
      <c r="AO132" s="34"/>
      <c r="AP132" s="13">
        <v>0</v>
      </c>
      <c r="AQ132" s="34"/>
      <c r="AR132" s="34"/>
      <c r="AS132" s="34"/>
      <c r="AT132" s="34"/>
      <c r="AU132" s="13">
        <v>0</v>
      </c>
      <c r="AV132" s="13">
        <v>0</v>
      </c>
      <c r="AX132" s="34"/>
      <c r="AY132" s="13">
        <v>0</v>
      </c>
      <c r="AZ132" s="34"/>
      <c r="BA132" s="34"/>
      <c r="BB132" s="34"/>
      <c r="BC132" s="34"/>
      <c r="BD132" s="13">
        <v>42</v>
      </c>
      <c r="BE132" s="13">
        <v>42</v>
      </c>
      <c r="BG132" s="34"/>
      <c r="BH132" s="13">
        <v>0</v>
      </c>
      <c r="BI132" s="34"/>
      <c r="BJ132" s="34"/>
      <c r="BK132" s="34"/>
      <c r="BL132" s="34"/>
      <c r="BM132" s="13">
        <v>0</v>
      </c>
      <c r="BN132" s="13">
        <v>0</v>
      </c>
      <c r="BP132" s="34"/>
      <c r="BQ132" s="13">
        <v>0</v>
      </c>
      <c r="BR132" s="34"/>
      <c r="BS132" s="34"/>
      <c r="BT132" s="34"/>
      <c r="BU132" s="34"/>
      <c r="BV132" s="13">
        <v>0</v>
      </c>
      <c r="BW132" s="13">
        <v>0</v>
      </c>
      <c r="BY132" s="34"/>
      <c r="BZ132" s="13">
        <v>0</v>
      </c>
      <c r="CA132" s="34"/>
      <c r="CB132" s="34"/>
      <c r="CC132" s="34"/>
      <c r="CD132" s="34"/>
      <c r="CE132" s="13">
        <v>0</v>
      </c>
      <c r="CF132" s="13">
        <v>0</v>
      </c>
      <c r="CH132" s="34"/>
      <c r="CI132" s="13">
        <v>0</v>
      </c>
      <c r="CJ132" s="34"/>
      <c r="CK132" s="34"/>
      <c r="CL132" s="34"/>
      <c r="CM132" s="34"/>
      <c r="CN132" s="13">
        <v>0</v>
      </c>
      <c r="CO132" s="13">
        <v>0</v>
      </c>
      <c r="CQ132" s="34"/>
      <c r="CR132" s="13">
        <v>0</v>
      </c>
      <c r="CS132" s="34"/>
      <c r="CT132" s="34"/>
      <c r="CU132" s="34"/>
      <c r="CV132" s="34"/>
      <c r="CW132" s="13">
        <v>9</v>
      </c>
      <c r="CX132" s="13">
        <v>9</v>
      </c>
      <c r="CZ132" s="34"/>
      <c r="DA132" s="13">
        <v>0</v>
      </c>
      <c r="DB132" s="34"/>
      <c r="DC132" s="34"/>
      <c r="DD132" s="34"/>
      <c r="DE132" s="34"/>
      <c r="DF132" s="13">
        <v>2</v>
      </c>
      <c r="DG132" s="13">
        <v>2</v>
      </c>
      <c r="DI132" s="13">
        <v>0</v>
      </c>
      <c r="DJ132" s="13">
        <v>0</v>
      </c>
      <c r="DK132" s="13">
        <v>0</v>
      </c>
      <c r="DL132" s="13">
        <v>0</v>
      </c>
      <c r="DM132" s="13">
        <v>0</v>
      </c>
      <c r="DN132" s="13">
        <v>5</v>
      </c>
      <c r="DO132" s="13">
        <v>10</v>
      </c>
      <c r="DP132" s="13">
        <v>15</v>
      </c>
      <c r="DR132" s="13">
        <v>0</v>
      </c>
      <c r="DS132" s="13">
        <v>11</v>
      </c>
      <c r="DT132" s="13">
        <v>0</v>
      </c>
      <c r="DU132" s="13">
        <v>0</v>
      </c>
      <c r="DV132" s="13">
        <v>0</v>
      </c>
      <c r="DW132" s="13">
        <v>5</v>
      </c>
      <c r="DX132" s="13">
        <v>10</v>
      </c>
      <c r="DY132" s="13">
        <v>26</v>
      </c>
      <c r="EA132" s="13">
        <v>0</v>
      </c>
      <c r="EB132" s="13">
        <v>0</v>
      </c>
      <c r="EC132" s="13">
        <v>0</v>
      </c>
      <c r="ED132" s="13">
        <v>0</v>
      </c>
      <c r="EE132" s="13">
        <v>0</v>
      </c>
      <c r="EF132" s="13">
        <v>5</v>
      </c>
      <c r="EG132" s="13">
        <v>4</v>
      </c>
      <c r="EH132" s="13">
        <v>9</v>
      </c>
      <c r="EJ132" s="13">
        <v>0</v>
      </c>
      <c r="EK132" s="13">
        <v>0</v>
      </c>
      <c r="EL132" s="13">
        <v>0</v>
      </c>
      <c r="EM132" s="13">
        <v>0</v>
      </c>
      <c r="EN132" s="13">
        <v>0</v>
      </c>
      <c r="EO132" s="13">
        <v>5</v>
      </c>
      <c r="EP132" s="13">
        <v>5</v>
      </c>
      <c r="EQ132" s="13">
        <v>10</v>
      </c>
      <c r="ES132" s="13">
        <v>0</v>
      </c>
      <c r="ET132" s="13">
        <v>0</v>
      </c>
      <c r="EU132" s="13">
        <v>0</v>
      </c>
      <c r="EV132" s="13">
        <v>0</v>
      </c>
      <c r="EW132" s="13">
        <v>0</v>
      </c>
      <c r="EX132" s="13">
        <v>5</v>
      </c>
      <c r="EY132" s="13">
        <v>0</v>
      </c>
      <c r="EZ132" s="13">
        <v>5</v>
      </c>
      <c r="FB132" s="13">
        <v>0</v>
      </c>
      <c r="FC132" s="13">
        <v>0</v>
      </c>
      <c r="FD132" s="13">
        <v>0</v>
      </c>
      <c r="FE132" s="13">
        <v>0</v>
      </c>
      <c r="FF132" s="13">
        <v>0</v>
      </c>
      <c r="FG132" s="13">
        <v>5</v>
      </c>
      <c r="FH132" s="13">
        <v>1</v>
      </c>
      <c r="FI132" s="13">
        <v>6</v>
      </c>
      <c r="FK132" s="13">
        <v>0</v>
      </c>
      <c r="FL132" s="13">
        <v>0</v>
      </c>
      <c r="FM132" s="13">
        <v>0</v>
      </c>
      <c r="FN132" s="13">
        <v>0</v>
      </c>
      <c r="FO132" s="13">
        <v>0</v>
      </c>
      <c r="FP132" s="13">
        <v>5</v>
      </c>
      <c r="FQ132" s="13">
        <v>5</v>
      </c>
      <c r="FR132" s="13">
        <v>10</v>
      </c>
      <c r="FT132" s="13" t="s">
        <v>19</v>
      </c>
      <c r="FU132" s="13" t="s">
        <v>19</v>
      </c>
      <c r="FV132" s="13" t="s">
        <v>19</v>
      </c>
      <c r="FW132" s="13" t="s">
        <v>19</v>
      </c>
      <c r="FX132" s="13" t="s">
        <v>19</v>
      </c>
      <c r="FY132" s="13" t="s">
        <v>19</v>
      </c>
      <c r="FZ132" s="13" t="s">
        <v>19</v>
      </c>
      <c r="GA132" s="13">
        <v>0</v>
      </c>
      <c r="GC132" s="13">
        <v>0</v>
      </c>
      <c r="GD132" s="13">
        <v>0</v>
      </c>
      <c r="GE132" s="13">
        <v>0</v>
      </c>
      <c r="GF132" s="13">
        <v>0</v>
      </c>
      <c r="GG132" s="13">
        <v>0</v>
      </c>
      <c r="GH132" s="13">
        <v>5</v>
      </c>
      <c r="GI132" s="13">
        <v>7</v>
      </c>
      <c r="GJ132" s="13">
        <v>12</v>
      </c>
      <c r="GL132" s="13">
        <v>0</v>
      </c>
      <c r="GM132" s="13">
        <v>5</v>
      </c>
      <c r="GN132" s="13">
        <v>0</v>
      </c>
      <c r="GO132" s="13">
        <v>0</v>
      </c>
      <c r="GP132" s="13">
        <v>0</v>
      </c>
      <c r="GQ132" s="13">
        <v>5</v>
      </c>
      <c r="GR132" s="13">
        <v>3</v>
      </c>
      <c r="GS132" s="13">
        <v>13</v>
      </c>
      <c r="GU132" s="13">
        <v>0</v>
      </c>
      <c r="GV132" s="13">
        <v>0</v>
      </c>
      <c r="GW132" s="13">
        <v>0</v>
      </c>
      <c r="GX132" s="13">
        <v>0</v>
      </c>
      <c r="GY132" s="13">
        <v>0</v>
      </c>
      <c r="GZ132" s="13">
        <v>5</v>
      </c>
      <c r="HA132" s="13">
        <v>4</v>
      </c>
      <c r="HB132" s="13">
        <v>9</v>
      </c>
      <c r="HD132" s="13">
        <v>0</v>
      </c>
      <c r="HE132" s="13">
        <v>0</v>
      </c>
      <c r="HF132" s="13">
        <v>0</v>
      </c>
      <c r="HG132" s="13">
        <v>0</v>
      </c>
      <c r="HH132" s="13">
        <v>0</v>
      </c>
      <c r="HI132" s="13">
        <v>5</v>
      </c>
      <c r="HJ132" s="13">
        <v>11</v>
      </c>
      <c r="HK132" s="13">
        <v>16</v>
      </c>
      <c r="HM132" s="13">
        <v>0</v>
      </c>
      <c r="HN132" s="13">
        <v>0</v>
      </c>
      <c r="HO132" s="13">
        <v>0</v>
      </c>
      <c r="HP132" s="13">
        <v>0</v>
      </c>
      <c r="HQ132" s="13">
        <v>0</v>
      </c>
      <c r="HR132" s="13">
        <v>1</v>
      </c>
      <c r="HS132" s="13">
        <v>12</v>
      </c>
      <c r="HT132" s="13">
        <v>13</v>
      </c>
      <c r="HV132" s="13">
        <v>0</v>
      </c>
      <c r="HW132" s="13">
        <v>0</v>
      </c>
      <c r="HX132" s="13">
        <v>0</v>
      </c>
      <c r="HY132" s="13">
        <v>0</v>
      </c>
      <c r="HZ132" s="13">
        <v>0</v>
      </c>
      <c r="IA132" s="13">
        <v>0</v>
      </c>
      <c r="IB132" s="13">
        <v>3</v>
      </c>
      <c r="IC132" s="13">
        <v>3</v>
      </c>
      <c r="IE132" s="13">
        <v>0</v>
      </c>
      <c r="IF132" s="13">
        <v>0</v>
      </c>
      <c r="IG132" s="13">
        <v>0</v>
      </c>
      <c r="IH132" s="13">
        <v>0</v>
      </c>
      <c r="II132" s="13">
        <v>0</v>
      </c>
      <c r="IJ132" s="13">
        <v>0</v>
      </c>
      <c r="IK132" s="13">
        <v>16</v>
      </c>
      <c r="IL132" s="13">
        <f t="shared" si="0"/>
        <v>16</v>
      </c>
      <c r="IN132" s="13">
        <v>0</v>
      </c>
      <c r="IO132" s="13">
        <v>0</v>
      </c>
      <c r="IP132" s="13">
        <v>0</v>
      </c>
      <c r="IQ132" s="13">
        <v>0</v>
      </c>
      <c r="IR132" s="13">
        <v>0</v>
      </c>
      <c r="IS132" s="13">
        <v>0</v>
      </c>
      <c r="IT132" s="13">
        <v>14</v>
      </c>
      <c r="IU132" s="13">
        <f t="shared" si="1"/>
        <v>14</v>
      </c>
      <c r="IW132" s="13">
        <v>0</v>
      </c>
      <c r="IX132" s="13">
        <v>0</v>
      </c>
      <c r="IY132" s="13">
        <v>0</v>
      </c>
      <c r="IZ132" s="13">
        <v>0</v>
      </c>
      <c r="JA132" s="13">
        <v>0</v>
      </c>
      <c r="JB132" s="13">
        <v>0</v>
      </c>
      <c r="JC132" s="13">
        <v>26</v>
      </c>
      <c r="JD132" s="13">
        <f t="shared" si="2"/>
        <v>26</v>
      </c>
      <c r="JF132" s="13">
        <v>0</v>
      </c>
      <c r="JG132" s="13">
        <v>0</v>
      </c>
      <c r="JH132" s="13">
        <v>0</v>
      </c>
      <c r="JI132" s="13">
        <v>0</v>
      </c>
      <c r="JJ132" s="13">
        <v>0</v>
      </c>
      <c r="JK132" s="13">
        <v>0</v>
      </c>
      <c r="JL132" s="13">
        <v>19</v>
      </c>
      <c r="JM132" s="13">
        <f t="shared" si="3"/>
        <v>19</v>
      </c>
      <c r="JO132" s="13">
        <v>0</v>
      </c>
      <c r="JP132" s="13">
        <v>0</v>
      </c>
      <c r="JQ132" s="13">
        <v>0</v>
      </c>
      <c r="JR132" s="13">
        <v>0</v>
      </c>
      <c r="JS132" s="13">
        <v>0</v>
      </c>
      <c r="JT132" s="13">
        <v>0</v>
      </c>
      <c r="JU132" s="13">
        <v>34</v>
      </c>
      <c r="JV132" s="13">
        <f t="shared" si="4"/>
        <v>34</v>
      </c>
      <c r="JX132" s="13">
        <v>0</v>
      </c>
      <c r="JY132" s="13">
        <v>0</v>
      </c>
      <c r="JZ132" s="13">
        <v>0</v>
      </c>
      <c r="KA132" s="13">
        <v>0</v>
      </c>
      <c r="KB132" s="13">
        <v>0</v>
      </c>
      <c r="KC132" s="13">
        <v>0</v>
      </c>
      <c r="KD132" s="13">
        <v>27</v>
      </c>
      <c r="KE132" s="13">
        <f t="shared" si="5"/>
        <v>27</v>
      </c>
      <c r="KG132" s="13">
        <v>0</v>
      </c>
      <c r="KH132" s="13">
        <v>0</v>
      </c>
      <c r="KI132" s="13">
        <v>0</v>
      </c>
      <c r="KJ132" s="13">
        <v>0</v>
      </c>
      <c r="KK132" s="13">
        <v>0</v>
      </c>
      <c r="KL132" s="13">
        <v>0</v>
      </c>
      <c r="KM132" s="13">
        <v>12</v>
      </c>
      <c r="KN132" s="13">
        <f t="shared" si="6"/>
        <v>12</v>
      </c>
      <c r="KP132" s="13">
        <v>0</v>
      </c>
      <c r="KQ132" s="13">
        <v>0</v>
      </c>
      <c r="KR132" s="13">
        <v>0</v>
      </c>
      <c r="KS132" s="13">
        <v>0</v>
      </c>
      <c r="KT132" s="13">
        <v>0</v>
      </c>
      <c r="KU132" s="13">
        <v>0</v>
      </c>
      <c r="KV132" s="13">
        <v>18</v>
      </c>
      <c r="KW132" s="13">
        <f t="shared" si="7"/>
        <v>18</v>
      </c>
      <c r="KY132" s="13">
        <v>0</v>
      </c>
      <c r="KZ132" s="13">
        <v>0</v>
      </c>
      <c r="LA132" s="13">
        <v>0</v>
      </c>
      <c r="LB132" s="13">
        <v>0</v>
      </c>
      <c r="LC132" s="13">
        <v>0</v>
      </c>
      <c r="LD132" s="13">
        <v>0</v>
      </c>
      <c r="LE132" s="13">
        <v>0</v>
      </c>
      <c r="LF132" s="13">
        <f t="shared" si="8"/>
        <v>0</v>
      </c>
      <c r="LH132" s="13">
        <v>0</v>
      </c>
      <c r="LI132" s="13">
        <v>0</v>
      </c>
      <c r="LJ132" s="13">
        <v>0</v>
      </c>
      <c r="LK132" s="13">
        <v>0</v>
      </c>
      <c r="LL132" s="13">
        <v>0</v>
      </c>
      <c r="LM132" s="13">
        <v>0</v>
      </c>
      <c r="LN132" s="13">
        <v>20</v>
      </c>
      <c r="LO132" s="13">
        <f t="shared" si="9"/>
        <v>20</v>
      </c>
      <c r="LQ132" s="13">
        <v>0</v>
      </c>
      <c r="LR132" s="13">
        <v>0</v>
      </c>
      <c r="LS132" s="13">
        <v>0</v>
      </c>
      <c r="LT132" s="13">
        <v>0</v>
      </c>
      <c r="LU132" s="13">
        <v>0</v>
      </c>
      <c r="LV132" s="13">
        <v>0</v>
      </c>
      <c r="LW132" s="13">
        <v>17</v>
      </c>
      <c r="LX132" s="13">
        <f t="shared" si="10"/>
        <v>17</v>
      </c>
      <c r="LZ132" s="13">
        <v>0</v>
      </c>
      <c r="MA132" s="13">
        <v>0</v>
      </c>
      <c r="MB132" s="13">
        <v>0</v>
      </c>
      <c r="MC132" s="13">
        <v>0</v>
      </c>
      <c r="MD132" s="13">
        <v>0</v>
      </c>
      <c r="ME132" s="13">
        <v>0</v>
      </c>
      <c r="MF132" s="13">
        <v>24</v>
      </c>
      <c r="MG132" s="13">
        <f t="shared" si="11"/>
        <v>24</v>
      </c>
      <c r="MI132" s="13">
        <v>0</v>
      </c>
      <c r="MJ132" s="13">
        <v>3</v>
      </c>
      <c r="MK132" s="13">
        <v>0</v>
      </c>
      <c r="ML132" s="13">
        <v>0</v>
      </c>
      <c r="MM132" s="13">
        <v>0</v>
      </c>
      <c r="MN132" s="13">
        <v>0</v>
      </c>
      <c r="MO132" s="13">
        <v>18</v>
      </c>
      <c r="MP132" s="13">
        <f t="shared" si="12"/>
        <v>21</v>
      </c>
    </row>
    <row r="133" spans="3:354" x14ac:dyDescent="0.25">
      <c r="C133" s="10">
        <v>59</v>
      </c>
      <c r="E133" s="34"/>
      <c r="F133" s="13">
        <v>0</v>
      </c>
      <c r="G133" s="34"/>
      <c r="H133" s="34"/>
      <c r="I133" s="34"/>
      <c r="J133" s="34"/>
      <c r="K133" s="13">
        <v>65</v>
      </c>
      <c r="L133" s="13">
        <v>65</v>
      </c>
      <c r="N133" s="34"/>
      <c r="O133" s="13">
        <v>0</v>
      </c>
      <c r="P133" s="34"/>
      <c r="Q133" s="34"/>
      <c r="R133" s="34"/>
      <c r="S133" s="34"/>
      <c r="T133" s="13">
        <v>76</v>
      </c>
      <c r="U133" s="13">
        <v>76</v>
      </c>
      <c r="W133" s="34"/>
      <c r="X133" s="13">
        <v>0</v>
      </c>
      <c r="Y133" s="34"/>
      <c r="Z133" s="34"/>
      <c r="AA133" s="34"/>
      <c r="AB133" s="34"/>
      <c r="AC133" s="13">
        <v>76</v>
      </c>
      <c r="AD133" s="13">
        <v>76</v>
      </c>
      <c r="AF133" s="34"/>
      <c r="AG133" s="13">
        <v>0</v>
      </c>
      <c r="AH133" s="34"/>
      <c r="AI133" s="34"/>
      <c r="AJ133" s="34"/>
      <c r="AK133" s="34"/>
      <c r="AL133" s="13">
        <v>59</v>
      </c>
      <c r="AM133" s="13">
        <v>59</v>
      </c>
      <c r="AO133" s="34"/>
      <c r="AP133" s="13">
        <v>0</v>
      </c>
      <c r="AQ133" s="34"/>
      <c r="AR133" s="34"/>
      <c r="AS133" s="34"/>
      <c r="AT133" s="34"/>
      <c r="AU133" s="13">
        <v>72</v>
      </c>
      <c r="AV133" s="13">
        <v>72</v>
      </c>
      <c r="AX133" s="34"/>
      <c r="AY133" s="13">
        <v>0</v>
      </c>
      <c r="AZ133" s="34"/>
      <c r="BA133" s="34"/>
      <c r="BB133" s="34"/>
      <c r="BC133" s="34"/>
      <c r="BD133" s="13">
        <v>49</v>
      </c>
      <c r="BE133" s="13">
        <v>49</v>
      </c>
      <c r="BG133" s="34"/>
      <c r="BH133" s="13">
        <v>0</v>
      </c>
      <c r="BI133" s="34"/>
      <c r="BJ133" s="34"/>
      <c r="BK133" s="34"/>
      <c r="BL133" s="34"/>
      <c r="BM133" s="13">
        <v>64</v>
      </c>
      <c r="BN133" s="13">
        <v>64</v>
      </c>
      <c r="BP133" s="34"/>
      <c r="BQ133" s="13">
        <v>0</v>
      </c>
      <c r="BR133" s="34"/>
      <c r="BS133" s="34"/>
      <c r="BT133" s="34"/>
      <c r="BU133" s="34"/>
      <c r="BV133" s="13">
        <v>71</v>
      </c>
      <c r="BW133" s="13">
        <v>71</v>
      </c>
      <c r="BY133" s="34"/>
      <c r="BZ133" s="13">
        <v>0</v>
      </c>
      <c r="CA133" s="34"/>
      <c r="CB133" s="34"/>
      <c r="CC133" s="34"/>
      <c r="CD133" s="34"/>
      <c r="CE133" s="13">
        <v>50</v>
      </c>
      <c r="CF133" s="13">
        <v>50</v>
      </c>
      <c r="CH133" s="34"/>
      <c r="CI133" s="13">
        <v>0</v>
      </c>
      <c r="CJ133" s="34"/>
      <c r="CK133" s="34"/>
      <c r="CL133" s="34"/>
      <c r="CM133" s="34"/>
      <c r="CN133" s="13">
        <v>44</v>
      </c>
      <c r="CO133" s="13">
        <v>44</v>
      </c>
      <c r="CQ133" s="34"/>
      <c r="CR133" s="13">
        <v>0</v>
      </c>
      <c r="CS133" s="34"/>
      <c r="CT133" s="34"/>
      <c r="CU133" s="34"/>
      <c r="CV133" s="34"/>
      <c r="CW133" s="13">
        <v>216</v>
      </c>
      <c r="CX133" s="13">
        <v>216</v>
      </c>
      <c r="CZ133" s="34"/>
      <c r="DA133" s="13">
        <v>0</v>
      </c>
      <c r="DB133" s="34"/>
      <c r="DC133" s="34"/>
      <c r="DD133" s="34"/>
      <c r="DE133" s="34"/>
      <c r="DF133" s="13">
        <v>73</v>
      </c>
      <c r="DG133" s="13">
        <v>73</v>
      </c>
      <c r="DI133" s="13">
        <v>0</v>
      </c>
      <c r="DJ133" s="13">
        <v>0</v>
      </c>
      <c r="DK133" s="13">
        <v>0</v>
      </c>
      <c r="DL133" s="13">
        <v>19</v>
      </c>
      <c r="DM133" s="13">
        <v>46</v>
      </c>
      <c r="DN133" s="13">
        <v>35</v>
      </c>
      <c r="DO133" s="13">
        <v>51</v>
      </c>
      <c r="DP133" s="13">
        <v>151</v>
      </c>
      <c r="DR133" s="13">
        <v>0</v>
      </c>
      <c r="DS133" s="13">
        <v>0</v>
      </c>
      <c r="DT133" s="13">
        <v>0</v>
      </c>
      <c r="DU133" s="13">
        <v>15</v>
      </c>
      <c r="DV133" s="13">
        <v>57</v>
      </c>
      <c r="DW133" s="13">
        <v>64</v>
      </c>
      <c r="DX133" s="13">
        <v>24</v>
      </c>
      <c r="DY133" s="13">
        <v>160</v>
      </c>
      <c r="EA133" s="13">
        <v>0</v>
      </c>
      <c r="EB133" s="13">
        <v>0</v>
      </c>
      <c r="EC133" s="13">
        <v>0</v>
      </c>
      <c r="ED133" s="13">
        <v>10</v>
      </c>
      <c r="EE133" s="13">
        <v>54</v>
      </c>
      <c r="EF133" s="13">
        <v>47</v>
      </c>
      <c r="EG133" s="13">
        <v>23</v>
      </c>
      <c r="EH133" s="13">
        <v>134</v>
      </c>
      <c r="EJ133" s="13">
        <v>0</v>
      </c>
      <c r="EK133" s="13">
        <v>0</v>
      </c>
      <c r="EL133" s="13">
        <v>0</v>
      </c>
      <c r="EM133" s="13">
        <v>6</v>
      </c>
      <c r="EN133" s="13">
        <v>49</v>
      </c>
      <c r="EO133" s="13">
        <v>49</v>
      </c>
      <c r="EP133" s="13">
        <v>22</v>
      </c>
      <c r="EQ133" s="13">
        <v>126</v>
      </c>
      <c r="ES133" s="13">
        <v>0</v>
      </c>
      <c r="ET133" s="13">
        <v>0</v>
      </c>
      <c r="EU133" s="13">
        <v>0</v>
      </c>
      <c r="EV133" s="13">
        <v>5</v>
      </c>
      <c r="EW133" s="13">
        <v>14</v>
      </c>
      <c r="EX133" s="13">
        <v>43</v>
      </c>
      <c r="EY133" s="13">
        <v>10</v>
      </c>
      <c r="EZ133" s="13">
        <v>72</v>
      </c>
      <c r="FB133" s="13">
        <v>0</v>
      </c>
      <c r="FC133" s="13">
        <v>0</v>
      </c>
      <c r="FD133" s="13">
        <v>0</v>
      </c>
      <c r="FE133" s="13">
        <v>12</v>
      </c>
      <c r="FF133" s="13">
        <v>42</v>
      </c>
      <c r="FG133" s="13">
        <v>41</v>
      </c>
      <c r="FH133" s="13">
        <v>15</v>
      </c>
      <c r="FI133" s="13">
        <v>110</v>
      </c>
      <c r="FK133" s="13">
        <v>0</v>
      </c>
      <c r="FL133" s="13">
        <v>0</v>
      </c>
      <c r="FM133" s="13">
        <v>0</v>
      </c>
      <c r="FN133" s="13">
        <v>10</v>
      </c>
      <c r="FO133" s="13">
        <v>45</v>
      </c>
      <c r="FP133" s="13">
        <v>15</v>
      </c>
      <c r="FQ133" s="13">
        <v>22</v>
      </c>
      <c r="FR133" s="13">
        <v>92</v>
      </c>
      <c r="FT133" s="13">
        <v>0</v>
      </c>
      <c r="FU133" s="13">
        <v>0</v>
      </c>
      <c r="FV133" s="13">
        <v>0</v>
      </c>
      <c r="FW133" s="13">
        <v>0</v>
      </c>
      <c r="FX133" s="13">
        <v>45</v>
      </c>
      <c r="FY133" s="13">
        <v>29</v>
      </c>
      <c r="FZ133" s="13">
        <v>29</v>
      </c>
      <c r="GA133" s="13">
        <v>103</v>
      </c>
      <c r="GC133" s="13">
        <v>0</v>
      </c>
      <c r="GD133" s="13">
        <v>0</v>
      </c>
      <c r="GE133" s="13">
        <v>0</v>
      </c>
      <c r="GF133" s="13">
        <v>8</v>
      </c>
      <c r="GG133" s="13">
        <v>40</v>
      </c>
      <c r="GH133" s="13">
        <v>15</v>
      </c>
      <c r="GI133" s="13">
        <v>155</v>
      </c>
      <c r="GJ133" s="13">
        <v>218</v>
      </c>
      <c r="GL133" s="13">
        <v>3</v>
      </c>
      <c r="GM133" s="13">
        <v>0</v>
      </c>
      <c r="GN133" s="13">
        <v>0</v>
      </c>
      <c r="GO133" s="13">
        <v>5</v>
      </c>
      <c r="GP133" s="13">
        <v>28</v>
      </c>
      <c r="GQ133" s="13">
        <v>47</v>
      </c>
      <c r="GR133" s="13">
        <v>131</v>
      </c>
      <c r="GS133" s="13">
        <v>214</v>
      </c>
      <c r="GU133" s="13">
        <v>2</v>
      </c>
      <c r="GV133" s="13">
        <v>0</v>
      </c>
      <c r="GW133" s="13">
        <v>0</v>
      </c>
      <c r="GX133" s="13">
        <v>9</v>
      </c>
      <c r="GY133" s="13">
        <v>58</v>
      </c>
      <c r="GZ133" s="13">
        <v>54</v>
      </c>
      <c r="HA133" s="13">
        <v>143</v>
      </c>
      <c r="HB133" s="13">
        <v>266</v>
      </c>
      <c r="HD133" s="13">
        <v>0</v>
      </c>
      <c r="HE133" s="13">
        <v>0</v>
      </c>
      <c r="HF133" s="13">
        <v>0</v>
      </c>
      <c r="HG133" s="13">
        <v>0</v>
      </c>
      <c r="HH133" s="13">
        <v>49</v>
      </c>
      <c r="HI133" s="13">
        <v>50</v>
      </c>
      <c r="HJ133" s="13">
        <v>123</v>
      </c>
      <c r="HK133" s="13">
        <v>222</v>
      </c>
      <c r="HM133" s="13">
        <v>0</v>
      </c>
      <c r="HN133" s="13">
        <v>0</v>
      </c>
      <c r="HO133" s="13">
        <v>0</v>
      </c>
      <c r="HP133" s="13">
        <v>17</v>
      </c>
      <c r="HQ133" s="13">
        <v>35</v>
      </c>
      <c r="HR133" s="13">
        <v>53</v>
      </c>
      <c r="HS133" s="13">
        <v>143</v>
      </c>
      <c r="HT133" s="13">
        <v>248</v>
      </c>
      <c r="HV133" s="13">
        <v>2</v>
      </c>
      <c r="HW133" s="13">
        <v>0</v>
      </c>
      <c r="HX133" s="13">
        <v>0</v>
      </c>
      <c r="HY133" s="13">
        <v>17</v>
      </c>
      <c r="HZ133" s="13">
        <v>44</v>
      </c>
      <c r="IA133" s="13">
        <v>64</v>
      </c>
      <c r="IB133" s="13">
        <v>149</v>
      </c>
      <c r="IC133" s="13">
        <v>276</v>
      </c>
      <c r="IE133" s="13">
        <v>0</v>
      </c>
      <c r="IF133" s="13">
        <v>0</v>
      </c>
      <c r="IG133" s="13">
        <v>0</v>
      </c>
      <c r="IH133" s="13">
        <v>11</v>
      </c>
      <c r="II133" s="13">
        <v>50</v>
      </c>
      <c r="IJ133" s="13">
        <v>47</v>
      </c>
      <c r="IK133" s="13">
        <v>187</v>
      </c>
      <c r="IL133" s="13">
        <f t="shared" si="0"/>
        <v>295</v>
      </c>
      <c r="IN133" s="13">
        <v>0</v>
      </c>
      <c r="IO133" s="13">
        <v>0</v>
      </c>
      <c r="IP133" s="13">
        <v>0</v>
      </c>
      <c r="IQ133" s="13">
        <v>10</v>
      </c>
      <c r="IR133" s="13">
        <v>31</v>
      </c>
      <c r="IS133" s="13">
        <v>60</v>
      </c>
      <c r="IT133" s="13">
        <v>25</v>
      </c>
      <c r="IU133" s="13">
        <f t="shared" si="1"/>
        <v>126</v>
      </c>
      <c r="IW133" s="13">
        <v>4</v>
      </c>
      <c r="IX133" s="13">
        <v>0</v>
      </c>
      <c r="IY133" s="13">
        <v>0</v>
      </c>
      <c r="IZ133" s="13">
        <v>11</v>
      </c>
      <c r="JA133" s="13">
        <v>34</v>
      </c>
      <c r="JB133" s="13">
        <v>25</v>
      </c>
      <c r="JC133" s="13">
        <v>161</v>
      </c>
      <c r="JD133" s="13">
        <f t="shared" si="2"/>
        <v>235</v>
      </c>
      <c r="JF133" s="13">
        <v>10</v>
      </c>
      <c r="JG133" s="13">
        <v>0</v>
      </c>
      <c r="JH133" s="13">
        <v>0</v>
      </c>
      <c r="JI133" s="13">
        <v>20</v>
      </c>
      <c r="JJ133" s="13">
        <v>25</v>
      </c>
      <c r="JK133" s="13">
        <v>94</v>
      </c>
      <c r="JL133" s="13">
        <v>175</v>
      </c>
      <c r="JM133" s="13">
        <f t="shared" si="3"/>
        <v>324</v>
      </c>
      <c r="JO133" s="13">
        <v>2</v>
      </c>
      <c r="JP133" s="13">
        <v>0</v>
      </c>
      <c r="JQ133" s="13">
        <v>0</v>
      </c>
      <c r="JR133" s="13">
        <v>10</v>
      </c>
      <c r="JS133" s="13">
        <v>20</v>
      </c>
      <c r="JT133" s="13">
        <v>33</v>
      </c>
      <c r="JU133" s="13">
        <v>103</v>
      </c>
      <c r="JV133" s="13">
        <f t="shared" si="4"/>
        <v>168</v>
      </c>
      <c r="JX133" s="13">
        <v>5</v>
      </c>
      <c r="JY133" s="13">
        <v>0</v>
      </c>
      <c r="JZ133" s="13">
        <v>0</v>
      </c>
      <c r="KA133" s="13">
        <v>15</v>
      </c>
      <c r="KB133" s="13">
        <v>25</v>
      </c>
      <c r="KC133" s="13">
        <v>73</v>
      </c>
      <c r="KD133" s="13">
        <v>154</v>
      </c>
      <c r="KE133" s="13">
        <f t="shared" si="5"/>
        <v>272</v>
      </c>
      <c r="KG133" s="13">
        <v>10</v>
      </c>
      <c r="KH133" s="13">
        <v>0</v>
      </c>
      <c r="KI133" s="13">
        <v>0</v>
      </c>
      <c r="KJ133" s="13">
        <v>12</v>
      </c>
      <c r="KK133" s="13">
        <v>20</v>
      </c>
      <c r="KL133" s="13">
        <v>82</v>
      </c>
      <c r="KM133" s="13">
        <v>233</v>
      </c>
      <c r="KN133" s="13">
        <f t="shared" si="6"/>
        <v>357</v>
      </c>
      <c r="KP133" s="13">
        <v>0</v>
      </c>
      <c r="KQ133" s="13">
        <v>0</v>
      </c>
      <c r="KR133" s="13">
        <v>0</v>
      </c>
      <c r="KS133" s="13">
        <v>17</v>
      </c>
      <c r="KT133" s="13">
        <v>23</v>
      </c>
      <c r="KU133" s="13">
        <v>78</v>
      </c>
      <c r="KV133" s="13">
        <v>147</v>
      </c>
      <c r="KW133" s="13">
        <f t="shared" si="7"/>
        <v>265</v>
      </c>
      <c r="KY133" s="13">
        <v>0</v>
      </c>
      <c r="KZ133" s="13">
        <v>0</v>
      </c>
      <c r="LA133" s="13">
        <v>0</v>
      </c>
      <c r="LB133" s="13">
        <v>10</v>
      </c>
      <c r="LC133" s="13">
        <v>19</v>
      </c>
      <c r="LD133" s="13">
        <v>95</v>
      </c>
      <c r="LE133" s="13">
        <v>143</v>
      </c>
      <c r="LF133" s="13">
        <f t="shared" si="8"/>
        <v>267</v>
      </c>
      <c r="LH133" s="13">
        <v>22</v>
      </c>
      <c r="LI133" s="13">
        <v>0</v>
      </c>
      <c r="LJ133" s="13">
        <v>0</v>
      </c>
      <c r="LK133" s="13">
        <v>23</v>
      </c>
      <c r="LL133" s="13">
        <v>15</v>
      </c>
      <c r="LM133" s="13">
        <v>86</v>
      </c>
      <c r="LN133" s="13">
        <v>161</v>
      </c>
      <c r="LO133" s="13">
        <f t="shared" si="9"/>
        <v>307</v>
      </c>
      <c r="LQ133" s="13">
        <v>1</v>
      </c>
      <c r="LR133" s="13">
        <v>0</v>
      </c>
      <c r="LS133" s="13">
        <v>0</v>
      </c>
      <c r="LT133" s="13">
        <v>30</v>
      </c>
      <c r="LU133" s="13">
        <v>17</v>
      </c>
      <c r="LV133" s="13">
        <v>39</v>
      </c>
      <c r="LW133" s="13">
        <v>10</v>
      </c>
      <c r="LX133" s="13">
        <f t="shared" si="10"/>
        <v>97</v>
      </c>
      <c r="LZ133" s="13">
        <v>7</v>
      </c>
      <c r="MA133" s="13">
        <v>0</v>
      </c>
      <c r="MB133" s="13">
        <v>0</v>
      </c>
      <c r="MC133" s="13">
        <v>20</v>
      </c>
      <c r="MD133" s="13">
        <v>20</v>
      </c>
      <c r="ME133" s="13">
        <v>22</v>
      </c>
      <c r="MF133" s="13">
        <v>17</v>
      </c>
      <c r="MG133" s="13">
        <f t="shared" si="11"/>
        <v>86</v>
      </c>
      <c r="MI133" s="13">
        <v>5</v>
      </c>
      <c r="MJ133" s="13">
        <v>0</v>
      </c>
      <c r="MK133" s="13">
        <v>0</v>
      </c>
      <c r="ML133" s="13">
        <v>32</v>
      </c>
      <c r="MM133" s="13">
        <v>21</v>
      </c>
      <c r="MN133" s="13">
        <v>14</v>
      </c>
      <c r="MO133" s="13">
        <v>9</v>
      </c>
      <c r="MP133" s="13">
        <f t="shared" si="12"/>
        <v>81</v>
      </c>
    </row>
    <row r="134" spans="3:354" x14ac:dyDescent="0.25">
      <c r="C134" s="10">
        <v>60</v>
      </c>
      <c r="E134" s="34"/>
      <c r="F134" s="13">
        <v>0</v>
      </c>
      <c r="G134" s="34"/>
      <c r="H134" s="34"/>
      <c r="I134" s="34"/>
      <c r="J134" s="34"/>
      <c r="K134" s="13">
        <v>0</v>
      </c>
      <c r="L134" s="13">
        <v>0</v>
      </c>
      <c r="N134" s="34"/>
      <c r="O134" s="13">
        <v>0</v>
      </c>
      <c r="P134" s="34"/>
      <c r="Q134" s="34"/>
      <c r="R134" s="34"/>
      <c r="S134" s="34"/>
      <c r="T134" s="13">
        <v>0</v>
      </c>
      <c r="U134" s="13">
        <v>0</v>
      </c>
      <c r="W134" s="34"/>
      <c r="X134" s="13">
        <v>0</v>
      </c>
      <c r="Y134" s="34"/>
      <c r="Z134" s="34"/>
      <c r="AA134" s="34"/>
      <c r="AB134" s="34"/>
      <c r="AC134" s="13">
        <v>0</v>
      </c>
      <c r="AD134" s="13">
        <v>0</v>
      </c>
      <c r="AF134" s="34"/>
      <c r="AG134" s="13">
        <v>0</v>
      </c>
      <c r="AH134" s="34"/>
      <c r="AI134" s="34"/>
      <c r="AJ134" s="34"/>
      <c r="AK134" s="34"/>
      <c r="AL134" s="13">
        <v>0</v>
      </c>
      <c r="AM134" s="13">
        <v>0</v>
      </c>
      <c r="AO134" s="34"/>
      <c r="AP134" s="13">
        <v>0</v>
      </c>
      <c r="AQ134" s="34"/>
      <c r="AR134" s="34"/>
      <c r="AS134" s="34"/>
      <c r="AT134" s="34"/>
      <c r="AU134" s="13">
        <v>8</v>
      </c>
      <c r="AV134" s="13">
        <v>8</v>
      </c>
      <c r="AX134" s="34"/>
      <c r="AY134" s="13">
        <v>0</v>
      </c>
      <c r="AZ134" s="34"/>
      <c r="BA134" s="34"/>
      <c r="BB134" s="34"/>
      <c r="BC134" s="34"/>
      <c r="BD134" s="13">
        <v>0</v>
      </c>
      <c r="BE134" s="13">
        <v>0</v>
      </c>
      <c r="BG134" s="34"/>
      <c r="BH134" s="13">
        <v>0</v>
      </c>
      <c r="BI134" s="34"/>
      <c r="BJ134" s="34"/>
      <c r="BK134" s="34"/>
      <c r="BL134" s="34"/>
      <c r="BM134" s="13">
        <v>0</v>
      </c>
      <c r="BN134" s="13">
        <v>0</v>
      </c>
      <c r="BP134" s="34"/>
      <c r="BQ134" s="13">
        <v>0</v>
      </c>
      <c r="BR134" s="34"/>
      <c r="BS134" s="34"/>
      <c r="BT134" s="34"/>
      <c r="BU134" s="34"/>
      <c r="BV134" s="13">
        <v>0</v>
      </c>
      <c r="BW134" s="13">
        <v>0</v>
      </c>
      <c r="BY134" s="34"/>
      <c r="BZ134" s="13">
        <v>0</v>
      </c>
      <c r="CA134" s="34"/>
      <c r="CB134" s="34"/>
      <c r="CC134" s="34"/>
      <c r="CD134" s="34"/>
      <c r="CE134" s="13">
        <v>0</v>
      </c>
      <c r="CF134" s="13">
        <v>0</v>
      </c>
      <c r="CH134" s="34"/>
      <c r="CI134" s="13">
        <v>0</v>
      </c>
      <c r="CJ134" s="34"/>
      <c r="CK134" s="34"/>
      <c r="CL134" s="34"/>
      <c r="CM134" s="34"/>
      <c r="CN134" s="13">
        <v>0</v>
      </c>
      <c r="CO134" s="13">
        <v>0</v>
      </c>
      <c r="CQ134" s="34"/>
      <c r="CR134" s="13">
        <v>0</v>
      </c>
      <c r="CS134" s="34"/>
      <c r="CT134" s="34"/>
      <c r="CU134" s="34"/>
      <c r="CV134" s="34"/>
      <c r="CW134" s="13">
        <v>0</v>
      </c>
      <c r="CX134" s="13">
        <v>0</v>
      </c>
      <c r="CZ134" s="34"/>
      <c r="DA134" s="13">
        <v>0</v>
      </c>
      <c r="DB134" s="34"/>
      <c r="DC134" s="34"/>
      <c r="DD134" s="34"/>
      <c r="DE134" s="34"/>
      <c r="DF134" s="13">
        <v>0</v>
      </c>
      <c r="DG134" s="13">
        <v>0</v>
      </c>
      <c r="DI134" s="13">
        <v>0</v>
      </c>
      <c r="DJ134" s="13">
        <v>0</v>
      </c>
      <c r="DK134" s="13">
        <v>0</v>
      </c>
      <c r="DL134" s="13">
        <v>0</v>
      </c>
      <c r="DM134" s="13">
        <v>0</v>
      </c>
      <c r="DN134" s="13">
        <v>4</v>
      </c>
      <c r="DO134" s="13">
        <v>0</v>
      </c>
      <c r="DP134" s="13">
        <v>4</v>
      </c>
      <c r="DR134" s="13">
        <v>0</v>
      </c>
      <c r="DS134" s="13">
        <v>0</v>
      </c>
      <c r="DT134" s="13">
        <v>0</v>
      </c>
      <c r="DU134" s="13">
        <v>0</v>
      </c>
      <c r="DV134" s="13">
        <v>0</v>
      </c>
      <c r="DW134" s="13">
        <v>10</v>
      </c>
      <c r="DX134" s="13">
        <v>0</v>
      </c>
      <c r="DY134" s="13">
        <v>10</v>
      </c>
      <c r="EA134" s="13">
        <v>0</v>
      </c>
      <c r="EB134" s="13">
        <v>0</v>
      </c>
      <c r="EC134" s="13">
        <v>0</v>
      </c>
      <c r="ED134" s="13">
        <v>0</v>
      </c>
      <c r="EE134" s="13">
        <v>0</v>
      </c>
      <c r="EF134" s="13">
        <v>17</v>
      </c>
      <c r="EG134" s="13">
        <v>53</v>
      </c>
      <c r="EH134" s="13">
        <v>70</v>
      </c>
      <c r="EJ134" s="13">
        <v>0</v>
      </c>
      <c r="EK134" s="13">
        <v>3</v>
      </c>
      <c r="EL134" s="13">
        <v>0</v>
      </c>
      <c r="EM134" s="13">
        <v>0</v>
      </c>
      <c r="EN134" s="13">
        <v>0</v>
      </c>
      <c r="EO134" s="13">
        <v>16</v>
      </c>
      <c r="EP134" s="13">
        <v>0</v>
      </c>
      <c r="EQ134" s="13">
        <v>19</v>
      </c>
      <c r="ES134" s="13">
        <v>0</v>
      </c>
      <c r="ET134" s="13">
        <v>7</v>
      </c>
      <c r="EU134" s="13">
        <v>0</v>
      </c>
      <c r="EV134" s="13">
        <v>0</v>
      </c>
      <c r="EW134" s="13">
        <v>0</v>
      </c>
      <c r="EX134" s="13">
        <v>14</v>
      </c>
      <c r="EY134" s="13">
        <v>0</v>
      </c>
      <c r="EZ134" s="13">
        <v>21</v>
      </c>
      <c r="FB134" s="13">
        <v>0</v>
      </c>
      <c r="FC134" s="13">
        <v>7</v>
      </c>
      <c r="FD134" s="13">
        <v>0</v>
      </c>
      <c r="FE134" s="13">
        <v>0</v>
      </c>
      <c r="FF134" s="13">
        <v>0</v>
      </c>
      <c r="FG134" s="13">
        <v>3</v>
      </c>
      <c r="FH134" s="13">
        <v>0</v>
      </c>
      <c r="FI134" s="13">
        <v>10</v>
      </c>
      <c r="FK134" s="13">
        <v>0</v>
      </c>
      <c r="FL134" s="13">
        <v>0</v>
      </c>
      <c r="FM134" s="13">
        <v>0</v>
      </c>
      <c r="FN134" s="13">
        <v>0</v>
      </c>
      <c r="FO134" s="13">
        <v>0</v>
      </c>
      <c r="FP134" s="13">
        <v>16</v>
      </c>
      <c r="FQ134" s="13">
        <v>0</v>
      </c>
      <c r="FR134" s="13">
        <v>16</v>
      </c>
      <c r="FT134" s="13">
        <v>0</v>
      </c>
      <c r="FU134" s="13">
        <v>0</v>
      </c>
      <c r="FV134" s="13">
        <v>0</v>
      </c>
      <c r="FW134" s="13">
        <v>0</v>
      </c>
      <c r="FX134" s="13">
        <v>0</v>
      </c>
      <c r="FY134" s="13">
        <v>19</v>
      </c>
      <c r="FZ134" s="13">
        <v>0</v>
      </c>
      <c r="GA134" s="13">
        <v>19</v>
      </c>
      <c r="GC134" s="13">
        <v>0</v>
      </c>
      <c r="GD134" s="13">
        <v>0</v>
      </c>
      <c r="GE134" s="13">
        <v>0</v>
      </c>
      <c r="GF134" s="13">
        <v>0</v>
      </c>
      <c r="GG134" s="13">
        <v>0</v>
      </c>
      <c r="GH134" s="13">
        <v>14</v>
      </c>
      <c r="GI134" s="13">
        <v>0</v>
      </c>
      <c r="GJ134" s="13">
        <v>14</v>
      </c>
      <c r="GL134" s="13">
        <v>0</v>
      </c>
      <c r="GM134" s="13">
        <v>0</v>
      </c>
      <c r="GN134" s="13">
        <v>0</v>
      </c>
      <c r="GO134" s="13">
        <v>0</v>
      </c>
      <c r="GP134" s="13">
        <v>0</v>
      </c>
      <c r="GQ134" s="13">
        <v>19</v>
      </c>
      <c r="GR134" s="13">
        <v>0</v>
      </c>
      <c r="GS134" s="13">
        <v>19</v>
      </c>
      <c r="GU134" s="13">
        <v>0</v>
      </c>
      <c r="GV134" s="13">
        <v>0</v>
      </c>
      <c r="GW134" s="13">
        <v>0</v>
      </c>
      <c r="GX134" s="13">
        <v>0</v>
      </c>
      <c r="GY134" s="13">
        <v>0</v>
      </c>
      <c r="GZ134" s="13">
        <v>16</v>
      </c>
      <c r="HA134" s="13">
        <v>18</v>
      </c>
      <c r="HB134" s="13">
        <v>34</v>
      </c>
      <c r="HD134" s="13">
        <v>0</v>
      </c>
      <c r="HE134" s="13">
        <v>0</v>
      </c>
      <c r="HF134" s="13">
        <v>0</v>
      </c>
      <c r="HG134" s="13">
        <v>0</v>
      </c>
      <c r="HH134" s="13">
        <v>0</v>
      </c>
      <c r="HI134" s="13">
        <v>13</v>
      </c>
      <c r="HJ134" s="13">
        <v>0</v>
      </c>
      <c r="HK134" s="13">
        <v>13</v>
      </c>
      <c r="HM134" s="13">
        <v>0</v>
      </c>
      <c r="HN134" s="13">
        <v>0</v>
      </c>
      <c r="HO134" s="13">
        <v>0</v>
      </c>
      <c r="HP134" s="13">
        <v>0</v>
      </c>
      <c r="HQ134" s="13">
        <v>0</v>
      </c>
      <c r="HR134" s="13">
        <v>19</v>
      </c>
      <c r="HS134" s="13">
        <v>0</v>
      </c>
      <c r="HT134" s="13">
        <v>19</v>
      </c>
      <c r="HV134" s="13">
        <v>0</v>
      </c>
      <c r="HW134" s="13">
        <v>0</v>
      </c>
      <c r="HX134" s="13">
        <v>0</v>
      </c>
      <c r="HY134" s="13">
        <v>0</v>
      </c>
      <c r="HZ134" s="13">
        <v>0</v>
      </c>
      <c r="IA134" s="13">
        <v>19</v>
      </c>
      <c r="IB134" s="13">
        <v>0</v>
      </c>
      <c r="IC134" s="13">
        <v>19</v>
      </c>
      <c r="IE134" s="13">
        <v>0</v>
      </c>
      <c r="IF134" s="13">
        <v>0</v>
      </c>
      <c r="IG134" s="13">
        <v>0</v>
      </c>
      <c r="IH134" s="13">
        <v>0</v>
      </c>
      <c r="II134" s="13">
        <v>0</v>
      </c>
      <c r="IJ134" s="13">
        <v>21</v>
      </c>
      <c r="IK134" s="13">
        <v>0</v>
      </c>
      <c r="IL134" s="13">
        <f t="shared" si="0"/>
        <v>21</v>
      </c>
      <c r="IN134" s="13">
        <v>0</v>
      </c>
      <c r="IO134" s="13">
        <v>0</v>
      </c>
      <c r="IP134" s="13">
        <v>0</v>
      </c>
      <c r="IQ134" s="13">
        <v>0</v>
      </c>
      <c r="IR134" s="13">
        <v>0</v>
      </c>
      <c r="IS134" s="13">
        <v>18</v>
      </c>
      <c r="IT134" s="13">
        <v>7</v>
      </c>
      <c r="IU134" s="13">
        <f t="shared" si="1"/>
        <v>25</v>
      </c>
      <c r="IW134" s="13">
        <v>0</v>
      </c>
      <c r="IX134" s="13">
        <v>0</v>
      </c>
      <c r="IY134" s="13">
        <v>0</v>
      </c>
      <c r="IZ134" s="13">
        <v>0</v>
      </c>
      <c r="JA134" s="13">
        <v>0</v>
      </c>
      <c r="JB134" s="13">
        <v>21</v>
      </c>
      <c r="JC134" s="13">
        <v>11</v>
      </c>
      <c r="JD134" s="13">
        <f t="shared" si="2"/>
        <v>32</v>
      </c>
      <c r="JF134" s="13">
        <v>0</v>
      </c>
      <c r="JG134" s="13">
        <v>0</v>
      </c>
      <c r="JH134" s="13">
        <v>0</v>
      </c>
      <c r="JI134" s="13">
        <v>0</v>
      </c>
      <c r="JJ134" s="13">
        <v>0</v>
      </c>
      <c r="JK134" s="13">
        <v>21</v>
      </c>
      <c r="JL134" s="13">
        <v>27</v>
      </c>
      <c r="JM134" s="13">
        <f t="shared" si="3"/>
        <v>48</v>
      </c>
      <c r="JO134" s="13">
        <v>0</v>
      </c>
      <c r="JP134" s="13">
        <v>0</v>
      </c>
      <c r="JQ134" s="13">
        <v>0</v>
      </c>
      <c r="JR134" s="13">
        <v>0</v>
      </c>
      <c r="JS134" s="13">
        <v>0</v>
      </c>
      <c r="JT134" s="13">
        <v>12</v>
      </c>
      <c r="JU134" s="13">
        <v>0</v>
      </c>
      <c r="JV134" s="13">
        <f t="shared" si="4"/>
        <v>12</v>
      </c>
      <c r="JX134" s="13">
        <v>0</v>
      </c>
      <c r="JY134" s="13">
        <v>0</v>
      </c>
      <c r="JZ134" s="13">
        <v>0</v>
      </c>
      <c r="KA134" s="13">
        <v>0</v>
      </c>
      <c r="KB134" s="13">
        <v>0</v>
      </c>
      <c r="KC134" s="13">
        <v>14</v>
      </c>
      <c r="KD134" s="13">
        <v>0</v>
      </c>
      <c r="KE134" s="13">
        <f t="shared" si="5"/>
        <v>14</v>
      </c>
      <c r="KG134" s="13">
        <v>0</v>
      </c>
      <c r="KH134" s="13">
        <v>0</v>
      </c>
      <c r="KI134" s="13">
        <v>0</v>
      </c>
      <c r="KJ134" s="13">
        <v>0</v>
      </c>
      <c r="KK134" s="13">
        <v>0</v>
      </c>
      <c r="KL134" s="13">
        <v>12</v>
      </c>
      <c r="KM134" s="13">
        <v>0</v>
      </c>
      <c r="KN134" s="13">
        <f t="shared" si="6"/>
        <v>12</v>
      </c>
      <c r="KP134" s="13">
        <v>0</v>
      </c>
      <c r="KQ134" s="13">
        <v>0</v>
      </c>
      <c r="KR134" s="13">
        <v>0</v>
      </c>
      <c r="KS134" s="13">
        <v>0</v>
      </c>
      <c r="KT134" s="13">
        <v>0</v>
      </c>
      <c r="KU134" s="13">
        <v>14</v>
      </c>
      <c r="KV134" s="13">
        <v>29</v>
      </c>
      <c r="KW134" s="13">
        <f t="shared" si="7"/>
        <v>43</v>
      </c>
      <c r="KY134" s="13">
        <v>0</v>
      </c>
      <c r="KZ134" s="13">
        <v>0</v>
      </c>
      <c r="LA134" s="13">
        <v>0</v>
      </c>
      <c r="LB134" s="13">
        <v>0</v>
      </c>
      <c r="LC134" s="13">
        <v>0</v>
      </c>
      <c r="LD134" s="13">
        <v>12</v>
      </c>
      <c r="LE134" s="13">
        <v>35</v>
      </c>
      <c r="LF134" s="13">
        <f t="shared" si="8"/>
        <v>47</v>
      </c>
      <c r="LH134" s="13">
        <v>0</v>
      </c>
      <c r="LI134" s="13">
        <v>0</v>
      </c>
      <c r="LJ134" s="13">
        <v>0</v>
      </c>
      <c r="LK134" s="13">
        <v>0</v>
      </c>
      <c r="LL134" s="13">
        <v>0</v>
      </c>
      <c r="LM134" s="13">
        <v>10</v>
      </c>
      <c r="LN134" s="13">
        <v>36</v>
      </c>
      <c r="LO134" s="13">
        <f t="shared" si="9"/>
        <v>46</v>
      </c>
      <c r="LQ134" s="13">
        <v>0</v>
      </c>
      <c r="LR134" s="13">
        <v>0</v>
      </c>
      <c r="LS134" s="13">
        <v>0</v>
      </c>
      <c r="LT134" s="13">
        <v>0</v>
      </c>
      <c r="LU134" s="13">
        <v>0</v>
      </c>
      <c r="LV134" s="13">
        <v>10</v>
      </c>
      <c r="LW134" s="13">
        <v>22</v>
      </c>
      <c r="LX134" s="13">
        <f t="shared" si="10"/>
        <v>32</v>
      </c>
      <c r="LZ134" s="13">
        <v>0</v>
      </c>
      <c r="MA134" s="13">
        <v>0</v>
      </c>
      <c r="MB134" s="13">
        <v>0</v>
      </c>
      <c r="MC134" s="13">
        <v>0</v>
      </c>
      <c r="MD134" s="13">
        <v>0</v>
      </c>
      <c r="ME134" s="13">
        <v>10</v>
      </c>
      <c r="MF134" s="13">
        <v>16</v>
      </c>
      <c r="MG134" s="13">
        <f t="shared" si="11"/>
        <v>26</v>
      </c>
      <c r="MI134" s="13">
        <v>0</v>
      </c>
      <c r="MJ134" s="13">
        <v>0</v>
      </c>
      <c r="MK134" s="13">
        <v>0</v>
      </c>
      <c r="ML134" s="13">
        <v>0</v>
      </c>
      <c r="MM134" s="13">
        <v>0</v>
      </c>
      <c r="MN134" s="13">
        <v>14</v>
      </c>
      <c r="MO134" s="13">
        <v>13</v>
      </c>
      <c r="MP134" s="13">
        <f t="shared" si="12"/>
        <v>27</v>
      </c>
    </row>
    <row r="135" spans="3:354" x14ac:dyDescent="0.25">
      <c r="C135" s="10">
        <v>61</v>
      </c>
      <c r="E135" s="34"/>
      <c r="F135" s="13">
        <v>0</v>
      </c>
      <c r="G135" s="34"/>
      <c r="H135" s="34"/>
      <c r="I135" s="34"/>
      <c r="J135" s="34"/>
      <c r="K135" s="13">
        <v>0</v>
      </c>
      <c r="L135" s="13">
        <v>0</v>
      </c>
      <c r="N135" s="34"/>
      <c r="O135" s="13">
        <v>0</v>
      </c>
      <c r="P135" s="34"/>
      <c r="Q135" s="34"/>
      <c r="R135" s="34"/>
      <c r="S135" s="34"/>
      <c r="T135" s="13">
        <v>0</v>
      </c>
      <c r="U135" s="13">
        <v>0</v>
      </c>
      <c r="W135" s="34"/>
      <c r="X135" s="13">
        <v>0</v>
      </c>
      <c r="Y135" s="34"/>
      <c r="Z135" s="34"/>
      <c r="AA135" s="34"/>
      <c r="AB135" s="34"/>
      <c r="AC135" s="13">
        <v>0</v>
      </c>
      <c r="AD135" s="13">
        <v>0</v>
      </c>
      <c r="AF135" s="34"/>
      <c r="AG135" s="13">
        <v>0</v>
      </c>
      <c r="AH135" s="34"/>
      <c r="AI135" s="34"/>
      <c r="AJ135" s="34"/>
      <c r="AK135" s="34"/>
      <c r="AL135" s="13">
        <v>0</v>
      </c>
      <c r="AM135" s="13">
        <v>0</v>
      </c>
      <c r="AO135" s="34"/>
      <c r="AP135" s="13">
        <v>0</v>
      </c>
      <c r="AQ135" s="34"/>
      <c r="AR135" s="34"/>
      <c r="AS135" s="34"/>
      <c r="AT135" s="34"/>
      <c r="AU135" s="13">
        <v>0</v>
      </c>
      <c r="AV135" s="13">
        <v>0</v>
      </c>
      <c r="AX135" s="34"/>
      <c r="AY135" s="13">
        <v>0</v>
      </c>
      <c r="AZ135" s="34"/>
      <c r="BA135" s="34"/>
      <c r="BB135" s="34"/>
      <c r="BC135" s="34"/>
      <c r="BD135" s="13">
        <v>0</v>
      </c>
      <c r="BE135" s="13">
        <v>0</v>
      </c>
      <c r="BG135" s="34"/>
      <c r="BH135" s="13">
        <v>0</v>
      </c>
      <c r="BI135" s="34"/>
      <c r="BJ135" s="34"/>
      <c r="BK135" s="34"/>
      <c r="BL135" s="34"/>
      <c r="BM135" s="13">
        <v>0</v>
      </c>
      <c r="BN135" s="13">
        <v>0</v>
      </c>
      <c r="BP135" s="34"/>
      <c r="BQ135" s="13">
        <v>0</v>
      </c>
      <c r="BR135" s="34"/>
      <c r="BS135" s="34"/>
      <c r="BT135" s="34"/>
      <c r="BU135" s="34"/>
      <c r="BV135" s="13">
        <v>5</v>
      </c>
      <c r="BW135" s="13">
        <v>5</v>
      </c>
      <c r="BY135" s="34"/>
      <c r="BZ135" s="13">
        <v>0</v>
      </c>
      <c r="CA135" s="34"/>
      <c r="CB135" s="34"/>
      <c r="CC135" s="34"/>
      <c r="CD135" s="34"/>
      <c r="CE135" s="13">
        <v>10</v>
      </c>
      <c r="CF135" s="13">
        <v>10</v>
      </c>
      <c r="CH135" s="34"/>
      <c r="CI135" s="13">
        <v>0</v>
      </c>
      <c r="CJ135" s="34"/>
      <c r="CK135" s="34"/>
      <c r="CL135" s="34"/>
      <c r="CM135" s="34"/>
      <c r="CN135" s="13">
        <v>10</v>
      </c>
      <c r="CO135" s="13">
        <v>10</v>
      </c>
      <c r="CQ135" s="34"/>
      <c r="CR135" s="13">
        <v>0</v>
      </c>
      <c r="CS135" s="34"/>
      <c r="CT135" s="34"/>
      <c r="CU135" s="34"/>
      <c r="CV135" s="34"/>
      <c r="CW135" s="13">
        <v>10</v>
      </c>
      <c r="CX135" s="13">
        <v>10</v>
      </c>
      <c r="CZ135" s="34"/>
      <c r="DA135" s="13">
        <v>0</v>
      </c>
      <c r="DB135" s="34"/>
      <c r="DC135" s="34"/>
      <c r="DD135" s="34"/>
      <c r="DE135" s="34"/>
      <c r="DF135" s="13">
        <v>20</v>
      </c>
      <c r="DG135" s="13">
        <v>20</v>
      </c>
      <c r="DI135" s="13">
        <v>0</v>
      </c>
      <c r="DJ135" s="13">
        <v>0</v>
      </c>
      <c r="DK135" s="13">
        <v>0</v>
      </c>
      <c r="DL135" s="13">
        <v>0</v>
      </c>
      <c r="DM135" s="13">
        <v>0</v>
      </c>
      <c r="DN135" s="13">
        <v>0</v>
      </c>
      <c r="DO135" s="13">
        <v>10</v>
      </c>
      <c r="DP135" s="13">
        <v>10</v>
      </c>
      <c r="DR135" s="13">
        <v>0</v>
      </c>
      <c r="DS135" s="13">
        <v>0</v>
      </c>
      <c r="DT135" s="13">
        <v>0</v>
      </c>
      <c r="DU135" s="13">
        <v>5</v>
      </c>
      <c r="DV135" s="13">
        <v>26</v>
      </c>
      <c r="DW135" s="13">
        <v>0</v>
      </c>
      <c r="DX135" s="13">
        <v>10</v>
      </c>
      <c r="DY135" s="13">
        <v>41</v>
      </c>
      <c r="EA135" s="13">
        <v>0</v>
      </c>
      <c r="EB135" s="13">
        <v>0</v>
      </c>
      <c r="EC135" s="13">
        <v>0</v>
      </c>
      <c r="ED135" s="13">
        <v>15</v>
      </c>
      <c r="EE135" s="13">
        <v>25</v>
      </c>
      <c r="EF135" s="13">
        <v>0</v>
      </c>
      <c r="EG135" s="13">
        <v>15</v>
      </c>
      <c r="EH135" s="13">
        <v>55</v>
      </c>
      <c r="EJ135" s="13">
        <v>0</v>
      </c>
      <c r="EK135" s="13">
        <v>0</v>
      </c>
      <c r="EL135" s="13">
        <v>0</v>
      </c>
      <c r="EM135" s="13">
        <v>10</v>
      </c>
      <c r="EN135" s="13">
        <v>25</v>
      </c>
      <c r="EO135" s="13">
        <v>0</v>
      </c>
      <c r="EP135" s="13">
        <v>15</v>
      </c>
      <c r="EQ135" s="13">
        <v>50</v>
      </c>
      <c r="ES135" s="13">
        <v>0</v>
      </c>
      <c r="ET135" s="13">
        <v>0</v>
      </c>
      <c r="EU135" s="13">
        <v>0</v>
      </c>
      <c r="EV135" s="13">
        <v>10</v>
      </c>
      <c r="EW135" s="13">
        <v>25</v>
      </c>
      <c r="EX135" s="13">
        <v>0</v>
      </c>
      <c r="EY135" s="13">
        <v>15</v>
      </c>
      <c r="EZ135" s="13">
        <v>50</v>
      </c>
      <c r="FB135" s="13">
        <v>0</v>
      </c>
      <c r="FC135" s="13">
        <v>0</v>
      </c>
      <c r="FD135" s="13">
        <v>0</v>
      </c>
      <c r="FE135" s="13">
        <v>10</v>
      </c>
      <c r="FF135" s="13">
        <v>25</v>
      </c>
      <c r="FG135" s="13">
        <v>0</v>
      </c>
      <c r="FH135" s="13">
        <v>17</v>
      </c>
      <c r="FI135" s="13">
        <v>52</v>
      </c>
      <c r="FK135" s="13">
        <v>0</v>
      </c>
      <c r="FL135" s="13">
        <v>0</v>
      </c>
      <c r="FM135" s="13">
        <v>0</v>
      </c>
      <c r="FN135" s="13">
        <v>5</v>
      </c>
      <c r="FO135" s="13">
        <v>10</v>
      </c>
      <c r="FP135" s="13">
        <v>0</v>
      </c>
      <c r="FQ135" s="13">
        <v>45</v>
      </c>
      <c r="FR135" s="13">
        <v>60</v>
      </c>
      <c r="FT135" s="13">
        <v>0</v>
      </c>
      <c r="FU135" s="13">
        <v>0</v>
      </c>
      <c r="FV135" s="13">
        <v>0</v>
      </c>
      <c r="FW135" s="13">
        <v>5</v>
      </c>
      <c r="FX135" s="13">
        <v>15</v>
      </c>
      <c r="FY135" s="13">
        <v>0</v>
      </c>
      <c r="FZ135" s="13">
        <v>48</v>
      </c>
      <c r="GA135" s="13">
        <v>68</v>
      </c>
      <c r="GC135" s="13">
        <v>0</v>
      </c>
      <c r="GD135" s="13">
        <v>0</v>
      </c>
      <c r="GE135" s="13">
        <v>0</v>
      </c>
      <c r="GF135" s="13">
        <v>0</v>
      </c>
      <c r="GG135" s="13">
        <v>25</v>
      </c>
      <c r="GH135" s="13">
        <v>0</v>
      </c>
      <c r="GI135" s="13">
        <v>33</v>
      </c>
      <c r="GJ135" s="13">
        <v>58</v>
      </c>
      <c r="GL135" s="13">
        <v>0</v>
      </c>
      <c r="GM135" s="13">
        <v>0</v>
      </c>
      <c r="GN135" s="13">
        <v>0</v>
      </c>
      <c r="GO135" s="13">
        <v>20</v>
      </c>
      <c r="GP135" s="13">
        <v>15</v>
      </c>
      <c r="GQ135" s="13">
        <v>0</v>
      </c>
      <c r="GR135" s="13">
        <v>27</v>
      </c>
      <c r="GS135" s="13">
        <v>62</v>
      </c>
      <c r="GU135" s="13">
        <v>0</v>
      </c>
      <c r="GV135" s="13">
        <v>0</v>
      </c>
      <c r="GW135" s="13">
        <v>0</v>
      </c>
      <c r="GX135" s="13">
        <v>5</v>
      </c>
      <c r="GY135" s="13">
        <v>30</v>
      </c>
      <c r="GZ135" s="13">
        <v>0</v>
      </c>
      <c r="HA135" s="13">
        <v>20</v>
      </c>
      <c r="HB135" s="13">
        <v>55</v>
      </c>
      <c r="HD135" s="13">
        <v>0</v>
      </c>
      <c r="HE135" s="13">
        <v>0</v>
      </c>
      <c r="HF135" s="13">
        <v>0</v>
      </c>
      <c r="HG135" s="13">
        <v>5</v>
      </c>
      <c r="HH135" s="13">
        <v>30</v>
      </c>
      <c r="HI135" s="13">
        <v>0</v>
      </c>
      <c r="HJ135" s="13">
        <v>13</v>
      </c>
      <c r="HK135" s="13">
        <v>48</v>
      </c>
      <c r="HM135" s="13">
        <v>0</v>
      </c>
      <c r="HN135" s="13">
        <v>0</v>
      </c>
      <c r="HO135" s="13">
        <v>0</v>
      </c>
      <c r="HP135" s="13">
        <v>5</v>
      </c>
      <c r="HQ135" s="13">
        <v>30</v>
      </c>
      <c r="HR135" s="13">
        <v>0</v>
      </c>
      <c r="HS135" s="13">
        <v>13</v>
      </c>
      <c r="HT135" s="13">
        <v>48</v>
      </c>
      <c r="HV135" s="13">
        <v>0</v>
      </c>
      <c r="HW135" s="13">
        <v>0</v>
      </c>
      <c r="HX135" s="13">
        <v>0</v>
      </c>
      <c r="HY135" s="13">
        <v>0</v>
      </c>
      <c r="HZ135" s="13">
        <v>27</v>
      </c>
      <c r="IA135" s="13">
        <v>0</v>
      </c>
      <c r="IB135" s="13">
        <v>26</v>
      </c>
      <c r="IC135" s="13">
        <v>53</v>
      </c>
      <c r="IE135" s="13">
        <v>0</v>
      </c>
      <c r="IF135" s="13">
        <v>0</v>
      </c>
      <c r="IG135" s="13">
        <v>0</v>
      </c>
      <c r="IH135" s="13">
        <v>0</v>
      </c>
      <c r="II135" s="13">
        <v>10</v>
      </c>
      <c r="IJ135" s="13">
        <v>0</v>
      </c>
      <c r="IK135" s="13">
        <v>33</v>
      </c>
      <c r="IL135" s="13">
        <f t="shared" si="0"/>
        <v>43</v>
      </c>
      <c r="IN135" s="13">
        <v>0</v>
      </c>
      <c r="IO135" s="13">
        <v>0</v>
      </c>
      <c r="IP135" s="13">
        <v>0</v>
      </c>
      <c r="IQ135" s="13">
        <v>0</v>
      </c>
      <c r="IR135" s="13">
        <v>5</v>
      </c>
      <c r="IS135" s="13">
        <v>0</v>
      </c>
      <c r="IT135" s="13">
        <v>38</v>
      </c>
      <c r="IU135" s="13">
        <f t="shared" si="1"/>
        <v>43</v>
      </c>
      <c r="IW135" s="13">
        <v>0</v>
      </c>
      <c r="IX135" s="13">
        <v>0</v>
      </c>
      <c r="IY135" s="13">
        <v>0</v>
      </c>
      <c r="IZ135" s="13">
        <v>0</v>
      </c>
      <c r="JA135" s="13">
        <v>5</v>
      </c>
      <c r="JB135" s="13">
        <v>0</v>
      </c>
      <c r="JC135" s="13">
        <v>38</v>
      </c>
      <c r="JD135" s="13">
        <f t="shared" si="2"/>
        <v>43</v>
      </c>
      <c r="JF135" s="13">
        <v>0</v>
      </c>
      <c r="JG135" s="13">
        <v>0</v>
      </c>
      <c r="JH135" s="13">
        <v>0</v>
      </c>
      <c r="JI135" s="13">
        <v>0</v>
      </c>
      <c r="JJ135" s="13">
        <v>5</v>
      </c>
      <c r="JK135" s="13">
        <v>0</v>
      </c>
      <c r="JL135" s="13">
        <v>40</v>
      </c>
      <c r="JM135" s="13">
        <f t="shared" si="3"/>
        <v>45</v>
      </c>
      <c r="JO135" s="13">
        <v>0</v>
      </c>
      <c r="JP135" s="13">
        <v>0</v>
      </c>
      <c r="JQ135" s="13">
        <v>0</v>
      </c>
      <c r="JR135" s="13">
        <v>0</v>
      </c>
      <c r="JS135" s="13">
        <v>5</v>
      </c>
      <c r="JT135" s="13">
        <v>0</v>
      </c>
      <c r="JU135" s="13">
        <v>24</v>
      </c>
      <c r="JV135" s="13">
        <f t="shared" si="4"/>
        <v>29</v>
      </c>
      <c r="JX135" s="13">
        <v>0</v>
      </c>
      <c r="JY135" s="13">
        <v>0</v>
      </c>
      <c r="JZ135" s="13">
        <v>0</v>
      </c>
      <c r="KA135" s="13">
        <v>0</v>
      </c>
      <c r="KB135" s="13">
        <v>5</v>
      </c>
      <c r="KC135" s="13">
        <v>0</v>
      </c>
      <c r="KD135" s="13">
        <v>24</v>
      </c>
      <c r="KE135" s="13">
        <f t="shared" si="5"/>
        <v>29</v>
      </c>
      <c r="KG135" s="13">
        <v>0</v>
      </c>
      <c r="KH135" s="13">
        <v>0</v>
      </c>
      <c r="KI135" s="13">
        <v>0</v>
      </c>
      <c r="KJ135" s="13">
        <v>0</v>
      </c>
      <c r="KK135" s="13">
        <v>5</v>
      </c>
      <c r="KL135" s="13">
        <v>0</v>
      </c>
      <c r="KM135" s="13">
        <v>17</v>
      </c>
      <c r="KN135" s="13">
        <f t="shared" si="6"/>
        <v>22</v>
      </c>
      <c r="KP135" s="13">
        <v>0</v>
      </c>
      <c r="KQ135" s="13">
        <v>0</v>
      </c>
      <c r="KR135" s="13">
        <v>0</v>
      </c>
      <c r="KS135" s="13">
        <v>0</v>
      </c>
      <c r="KT135" s="13">
        <v>5</v>
      </c>
      <c r="KU135" s="13">
        <v>0</v>
      </c>
      <c r="KV135" s="13">
        <v>23</v>
      </c>
      <c r="KW135" s="13">
        <f t="shared" si="7"/>
        <v>28</v>
      </c>
      <c r="KY135" s="13">
        <v>0</v>
      </c>
      <c r="KZ135" s="13">
        <v>0</v>
      </c>
      <c r="LA135" s="13">
        <v>0</v>
      </c>
      <c r="LB135" s="13">
        <v>0</v>
      </c>
      <c r="LC135" s="13">
        <v>5</v>
      </c>
      <c r="LD135" s="13">
        <v>0</v>
      </c>
      <c r="LE135" s="13">
        <v>34</v>
      </c>
      <c r="LF135" s="13">
        <f t="shared" si="8"/>
        <v>39</v>
      </c>
      <c r="LH135" s="13">
        <v>0</v>
      </c>
      <c r="LI135" s="13">
        <v>0</v>
      </c>
      <c r="LJ135" s="13">
        <v>0</v>
      </c>
      <c r="LK135" s="13">
        <v>0</v>
      </c>
      <c r="LL135" s="13">
        <v>5</v>
      </c>
      <c r="LM135" s="13">
        <v>0</v>
      </c>
      <c r="LN135" s="13">
        <v>35</v>
      </c>
      <c r="LO135" s="13">
        <f t="shared" si="9"/>
        <v>40</v>
      </c>
      <c r="LQ135" s="13">
        <v>0</v>
      </c>
      <c r="LR135" s="13">
        <v>0</v>
      </c>
      <c r="LS135" s="13">
        <v>0</v>
      </c>
      <c r="LT135" s="13">
        <v>0</v>
      </c>
      <c r="LU135" s="13">
        <v>5</v>
      </c>
      <c r="LV135" s="13">
        <v>0</v>
      </c>
      <c r="LW135" s="13">
        <v>35</v>
      </c>
      <c r="LX135" s="13">
        <f t="shared" si="10"/>
        <v>40</v>
      </c>
      <c r="LZ135" s="13">
        <v>0</v>
      </c>
      <c r="MA135" s="13">
        <v>0</v>
      </c>
      <c r="MB135" s="13">
        <v>0</v>
      </c>
      <c r="MC135" s="13">
        <v>0</v>
      </c>
      <c r="MD135" s="13">
        <v>5</v>
      </c>
      <c r="ME135" s="13">
        <v>0</v>
      </c>
      <c r="MF135" s="13">
        <v>35</v>
      </c>
      <c r="MG135" s="13">
        <f t="shared" si="11"/>
        <v>40</v>
      </c>
      <c r="MI135" s="13">
        <v>0</v>
      </c>
      <c r="MJ135" s="13">
        <v>0</v>
      </c>
      <c r="MK135" s="13">
        <v>0</v>
      </c>
      <c r="ML135" s="13">
        <v>0</v>
      </c>
      <c r="MM135" s="13">
        <v>5</v>
      </c>
      <c r="MN135" s="13">
        <v>0</v>
      </c>
      <c r="MO135" s="13">
        <v>39</v>
      </c>
      <c r="MP135" s="13">
        <f t="shared" si="12"/>
        <v>44</v>
      </c>
    </row>
    <row r="136" spans="3:354" x14ac:dyDescent="0.25">
      <c r="C136" s="10">
        <v>62</v>
      </c>
      <c r="E136" s="34"/>
      <c r="F136" s="13">
        <v>0</v>
      </c>
      <c r="G136" s="34"/>
      <c r="H136" s="34"/>
      <c r="I136" s="34"/>
      <c r="J136" s="34"/>
      <c r="K136" s="13">
        <v>0</v>
      </c>
      <c r="L136" s="13">
        <v>0</v>
      </c>
      <c r="N136" s="34"/>
      <c r="O136" s="13">
        <v>0</v>
      </c>
      <c r="P136" s="34"/>
      <c r="Q136" s="34"/>
      <c r="R136" s="34"/>
      <c r="S136" s="34"/>
      <c r="T136" s="13">
        <v>0</v>
      </c>
      <c r="U136" s="13">
        <v>0</v>
      </c>
      <c r="W136" s="34"/>
      <c r="X136" s="13">
        <v>0</v>
      </c>
      <c r="Y136" s="34"/>
      <c r="Z136" s="34"/>
      <c r="AA136" s="34"/>
      <c r="AB136" s="34"/>
      <c r="AC136" s="13">
        <v>0</v>
      </c>
      <c r="AD136" s="13">
        <v>0</v>
      </c>
      <c r="AF136" s="34"/>
      <c r="AG136" s="13">
        <v>0</v>
      </c>
      <c r="AH136" s="34"/>
      <c r="AI136" s="34"/>
      <c r="AJ136" s="34"/>
      <c r="AK136" s="34"/>
      <c r="AL136" s="13">
        <v>0</v>
      </c>
      <c r="AM136" s="13">
        <v>0</v>
      </c>
      <c r="AO136" s="34"/>
      <c r="AP136" s="13">
        <v>0</v>
      </c>
      <c r="AQ136" s="34"/>
      <c r="AR136" s="34"/>
      <c r="AS136" s="34"/>
      <c r="AT136" s="34"/>
      <c r="AU136" s="13">
        <v>0</v>
      </c>
      <c r="AV136" s="13">
        <v>0</v>
      </c>
      <c r="AX136" s="34"/>
      <c r="AY136" s="13">
        <v>0</v>
      </c>
      <c r="AZ136" s="34"/>
      <c r="BA136" s="34"/>
      <c r="BB136" s="34"/>
      <c r="BC136" s="34"/>
      <c r="BD136" s="13">
        <v>0</v>
      </c>
      <c r="BE136" s="13">
        <v>0</v>
      </c>
      <c r="BG136" s="34"/>
      <c r="BH136" s="13">
        <v>0</v>
      </c>
      <c r="BI136" s="34"/>
      <c r="BJ136" s="34"/>
      <c r="BK136" s="34"/>
      <c r="BL136" s="34"/>
      <c r="BM136" s="13">
        <v>0</v>
      </c>
      <c r="BN136" s="13">
        <v>0</v>
      </c>
      <c r="BP136" s="34"/>
      <c r="BQ136" s="13">
        <v>0</v>
      </c>
      <c r="BR136" s="34"/>
      <c r="BS136" s="34"/>
      <c r="BT136" s="34"/>
      <c r="BU136" s="34"/>
      <c r="BV136" s="13">
        <v>0</v>
      </c>
      <c r="BW136" s="13">
        <v>0</v>
      </c>
      <c r="BY136" s="34"/>
      <c r="BZ136" s="13">
        <v>0</v>
      </c>
      <c r="CA136" s="34"/>
      <c r="CB136" s="34"/>
      <c r="CC136" s="34"/>
      <c r="CD136" s="34"/>
      <c r="CE136" s="13">
        <v>0</v>
      </c>
      <c r="CF136" s="13">
        <v>0</v>
      </c>
      <c r="CH136" s="34"/>
      <c r="CI136" s="13">
        <v>0</v>
      </c>
      <c r="CJ136" s="34"/>
      <c r="CK136" s="34"/>
      <c r="CL136" s="34"/>
      <c r="CM136" s="34"/>
      <c r="CN136" s="13">
        <v>0</v>
      </c>
      <c r="CO136" s="13">
        <v>0</v>
      </c>
      <c r="CQ136" s="34"/>
      <c r="CR136" s="13">
        <v>0</v>
      </c>
      <c r="CS136" s="34"/>
      <c r="CT136" s="34"/>
      <c r="CU136" s="34"/>
      <c r="CV136" s="34"/>
      <c r="CW136" s="13">
        <v>0</v>
      </c>
      <c r="CX136" s="13">
        <v>0</v>
      </c>
      <c r="CZ136" s="34"/>
      <c r="DA136" s="13">
        <v>0</v>
      </c>
      <c r="DB136" s="34"/>
      <c r="DC136" s="34"/>
      <c r="DD136" s="34"/>
      <c r="DE136" s="34"/>
      <c r="DF136" s="13">
        <v>0</v>
      </c>
      <c r="DG136" s="13">
        <v>0</v>
      </c>
      <c r="DI136" s="13">
        <v>0</v>
      </c>
      <c r="DJ136" s="13">
        <v>0</v>
      </c>
      <c r="DK136" s="13">
        <v>0</v>
      </c>
      <c r="DL136" s="13">
        <v>0</v>
      </c>
      <c r="DM136" s="13">
        <v>0</v>
      </c>
      <c r="DN136" s="13">
        <v>0</v>
      </c>
      <c r="DO136" s="13">
        <v>0</v>
      </c>
      <c r="DP136" s="13">
        <v>0</v>
      </c>
      <c r="DR136" s="13">
        <v>0</v>
      </c>
      <c r="DS136" s="13">
        <v>0</v>
      </c>
      <c r="DT136" s="13">
        <v>0</v>
      </c>
      <c r="DU136" s="13">
        <v>0</v>
      </c>
      <c r="DV136" s="13">
        <v>0</v>
      </c>
      <c r="DW136" s="13">
        <v>0</v>
      </c>
      <c r="DX136" s="13">
        <v>0</v>
      </c>
      <c r="DY136" s="13">
        <v>0</v>
      </c>
      <c r="EA136" s="13">
        <v>0</v>
      </c>
      <c r="EB136" s="13">
        <v>0</v>
      </c>
      <c r="EC136" s="13">
        <v>0</v>
      </c>
      <c r="ED136" s="13">
        <v>0</v>
      </c>
      <c r="EE136" s="13">
        <v>0</v>
      </c>
      <c r="EF136" s="13">
        <v>0</v>
      </c>
      <c r="EG136" s="13">
        <v>0</v>
      </c>
      <c r="EH136" s="13">
        <v>0</v>
      </c>
      <c r="EJ136" s="13">
        <v>0</v>
      </c>
      <c r="EK136" s="13">
        <v>0</v>
      </c>
      <c r="EL136" s="13">
        <v>0</v>
      </c>
      <c r="EM136" s="13">
        <v>0</v>
      </c>
      <c r="EN136" s="13">
        <v>0</v>
      </c>
      <c r="EO136" s="13">
        <v>0</v>
      </c>
      <c r="EP136" s="13">
        <v>0</v>
      </c>
      <c r="EQ136" s="13">
        <v>0</v>
      </c>
      <c r="ES136" s="13">
        <v>0</v>
      </c>
      <c r="ET136" s="13">
        <v>0</v>
      </c>
      <c r="EU136" s="13">
        <v>0</v>
      </c>
      <c r="EV136" s="13">
        <v>0</v>
      </c>
      <c r="EW136" s="13">
        <v>0</v>
      </c>
      <c r="EX136" s="13">
        <v>0</v>
      </c>
      <c r="EY136" s="13">
        <v>0</v>
      </c>
      <c r="EZ136" s="13">
        <v>0</v>
      </c>
      <c r="FB136" s="13">
        <v>0</v>
      </c>
      <c r="FC136" s="13">
        <v>0</v>
      </c>
      <c r="FD136" s="13">
        <v>0</v>
      </c>
      <c r="FE136" s="13">
        <v>0</v>
      </c>
      <c r="FF136" s="13">
        <v>0</v>
      </c>
      <c r="FG136" s="13">
        <v>0</v>
      </c>
      <c r="FH136" s="13">
        <v>0</v>
      </c>
      <c r="FI136" s="13">
        <v>0</v>
      </c>
      <c r="FK136" s="13">
        <v>0</v>
      </c>
      <c r="FL136" s="13">
        <v>0</v>
      </c>
      <c r="FM136" s="13">
        <v>0</v>
      </c>
      <c r="FN136" s="13">
        <v>0</v>
      </c>
      <c r="FO136" s="13">
        <v>0</v>
      </c>
      <c r="FP136" s="13">
        <v>0</v>
      </c>
      <c r="FQ136" s="13">
        <v>0</v>
      </c>
      <c r="FR136" s="13">
        <v>0</v>
      </c>
      <c r="FT136" s="13">
        <v>0</v>
      </c>
      <c r="FU136" s="13">
        <v>0</v>
      </c>
      <c r="FV136" s="13">
        <v>0</v>
      </c>
      <c r="FW136" s="13">
        <v>0</v>
      </c>
      <c r="FX136" s="13">
        <v>0</v>
      </c>
      <c r="FY136" s="13">
        <v>0</v>
      </c>
      <c r="FZ136" s="13">
        <v>0</v>
      </c>
      <c r="GA136" s="13">
        <v>0</v>
      </c>
      <c r="GC136" s="13">
        <v>0</v>
      </c>
      <c r="GD136" s="13">
        <v>0</v>
      </c>
      <c r="GE136" s="13">
        <v>0</v>
      </c>
      <c r="GF136" s="13">
        <v>0</v>
      </c>
      <c r="GG136" s="13">
        <v>0</v>
      </c>
      <c r="GH136" s="13">
        <v>0</v>
      </c>
      <c r="GI136" s="13">
        <v>0</v>
      </c>
      <c r="GJ136" s="13">
        <v>0</v>
      </c>
      <c r="GL136" s="13">
        <v>0</v>
      </c>
      <c r="GM136" s="13">
        <v>0</v>
      </c>
      <c r="GN136" s="13">
        <v>0</v>
      </c>
      <c r="GO136" s="13">
        <v>0</v>
      </c>
      <c r="GP136" s="13">
        <v>0</v>
      </c>
      <c r="GQ136" s="13">
        <v>0</v>
      </c>
      <c r="GR136" s="13">
        <v>0</v>
      </c>
      <c r="GS136" s="13">
        <v>0</v>
      </c>
      <c r="GU136" s="13">
        <v>0</v>
      </c>
      <c r="GV136" s="13">
        <v>0</v>
      </c>
      <c r="GW136" s="13">
        <v>0</v>
      </c>
      <c r="GX136" s="13">
        <v>0</v>
      </c>
      <c r="GY136" s="13">
        <v>0</v>
      </c>
      <c r="GZ136" s="13">
        <v>0</v>
      </c>
      <c r="HA136" s="13">
        <v>0</v>
      </c>
      <c r="HB136" s="13">
        <v>0</v>
      </c>
      <c r="HD136" s="13">
        <v>0</v>
      </c>
      <c r="HE136" s="13">
        <v>0</v>
      </c>
      <c r="HF136" s="13">
        <v>0</v>
      </c>
      <c r="HG136" s="13">
        <v>0</v>
      </c>
      <c r="HH136" s="13">
        <v>0</v>
      </c>
      <c r="HI136" s="13">
        <v>0</v>
      </c>
      <c r="HJ136" s="13">
        <v>0</v>
      </c>
      <c r="HK136" s="13">
        <v>0</v>
      </c>
      <c r="HM136" s="13">
        <v>0</v>
      </c>
      <c r="HN136" s="13">
        <v>0</v>
      </c>
      <c r="HO136" s="13">
        <v>0</v>
      </c>
      <c r="HP136" s="13">
        <v>0</v>
      </c>
      <c r="HQ136" s="13">
        <v>0</v>
      </c>
      <c r="HR136" s="13">
        <v>0</v>
      </c>
      <c r="HS136" s="13">
        <v>0</v>
      </c>
      <c r="HT136" s="13">
        <v>0</v>
      </c>
      <c r="HV136" s="13">
        <v>0</v>
      </c>
      <c r="HW136" s="13">
        <v>0</v>
      </c>
      <c r="HX136" s="13">
        <v>0</v>
      </c>
      <c r="HY136" s="13">
        <v>0</v>
      </c>
      <c r="HZ136" s="13">
        <v>0</v>
      </c>
      <c r="IA136" s="13">
        <v>0</v>
      </c>
      <c r="IB136" s="13">
        <v>0</v>
      </c>
      <c r="IC136" s="13">
        <v>0</v>
      </c>
      <c r="IE136" s="13">
        <v>0</v>
      </c>
      <c r="IF136" s="13">
        <v>0</v>
      </c>
      <c r="IG136" s="13">
        <v>0</v>
      </c>
      <c r="IH136" s="13">
        <v>0</v>
      </c>
      <c r="II136" s="13">
        <v>0</v>
      </c>
      <c r="IJ136" s="13">
        <v>180</v>
      </c>
      <c r="IK136" s="13">
        <v>0</v>
      </c>
      <c r="IL136" s="13">
        <f t="shared" si="0"/>
        <v>180</v>
      </c>
      <c r="IN136" s="13">
        <v>0</v>
      </c>
      <c r="IO136" s="13">
        <v>0</v>
      </c>
      <c r="IP136" s="13">
        <v>0</v>
      </c>
      <c r="IQ136" s="13">
        <v>0</v>
      </c>
      <c r="IR136" s="13">
        <v>0</v>
      </c>
      <c r="IS136" s="13">
        <v>0</v>
      </c>
      <c r="IT136" s="13">
        <v>0</v>
      </c>
      <c r="IU136" s="13">
        <f t="shared" si="1"/>
        <v>0</v>
      </c>
      <c r="IW136" s="13">
        <v>0</v>
      </c>
      <c r="IX136" s="13">
        <v>0</v>
      </c>
      <c r="IY136" s="13">
        <v>0</v>
      </c>
      <c r="IZ136" s="13">
        <v>0</v>
      </c>
      <c r="JA136" s="13">
        <v>0</v>
      </c>
      <c r="JB136" s="13">
        <v>0</v>
      </c>
      <c r="JC136" s="13">
        <v>0</v>
      </c>
      <c r="JD136" s="13">
        <f t="shared" si="2"/>
        <v>0</v>
      </c>
      <c r="JF136" s="13">
        <v>0</v>
      </c>
      <c r="JG136" s="13">
        <v>0</v>
      </c>
      <c r="JH136" s="13">
        <v>0</v>
      </c>
      <c r="JI136" s="13">
        <v>0</v>
      </c>
      <c r="JJ136" s="13">
        <v>0</v>
      </c>
      <c r="JK136" s="13">
        <v>0</v>
      </c>
      <c r="JL136" s="13">
        <v>0</v>
      </c>
      <c r="JM136" s="13">
        <f t="shared" si="3"/>
        <v>0</v>
      </c>
      <c r="JO136" s="13">
        <v>0</v>
      </c>
      <c r="JP136" s="13">
        <v>0</v>
      </c>
      <c r="JQ136" s="13">
        <v>0</v>
      </c>
      <c r="JR136" s="13">
        <v>0</v>
      </c>
      <c r="JS136" s="13">
        <v>0</v>
      </c>
      <c r="JT136" s="13">
        <v>0</v>
      </c>
      <c r="JU136" s="13">
        <v>0</v>
      </c>
      <c r="JV136" s="13">
        <f t="shared" si="4"/>
        <v>0</v>
      </c>
      <c r="JX136" s="13">
        <v>0</v>
      </c>
      <c r="JY136" s="13">
        <v>0</v>
      </c>
      <c r="JZ136" s="13">
        <v>0</v>
      </c>
      <c r="KA136" s="13">
        <v>0</v>
      </c>
      <c r="KB136" s="13">
        <v>0</v>
      </c>
      <c r="KC136" s="13">
        <v>0</v>
      </c>
      <c r="KD136" s="13">
        <v>0</v>
      </c>
      <c r="KE136" s="13">
        <f t="shared" si="5"/>
        <v>0</v>
      </c>
      <c r="KG136" s="13">
        <v>0</v>
      </c>
      <c r="KH136" s="13">
        <v>0</v>
      </c>
      <c r="KI136" s="13">
        <v>0</v>
      </c>
      <c r="KJ136" s="13">
        <v>0</v>
      </c>
      <c r="KK136" s="13">
        <v>0</v>
      </c>
      <c r="KL136" s="13">
        <v>0</v>
      </c>
      <c r="KM136" s="13">
        <v>0</v>
      </c>
      <c r="KN136" s="13">
        <f t="shared" si="6"/>
        <v>0</v>
      </c>
      <c r="KP136" s="13">
        <v>0</v>
      </c>
      <c r="KQ136" s="13">
        <v>0</v>
      </c>
      <c r="KR136" s="13">
        <v>0</v>
      </c>
      <c r="KS136" s="13">
        <v>0</v>
      </c>
      <c r="KT136" s="13">
        <v>0</v>
      </c>
      <c r="KU136" s="13">
        <v>0</v>
      </c>
      <c r="KV136" s="13">
        <v>0</v>
      </c>
      <c r="KW136" s="13">
        <f t="shared" si="7"/>
        <v>0</v>
      </c>
      <c r="KY136" s="13">
        <v>0</v>
      </c>
      <c r="KZ136" s="13">
        <v>0</v>
      </c>
      <c r="LA136" s="13">
        <v>0</v>
      </c>
      <c r="LB136" s="13">
        <v>0</v>
      </c>
      <c r="LC136" s="13">
        <v>0</v>
      </c>
      <c r="LD136" s="13">
        <v>0</v>
      </c>
      <c r="LE136" s="13">
        <v>0</v>
      </c>
      <c r="LF136" s="13">
        <f t="shared" si="8"/>
        <v>0</v>
      </c>
      <c r="LH136" s="13">
        <v>0</v>
      </c>
      <c r="LI136" s="13">
        <v>0</v>
      </c>
      <c r="LJ136" s="13">
        <v>0</v>
      </c>
      <c r="LK136" s="13">
        <v>0</v>
      </c>
      <c r="LL136" s="13">
        <v>0</v>
      </c>
      <c r="LM136" s="13">
        <v>0</v>
      </c>
      <c r="LN136" s="13">
        <v>0</v>
      </c>
      <c r="LO136" s="13">
        <f t="shared" si="9"/>
        <v>0</v>
      </c>
      <c r="LQ136" s="13">
        <v>0</v>
      </c>
      <c r="LR136" s="13">
        <v>0</v>
      </c>
      <c r="LS136" s="13">
        <v>0</v>
      </c>
      <c r="LT136" s="13">
        <v>0</v>
      </c>
      <c r="LU136" s="13">
        <v>0</v>
      </c>
      <c r="LV136" s="13">
        <v>0</v>
      </c>
      <c r="LW136" s="13">
        <v>0</v>
      </c>
      <c r="LX136" s="13">
        <f t="shared" si="10"/>
        <v>0</v>
      </c>
      <c r="LZ136" s="13">
        <v>0</v>
      </c>
      <c r="MA136" s="13">
        <v>0</v>
      </c>
      <c r="MB136" s="13">
        <v>0</v>
      </c>
      <c r="MC136" s="13">
        <v>0</v>
      </c>
      <c r="MD136" s="13">
        <v>0</v>
      </c>
      <c r="ME136" s="13">
        <v>0</v>
      </c>
      <c r="MF136" s="13">
        <v>0</v>
      </c>
      <c r="MG136" s="13">
        <f t="shared" si="11"/>
        <v>0</v>
      </c>
      <c r="MI136" s="13">
        <v>0</v>
      </c>
      <c r="MJ136" s="13">
        <v>0</v>
      </c>
      <c r="MK136" s="13">
        <v>0</v>
      </c>
      <c r="ML136" s="13">
        <v>0</v>
      </c>
      <c r="MM136" s="13">
        <v>0</v>
      </c>
      <c r="MN136" s="13">
        <v>0</v>
      </c>
      <c r="MO136" s="13">
        <v>0</v>
      </c>
      <c r="MP136" s="13">
        <f t="shared" si="12"/>
        <v>0</v>
      </c>
    </row>
    <row r="137" spans="3:354" x14ac:dyDescent="0.25">
      <c r="C137" s="10">
        <v>63</v>
      </c>
      <c r="E137" s="34"/>
      <c r="F137" s="13">
        <v>0</v>
      </c>
      <c r="G137" s="34"/>
      <c r="H137" s="34"/>
      <c r="I137" s="34"/>
      <c r="J137" s="34"/>
      <c r="K137" s="13">
        <v>0</v>
      </c>
      <c r="L137" s="13">
        <v>0</v>
      </c>
      <c r="N137" s="34"/>
      <c r="O137" s="13">
        <v>0</v>
      </c>
      <c r="P137" s="34"/>
      <c r="Q137" s="34"/>
      <c r="R137" s="34"/>
      <c r="S137" s="34"/>
      <c r="T137" s="13">
        <v>0</v>
      </c>
      <c r="U137" s="13">
        <v>0</v>
      </c>
      <c r="W137" s="34"/>
      <c r="X137" s="13">
        <v>0</v>
      </c>
      <c r="Y137" s="34"/>
      <c r="Z137" s="34"/>
      <c r="AA137" s="34"/>
      <c r="AB137" s="34"/>
      <c r="AC137" s="13">
        <v>0</v>
      </c>
      <c r="AD137" s="13">
        <v>0</v>
      </c>
      <c r="AF137" s="34"/>
      <c r="AG137" s="13">
        <v>0</v>
      </c>
      <c r="AH137" s="34"/>
      <c r="AI137" s="34"/>
      <c r="AJ137" s="34"/>
      <c r="AK137" s="34"/>
      <c r="AL137" s="13">
        <v>0</v>
      </c>
      <c r="AM137" s="13">
        <v>0</v>
      </c>
      <c r="AO137" s="34"/>
      <c r="AP137" s="13">
        <v>0</v>
      </c>
      <c r="AQ137" s="34"/>
      <c r="AR137" s="34"/>
      <c r="AS137" s="34"/>
      <c r="AT137" s="34"/>
      <c r="AU137" s="13">
        <v>0</v>
      </c>
      <c r="AV137" s="13">
        <v>0</v>
      </c>
      <c r="AX137" s="34"/>
      <c r="AY137" s="13">
        <v>0</v>
      </c>
      <c r="AZ137" s="34"/>
      <c r="BA137" s="34"/>
      <c r="BB137" s="34"/>
      <c r="BC137" s="34"/>
      <c r="BD137" s="13">
        <v>0</v>
      </c>
      <c r="BE137" s="13">
        <v>0</v>
      </c>
      <c r="BG137" s="34"/>
      <c r="BH137" s="13">
        <v>0</v>
      </c>
      <c r="BI137" s="34"/>
      <c r="BJ137" s="34"/>
      <c r="BK137" s="34"/>
      <c r="BL137" s="34"/>
      <c r="BM137" s="13">
        <v>0</v>
      </c>
      <c r="BN137" s="13">
        <v>0</v>
      </c>
      <c r="BP137" s="34"/>
      <c r="BQ137" s="13">
        <v>0</v>
      </c>
      <c r="BR137" s="34"/>
      <c r="BS137" s="34"/>
      <c r="BT137" s="34"/>
      <c r="BU137" s="34"/>
      <c r="BV137" s="13">
        <v>0</v>
      </c>
      <c r="BW137" s="13">
        <v>0</v>
      </c>
      <c r="BY137" s="34"/>
      <c r="BZ137" s="13">
        <v>0</v>
      </c>
      <c r="CA137" s="34"/>
      <c r="CB137" s="34"/>
      <c r="CC137" s="34"/>
      <c r="CD137" s="34"/>
      <c r="CE137" s="13">
        <v>0</v>
      </c>
      <c r="CF137" s="13">
        <v>0</v>
      </c>
      <c r="CH137" s="34"/>
      <c r="CI137" s="13">
        <v>0</v>
      </c>
      <c r="CJ137" s="34"/>
      <c r="CK137" s="34"/>
      <c r="CL137" s="34"/>
      <c r="CM137" s="34"/>
      <c r="CN137" s="13">
        <v>0</v>
      </c>
      <c r="CO137" s="13">
        <v>0</v>
      </c>
      <c r="CQ137" s="34"/>
      <c r="CR137" s="13">
        <v>0</v>
      </c>
      <c r="CS137" s="34"/>
      <c r="CT137" s="34"/>
      <c r="CU137" s="34"/>
      <c r="CV137" s="34"/>
      <c r="CW137" s="13">
        <v>0</v>
      </c>
      <c r="CX137" s="13">
        <v>0</v>
      </c>
      <c r="CZ137" s="34"/>
      <c r="DA137" s="13">
        <v>0</v>
      </c>
      <c r="DB137" s="34"/>
      <c r="DC137" s="34"/>
      <c r="DD137" s="34"/>
      <c r="DE137" s="34"/>
      <c r="DF137" s="13">
        <v>0</v>
      </c>
      <c r="DG137" s="13">
        <v>0</v>
      </c>
      <c r="DI137" s="13">
        <v>0</v>
      </c>
      <c r="DJ137" s="13">
        <v>0</v>
      </c>
      <c r="DK137" s="13">
        <v>0</v>
      </c>
      <c r="DL137" s="13">
        <v>0</v>
      </c>
      <c r="DM137" s="13">
        <v>21</v>
      </c>
      <c r="DN137" s="13">
        <v>3</v>
      </c>
      <c r="DO137" s="13">
        <v>0</v>
      </c>
      <c r="DP137" s="13">
        <v>24</v>
      </c>
      <c r="DR137" s="13">
        <v>0</v>
      </c>
      <c r="DS137" s="13">
        <v>0</v>
      </c>
      <c r="DT137" s="13">
        <v>0</v>
      </c>
      <c r="DU137" s="13">
        <v>0</v>
      </c>
      <c r="DV137" s="13">
        <v>12</v>
      </c>
      <c r="DW137" s="13">
        <v>10</v>
      </c>
      <c r="DX137" s="13">
        <v>149</v>
      </c>
      <c r="DY137" s="13">
        <v>171</v>
      </c>
      <c r="EA137" s="13">
        <v>0</v>
      </c>
      <c r="EB137" s="13">
        <v>0</v>
      </c>
      <c r="EC137" s="13">
        <v>0</v>
      </c>
      <c r="ED137" s="13">
        <v>0</v>
      </c>
      <c r="EE137" s="13">
        <v>38</v>
      </c>
      <c r="EF137" s="13">
        <v>9</v>
      </c>
      <c r="EG137" s="13">
        <v>92</v>
      </c>
      <c r="EH137" s="13">
        <v>139</v>
      </c>
      <c r="EJ137" s="13">
        <v>0</v>
      </c>
      <c r="EK137" s="13">
        <v>0</v>
      </c>
      <c r="EL137" s="13">
        <v>0</v>
      </c>
      <c r="EM137" s="13">
        <v>0</v>
      </c>
      <c r="EN137" s="13">
        <v>38</v>
      </c>
      <c r="EO137" s="13">
        <v>1</v>
      </c>
      <c r="EP137" s="13">
        <v>0</v>
      </c>
      <c r="EQ137" s="13">
        <v>39</v>
      </c>
      <c r="ES137" s="13">
        <v>0</v>
      </c>
      <c r="ET137" s="13">
        <v>0</v>
      </c>
      <c r="EU137" s="13">
        <v>0</v>
      </c>
      <c r="EV137" s="13">
        <v>0</v>
      </c>
      <c r="EW137" s="13">
        <v>38</v>
      </c>
      <c r="EX137" s="13">
        <v>0</v>
      </c>
      <c r="EY137" s="13">
        <v>0</v>
      </c>
      <c r="EZ137" s="13">
        <v>38</v>
      </c>
      <c r="FB137" s="13">
        <v>0</v>
      </c>
      <c r="FC137" s="13">
        <v>0</v>
      </c>
      <c r="FD137" s="13">
        <v>0</v>
      </c>
      <c r="FE137" s="13">
        <v>0</v>
      </c>
      <c r="FF137" s="13">
        <v>9</v>
      </c>
      <c r="FG137" s="13">
        <v>0</v>
      </c>
      <c r="FH137" s="13">
        <v>0</v>
      </c>
      <c r="FI137" s="13">
        <v>9</v>
      </c>
      <c r="FK137" s="13">
        <v>0</v>
      </c>
      <c r="FL137" s="13">
        <v>0</v>
      </c>
      <c r="FM137" s="13">
        <v>0</v>
      </c>
      <c r="FN137" s="13">
        <v>0</v>
      </c>
      <c r="FO137" s="13">
        <v>11</v>
      </c>
      <c r="FP137" s="13">
        <v>75</v>
      </c>
      <c r="FQ137" s="13">
        <v>0</v>
      </c>
      <c r="FR137" s="13">
        <v>86</v>
      </c>
      <c r="FT137" s="13">
        <v>0</v>
      </c>
      <c r="FU137" s="13">
        <v>0</v>
      </c>
      <c r="FV137" s="13">
        <v>0</v>
      </c>
      <c r="FW137" s="13">
        <v>0</v>
      </c>
      <c r="FX137" s="13">
        <v>11</v>
      </c>
      <c r="FY137" s="13">
        <v>0</v>
      </c>
      <c r="FZ137" s="13">
        <v>0</v>
      </c>
      <c r="GA137" s="13">
        <v>11</v>
      </c>
      <c r="GC137" s="13">
        <v>0</v>
      </c>
      <c r="GD137" s="13">
        <v>0</v>
      </c>
      <c r="GE137" s="13">
        <v>0</v>
      </c>
      <c r="GF137" s="13">
        <v>0</v>
      </c>
      <c r="GG137" s="13">
        <v>10</v>
      </c>
      <c r="GH137" s="13">
        <v>2</v>
      </c>
      <c r="GI137" s="13">
        <v>0</v>
      </c>
      <c r="GJ137" s="13">
        <v>12</v>
      </c>
      <c r="GL137" s="13">
        <v>0</v>
      </c>
      <c r="GM137" s="13">
        <v>0</v>
      </c>
      <c r="GN137" s="13">
        <v>0</v>
      </c>
      <c r="GO137" s="13">
        <v>0</v>
      </c>
      <c r="GP137" s="13">
        <v>8</v>
      </c>
      <c r="GQ137" s="13">
        <v>1</v>
      </c>
      <c r="GR137" s="13">
        <v>0</v>
      </c>
      <c r="GS137" s="13">
        <v>9</v>
      </c>
      <c r="GU137" s="13">
        <v>0</v>
      </c>
      <c r="GV137" s="13">
        <v>0</v>
      </c>
      <c r="GW137" s="13">
        <v>0</v>
      </c>
      <c r="GX137" s="13">
        <v>0</v>
      </c>
      <c r="GY137" s="13">
        <v>10</v>
      </c>
      <c r="GZ137" s="13">
        <v>2</v>
      </c>
      <c r="HA137" s="13">
        <v>0</v>
      </c>
      <c r="HB137" s="13">
        <v>12</v>
      </c>
      <c r="HD137" s="13">
        <v>0</v>
      </c>
      <c r="HE137" s="13">
        <v>0</v>
      </c>
      <c r="HF137" s="13">
        <v>0</v>
      </c>
      <c r="HG137" s="13">
        <v>0</v>
      </c>
      <c r="HH137" s="13">
        <v>10</v>
      </c>
      <c r="HI137" s="13">
        <v>0</v>
      </c>
      <c r="HJ137" s="13">
        <v>0</v>
      </c>
      <c r="HK137" s="13">
        <v>10</v>
      </c>
      <c r="HM137" s="13">
        <v>0</v>
      </c>
      <c r="HN137" s="13">
        <v>0</v>
      </c>
      <c r="HO137" s="13">
        <v>0</v>
      </c>
      <c r="HP137" s="13">
        <v>0</v>
      </c>
      <c r="HQ137" s="13">
        <v>10</v>
      </c>
      <c r="HR137" s="13">
        <v>0</v>
      </c>
      <c r="HS137" s="13">
        <v>0</v>
      </c>
      <c r="HT137" s="13">
        <v>10</v>
      </c>
      <c r="HV137" s="13">
        <v>0</v>
      </c>
      <c r="HW137" s="13">
        <v>0</v>
      </c>
      <c r="HX137" s="13">
        <v>0</v>
      </c>
      <c r="HY137" s="13">
        <v>0</v>
      </c>
      <c r="HZ137" s="13">
        <v>10</v>
      </c>
      <c r="IA137" s="13">
        <v>1</v>
      </c>
      <c r="IB137" s="13">
        <v>0</v>
      </c>
      <c r="IC137" s="13">
        <v>11</v>
      </c>
      <c r="IE137" s="13">
        <v>0</v>
      </c>
      <c r="IF137" s="13">
        <v>0</v>
      </c>
      <c r="IG137" s="13">
        <v>0</v>
      </c>
      <c r="IH137" s="13">
        <v>0</v>
      </c>
      <c r="II137" s="13">
        <v>9</v>
      </c>
      <c r="IJ137" s="13">
        <v>1</v>
      </c>
      <c r="IK137" s="13">
        <v>0</v>
      </c>
      <c r="IL137" s="13">
        <f t="shared" si="0"/>
        <v>10</v>
      </c>
      <c r="IN137" s="13">
        <v>0</v>
      </c>
      <c r="IO137" s="13">
        <v>0</v>
      </c>
      <c r="IP137" s="13">
        <v>0</v>
      </c>
      <c r="IQ137" s="13">
        <v>0</v>
      </c>
      <c r="IR137" s="13">
        <v>9</v>
      </c>
      <c r="IS137" s="13">
        <v>1</v>
      </c>
      <c r="IT137" s="13">
        <v>0</v>
      </c>
      <c r="IU137" s="13">
        <f t="shared" si="1"/>
        <v>10</v>
      </c>
      <c r="IW137" s="13">
        <v>0</v>
      </c>
      <c r="IX137" s="13">
        <v>0</v>
      </c>
      <c r="IY137" s="13">
        <v>0</v>
      </c>
      <c r="IZ137" s="13">
        <v>0</v>
      </c>
      <c r="JA137" s="13">
        <v>0</v>
      </c>
      <c r="JB137" s="13">
        <v>3</v>
      </c>
      <c r="JC137" s="13">
        <v>0</v>
      </c>
      <c r="JD137" s="13">
        <f t="shared" si="2"/>
        <v>3</v>
      </c>
      <c r="JF137" s="13">
        <v>0</v>
      </c>
      <c r="JG137" s="13">
        <v>0</v>
      </c>
      <c r="JH137" s="13">
        <v>0</v>
      </c>
      <c r="JI137" s="13">
        <v>0</v>
      </c>
      <c r="JJ137" s="13">
        <v>9</v>
      </c>
      <c r="JK137" s="13">
        <v>3</v>
      </c>
      <c r="JL137" s="13">
        <v>0</v>
      </c>
      <c r="JM137" s="13">
        <f t="shared" si="3"/>
        <v>12</v>
      </c>
      <c r="JO137" s="13">
        <v>0</v>
      </c>
      <c r="JP137" s="13">
        <v>0</v>
      </c>
      <c r="JQ137" s="13">
        <v>0</v>
      </c>
      <c r="JR137" s="13">
        <v>0</v>
      </c>
      <c r="JS137" s="13">
        <v>9</v>
      </c>
      <c r="JT137" s="13">
        <v>3</v>
      </c>
      <c r="JU137" s="13">
        <v>0</v>
      </c>
      <c r="JV137" s="13">
        <f t="shared" si="4"/>
        <v>12</v>
      </c>
      <c r="JX137" s="13">
        <v>0</v>
      </c>
      <c r="JY137" s="13">
        <v>0</v>
      </c>
      <c r="JZ137" s="13">
        <v>0</v>
      </c>
      <c r="KA137" s="13">
        <v>6</v>
      </c>
      <c r="KB137" s="13">
        <v>9</v>
      </c>
      <c r="KC137" s="13">
        <v>79</v>
      </c>
      <c r="KD137" s="13">
        <v>0</v>
      </c>
      <c r="KE137" s="13">
        <f t="shared" si="5"/>
        <v>94</v>
      </c>
      <c r="KG137" s="13">
        <v>0</v>
      </c>
      <c r="KH137" s="13">
        <v>0</v>
      </c>
      <c r="KI137" s="13">
        <v>0</v>
      </c>
      <c r="KJ137" s="13">
        <v>0</v>
      </c>
      <c r="KK137" s="13">
        <v>9</v>
      </c>
      <c r="KL137" s="13">
        <v>6</v>
      </c>
      <c r="KM137" s="13">
        <v>0</v>
      </c>
      <c r="KN137" s="13">
        <f t="shared" si="6"/>
        <v>15</v>
      </c>
      <c r="KP137" s="13">
        <v>0</v>
      </c>
      <c r="KQ137" s="13">
        <v>0</v>
      </c>
      <c r="KR137" s="13">
        <v>0</v>
      </c>
      <c r="KS137" s="13">
        <v>0</v>
      </c>
      <c r="KT137" s="13">
        <v>9</v>
      </c>
      <c r="KU137" s="13">
        <v>4</v>
      </c>
      <c r="KV137" s="13">
        <v>0</v>
      </c>
      <c r="KW137" s="13">
        <f t="shared" si="7"/>
        <v>13</v>
      </c>
      <c r="KY137" s="13">
        <v>0</v>
      </c>
      <c r="KZ137" s="13">
        <v>0</v>
      </c>
      <c r="LA137" s="13">
        <v>0</v>
      </c>
      <c r="LB137" s="13">
        <v>0</v>
      </c>
      <c r="LC137" s="13">
        <v>8</v>
      </c>
      <c r="LD137" s="13">
        <v>3</v>
      </c>
      <c r="LE137" s="13">
        <v>0</v>
      </c>
      <c r="LF137" s="13">
        <f t="shared" si="8"/>
        <v>11</v>
      </c>
      <c r="LH137" s="13">
        <v>0</v>
      </c>
      <c r="LI137" s="13">
        <v>0</v>
      </c>
      <c r="LJ137" s="13">
        <v>0</v>
      </c>
      <c r="LK137" s="13">
        <v>0</v>
      </c>
      <c r="LL137" s="13">
        <v>9</v>
      </c>
      <c r="LM137" s="13">
        <v>3</v>
      </c>
      <c r="LN137" s="13">
        <v>0</v>
      </c>
      <c r="LO137" s="13">
        <f t="shared" si="9"/>
        <v>12</v>
      </c>
      <c r="LQ137" s="13">
        <v>0</v>
      </c>
      <c r="LR137" s="13">
        <v>0</v>
      </c>
      <c r="LS137" s="13">
        <v>0</v>
      </c>
      <c r="LT137" s="13">
        <v>0</v>
      </c>
      <c r="LU137" s="13">
        <v>9</v>
      </c>
      <c r="LV137" s="13">
        <v>3</v>
      </c>
      <c r="LW137" s="13">
        <v>0</v>
      </c>
      <c r="LX137" s="13">
        <f t="shared" si="10"/>
        <v>12</v>
      </c>
      <c r="LZ137" s="13">
        <v>0</v>
      </c>
      <c r="MA137" s="13">
        <v>0</v>
      </c>
      <c r="MB137" s="13">
        <v>0</v>
      </c>
      <c r="MC137" s="13">
        <v>0</v>
      </c>
      <c r="MD137" s="13">
        <v>9</v>
      </c>
      <c r="ME137" s="13">
        <v>1</v>
      </c>
      <c r="MF137" s="13">
        <v>0</v>
      </c>
      <c r="MG137" s="13">
        <f t="shared" si="11"/>
        <v>10</v>
      </c>
      <c r="MI137" s="13">
        <v>0</v>
      </c>
      <c r="MJ137" s="13">
        <v>0</v>
      </c>
      <c r="MK137" s="13">
        <v>0</v>
      </c>
      <c r="ML137" s="13">
        <v>0</v>
      </c>
      <c r="MM137" s="13">
        <v>9</v>
      </c>
      <c r="MN137" s="13">
        <v>4</v>
      </c>
      <c r="MO137" s="13">
        <v>0</v>
      </c>
      <c r="MP137" s="13">
        <f t="shared" si="12"/>
        <v>13</v>
      </c>
    </row>
    <row r="138" spans="3:354" x14ac:dyDescent="0.25">
      <c r="C138" s="10">
        <v>64</v>
      </c>
      <c r="E138" s="34"/>
      <c r="F138" s="13">
        <v>0</v>
      </c>
      <c r="G138" s="34"/>
      <c r="H138" s="34"/>
      <c r="I138" s="34"/>
      <c r="J138" s="34"/>
      <c r="K138" s="13">
        <v>88</v>
      </c>
      <c r="L138" s="13">
        <v>88</v>
      </c>
      <c r="N138" s="34"/>
      <c r="O138" s="13">
        <v>0</v>
      </c>
      <c r="P138" s="34"/>
      <c r="Q138" s="34"/>
      <c r="R138" s="34"/>
      <c r="S138" s="34"/>
      <c r="T138" s="13">
        <v>66</v>
      </c>
      <c r="U138" s="13">
        <v>66</v>
      </c>
      <c r="W138" s="34"/>
      <c r="X138" s="13">
        <v>0</v>
      </c>
      <c r="Y138" s="34"/>
      <c r="Z138" s="34"/>
      <c r="AA138" s="34"/>
      <c r="AB138" s="34"/>
      <c r="AC138" s="13">
        <v>101</v>
      </c>
      <c r="AD138" s="13">
        <v>101</v>
      </c>
      <c r="AF138" s="34"/>
      <c r="AG138" s="13">
        <v>0</v>
      </c>
      <c r="AH138" s="34"/>
      <c r="AI138" s="34"/>
      <c r="AJ138" s="34"/>
      <c r="AK138" s="34"/>
      <c r="AL138" s="13">
        <v>54</v>
      </c>
      <c r="AM138" s="13">
        <v>54</v>
      </c>
      <c r="AO138" s="34"/>
      <c r="AP138" s="13">
        <v>0</v>
      </c>
      <c r="AQ138" s="34"/>
      <c r="AR138" s="34"/>
      <c r="AS138" s="34"/>
      <c r="AT138" s="34"/>
      <c r="AU138" s="13">
        <v>50</v>
      </c>
      <c r="AV138" s="13">
        <v>50</v>
      </c>
      <c r="AX138" s="34"/>
      <c r="AY138" s="13">
        <v>0</v>
      </c>
      <c r="AZ138" s="34"/>
      <c r="BA138" s="34"/>
      <c r="BB138" s="34"/>
      <c r="BC138" s="34"/>
      <c r="BD138" s="13">
        <v>22</v>
      </c>
      <c r="BE138" s="13">
        <v>22</v>
      </c>
      <c r="BG138" s="34"/>
      <c r="BH138" s="13">
        <v>0</v>
      </c>
      <c r="BI138" s="34"/>
      <c r="BJ138" s="34"/>
      <c r="BK138" s="34"/>
      <c r="BL138" s="34"/>
      <c r="BM138" s="13">
        <v>27</v>
      </c>
      <c r="BN138" s="13">
        <v>27</v>
      </c>
      <c r="BP138" s="34"/>
      <c r="BQ138" s="13">
        <v>0</v>
      </c>
      <c r="BR138" s="34"/>
      <c r="BS138" s="34"/>
      <c r="BT138" s="34"/>
      <c r="BU138" s="34"/>
      <c r="BV138" s="13">
        <v>21</v>
      </c>
      <c r="BW138" s="13">
        <v>21</v>
      </c>
      <c r="BY138" s="34"/>
      <c r="BZ138" s="13">
        <v>0</v>
      </c>
      <c r="CA138" s="34"/>
      <c r="CB138" s="34"/>
      <c r="CC138" s="34"/>
      <c r="CD138" s="34"/>
      <c r="CE138" s="13">
        <v>22</v>
      </c>
      <c r="CF138" s="13">
        <v>22</v>
      </c>
      <c r="CH138" s="34"/>
      <c r="CI138" s="13">
        <v>0</v>
      </c>
      <c r="CJ138" s="34"/>
      <c r="CK138" s="34"/>
      <c r="CL138" s="34"/>
      <c r="CM138" s="34"/>
      <c r="CN138" s="13">
        <v>25</v>
      </c>
      <c r="CO138" s="13">
        <v>25</v>
      </c>
      <c r="CQ138" s="34"/>
      <c r="CR138" s="13">
        <v>0</v>
      </c>
      <c r="CS138" s="34"/>
      <c r="CT138" s="34"/>
      <c r="CU138" s="34"/>
      <c r="CV138" s="34"/>
      <c r="CW138" s="13">
        <v>28</v>
      </c>
      <c r="CX138" s="13">
        <v>28</v>
      </c>
      <c r="CZ138" s="34"/>
      <c r="DA138" s="13">
        <v>0</v>
      </c>
      <c r="DB138" s="34"/>
      <c r="DC138" s="34"/>
      <c r="DD138" s="34"/>
      <c r="DE138" s="34"/>
      <c r="DF138" s="13">
        <v>51</v>
      </c>
      <c r="DG138" s="13">
        <v>51</v>
      </c>
      <c r="DI138" s="13">
        <v>0</v>
      </c>
      <c r="DJ138" s="13">
        <v>0</v>
      </c>
      <c r="DK138" s="13">
        <v>0</v>
      </c>
      <c r="DL138" s="13">
        <v>0</v>
      </c>
      <c r="DM138" s="13">
        <v>0</v>
      </c>
      <c r="DN138" s="13">
        <v>0</v>
      </c>
      <c r="DO138" s="13">
        <v>27</v>
      </c>
      <c r="DP138" s="13">
        <v>27</v>
      </c>
      <c r="DR138" s="13">
        <v>0</v>
      </c>
      <c r="DS138" s="13">
        <v>0</v>
      </c>
      <c r="DT138" s="13">
        <v>0</v>
      </c>
      <c r="DU138" s="13">
        <v>0</v>
      </c>
      <c r="DV138" s="13">
        <v>0</v>
      </c>
      <c r="DW138" s="13">
        <v>0</v>
      </c>
      <c r="DX138" s="13">
        <v>18</v>
      </c>
      <c r="DY138" s="13">
        <v>18</v>
      </c>
      <c r="EA138" s="13">
        <v>0</v>
      </c>
      <c r="EB138" s="13">
        <v>0</v>
      </c>
      <c r="EC138" s="13">
        <v>0</v>
      </c>
      <c r="ED138" s="13">
        <v>0</v>
      </c>
      <c r="EE138" s="13">
        <v>0</v>
      </c>
      <c r="EF138" s="13">
        <v>0</v>
      </c>
      <c r="EG138" s="13">
        <v>16</v>
      </c>
      <c r="EH138" s="13">
        <v>16</v>
      </c>
      <c r="EJ138" s="13">
        <v>0</v>
      </c>
      <c r="EK138" s="13">
        <v>0</v>
      </c>
      <c r="EL138" s="13">
        <v>0</v>
      </c>
      <c r="EM138" s="13">
        <v>0</v>
      </c>
      <c r="EN138" s="13">
        <v>0</v>
      </c>
      <c r="EO138" s="13">
        <v>0</v>
      </c>
      <c r="EP138" s="13">
        <v>12</v>
      </c>
      <c r="EQ138" s="13">
        <v>12</v>
      </c>
      <c r="ES138" s="13">
        <v>0</v>
      </c>
      <c r="ET138" s="13">
        <v>0</v>
      </c>
      <c r="EU138" s="13">
        <v>0</v>
      </c>
      <c r="EV138" s="13">
        <v>0</v>
      </c>
      <c r="EW138" s="13">
        <v>0</v>
      </c>
      <c r="EX138" s="13">
        <v>0</v>
      </c>
      <c r="EY138" s="13">
        <v>9</v>
      </c>
      <c r="EZ138" s="13">
        <v>9</v>
      </c>
      <c r="FB138" s="13">
        <v>0</v>
      </c>
      <c r="FC138" s="13">
        <v>0</v>
      </c>
      <c r="FD138" s="13">
        <v>0</v>
      </c>
      <c r="FE138" s="13">
        <v>27</v>
      </c>
      <c r="FF138" s="13">
        <v>0</v>
      </c>
      <c r="FG138" s="13">
        <v>0</v>
      </c>
      <c r="FH138" s="13">
        <v>6</v>
      </c>
      <c r="FI138" s="13">
        <v>33</v>
      </c>
      <c r="FK138" s="13">
        <v>0</v>
      </c>
      <c r="FL138" s="13">
        <v>0</v>
      </c>
      <c r="FM138" s="13">
        <v>0</v>
      </c>
      <c r="FN138" s="13">
        <v>0</v>
      </c>
      <c r="FO138" s="13">
        <v>0</v>
      </c>
      <c r="FP138" s="13">
        <v>0</v>
      </c>
      <c r="FQ138" s="13">
        <v>2</v>
      </c>
      <c r="FR138" s="13">
        <v>2</v>
      </c>
      <c r="FT138" s="13">
        <v>0</v>
      </c>
      <c r="FU138" s="13">
        <v>0</v>
      </c>
      <c r="FV138" s="13">
        <v>0</v>
      </c>
      <c r="FW138" s="13">
        <v>0</v>
      </c>
      <c r="FX138" s="13">
        <v>0</v>
      </c>
      <c r="FY138" s="13">
        <v>0</v>
      </c>
      <c r="FZ138" s="13">
        <v>1</v>
      </c>
      <c r="GA138" s="13">
        <v>1</v>
      </c>
      <c r="GC138" s="13">
        <v>0</v>
      </c>
      <c r="GD138" s="13">
        <v>0</v>
      </c>
      <c r="GE138" s="13">
        <v>0</v>
      </c>
      <c r="GF138" s="13">
        <v>0</v>
      </c>
      <c r="GG138" s="13">
        <v>0</v>
      </c>
      <c r="GH138" s="13">
        <v>0</v>
      </c>
      <c r="GI138" s="13">
        <v>4</v>
      </c>
      <c r="GJ138" s="13">
        <v>4</v>
      </c>
      <c r="GL138" s="13">
        <v>0</v>
      </c>
      <c r="GM138" s="13">
        <v>0</v>
      </c>
      <c r="GN138" s="13">
        <v>0</v>
      </c>
      <c r="GO138" s="13">
        <v>0</v>
      </c>
      <c r="GP138" s="13">
        <v>0</v>
      </c>
      <c r="GQ138" s="13">
        <v>0</v>
      </c>
      <c r="GR138" s="13">
        <v>3</v>
      </c>
      <c r="GS138" s="13">
        <v>3</v>
      </c>
      <c r="GU138" s="13">
        <v>0</v>
      </c>
      <c r="GV138" s="13">
        <v>0</v>
      </c>
      <c r="GW138" s="13">
        <v>0</v>
      </c>
      <c r="GX138" s="13">
        <v>0</v>
      </c>
      <c r="GY138" s="13">
        <v>0</v>
      </c>
      <c r="GZ138" s="13">
        <v>0</v>
      </c>
      <c r="HA138" s="13">
        <v>7</v>
      </c>
      <c r="HB138" s="13">
        <v>7</v>
      </c>
      <c r="HD138" s="13">
        <v>0</v>
      </c>
      <c r="HE138" s="13">
        <v>0</v>
      </c>
      <c r="HF138" s="13">
        <v>0</v>
      </c>
      <c r="HG138" s="13">
        <v>0</v>
      </c>
      <c r="HH138" s="13">
        <v>0</v>
      </c>
      <c r="HI138" s="13">
        <v>0</v>
      </c>
      <c r="HJ138" s="13">
        <v>2</v>
      </c>
      <c r="HK138" s="13">
        <v>2</v>
      </c>
      <c r="HM138" s="13">
        <v>0</v>
      </c>
      <c r="HN138" s="13">
        <v>0</v>
      </c>
      <c r="HO138" s="13">
        <v>0</v>
      </c>
      <c r="HP138" s="13">
        <v>0</v>
      </c>
      <c r="HQ138" s="13">
        <v>0</v>
      </c>
      <c r="HR138" s="13">
        <v>0</v>
      </c>
      <c r="HS138" s="13">
        <v>0</v>
      </c>
      <c r="HT138" s="13">
        <v>0</v>
      </c>
      <c r="HV138" s="13">
        <v>0</v>
      </c>
      <c r="HW138" s="13">
        <v>0</v>
      </c>
      <c r="HX138" s="13">
        <v>0</v>
      </c>
      <c r="HY138" s="13">
        <v>0</v>
      </c>
      <c r="HZ138" s="13">
        <v>0</v>
      </c>
      <c r="IA138" s="13">
        <v>0</v>
      </c>
      <c r="IB138" s="13">
        <v>1</v>
      </c>
      <c r="IC138" s="13">
        <v>1</v>
      </c>
      <c r="IE138" s="13">
        <v>0</v>
      </c>
      <c r="IF138" s="13">
        <v>0</v>
      </c>
      <c r="IG138" s="13">
        <v>0</v>
      </c>
      <c r="IH138" s="13">
        <v>0</v>
      </c>
      <c r="II138" s="13">
        <v>0</v>
      </c>
      <c r="IJ138" s="13">
        <v>0</v>
      </c>
      <c r="IK138" s="13">
        <v>2</v>
      </c>
      <c r="IL138" s="13">
        <f t="shared" si="0"/>
        <v>2</v>
      </c>
      <c r="IN138" s="13">
        <v>0</v>
      </c>
      <c r="IO138" s="13">
        <v>0</v>
      </c>
      <c r="IP138" s="13">
        <v>0</v>
      </c>
      <c r="IQ138" s="13">
        <v>0</v>
      </c>
      <c r="IR138" s="13">
        <v>0</v>
      </c>
      <c r="IS138" s="13">
        <v>0</v>
      </c>
      <c r="IT138" s="13">
        <v>1</v>
      </c>
      <c r="IU138" s="13">
        <f t="shared" si="1"/>
        <v>1</v>
      </c>
      <c r="IW138" s="13">
        <v>0</v>
      </c>
      <c r="IX138" s="13">
        <v>0</v>
      </c>
      <c r="IY138" s="13">
        <v>0</v>
      </c>
      <c r="IZ138" s="13">
        <v>0</v>
      </c>
      <c r="JA138" s="13">
        <v>0</v>
      </c>
      <c r="JB138" s="13">
        <v>0</v>
      </c>
      <c r="JC138" s="13">
        <v>1</v>
      </c>
      <c r="JD138" s="13">
        <f t="shared" si="2"/>
        <v>1</v>
      </c>
      <c r="JF138" s="13">
        <v>0</v>
      </c>
      <c r="JG138" s="13">
        <v>0</v>
      </c>
      <c r="JH138" s="13">
        <v>0</v>
      </c>
      <c r="JI138" s="13">
        <v>0</v>
      </c>
      <c r="JJ138" s="13">
        <v>0</v>
      </c>
      <c r="JK138" s="13">
        <v>0</v>
      </c>
      <c r="JL138" s="13">
        <v>7</v>
      </c>
      <c r="JM138" s="13">
        <f t="shared" si="3"/>
        <v>7</v>
      </c>
      <c r="JO138" s="13">
        <v>0</v>
      </c>
      <c r="JP138" s="13">
        <v>0</v>
      </c>
      <c r="JQ138" s="13">
        <v>0</v>
      </c>
      <c r="JR138" s="13">
        <v>0</v>
      </c>
      <c r="JS138" s="13">
        <v>0</v>
      </c>
      <c r="JT138" s="13">
        <v>0</v>
      </c>
      <c r="JU138" s="13">
        <v>7</v>
      </c>
      <c r="JV138" s="13">
        <f t="shared" si="4"/>
        <v>7</v>
      </c>
      <c r="JX138" s="13">
        <v>0</v>
      </c>
      <c r="JY138" s="13">
        <v>0</v>
      </c>
      <c r="JZ138" s="13">
        <v>0</v>
      </c>
      <c r="KA138" s="13">
        <v>0</v>
      </c>
      <c r="KB138" s="13">
        <v>0</v>
      </c>
      <c r="KC138" s="13">
        <v>0</v>
      </c>
      <c r="KD138" s="13">
        <v>0</v>
      </c>
      <c r="KE138" s="13">
        <f t="shared" si="5"/>
        <v>0</v>
      </c>
      <c r="KG138" s="13">
        <v>0</v>
      </c>
      <c r="KH138" s="13">
        <v>0</v>
      </c>
      <c r="KI138" s="13">
        <v>0</v>
      </c>
      <c r="KJ138" s="13">
        <v>0</v>
      </c>
      <c r="KK138" s="13">
        <v>0</v>
      </c>
      <c r="KL138" s="13">
        <v>0</v>
      </c>
      <c r="KM138" s="13">
        <v>0</v>
      </c>
      <c r="KN138" s="13">
        <f t="shared" si="6"/>
        <v>0</v>
      </c>
      <c r="KP138" s="13">
        <v>0</v>
      </c>
      <c r="KQ138" s="13">
        <v>0</v>
      </c>
      <c r="KR138" s="13">
        <v>0</v>
      </c>
      <c r="KS138" s="13">
        <v>0</v>
      </c>
      <c r="KT138" s="13">
        <v>0</v>
      </c>
      <c r="KU138" s="13">
        <v>0</v>
      </c>
      <c r="KV138" s="13">
        <v>2</v>
      </c>
      <c r="KW138" s="13">
        <f t="shared" si="7"/>
        <v>2</v>
      </c>
      <c r="KY138" s="13">
        <v>0</v>
      </c>
      <c r="KZ138" s="13">
        <v>0</v>
      </c>
      <c r="LA138" s="13">
        <v>0</v>
      </c>
      <c r="LB138" s="13">
        <v>0</v>
      </c>
      <c r="LC138" s="13">
        <v>0</v>
      </c>
      <c r="LD138" s="13">
        <v>0</v>
      </c>
      <c r="LE138" s="13">
        <v>0</v>
      </c>
      <c r="LF138" s="13">
        <f t="shared" si="8"/>
        <v>0</v>
      </c>
      <c r="LH138" s="13">
        <v>0</v>
      </c>
      <c r="LI138" s="13">
        <v>0</v>
      </c>
      <c r="LJ138" s="13">
        <v>0</v>
      </c>
      <c r="LK138" s="13">
        <v>0</v>
      </c>
      <c r="LL138" s="13">
        <v>0</v>
      </c>
      <c r="LM138" s="13">
        <v>0</v>
      </c>
      <c r="LN138" s="13">
        <v>1</v>
      </c>
      <c r="LO138" s="13">
        <f t="shared" si="9"/>
        <v>1</v>
      </c>
      <c r="LQ138" s="13">
        <v>0</v>
      </c>
      <c r="LR138" s="13">
        <v>0</v>
      </c>
      <c r="LS138" s="13">
        <v>0</v>
      </c>
      <c r="LT138" s="13">
        <v>0</v>
      </c>
      <c r="LU138" s="13">
        <v>0</v>
      </c>
      <c r="LV138" s="13">
        <v>0</v>
      </c>
      <c r="LW138" s="13">
        <v>0</v>
      </c>
      <c r="LX138" s="13">
        <f t="shared" si="10"/>
        <v>0</v>
      </c>
      <c r="LZ138" s="13">
        <v>0</v>
      </c>
      <c r="MA138" s="13">
        <v>0</v>
      </c>
      <c r="MB138" s="13">
        <v>0</v>
      </c>
      <c r="MC138" s="13">
        <v>0</v>
      </c>
      <c r="MD138" s="13">
        <v>0</v>
      </c>
      <c r="ME138" s="13">
        <v>0</v>
      </c>
      <c r="MF138" s="13">
        <v>1</v>
      </c>
      <c r="MG138" s="13">
        <f t="shared" si="11"/>
        <v>1</v>
      </c>
      <c r="MI138" s="13">
        <v>0</v>
      </c>
      <c r="MJ138" s="13">
        <v>0</v>
      </c>
      <c r="MK138" s="13">
        <v>0</v>
      </c>
      <c r="ML138" s="13">
        <v>0</v>
      </c>
      <c r="MM138" s="13">
        <v>0</v>
      </c>
      <c r="MN138" s="13">
        <v>0</v>
      </c>
      <c r="MO138" s="13">
        <v>0</v>
      </c>
      <c r="MP138" s="13">
        <f t="shared" si="12"/>
        <v>0</v>
      </c>
    </row>
    <row r="139" spans="3:354" x14ac:dyDescent="0.25">
      <c r="C139" s="10">
        <v>65</v>
      </c>
      <c r="E139" s="34"/>
      <c r="F139" s="13">
        <v>0</v>
      </c>
      <c r="G139" s="34"/>
      <c r="H139" s="34"/>
      <c r="I139" s="34"/>
      <c r="J139" s="34"/>
      <c r="K139" s="13">
        <v>0</v>
      </c>
      <c r="L139" s="13">
        <v>0</v>
      </c>
      <c r="N139" s="34"/>
      <c r="O139" s="13">
        <v>0</v>
      </c>
      <c r="P139" s="34"/>
      <c r="Q139" s="34"/>
      <c r="R139" s="34"/>
      <c r="S139" s="34"/>
      <c r="T139" s="13">
        <v>0</v>
      </c>
      <c r="U139" s="13">
        <v>0</v>
      </c>
      <c r="W139" s="34"/>
      <c r="X139" s="13">
        <v>0</v>
      </c>
      <c r="Y139" s="34"/>
      <c r="Z139" s="34"/>
      <c r="AA139" s="34"/>
      <c r="AB139" s="34"/>
      <c r="AC139" s="13">
        <v>0</v>
      </c>
      <c r="AD139" s="13">
        <v>0</v>
      </c>
      <c r="AF139" s="34"/>
      <c r="AG139" s="13">
        <v>0</v>
      </c>
      <c r="AH139" s="34"/>
      <c r="AI139" s="34"/>
      <c r="AJ139" s="34"/>
      <c r="AK139" s="34"/>
      <c r="AL139" s="13">
        <v>0</v>
      </c>
      <c r="AM139" s="13">
        <v>0</v>
      </c>
      <c r="AO139" s="34"/>
      <c r="AP139" s="13">
        <v>0</v>
      </c>
      <c r="AQ139" s="34"/>
      <c r="AR139" s="34"/>
      <c r="AS139" s="34"/>
      <c r="AT139" s="34"/>
      <c r="AU139" s="13">
        <v>0</v>
      </c>
      <c r="AV139" s="13">
        <v>0</v>
      </c>
      <c r="AX139" s="34"/>
      <c r="AY139" s="13">
        <v>0</v>
      </c>
      <c r="AZ139" s="34"/>
      <c r="BA139" s="34"/>
      <c r="BB139" s="34"/>
      <c r="BC139" s="34"/>
      <c r="BD139" s="13">
        <v>0</v>
      </c>
      <c r="BE139" s="13">
        <v>0</v>
      </c>
      <c r="BG139" s="34"/>
      <c r="BH139" s="13">
        <v>0</v>
      </c>
      <c r="BI139" s="34"/>
      <c r="BJ139" s="34"/>
      <c r="BK139" s="34"/>
      <c r="BL139" s="34"/>
      <c r="BM139" s="13">
        <v>0</v>
      </c>
      <c r="BN139" s="13">
        <v>0</v>
      </c>
      <c r="BP139" s="34"/>
      <c r="BQ139" s="13">
        <v>0</v>
      </c>
      <c r="BR139" s="34"/>
      <c r="BS139" s="34"/>
      <c r="BT139" s="34"/>
      <c r="BU139" s="34"/>
      <c r="BV139" s="13">
        <v>0</v>
      </c>
      <c r="BW139" s="13">
        <v>0</v>
      </c>
      <c r="BY139" s="34"/>
      <c r="BZ139" s="13">
        <v>0</v>
      </c>
      <c r="CA139" s="34"/>
      <c r="CB139" s="34"/>
      <c r="CC139" s="34"/>
      <c r="CD139" s="34"/>
      <c r="CE139" s="13">
        <v>0</v>
      </c>
      <c r="CF139" s="13">
        <v>0</v>
      </c>
      <c r="CH139" s="34"/>
      <c r="CI139" s="13">
        <v>0</v>
      </c>
      <c r="CJ139" s="34"/>
      <c r="CK139" s="34"/>
      <c r="CL139" s="34"/>
      <c r="CM139" s="34"/>
      <c r="CN139" s="13">
        <v>0</v>
      </c>
      <c r="CO139" s="13">
        <v>0</v>
      </c>
      <c r="CQ139" s="34"/>
      <c r="CR139" s="13">
        <v>0</v>
      </c>
      <c r="CS139" s="34"/>
      <c r="CT139" s="34"/>
      <c r="CU139" s="34"/>
      <c r="CV139" s="34"/>
      <c r="CW139" s="13">
        <v>0</v>
      </c>
      <c r="CX139" s="13">
        <v>0</v>
      </c>
      <c r="CZ139" s="34"/>
      <c r="DA139" s="13">
        <v>0</v>
      </c>
      <c r="DB139" s="34"/>
      <c r="DC139" s="34"/>
      <c r="DD139" s="34"/>
      <c r="DE139" s="34"/>
      <c r="DF139" s="13">
        <v>0</v>
      </c>
      <c r="DG139" s="13">
        <v>0</v>
      </c>
      <c r="DI139" s="13">
        <v>0</v>
      </c>
      <c r="DJ139" s="13">
        <v>0</v>
      </c>
      <c r="DK139" s="13">
        <v>0</v>
      </c>
      <c r="DL139" s="13">
        <v>0</v>
      </c>
      <c r="DM139" s="13">
        <v>0</v>
      </c>
      <c r="DN139" s="13">
        <v>0</v>
      </c>
      <c r="DO139" s="13">
        <v>0</v>
      </c>
      <c r="DP139" s="13">
        <v>0</v>
      </c>
      <c r="DR139" s="13">
        <v>0</v>
      </c>
      <c r="DS139" s="13">
        <v>0</v>
      </c>
      <c r="DT139" s="13">
        <v>0</v>
      </c>
      <c r="DU139" s="13">
        <v>0</v>
      </c>
      <c r="DV139" s="13">
        <v>0</v>
      </c>
      <c r="DW139" s="13">
        <v>25</v>
      </c>
      <c r="DX139" s="13">
        <v>5</v>
      </c>
      <c r="DY139" s="13">
        <v>30</v>
      </c>
      <c r="EA139" s="13">
        <v>0</v>
      </c>
      <c r="EB139" s="13">
        <v>0</v>
      </c>
      <c r="EC139" s="13">
        <v>0</v>
      </c>
      <c r="ED139" s="13">
        <v>0</v>
      </c>
      <c r="EE139" s="13">
        <v>0</v>
      </c>
      <c r="EF139" s="13">
        <v>60</v>
      </c>
      <c r="EG139" s="13">
        <v>4</v>
      </c>
      <c r="EH139" s="13">
        <v>64</v>
      </c>
      <c r="EJ139" s="13">
        <v>0</v>
      </c>
      <c r="EK139" s="13">
        <v>0</v>
      </c>
      <c r="EL139" s="13">
        <v>0</v>
      </c>
      <c r="EM139" s="13">
        <v>0</v>
      </c>
      <c r="EN139" s="13">
        <v>0</v>
      </c>
      <c r="EO139" s="13">
        <v>32</v>
      </c>
      <c r="EP139" s="13">
        <v>0</v>
      </c>
      <c r="EQ139" s="13">
        <v>32</v>
      </c>
      <c r="ES139" s="13">
        <v>0</v>
      </c>
      <c r="ET139" s="13">
        <v>0</v>
      </c>
      <c r="EU139" s="13">
        <v>0</v>
      </c>
      <c r="EV139" s="13">
        <v>0</v>
      </c>
      <c r="EW139" s="13">
        <v>0</v>
      </c>
      <c r="EX139" s="13">
        <v>28</v>
      </c>
      <c r="EY139" s="13">
        <v>0</v>
      </c>
      <c r="EZ139" s="13">
        <v>28</v>
      </c>
      <c r="FB139" s="13">
        <v>0</v>
      </c>
      <c r="FC139" s="13">
        <v>0</v>
      </c>
      <c r="FD139" s="13">
        <v>0</v>
      </c>
      <c r="FE139" s="13">
        <v>0</v>
      </c>
      <c r="FF139" s="13">
        <v>0</v>
      </c>
      <c r="FG139" s="13">
        <v>30</v>
      </c>
      <c r="FH139" s="13">
        <v>0</v>
      </c>
      <c r="FI139" s="13">
        <v>30</v>
      </c>
      <c r="FK139" s="13">
        <v>0</v>
      </c>
      <c r="FL139" s="13">
        <v>0</v>
      </c>
      <c r="FM139" s="13">
        <v>0</v>
      </c>
      <c r="FN139" s="13">
        <v>0</v>
      </c>
      <c r="FO139" s="13">
        <v>0</v>
      </c>
      <c r="FP139" s="13">
        <v>30</v>
      </c>
      <c r="FQ139" s="13">
        <v>0</v>
      </c>
      <c r="FR139" s="13">
        <v>30</v>
      </c>
      <c r="FT139" s="13">
        <v>0</v>
      </c>
      <c r="FU139" s="13">
        <v>0</v>
      </c>
      <c r="FV139" s="13">
        <v>0</v>
      </c>
      <c r="FW139" s="13">
        <v>0</v>
      </c>
      <c r="FX139" s="13">
        <v>0</v>
      </c>
      <c r="FY139" s="13">
        <v>28</v>
      </c>
      <c r="FZ139" s="13">
        <v>0</v>
      </c>
      <c r="GA139" s="13">
        <v>28</v>
      </c>
      <c r="GC139" s="13">
        <v>0</v>
      </c>
      <c r="GD139" s="13">
        <v>0</v>
      </c>
      <c r="GE139" s="13">
        <v>0</v>
      </c>
      <c r="GF139" s="13">
        <v>0</v>
      </c>
      <c r="GG139" s="13">
        <v>0</v>
      </c>
      <c r="GH139" s="13">
        <v>0</v>
      </c>
      <c r="GI139" s="13">
        <v>0</v>
      </c>
      <c r="GJ139" s="13">
        <v>0</v>
      </c>
      <c r="GL139" s="13">
        <v>0</v>
      </c>
      <c r="GM139" s="13">
        <v>0</v>
      </c>
      <c r="GN139" s="13">
        <v>0</v>
      </c>
      <c r="GO139" s="13">
        <v>0</v>
      </c>
      <c r="GP139" s="13">
        <v>0</v>
      </c>
      <c r="GQ139" s="13">
        <v>35</v>
      </c>
      <c r="GR139" s="13">
        <v>0</v>
      </c>
      <c r="GS139" s="13">
        <v>35</v>
      </c>
      <c r="GU139" s="13">
        <v>0</v>
      </c>
      <c r="GV139" s="13">
        <v>0</v>
      </c>
      <c r="GW139" s="13">
        <v>0</v>
      </c>
      <c r="GX139" s="13">
        <v>0</v>
      </c>
      <c r="GY139" s="13">
        <v>0</v>
      </c>
      <c r="GZ139" s="13">
        <v>40</v>
      </c>
      <c r="HA139" s="13">
        <v>0</v>
      </c>
      <c r="HB139" s="13">
        <v>40</v>
      </c>
      <c r="HD139" s="13">
        <v>0</v>
      </c>
      <c r="HE139" s="13">
        <v>0</v>
      </c>
      <c r="HF139" s="13">
        <v>0</v>
      </c>
      <c r="HG139" s="13">
        <v>0</v>
      </c>
      <c r="HH139" s="13">
        <v>0</v>
      </c>
      <c r="HI139" s="13">
        <v>41</v>
      </c>
      <c r="HJ139" s="13">
        <v>0</v>
      </c>
      <c r="HK139" s="13">
        <v>41</v>
      </c>
      <c r="HM139" s="13">
        <v>0</v>
      </c>
      <c r="HN139" s="13">
        <v>0</v>
      </c>
      <c r="HO139" s="13">
        <v>0</v>
      </c>
      <c r="HP139" s="13">
        <v>0</v>
      </c>
      <c r="HQ139" s="13">
        <v>0</v>
      </c>
      <c r="HR139" s="13">
        <v>40</v>
      </c>
      <c r="HS139" s="13">
        <v>0</v>
      </c>
      <c r="HT139" s="13">
        <v>40</v>
      </c>
      <c r="HV139" s="13">
        <v>0</v>
      </c>
      <c r="HW139" s="13">
        <v>0</v>
      </c>
      <c r="HX139" s="13">
        <v>0</v>
      </c>
      <c r="HY139" s="13">
        <v>0</v>
      </c>
      <c r="HZ139" s="13">
        <v>0</v>
      </c>
      <c r="IA139" s="13">
        <v>40</v>
      </c>
      <c r="IB139" s="13">
        <v>0</v>
      </c>
      <c r="IC139" s="13">
        <v>40</v>
      </c>
      <c r="IE139" s="13">
        <v>0</v>
      </c>
      <c r="IF139" s="13">
        <v>0</v>
      </c>
      <c r="IG139" s="13">
        <v>0</v>
      </c>
      <c r="IH139" s="13">
        <v>0</v>
      </c>
      <c r="II139" s="13">
        <v>0</v>
      </c>
      <c r="IJ139" s="13">
        <v>42</v>
      </c>
      <c r="IK139" s="13">
        <v>0</v>
      </c>
      <c r="IL139" s="13">
        <f t="shared" si="0"/>
        <v>42</v>
      </c>
      <c r="IN139" s="13">
        <v>0</v>
      </c>
      <c r="IO139" s="13">
        <v>0</v>
      </c>
      <c r="IP139" s="13">
        <v>0</v>
      </c>
      <c r="IQ139" s="13">
        <v>0</v>
      </c>
      <c r="IR139" s="13">
        <v>0</v>
      </c>
      <c r="IS139" s="13">
        <v>38</v>
      </c>
      <c r="IT139" s="13">
        <v>0</v>
      </c>
      <c r="IU139" s="13">
        <f t="shared" si="1"/>
        <v>38</v>
      </c>
      <c r="IW139" s="13">
        <v>0</v>
      </c>
      <c r="IX139" s="13">
        <v>0</v>
      </c>
      <c r="IY139" s="13">
        <v>0</v>
      </c>
      <c r="IZ139" s="13">
        <v>0</v>
      </c>
      <c r="JA139" s="13">
        <v>0</v>
      </c>
      <c r="JB139" s="13">
        <v>32</v>
      </c>
      <c r="JC139" s="13">
        <v>0</v>
      </c>
      <c r="JD139" s="13">
        <f t="shared" si="2"/>
        <v>32</v>
      </c>
      <c r="JF139" s="13">
        <v>0</v>
      </c>
      <c r="JG139" s="13">
        <v>0</v>
      </c>
      <c r="JH139" s="13">
        <v>0</v>
      </c>
      <c r="JI139" s="13">
        <v>0</v>
      </c>
      <c r="JJ139" s="13">
        <v>0</v>
      </c>
      <c r="JK139" s="13">
        <v>45</v>
      </c>
      <c r="JL139" s="13">
        <v>0</v>
      </c>
      <c r="JM139" s="13">
        <f t="shared" si="3"/>
        <v>45</v>
      </c>
      <c r="JO139" s="13">
        <v>0</v>
      </c>
      <c r="JP139" s="13">
        <v>0</v>
      </c>
      <c r="JQ139" s="13">
        <v>0</v>
      </c>
      <c r="JR139" s="13">
        <v>0</v>
      </c>
      <c r="JS139" s="13">
        <v>0</v>
      </c>
      <c r="JT139" s="13">
        <v>0</v>
      </c>
      <c r="JU139" s="13">
        <v>0</v>
      </c>
      <c r="JV139" s="13">
        <f t="shared" si="4"/>
        <v>0</v>
      </c>
      <c r="JX139" s="13">
        <v>0</v>
      </c>
      <c r="JY139" s="13">
        <v>0</v>
      </c>
      <c r="JZ139" s="13">
        <v>0</v>
      </c>
      <c r="KA139" s="13">
        <v>0</v>
      </c>
      <c r="KB139" s="13">
        <v>0</v>
      </c>
      <c r="KC139" s="13">
        <v>44</v>
      </c>
      <c r="KD139" s="13">
        <v>0</v>
      </c>
      <c r="KE139" s="13">
        <f t="shared" si="5"/>
        <v>44</v>
      </c>
      <c r="KG139" s="13">
        <v>0</v>
      </c>
      <c r="KH139" s="13">
        <v>0</v>
      </c>
      <c r="KI139" s="13">
        <v>0</v>
      </c>
      <c r="KJ139" s="13">
        <v>0</v>
      </c>
      <c r="KK139" s="13">
        <v>0</v>
      </c>
      <c r="KL139" s="13">
        <v>36</v>
      </c>
      <c r="KM139" s="13">
        <v>0</v>
      </c>
      <c r="KN139" s="13">
        <f t="shared" si="6"/>
        <v>36</v>
      </c>
      <c r="KP139" s="13">
        <v>0</v>
      </c>
      <c r="KQ139" s="13">
        <v>0</v>
      </c>
      <c r="KR139" s="13">
        <v>0</v>
      </c>
      <c r="KS139" s="13">
        <v>0</v>
      </c>
      <c r="KT139" s="13">
        <v>0</v>
      </c>
      <c r="KU139" s="13">
        <v>39</v>
      </c>
      <c r="KV139" s="13">
        <v>0</v>
      </c>
      <c r="KW139" s="13">
        <f t="shared" si="7"/>
        <v>39</v>
      </c>
      <c r="KY139" s="13">
        <v>0</v>
      </c>
      <c r="KZ139" s="13">
        <v>0</v>
      </c>
      <c r="LA139" s="13">
        <v>0</v>
      </c>
      <c r="LB139" s="13">
        <v>0</v>
      </c>
      <c r="LC139" s="13">
        <v>0</v>
      </c>
      <c r="LD139" s="13">
        <v>49</v>
      </c>
      <c r="LE139" s="13">
        <v>0</v>
      </c>
      <c r="LF139" s="13">
        <f t="shared" si="8"/>
        <v>49</v>
      </c>
      <c r="LH139" s="13">
        <v>0</v>
      </c>
      <c r="LI139" s="13">
        <v>0</v>
      </c>
      <c r="LJ139" s="13">
        <v>0</v>
      </c>
      <c r="LK139" s="13">
        <v>0</v>
      </c>
      <c r="LL139" s="13">
        <v>0</v>
      </c>
      <c r="LM139" s="13">
        <v>41</v>
      </c>
      <c r="LN139" s="13">
        <v>0</v>
      </c>
      <c r="LO139" s="13">
        <f t="shared" si="9"/>
        <v>41</v>
      </c>
      <c r="LQ139" s="13">
        <v>0</v>
      </c>
      <c r="LR139" s="13">
        <v>0</v>
      </c>
      <c r="LS139" s="13">
        <v>0</v>
      </c>
      <c r="LT139" s="13">
        <v>0</v>
      </c>
      <c r="LU139" s="13">
        <v>0</v>
      </c>
      <c r="LV139" s="13">
        <v>32</v>
      </c>
      <c r="LW139" s="13">
        <v>0</v>
      </c>
      <c r="LX139" s="13">
        <f t="shared" si="10"/>
        <v>32</v>
      </c>
      <c r="LZ139" s="13">
        <v>0</v>
      </c>
      <c r="MA139" s="13">
        <v>0</v>
      </c>
      <c r="MB139" s="13">
        <v>0</v>
      </c>
      <c r="MC139" s="13">
        <v>0</v>
      </c>
      <c r="MD139" s="13">
        <v>0</v>
      </c>
      <c r="ME139" s="13">
        <v>39</v>
      </c>
      <c r="MF139" s="13">
        <v>0</v>
      </c>
      <c r="MG139" s="13">
        <f t="shared" si="11"/>
        <v>39</v>
      </c>
      <c r="MI139" s="13">
        <v>0</v>
      </c>
      <c r="MJ139" s="13">
        <v>0</v>
      </c>
      <c r="MK139" s="13">
        <v>0</v>
      </c>
      <c r="ML139" s="13">
        <v>0</v>
      </c>
      <c r="MM139" s="13">
        <v>0</v>
      </c>
      <c r="MN139" s="13">
        <v>34</v>
      </c>
      <c r="MO139" s="13">
        <v>0</v>
      </c>
      <c r="MP139" s="13">
        <f t="shared" si="12"/>
        <v>34</v>
      </c>
    </row>
    <row r="140" spans="3:354" x14ac:dyDescent="0.25">
      <c r="C140" s="10">
        <v>66</v>
      </c>
      <c r="E140" s="34"/>
      <c r="F140" s="13">
        <v>32</v>
      </c>
      <c r="G140" s="34"/>
      <c r="H140" s="34"/>
      <c r="I140" s="34"/>
      <c r="J140" s="34"/>
      <c r="K140" s="13">
        <v>77</v>
      </c>
      <c r="L140" s="13">
        <v>109</v>
      </c>
      <c r="N140" s="34"/>
      <c r="O140" s="13">
        <v>0</v>
      </c>
      <c r="P140" s="34"/>
      <c r="Q140" s="34"/>
      <c r="R140" s="34"/>
      <c r="S140" s="34"/>
      <c r="T140" s="13">
        <v>0</v>
      </c>
      <c r="U140" s="13">
        <v>0</v>
      </c>
      <c r="W140" s="34"/>
      <c r="X140" s="13">
        <v>10</v>
      </c>
      <c r="Y140" s="34"/>
      <c r="Z140" s="34"/>
      <c r="AA140" s="34"/>
      <c r="AB140" s="34"/>
      <c r="AC140" s="13">
        <v>2</v>
      </c>
      <c r="AD140" s="13">
        <v>12</v>
      </c>
      <c r="AF140" s="34"/>
      <c r="AG140" s="13">
        <v>5</v>
      </c>
      <c r="AH140" s="34"/>
      <c r="AI140" s="34"/>
      <c r="AJ140" s="34"/>
      <c r="AK140" s="34"/>
      <c r="AL140" s="13">
        <v>8</v>
      </c>
      <c r="AM140" s="13">
        <v>13</v>
      </c>
      <c r="AO140" s="34"/>
      <c r="AP140" s="13">
        <v>2</v>
      </c>
      <c r="AQ140" s="34"/>
      <c r="AR140" s="34"/>
      <c r="AS140" s="34"/>
      <c r="AT140" s="34"/>
      <c r="AU140" s="13">
        <v>1</v>
      </c>
      <c r="AV140" s="13">
        <v>3</v>
      </c>
      <c r="AX140" s="34"/>
      <c r="AY140" s="13">
        <v>0</v>
      </c>
      <c r="AZ140" s="34"/>
      <c r="BA140" s="34"/>
      <c r="BB140" s="34"/>
      <c r="BC140" s="34"/>
      <c r="BD140" s="13">
        <v>14</v>
      </c>
      <c r="BE140" s="13">
        <v>14</v>
      </c>
      <c r="BG140" s="34"/>
      <c r="BH140" s="13">
        <v>0</v>
      </c>
      <c r="BI140" s="34"/>
      <c r="BJ140" s="34"/>
      <c r="BK140" s="34"/>
      <c r="BL140" s="34"/>
      <c r="BM140" s="13">
        <v>30</v>
      </c>
      <c r="BN140" s="13">
        <v>30</v>
      </c>
      <c r="BP140" s="34"/>
      <c r="BQ140" s="13">
        <v>4</v>
      </c>
      <c r="BR140" s="34"/>
      <c r="BS140" s="34"/>
      <c r="BT140" s="34"/>
      <c r="BU140" s="34"/>
      <c r="BV140" s="13">
        <v>22</v>
      </c>
      <c r="BW140" s="13">
        <v>26</v>
      </c>
      <c r="BY140" s="34"/>
      <c r="BZ140" s="13">
        <v>2</v>
      </c>
      <c r="CA140" s="34"/>
      <c r="CB140" s="34"/>
      <c r="CC140" s="34"/>
      <c r="CD140" s="34"/>
      <c r="CE140" s="13">
        <v>19</v>
      </c>
      <c r="CF140" s="13">
        <v>21</v>
      </c>
      <c r="CH140" s="34"/>
      <c r="CI140" s="13">
        <v>5</v>
      </c>
      <c r="CJ140" s="34"/>
      <c r="CK140" s="34"/>
      <c r="CL140" s="34"/>
      <c r="CM140" s="34"/>
      <c r="CN140" s="13">
        <v>33</v>
      </c>
      <c r="CO140" s="13">
        <v>38</v>
      </c>
      <c r="CQ140" s="34"/>
      <c r="CR140" s="13">
        <v>0</v>
      </c>
      <c r="CS140" s="34"/>
      <c r="CT140" s="34"/>
      <c r="CU140" s="34"/>
      <c r="CV140" s="34"/>
      <c r="CW140" s="13">
        <v>25</v>
      </c>
      <c r="CX140" s="13">
        <v>25</v>
      </c>
      <c r="CZ140" s="34"/>
      <c r="DA140" s="13">
        <v>1</v>
      </c>
      <c r="DB140" s="34"/>
      <c r="DC140" s="34"/>
      <c r="DD140" s="34"/>
      <c r="DE140" s="34"/>
      <c r="DF140" s="13">
        <v>41</v>
      </c>
      <c r="DG140" s="13">
        <v>42</v>
      </c>
      <c r="DI140" s="13">
        <v>0</v>
      </c>
      <c r="DJ140" s="13">
        <v>0</v>
      </c>
      <c r="DK140" s="13">
        <v>0</v>
      </c>
      <c r="DL140" s="13">
        <v>0</v>
      </c>
      <c r="DM140" s="13">
        <v>0</v>
      </c>
      <c r="DN140" s="13">
        <v>0</v>
      </c>
      <c r="DO140" s="13">
        <v>44</v>
      </c>
      <c r="DP140" s="13">
        <v>44</v>
      </c>
      <c r="DR140" s="13">
        <v>0</v>
      </c>
      <c r="DS140" s="13">
        <v>2</v>
      </c>
      <c r="DT140" s="13">
        <v>0</v>
      </c>
      <c r="DU140" s="13">
        <v>0</v>
      </c>
      <c r="DV140" s="13">
        <v>0</v>
      </c>
      <c r="DW140" s="13">
        <v>32</v>
      </c>
      <c r="DX140" s="13">
        <v>44</v>
      </c>
      <c r="DY140" s="13">
        <v>78</v>
      </c>
      <c r="EA140" s="13">
        <v>0</v>
      </c>
      <c r="EB140" s="13">
        <v>0</v>
      </c>
      <c r="EC140" s="13">
        <v>0</v>
      </c>
      <c r="ED140" s="13">
        <v>0</v>
      </c>
      <c r="EE140" s="13">
        <v>0</v>
      </c>
      <c r="EF140" s="13">
        <v>0</v>
      </c>
      <c r="EG140" s="13">
        <v>2</v>
      </c>
      <c r="EH140" s="13">
        <v>2</v>
      </c>
      <c r="EJ140" s="13">
        <v>0</v>
      </c>
      <c r="EK140" s="13">
        <v>0</v>
      </c>
      <c r="EL140" s="13">
        <v>0</v>
      </c>
      <c r="EM140" s="13">
        <v>5</v>
      </c>
      <c r="EN140" s="13">
        <v>0</v>
      </c>
      <c r="EO140" s="13">
        <v>0</v>
      </c>
      <c r="EP140" s="13">
        <v>2</v>
      </c>
      <c r="EQ140" s="13">
        <v>7</v>
      </c>
      <c r="ES140" s="13">
        <v>0</v>
      </c>
      <c r="ET140" s="13">
        <v>0</v>
      </c>
      <c r="EU140" s="13">
        <v>0</v>
      </c>
      <c r="EV140" s="13">
        <v>0</v>
      </c>
      <c r="EW140" s="13">
        <v>0</v>
      </c>
      <c r="EX140" s="13">
        <v>0</v>
      </c>
      <c r="EY140" s="13">
        <v>1</v>
      </c>
      <c r="EZ140" s="13">
        <v>1</v>
      </c>
      <c r="FB140" s="13">
        <v>0</v>
      </c>
      <c r="FC140" s="13">
        <v>0</v>
      </c>
      <c r="FD140" s="13">
        <v>0</v>
      </c>
      <c r="FE140" s="13">
        <v>0</v>
      </c>
      <c r="FF140" s="13">
        <v>5</v>
      </c>
      <c r="FG140" s="13">
        <v>0</v>
      </c>
      <c r="FH140" s="13">
        <v>1</v>
      </c>
      <c r="FI140" s="13">
        <v>6</v>
      </c>
      <c r="FK140" s="13">
        <v>0</v>
      </c>
      <c r="FL140" s="13">
        <v>0</v>
      </c>
      <c r="FM140" s="13">
        <v>0</v>
      </c>
      <c r="FN140" s="13">
        <v>0</v>
      </c>
      <c r="FO140" s="13">
        <v>0</v>
      </c>
      <c r="FP140" s="13">
        <v>0</v>
      </c>
      <c r="FQ140" s="13">
        <v>0</v>
      </c>
      <c r="FR140" s="13">
        <v>0</v>
      </c>
      <c r="FT140" s="13">
        <v>0</v>
      </c>
      <c r="FU140" s="13">
        <v>0</v>
      </c>
      <c r="FV140" s="13">
        <v>0</v>
      </c>
      <c r="FW140" s="13">
        <v>0</v>
      </c>
      <c r="FX140" s="13">
        <v>0</v>
      </c>
      <c r="FY140" s="13">
        <v>0</v>
      </c>
      <c r="FZ140" s="13">
        <v>2</v>
      </c>
      <c r="GA140" s="13">
        <v>2</v>
      </c>
      <c r="GC140" s="13">
        <v>0</v>
      </c>
      <c r="GD140" s="13">
        <v>0</v>
      </c>
      <c r="GE140" s="13">
        <v>0</v>
      </c>
      <c r="GF140" s="13">
        <v>2</v>
      </c>
      <c r="GG140" s="13">
        <v>0</v>
      </c>
      <c r="GH140" s="13">
        <v>0</v>
      </c>
      <c r="GI140" s="13">
        <v>2</v>
      </c>
      <c r="GJ140" s="13">
        <v>4</v>
      </c>
      <c r="GL140" s="13">
        <v>0</v>
      </c>
      <c r="GM140" s="13">
        <v>0</v>
      </c>
      <c r="GN140" s="13">
        <v>0</v>
      </c>
      <c r="GO140" s="13">
        <v>0</v>
      </c>
      <c r="GP140" s="13">
        <v>0</v>
      </c>
      <c r="GQ140" s="13">
        <v>0</v>
      </c>
      <c r="GR140" s="13">
        <v>5</v>
      </c>
      <c r="GS140" s="13">
        <v>5</v>
      </c>
      <c r="GU140" s="13">
        <v>0</v>
      </c>
      <c r="GV140" s="13">
        <v>0</v>
      </c>
      <c r="GW140" s="13">
        <v>0</v>
      </c>
      <c r="GX140" s="13">
        <v>2</v>
      </c>
      <c r="GY140" s="13">
        <v>0</v>
      </c>
      <c r="GZ140" s="13">
        <v>0</v>
      </c>
      <c r="HA140" s="13">
        <v>9</v>
      </c>
      <c r="HB140" s="13">
        <v>11</v>
      </c>
      <c r="HD140" s="13">
        <v>0</v>
      </c>
      <c r="HE140" s="13">
        <v>0</v>
      </c>
      <c r="HF140" s="13">
        <v>0</v>
      </c>
      <c r="HG140" s="13">
        <v>0</v>
      </c>
      <c r="HH140" s="13">
        <v>0</v>
      </c>
      <c r="HI140" s="13">
        <v>0</v>
      </c>
      <c r="HJ140" s="13">
        <v>10</v>
      </c>
      <c r="HK140" s="13">
        <v>10</v>
      </c>
      <c r="HM140" s="13">
        <v>0</v>
      </c>
      <c r="HN140" s="13">
        <v>0</v>
      </c>
      <c r="HO140" s="13">
        <v>0</v>
      </c>
      <c r="HP140" s="13">
        <v>1</v>
      </c>
      <c r="HQ140" s="13">
        <v>0</v>
      </c>
      <c r="HR140" s="13">
        <v>0</v>
      </c>
      <c r="HS140" s="13">
        <v>4</v>
      </c>
      <c r="HT140" s="13">
        <v>5</v>
      </c>
      <c r="HV140" s="13">
        <v>0</v>
      </c>
      <c r="HW140" s="13">
        <v>0</v>
      </c>
      <c r="HX140" s="13">
        <v>0</v>
      </c>
      <c r="HY140" s="13">
        <v>1</v>
      </c>
      <c r="HZ140" s="13">
        <v>0</v>
      </c>
      <c r="IA140" s="13">
        <v>0</v>
      </c>
      <c r="IB140" s="13">
        <v>16</v>
      </c>
      <c r="IC140" s="13">
        <v>17</v>
      </c>
      <c r="IE140" s="13">
        <v>0</v>
      </c>
      <c r="IF140" s="13">
        <v>0</v>
      </c>
      <c r="IG140" s="13">
        <v>0</v>
      </c>
      <c r="IH140" s="13">
        <v>0</v>
      </c>
      <c r="II140" s="13">
        <v>0</v>
      </c>
      <c r="IJ140" s="13">
        <v>0</v>
      </c>
      <c r="IK140" s="13">
        <v>16</v>
      </c>
      <c r="IL140" s="13">
        <f t="shared" ref="IL140:IL203" si="13">SUM(IE140:IK140)</f>
        <v>16</v>
      </c>
      <c r="IN140" s="13">
        <v>0</v>
      </c>
      <c r="IO140" s="13">
        <v>0</v>
      </c>
      <c r="IP140" s="13">
        <v>0</v>
      </c>
      <c r="IQ140" s="13">
        <v>0</v>
      </c>
      <c r="IR140" s="13">
        <v>0</v>
      </c>
      <c r="IS140" s="13">
        <v>0</v>
      </c>
      <c r="IT140" s="13">
        <v>18</v>
      </c>
      <c r="IU140" s="13">
        <f t="shared" ref="IU140:IU203" si="14">SUM(IN140:IT140)</f>
        <v>18</v>
      </c>
      <c r="IW140" s="13">
        <v>0</v>
      </c>
      <c r="IX140" s="13">
        <v>0</v>
      </c>
      <c r="IY140" s="13">
        <v>0</v>
      </c>
      <c r="IZ140" s="13">
        <v>6</v>
      </c>
      <c r="JA140" s="13">
        <v>0</v>
      </c>
      <c r="JB140" s="13">
        <v>0</v>
      </c>
      <c r="JC140" s="13">
        <v>27</v>
      </c>
      <c r="JD140" s="13">
        <f t="shared" ref="JD140:JD203" si="15">SUM(IW140:JC140)</f>
        <v>33</v>
      </c>
      <c r="JF140" s="13">
        <v>0</v>
      </c>
      <c r="JG140" s="13">
        <v>0</v>
      </c>
      <c r="JH140" s="13">
        <v>0</v>
      </c>
      <c r="JI140" s="13">
        <v>0</v>
      </c>
      <c r="JJ140" s="13">
        <v>0</v>
      </c>
      <c r="JK140" s="13">
        <v>0</v>
      </c>
      <c r="JL140" s="13">
        <v>44</v>
      </c>
      <c r="JM140" s="13">
        <f t="shared" ref="JM140:JM203" si="16">SUM(JF140:JL140)</f>
        <v>44</v>
      </c>
      <c r="JO140" s="13">
        <v>0</v>
      </c>
      <c r="JP140" s="13">
        <v>0</v>
      </c>
      <c r="JQ140" s="13">
        <v>0</v>
      </c>
      <c r="JR140" s="13">
        <v>1</v>
      </c>
      <c r="JS140" s="13">
        <v>0</v>
      </c>
      <c r="JT140" s="13">
        <v>0</v>
      </c>
      <c r="JU140" s="13">
        <v>22</v>
      </c>
      <c r="JV140" s="13">
        <f t="shared" ref="JV140:JV203" si="17">SUM(JO140:JU140)</f>
        <v>23</v>
      </c>
      <c r="JX140" s="13">
        <v>0</v>
      </c>
      <c r="JY140" s="13">
        <v>0</v>
      </c>
      <c r="JZ140" s="13">
        <v>0</v>
      </c>
      <c r="KA140" s="13">
        <v>0</v>
      </c>
      <c r="KB140" s="13">
        <v>0</v>
      </c>
      <c r="KC140" s="13">
        <v>0</v>
      </c>
      <c r="KD140" s="13">
        <v>16</v>
      </c>
      <c r="KE140" s="13">
        <f t="shared" ref="KE140:KE203" si="18">SUM(JX140:KD140)</f>
        <v>16</v>
      </c>
      <c r="KG140" s="13">
        <v>0</v>
      </c>
      <c r="KH140" s="13">
        <v>0</v>
      </c>
      <c r="KI140" s="13">
        <v>0</v>
      </c>
      <c r="KJ140" s="13">
        <v>1</v>
      </c>
      <c r="KK140" s="13">
        <v>0</v>
      </c>
      <c r="KL140" s="13">
        <v>0</v>
      </c>
      <c r="KM140" s="13">
        <v>26</v>
      </c>
      <c r="KN140" s="13">
        <f t="shared" ref="KN140:KN203" si="19">SUM(KG140:KM140)</f>
        <v>27</v>
      </c>
      <c r="KP140" s="13">
        <v>0</v>
      </c>
      <c r="KQ140" s="13">
        <v>0</v>
      </c>
      <c r="KR140" s="13">
        <v>0</v>
      </c>
      <c r="KS140" s="13">
        <v>2</v>
      </c>
      <c r="KT140" s="13">
        <v>0</v>
      </c>
      <c r="KU140" s="13">
        <v>0</v>
      </c>
      <c r="KV140" s="13">
        <v>22</v>
      </c>
      <c r="KW140" s="13">
        <f t="shared" ref="KW140:KW203" si="20">SUM(KP140:KV140)</f>
        <v>24</v>
      </c>
      <c r="KY140" s="13">
        <v>0</v>
      </c>
      <c r="KZ140" s="13">
        <v>0</v>
      </c>
      <c r="LA140" s="13">
        <v>0</v>
      </c>
      <c r="LB140" s="13">
        <v>0</v>
      </c>
      <c r="LC140" s="13">
        <v>0</v>
      </c>
      <c r="LD140" s="13">
        <v>0</v>
      </c>
      <c r="LE140" s="13">
        <v>22</v>
      </c>
      <c r="LF140" s="13">
        <f t="shared" ref="LF140:LF203" si="21">SUM(KY140:LE140)</f>
        <v>22</v>
      </c>
      <c r="LH140" s="13">
        <v>0</v>
      </c>
      <c r="LI140" s="13">
        <v>0</v>
      </c>
      <c r="LJ140" s="13">
        <v>0</v>
      </c>
      <c r="LK140" s="13">
        <v>0</v>
      </c>
      <c r="LL140" s="13">
        <v>0</v>
      </c>
      <c r="LM140" s="13">
        <v>0</v>
      </c>
      <c r="LN140" s="13">
        <v>17</v>
      </c>
      <c r="LO140" s="13">
        <f t="shared" ref="LO140:LO203" si="22">SUM(LH140:LN140)</f>
        <v>17</v>
      </c>
      <c r="LQ140" s="13">
        <v>0</v>
      </c>
      <c r="LR140" s="13">
        <v>0</v>
      </c>
      <c r="LS140" s="13">
        <v>0</v>
      </c>
      <c r="LT140" s="13">
        <v>2</v>
      </c>
      <c r="LU140" s="13">
        <v>0</v>
      </c>
      <c r="LV140" s="13">
        <v>0</v>
      </c>
      <c r="LW140" s="13">
        <v>26</v>
      </c>
      <c r="LX140" s="13">
        <f t="shared" ref="LX140:LX203" si="23">SUM(LQ140:LW140)</f>
        <v>28</v>
      </c>
      <c r="LZ140" s="13">
        <v>0</v>
      </c>
      <c r="MA140" s="13">
        <v>0</v>
      </c>
      <c r="MB140" s="13">
        <v>0</v>
      </c>
      <c r="MC140" s="13">
        <v>5</v>
      </c>
      <c r="MD140" s="13">
        <v>0</v>
      </c>
      <c r="ME140" s="13">
        <v>0</v>
      </c>
      <c r="MF140" s="13">
        <v>24</v>
      </c>
      <c r="MG140" s="13">
        <f t="shared" ref="MG140:MG203" si="24">SUM(LZ140:MF140)</f>
        <v>29</v>
      </c>
      <c r="MI140" s="13">
        <v>0</v>
      </c>
      <c r="MJ140" s="13">
        <v>0</v>
      </c>
      <c r="MK140" s="13">
        <v>0</v>
      </c>
      <c r="ML140" s="13">
        <v>0</v>
      </c>
      <c r="MM140" s="13">
        <v>0</v>
      </c>
      <c r="MN140" s="13">
        <v>0</v>
      </c>
      <c r="MO140" s="13">
        <v>12</v>
      </c>
      <c r="MP140" s="13">
        <f t="shared" ref="MP140:MP203" si="25">SUM(MI140:MO140)</f>
        <v>12</v>
      </c>
    </row>
    <row r="141" spans="3:354" x14ac:dyDescent="0.25">
      <c r="C141" s="10">
        <v>67</v>
      </c>
      <c r="E141" s="34"/>
      <c r="F141" s="13">
        <v>4</v>
      </c>
      <c r="G141" s="34"/>
      <c r="H141" s="34"/>
      <c r="I141" s="34"/>
      <c r="J141" s="34"/>
      <c r="K141" s="13">
        <v>6</v>
      </c>
      <c r="L141" s="13">
        <v>10</v>
      </c>
      <c r="N141" s="34"/>
      <c r="O141" s="13">
        <v>8</v>
      </c>
      <c r="P141" s="34"/>
      <c r="Q141" s="34"/>
      <c r="R141" s="34"/>
      <c r="S141" s="34"/>
      <c r="T141" s="13">
        <v>1</v>
      </c>
      <c r="U141" s="13">
        <v>9</v>
      </c>
      <c r="W141" s="34"/>
      <c r="X141" s="13">
        <v>1</v>
      </c>
      <c r="Y141" s="34"/>
      <c r="Z141" s="34"/>
      <c r="AA141" s="34"/>
      <c r="AB141" s="34"/>
      <c r="AC141" s="13">
        <v>5</v>
      </c>
      <c r="AD141" s="13">
        <v>6</v>
      </c>
      <c r="AF141" s="34"/>
      <c r="AG141" s="13">
        <v>8</v>
      </c>
      <c r="AH141" s="34"/>
      <c r="AI141" s="34"/>
      <c r="AJ141" s="34"/>
      <c r="AK141" s="34"/>
      <c r="AL141" s="13">
        <v>1</v>
      </c>
      <c r="AM141" s="13">
        <v>9</v>
      </c>
      <c r="AO141" s="34"/>
      <c r="AP141" s="13">
        <v>25</v>
      </c>
      <c r="AQ141" s="34"/>
      <c r="AR141" s="34"/>
      <c r="AS141" s="34"/>
      <c r="AT141" s="34"/>
      <c r="AU141" s="13">
        <v>0</v>
      </c>
      <c r="AV141" s="13">
        <v>25</v>
      </c>
      <c r="AX141" s="34"/>
      <c r="AY141" s="13">
        <v>7</v>
      </c>
      <c r="AZ141" s="34"/>
      <c r="BA141" s="34"/>
      <c r="BB141" s="34"/>
      <c r="BC141" s="34"/>
      <c r="BD141" s="13">
        <v>6</v>
      </c>
      <c r="BE141" s="13">
        <v>13</v>
      </c>
      <c r="BG141" s="34"/>
      <c r="BH141" s="13">
        <v>8</v>
      </c>
      <c r="BI141" s="34"/>
      <c r="BJ141" s="34"/>
      <c r="BK141" s="34"/>
      <c r="BL141" s="34"/>
      <c r="BM141" s="13">
        <v>2</v>
      </c>
      <c r="BN141" s="13">
        <v>10</v>
      </c>
      <c r="BP141" s="34"/>
      <c r="BQ141" s="13">
        <v>14</v>
      </c>
      <c r="BR141" s="34"/>
      <c r="BS141" s="34"/>
      <c r="BT141" s="34"/>
      <c r="BU141" s="34"/>
      <c r="BV141" s="13">
        <v>4</v>
      </c>
      <c r="BW141" s="13">
        <v>18</v>
      </c>
      <c r="BY141" s="34"/>
      <c r="BZ141" s="13">
        <v>12</v>
      </c>
      <c r="CA141" s="34"/>
      <c r="CB141" s="34"/>
      <c r="CC141" s="34"/>
      <c r="CD141" s="34"/>
      <c r="CE141" s="13">
        <v>3</v>
      </c>
      <c r="CF141" s="13">
        <v>15</v>
      </c>
      <c r="CH141" s="34"/>
      <c r="CI141" s="13">
        <v>13</v>
      </c>
      <c r="CJ141" s="34"/>
      <c r="CK141" s="34"/>
      <c r="CL141" s="34"/>
      <c r="CM141" s="34"/>
      <c r="CN141" s="13">
        <v>3</v>
      </c>
      <c r="CO141" s="13">
        <v>16</v>
      </c>
      <c r="CQ141" s="34"/>
      <c r="CR141" s="13">
        <v>18</v>
      </c>
      <c r="CS141" s="34"/>
      <c r="CT141" s="34"/>
      <c r="CU141" s="34"/>
      <c r="CV141" s="34"/>
      <c r="CW141" s="13">
        <v>1</v>
      </c>
      <c r="CX141" s="13">
        <v>19</v>
      </c>
      <c r="CZ141" s="34"/>
      <c r="DA141" s="13">
        <v>20</v>
      </c>
      <c r="DB141" s="34"/>
      <c r="DC141" s="34"/>
      <c r="DD141" s="34"/>
      <c r="DE141" s="34"/>
      <c r="DF141" s="13">
        <v>5</v>
      </c>
      <c r="DG141" s="13">
        <v>25</v>
      </c>
      <c r="DI141" s="13">
        <v>0</v>
      </c>
      <c r="DJ141" s="13">
        <v>15</v>
      </c>
      <c r="DK141" s="13">
        <v>0</v>
      </c>
      <c r="DL141" s="13">
        <v>0</v>
      </c>
      <c r="DM141" s="13">
        <v>0</v>
      </c>
      <c r="DN141" s="13">
        <v>0</v>
      </c>
      <c r="DO141" s="13">
        <v>3</v>
      </c>
      <c r="DP141" s="13">
        <v>18</v>
      </c>
      <c r="DR141" s="13">
        <v>0</v>
      </c>
      <c r="DS141" s="13">
        <v>10</v>
      </c>
      <c r="DT141" s="13">
        <v>0</v>
      </c>
      <c r="DU141" s="13">
        <v>0</v>
      </c>
      <c r="DV141" s="13">
        <v>0</v>
      </c>
      <c r="DW141" s="13">
        <v>0</v>
      </c>
      <c r="DX141" s="13">
        <v>4</v>
      </c>
      <c r="DY141" s="13">
        <v>14</v>
      </c>
      <c r="EA141" s="13">
        <v>0</v>
      </c>
      <c r="EB141" s="13">
        <v>12</v>
      </c>
      <c r="EC141" s="13">
        <v>0</v>
      </c>
      <c r="ED141" s="13">
        <v>0</v>
      </c>
      <c r="EE141" s="13">
        <v>0</v>
      </c>
      <c r="EF141" s="13">
        <v>0</v>
      </c>
      <c r="EG141" s="13">
        <v>1</v>
      </c>
      <c r="EH141" s="13">
        <v>13</v>
      </c>
      <c r="EJ141" s="13">
        <v>0</v>
      </c>
      <c r="EK141" s="13">
        <v>6</v>
      </c>
      <c r="EL141" s="13">
        <v>0</v>
      </c>
      <c r="EM141" s="13">
        <v>0</v>
      </c>
      <c r="EN141" s="13">
        <v>0</v>
      </c>
      <c r="EO141" s="13">
        <v>0</v>
      </c>
      <c r="EP141" s="13">
        <v>2</v>
      </c>
      <c r="EQ141" s="13">
        <v>8</v>
      </c>
      <c r="ES141" s="13">
        <v>0</v>
      </c>
      <c r="ET141" s="13">
        <v>10</v>
      </c>
      <c r="EU141" s="13">
        <v>0</v>
      </c>
      <c r="EV141" s="13">
        <v>0</v>
      </c>
      <c r="EW141" s="13">
        <v>0</v>
      </c>
      <c r="EX141" s="13">
        <v>0</v>
      </c>
      <c r="EY141" s="13">
        <v>2</v>
      </c>
      <c r="EZ141" s="13">
        <v>12</v>
      </c>
      <c r="FB141" s="13">
        <v>0</v>
      </c>
      <c r="FC141" s="13">
        <v>17</v>
      </c>
      <c r="FD141" s="13">
        <v>0</v>
      </c>
      <c r="FE141" s="13">
        <v>0</v>
      </c>
      <c r="FF141" s="13">
        <v>0</v>
      </c>
      <c r="FG141" s="13">
        <v>0</v>
      </c>
      <c r="FH141" s="13">
        <v>4</v>
      </c>
      <c r="FI141" s="13">
        <v>21</v>
      </c>
      <c r="FK141" s="13">
        <v>0</v>
      </c>
      <c r="FL141" s="13">
        <v>9</v>
      </c>
      <c r="FM141" s="13">
        <v>0</v>
      </c>
      <c r="FN141" s="13">
        <v>0</v>
      </c>
      <c r="FO141" s="13">
        <v>0</v>
      </c>
      <c r="FP141" s="13">
        <v>0</v>
      </c>
      <c r="FQ141" s="13">
        <v>1</v>
      </c>
      <c r="FR141" s="13">
        <v>10</v>
      </c>
      <c r="FT141" s="13">
        <v>0</v>
      </c>
      <c r="FU141" s="13">
        <v>14</v>
      </c>
      <c r="FV141" s="13">
        <v>0</v>
      </c>
      <c r="FW141" s="13">
        <v>0</v>
      </c>
      <c r="FX141" s="13">
        <v>0</v>
      </c>
      <c r="FY141" s="13">
        <v>0</v>
      </c>
      <c r="FZ141" s="13">
        <v>4</v>
      </c>
      <c r="GA141" s="13">
        <v>18</v>
      </c>
      <c r="GC141" s="13">
        <v>0</v>
      </c>
      <c r="GD141" s="13">
        <v>14</v>
      </c>
      <c r="GE141" s="13">
        <v>0</v>
      </c>
      <c r="GF141" s="13">
        <v>0</v>
      </c>
      <c r="GG141" s="13">
        <v>0</v>
      </c>
      <c r="GH141" s="13">
        <v>0</v>
      </c>
      <c r="GI141" s="13">
        <v>3</v>
      </c>
      <c r="GJ141" s="13">
        <v>17</v>
      </c>
      <c r="GL141" s="13">
        <v>0</v>
      </c>
      <c r="GM141" s="13">
        <v>16</v>
      </c>
      <c r="GN141" s="13">
        <v>0</v>
      </c>
      <c r="GO141" s="13">
        <v>0</v>
      </c>
      <c r="GP141" s="13">
        <v>0</v>
      </c>
      <c r="GQ141" s="13">
        <v>0</v>
      </c>
      <c r="GR141" s="13">
        <v>8</v>
      </c>
      <c r="GS141" s="13">
        <v>24</v>
      </c>
      <c r="GU141" s="13">
        <v>0</v>
      </c>
      <c r="GV141" s="13">
        <v>8</v>
      </c>
      <c r="GW141" s="13">
        <v>0</v>
      </c>
      <c r="GX141" s="13">
        <v>0</v>
      </c>
      <c r="GY141" s="13">
        <v>0</v>
      </c>
      <c r="GZ141" s="13">
        <v>0</v>
      </c>
      <c r="HA141" s="13">
        <v>7</v>
      </c>
      <c r="HB141" s="13">
        <v>15</v>
      </c>
      <c r="HD141" s="13">
        <v>0</v>
      </c>
      <c r="HE141" s="13">
        <v>11</v>
      </c>
      <c r="HF141" s="13">
        <v>0</v>
      </c>
      <c r="HG141" s="13">
        <v>0</v>
      </c>
      <c r="HH141" s="13">
        <v>0</v>
      </c>
      <c r="HI141" s="13">
        <v>0</v>
      </c>
      <c r="HJ141" s="13">
        <v>9</v>
      </c>
      <c r="HK141" s="13">
        <v>20</v>
      </c>
      <c r="HM141" s="13">
        <v>0</v>
      </c>
      <c r="HN141" s="13">
        <v>9</v>
      </c>
      <c r="HO141" s="13">
        <v>0</v>
      </c>
      <c r="HP141" s="13">
        <v>0</v>
      </c>
      <c r="HQ141" s="13">
        <v>0</v>
      </c>
      <c r="HR141" s="13">
        <v>0</v>
      </c>
      <c r="HS141" s="13">
        <v>5</v>
      </c>
      <c r="HT141" s="13">
        <v>14</v>
      </c>
      <c r="HV141" s="13">
        <v>0</v>
      </c>
      <c r="HW141" s="13">
        <v>11</v>
      </c>
      <c r="HX141" s="13">
        <v>0</v>
      </c>
      <c r="HY141" s="13">
        <v>0</v>
      </c>
      <c r="HZ141" s="13">
        <v>0</v>
      </c>
      <c r="IA141" s="13">
        <v>0</v>
      </c>
      <c r="IB141" s="13">
        <v>9</v>
      </c>
      <c r="IC141" s="13">
        <v>20</v>
      </c>
      <c r="IE141" s="13">
        <v>0</v>
      </c>
      <c r="IF141" s="13">
        <v>21</v>
      </c>
      <c r="IG141" s="13">
        <v>0</v>
      </c>
      <c r="IH141" s="13">
        <v>0</v>
      </c>
      <c r="II141" s="13">
        <v>0</v>
      </c>
      <c r="IJ141" s="13">
        <v>0</v>
      </c>
      <c r="IK141" s="13">
        <v>9</v>
      </c>
      <c r="IL141" s="13">
        <f t="shared" si="13"/>
        <v>30</v>
      </c>
      <c r="IN141" s="13">
        <v>0</v>
      </c>
      <c r="IO141" s="13">
        <v>28</v>
      </c>
      <c r="IP141" s="13">
        <v>0</v>
      </c>
      <c r="IQ141" s="13">
        <v>0</v>
      </c>
      <c r="IR141" s="13">
        <v>0</v>
      </c>
      <c r="IS141" s="13">
        <v>0</v>
      </c>
      <c r="IT141" s="13">
        <v>7</v>
      </c>
      <c r="IU141" s="13">
        <f t="shared" si="14"/>
        <v>35</v>
      </c>
      <c r="IW141" s="13">
        <v>0</v>
      </c>
      <c r="IX141" s="13">
        <v>21</v>
      </c>
      <c r="IY141" s="13">
        <v>0</v>
      </c>
      <c r="IZ141" s="13">
        <v>0</v>
      </c>
      <c r="JA141" s="13">
        <v>0</v>
      </c>
      <c r="JB141" s="13">
        <v>0</v>
      </c>
      <c r="JC141" s="13">
        <v>12</v>
      </c>
      <c r="JD141" s="13">
        <f t="shared" si="15"/>
        <v>33</v>
      </c>
      <c r="JF141" s="13">
        <v>0</v>
      </c>
      <c r="JG141" s="13">
        <v>15</v>
      </c>
      <c r="JH141" s="13">
        <v>0</v>
      </c>
      <c r="JI141" s="13">
        <v>0</v>
      </c>
      <c r="JJ141" s="13">
        <v>0</v>
      </c>
      <c r="JK141" s="13">
        <v>0</v>
      </c>
      <c r="JL141" s="13">
        <v>5</v>
      </c>
      <c r="JM141" s="13">
        <f t="shared" si="16"/>
        <v>20</v>
      </c>
      <c r="JO141" s="13">
        <v>0</v>
      </c>
      <c r="JP141" s="13">
        <v>27</v>
      </c>
      <c r="JQ141" s="13">
        <v>0</v>
      </c>
      <c r="JR141" s="13">
        <v>0</v>
      </c>
      <c r="JS141" s="13">
        <v>0</v>
      </c>
      <c r="JT141" s="13">
        <v>0</v>
      </c>
      <c r="JU141" s="13">
        <v>17</v>
      </c>
      <c r="JV141" s="13">
        <f t="shared" si="17"/>
        <v>44</v>
      </c>
      <c r="JX141" s="13">
        <v>0</v>
      </c>
      <c r="JY141" s="13">
        <v>16</v>
      </c>
      <c r="JZ141" s="13">
        <v>0</v>
      </c>
      <c r="KA141" s="13">
        <v>0</v>
      </c>
      <c r="KB141" s="13">
        <v>0</v>
      </c>
      <c r="KC141" s="13">
        <v>0</v>
      </c>
      <c r="KD141" s="13">
        <v>10</v>
      </c>
      <c r="KE141" s="13">
        <f t="shared" si="18"/>
        <v>26</v>
      </c>
      <c r="KG141" s="13">
        <v>0</v>
      </c>
      <c r="KH141" s="13">
        <v>12</v>
      </c>
      <c r="KI141" s="13">
        <v>0</v>
      </c>
      <c r="KJ141" s="13">
        <v>0</v>
      </c>
      <c r="KK141" s="13">
        <v>0</v>
      </c>
      <c r="KL141" s="13">
        <v>0</v>
      </c>
      <c r="KM141" s="13">
        <v>16</v>
      </c>
      <c r="KN141" s="13">
        <f t="shared" si="19"/>
        <v>28</v>
      </c>
      <c r="KP141" s="13">
        <v>0</v>
      </c>
      <c r="KQ141" s="13">
        <v>14</v>
      </c>
      <c r="KR141" s="13">
        <v>0</v>
      </c>
      <c r="KS141" s="13">
        <v>0</v>
      </c>
      <c r="KT141" s="13">
        <v>0</v>
      </c>
      <c r="KU141" s="13">
        <v>0</v>
      </c>
      <c r="KV141" s="13">
        <v>24</v>
      </c>
      <c r="KW141" s="13">
        <f t="shared" si="20"/>
        <v>38</v>
      </c>
      <c r="KY141" s="13">
        <v>0</v>
      </c>
      <c r="KZ141" s="13">
        <v>8</v>
      </c>
      <c r="LA141" s="13">
        <v>0</v>
      </c>
      <c r="LB141" s="13">
        <v>0</v>
      </c>
      <c r="LC141" s="13">
        <v>0</v>
      </c>
      <c r="LD141" s="13">
        <v>0</v>
      </c>
      <c r="LE141" s="13">
        <v>8</v>
      </c>
      <c r="LF141" s="13">
        <f t="shared" si="21"/>
        <v>16</v>
      </c>
      <c r="LH141" s="13">
        <v>0</v>
      </c>
      <c r="LI141" s="13">
        <v>24</v>
      </c>
      <c r="LJ141" s="13">
        <v>0</v>
      </c>
      <c r="LK141" s="13">
        <v>0</v>
      </c>
      <c r="LL141" s="13">
        <v>0</v>
      </c>
      <c r="LM141" s="13">
        <v>0</v>
      </c>
      <c r="LN141" s="13">
        <v>16</v>
      </c>
      <c r="LO141" s="13">
        <f t="shared" si="22"/>
        <v>40</v>
      </c>
      <c r="LQ141" s="13">
        <v>0</v>
      </c>
      <c r="LR141" s="13">
        <v>20</v>
      </c>
      <c r="LS141" s="13">
        <v>0</v>
      </c>
      <c r="LT141" s="13">
        <v>0</v>
      </c>
      <c r="LU141" s="13">
        <v>0</v>
      </c>
      <c r="LV141" s="13">
        <v>0</v>
      </c>
      <c r="LW141" s="13">
        <v>14</v>
      </c>
      <c r="LX141" s="13">
        <f t="shared" si="23"/>
        <v>34</v>
      </c>
      <c r="LZ141" s="13">
        <v>0</v>
      </c>
      <c r="MA141" s="13">
        <v>23</v>
      </c>
      <c r="MB141" s="13">
        <v>0</v>
      </c>
      <c r="MC141" s="13">
        <v>0</v>
      </c>
      <c r="MD141" s="13">
        <v>0</v>
      </c>
      <c r="ME141" s="13">
        <v>0</v>
      </c>
      <c r="MF141" s="13">
        <v>16</v>
      </c>
      <c r="MG141" s="13">
        <f t="shared" si="24"/>
        <v>39</v>
      </c>
      <c r="MI141" s="13">
        <v>0</v>
      </c>
      <c r="MJ141" s="13">
        <v>20</v>
      </c>
      <c r="MK141" s="13">
        <v>0</v>
      </c>
      <c r="ML141" s="13">
        <v>0</v>
      </c>
      <c r="MM141" s="13">
        <v>0</v>
      </c>
      <c r="MN141" s="13">
        <v>0</v>
      </c>
      <c r="MO141" s="13">
        <v>8</v>
      </c>
      <c r="MP141" s="13">
        <f t="shared" si="25"/>
        <v>28</v>
      </c>
    </row>
    <row r="142" spans="3:354" x14ac:dyDescent="0.25">
      <c r="C142" s="10">
        <v>68</v>
      </c>
      <c r="E142" s="34"/>
      <c r="F142" s="13">
        <v>0</v>
      </c>
      <c r="G142" s="34"/>
      <c r="H142" s="34"/>
      <c r="I142" s="34"/>
      <c r="J142" s="34"/>
      <c r="K142" s="13">
        <v>202</v>
      </c>
      <c r="L142" s="13">
        <v>202</v>
      </c>
      <c r="N142" s="34"/>
      <c r="O142" s="13">
        <v>0</v>
      </c>
      <c r="P142" s="34"/>
      <c r="Q142" s="34"/>
      <c r="R142" s="34"/>
      <c r="S142" s="34"/>
      <c r="T142" s="13">
        <v>143</v>
      </c>
      <c r="U142" s="13">
        <v>143</v>
      </c>
      <c r="W142" s="34"/>
      <c r="X142" s="13">
        <v>0</v>
      </c>
      <c r="Y142" s="34"/>
      <c r="Z142" s="34"/>
      <c r="AA142" s="34"/>
      <c r="AB142" s="34"/>
      <c r="AC142" s="13">
        <v>173</v>
      </c>
      <c r="AD142" s="13">
        <v>173</v>
      </c>
      <c r="AF142" s="34"/>
      <c r="AG142" s="13">
        <v>0</v>
      </c>
      <c r="AH142" s="34"/>
      <c r="AI142" s="34"/>
      <c r="AJ142" s="34"/>
      <c r="AK142" s="34"/>
      <c r="AL142" s="13">
        <v>193</v>
      </c>
      <c r="AM142" s="13">
        <v>193</v>
      </c>
      <c r="AO142" s="34"/>
      <c r="AP142" s="13">
        <v>0</v>
      </c>
      <c r="AQ142" s="34"/>
      <c r="AR142" s="34"/>
      <c r="AS142" s="34"/>
      <c r="AT142" s="34"/>
      <c r="AU142" s="13">
        <v>112</v>
      </c>
      <c r="AV142" s="13">
        <v>112</v>
      </c>
      <c r="AX142" s="34"/>
      <c r="AY142" s="13">
        <v>0</v>
      </c>
      <c r="AZ142" s="34"/>
      <c r="BA142" s="34"/>
      <c r="BB142" s="34"/>
      <c r="BC142" s="34"/>
      <c r="BD142" s="13">
        <v>137</v>
      </c>
      <c r="BE142" s="13">
        <v>137</v>
      </c>
      <c r="BG142" s="34"/>
      <c r="BH142" s="13">
        <v>0</v>
      </c>
      <c r="BI142" s="34"/>
      <c r="BJ142" s="34"/>
      <c r="BK142" s="34"/>
      <c r="BL142" s="34"/>
      <c r="BM142" s="13">
        <v>147</v>
      </c>
      <c r="BN142" s="13">
        <v>147</v>
      </c>
      <c r="BP142" s="34"/>
      <c r="BQ142" s="13">
        <v>0</v>
      </c>
      <c r="BR142" s="34"/>
      <c r="BS142" s="34"/>
      <c r="BT142" s="34"/>
      <c r="BU142" s="34"/>
      <c r="BV142" s="13">
        <v>165</v>
      </c>
      <c r="BW142" s="13">
        <v>165</v>
      </c>
      <c r="BY142" s="34"/>
      <c r="BZ142" s="13">
        <v>0</v>
      </c>
      <c r="CA142" s="34"/>
      <c r="CB142" s="34"/>
      <c r="CC142" s="34"/>
      <c r="CD142" s="34"/>
      <c r="CE142" s="13">
        <v>165</v>
      </c>
      <c r="CF142" s="13">
        <v>165</v>
      </c>
      <c r="CH142" s="34"/>
      <c r="CI142" s="13">
        <v>0</v>
      </c>
      <c r="CJ142" s="34"/>
      <c r="CK142" s="34"/>
      <c r="CL142" s="34"/>
      <c r="CM142" s="34"/>
      <c r="CN142" s="13">
        <v>164</v>
      </c>
      <c r="CO142" s="13">
        <v>164</v>
      </c>
      <c r="CQ142" s="34"/>
      <c r="CR142" s="13">
        <v>0</v>
      </c>
      <c r="CS142" s="34"/>
      <c r="CT142" s="34"/>
      <c r="CU142" s="34"/>
      <c r="CV142" s="34"/>
      <c r="CW142" s="13">
        <v>155</v>
      </c>
      <c r="CX142" s="13">
        <v>155</v>
      </c>
      <c r="CZ142" s="34"/>
      <c r="DA142" s="13">
        <v>0</v>
      </c>
      <c r="DB142" s="34"/>
      <c r="DC142" s="34"/>
      <c r="DD142" s="34"/>
      <c r="DE142" s="34"/>
      <c r="DF142" s="13">
        <v>120</v>
      </c>
      <c r="DG142" s="13">
        <v>120</v>
      </c>
      <c r="DI142" s="13">
        <v>0</v>
      </c>
      <c r="DJ142" s="13">
        <v>0</v>
      </c>
      <c r="DK142" s="13">
        <v>0</v>
      </c>
      <c r="DL142" s="13">
        <v>0</v>
      </c>
      <c r="DM142" s="13">
        <v>0</v>
      </c>
      <c r="DN142" s="13">
        <v>3</v>
      </c>
      <c r="DO142" s="13">
        <v>410</v>
      </c>
      <c r="DP142" s="13">
        <v>413</v>
      </c>
      <c r="DR142" s="13">
        <v>0</v>
      </c>
      <c r="DS142" s="13">
        <v>0</v>
      </c>
      <c r="DT142" s="13">
        <v>0</v>
      </c>
      <c r="DU142" s="13">
        <v>0</v>
      </c>
      <c r="DV142" s="13">
        <v>0</v>
      </c>
      <c r="DW142" s="13">
        <v>10</v>
      </c>
      <c r="DX142" s="13">
        <v>0</v>
      </c>
      <c r="DY142" s="13">
        <v>10</v>
      </c>
      <c r="EA142" s="13">
        <v>0</v>
      </c>
      <c r="EB142" s="13">
        <v>0</v>
      </c>
      <c r="EC142" s="13">
        <v>0</v>
      </c>
      <c r="ED142" s="13">
        <v>0</v>
      </c>
      <c r="EE142" s="13">
        <v>0</v>
      </c>
      <c r="EF142" s="13">
        <v>10</v>
      </c>
      <c r="EG142" s="13">
        <v>236</v>
      </c>
      <c r="EH142" s="13">
        <v>246</v>
      </c>
      <c r="EJ142" s="13">
        <v>0</v>
      </c>
      <c r="EK142" s="13">
        <v>0</v>
      </c>
      <c r="EL142" s="13">
        <v>0</v>
      </c>
      <c r="EM142" s="13">
        <v>0</v>
      </c>
      <c r="EN142" s="13">
        <v>0</v>
      </c>
      <c r="EO142" s="13">
        <v>10</v>
      </c>
      <c r="EP142" s="13">
        <v>67</v>
      </c>
      <c r="EQ142" s="13">
        <v>77</v>
      </c>
      <c r="ES142" s="13">
        <v>25</v>
      </c>
      <c r="ET142" s="13">
        <v>0</v>
      </c>
      <c r="EU142" s="13">
        <v>0</v>
      </c>
      <c r="EV142" s="13">
        <v>0</v>
      </c>
      <c r="EW142" s="13">
        <v>29</v>
      </c>
      <c r="EX142" s="13">
        <v>10</v>
      </c>
      <c r="EY142" s="13">
        <v>30</v>
      </c>
      <c r="EZ142" s="13">
        <v>94</v>
      </c>
      <c r="FB142" s="13">
        <v>0</v>
      </c>
      <c r="FC142" s="13">
        <v>0</v>
      </c>
      <c r="FD142" s="13">
        <v>0</v>
      </c>
      <c r="FE142" s="13">
        <v>0</v>
      </c>
      <c r="FF142" s="13">
        <v>0</v>
      </c>
      <c r="FG142" s="13">
        <v>10</v>
      </c>
      <c r="FH142" s="13">
        <v>20</v>
      </c>
      <c r="FI142" s="13">
        <v>30</v>
      </c>
      <c r="FK142" s="13">
        <v>0</v>
      </c>
      <c r="FL142" s="13">
        <v>0</v>
      </c>
      <c r="FM142" s="13">
        <v>0</v>
      </c>
      <c r="FN142" s="13">
        <v>0</v>
      </c>
      <c r="FO142" s="13">
        <v>0</v>
      </c>
      <c r="FP142" s="13">
        <v>0</v>
      </c>
      <c r="FQ142" s="13">
        <v>60</v>
      </c>
      <c r="FR142" s="13">
        <v>60</v>
      </c>
      <c r="FT142" s="13">
        <v>0</v>
      </c>
      <c r="FU142" s="13">
        <v>0</v>
      </c>
      <c r="FV142" s="13">
        <v>0</v>
      </c>
      <c r="FW142" s="13">
        <v>0</v>
      </c>
      <c r="FX142" s="13">
        <v>0</v>
      </c>
      <c r="FY142" s="13">
        <v>0</v>
      </c>
      <c r="FZ142" s="13">
        <v>39</v>
      </c>
      <c r="GA142" s="13">
        <v>39</v>
      </c>
      <c r="GC142" s="13">
        <v>0</v>
      </c>
      <c r="GD142" s="13">
        <v>0</v>
      </c>
      <c r="GE142" s="13">
        <v>0</v>
      </c>
      <c r="GF142" s="13">
        <v>0</v>
      </c>
      <c r="GG142" s="13">
        <v>0</v>
      </c>
      <c r="GH142" s="13">
        <v>0</v>
      </c>
      <c r="GI142" s="13">
        <v>75</v>
      </c>
      <c r="GJ142" s="13">
        <v>75</v>
      </c>
      <c r="GL142" s="13">
        <v>0</v>
      </c>
      <c r="GM142" s="13">
        <v>0</v>
      </c>
      <c r="GN142" s="13">
        <v>0</v>
      </c>
      <c r="GO142" s="13">
        <v>0</v>
      </c>
      <c r="GP142" s="13">
        <v>0</v>
      </c>
      <c r="GQ142" s="13">
        <v>0</v>
      </c>
      <c r="GR142" s="13">
        <v>47</v>
      </c>
      <c r="GS142" s="13">
        <v>47</v>
      </c>
      <c r="GU142" s="13">
        <v>0</v>
      </c>
      <c r="GV142" s="13">
        <v>0</v>
      </c>
      <c r="GW142" s="13">
        <v>0</v>
      </c>
      <c r="GX142" s="13">
        <v>0</v>
      </c>
      <c r="GY142" s="13">
        <v>0</v>
      </c>
      <c r="GZ142" s="13">
        <v>0</v>
      </c>
      <c r="HA142" s="13">
        <v>31</v>
      </c>
      <c r="HB142" s="13">
        <v>31</v>
      </c>
      <c r="HD142" s="13">
        <v>0</v>
      </c>
      <c r="HE142" s="13">
        <v>0</v>
      </c>
      <c r="HF142" s="13">
        <v>0</v>
      </c>
      <c r="HG142" s="13">
        <v>0</v>
      </c>
      <c r="HH142" s="13">
        <v>0</v>
      </c>
      <c r="HI142" s="13">
        <v>0</v>
      </c>
      <c r="HJ142" s="13">
        <v>75</v>
      </c>
      <c r="HK142" s="13">
        <v>75</v>
      </c>
      <c r="HM142" s="13">
        <v>0</v>
      </c>
      <c r="HN142" s="13">
        <v>0</v>
      </c>
      <c r="HO142" s="13">
        <v>0</v>
      </c>
      <c r="HP142" s="13">
        <v>0</v>
      </c>
      <c r="HQ142" s="13">
        <v>0</v>
      </c>
      <c r="HR142" s="13">
        <v>0</v>
      </c>
      <c r="HS142" s="13">
        <v>89</v>
      </c>
      <c r="HT142" s="13">
        <v>89</v>
      </c>
      <c r="HV142" s="13">
        <v>0</v>
      </c>
      <c r="HW142" s="13">
        <v>0</v>
      </c>
      <c r="HX142" s="13">
        <v>0</v>
      </c>
      <c r="HY142" s="13">
        <v>0</v>
      </c>
      <c r="HZ142" s="13">
        <v>0</v>
      </c>
      <c r="IA142" s="13">
        <v>0</v>
      </c>
      <c r="IB142" s="13">
        <v>52</v>
      </c>
      <c r="IC142" s="13">
        <v>52</v>
      </c>
      <c r="IE142" s="13">
        <v>0</v>
      </c>
      <c r="IF142" s="13">
        <v>0</v>
      </c>
      <c r="IG142" s="13">
        <v>0</v>
      </c>
      <c r="IH142" s="13">
        <v>7</v>
      </c>
      <c r="II142" s="13">
        <v>0</v>
      </c>
      <c r="IJ142" s="13">
        <v>0</v>
      </c>
      <c r="IK142" s="13">
        <v>37</v>
      </c>
      <c r="IL142" s="13">
        <f t="shared" si="13"/>
        <v>44</v>
      </c>
      <c r="IN142" s="13">
        <v>0</v>
      </c>
      <c r="IO142" s="13">
        <v>0</v>
      </c>
      <c r="IP142" s="13">
        <v>0</v>
      </c>
      <c r="IQ142" s="13">
        <v>7</v>
      </c>
      <c r="IR142" s="13">
        <v>0</v>
      </c>
      <c r="IS142" s="13">
        <v>0</v>
      </c>
      <c r="IT142" s="13">
        <v>65</v>
      </c>
      <c r="IU142" s="13">
        <f t="shared" si="14"/>
        <v>72</v>
      </c>
      <c r="IW142" s="13">
        <v>0</v>
      </c>
      <c r="IX142" s="13">
        <v>0</v>
      </c>
      <c r="IY142" s="13">
        <v>0</v>
      </c>
      <c r="IZ142" s="13">
        <v>7</v>
      </c>
      <c r="JA142" s="13">
        <v>0</v>
      </c>
      <c r="JB142" s="13">
        <v>0</v>
      </c>
      <c r="JC142" s="13">
        <v>72</v>
      </c>
      <c r="JD142" s="13">
        <f t="shared" si="15"/>
        <v>79</v>
      </c>
      <c r="JF142" s="13">
        <v>0</v>
      </c>
      <c r="JG142" s="13">
        <v>0</v>
      </c>
      <c r="JH142" s="13">
        <v>0</v>
      </c>
      <c r="JI142" s="13">
        <v>7</v>
      </c>
      <c r="JJ142" s="13">
        <v>0</v>
      </c>
      <c r="JK142" s="13">
        <v>0</v>
      </c>
      <c r="JL142" s="13">
        <v>120</v>
      </c>
      <c r="JM142" s="13">
        <f t="shared" si="16"/>
        <v>127</v>
      </c>
      <c r="JO142" s="13">
        <v>3</v>
      </c>
      <c r="JP142" s="13">
        <v>0</v>
      </c>
      <c r="JQ142" s="13">
        <v>0</v>
      </c>
      <c r="JR142" s="13">
        <v>2</v>
      </c>
      <c r="JS142" s="13">
        <v>0</v>
      </c>
      <c r="JT142" s="13">
        <v>0</v>
      </c>
      <c r="JU142" s="13">
        <v>123</v>
      </c>
      <c r="JV142" s="13">
        <f t="shared" si="17"/>
        <v>128</v>
      </c>
      <c r="JX142" s="13">
        <v>3</v>
      </c>
      <c r="JY142" s="13">
        <v>0</v>
      </c>
      <c r="JZ142" s="13">
        <v>0</v>
      </c>
      <c r="KA142" s="13">
        <v>2</v>
      </c>
      <c r="KB142" s="13">
        <v>0</v>
      </c>
      <c r="KC142" s="13">
        <v>0</v>
      </c>
      <c r="KD142" s="13">
        <v>70</v>
      </c>
      <c r="KE142" s="13">
        <f t="shared" si="18"/>
        <v>75</v>
      </c>
      <c r="KG142" s="13">
        <v>3</v>
      </c>
      <c r="KH142" s="13">
        <v>0</v>
      </c>
      <c r="KI142" s="13">
        <v>0</v>
      </c>
      <c r="KJ142" s="13">
        <v>2</v>
      </c>
      <c r="KK142" s="13">
        <v>0</v>
      </c>
      <c r="KL142" s="13">
        <v>0</v>
      </c>
      <c r="KM142" s="13">
        <v>66</v>
      </c>
      <c r="KN142" s="13">
        <f t="shared" si="19"/>
        <v>71</v>
      </c>
      <c r="KP142" s="13">
        <v>0</v>
      </c>
      <c r="KQ142" s="13">
        <v>0</v>
      </c>
      <c r="KR142" s="13">
        <v>0</v>
      </c>
      <c r="KS142" s="13">
        <v>2</v>
      </c>
      <c r="KT142" s="13">
        <v>0</v>
      </c>
      <c r="KU142" s="13">
        <v>0</v>
      </c>
      <c r="KV142" s="13">
        <v>86</v>
      </c>
      <c r="KW142" s="13">
        <f t="shared" si="20"/>
        <v>88</v>
      </c>
      <c r="KY142" s="13">
        <v>3</v>
      </c>
      <c r="KZ142" s="13">
        <v>0</v>
      </c>
      <c r="LA142" s="13">
        <v>0</v>
      </c>
      <c r="LB142" s="13">
        <v>1</v>
      </c>
      <c r="LC142" s="13">
        <v>0</v>
      </c>
      <c r="LD142" s="13">
        <v>0</v>
      </c>
      <c r="LE142" s="13">
        <v>109</v>
      </c>
      <c r="LF142" s="13">
        <f t="shared" si="21"/>
        <v>113</v>
      </c>
      <c r="LH142" s="13">
        <v>3</v>
      </c>
      <c r="LI142" s="13">
        <v>0</v>
      </c>
      <c r="LJ142" s="13">
        <v>0</v>
      </c>
      <c r="LK142" s="13">
        <v>0</v>
      </c>
      <c r="LL142" s="13">
        <v>0</v>
      </c>
      <c r="LM142" s="13">
        <v>0</v>
      </c>
      <c r="LN142" s="13">
        <v>67</v>
      </c>
      <c r="LO142" s="13">
        <f t="shared" si="22"/>
        <v>70</v>
      </c>
      <c r="LQ142" s="13">
        <v>3</v>
      </c>
      <c r="LR142" s="13">
        <v>0</v>
      </c>
      <c r="LS142" s="13">
        <v>0</v>
      </c>
      <c r="LT142" s="13">
        <v>0</v>
      </c>
      <c r="LU142" s="13">
        <v>0</v>
      </c>
      <c r="LV142" s="13">
        <v>0</v>
      </c>
      <c r="LW142" s="13">
        <v>74</v>
      </c>
      <c r="LX142" s="13">
        <f t="shared" si="23"/>
        <v>77</v>
      </c>
      <c r="LZ142" s="13">
        <v>3</v>
      </c>
      <c r="MA142" s="13">
        <v>0</v>
      </c>
      <c r="MB142" s="13">
        <v>0</v>
      </c>
      <c r="MC142" s="13">
        <v>0</v>
      </c>
      <c r="MD142" s="13">
        <v>0</v>
      </c>
      <c r="ME142" s="13">
        <v>0</v>
      </c>
      <c r="MF142" s="13">
        <v>105</v>
      </c>
      <c r="MG142" s="13">
        <f t="shared" si="24"/>
        <v>108</v>
      </c>
      <c r="MI142" s="13">
        <v>3</v>
      </c>
      <c r="MJ142" s="13">
        <v>0</v>
      </c>
      <c r="MK142" s="13">
        <v>0</v>
      </c>
      <c r="ML142" s="13">
        <v>0</v>
      </c>
      <c r="MM142" s="13">
        <v>0</v>
      </c>
      <c r="MN142" s="13">
        <v>0</v>
      </c>
      <c r="MO142" s="13">
        <v>29</v>
      </c>
      <c r="MP142" s="13">
        <f t="shared" si="25"/>
        <v>32</v>
      </c>
    </row>
    <row r="143" spans="3:354" x14ac:dyDescent="0.25">
      <c r="C143" s="10">
        <v>69</v>
      </c>
      <c r="E143" s="34"/>
      <c r="F143" s="13">
        <v>0</v>
      </c>
      <c r="G143" s="34"/>
      <c r="H143" s="34"/>
      <c r="I143" s="34"/>
      <c r="J143" s="34"/>
      <c r="K143" s="13">
        <v>0</v>
      </c>
      <c r="L143" s="13">
        <v>0</v>
      </c>
      <c r="N143" s="34"/>
      <c r="O143" s="13">
        <v>0</v>
      </c>
      <c r="P143" s="34"/>
      <c r="Q143" s="34"/>
      <c r="R143" s="34"/>
      <c r="S143" s="34"/>
      <c r="T143" s="13">
        <v>0</v>
      </c>
      <c r="U143" s="13">
        <v>0</v>
      </c>
      <c r="W143" s="34"/>
      <c r="X143" s="13">
        <v>0</v>
      </c>
      <c r="Y143" s="34"/>
      <c r="Z143" s="34"/>
      <c r="AA143" s="34"/>
      <c r="AB143" s="34"/>
      <c r="AC143" s="13">
        <v>0</v>
      </c>
      <c r="AD143" s="13">
        <v>0</v>
      </c>
      <c r="AF143" s="34"/>
      <c r="AG143" s="13">
        <v>0</v>
      </c>
      <c r="AH143" s="34"/>
      <c r="AI143" s="34"/>
      <c r="AJ143" s="34"/>
      <c r="AK143" s="34"/>
      <c r="AL143" s="13">
        <v>0</v>
      </c>
      <c r="AM143" s="13">
        <v>0</v>
      </c>
      <c r="AO143" s="34"/>
      <c r="AP143" s="13">
        <v>0</v>
      </c>
      <c r="AQ143" s="34"/>
      <c r="AR143" s="34"/>
      <c r="AS143" s="34"/>
      <c r="AT143" s="34"/>
      <c r="AU143" s="13">
        <v>0</v>
      </c>
      <c r="AV143" s="13">
        <v>0</v>
      </c>
      <c r="AX143" s="34"/>
      <c r="AY143" s="13">
        <v>0</v>
      </c>
      <c r="AZ143" s="34"/>
      <c r="BA143" s="34"/>
      <c r="BB143" s="34"/>
      <c r="BC143" s="34"/>
      <c r="BD143" s="13">
        <v>0</v>
      </c>
      <c r="BE143" s="13">
        <v>0</v>
      </c>
      <c r="BG143" s="34"/>
      <c r="BH143" s="13">
        <v>0</v>
      </c>
      <c r="BI143" s="34"/>
      <c r="BJ143" s="34"/>
      <c r="BK143" s="34"/>
      <c r="BL143" s="34"/>
      <c r="BM143" s="13">
        <v>0</v>
      </c>
      <c r="BN143" s="13">
        <v>0</v>
      </c>
      <c r="BP143" s="34"/>
      <c r="BQ143" s="13">
        <v>0</v>
      </c>
      <c r="BR143" s="34"/>
      <c r="BS143" s="34"/>
      <c r="BT143" s="34"/>
      <c r="BU143" s="34"/>
      <c r="BV143" s="13">
        <v>0</v>
      </c>
      <c r="BW143" s="13">
        <v>0</v>
      </c>
      <c r="BY143" s="34"/>
      <c r="BZ143" s="13">
        <v>0</v>
      </c>
      <c r="CA143" s="34"/>
      <c r="CB143" s="34"/>
      <c r="CC143" s="34"/>
      <c r="CD143" s="34"/>
      <c r="CE143" s="13">
        <v>0</v>
      </c>
      <c r="CF143" s="13">
        <v>0</v>
      </c>
      <c r="CH143" s="34"/>
      <c r="CI143" s="13">
        <v>0</v>
      </c>
      <c r="CJ143" s="34"/>
      <c r="CK143" s="34"/>
      <c r="CL143" s="34"/>
      <c r="CM143" s="34"/>
      <c r="CN143" s="13">
        <v>0</v>
      </c>
      <c r="CO143" s="13">
        <v>0</v>
      </c>
      <c r="CQ143" s="34"/>
      <c r="CR143" s="13">
        <v>0</v>
      </c>
      <c r="CS143" s="34"/>
      <c r="CT143" s="34"/>
      <c r="CU143" s="34"/>
      <c r="CV143" s="34"/>
      <c r="CW143" s="13">
        <v>0</v>
      </c>
      <c r="CX143" s="13">
        <v>0</v>
      </c>
      <c r="CZ143" s="34"/>
      <c r="DA143" s="13">
        <v>0</v>
      </c>
      <c r="DB143" s="34"/>
      <c r="DC143" s="34"/>
      <c r="DD143" s="34"/>
      <c r="DE143" s="34"/>
      <c r="DF143" s="13">
        <v>0</v>
      </c>
      <c r="DG143" s="13">
        <v>0</v>
      </c>
      <c r="DI143" s="13">
        <v>0</v>
      </c>
      <c r="DJ143" s="13">
        <v>0</v>
      </c>
      <c r="DK143" s="13">
        <v>0</v>
      </c>
      <c r="DL143" s="13">
        <v>0</v>
      </c>
      <c r="DM143" s="13">
        <v>0</v>
      </c>
      <c r="DN143" s="13">
        <v>0</v>
      </c>
      <c r="DO143" s="13">
        <v>0</v>
      </c>
      <c r="DP143" s="13">
        <v>0</v>
      </c>
      <c r="DR143" s="13">
        <v>0</v>
      </c>
      <c r="DS143" s="13">
        <v>0</v>
      </c>
      <c r="DT143" s="13">
        <v>0</v>
      </c>
      <c r="DU143" s="13">
        <v>0</v>
      </c>
      <c r="DV143" s="13">
        <v>0</v>
      </c>
      <c r="DW143" s="13">
        <v>0</v>
      </c>
      <c r="DX143" s="13">
        <v>0</v>
      </c>
      <c r="DY143" s="13">
        <v>0</v>
      </c>
      <c r="EA143" s="13">
        <v>0</v>
      </c>
      <c r="EB143" s="13">
        <v>0</v>
      </c>
      <c r="EC143" s="13">
        <v>0</v>
      </c>
      <c r="ED143" s="13">
        <v>0</v>
      </c>
      <c r="EE143" s="13">
        <v>0</v>
      </c>
      <c r="EF143" s="13">
        <v>0</v>
      </c>
      <c r="EG143" s="13">
        <v>0</v>
      </c>
      <c r="EH143" s="13">
        <v>0</v>
      </c>
      <c r="EJ143" s="13">
        <v>0</v>
      </c>
      <c r="EK143" s="13">
        <v>0</v>
      </c>
      <c r="EL143" s="13">
        <v>0</v>
      </c>
      <c r="EM143" s="13">
        <v>0</v>
      </c>
      <c r="EN143" s="13">
        <v>0</v>
      </c>
      <c r="EO143" s="13">
        <v>0</v>
      </c>
      <c r="EP143" s="13">
        <v>0</v>
      </c>
      <c r="EQ143" s="13">
        <v>0</v>
      </c>
      <c r="ES143" s="13">
        <v>0</v>
      </c>
      <c r="ET143" s="13">
        <v>0</v>
      </c>
      <c r="EU143" s="13">
        <v>0</v>
      </c>
      <c r="EV143" s="13">
        <v>20</v>
      </c>
      <c r="EW143" s="13">
        <v>0</v>
      </c>
      <c r="EX143" s="13">
        <v>0</v>
      </c>
      <c r="EY143" s="13">
        <v>0</v>
      </c>
      <c r="EZ143" s="13">
        <v>20</v>
      </c>
      <c r="FB143" s="13">
        <v>0</v>
      </c>
      <c r="FC143" s="13">
        <v>0</v>
      </c>
      <c r="FD143" s="13">
        <v>0</v>
      </c>
      <c r="FE143" s="13">
        <v>16</v>
      </c>
      <c r="FF143" s="13">
        <v>32</v>
      </c>
      <c r="FG143" s="13">
        <v>0</v>
      </c>
      <c r="FH143" s="13">
        <v>2</v>
      </c>
      <c r="FI143" s="13">
        <v>50</v>
      </c>
      <c r="FK143" s="13">
        <v>0</v>
      </c>
      <c r="FL143" s="13">
        <v>0</v>
      </c>
      <c r="FM143" s="13">
        <v>0</v>
      </c>
      <c r="FN143" s="13">
        <v>15</v>
      </c>
      <c r="FO143" s="13">
        <v>37</v>
      </c>
      <c r="FP143" s="13">
        <v>2</v>
      </c>
      <c r="FQ143" s="13">
        <v>0</v>
      </c>
      <c r="FR143" s="13">
        <v>54</v>
      </c>
      <c r="FT143" s="13">
        <v>0</v>
      </c>
      <c r="FU143" s="13">
        <v>0</v>
      </c>
      <c r="FV143" s="13">
        <v>0</v>
      </c>
      <c r="FW143" s="13">
        <v>0</v>
      </c>
      <c r="FX143" s="13">
        <v>40</v>
      </c>
      <c r="FY143" s="13">
        <v>0</v>
      </c>
      <c r="FZ143" s="13">
        <v>0</v>
      </c>
      <c r="GA143" s="13">
        <v>40</v>
      </c>
      <c r="GC143" s="13">
        <v>0</v>
      </c>
      <c r="GD143" s="13">
        <v>0</v>
      </c>
      <c r="GE143" s="13">
        <v>0</v>
      </c>
      <c r="GF143" s="13">
        <v>15</v>
      </c>
      <c r="GG143" s="13">
        <v>40</v>
      </c>
      <c r="GH143" s="13">
        <v>2</v>
      </c>
      <c r="GI143" s="13">
        <v>0</v>
      </c>
      <c r="GJ143" s="13">
        <v>57</v>
      </c>
      <c r="GL143" s="13">
        <v>0</v>
      </c>
      <c r="GM143" s="13">
        <v>0</v>
      </c>
      <c r="GN143" s="13">
        <v>0</v>
      </c>
      <c r="GO143" s="13">
        <v>0</v>
      </c>
      <c r="GP143" s="13">
        <v>0</v>
      </c>
      <c r="GQ143" s="13">
        <v>0</v>
      </c>
      <c r="GR143" s="13">
        <v>0</v>
      </c>
      <c r="GS143" s="13">
        <v>0</v>
      </c>
      <c r="GU143" s="13">
        <v>0</v>
      </c>
      <c r="GV143" s="13">
        <v>0</v>
      </c>
      <c r="GW143" s="13">
        <v>0</v>
      </c>
      <c r="GX143" s="13">
        <v>15</v>
      </c>
      <c r="GY143" s="13">
        <v>45</v>
      </c>
      <c r="GZ143" s="13">
        <v>2</v>
      </c>
      <c r="HA143" s="13">
        <v>0</v>
      </c>
      <c r="HB143" s="13">
        <v>62</v>
      </c>
      <c r="HD143" s="13">
        <v>0</v>
      </c>
      <c r="HE143" s="13">
        <v>0</v>
      </c>
      <c r="HF143" s="13">
        <v>0</v>
      </c>
      <c r="HG143" s="13">
        <v>0</v>
      </c>
      <c r="HH143" s="13">
        <v>0</v>
      </c>
      <c r="HI143" s="13">
        <v>0</v>
      </c>
      <c r="HJ143" s="13">
        <v>0</v>
      </c>
      <c r="HK143" s="13">
        <v>0</v>
      </c>
      <c r="HM143" s="13">
        <v>0</v>
      </c>
      <c r="HN143" s="13">
        <v>0</v>
      </c>
      <c r="HO143" s="13">
        <v>0</v>
      </c>
      <c r="HP143" s="13">
        <v>15</v>
      </c>
      <c r="HQ143" s="13">
        <v>20</v>
      </c>
      <c r="HR143" s="13">
        <v>2</v>
      </c>
      <c r="HS143" s="13">
        <v>0</v>
      </c>
      <c r="HT143" s="13">
        <v>37</v>
      </c>
      <c r="HV143" s="13">
        <v>0</v>
      </c>
      <c r="HW143" s="13">
        <v>0</v>
      </c>
      <c r="HX143" s="13">
        <v>0</v>
      </c>
      <c r="HY143" s="13">
        <v>15</v>
      </c>
      <c r="HZ143" s="13">
        <v>20</v>
      </c>
      <c r="IA143" s="13">
        <v>2</v>
      </c>
      <c r="IB143" s="13">
        <v>0</v>
      </c>
      <c r="IC143" s="13">
        <v>37</v>
      </c>
      <c r="IE143" s="13">
        <v>0</v>
      </c>
      <c r="IF143" s="13">
        <v>0</v>
      </c>
      <c r="IG143" s="13">
        <v>0</v>
      </c>
      <c r="IH143" s="13">
        <v>15</v>
      </c>
      <c r="II143" s="13">
        <v>20</v>
      </c>
      <c r="IJ143" s="13">
        <v>2</v>
      </c>
      <c r="IK143" s="13">
        <v>0</v>
      </c>
      <c r="IL143" s="13">
        <f t="shared" si="13"/>
        <v>37</v>
      </c>
      <c r="IN143" s="13">
        <v>0</v>
      </c>
      <c r="IO143" s="13">
        <v>0</v>
      </c>
      <c r="IP143" s="13">
        <v>0</v>
      </c>
      <c r="IQ143" s="13">
        <v>0</v>
      </c>
      <c r="IR143" s="13">
        <v>0</v>
      </c>
      <c r="IS143" s="13">
        <v>0</v>
      </c>
      <c r="IT143" s="13">
        <v>0</v>
      </c>
      <c r="IU143" s="13">
        <f t="shared" si="14"/>
        <v>0</v>
      </c>
      <c r="IW143" s="13">
        <v>0</v>
      </c>
      <c r="IX143" s="13">
        <v>0</v>
      </c>
      <c r="IY143" s="13">
        <v>0</v>
      </c>
      <c r="IZ143" s="13">
        <v>15</v>
      </c>
      <c r="JA143" s="13">
        <v>0</v>
      </c>
      <c r="JB143" s="13">
        <v>0</v>
      </c>
      <c r="JC143" s="13">
        <v>0</v>
      </c>
      <c r="JD143" s="13">
        <f t="shared" si="15"/>
        <v>15</v>
      </c>
      <c r="JF143" s="13">
        <v>0</v>
      </c>
      <c r="JG143" s="13">
        <v>0</v>
      </c>
      <c r="JH143" s="13">
        <v>0</v>
      </c>
      <c r="JI143" s="13">
        <v>0</v>
      </c>
      <c r="JJ143" s="13">
        <v>0</v>
      </c>
      <c r="JK143" s="13">
        <v>0</v>
      </c>
      <c r="JL143" s="13">
        <v>0</v>
      </c>
      <c r="JM143" s="13">
        <f t="shared" si="16"/>
        <v>0</v>
      </c>
      <c r="JO143" s="13">
        <v>0</v>
      </c>
      <c r="JP143" s="13">
        <v>0</v>
      </c>
      <c r="JQ143" s="13">
        <v>0</v>
      </c>
      <c r="JR143" s="13">
        <v>0</v>
      </c>
      <c r="JS143" s="13">
        <v>0</v>
      </c>
      <c r="JT143" s="13">
        <v>0</v>
      </c>
      <c r="JU143" s="13">
        <v>0</v>
      </c>
      <c r="JV143" s="13">
        <f t="shared" si="17"/>
        <v>0</v>
      </c>
      <c r="JX143" s="13">
        <v>0</v>
      </c>
      <c r="JY143" s="13">
        <v>0</v>
      </c>
      <c r="JZ143" s="13">
        <v>0</v>
      </c>
      <c r="KA143" s="13">
        <v>0</v>
      </c>
      <c r="KB143" s="13">
        <v>0</v>
      </c>
      <c r="KC143" s="13">
        <v>0</v>
      </c>
      <c r="KD143" s="13">
        <v>0</v>
      </c>
      <c r="KE143" s="13">
        <f t="shared" si="18"/>
        <v>0</v>
      </c>
      <c r="KG143" s="13">
        <v>0</v>
      </c>
      <c r="KH143" s="13">
        <v>0</v>
      </c>
      <c r="KI143" s="13">
        <v>0</v>
      </c>
      <c r="KJ143" s="13">
        <v>0</v>
      </c>
      <c r="KK143" s="13">
        <v>0</v>
      </c>
      <c r="KL143" s="13">
        <v>0</v>
      </c>
      <c r="KM143" s="13">
        <v>0</v>
      </c>
      <c r="KN143" s="13">
        <f t="shared" si="19"/>
        <v>0</v>
      </c>
      <c r="KP143" s="13">
        <v>0</v>
      </c>
      <c r="KQ143" s="13">
        <v>0</v>
      </c>
      <c r="KR143" s="13">
        <v>0</v>
      </c>
      <c r="KS143" s="13">
        <v>0</v>
      </c>
      <c r="KT143" s="13">
        <v>0</v>
      </c>
      <c r="KU143" s="13">
        <v>0</v>
      </c>
      <c r="KV143" s="13">
        <v>0</v>
      </c>
      <c r="KW143" s="13">
        <f t="shared" si="20"/>
        <v>0</v>
      </c>
      <c r="KY143" s="13">
        <v>0</v>
      </c>
      <c r="KZ143" s="13">
        <v>0</v>
      </c>
      <c r="LA143" s="13">
        <v>0</v>
      </c>
      <c r="LB143" s="13">
        <v>0</v>
      </c>
      <c r="LC143" s="13">
        <v>0</v>
      </c>
      <c r="LD143" s="13">
        <v>0</v>
      </c>
      <c r="LE143" s="13">
        <v>0</v>
      </c>
      <c r="LF143" s="13">
        <f t="shared" si="21"/>
        <v>0</v>
      </c>
      <c r="LH143" s="13">
        <v>0</v>
      </c>
      <c r="LI143" s="13">
        <v>0</v>
      </c>
      <c r="LJ143" s="13">
        <v>0</v>
      </c>
      <c r="LK143" s="13">
        <v>0</v>
      </c>
      <c r="LL143" s="13">
        <v>0</v>
      </c>
      <c r="LM143" s="13">
        <v>0</v>
      </c>
      <c r="LN143" s="13">
        <v>0</v>
      </c>
      <c r="LO143" s="13">
        <f t="shared" si="22"/>
        <v>0</v>
      </c>
      <c r="LQ143" s="13">
        <v>0</v>
      </c>
      <c r="LR143" s="13">
        <v>0</v>
      </c>
      <c r="LS143" s="13">
        <v>0</v>
      </c>
      <c r="LT143" s="13">
        <v>15</v>
      </c>
      <c r="LU143" s="13">
        <v>0</v>
      </c>
      <c r="LV143" s="13">
        <v>0</v>
      </c>
      <c r="LW143" s="13">
        <v>0</v>
      </c>
      <c r="LX143" s="13">
        <f t="shared" si="23"/>
        <v>15</v>
      </c>
      <c r="LZ143" s="13">
        <v>0</v>
      </c>
      <c r="MA143" s="13">
        <v>0</v>
      </c>
      <c r="MB143" s="13">
        <v>0</v>
      </c>
      <c r="MC143" s="13">
        <v>15</v>
      </c>
      <c r="MD143" s="13">
        <v>0</v>
      </c>
      <c r="ME143" s="13">
        <v>0</v>
      </c>
      <c r="MF143" s="13">
        <v>0</v>
      </c>
      <c r="MG143" s="13">
        <f t="shared" si="24"/>
        <v>15</v>
      </c>
      <c r="MI143" s="13">
        <v>0</v>
      </c>
      <c r="MJ143" s="13">
        <v>0</v>
      </c>
      <c r="MK143" s="13">
        <v>0</v>
      </c>
      <c r="ML143" s="13">
        <v>0</v>
      </c>
      <c r="MM143" s="13">
        <v>0</v>
      </c>
      <c r="MN143" s="13">
        <v>0</v>
      </c>
      <c r="MO143" s="13">
        <v>0</v>
      </c>
      <c r="MP143" s="13">
        <f t="shared" si="25"/>
        <v>0</v>
      </c>
    </row>
    <row r="144" spans="3:354" x14ac:dyDescent="0.25">
      <c r="C144" s="10">
        <v>70</v>
      </c>
      <c r="E144" s="34"/>
      <c r="F144" s="13">
        <v>0</v>
      </c>
      <c r="G144" s="34"/>
      <c r="H144" s="34"/>
      <c r="I144" s="34"/>
      <c r="J144" s="34"/>
      <c r="K144" s="13">
        <v>3</v>
      </c>
      <c r="L144" s="13">
        <v>3</v>
      </c>
      <c r="N144" s="34"/>
      <c r="O144" s="13">
        <v>0</v>
      </c>
      <c r="P144" s="34"/>
      <c r="Q144" s="34"/>
      <c r="R144" s="34"/>
      <c r="S144" s="34"/>
      <c r="T144" s="13">
        <v>10</v>
      </c>
      <c r="U144" s="13">
        <v>10</v>
      </c>
      <c r="W144" s="34"/>
      <c r="X144" s="13">
        <v>33</v>
      </c>
      <c r="Y144" s="34"/>
      <c r="Z144" s="34"/>
      <c r="AA144" s="34"/>
      <c r="AB144" s="34"/>
      <c r="AC144" s="13">
        <v>0</v>
      </c>
      <c r="AD144" s="13">
        <v>33</v>
      </c>
      <c r="AF144" s="34"/>
      <c r="AG144" s="13">
        <v>0</v>
      </c>
      <c r="AH144" s="34"/>
      <c r="AI144" s="34"/>
      <c r="AJ144" s="34"/>
      <c r="AK144" s="34"/>
      <c r="AL144" s="13">
        <v>6</v>
      </c>
      <c r="AM144" s="13">
        <v>6</v>
      </c>
      <c r="AO144" s="34"/>
      <c r="AP144" s="13">
        <v>0</v>
      </c>
      <c r="AQ144" s="34"/>
      <c r="AR144" s="34"/>
      <c r="AS144" s="34"/>
      <c r="AT144" s="34"/>
      <c r="AU144" s="13">
        <v>10</v>
      </c>
      <c r="AV144" s="13">
        <v>10</v>
      </c>
      <c r="AX144" s="34"/>
      <c r="AY144" s="13">
        <v>0</v>
      </c>
      <c r="AZ144" s="34"/>
      <c r="BA144" s="34"/>
      <c r="BB144" s="34"/>
      <c r="BC144" s="34"/>
      <c r="BD144" s="13">
        <v>2</v>
      </c>
      <c r="BE144" s="13">
        <v>2</v>
      </c>
      <c r="BG144" s="34"/>
      <c r="BH144" s="13">
        <v>0</v>
      </c>
      <c r="BI144" s="34"/>
      <c r="BJ144" s="34"/>
      <c r="BK144" s="34"/>
      <c r="BL144" s="34"/>
      <c r="BM144" s="13">
        <v>0</v>
      </c>
      <c r="BN144" s="13">
        <v>0</v>
      </c>
      <c r="BP144" s="34"/>
      <c r="BQ144" s="13">
        <v>0</v>
      </c>
      <c r="BR144" s="34"/>
      <c r="BS144" s="34"/>
      <c r="BT144" s="34"/>
      <c r="BU144" s="34"/>
      <c r="BV144" s="13">
        <v>4</v>
      </c>
      <c r="BW144" s="13">
        <v>4</v>
      </c>
      <c r="BY144" s="34"/>
      <c r="BZ144" s="13">
        <v>0</v>
      </c>
      <c r="CA144" s="34"/>
      <c r="CB144" s="34"/>
      <c r="CC144" s="34"/>
      <c r="CD144" s="34"/>
      <c r="CE144" s="13">
        <v>6</v>
      </c>
      <c r="CF144" s="13">
        <v>6</v>
      </c>
      <c r="CH144" s="34"/>
      <c r="CI144" s="13">
        <v>0</v>
      </c>
      <c r="CJ144" s="34"/>
      <c r="CK144" s="34"/>
      <c r="CL144" s="34"/>
      <c r="CM144" s="34"/>
      <c r="CN144" s="13">
        <v>21</v>
      </c>
      <c r="CO144" s="13">
        <v>21</v>
      </c>
      <c r="CQ144" s="34"/>
      <c r="CR144" s="13">
        <v>0</v>
      </c>
      <c r="CS144" s="34"/>
      <c r="CT144" s="34"/>
      <c r="CU144" s="34"/>
      <c r="CV144" s="34"/>
      <c r="CW144" s="13">
        <v>12</v>
      </c>
      <c r="CX144" s="13">
        <v>12</v>
      </c>
      <c r="CZ144" s="34"/>
      <c r="DA144" s="13">
        <v>0</v>
      </c>
      <c r="DB144" s="34"/>
      <c r="DC144" s="34"/>
      <c r="DD144" s="34"/>
      <c r="DE144" s="34"/>
      <c r="DF144" s="13">
        <v>8</v>
      </c>
      <c r="DG144" s="13">
        <v>8</v>
      </c>
      <c r="DI144" s="13">
        <v>0</v>
      </c>
      <c r="DJ144" s="13">
        <v>0</v>
      </c>
      <c r="DK144" s="13">
        <v>0</v>
      </c>
      <c r="DL144" s="13">
        <v>0</v>
      </c>
      <c r="DM144" s="13">
        <v>0</v>
      </c>
      <c r="DN144" s="13">
        <v>0</v>
      </c>
      <c r="DO144" s="13">
        <v>19</v>
      </c>
      <c r="DP144" s="13">
        <v>19</v>
      </c>
      <c r="DR144" s="13">
        <v>0</v>
      </c>
      <c r="DS144" s="13">
        <v>0</v>
      </c>
      <c r="DT144" s="13">
        <v>0</v>
      </c>
      <c r="DU144" s="13">
        <v>0</v>
      </c>
      <c r="DV144" s="13">
        <v>0</v>
      </c>
      <c r="DW144" s="13">
        <v>0</v>
      </c>
      <c r="DX144" s="13">
        <v>3</v>
      </c>
      <c r="DY144" s="13">
        <v>3</v>
      </c>
      <c r="EA144" s="13">
        <v>0</v>
      </c>
      <c r="EB144" s="13">
        <v>0</v>
      </c>
      <c r="EC144" s="13">
        <v>0</v>
      </c>
      <c r="ED144" s="13">
        <v>0</v>
      </c>
      <c r="EE144" s="13">
        <v>0</v>
      </c>
      <c r="EF144" s="13">
        <v>0</v>
      </c>
      <c r="EG144" s="13">
        <v>3</v>
      </c>
      <c r="EH144" s="13">
        <v>3</v>
      </c>
      <c r="EJ144" s="13">
        <v>0</v>
      </c>
      <c r="EK144" s="13">
        <v>0</v>
      </c>
      <c r="EL144" s="13">
        <v>0</v>
      </c>
      <c r="EM144" s="13">
        <v>0</v>
      </c>
      <c r="EN144" s="13">
        <v>0</v>
      </c>
      <c r="EO144" s="13">
        <v>0</v>
      </c>
      <c r="EP144" s="13">
        <v>0</v>
      </c>
      <c r="EQ144" s="13">
        <v>0</v>
      </c>
      <c r="ES144" s="13">
        <v>0</v>
      </c>
      <c r="ET144" s="13">
        <v>0</v>
      </c>
      <c r="EU144" s="13">
        <v>0</v>
      </c>
      <c r="EV144" s="13">
        <v>0</v>
      </c>
      <c r="EW144" s="13">
        <v>0</v>
      </c>
      <c r="EX144" s="13">
        <v>0</v>
      </c>
      <c r="EY144" s="13">
        <v>1</v>
      </c>
      <c r="EZ144" s="13">
        <v>1</v>
      </c>
      <c r="FB144" s="13">
        <v>0</v>
      </c>
      <c r="FC144" s="13">
        <v>0</v>
      </c>
      <c r="FD144" s="13">
        <v>0</v>
      </c>
      <c r="FE144" s="13">
        <v>0</v>
      </c>
      <c r="FF144" s="13">
        <v>0</v>
      </c>
      <c r="FG144" s="13">
        <v>0</v>
      </c>
      <c r="FH144" s="13">
        <v>0</v>
      </c>
      <c r="FI144" s="13">
        <v>0</v>
      </c>
      <c r="FK144" s="13">
        <v>0</v>
      </c>
      <c r="FL144" s="13">
        <v>0</v>
      </c>
      <c r="FM144" s="13">
        <v>0</v>
      </c>
      <c r="FN144" s="13">
        <v>0</v>
      </c>
      <c r="FO144" s="13">
        <v>0</v>
      </c>
      <c r="FP144" s="13">
        <v>0</v>
      </c>
      <c r="FQ144" s="13">
        <v>1</v>
      </c>
      <c r="FR144" s="13">
        <v>1</v>
      </c>
      <c r="FT144" s="13">
        <v>0</v>
      </c>
      <c r="FU144" s="13">
        <v>0</v>
      </c>
      <c r="FV144" s="13">
        <v>0</v>
      </c>
      <c r="FW144" s="13">
        <v>0</v>
      </c>
      <c r="FX144" s="13">
        <v>0</v>
      </c>
      <c r="FY144" s="13">
        <v>0</v>
      </c>
      <c r="FZ144" s="13">
        <v>0</v>
      </c>
      <c r="GA144" s="13">
        <v>0</v>
      </c>
      <c r="GC144" s="13">
        <v>0</v>
      </c>
      <c r="GD144" s="13">
        <v>0</v>
      </c>
      <c r="GE144" s="13">
        <v>0</v>
      </c>
      <c r="GF144" s="13">
        <v>0</v>
      </c>
      <c r="GG144" s="13">
        <v>0</v>
      </c>
      <c r="GH144" s="13">
        <v>0</v>
      </c>
      <c r="GI144" s="13">
        <v>0</v>
      </c>
      <c r="GJ144" s="13">
        <v>0</v>
      </c>
      <c r="GL144" s="13">
        <v>0</v>
      </c>
      <c r="GM144" s="13">
        <v>0</v>
      </c>
      <c r="GN144" s="13">
        <v>0</v>
      </c>
      <c r="GO144" s="13">
        <v>0</v>
      </c>
      <c r="GP144" s="13">
        <v>0</v>
      </c>
      <c r="GQ144" s="13">
        <v>0</v>
      </c>
      <c r="GR144" s="13">
        <v>0</v>
      </c>
      <c r="GS144" s="13">
        <v>0</v>
      </c>
      <c r="GU144" s="13">
        <v>0</v>
      </c>
      <c r="GV144" s="13">
        <v>0</v>
      </c>
      <c r="GW144" s="13">
        <v>0</v>
      </c>
      <c r="GX144" s="13">
        <v>0</v>
      </c>
      <c r="GY144" s="13">
        <v>0</v>
      </c>
      <c r="GZ144" s="13">
        <v>0</v>
      </c>
      <c r="HA144" s="13">
        <v>1</v>
      </c>
      <c r="HB144" s="13">
        <v>1</v>
      </c>
      <c r="HD144" s="13">
        <v>0</v>
      </c>
      <c r="HE144" s="13">
        <v>0</v>
      </c>
      <c r="HF144" s="13">
        <v>0</v>
      </c>
      <c r="HG144" s="13">
        <v>0</v>
      </c>
      <c r="HH144" s="13">
        <v>0</v>
      </c>
      <c r="HI144" s="13">
        <v>0</v>
      </c>
      <c r="HJ144" s="13">
        <v>0</v>
      </c>
      <c r="HK144" s="13">
        <v>0</v>
      </c>
      <c r="HM144" s="13">
        <v>0</v>
      </c>
      <c r="HN144" s="13">
        <v>0</v>
      </c>
      <c r="HO144" s="13">
        <v>0</v>
      </c>
      <c r="HP144" s="13">
        <v>0</v>
      </c>
      <c r="HQ144" s="13">
        <v>0</v>
      </c>
      <c r="HR144" s="13">
        <v>0</v>
      </c>
      <c r="HS144" s="13">
        <v>0</v>
      </c>
      <c r="HT144" s="13">
        <v>0</v>
      </c>
      <c r="HV144" s="13">
        <v>0</v>
      </c>
      <c r="HW144" s="13">
        <v>0</v>
      </c>
      <c r="HX144" s="13">
        <v>0</v>
      </c>
      <c r="HY144" s="13">
        <v>0</v>
      </c>
      <c r="HZ144" s="13">
        <v>0</v>
      </c>
      <c r="IA144" s="13">
        <v>0</v>
      </c>
      <c r="IB144" s="13">
        <v>9</v>
      </c>
      <c r="IC144" s="13">
        <v>9</v>
      </c>
      <c r="IE144" s="13">
        <v>0</v>
      </c>
      <c r="IF144" s="13">
        <v>0</v>
      </c>
      <c r="IG144" s="13">
        <v>0</v>
      </c>
      <c r="IH144" s="13">
        <v>0</v>
      </c>
      <c r="II144" s="13">
        <v>0</v>
      </c>
      <c r="IJ144" s="13">
        <v>0</v>
      </c>
      <c r="IK144" s="13">
        <v>8</v>
      </c>
      <c r="IL144" s="13">
        <f t="shared" si="13"/>
        <v>8</v>
      </c>
      <c r="IN144" s="13">
        <v>0</v>
      </c>
      <c r="IO144" s="13">
        <v>0</v>
      </c>
      <c r="IP144" s="13">
        <v>0</v>
      </c>
      <c r="IQ144" s="13">
        <v>0</v>
      </c>
      <c r="IR144" s="13">
        <v>0</v>
      </c>
      <c r="IS144" s="13">
        <v>0</v>
      </c>
      <c r="IT144" s="13">
        <v>10</v>
      </c>
      <c r="IU144" s="13">
        <f t="shared" si="14"/>
        <v>10</v>
      </c>
      <c r="IW144" s="13">
        <v>0</v>
      </c>
      <c r="IX144" s="13">
        <v>0</v>
      </c>
      <c r="IY144" s="13">
        <v>0</v>
      </c>
      <c r="IZ144" s="13">
        <v>0</v>
      </c>
      <c r="JA144" s="13">
        <v>0</v>
      </c>
      <c r="JB144" s="13">
        <v>0</v>
      </c>
      <c r="JC144" s="13">
        <v>15</v>
      </c>
      <c r="JD144" s="13">
        <f t="shared" si="15"/>
        <v>15</v>
      </c>
      <c r="JF144" s="13">
        <v>0</v>
      </c>
      <c r="JG144" s="13">
        <v>0</v>
      </c>
      <c r="JH144" s="13">
        <v>0</v>
      </c>
      <c r="JI144" s="13">
        <v>0</v>
      </c>
      <c r="JJ144" s="13">
        <v>0</v>
      </c>
      <c r="JK144" s="13">
        <v>0</v>
      </c>
      <c r="JL144" s="13">
        <v>25</v>
      </c>
      <c r="JM144" s="13">
        <f t="shared" si="16"/>
        <v>25</v>
      </c>
      <c r="JO144" s="13">
        <v>0</v>
      </c>
      <c r="JP144" s="13">
        <v>0</v>
      </c>
      <c r="JQ144" s="13">
        <v>0</v>
      </c>
      <c r="JR144" s="13">
        <v>0</v>
      </c>
      <c r="JS144" s="13">
        <v>0</v>
      </c>
      <c r="JT144" s="13">
        <v>0</v>
      </c>
      <c r="JU144" s="13">
        <v>17</v>
      </c>
      <c r="JV144" s="13">
        <f t="shared" si="17"/>
        <v>17</v>
      </c>
      <c r="JX144" s="13">
        <v>0</v>
      </c>
      <c r="JY144" s="13">
        <v>0</v>
      </c>
      <c r="JZ144" s="13">
        <v>0</v>
      </c>
      <c r="KA144" s="13">
        <v>0</v>
      </c>
      <c r="KB144" s="13">
        <v>0</v>
      </c>
      <c r="KC144" s="13">
        <v>0</v>
      </c>
      <c r="KD144" s="13">
        <v>15</v>
      </c>
      <c r="KE144" s="13">
        <f t="shared" si="18"/>
        <v>15</v>
      </c>
      <c r="KG144" s="13">
        <v>0</v>
      </c>
      <c r="KH144" s="13">
        <v>0</v>
      </c>
      <c r="KI144" s="13">
        <v>0</v>
      </c>
      <c r="KJ144" s="13">
        <v>0</v>
      </c>
      <c r="KK144" s="13">
        <v>0</v>
      </c>
      <c r="KL144" s="13">
        <v>0</v>
      </c>
      <c r="KM144" s="13">
        <v>13</v>
      </c>
      <c r="KN144" s="13">
        <f t="shared" si="19"/>
        <v>13</v>
      </c>
      <c r="KP144" s="13">
        <v>0</v>
      </c>
      <c r="KQ144" s="13">
        <v>0</v>
      </c>
      <c r="KR144" s="13">
        <v>0</v>
      </c>
      <c r="KS144" s="13">
        <v>0</v>
      </c>
      <c r="KT144" s="13">
        <v>0</v>
      </c>
      <c r="KU144" s="13">
        <v>0</v>
      </c>
      <c r="KV144" s="13">
        <v>15</v>
      </c>
      <c r="KW144" s="13">
        <f t="shared" si="20"/>
        <v>15</v>
      </c>
      <c r="KY144" s="13">
        <v>0</v>
      </c>
      <c r="KZ144" s="13">
        <v>0</v>
      </c>
      <c r="LA144" s="13">
        <v>0</v>
      </c>
      <c r="LB144" s="13">
        <v>0</v>
      </c>
      <c r="LC144" s="13">
        <v>0</v>
      </c>
      <c r="LD144" s="13">
        <v>0</v>
      </c>
      <c r="LE144" s="13">
        <v>6</v>
      </c>
      <c r="LF144" s="13">
        <f t="shared" si="21"/>
        <v>6</v>
      </c>
      <c r="LH144" s="13">
        <v>0</v>
      </c>
      <c r="LI144" s="13">
        <v>0</v>
      </c>
      <c r="LJ144" s="13">
        <v>0</v>
      </c>
      <c r="LK144" s="13">
        <v>0</v>
      </c>
      <c r="LL144" s="13">
        <v>0</v>
      </c>
      <c r="LM144" s="13">
        <v>0</v>
      </c>
      <c r="LN144" s="13">
        <v>3</v>
      </c>
      <c r="LO144" s="13">
        <f t="shared" si="22"/>
        <v>3</v>
      </c>
      <c r="LQ144" s="13">
        <v>0</v>
      </c>
      <c r="LR144" s="13">
        <v>0</v>
      </c>
      <c r="LS144" s="13">
        <v>0</v>
      </c>
      <c r="LT144" s="13">
        <v>0</v>
      </c>
      <c r="LU144" s="13">
        <v>0</v>
      </c>
      <c r="LV144" s="13">
        <v>0</v>
      </c>
      <c r="LW144" s="13">
        <v>1</v>
      </c>
      <c r="LX144" s="13">
        <f t="shared" si="23"/>
        <v>1</v>
      </c>
      <c r="LZ144" s="13">
        <v>0</v>
      </c>
      <c r="MA144" s="13">
        <v>0</v>
      </c>
      <c r="MB144" s="13">
        <v>0</v>
      </c>
      <c r="MC144" s="13">
        <v>0</v>
      </c>
      <c r="MD144" s="13">
        <v>0</v>
      </c>
      <c r="ME144" s="13">
        <v>0</v>
      </c>
      <c r="MF144" s="13">
        <v>0</v>
      </c>
      <c r="MG144" s="13">
        <f t="shared" si="24"/>
        <v>0</v>
      </c>
      <c r="MI144" s="13">
        <v>0</v>
      </c>
      <c r="MJ144" s="13">
        <v>0</v>
      </c>
      <c r="MK144" s="13">
        <v>0</v>
      </c>
      <c r="ML144" s="13">
        <v>0</v>
      </c>
      <c r="MM144" s="13">
        <v>0</v>
      </c>
      <c r="MN144" s="13">
        <v>0</v>
      </c>
      <c r="MO144" s="13">
        <v>0</v>
      </c>
      <c r="MP144" s="13">
        <f t="shared" si="25"/>
        <v>0</v>
      </c>
    </row>
    <row r="145" spans="3:354" x14ac:dyDescent="0.25">
      <c r="C145" s="10">
        <v>71</v>
      </c>
      <c r="E145" s="34"/>
      <c r="F145" s="13">
        <v>0</v>
      </c>
      <c r="G145" s="34"/>
      <c r="H145" s="34"/>
      <c r="I145" s="34"/>
      <c r="J145" s="34"/>
      <c r="K145" s="13">
        <v>0</v>
      </c>
      <c r="L145" s="13">
        <v>0</v>
      </c>
      <c r="N145" s="34"/>
      <c r="O145" s="13">
        <v>0</v>
      </c>
      <c r="P145" s="34"/>
      <c r="Q145" s="34"/>
      <c r="R145" s="34"/>
      <c r="S145" s="34"/>
      <c r="T145" s="13">
        <v>0</v>
      </c>
      <c r="U145" s="13">
        <v>0</v>
      </c>
      <c r="W145" s="34"/>
      <c r="X145" s="13">
        <v>0</v>
      </c>
      <c r="Y145" s="34"/>
      <c r="Z145" s="34"/>
      <c r="AA145" s="34"/>
      <c r="AB145" s="34"/>
      <c r="AC145" s="13">
        <v>0</v>
      </c>
      <c r="AD145" s="13">
        <v>0</v>
      </c>
      <c r="AF145" s="34"/>
      <c r="AG145" s="13">
        <v>0</v>
      </c>
      <c r="AH145" s="34"/>
      <c r="AI145" s="34"/>
      <c r="AJ145" s="34"/>
      <c r="AK145" s="34"/>
      <c r="AL145" s="13">
        <v>0</v>
      </c>
      <c r="AM145" s="13">
        <v>0</v>
      </c>
      <c r="AO145" s="34"/>
      <c r="AP145" s="13">
        <v>0</v>
      </c>
      <c r="AQ145" s="34"/>
      <c r="AR145" s="34"/>
      <c r="AS145" s="34"/>
      <c r="AT145" s="34"/>
      <c r="AU145" s="13">
        <v>0</v>
      </c>
      <c r="AV145" s="13">
        <v>0</v>
      </c>
      <c r="AX145" s="34"/>
      <c r="AY145" s="13">
        <v>0</v>
      </c>
      <c r="AZ145" s="34"/>
      <c r="BA145" s="34"/>
      <c r="BB145" s="34"/>
      <c r="BC145" s="34"/>
      <c r="BD145" s="13">
        <v>0</v>
      </c>
      <c r="BE145" s="13">
        <v>0</v>
      </c>
      <c r="BG145" s="34"/>
      <c r="BH145" s="13">
        <v>0</v>
      </c>
      <c r="BI145" s="34"/>
      <c r="BJ145" s="34"/>
      <c r="BK145" s="34"/>
      <c r="BL145" s="34"/>
      <c r="BM145" s="13">
        <v>0</v>
      </c>
      <c r="BN145" s="13">
        <v>0</v>
      </c>
      <c r="BP145" s="34"/>
      <c r="BQ145" s="13">
        <v>0</v>
      </c>
      <c r="BR145" s="34"/>
      <c r="BS145" s="34"/>
      <c r="BT145" s="34"/>
      <c r="BU145" s="34"/>
      <c r="BV145" s="13">
        <v>0</v>
      </c>
      <c r="BW145" s="13">
        <v>0</v>
      </c>
      <c r="BY145" s="34"/>
      <c r="BZ145" s="13">
        <v>0</v>
      </c>
      <c r="CA145" s="34"/>
      <c r="CB145" s="34"/>
      <c r="CC145" s="34"/>
      <c r="CD145" s="34"/>
      <c r="CE145" s="13">
        <v>0</v>
      </c>
      <c r="CF145" s="13">
        <v>0</v>
      </c>
      <c r="CH145" s="34"/>
      <c r="CI145" s="13">
        <v>0</v>
      </c>
      <c r="CJ145" s="34"/>
      <c r="CK145" s="34"/>
      <c r="CL145" s="34"/>
      <c r="CM145" s="34"/>
      <c r="CN145" s="13">
        <v>0</v>
      </c>
      <c r="CO145" s="13">
        <v>0</v>
      </c>
      <c r="CQ145" s="34"/>
      <c r="CR145" s="13">
        <v>0</v>
      </c>
      <c r="CS145" s="34"/>
      <c r="CT145" s="34"/>
      <c r="CU145" s="34"/>
      <c r="CV145" s="34"/>
      <c r="CW145" s="13">
        <v>0</v>
      </c>
      <c r="CX145" s="13">
        <v>0</v>
      </c>
      <c r="CZ145" s="34"/>
      <c r="DA145" s="13">
        <v>0</v>
      </c>
      <c r="DB145" s="34"/>
      <c r="DC145" s="34"/>
      <c r="DD145" s="34"/>
      <c r="DE145" s="34"/>
      <c r="DF145" s="13">
        <v>0</v>
      </c>
      <c r="DG145" s="13">
        <v>0</v>
      </c>
      <c r="DI145" s="13">
        <v>0</v>
      </c>
      <c r="DJ145" s="13">
        <v>0</v>
      </c>
      <c r="DK145" s="13">
        <v>0</v>
      </c>
      <c r="DL145" s="13">
        <v>0</v>
      </c>
      <c r="DM145" s="13">
        <v>0</v>
      </c>
      <c r="DN145" s="13">
        <v>0</v>
      </c>
      <c r="DO145" s="13">
        <v>15</v>
      </c>
      <c r="DP145" s="13">
        <v>15</v>
      </c>
      <c r="DR145" s="13">
        <v>0</v>
      </c>
      <c r="DS145" s="13">
        <v>0</v>
      </c>
      <c r="DT145" s="13">
        <v>0</v>
      </c>
      <c r="DU145" s="13">
        <v>0</v>
      </c>
      <c r="DV145" s="13">
        <v>0</v>
      </c>
      <c r="DW145" s="13">
        <v>0</v>
      </c>
      <c r="DX145" s="13">
        <v>59</v>
      </c>
      <c r="DY145" s="13">
        <v>59</v>
      </c>
      <c r="EA145" s="13">
        <v>0</v>
      </c>
      <c r="EB145" s="13">
        <v>0</v>
      </c>
      <c r="EC145" s="13">
        <v>0</v>
      </c>
      <c r="ED145" s="13">
        <v>0</v>
      </c>
      <c r="EE145" s="13">
        <v>0</v>
      </c>
      <c r="EF145" s="13">
        <v>5</v>
      </c>
      <c r="EG145" s="13">
        <v>40</v>
      </c>
      <c r="EH145" s="13">
        <v>45</v>
      </c>
      <c r="EJ145" s="13">
        <v>0</v>
      </c>
      <c r="EK145" s="13">
        <v>0</v>
      </c>
      <c r="EL145" s="13">
        <v>0</v>
      </c>
      <c r="EM145" s="13">
        <v>0</v>
      </c>
      <c r="EN145" s="13">
        <v>0</v>
      </c>
      <c r="EO145" s="13">
        <v>0</v>
      </c>
      <c r="EP145" s="13">
        <v>0</v>
      </c>
      <c r="EQ145" s="13">
        <v>0</v>
      </c>
      <c r="ES145" s="13">
        <v>0</v>
      </c>
      <c r="ET145" s="13">
        <v>0</v>
      </c>
      <c r="EU145" s="13">
        <v>0</v>
      </c>
      <c r="EV145" s="13">
        <v>0</v>
      </c>
      <c r="EW145" s="13">
        <v>0</v>
      </c>
      <c r="EX145" s="13">
        <v>0</v>
      </c>
      <c r="EY145" s="13">
        <v>42</v>
      </c>
      <c r="EZ145" s="13">
        <v>42</v>
      </c>
      <c r="FB145" s="13">
        <v>0</v>
      </c>
      <c r="FC145" s="13">
        <v>0</v>
      </c>
      <c r="FD145" s="13">
        <v>0</v>
      </c>
      <c r="FE145" s="13">
        <v>0</v>
      </c>
      <c r="FF145" s="13">
        <v>0</v>
      </c>
      <c r="FG145" s="13">
        <v>0</v>
      </c>
      <c r="FH145" s="13">
        <v>42</v>
      </c>
      <c r="FI145" s="13">
        <v>42</v>
      </c>
      <c r="FK145" s="13">
        <v>0</v>
      </c>
      <c r="FL145" s="13">
        <v>0</v>
      </c>
      <c r="FM145" s="13">
        <v>0</v>
      </c>
      <c r="FN145" s="13">
        <v>0</v>
      </c>
      <c r="FO145" s="13">
        <v>0</v>
      </c>
      <c r="FP145" s="13">
        <v>0</v>
      </c>
      <c r="FQ145" s="13">
        <v>42</v>
      </c>
      <c r="FR145" s="13">
        <v>42</v>
      </c>
      <c r="FT145" s="13">
        <v>0</v>
      </c>
      <c r="FU145" s="13">
        <v>0</v>
      </c>
      <c r="FV145" s="13">
        <v>0</v>
      </c>
      <c r="FW145" s="13">
        <v>0</v>
      </c>
      <c r="FX145" s="13">
        <v>0</v>
      </c>
      <c r="FY145" s="13">
        <v>0</v>
      </c>
      <c r="FZ145" s="13">
        <v>0</v>
      </c>
      <c r="GA145" s="13">
        <v>0</v>
      </c>
      <c r="GC145" s="13">
        <v>0</v>
      </c>
      <c r="GD145" s="13">
        <v>0</v>
      </c>
      <c r="GE145" s="13">
        <v>0</v>
      </c>
      <c r="GF145" s="13">
        <v>0</v>
      </c>
      <c r="GG145" s="13">
        <v>0</v>
      </c>
      <c r="GH145" s="13">
        <v>0</v>
      </c>
      <c r="GI145" s="13">
        <v>29</v>
      </c>
      <c r="GJ145" s="13">
        <v>29</v>
      </c>
      <c r="GL145" s="13">
        <v>0</v>
      </c>
      <c r="GM145" s="13">
        <v>0</v>
      </c>
      <c r="GN145" s="13">
        <v>0</v>
      </c>
      <c r="GO145" s="13">
        <v>0</v>
      </c>
      <c r="GP145" s="13">
        <v>0</v>
      </c>
      <c r="GQ145" s="13">
        <v>0</v>
      </c>
      <c r="GR145" s="13">
        <v>0</v>
      </c>
      <c r="GS145" s="13">
        <v>0</v>
      </c>
      <c r="GU145" s="13">
        <v>0</v>
      </c>
      <c r="GV145" s="13">
        <v>0</v>
      </c>
      <c r="GW145" s="13">
        <v>0</v>
      </c>
      <c r="GX145" s="13">
        <v>0</v>
      </c>
      <c r="GY145" s="13">
        <v>0</v>
      </c>
      <c r="GZ145" s="13">
        <v>0</v>
      </c>
      <c r="HA145" s="13">
        <v>28</v>
      </c>
      <c r="HB145" s="13">
        <v>28</v>
      </c>
      <c r="HD145" s="13">
        <v>0</v>
      </c>
      <c r="HE145" s="13">
        <v>0</v>
      </c>
      <c r="HF145" s="13">
        <v>0</v>
      </c>
      <c r="HG145" s="13">
        <v>0</v>
      </c>
      <c r="HH145" s="13">
        <v>0</v>
      </c>
      <c r="HI145" s="13">
        <v>0</v>
      </c>
      <c r="HJ145" s="13">
        <v>0</v>
      </c>
      <c r="HK145" s="13">
        <v>0</v>
      </c>
      <c r="HM145" s="13">
        <v>0</v>
      </c>
      <c r="HN145" s="13">
        <v>0</v>
      </c>
      <c r="HO145" s="13">
        <v>0</v>
      </c>
      <c r="HP145" s="13">
        <v>0</v>
      </c>
      <c r="HQ145" s="13">
        <v>0</v>
      </c>
      <c r="HR145" s="13">
        <v>0</v>
      </c>
      <c r="HS145" s="13">
        <v>0</v>
      </c>
      <c r="HT145" s="13">
        <v>0</v>
      </c>
      <c r="HV145" s="13">
        <v>0</v>
      </c>
      <c r="HW145" s="13">
        <v>0</v>
      </c>
      <c r="HX145" s="13">
        <v>0</v>
      </c>
      <c r="HY145" s="13">
        <v>0</v>
      </c>
      <c r="HZ145" s="13">
        <v>0</v>
      </c>
      <c r="IA145" s="13">
        <v>0</v>
      </c>
      <c r="IB145" s="13">
        <v>0</v>
      </c>
      <c r="IC145" s="13">
        <v>0</v>
      </c>
      <c r="IE145" s="13">
        <v>0</v>
      </c>
      <c r="IF145" s="13">
        <v>0</v>
      </c>
      <c r="IG145" s="13">
        <v>0</v>
      </c>
      <c r="IH145" s="13">
        <v>0</v>
      </c>
      <c r="II145" s="13">
        <v>0</v>
      </c>
      <c r="IJ145" s="13">
        <v>0</v>
      </c>
      <c r="IK145" s="13">
        <v>0</v>
      </c>
      <c r="IL145" s="13">
        <f t="shared" si="13"/>
        <v>0</v>
      </c>
      <c r="IN145" s="13">
        <v>0</v>
      </c>
      <c r="IO145" s="13">
        <v>0</v>
      </c>
      <c r="IP145" s="13">
        <v>0</v>
      </c>
      <c r="IQ145" s="13">
        <v>0</v>
      </c>
      <c r="IR145" s="13">
        <v>0</v>
      </c>
      <c r="IS145" s="13">
        <v>0</v>
      </c>
      <c r="IT145" s="13">
        <v>0</v>
      </c>
      <c r="IU145" s="13">
        <f t="shared" si="14"/>
        <v>0</v>
      </c>
      <c r="IW145" s="13">
        <v>0</v>
      </c>
      <c r="IX145" s="13">
        <v>0</v>
      </c>
      <c r="IY145" s="13">
        <v>0</v>
      </c>
      <c r="IZ145" s="13">
        <v>0</v>
      </c>
      <c r="JA145" s="13">
        <v>0</v>
      </c>
      <c r="JB145" s="13">
        <v>0</v>
      </c>
      <c r="JC145" s="13">
        <v>0</v>
      </c>
      <c r="JD145" s="13">
        <f t="shared" si="15"/>
        <v>0</v>
      </c>
      <c r="JF145" s="13">
        <v>0</v>
      </c>
      <c r="JG145" s="13">
        <v>0</v>
      </c>
      <c r="JH145" s="13">
        <v>0</v>
      </c>
      <c r="JI145" s="13">
        <v>0</v>
      </c>
      <c r="JJ145" s="13">
        <v>0</v>
      </c>
      <c r="JK145" s="13">
        <v>0</v>
      </c>
      <c r="JL145" s="13">
        <v>0</v>
      </c>
      <c r="JM145" s="13">
        <f t="shared" si="16"/>
        <v>0</v>
      </c>
      <c r="JO145" s="13">
        <v>0</v>
      </c>
      <c r="JP145" s="13">
        <v>0</v>
      </c>
      <c r="JQ145" s="13">
        <v>0</v>
      </c>
      <c r="JR145" s="13">
        <v>0</v>
      </c>
      <c r="JS145" s="13">
        <v>0</v>
      </c>
      <c r="JT145" s="13">
        <v>0</v>
      </c>
      <c r="JU145" s="13">
        <v>23</v>
      </c>
      <c r="JV145" s="13">
        <f t="shared" si="17"/>
        <v>23</v>
      </c>
      <c r="JX145" s="13">
        <v>0</v>
      </c>
      <c r="JY145" s="13">
        <v>0</v>
      </c>
      <c r="JZ145" s="13">
        <v>0</v>
      </c>
      <c r="KA145" s="13">
        <v>0</v>
      </c>
      <c r="KB145" s="13">
        <v>0</v>
      </c>
      <c r="KC145" s="13">
        <v>0</v>
      </c>
      <c r="KD145" s="13">
        <v>0</v>
      </c>
      <c r="KE145" s="13">
        <f t="shared" si="18"/>
        <v>0</v>
      </c>
      <c r="KG145" s="13">
        <v>0</v>
      </c>
      <c r="KH145" s="13">
        <v>0</v>
      </c>
      <c r="KI145" s="13">
        <v>0</v>
      </c>
      <c r="KJ145" s="13">
        <v>0</v>
      </c>
      <c r="KK145" s="13">
        <v>0</v>
      </c>
      <c r="KL145" s="13">
        <v>0</v>
      </c>
      <c r="KM145" s="13">
        <v>0</v>
      </c>
      <c r="KN145" s="13">
        <f t="shared" si="19"/>
        <v>0</v>
      </c>
      <c r="KP145" s="13">
        <v>0</v>
      </c>
      <c r="KQ145" s="13">
        <v>0</v>
      </c>
      <c r="KR145" s="13">
        <v>0</v>
      </c>
      <c r="KS145" s="13">
        <v>0</v>
      </c>
      <c r="KT145" s="13">
        <v>0</v>
      </c>
      <c r="KU145" s="13">
        <v>0</v>
      </c>
      <c r="KV145" s="13">
        <v>0</v>
      </c>
      <c r="KW145" s="13">
        <f t="shared" si="20"/>
        <v>0</v>
      </c>
      <c r="KY145" s="13">
        <v>0</v>
      </c>
      <c r="KZ145" s="13">
        <v>0</v>
      </c>
      <c r="LA145" s="13">
        <v>0</v>
      </c>
      <c r="LB145" s="13">
        <v>0</v>
      </c>
      <c r="LC145" s="13">
        <v>0</v>
      </c>
      <c r="LD145" s="13">
        <v>0</v>
      </c>
      <c r="LE145" s="13">
        <v>0</v>
      </c>
      <c r="LF145" s="13">
        <f t="shared" si="21"/>
        <v>0</v>
      </c>
      <c r="LH145" s="13">
        <v>0</v>
      </c>
      <c r="LI145" s="13">
        <v>0</v>
      </c>
      <c r="LJ145" s="13">
        <v>0</v>
      </c>
      <c r="LK145" s="13">
        <v>0</v>
      </c>
      <c r="LL145" s="13">
        <v>0</v>
      </c>
      <c r="LM145" s="13">
        <v>0</v>
      </c>
      <c r="LN145" s="13">
        <v>0</v>
      </c>
      <c r="LO145" s="13">
        <f t="shared" si="22"/>
        <v>0</v>
      </c>
      <c r="LQ145" s="13">
        <v>0</v>
      </c>
      <c r="LR145" s="13">
        <v>0</v>
      </c>
      <c r="LS145" s="13">
        <v>0</v>
      </c>
      <c r="LT145" s="13">
        <v>0</v>
      </c>
      <c r="LU145" s="13">
        <v>0</v>
      </c>
      <c r="LV145" s="13">
        <v>0</v>
      </c>
      <c r="LW145" s="13">
        <v>0</v>
      </c>
      <c r="LX145" s="13">
        <f t="shared" si="23"/>
        <v>0</v>
      </c>
      <c r="LZ145" s="13">
        <v>0</v>
      </c>
      <c r="MA145" s="13">
        <v>0</v>
      </c>
      <c r="MB145" s="13">
        <v>0</v>
      </c>
      <c r="MC145" s="13">
        <v>0</v>
      </c>
      <c r="MD145" s="13">
        <v>0</v>
      </c>
      <c r="ME145" s="13">
        <v>0</v>
      </c>
      <c r="MF145" s="13">
        <v>0</v>
      </c>
      <c r="MG145" s="13">
        <f t="shared" si="24"/>
        <v>0</v>
      </c>
      <c r="MI145" s="13">
        <v>0</v>
      </c>
      <c r="MJ145" s="13">
        <v>0</v>
      </c>
      <c r="MK145" s="13">
        <v>0</v>
      </c>
      <c r="ML145" s="13">
        <v>0</v>
      </c>
      <c r="MM145" s="13">
        <v>0</v>
      </c>
      <c r="MN145" s="13">
        <v>0</v>
      </c>
      <c r="MO145" s="13">
        <v>0</v>
      </c>
      <c r="MP145" s="13">
        <f t="shared" si="25"/>
        <v>0</v>
      </c>
    </row>
    <row r="146" spans="3:354" x14ac:dyDescent="0.25">
      <c r="C146" s="10">
        <v>72</v>
      </c>
      <c r="E146" s="34"/>
      <c r="F146" s="13">
        <v>0</v>
      </c>
      <c r="G146" s="34"/>
      <c r="H146" s="34"/>
      <c r="I146" s="34"/>
      <c r="J146" s="34"/>
      <c r="K146" s="13">
        <v>0</v>
      </c>
      <c r="L146" s="13">
        <v>0</v>
      </c>
      <c r="N146" s="34"/>
      <c r="O146" s="13">
        <v>0</v>
      </c>
      <c r="P146" s="34"/>
      <c r="Q146" s="34"/>
      <c r="R146" s="34"/>
      <c r="S146" s="34"/>
      <c r="T146" s="13">
        <v>0</v>
      </c>
      <c r="U146" s="13">
        <v>0</v>
      </c>
      <c r="W146" s="34"/>
      <c r="X146" s="13">
        <v>0</v>
      </c>
      <c r="Y146" s="34"/>
      <c r="Z146" s="34"/>
      <c r="AA146" s="34"/>
      <c r="AB146" s="34"/>
      <c r="AC146" s="13">
        <v>0</v>
      </c>
      <c r="AD146" s="13">
        <v>0</v>
      </c>
      <c r="AF146" s="34"/>
      <c r="AG146" s="13">
        <v>0</v>
      </c>
      <c r="AH146" s="34"/>
      <c r="AI146" s="34"/>
      <c r="AJ146" s="34"/>
      <c r="AK146" s="34"/>
      <c r="AL146" s="13">
        <v>0</v>
      </c>
      <c r="AM146" s="13">
        <v>0</v>
      </c>
      <c r="AO146" s="34"/>
      <c r="AP146" s="13">
        <v>0</v>
      </c>
      <c r="AQ146" s="34"/>
      <c r="AR146" s="34"/>
      <c r="AS146" s="34"/>
      <c r="AT146" s="34"/>
      <c r="AU146" s="13">
        <v>0</v>
      </c>
      <c r="AV146" s="13">
        <v>0</v>
      </c>
      <c r="AX146" s="34"/>
      <c r="AY146" s="13">
        <v>0</v>
      </c>
      <c r="AZ146" s="34"/>
      <c r="BA146" s="34"/>
      <c r="BB146" s="34"/>
      <c r="BC146" s="34"/>
      <c r="BD146" s="13">
        <v>0</v>
      </c>
      <c r="BE146" s="13">
        <v>0</v>
      </c>
      <c r="BG146" s="34"/>
      <c r="BH146" s="13">
        <v>0</v>
      </c>
      <c r="BI146" s="34"/>
      <c r="BJ146" s="34"/>
      <c r="BK146" s="34"/>
      <c r="BL146" s="34"/>
      <c r="BM146" s="13">
        <v>0</v>
      </c>
      <c r="BN146" s="13">
        <v>0</v>
      </c>
      <c r="BP146" s="34"/>
      <c r="BQ146" s="13">
        <v>0</v>
      </c>
      <c r="BR146" s="34"/>
      <c r="BS146" s="34"/>
      <c r="BT146" s="34"/>
      <c r="BU146" s="34"/>
      <c r="BV146" s="13">
        <v>0</v>
      </c>
      <c r="BW146" s="13">
        <v>0</v>
      </c>
      <c r="BY146" s="34"/>
      <c r="BZ146" s="13">
        <v>0</v>
      </c>
      <c r="CA146" s="34"/>
      <c r="CB146" s="34"/>
      <c r="CC146" s="34"/>
      <c r="CD146" s="34"/>
      <c r="CE146" s="13">
        <v>0</v>
      </c>
      <c r="CF146" s="13">
        <v>0</v>
      </c>
      <c r="CH146" s="34"/>
      <c r="CI146" s="13">
        <v>0</v>
      </c>
      <c r="CJ146" s="34"/>
      <c r="CK146" s="34"/>
      <c r="CL146" s="34"/>
      <c r="CM146" s="34"/>
      <c r="CN146" s="13">
        <v>0</v>
      </c>
      <c r="CO146" s="13">
        <v>0</v>
      </c>
      <c r="CQ146" s="34"/>
      <c r="CR146" s="13">
        <v>0</v>
      </c>
      <c r="CS146" s="34"/>
      <c r="CT146" s="34"/>
      <c r="CU146" s="34"/>
      <c r="CV146" s="34"/>
      <c r="CW146" s="13">
        <v>0</v>
      </c>
      <c r="CX146" s="13">
        <v>0</v>
      </c>
      <c r="CZ146" s="34"/>
      <c r="DA146" s="13">
        <v>0</v>
      </c>
      <c r="DB146" s="34"/>
      <c r="DC146" s="34"/>
      <c r="DD146" s="34"/>
      <c r="DE146" s="34"/>
      <c r="DF146" s="13">
        <v>0</v>
      </c>
      <c r="DG146" s="13">
        <v>0</v>
      </c>
      <c r="DI146" s="13">
        <v>0</v>
      </c>
      <c r="DJ146" s="13">
        <v>0</v>
      </c>
      <c r="DK146" s="13">
        <v>0</v>
      </c>
      <c r="DL146" s="13">
        <v>0</v>
      </c>
      <c r="DM146" s="13">
        <v>3</v>
      </c>
      <c r="DN146" s="13">
        <v>1</v>
      </c>
      <c r="DO146" s="13">
        <v>1</v>
      </c>
      <c r="DP146" s="13">
        <v>5</v>
      </c>
      <c r="DR146" s="13">
        <v>0</v>
      </c>
      <c r="DS146" s="13">
        <v>0</v>
      </c>
      <c r="DT146" s="13">
        <v>0</v>
      </c>
      <c r="DU146" s="13">
        <v>0</v>
      </c>
      <c r="DV146" s="13">
        <v>34</v>
      </c>
      <c r="DW146" s="13">
        <v>3</v>
      </c>
      <c r="DX146" s="13">
        <v>4</v>
      </c>
      <c r="DY146" s="13">
        <v>41</v>
      </c>
      <c r="EA146" s="13">
        <v>0</v>
      </c>
      <c r="EB146" s="13">
        <v>0</v>
      </c>
      <c r="EC146" s="13">
        <v>0</v>
      </c>
      <c r="ED146" s="13">
        <v>0</v>
      </c>
      <c r="EE146" s="13">
        <v>39</v>
      </c>
      <c r="EF146" s="13">
        <v>5</v>
      </c>
      <c r="EG146" s="13">
        <v>4</v>
      </c>
      <c r="EH146" s="13">
        <v>48</v>
      </c>
      <c r="EJ146" s="13">
        <v>0</v>
      </c>
      <c r="EK146" s="13">
        <v>0</v>
      </c>
      <c r="EL146" s="13">
        <v>0</v>
      </c>
      <c r="EM146" s="13">
        <v>0</v>
      </c>
      <c r="EN146" s="13">
        <v>29</v>
      </c>
      <c r="EO146" s="13">
        <v>6</v>
      </c>
      <c r="EP146" s="13">
        <v>7</v>
      </c>
      <c r="EQ146" s="13">
        <v>42</v>
      </c>
      <c r="ES146" s="13">
        <v>0</v>
      </c>
      <c r="ET146" s="13">
        <v>0</v>
      </c>
      <c r="EU146" s="13">
        <v>0</v>
      </c>
      <c r="EV146" s="13">
        <v>0</v>
      </c>
      <c r="EW146" s="13">
        <v>40</v>
      </c>
      <c r="EX146" s="13">
        <v>4</v>
      </c>
      <c r="EY146" s="13">
        <v>5</v>
      </c>
      <c r="EZ146" s="13">
        <v>49</v>
      </c>
      <c r="FB146" s="13">
        <v>0</v>
      </c>
      <c r="FC146" s="13">
        <v>0</v>
      </c>
      <c r="FD146" s="13">
        <v>0</v>
      </c>
      <c r="FE146" s="13">
        <v>0</v>
      </c>
      <c r="FF146" s="13">
        <v>18</v>
      </c>
      <c r="FG146" s="13">
        <v>4</v>
      </c>
      <c r="FH146" s="13">
        <v>2</v>
      </c>
      <c r="FI146" s="13">
        <v>24</v>
      </c>
      <c r="FK146" s="13">
        <v>0</v>
      </c>
      <c r="FL146" s="13">
        <v>0</v>
      </c>
      <c r="FM146" s="13">
        <v>0</v>
      </c>
      <c r="FN146" s="13">
        <v>0</v>
      </c>
      <c r="FO146" s="13">
        <v>21</v>
      </c>
      <c r="FP146" s="13">
        <v>0</v>
      </c>
      <c r="FQ146" s="13">
        <v>2</v>
      </c>
      <c r="FR146" s="13">
        <v>23</v>
      </c>
      <c r="FT146" s="13">
        <v>0</v>
      </c>
      <c r="FU146" s="13">
        <v>0</v>
      </c>
      <c r="FV146" s="13">
        <v>0</v>
      </c>
      <c r="FW146" s="13">
        <v>0</v>
      </c>
      <c r="FX146" s="13">
        <v>27</v>
      </c>
      <c r="FY146" s="13">
        <v>0</v>
      </c>
      <c r="FZ146" s="13">
        <v>8</v>
      </c>
      <c r="GA146" s="13">
        <v>35</v>
      </c>
      <c r="GC146" s="13">
        <v>0</v>
      </c>
      <c r="GD146" s="13">
        <v>0</v>
      </c>
      <c r="GE146" s="13">
        <v>0</v>
      </c>
      <c r="GF146" s="13">
        <v>0</v>
      </c>
      <c r="GG146" s="13">
        <v>27</v>
      </c>
      <c r="GH146" s="13">
        <v>0</v>
      </c>
      <c r="GI146" s="13">
        <v>3</v>
      </c>
      <c r="GJ146" s="13">
        <v>30</v>
      </c>
      <c r="GL146" s="13">
        <v>0</v>
      </c>
      <c r="GM146" s="13">
        <v>0</v>
      </c>
      <c r="GN146" s="13">
        <v>0</v>
      </c>
      <c r="GO146" s="13">
        <v>0</v>
      </c>
      <c r="GP146" s="13">
        <v>21</v>
      </c>
      <c r="GQ146" s="13">
        <v>4</v>
      </c>
      <c r="GR146" s="13">
        <v>2</v>
      </c>
      <c r="GS146" s="13">
        <v>27</v>
      </c>
      <c r="GU146" s="13">
        <v>0</v>
      </c>
      <c r="GV146" s="13">
        <v>0</v>
      </c>
      <c r="GW146" s="13">
        <v>0</v>
      </c>
      <c r="GX146" s="13">
        <v>0</v>
      </c>
      <c r="GY146" s="13">
        <v>22</v>
      </c>
      <c r="GZ146" s="13">
        <v>0</v>
      </c>
      <c r="HA146" s="13">
        <v>8</v>
      </c>
      <c r="HB146" s="13">
        <v>30</v>
      </c>
      <c r="HD146" s="13">
        <v>0</v>
      </c>
      <c r="HE146" s="13">
        <v>0</v>
      </c>
      <c r="HF146" s="13">
        <v>0</v>
      </c>
      <c r="HG146" s="13">
        <v>0</v>
      </c>
      <c r="HH146" s="13">
        <v>7</v>
      </c>
      <c r="HI146" s="13">
        <v>0</v>
      </c>
      <c r="HJ146" s="13">
        <v>3</v>
      </c>
      <c r="HK146" s="13">
        <v>10</v>
      </c>
      <c r="HM146" s="13">
        <v>0</v>
      </c>
      <c r="HN146" s="13">
        <v>0</v>
      </c>
      <c r="HO146" s="13">
        <v>0</v>
      </c>
      <c r="HP146" s="13">
        <v>0</v>
      </c>
      <c r="HQ146" s="13">
        <v>21</v>
      </c>
      <c r="HR146" s="13">
        <v>0</v>
      </c>
      <c r="HS146" s="13">
        <v>0</v>
      </c>
      <c r="HT146" s="13">
        <v>21</v>
      </c>
      <c r="HV146" s="13">
        <v>0</v>
      </c>
      <c r="HW146" s="13">
        <v>0</v>
      </c>
      <c r="HX146" s="13">
        <v>0</v>
      </c>
      <c r="HY146" s="13">
        <v>0</v>
      </c>
      <c r="HZ146" s="13">
        <v>11</v>
      </c>
      <c r="IA146" s="13">
        <v>0</v>
      </c>
      <c r="IB146" s="13">
        <v>0</v>
      </c>
      <c r="IC146" s="13">
        <v>11</v>
      </c>
      <c r="IE146" s="13">
        <v>0</v>
      </c>
      <c r="IF146" s="13">
        <v>0</v>
      </c>
      <c r="IG146" s="13">
        <v>0</v>
      </c>
      <c r="IH146" s="13">
        <v>0</v>
      </c>
      <c r="II146" s="13">
        <v>17</v>
      </c>
      <c r="IJ146" s="13">
        <v>0</v>
      </c>
      <c r="IK146" s="13">
        <v>5</v>
      </c>
      <c r="IL146" s="13">
        <f t="shared" si="13"/>
        <v>22</v>
      </c>
      <c r="IN146" s="13">
        <v>0</v>
      </c>
      <c r="IO146" s="13">
        <v>0</v>
      </c>
      <c r="IP146" s="13">
        <v>0</v>
      </c>
      <c r="IQ146" s="13">
        <v>0</v>
      </c>
      <c r="IR146" s="13">
        <v>5</v>
      </c>
      <c r="IS146" s="13">
        <v>5</v>
      </c>
      <c r="IT146" s="13">
        <v>4</v>
      </c>
      <c r="IU146" s="13">
        <f t="shared" si="14"/>
        <v>14</v>
      </c>
      <c r="IW146" s="13">
        <v>0</v>
      </c>
      <c r="IX146" s="13">
        <v>0</v>
      </c>
      <c r="IY146" s="13">
        <v>0</v>
      </c>
      <c r="IZ146" s="13">
        <v>0</v>
      </c>
      <c r="JA146" s="13">
        <v>9</v>
      </c>
      <c r="JB146" s="13">
        <v>5</v>
      </c>
      <c r="JC146" s="13">
        <v>3</v>
      </c>
      <c r="JD146" s="13">
        <f t="shared" si="15"/>
        <v>17</v>
      </c>
      <c r="JF146" s="13">
        <v>0</v>
      </c>
      <c r="JG146" s="13">
        <v>0</v>
      </c>
      <c r="JH146" s="13">
        <v>0</v>
      </c>
      <c r="JI146" s="13">
        <v>0</v>
      </c>
      <c r="JJ146" s="13">
        <v>11</v>
      </c>
      <c r="JK146" s="13">
        <v>5</v>
      </c>
      <c r="JL146" s="13">
        <v>15</v>
      </c>
      <c r="JM146" s="13">
        <f t="shared" si="16"/>
        <v>31</v>
      </c>
      <c r="JO146" s="13">
        <v>0</v>
      </c>
      <c r="JP146" s="13">
        <v>0</v>
      </c>
      <c r="JQ146" s="13">
        <v>0</v>
      </c>
      <c r="JR146" s="13">
        <v>0</v>
      </c>
      <c r="JS146" s="13">
        <v>8</v>
      </c>
      <c r="JT146" s="13">
        <v>5</v>
      </c>
      <c r="JU146" s="13">
        <v>9</v>
      </c>
      <c r="JV146" s="13">
        <f t="shared" si="17"/>
        <v>22</v>
      </c>
      <c r="JX146" s="13">
        <v>0</v>
      </c>
      <c r="JY146" s="13">
        <v>0</v>
      </c>
      <c r="JZ146" s="13">
        <v>0</v>
      </c>
      <c r="KA146" s="13">
        <v>0</v>
      </c>
      <c r="KB146" s="13">
        <v>5</v>
      </c>
      <c r="KC146" s="13">
        <v>0</v>
      </c>
      <c r="KD146" s="13">
        <v>9</v>
      </c>
      <c r="KE146" s="13">
        <f t="shared" si="18"/>
        <v>14</v>
      </c>
      <c r="KG146" s="13">
        <v>0</v>
      </c>
      <c r="KH146" s="13">
        <v>0</v>
      </c>
      <c r="KI146" s="13">
        <v>0</v>
      </c>
      <c r="KJ146" s="13">
        <v>0</v>
      </c>
      <c r="KK146" s="13">
        <v>6</v>
      </c>
      <c r="KL146" s="13">
        <v>5</v>
      </c>
      <c r="KM146" s="13">
        <v>9</v>
      </c>
      <c r="KN146" s="13">
        <f t="shared" si="19"/>
        <v>20</v>
      </c>
      <c r="KP146" s="13">
        <v>0</v>
      </c>
      <c r="KQ146" s="13">
        <v>0</v>
      </c>
      <c r="KR146" s="13">
        <v>0</v>
      </c>
      <c r="KS146" s="13">
        <v>0</v>
      </c>
      <c r="KT146" s="13">
        <v>5</v>
      </c>
      <c r="KU146" s="13">
        <v>0</v>
      </c>
      <c r="KV146" s="13">
        <v>8</v>
      </c>
      <c r="KW146" s="13">
        <f t="shared" si="20"/>
        <v>13</v>
      </c>
      <c r="KY146" s="13">
        <v>0</v>
      </c>
      <c r="KZ146" s="13">
        <v>0</v>
      </c>
      <c r="LA146" s="13">
        <v>0</v>
      </c>
      <c r="LB146" s="13">
        <v>0</v>
      </c>
      <c r="LC146" s="13">
        <v>9</v>
      </c>
      <c r="LD146" s="13">
        <v>3</v>
      </c>
      <c r="LE146" s="13">
        <v>4</v>
      </c>
      <c r="LF146" s="13">
        <f t="shared" si="21"/>
        <v>16</v>
      </c>
      <c r="LH146" s="13">
        <v>0</v>
      </c>
      <c r="LI146" s="13">
        <v>0</v>
      </c>
      <c r="LJ146" s="13">
        <v>0</v>
      </c>
      <c r="LK146" s="13">
        <v>0</v>
      </c>
      <c r="LL146" s="13">
        <v>11</v>
      </c>
      <c r="LM146" s="13">
        <v>5</v>
      </c>
      <c r="LN146" s="13">
        <v>1</v>
      </c>
      <c r="LO146" s="13">
        <f t="shared" si="22"/>
        <v>17</v>
      </c>
      <c r="LQ146" s="13">
        <v>0</v>
      </c>
      <c r="LR146" s="13">
        <v>0</v>
      </c>
      <c r="LS146" s="13">
        <v>0</v>
      </c>
      <c r="LT146" s="13">
        <v>0</v>
      </c>
      <c r="LU146" s="13">
        <v>18</v>
      </c>
      <c r="LV146" s="13">
        <v>0</v>
      </c>
      <c r="LW146" s="13">
        <v>0</v>
      </c>
      <c r="LX146" s="13">
        <f t="shared" si="23"/>
        <v>18</v>
      </c>
      <c r="LZ146" s="13">
        <v>0</v>
      </c>
      <c r="MA146" s="13">
        <v>0</v>
      </c>
      <c r="MB146" s="13">
        <v>0</v>
      </c>
      <c r="MC146" s="13">
        <v>0</v>
      </c>
      <c r="MD146" s="13">
        <v>4</v>
      </c>
      <c r="ME146" s="13">
        <v>0</v>
      </c>
      <c r="MF146" s="13">
        <v>2</v>
      </c>
      <c r="MG146" s="13">
        <f t="shared" si="24"/>
        <v>6</v>
      </c>
      <c r="MI146" s="13">
        <v>0</v>
      </c>
      <c r="MJ146" s="13">
        <v>0</v>
      </c>
      <c r="MK146" s="13">
        <v>0</v>
      </c>
      <c r="ML146" s="13">
        <v>0</v>
      </c>
      <c r="MM146" s="13">
        <v>34</v>
      </c>
      <c r="MN146" s="13">
        <v>9</v>
      </c>
      <c r="MO146" s="13">
        <v>4</v>
      </c>
      <c r="MP146" s="13">
        <f t="shared" si="25"/>
        <v>47</v>
      </c>
    </row>
    <row r="147" spans="3:354" x14ac:dyDescent="0.25">
      <c r="C147" s="10">
        <v>73</v>
      </c>
      <c r="E147" s="34"/>
      <c r="F147" s="13">
        <v>0</v>
      </c>
      <c r="G147" s="34"/>
      <c r="H147" s="34"/>
      <c r="I147" s="34"/>
      <c r="J147" s="34"/>
      <c r="K147" s="13">
        <v>1</v>
      </c>
      <c r="L147" s="13">
        <v>1</v>
      </c>
      <c r="N147" s="34"/>
      <c r="O147" s="13">
        <v>0</v>
      </c>
      <c r="P147" s="34"/>
      <c r="Q147" s="34"/>
      <c r="R147" s="34"/>
      <c r="S147" s="34"/>
      <c r="T147" s="13">
        <v>0</v>
      </c>
      <c r="U147" s="13">
        <v>0</v>
      </c>
      <c r="W147" s="34"/>
      <c r="X147" s="13">
        <v>0</v>
      </c>
      <c r="Y147" s="34"/>
      <c r="Z147" s="34"/>
      <c r="AA147" s="34"/>
      <c r="AB147" s="34"/>
      <c r="AC147" s="13">
        <v>4</v>
      </c>
      <c r="AD147" s="13">
        <v>4</v>
      </c>
      <c r="AF147" s="34"/>
      <c r="AG147" s="13">
        <v>0</v>
      </c>
      <c r="AH147" s="34"/>
      <c r="AI147" s="34"/>
      <c r="AJ147" s="34"/>
      <c r="AK147" s="34"/>
      <c r="AL147" s="13">
        <v>4</v>
      </c>
      <c r="AM147" s="13">
        <v>4</v>
      </c>
      <c r="AO147" s="34"/>
      <c r="AP147" s="13">
        <v>0</v>
      </c>
      <c r="AQ147" s="34"/>
      <c r="AR147" s="34"/>
      <c r="AS147" s="34"/>
      <c r="AT147" s="34"/>
      <c r="AU147" s="13">
        <v>12</v>
      </c>
      <c r="AV147" s="13">
        <v>12</v>
      </c>
      <c r="AX147" s="34"/>
      <c r="AY147" s="13">
        <v>0</v>
      </c>
      <c r="AZ147" s="34"/>
      <c r="BA147" s="34"/>
      <c r="BB147" s="34"/>
      <c r="BC147" s="34"/>
      <c r="BD147" s="13">
        <v>16</v>
      </c>
      <c r="BE147" s="13">
        <v>16</v>
      </c>
      <c r="BG147" s="34"/>
      <c r="BH147" s="13">
        <v>0</v>
      </c>
      <c r="BI147" s="34"/>
      <c r="BJ147" s="34"/>
      <c r="BK147" s="34"/>
      <c r="BL147" s="34"/>
      <c r="BM147" s="13">
        <v>16</v>
      </c>
      <c r="BN147" s="13">
        <v>16</v>
      </c>
      <c r="BP147" s="34"/>
      <c r="BQ147" s="13">
        <v>0</v>
      </c>
      <c r="BR147" s="34"/>
      <c r="BS147" s="34"/>
      <c r="BT147" s="34"/>
      <c r="BU147" s="34"/>
      <c r="BV147" s="13">
        <v>31</v>
      </c>
      <c r="BW147" s="13">
        <v>31</v>
      </c>
      <c r="BY147" s="34"/>
      <c r="BZ147" s="13">
        <v>0</v>
      </c>
      <c r="CA147" s="34"/>
      <c r="CB147" s="34"/>
      <c r="CC147" s="34"/>
      <c r="CD147" s="34"/>
      <c r="CE147" s="13">
        <v>25</v>
      </c>
      <c r="CF147" s="13">
        <v>25</v>
      </c>
      <c r="CH147" s="34"/>
      <c r="CI147" s="13">
        <v>0</v>
      </c>
      <c r="CJ147" s="34"/>
      <c r="CK147" s="34"/>
      <c r="CL147" s="34"/>
      <c r="CM147" s="34"/>
      <c r="CN147" s="13">
        <v>32</v>
      </c>
      <c r="CO147" s="13">
        <v>32</v>
      </c>
      <c r="CQ147" s="34"/>
      <c r="CR147" s="13">
        <v>0</v>
      </c>
      <c r="CS147" s="34"/>
      <c r="CT147" s="34"/>
      <c r="CU147" s="34"/>
      <c r="CV147" s="34"/>
      <c r="CW147" s="13">
        <v>10</v>
      </c>
      <c r="CX147" s="13">
        <v>10</v>
      </c>
      <c r="CZ147" s="34"/>
      <c r="DA147" s="13">
        <v>0</v>
      </c>
      <c r="DB147" s="34"/>
      <c r="DC147" s="34"/>
      <c r="DD147" s="34"/>
      <c r="DE147" s="34"/>
      <c r="DF147" s="13">
        <v>13</v>
      </c>
      <c r="DG147" s="13">
        <v>13</v>
      </c>
      <c r="DI147" s="13">
        <v>0</v>
      </c>
      <c r="DJ147" s="13">
        <v>0</v>
      </c>
      <c r="DK147" s="13">
        <v>0</v>
      </c>
      <c r="DL147" s="13">
        <v>0</v>
      </c>
      <c r="DM147" s="13">
        <v>0</v>
      </c>
      <c r="DN147" s="13">
        <v>0</v>
      </c>
      <c r="DO147" s="13">
        <v>6</v>
      </c>
      <c r="DP147" s="13">
        <v>6</v>
      </c>
      <c r="DR147" s="13">
        <v>4</v>
      </c>
      <c r="DS147" s="13">
        <v>0</v>
      </c>
      <c r="DT147" s="13">
        <v>0</v>
      </c>
      <c r="DU147" s="13">
        <v>0</v>
      </c>
      <c r="DV147" s="13">
        <v>0</v>
      </c>
      <c r="DW147" s="13">
        <v>20</v>
      </c>
      <c r="DX147" s="13">
        <v>0</v>
      </c>
      <c r="DY147" s="13">
        <v>24</v>
      </c>
      <c r="EA147" s="13">
        <v>0</v>
      </c>
      <c r="EB147" s="13">
        <v>0</v>
      </c>
      <c r="EC147" s="13">
        <v>0</v>
      </c>
      <c r="ED147" s="13">
        <v>0</v>
      </c>
      <c r="EE147" s="13">
        <v>0</v>
      </c>
      <c r="EF147" s="13">
        <v>19</v>
      </c>
      <c r="EG147" s="13">
        <v>2</v>
      </c>
      <c r="EH147" s="13">
        <v>21</v>
      </c>
      <c r="EJ147" s="13">
        <v>4</v>
      </c>
      <c r="EK147" s="13">
        <v>0</v>
      </c>
      <c r="EL147" s="13">
        <v>0</v>
      </c>
      <c r="EM147" s="13">
        <v>0</v>
      </c>
      <c r="EN147" s="13">
        <v>0</v>
      </c>
      <c r="EO147" s="13">
        <v>11</v>
      </c>
      <c r="EP147" s="13">
        <v>2</v>
      </c>
      <c r="EQ147" s="13">
        <v>17</v>
      </c>
      <c r="ES147" s="13">
        <v>0</v>
      </c>
      <c r="ET147" s="13">
        <v>0</v>
      </c>
      <c r="EU147" s="13">
        <v>0</v>
      </c>
      <c r="EV147" s="13">
        <v>0</v>
      </c>
      <c r="EW147" s="13">
        <v>1</v>
      </c>
      <c r="EX147" s="13">
        <v>18</v>
      </c>
      <c r="EY147" s="13">
        <v>1</v>
      </c>
      <c r="EZ147" s="13">
        <v>20</v>
      </c>
      <c r="FB147" s="13">
        <v>4</v>
      </c>
      <c r="FC147" s="13">
        <v>0</v>
      </c>
      <c r="FD147" s="13">
        <v>0</v>
      </c>
      <c r="FE147" s="13">
        <v>0</v>
      </c>
      <c r="FF147" s="13">
        <v>4</v>
      </c>
      <c r="FG147" s="13">
        <v>19</v>
      </c>
      <c r="FH147" s="13">
        <v>0</v>
      </c>
      <c r="FI147" s="13">
        <v>27</v>
      </c>
      <c r="FK147" s="13">
        <v>4</v>
      </c>
      <c r="FL147" s="13">
        <v>0</v>
      </c>
      <c r="FM147" s="13">
        <v>0</v>
      </c>
      <c r="FN147" s="13">
        <v>0</v>
      </c>
      <c r="FO147" s="13">
        <v>7</v>
      </c>
      <c r="FP147" s="13">
        <v>19</v>
      </c>
      <c r="FQ147" s="13">
        <v>0</v>
      </c>
      <c r="FR147" s="13">
        <v>30</v>
      </c>
      <c r="FT147" s="13">
        <v>4</v>
      </c>
      <c r="FU147" s="13">
        <v>0</v>
      </c>
      <c r="FV147" s="13">
        <v>0</v>
      </c>
      <c r="FW147" s="13">
        <v>0</v>
      </c>
      <c r="FX147" s="13">
        <v>18</v>
      </c>
      <c r="FY147" s="13">
        <v>23</v>
      </c>
      <c r="FZ147" s="13">
        <v>3</v>
      </c>
      <c r="GA147" s="13">
        <v>48</v>
      </c>
      <c r="GC147" s="13">
        <v>3</v>
      </c>
      <c r="GD147" s="13">
        <v>0</v>
      </c>
      <c r="GE147" s="13">
        <v>0</v>
      </c>
      <c r="GF147" s="13">
        <v>4</v>
      </c>
      <c r="GG147" s="13">
        <v>8</v>
      </c>
      <c r="GH147" s="13">
        <v>21</v>
      </c>
      <c r="GI147" s="13">
        <v>7</v>
      </c>
      <c r="GJ147" s="13">
        <v>43</v>
      </c>
      <c r="GL147" s="13">
        <v>4</v>
      </c>
      <c r="GM147" s="13">
        <v>0</v>
      </c>
      <c r="GN147" s="13">
        <v>0</v>
      </c>
      <c r="GO147" s="13">
        <v>0</v>
      </c>
      <c r="GP147" s="13">
        <v>7</v>
      </c>
      <c r="GQ147" s="13">
        <v>22</v>
      </c>
      <c r="GR147" s="13">
        <v>2</v>
      </c>
      <c r="GS147" s="13">
        <v>35</v>
      </c>
      <c r="GU147" s="13">
        <v>4</v>
      </c>
      <c r="GV147" s="13">
        <v>0</v>
      </c>
      <c r="GW147" s="13">
        <v>0</v>
      </c>
      <c r="GX147" s="13">
        <v>0</v>
      </c>
      <c r="GY147" s="13">
        <v>4</v>
      </c>
      <c r="GZ147" s="13">
        <v>26</v>
      </c>
      <c r="HA147" s="13">
        <v>3</v>
      </c>
      <c r="HB147" s="13">
        <v>37</v>
      </c>
      <c r="HD147" s="13">
        <v>4</v>
      </c>
      <c r="HE147" s="13">
        <v>0</v>
      </c>
      <c r="HF147" s="13">
        <v>0</v>
      </c>
      <c r="HG147" s="13">
        <v>0</v>
      </c>
      <c r="HH147" s="13">
        <v>6</v>
      </c>
      <c r="HI147" s="13">
        <v>26</v>
      </c>
      <c r="HJ147" s="13">
        <v>6</v>
      </c>
      <c r="HK147" s="13">
        <v>42</v>
      </c>
      <c r="HM147" s="13">
        <v>11</v>
      </c>
      <c r="HN147" s="13">
        <v>0</v>
      </c>
      <c r="HO147" s="13">
        <v>0</v>
      </c>
      <c r="HP147" s="13">
        <v>3</v>
      </c>
      <c r="HQ147" s="13">
        <v>9</v>
      </c>
      <c r="HR147" s="13">
        <v>20</v>
      </c>
      <c r="HS147" s="13">
        <v>8</v>
      </c>
      <c r="HT147" s="13">
        <v>51</v>
      </c>
      <c r="HV147" s="13">
        <v>17</v>
      </c>
      <c r="HW147" s="13">
        <v>0</v>
      </c>
      <c r="HX147" s="13">
        <v>0</v>
      </c>
      <c r="HY147" s="13">
        <v>0</v>
      </c>
      <c r="HZ147" s="13">
        <v>10</v>
      </c>
      <c r="IA147" s="13">
        <v>19</v>
      </c>
      <c r="IB147" s="13">
        <v>6</v>
      </c>
      <c r="IC147" s="13">
        <v>52</v>
      </c>
      <c r="IE147" s="13">
        <v>7</v>
      </c>
      <c r="IF147" s="13">
        <v>0</v>
      </c>
      <c r="IG147" s="13">
        <v>0</v>
      </c>
      <c r="IH147" s="13">
        <v>0</v>
      </c>
      <c r="II147" s="13">
        <v>15</v>
      </c>
      <c r="IJ147" s="13">
        <v>19</v>
      </c>
      <c r="IK147" s="13">
        <v>0</v>
      </c>
      <c r="IL147" s="13">
        <f t="shared" si="13"/>
        <v>41</v>
      </c>
      <c r="IN147" s="13">
        <v>0</v>
      </c>
      <c r="IO147" s="13">
        <v>0</v>
      </c>
      <c r="IP147" s="13">
        <v>0</v>
      </c>
      <c r="IQ147" s="13">
        <v>0</v>
      </c>
      <c r="IR147" s="13">
        <v>11</v>
      </c>
      <c r="IS147" s="13">
        <v>27</v>
      </c>
      <c r="IT147" s="13">
        <v>7</v>
      </c>
      <c r="IU147" s="13">
        <f t="shared" si="14"/>
        <v>45</v>
      </c>
      <c r="IW147" s="13">
        <v>5</v>
      </c>
      <c r="IX147" s="13">
        <v>0</v>
      </c>
      <c r="IY147" s="13">
        <v>0</v>
      </c>
      <c r="IZ147" s="13">
        <v>0</v>
      </c>
      <c r="JA147" s="13">
        <v>11</v>
      </c>
      <c r="JB147" s="13">
        <v>27</v>
      </c>
      <c r="JC147" s="13">
        <v>3</v>
      </c>
      <c r="JD147" s="13">
        <f t="shared" si="15"/>
        <v>46</v>
      </c>
      <c r="JF147" s="13">
        <v>5</v>
      </c>
      <c r="JG147" s="13">
        <v>0</v>
      </c>
      <c r="JH147" s="13">
        <v>0</v>
      </c>
      <c r="JI147" s="13">
        <v>0</v>
      </c>
      <c r="JJ147" s="13">
        <v>6</v>
      </c>
      <c r="JK147" s="13">
        <v>26</v>
      </c>
      <c r="JL147" s="13">
        <v>2</v>
      </c>
      <c r="JM147" s="13">
        <f t="shared" si="16"/>
        <v>39</v>
      </c>
      <c r="JO147" s="13">
        <v>0</v>
      </c>
      <c r="JP147" s="13">
        <v>0</v>
      </c>
      <c r="JQ147" s="13">
        <v>0</v>
      </c>
      <c r="JR147" s="13">
        <v>0</v>
      </c>
      <c r="JS147" s="13">
        <v>10</v>
      </c>
      <c r="JT147" s="13">
        <v>27</v>
      </c>
      <c r="JU147" s="13">
        <v>6</v>
      </c>
      <c r="JV147" s="13">
        <f t="shared" si="17"/>
        <v>43</v>
      </c>
      <c r="JX147" s="13">
        <v>0</v>
      </c>
      <c r="JY147" s="13">
        <v>0</v>
      </c>
      <c r="JZ147" s="13">
        <v>0</v>
      </c>
      <c r="KA147" s="13">
        <v>0</v>
      </c>
      <c r="KB147" s="13">
        <v>8</v>
      </c>
      <c r="KC147" s="13">
        <v>24</v>
      </c>
      <c r="KD147" s="13">
        <v>1</v>
      </c>
      <c r="KE147" s="13">
        <f t="shared" si="18"/>
        <v>33</v>
      </c>
      <c r="KG147" s="13">
        <v>0</v>
      </c>
      <c r="KH147" s="13">
        <v>0</v>
      </c>
      <c r="KI147" s="13">
        <v>0</v>
      </c>
      <c r="KJ147" s="13">
        <v>0</v>
      </c>
      <c r="KK147" s="13">
        <v>7</v>
      </c>
      <c r="KL147" s="13">
        <v>21</v>
      </c>
      <c r="KM147" s="13">
        <v>7</v>
      </c>
      <c r="KN147" s="13">
        <f t="shared" si="19"/>
        <v>35</v>
      </c>
      <c r="KP147" s="13">
        <v>0</v>
      </c>
      <c r="KQ147" s="13">
        <v>0</v>
      </c>
      <c r="KR147" s="13">
        <v>0</v>
      </c>
      <c r="KS147" s="13">
        <v>0</v>
      </c>
      <c r="KT147" s="13">
        <v>10</v>
      </c>
      <c r="KU147" s="13">
        <v>28</v>
      </c>
      <c r="KV147" s="13">
        <v>13</v>
      </c>
      <c r="KW147" s="13">
        <f t="shared" si="20"/>
        <v>51</v>
      </c>
      <c r="KY147" s="13">
        <v>0</v>
      </c>
      <c r="KZ147" s="13">
        <v>0</v>
      </c>
      <c r="LA147" s="13">
        <v>0</v>
      </c>
      <c r="LB147" s="13">
        <v>0</v>
      </c>
      <c r="LC147" s="13">
        <v>9</v>
      </c>
      <c r="LD147" s="13">
        <v>16</v>
      </c>
      <c r="LE147" s="13">
        <v>6</v>
      </c>
      <c r="LF147" s="13">
        <f t="shared" si="21"/>
        <v>31</v>
      </c>
      <c r="LH147" s="13">
        <v>5</v>
      </c>
      <c r="LI147" s="13">
        <v>0</v>
      </c>
      <c r="LJ147" s="13">
        <v>0</v>
      </c>
      <c r="LK147" s="13">
        <v>0</v>
      </c>
      <c r="LL147" s="13">
        <v>18</v>
      </c>
      <c r="LM147" s="13">
        <v>18</v>
      </c>
      <c r="LN147" s="13">
        <v>2</v>
      </c>
      <c r="LO147" s="13">
        <f t="shared" si="22"/>
        <v>43</v>
      </c>
      <c r="LQ147" s="13">
        <v>5</v>
      </c>
      <c r="LR147" s="13">
        <v>0</v>
      </c>
      <c r="LS147" s="13">
        <v>0</v>
      </c>
      <c r="LT147" s="13">
        <v>9</v>
      </c>
      <c r="LU147" s="13">
        <v>18</v>
      </c>
      <c r="LV147" s="13">
        <v>15</v>
      </c>
      <c r="LW147" s="13">
        <v>0</v>
      </c>
      <c r="LX147" s="13">
        <f t="shared" si="23"/>
        <v>47</v>
      </c>
      <c r="LZ147" s="13">
        <v>0</v>
      </c>
      <c r="MA147" s="13">
        <v>0</v>
      </c>
      <c r="MB147" s="13">
        <v>0</v>
      </c>
      <c r="MC147" s="13">
        <v>11</v>
      </c>
      <c r="MD147" s="13">
        <v>8</v>
      </c>
      <c r="ME147" s="13">
        <v>15</v>
      </c>
      <c r="MF147" s="13">
        <v>1</v>
      </c>
      <c r="MG147" s="13">
        <f t="shared" si="24"/>
        <v>35</v>
      </c>
      <c r="MI147" s="13">
        <v>0</v>
      </c>
      <c r="MJ147" s="13">
        <v>0</v>
      </c>
      <c r="MK147" s="13">
        <v>0</v>
      </c>
      <c r="ML147" s="13">
        <v>0</v>
      </c>
      <c r="MM147" s="13">
        <v>5</v>
      </c>
      <c r="MN147" s="13">
        <v>8</v>
      </c>
      <c r="MO147" s="13">
        <v>4</v>
      </c>
      <c r="MP147" s="13">
        <f t="shared" si="25"/>
        <v>17</v>
      </c>
    </row>
    <row r="148" spans="3:354" x14ac:dyDescent="0.25">
      <c r="C148" s="10">
        <v>74</v>
      </c>
      <c r="E148" s="34"/>
      <c r="F148" s="13">
        <v>6</v>
      </c>
      <c r="G148" s="34"/>
      <c r="H148" s="34"/>
      <c r="I148" s="34"/>
      <c r="J148" s="34"/>
      <c r="K148" s="13">
        <v>0</v>
      </c>
      <c r="L148" s="13">
        <v>6</v>
      </c>
      <c r="N148" s="34"/>
      <c r="O148" s="13">
        <v>0</v>
      </c>
      <c r="P148" s="34"/>
      <c r="Q148" s="34"/>
      <c r="R148" s="34"/>
      <c r="S148" s="34"/>
      <c r="T148" s="13">
        <v>0</v>
      </c>
      <c r="U148" s="13">
        <v>0</v>
      </c>
      <c r="W148" s="34"/>
      <c r="X148" s="13">
        <v>0</v>
      </c>
      <c r="Y148" s="34"/>
      <c r="Z148" s="34"/>
      <c r="AA148" s="34"/>
      <c r="AB148" s="34"/>
      <c r="AC148" s="13">
        <v>0</v>
      </c>
      <c r="AD148" s="13">
        <v>0</v>
      </c>
      <c r="AF148" s="34"/>
      <c r="AG148" s="13">
        <v>8</v>
      </c>
      <c r="AH148" s="34"/>
      <c r="AI148" s="34"/>
      <c r="AJ148" s="34"/>
      <c r="AK148" s="34"/>
      <c r="AL148" s="13">
        <v>0</v>
      </c>
      <c r="AM148" s="13">
        <v>8</v>
      </c>
      <c r="AO148" s="34"/>
      <c r="AP148" s="13">
        <v>11</v>
      </c>
      <c r="AQ148" s="34"/>
      <c r="AR148" s="34"/>
      <c r="AS148" s="34"/>
      <c r="AT148" s="34"/>
      <c r="AU148" s="13">
        <v>0</v>
      </c>
      <c r="AV148" s="13">
        <v>11</v>
      </c>
      <c r="AX148" s="34"/>
      <c r="AY148" s="13">
        <v>9</v>
      </c>
      <c r="AZ148" s="34"/>
      <c r="BA148" s="34"/>
      <c r="BB148" s="34"/>
      <c r="BC148" s="34"/>
      <c r="BD148" s="13">
        <v>0</v>
      </c>
      <c r="BE148" s="13">
        <v>9</v>
      </c>
      <c r="BG148" s="34"/>
      <c r="BH148" s="13">
        <v>11</v>
      </c>
      <c r="BI148" s="34"/>
      <c r="BJ148" s="34"/>
      <c r="BK148" s="34"/>
      <c r="BL148" s="34"/>
      <c r="BM148" s="13">
        <v>0</v>
      </c>
      <c r="BN148" s="13">
        <v>11</v>
      </c>
      <c r="BP148" s="34"/>
      <c r="BQ148" s="13">
        <v>0</v>
      </c>
      <c r="BR148" s="34"/>
      <c r="BS148" s="34"/>
      <c r="BT148" s="34"/>
      <c r="BU148" s="34"/>
      <c r="BV148" s="13">
        <v>0</v>
      </c>
      <c r="BW148" s="13">
        <v>0</v>
      </c>
      <c r="BY148" s="34"/>
      <c r="BZ148" s="13">
        <v>11</v>
      </c>
      <c r="CA148" s="34"/>
      <c r="CB148" s="34"/>
      <c r="CC148" s="34"/>
      <c r="CD148" s="34"/>
      <c r="CE148" s="13">
        <v>0</v>
      </c>
      <c r="CF148" s="13">
        <v>11</v>
      </c>
      <c r="CH148" s="34"/>
      <c r="CI148" s="13">
        <v>0</v>
      </c>
      <c r="CJ148" s="34"/>
      <c r="CK148" s="34"/>
      <c r="CL148" s="34"/>
      <c r="CM148" s="34"/>
      <c r="CN148" s="13">
        <v>0</v>
      </c>
      <c r="CO148" s="13">
        <v>0</v>
      </c>
      <c r="CQ148" s="34"/>
      <c r="CR148" s="13">
        <v>4</v>
      </c>
      <c r="CS148" s="34"/>
      <c r="CT148" s="34"/>
      <c r="CU148" s="34"/>
      <c r="CV148" s="34"/>
      <c r="CW148" s="13">
        <v>13</v>
      </c>
      <c r="CX148" s="13">
        <v>17</v>
      </c>
      <c r="CZ148" s="34"/>
      <c r="DA148" s="13">
        <v>29</v>
      </c>
      <c r="DB148" s="34"/>
      <c r="DC148" s="34"/>
      <c r="DD148" s="34"/>
      <c r="DE148" s="34"/>
      <c r="DF148" s="13">
        <v>4</v>
      </c>
      <c r="DG148" s="13">
        <v>33</v>
      </c>
      <c r="DI148" s="13">
        <v>0</v>
      </c>
      <c r="DJ148" s="13">
        <v>22</v>
      </c>
      <c r="DK148" s="13">
        <v>0</v>
      </c>
      <c r="DL148" s="13">
        <v>0</v>
      </c>
      <c r="DM148" s="13">
        <v>0</v>
      </c>
      <c r="DN148" s="13">
        <v>0</v>
      </c>
      <c r="DO148" s="13">
        <v>0</v>
      </c>
      <c r="DP148" s="13">
        <v>22</v>
      </c>
      <c r="DR148" s="13" t="s">
        <v>19</v>
      </c>
      <c r="DS148" s="13" t="s">
        <v>19</v>
      </c>
      <c r="DT148" s="13" t="s">
        <v>19</v>
      </c>
      <c r="DU148" s="13" t="s">
        <v>19</v>
      </c>
      <c r="DV148" s="13" t="s">
        <v>19</v>
      </c>
      <c r="DW148" s="13" t="s">
        <v>19</v>
      </c>
      <c r="DX148" s="13" t="s">
        <v>19</v>
      </c>
      <c r="DY148" s="13">
        <v>0</v>
      </c>
      <c r="EA148" s="13">
        <v>0</v>
      </c>
      <c r="EB148" s="13">
        <v>8</v>
      </c>
      <c r="EC148" s="13">
        <v>0</v>
      </c>
      <c r="ED148" s="13">
        <v>0</v>
      </c>
      <c r="EE148" s="13">
        <v>0</v>
      </c>
      <c r="EF148" s="13">
        <v>0</v>
      </c>
      <c r="EG148" s="13">
        <v>0</v>
      </c>
      <c r="EH148" s="13">
        <v>8</v>
      </c>
      <c r="EJ148" s="13">
        <v>0</v>
      </c>
      <c r="EK148" s="13">
        <v>0</v>
      </c>
      <c r="EL148" s="13">
        <v>0</v>
      </c>
      <c r="EM148" s="13">
        <v>0</v>
      </c>
      <c r="EN148" s="13">
        <v>0</v>
      </c>
      <c r="EO148" s="13">
        <v>0</v>
      </c>
      <c r="EP148" s="13">
        <v>0</v>
      </c>
      <c r="EQ148" s="13">
        <v>0</v>
      </c>
      <c r="ES148" s="13">
        <v>0</v>
      </c>
      <c r="ET148" s="13">
        <v>16</v>
      </c>
      <c r="EU148" s="13">
        <v>0</v>
      </c>
      <c r="EV148" s="13">
        <v>0</v>
      </c>
      <c r="EW148" s="13">
        <v>0</v>
      </c>
      <c r="EX148" s="13">
        <v>0</v>
      </c>
      <c r="EY148" s="13">
        <v>0</v>
      </c>
      <c r="EZ148" s="13">
        <v>16</v>
      </c>
      <c r="FB148" s="13" t="s">
        <v>19</v>
      </c>
      <c r="FC148" s="13" t="s">
        <v>19</v>
      </c>
      <c r="FD148" s="13" t="s">
        <v>19</v>
      </c>
      <c r="FE148" s="13" t="s">
        <v>19</v>
      </c>
      <c r="FF148" s="13" t="s">
        <v>19</v>
      </c>
      <c r="FG148" s="13" t="s">
        <v>19</v>
      </c>
      <c r="FH148" s="13" t="s">
        <v>19</v>
      </c>
      <c r="FI148" s="13">
        <v>0</v>
      </c>
      <c r="FK148" s="13">
        <v>0</v>
      </c>
      <c r="FL148" s="13">
        <v>0</v>
      </c>
      <c r="FM148" s="13">
        <v>0</v>
      </c>
      <c r="FN148" s="13">
        <v>0</v>
      </c>
      <c r="FO148" s="13">
        <v>0</v>
      </c>
      <c r="FP148" s="13">
        <v>0</v>
      </c>
      <c r="FQ148" s="13">
        <v>0</v>
      </c>
      <c r="FR148" s="13">
        <v>0</v>
      </c>
      <c r="FT148" s="13">
        <v>0</v>
      </c>
      <c r="FU148" s="13">
        <v>0</v>
      </c>
      <c r="FV148" s="13">
        <v>0</v>
      </c>
      <c r="FW148" s="13">
        <v>0</v>
      </c>
      <c r="FX148" s="13">
        <v>0</v>
      </c>
      <c r="FY148" s="13">
        <v>0</v>
      </c>
      <c r="FZ148" s="13">
        <v>0</v>
      </c>
      <c r="GA148" s="13">
        <v>0</v>
      </c>
      <c r="GC148" s="13">
        <v>0</v>
      </c>
      <c r="GD148" s="13">
        <v>0</v>
      </c>
      <c r="GE148" s="13">
        <v>0</v>
      </c>
      <c r="GF148" s="13">
        <v>0</v>
      </c>
      <c r="GG148" s="13">
        <v>0</v>
      </c>
      <c r="GH148" s="13">
        <v>0</v>
      </c>
      <c r="GI148" s="13">
        <v>0</v>
      </c>
      <c r="GJ148" s="13">
        <v>0</v>
      </c>
      <c r="GL148" s="13">
        <v>0</v>
      </c>
      <c r="GM148" s="13">
        <v>0</v>
      </c>
      <c r="GN148" s="13">
        <v>0</v>
      </c>
      <c r="GO148" s="13">
        <v>0</v>
      </c>
      <c r="GP148" s="13">
        <v>0</v>
      </c>
      <c r="GQ148" s="13">
        <v>0</v>
      </c>
      <c r="GR148" s="13">
        <v>0</v>
      </c>
      <c r="GS148" s="13">
        <v>0</v>
      </c>
      <c r="GU148" s="13">
        <v>0</v>
      </c>
      <c r="GV148" s="13">
        <v>0</v>
      </c>
      <c r="GW148" s="13">
        <v>0</v>
      </c>
      <c r="GX148" s="13">
        <v>0</v>
      </c>
      <c r="GY148" s="13">
        <v>0</v>
      </c>
      <c r="GZ148" s="13">
        <v>0</v>
      </c>
      <c r="HA148" s="13">
        <v>0</v>
      </c>
      <c r="HB148" s="13">
        <v>0</v>
      </c>
      <c r="HD148" s="13">
        <v>0</v>
      </c>
      <c r="HE148" s="13">
        <v>0</v>
      </c>
      <c r="HF148" s="13">
        <v>0</v>
      </c>
      <c r="HG148" s="13">
        <v>0</v>
      </c>
      <c r="HH148" s="13">
        <v>0</v>
      </c>
      <c r="HI148" s="13">
        <v>0</v>
      </c>
      <c r="HJ148" s="13">
        <v>0</v>
      </c>
      <c r="HK148" s="13">
        <v>0</v>
      </c>
      <c r="HM148" s="13" t="s">
        <v>19</v>
      </c>
      <c r="HN148" s="13" t="s">
        <v>19</v>
      </c>
      <c r="HO148" s="13" t="s">
        <v>19</v>
      </c>
      <c r="HP148" s="13" t="s">
        <v>19</v>
      </c>
      <c r="HQ148" s="13" t="s">
        <v>19</v>
      </c>
      <c r="HR148" s="13" t="s">
        <v>19</v>
      </c>
      <c r="HS148" s="13" t="s">
        <v>19</v>
      </c>
      <c r="HT148" s="13">
        <v>0</v>
      </c>
      <c r="HV148" s="13">
        <v>0</v>
      </c>
      <c r="HW148" s="13">
        <v>0</v>
      </c>
      <c r="HX148" s="13">
        <v>0</v>
      </c>
      <c r="HY148" s="13">
        <v>0</v>
      </c>
      <c r="HZ148" s="13">
        <v>0</v>
      </c>
      <c r="IA148" s="13">
        <v>0</v>
      </c>
      <c r="IB148" s="13">
        <v>0</v>
      </c>
      <c r="IC148" s="13">
        <v>0</v>
      </c>
      <c r="IE148" s="13">
        <v>0</v>
      </c>
      <c r="IF148" s="13">
        <v>0</v>
      </c>
      <c r="IG148" s="13">
        <v>0</v>
      </c>
      <c r="IH148" s="13">
        <v>0</v>
      </c>
      <c r="II148" s="13">
        <v>0</v>
      </c>
      <c r="IJ148" s="13">
        <v>0</v>
      </c>
      <c r="IK148" s="13">
        <v>0</v>
      </c>
      <c r="IL148" s="13">
        <f t="shared" si="13"/>
        <v>0</v>
      </c>
      <c r="IN148" s="13">
        <v>0</v>
      </c>
      <c r="IO148" s="13">
        <v>0</v>
      </c>
      <c r="IP148" s="13">
        <v>0</v>
      </c>
      <c r="IQ148" s="13">
        <v>0</v>
      </c>
      <c r="IR148" s="13">
        <v>0</v>
      </c>
      <c r="IS148" s="13">
        <v>0</v>
      </c>
      <c r="IT148" s="13">
        <v>0</v>
      </c>
      <c r="IU148" s="13">
        <f t="shared" si="14"/>
        <v>0</v>
      </c>
      <c r="IW148" s="13">
        <v>0</v>
      </c>
      <c r="IX148" s="13">
        <v>0</v>
      </c>
      <c r="IY148" s="13">
        <v>0</v>
      </c>
      <c r="IZ148" s="13">
        <v>0</v>
      </c>
      <c r="JA148" s="13">
        <v>0</v>
      </c>
      <c r="JB148" s="13">
        <v>0</v>
      </c>
      <c r="JC148" s="13">
        <v>0</v>
      </c>
      <c r="JD148" s="13">
        <f t="shared" si="15"/>
        <v>0</v>
      </c>
      <c r="JF148" s="13">
        <v>0</v>
      </c>
      <c r="JG148" s="13">
        <v>0</v>
      </c>
      <c r="JH148" s="13">
        <v>0</v>
      </c>
      <c r="JI148" s="13">
        <v>0</v>
      </c>
      <c r="JJ148" s="13">
        <v>0</v>
      </c>
      <c r="JK148" s="13">
        <v>0</v>
      </c>
      <c r="JL148" s="13">
        <v>0</v>
      </c>
      <c r="JM148" s="13">
        <f t="shared" si="16"/>
        <v>0</v>
      </c>
      <c r="JO148" s="13">
        <v>0</v>
      </c>
      <c r="JP148" s="13">
        <v>0</v>
      </c>
      <c r="JQ148" s="13">
        <v>0</v>
      </c>
      <c r="JR148" s="13">
        <v>0</v>
      </c>
      <c r="JS148" s="13">
        <v>0</v>
      </c>
      <c r="JT148" s="13">
        <v>0</v>
      </c>
      <c r="JU148" s="13">
        <v>0</v>
      </c>
      <c r="JV148" s="13">
        <f t="shared" si="17"/>
        <v>0</v>
      </c>
      <c r="JX148" s="13">
        <v>0</v>
      </c>
      <c r="JY148" s="13">
        <v>0</v>
      </c>
      <c r="JZ148" s="13">
        <v>0</v>
      </c>
      <c r="KA148" s="13">
        <v>0</v>
      </c>
      <c r="KB148" s="13">
        <v>0</v>
      </c>
      <c r="KC148" s="13">
        <v>0</v>
      </c>
      <c r="KD148" s="13">
        <v>0</v>
      </c>
      <c r="KE148" s="13">
        <f t="shared" si="18"/>
        <v>0</v>
      </c>
      <c r="KG148" s="13">
        <v>0</v>
      </c>
      <c r="KH148" s="13">
        <v>0</v>
      </c>
      <c r="KI148" s="13">
        <v>0</v>
      </c>
      <c r="KJ148" s="13">
        <v>0</v>
      </c>
      <c r="KK148" s="13">
        <v>0</v>
      </c>
      <c r="KL148" s="13">
        <v>0</v>
      </c>
      <c r="KM148" s="13">
        <v>0</v>
      </c>
      <c r="KN148" s="13">
        <f t="shared" si="19"/>
        <v>0</v>
      </c>
      <c r="KP148" s="13">
        <v>0</v>
      </c>
      <c r="KQ148" s="13">
        <v>0</v>
      </c>
      <c r="KR148" s="13">
        <v>0</v>
      </c>
      <c r="KS148" s="13">
        <v>0</v>
      </c>
      <c r="KT148" s="13">
        <v>0</v>
      </c>
      <c r="KU148" s="13">
        <v>0</v>
      </c>
      <c r="KV148" s="13">
        <v>0</v>
      </c>
      <c r="KW148" s="13">
        <f t="shared" si="20"/>
        <v>0</v>
      </c>
      <c r="KY148" s="13">
        <v>0</v>
      </c>
      <c r="KZ148" s="13">
        <v>0</v>
      </c>
      <c r="LA148" s="13">
        <v>0</v>
      </c>
      <c r="LB148" s="13">
        <v>0</v>
      </c>
      <c r="LC148" s="13">
        <v>0</v>
      </c>
      <c r="LD148" s="13">
        <v>0</v>
      </c>
      <c r="LE148" s="13">
        <v>0</v>
      </c>
      <c r="LF148" s="13">
        <f t="shared" si="21"/>
        <v>0</v>
      </c>
      <c r="LH148" s="13">
        <v>0</v>
      </c>
      <c r="LI148" s="13">
        <v>0</v>
      </c>
      <c r="LJ148" s="13">
        <v>0</v>
      </c>
      <c r="LK148" s="13">
        <v>0</v>
      </c>
      <c r="LL148" s="13">
        <v>0</v>
      </c>
      <c r="LM148" s="13">
        <v>0</v>
      </c>
      <c r="LN148" s="13">
        <v>0</v>
      </c>
      <c r="LO148" s="13">
        <f t="shared" si="22"/>
        <v>0</v>
      </c>
      <c r="LQ148" s="13">
        <v>0</v>
      </c>
      <c r="LR148" s="13">
        <v>0</v>
      </c>
      <c r="LS148" s="13">
        <v>0</v>
      </c>
      <c r="LT148" s="13">
        <v>0</v>
      </c>
      <c r="LU148" s="13">
        <v>0</v>
      </c>
      <c r="LV148" s="13">
        <v>0</v>
      </c>
      <c r="LW148" s="13">
        <v>0</v>
      </c>
      <c r="LX148" s="13">
        <f t="shared" si="23"/>
        <v>0</v>
      </c>
      <c r="LZ148" s="13">
        <v>0</v>
      </c>
      <c r="MA148" s="13">
        <v>0</v>
      </c>
      <c r="MB148" s="13">
        <v>0</v>
      </c>
      <c r="MC148" s="13">
        <v>0</v>
      </c>
      <c r="MD148" s="13">
        <v>0</v>
      </c>
      <c r="ME148" s="13">
        <v>0</v>
      </c>
      <c r="MF148" s="13">
        <v>0</v>
      </c>
      <c r="MG148" s="13">
        <f t="shared" si="24"/>
        <v>0</v>
      </c>
      <c r="MI148" s="13">
        <v>0</v>
      </c>
      <c r="MJ148" s="13">
        <v>0</v>
      </c>
      <c r="MK148" s="13">
        <v>0</v>
      </c>
      <c r="ML148" s="13">
        <v>0</v>
      </c>
      <c r="MM148" s="13">
        <v>0</v>
      </c>
      <c r="MN148" s="13">
        <v>0</v>
      </c>
      <c r="MO148" s="13">
        <v>0</v>
      </c>
      <c r="MP148" s="13">
        <f t="shared" si="25"/>
        <v>0</v>
      </c>
    </row>
    <row r="149" spans="3:354" x14ac:dyDescent="0.25">
      <c r="C149" s="10">
        <v>75</v>
      </c>
      <c r="E149" s="34"/>
      <c r="F149" s="13">
        <v>0</v>
      </c>
      <c r="G149" s="34"/>
      <c r="H149" s="34"/>
      <c r="I149" s="34"/>
      <c r="J149" s="34"/>
      <c r="K149" s="13">
        <v>36</v>
      </c>
      <c r="L149" s="13">
        <v>36</v>
      </c>
      <c r="N149" s="34"/>
      <c r="O149" s="13">
        <v>0</v>
      </c>
      <c r="P149" s="34"/>
      <c r="Q149" s="34"/>
      <c r="R149" s="34"/>
      <c r="S149" s="34"/>
      <c r="T149" s="13">
        <v>0</v>
      </c>
      <c r="U149" s="13">
        <v>0</v>
      </c>
      <c r="W149" s="34"/>
      <c r="X149" s="13">
        <v>0</v>
      </c>
      <c r="Y149" s="34"/>
      <c r="Z149" s="34"/>
      <c r="AA149" s="34"/>
      <c r="AB149" s="34"/>
      <c r="AC149" s="13">
        <v>0</v>
      </c>
      <c r="AD149" s="13">
        <v>0</v>
      </c>
      <c r="AF149" s="34"/>
      <c r="AG149" s="13">
        <v>0</v>
      </c>
      <c r="AH149" s="34"/>
      <c r="AI149" s="34"/>
      <c r="AJ149" s="34"/>
      <c r="AK149" s="34"/>
      <c r="AL149" s="13">
        <v>6</v>
      </c>
      <c r="AM149" s="13">
        <v>6</v>
      </c>
      <c r="AO149" s="34"/>
      <c r="AP149" s="13">
        <v>0</v>
      </c>
      <c r="AQ149" s="34"/>
      <c r="AR149" s="34"/>
      <c r="AS149" s="34"/>
      <c r="AT149" s="34"/>
      <c r="AU149" s="13">
        <v>5</v>
      </c>
      <c r="AV149" s="13">
        <v>5</v>
      </c>
      <c r="AX149" s="34"/>
      <c r="AY149" s="13">
        <v>0</v>
      </c>
      <c r="AZ149" s="34"/>
      <c r="BA149" s="34"/>
      <c r="BB149" s="34"/>
      <c r="BC149" s="34"/>
      <c r="BD149" s="13">
        <v>1</v>
      </c>
      <c r="BE149" s="13">
        <v>1</v>
      </c>
      <c r="BG149" s="34"/>
      <c r="BH149" s="13">
        <v>0</v>
      </c>
      <c r="BI149" s="34"/>
      <c r="BJ149" s="34"/>
      <c r="BK149" s="34"/>
      <c r="BL149" s="34"/>
      <c r="BM149" s="13">
        <v>1</v>
      </c>
      <c r="BN149" s="13">
        <v>1</v>
      </c>
      <c r="BP149" s="34"/>
      <c r="BQ149" s="13">
        <v>0</v>
      </c>
      <c r="BR149" s="34"/>
      <c r="BS149" s="34"/>
      <c r="BT149" s="34"/>
      <c r="BU149" s="34"/>
      <c r="BV149" s="13">
        <v>1</v>
      </c>
      <c r="BW149" s="13">
        <v>1</v>
      </c>
      <c r="BY149" s="34"/>
      <c r="BZ149" s="13">
        <v>0</v>
      </c>
      <c r="CA149" s="34"/>
      <c r="CB149" s="34"/>
      <c r="CC149" s="34"/>
      <c r="CD149" s="34"/>
      <c r="CE149" s="13">
        <v>0</v>
      </c>
      <c r="CF149" s="13">
        <v>0</v>
      </c>
      <c r="CH149" s="34"/>
      <c r="CI149" s="13">
        <v>0</v>
      </c>
      <c r="CJ149" s="34"/>
      <c r="CK149" s="34"/>
      <c r="CL149" s="34"/>
      <c r="CM149" s="34"/>
      <c r="CN149" s="13">
        <v>0</v>
      </c>
      <c r="CO149" s="13">
        <v>0</v>
      </c>
      <c r="CQ149" s="34"/>
      <c r="CR149" s="13">
        <v>0</v>
      </c>
      <c r="CS149" s="34"/>
      <c r="CT149" s="34"/>
      <c r="CU149" s="34"/>
      <c r="CV149" s="34"/>
      <c r="CW149" s="13">
        <v>0</v>
      </c>
      <c r="CX149" s="13">
        <v>0</v>
      </c>
      <c r="CZ149" s="34"/>
      <c r="DA149" s="13">
        <v>0</v>
      </c>
      <c r="DB149" s="34"/>
      <c r="DC149" s="34"/>
      <c r="DD149" s="34"/>
      <c r="DE149" s="34"/>
      <c r="DF149" s="13">
        <v>0</v>
      </c>
      <c r="DG149" s="13">
        <v>0</v>
      </c>
      <c r="DI149" s="13">
        <v>0</v>
      </c>
      <c r="DJ149" s="13">
        <v>0</v>
      </c>
      <c r="DK149" s="13">
        <v>0</v>
      </c>
      <c r="DL149" s="13">
        <v>0</v>
      </c>
      <c r="DM149" s="13">
        <v>3</v>
      </c>
      <c r="DN149" s="13">
        <v>0</v>
      </c>
      <c r="DO149" s="13">
        <v>5</v>
      </c>
      <c r="DP149" s="13">
        <v>8</v>
      </c>
      <c r="DR149" s="13">
        <v>0</v>
      </c>
      <c r="DS149" s="13">
        <v>0</v>
      </c>
      <c r="DT149" s="13">
        <v>0</v>
      </c>
      <c r="DU149" s="13">
        <v>79</v>
      </c>
      <c r="DV149" s="13">
        <v>0</v>
      </c>
      <c r="DW149" s="13">
        <v>0</v>
      </c>
      <c r="DX149" s="13">
        <v>27</v>
      </c>
      <c r="DY149" s="13">
        <v>106</v>
      </c>
      <c r="EA149" s="13">
        <v>0</v>
      </c>
      <c r="EB149" s="13">
        <v>0</v>
      </c>
      <c r="EC149" s="13">
        <v>0</v>
      </c>
      <c r="ED149" s="13">
        <v>0</v>
      </c>
      <c r="EE149" s="13">
        <v>12</v>
      </c>
      <c r="EF149" s="13">
        <v>0</v>
      </c>
      <c r="EG149" s="13">
        <v>3</v>
      </c>
      <c r="EH149" s="13">
        <v>15</v>
      </c>
      <c r="EJ149" s="13">
        <v>0</v>
      </c>
      <c r="EK149" s="13">
        <v>0</v>
      </c>
      <c r="EL149" s="13">
        <v>0</v>
      </c>
      <c r="EM149" s="13">
        <v>1</v>
      </c>
      <c r="EN149" s="13">
        <v>10</v>
      </c>
      <c r="EO149" s="13">
        <v>0</v>
      </c>
      <c r="EP149" s="13">
        <v>0</v>
      </c>
      <c r="EQ149" s="13">
        <v>11</v>
      </c>
      <c r="ES149" s="13">
        <v>0</v>
      </c>
      <c r="ET149" s="13">
        <v>0</v>
      </c>
      <c r="EU149" s="13">
        <v>0</v>
      </c>
      <c r="EV149" s="13">
        <v>0</v>
      </c>
      <c r="EW149" s="13">
        <v>15</v>
      </c>
      <c r="EX149" s="13">
        <v>0</v>
      </c>
      <c r="EY149" s="13">
        <v>2</v>
      </c>
      <c r="EZ149" s="13">
        <v>17</v>
      </c>
      <c r="FB149" s="13">
        <v>0</v>
      </c>
      <c r="FC149" s="13">
        <v>0</v>
      </c>
      <c r="FD149" s="13">
        <v>0</v>
      </c>
      <c r="FE149" s="13">
        <v>1</v>
      </c>
      <c r="FF149" s="13">
        <v>12</v>
      </c>
      <c r="FG149" s="13">
        <v>0</v>
      </c>
      <c r="FH149" s="13">
        <v>0</v>
      </c>
      <c r="FI149" s="13">
        <v>13</v>
      </c>
      <c r="FK149" s="13">
        <v>0</v>
      </c>
      <c r="FL149" s="13">
        <v>0</v>
      </c>
      <c r="FM149" s="13">
        <v>0</v>
      </c>
      <c r="FN149" s="13">
        <v>1</v>
      </c>
      <c r="FO149" s="13">
        <v>10</v>
      </c>
      <c r="FP149" s="13">
        <v>0</v>
      </c>
      <c r="FQ149" s="13">
        <v>0</v>
      </c>
      <c r="FR149" s="13">
        <v>11</v>
      </c>
      <c r="FT149" s="13">
        <v>0</v>
      </c>
      <c r="FU149" s="13">
        <v>0</v>
      </c>
      <c r="FV149" s="13">
        <v>0</v>
      </c>
      <c r="FW149" s="13">
        <v>1</v>
      </c>
      <c r="FX149" s="13">
        <v>20</v>
      </c>
      <c r="FY149" s="13">
        <v>0</v>
      </c>
      <c r="FZ149" s="13">
        <v>0</v>
      </c>
      <c r="GA149" s="13">
        <v>21</v>
      </c>
      <c r="GC149" s="13">
        <v>0</v>
      </c>
      <c r="GD149" s="13">
        <v>0</v>
      </c>
      <c r="GE149" s="13">
        <v>0</v>
      </c>
      <c r="GF149" s="13">
        <v>0</v>
      </c>
      <c r="GG149" s="13">
        <v>20</v>
      </c>
      <c r="GH149" s="13">
        <v>0</v>
      </c>
      <c r="GI149" s="13">
        <v>0</v>
      </c>
      <c r="GJ149" s="13">
        <v>20</v>
      </c>
      <c r="GL149" s="13">
        <v>0</v>
      </c>
      <c r="GM149" s="13">
        <v>0</v>
      </c>
      <c r="GN149" s="13">
        <v>0</v>
      </c>
      <c r="GO149" s="13">
        <v>0</v>
      </c>
      <c r="GP149" s="13">
        <v>11</v>
      </c>
      <c r="GQ149" s="13">
        <v>101</v>
      </c>
      <c r="GR149" s="13">
        <v>0</v>
      </c>
      <c r="GS149" s="13">
        <v>112</v>
      </c>
      <c r="GU149" s="13">
        <v>0</v>
      </c>
      <c r="GV149" s="13">
        <v>0</v>
      </c>
      <c r="GW149" s="13">
        <v>0</v>
      </c>
      <c r="GX149" s="13">
        <v>1</v>
      </c>
      <c r="GY149" s="13">
        <v>25</v>
      </c>
      <c r="GZ149" s="13">
        <v>0</v>
      </c>
      <c r="HA149" s="13">
        <v>0</v>
      </c>
      <c r="HB149" s="13">
        <v>26</v>
      </c>
      <c r="HD149" s="13">
        <v>0</v>
      </c>
      <c r="HE149" s="13">
        <v>0</v>
      </c>
      <c r="HF149" s="13">
        <v>0</v>
      </c>
      <c r="HG149" s="13">
        <v>2</v>
      </c>
      <c r="HH149" s="13">
        <v>12</v>
      </c>
      <c r="HI149" s="13">
        <v>0</v>
      </c>
      <c r="HJ149" s="13">
        <v>0</v>
      </c>
      <c r="HK149" s="13">
        <v>14</v>
      </c>
      <c r="HM149" s="13">
        <v>0</v>
      </c>
      <c r="HN149" s="13">
        <v>0</v>
      </c>
      <c r="HO149" s="13">
        <v>0</v>
      </c>
      <c r="HP149" s="13">
        <v>3</v>
      </c>
      <c r="HQ149" s="13">
        <v>25</v>
      </c>
      <c r="HR149" s="13">
        <v>0</v>
      </c>
      <c r="HS149" s="13">
        <v>0</v>
      </c>
      <c r="HT149" s="13">
        <v>28</v>
      </c>
      <c r="HV149" s="13">
        <v>0</v>
      </c>
      <c r="HW149" s="13">
        <v>0</v>
      </c>
      <c r="HX149" s="13">
        <v>0</v>
      </c>
      <c r="HY149" s="13">
        <v>2</v>
      </c>
      <c r="HZ149" s="13">
        <v>10</v>
      </c>
      <c r="IA149" s="13">
        <v>0</v>
      </c>
      <c r="IB149" s="13">
        <v>0</v>
      </c>
      <c r="IC149" s="13">
        <v>12</v>
      </c>
      <c r="IE149" s="13">
        <v>0</v>
      </c>
      <c r="IF149" s="13">
        <v>0</v>
      </c>
      <c r="IG149" s="13">
        <v>0</v>
      </c>
      <c r="IH149" s="13">
        <v>2</v>
      </c>
      <c r="II149" s="13">
        <v>16</v>
      </c>
      <c r="IJ149" s="13">
        <v>0</v>
      </c>
      <c r="IK149" s="13">
        <v>0</v>
      </c>
      <c r="IL149" s="13">
        <f t="shared" si="13"/>
        <v>18</v>
      </c>
      <c r="IN149" s="13">
        <v>0</v>
      </c>
      <c r="IO149" s="13">
        <v>0</v>
      </c>
      <c r="IP149" s="13">
        <v>0</v>
      </c>
      <c r="IQ149" s="13">
        <v>1</v>
      </c>
      <c r="IR149" s="13">
        <v>20</v>
      </c>
      <c r="IS149" s="13">
        <v>0</v>
      </c>
      <c r="IT149" s="13">
        <v>4</v>
      </c>
      <c r="IU149" s="13">
        <f t="shared" si="14"/>
        <v>25</v>
      </c>
      <c r="IW149" s="13">
        <v>0</v>
      </c>
      <c r="IX149" s="13">
        <v>0</v>
      </c>
      <c r="IY149" s="13">
        <v>0</v>
      </c>
      <c r="IZ149" s="13">
        <v>1</v>
      </c>
      <c r="JA149" s="13">
        <v>20</v>
      </c>
      <c r="JB149" s="13">
        <v>0</v>
      </c>
      <c r="JC149" s="13">
        <v>4</v>
      </c>
      <c r="JD149" s="13">
        <f t="shared" si="15"/>
        <v>25</v>
      </c>
      <c r="JF149" s="13">
        <v>0</v>
      </c>
      <c r="JG149" s="13">
        <v>0</v>
      </c>
      <c r="JH149" s="13">
        <v>0</v>
      </c>
      <c r="JI149" s="13">
        <v>53</v>
      </c>
      <c r="JJ149" s="13">
        <v>24</v>
      </c>
      <c r="JK149" s="13">
        <v>0</v>
      </c>
      <c r="JL149" s="13">
        <v>4</v>
      </c>
      <c r="JM149" s="13">
        <f t="shared" si="16"/>
        <v>81</v>
      </c>
      <c r="JO149" s="13">
        <v>0</v>
      </c>
      <c r="JP149" s="13">
        <v>0</v>
      </c>
      <c r="JQ149" s="13">
        <v>0</v>
      </c>
      <c r="JR149" s="13">
        <v>0</v>
      </c>
      <c r="JS149" s="13">
        <v>25</v>
      </c>
      <c r="JT149" s="13">
        <v>0</v>
      </c>
      <c r="JU149" s="13">
        <v>5</v>
      </c>
      <c r="JV149" s="13">
        <f t="shared" si="17"/>
        <v>30</v>
      </c>
      <c r="JX149" s="13">
        <v>0</v>
      </c>
      <c r="JY149" s="13">
        <v>0</v>
      </c>
      <c r="JZ149" s="13">
        <v>0</v>
      </c>
      <c r="KA149" s="13">
        <v>0</v>
      </c>
      <c r="KB149" s="13">
        <v>23</v>
      </c>
      <c r="KC149" s="13">
        <v>0</v>
      </c>
      <c r="KD149" s="13">
        <v>16</v>
      </c>
      <c r="KE149" s="13">
        <f t="shared" si="18"/>
        <v>39</v>
      </c>
      <c r="KG149" s="13">
        <v>0</v>
      </c>
      <c r="KH149" s="13">
        <v>0</v>
      </c>
      <c r="KI149" s="13">
        <v>0</v>
      </c>
      <c r="KJ149" s="13">
        <v>0</v>
      </c>
      <c r="KK149" s="13">
        <v>25</v>
      </c>
      <c r="KL149" s="13">
        <v>0</v>
      </c>
      <c r="KM149" s="13">
        <v>1</v>
      </c>
      <c r="KN149" s="13">
        <f t="shared" si="19"/>
        <v>26</v>
      </c>
      <c r="KP149" s="13">
        <v>0</v>
      </c>
      <c r="KQ149" s="13">
        <v>0</v>
      </c>
      <c r="KR149" s="13">
        <v>0</v>
      </c>
      <c r="KS149" s="13">
        <v>21</v>
      </c>
      <c r="KT149" s="13">
        <v>15</v>
      </c>
      <c r="KU149" s="13">
        <v>0</v>
      </c>
      <c r="KV149" s="13">
        <v>2</v>
      </c>
      <c r="KW149" s="13">
        <f t="shared" si="20"/>
        <v>38</v>
      </c>
      <c r="KY149" s="13">
        <v>0</v>
      </c>
      <c r="KZ149" s="13">
        <v>0</v>
      </c>
      <c r="LA149" s="13">
        <v>0</v>
      </c>
      <c r="LB149" s="13">
        <v>0</v>
      </c>
      <c r="LC149" s="13">
        <v>6</v>
      </c>
      <c r="LD149" s="13">
        <v>0</v>
      </c>
      <c r="LE149" s="13">
        <v>0</v>
      </c>
      <c r="LF149" s="13">
        <f t="shared" si="21"/>
        <v>6</v>
      </c>
      <c r="LH149" s="13">
        <v>0</v>
      </c>
      <c r="LI149" s="13">
        <v>0</v>
      </c>
      <c r="LJ149" s="13">
        <v>0</v>
      </c>
      <c r="LK149" s="13">
        <v>1</v>
      </c>
      <c r="LL149" s="13">
        <v>15</v>
      </c>
      <c r="LM149" s="13">
        <v>0</v>
      </c>
      <c r="LN149" s="13">
        <v>0</v>
      </c>
      <c r="LO149" s="13">
        <f t="shared" si="22"/>
        <v>16</v>
      </c>
      <c r="LQ149" s="13">
        <v>0</v>
      </c>
      <c r="LR149" s="13">
        <v>0</v>
      </c>
      <c r="LS149" s="13">
        <v>0</v>
      </c>
      <c r="LT149" s="13">
        <v>1</v>
      </c>
      <c r="LU149" s="13">
        <v>29</v>
      </c>
      <c r="LV149" s="13">
        <v>0</v>
      </c>
      <c r="LW149" s="13">
        <v>0</v>
      </c>
      <c r="LX149" s="13">
        <f t="shared" si="23"/>
        <v>30</v>
      </c>
      <c r="LZ149" s="13">
        <v>0</v>
      </c>
      <c r="MA149" s="13">
        <v>0</v>
      </c>
      <c r="MB149" s="13">
        <v>0</v>
      </c>
      <c r="MC149" s="13">
        <v>66</v>
      </c>
      <c r="MD149" s="13">
        <v>14</v>
      </c>
      <c r="ME149" s="13">
        <v>0</v>
      </c>
      <c r="MF149" s="13">
        <v>0</v>
      </c>
      <c r="MG149" s="13">
        <f t="shared" si="24"/>
        <v>80</v>
      </c>
      <c r="MI149" s="13">
        <v>0</v>
      </c>
      <c r="MJ149" s="13">
        <v>0</v>
      </c>
      <c r="MK149" s="13">
        <v>0</v>
      </c>
      <c r="ML149" s="13">
        <v>1</v>
      </c>
      <c r="MM149" s="13">
        <v>15</v>
      </c>
      <c r="MN149" s="13">
        <v>0</v>
      </c>
      <c r="MO149" s="13">
        <v>5</v>
      </c>
      <c r="MP149" s="13">
        <f t="shared" si="25"/>
        <v>21</v>
      </c>
    </row>
    <row r="150" spans="3:354" x14ac:dyDescent="0.25">
      <c r="C150" s="10">
        <v>76</v>
      </c>
      <c r="E150" s="34"/>
      <c r="F150" s="13">
        <v>0</v>
      </c>
      <c r="G150" s="34"/>
      <c r="H150" s="34"/>
      <c r="I150" s="34"/>
      <c r="J150" s="34"/>
      <c r="K150" s="13">
        <v>0</v>
      </c>
      <c r="L150" s="13">
        <v>0</v>
      </c>
      <c r="N150" s="34"/>
      <c r="O150" s="13">
        <v>0</v>
      </c>
      <c r="P150" s="34"/>
      <c r="Q150" s="34"/>
      <c r="R150" s="34"/>
      <c r="S150" s="34"/>
      <c r="T150" s="13">
        <v>0</v>
      </c>
      <c r="U150" s="13">
        <v>0</v>
      </c>
      <c r="W150" s="34"/>
      <c r="X150" s="13">
        <v>0</v>
      </c>
      <c r="Y150" s="34"/>
      <c r="Z150" s="34"/>
      <c r="AA150" s="34"/>
      <c r="AB150" s="34"/>
      <c r="AC150" s="13">
        <v>1</v>
      </c>
      <c r="AD150" s="13">
        <v>1</v>
      </c>
      <c r="AF150" s="34"/>
      <c r="AG150" s="13">
        <v>1</v>
      </c>
      <c r="AH150" s="34"/>
      <c r="AI150" s="34"/>
      <c r="AJ150" s="34"/>
      <c r="AK150" s="34"/>
      <c r="AL150" s="13">
        <v>0</v>
      </c>
      <c r="AM150" s="13">
        <v>1</v>
      </c>
      <c r="AO150" s="34"/>
      <c r="AP150" s="13">
        <v>0</v>
      </c>
      <c r="AQ150" s="34"/>
      <c r="AR150" s="34"/>
      <c r="AS150" s="34"/>
      <c r="AT150" s="34"/>
      <c r="AU150" s="13">
        <v>0</v>
      </c>
      <c r="AV150" s="13">
        <v>0</v>
      </c>
      <c r="AX150" s="34"/>
      <c r="AY150" s="13">
        <v>3</v>
      </c>
      <c r="AZ150" s="34"/>
      <c r="BA150" s="34"/>
      <c r="BB150" s="34"/>
      <c r="BC150" s="34"/>
      <c r="BD150" s="13">
        <v>0</v>
      </c>
      <c r="BE150" s="13">
        <v>3</v>
      </c>
      <c r="BG150" s="34"/>
      <c r="BH150" s="13">
        <v>2</v>
      </c>
      <c r="BI150" s="34"/>
      <c r="BJ150" s="34"/>
      <c r="BK150" s="34"/>
      <c r="BL150" s="34"/>
      <c r="BM150" s="13">
        <v>0</v>
      </c>
      <c r="BN150" s="13">
        <v>2</v>
      </c>
      <c r="BP150" s="34"/>
      <c r="BQ150" s="13">
        <v>0</v>
      </c>
      <c r="BR150" s="34"/>
      <c r="BS150" s="34"/>
      <c r="BT150" s="34"/>
      <c r="BU150" s="34"/>
      <c r="BV150" s="13">
        <v>0</v>
      </c>
      <c r="BW150" s="13">
        <v>0</v>
      </c>
      <c r="BY150" s="34"/>
      <c r="BZ150" s="13">
        <v>0</v>
      </c>
      <c r="CA150" s="34"/>
      <c r="CB150" s="34"/>
      <c r="CC150" s="34"/>
      <c r="CD150" s="34"/>
      <c r="CE150" s="13">
        <v>0</v>
      </c>
      <c r="CF150" s="13">
        <v>0</v>
      </c>
      <c r="CH150" s="34"/>
      <c r="CI150" s="13">
        <v>1</v>
      </c>
      <c r="CJ150" s="34"/>
      <c r="CK150" s="34"/>
      <c r="CL150" s="34"/>
      <c r="CM150" s="34"/>
      <c r="CN150" s="13">
        <v>0</v>
      </c>
      <c r="CO150" s="13">
        <v>1</v>
      </c>
      <c r="CQ150" s="34"/>
      <c r="CR150" s="13">
        <v>1</v>
      </c>
      <c r="CS150" s="34"/>
      <c r="CT150" s="34"/>
      <c r="CU150" s="34"/>
      <c r="CV150" s="34"/>
      <c r="CW150" s="13">
        <v>0</v>
      </c>
      <c r="CX150" s="13">
        <v>1</v>
      </c>
      <c r="CZ150" s="34"/>
      <c r="DA150" s="13">
        <v>1</v>
      </c>
      <c r="DB150" s="34"/>
      <c r="DC150" s="34"/>
      <c r="DD150" s="34"/>
      <c r="DE150" s="34"/>
      <c r="DF150" s="13">
        <v>0</v>
      </c>
      <c r="DG150" s="13">
        <v>1</v>
      </c>
      <c r="DI150" s="13">
        <v>0</v>
      </c>
      <c r="DJ150" s="13">
        <v>3</v>
      </c>
      <c r="DK150" s="13">
        <v>0</v>
      </c>
      <c r="DL150" s="13">
        <v>0</v>
      </c>
      <c r="DM150" s="13">
        <v>0</v>
      </c>
      <c r="DN150" s="13">
        <v>0</v>
      </c>
      <c r="DO150" s="13">
        <v>0</v>
      </c>
      <c r="DP150" s="13">
        <v>3</v>
      </c>
      <c r="DR150" s="13">
        <v>0</v>
      </c>
      <c r="DS150" s="13">
        <v>0</v>
      </c>
      <c r="DT150" s="13">
        <v>0</v>
      </c>
      <c r="DU150" s="13">
        <v>0</v>
      </c>
      <c r="DV150" s="13">
        <v>0</v>
      </c>
      <c r="DW150" s="13">
        <v>0</v>
      </c>
      <c r="DX150" s="13">
        <v>0</v>
      </c>
      <c r="DY150" s="13">
        <v>0</v>
      </c>
      <c r="EA150" s="13">
        <v>0</v>
      </c>
      <c r="EB150" s="13">
        <v>0</v>
      </c>
      <c r="EC150" s="13">
        <v>0</v>
      </c>
      <c r="ED150" s="13">
        <v>0</v>
      </c>
      <c r="EE150" s="13">
        <v>0</v>
      </c>
      <c r="EF150" s="13">
        <v>0</v>
      </c>
      <c r="EG150" s="13">
        <v>0</v>
      </c>
      <c r="EH150" s="13">
        <v>0</v>
      </c>
      <c r="EJ150" s="13">
        <v>0</v>
      </c>
      <c r="EK150" s="13">
        <v>1</v>
      </c>
      <c r="EL150" s="13">
        <v>0</v>
      </c>
      <c r="EM150" s="13">
        <v>0</v>
      </c>
      <c r="EN150" s="13">
        <v>0</v>
      </c>
      <c r="EO150" s="13">
        <v>0</v>
      </c>
      <c r="EP150" s="13">
        <v>0</v>
      </c>
      <c r="EQ150" s="13">
        <v>1</v>
      </c>
      <c r="ES150" s="13">
        <v>0</v>
      </c>
      <c r="ET150" s="13">
        <v>0</v>
      </c>
      <c r="EU150" s="13">
        <v>0</v>
      </c>
      <c r="EV150" s="13">
        <v>0</v>
      </c>
      <c r="EW150" s="13">
        <v>0</v>
      </c>
      <c r="EX150" s="13">
        <v>0</v>
      </c>
      <c r="EY150" s="13">
        <v>0</v>
      </c>
      <c r="EZ150" s="13">
        <v>0</v>
      </c>
      <c r="FB150" s="13">
        <v>0</v>
      </c>
      <c r="FC150" s="13">
        <v>0</v>
      </c>
      <c r="FD150" s="13">
        <v>0</v>
      </c>
      <c r="FE150" s="13">
        <v>0</v>
      </c>
      <c r="FF150" s="13">
        <v>0</v>
      </c>
      <c r="FG150" s="13">
        <v>0</v>
      </c>
      <c r="FH150" s="13">
        <v>0</v>
      </c>
      <c r="FI150" s="13">
        <v>0</v>
      </c>
      <c r="FK150" s="13">
        <v>0</v>
      </c>
      <c r="FL150" s="13">
        <v>0</v>
      </c>
      <c r="FM150" s="13">
        <v>0</v>
      </c>
      <c r="FN150" s="13">
        <v>0</v>
      </c>
      <c r="FO150" s="13">
        <v>0</v>
      </c>
      <c r="FP150" s="13">
        <v>0</v>
      </c>
      <c r="FQ150" s="13">
        <v>0</v>
      </c>
      <c r="FR150" s="13">
        <v>0</v>
      </c>
      <c r="FT150" s="13">
        <v>0</v>
      </c>
      <c r="FU150" s="13">
        <v>0</v>
      </c>
      <c r="FV150" s="13">
        <v>0</v>
      </c>
      <c r="FW150" s="13">
        <v>0</v>
      </c>
      <c r="FX150" s="13">
        <v>0</v>
      </c>
      <c r="FY150" s="13">
        <v>0</v>
      </c>
      <c r="FZ150" s="13">
        <v>0</v>
      </c>
      <c r="GA150" s="13">
        <v>0</v>
      </c>
      <c r="GC150" s="13">
        <v>0</v>
      </c>
      <c r="GD150" s="13">
        <v>0</v>
      </c>
      <c r="GE150" s="13">
        <v>0</v>
      </c>
      <c r="GF150" s="13">
        <v>0</v>
      </c>
      <c r="GG150" s="13">
        <v>0</v>
      </c>
      <c r="GH150" s="13">
        <v>0</v>
      </c>
      <c r="GI150" s="13">
        <v>0</v>
      </c>
      <c r="GJ150" s="13">
        <v>0</v>
      </c>
      <c r="GL150" s="13">
        <v>2</v>
      </c>
      <c r="GM150" s="13">
        <v>0</v>
      </c>
      <c r="GN150" s="13">
        <v>0</v>
      </c>
      <c r="GO150" s="13">
        <v>0</v>
      </c>
      <c r="GP150" s="13">
        <v>0</v>
      </c>
      <c r="GQ150" s="13">
        <v>0</v>
      </c>
      <c r="GR150" s="13">
        <v>0</v>
      </c>
      <c r="GS150" s="13">
        <v>2</v>
      </c>
      <c r="GU150" s="13">
        <v>0</v>
      </c>
      <c r="GV150" s="13">
        <v>1</v>
      </c>
      <c r="GW150" s="13">
        <v>0</v>
      </c>
      <c r="GX150" s="13">
        <v>0</v>
      </c>
      <c r="GY150" s="13">
        <v>0</v>
      </c>
      <c r="GZ150" s="13">
        <v>0</v>
      </c>
      <c r="HA150" s="13">
        <v>0</v>
      </c>
      <c r="HB150" s="13">
        <v>1</v>
      </c>
      <c r="HD150" s="13">
        <v>0</v>
      </c>
      <c r="HE150" s="13">
        <v>1</v>
      </c>
      <c r="HF150" s="13">
        <v>0</v>
      </c>
      <c r="HG150" s="13">
        <v>0</v>
      </c>
      <c r="HH150" s="13">
        <v>0</v>
      </c>
      <c r="HI150" s="13">
        <v>0</v>
      </c>
      <c r="HJ150" s="13">
        <v>0</v>
      </c>
      <c r="HK150" s="13">
        <v>1</v>
      </c>
      <c r="HM150" s="13">
        <v>0</v>
      </c>
      <c r="HN150" s="13">
        <v>3</v>
      </c>
      <c r="HO150" s="13">
        <v>0</v>
      </c>
      <c r="HP150" s="13">
        <v>0</v>
      </c>
      <c r="HQ150" s="13">
        <v>0</v>
      </c>
      <c r="HR150" s="13">
        <v>0</v>
      </c>
      <c r="HS150" s="13">
        <v>0</v>
      </c>
      <c r="HT150" s="13">
        <v>3</v>
      </c>
      <c r="HV150" s="13">
        <v>0</v>
      </c>
      <c r="HW150" s="13">
        <v>2</v>
      </c>
      <c r="HX150" s="13">
        <v>0</v>
      </c>
      <c r="HY150" s="13">
        <v>0</v>
      </c>
      <c r="HZ150" s="13">
        <v>0</v>
      </c>
      <c r="IA150" s="13">
        <v>0</v>
      </c>
      <c r="IB150" s="13">
        <v>0</v>
      </c>
      <c r="IC150" s="13">
        <v>2</v>
      </c>
      <c r="IE150" s="13">
        <v>0</v>
      </c>
      <c r="IF150" s="13">
        <v>3</v>
      </c>
      <c r="IG150" s="13">
        <v>0</v>
      </c>
      <c r="IH150" s="13">
        <v>0</v>
      </c>
      <c r="II150" s="13">
        <v>0</v>
      </c>
      <c r="IJ150" s="13">
        <v>0</v>
      </c>
      <c r="IK150" s="13">
        <v>0</v>
      </c>
      <c r="IL150" s="13">
        <f t="shared" si="13"/>
        <v>3</v>
      </c>
      <c r="IN150" s="13">
        <v>0</v>
      </c>
      <c r="IO150" s="13">
        <v>4</v>
      </c>
      <c r="IP150" s="13">
        <v>0</v>
      </c>
      <c r="IQ150" s="13">
        <v>0</v>
      </c>
      <c r="IR150" s="13">
        <v>0</v>
      </c>
      <c r="IS150" s="13">
        <v>0</v>
      </c>
      <c r="IT150" s="13">
        <v>0</v>
      </c>
      <c r="IU150" s="13">
        <f t="shared" si="14"/>
        <v>4</v>
      </c>
      <c r="IW150" s="13">
        <v>0</v>
      </c>
      <c r="IX150" s="13">
        <v>1</v>
      </c>
      <c r="IY150" s="13">
        <v>0</v>
      </c>
      <c r="IZ150" s="13">
        <v>24</v>
      </c>
      <c r="JA150" s="13">
        <v>0</v>
      </c>
      <c r="JB150" s="13">
        <v>0</v>
      </c>
      <c r="JC150" s="13">
        <v>0</v>
      </c>
      <c r="JD150" s="13">
        <f t="shared" si="15"/>
        <v>25</v>
      </c>
      <c r="JF150" s="13">
        <v>0</v>
      </c>
      <c r="JG150" s="13">
        <v>5</v>
      </c>
      <c r="JH150" s="13">
        <v>0</v>
      </c>
      <c r="JI150" s="13">
        <v>0</v>
      </c>
      <c r="JJ150" s="13">
        <v>0</v>
      </c>
      <c r="JK150" s="13">
        <v>0</v>
      </c>
      <c r="JL150" s="13">
        <v>0</v>
      </c>
      <c r="JM150" s="13">
        <f t="shared" si="16"/>
        <v>5</v>
      </c>
      <c r="JO150" s="13">
        <v>0</v>
      </c>
      <c r="JP150" s="13">
        <v>4</v>
      </c>
      <c r="JQ150" s="13">
        <v>0</v>
      </c>
      <c r="JR150" s="13">
        <v>0</v>
      </c>
      <c r="JS150" s="13">
        <v>0</v>
      </c>
      <c r="JT150" s="13">
        <v>0</v>
      </c>
      <c r="JU150" s="13">
        <v>0</v>
      </c>
      <c r="JV150" s="13">
        <f t="shared" si="17"/>
        <v>4</v>
      </c>
      <c r="JX150" s="13">
        <v>0</v>
      </c>
      <c r="JY150" s="13">
        <v>4</v>
      </c>
      <c r="JZ150" s="13">
        <v>0</v>
      </c>
      <c r="KA150" s="13">
        <v>11</v>
      </c>
      <c r="KB150" s="13">
        <v>0</v>
      </c>
      <c r="KC150" s="13">
        <v>0</v>
      </c>
      <c r="KD150" s="13">
        <v>0</v>
      </c>
      <c r="KE150" s="13">
        <f t="shared" si="18"/>
        <v>15</v>
      </c>
      <c r="KG150" s="13">
        <v>0</v>
      </c>
      <c r="KH150" s="13">
        <v>2</v>
      </c>
      <c r="KI150" s="13">
        <v>0</v>
      </c>
      <c r="KJ150" s="13">
        <v>0</v>
      </c>
      <c r="KK150" s="13">
        <v>0</v>
      </c>
      <c r="KL150" s="13">
        <v>0</v>
      </c>
      <c r="KM150" s="13">
        <v>0</v>
      </c>
      <c r="KN150" s="13">
        <f t="shared" si="19"/>
        <v>2</v>
      </c>
      <c r="KP150" s="13">
        <v>0</v>
      </c>
      <c r="KQ150" s="13">
        <v>3</v>
      </c>
      <c r="KR150" s="13">
        <v>0</v>
      </c>
      <c r="KS150" s="13">
        <v>0</v>
      </c>
      <c r="KT150" s="13">
        <v>0</v>
      </c>
      <c r="KU150" s="13">
        <v>0</v>
      </c>
      <c r="KV150" s="13">
        <v>0</v>
      </c>
      <c r="KW150" s="13">
        <f t="shared" si="20"/>
        <v>3</v>
      </c>
      <c r="KY150" s="13">
        <v>0</v>
      </c>
      <c r="KZ150" s="13">
        <v>4</v>
      </c>
      <c r="LA150" s="13">
        <v>0</v>
      </c>
      <c r="LB150" s="13">
        <v>0</v>
      </c>
      <c r="LC150" s="13">
        <v>0</v>
      </c>
      <c r="LD150" s="13">
        <v>0</v>
      </c>
      <c r="LE150" s="13">
        <v>0</v>
      </c>
      <c r="LF150" s="13">
        <f t="shared" si="21"/>
        <v>4</v>
      </c>
      <c r="LH150" s="13">
        <v>0</v>
      </c>
      <c r="LI150" s="13">
        <v>3</v>
      </c>
      <c r="LJ150" s="13">
        <v>0</v>
      </c>
      <c r="LK150" s="13">
        <v>0</v>
      </c>
      <c r="LL150" s="13">
        <v>0</v>
      </c>
      <c r="LM150" s="13">
        <v>0</v>
      </c>
      <c r="LN150" s="13">
        <v>0</v>
      </c>
      <c r="LO150" s="13">
        <f t="shared" si="22"/>
        <v>3</v>
      </c>
      <c r="LQ150" s="13">
        <v>0</v>
      </c>
      <c r="LR150" s="13">
        <v>3</v>
      </c>
      <c r="LS150" s="13">
        <v>0</v>
      </c>
      <c r="LT150" s="13">
        <v>0</v>
      </c>
      <c r="LU150" s="13">
        <v>0</v>
      </c>
      <c r="LV150" s="13">
        <v>0</v>
      </c>
      <c r="LW150" s="13">
        <v>0</v>
      </c>
      <c r="LX150" s="13">
        <f t="shared" si="23"/>
        <v>3</v>
      </c>
      <c r="LZ150" s="13">
        <v>0</v>
      </c>
      <c r="MA150" s="13">
        <v>1</v>
      </c>
      <c r="MB150" s="13">
        <v>0</v>
      </c>
      <c r="MC150" s="13">
        <v>3</v>
      </c>
      <c r="MD150" s="13">
        <v>0</v>
      </c>
      <c r="ME150" s="13">
        <v>0</v>
      </c>
      <c r="MF150" s="13">
        <v>0</v>
      </c>
      <c r="MG150" s="13">
        <f t="shared" si="24"/>
        <v>4</v>
      </c>
      <c r="MI150" s="13">
        <v>0</v>
      </c>
      <c r="MJ150" s="13">
        <v>3</v>
      </c>
      <c r="MK150" s="13">
        <v>0</v>
      </c>
      <c r="ML150" s="13">
        <v>0</v>
      </c>
      <c r="MM150" s="13">
        <v>0</v>
      </c>
      <c r="MN150" s="13">
        <v>0</v>
      </c>
      <c r="MO150" s="13">
        <v>0</v>
      </c>
      <c r="MP150" s="13">
        <f t="shared" si="25"/>
        <v>3</v>
      </c>
    </row>
    <row r="151" spans="3:354" x14ac:dyDescent="0.25">
      <c r="C151" s="10">
        <v>77</v>
      </c>
      <c r="E151" s="34"/>
      <c r="F151" s="13">
        <v>0</v>
      </c>
      <c r="G151" s="34"/>
      <c r="H151" s="34"/>
      <c r="I151" s="34"/>
      <c r="J151" s="34"/>
      <c r="K151" s="13">
        <v>0</v>
      </c>
      <c r="L151" s="13">
        <v>0</v>
      </c>
      <c r="N151" s="34"/>
      <c r="O151" s="13">
        <v>0</v>
      </c>
      <c r="P151" s="34"/>
      <c r="Q151" s="34"/>
      <c r="R151" s="34"/>
      <c r="S151" s="34"/>
      <c r="T151" s="13">
        <v>0</v>
      </c>
      <c r="U151" s="13">
        <v>0</v>
      </c>
      <c r="W151" s="34"/>
      <c r="X151" s="13">
        <v>0</v>
      </c>
      <c r="Y151" s="34"/>
      <c r="Z151" s="34"/>
      <c r="AA151" s="34"/>
      <c r="AB151" s="34"/>
      <c r="AC151" s="13">
        <v>0</v>
      </c>
      <c r="AD151" s="13">
        <v>0</v>
      </c>
      <c r="AF151" s="34"/>
      <c r="AG151" s="13">
        <v>0</v>
      </c>
      <c r="AH151" s="34"/>
      <c r="AI151" s="34"/>
      <c r="AJ151" s="34"/>
      <c r="AK151" s="34"/>
      <c r="AL151" s="13">
        <v>0</v>
      </c>
      <c r="AM151" s="13">
        <v>0</v>
      </c>
      <c r="AO151" s="34"/>
      <c r="AP151" s="13">
        <v>0</v>
      </c>
      <c r="AQ151" s="34"/>
      <c r="AR151" s="34"/>
      <c r="AS151" s="34"/>
      <c r="AT151" s="34"/>
      <c r="AU151" s="13">
        <v>0</v>
      </c>
      <c r="AV151" s="13">
        <v>0</v>
      </c>
      <c r="AX151" s="34"/>
      <c r="AY151" s="13">
        <v>0</v>
      </c>
      <c r="AZ151" s="34"/>
      <c r="BA151" s="34"/>
      <c r="BB151" s="34"/>
      <c r="BC151" s="34"/>
      <c r="BD151" s="13">
        <v>0</v>
      </c>
      <c r="BE151" s="13">
        <v>0</v>
      </c>
      <c r="BG151" s="34"/>
      <c r="BH151" s="13">
        <v>0</v>
      </c>
      <c r="BI151" s="34"/>
      <c r="BJ151" s="34"/>
      <c r="BK151" s="34"/>
      <c r="BL151" s="34"/>
      <c r="BM151" s="13">
        <v>1</v>
      </c>
      <c r="BN151" s="13">
        <v>1</v>
      </c>
      <c r="BP151" s="34"/>
      <c r="BQ151" s="13">
        <v>0</v>
      </c>
      <c r="BR151" s="34"/>
      <c r="BS151" s="34"/>
      <c r="BT151" s="34"/>
      <c r="BU151" s="34"/>
      <c r="BV151" s="13">
        <v>2</v>
      </c>
      <c r="BW151" s="13">
        <v>2</v>
      </c>
      <c r="BY151" s="34"/>
      <c r="BZ151" s="13">
        <v>0</v>
      </c>
      <c r="CA151" s="34"/>
      <c r="CB151" s="34"/>
      <c r="CC151" s="34"/>
      <c r="CD151" s="34"/>
      <c r="CE151" s="13">
        <v>0</v>
      </c>
      <c r="CF151" s="13">
        <v>0</v>
      </c>
      <c r="CH151" s="34"/>
      <c r="CI151" s="13">
        <v>0</v>
      </c>
      <c r="CJ151" s="34"/>
      <c r="CK151" s="34"/>
      <c r="CL151" s="34"/>
      <c r="CM151" s="34"/>
      <c r="CN151" s="13">
        <v>0</v>
      </c>
      <c r="CO151" s="13">
        <v>0</v>
      </c>
      <c r="CQ151" s="34"/>
      <c r="CR151" s="13">
        <v>0</v>
      </c>
      <c r="CS151" s="34"/>
      <c r="CT151" s="34"/>
      <c r="CU151" s="34"/>
      <c r="CV151" s="34"/>
      <c r="CW151" s="13">
        <v>0</v>
      </c>
      <c r="CX151" s="13">
        <v>0</v>
      </c>
      <c r="CZ151" s="34"/>
      <c r="DA151" s="13">
        <v>0</v>
      </c>
      <c r="DB151" s="34"/>
      <c r="DC151" s="34"/>
      <c r="DD151" s="34"/>
      <c r="DE151" s="34"/>
      <c r="DF151" s="13">
        <v>0</v>
      </c>
      <c r="DG151" s="13">
        <v>0</v>
      </c>
      <c r="DI151" s="13">
        <v>0</v>
      </c>
      <c r="DJ151" s="13">
        <v>0</v>
      </c>
      <c r="DK151" s="13">
        <v>0</v>
      </c>
      <c r="DL151" s="13">
        <v>0</v>
      </c>
      <c r="DM151" s="13">
        <v>0</v>
      </c>
      <c r="DN151" s="13">
        <v>0</v>
      </c>
      <c r="DO151" s="13">
        <v>0</v>
      </c>
      <c r="DP151" s="13">
        <v>0</v>
      </c>
      <c r="DR151" s="13">
        <v>0</v>
      </c>
      <c r="DS151" s="13">
        <v>0</v>
      </c>
      <c r="DT151" s="13">
        <v>0</v>
      </c>
      <c r="DU151" s="13">
        <v>0</v>
      </c>
      <c r="DV151" s="13">
        <v>0</v>
      </c>
      <c r="DW151" s="13">
        <v>0</v>
      </c>
      <c r="DX151" s="13">
        <v>0</v>
      </c>
      <c r="DY151" s="13">
        <v>0</v>
      </c>
      <c r="EA151" s="13">
        <v>0</v>
      </c>
      <c r="EB151" s="13">
        <v>0</v>
      </c>
      <c r="EC151" s="13">
        <v>0</v>
      </c>
      <c r="ED151" s="13">
        <v>0</v>
      </c>
      <c r="EE151" s="13">
        <v>0</v>
      </c>
      <c r="EF151" s="13">
        <v>0</v>
      </c>
      <c r="EG151" s="13">
        <v>0</v>
      </c>
      <c r="EH151" s="13">
        <v>0</v>
      </c>
      <c r="EJ151" s="13">
        <v>0</v>
      </c>
      <c r="EK151" s="13">
        <v>0</v>
      </c>
      <c r="EL151" s="13">
        <v>0</v>
      </c>
      <c r="EM151" s="13">
        <v>0</v>
      </c>
      <c r="EN151" s="13">
        <v>0</v>
      </c>
      <c r="EO151" s="13">
        <v>0</v>
      </c>
      <c r="EP151" s="13">
        <v>0</v>
      </c>
      <c r="EQ151" s="13">
        <v>0</v>
      </c>
      <c r="ES151" s="13">
        <v>0</v>
      </c>
      <c r="ET151" s="13">
        <v>0</v>
      </c>
      <c r="EU151" s="13">
        <v>0</v>
      </c>
      <c r="EV151" s="13">
        <v>0</v>
      </c>
      <c r="EW151" s="13">
        <v>0</v>
      </c>
      <c r="EX151" s="13">
        <v>0</v>
      </c>
      <c r="EY151" s="13">
        <v>0</v>
      </c>
      <c r="EZ151" s="13">
        <v>0</v>
      </c>
      <c r="FB151" s="13">
        <v>0</v>
      </c>
      <c r="FC151" s="13">
        <v>0</v>
      </c>
      <c r="FD151" s="13">
        <v>0</v>
      </c>
      <c r="FE151" s="13">
        <v>0</v>
      </c>
      <c r="FF151" s="13">
        <v>0</v>
      </c>
      <c r="FG151" s="13">
        <v>0</v>
      </c>
      <c r="FH151" s="13">
        <v>0</v>
      </c>
      <c r="FI151" s="13">
        <v>0</v>
      </c>
      <c r="FK151" s="13">
        <v>0</v>
      </c>
      <c r="FL151" s="13">
        <v>0</v>
      </c>
      <c r="FM151" s="13">
        <v>0</v>
      </c>
      <c r="FN151" s="13">
        <v>0</v>
      </c>
      <c r="FO151" s="13">
        <v>0</v>
      </c>
      <c r="FP151" s="13">
        <v>0</v>
      </c>
      <c r="FQ151" s="13">
        <v>0</v>
      </c>
      <c r="FR151" s="13">
        <v>0</v>
      </c>
      <c r="FT151" s="13">
        <v>0</v>
      </c>
      <c r="FU151" s="13">
        <v>0</v>
      </c>
      <c r="FV151" s="13">
        <v>0</v>
      </c>
      <c r="FW151" s="13">
        <v>0</v>
      </c>
      <c r="FX151" s="13">
        <v>0</v>
      </c>
      <c r="FY151" s="13">
        <v>0</v>
      </c>
      <c r="FZ151" s="13">
        <v>0</v>
      </c>
      <c r="GA151" s="13">
        <v>0</v>
      </c>
      <c r="GC151" s="13">
        <v>0</v>
      </c>
      <c r="GD151" s="13">
        <v>0</v>
      </c>
      <c r="GE151" s="13">
        <v>0</v>
      </c>
      <c r="GF151" s="13">
        <v>0</v>
      </c>
      <c r="GG151" s="13">
        <v>0</v>
      </c>
      <c r="GH151" s="13">
        <v>0</v>
      </c>
      <c r="GI151" s="13">
        <v>0</v>
      </c>
      <c r="GJ151" s="13">
        <v>0</v>
      </c>
      <c r="GL151" s="13">
        <v>0</v>
      </c>
      <c r="GM151" s="13">
        <v>0</v>
      </c>
      <c r="GN151" s="13">
        <v>0</v>
      </c>
      <c r="GO151" s="13">
        <v>0</v>
      </c>
      <c r="GP151" s="13">
        <v>0</v>
      </c>
      <c r="GQ151" s="13">
        <v>0</v>
      </c>
      <c r="GR151" s="13">
        <v>0</v>
      </c>
      <c r="GS151" s="13">
        <v>0</v>
      </c>
      <c r="GU151" s="13">
        <v>0</v>
      </c>
      <c r="GV151" s="13">
        <v>0</v>
      </c>
      <c r="GW151" s="13">
        <v>0</v>
      </c>
      <c r="GX151" s="13">
        <v>0</v>
      </c>
      <c r="GY151" s="13">
        <v>0</v>
      </c>
      <c r="GZ151" s="13">
        <v>0</v>
      </c>
      <c r="HA151" s="13">
        <v>0</v>
      </c>
      <c r="HB151" s="13">
        <v>0</v>
      </c>
      <c r="HD151" s="13">
        <v>0</v>
      </c>
      <c r="HE151" s="13">
        <v>0</v>
      </c>
      <c r="HF151" s="13">
        <v>0</v>
      </c>
      <c r="HG151" s="13">
        <v>0</v>
      </c>
      <c r="HH151" s="13">
        <v>0</v>
      </c>
      <c r="HI151" s="13">
        <v>0</v>
      </c>
      <c r="HJ151" s="13">
        <v>0</v>
      </c>
      <c r="HK151" s="13">
        <v>0</v>
      </c>
      <c r="HM151" s="13">
        <v>0</v>
      </c>
      <c r="HN151" s="13">
        <v>0</v>
      </c>
      <c r="HO151" s="13">
        <v>0</v>
      </c>
      <c r="HP151" s="13">
        <v>0</v>
      </c>
      <c r="HQ151" s="13">
        <v>0</v>
      </c>
      <c r="HR151" s="13">
        <v>0</v>
      </c>
      <c r="HS151" s="13">
        <v>0</v>
      </c>
      <c r="HT151" s="13">
        <v>0</v>
      </c>
      <c r="HV151" s="13">
        <v>0</v>
      </c>
      <c r="HW151" s="13">
        <v>0</v>
      </c>
      <c r="HX151" s="13">
        <v>0</v>
      </c>
      <c r="HY151" s="13">
        <v>0</v>
      </c>
      <c r="HZ151" s="13">
        <v>0</v>
      </c>
      <c r="IA151" s="13">
        <v>0</v>
      </c>
      <c r="IB151" s="13">
        <v>0</v>
      </c>
      <c r="IC151" s="13">
        <v>0</v>
      </c>
      <c r="IE151" s="13">
        <v>0</v>
      </c>
      <c r="IF151" s="13">
        <v>0</v>
      </c>
      <c r="IG151" s="13">
        <v>0</v>
      </c>
      <c r="IH151" s="13">
        <v>0</v>
      </c>
      <c r="II151" s="13">
        <v>0</v>
      </c>
      <c r="IJ151" s="13">
        <v>0</v>
      </c>
      <c r="IK151" s="13">
        <v>0</v>
      </c>
      <c r="IL151" s="13">
        <f t="shared" si="13"/>
        <v>0</v>
      </c>
      <c r="IN151" s="13">
        <v>0</v>
      </c>
      <c r="IO151" s="13">
        <v>0</v>
      </c>
      <c r="IP151" s="13">
        <v>0</v>
      </c>
      <c r="IQ151" s="13">
        <v>0</v>
      </c>
      <c r="IR151" s="13">
        <v>0</v>
      </c>
      <c r="IS151" s="13">
        <v>0</v>
      </c>
      <c r="IT151" s="13">
        <v>0</v>
      </c>
      <c r="IU151" s="13">
        <f t="shared" si="14"/>
        <v>0</v>
      </c>
      <c r="IW151" s="13">
        <v>0</v>
      </c>
      <c r="IX151" s="13">
        <v>0</v>
      </c>
      <c r="IY151" s="13">
        <v>0</v>
      </c>
      <c r="IZ151" s="13">
        <v>0</v>
      </c>
      <c r="JA151" s="13">
        <v>0</v>
      </c>
      <c r="JB151" s="13">
        <v>2</v>
      </c>
      <c r="JC151" s="13">
        <v>0</v>
      </c>
      <c r="JD151" s="13">
        <f t="shared" si="15"/>
        <v>2</v>
      </c>
      <c r="JF151" s="13">
        <v>0</v>
      </c>
      <c r="JG151" s="13">
        <v>0</v>
      </c>
      <c r="JH151" s="13">
        <v>0</v>
      </c>
      <c r="JI151" s="13">
        <v>0</v>
      </c>
      <c r="JJ151" s="13">
        <v>0</v>
      </c>
      <c r="JK151" s="13">
        <v>0</v>
      </c>
      <c r="JL151" s="13">
        <v>0</v>
      </c>
      <c r="JM151" s="13">
        <f t="shared" si="16"/>
        <v>0</v>
      </c>
      <c r="JO151" s="13">
        <v>0</v>
      </c>
      <c r="JP151" s="13">
        <v>0</v>
      </c>
      <c r="JQ151" s="13">
        <v>0</v>
      </c>
      <c r="JR151" s="13">
        <v>0</v>
      </c>
      <c r="JS151" s="13">
        <v>0</v>
      </c>
      <c r="JT151" s="13">
        <v>0</v>
      </c>
      <c r="JU151" s="13">
        <v>0</v>
      </c>
      <c r="JV151" s="13">
        <f t="shared" si="17"/>
        <v>0</v>
      </c>
      <c r="JX151" s="13">
        <v>0</v>
      </c>
      <c r="JY151" s="13">
        <v>0</v>
      </c>
      <c r="JZ151" s="13">
        <v>0</v>
      </c>
      <c r="KA151" s="13">
        <v>0</v>
      </c>
      <c r="KB151" s="13">
        <v>0</v>
      </c>
      <c r="KC151" s="13">
        <v>0</v>
      </c>
      <c r="KD151" s="13">
        <v>0</v>
      </c>
      <c r="KE151" s="13">
        <f t="shared" si="18"/>
        <v>0</v>
      </c>
      <c r="KG151" s="13">
        <v>0</v>
      </c>
      <c r="KH151" s="13">
        <v>0</v>
      </c>
      <c r="KI151" s="13">
        <v>0</v>
      </c>
      <c r="KJ151" s="13">
        <v>0</v>
      </c>
      <c r="KK151" s="13">
        <v>0</v>
      </c>
      <c r="KL151" s="13">
        <v>0</v>
      </c>
      <c r="KM151" s="13">
        <v>0</v>
      </c>
      <c r="KN151" s="13">
        <f t="shared" si="19"/>
        <v>0</v>
      </c>
      <c r="KP151" s="13">
        <v>0</v>
      </c>
      <c r="KQ151" s="13">
        <v>0</v>
      </c>
      <c r="KR151" s="13">
        <v>0</v>
      </c>
      <c r="KS151" s="13">
        <v>0</v>
      </c>
      <c r="KT151" s="13">
        <v>0</v>
      </c>
      <c r="KU151" s="13">
        <v>0</v>
      </c>
      <c r="KV151" s="13">
        <v>0</v>
      </c>
      <c r="KW151" s="13">
        <f t="shared" si="20"/>
        <v>0</v>
      </c>
      <c r="KY151" s="13">
        <v>0</v>
      </c>
      <c r="KZ151" s="13">
        <v>0</v>
      </c>
      <c r="LA151" s="13">
        <v>0</v>
      </c>
      <c r="LB151" s="13">
        <v>0</v>
      </c>
      <c r="LC151" s="13">
        <v>0</v>
      </c>
      <c r="LD151" s="13">
        <v>0</v>
      </c>
      <c r="LE151" s="13">
        <v>0</v>
      </c>
      <c r="LF151" s="13">
        <f t="shared" si="21"/>
        <v>0</v>
      </c>
      <c r="LH151" s="13">
        <v>0</v>
      </c>
      <c r="LI151" s="13">
        <v>0</v>
      </c>
      <c r="LJ151" s="13">
        <v>0</v>
      </c>
      <c r="LK151" s="13">
        <v>0</v>
      </c>
      <c r="LL151" s="13">
        <v>0</v>
      </c>
      <c r="LM151" s="13">
        <v>0</v>
      </c>
      <c r="LN151" s="13">
        <v>0</v>
      </c>
      <c r="LO151" s="13">
        <f t="shared" si="22"/>
        <v>0</v>
      </c>
      <c r="LQ151" s="13">
        <v>0</v>
      </c>
      <c r="LR151" s="13">
        <v>0</v>
      </c>
      <c r="LS151" s="13">
        <v>0</v>
      </c>
      <c r="LT151" s="13">
        <v>0</v>
      </c>
      <c r="LU151" s="13">
        <v>0</v>
      </c>
      <c r="LV151" s="13">
        <v>0</v>
      </c>
      <c r="LW151" s="13">
        <v>0</v>
      </c>
      <c r="LX151" s="13">
        <f t="shared" si="23"/>
        <v>0</v>
      </c>
      <c r="LZ151" s="13">
        <v>0</v>
      </c>
      <c r="MA151" s="13">
        <v>0</v>
      </c>
      <c r="MB151" s="13">
        <v>0</v>
      </c>
      <c r="MC151" s="13">
        <v>0</v>
      </c>
      <c r="MD151" s="13">
        <v>0</v>
      </c>
      <c r="ME151" s="13">
        <v>0</v>
      </c>
      <c r="MF151" s="13">
        <v>0</v>
      </c>
      <c r="MG151" s="13">
        <f t="shared" si="24"/>
        <v>0</v>
      </c>
      <c r="MI151" s="13">
        <v>0</v>
      </c>
      <c r="MJ151" s="13">
        <v>0</v>
      </c>
      <c r="MK151" s="13">
        <v>0</v>
      </c>
      <c r="ML151" s="13">
        <v>0</v>
      </c>
      <c r="MM151" s="13">
        <v>0</v>
      </c>
      <c r="MN151" s="13">
        <v>0</v>
      </c>
      <c r="MO151" s="13">
        <v>0</v>
      </c>
      <c r="MP151" s="13">
        <f t="shared" si="25"/>
        <v>0</v>
      </c>
    </row>
    <row r="152" spans="3:354" x14ac:dyDescent="0.25">
      <c r="C152" s="10">
        <v>78</v>
      </c>
      <c r="E152" s="34"/>
      <c r="F152" s="13">
        <v>0</v>
      </c>
      <c r="G152" s="34"/>
      <c r="H152" s="34"/>
      <c r="I152" s="34"/>
      <c r="J152" s="34"/>
      <c r="K152" s="13">
        <v>0</v>
      </c>
      <c r="L152" s="13">
        <v>0</v>
      </c>
      <c r="N152" s="34"/>
      <c r="O152" s="13">
        <v>0</v>
      </c>
      <c r="P152" s="34"/>
      <c r="Q152" s="34"/>
      <c r="R152" s="34"/>
      <c r="S152" s="34"/>
      <c r="T152" s="13">
        <v>0</v>
      </c>
      <c r="U152" s="13">
        <v>0</v>
      </c>
      <c r="W152" s="34"/>
      <c r="X152" s="13">
        <v>0</v>
      </c>
      <c r="Y152" s="34"/>
      <c r="Z152" s="34"/>
      <c r="AA152" s="34"/>
      <c r="AB152" s="34"/>
      <c r="AC152" s="13">
        <v>0</v>
      </c>
      <c r="AD152" s="13">
        <v>0</v>
      </c>
      <c r="AF152" s="34"/>
      <c r="AG152" s="13">
        <v>0</v>
      </c>
      <c r="AH152" s="34"/>
      <c r="AI152" s="34"/>
      <c r="AJ152" s="34"/>
      <c r="AK152" s="34"/>
      <c r="AL152" s="13">
        <v>0</v>
      </c>
      <c r="AM152" s="13">
        <v>0</v>
      </c>
      <c r="AO152" s="34"/>
      <c r="AP152" s="13">
        <v>0</v>
      </c>
      <c r="AQ152" s="34"/>
      <c r="AR152" s="34"/>
      <c r="AS152" s="34"/>
      <c r="AT152" s="34"/>
      <c r="AU152" s="13">
        <v>0</v>
      </c>
      <c r="AV152" s="13">
        <v>0</v>
      </c>
      <c r="AX152" s="34"/>
      <c r="AY152" s="13">
        <v>0</v>
      </c>
      <c r="AZ152" s="34"/>
      <c r="BA152" s="34"/>
      <c r="BB152" s="34"/>
      <c r="BC152" s="34"/>
      <c r="BD152" s="13">
        <v>0</v>
      </c>
      <c r="BE152" s="13">
        <v>0</v>
      </c>
      <c r="BG152" s="34"/>
      <c r="BH152" s="13">
        <v>0</v>
      </c>
      <c r="BI152" s="34"/>
      <c r="BJ152" s="34"/>
      <c r="BK152" s="34"/>
      <c r="BL152" s="34"/>
      <c r="BM152" s="13">
        <v>0</v>
      </c>
      <c r="BN152" s="13">
        <v>0</v>
      </c>
      <c r="BP152" s="34"/>
      <c r="BQ152" s="13">
        <v>0</v>
      </c>
      <c r="BR152" s="34"/>
      <c r="BS152" s="34"/>
      <c r="BT152" s="34"/>
      <c r="BU152" s="34"/>
      <c r="BV152" s="13">
        <v>0</v>
      </c>
      <c r="BW152" s="13">
        <v>0</v>
      </c>
      <c r="BY152" s="34"/>
      <c r="BZ152" s="13">
        <v>0</v>
      </c>
      <c r="CA152" s="34"/>
      <c r="CB152" s="34"/>
      <c r="CC152" s="34"/>
      <c r="CD152" s="34"/>
      <c r="CE152" s="13">
        <v>0</v>
      </c>
      <c r="CF152" s="13">
        <v>0</v>
      </c>
      <c r="CH152" s="34"/>
      <c r="CI152" s="13">
        <v>0</v>
      </c>
      <c r="CJ152" s="34"/>
      <c r="CK152" s="34"/>
      <c r="CL152" s="34"/>
      <c r="CM152" s="34"/>
      <c r="CN152" s="13">
        <v>0</v>
      </c>
      <c r="CO152" s="13">
        <v>0</v>
      </c>
      <c r="CQ152" s="34"/>
      <c r="CR152" s="13">
        <v>0</v>
      </c>
      <c r="CS152" s="34"/>
      <c r="CT152" s="34"/>
      <c r="CU152" s="34"/>
      <c r="CV152" s="34"/>
      <c r="CW152" s="13">
        <v>0</v>
      </c>
      <c r="CX152" s="13">
        <v>0</v>
      </c>
      <c r="CZ152" s="34"/>
      <c r="DA152" s="13">
        <v>0</v>
      </c>
      <c r="DB152" s="34"/>
      <c r="DC152" s="34"/>
      <c r="DD152" s="34"/>
      <c r="DE152" s="34"/>
      <c r="DF152" s="13">
        <v>0</v>
      </c>
      <c r="DG152" s="13">
        <v>0</v>
      </c>
      <c r="DI152" s="13">
        <v>0</v>
      </c>
      <c r="DJ152" s="13">
        <v>0</v>
      </c>
      <c r="DK152" s="13">
        <v>0</v>
      </c>
      <c r="DL152" s="13">
        <v>0</v>
      </c>
      <c r="DM152" s="13">
        <v>0</v>
      </c>
      <c r="DN152" s="13">
        <v>0</v>
      </c>
      <c r="DO152" s="13">
        <v>0</v>
      </c>
      <c r="DP152" s="13">
        <v>0</v>
      </c>
      <c r="DR152" s="13">
        <v>0</v>
      </c>
      <c r="DS152" s="13">
        <v>0</v>
      </c>
      <c r="DT152" s="13">
        <v>0</v>
      </c>
      <c r="DU152" s="13">
        <v>0</v>
      </c>
      <c r="DV152" s="13">
        <v>0</v>
      </c>
      <c r="DW152" s="13">
        <v>0</v>
      </c>
      <c r="DX152" s="13">
        <v>0</v>
      </c>
      <c r="DY152" s="13">
        <v>0</v>
      </c>
      <c r="EA152" s="13">
        <v>0</v>
      </c>
      <c r="EB152" s="13">
        <v>0</v>
      </c>
      <c r="EC152" s="13">
        <v>0</v>
      </c>
      <c r="ED152" s="13">
        <v>0</v>
      </c>
      <c r="EE152" s="13">
        <v>0</v>
      </c>
      <c r="EF152" s="13">
        <v>0</v>
      </c>
      <c r="EG152" s="13">
        <v>0</v>
      </c>
      <c r="EH152" s="13">
        <v>0</v>
      </c>
      <c r="EJ152" s="13">
        <v>0</v>
      </c>
      <c r="EK152" s="13">
        <v>0</v>
      </c>
      <c r="EL152" s="13">
        <v>0</v>
      </c>
      <c r="EM152" s="13">
        <v>0</v>
      </c>
      <c r="EN152" s="13">
        <v>0</v>
      </c>
      <c r="EO152" s="13">
        <v>0</v>
      </c>
      <c r="EP152" s="13">
        <v>0</v>
      </c>
      <c r="EQ152" s="13">
        <v>0</v>
      </c>
      <c r="ES152" s="13">
        <v>0</v>
      </c>
      <c r="ET152" s="13">
        <v>0</v>
      </c>
      <c r="EU152" s="13">
        <v>0</v>
      </c>
      <c r="EV152" s="13">
        <v>0</v>
      </c>
      <c r="EW152" s="13">
        <v>0</v>
      </c>
      <c r="EX152" s="13">
        <v>0</v>
      </c>
      <c r="EY152" s="13">
        <v>0</v>
      </c>
      <c r="EZ152" s="13">
        <v>0</v>
      </c>
      <c r="FB152" s="13">
        <v>0</v>
      </c>
      <c r="FC152" s="13">
        <v>0</v>
      </c>
      <c r="FD152" s="13">
        <v>0</v>
      </c>
      <c r="FE152" s="13">
        <v>0</v>
      </c>
      <c r="FF152" s="13">
        <v>0</v>
      </c>
      <c r="FG152" s="13">
        <v>0</v>
      </c>
      <c r="FH152" s="13">
        <v>0</v>
      </c>
      <c r="FI152" s="13">
        <v>0</v>
      </c>
      <c r="FK152" s="13">
        <v>0</v>
      </c>
      <c r="FL152" s="13">
        <v>0</v>
      </c>
      <c r="FM152" s="13">
        <v>0</v>
      </c>
      <c r="FN152" s="13">
        <v>0</v>
      </c>
      <c r="FO152" s="13">
        <v>0</v>
      </c>
      <c r="FP152" s="13">
        <v>0</v>
      </c>
      <c r="FQ152" s="13">
        <v>0</v>
      </c>
      <c r="FR152" s="13">
        <v>0</v>
      </c>
      <c r="FT152" s="13">
        <v>0</v>
      </c>
      <c r="FU152" s="13">
        <v>0</v>
      </c>
      <c r="FV152" s="13">
        <v>0</v>
      </c>
      <c r="FW152" s="13">
        <v>0</v>
      </c>
      <c r="FX152" s="13">
        <v>0</v>
      </c>
      <c r="FY152" s="13">
        <v>0</v>
      </c>
      <c r="FZ152" s="13">
        <v>0</v>
      </c>
      <c r="GA152" s="13">
        <v>0</v>
      </c>
      <c r="GC152" s="13">
        <v>0</v>
      </c>
      <c r="GD152" s="13">
        <v>0</v>
      </c>
      <c r="GE152" s="13">
        <v>0</v>
      </c>
      <c r="GF152" s="13">
        <v>0</v>
      </c>
      <c r="GG152" s="13">
        <v>0</v>
      </c>
      <c r="GH152" s="13">
        <v>0</v>
      </c>
      <c r="GI152" s="13">
        <v>0</v>
      </c>
      <c r="GJ152" s="13">
        <v>0</v>
      </c>
      <c r="GL152" s="13">
        <v>0</v>
      </c>
      <c r="GM152" s="13">
        <v>0</v>
      </c>
      <c r="GN152" s="13">
        <v>0</v>
      </c>
      <c r="GO152" s="13">
        <v>0</v>
      </c>
      <c r="GP152" s="13">
        <v>0</v>
      </c>
      <c r="GQ152" s="13">
        <v>0</v>
      </c>
      <c r="GR152" s="13">
        <v>0</v>
      </c>
      <c r="GS152" s="13">
        <v>0</v>
      </c>
      <c r="GU152" s="13">
        <v>0</v>
      </c>
      <c r="GV152" s="13">
        <v>0</v>
      </c>
      <c r="GW152" s="13">
        <v>0</v>
      </c>
      <c r="GX152" s="13">
        <v>0</v>
      </c>
      <c r="GY152" s="13">
        <v>0</v>
      </c>
      <c r="GZ152" s="13">
        <v>0</v>
      </c>
      <c r="HA152" s="13">
        <v>0</v>
      </c>
      <c r="HB152" s="13">
        <v>0</v>
      </c>
      <c r="HD152" s="13">
        <v>0</v>
      </c>
      <c r="HE152" s="13">
        <v>0</v>
      </c>
      <c r="HF152" s="13">
        <v>0</v>
      </c>
      <c r="HG152" s="13">
        <v>3</v>
      </c>
      <c r="HH152" s="13">
        <v>0</v>
      </c>
      <c r="HI152" s="13">
        <v>0</v>
      </c>
      <c r="HJ152" s="13">
        <v>0</v>
      </c>
      <c r="HK152" s="13">
        <v>3</v>
      </c>
      <c r="HM152" s="13">
        <v>0</v>
      </c>
      <c r="HN152" s="13">
        <v>0</v>
      </c>
      <c r="HO152" s="13">
        <v>0</v>
      </c>
      <c r="HP152" s="13">
        <v>0</v>
      </c>
      <c r="HQ152" s="13">
        <v>0</v>
      </c>
      <c r="HR152" s="13">
        <v>0</v>
      </c>
      <c r="HS152" s="13">
        <v>0</v>
      </c>
      <c r="HT152" s="13">
        <v>0</v>
      </c>
      <c r="HV152" s="13">
        <v>0</v>
      </c>
      <c r="HW152" s="13">
        <v>0</v>
      </c>
      <c r="HX152" s="13">
        <v>0</v>
      </c>
      <c r="HY152" s="13">
        <v>0</v>
      </c>
      <c r="HZ152" s="13">
        <v>0</v>
      </c>
      <c r="IA152" s="13">
        <v>0</v>
      </c>
      <c r="IB152" s="13">
        <v>0</v>
      </c>
      <c r="IC152" s="13">
        <v>0</v>
      </c>
      <c r="IE152" s="13">
        <v>0</v>
      </c>
      <c r="IF152" s="13">
        <v>0</v>
      </c>
      <c r="IG152" s="13">
        <v>0</v>
      </c>
      <c r="IH152" s="13">
        <v>0</v>
      </c>
      <c r="II152" s="13">
        <v>0</v>
      </c>
      <c r="IJ152" s="13">
        <v>0</v>
      </c>
      <c r="IK152" s="13">
        <v>0</v>
      </c>
      <c r="IL152" s="13">
        <f t="shared" si="13"/>
        <v>0</v>
      </c>
      <c r="IN152" s="13">
        <v>0</v>
      </c>
      <c r="IO152" s="13">
        <v>0</v>
      </c>
      <c r="IP152" s="13">
        <v>0</v>
      </c>
      <c r="IQ152" s="13">
        <v>0</v>
      </c>
      <c r="IR152" s="13">
        <v>0</v>
      </c>
      <c r="IS152" s="13">
        <v>0</v>
      </c>
      <c r="IT152" s="13">
        <v>0</v>
      </c>
      <c r="IU152" s="13">
        <f t="shared" si="14"/>
        <v>0</v>
      </c>
      <c r="IW152" s="13">
        <v>0</v>
      </c>
      <c r="IX152" s="13">
        <v>0</v>
      </c>
      <c r="IY152" s="13">
        <v>0</v>
      </c>
      <c r="IZ152" s="13">
        <v>0</v>
      </c>
      <c r="JA152" s="13">
        <v>0</v>
      </c>
      <c r="JB152" s="13">
        <v>0</v>
      </c>
      <c r="JC152" s="13">
        <v>0</v>
      </c>
      <c r="JD152" s="13">
        <f t="shared" si="15"/>
        <v>0</v>
      </c>
      <c r="JF152" s="13">
        <v>0</v>
      </c>
      <c r="JG152" s="13">
        <v>0</v>
      </c>
      <c r="JH152" s="13">
        <v>0</v>
      </c>
      <c r="JI152" s="13">
        <v>0</v>
      </c>
      <c r="JJ152" s="13">
        <v>0</v>
      </c>
      <c r="JK152" s="13">
        <v>0</v>
      </c>
      <c r="JL152" s="13">
        <v>0</v>
      </c>
      <c r="JM152" s="13">
        <f t="shared" si="16"/>
        <v>0</v>
      </c>
      <c r="JO152" s="13">
        <v>0</v>
      </c>
      <c r="JP152" s="13">
        <v>0</v>
      </c>
      <c r="JQ152" s="13">
        <v>0</v>
      </c>
      <c r="JR152" s="13">
        <v>0</v>
      </c>
      <c r="JS152" s="13">
        <v>0</v>
      </c>
      <c r="JT152" s="13">
        <v>0</v>
      </c>
      <c r="JU152" s="13">
        <v>0</v>
      </c>
      <c r="JV152" s="13">
        <f t="shared" si="17"/>
        <v>0</v>
      </c>
      <c r="JX152" s="13">
        <v>0</v>
      </c>
      <c r="JY152" s="13">
        <v>0</v>
      </c>
      <c r="JZ152" s="13">
        <v>0</v>
      </c>
      <c r="KA152" s="13">
        <v>0</v>
      </c>
      <c r="KB152" s="13">
        <v>0</v>
      </c>
      <c r="KC152" s="13">
        <v>0</v>
      </c>
      <c r="KD152" s="13">
        <v>0</v>
      </c>
      <c r="KE152" s="13">
        <f t="shared" si="18"/>
        <v>0</v>
      </c>
      <c r="KG152" s="13">
        <v>0</v>
      </c>
      <c r="KH152" s="13">
        <v>0</v>
      </c>
      <c r="KI152" s="13">
        <v>0</v>
      </c>
      <c r="KJ152" s="13">
        <v>0</v>
      </c>
      <c r="KK152" s="13">
        <v>0</v>
      </c>
      <c r="KL152" s="13">
        <v>0</v>
      </c>
      <c r="KM152" s="13">
        <v>0</v>
      </c>
      <c r="KN152" s="13">
        <f t="shared" si="19"/>
        <v>0</v>
      </c>
      <c r="KP152" s="13">
        <v>0</v>
      </c>
      <c r="KQ152" s="13">
        <v>0</v>
      </c>
      <c r="KR152" s="13">
        <v>0</v>
      </c>
      <c r="KS152" s="13">
        <v>0</v>
      </c>
      <c r="KT152" s="13">
        <v>0</v>
      </c>
      <c r="KU152" s="13">
        <v>0</v>
      </c>
      <c r="KV152" s="13">
        <v>0</v>
      </c>
      <c r="KW152" s="13">
        <f t="shared" si="20"/>
        <v>0</v>
      </c>
      <c r="KY152" s="13">
        <v>0</v>
      </c>
      <c r="KZ152" s="13">
        <v>0</v>
      </c>
      <c r="LA152" s="13">
        <v>0</v>
      </c>
      <c r="LB152" s="13">
        <v>0</v>
      </c>
      <c r="LC152" s="13">
        <v>0</v>
      </c>
      <c r="LD152" s="13">
        <v>0</v>
      </c>
      <c r="LE152" s="13">
        <v>0</v>
      </c>
      <c r="LF152" s="13">
        <f t="shared" si="21"/>
        <v>0</v>
      </c>
      <c r="LH152" s="13">
        <v>0</v>
      </c>
      <c r="LI152" s="13">
        <v>0</v>
      </c>
      <c r="LJ152" s="13">
        <v>0</v>
      </c>
      <c r="LK152" s="13">
        <v>0</v>
      </c>
      <c r="LL152" s="13">
        <v>0</v>
      </c>
      <c r="LM152" s="13">
        <v>0</v>
      </c>
      <c r="LN152" s="13">
        <v>0</v>
      </c>
      <c r="LO152" s="13">
        <f t="shared" si="22"/>
        <v>0</v>
      </c>
      <c r="LQ152" s="13">
        <v>0</v>
      </c>
      <c r="LR152" s="13">
        <v>0</v>
      </c>
      <c r="LS152" s="13">
        <v>0</v>
      </c>
      <c r="LT152" s="13">
        <v>0</v>
      </c>
      <c r="LU152" s="13">
        <v>0</v>
      </c>
      <c r="LV152" s="13">
        <v>0</v>
      </c>
      <c r="LW152" s="13">
        <v>0</v>
      </c>
      <c r="LX152" s="13">
        <f t="shared" si="23"/>
        <v>0</v>
      </c>
      <c r="LZ152" s="13">
        <v>0</v>
      </c>
      <c r="MA152" s="13">
        <v>0</v>
      </c>
      <c r="MB152" s="13">
        <v>0</v>
      </c>
      <c r="MC152" s="13">
        <v>0</v>
      </c>
      <c r="MD152" s="13">
        <v>0</v>
      </c>
      <c r="ME152" s="13">
        <v>0</v>
      </c>
      <c r="MF152" s="13">
        <v>0</v>
      </c>
      <c r="MG152" s="13">
        <f t="shared" si="24"/>
        <v>0</v>
      </c>
      <c r="MI152" s="13">
        <v>0</v>
      </c>
      <c r="MJ152" s="13">
        <v>0</v>
      </c>
      <c r="MK152" s="13">
        <v>0</v>
      </c>
      <c r="ML152" s="13">
        <v>0</v>
      </c>
      <c r="MM152" s="13">
        <v>0</v>
      </c>
      <c r="MN152" s="13">
        <v>0</v>
      </c>
      <c r="MO152" s="13">
        <v>0</v>
      </c>
      <c r="MP152" s="13">
        <f t="shared" si="25"/>
        <v>0</v>
      </c>
    </row>
    <row r="153" spans="3:354" x14ac:dyDescent="0.25">
      <c r="C153" s="10">
        <v>79</v>
      </c>
      <c r="E153" s="34"/>
      <c r="F153" s="13">
        <v>0</v>
      </c>
      <c r="G153" s="34"/>
      <c r="H153" s="34"/>
      <c r="I153" s="34"/>
      <c r="J153" s="34"/>
      <c r="K153" s="13">
        <v>0</v>
      </c>
      <c r="L153" s="13">
        <v>0</v>
      </c>
      <c r="N153" s="34"/>
      <c r="O153" s="13">
        <v>0</v>
      </c>
      <c r="P153" s="34"/>
      <c r="Q153" s="34"/>
      <c r="R153" s="34"/>
      <c r="S153" s="34"/>
      <c r="T153" s="13">
        <v>0</v>
      </c>
      <c r="U153" s="13">
        <v>0</v>
      </c>
      <c r="W153" s="34"/>
      <c r="X153" s="13">
        <v>0</v>
      </c>
      <c r="Y153" s="34"/>
      <c r="Z153" s="34"/>
      <c r="AA153" s="34"/>
      <c r="AB153" s="34"/>
      <c r="AC153" s="13">
        <v>0</v>
      </c>
      <c r="AD153" s="13">
        <v>0</v>
      </c>
      <c r="AF153" s="34"/>
      <c r="AG153" s="13">
        <v>0</v>
      </c>
      <c r="AH153" s="34"/>
      <c r="AI153" s="34"/>
      <c r="AJ153" s="34"/>
      <c r="AK153" s="34"/>
      <c r="AL153" s="13">
        <v>0</v>
      </c>
      <c r="AM153" s="13">
        <v>0</v>
      </c>
      <c r="AO153" s="34"/>
      <c r="AP153" s="13">
        <v>0</v>
      </c>
      <c r="AQ153" s="34"/>
      <c r="AR153" s="34"/>
      <c r="AS153" s="34"/>
      <c r="AT153" s="34"/>
      <c r="AU153" s="13">
        <v>0</v>
      </c>
      <c r="AV153" s="13">
        <v>0</v>
      </c>
      <c r="AX153" s="34"/>
      <c r="AY153" s="13">
        <v>0</v>
      </c>
      <c r="AZ153" s="34"/>
      <c r="BA153" s="34"/>
      <c r="BB153" s="34"/>
      <c r="BC153" s="34"/>
      <c r="BD153" s="13">
        <v>5</v>
      </c>
      <c r="BE153" s="13">
        <v>5</v>
      </c>
      <c r="BG153" s="34"/>
      <c r="BH153" s="13">
        <v>0</v>
      </c>
      <c r="BI153" s="34"/>
      <c r="BJ153" s="34"/>
      <c r="BK153" s="34"/>
      <c r="BL153" s="34"/>
      <c r="BM153" s="13">
        <v>0</v>
      </c>
      <c r="BN153" s="13">
        <v>0</v>
      </c>
      <c r="BP153" s="34"/>
      <c r="BQ153" s="13">
        <v>0</v>
      </c>
      <c r="BR153" s="34"/>
      <c r="BS153" s="34"/>
      <c r="BT153" s="34"/>
      <c r="BU153" s="34"/>
      <c r="BV153" s="13">
        <v>0</v>
      </c>
      <c r="BW153" s="13">
        <v>0</v>
      </c>
      <c r="BY153" s="34"/>
      <c r="BZ153" s="13">
        <v>0</v>
      </c>
      <c r="CA153" s="34"/>
      <c r="CB153" s="34"/>
      <c r="CC153" s="34"/>
      <c r="CD153" s="34"/>
      <c r="CE153" s="13">
        <v>0</v>
      </c>
      <c r="CF153" s="13">
        <v>0</v>
      </c>
      <c r="CH153" s="34"/>
      <c r="CI153" s="13">
        <v>0</v>
      </c>
      <c r="CJ153" s="34"/>
      <c r="CK153" s="34"/>
      <c r="CL153" s="34"/>
      <c r="CM153" s="34"/>
      <c r="CN153" s="13">
        <v>0</v>
      </c>
      <c r="CO153" s="13">
        <v>0</v>
      </c>
      <c r="CQ153" s="34"/>
      <c r="CR153" s="13">
        <v>0</v>
      </c>
      <c r="CS153" s="34"/>
      <c r="CT153" s="34"/>
      <c r="CU153" s="34"/>
      <c r="CV153" s="34"/>
      <c r="CW153" s="13">
        <v>0</v>
      </c>
      <c r="CX153" s="13">
        <v>0</v>
      </c>
      <c r="CZ153" s="34"/>
      <c r="DA153" s="13">
        <v>0</v>
      </c>
      <c r="DB153" s="34"/>
      <c r="DC153" s="34"/>
      <c r="DD153" s="34"/>
      <c r="DE153" s="34"/>
      <c r="DF153" s="13">
        <v>0</v>
      </c>
      <c r="DG153" s="13">
        <v>0</v>
      </c>
      <c r="DI153" s="13">
        <v>0</v>
      </c>
      <c r="DJ153" s="13">
        <v>0</v>
      </c>
      <c r="DK153" s="13">
        <v>0</v>
      </c>
      <c r="DL153" s="13">
        <v>0</v>
      </c>
      <c r="DM153" s="13">
        <v>0</v>
      </c>
      <c r="DN153" s="13">
        <v>0</v>
      </c>
      <c r="DO153" s="13">
        <v>0</v>
      </c>
      <c r="DP153" s="13">
        <v>0</v>
      </c>
      <c r="DR153" s="13">
        <v>0</v>
      </c>
      <c r="DS153" s="13">
        <v>0</v>
      </c>
      <c r="DT153" s="13">
        <v>0</v>
      </c>
      <c r="DU153" s="13">
        <v>0</v>
      </c>
      <c r="DV153" s="13">
        <v>0</v>
      </c>
      <c r="DW153" s="13">
        <v>0</v>
      </c>
      <c r="DX153" s="13">
        <v>5</v>
      </c>
      <c r="DY153" s="13">
        <v>5</v>
      </c>
      <c r="EA153" s="13">
        <v>0</v>
      </c>
      <c r="EB153" s="13">
        <v>0</v>
      </c>
      <c r="EC153" s="13">
        <v>0</v>
      </c>
      <c r="ED153" s="13">
        <v>0</v>
      </c>
      <c r="EE153" s="13">
        <v>5</v>
      </c>
      <c r="EF153" s="13">
        <v>0</v>
      </c>
      <c r="EG153" s="13">
        <v>5</v>
      </c>
      <c r="EH153" s="13">
        <v>10</v>
      </c>
      <c r="EJ153" s="13">
        <v>0</v>
      </c>
      <c r="EK153" s="13">
        <v>0</v>
      </c>
      <c r="EL153" s="13">
        <v>0</v>
      </c>
      <c r="EM153" s="13">
        <v>0</v>
      </c>
      <c r="EN153" s="13">
        <v>5</v>
      </c>
      <c r="EO153" s="13">
        <v>0</v>
      </c>
      <c r="EP153" s="13">
        <v>0</v>
      </c>
      <c r="EQ153" s="13">
        <v>5</v>
      </c>
      <c r="ES153" s="13">
        <v>0</v>
      </c>
      <c r="ET153" s="13">
        <v>0</v>
      </c>
      <c r="EU153" s="13">
        <v>0</v>
      </c>
      <c r="EV153" s="13">
        <v>0</v>
      </c>
      <c r="EW153" s="13">
        <v>5</v>
      </c>
      <c r="EX153" s="13">
        <v>0</v>
      </c>
      <c r="EY153" s="13">
        <v>0</v>
      </c>
      <c r="EZ153" s="13">
        <v>5</v>
      </c>
      <c r="FB153" s="13">
        <v>0</v>
      </c>
      <c r="FC153" s="13">
        <v>0</v>
      </c>
      <c r="FD153" s="13">
        <v>0</v>
      </c>
      <c r="FE153" s="13">
        <v>0</v>
      </c>
      <c r="FF153" s="13">
        <v>10</v>
      </c>
      <c r="FG153" s="13">
        <v>0</v>
      </c>
      <c r="FH153" s="13">
        <v>0</v>
      </c>
      <c r="FI153" s="13">
        <v>10</v>
      </c>
      <c r="FK153" s="13">
        <v>0</v>
      </c>
      <c r="FL153" s="13">
        <v>0</v>
      </c>
      <c r="FM153" s="13">
        <v>0</v>
      </c>
      <c r="FN153" s="13">
        <v>0</v>
      </c>
      <c r="FO153" s="13">
        <v>10</v>
      </c>
      <c r="FP153" s="13">
        <v>0</v>
      </c>
      <c r="FQ153" s="13">
        <v>0</v>
      </c>
      <c r="FR153" s="13">
        <v>10</v>
      </c>
      <c r="FT153" s="13">
        <v>0</v>
      </c>
      <c r="FU153" s="13">
        <v>0</v>
      </c>
      <c r="FV153" s="13">
        <v>0</v>
      </c>
      <c r="FW153" s="13">
        <v>0</v>
      </c>
      <c r="FX153" s="13">
        <v>10</v>
      </c>
      <c r="FY153" s="13">
        <v>0</v>
      </c>
      <c r="FZ153" s="13">
        <v>0</v>
      </c>
      <c r="GA153" s="13">
        <v>10</v>
      </c>
      <c r="GC153" s="13">
        <v>0</v>
      </c>
      <c r="GD153" s="13">
        <v>0</v>
      </c>
      <c r="GE153" s="13">
        <v>0</v>
      </c>
      <c r="GF153" s="13">
        <v>0</v>
      </c>
      <c r="GG153" s="13">
        <v>5</v>
      </c>
      <c r="GH153" s="13">
        <v>0</v>
      </c>
      <c r="GI153" s="13">
        <v>0</v>
      </c>
      <c r="GJ153" s="13">
        <v>5</v>
      </c>
      <c r="GL153" s="13">
        <v>0</v>
      </c>
      <c r="GM153" s="13">
        <v>0</v>
      </c>
      <c r="GN153" s="13">
        <v>0</v>
      </c>
      <c r="GO153" s="13">
        <v>0</v>
      </c>
      <c r="GP153" s="13">
        <v>10</v>
      </c>
      <c r="GQ153" s="13">
        <v>0</v>
      </c>
      <c r="GR153" s="13">
        <v>0</v>
      </c>
      <c r="GS153" s="13">
        <v>10</v>
      </c>
      <c r="GU153" s="13">
        <v>0</v>
      </c>
      <c r="GV153" s="13">
        <v>0</v>
      </c>
      <c r="GW153" s="13">
        <v>0</v>
      </c>
      <c r="GX153" s="13">
        <v>0</v>
      </c>
      <c r="GY153" s="13">
        <v>5</v>
      </c>
      <c r="GZ153" s="13">
        <v>0</v>
      </c>
      <c r="HA153" s="13">
        <v>0</v>
      </c>
      <c r="HB153" s="13">
        <v>5</v>
      </c>
      <c r="HD153" s="13">
        <v>0</v>
      </c>
      <c r="HE153" s="13">
        <v>0</v>
      </c>
      <c r="HF153" s="13">
        <v>0</v>
      </c>
      <c r="HG153" s="13">
        <v>0</v>
      </c>
      <c r="HH153" s="13">
        <v>0</v>
      </c>
      <c r="HI153" s="13">
        <v>0</v>
      </c>
      <c r="HJ153" s="13">
        <v>5</v>
      </c>
      <c r="HK153" s="13">
        <v>5</v>
      </c>
      <c r="HM153" s="13">
        <v>0</v>
      </c>
      <c r="HN153" s="13">
        <v>0</v>
      </c>
      <c r="HO153" s="13">
        <v>0</v>
      </c>
      <c r="HP153" s="13">
        <v>0</v>
      </c>
      <c r="HQ153" s="13">
        <v>0</v>
      </c>
      <c r="HR153" s="13">
        <v>0</v>
      </c>
      <c r="HS153" s="13">
        <v>0</v>
      </c>
      <c r="HT153" s="13">
        <v>0</v>
      </c>
      <c r="HV153" s="13">
        <v>0</v>
      </c>
      <c r="HW153" s="13">
        <v>0</v>
      </c>
      <c r="HX153" s="13">
        <v>0</v>
      </c>
      <c r="HY153" s="13">
        <v>0</v>
      </c>
      <c r="HZ153" s="13">
        <v>0</v>
      </c>
      <c r="IA153" s="13">
        <v>0</v>
      </c>
      <c r="IB153" s="13">
        <v>0</v>
      </c>
      <c r="IC153" s="13">
        <v>0</v>
      </c>
      <c r="IE153" s="13">
        <v>0</v>
      </c>
      <c r="IF153" s="13">
        <v>0</v>
      </c>
      <c r="IG153" s="13">
        <v>0</v>
      </c>
      <c r="IH153" s="13">
        <v>0</v>
      </c>
      <c r="II153" s="13">
        <v>0</v>
      </c>
      <c r="IJ153" s="13">
        <v>0</v>
      </c>
      <c r="IK153" s="13">
        <v>0</v>
      </c>
      <c r="IL153" s="13">
        <f t="shared" si="13"/>
        <v>0</v>
      </c>
      <c r="IN153" s="13">
        <v>0</v>
      </c>
      <c r="IO153" s="13">
        <v>0</v>
      </c>
      <c r="IP153" s="13">
        <v>0</v>
      </c>
      <c r="IQ153" s="13">
        <v>0</v>
      </c>
      <c r="IR153" s="13">
        <v>22</v>
      </c>
      <c r="IS153" s="13">
        <v>0</v>
      </c>
      <c r="IT153" s="13">
        <v>0</v>
      </c>
      <c r="IU153" s="13">
        <f t="shared" si="14"/>
        <v>22</v>
      </c>
      <c r="IW153" s="13">
        <v>0</v>
      </c>
      <c r="IX153" s="13">
        <v>0</v>
      </c>
      <c r="IY153" s="13">
        <v>0</v>
      </c>
      <c r="IZ153" s="13">
        <v>0</v>
      </c>
      <c r="JA153" s="13">
        <v>0</v>
      </c>
      <c r="JB153" s="13">
        <v>0</v>
      </c>
      <c r="JC153" s="13">
        <v>0</v>
      </c>
      <c r="JD153" s="13">
        <f t="shared" si="15"/>
        <v>0</v>
      </c>
      <c r="JF153" s="13">
        <v>0</v>
      </c>
      <c r="JG153" s="13">
        <v>0</v>
      </c>
      <c r="JH153" s="13">
        <v>0</v>
      </c>
      <c r="JI153" s="13">
        <v>0</v>
      </c>
      <c r="JJ153" s="13">
        <v>0</v>
      </c>
      <c r="JK153" s="13">
        <v>0</v>
      </c>
      <c r="JL153" s="13">
        <v>0</v>
      </c>
      <c r="JM153" s="13">
        <f t="shared" si="16"/>
        <v>0</v>
      </c>
      <c r="JO153" s="13">
        <v>0</v>
      </c>
      <c r="JP153" s="13">
        <v>0</v>
      </c>
      <c r="JQ153" s="13">
        <v>0</v>
      </c>
      <c r="JR153" s="13">
        <v>0</v>
      </c>
      <c r="JS153" s="13">
        <v>0</v>
      </c>
      <c r="JT153" s="13">
        <v>0</v>
      </c>
      <c r="JU153" s="13">
        <v>0</v>
      </c>
      <c r="JV153" s="13">
        <f t="shared" si="17"/>
        <v>0</v>
      </c>
      <c r="JX153" s="13">
        <v>0</v>
      </c>
      <c r="JY153" s="13">
        <v>0</v>
      </c>
      <c r="JZ153" s="13">
        <v>0</v>
      </c>
      <c r="KA153" s="13">
        <v>0</v>
      </c>
      <c r="KB153" s="13">
        <v>0</v>
      </c>
      <c r="KC153" s="13">
        <v>0</v>
      </c>
      <c r="KD153" s="13">
        <v>0</v>
      </c>
      <c r="KE153" s="13">
        <f t="shared" si="18"/>
        <v>0</v>
      </c>
      <c r="KG153" s="13">
        <v>0</v>
      </c>
      <c r="KH153" s="13">
        <v>0</v>
      </c>
      <c r="KI153" s="13">
        <v>0</v>
      </c>
      <c r="KJ153" s="13">
        <v>0</v>
      </c>
      <c r="KK153" s="13">
        <v>0</v>
      </c>
      <c r="KL153" s="13">
        <v>0</v>
      </c>
      <c r="KM153" s="13">
        <v>0</v>
      </c>
      <c r="KN153" s="13">
        <f t="shared" si="19"/>
        <v>0</v>
      </c>
      <c r="KP153" s="13">
        <v>0</v>
      </c>
      <c r="KQ153" s="13">
        <v>0</v>
      </c>
      <c r="KR153" s="13">
        <v>0</v>
      </c>
      <c r="KS153" s="13">
        <v>0</v>
      </c>
      <c r="KT153" s="13">
        <v>0</v>
      </c>
      <c r="KU153" s="13">
        <v>0</v>
      </c>
      <c r="KV153" s="13">
        <v>0</v>
      </c>
      <c r="KW153" s="13">
        <f t="shared" si="20"/>
        <v>0</v>
      </c>
      <c r="KY153" s="13">
        <v>0</v>
      </c>
      <c r="KZ153" s="13">
        <v>0</v>
      </c>
      <c r="LA153" s="13">
        <v>0</v>
      </c>
      <c r="LB153" s="13">
        <v>0</v>
      </c>
      <c r="LC153" s="13">
        <v>0</v>
      </c>
      <c r="LD153" s="13">
        <v>0</v>
      </c>
      <c r="LE153" s="13">
        <v>0</v>
      </c>
      <c r="LF153" s="13">
        <f t="shared" si="21"/>
        <v>0</v>
      </c>
      <c r="LH153" s="13">
        <v>0</v>
      </c>
      <c r="LI153" s="13">
        <v>0</v>
      </c>
      <c r="LJ153" s="13">
        <v>0</v>
      </c>
      <c r="LK153" s="13">
        <v>0</v>
      </c>
      <c r="LL153" s="13">
        <v>0</v>
      </c>
      <c r="LM153" s="13">
        <v>0</v>
      </c>
      <c r="LN153" s="13">
        <v>0</v>
      </c>
      <c r="LO153" s="13">
        <f t="shared" si="22"/>
        <v>0</v>
      </c>
      <c r="LQ153" s="13">
        <v>0</v>
      </c>
      <c r="LR153" s="13">
        <v>0</v>
      </c>
      <c r="LS153" s="13">
        <v>0</v>
      </c>
      <c r="LT153" s="13">
        <v>0</v>
      </c>
      <c r="LU153" s="13">
        <v>0</v>
      </c>
      <c r="LV153" s="13">
        <v>0</v>
      </c>
      <c r="LW153" s="13">
        <v>0</v>
      </c>
      <c r="LX153" s="13">
        <f t="shared" si="23"/>
        <v>0</v>
      </c>
      <c r="LZ153" s="13">
        <v>0</v>
      </c>
      <c r="MA153" s="13">
        <v>0</v>
      </c>
      <c r="MB153" s="13">
        <v>0</v>
      </c>
      <c r="MC153" s="13">
        <v>0</v>
      </c>
      <c r="MD153" s="13">
        <v>0</v>
      </c>
      <c r="ME153" s="13">
        <v>0</v>
      </c>
      <c r="MF153" s="13">
        <v>0</v>
      </c>
      <c r="MG153" s="13">
        <f t="shared" si="24"/>
        <v>0</v>
      </c>
      <c r="MI153" s="13">
        <v>0</v>
      </c>
      <c r="MJ153" s="13">
        <v>0</v>
      </c>
      <c r="MK153" s="13">
        <v>0</v>
      </c>
      <c r="ML153" s="13">
        <v>0</v>
      </c>
      <c r="MM153" s="13">
        <v>0</v>
      </c>
      <c r="MN153" s="13">
        <v>0</v>
      </c>
      <c r="MO153" s="13">
        <v>0</v>
      </c>
      <c r="MP153" s="13">
        <f t="shared" si="25"/>
        <v>0</v>
      </c>
    </row>
    <row r="154" spans="3:354" x14ac:dyDescent="0.25">
      <c r="C154" s="10">
        <v>80</v>
      </c>
      <c r="E154" s="34"/>
      <c r="F154" s="13">
        <v>0</v>
      </c>
      <c r="G154" s="34"/>
      <c r="H154" s="34"/>
      <c r="I154" s="34"/>
      <c r="J154" s="34"/>
      <c r="K154" s="13">
        <v>25</v>
      </c>
      <c r="L154" s="13">
        <v>25</v>
      </c>
      <c r="N154" s="34"/>
      <c r="O154" s="13">
        <v>0</v>
      </c>
      <c r="P154" s="34"/>
      <c r="Q154" s="34"/>
      <c r="R154" s="34"/>
      <c r="S154" s="34"/>
      <c r="T154" s="13">
        <v>52</v>
      </c>
      <c r="U154" s="13">
        <v>52</v>
      </c>
      <c r="W154" s="34"/>
      <c r="X154" s="13">
        <v>0</v>
      </c>
      <c r="Y154" s="34"/>
      <c r="Z154" s="34"/>
      <c r="AA154" s="34"/>
      <c r="AB154" s="34"/>
      <c r="AC154" s="13">
        <v>47</v>
      </c>
      <c r="AD154" s="13">
        <v>47</v>
      </c>
      <c r="AF154" s="34"/>
      <c r="AG154" s="13">
        <v>0</v>
      </c>
      <c r="AH154" s="34"/>
      <c r="AI154" s="34"/>
      <c r="AJ154" s="34"/>
      <c r="AK154" s="34"/>
      <c r="AL154" s="13">
        <v>46</v>
      </c>
      <c r="AM154" s="13">
        <v>46</v>
      </c>
      <c r="AO154" s="34"/>
      <c r="AP154" s="13">
        <v>0</v>
      </c>
      <c r="AQ154" s="34"/>
      <c r="AR154" s="34"/>
      <c r="AS154" s="34"/>
      <c r="AT154" s="34"/>
      <c r="AU154" s="13">
        <v>49</v>
      </c>
      <c r="AV154" s="13">
        <v>49</v>
      </c>
      <c r="AX154" s="34"/>
      <c r="AY154" s="13">
        <v>0</v>
      </c>
      <c r="AZ154" s="34"/>
      <c r="BA154" s="34"/>
      <c r="BB154" s="34"/>
      <c r="BC154" s="34"/>
      <c r="BD154" s="13">
        <v>8</v>
      </c>
      <c r="BE154" s="13">
        <v>8</v>
      </c>
      <c r="BG154" s="34"/>
      <c r="BH154" s="13">
        <v>0</v>
      </c>
      <c r="BI154" s="34"/>
      <c r="BJ154" s="34"/>
      <c r="BK154" s="34"/>
      <c r="BL154" s="34"/>
      <c r="BM154" s="13">
        <v>6</v>
      </c>
      <c r="BN154" s="13">
        <v>6</v>
      </c>
      <c r="BP154" s="34"/>
      <c r="BQ154" s="13">
        <v>0</v>
      </c>
      <c r="BR154" s="34"/>
      <c r="BS154" s="34"/>
      <c r="BT154" s="34"/>
      <c r="BU154" s="34"/>
      <c r="BV154" s="13">
        <v>3</v>
      </c>
      <c r="BW154" s="13">
        <v>3</v>
      </c>
      <c r="BY154" s="34"/>
      <c r="BZ154" s="13">
        <v>0</v>
      </c>
      <c r="CA154" s="34"/>
      <c r="CB154" s="34"/>
      <c r="CC154" s="34"/>
      <c r="CD154" s="34"/>
      <c r="CE154" s="13">
        <v>3</v>
      </c>
      <c r="CF154" s="13">
        <v>3</v>
      </c>
      <c r="CH154" s="34"/>
      <c r="CI154" s="13">
        <v>0</v>
      </c>
      <c r="CJ154" s="34"/>
      <c r="CK154" s="34"/>
      <c r="CL154" s="34"/>
      <c r="CM154" s="34"/>
      <c r="CN154" s="13">
        <v>3</v>
      </c>
      <c r="CO154" s="13">
        <v>3</v>
      </c>
      <c r="CQ154" s="34"/>
      <c r="CR154" s="13">
        <v>0</v>
      </c>
      <c r="CS154" s="34"/>
      <c r="CT154" s="34"/>
      <c r="CU154" s="34"/>
      <c r="CV154" s="34"/>
      <c r="CW154" s="13">
        <v>3</v>
      </c>
      <c r="CX154" s="13">
        <v>3</v>
      </c>
      <c r="CZ154" s="34"/>
      <c r="DA154" s="13">
        <v>0</v>
      </c>
      <c r="DB154" s="34"/>
      <c r="DC154" s="34"/>
      <c r="DD154" s="34"/>
      <c r="DE154" s="34"/>
      <c r="DF154" s="13">
        <v>2</v>
      </c>
      <c r="DG154" s="13">
        <v>2</v>
      </c>
      <c r="DI154" s="13">
        <v>0</v>
      </c>
      <c r="DJ154" s="13">
        <v>0</v>
      </c>
      <c r="DK154" s="13">
        <v>0</v>
      </c>
      <c r="DL154" s="13">
        <v>0</v>
      </c>
      <c r="DM154" s="13">
        <v>0</v>
      </c>
      <c r="DN154" s="13">
        <v>3</v>
      </c>
      <c r="DO154" s="13">
        <v>3</v>
      </c>
      <c r="DP154" s="13">
        <v>6</v>
      </c>
      <c r="DR154" s="13">
        <v>0</v>
      </c>
      <c r="DS154" s="13">
        <v>0</v>
      </c>
      <c r="DT154" s="13">
        <v>0</v>
      </c>
      <c r="DU154" s="13">
        <v>0</v>
      </c>
      <c r="DV154" s="13">
        <v>0</v>
      </c>
      <c r="DW154" s="13">
        <v>5</v>
      </c>
      <c r="DX154" s="13">
        <v>3</v>
      </c>
      <c r="DY154" s="13">
        <v>8</v>
      </c>
      <c r="EA154" s="13">
        <v>0</v>
      </c>
      <c r="EB154" s="13">
        <v>0</v>
      </c>
      <c r="EC154" s="13">
        <v>0</v>
      </c>
      <c r="ED154" s="13">
        <v>0</v>
      </c>
      <c r="EE154" s="13">
        <v>0</v>
      </c>
      <c r="EF154" s="13">
        <v>4</v>
      </c>
      <c r="EG154" s="13">
        <v>10</v>
      </c>
      <c r="EH154" s="13">
        <v>14</v>
      </c>
      <c r="EJ154" s="13">
        <v>0</v>
      </c>
      <c r="EK154" s="13">
        <v>0</v>
      </c>
      <c r="EL154" s="13">
        <v>0</v>
      </c>
      <c r="EM154" s="13">
        <v>0</v>
      </c>
      <c r="EN154" s="13">
        <v>0</v>
      </c>
      <c r="EO154" s="13">
        <v>4</v>
      </c>
      <c r="EP154" s="13">
        <v>10</v>
      </c>
      <c r="EQ154" s="13">
        <v>14</v>
      </c>
      <c r="ES154" s="13">
        <v>0</v>
      </c>
      <c r="ET154" s="13">
        <v>0</v>
      </c>
      <c r="EU154" s="13">
        <v>0</v>
      </c>
      <c r="EV154" s="13">
        <v>0</v>
      </c>
      <c r="EW154" s="13">
        <v>0</v>
      </c>
      <c r="EX154" s="13">
        <v>6</v>
      </c>
      <c r="EY154" s="13">
        <v>10</v>
      </c>
      <c r="EZ154" s="13">
        <v>16</v>
      </c>
      <c r="FB154" s="13">
        <v>0</v>
      </c>
      <c r="FC154" s="13">
        <v>0</v>
      </c>
      <c r="FD154" s="13">
        <v>0</v>
      </c>
      <c r="FE154" s="13">
        <v>0</v>
      </c>
      <c r="FF154" s="13">
        <v>0</v>
      </c>
      <c r="FG154" s="13">
        <v>5</v>
      </c>
      <c r="FH154" s="13">
        <v>10</v>
      </c>
      <c r="FI154" s="13">
        <v>15</v>
      </c>
      <c r="FK154" s="13">
        <v>0</v>
      </c>
      <c r="FL154" s="13">
        <v>0</v>
      </c>
      <c r="FM154" s="13">
        <v>0</v>
      </c>
      <c r="FN154" s="13">
        <v>0</v>
      </c>
      <c r="FO154" s="13">
        <v>0</v>
      </c>
      <c r="FP154" s="13">
        <v>4</v>
      </c>
      <c r="FQ154" s="13">
        <v>10</v>
      </c>
      <c r="FR154" s="13">
        <v>14</v>
      </c>
      <c r="FT154" s="13">
        <v>0</v>
      </c>
      <c r="FU154" s="13">
        <v>0</v>
      </c>
      <c r="FV154" s="13">
        <v>0</v>
      </c>
      <c r="FW154" s="13">
        <v>0</v>
      </c>
      <c r="FX154" s="13">
        <v>0</v>
      </c>
      <c r="FY154" s="13">
        <v>4</v>
      </c>
      <c r="FZ154" s="13">
        <v>5</v>
      </c>
      <c r="GA154" s="13">
        <v>9</v>
      </c>
      <c r="GC154" s="13">
        <v>0</v>
      </c>
      <c r="GD154" s="13">
        <v>0</v>
      </c>
      <c r="GE154" s="13">
        <v>0</v>
      </c>
      <c r="GF154" s="13">
        <v>0</v>
      </c>
      <c r="GG154" s="13">
        <v>0</v>
      </c>
      <c r="GH154" s="13">
        <v>4</v>
      </c>
      <c r="GI154" s="13">
        <v>0</v>
      </c>
      <c r="GJ154" s="13">
        <v>4</v>
      </c>
      <c r="GL154" s="13">
        <v>0</v>
      </c>
      <c r="GM154" s="13">
        <v>0</v>
      </c>
      <c r="GN154" s="13">
        <v>0</v>
      </c>
      <c r="GO154" s="13">
        <v>0</v>
      </c>
      <c r="GP154" s="13">
        <v>0</v>
      </c>
      <c r="GQ154" s="13">
        <v>4</v>
      </c>
      <c r="GR154" s="13">
        <v>0</v>
      </c>
      <c r="GS154" s="13">
        <v>4</v>
      </c>
      <c r="GU154" s="13">
        <v>0</v>
      </c>
      <c r="GV154" s="13">
        <v>0</v>
      </c>
      <c r="GW154" s="13">
        <v>0</v>
      </c>
      <c r="GX154" s="13">
        <v>0</v>
      </c>
      <c r="GY154" s="13">
        <v>0</v>
      </c>
      <c r="GZ154" s="13">
        <v>4</v>
      </c>
      <c r="HA154" s="13">
        <v>0</v>
      </c>
      <c r="HB154" s="13">
        <v>4</v>
      </c>
      <c r="HD154" s="13">
        <v>0</v>
      </c>
      <c r="HE154" s="13">
        <v>0</v>
      </c>
      <c r="HF154" s="13">
        <v>0</v>
      </c>
      <c r="HG154" s="13">
        <v>0</v>
      </c>
      <c r="HH154" s="13">
        <v>0</v>
      </c>
      <c r="HI154" s="13">
        <v>4</v>
      </c>
      <c r="HJ154" s="13">
        <v>0</v>
      </c>
      <c r="HK154" s="13">
        <v>4</v>
      </c>
      <c r="HM154" s="13">
        <v>0</v>
      </c>
      <c r="HN154" s="13">
        <v>0</v>
      </c>
      <c r="HO154" s="13">
        <v>0</v>
      </c>
      <c r="HP154" s="13">
        <v>0</v>
      </c>
      <c r="HQ154" s="13">
        <v>0</v>
      </c>
      <c r="HR154" s="13">
        <v>4</v>
      </c>
      <c r="HS154" s="13">
        <v>0</v>
      </c>
      <c r="HT154" s="13">
        <v>4</v>
      </c>
      <c r="HV154" s="13">
        <v>0</v>
      </c>
      <c r="HW154" s="13">
        <v>0</v>
      </c>
      <c r="HX154" s="13">
        <v>0</v>
      </c>
      <c r="HY154" s="13">
        <v>0</v>
      </c>
      <c r="HZ154" s="13">
        <v>0</v>
      </c>
      <c r="IA154" s="13">
        <v>4</v>
      </c>
      <c r="IB154" s="13">
        <v>0</v>
      </c>
      <c r="IC154" s="13">
        <v>4</v>
      </c>
      <c r="IE154" s="13">
        <v>0</v>
      </c>
      <c r="IF154" s="13">
        <v>0</v>
      </c>
      <c r="IG154" s="13">
        <v>0</v>
      </c>
      <c r="IH154" s="13">
        <v>0</v>
      </c>
      <c r="II154" s="13">
        <v>0</v>
      </c>
      <c r="IJ154" s="13">
        <v>3</v>
      </c>
      <c r="IK154" s="13">
        <v>0</v>
      </c>
      <c r="IL154" s="13">
        <f t="shared" si="13"/>
        <v>3</v>
      </c>
      <c r="IN154" s="13">
        <v>0</v>
      </c>
      <c r="IO154" s="13">
        <v>0</v>
      </c>
      <c r="IP154" s="13">
        <v>0</v>
      </c>
      <c r="IQ154" s="13">
        <v>0</v>
      </c>
      <c r="IR154" s="13">
        <v>0</v>
      </c>
      <c r="IS154" s="13">
        <v>3</v>
      </c>
      <c r="IT154" s="13">
        <v>0</v>
      </c>
      <c r="IU154" s="13">
        <f t="shared" si="14"/>
        <v>3</v>
      </c>
      <c r="IW154" s="13">
        <v>0</v>
      </c>
      <c r="IX154" s="13">
        <v>0</v>
      </c>
      <c r="IY154" s="13">
        <v>0</v>
      </c>
      <c r="IZ154" s="13">
        <v>0</v>
      </c>
      <c r="JA154" s="13">
        <v>0</v>
      </c>
      <c r="JB154" s="13">
        <v>3</v>
      </c>
      <c r="JC154" s="13">
        <v>0</v>
      </c>
      <c r="JD154" s="13">
        <f t="shared" si="15"/>
        <v>3</v>
      </c>
      <c r="JF154" s="13">
        <v>0</v>
      </c>
      <c r="JG154" s="13">
        <v>0</v>
      </c>
      <c r="JH154" s="13">
        <v>0</v>
      </c>
      <c r="JI154" s="13">
        <v>5</v>
      </c>
      <c r="JJ154" s="13">
        <v>0</v>
      </c>
      <c r="JK154" s="13">
        <v>2</v>
      </c>
      <c r="JL154" s="13">
        <v>0</v>
      </c>
      <c r="JM154" s="13">
        <f t="shared" si="16"/>
        <v>7</v>
      </c>
      <c r="JO154" s="13">
        <v>0</v>
      </c>
      <c r="JP154" s="13">
        <v>0</v>
      </c>
      <c r="JQ154" s="13">
        <v>0</v>
      </c>
      <c r="JR154" s="13">
        <v>5</v>
      </c>
      <c r="JS154" s="13">
        <v>0</v>
      </c>
      <c r="JT154" s="13">
        <v>5</v>
      </c>
      <c r="JU154" s="13">
        <v>0</v>
      </c>
      <c r="JV154" s="13">
        <f t="shared" si="17"/>
        <v>10</v>
      </c>
      <c r="JX154" s="13">
        <v>0</v>
      </c>
      <c r="JY154" s="13">
        <v>0</v>
      </c>
      <c r="JZ154" s="13">
        <v>0</v>
      </c>
      <c r="KA154" s="13">
        <v>5</v>
      </c>
      <c r="KB154" s="13">
        <v>0</v>
      </c>
      <c r="KC154" s="13">
        <v>5</v>
      </c>
      <c r="KD154" s="13">
        <v>0</v>
      </c>
      <c r="KE154" s="13">
        <f t="shared" si="18"/>
        <v>10</v>
      </c>
      <c r="KG154" s="13">
        <v>0</v>
      </c>
      <c r="KH154" s="13">
        <v>0</v>
      </c>
      <c r="KI154" s="13">
        <v>0</v>
      </c>
      <c r="KJ154" s="13">
        <v>5</v>
      </c>
      <c r="KK154" s="13">
        <v>0</v>
      </c>
      <c r="KL154" s="13">
        <v>5</v>
      </c>
      <c r="KM154" s="13">
        <v>0</v>
      </c>
      <c r="KN154" s="13">
        <f t="shared" si="19"/>
        <v>10</v>
      </c>
      <c r="KP154" s="13">
        <v>0</v>
      </c>
      <c r="KQ154" s="13">
        <v>0</v>
      </c>
      <c r="KR154" s="13">
        <v>0</v>
      </c>
      <c r="KS154" s="13">
        <v>5</v>
      </c>
      <c r="KT154" s="13">
        <v>0</v>
      </c>
      <c r="KU154" s="13">
        <v>5</v>
      </c>
      <c r="KV154" s="13">
        <v>0</v>
      </c>
      <c r="KW154" s="13">
        <f t="shared" si="20"/>
        <v>10</v>
      </c>
      <c r="KY154" s="13">
        <v>0</v>
      </c>
      <c r="KZ154" s="13">
        <v>0</v>
      </c>
      <c r="LA154" s="13">
        <v>0</v>
      </c>
      <c r="LB154" s="13">
        <v>5</v>
      </c>
      <c r="LC154" s="13">
        <v>0</v>
      </c>
      <c r="LD154" s="13">
        <v>3</v>
      </c>
      <c r="LE154" s="13">
        <v>0</v>
      </c>
      <c r="LF154" s="13">
        <f t="shared" si="21"/>
        <v>8</v>
      </c>
      <c r="LH154" s="13">
        <v>0</v>
      </c>
      <c r="LI154" s="13">
        <v>0</v>
      </c>
      <c r="LJ154" s="13">
        <v>0</v>
      </c>
      <c r="LK154" s="13">
        <v>0</v>
      </c>
      <c r="LL154" s="13">
        <v>0</v>
      </c>
      <c r="LM154" s="13">
        <v>3</v>
      </c>
      <c r="LN154" s="13">
        <v>0</v>
      </c>
      <c r="LO154" s="13">
        <f t="shared" si="22"/>
        <v>3</v>
      </c>
      <c r="LQ154" s="13">
        <v>0</v>
      </c>
      <c r="LR154" s="13">
        <v>0</v>
      </c>
      <c r="LS154" s="13">
        <v>0</v>
      </c>
      <c r="LT154" s="13">
        <v>5</v>
      </c>
      <c r="LU154" s="13">
        <v>0</v>
      </c>
      <c r="LV154" s="13">
        <v>4</v>
      </c>
      <c r="LW154" s="13">
        <v>0</v>
      </c>
      <c r="LX154" s="13">
        <f t="shared" si="23"/>
        <v>9</v>
      </c>
      <c r="LZ154" s="13">
        <v>0</v>
      </c>
      <c r="MA154" s="13">
        <v>0</v>
      </c>
      <c r="MB154" s="13">
        <v>0</v>
      </c>
      <c r="MC154" s="13">
        <v>5</v>
      </c>
      <c r="MD154" s="13">
        <v>0</v>
      </c>
      <c r="ME154" s="13">
        <v>4</v>
      </c>
      <c r="MF154" s="13">
        <v>0</v>
      </c>
      <c r="MG154" s="13">
        <f t="shared" si="24"/>
        <v>9</v>
      </c>
      <c r="MI154" s="13">
        <v>0</v>
      </c>
      <c r="MJ154" s="13">
        <v>0</v>
      </c>
      <c r="MK154" s="13">
        <v>0</v>
      </c>
      <c r="ML154" s="13">
        <v>5</v>
      </c>
      <c r="MM154" s="13">
        <v>0</v>
      </c>
      <c r="MN154" s="13">
        <v>4</v>
      </c>
      <c r="MO154" s="13">
        <v>0</v>
      </c>
      <c r="MP154" s="13">
        <f t="shared" si="25"/>
        <v>9</v>
      </c>
    </row>
    <row r="155" spans="3:354" x14ac:dyDescent="0.25">
      <c r="C155" s="10">
        <v>81</v>
      </c>
      <c r="E155" s="34"/>
      <c r="F155" s="13">
        <v>0</v>
      </c>
      <c r="G155" s="34"/>
      <c r="H155" s="34"/>
      <c r="I155" s="34"/>
      <c r="J155" s="34"/>
      <c r="K155" s="13">
        <v>0</v>
      </c>
      <c r="L155" s="13">
        <v>0</v>
      </c>
      <c r="N155" s="34"/>
      <c r="O155" s="13">
        <v>0</v>
      </c>
      <c r="P155" s="34"/>
      <c r="Q155" s="34"/>
      <c r="R155" s="34"/>
      <c r="S155" s="34"/>
      <c r="T155" s="13">
        <v>0</v>
      </c>
      <c r="U155" s="13">
        <v>0</v>
      </c>
      <c r="W155" s="34"/>
      <c r="X155" s="13">
        <v>0</v>
      </c>
      <c r="Y155" s="34"/>
      <c r="Z155" s="34"/>
      <c r="AA155" s="34"/>
      <c r="AB155" s="34"/>
      <c r="AC155" s="13">
        <v>0</v>
      </c>
      <c r="AD155" s="13">
        <v>0</v>
      </c>
      <c r="AF155" s="34"/>
      <c r="AG155" s="13">
        <v>0</v>
      </c>
      <c r="AH155" s="34"/>
      <c r="AI155" s="34"/>
      <c r="AJ155" s="34"/>
      <c r="AK155" s="34"/>
      <c r="AL155" s="13">
        <v>0</v>
      </c>
      <c r="AM155" s="13">
        <v>0</v>
      </c>
      <c r="AO155" s="34"/>
      <c r="AP155" s="13">
        <v>0</v>
      </c>
      <c r="AQ155" s="34"/>
      <c r="AR155" s="34"/>
      <c r="AS155" s="34"/>
      <c r="AT155" s="34"/>
      <c r="AU155" s="13">
        <v>0</v>
      </c>
      <c r="AV155" s="13">
        <v>0</v>
      </c>
      <c r="AX155" s="34"/>
      <c r="AY155" s="13">
        <v>0</v>
      </c>
      <c r="AZ155" s="34"/>
      <c r="BA155" s="34"/>
      <c r="BB155" s="34"/>
      <c r="BC155" s="34"/>
      <c r="BD155" s="13">
        <v>0</v>
      </c>
      <c r="BE155" s="13">
        <v>0</v>
      </c>
      <c r="BG155" s="34"/>
      <c r="BH155" s="13">
        <v>0</v>
      </c>
      <c r="BI155" s="34"/>
      <c r="BJ155" s="34"/>
      <c r="BK155" s="34"/>
      <c r="BL155" s="34"/>
      <c r="BM155" s="13">
        <v>0</v>
      </c>
      <c r="BN155" s="13">
        <v>0</v>
      </c>
      <c r="BP155" s="34"/>
      <c r="BQ155" s="13">
        <v>0</v>
      </c>
      <c r="BR155" s="34"/>
      <c r="BS155" s="34"/>
      <c r="BT155" s="34"/>
      <c r="BU155" s="34"/>
      <c r="BV155" s="13">
        <v>0</v>
      </c>
      <c r="BW155" s="13">
        <v>0</v>
      </c>
      <c r="BY155" s="34"/>
      <c r="BZ155" s="13">
        <v>0</v>
      </c>
      <c r="CA155" s="34"/>
      <c r="CB155" s="34"/>
      <c r="CC155" s="34"/>
      <c r="CD155" s="34"/>
      <c r="CE155" s="13">
        <v>0</v>
      </c>
      <c r="CF155" s="13">
        <v>0</v>
      </c>
      <c r="CH155" s="34"/>
      <c r="CI155" s="13">
        <v>0</v>
      </c>
      <c r="CJ155" s="34"/>
      <c r="CK155" s="34"/>
      <c r="CL155" s="34"/>
      <c r="CM155" s="34"/>
      <c r="CN155" s="13">
        <v>0</v>
      </c>
      <c r="CO155" s="13">
        <v>0</v>
      </c>
      <c r="CQ155" s="34"/>
      <c r="CR155" s="13">
        <v>0</v>
      </c>
      <c r="CS155" s="34"/>
      <c r="CT155" s="34"/>
      <c r="CU155" s="34"/>
      <c r="CV155" s="34"/>
      <c r="CW155" s="13">
        <v>0</v>
      </c>
      <c r="CX155" s="13">
        <v>0</v>
      </c>
      <c r="CZ155" s="34"/>
      <c r="DA155" s="13">
        <v>0</v>
      </c>
      <c r="DB155" s="34"/>
      <c r="DC155" s="34"/>
      <c r="DD155" s="34"/>
      <c r="DE155" s="34"/>
      <c r="DF155" s="13">
        <v>0</v>
      </c>
      <c r="DG155" s="13">
        <v>0</v>
      </c>
      <c r="DI155" s="13">
        <v>0</v>
      </c>
      <c r="DJ155" s="13">
        <v>0</v>
      </c>
      <c r="DK155" s="13">
        <v>0</v>
      </c>
      <c r="DL155" s="13">
        <v>0</v>
      </c>
      <c r="DM155" s="13">
        <v>0</v>
      </c>
      <c r="DN155" s="13">
        <v>0</v>
      </c>
      <c r="DO155" s="13">
        <v>0</v>
      </c>
      <c r="DP155" s="13">
        <v>0</v>
      </c>
      <c r="DR155" s="13">
        <v>0</v>
      </c>
      <c r="DS155" s="13">
        <v>0</v>
      </c>
      <c r="DT155" s="13">
        <v>0</v>
      </c>
      <c r="DU155" s="13">
        <v>10</v>
      </c>
      <c r="DV155" s="13">
        <v>0</v>
      </c>
      <c r="DW155" s="13">
        <v>0</v>
      </c>
      <c r="DX155" s="13">
        <v>0</v>
      </c>
      <c r="DY155" s="13">
        <v>10</v>
      </c>
      <c r="EA155" s="13">
        <v>0</v>
      </c>
      <c r="EB155" s="13">
        <v>0</v>
      </c>
      <c r="EC155" s="13">
        <v>0</v>
      </c>
      <c r="ED155" s="13">
        <v>5</v>
      </c>
      <c r="EE155" s="13">
        <v>0</v>
      </c>
      <c r="EF155" s="13">
        <v>0</v>
      </c>
      <c r="EG155" s="13">
        <v>0</v>
      </c>
      <c r="EH155" s="13">
        <v>5</v>
      </c>
      <c r="EJ155" s="13">
        <v>0</v>
      </c>
      <c r="EK155" s="13">
        <v>0</v>
      </c>
      <c r="EL155" s="13">
        <v>0</v>
      </c>
      <c r="EM155" s="13">
        <v>0</v>
      </c>
      <c r="EN155" s="13">
        <v>0</v>
      </c>
      <c r="EO155" s="13">
        <v>0</v>
      </c>
      <c r="EP155" s="13">
        <v>0</v>
      </c>
      <c r="EQ155" s="13">
        <v>0</v>
      </c>
      <c r="ES155" s="13">
        <v>0</v>
      </c>
      <c r="ET155" s="13">
        <v>0</v>
      </c>
      <c r="EU155" s="13">
        <v>0</v>
      </c>
      <c r="EV155" s="13">
        <v>45</v>
      </c>
      <c r="EW155" s="13">
        <v>0</v>
      </c>
      <c r="EX155" s="13">
        <v>0</v>
      </c>
      <c r="EY155" s="13">
        <v>0</v>
      </c>
      <c r="EZ155" s="13">
        <v>45</v>
      </c>
      <c r="FB155" s="13">
        <v>0</v>
      </c>
      <c r="FC155" s="13">
        <v>0</v>
      </c>
      <c r="FD155" s="13">
        <v>0</v>
      </c>
      <c r="FE155" s="13">
        <v>30</v>
      </c>
      <c r="FF155" s="13">
        <v>0</v>
      </c>
      <c r="FG155" s="13">
        <v>0</v>
      </c>
      <c r="FH155" s="13">
        <v>0</v>
      </c>
      <c r="FI155" s="13">
        <v>30</v>
      </c>
      <c r="FK155" s="13">
        <v>5</v>
      </c>
      <c r="FL155" s="13">
        <v>0</v>
      </c>
      <c r="FM155" s="13">
        <v>0</v>
      </c>
      <c r="FN155" s="13">
        <v>29</v>
      </c>
      <c r="FO155" s="13">
        <v>0</v>
      </c>
      <c r="FP155" s="13">
        <v>0</v>
      </c>
      <c r="FQ155" s="13">
        <v>0</v>
      </c>
      <c r="FR155" s="13">
        <v>34</v>
      </c>
      <c r="FT155" s="13">
        <v>0</v>
      </c>
      <c r="FU155" s="13">
        <v>0</v>
      </c>
      <c r="FV155" s="13">
        <v>0</v>
      </c>
      <c r="FW155" s="13">
        <v>16</v>
      </c>
      <c r="FX155" s="13">
        <v>15</v>
      </c>
      <c r="FY155" s="13">
        <v>0</v>
      </c>
      <c r="FZ155" s="13">
        <v>0</v>
      </c>
      <c r="GA155" s="13">
        <v>31</v>
      </c>
      <c r="GC155" s="13">
        <v>0</v>
      </c>
      <c r="GD155" s="13">
        <v>0</v>
      </c>
      <c r="GE155" s="13">
        <v>0</v>
      </c>
      <c r="GF155" s="13">
        <v>15</v>
      </c>
      <c r="GG155" s="13">
        <v>0</v>
      </c>
      <c r="GH155" s="13">
        <v>0</v>
      </c>
      <c r="GI155" s="13">
        <v>0</v>
      </c>
      <c r="GJ155" s="13">
        <v>15</v>
      </c>
      <c r="GL155" s="13">
        <v>0</v>
      </c>
      <c r="GM155" s="13">
        <v>0</v>
      </c>
      <c r="GN155" s="13">
        <v>0</v>
      </c>
      <c r="GO155" s="13">
        <v>12</v>
      </c>
      <c r="GP155" s="13">
        <v>0</v>
      </c>
      <c r="GQ155" s="13">
        <v>0</v>
      </c>
      <c r="GR155" s="13">
        <v>0</v>
      </c>
      <c r="GS155" s="13">
        <v>12</v>
      </c>
      <c r="GU155" s="13">
        <v>0</v>
      </c>
      <c r="GV155" s="13">
        <v>0</v>
      </c>
      <c r="GW155" s="13">
        <v>0</v>
      </c>
      <c r="GX155" s="13">
        <v>16</v>
      </c>
      <c r="GY155" s="13">
        <v>0</v>
      </c>
      <c r="GZ155" s="13">
        <v>0</v>
      </c>
      <c r="HA155" s="13">
        <v>0</v>
      </c>
      <c r="HB155" s="13">
        <v>16</v>
      </c>
      <c r="HD155" s="13">
        <v>0</v>
      </c>
      <c r="HE155" s="13">
        <v>0</v>
      </c>
      <c r="HF155" s="13">
        <v>0</v>
      </c>
      <c r="HG155" s="13">
        <v>27</v>
      </c>
      <c r="HH155" s="13">
        <v>0</v>
      </c>
      <c r="HI155" s="13">
        <v>0</v>
      </c>
      <c r="HJ155" s="13">
        <v>0</v>
      </c>
      <c r="HK155" s="13">
        <v>27</v>
      </c>
      <c r="HM155" s="13">
        <v>0</v>
      </c>
      <c r="HN155" s="13">
        <v>0</v>
      </c>
      <c r="HO155" s="13">
        <v>0</v>
      </c>
      <c r="HP155" s="13">
        <v>29</v>
      </c>
      <c r="HQ155" s="13">
        <v>14</v>
      </c>
      <c r="HR155" s="13">
        <v>141</v>
      </c>
      <c r="HS155" s="13">
        <v>0</v>
      </c>
      <c r="HT155" s="13">
        <v>184</v>
      </c>
      <c r="HV155" s="13">
        <v>0</v>
      </c>
      <c r="HW155" s="13">
        <v>0</v>
      </c>
      <c r="HX155" s="13">
        <v>0</v>
      </c>
      <c r="HY155" s="13">
        <v>1</v>
      </c>
      <c r="HZ155" s="13">
        <v>8</v>
      </c>
      <c r="IA155" s="13">
        <v>3</v>
      </c>
      <c r="IB155" s="13">
        <v>0</v>
      </c>
      <c r="IC155" s="13">
        <v>12</v>
      </c>
      <c r="IE155" s="13">
        <v>0</v>
      </c>
      <c r="IF155" s="13">
        <v>0</v>
      </c>
      <c r="IG155" s="13">
        <v>0</v>
      </c>
      <c r="IH155" s="13">
        <v>0</v>
      </c>
      <c r="II155" s="13">
        <v>7</v>
      </c>
      <c r="IJ155" s="13">
        <v>3</v>
      </c>
      <c r="IK155" s="13">
        <v>0</v>
      </c>
      <c r="IL155" s="13">
        <f t="shared" si="13"/>
        <v>10</v>
      </c>
      <c r="IN155" s="13">
        <v>0</v>
      </c>
      <c r="IO155" s="13">
        <v>0</v>
      </c>
      <c r="IP155" s="13">
        <v>0</v>
      </c>
      <c r="IQ155" s="13">
        <v>1</v>
      </c>
      <c r="IR155" s="13">
        <v>6</v>
      </c>
      <c r="IS155" s="13">
        <v>12</v>
      </c>
      <c r="IT155" s="13">
        <v>0</v>
      </c>
      <c r="IU155" s="13">
        <f t="shared" si="14"/>
        <v>19</v>
      </c>
      <c r="IW155" s="13">
        <v>0</v>
      </c>
      <c r="IX155" s="13">
        <v>0</v>
      </c>
      <c r="IY155" s="13">
        <v>0</v>
      </c>
      <c r="IZ155" s="13">
        <v>5</v>
      </c>
      <c r="JA155" s="13">
        <v>40</v>
      </c>
      <c r="JB155" s="13">
        <v>12</v>
      </c>
      <c r="JC155" s="13">
        <v>0</v>
      </c>
      <c r="JD155" s="13">
        <f t="shared" si="15"/>
        <v>57</v>
      </c>
      <c r="JF155" s="13">
        <v>0</v>
      </c>
      <c r="JG155" s="13">
        <v>0</v>
      </c>
      <c r="JH155" s="13">
        <v>0</v>
      </c>
      <c r="JI155" s="13">
        <v>0</v>
      </c>
      <c r="JJ155" s="13">
        <v>25</v>
      </c>
      <c r="JK155" s="13">
        <v>13</v>
      </c>
      <c r="JL155" s="13">
        <v>0</v>
      </c>
      <c r="JM155" s="13">
        <f t="shared" si="16"/>
        <v>38</v>
      </c>
      <c r="JO155" s="13">
        <v>0</v>
      </c>
      <c r="JP155" s="13">
        <v>0</v>
      </c>
      <c r="JQ155" s="13">
        <v>0</v>
      </c>
      <c r="JR155" s="13">
        <v>10</v>
      </c>
      <c r="JS155" s="13">
        <v>5</v>
      </c>
      <c r="JT155" s="13">
        <v>3</v>
      </c>
      <c r="JU155" s="13">
        <v>0</v>
      </c>
      <c r="JV155" s="13">
        <f t="shared" si="17"/>
        <v>18</v>
      </c>
      <c r="JX155" s="13">
        <v>0</v>
      </c>
      <c r="JY155" s="13">
        <v>0</v>
      </c>
      <c r="JZ155" s="13">
        <v>0</v>
      </c>
      <c r="KA155" s="13">
        <v>10</v>
      </c>
      <c r="KB155" s="13">
        <v>34</v>
      </c>
      <c r="KC155" s="13">
        <v>13</v>
      </c>
      <c r="KD155" s="13">
        <v>0</v>
      </c>
      <c r="KE155" s="13">
        <f t="shared" si="18"/>
        <v>57</v>
      </c>
      <c r="KG155" s="13">
        <v>0</v>
      </c>
      <c r="KH155" s="13">
        <v>0</v>
      </c>
      <c r="KI155" s="13">
        <v>0</v>
      </c>
      <c r="KJ155" s="13">
        <v>0</v>
      </c>
      <c r="KK155" s="13">
        <v>30</v>
      </c>
      <c r="KL155" s="13">
        <v>7</v>
      </c>
      <c r="KM155" s="13">
        <v>0</v>
      </c>
      <c r="KN155" s="13">
        <f t="shared" si="19"/>
        <v>37</v>
      </c>
      <c r="KP155" s="13">
        <v>9</v>
      </c>
      <c r="KQ155" s="13">
        <v>0</v>
      </c>
      <c r="KR155" s="13">
        <v>0</v>
      </c>
      <c r="KS155" s="13">
        <v>5</v>
      </c>
      <c r="KT155" s="13">
        <v>30</v>
      </c>
      <c r="KU155" s="13">
        <v>13</v>
      </c>
      <c r="KV155" s="13">
        <v>0</v>
      </c>
      <c r="KW155" s="13">
        <f t="shared" si="20"/>
        <v>57</v>
      </c>
      <c r="KY155" s="13">
        <v>0</v>
      </c>
      <c r="KZ155" s="13">
        <v>0</v>
      </c>
      <c r="LA155" s="13">
        <v>0</v>
      </c>
      <c r="LB155" s="13">
        <v>9</v>
      </c>
      <c r="LC155" s="13">
        <v>30</v>
      </c>
      <c r="LD155" s="13">
        <v>7</v>
      </c>
      <c r="LE155" s="13">
        <v>0</v>
      </c>
      <c r="LF155" s="13">
        <f t="shared" si="21"/>
        <v>46</v>
      </c>
      <c r="LH155" s="13">
        <v>0</v>
      </c>
      <c r="LI155" s="13">
        <v>0</v>
      </c>
      <c r="LJ155" s="13">
        <v>0</v>
      </c>
      <c r="LK155" s="13">
        <v>5</v>
      </c>
      <c r="LL155" s="13">
        <v>28</v>
      </c>
      <c r="LM155" s="13">
        <v>10</v>
      </c>
      <c r="LN155" s="13">
        <v>78</v>
      </c>
      <c r="LO155" s="13">
        <f t="shared" si="22"/>
        <v>121</v>
      </c>
      <c r="LQ155" s="13">
        <v>0</v>
      </c>
      <c r="LR155" s="13">
        <v>0</v>
      </c>
      <c r="LS155" s="13">
        <v>0</v>
      </c>
      <c r="LT155" s="13">
        <v>0</v>
      </c>
      <c r="LU155" s="13">
        <v>32</v>
      </c>
      <c r="LV155" s="13">
        <v>13</v>
      </c>
      <c r="LW155" s="13">
        <v>0</v>
      </c>
      <c r="LX155" s="13">
        <f t="shared" si="23"/>
        <v>45</v>
      </c>
      <c r="LZ155" s="13">
        <v>0</v>
      </c>
      <c r="MA155" s="13">
        <v>0</v>
      </c>
      <c r="MB155" s="13">
        <v>0</v>
      </c>
      <c r="MC155" s="13">
        <v>10</v>
      </c>
      <c r="MD155" s="13">
        <v>32</v>
      </c>
      <c r="ME155" s="13">
        <v>10</v>
      </c>
      <c r="MF155" s="13">
        <v>0</v>
      </c>
      <c r="MG155" s="13">
        <f t="shared" si="24"/>
        <v>52</v>
      </c>
      <c r="MI155" s="13">
        <v>0</v>
      </c>
      <c r="MJ155" s="13">
        <v>0</v>
      </c>
      <c r="MK155" s="13">
        <v>0</v>
      </c>
      <c r="ML155" s="13">
        <v>15</v>
      </c>
      <c r="MM155" s="13">
        <v>30</v>
      </c>
      <c r="MN155" s="13">
        <v>7</v>
      </c>
      <c r="MO155" s="13">
        <v>0</v>
      </c>
      <c r="MP155" s="13">
        <f t="shared" si="25"/>
        <v>52</v>
      </c>
    </row>
    <row r="156" spans="3:354" x14ac:dyDescent="0.25">
      <c r="C156" s="10">
        <v>82</v>
      </c>
      <c r="E156" s="34"/>
      <c r="F156" s="13">
        <v>0</v>
      </c>
      <c r="G156" s="34"/>
      <c r="H156" s="34"/>
      <c r="I156" s="34"/>
      <c r="J156" s="34"/>
      <c r="K156" s="13">
        <v>0</v>
      </c>
      <c r="L156" s="13">
        <v>0</v>
      </c>
      <c r="N156" s="34"/>
      <c r="O156" s="13">
        <v>0</v>
      </c>
      <c r="P156" s="34"/>
      <c r="Q156" s="34"/>
      <c r="R156" s="34"/>
      <c r="S156" s="34"/>
      <c r="T156" s="13">
        <v>0</v>
      </c>
      <c r="U156" s="13">
        <v>0</v>
      </c>
      <c r="W156" s="34"/>
      <c r="X156" s="13">
        <v>0</v>
      </c>
      <c r="Y156" s="34"/>
      <c r="Z156" s="34"/>
      <c r="AA156" s="34"/>
      <c r="AB156" s="34"/>
      <c r="AC156" s="13">
        <v>0</v>
      </c>
      <c r="AD156" s="13">
        <v>0</v>
      </c>
      <c r="AF156" s="34"/>
      <c r="AG156" s="13">
        <v>0</v>
      </c>
      <c r="AH156" s="34"/>
      <c r="AI156" s="34"/>
      <c r="AJ156" s="34"/>
      <c r="AK156" s="34"/>
      <c r="AL156" s="13">
        <v>0</v>
      </c>
      <c r="AM156" s="13">
        <v>0</v>
      </c>
      <c r="AO156" s="34"/>
      <c r="AP156" s="13">
        <v>0</v>
      </c>
      <c r="AQ156" s="34"/>
      <c r="AR156" s="34"/>
      <c r="AS156" s="34"/>
      <c r="AT156" s="34"/>
      <c r="AU156" s="13">
        <v>0</v>
      </c>
      <c r="AV156" s="13">
        <v>0</v>
      </c>
      <c r="AX156" s="34"/>
      <c r="AY156" s="13">
        <v>0</v>
      </c>
      <c r="AZ156" s="34"/>
      <c r="BA156" s="34"/>
      <c r="BB156" s="34"/>
      <c r="BC156" s="34"/>
      <c r="BD156" s="13">
        <v>0</v>
      </c>
      <c r="BE156" s="13">
        <v>0</v>
      </c>
      <c r="BG156" s="34"/>
      <c r="BH156" s="13">
        <v>0</v>
      </c>
      <c r="BI156" s="34"/>
      <c r="BJ156" s="34"/>
      <c r="BK156" s="34"/>
      <c r="BL156" s="34"/>
      <c r="BM156" s="13">
        <v>0</v>
      </c>
      <c r="BN156" s="13">
        <v>0</v>
      </c>
      <c r="BP156" s="34"/>
      <c r="BQ156" s="13">
        <v>0</v>
      </c>
      <c r="BR156" s="34"/>
      <c r="BS156" s="34"/>
      <c r="BT156" s="34"/>
      <c r="BU156" s="34"/>
      <c r="BV156" s="13">
        <v>0</v>
      </c>
      <c r="BW156" s="13">
        <v>0</v>
      </c>
      <c r="BY156" s="34"/>
      <c r="BZ156" s="13">
        <v>0</v>
      </c>
      <c r="CA156" s="34"/>
      <c r="CB156" s="34"/>
      <c r="CC156" s="34"/>
      <c r="CD156" s="34"/>
      <c r="CE156" s="13">
        <v>0</v>
      </c>
      <c r="CF156" s="13">
        <v>0</v>
      </c>
      <c r="CH156" s="34"/>
      <c r="CI156" s="13">
        <v>0</v>
      </c>
      <c r="CJ156" s="34"/>
      <c r="CK156" s="34"/>
      <c r="CL156" s="34"/>
      <c r="CM156" s="34"/>
      <c r="CN156" s="13">
        <v>0</v>
      </c>
      <c r="CO156" s="13">
        <v>0</v>
      </c>
      <c r="CQ156" s="34"/>
      <c r="CR156" s="13">
        <v>0</v>
      </c>
      <c r="CS156" s="34"/>
      <c r="CT156" s="34"/>
      <c r="CU156" s="34"/>
      <c r="CV156" s="34"/>
      <c r="CW156" s="13">
        <v>13</v>
      </c>
      <c r="CX156" s="13">
        <v>13</v>
      </c>
      <c r="CZ156" s="34"/>
      <c r="DA156" s="13">
        <v>0</v>
      </c>
      <c r="DB156" s="34"/>
      <c r="DC156" s="34"/>
      <c r="DD156" s="34"/>
      <c r="DE156" s="34"/>
      <c r="DF156" s="13">
        <v>17</v>
      </c>
      <c r="DG156" s="13">
        <v>17</v>
      </c>
      <c r="DI156" s="13">
        <v>0</v>
      </c>
      <c r="DJ156" s="13">
        <v>0</v>
      </c>
      <c r="DK156" s="13">
        <v>0</v>
      </c>
      <c r="DL156" s="13">
        <v>34</v>
      </c>
      <c r="DM156" s="13">
        <v>5</v>
      </c>
      <c r="DN156" s="13">
        <v>38</v>
      </c>
      <c r="DO156" s="13">
        <v>25</v>
      </c>
      <c r="DP156" s="13">
        <v>102</v>
      </c>
      <c r="DR156" s="13">
        <v>0</v>
      </c>
      <c r="DS156" s="13">
        <v>0</v>
      </c>
      <c r="DT156" s="13">
        <v>0</v>
      </c>
      <c r="DU156" s="13">
        <v>0</v>
      </c>
      <c r="DV156" s="13">
        <v>0</v>
      </c>
      <c r="DW156" s="13">
        <v>0</v>
      </c>
      <c r="DX156" s="13">
        <v>0</v>
      </c>
      <c r="DY156" s="13">
        <v>0</v>
      </c>
      <c r="EA156" s="13">
        <v>0</v>
      </c>
      <c r="EB156" s="13">
        <v>0</v>
      </c>
      <c r="EC156" s="13">
        <v>0</v>
      </c>
      <c r="ED156" s="13">
        <v>0</v>
      </c>
      <c r="EE156" s="13">
        <v>0</v>
      </c>
      <c r="EF156" s="13">
        <v>0</v>
      </c>
      <c r="EG156" s="13">
        <v>0</v>
      </c>
      <c r="EH156" s="13">
        <v>0</v>
      </c>
      <c r="EJ156" s="13">
        <v>0</v>
      </c>
      <c r="EK156" s="13">
        <v>0</v>
      </c>
      <c r="EL156" s="13">
        <v>0</v>
      </c>
      <c r="EM156" s="13">
        <v>0</v>
      </c>
      <c r="EN156" s="13">
        <v>0</v>
      </c>
      <c r="EO156" s="13">
        <v>0</v>
      </c>
      <c r="EP156" s="13">
        <v>0</v>
      </c>
      <c r="EQ156" s="13">
        <v>0</v>
      </c>
      <c r="ES156" s="13">
        <v>0</v>
      </c>
      <c r="ET156" s="13">
        <v>0</v>
      </c>
      <c r="EU156" s="13">
        <v>0</v>
      </c>
      <c r="EV156" s="13">
        <v>0</v>
      </c>
      <c r="EW156" s="13">
        <v>0</v>
      </c>
      <c r="EX156" s="13">
        <v>0</v>
      </c>
      <c r="EY156" s="13">
        <v>0</v>
      </c>
      <c r="EZ156" s="13">
        <v>0</v>
      </c>
      <c r="FB156" s="13">
        <v>0</v>
      </c>
      <c r="FC156" s="13">
        <v>0</v>
      </c>
      <c r="FD156" s="13">
        <v>0</v>
      </c>
      <c r="FE156" s="13">
        <v>0</v>
      </c>
      <c r="FF156" s="13">
        <v>0</v>
      </c>
      <c r="FG156" s="13">
        <v>0</v>
      </c>
      <c r="FH156" s="13">
        <v>0</v>
      </c>
      <c r="FI156" s="13">
        <v>0</v>
      </c>
      <c r="FK156" s="13">
        <v>0</v>
      </c>
      <c r="FL156" s="13">
        <v>0</v>
      </c>
      <c r="FM156" s="13">
        <v>0</v>
      </c>
      <c r="FN156" s="13">
        <v>0</v>
      </c>
      <c r="FO156" s="13">
        <v>0</v>
      </c>
      <c r="FP156" s="13">
        <v>0</v>
      </c>
      <c r="FQ156" s="13">
        <v>0</v>
      </c>
      <c r="FR156" s="13">
        <v>0</v>
      </c>
      <c r="FT156" s="13">
        <v>0</v>
      </c>
      <c r="FU156" s="13">
        <v>0</v>
      </c>
      <c r="FV156" s="13">
        <v>0</v>
      </c>
      <c r="FW156" s="13">
        <v>39</v>
      </c>
      <c r="FX156" s="13">
        <v>5</v>
      </c>
      <c r="FY156" s="13">
        <v>54</v>
      </c>
      <c r="FZ156" s="13">
        <v>16</v>
      </c>
      <c r="GA156" s="13">
        <v>114</v>
      </c>
      <c r="GC156" s="13">
        <v>0</v>
      </c>
      <c r="GD156" s="13">
        <v>0</v>
      </c>
      <c r="GE156" s="13">
        <v>0</v>
      </c>
      <c r="GF156" s="13">
        <v>37</v>
      </c>
      <c r="GG156" s="13">
        <v>5</v>
      </c>
      <c r="GH156" s="13">
        <v>53</v>
      </c>
      <c r="GI156" s="13">
        <v>12</v>
      </c>
      <c r="GJ156" s="13">
        <v>107</v>
      </c>
      <c r="GL156" s="13">
        <v>0</v>
      </c>
      <c r="GM156" s="13">
        <v>0</v>
      </c>
      <c r="GN156" s="13">
        <v>0</v>
      </c>
      <c r="GO156" s="13">
        <v>32</v>
      </c>
      <c r="GP156" s="13">
        <v>4</v>
      </c>
      <c r="GQ156" s="13">
        <v>46</v>
      </c>
      <c r="GR156" s="13">
        <v>13</v>
      </c>
      <c r="GS156" s="13">
        <v>95</v>
      </c>
      <c r="GU156" s="13">
        <v>0</v>
      </c>
      <c r="GV156" s="13">
        <v>0</v>
      </c>
      <c r="GW156" s="13">
        <v>0</v>
      </c>
      <c r="GX156" s="13">
        <v>0</v>
      </c>
      <c r="GY156" s="13">
        <v>0</v>
      </c>
      <c r="GZ156" s="13">
        <v>0</v>
      </c>
      <c r="HA156" s="13">
        <v>0</v>
      </c>
      <c r="HB156" s="13">
        <v>0</v>
      </c>
      <c r="HD156" s="13">
        <v>0</v>
      </c>
      <c r="HE156" s="13">
        <v>0</v>
      </c>
      <c r="HF156" s="13">
        <v>0</v>
      </c>
      <c r="HG156" s="13">
        <v>0</v>
      </c>
      <c r="HH156" s="13">
        <v>0</v>
      </c>
      <c r="HI156" s="13">
        <v>0</v>
      </c>
      <c r="HJ156" s="13">
        <v>0</v>
      </c>
      <c r="HK156" s="13">
        <v>0</v>
      </c>
      <c r="HM156" s="13">
        <v>0</v>
      </c>
      <c r="HN156" s="13">
        <v>0</v>
      </c>
      <c r="HO156" s="13">
        <v>0</v>
      </c>
      <c r="HP156" s="13">
        <v>0</v>
      </c>
      <c r="HQ156" s="13">
        <v>0</v>
      </c>
      <c r="HR156" s="13">
        <v>0</v>
      </c>
      <c r="HS156" s="13">
        <v>0</v>
      </c>
      <c r="HT156" s="13">
        <v>0</v>
      </c>
      <c r="HV156" s="13">
        <v>0</v>
      </c>
      <c r="HW156" s="13">
        <v>0</v>
      </c>
      <c r="HX156" s="13">
        <v>0</v>
      </c>
      <c r="HY156" s="13">
        <v>0</v>
      </c>
      <c r="HZ156" s="13">
        <v>0</v>
      </c>
      <c r="IA156" s="13">
        <v>0</v>
      </c>
      <c r="IB156" s="13">
        <v>0</v>
      </c>
      <c r="IC156" s="13">
        <v>0</v>
      </c>
      <c r="IE156" s="13">
        <v>0</v>
      </c>
      <c r="IF156" s="13">
        <v>0</v>
      </c>
      <c r="IG156" s="13">
        <v>0</v>
      </c>
      <c r="IH156" s="13">
        <v>0</v>
      </c>
      <c r="II156" s="13">
        <v>0</v>
      </c>
      <c r="IJ156" s="13">
        <v>0</v>
      </c>
      <c r="IK156" s="13">
        <v>0</v>
      </c>
      <c r="IL156" s="13">
        <f t="shared" si="13"/>
        <v>0</v>
      </c>
      <c r="IN156" s="13">
        <v>0</v>
      </c>
      <c r="IO156" s="13">
        <v>0</v>
      </c>
      <c r="IP156" s="13">
        <v>0</v>
      </c>
      <c r="IQ156" s="13">
        <v>0</v>
      </c>
      <c r="IR156" s="13">
        <v>0</v>
      </c>
      <c r="IS156" s="13">
        <v>0</v>
      </c>
      <c r="IT156" s="13">
        <v>0</v>
      </c>
      <c r="IU156" s="13">
        <f t="shared" si="14"/>
        <v>0</v>
      </c>
      <c r="IW156" s="13">
        <v>0</v>
      </c>
      <c r="IX156" s="13">
        <v>0</v>
      </c>
      <c r="IY156" s="13">
        <v>0</v>
      </c>
      <c r="IZ156" s="13">
        <v>0</v>
      </c>
      <c r="JA156" s="13">
        <v>0</v>
      </c>
      <c r="JB156" s="13">
        <v>0</v>
      </c>
      <c r="JC156" s="13">
        <v>0</v>
      </c>
      <c r="JD156" s="13">
        <f t="shared" si="15"/>
        <v>0</v>
      </c>
      <c r="JF156" s="13">
        <v>0</v>
      </c>
      <c r="JG156" s="13">
        <v>0</v>
      </c>
      <c r="JH156" s="13">
        <v>0</v>
      </c>
      <c r="JI156" s="13">
        <v>0</v>
      </c>
      <c r="JJ156" s="13">
        <v>0</v>
      </c>
      <c r="JK156" s="13">
        <v>0</v>
      </c>
      <c r="JL156" s="13">
        <v>0</v>
      </c>
      <c r="JM156" s="13">
        <f t="shared" si="16"/>
        <v>0</v>
      </c>
      <c r="JO156" s="13">
        <v>0</v>
      </c>
      <c r="JP156" s="13">
        <v>0</v>
      </c>
      <c r="JQ156" s="13">
        <v>0</v>
      </c>
      <c r="JR156" s="13">
        <v>0</v>
      </c>
      <c r="JS156" s="13">
        <v>0</v>
      </c>
      <c r="JT156" s="13">
        <v>0</v>
      </c>
      <c r="JU156" s="13">
        <v>0</v>
      </c>
      <c r="JV156" s="13">
        <f t="shared" si="17"/>
        <v>0</v>
      </c>
      <c r="JX156" s="13">
        <v>0</v>
      </c>
      <c r="JY156" s="13">
        <v>0</v>
      </c>
      <c r="JZ156" s="13">
        <v>0</v>
      </c>
      <c r="KA156" s="13">
        <v>0</v>
      </c>
      <c r="KB156" s="13">
        <v>0</v>
      </c>
      <c r="KC156" s="13">
        <v>0</v>
      </c>
      <c r="KD156" s="13">
        <v>0</v>
      </c>
      <c r="KE156" s="13">
        <f t="shared" si="18"/>
        <v>0</v>
      </c>
      <c r="KG156" s="13">
        <v>0</v>
      </c>
      <c r="KH156" s="13">
        <v>0</v>
      </c>
      <c r="KI156" s="13">
        <v>0</v>
      </c>
      <c r="KJ156" s="13">
        <v>0</v>
      </c>
      <c r="KK156" s="13">
        <v>0</v>
      </c>
      <c r="KL156" s="13">
        <v>0</v>
      </c>
      <c r="KM156" s="13">
        <v>0</v>
      </c>
      <c r="KN156" s="13">
        <f t="shared" si="19"/>
        <v>0</v>
      </c>
      <c r="KP156" s="13">
        <v>0</v>
      </c>
      <c r="KQ156" s="13">
        <v>0</v>
      </c>
      <c r="KR156" s="13">
        <v>0</v>
      </c>
      <c r="KS156" s="13">
        <v>0</v>
      </c>
      <c r="KT156" s="13">
        <v>0</v>
      </c>
      <c r="KU156" s="13">
        <v>0</v>
      </c>
      <c r="KV156" s="13">
        <v>0</v>
      </c>
      <c r="KW156" s="13">
        <f t="shared" si="20"/>
        <v>0</v>
      </c>
      <c r="KY156" s="13">
        <v>0</v>
      </c>
      <c r="KZ156" s="13">
        <v>0</v>
      </c>
      <c r="LA156" s="13">
        <v>0</v>
      </c>
      <c r="LB156" s="13">
        <v>0</v>
      </c>
      <c r="LC156" s="13">
        <v>0</v>
      </c>
      <c r="LD156" s="13">
        <v>0</v>
      </c>
      <c r="LE156" s="13">
        <v>0</v>
      </c>
      <c r="LF156" s="13">
        <f t="shared" si="21"/>
        <v>0</v>
      </c>
      <c r="LH156" s="13">
        <v>0</v>
      </c>
      <c r="LI156" s="13">
        <v>0</v>
      </c>
      <c r="LJ156" s="13">
        <v>0</v>
      </c>
      <c r="LK156" s="13">
        <v>0</v>
      </c>
      <c r="LL156" s="13">
        <v>0</v>
      </c>
      <c r="LM156" s="13">
        <v>0</v>
      </c>
      <c r="LN156" s="13">
        <v>0</v>
      </c>
      <c r="LO156" s="13">
        <f t="shared" si="22"/>
        <v>0</v>
      </c>
      <c r="LQ156" s="13">
        <v>0</v>
      </c>
      <c r="LR156" s="13">
        <v>0</v>
      </c>
      <c r="LS156" s="13">
        <v>0</v>
      </c>
      <c r="LT156" s="13">
        <v>0</v>
      </c>
      <c r="LU156" s="13">
        <v>0</v>
      </c>
      <c r="LV156" s="13">
        <v>0</v>
      </c>
      <c r="LW156" s="13">
        <v>0</v>
      </c>
      <c r="LX156" s="13">
        <f t="shared" si="23"/>
        <v>0</v>
      </c>
      <c r="LZ156" s="13">
        <v>0</v>
      </c>
      <c r="MA156" s="13">
        <v>0</v>
      </c>
      <c r="MB156" s="13">
        <v>0</v>
      </c>
      <c r="MC156" s="13">
        <v>0</v>
      </c>
      <c r="MD156" s="13">
        <v>0</v>
      </c>
      <c r="ME156" s="13">
        <v>0</v>
      </c>
      <c r="MF156" s="13">
        <v>0</v>
      </c>
      <c r="MG156" s="13">
        <f t="shared" si="24"/>
        <v>0</v>
      </c>
      <c r="MI156" s="13">
        <v>0</v>
      </c>
      <c r="MJ156" s="13">
        <v>0</v>
      </c>
      <c r="MK156" s="13">
        <v>0</v>
      </c>
      <c r="ML156" s="13">
        <v>0</v>
      </c>
      <c r="MM156" s="13">
        <v>0</v>
      </c>
      <c r="MN156" s="13">
        <v>0</v>
      </c>
      <c r="MO156" s="13">
        <v>0</v>
      </c>
      <c r="MP156" s="13">
        <f t="shared" si="25"/>
        <v>0</v>
      </c>
    </row>
    <row r="157" spans="3:354" x14ac:dyDescent="0.25">
      <c r="C157" s="10">
        <v>83</v>
      </c>
      <c r="E157" s="34"/>
      <c r="F157" s="13">
        <v>0</v>
      </c>
      <c r="G157" s="34"/>
      <c r="H157" s="34"/>
      <c r="I157" s="34"/>
      <c r="J157" s="34"/>
      <c r="K157" s="13">
        <v>0</v>
      </c>
      <c r="L157" s="13">
        <v>0</v>
      </c>
      <c r="N157" s="34"/>
      <c r="O157" s="13">
        <v>0</v>
      </c>
      <c r="P157" s="34"/>
      <c r="Q157" s="34"/>
      <c r="R157" s="34"/>
      <c r="S157" s="34"/>
      <c r="T157" s="13">
        <v>0</v>
      </c>
      <c r="U157" s="13">
        <v>0</v>
      </c>
      <c r="W157" s="34"/>
      <c r="X157" s="13">
        <v>0</v>
      </c>
      <c r="Y157" s="34"/>
      <c r="Z157" s="34"/>
      <c r="AA157" s="34"/>
      <c r="AB157" s="34"/>
      <c r="AC157" s="13">
        <v>0</v>
      </c>
      <c r="AD157" s="13">
        <v>0</v>
      </c>
      <c r="AF157" s="34"/>
      <c r="AG157" s="13">
        <v>0</v>
      </c>
      <c r="AH157" s="34"/>
      <c r="AI157" s="34"/>
      <c r="AJ157" s="34"/>
      <c r="AK157" s="34"/>
      <c r="AL157" s="13">
        <v>0</v>
      </c>
      <c r="AM157" s="13">
        <v>0</v>
      </c>
      <c r="AO157" s="34"/>
      <c r="AP157" s="13">
        <v>0</v>
      </c>
      <c r="AQ157" s="34"/>
      <c r="AR157" s="34"/>
      <c r="AS157" s="34"/>
      <c r="AT157" s="34"/>
      <c r="AU157" s="13">
        <v>0</v>
      </c>
      <c r="AV157" s="13">
        <v>0</v>
      </c>
      <c r="AX157" s="34"/>
      <c r="AY157" s="13">
        <v>0</v>
      </c>
      <c r="AZ157" s="34"/>
      <c r="BA157" s="34"/>
      <c r="BB157" s="34"/>
      <c r="BC157" s="34"/>
      <c r="BD157" s="13">
        <v>0</v>
      </c>
      <c r="BE157" s="13">
        <v>0</v>
      </c>
      <c r="BG157" s="34"/>
      <c r="BH157" s="13">
        <v>0</v>
      </c>
      <c r="BI157" s="34"/>
      <c r="BJ157" s="34"/>
      <c r="BK157" s="34"/>
      <c r="BL157" s="34"/>
      <c r="BM157" s="13">
        <v>0</v>
      </c>
      <c r="BN157" s="13">
        <v>0</v>
      </c>
      <c r="BP157" s="34"/>
      <c r="BQ157" s="13">
        <v>0</v>
      </c>
      <c r="BR157" s="34"/>
      <c r="BS157" s="34"/>
      <c r="BT157" s="34"/>
      <c r="BU157" s="34"/>
      <c r="BV157" s="13">
        <v>0</v>
      </c>
      <c r="BW157" s="13">
        <v>0</v>
      </c>
      <c r="BY157" s="34"/>
      <c r="BZ157" s="13">
        <v>0</v>
      </c>
      <c r="CA157" s="34"/>
      <c r="CB157" s="34"/>
      <c r="CC157" s="34"/>
      <c r="CD157" s="34"/>
      <c r="CE157" s="13">
        <v>0</v>
      </c>
      <c r="CF157" s="13">
        <v>0</v>
      </c>
      <c r="CH157" s="34"/>
      <c r="CI157" s="13">
        <v>0</v>
      </c>
      <c r="CJ157" s="34"/>
      <c r="CK157" s="34"/>
      <c r="CL157" s="34"/>
      <c r="CM157" s="34"/>
      <c r="CN157" s="13">
        <v>0</v>
      </c>
      <c r="CO157" s="13">
        <v>0</v>
      </c>
      <c r="CQ157" s="34"/>
      <c r="CR157" s="13">
        <v>0</v>
      </c>
      <c r="CS157" s="34"/>
      <c r="CT157" s="34"/>
      <c r="CU157" s="34"/>
      <c r="CV157" s="34"/>
      <c r="CW157" s="13">
        <v>0</v>
      </c>
      <c r="CX157" s="13">
        <v>0</v>
      </c>
      <c r="CZ157" s="34"/>
      <c r="DA157" s="13">
        <v>0</v>
      </c>
      <c r="DB157" s="34"/>
      <c r="DC157" s="34"/>
      <c r="DD157" s="34"/>
      <c r="DE157" s="34"/>
      <c r="DF157" s="13">
        <v>0</v>
      </c>
      <c r="DG157" s="13">
        <v>0</v>
      </c>
      <c r="DI157" s="13">
        <v>0</v>
      </c>
      <c r="DJ157" s="13">
        <v>0</v>
      </c>
      <c r="DK157" s="13">
        <v>0</v>
      </c>
      <c r="DL157" s="13">
        <v>29</v>
      </c>
      <c r="DM157" s="13">
        <v>84</v>
      </c>
      <c r="DN157" s="13">
        <v>44</v>
      </c>
      <c r="DO157" s="13">
        <v>0</v>
      </c>
      <c r="DP157" s="13">
        <v>157</v>
      </c>
      <c r="DR157" s="13">
        <v>0</v>
      </c>
      <c r="DS157" s="13">
        <v>0</v>
      </c>
      <c r="DT157" s="13">
        <v>0</v>
      </c>
      <c r="DU157" s="13">
        <v>93</v>
      </c>
      <c r="DV157" s="13">
        <v>90</v>
      </c>
      <c r="DW157" s="13">
        <v>79</v>
      </c>
      <c r="DX157" s="13">
        <v>123</v>
      </c>
      <c r="DY157" s="13">
        <v>385</v>
      </c>
      <c r="EA157" s="13">
        <v>0</v>
      </c>
      <c r="EB157" s="13">
        <v>0</v>
      </c>
      <c r="EC157" s="13">
        <v>0</v>
      </c>
      <c r="ED157" s="13">
        <v>0</v>
      </c>
      <c r="EE157" s="13">
        <v>87</v>
      </c>
      <c r="EF157" s="13">
        <v>0</v>
      </c>
      <c r="EG157" s="13">
        <v>0</v>
      </c>
      <c r="EH157" s="13">
        <v>87</v>
      </c>
      <c r="EJ157" s="13">
        <v>0</v>
      </c>
      <c r="EK157" s="13">
        <v>0</v>
      </c>
      <c r="EL157" s="13">
        <v>0</v>
      </c>
      <c r="EM157" s="13">
        <v>0</v>
      </c>
      <c r="EN157" s="13">
        <v>60</v>
      </c>
      <c r="EO157" s="13">
        <v>0</v>
      </c>
      <c r="EP157" s="13">
        <v>0</v>
      </c>
      <c r="EQ157" s="13">
        <v>60</v>
      </c>
      <c r="ES157" s="13">
        <v>0</v>
      </c>
      <c r="ET157" s="13">
        <v>0</v>
      </c>
      <c r="EU157" s="13">
        <v>0</v>
      </c>
      <c r="EV157" s="13">
        <v>0</v>
      </c>
      <c r="EW157" s="13">
        <v>0</v>
      </c>
      <c r="EX157" s="13">
        <v>0</v>
      </c>
      <c r="EY157" s="13">
        <v>0</v>
      </c>
      <c r="EZ157" s="13">
        <v>0</v>
      </c>
      <c r="FB157" s="13">
        <v>0</v>
      </c>
      <c r="FC157" s="13">
        <v>0</v>
      </c>
      <c r="FD157" s="13">
        <v>0</v>
      </c>
      <c r="FE157" s="13">
        <v>0</v>
      </c>
      <c r="FF157" s="13">
        <v>50</v>
      </c>
      <c r="FG157" s="13">
        <v>0</v>
      </c>
      <c r="FH157" s="13">
        <v>0</v>
      </c>
      <c r="FI157" s="13">
        <v>50</v>
      </c>
      <c r="FK157" s="13">
        <v>0</v>
      </c>
      <c r="FL157" s="13">
        <v>0</v>
      </c>
      <c r="FM157" s="13">
        <v>0</v>
      </c>
      <c r="FN157" s="13">
        <v>0</v>
      </c>
      <c r="FO157" s="13">
        <v>65</v>
      </c>
      <c r="FP157" s="13">
        <v>0</v>
      </c>
      <c r="FQ157" s="13">
        <v>0</v>
      </c>
      <c r="FR157" s="13">
        <v>65</v>
      </c>
      <c r="FT157" s="13">
        <v>0</v>
      </c>
      <c r="FU157" s="13">
        <v>0</v>
      </c>
      <c r="FV157" s="13">
        <v>0</v>
      </c>
      <c r="FW157" s="13">
        <v>0</v>
      </c>
      <c r="FX157" s="13">
        <v>66</v>
      </c>
      <c r="FY157" s="13">
        <v>0</v>
      </c>
      <c r="FZ157" s="13">
        <v>0</v>
      </c>
      <c r="GA157" s="13">
        <v>66</v>
      </c>
      <c r="GC157" s="13">
        <v>0</v>
      </c>
      <c r="GD157" s="13">
        <v>0</v>
      </c>
      <c r="GE157" s="13">
        <v>0</v>
      </c>
      <c r="GF157" s="13">
        <v>0</v>
      </c>
      <c r="GG157" s="13">
        <v>66</v>
      </c>
      <c r="GH157" s="13">
        <v>0</v>
      </c>
      <c r="GI157" s="13">
        <v>0</v>
      </c>
      <c r="GJ157" s="13">
        <v>66</v>
      </c>
      <c r="GL157" s="13">
        <v>0</v>
      </c>
      <c r="GM157" s="13">
        <v>0</v>
      </c>
      <c r="GN157" s="13">
        <v>0</v>
      </c>
      <c r="GO157" s="13">
        <v>0</v>
      </c>
      <c r="GP157" s="13">
        <v>40</v>
      </c>
      <c r="GQ157" s="13">
        <v>0</v>
      </c>
      <c r="GR157" s="13">
        <v>0</v>
      </c>
      <c r="GS157" s="13">
        <v>40</v>
      </c>
      <c r="GU157" s="13">
        <v>0</v>
      </c>
      <c r="GV157" s="13">
        <v>0</v>
      </c>
      <c r="GW157" s="13">
        <v>0</v>
      </c>
      <c r="GX157" s="13">
        <v>0</v>
      </c>
      <c r="GY157" s="13">
        <v>59</v>
      </c>
      <c r="GZ157" s="13">
        <v>0</v>
      </c>
      <c r="HA157" s="13">
        <v>0</v>
      </c>
      <c r="HB157" s="13">
        <v>59</v>
      </c>
      <c r="HD157" s="13">
        <v>0</v>
      </c>
      <c r="HE157" s="13">
        <v>0</v>
      </c>
      <c r="HF157" s="13">
        <v>0</v>
      </c>
      <c r="HG157" s="13">
        <v>0</v>
      </c>
      <c r="HH157" s="13">
        <v>55</v>
      </c>
      <c r="HI157" s="13">
        <v>0</v>
      </c>
      <c r="HJ157" s="13">
        <v>0</v>
      </c>
      <c r="HK157" s="13">
        <v>55</v>
      </c>
      <c r="HM157" s="13">
        <v>0</v>
      </c>
      <c r="HN157" s="13">
        <v>0</v>
      </c>
      <c r="HO157" s="13">
        <v>0</v>
      </c>
      <c r="HP157" s="13">
        <v>0</v>
      </c>
      <c r="HQ157" s="13">
        <v>9</v>
      </c>
      <c r="HR157" s="13">
        <v>0</v>
      </c>
      <c r="HS157" s="13">
        <v>0</v>
      </c>
      <c r="HT157" s="13">
        <v>9</v>
      </c>
      <c r="HV157" s="13">
        <v>0</v>
      </c>
      <c r="HW157" s="13">
        <v>0</v>
      </c>
      <c r="HX157" s="13">
        <v>0</v>
      </c>
      <c r="HY157" s="13">
        <v>0</v>
      </c>
      <c r="HZ157" s="13">
        <v>9</v>
      </c>
      <c r="IA157" s="13">
        <v>0</v>
      </c>
      <c r="IB157" s="13">
        <v>0</v>
      </c>
      <c r="IC157" s="13">
        <v>9</v>
      </c>
      <c r="IE157" s="13">
        <v>0</v>
      </c>
      <c r="IF157" s="13">
        <v>0</v>
      </c>
      <c r="IG157" s="13">
        <v>0</v>
      </c>
      <c r="IH157" s="13">
        <v>0</v>
      </c>
      <c r="II157" s="13">
        <v>9</v>
      </c>
      <c r="IJ157" s="13">
        <v>7</v>
      </c>
      <c r="IK157" s="13">
        <v>0</v>
      </c>
      <c r="IL157" s="13">
        <f t="shared" si="13"/>
        <v>16</v>
      </c>
      <c r="IN157" s="13">
        <v>0</v>
      </c>
      <c r="IO157" s="13">
        <v>0</v>
      </c>
      <c r="IP157" s="13">
        <v>0</v>
      </c>
      <c r="IQ157" s="13">
        <v>0</v>
      </c>
      <c r="IR157" s="13">
        <v>10</v>
      </c>
      <c r="IS157" s="13">
        <v>7</v>
      </c>
      <c r="IT157" s="13">
        <v>0</v>
      </c>
      <c r="IU157" s="13">
        <f t="shared" si="14"/>
        <v>17</v>
      </c>
      <c r="IW157" s="13">
        <v>0</v>
      </c>
      <c r="IX157" s="13">
        <v>0</v>
      </c>
      <c r="IY157" s="13">
        <v>0</v>
      </c>
      <c r="IZ157" s="13">
        <v>0</v>
      </c>
      <c r="JA157" s="13">
        <v>10</v>
      </c>
      <c r="JB157" s="13">
        <v>5</v>
      </c>
      <c r="JC157" s="13">
        <v>0</v>
      </c>
      <c r="JD157" s="13">
        <f t="shared" si="15"/>
        <v>15</v>
      </c>
      <c r="JF157" s="13">
        <v>0</v>
      </c>
      <c r="JG157" s="13">
        <v>0</v>
      </c>
      <c r="JH157" s="13">
        <v>0</v>
      </c>
      <c r="JI157" s="13">
        <v>0</v>
      </c>
      <c r="JJ157" s="13">
        <v>8</v>
      </c>
      <c r="JK157" s="13">
        <v>0</v>
      </c>
      <c r="JL157" s="13">
        <v>0</v>
      </c>
      <c r="JM157" s="13">
        <f t="shared" si="16"/>
        <v>8</v>
      </c>
      <c r="JO157" s="13">
        <v>0</v>
      </c>
      <c r="JP157" s="13">
        <v>0</v>
      </c>
      <c r="JQ157" s="13">
        <v>0</v>
      </c>
      <c r="JR157" s="13">
        <v>0</v>
      </c>
      <c r="JS157" s="13">
        <v>4</v>
      </c>
      <c r="JT157" s="13">
        <v>0</v>
      </c>
      <c r="JU157" s="13">
        <v>0</v>
      </c>
      <c r="JV157" s="13">
        <f t="shared" si="17"/>
        <v>4</v>
      </c>
      <c r="JX157" s="13">
        <v>0</v>
      </c>
      <c r="JY157" s="13">
        <v>0</v>
      </c>
      <c r="JZ157" s="13">
        <v>0</v>
      </c>
      <c r="KA157" s="13">
        <v>0</v>
      </c>
      <c r="KB157" s="13">
        <v>4</v>
      </c>
      <c r="KC157" s="13">
        <v>0</v>
      </c>
      <c r="KD157" s="13">
        <v>0</v>
      </c>
      <c r="KE157" s="13">
        <f t="shared" si="18"/>
        <v>4</v>
      </c>
      <c r="KG157" s="13">
        <v>0</v>
      </c>
      <c r="KH157" s="13">
        <v>0</v>
      </c>
      <c r="KI157" s="13">
        <v>0</v>
      </c>
      <c r="KJ157" s="13">
        <v>0</v>
      </c>
      <c r="KK157" s="13">
        <v>9</v>
      </c>
      <c r="KL157" s="13">
        <v>0</v>
      </c>
      <c r="KM157" s="13">
        <v>0</v>
      </c>
      <c r="KN157" s="13">
        <f t="shared" si="19"/>
        <v>9</v>
      </c>
      <c r="KP157" s="13">
        <v>0</v>
      </c>
      <c r="KQ157" s="13">
        <v>0</v>
      </c>
      <c r="KR157" s="13">
        <v>0</v>
      </c>
      <c r="KS157" s="13">
        <v>0</v>
      </c>
      <c r="KT157" s="13">
        <v>9</v>
      </c>
      <c r="KU157" s="13">
        <v>0</v>
      </c>
      <c r="KV157" s="13">
        <v>4</v>
      </c>
      <c r="KW157" s="13">
        <f t="shared" si="20"/>
        <v>13</v>
      </c>
      <c r="KY157" s="13">
        <v>0</v>
      </c>
      <c r="KZ157" s="13">
        <v>0</v>
      </c>
      <c r="LA157" s="13">
        <v>0</v>
      </c>
      <c r="LB157" s="13">
        <v>0</v>
      </c>
      <c r="LC157" s="13">
        <v>9</v>
      </c>
      <c r="LD157" s="13">
        <v>0</v>
      </c>
      <c r="LE157" s="13">
        <v>5</v>
      </c>
      <c r="LF157" s="13">
        <f t="shared" si="21"/>
        <v>14</v>
      </c>
      <c r="LH157" s="13">
        <v>1</v>
      </c>
      <c r="LI157" s="13">
        <v>0</v>
      </c>
      <c r="LJ157" s="13">
        <v>0</v>
      </c>
      <c r="LK157" s="13">
        <v>0</v>
      </c>
      <c r="LL157" s="13">
        <v>14</v>
      </c>
      <c r="LM157" s="13">
        <v>0</v>
      </c>
      <c r="LN157" s="13">
        <v>5</v>
      </c>
      <c r="LO157" s="13">
        <f t="shared" si="22"/>
        <v>20</v>
      </c>
      <c r="LQ157" s="13">
        <v>0</v>
      </c>
      <c r="LR157" s="13">
        <v>0</v>
      </c>
      <c r="LS157" s="13">
        <v>0</v>
      </c>
      <c r="LT157" s="13">
        <v>0</v>
      </c>
      <c r="LU157" s="13">
        <v>10</v>
      </c>
      <c r="LV157" s="13">
        <v>0</v>
      </c>
      <c r="LW157" s="13">
        <v>5</v>
      </c>
      <c r="LX157" s="13">
        <f t="shared" si="23"/>
        <v>15</v>
      </c>
      <c r="LZ157" s="13">
        <v>1</v>
      </c>
      <c r="MA157" s="13">
        <v>0</v>
      </c>
      <c r="MB157" s="13">
        <v>0</v>
      </c>
      <c r="MC157" s="13">
        <v>0</v>
      </c>
      <c r="MD157" s="13">
        <v>15</v>
      </c>
      <c r="ME157" s="13">
        <v>0</v>
      </c>
      <c r="MF157" s="13">
        <v>5</v>
      </c>
      <c r="MG157" s="13">
        <f t="shared" si="24"/>
        <v>21</v>
      </c>
      <c r="MI157" s="13">
        <v>0</v>
      </c>
      <c r="MJ157" s="13">
        <v>0</v>
      </c>
      <c r="MK157" s="13">
        <v>0</v>
      </c>
      <c r="ML157" s="13">
        <v>1</v>
      </c>
      <c r="MM157" s="13">
        <v>10</v>
      </c>
      <c r="MN157" s="13">
        <v>0</v>
      </c>
      <c r="MO157" s="13">
        <v>5</v>
      </c>
      <c r="MP157" s="13">
        <f t="shared" si="25"/>
        <v>16</v>
      </c>
    </row>
    <row r="158" spans="3:354" x14ac:dyDescent="0.25">
      <c r="C158" s="10">
        <v>84</v>
      </c>
      <c r="E158" s="34"/>
      <c r="F158" s="13">
        <v>0</v>
      </c>
      <c r="G158" s="34"/>
      <c r="H158" s="34"/>
      <c r="I158" s="34"/>
      <c r="J158" s="34"/>
      <c r="K158" s="13">
        <v>0</v>
      </c>
      <c r="L158" s="13">
        <v>0</v>
      </c>
      <c r="N158" s="34"/>
      <c r="O158" s="13">
        <v>0</v>
      </c>
      <c r="P158" s="34"/>
      <c r="Q158" s="34"/>
      <c r="R158" s="34"/>
      <c r="S158" s="34"/>
      <c r="T158" s="13">
        <v>0</v>
      </c>
      <c r="U158" s="13">
        <v>0</v>
      </c>
      <c r="W158" s="34"/>
      <c r="X158" s="13">
        <v>0</v>
      </c>
      <c r="Y158" s="34"/>
      <c r="Z158" s="34"/>
      <c r="AA158" s="34"/>
      <c r="AB158" s="34"/>
      <c r="AC158" s="13">
        <v>4</v>
      </c>
      <c r="AD158" s="13">
        <v>4</v>
      </c>
      <c r="AF158" s="34"/>
      <c r="AG158" s="13">
        <v>0</v>
      </c>
      <c r="AH158" s="34"/>
      <c r="AI158" s="34"/>
      <c r="AJ158" s="34"/>
      <c r="AK158" s="34"/>
      <c r="AL158" s="13">
        <v>0</v>
      </c>
      <c r="AM158" s="13">
        <v>0</v>
      </c>
      <c r="AO158" s="34"/>
      <c r="AP158" s="13">
        <v>0</v>
      </c>
      <c r="AQ158" s="34"/>
      <c r="AR158" s="34"/>
      <c r="AS158" s="34"/>
      <c r="AT158" s="34"/>
      <c r="AU158" s="13">
        <v>0</v>
      </c>
      <c r="AV158" s="13">
        <v>0</v>
      </c>
      <c r="AX158" s="34"/>
      <c r="AY158" s="13">
        <v>0</v>
      </c>
      <c r="AZ158" s="34"/>
      <c r="BA158" s="34"/>
      <c r="BB158" s="34"/>
      <c r="BC158" s="34"/>
      <c r="BD158" s="13">
        <v>0</v>
      </c>
      <c r="BE158" s="13">
        <v>0</v>
      </c>
      <c r="BG158" s="34"/>
      <c r="BH158" s="13">
        <v>13</v>
      </c>
      <c r="BI158" s="34"/>
      <c r="BJ158" s="34"/>
      <c r="BK158" s="34"/>
      <c r="BL158" s="34"/>
      <c r="BM158" s="13">
        <v>62</v>
      </c>
      <c r="BN158" s="13">
        <v>75</v>
      </c>
      <c r="BP158" s="34"/>
      <c r="BQ158" s="13">
        <v>18</v>
      </c>
      <c r="BR158" s="34"/>
      <c r="BS158" s="34"/>
      <c r="BT158" s="34"/>
      <c r="BU158" s="34"/>
      <c r="BV158" s="13">
        <v>87</v>
      </c>
      <c r="BW158" s="13">
        <v>105</v>
      </c>
      <c r="BY158" s="34"/>
      <c r="BZ158" s="13">
        <v>4</v>
      </c>
      <c r="CA158" s="34"/>
      <c r="CB158" s="34"/>
      <c r="CC158" s="34"/>
      <c r="CD158" s="34"/>
      <c r="CE158" s="13">
        <v>96</v>
      </c>
      <c r="CF158" s="13">
        <v>100</v>
      </c>
      <c r="CH158" s="34"/>
      <c r="CI158" s="13">
        <v>5</v>
      </c>
      <c r="CJ158" s="34"/>
      <c r="CK158" s="34"/>
      <c r="CL158" s="34"/>
      <c r="CM158" s="34"/>
      <c r="CN158" s="13">
        <v>95</v>
      </c>
      <c r="CO158" s="13">
        <v>100</v>
      </c>
      <c r="CQ158" s="34"/>
      <c r="CR158" s="13">
        <v>0</v>
      </c>
      <c r="CS158" s="34"/>
      <c r="CT158" s="34"/>
      <c r="CU158" s="34"/>
      <c r="CV158" s="34"/>
      <c r="CW158" s="13">
        <v>0</v>
      </c>
      <c r="CX158" s="13">
        <v>0</v>
      </c>
      <c r="CZ158" s="34"/>
      <c r="DA158" s="13">
        <v>0</v>
      </c>
      <c r="DB158" s="34"/>
      <c r="DC158" s="34"/>
      <c r="DD158" s="34"/>
      <c r="DE158" s="34"/>
      <c r="DF158" s="13">
        <v>0</v>
      </c>
      <c r="DG158" s="13">
        <v>0</v>
      </c>
      <c r="DI158" s="13">
        <v>0</v>
      </c>
      <c r="DJ158" s="13">
        <v>0</v>
      </c>
      <c r="DK158" s="13">
        <v>0</v>
      </c>
      <c r="DL158" s="13">
        <v>0</v>
      </c>
      <c r="DM158" s="13">
        <v>0</v>
      </c>
      <c r="DN158" s="13">
        <v>0</v>
      </c>
      <c r="DO158" s="13">
        <v>0</v>
      </c>
      <c r="DP158" s="13">
        <v>0</v>
      </c>
      <c r="DR158" s="13">
        <v>0</v>
      </c>
      <c r="DS158" s="13">
        <v>0</v>
      </c>
      <c r="DT158" s="13">
        <v>0</v>
      </c>
      <c r="DU158" s="13">
        <v>0</v>
      </c>
      <c r="DV158" s="13">
        <v>0</v>
      </c>
      <c r="DW158" s="13">
        <v>0</v>
      </c>
      <c r="DX158" s="13">
        <v>0</v>
      </c>
      <c r="DY158" s="13">
        <v>0</v>
      </c>
      <c r="EA158" s="13">
        <v>0</v>
      </c>
      <c r="EB158" s="13">
        <v>0</v>
      </c>
      <c r="EC158" s="13">
        <v>0</v>
      </c>
      <c r="ED158" s="13">
        <v>0</v>
      </c>
      <c r="EE158" s="13">
        <v>0</v>
      </c>
      <c r="EF158" s="13">
        <v>3</v>
      </c>
      <c r="EG158" s="13">
        <v>0</v>
      </c>
      <c r="EH158" s="13">
        <v>3</v>
      </c>
      <c r="EJ158" s="13">
        <v>0</v>
      </c>
      <c r="EK158" s="13">
        <v>0</v>
      </c>
      <c r="EL158" s="13">
        <v>0</v>
      </c>
      <c r="EM158" s="13">
        <v>0</v>
      </c>
      <c r="EN158" s="13">
        <v>0</v>
      </c>
      <c r="EO158" s="13">
        <v>8</v>
      </c>
      <c r="EP158" s="13">
        <v>0</v>
      </c>
      <c r="EQ158" s="13">
        <v>8</v>
      </c>
      <c r="ES158" s="13">
        <v>0</v>
      </c>
      <c r="ET158" s="13">
        <v>0</v>
      </c>
      <c r="EU158" s="13">
        <v>0</v>
      </c>
      <c r="EV158" s="13">
        <v>0</v>
      </c>
      <c r="EW158" s="13">
        <v>0</v>
      </c>
      <c r="EX158" s="13">
        <v>7</v>
      </c>
      <c r="EY158" s="13">
        <v>0</v>
      </c>
      <c r="EZ158" s="13">
        <v>7</v>
      </c>
      <c r="FB158" s="13">
        <v>0</v>
      </c>
      <c r="FC158" s="13">
        <v>0</v>
      </c>
      <c r="FD158" s="13">
        <v>0</v>
      </c>
      <c r="FE158" s="13">
        <v>0</v>
      </c>
      <c r="FF158" s="13">
        <v>0</v>
      </c>
      <c r="FG158" s="13">
        <v>11</v>
      </c>
      <c r="FH158" s="13">
        <v>0</v>
      </c>
      <c r="FI158" s="13">
        <v>11</v>
      </c>
      <c r="FK158" s="13">
        <v>0</v>
      </c>
      <c r="FL158" s="13">
        <v>0</v>
      </c>
      <c r="FM158" s="13">
        <v>0</v>
      </c>
      <c r="FN158" s="13">
        <v>0</v>
      </c>
      <c r="FO158" s="13">
        <v>0</v>
      </c>
      <c r="FP158" s="13">
        <v>5</v>
      </c>
      <c r="FQ158" s="13">
        <v>0</v>
      </c>
      <c r="FR158" s="13">
        <v>5</v>
      </c>
      <c r="FT158" s="13">
        <v>0</v>
      </c>
      <c r="FU158" s="13">
        <v>0</v>
      </c>
      <c r="FV158" s="13">
        <v>0</v>
      </c>
      <c r="FW158" s="13">
        <v>0</v>
      </c>
      <c r="FX158" s="13">
        <v>0</v>
      </c>
      <c r="FY158" s="13">
        <v>9</v>
      </c>
      <c r="FZ158" s="13">
        <v>0</v>
      </c>
      <c r="GA158" s="13">
        <v>9</v>
      </c>
      <c r="GC158" s="13">
        <v>0</v>
      </c>
      <c r="GD158" s="13">
        <v>0</v>
      </c>
      <c r="GE158" s="13">
        <v>0</v>
      </c>
      <c r="GF158" s="13">
        <v>0</v>
      </c>
      <c r="GG158" s="13">
        <v>0</v>
      </c>
      <c r="GH158" s="13">
        <v>6</v>
      </c>
      <c r="GI158" s="13">
        <v>0</v>
      </c>
      <c r="GJ158" s="13">
        <v>6</v>
      </c>
      <c r="GL158" s="13">
        <v>0</v>
      </c>
      <c r="GM158" s="13">
        <v>0</v>
      </c>
      <c r="GN158" s="13">
        <v>0</v>
      </c>
      <c r="GO158" s="13">
        <v>0</v>
      </c>
      <c r="GP158" s="13">
        <v>0</v>
      </c>
      <c r="GQ158" s="13">
        <v>7</v>
      </c>
      <c r="GR158" s="13">
        <v>0</v>
      </c>
      <c r="GS158" s="13">
        <v>7</v>
      </c>
      <c r="GU158" s="13">
        <v>0</v>
      </c>
      <c r="GV158" s="13">
        <v>0</v>
      </c>
      <c r="GW158" s="13">
        <v>0</v>
      </c>
      <c r="GX158" s="13">
        <v>0</v>
      </c>
      <c r="GY158" s="13">
        <v>0</v>
      </c>
      <c r="GZ158" s="13">
        <v>6</v>
      </c>
      <c r="HA158" s="13">
        <v>0</v>
      </c>
      <c r="HB158" s="13">
        <v>6</v>
      </c>
      <c r="HD158" s="13">
        <v>0</v>
      </c>
      <c r="HE158" s="13">
        <v>0</v>
      </c>
      <c r="HF158" s="13">
        <v>0</v>
      </c>
      <c r="HG158" s="13">
        <v>0</v>
      </c>
      <c r="HH158" s="13">
        <v>0</v>
      </c>
      <c r="HI158" s="13">
        <v>9</v>
      </c>
      <c r="HJ158" s="13">
        <v>0</v>
      </c>
      <c r="HK158" s="13">
        <v>9</v>
      </c>
      <c r="HM158" s="13">
        <v>0</v>
      </c>
      <c r="HN158" s="13">
        <v>0</v>
      </c>
      <c r="HO158" s="13">
        <v>0</v>
      </c>
      <c r="HP158" s="13">
        <v>0</v>
      </c>
      <c r="HQ158" s="13">
        <v>0</v>
      </c>
      <c r="HR158" s="13">
        <v>1</v>
      </c>
      <c r="HS158" s="13">
        <v>0</v>
      </c>
      <c r="HT158" s="13">
        <v>1</v>
      </c>
      <c r="HV158" s="13">
        <v>0</v>
      </c>
      <c r="HW158" s="13">
        <v>0</v>
      </c>
      <c r="HX158" s="13">
        <v>0</v>
      </c>
      <c r="HY158" s="13">
        <v>0</v>
      </c>
      <c r="HZ158" s="13">
        <v>0</v>
      </c>
      <c r="IA158" s="13">
        <v>5</v>
      </c>
      <c r="IB158" s="13">
        <v>0</v>
      </c>
      <c r="IC158" s="13">
        <v>5</v>
      </c>
      <c r="IE158" s="13">
        <v>0</v>
      </c>
      <c r="IF158" s="13">
        <v>0</v>
      </c>
      <c r="IG158" s="13">
        <v>0</v>
      </c>
      <c r="IH158" s="13">
        <v>0</v>
      </c>
      <c r="II158" s="13">
        <v>0</v>
      </c>
      <c r="IJ158" s="13">
        <v>15</v>
      </c>
      <c r="IK158" s="13">
        <v>0</v>
      </c>
      <c r="IL158" s="13">
        <f t="shared" si="13"/>
        <v>15</v>
      </c>
      <c r="IN158" s="13">
        <v>0</v>
      </c>
      <c r="IO158" s="13">
        <v>0</v>
      </c>
      <c r="IP158" s="13">
        <v>0</v>
      </c>
      <c r="IQ158" s="13">
        <v>0</v>
      </c>
      <c r="IR158" s="13">
        <v>0</v>
      </c>
      <c r="IS158" s="13">
        <v>9</v>
      </c>
      <c r="IT158" s="13">
        <v>0</v>
      </c>
      <c r="IU158" s="13">
        <f t="shared" si="14"/>
        <v>9</v>
      </c>
      <c r="IW158" s="13">
        <v>0</v>
      </c>
      <c r="IX158" s="13">
        <v>0</v>
      </c>
      <c r="IY158" s="13">
        <v>0</v>
      </c>
      <c r="IZ158" s="13">
        <v>0</v>
      </c>
      <c r="JA158" s="13">
        <v>0</v>
      </c>
      <c r="JB158" s="13">
        <v>9</v>
      </c>
      <c r="JC158" s="13">
        <v>0</v>
      </c>
      <c r="JD158" s="13">
        <f t="shared" si="15"/>
        <v>9</v>
      </c>
      <c r="JF158" s="13">
        <v>0</v>
      </c>
      <c r="JG158" s="13">
        <v>0</v>
      </c>
      <c r="JH158" s="13">
        <v>0</v>
      </c>
      <c r="JI158" s="13">
        <v>0</v>
      </c>
      <c r="JJ158" s="13">
        <v>0</v>
      </c>
      <c r="JK158" s="13">
        <v>16</v>
      </c>
      <c r="JL158" s="13">
        <v>0</v>
      </c>
      <c r="JM158" s="13">
        <f t="shared" si="16"/>
        <v>16</v>
      </c>
      <c r="JO158" s="13">
        <v>0</v>
      </c>
      <c r="JP158" s="13">
        <v>0</v>
      </c>
      <c r="JQ158" s="13">
        <v>0</v>
      </c>
      <c r="JR158" s="13">
        <v>0</v>
      </c>
      <c r="JS158" s="13">
        <v>0</v>
      </c>
      <c r="JT158" s="13">
        <v>28</v>
      </c>
      <c r="JU158" s="13">
        <v>0</v>
      </c>
      <c r="JV158" s="13">
        <f t="shared" si="17"/>
        <v>28</v>
      </c>
      <c r="JX158" s="13">
        <v>0</v>
      </c>
      <c r="JY158" s="13">
        <v>0</v>
      </c>
      <c r="JZ158" s="13">
        <v>0</v>
      </c>
      <c r="KA158" s="13">
        <v>0</v>
      </c>
      <c r="KB158" s="13">
        <v>0</v>
      </c>
      <c r="KC158" s="13">
        <v>0</v>
      </c>
      <c r="KD158" s="13">
        <v>0</v>
      </c>
      <c r="KE158" s="13">
        <f t="shared" si="18"/>
        <v>0</v>
      </c>
      <c r="KG158" s="13">
        <v>0</v>
      </c>
      <c r="KH158" s="13">
        <v>0</v>
      </c>
      <c r="KI158" s="13">
        <v>0</v>
      </c>
      <c r="KJ158" s="13">
        <v>0</v>
      </c>
      <c r="KK158" s="13">
        <v>0</v>
      </c>
      <c r="KL158" s="13">
        <v>0</v>
      </c>
      <c r="KM158" s="13">
        <v>0</v>
      </c>
      <c r="KN158" s="13">
        <f t="shared" si="19"/>
        <v>0</v>
      </c>
      <c r="KP158" s="13">
        <v>0</v>
      </c>
      <c r="KQ158" s="13">
        <v>0</v>
      </c>
      <c r="KR158" s="13">
        <v>0</v>
      </c>
      <c r="KS158" s="13">
        <v>0</v>
      </c>
      <c r="KT158" s="13">
        <v>0</v>
      </c>
      <c r="KU158" s="13">
        <v>0</v>
      </c>
      <c r="KV158" s="13">
        <v>0</v>
      </c>
      <c r="KW158" s="13">
        <f t="shared" si="20"/>
        <v>0</v>
      </c>
      <c r="KY158" s="13">
        <v>0</v>
      </c>
      <c r="KZ158" s="13">
        <v>0</v>
      </c>
      <c r="LA158" s="13">
        <v>0</v>
      </c>
      <c r="LB158" s="13">
        <v>0</v>
      </c>
      <c r="LC158" s="13">
        <v>0</v>
      </c>
      <c r="LD158" s="13">
        <v>0</v>
      </c>
      <c r="LE158" s="13">
        <v>0</v>
      </c>
      <c r="LF158" s="13">
        <f t="shared" si="21"/>
        <v>0</v>
      </c>
      <c r="LH158" s="13">
        <v>0</v>
      </c>
      <c r="LI158" s="13">
        <v>0</v>
      </c>
      <c r="LJ158" s="13">
        <v>0</v>
      </c>
      <c r="LK158" s="13">
        <v>0</v>
      </c>
      <c r="LL158" s="13">
        <v>0</v>
      </c>
      <c r="LM158" s="13">
        <v>0</v>
      </c>
      <c r="LN158" s="13">
        <v>0</v>
      </c>
      <c r="LO158" s="13">
        <f t="shared" si="22"/>
        <v>0</v>
      </c>
      <c r="LQ158" s="13">
        <v>0</v>
      </c>
      <c r="LR158" s="13">
        <v>0</v>
      </c>
      <c r="LS158" s="13">
        <v>0</v>
      </c>
      <c r="LT158" s="13">
        <v>0</v>
      </c>
      <c r="LU158" s="13">
        <v>0</v>
      </c>
      <c r="LV158" s="13">
        <v>0</v>
      </c>
      <c r="LW158" s="13">
        <v>0</v>
      </c>
      <c r="LX158" s="13">
        <f t="shared" si="23"/>
        <v>0</v>
      </c>
      <c r="LZ158" s="13">
        <v>0</v>
      </c>
      <c r="MA158" s="13">
        <v>0</v>
      </c>
      <c r="MB158" s="13">
        <v>0</v>
      </c>
      <c r="MC158" s="13">
        <v>0</v>
      </c>
      <c r="MD158" s="13">
        <v>0</v>
      </c>
      <c r="ME158" s="13">
        <v>0</v>
      </c>
      <c r="MF158" s="13">
        <v>0</v>
      </c>
      <c r="MG158" s="13">
        <f t="shared" si="24"/>
        <v>0</v>
      </c>
      <c r="MI158" s="13">
        <v>0</v>
      </c>
      <c r="MJ158" s="13">
        <v>0</v>
      </c>
      <c r="MK158" s="13">
        <v>0</v>
      </c>
      <c r="ML158" s="13">
        <v>0</v>
      </c>
      <c r="MM158" s="13">
        <v>0</v>
      </c>
      <c r="MN158" s="13">
        <v>0</v>
      </c>
      <c r="MO158" s="13">
        <v>0</v>
      </c>
      <c r="MP158" s="13">
        <f t="shared" si="25"/>
        <v>0</v>
      </c>
    </row>
    <row r="159" spans="3:354" x14ac:dyDescent="0.25">
      <c r="C159" s="10">
        <v>85</v>
      </c>
      <c r="E159" s="34"/>
      <c r="F159" s="13">
        <v>0</v>
      </c>
      <c r="G159" s="34"/>
      <c r="H159" s="34"/>
      <c r="I159" s="34"/>
      <c r="J159" s="34"/>
      <c r="K159" s="13">
        <v>0</v>
      </c>
      <c r="L159" s="13">
        <v>0</v>
      </c>
      <c r="N159" s="34"/>
      <c r="O159" s="13">
        <v>0</v>
      </c>
      <c r="P159" s="34"/>
      <c r="Q159" s="34"/>
      <c r="R159" s="34"/>
      <c r="S159" s="34"/>
      <c r="T159" s="13">
        <v>0</v>
      </c>
      <c r="U159" s="13">
        <v>0</v>
      </c>
      <c r="W159" s="34"/>
      <c r="X159" s="13">
        <v>0</v>
      </c>
      <c r="Y159" s="34"/>
      <c r="Z159" s="34"/>
      <c r="AA159" s="34"/>
      <c r="AB159" s="34"/>
      <c r="AC159" s="13">
        <v>0</v>
      </c>
      <c r="AD159" s="13">
        <v>0</v>
      </c>
      <c r="AF159" s="34"/>
      <c r="AG159" s="13">
        <v>0</v>
      </c>
      <c r="AH159" s="34"/>
      <c r="AI159" s="34"/>
      <c r="AJ159" s="34"/>
      <c r="AK159" s="34"/>
      <c r="AL159" s="13">
        <v>0</v>
      </c>
      <c r="AM159" s="13">
        <v>0</v>
      </c>
      <c r="AO159" s="34"/>
      <c r="AP159" s="13">
        <v>0</v>
      </c>
      <c r="AQ159" s="34"/>
      <c r="AR159" s="34"/>
      <c r="AS159" s="34"/>
      <c r="AT159" s="34"/>
      <c r="AU159" s="13">
        <v>0</v>
      </c>
      <c r="AV159" s="13">
        <v>0</v>
      </c>
      <c r="AX159" s="34"/>
      <c r="AY159" s="13">
        <v>0</v>
      </c>
      <c r="AZ159" s="34"/>
      <c r="BA159" s="34"/>
      <c r="BB159" s="34"/>
      <c r="BC159" s="34"/>
      <c r="BD159" s="13">
        <v>0</v>
      </c>
      <c r="BE159" s="13">
        <v>0</v>
      </c>
      <c r="BG159" s="34"/>
      <c r="BH159" s="13">
        <v>0</v>
      </c>
      <c r="BI159" s="34"/>
      <c r="BJ159" s="34"/>
      <c r="BK159" s="34"/>
      <c r="BL159" s="34"/>
      <c r="BM159" s="13">
        <v>0</v>
      </c>
      <c r="BN159" s="13">
        <v>0</v>
      </c>
      <c r="BP159" s="34"/>
      <c r="BQ159" s="13">
        <v>0</v>
      </c>
      <c r="BR159" s="34"/>
      <c r="BS159" s="34"/>
      <c r="BT159" s="34"/>
      <c r="BU159" s="34"/>
      <c r="BV159" s="13">
        <v>0</v>
      </c>
      <c r="BW159" s="13">
        <v>0</v>
      </c>
      <c r="BY159" s="34"/>
      <c r="BZ159" s="13">
        <v>0</v>
      </c>
      <c r="CA159" s="34"/>
      <c r="CB159" s="34"/>
      <c r="CC159" s="34"/>
      <c r="CD159" s="34"/>
      <c r="CE159" s="13">
        <v>0</v>
      </c>
      <c r="CF159" s="13">
        <v>0</v>
      </c>
      <c r="CH159" s="34"/>
      <c r="CI159" s="13">
        <v>0</v>
      </c>
      <c r="CJ159" s="34"/>
      <c r="CK159" s="34"/>
      <c r="CL159" s="34"/>
      <c r="CM159" s="34"/>
      <c r="CN159" s="13">
        <v>0</v>
      </c>
      <c r="CO159" s="13">
        <v>0</v>
      </c>
      <c r="CQ159" s="34"/>
      <c r="CR159" s="13">
        <v>0</v>
      </c>
      <c r="CS159" s="34"/>
      <c r="CT159" s="34"/>
      <c r="CU159" s="34"/>
      <c r="CV159" s="34"/>
      <c r="CW159" s="13">
        <v>181</v>
      </c>
      <c r="CX159" s="13">
        <v>181</v>
      </c>
      <c r="CZ159" s="34"/>
      <c r="DA159" s="13">
        <v>0</v>
      </c>
      <c r="DB159" s="34"/>
      <c r="DC159" s="34"/>
      <c r="DD159" s="34"/>
      <c r="DE159" s="34"/>
      <c r="DF159" s="13">
        <v>0</v>
      </c>
      <c r="DG159" s="13">
        <v>0</v>
      </c>
      <c r="DI159" s="13">
        <v>0</v>
      </c>
      <c r="DJ159" s="13">
        <v>0</v>
      </c>
      <c r="DK159" s="13">
        <v>0</v>
      </c>
      <c r="DL159" s="13">
        <v>0</v>
      </c>
      <c r="DM159" s="13">
        <v>0</v>
      </c>
      <c r="DN159" s="13">
        <v>0</v>
      </c>
      <c r="DO159" s="13">
        <v>0</v>
      </c>
      <c r="DP159" s="13">
        <v>0</v>
      </c>
      <c r="DR159" s="13">
        <v>0</v>
      </c>
      <c r="DS159" s="13">
        <v>0</v>
      </c>
      <c r="DT159" s="13">
        <v>0</v>
      </c>
      <c r="DU159" s="13">
        <v>0</v>
      </c>
      <c r="DV159" s="13">
        <v>0</v>
      </c>
      <c r="DW159" s="13">
        <v>0</v>
      </c>
      <c r="DX159" s="13">
        <v>0</v>
      </c>
      <c r="DY159" s="13">
        <v>0</v>
      </c>
      <c r="EA159" s="13">
        <v>0</v>
      </c>
      <c r="EB159" s="13">
        <v>0</v>
      </c>
      <c r="EC159" s="13">
        <v>0</v>
      </c>
      <c r="ED159" s="13">
        <v>0</v>
      </c>
      <c r="EE159" s="13">
        <v>0</v>
      </c>
      <c r="EF159" s="13">
        <v>0</v>
      </c>
      <c r="EG159" s="13">
        <v>0</v>
      </c>
      <c r="EH159" s="13">
        <v>0</v>
      </c>
      <c r="EJ159" s="13">
        <v>0</v>
      </c>
      <c r="EK159" s="13">
        <v>0</v>
      </c>
      <c r="EL159" s="13">
        <v>0</v>
      </c>
      <c r="EM159" s="13">
        <v>0</v>
      </c>
      <c r="EN159" s="13">
        <v>0</v>
      </c>
      <c r="EO159" s="13">
        <v>0</v>
      </c>
      <c r="EP159" s="13">
        <v>0</v>
      </c>
      <c r="EQ159" s="13">
        <v>0</v>
      </c>
      <c r="ES159" s="13">
        <v>0</v>
      </c>
      <c r="ET159" s="13">
        <v>0</v>
      </c>
      <c r="EU159" s="13">
        <v>0</v>
      </c>
      <c r="EV159" s="13">
        <v>0</v>
      </c>
      <c r="EW159" s="13">
        <v>0</v>
      </c>
      <c r="EX159" s="13">
        <v>0</v>
      </c>
      <c r="EY159" s="13">
        <v>0</v>
      </c>
      <c r="EZ159" s="13">
        <v>0</v>
      </c>
      <c r="FB159" s="13">
        <v>0</v>
      </c>
      <c r="FC159" s="13">
        <v>0</v>
      </c>
      <c r="FD159" s="13">
        <v>0</v>
      </c>
      <c r="FE159" s="13">
        <v>0</v>
      </c>
      <c r="FF159" s="13">
        <v>0</v>
      </c>
      <c r="FG159" s="13">
        <v>0</v>
      </c>
      <c r="FH159" s="13">
        <v>0</v>
      </c>
      <c r="FI159" s="13">
        <v>0</v>
      </c>
      <c r="FK159" s="13">
        <v>0</v>
      </c>
      <c r="FL159" s="13">
        <v>0</v>
      </c>
      <c r="FM159" s="13">
        <v>0</v>
      </c>
      <c r="FN159" s="13">
        <v>0</v>
      </c>
      <c r="FO159" s="13">
        <v>0</v>
      </c>
      <c r="FP159" s="13">
        <v>0</v>
      </c>
      <c r="FQ159" s="13">
        <v>0</v>
      </c>
      <c r="FR159" s="13">
        <v>0</v>
      </c>
      <c r="FT159" s="13">
        <v>0</v>
      </c>
      <c r="FU159" s="13">
        <v>0</v>
      </c>
      <c r="FV159" s="13">
        <v>0</v>
      </c>
      <c r="FW159" s="13">
        <v>0</v>
      </c>
      <c r="FX159" s="13">
        <v>0</v>
      </c>
      <c r="FY159" s="13">
        <v>0</v>
      </c>
      <c r="FZ159" s="13">
        <v>0</v>
      </c>
      <c r="GA159" s="13">
        <v>0</v>
      </c>
      <c r="GC159" s="13">
        <v>0</v>
      </c>
      <c r="GD159" s="13">
        <v>0</v>
      </c>
      <c r="GE159" s="13">
        <v>0</v>
      </c>
      <c r="GF159" s="13">
        <v>0</v>
      </c>
      <c r="GG159" s="13">
        <v>0</v>
      </c>
      <c r="GH159" s="13">
        <v>0</v>
      </c>
      <c r="GI159" s="13">
        <v>0</v>
      </c>
      <c r="GJ159" s="13">
        <v>0</v>
      </c>
      <c r="GL159" s="13">
        <v>0</v>
      </c>
      <c r="GM159" s="13">
        <v>0</v>
      </c>
      <c r="GN159" s="13">
        <v>0</v>
      </c>
      <c r="GO159" s="13">
        <v>0</v>
      </c>
      <c r="GP159" s="13">
        <v>0</v>
      </c>
      <c r="GQ159" s="13">
        <v>0</v>
      </c>
      <c r="GR159" s="13">
        <v>0</v>
      </c>
      <c r="GS159" s="13">
        <v>0</v>
      </c>
      <c r="GU159" s="13">
        <v>0</v>
      </c>
      <c r="GV159" s="13">
        <v>0</v>
      </c>
      <c r="GW159" s="13">
        <v>0</v>
      </c>
      <c r="GX159" s="13">
        <v>0</v>
      </c>
      <c r="GY159" s="13">
        <v>0</v>
      </c>
      <c r="GZ159" s="13">
        <v>0</v>
      </c>
      <c r="HA159" s="13">
        <v>0</v>
      </c>
      <c r="HB159" s="13">
        <v>0</v>
      </c>
      <c r="HD159" s="13">
        <v>0</v>
      </c>
      <c r="HE159" s="13">
        <v>0</v>
      </c>
      <c r="HF159" s="13">
        <v>0</v>
      </c>
      <c r="HG159" s="13">
        <v>0</v>
      </c>
      <c r="HH159" s="13">
        <v>0</v>
      </c>
      <c r="HI159" s="13">
        <v>0</v>
      </c>
      <c r="HJ159" s="13">
        <v>0</v>
      </c>
      <c r="HK159" s="13">
        <v>0</v>
      </c>
      <c r="HM159" s="13">
        <v>0</v>
      </c>
      <c r="HN159" s="13">
        <v>0</v>
      </c>
      <c r="HO159" s="13">
        <v>0</v>
      </c>
      <c r="HP159" s="13">
        <v>0</v>
      </c>
      <c r="HQ159" s="13">
        <v>0</v>
      </c>
      <c r="HR159" s="13">
        <v>0</v>
      </c>
      <c r="HS159" s="13">
        <v>0</v>
      </c>
      <c r="HT159" s="13">
        <v>0</v>
      </c>
      <c r="HV159" s="13">
        <v>0</v>
      </c>
      <c r="HW159" s="13">
        <v>0</v>
      </c>
      <c r="HX159" s="13">
        <v>0</v>
      </c>
      <c r="HY159" s="13">
        <v>0</v>
      </c>
      <c r="HZ159" s="13">
        <v>0</v>
      </c>
      <c r="IA159" s="13">
        <v>0</v>
      </c>
      <c r="IB159" s="13">
        <v>0</v>
      </c>
      <c r="IC159" s="13">
        <v>0</v>
      </c>
      <c r="IE159" s="13">
        <v>0</v>
      </c>
      <c r="IF159" s="13">
        <v>0</v>
      </c>
      <c r="IG159" s="13">
        <v>0</v>
      </c>
      <c r="IH159" s="13">
        <v>0</v>
      </c>
      <c r="II159" s="13">
        <v>0</v>
      </c>
      <c r="IJ159" s="13">
        <v>0</v>
      </c>
      <c r="IK159" s="13">
        <v>0</v>
      </c>
      <c r="IL159" s="13">
        <f t="shared" si="13"/>
        <v>0</v>
      </c>
      <c r="IN159" s="13">
        <v>0</v>
      </c>
      <c r="IO159" s="13">
        <v>0</v>
      </c>
      <c r="IP159" s="13">
        <v>0</v>
      </c>
      <c r="IQ159" s="13">
        <v>0</v>
      </c>
      <c r="IR159" s="13">
        <v>0</v>
      </c>
      <c r="IS159" s="13">
        <v>0</v>
      </c>
      <c r="IT159" s="13">
        <v>0</v>
      </c>
      <c r="IU159" s="13">
        <f t="shared" si="14"/>
        <v>0</v>
      </c>
      <c r="IW159" s="13">
        <v>0</v>
      </c>
      <c r="IX159" s="13">
        <v>0</v>
      </c>
      <c r="IY159" s="13">
        <v>0</v>
      </c>
      <c r="IZ159" s="13">
        <v>8</v>
      </c>
      <c r="JA159" s="13">
        <v>0</v>
      </c>
      <c r="JB159" s="13">
        <v>100</v>
      </c>
      <c r="JC159" s="13">
        <v>70</v>
      </c>
      <c r="JD159" s="13">
        <f t="shared" si="15"/>
        <v>178</v>
      </c>
      <c r="JF159" s="13">
        <v>0</v>
      </c>
      <c r="JG159" s="13">
        <v>0</v>
      </c>
      <c r="JH159" s="13">
        <v>0</v>
      </c>
      <c r="JI159" s="13">
        <v>0</v>
      </c>
      <c r="JJ159" s="13">
        <v>0</v>
      </c>
      <c r="JK159" s="13">
        <v>0</v>
      </c>
      <c r="JL159" s="13">
        <v>0</v>
      </c>
      <c r="JM159" s="13">
        <f t="shared" si="16"/>
        <v>0</v>
      </c>
      <c r="JO159" s="13">
        <v>0</v>
      </c>
      <c r="JP159" s="13">
        <v>0</v>
      </c>
      <c r="JQ159" s="13">
        <v>0</v>
      </c>
      <c r="JR159" s="13">
        <v>0</v>
      </c>
      <c r="JS159" s="13">
        <v>0</v>
      </c>
      <c r="JT159" s="13">
        <v>0</v>
      </c>
      <c r="JU159" s="13">
        <v>0</v>
      </c>
      <c r="JV159" s="13">
        <f t="shared" si="17"/>
        <v>0</v>
      </c>
      <c r="JX159" s="13">
        <v>0</v>
      </c>
      <c r="JY159" s="13">
        <v>0</v>
      </c>
      <c r="JZ159" s="13">
        <v>0</v>
      </c>
      <c r="KA159" s="13">
        <v>0</v>
      </c>
      <c r="KB159" s="13">
        <v>0</v>
      </c>
      <c r="KC159" s="13">
        <v>0</v>
      </c>
      <c r="KD159" s="13">
        <v>0</v>
      </c>
      <c r="KE159" s="13">
        <f t="shared" si="18"/>
        <v>0</v>
      </c>
      <c r="KG159" s="13">
        <v>0</v>
      </c>
      <c r="KH159" s="13">
        <v>0</v>
      </c>
      <c r="KI159" s="13">
        <v>0</v>
      </c>
      <c r="KJ159" s="13">
        <v>0</v>
      </c>
      <c r="KK159" s="13">
        <v>0</v>
      </c>
      <c r="KL159" s="13">
        <v>0</v>
      </c>
      <c r="KM159" s="13">
        <v>0</v>
      </c>
      <c r="KN159" s="13">
        <f t="shared" si="19"/>
        <v>0</v>
      </c>
      <c r="KP159" s="13">
        <v>0</v>
      </c>
      <c r="KQ159" s="13">
        <v>0</v>
      </c>
      <c r="KR159" s="13">
        <v>0</v>
      </c>
      <c r="KS159" s="13">
        <v>0</v>
      </c>
      <c r="KT159" s="13">
        <v>0</v>
      </c>
      <c r="KU159" s="13">
        <v>0</v>
      </c>
      <c r="KV159" s="13">
        <v>0</v>
      </c>
      <c r="KW159" s="13">
        <f t="shared" si="20"/>
        <v>0</v>
      </c>
      <c r="KY159" s="13">
        <v>0</v>
      </c>
      <c r="KZ159" s="13">
        <v>0</v>
      </c>
      <c r="LA159" s="13">
        <v>0</v>
      </c>
      <c r="LB159" s="13">
        <v>0</v>
      </c>
      <c r="LC159" s="13">
        <v>0</v>
      </c>
      <c r="LD159" s="13">
        <v>0</v>
      </c>
      <c r="LE159" s="13">
        <v>0</v>
      </c>
      <c r="LF159" s="13">
        <f t="shared" si="21"/>
        <v>0</v>
      </c>
      <c r="LH159" s="13">
        <v>0</v>
      </c>
      <c r="LI159" s="13">
        <v>0</v>
      </c>
      <c r="LJ159" s="13">
        <v>0</v>
      </c>
      <c r="LK159" s="13">
        <v>0</v>
      </c>
      <c r="LL159" s="13">
        <v>0</v>
      </c>
      <c r="LM159" s="13">
        <v>0</v>
      </c>
      <c r="LN159" s="13">
        <v>0</v>
      </c>
      <c r="LO159" s="13">
        <f t="shared" si="22"/>
        <v>0</v>
      </c>
      <c r="LQ159" s="13">
        <v>0</v>
      </c>
      <c r="LR159" s="13">
        <v>0</v>
      </c>
      <c r="LS159" s="13">
        <v>0</v>
      </c>
      <c r="LT159" s="13">
        <v>0</v>
      </c>
      <c r="LU159" s="13">
        <v>0</v>
      </c>
      <c r="LV159" s="13">
        <v>0</v>
      </c>
      <c r="LW159" s="13">
        <v>0</v>
      </c>
      <c r="LX159" s="13">
        <f t="shared" si="23"/>
        <v>0</v>
      </c>
      <c r="LZ159" s="13">
        <v>0</v>
      </c>
      <c r="MA159" s="13">
        <v>0</v>
      </c>
      <c r="MB159" s="13">
        <v>0</v>
      </c>
      <c r="MC159" s="13">
        <v>0</v>
      </c>
      <c r="MD159" s="13">
        <v>0</v>
      </c>
      <c r="ME159" s="13">
        <v>0</v>
      </c>
      <c r="MF159" s="13">
        <v>0</v>
      </c>
      <c r="MG159" s="13">
        <f t="shared" si="24"/>
        <v>0</v>
      </c>
      <c r="MI159" s="13">
        <v>0</v>
      </c>
      <c r="MJ159" s="13">
        <v>0</v>
      </c>
      <c r="MK159" s="13">
        <v>0</v>
      </c>
      <c r="ML159" s="13">
        <v>0</v>
      </c>
      <c r="MM159" s="13">
        <v>0</v>
      </c>
      <c r="MN159" s="13">
        <v>0</v>
      </c>
      <c r="MO159" s="13">
        <v>0</v>
      </c>
      <c r="MP159" s="13">
        <f t="shared" si="25"/>
        <v>0</v>
      </c>
    </row>
    <row r="160" spans="3:354" x14ac:dyDescent="0.25">
      <c r="C160" s="10">
        <v>86</v>
      </c>
      <c r="E160" s="34"/>
      <c r="F160" s="13">
        <v>0</v>
      </c>
      <c r="G160" s="34"/>
      <c r="H160" s="34"/>
      <c r="I160" s="34"/>
      <c r="J160" s="34"/>
      <c r="K160" s="13">
        <v>22</v>
      </c>
      <c r="L160" s="13">
        <v>22</v>
      </c>
      <c r="N160" s="34"/>
      <c r="O160" s="13">
        <v>0</v>
      </c>
      <c r="P160" s="34"/>
      <c r="Q160" s="34"/>
      <c r="R160" s="34"/>
      <c r="S160" s="34"/>
      <c r="T160" s="13">
        <v>1</v>
      </c>
      <c r="U160" s="13">
        <v>1</v>
      </c>
      <c r="W160" s="34"/>
      <c r="X160" s="13">
        <v>0</v>
      </c>
      <c r="Y160" s="34"/>
      <c r="Z160" s="34"/>
      <c r="AA160" s="34"/>
      <c r="AB160" s="34"/>
      <c r="AC160" s="13">
        <v>0</v>
      </c>
      <c r="AD160" s="13">
        <v>0</v>
      </c>
      <c r="AF160" s="34"/>
      <c r="AG160" s="13">
        <v>0</v>
      </c>
      <c r="AH160" s="34"/>
      <c r="AI160" s="34"/>
      <c r="AJ160" s="34"/>
      <c r="AK160" s="34"/>
      <c r="AL160" s="13">
        <v>23</v>
      </c>
      <c r="AM160" s="13">
        <v>23</v>
      </c>
      <c r="AO160" s="34"/>
      <c r="AP160" s="13">
        <v>0</v>
      </c>
      <c r="AQ160" s="34"/>
      <c r="AR160" s="34"/>
      <c r="AS160" s="34"/>
      <c r="AT160" s="34"/>
      <c r="AU160" s="13">
        <v>0</v>
      </c>
      <c r="AV160" s="13">
        <v>0</v>
      </c>
      <c r="AX160" s="34"/>
      <c r="AY160" s="13">
        <v>0</v>
      </c>
      <c r="AZ160" s="34"/>
      <c r="BA160" s="34"/>
      <c r="BB160" s="34"/>
      <c r="BC160" s="34"/>
      <c r="BD160" s="13">
        <v>0</v>
      </c>
      <c r="BE160" s="13">
        <v>0</v>
      </c>
      <c r="BG160" s="34"/>
      <c r="BH160" s="13">
        <v>0</v>
      </c>
      <c r="BI160" s="34"/>
      <c r="BJ160" s="34"/>
      <c r="BK160" s="34"/>
      <c r="BL160" s="34"/>
      <c r="BM160" s="13">
        <v>0</v>
      </c>
      <c r="BN160" s="13">
        <v>0</v>
      </c>
      <c r="BP160" s="34"/>
      <c r="BQ160" s="13">
        <v>0</v>
      </c>
      <c r="BR160" s="34"/>
      <c r="BS160" s="34"/>
      <c r="BT160" s="34"/>
      <c r="BU160" s="34"/>
      <c r="BV160" s="13">
        <v>0</v>
      </c>
      <c r="BW160" s="13">
        <v>0</v>
      </c>
      <c r="BY160" s="34"/>
      <c r="BZ160" s="13">
        <v>0</v>
      </c>
      <c r="CA160" s="34"/>
      <c r="CB160" s="34"/>
      <c r="CC160" s="34"/>
      <c r="CD160" s="34"/>
      <c r="CE160" s="13">
        <v>9</v>
      </c>
      <c r="CF160" s="13">
        <v>9</v>
      </c>
      <c r="CH160" s="34"/>
      <c r="CI160" s="13">
        <v>0</v>
      </c>
      <c r="CJ160" s="34"/>
      <c r="CK160" s="34"/>
      <c r="CL160" s="34"/>
      <c r="CM160" s="34"/>
      <c r="CN160" s="13">
        <v>0</v>
      </c>
      <c r="CO160" s="13">
        <v>0</v>
      </c>
      <c r="CQ160" s="34"/>
      <c r="CR160" s="13">
        <v>0</v>
      </c>
      <c r="CS160" s="34"/>
      <c r="CT160" s="34"/>
      <c r="CU160" s="34"/>
      <c r="CV160" s="34"/>
      <c r="CW160" s="13">
        <v>0</v>
      </c>
      <c r="CX160" s="13">
        <v>0</v>
      </c>
      <c r="CZ160" s="34"/>
      <c r="DA160" s="13">
        <v>0</v>
      </c>
      <c r="DB160" s="34"/>
      <c r="DC160" s="34"/>
      <c r="DD160" s="34"/>
      <c r="DE160" s="34"/>
      <c r="DF160" s="13">
        <v>0</v>
      </c>
      <c r="DG160" s="13">
        <v>0</v>
      </c>
      <c r="DI160" s="13">
        <v>0</v>
      </c>
      <c r="DJ160" s="13">
        <v>0</v>
      </c>
      <c r="DK160" s="13">
        <v>0</v>
      </c>
      <c r="DL160" s="13">
        <v>20</v>
      </c>
      <c r="DM160" s="13">
        <v>20</v>
      </c>
      <c r="DN160" s="13">
        <v>14</v>
      </c>
      <c r="DO160" s="13">
        <v>15</v>
      </c>
      <c r="DP160" s="13">
        <v>69</v>
      </c>
      <c r="DR160" s="13">
        <v>0</v>
      </c>
      <c r="DS160" s="13">
        <v>0</v>
      </c>
      <c r="DT160" s="13">
        <v>0</v>
      </c>
      <c r="DU160" s="13">
        <v>25</v>
      </c>
      <c r="DV160" s="13">
        <v>20</v>
      </c>
      <c r="DW160" s="13">
        <v>47</v>
      </c>
      <c r="DX160" s="13">
        <v>11</v>
      </c>
      <c r="DY160" s="13">
        <v>103</v>
      </c>
      <c r="EA160" s="13">
        <v>0</v>
      </c>
      <c r="EB160" s="13">
        <v>0</v>
      </c>
      <c r="EC160" s="13">
        <v>0</v>
      </c>
      <c r="ED160" s="13">
        <v>0</v>
      </c>
      <c r="EE160" s="13">
        <v>0</v>
      </c>
      <c r="EF160" s="13">
        <v>0</v>
      </c>
      <c r="EG160" s="13">
        <v>0</v>
      </c>
      <c r="EH160" s="13">
        <v>0</v>
      </c>
      <c r="EJ160" s="13">
        <v>0</v>
      </c>
      <c r="EK160" s="13">
        <v>0</v>
      </c>
      <c r="EL160" s="13">
        <v>0</v>
      </c>
      <c r="EM160" s="13">
        <v>0</v>
      </c>
      <c r="EN160" s="13">
        <v>0</v>
      </c>
      <c r="EO160" s="13">
        <v>0</v>
      </c>
      <c r="EP160" s="13">
        <v>25</v>
      </c>
      <c r="EQ160" s="13">
        <v>25</v>
      </c>
      <c r="ES160" s="13">
        <v>0</v>
      </c>
      <c r="ET160" s="13">
        <v>0</v>
      </c>
      <c r="EU160" s="13">
        <v>0</v>
      </c>
      <c r="EV160" s="13">
        <v>25</v>
      </c>
      <c r="EW160" s="13">
        <v>0</v>
      </c>
      <c r="EX160" s="13">
        <v>0</v>
      </c>
      <c r="EY160" s="13">
        <v>0</v>
      </c>
      <c r="EZ160" s="13">
        <v>25</v>
      </c>
      <c r="FB160" s="13">
        <v>0</v>
      </c>
      <c r="FC160" s="13">
        <v>0</v>
      </c>
      <c r="FD160" s="13">
        <v>0</v>
      </c>
      <c r="FE160" s="13">
        <v>0</v>
      </c>
      <c r="FF160" s="13">
        <v>0</v>
      </c>
      <c r="FG160" s="13">
        <v>0</v>
      </c>
      <c r="FH160" s="13">
        <v>0</v>
      </c>
      <c r="FI160" s="13">
        <v>0</v>
      </c>
      <c r="FK160" s="13">
        <v>0</v>
      </c>
      <c r="FL160" s="13">
        <v>0</v>
      </c>
      <c r="FM160" s="13">
        <v>0</v>
      </c>
      <c r="FN160" s="13">
        <v>25</v>
      </c>
      <c r="FO160" s="13">
        <v>15</v>
      </c>
      <c r="FP160" s="13">
        <v>99</v>
      </c>
      <c r="FQ160" s="13">
        <v>0</v>
      </c>
      <c r="FR160" s="13">
        <v>139</v>
      </c>
      <c r="FT160" s="13">
        <v>0</v>
      </c>
      <c r="FU160" s="13">
        <v>0</v>
      </c>
      <c r="FV160" s="13">
        <v>0</v>
      </c>
      <c r="FW160" s="13">
        <v>20</v>
      </c>
      <c r="FX160" s="13">
        <v>0</v>
      </c>
      <c r="FY160" s="13">
        <v>0</v>
      </c>
      <c r="FZ160" s="13">
        <v>0</v>
      </c>
      <c r="GA160" s="13">
        <v>20</v>
      </c>
      <c r="GC160" s="13">
        <v>0</v>
      </c>
      <c r="GD160" s="13">
        <v>0</v>
      </c>
      <c r="GE160" s="13">
        <v>0</v>
      </c>
      <c r="GF160" s="13">
        <v>25</v>
      </c>
      <c r="GG160" s="13">
        <v>0</v>
      </c>
      <c r="GH160" s="13">
        <v>94</v>
      </c>
      <c r="GI160" s="13">
        <v>0</v>
      </c>
      <c r="GJ160" s="13">
        <v>119</v>
      </c>
      <c r="GL160" s="13">
        <v>0</v>
      </c>
      <c r="GM160" s="13">
        <v>0</v>
      </c>
      <c r="GN160" s="13">
        <v>0</v>
      </c>
      <c r="GO160" s="13">
        <v>25</v>
      </c>
      <c r="GP160" s="13">
        <v>0</v>
      </c>
      <c r="GQ160" s="13">
        <v>0</v>
      </c>
      <c r="GR160" s="13">
        <v>0</v>
      </c>
      <c r="GS160" s="13">
        <v>25</v>
      </c>
      <c r="GU160" s="13">
        <v>0</v>
      </c>
      <c r="GV160" s="13">
        <v>0</v>
      </c>
      <c r="GW160" s="13">
        <v>0</v>
      </c>
      <c r="GX160" s="13">
        <v>25</v>
      </c>
      <c r="GY160" s="13">
        <v>0</v>
      </c>
      <c r="GZ160" s="13">
        <v>0</v>
      </c>
      <c r="HA160" s="13">
        <v>0</v>
      </c>
      <c r="HB160" s="13">
        <v>25</v>
      </c>
      <c r="HD160" s="13">
        <v>0</v>
      </c>
      <c r="HE160" s="13">
        <v>0</v>
      </c>
      <c r="HF160" s="13">
        <v>0</v>
      </c>
      <c r="HG160" s="13">
        <v>30</v>
      </c>
      <c r="HH160" s="13">
        <v>0</v>
      </c>
      <c r="HI160" s="13">
        <v>0</v>
      </c>
      <c r="HJ160" s="13">
        <v>0</v>
      </c>
      <c r="HK160" s="13">
        <v>30</v>
      </c>
      <c r="HM160" s="13">
        <v>0</v>
      </c>
      <c r="HN160" s="13">
        <v>0</v>
      </c>
      <c r="HO160" s="13">
        <v>0</v>
      </c>
      <c r="HP160" s="13">
        <v>30</v>
      </c>
      <c r="HQ160" s="13">
        <v>0</v>
      </c>
      <c r="HR160" s="13">
        <v>0</v>
      </c>
      <c r="HS160" s="13">
        <v>0</v>
      </c>
      <c r="HT160" s="13">
        <v>30</v>
      </c>
      <c r="HV160" s="13">
        <v>0</v>
      </c>
      <c r="HW160" s="13">
        <v>0</v>
      </c>
      <c r="HX160" s="13">
        <v>0</v>
      </c>
      <c r="HY160" s="13">
        <v>20</v>
      </c>
      <c r="HZ160" s="13">
        <v>0</v>
      </c>
      <c r="IA160" s="13">
        <v>0</v>
      </c>
      <c r="IB160" s="13">
        <v>0</v>
      </c>
      <c r="IC160" s="13">
        <v>20</v>
      </c>
      <c r="IE160" s="13">
        <v>0</v>
      </c>
      <c r="IF160" s="13">
        <v>0</v>
      </c>
      <c r="IG160" s="13">
        <v>0</v>
      </c>
      <c r="IH160" s="13">
        <v>0</v>
      </c>
      <c r="II160" s="13">
        <v>0</v>
      </c>
      <c r="IJ160" s="13">
        <v>0</v>
      </c>
      <c r="IK160" s="13">
        <v>0</v>
      </c>
      <c r="IL160" s="13">
        <f t="shared" si="13"/>
        <v>0</v>
      </c>
      <c r="IN160" s="13">
        <v>0</v>
      </c>
      <c r="IO160" s="13">
        <v>0</v>
      </c>
      <c r="IP160" s="13">
        <v>0</v>
      </c>
      <c r="IQ160" s="13">
        <v>0</v>
      </c>
      <c r="IR160" s="13">
        <v>0</v>
      </c>
      <c r="IS160" s="13">
        <v>0</v>
      </c>
      <c r="IT160" s="13">
        <v>0</v>
      </c>
      <c r="IU160" s="13">
        <f t="shared" si="14"/>
        <v>0</v>
      </c>
      <c r="IW160" s="13">
        <v>0</v>
      </c>
      <c r="IX160" s="13">
        <v>0</v>
      </c>
      <c r="IY160" s="13">
        <v>0</v>
      </c>
      <c r="IZ160" s="13">
        <v>0</v>
      </c>
      <c r="JA160" s="13">
        <v>0</v>
      </c>
      <c r="JB160" s="13">
        <v>0</v>
      </c>
      <c r="JC160" s="13">
        <v>0</v>
      </c>
      <c r="JD160" s="13">
        <f t="shared" si="15"/>
        <v>0</v>
      </c>
      <c r="JF160" s="13">
        <v>0</v>
      </c>
      <c r="JG160" s="13">
        <v>0</v>
      </c>
      <c r="JH160" s="13">
        <v>0</v>
      </c>
      <c r="JI160" s="13">
        <v>0</v>
      </c>
      <c r="JJ160" s="13">
        <v>0</v>
      </c>
      <c r="JK160" s="13">
        <v>0</v>
      </c>
      <c r="JL160" s="13">
        <v>0</v>
      </c>
      <c r="JM160" s="13">
        <f t="shared" si="16"/>
        <v>0</v>
      </c>
      <c r="JO160" s="13">
        <v>0</v>
      </c>
      <c r="JP160" s="13">
        <v>0</v>
      </c>
      <c r="JQ160" s="13">
        <v>0</v>
      </c>
      <c r="JR160" s="13">
        <v>0</v>
      </c>
      <c r="JS160" s="13">
        <v>0</v>
      </c>
      <c r="JT160" s="13">
        <v>0</v>
      </c>
      <c r="JU160" s="13">
        <v>0</v>
      </c>
      <c r="JV160" s="13">
        <f t="shared" si="17"/>
        <v>0</v>
      </c>
      <c r="JX160" s="13">
        <v>0</v>
      </c>
      <c r="JY160" s="13">
        <v>0</v>
      </c>
      <c r="JZ160" s="13">
        <v>0</v>
      </c>
      <c r="KA160" s="13">
        <v>0</v>
      </c>
      <c r="KB160" s="13">
        <v>0</v>
      </c>
      <c r="KC160" s="13">
        <v>0</v>
      </c>
      <c r="KD160" s="13">
        <v>0</v>
      </c>
      <c r="KE160" s="13">
        <f t="shared" si="18"/>
        <v>0</v>
      </c>
      <c r="KG160" s="13">
        <v>0</v>
      </c>
      <c r="KH160" s="13">
        <v>0</v>
      </c>
      <c r="KI160" s="13">
        <v>0</v>
      </c>
      <c r="KJ160" s="13">
        <v>0</v>
      </c>
      <c r="KK160" s="13">
        <v>0</v>
      </c>
      <c r="KL160" s="13">
        <v>0</v>
      </c>
      <c r="KM160" s="13">
        <v>0</v>
      </c>
      <c r="KN160" s="13">
        <f t="shared" si="19"/>
        <v>0</v>
      </c>
      <c r="KP160" s="13">
        <v>0</v>
      </c>
      <c r="KQ160" s="13">
        <v>0</v>
      </c>
      <c r="KR160" s="13">
        <v>0</v>
      </c>
      <c r="KS160" s="13">
        <v>0</v>
      </c>
      <c r="KT160" s="13">
        <v>0</v>
      </c>
      <c r="KU160" s="13">
        <v>0</v>
      </c>
      <c r="KV160" s="13">
        <v>0</v>
      </c>
      <c r="KW160" s="13">
        <f t="shared" si="20"/>
        <v>0</v>
      </c>
      <c r="KY160" s="13">
        <v>0</v>
      </c>
      <c r="KZ160" s="13">
        <v>0</v>
      </c>
      <c r="LA160" s="13">
        <v>0</v>
      </c>
      <c r="LB160" s="13">
        <v>0</v>
      </c>
      <c r="LC160" s="13">
        <v>0</v>
      </c>
      <c r="LD160" s="13">
        <v>0</v>
      </c>
      <c r="LE160" s="13">
        <v>0</v>
      </c>
      <c r="LF160" s="13">
        <f t="shared" si="21"/>
        <v>0</v>
      </c>
      <c r="LH160" s="13">
        <v>0</v>
      </c>
      <c r="LI160" s="13">
        <v>0</v>
      </c>
      <c r="LJ160" s="13">
        <v>0</v>
      </c>
      <c r="LK160" s="13">
        <v>5</v>
      </c>
      <c r="LL160" s="13">
        <v>0</v>
      </c>
      <c r="LM160" s="13">
        <v>0</v>
      </c>
      <c r="LN160" s="13">
        <v>0</v>
      </c>
      <c r="LO160" s="13">
        <f t="shared" si="22"/>
        <v>5</v>
      </c>
      <c r="LQ160" s="13">
        <v>0</v>
      </c>
      <c r="LR160" s="13">
        <v>0</v>
      </c>
      <c r="LS160" s="13">
        <v>0</v>
      </c>
      <c r="LT160" s="13">
        <v>0</v>
      </c>
      <c r="LU160" s="13">
        <v>0</v>
      </c>
      <c r="LV160" s="13">
        <v>0</v>
      </c>
      <c r="LW160" s="13">
        <v>0</v>
      </c>
      <c r="LX160" s="13">
        <f t="shared" si="23"/>
        <v>0</v>
      </c>
      <c r="LZ160" s="13">
        <v>0</v>
      </c>
      <c r="MA160" s="13">
        <v>0</v>
      </c>
      <c r="MB160" s="13">
        <v>0</v>
      </c>
      <c r="MC160" s="13">
        <v>0</v>
      </c>
      <c r="MD160" s="13">
        <v>0</v>
      </c>
      <c r="ME160" s="13">
        <v>2</v>
      </c>
      <c r="MF160" s="13">
        <v>0</v>
      </c>
      <c r="MG160" s="13">
        <f t="shared" si="24"/>
        <v>2</v>
      </c>
      <c r="MI160" s="13">
        <v>0</v>
      </c>
      <c r="MJ160" s="13">
        <v>0</v>
      </c>
      <c r="MK160" s="13">
        <v>0</v>
      </c>
      <c r="ML160" s="13">
        <v>0</v>
      </c>
      <c r="MM160" s="13">
        <v>0</v>
      </c>
      <c r="MN160" s="13">
        <v>0</v>
      </c>
      <c r="MO160" s="13">
        <v>0</v>
      </c>
      <c r="MP160" s="13">
        <f t="shared" si="25"/>
        <v>0</v>
      </c>
    </row>
    <row r="161" spans="3:354" x14ac:dyDescent="0.25">
      <c r="C161" s="10">
        <v>87</v>
      </c>
      <c r="E161" s="34"/>
      <c r="F161" s="13">
        <v>0</v>
      </c>
      <c r="G161" s="34"/>
      <c r="H161" s="34"/>
      <c r="I161" s="34"/>
      <c r="J161" s="34"/>
      <c r="K161" s="13">
        <v>0</v>
      </c>
      <c r="L161" s="13">
        <v>0</v>
      </c>
      <c r="N161" s="34"/>
      <c r="O161" s="13">
        <v>1</v>
      </c>
      <c r="P161" s="34"/>
      <c r="Q161" s="34"/>
      <c r="R161" s="34"/>
      <c r="S161" s="34"/>
      <c r="T161" s="13">
        <v>4</v>
      </c>
      <c r="U161" s="13">
        <v>5</v>
      </c>
      <c r="W161" s="34"/>
      <c r="X161" s="13">
        <v>1</v>
      </c>
      <c r="Y161" s="34"/>
      <c r="Z161" s="34"/>
      <c r="AA161" s="34"/>
      <c r="AB161" s="34"/>
      <c r="AC161" s="13">
        <v>4</v>
      </c>
      <c r="AD161" s="13">
        <v>5</v>
      </c>
      <c r="AF161" s="34"/>
      <c r="AG161" s="13">
        <v>2</v>
      </c>
      <c r="AH161" s="34"/>
      <c r="AI161" s="34"/>
      <c r="AJ161" s="34"/>
      <c r="AK161" s="34"/>
      <c r="AL161" s="13">
        <v>5</v>
      </c>
      <c r="AM161" s="13">
        <v>7</v>
      </c>
      <c r="AO161" s="34"/>
      <c r="AP161" s="13">
        <v>1</v>
      </c>
      <c r="AQ161" s="34"/>
      <c r="AR161" s="34"/>
      <c r="AS161" s="34"/>
      <c r="AT161" s="34"/>
      <c r="AU161" s="13">
        <v>4</v>
      </c>
      <c r="AV161" s="13">
        <v>5</v>
      </c>
      <c r="AX161" s="34"/>
      <c r="AY161" s="13">
        <v>0</v>
      </c>
      <c r="AZ161" s="34"/>
      <c r="BA161" s="34"/>
      <c r="BB161" s="34"/>
      <c r="BC161" s="34"/>
      <c r="BD161" s="13">
        <v>1</v>
      </c>
      <c r="BE161" s="13">
        <v>1</v>
      </c>
      <c r="BG161" s="34"/>
      <c r="BH161" s="13">
        <v>6</v>
      </c>
      <c r="BI161" s="34"/>
      <c r="BJ161" s="34"/>
      <c r="BK161" s="34"/>
      <c r="BL161" s="34"/>
      <c r="BM161" s="13">
        <v>3</v>
      </c>
      <c r="BN161" s="13">
        <v>9</v>
      </c>
      <c r="BP161" s="34"/>
      <c r="BQ161" s="13">
        <v>2</v>
      </c>
      <c r="BR161" s="34"/>
      <c r="BS161" s="34"/>
      <c r="BT161" s="34"/>
      <c r="BU161" s="34"/>
      <c r="BV161" s="13">
        <v>4</v>
      </c>
      <c r="BW161" s="13">
        <v>6</v>
      </c>
      <c r="BY161" s="34"/>
      <c r="BZ161" s="13">
        <v>5</v>
      </c>
      <c r="CA161" s="34"/>
      <c r="CB161" s="34"/>
      <c r="CC161" s="34"/>
      <c r="CD161" s="34"/>
      <c r="CE161" s="13">
        <v>3</v>
      </c>
      <c r="CF161" s="13">
        <v>8</v>
      </c>
      <c r="CH161" s="34"/>
      <c r="CI161" s="13">
        <v>7</v>
      </c>
      <c r="CJ161" s="34"/>
      <c r="CK161" s="34"/>
      <c r="CL161" s="34"/>
      <c r="CM161" s="34"/>
      <c r="CN161" s="13">
        <v>4</v>
      </c>
      <c r="CO161" s="13">
        <v>11</v>
      </c>
      <c r="CQ161" s="34"/>
      <c r="CR161" s="13">
        <v>2</v>
      </c>
      <c r="CS161" s="34"/>
      <c r="CT161" s="34"/>
      <c r="CU161" s="34"/>
      <c r="CV161" s="34"/>
      <c r="CW161" s="13">
        <v>3</v>
      </c>
      <c r="CX161" s="13">
        <v>5</v>
      </c>
      <c r="CZ161" s="34"/>
      <c r="DA161" s="13">
        <v>4</v>
      </c>
      <c r="DB161" s="34"/>
      <c r="DC161" s="34"/>
      <c r="DD161" s="34"/>
      <c r="DE161" s="34"/>
      <c r="DF161" s="13">
        <v>14</v>
      </c>
      <c r="DG161" s="13">
        <v>18</v>
      </c>
      <c r="DI161" s="13">
        <v>0</v>
      </c>
      <c r="DJ161" s="13">
        <v>4</v>
      </c>
      <c r="DK161" s="13">
        <v>0</v>
      </c>
      <c r="DL161" s="13">
        <v>0</v>
      </c>
      <c r="DM161" s="13">
        <v>0</v>
      </c>
      <c r="DN161" s="13">
        <v>0</v>
      </c>
      <c r="DO161" s="13">
        <v>8</v>
      </c>
      <c r="DP161" s="13">
        <v>12</v>
      </c>
      <c r="DR161" s="13">
        <v>0</v>
      </c>
      <c r="DS161" s="13">
        <v>1</v>
      </c>
      <c r="DT161" s="13">
        <v>0</v>
      </c>
      <c r="DU161" s="13">
        <v>0</v>
      </c>
      <c r="DV161" s="13">
        <v>0</v>
      </c>
      <c r="DW161" s="13">
        <v>0</v>
      </c>
      <c r="DX161" s="13">
        <v>1</v>
      </c>
      <c r="DY161" s="13">
        <v>2</v>
      </c>
      <c r="EA161" s="13">
        <v>0</v>
      </c>
      <c r="EB161" s="13">
        <v>4</v>
      </c>
      <c r="EC161" s="13">
        <v>0</v>
      </c>
      <c r="ED161" s="13">
        <v>0</v>
      </c>
      <c r="EE161" s="13">
        <v>0</v>
      </c>
      <c r="EF161" s="13">
        <v>0</v>
      </c>
      <c r="EG161" s="13">
        <v>0</v>
      </c>
      <c r="EH161" s="13">
        <v>4</v>
      </c>
      <c r="EJ161" s="13">
        <v>0</v>
      </c>
      <c r="EK161" s="13">
        <v>0</v>
      </c>
      <c r="EL161" s="13">
        <v>0</v>
      </c>
      <c r="EM161" s="13">
        <v>0</v>
      </c>
      <c r="EN161" s="13">
        <v>0</v>
      </c>
      <c r="EO161" s="13">
        <v>0</v>
      </c>
      <c r="EP161" s="13">
        <v>0</v>
      </c>
      <c r="EQ161" s="13">
        <v>0</v>
      </c>
      <c r="ES161" s="13">
        <v>0</v>
      </c>
      <c r="ET161" s="13">
        <v>4</v>
      </c>
      <c r="EU161" s="13">
        <v>0</v>
      </c>
      <c r="EV161" s="13">
        <v>0</v>
      </c>
      <c r="EW161" s="13">
        <v>0</v>
      </c>
      <c r="EX161" s="13">
        <v>0</v>
      </c>
      <c r="EY161" s="13">
        <v>0</v>
      </c>
      <c r="EZ161" s="13">
        <v>4</v>
      </c>
      <c r="FB161" s="13">
        <v>0</v>
      </c>
      <c r="FC161" s="13">
        <v>49</v>
      </c>
      <c r="FD161" s="13">
        <v>0</v>
      </c>
      <c r="FE161" s="13">
        <v>0</v>
      </c>
      <c r="FF161" s="13">
        <v>0</v>
      </c>
      <c r="FG161" s="13">
        <v>0</v>
      </c>
      <c r="FH161" s="13">
        <v>0</v>
      </c>
      <c r="FI161" s="13">
        <v>49</v>
      </c>
      <c r="FK161" s="13">
        <v>0</v>
      </c>
      <c r="FL161" s="13">
        <v>1</v>
      </c>
      <c r="FM161" s="13">
        <v>0</v>
      </c>
      <c r="FN161" s="13">
        <v>0</v>
      </c>
      <c r="FO161" s="13">
        <v>0</v>
      </c>
      <c r="FP161" s="13">
        <v>0</v>
      </c>
      <c r="FQ161" s="13">
        <v>0</v>
      </c>
      <c r="FR161" s="13">
        <v>1</v>
      </c>
      <c r="FT161" s="13">
        <v>0</v>
      </c>
      <c r="FU161" s="13">
        <v>2</v>
      </c>
      <c r="FV161" s="13">
        <v>0</v>
      </c>
      <c r="FW161" s="13">
        <v>0</v>
      </c>
      <c r="FX161" s="13">
        <v>2</v>
      </c>
      <c r="FY161" s="13">
        <v>0</v>
      </c>
      <c r="FZ161" s="13">
        <v>0</v>
      </c>
      <c r="GA161" s="13">
        <v>4</v>
      </c>
      <c r="GC161" s="13">
        <v>0</v>
      </c>
      <c r="GD161" s="13">
        <v>7</v>
      </c>
      <c r="GE161" s="13">
        <v>0</v>
      </c>
      <c r="GF161" s="13">
        <v>0</v>
      </c>
      <c r="GG161" s="13">
        <v>0</v>
      </c>
      <c r="GH161" s="13">
        <v>0</v>
      </c>
      <c r="GI161" s="13">
        <v>0</v>
      </c>
      <c r="GJ161" s="13">
        <v>7</v>
      </c>
      <c r="GL161" s="13">
        <v>0</v>
      </c>
      <c r="GM161" s="13">
        <v>4</v>
      </c>
      <c r="GN161" s="13">
        <v>0</v>
      </c>
      <c r="GO161" s="13">
        <v>0</v>
      </c>
      <c r="GP161" s="13">
        <v>0</v>
      </c>
      <c r="GQ161" s="13">
        <v>0</v>
      </c>
      <c r="GR161" s="13">
        <v>0</v>
      </c>
      <c r="GS161" s="13">
        <v>4</v>
      </c>
      <c r="GU161" s="13">
        <v>0</v>
      </c>
      <c r="GV161" s="13">
        <v>50</v>
      </c>
      <c r="GW161" s="13">
        <v>0</v>
      </c>
      <c r="GX161" s="13">
        <v>0</v>
      </c>
      <c r="GY161" s="13">
        <v>0</v>
      </c>
      <c r="GZ161" s="13">
        <v>15</v>
      </c>
      <c r="HA161" s="13">
        <v>151</v>
      </c>
      <c r="HB161" s="13">
        <v>216</v>
      </c>
      <c r="HD161" s="13">
        <v>0</v>
      </c>
      <c r="HE161" s="13">
        <v>2</v>
      </c>
      <c r="HF161" s="13">
        <v>0</v>
      </c>
      <c r="HG161" s="13">
        <v>0</v>
      </c>
      <c r="HH161" s="13">
        <v>0</v>
      </c>
      <c r="HI161" s="13">
        <v>0</v>
      </c>
      <c r="HJ161" s="13">
        <v>1</v>
      </c>
      <c r="HK161" s="13">
        <v>3</v>
      </c>
      <c r="HM161" s="13">
        <v>0</v>
      </c>
      <c r="HN161" s="13">
        <v>3</v>
      </c>
      <c r="HO161" s="13">
        <v>0</v>
      </c>
      <c r="HP161" s="13">
        <v>0</v>
      </c>
      <c r="HQ161" s="13">
        <v>0</v>
      </c>
      <c r="HR161" s="13">
        <v>0</v>
      </c>
      <c r="HS161" s="13">
        <v>0</v>
      </c>
      <c r="HT161" s="13">
        <v>3</v>
      </c>
      <c r="HV161" s="13">
        <v>0</v>
      </c>
      <c r="HW161" s="13">
        <v>2</v>
      </c>
      <c r="HX161" s="13">
        <v>0</v>
      </c>
      <c r="HY161" s="13">
        <v>0</v>
      </c>
      <c r="HZ161" s="13">
        <v>0</v>
      </c>
      <c r="IA161" s="13">
        <v>0</v>
      </c>
      <c r="IB161" s="13">
        <v>1</v>
      </c>
      <c r="IC161" s="13">
        <v>3</v>
      </c>
      <c r="IE161" s="13">
        <v>0</v>
      </c>
      <c r="IF161" s="13">
        <v>9</v>
      </c>
      <c r="IG161" s="13">
        <v>0</v>
      </c>
      <c r="IH161" s="13">
        <v>0</v>
      </c>
      <c r="II161" s="13">
        <v>0</v>
      </c>
      <c r="IJ161" s="13">
        <v>0</v>
      </c>
      <c r="IK161" s="13">
        <v>0</v>
      </c>
      <c r="IL161" s="13">
        <f t="shared" si="13"/>
        <v>9</v>
      </c>
      <c r="IN161" s="13">
        <v>0</v>
      </c>
      <c r="IO161" s="13">
        <v>6</v>
      </c>
      <c r="IP161" s="13">
        <v>0</v>
      </c>
      <c r="IQ161" s="13">
        <v>0</v>
      </c>
      <c r="IR161" s="13">
        <v>0</v>
      </c>
      <c r="IS161" s="13">
        <v>0</v>
      </c>
      <c r="IT161" s="13">
        <v>0</v>
      </c>
      <c r="IU161" s="13">
        <f t="shared" si="14"/>
        <v>6</v>
      </c>
      <c r="IW161" s="13">
        <v>0</v>
      </c>
      <c r="IX161" s="13">
        <v>13</v>
      </c>
      <c r="IY161" s="13">
        <v>0</v>
      </c>
      <c r="IZ161" s="13">
        <v>0</v>
      </c>
      <c r="JA161" s="13">
        <v>0</v>
      </c>
      <c r="JB161" s="13">
        <v>0</v>
      </c>
      <c r="JC161" s="13">
        <v>1</v>
      </c>
      <c r="JD161" s="13">
        <f t="shared" si="15"/>
        <v>14</v>
      </c>
      <c r="JF161" s="13">
        <v>0</v>
      </c>
      <c r="JG161" s="13">
        <v>9</v>
      </c>
      <c r="JH161" s="13">
        <v>0</v>
      </c>
      <c r="JI161" s="13">
        <v>0</v>
      </c>
      <c r="JJ161" s="13">
        <v>0</v>
      </c>
      <c r="JK161" s="13">
        <v>0</v>
      </c>
      <c r="JL161" s="13">
        <v>0</v>
      </c>
      <c r="JM161" s="13">
        <f t="shared" si="16"/>
        <v>9</v>
      </c>
      <c r="JO161" s="13">
        <v>0</v>
      </c>
      <c r="JP161" s="13">
        <v>10</v>
      </c>
      <c r="JQ161" s="13">
        <v>0</v>
      </c>
      <c r="JR161" s="13">
        <v>0</v>
      </c>
      <c r="JS161" s="13">
        <v>0</v>
      </c>
      <c r="JT161" s="13">
        <v>0</v>
      </c>
      <c r="JU161" s="13">
        <v>0</v>
      </c>
      <c r="JV161" s="13">
        <f t="shared" si="17"/>
        <v>10</v>
      </c>
      <c r="JX161" s="13">
        <v>0</v>
      </c>
      <c r="JY161" s="13">
        <v>2</v>
      </c>
      <c r="JZ161" s="13">
        <v>0</v>
      </c>
      <c r="KA161" s="13">
        <v>0</v>
      </c>
      <c r="KB161" s="13">
        <v>0</v>
      </c>
      <c r="KC161" s="13">
        <v>0</v>
      </c>
      <c r="KD161" s="13">
        <v>0</v>
      </c>
      <c r="KE161" s="13">
        <f t="shared" si="18"/>
        <v>2</v>
      </c>
      <c r="KG161" s="13">
        <v>0</v>
      </c>
      <c r="KH161" s="13">
        <v>10</v>
      </c>
      <c r="KI161" s="13">
        <v>0</v>
      </c>
      <c r="KJ161" s="13">
        <v>0</v>
      </c>
      <c r="KK161" s="13">
        <v>0</v>
      </c>
      <c r="KL161" s="13">
        <v>0</v>
      </c>
      <c r="KM161" s="13">
        <v>0</v>
      </c>
      <c r="KN161" s="13">
        <f t="shared" si="19"/>
        <v>10</v>
      </c>
      <c r="KP161" s="13">
        <v>0</v>
      </c>
      <c r="KQ161" s="13">
        <v>0</v>
      </c>
      <c r="KR161" s="13">
        <v>0</v>
      </c>
      <c r="KS161" s="13">
        <v>0</v>
      </c>
      <c r="KT161" s="13">
        <v>0</v>
      </c>
      <c r="KU161" s="13">
        <v>0</v>
      </c>
      <c r="KV161" s="13">
        <v>0</v>
      </c>
      <c r="KW161" s="13">
        <f t="shared" si="20"/>
        <v>0</v>
      </c>
      <c r="KY161" s="13">
        <v>0</v>
      </c>
      <c r="KZ161" s="13">
        <v>2</v>
      </c>
      <c r="LA161" s="13">
        <v>0</v>
      </c>
      <c r="LB161" s="13">
        <v>0</v>
      </c>
      <c r="LC161" s="13">
        <v>0</v>
      </c>
      <c r="LD161" s="13">
        <v>0</v>
      </c>
      <c r="LE161" s="13">
        <v>0</v>
      </c>
      <c r="LF161" s="13">
        <f t="shared" si="21"/>
        <v>2</v>
      </c>
      <c r="LH161" s="13">
        <v>0</v>
      </c>
      <c r="LI161" s="13">
        <v>1</v>
      </c>
      <c r="LJ161" s="13">
        <v>0</v>
      </c>
      <c r="LK161" s="13">
        <v>0</v>
      </c>
      <c r="LL161" s="13">
        <v>0</v>
      </c>
      <c r="LM161" s="13">
        <v>0</v>
      </c>
      <c r="LN161" s="13">
        <v>1</v>
      </c>
      <c r="LO161" s="13">
        <f t="shared" si="22"/>
        <v>2</v>
      </c>
      <c r="LQ161" s="13">
        <v>0</v>
      </c>
      <c r="LR161" s="13">
        <v>4</v>
      </c>
      <c r="LS161" s="13">
        <v>0</v>
      </c>
      <c r="LT161" s="13">
        <v>0</v>
      </c>
      <c r="LU161" s="13">
        <v>0</v>
      </c>
      <c r="LV161" s="13">
        <v>0</v>
      </c>
      <c r="LW161" s="13">
        <v>0</v>
      </c>
      <c r="LX161" s="13">
        <f t="shared" si="23"/>
        <v>4</v>
      </c>
      <c r="LZ161" s="13">
        <v>0</v>
      </c>
      <c r="MA161" s="13">
        <v>2</v>
      </c>
      <c r="MB161" s="13">
        <v>0</v>
      </c>
      <c r="MC161" s="13">
        <v>0</v>
      </c>
      <c r="MD161" s="13">
        <v>0</v>
      </c>
      <c r="ME161" s="13">
        <v>0</v>
      </c>
      <c r="MF161" s="13">
        <v>2</v>
      </c>
      <c r="MG161" s="13">
        <f t="shared" si="24"/>
        <v>4</v>
      </c>
      <c r="MI161" s="13">
        <v>0</v>
      </c>
      <c r="MJ161" s="13">
        <v>2</v>
      </c>
      <c r="MK161" s="13">
        <v>0</v>
      </c>
      <c r="ML161" s="13">
        <v>0</v>
      </c>
      <c r="MM161" s="13">
        <v>0</v>
      </c>
      <c r="MN161" s="13">
        <v>0</v>
      </c>
      <c r="MO161" s="13">
        <v>0</v>
      </c>
      <c r="MP161" s="13">
        <f t="shared" si="25"/>
        <v>2</v>
      </c>
    </row>
    <row r="162" spans="3:354" x14ac:dyDescent="0.25">
      <c r="C162" s="10">
        <v>88</v>
      </c>
      <c r="E162" s="34"/>
      <c r="F162" s="13">
        <v>34</v>
      </c>
      <c r="G162" s="34"/>
      <c r="H162" s="34"/>
      <c r="I162" s="34"/>
      <c r="J162" s="34"/>
      <c r="K162" s="13">
        <v>65</v>
      </c>
      <c r="L162" s="13">
        <v>99</v>
      </c>
      <c r="N162" s="34"/>
      <c r="O162" s="13">
        <v>39</v>
      </c>
      <c r="P162" s="34"/>
      <c r="Q162" s="34"/>
      <c r="R162" s="34"/>
      <c r="S162" s="34"/>
      <c r="T162" s="13">
        <v>19</v>
      </c>
      <c r="U162" s="13">
        <v>58</v>
      </c>
      <c r="W162" s="34"/>
      <c r="X162" s="13">
        <v>40</v>
      </c>
      <c r="Y162" s="34"/>
      <c r="Z162" s="34"/>
      <c r="AA162" s="34"/>
      <c r="AB162" s="34"/>
      <c r="AC162" s="13">
        <v>47</v>
      </c>
      <c r="AD162" s="13">
        <v>87</v>
      </c>
      <c r="AF162" s="34"/>
      <c r="AG162" s="13">
        <v>24</v>
      </c>
      <c r="AH162" s="34"/>
      <c r="AI162" s="34"/>
      <c r="AJ162" s="34"/>
      <c r="AK162" s="34"/>
      <c r="AL162" s="13">
        <v>37</v>
      </c>
      <c r="AM162" s="13">
        <v>61</v>
      </c>
      <c r="AO162" s="34"/>
      <c r="AP162" s="13">
        <v>27</v>
      </c>
      <c r="AQ162" s="34"/>
      <c r="AR162" s="34"/>
      <c r="AS162" s="34"/>
      <c r="AT162" s="34"/>
      <c r="AU162" s="13">
        <v>30</v>
      </c>
      <c r="AV162" s="13">
        <v>57</v>
      </c>
      <c r="AX162" s="34"/>
      <c r="AY162" s="13">
        <v>13</v>
      </c>
      <c r="AZ162" s="34"/>
      <c r="BA162" s="34"/>
      <c r="BB162" s="34"/>
      <c r="BC162" s="34"/>
      <c r="BD162" s="13">
        <v>21</v>
      </c>
      <c r="BE162" s="13">
        <v>34</v>
      </c>
      <c r="BG162" s="34"/>
      <c r="BH162" s="13">
        <v>25</v>
      </c>
      <c r="BI162" s="34"/>
      <c r="BJ162" s="34"/>
      <c r="BK162" s="34"/>
      <c r="BL162" s="34"/>
      <c r="BM162" s="13">
        <v>36</v>
      </c>
      <c r="BN162" s="13">
        <v>61</v>
      </c>
      <c r="BP162" s="34"/>
      <c r="BQ162" s="13">
        <v>31</v>
      </c>
      <c r="BR162" s="34"/>
      <c r="BS162" s="34"/>
      <c r="BT162" s="34"/>
      <c r="BU162" s="34"/>
      <c r="BV162" s="13">
        <v>31</v>
      </c>
      <c r="BW162" s="13">
        <v>62</v>
      </c>
      <c r="BY162" s="34"/>
      <c r="BZ162" s="13">
        <v>34</v>
      </c>
      <c r="CA162" s="34"/>
      <c r="CB162" s="34"/>
      <c r="CC162" s="34"/>
      <c r="CD162" s="34"/>
      <c r="CE162" s="13">
        <v>35</v>
      </c>
      <c r="CF162" s="13">
        <v>69</v>
      </c>
      <c r="CH162" s="34"/>
      <c r="CI162" s="13">
        <v>2</v>
      </c>
      <c r="CJ162" s="34"/>
      <c r="CK162" s="34"/>
      <c r="CL162" s="34"/>
      <c r="CM162" s="34"/>
      <c r="CN162" s="13">
        <v>49</v>
      </c>
      <c r="CO162" s="13">
        <v>51</v>
      </c>
      <c r="CQ162" s="34"/>
      <c r="CR162" s="13">
        <v>22</v>
      </c>
      <c r="CS162" s="34"/>
      <c r="CT162" s="34"/>
      <c r="CU162" s="34"/>
      <c r="CV162" s="34"/>
      <c r="CW162" s="13">
        <v>69</v>
      </c>
      <c r="CX162" s="13">
        <v>91</v>
      </c>
      <c r="CZ162" s="34"/>
      <c r="DA162" s="13">
        <v>16</v>
      </c>
      <c r="DB162" s="34"/>
      <c r="DC162" s="34"/>
      <c r="DD162" s="34"/>
      <c r="DE162" s="34"/>
      <c r="DF162" s="13">
        <v>49</v>
      </c>
      <c r="DG162" s="13">
        <v>65</v>
      </c>
      <c r="DI162" s="13">
        <v>0</v>
      </c>
      <c r="DJ162" s="13">
        <v>21</v>
      </c>
      <c r="DK162" s="13">
        <v>0</v>
      </c>
      <c r="DL162" s="13">
        <v>11</v>
      </c>
      <c r="DM162" s="13">
        <v>0</v>
      </c>
      <c r="DN162" s="13">
        <v>0</v>
      </c>
      <c r="DO162" s="13">
        <v>13</v>
      </c>
      <c r="DP162" s="13">
        <v>45</v>
      </c>
      <c r="DR162" s="13">
        <v>0</v>
      </c>
      <c r="DS162" s="13">
        <v>27</v>
      </c>
      <c r="DT162" s="13">
        <v>0</v>
      </c>
      <c r="DU162" s="13">
        <v>17</v>
      </c>
      <c r="DV162" s="13">
        <v>0</v>
      </c>
      <c r="DW162" s="13">
        <v>0</v>
      </c>
      <c r="DX162" s="13">
        <v>58</v>
      </c>
      <c r="DY162" s="13">
        <v>102</v>
      </c>
      <c r="EA162" s="13">
        <v>0</v>
      </c>
      <c r="EB162" s="13">
        <v>32</v>
      </c>
      <c r="EC162" s="13">
        <v>0</v>
      </c>
      <c r="ED162" s="13">
        <v>23</v>
      </c>
      <c r="EE162" s="13">
        <v>0</v>
      </c>
      <c r="EF162" s="13">
        <v>0</v>
      </c>
      <c r="EG162" s="13">
        <v>57</v>
      </c>
      <c r="EH162" s="13">
        <v>112</v>
      </c>
      <c r="EJ162" s="13">
        <v>0</v>
      </c>
      <c r="EK162" s="13">
        <v>38</v>
      </c>
      <c r="EL162" s="13">
        <v>0</v>
      </c>
      <c r="EM162" s="13">
        <v>10</v>
      </c>
      <c r="EN162" s="13">
        <v>0</v>
      </c>
      <c r="EO162" s="13">
        <v>0</v>
      </c>
      <c r="EP162" s="13">
        <v>71</v>
      </c>
      <c r="EQ162" s="13">
        <v>119</v>
      </c>
      <c r="ES162" s="13">
        <v>0</v>
      </c>
      <c r="ET162" s="13">
        <v>34</v>
      </c>
      <c r="EU162" s="13">
        <v>0</v>
      </c>
      <c r="EV162" s="13">
        <v>9</v>
      </c>
      <c r="EW162" s="13">
        <v>0</v>
      </c>
      <c r="EX162" s="13">
        <v>0</v>
      </c>
      <c r="EY162" s="13">
        <v>60</v>
      </c>
      <c r="EZ162" s="13">
        <v>103</v>
      </c>
      <c r="FB162" s="13">
        <v>0</v>
      </c>
      <c r="FC162" s="13">
        <v>30</v>
      </c>
      <c r="FD162" s="13">
        <v>0</v>
      </c>
      <c r="FE162" s="13">
        <v>4</v>
      </c>
      <c r="FF162" s="13">
        <v>0</v>
      </c>
      <c r="FG162" s="13">
        <v>0</v>
      </c>
      <c r="FH162" s="13">
        <v>40</v>
      </c>
      <c r="FI162" s="13">
        <v>74</v>
      </c>
      <c r="FK162" s="13">
        <v>0</v>
      </c>
      <c r="FL162" s="13">
        <v>25</v>
      </c>
      <c r="FM162" s="13">
        <v>0</v>
      </c>
      <c r="FN162" s="13">
        <v>14</v>
      </c>
      <c r="FO162" s="13">
        <v>0</v>
      </c>
      <c r="FP162" s="13">
        <v>0</v>
      </c>
      <c r="FQ162" s="13">
        <v>51</v>
      </c>
      <c r="FR162" s="13">
        <v>90</v>
      </c>
      <c r="FT162" s="13">
        <v>0</v>
      </c>
      <c r="FU162" s="13">
        <v>25</v>
      </c>
      <c r="FV162" s="13">
        <v>0</v>
      </c>
      <c r="FW162" s="13">
        <v>11</v>
      </c>
      <c r="FX162" s="13">
        <v>0</v>
      </c>
      <c r="FY162" s="13">
        <v>0</v>
      </c>
      <c r="FZ162" s="13">
        <v>54</v>
      </c>
      <c r="GA162" s="13">
        <v>90</v>
      </c>
      <c r="GC162" s="13">
        <v>0</v>
      </c>
      <c r="GD162" s="13">
        <v>23</v>
      </c>
      <c r="GE162" s="13">
        <v>0</v>
      </c>
      <c r="GF162" s="13">
        <v>0</v>
      </c>
      <c r="GG162" s="13">
        <v>0</v>
      </c>
      <c r="GH162" s="13">
        <v>0</v>
      </c>
      <c r="GI162" s="13">
        <v>31</v>
      </c>
      <c r="GJ162" s="13">
        <v>54</v>
      </c>
      <c r="GL162" s="13">
        <v>0</v>
      </c>
      <c r="GM162" s="13">
        <v>0</v>
      </c>
      <c r="GN162" s="13">
        <v>0</v>
      </c>
      <c r="GO162" s="13">
        <v>0</v>
      </c>
      <c r="GP162" s="13">
        <v>0</v>
      </c>
      <c r="GQ162" s="13">
        <v>0</v>
      </c>
      <c r="GR162" s="13">
        <v>105</v>
      </c>
      <c r="GS162" s="13">
        <v>105</v>
      </c>
      <c r="GU162" s="13">
        <v>0</v>
      </c>
      <c r="GV162" s="13">
        <v>14</v>
      </c>
      <c r="GW162" s="13">
        <v>0</v>
      </c>
      <c r="GX162" s="13">
        <v>0</v>
      </c>
      <c r="GY162" s="13">
        <v>0</v>
      </c>
      <c r="GZ162" s="13">
        <v>0</v>
      </c>
      <c r="HA162" s="13">
        <v>39</v>
      </c>
      <c r="HB162" s="13">
        <v>53</v>
      </c>
      <c r="HD162" s="13">
        <v>0</v>
      </c>
      <c r="HE162" s="13">
        <v>0</v>
      </c>
      <c r="HF162" s="13">
        <v>0</v>
      </c>
      <c r="HG162" s="13">
        <v>0</v>
      </c>
      <c r="HH162" s="13">
        <v>0</v>
      </c>
      <c r="HI162" s="13">
        <v>0</v>
      </c>
      <c r="HJ162" s="13">
        <v>78</v>
      </c>
      <c r="HK162" s="13">
        <v>78</v>
      </c>
      <c r="HM162" s="13">
        <v>0</v>
      </c>
      <c r="HN162" s="13">
        <v>30</v>
      </c>
      <c r="HO162" s="13">
        <v>0</v>
      </c>
      <c r="HP162" s="13">
        <v>0</v>
      </c>
      <c r="HQ162" s="13">
        <v>0</v>
      </c>
      <c r="HR162" s="13">
        <v>0</v>
      </c>
      <c r="HS162" s="13">
        <v>52</v>
      </c>
      <c r="HT162" s="13">
        <v>82</v>
      </c>
      <c r="HV162" s="13">
        <v>0</v>
      </c>
      <c r="HW162" s="13">
        <v>19</v>
      </c>
      <c r="HX162" s="13">
        <v>0</v>
      </c>
      <c r="HY162" s="13">
        <v>0</v>
      </c>
      <c r="HZ162" s="13">
        <v>0</v>
      </c>
      <c r="IA162" s="13">
        <v>0</v>
      </c>
      <c r="IB162" s="13">
        <v>33</v>
      </c>
      <c r="IC162" s="13">
        <v>52</v>
      </c>
      <c r="IE162" s="13">
        <v>0</v>
      </c>
      <c r="IF162" s="13">
        <v>0</v>
      </c>
      <c r="IG162" s="13">
        <v>0</v>
      </c>
      <c r="IH162" s="13">
        <v>0</v>
      </c>
      <c r="II162" s="13">
        <v>0</v>
      </c>
      <c r="IJ162" s="13">
        <v>0</v>
      </c>
      <c r="IK162" s="13">
        <v>29</v>
      </c>
      <c r="IL162" s="13">
        <f t="shared" si="13"/>
        <v>29</v>
      </c>
      <c r="IN162" s="13">
        <v>0</v>
      </c>
      <c r="IO162" s="13">
        <v>4</v>
      </c>
      <c r="IP162" s="13">
        <v>0</v>
      </c>
      <c r="IQ162" s="13">
        <v>0</v>
      </c>
      <c r="IR162" s="13">
        <v>0</v>
      </c>
      <c r="IS162" s="13">
        <v>0</v>
      </c>
      <c r="IT162" s="13">
        <v>37</v>
      </c>
      <c r="IU162" s="13">
        <f t="shared" si="14"/>
        <v>41</v>
      </c>
      <c r="IW162" s="13">
        <v>0</v>
      </c>
      <c r="IX162" s="13">
        <v>7</v>
      </c>
      <c r="IY162" s="13">
        <v>0</v>
      </c>
      <c r="IZ162" s="13">
        <v>0</v>
      </c>
      <c r="JA162" s="13">
        <v>0</v>
      </c>
      <c r="JB162" s="13">
        <v>0</v>
      </c>
      <c r="JC162" s="13">
        <v>27</v>
      </c>
      <c r="JD162" s="13">
        <f t="shared" si="15"/>
        <v>34</v>
      </c>
      <c r="JF162" s="13">
        <v>0</v>
      </c>
      <c r="JG162" s="13">
        <v>14</v>
      </c>
      <c r="JH162" s="13">
        <v>0</v>
      </c>
      <c r="JI162" s="13">
        <v>0</v>
      </c>
      <c r="JJ162" s="13">
        <v>0</v>
      </c>
      <c r="JK162" s="13">
        <v>0</v>
      </c>
      <c r="JL162" s="13">
        <v>20</v>
      </c>
      <c r="JM162" s="13">
        <f t="shared" si="16"/>
        <v>34</v>
      </c>
      <c r="JO162" s="13">
        <v>0</v>
      </c>
      <c r="JP162" s="13">
        <v>19</v>
      </c>
      <c r="JQ162" s="13">
        <v>0</v>
      </c>
      <c r="JR162" s="13">
        <v>0</v>
      </c>
      <c r="JS162" s="13">
        <v>0</v>
      </c>
      <c r="JT162" s="13">
        <v>0</v>
      </c>
      <c r="JU162" s="13">
        <v>37</v>
      </c>
      <c r="JV162" s="13">
        <f t="shared" si="17"/>
        <v>56</v>
      </c>
      <c r="JX162" s="13">
        <v>0</v>
      </c>
      <c r="JY162" s="13">
        <v>12</v>
      </c>
      <c r="JZ162" s="13">
        <v>0</v>
      </c>
      <c r="KA162" s="13">
        <v>0</v>
      </c>
      <c r="KB162" s="13">
        <v>0</v>
      </c>
      <c r="KC162" s="13">
        <v>0</v>
      </c>
      <c r="KD162" s="13">
        <v>39</v>
      </c>
      <c r="KE162" s="13">
        <f t="shared" si="18"/>
        <v>51</v>
      </c>
      <c r="KG162" s="13">
        <v>0</v>
      </c>
      <c r="KH162" s="13">
        <v>12</v>
      </c>
      <c r="KI162" s="13">
        <v>0</v>
      </c>
      <c r="KJ162" s="13">
        <v>0</v>
      </c>
      <c r="KK162" s="13">
        <v>0</v>
      </c>
      <c r="KL162" s="13">
        <v>0</v>
      </c>
      <c r="KM162" s="13">
        <v>26</v>
      </c>
      <c r="KN162" s="13">
        <f t="shared" si="19"/>
        <v>38</v>
      </c>
      <c r="KP162" s="13">
        <v>0</v>
      </c>
      <c r="KQ162" s="13">
        <v>27</v>
      </c>
      <c r="KR162" s="13">
        <v>0</v>
      </c>
      <c r="KS162" s="13">
        <v>0</v>
      </c>
      <c r="KT162" s="13">
        <v>0</v>
      </c>
      <c r="KU162" s="13">
        <v>0</v>
      </c>
      <c r="KV162" s="13">
        <v>13</v>
      </c>
      <c r="KW162" s="13">
        <f t="shared" si="20"/>
        <v>40</v>
      </c>
      <c r="KY162" s="13">
        <v>0</v>
      </c>
      <c r="KZ162" s="13">
        <v>9</v>
      </c>
      <c r="LA162" s="13">
        <v>0</v>
      </c>
      <c r="LB162" s="13">
        <v>0</v>
      </c>
      <c r="LC162" s="13">
        <v>0</v>
      </c>
      <c r="LD162" s="13">
        <v>0</v>
      </c>
      <c r="LE162" s="13">
        <v>33</v>
      </c>
      <c r="LF162" s="13">
        <f t="shared" si="21"/>
        <v>42</v>
      </c>
      <c r="LH162" s="13">
        <v>0</v>
      </c>
      <c r="LI162" s="13">
        <v>15</v>
      </c>
      <c r="LJ162" s="13">
        <v>0</v>
      </c>
      <c r="LK162" s="13">
        <v>0</v>
      </c>
      <c r="LL162" s="13">
        <v>0</v>
      </c>
      <c r="LM162" s="13">
        <v>0</v>
      </c>
      <c r="LN162" s="13">
        <v>35</v>
      </c>
      <c r="LO162" s="13">
        <f t="shared" si="22"/>
        <v>50</v>
      </c>
      <c r="LQ162" s="13">
        <v>0</v>
      </c>
      <c r="LR162" s="13">
        <v>21</v>
      </c>
      <c r="LS162" s="13">
        <v>0</v>
      </c>
      <c r="LT162" s="13">
        <v>0</v>
      </c>
      <c r="LU162" s="13">
        <v>0</v>
      </c>
      <c r="LV162" s="13">
        <v>0</v>
      </c>
      <c r="LW162" s="13">
        <v>37</v>
      </c>
      <c r="LX162" s="13">
        <f t="shared" si="23"/>
        <v>58</v>
      </c>
      <c r="LZ162" s="13">
        <v>0</v>
      </c>
      <c r="MA162" s="13">
        <v>17</v>
      </c>
      <c r="MB162" s="13">
        <v>0</v>
      </c>
      <c r="MC162" s="13">
        <v>0</v>
      </c>
      <c r="MD162" s="13">
        <v>0</v>
      </c>
      <c r="ME162" s="13">
        <v>0</v>
      </c>
      <c r="MF162" s="13">
        <v>39</v>
      </c>
      <c r="MG162" s="13">
        <f t="shared" si="24"/>
        <v>56</v>
      </c>
      <c r="MI162" s="13">
        <v>0</v>
      </c>
      <c r="MJ162" s="13">
        <v>19</v>
      </c>
      <c r="MK162" s="13">
        <v>0</v>
      </c>
      <c r="ML162" s="13">
        <v>0</v>
      </c>
      <c r="MM162" s="13">
        <v>0</v>
      </c>
      <c r="MN162" s="13">
        <v>0</v>
      </c>
      <c r="MO162" s="13">
        <v>20</v>
      </c>
      <c r="MP162" s="13">
        <f t="shared" si="25"/>
        <v>39</v>
      </c>
    </row>
    <row r="163" spans="3:354" x14ac:dyDescent="0.25">
      <c r="C163" s="10">
        <v>89</v>
      </c>
      <c r="E163" s="34"/>
      <c r="F163" s="13">
        <v>0</v>
      </c>
      <c r="G163" s="34"/>
      <c r="H163" s="34"/>
      <c r="I163" s="34"/>
      <c r="J163" s="34"/>
      <c r="K163" s="13">
        <v>0</v>
      </c>
      <c r="L163" s="13">
        <v>0</v>
      </c>
      <c r="N163" s="34"/>
      <c r="O163" s="13">
        <v>0</v>
      </c>
      <c r="P163" s="34"/>
      <c r="Q163" s="34"/>
      <c r="R163" s="34"/>
      <c r="S163" s="34"/>
      <c r="T163" s="13">
        <v>0</v>
      </c>
      <c r="U163" s="13">
        <v>0</v>
      </c>
      <c r="W163" s="34"/>
      <c r="X163" s="13">
        <v>0</v>
      </c>
      <c r="Y163" s="34"/>
      <c r="Z163" s="34"/>
      <c r="AA163" s="34"/>
      <c r="AB163" s="34"/>
      <c r="AC163" s="13">
        <v>0</v>
      </c>
      <c r="AD163" s="13">
        <v>0</v>
      </c>
      <c r="AF163" s="34"/>
      <c r="AG163" s="13">
        <v>0</v>
      </c>
      <c r="AH163" s="34"/>
      <c r="AI163" s="34"/>
      <c r="AJ163" s="34"/>
      <c r="AK163" s="34"/>
      <c r="AL163" s="13">
        <v>0</v>
      </c>
      <c r="AM163" s="13">
        <v>0</v>
      </c>
      <c r="AO163" s="34"/>
      <c r="AP163" s="13">
        <v>0</v>
      </c>
      <c r="AQ163" s="34"/>
      <c r="AR163" s="34"/>
      <c r="AS163" s="34"/>
      <c r="AT163" s="34"/>
      <c r="AU163" s="13">
        <v>0</v>
      </c>
      <c r="AV163" s="13">
        <v>0</v>
      </c>
      <c r="AX163" s="34"/>
      <c r="AY163" s="13">
        <v>0</v>
      </c>
      <c r="AZ163" s="34"/>
      <c r="BA163" s="34"/>
      <c r="BB163" s="34"/>
      <c r="BC163" s="34"/>
      <c r="BD163" s="13">
        <v>0</v>
      </c>
      <c r="BE163" s="13">
        <v>0</v>
      </c>
      <c r="BG163" s="34"/>
      <c r="BH163" s="13">
        <v>0</v>
      </c>
      <c r="BI163" s="34"/>
      <c r="BJ163" s="34"/>
      <c r="BK163" s="34"/>
      <c r="BL163" s="34"/>
      <c r="BM163" s="13">
        <v>0</v>
      </c>
      <c r="BN163" s="13">
        <v>0</v>
      </c>
      <c r="BP163" s="34"/>
      <c r="BQ163" s="13">
        <v>0</v>
      </c>
      <c r="BR163" s="34"/>
      <c r="BS163" s="34"/>
      <c r="BT163" s="34"/>
      <c r="BU163" s="34"/>
      <c r="BV163" s="13">
        <v>0</v>
      </c>
      <c r="BW163" s="13">
        <v>0</v>
      </c>
      <c r="BY163" s="34"/>
      <c r="BZ163" s="13">
        <v>0</v>
      </c>
      <c r="CA163" s="34"/>
      <c r="CB163" s="34"/>
      <c r="CC163" s="34"/>
      <c r="CD163" s="34"/>
      <c r="CE163" s="13">
        <v>0</v>
      </c>
      <c r="CF163" s="13">
        <v>0</v>
      </c>
      <c r="CH163" s="34"/>
      <c r="CI163" s="13">
        <v>0</v>
      </c>
      <c r="CJ163" s="34"/>
      <c r="CK163" s="34"/>
      <c r="CL163" s="34"/>
      <c r="CM163" s="34"/>
      <c r="CN163" s="13">
        <v>0</v>
      </c>
      <c r="CO163" s="13">
        <v>0</v>
      </c>
      <c r="CQ163" s="34"/>
      <c r="CR163" s="13">
        <v>0</v>
      </c>
      <c r="CS163" s="34"/>
      <c r="CT163" s="34"/>
      <c r="CU163" s="34"/>
      <c r="CV163" s="34"/>
      <c r="CW163" s="13">
        <v>0</v>
      </c>
      <c r="CX163" s="13">
        <v>0</v>
      </c>
      <c r="CZ163" s="34"/>
      <c r="DA163" s="13">
        <v>0</v>
      </c>
      <c r="DB163" s="34"/>
      <c r="DC163" s="34"/>
      <c r="DD163" s="34"/>
      <c r="DE163" s="34"/>
      <c r="DF163" s="13">
        <v>0</v>
      </c>
      <c r="DG163" s="13">
        <v>0</v>
      </c>
      <c r="DI163" s="13">
        <v>0</v>
      </c>
      <c r="DJ163" s="13">
        <v>0</v>
      </c>
      <c r="DK163" s="13">
        <v>0</v>
      </c>
      <c r="DL163" s="13">
        <v>0</v>
      </c>
      <c r="DM163" s="13">
        <v>0</v>
      </c>
      <c r="DN163" s="13">
        <v>0</v>
      </c>
      <c r="DO163" s="13">
        <v>71</v>
      </c>
      <c r="DP163" s="13">
        <v>71</v>
      </c>
      <c r="DR163" s="13">
        <v>0</v>
      </c>
      <c r="DS163" s="13">
        <v>0</v>
      </c>
      <c r="DT163" s="13">
        <v>0</v>
      </c>
      <c r="DU163" s="13">
        <v>0</v>
      </c>
      <c r="DV163" s="13">
        <v>0</v>
      </c>
      <c r="DW163" s="13">
        <v>0</v>
      </c>
      <c r="DX163" s="13">
        <v>0</v>
      </c>
      <c r="DY163" s="13">
        <v>0</v>
      </c>
      <c r="EA163" s="13">
        <v>0</v>
      </c>
      <c r="EB163" s="13">
        <v>0</v>
      </c>
      <c r="EC163" s="13">
        <v>0</v>
      </c>
      <c r="ED163" s="13">
        <v>0</v>
      </c>
      <c r="EE163" s="13">
        <v>0</v>
      </c>
      <c r="EF163" s="13">
        <v>0</v>
      </c>
      <c r="EG163" s="13">
        <v>0</v>
      </c>
      <c r="EH163" s="13">
        <v>0</v>
      </c>
      <c r="EJ163" s="13">
        <v>0</v>
      </c>
      <c r="EK163" s="13">
        <v>0</v>
      </c>
      <c r="EL163" s="13">
        <v>0</v>
      </c>
      <c r="EM163" s="13">
        <v>0</v>
      </c>
      <c r="EN163" s="13">
        <v>0</v>
      </c>
      <c r="EO163" s="13">
        <v>0</v>
      </c>
      <c r="EP163" s="13">
        <v>0</v>
      </c>
      <c r="EQ163" s="13">
        <v>0</v>
      </c>
      <c r="ES163" s="13">
        <v>0</v>
      </c>
      <c r="ET163" s="13">
        <v>0</v>
      </c>
      <c r="EU163" s="13">
        <v>0</v>
      </c>
      <c r="EV163" s="13">
        <v>0</v>
      </c>
      <c r="EW163" s="13">
        <v>0</v>
      </c>
      <c r="EX163" s="13">
        <v>0</v>
      </c>
      <c r="EY163" s="13">
        <v>0</v>
      </c>
      <c r="EZ163" s="13">
        <v>0</v>
      </c>
      <c r="FB163" s="13">
        <v>0</v>
      </c>
      <c r="FC163" s="13">
        <v>0</v>
      </c>
      <c r="FD163" s="13">
        <v>0</v>
      </c>
      <c r="FE163" s="13">
        <v>0</v>
      </c>
      <c r="FF163" s="13">
        <v>0</v>
      </c>
      <c r="FG163" s="13">
        <v>0</v>
      </c>
      <c r="FH163" s="13">
        <v>0</v>
      </c>
      <c r="FI163" s="13">
        <v>0</v>
      </c>
      <c r="FK163" s="13">
        <v>0</v>
      </c>
      <c r="FL163" s="13">
        <v>0</v>
      </c>
      <c r="FM163" s="13">
        <v>0</v>
      </c>
      <c r="FN163" s="13">
        <v>0</v>
      </c>
      <c r="FO163" s="13">
        <v>0</v>
      </c>
      <c r="FP163" s="13">
        <v>0</v>
      </c>
      <c r="FQ163" s="13">
        <v>0</v>
      </c>
      <c r="FR163" s="13">
        <v>0</v>
      </c>
      <c r="FT163" s="13">
        <v>0</v>
      </c>
      <c r="FU163" s="13">
        <v>0</v>
      </c>
      <c r="FV163" s="13">
        <v>0</v>
      </c>
      <c r="FW163" s="13">
        <v>0</v>
      </c>
      <c r="FX163" s="13">
        <v>0</v>
      </c>
      <c r="FY163" s="13">
        <v>0</v>
      </c>
      <c r="FZ163" s="13">
        <v>0</v>
      </c>
      <c r="GA163" s="13">
        <v>0</v>
      </c>
      <c r="GC163" s="13">
        <v>0</v>
      </c>
      <c r="GD163" s="13">
        <v>0</v>
      </c>
      <c r="GE163" s="13">
        <v>0</v>
      </c>
      <c r="GF163" s="13">
        <v>0</v>
      </c>
      <c r="GG163" s="13">
        <v>0</v>
      </c>
      <c r="GH163" s="13">
        <v>0</v>
      </c>
      <c r="GI163" s="13">
        <v>0</v>
      </c>
      <c r="GJ163" s="13">
        <v>0</v>
      </c>
      <c r="GL163" s="13">
        <v>0</v>
      </c>
      <c r="GM163" s="13">
        <v>0</v>
      </c>
      <c r="GN163" s="13">
        <v>0</v>
      </c>
      <c r="GO163" s="13">
        <v>0</v>
      </c>
      <c r="GP163" s="13">
        <v>0</v>
      </c>
      <c r="GQ163" s="13">
        <v>0</v>
      </c>
      <c r="GR163" s="13">
        <v>0</v>
      </c>
      <c r="GS163" s="13">
        <v>0</v>
      </c>
      <c r="GU163" s="13">
        <v>0</v>
      </c>
      <c r="GV163" s="13">
        <v>0</v>
      </c>
      <c r="GW163" s="13">
        <v>0</v>
      </c>
      <c r="GX163" s="13">
        <v>0</v>
      </c>
      <c r="GY163" s="13">
        <v>0</v>
      </c>
      <c r="GZ163" s="13">
        <v>0</v>
      </c>
      <c r="HA163" s="13">
        <v>0</v>
      </c>
      <c r="HB163" s="13">
        <v>0</v>
      </c>
      <c r="HD163" s="13">
        <v>0</v>
      </c>
      <c r="HE163" s="13">
        <v>0</v>
      </c>
      <c r="HF163" s="13">
        <v>0</v>
      </c>
      <c r="HG163" s="13">
        <v>0</v>
      </c>
      <c r="HH163" s="13">
        <v>0</v>
      </c>
      <c r="HI163" s="13">
        <v>0</v>
      </c>
      <c r="HJ163" s="13">
        <v>0</v>
      </c>
      <c r="HK163" s="13">
        <v>0</v>
      </c>
      <c r="HM163" s="13">
        <v>0</v>
      </c>
      <c r="HN163" s="13">
        <v>0</v>
      </c>
      <c r="HO163" s="13">
        <v>0</v>
      </c>
      <c r="HP163" s="13">
        <v>0</v>
      </c>
      <c r="HQ163" s="13">
        <v>0</v>
      </c>
      <c r="HR163" s="13">
        <v>0</v>
      </c>
      <c r="HS163" s="13">
        <v>0</v>
      </c>
      <c r="HT163" s="13">
        <v>0</v>
      </c>
      <c r="HV163" s="13">
        <v>0</v>
      </c>
      <c r="HW163" s="13">
        <v>0</v>
      </c>
      <c r="HX163" s="13">
        <v>0</v>
      </c>
      <c r="HY163" s="13">
        <v>0</v>
      </c>
      <c r="HZ163" s="13">
        <v>0</v>
      </c>
      <c r="IA163" s="13">
        <v>0</v>
      </c>
      <c r="IB163" s="13">
        <v>0</v>
      </c>
      <c r="IC163" s="13">
        <v>0</v>
      </c>
      <c r="IE163" s="13">
        <v>0</v>
      </c>
      <c r="IF163" s="13">
        <v>0</v>
      </c>
      <c r="IG163" s="13">
        <v>0</v>
      </c>
      <c r="IH163" s="13">
        <v>0</v>
      </c>
      <c r="II163" s="13">
        <v>0</v>
      </c>
      <c r="IJ163" s="13">
        <v>0</v>
      </c>
      <c r="IK163" s="13">
        <v>0</v>
      </c>
      <c r="IL163" s="13">
        <f t="shared" si="13"/>
        <v>0</v>
      </c>
      <c r="IN163" s="13">
        <v>0</v>
      </c>
      <c r="IO163" s="13">
        <v>0</v>
      </c>
      <c r="IP163" s="13">
        <v>0</v>
      </c>
      <c r="IQ163" s="13">
        <v>0</v>
      </c>
      <c r="IR163" s="13">
        <v>0</v>
      </c>
      <c r="IS163" s="13">
        <v>0</v>
      </c>
      <c r="IT163" s="13">
        <v>0</v>
      </c>
      <c r="IU163" s="13">
        <f t="shared" si="14"/>
        <v>0</v>
      </c>
      <c r="IW163" s="13">
        <v>0</v>
      </c>
      <c r="IX163" s="13">
        <v>0</v>
      </c>
      <c r="IY163" s="13">
        <v>0</v>
      </c>
      <c r="IZ163" s="13">
        <v>0</v>
      </c>
      <c r="JA163" s="13">
        <v>0</v>
      </c>
      <c r="JB163" s="13">
        <v>0</v>
      </c>
      <c r="JC163" s="13">
        <v>0</v>
      </c>
      <c r="JD163" s="13">
        <f t="shared" si="15"/>
        <v>0</v>
      </c>
      <c r="JF163" s="13">
        <v>0</v>
      </c>
      <c r="JG163" s="13">
        <v>0</v>
      </c>
      <c r="JH163" s="13">
        <v>0</v>
      </c>
      <c r="JI163" s="13">
        <v>0</v>
      </c>
      <c r="JJ163" s="13">
        <v>0</v>
      </c>
      <c r="JK163" s="13">
        <v>0</v>
      </c>
      <c r="JL163" s="13">
        <v>0</v>
      </c>
      <c r="JM163" s="13">
        <f t="shared" si="16"/>
        <v>0</v>
      </c>
      <c r="JO163" s="13">
        <v>0</v>
      </c>
      <c r="JP163" s="13">
        <v>0</v>
      </c>
      <c r="JQ163" s="13">
        <v>0</v>
      </c>
      <c r="JR163" s="13">
        <v>0</v>
      </c>
      <c r="JS163" s="13">
        <v>0</v>
      </c>
      <c r="JT163" s="13">
        <v>0</v>
      </c>
      <c r="JU163" s="13">
        <v>2</v>
      </c>
      <c r="JV163" s="13">
        <f t="shared" si="17"/>
        <v>2</v>
      </c>
      <c r="JX163" s="13">
        <v>0</v>
      </c>
      <c r="JY163" s="13">
        <v>0</v>
      </c>
      <c r="JZ163" s="13">
        <v>0</v>
      </c>
      <c r="KA163" s="13">
        <v>0</v>
      </c>
      <c r="KB163" s="13">
        <v>0</v>
      </c>
      <c r="KC163" s="13">
        <v>0</v>
      </c>
      <c r="KD163" s="13">
        <v>0</v>
      </c>
      <c r="KE163" s="13">
        <f t="shared" si="18"/>
        <v>0</v>
      </c>
      <c r="KG163" s="13">
        <v>0</v>
      </c>
      <c r="KH163" s="13">
        <v>0</v>
      </c>
      <c r="KI163" s="13">
        <v>0</v>
      </c>
      <c r="KJ163" s="13">
        <v>0</v>
      </c>
      <c r="KK163" s="13">
        <v>0</v>
      </c>
      <c r="KL163" s="13">
        <v>0</v>
      </c>
      <c r="KM163" s="13">
        <v>0</v>
      </c>
      <c r="KN163" s="13">
        <f t="shared" si="19"/>
        <v>0</v>
      </c>
      <c r="KP163" s="13">
        <v>0</v>
      </c>
      <c r="KQ163" s="13">
        <v>0</v>
      </c>
      <c r="KR163" s="13">
        <v>0</v>
      </c>
      <c r="KS163" s="13">
        <v>0</v>
      </c>
      <c r="KT163" s="13">
        <v>0</v>
      </c>
      <c r="KU163" s="13">
        <v>0</v>
      </c>
      <c r="KV163" s="13">
        <v>0</v>
      </c>
      <c r="KW163" s="13">
        <f t="shared" si="20"/>
        <v>0</v>
      </c>
      <c r="KY163" s="13">
        <v>0</v>
      </c>
      <c r="KZ163" s="13">
        <v>0</v>
      </c>
      <c r="LA163" s="13">
        <v>0</v>
      </c>
      <c r="LB163" s="13">
        <v>0</v>
      </c>
      <c r="LC163" s="13">
        <v>0</v>
      </c>
      <c r="LD163" s="13">
        <v>0</v>
      </c>
      <c r="LE163" s="13">
        <v>0</v>
      </c>
      <c r="LF163" s="13">
        <f t="shared" si="21"/>
        <v>0</v>
      </c>
      <c r="LH163" s="13">
        <v>0</v>
      </c>
      <c r="LI163" s="13">
        <v>0</v>
      </c>
      <c r="LJ163" s="13">
        <v>0</v>
      </c>
      <c r="LK163" s="13">
        <v>0</v>
      </c>
      <c r="LL163" s="13">
        <v>0</v>
      </c>
      <c r="LM163" s="13">
        <v>0</v>
      </c>
      <c r="LN163" s="13">
        <v>0</v>
      </c>
      <c r="LO163" s="13">
        <f t="shared" si="22"/>
        <v>0</v>
      </c>
      <c r="LQ163" s="13">
        <v>0</v>
      </c>
      <c r="LR163" s="13">
        <v>0</v>
      </c>
      <c r="LS163" s="13">
        <v>0</v>
      </c>
      <c r="LT163" s="13">
        <v>0</v>
      </c>
      <c r="LU163" s="13">
        <v>0</v>
      </c>
      <c r="LV163" s="13">
        <v>0</v>
      </c>
      <c r="LW163" s="13">
        <v>0</v>
      </c>
      <c r="LX163" s="13">
        <f t="shared" si="23"/>
        <v>0</v>
      </c>
      <c r="LZ163" s="13">
        <v>0</v>
      </c>
      <c r="MA163" s="13">
        <v>0</v>
      </c>
      <c r="MB163" s="13">
        <v>0</v>
      </c>
      <c r="MC163" s="13">
        <v>0</v>
      </c>
      <c r="MD163" s="13">
        <v>0</v>
      </c>
      <c r="ME163" s="13">
        <v>0</v>
      </c>
      <c r="MF163" s="13">
        <v>0</v>
      </c>
      <c r="MG163" s="13">
        <f t="shared" si="24"/>
        <v>0</v>
      </c>
      <c r="MI163" s="13">
        <v>0</v>
      </c>
      <c r="MJ163" s="13">
        <v>0</v>
      </c>
      <c r="MK163" s="13">
        <v>0</v>
      </c>
      <c r="ML163" s="13">
        <v>0</v>
      </c>
      <c r="MM163" s="13">
        <v>0</v>
      </c>
      <c r="MN163" s="13">
        <v>0</v>
      </c>
      <c r="MO163" s="13">
        <v>0</v>
      </c>
      <c r="MP163" s="13">
        <f t="shared" si="25"/>
        <v>0</v>
      </c>
    </row>
    <row r="164" spans="3:354" x14ac:dyDescent="0.25">
      <c r="C164" s="10">
        <v>90</v>
      </c>
      <c r="E164" s="34"/>
      <c r="F164" s="13">
        <v>10</v>
      </c>
      <c r="G164" s="34"/>
      <c r="H164" s="34"/>
      <c r="I164" s="34"/>
      <c r="J164" s="34"/>
      <c r="K164" s="13">
        <v>40</v>
      </c>
      <c r="L164" s="13">
        <v>50</v>
      </c>
      <c r="N164" s="34"/>
      <c r="O164" s="13">
        <v>4</v>
      </c>
      <c r="P164" s="34"/>
      <c r="Q164" s="34"/>
      <c r="R164" s="34"/>
      <c r="S164" s="34"/>
      <c r="T164" s="13">
        <v>55</v>
      </c>
      <c r="U164" s="13">
        <v>59</v>
      </c>
      <c r="W164" s="34"/>
      <c r="X164" s="13">
        <v>1</v>
      </c>
      <c r="Y164" s="34"/>
      <c r="Z164" s="34"/>
      <c r="AA164" s="34"/>
      <c r="AB164" s="34"/>
      <c r="AC164" s="13">
        <v>58</v>
      </c>
      <c r="AD164" s="13">
        <v>59</v>
      </c>
      <c r="AF164" s="34"/>
      <c r="AG164" s="13">
        <v>4</v>
      </c>
      <c r="AH164" s="34"/>
      <c r="AI164" s="34"/>
      <c r="AJ164" s="34"/>
      <c r="AK164" s="34"/>
      <c r="AL164" s="13">
        <v>71</v>
      </c>
      <c r="AM164" s="13">
        <v>75</v>
      </c>
      <c r="AO164" s="34"/>
      <c r="AP164" s="13">
        <v>3</v>
      </c>
      <c r="AQ164" s="34"/>
      <c r="AR164" s="34"/>
      <c r="AS164" s="34"/>
      <c r="AT164" s="34"/>
      <c r="AU164" s="13">
        <v>66</v>
      </c>
      <c r="AV164" s="13">
        <v>69</v>
      </c>
      <c r="AX164" s="34"/>
      <c r="AY164" s="13">
        <v>6</v>
      </c>
      <c r="AZ164" s="34"/>
      <c r="BA164" s="34"/>
      <c r="BB164" s="34"/>
      <c r="BC164" s="34"/>
      <c r="BD164" s="13">
        <v>67</v>
      </c>
      <c r="BE164" s="13">
        <v>73</v>
      </c>
      <c r="BG164" s="34"/>
      <c r="BH164" s="13">
        <v>6</v>
      </c>
      <c r="BI164" s="34"/>
      <c r="BJ164" s="34"/>
      <c r="BK164" s="34"/>
      <c r="BL164" s="34"/>
      <c r="BM164" s="13">
        <v>70</v>
      </c>
      <c r="BN164" s="13">
        <v>76</v>
      </c>
      <c r="BP164" s="34"/>
      <c r="BQ164" s="13">
        <v>4</v>
      </c>
      <c r="BR164" s="34"/>
      <c r="BS164" s="34"/>
      <c r="BT164" s="34"/>
      <c r="BU164" s="34"/>
      <c r="BV164" s="13">
        <v>84</v>
      </c>
      <c r="BW164" s="13">
        <v>88</v>
      </c>
      <c r="BY164" s="34"/>
      <c r="BZ164" s="13">
        <v>6</v>
      </c>
      <c r="CA164" s="34"/>
      <c r="CB164" s="34"/>
      <c r="CC164" s="34"/>
      <c r="CD164" s="34"/>
      <c r="CE164" s="13">
        <v>84</v>
      </c>
      <c r="CF164" s="13">
        <v>90</v>
      </c>
      <c r="CH164" s="34"/>
      <c r="CI164" s="13">
        <v>5</v>
      </c>
      <c r="CJ164" s="34"/>
      <c r="CK164" s="34"/>
      <c r="CL164" s="34"/>
      <c r="CM164" s="34"/>
      <c r="CN164" s="13">
        <v>105</v>
      </c>
      <c r="CO164" s="13">
        <v>110</v>
      </c>
      <c r="CQ164" s="34"/>
      <c r="CR164" s="13">
        <v>0</v>
      </c>
      <c r="CS164" s="34"/>
      <c r="CT164" s="34"/>
      <c r="CU164" s="34"/>
      <c r="CV164" s="34"/>
      <c r="CW164" s="13">
        <v>0</v>
      </c>
      <c r="CX164" s="13">
        <v>0</v>
      </c>
      <c r="CZ164" s="34"/>
      <c r="DA164" s="13">
        <v>5</v>
      </c>
      <c r="DB164" s="34"/>
      <c r="DC164" s="34"/>
      <c r="DD164" s="34"/>
      <c r="DE164" s="34"/>
      <c r="DF164" s="13">
        <v>132</v>
      </c>
      <c r="DG164" s="13">
        <v>137</v>
      </c>
      <c r="DI164" s="13">
        <v>0</v>
      </c>
      <c r="DJ164" s="13">
        <v>5</v>
      </c>
      <c r="DK164" s="13">
        <v>0</v>
      </c>
      <c r="DL164" s="13">
        <v>0</v>
      </c>
      <c r="DM164" s="13">
        <v>0</v>
      </c>
      <c r="DN164" s="13">
        <v>0</v>
      </c>
      <c r="DO164" s="13">
        <v>85</v>
      </c>
      <c r="DP164" s="13">
        <v>90</v>
      </c>
      <c r="DR164" s="13">
        <v>0</v>
      </c>
      <c r="DS164" s="13">
        <v>4</v>
      </c>
      <c r="DT164" s="13">
        <v>0</v>
      </c>
      <c r="DU164" s="13">
        <v>0</v>
      </c>
      <c r="DV164" s="13">
        <v>0</v>
      </c>
      <c r="DW164" s="13">
        <v>0</v>
      </c>
      <c r="DX164" s="13">
        <v>91</v>
      </c>
      <c r="DY164" s="13">
        <v>95</v>
      </c>
      <c r="EA164" s="13">
        <v>0</v>
      </c>
      <c r="EB164" s="13">
        <v>0</v>
      </c>
      <c r="EC164" s="13">
        <v>0</v>
      </c>
      <c r="ED164" s="13">
        <v>0</v>
      </c>
      <c r="EE164" s="13">
        <v>0</v>
      </c>
      <c r="EF164" s="13">
        <v>0</v>
      </c>
      <c r="EG164" s="13">
        <v>103</v>
      </c>
      <c r="EH164" s="13">
        <v>103</v>
      </c>
      <c r="EJ164" s="13">
        <v>0</v>
      </c>
      <c r="EK164" s="13">
        <v>3</v>
      </c>
      <c r="EL164" s="13">
        <v>0</v>
      </c>
      <c r="EM164" s="13">
        <v>0</v>
      </c>
      <c r="EN164" s="13">
        <v>0</v>
      </c>
      <c r="EO164" s="13">
        <v>0</v>
      </c>
      <c r="EP164" s="13">
        <v>102</v>
      </c>
      <c r="EQ164" s="13">
        <v>105</v>
      </c>
      <c r="ES164" s="13">
        <v>0</v>
      </c>
      <c r="ET164" s="13">
        <v>4</v>
      </c>
      <c r="EU164" s="13">
        <v>0</v>
      </c>
      <c r="EV164" s="13">
        <v>0</v>
      </c>
      <c r="EW164" s="13">
        <v>0</v>
      </c>
      <c r="EX164" s="13">
        <v>0</v>
      </c>
      <c r="EY164" s="13">
        <v>105</v>
      </c>
      <c r="EZ164" s="13">
        <v>109</v>
      </c>
      <c r="FB164" s="13">
        <v>0</v>
      </c>
      <c r="FC164" s="13">
        <v>1</v>
      </c>
      <c r="FD164" s="13">
        <v>0</v>
      </c>
      <c r="FE164" s="13">
        <v>0</v>
      </c>
      <c r="FF164" s="13">
        <v>0</v>
      </c>
      <c r="FG164" s="13">
        <v>0</v>
      </c>
      <c r="FH164" s="13">
        <v>87</v>
      </c>
      <c r="FI164" s="13">
        <v>88</v>
      </c>
      <c r="FK164" s="13">
        <v>0</v>
      </c>
      <c r="FL164" s="13">
        <v>3</v>
      </c>
      <c r="FM164" s="13">
        <v>0</v>
      </c>
      <c r="FN164" s="13">
        <v>0</v>
      </c>
      <c r="FO164" s="13">
        <v>0</v>
      </c>
      <c r="FP164" s="13">
        <v>0</v>
      </c>
      <c r="FQ164" s="13">
        <v>102</v>
      </c>
      <c r="FR164" s="13">
        <v>105</v>
      </c>
      <c r="FT164" s="13">
        <v>0</v>
      </c>
      <c r="FU164" s="13">
        <v>3</v>
      </c>
      <c r="FV164" s="13">
        <v>0</v>
      </c>
      <c r="FW164" s="13">
        <v>0</v>
      </c>
      <c r="FX164" s="13">
        <v>0</v>
      </c>
      <c r="FY164" s="13">
        <v>0</v>
      </c>
      <c r="FZ164" s="13">
        <v>91</v>
      </c>
      <c r="GA164" s="13">
        <v>94</v>
      </c>
      <c r="GC164" s="13">
        <v>0</v>
      </c>
      <c r="GD164" s="13">
        <v>4</v>
      </c>
      <c r="GE164" s="13">
        <v>0</v>
      </c>
      <c r="GF164" s="13">
        <v>0</v>
      </c>
      <c r="GG164" s="13">
        <v>0</v>
      </c>
      <c r="GH164" s="13">
        <v>0</v>
      </c>
      <c r="GI164" s="13">
        <v>107</v>
      </c>
      <c r="GJ164" s="13">
        <v>111</v>
      </c>
      <c r="GL164" s="13">
        <v>0</v>
      </c>
      <c r="GM164" s="13">
        <v>6</v>
      </c>
      <c r="GN164" s="13">
        <v>0</v>
      </c>
      <c r="GO164" s="13">
        <v>0</v>
      </c>
      <c r="GP164" s="13">
        <v>0</v>
      </c>
      <c r="GQ164" s="13">
        <v>0</v>
      </c>
      <c r="GR164" s="13">
        <v>109</v>
      </c>
      <c r="GS164" s="13">
        <v>115</v>
      </c>
      <c r="GU164" s="13">
        <v>0</v>
      </c>
      <c r="GV164" s="13">
        <v>1</v>
      </c>
      <c r="GW164" s="13">
        <v>0</v>
      </c>
      <c r="GX164" s="13">
        <v>0</v>
      </c>
      <c r="GY164" s="13">
        <v>0</v>
      </c>
      <c r="GZ164" s="13">
        <v>0</v>
      </c>
      <c r="HA164" s="13">
        <v>125</v>
      </c>
      <c r="HB164" s="13">
        <v>126</v>
      </c>
      <c r="HD164" s="13">
        <v>0</v>
      </c>
      <c r="HE164" s="13">
        <v>11</v>
      </c>
      <c r="HF164" s="13">
        <v>0</v>
      </c>
      <c r="HG164" s="13">
        <v>0</v>
      </c>
      <c r="HH164" s="13">
        <v>0</v>
      </c>
      <c r="HI164" s="13">
        <v>0</v>
      </c>
      <c r="HJ164" s="13">
        <v>119</v>
      </c>
      <c r="HK164" s="13">
        <v>130</v>
      </c>
      <c r="HM164" s="13">
        <v>0</v>
      </c>
      <c r="HN164" s="13">
        <v>13</v>
      </c>
      <c r="HO164" s="13">
        <v>0</v>
      </c>
      <c r="HP164" s="13">
        <v>0</v>
      </c>
      <c r="HQ164" s="13">
        <v>0</v>
      </c>
      <c r="HR164" s="13">
        <v>0</v>
      </c>
      <c r="HS164" s="13">
        <v>122</v>
      </c>
      <c r="HT164" s="13">
        <v>135</v>
      </c>
      <c r="HV164" s="13">
        <v>0</v>
      </c>
      <c r="HW164" s="13">
        <v>12</v>
      </c>
      <c r="HX164" s="13">
        <v>0</v>
      </c>
      <c r="HY164" s="13">
        <v>0</v>
      </c>
      <c r="HZ164" s="13">
        <v>0</v>
      </c>
      <c r="IA164" s="13">
        <v>0</v>
      </c>
      <c r="IB164" s="13">
        <v>134</v>
      </c>
      <c r="IC164" s="13">
        <v>146</v>
      </c>
      <c r="IE164" s="13">
        <v>0</v>
      </c>
      <c r="IF164" s="13">
        <v>27</v>
      </c>
      <c r="IG164" s="13">
        <v>0</v>
      </c>
      <c r="IH164" s="13">
        <v>1</v>
      </c>
      <c r="II164" s="13">
        <v>188</v>
      </c>
      <c r="IJ164" s="13">
        <v>0</v>
      </c>
      <c r="IK164" s="13">
        <v>146</v>
      </c>
      <c r="IL164" s="13">
        <f t="shared" si="13"/>
        <v>362</v>
      </c>
      <c r="IN164" s="13">
        <v>0</v>
      </c>
      <c r="IO164" s="13">
        <v>34</v>
      </c>
      <c r="IP164" s="13">
        <v>0</v>
      </c>
      <c r="IQ164" s="13">
        <v>0</v>
      </c>
      <c r="IR164" s="13">
        <v>198</v>
      </c>
      <c r="IS164" s="13">
        <v>0</v>
      </c>
      <c r="IT164" s="13">
        <v>145</v>
      </c>
      <c r="IU164" s="13">
        <f t="shared" si="14"/>
        <v>377</v>
      </c>
      <c r="IW164" s="13">
        <v>0</v>
      </c>
      <c r="IX164" s="13">
        <v>34</v>
      </c>
      <c r="IY164" s="13">
        <v>0</v>
      </c>
      <c r="IZ164" s="13">
        <v>0</v>
      </c>
      <c r="JA164" s="13">
        <v>178</v>
      </c>
      <c r="JB164" s="13">
        <v>0</v>
      </c>
      <c r="JC164" s="13">
        <v>124</v>
      </c>
      <c r="JD164" s="13">
        <f t="shared" si="15"/>
        <v>336</v>
      </c>
      <c r="JF164" s="13">
        <v>0</v>
      </c>
      <c r="JG164" s="13">
        <v>41</v>
      </c>
      <c r="JH164" s="13">
        <v>0</v>
      </c>
      <c r="JI164" s="13">
        <v>0</v>
      </c>
      <c r="JJ164" s="13">
        <v>214</v>
      </c>
      <c r="JK164" s="13">
        <v>0</v>
      </c>
      <c r="JL164" s="13">
        <v>122</v>
      </c>
      <c r="JM164" s="13">
        <f t="shared" si="16"/>
        <v>377</v>
      </c>
      <c r="JO164" s="13">
        <v>0</v>
      </c>
      <c r="JP164" s="13">
        <v>32</v>
      </c>
      <c r="JQ164" s="13">
        <v>0</v>
      </c>
      <c r="JR164" s="13">
        <v>1</v>
      </c>
      <c r="JS164" s="13">
        <v>218</v>
      </c>
      <c r="JT164" s="13">
        <v>0</v>
      </c>
      <c r="JU164" s="13">
        <v>123</v>
      </c>
      <c r="JV164" s="13">
        <f t="shared" si="17"/>
        <v>374</v>
      </c>
      <c r="JX164" s="13">
        <v>0</v>
      </c>
      <c r="JY164" s="13">
        <v>26</v>
      </c>
      <c r="JZ164" s="13">
        <v>0</v>
      </c>
      <c r="KA164" s="13">
        <v>1</v>
      </c>
      <c r="KB164" s="13">
        <v>193</v>
      </c>
      <c r="KC164" s="13">
        <v>0</v>
      </c>
      <c r="KD164" s="13">
        <v>134</v>
      </c>
      <c r="KE164" s="13">
        <f t="shared" si="18"/>
        <v>354</v>
      </c>
      <c r="KG164" s="13">
        <v>0</v>
      </c>
      <c r="KH164" s="13">
        <v>32</v>
      </c>
      <c r="KI164" s="13">
        <v>0</v>
      </c>
      <c r="KJ164" s="13">
        <v>0</v>
      </c>
      <c r="KK164" s="13">
        <v>187</v>
      </c>
      <c r="KL164" s="13">
        <v>0</v>
      </c>
      <c r="KM164" s="13">
        <v>149</v>
      </c>
      <c r="KN164" s="13">
        <f t="shared" si="19"/>
        <v>368</v>
      </c>
      <c r="KP164" s="13">
        <v>0</v>
      </c>
      <c r="KQ164" s="13">
        <v>32</v>
      </c>
      <c r="KR164" s="13">
        <v>0</v>
      </c>
      <c r="KS164" s="13">
        <v>0</v>
      </c>
      <c r="KT164" s="13">
        <v>208</v>
      </c>
      <c r="KU164" s="13">
        <v>0</v>
      </c>
      <c r="KV164" s="13">
        <v>137</v>
      </c>
      <c r="KW164" s="13">
        <f t="shared" si="20"/>
        <v>377</v>
      </c>
      <c r="KY164" s="13">
        <v>0</v>
      </c>
      <c r="KZ164" s="13">
        <v>26</v>
      </c>
      <c r="LA164" s="13">
        <v>0</v>
      </c>
      <c r="LB164" s="13">
        <v>0</v>
      </c>
      <c r="LC164" s="13">
        <v>173</v>
      </c>
      <c r="LD164" s="13">
        <v>0</v>
      </c>
      <c r="LE164" s="13">
        <v>128</v>
      </c>
      <c r="LF164" s="13">
        <f t="shared" si="21"/>
        <v>327</v>
      </c>
      <c r="LH164" s="13">
        <v>0</v>
      </c>
      <c r="LI164" s="13">
        <v>23</v>
      </c>
      <c r="LJ164" s="13">
        <v>0</v>
      </c>
      <c r="LK164" s="13">
        <v>0</v>
      </c>
      <c r="LL164" s="13">
        <v>173</v>
      </c>
      <c r="LM164" s="13">
        <v>0</v>
      </c>
      <c r="LN164" s="13">
        <v>150</v>
      </c>
      <c r="LO164" s="13">
        <f t="shared" si="22"/>
        <v>346</v>
      </c>
      <c r="LQ164" s="13">
        <v>0</v>
      </c>
      <c r="LR164" s="13">
        <v>25</v>
      </c>
      <c r="LS164" s="13">
        <v>0</v>
      </c>
      <c r="LT164" s="13">
        <v>0</v>
      </c>
      <c r="LU164" s="13">
        <v>178</v>
      </c>
      <c r="LV164" s="13">
        <v>0</v>
      </c>
      <c r="LW164" s="13">
        <v>149</v>
      </c>
      <c r="LX164" s="13">
        <f t="shared" si="23"/>
        <v>352</v>
      </c>
      <c r="LZ164" s="13">
        <v>0</v>
      </c>
      <c r="MA164" s="13">
        <v>17</v>
      </c>
      <c r="MB164" s="13">
        <v>0</v>
      </c>
      <c r="MC164" s="13">
        <v>0</v>
      </c>
      <c r="MD164" s="13">
        <v>173</v>
      </c>
      <c r="ME164" s="13">
        <v>0</v>
      </c>
      <c r="MF164" s="13">
        <v>156</v>
      </c>
      <c r="MG164" s="13">
        <f t="shared" si="24"/>
        <v>346</v>
      </c>
      <c r="MI164" s="13">
        <v>6</v>
      </c>
      <c r="MJ164" s="13">
        <v>22</v>
      </c>
      <c r="MK164" s="13">
        <v>0</v>
      </c>
      <c r="ML164" s="13">
        <v>0</v>
      </c>
      <c r="MM164" s="13">
        <v>40</v>
      </c>
      <c r="MN164" s="13">
        <v>0</v>
      </c>
      <c r="MO164" s="13">
        <v>20</v>
      </c>
      <c r="MP164" s="13">
        <f t="shared" si="25"/>
        <v>88</v>
      </c>
    </row>
    <row r="165" spans="3:354" x14ac:dyDescent="0.25">
      <c r="C165" s="10">
        <v>91</v>
      </c>
      <c r="E165" s="34"/>
      <c r="F165" s="13">
        <v>0</v>
      </c>
      <c r="G165" s="34"/>
      <c r="H165" s="34"/>
      <c r="I165" s="34"/>
      <c r="J165" s="34"/>
      <c r="K165" s="13">
        <v>0</v>
      </c>
      <c r="L165" s="13">
        <v>0</v>
      </c>
      <c r="N165" s="34"/>
      <c r="O165" s="13">
        <v>0</v>
      </c>
      <c r="P165" s="34"/>
      <c r="Q165" s="34"/>
      <c r="R165" s="34"/>
      <c r="S165" s="34"/>
      <c r="T165" s="13">
        <v>0</v>
      </c>
      <c r="U165" s="13">
        <v>0</v>
      </c>
      <c r="W165" s="34"/>
      <c r="X165" s="13">
        <v>0</v>
      </c>
      <c r="Y165" s="34"/>
      <c r="Z165" s="34"/>
      <c r="AA165" s="34"/>
      <c r="AB165" s="34"/>
      <c r="AC165" s="13">
        <v>0</v>
      </c>
      <c r="AD165" s="13">
        <v>0</v>
      </c>
      <c r="AF165" s="34"/>
      <c r="AG165" s="13">
        <v>0</v>
      </c>
      <c r="AH165" s="34"/>
      <c r="AI165" s="34"/>
      <c r="AJ165" s="34"/>
      <c r="AK165" s="34"/>
      <c r="AL165" s="13">
        <v>0</v>
      </c>
      <c r="AM165" s="13">
        <v>0</v>
      </c>
      <c r="AO165" s="34"/>
      <c r="AP165" s="13">
        <v>0</v>
      </c>
      <c r="AQ165" s="34"/>
      <c r="AR165" s="34"/>
      <c r="AS165" s="34"/>
      <c r="AT165" s="34"/>
      <c r="AU165" s="13">
        <v>0</v>
      </c>
      <c r="AV165" s="13">
        <v>0</v>
      </c>
      <c r="AX165" s="34"/>
      <c r="AY165" s="13">
        <v>0</v>
      </c>
      <c r="AZ165" s="34"/>
      <c r="BA165" s="34"/>
      <c r="BB165" s="34"/>
      <c r="BC165" s="34"/>
      <c r="BD165" s="13">
        <v>0</v>
      </c>
      <c r="BE165" s="13">
        <v>0</v>
      </c>
      <c r="BG165" s="34"/>
      <c r="BH165" s="13">
        <v>0</v>
      </c>
      <c r="BI165" s="34"/>
      <c r="BJ165" s="34"/>
      <c r="BK165" s="34"/>
      <c r="BL165" s="34"/>
      <c r="BM165" s="13">
        <v>0</v>
      </c>
      <c r="BN165" s="13">
        <v>0</v>
      </c>
      <c r="BP165" s="34"/>
      <c r="BQ165" s="13">
        <v>0</v>
      </c>
      <c r="BR165" s="34"/>
      <c r="BS165" s="34"/>
      <c r="BT165" s="34"/>
      <c r="BU165" s="34"/>
      <c r="BV165" s="13">
        <v>0</v>
      </c>
      <c r="BW165" s="13">
        <v>0</v>
      </c>
      <c r="BY165" s="34"/>
      <c r="BZ165" s="13">
        <v>0</v>
      </c>
      <c r="CA165" s="34"/>
      <c r="CB165" s="34"/>
      <c r="CC165" s="34"/>
      <c r="CD165" s="34"/>
      <c r="CE165" s="13">
        <v>0</v>
      </c>
      <c r="CF165" s="13">
        <v>0</v>
      </c>
      <c r="CH165" s="34"/>
      <c r="CI165" s="13">
        <v>0</v>
      </c>
      <c r="CJ165" s="34"/>
      <c r="CK165" s="34"/>
      <c r="CL165" s="34"/>
      <c r="CM165" s="34"/>
      <c r="CN165" s="13">
        <v>0</v>
      </c>
      <c r="CO165" s="13">
        <v>0</v>
      </c>
      <c r="CQ165" s="34"/>
      <c r="CR165" s="13">
        <v>0</v>
      </c>
      <c r="CS165" s="34"/>
      <c r="CT165" s="34"/>
      <c r="CU165" s="34"/>
      <c r="CV165" s="34"/>
      <c r="CW165" s="13">
        <v>0</v>
      </c>
      <c r="CX165" s="13">
        <v>0</v>
      </c>
      <c r="CZ165" s="34"/>
      <c r="DA165" s="13">
        <v>0</v>
      </c>
      <c r="DB165" s="34"/>
      <c r="DC165" s="34"/>
      <c r="DD165" s="34"/>
      <c r="DE165" s="34"/>
      <c r="DF165" s="13">
        <v>0</v>
      </c>
      <c r="DG165" s="13">
        <v>0</v>
      </c>
      <c r="DI165" s="13">
        <v>0</v>
      </c>
      <c r="DJ165" s="13">
        <v>0</v>
      </c>
      <c r="DK165" s="13">
        <v>0</v>
      </c>
      <c r="DL165" s="13">
        <v>0</v>
      </c>
      <c r="DM165" s="13">
        <v>4</v>
      </c>
      <c r="DN165" s="13">
        <v>11</v>
      </c>
      <c r="DO165" s="13">
        <v>0</v>
      </c>
      <c r="DP165" s="13">
        <v>15</v>
      </c>
      <c r="DR165" s="13">
        <v>0</v>
      </c>
      <c r="DS165" s="13">
        <v>0</v>
      </c>
      <c r="DT165" s="13">
        <v>0</v>
      </c>
      <c r="DU165" s="13">
        <v>0</v>
      </c>
      <c r="DV165" s="13">
        <v>0</v>
      </c>
      <c r="DW165" s="13">
        <v>21</v>
      </c>
      <c r="DX165" s="13">
        <v>0</v>
      </c>
      <c r="DY165" s="13">
        <v>21</v>
      </c>
      <c r="EA165" s="13">
        <v>0</v>
      </c>
      <c r="EB165" s="13">
        <v>0</v>
      </c>
      <c r="EC165" s="13">
        <v>0</v>
      </c>
      <c r="ED165" s="13">
        <v>0</v>
      </c>
      <c r="EE165" s="13">
        <v>0</v>
      </c>
      <c r="EF165" s="13">
        <v>15</v>
      </c>
      <c r="EG165" s="13">
        <v>0</v>
      </c>
      <c r="EH165" s="13">
        <v>15</v>
      </c>
      <c r="EJ165" s="13">
        <v>0</v>
      </c>
      <c r="EK165" s="13">
        <v>0</v>
      </c>
      <c r="EL165" s="13">
        <v>0</v>
      </c>
      <c r="EM165" s="13">
        <v>0</v>
      </c>
      <c r="EN165" s="13">
        <v>0</v>
      </c>
      <c r="EO165" s="13">
        <v>15</v>
      </c>
      <c r="EP165" s="13">
        <v>0</v>
      </c>
      <c r="EQ165" s="13">
        <v>15</v>
      </c>
      <c r="ES165" s="13">
        <v>0</v>
      </c>
      <c r="ET165" s="13">
        <v>0</v>
      </c>
      <c r="EU165" s="13">
        <v>0</v>
      </c>
      <c r="EV165" s="13">
        <v>42</v>
      </c>
      <c r="EW165" s="13">
        <v>28</v>
      </c>
      <c r="EX165" s="13">
        <v>84</v>
      </c>
      <c r="EY165" s="13">
        <v>0</v>
      </c>
      <c r="EZ165" s="13">
        <v>154</v>
      </c>
      <c r="FB165" s="13">
        <v>0</v>
      </c>
      <c r="FC165" s="13">
        <v>0</v>
      </c>
      <c r="FD165" s="13">
        <v>0</v>
      </c>
      <c r="FE165" s="13">
        <v>0</v>
      </c>
      <c r="FF165" s="13">
        <v>0</v>
      </c>
      <c r="FG165" s="13">
        <v>14</v>
      </c>
      <c r="FH165" s="13">
        <v>0</v>
      </c>
      <c r="FI165" s="13">
        <v>14</v>
      </c>
      <c r="FK165" s="13">
        <v>0</v>
      </c>
      <c r="FL165" s="13">
        <v>0</v>
      </c>
      <c r="FM165" s="13">
        <v>0</v>
      </c>
      <c r="FN165" s="13">
        <v>0</v>
      </c>
      <c r="FO165" s="13">
        <v>0</v>
      </c>
      <c r="FP165" s="13">
        <v>27</v>
      </c>
      <c r="FQ165" s="13">
        <v>0</v>
      </c>
      <c r="FR165" s="13">
        <v>27</v>
      </c>
      <c r="FT165" s="13">
        <v>0</v>
      </c>
      <c r="FU165" s="13">
        <v>0</v>
      </c>
      <c r="FV165" s="13">
        <v>0</v>
      </c>
      <c r="FW165" s="13">
        <v>0</v>
      </c>
      <c r="FX165" s="13">
        <v>0</v>
      </c>
      <c r="FY165" s="13">
        <v>26</v>
      </c>
      <c r="FZ165" s="13">
        <v>0</v>
      </c>
      <c r="GA165" s="13">
        <v>26</v>
      </c>
      <c r="GC165" s="13">
        <v>0</v>
      </c>
      <c r="GD165" s="13">
        <v>0</v>
      </c>
      <c r="GE165" s="13">
        <v>0</v>
      </c>
      <c r="GF165" s="13">
        <v>0</v>
      </c>
      <c r="GG165" s="13">
        <v>0</v>
      </c>
      <c r="GH165" s="13">
        <v>21</v>
      </c>
      <c r="GI165" s="13">
        <v>0</v>
      </c>
      <c r="GJ165" s="13">
        <v>21</v>
      </c>
      <c r="GL165" s="13">
        <v>0</v>
      </c>
      <c r="GM165" s="13">
        <v>0</v>
      </c>
      <c r="GN165" s="13">
        <v>0</v>
      </c>
      <c r="GO165" s="13">
        <v>33</v>
      </c>
      <c r="GP165" s="13">
        <v>0</v>
      </c>
      <c r="GQ165" s="13">
        <v>15</v>
      </c>
      <c r="GR165" s="13">
        <v>0</v>
      </c>
      <c r="GS165" s="13">
        <v>48</v>
      </c>
      <c r="GU165" s="13">
        <v>0</v>
      </c>
      <c r="GV165" s="13">
        <v>0</v>
      </c>
      <c r="GW165" s="13">
        <v>0</v>
      </c>
      <c r="GX165" s="13">
        <v>0</v>
      </c>
      <c r="GY165" s="13">
        <v>0</v>
      </c>
      <c r="GZ165" s="13">
        <v>25</v>
      </c>
      <c r="HA165" s="13">
        <v>0</v>
      </c>
      <c r="HB165" s="13">
        <v>25</v>
      </c>
      <c r="HD165" s="13">
        <v>0</v>
      </c>
      <c r="HE165" s="13">
        <v>0</v>
      </c>
      <c r="HF165" s="13">
        <v>0</v>
      </c>
      <c r="HG165" s="13">
        <v>0</v>
      </c>
      <c r="HH165" s="13">
        <v>0</v>
      </c>
      <c r="HI165" s="13">
        <v>26</v>
      </c>
      <c r="HJ165" s="13">
        <v>0</v>
      </c>
      <c r="HK165" s="13">
        <v>26</v>
      </c>
      <c r="HM165" s="13">
        <v>0</v>
      </c>
      <c r="HN165" s="13">
        <v>0</v>
      </c>
      <c r="HO165" s="13">
        <v>0</v>
      </c>
      <c r="HP165" s="13">
        <v>0</v>
      </c>
      <c r="HQ165" s="13">
        <v>0</v>
      </c>
      <c r="HR165" s="13">
        <v>17</v>
      </c>
      <c r="HS165" s="13">
        <v>0</v>
      </c>
      <c r="HT165" s="13">
        <v>17</v>
      </c>
      <c r="HV165" s="13">
        <v>0</v>
      </c>
      <c r="HW165" s="13">
        <v>0</v>
      </c>
      <c r="HX165" s="13">
        <v>0</v>
      </c>
      <c r="HY165" s="13">
        <v>0</v>
      </c>
      <c r="HZ165" s="13">
        <v>0</v>
      </c>
      <c r="IA165" s="13">
        <v>15</v>
      </c>
      <c r="IB165" s="13">
        <v>0</v>
      </c>
      <c r="IC165" s="13">
        <v>15</v>
      </c>
      <c r="IE165" s="13">
        <v>0</v>
      </c>
      <c r="IF165" s="13">
        <v>0</v>
      </c>
      <c r="IG165" s="13">
        <v>0</v>
      </c>
      <c r="IH165" s="13">
        <v>0</v>
      </c>
      <c r="II165" s="13">
        <v>0</v>
      </c>
      <c r="IJ165" s="13">
        <v>31</v>
      </c>
      <c r="IK165" s="13">
        <v>0</v>
      </c>
      <c r="IL165" s="13">
        <f t="shared" si="13"/>
        <v>31</v>
      </c>
      <c r="IN165" s="13">
        <v>0</v>
      </c>
      <c r="IO165" s="13">
        <v>0</v>
      </c>
      <c r="IP165" s="13">
        <v>0</v>
      </c>
      <c r="IQ165" s="13">
        <v>0</v>
      </c>
      <c r="IR165" s="13">
        <v>0</v>
      </c>
      <c r="IS165" s="13">
        <v>34</v>
      </c>
      <c r="IT165" s="13">
        <v>0</v>
      </c>
      <c r="IU165" s="13">
        <f t="shared" si="14"/>
        <v>34</v>
      </c>
      <c r="IW165" s="13">
        <v>0</v>
      </c>
      <c r="IX165" s="13">
        <v>0</v>
      </c>
      <c r="IY165" s="13">
        <v>0</v>
      </c>
      <c r="IZ165" s="13">
        <v>0</v>
      </c>
      <c r="JA165" s="13">
        <v>5</v>
      </c>
      <c r="JB165" s="13">
        <v>35</v>
      </c>
      <c r="JC165" s="13">
        <v>0</v>
      </c>
      <c r="JD165" s="13">
        <f t="shared" si="15"/>
        <v>40</v>
      </c>
      <c r="JF165" s="13">
        <v>0</v>
      </c>
      <c r="JG165" s="13">
        <v>0</v>
      </c>
      <c r="JH165" s="13">
        <v>0</v>
      </c>
      <c r="JI165" s="13">
        <v>0</v>
      </c>
      <c r="JJ165" s="13">
        <v>0</v>
      </c>
      <c r="JK165" s="13">
        <v>23</v>
      </c>
      <c r="JL165" s="13">
        <v>0</v>
      </c>
      <c r="JM165" s="13">
        <f t="shared" si="16"/>
        <v>23</v>
      </c>
      <c r="JO165" s="13">
        <v>0</v>
      </c>
      <c r="JP165" s="13">
        <v>0</v>
      </c>
      <c r="JQ165" s="13">
        <v>0</v>
      </c>
      <c r="JR165" s="13">
        <v>0</v>
      </c>
      <c r="JS165" s="13">
        <v>0</v>
      </c>
      <c r="JT165" s="13">
        <v>19</v>
      </c>
      <c r="JU165" s="13">
        <v>0</v>
      </c>
      <c r="JV165" s="13">
        <f t="shared" si="17"/>
        <v>19</v>
      </c>
      <c r="JX165" s="13">
        <v>0</v>
      </c>
      <c r="JY165" s="13">
        <v>0</v>
      </c>
      <c r="JZ165" s="13">
        <v>0</v>
      </c>
      <c r="KA165" s="13">
        <v>0</v>
      </c>
      <c r="KB165" s="13">
        <v>0</v>
      </c>
      <c r="KC165" s="13">
        <v>15</v>
      </c>
      <c r="KD165" s="13">
        <v>0</v>
      </c>
      <c r="KE165" s="13">
        <f t="shared" si="18"/>
        <v>15</v>
      </c>
      <c r="KG165" s="13">
        <v>0</v>
      </c>
      <c r="KH165" s="13">
        <v>0</v>
      </c>
      <c r="KI165" s="13">
        <v>0</v>
      </c>
      <c r="KJ165" s="13">
        <v>0</v>
      </c>
      <c r="KK165" s="13">
        <v>0</v>
      </c>
      <c r="KL165" s="13">
        <v>25</v>
      </c>
      <c r="KM165" s="13">
        <v>0</v>
      </c>
      <c r="KN165" s="13">
        <f t="shared" si="19"/>
        <v>25</v>
      </c>
      <c r="KP165" s="13">
        <v>0</v>
      </c>
      <c r="KQ165" s="13">
        <v>0</v>
      </c>
      <c r="KR165" s="13">
        <v>0</v>
      </c>
      <c r="KS165" s="13">
        <v>0</v>
      </c>
      <c r="KT165" s="13">
        <v>0</v>
      </c>
      <c r="KU165" s="13">
        <v>26</v>
      </c>
      <c r="KV165" s="13">
        <v>0</v>
      </c>
      <c r="KW165" s="13">
        <f t="shared" si="20"/>
        <v>26</v>
      </c>
      <c r="KY165" s="13">
        <v>0</v>
      </c>
      <c r="KZ165" s="13">
        <v>0</v>
      </c>
      <c r="LA165" s="13">
        <v>0</v>
      </c>
      <c r="LB165" s="13">
        <v>0</v>
      </c>
      <c r="LC165" s="13">
        <v>0</v>
      </c>
      <c r="LD165" s="13">
        <v>24</v>
      </c>
      <c r="LE165" s="13">
        <v>0</v>
      </c>
      <c r="LF165" s="13">
        <f t="shared" si="21"/>
        <v>24</v>
      </c>
      <c r="LH165" s="13">
        <v>0</v>
      </c>
      <c r="LI165" s="13">
        <v>0</v>
      </c>
      <c r="LJ165" s="13">
        <v>0</v>
      </c>
      <c r="LK165" s="13">
        <v>0</v>
      </c>
      <c r="LL165" s="13">
        <v>0</v>
      </c>
      <c r="LM165" s="13">
        <v>19</v>
      </c>
      <c r="LN165" s="13">
        <v>0</v>
      </c>
      <c r="LO165" s="13">
        <f t="shared" si="22"/>
        <v>19</v>
      </c>
      <c r="LQ165" s="13">
        <v>0</v>
      </c>
      <c r="LR165" s="13">
        <v>0</v>
      </c>
      <c r="LS165" s="13">
        <v>0</v>
      </c>
      <c r="LT165" s="13">
        <v>0</v>
      </c>
      <c r="LU165" s="13">
        <v>0</v>
      </c>
      <c r="LV165" s="13">
        <v>20</v>
      </c>
      <c r="LW165" s="13">
        <v>0</v>
      </c>
      <c r="LX165" s="13">
        <f t="shared" si="23"/>
        <v>20</v>
      </c>
      <c r="LZ165" s="13">
        <v>0</v>
      </c>
      <c r="MA165" s="13">
        <v>0</v>
      </c>
      <c r="MB165" s="13">
        <v>0</v>
      </c>
      <c r="MC165" s="13">
        <v>0</v>
      </c>
      <c r="MD165" s="13">
        <v>0</v>
      </c>
      <c r="ME165" s="13">
        <v>22</v>
      </c>
      <c r="MF165" s="13">
        <v>0</v>
      </c>
      <c r="MG165" s="13">
        <f t="shared" si="24"/>
        <v>22</v>
      </c>
      <c r="MI165" s="13">
        <v>0</v>
      </c>
      <c r="MJ165" s="13">
        <v>0</v>
      </c>
      <c r="MK165" s="13">
        <v>0</v>
      </c>
      <c r="ML165" s="13">
        <v>0</v>
      </c>
      <c r="MM165" s="13">
        <v>0</v>
      </c>
      <c r="MN165" s="13">
        <v>15</v>
      </c>
      <c r="MO165" s="13">
        <v>0</v>
      </c>
      <c r="MP165" s="13">
        <f t="shared" si="25"/>
        <v>15</v>
      </c>
    </row>
    <row r="166" spans="3:354" x14ac:dyDescent="0.25">
      <c r="C166" s="10">
        <v>92</v>
      </c>
      <c r="E166" s="34"/>
      <c r="F166" s="13">
        <v>11</v>
      </c>
      <c r="G166" s="34"/>
      <c r="H166" s="34"/>
      <c r="I166" s="34"/>
      <c r="J166" s="34"/>
      <c r="K166" s="13">
        <v>22</v>
      </c>
      <c r="L166" s="13">
        <v>33</v>
      </c>
      <c r="N166" s="34"/>
      <c r="O166" s="13">
        <v>0</v>
      </c>
      <c r="P166" s="34"/>
      <c r="Q166" s="34"/>
      <c r="R166" s="34"/>
      <c r="S166" s="34"/>
      <c r="T166" s="13">
        <v>19</v>
      </c>
      <c r="U166" s="13">
        <v>19</v>
      </c>
      <c r="W166" s="34"/>
      <c r="X166" s="13">
        <v>0</v>
      </c>
      <c r="Y166" s="34"/>
      <c r="Z166" s="34"/>
      <c r="AA166" s="34"/>
      <c r="AB166" s="34"/>
      <c r="AC166" s="13">
        <v>19</v>
      </c>
      <c r="AD166" s="13">
        <v>19</v>
      </c>
      <c r="AF166" s="34"/>
      <c r="AG166" s="13">
        <v>0</v>
      </c>
      <c r="AH166" s="34"/>
      <c r="AI166" s="34"/>
      <c r="AJ166" s="34"/>
      <c r="AK166" s="34"/>
      <c r="AL166" s="13">
        <v>16</v>
      </c>
      <c r="AM166" s="13">
        <v>16</v>
      </c>
      <c r="AO166" s="34"/>
      <c r="AP166" s="13">
        <v>0</v>
      </c>
      <c r="AQ166" s="34"/>
      <c r="AR166" s="34"/>
      <c r="AS166" s="34"/>
      <c r="AT166" s="34"/>
      <c r="AU166" s="13">
        <v>16</v>
      </c>
      <c r="AV166" s="13">
        <v>16</v>
      </c>
      <c r="AX166" s="34"/>
      <c r="AY166" s="13">
        <v>0</v>
      </c>
      <c r="AZ166" s="34"/>
      <c r="BA166" s="34"/>
      <c r="BB166" s="34"/>
      <c r="BC166" s="34"/>
      <c r="BD166" s="13">
        <v>9</v>
      </c>
      <c r="BE166" s="13">
        <v>9</v>
      </c>
      <c r="BG166" s="34"/>
      <c r="BH166" s="13">
        <v>0</v>
      </c>
      <c r="BI166" s="34"/>
      <c r="BJ166" s="34"/>
      <c r="BK166" s="34"/>
      <c r="BL166" s="34"/>
      <c r="BM166" s="13">
        <v>6</v>
      </c>
      <c r="BN166" s="13">
        <v>6</v>
      </c>
      <c r="BP166" s="34"/>
      <c r="BQ166" s="13">
        <v>0</v>
      </c>
      <c r="BR166" s="34"/>
      <c r="BS166" s="34"/>
      <c r="BT166" s="34"/>
      <c r="BU166" s="34"/>
      <c r="BV166" s="13">
        <v>6</v>
      </c>
      <c r="BW166" s="13">
        <v>6</v>
      </c>
      <c r="BY166" s="34"/>
      <c r="BZ166" s="13">
        <v>0</v>
      </c>
      <c r="CA166" s="34"/>
      <c r="CB166" s="34"/>
      <c r="CC166" s="34"/>
      <c r="CD166" s="34"/>
      <c r="CE166" s="13">
        <v>6</v>
      </c>
      <c r="CF166" s="13">
        <v>6</v>
      </c>
      <c r="CH166" s="34"/>
      <c r="CI166" s="13">
        <v>0</v>
      </c>
      <c r="CJ166" s="34"/>
      <c r="CK166" s="34"/>
      <c r="CL166" s="34"/>
      <c r="CM166" s="34"/>
      <c r="CN166" s="13">
        <v>5</v>
      </c>
      <c r="CO166" s="13">
        <v>5</v>
      </c>
      <c r="CQ166" s="34"/>
      <c r="CR166" s="13">
        <v>0</v>
      </c>
      <c r="CS166" s="34"/>
      <c r="CT166" s="34"/>
      <c r="CU166" s="34"/>
      <c r="CV166" s="34"/>
      <c r="CW166" s="13">
        <v>6</v>
      </c>
      <c r="CX166" s="13">
        <v>6</v>
      </c>
      <c r="CZ166" s="34"/>
      <c r="DA166" s="13">
        <v>0</v>
      </c>
      <c r="DB166" s="34"/>
      <c r="DC166" s="34"/>
      <c r="DD166" s="34"/>
      <c r="DE166" s="34"/>
      <c r="DF166" s="13">
        <v>0</v>
      </c>
      <c r="DG166" s="13">
        <v>0</v>
      </c>
      <c r="DI166" s="13">
        <v>0</v>
      </c>
      <c r="DJ166" s="13">
        <v>0</v>
      </c>
      <c r="DK166" s="13">
        <v>0</v>
      </c>
      <c r="DL166" s="13">
        <v>2</v>
      </c>
      <c r="DM166" s="13">
        <v>0</v>
      </c>
      <c r="DN166" s="13">
        <v>0</v>
      </c>
      <c r="DO166" s="13">
        <v>4</v>
      </c>
      <c r="DP166" s="13">
        <v>6</v>
      </c>
      <c r="DR166" s="13">
        <v>0</v>
      </c>
      <c r="DS166" s="13">
        <v>0</v>
      </c>
      <c r="DT166" s="13">
        <v>0</v>
      </c>
      <c r="DU166" s="13">
        <v>5</v>
      </c>
      <c r="DV166" s="13">
        <v>0</v>
      </c>
      <c r="DW166" s="13">
        <v>0</v>
      </c>
      <c r="DX166" s="13">
        <v>5</v>
      </c>
      <c r="DY166" s="13">
        <v>10</v>
      </c>
      <c r="EA166" s="13">
        <v>0</v>
      </c>
      <c r="EB166" s="13">
        <v>0</v>
      </c>
      <c r="EC166" s="13">
        <v>0</v>
      </c>
      <c r="ED166" s="13">
        <v>5</v>
      </c>
      <c r="EE166" s="13">
        <v>0</v>
      </c>
      <c r="EF166" s="13">
        <v>0</v>
      </c>
      <c r="EG166" s="13">
        <v>4</v>
      </c>
      <c r="EH166" s="13">
        <v>9</v>
      </c>
      <c r="EJ166" s="13">
        <v>0</v>
      </c>
      <c r="EK166" s="13">
        <v>0</v>
      </c>
      <c r="EL166" s="13">
        <v>0</v>
      </c>
      <c r="EM166" s="13">
        <v>5</v>
      </c>
      <c r="EN166" s="13">
        <v>0</v>
      </c>
      <c r="EO166" s="13">
        <v>0</v>
      </c>
      <c r="EP166" s="13">
        <v>0</v>
      </c>
      <c r="EQ166" s="13">
        <v>5</v>
      </c>
      <c r="ES166" s="13">
        <v>0</v>
      </c>
      <c r="ET166" s="13">
        <v>0</v>
      </c>
      <c r="EU166" s="13">
        <v>0</v>
      </c>
      <c r="EV166" s="13">
        <v>5</v>
      </c>
      <c r="EW166" s="13">
        <v>0</v>
      </c>
      <c r="EX166" s="13">
        <v>0</v>
      </c>
      <c r="EY166" s="13">
        <v>0</v>
      </c>
      <c r="EZ166" s="13">
        <v>5</v>
      </c>
      <c r="FB166" s="13">
        <v>0</v>
      </c>
      <c r="FC166" s="13">
        <v>0</v>
      </c>
      <c r="FD166" s="13">
        <v>0</v>
      </c>
      <c r="FE166" s="13">
        <v>2</v>
      </c>
      <c r="FF166" s="13">
        <v>0</v>
      </c>
      <c r="FG166" s="13">
        <v>0</v>
      </c>
      <c r="FH166" s="13">
        <v>0</v>
      </c>
      <c r="FI166" s="13">
        <v>2</v>
      </c>
      <c r="FK166" s="13">
        <v>0</v>
      </c>
      <c r="FL166" s="13">
        <v>0</v>
      </c>
      <c r="FM166" s="13">
        <v>0</v>
      </c>
      <c r="FN166" s="13">
        <v>5</v>
      </c>
      <c r="FO166" s="13">
        <v>0</v>
      </c>
      <c r="FP166" s="13">
        <v>0</v>
      </c>
      <c r="FQ166" s="13">
        <v>0</v>
      </c>
      <c r="FR166" s="13">
        <v>5</v>
      </c>
      <c r="FT166" s="13">
        <v>0</v>
      </c>
      <c r="FU166" s="13">
        <v>0</v>
      </c>
      <c r="FV166" s="13">
        <v>0</v>
      </c>
      <c r="FW166" s="13">
        <v>19</v>
      </c>
      <c r="FX166" s="13">
        <v>0</v>
      </c>
      <c r="FY166" s="13">
        <v>0</v>
      </c>
      <c r="FZ166" s="13">
        <v>0</v>
      </c>
      <c r="GA166" s="13">
        <v>19</v>
      </c>
      <c r="GC166" s="13">
        <v>0</v>
      </c>
      <c r="GD166" s="13">
        <v>0</v>
      </c>
      <c r="GE166" s="13">
        <v>0</v>
      </c>
      <c r="GF166" s="13">
        <v>0</v>
      </c>
      <c r="GG166" s="13">
        <v>0</v>
      </c>
      <c r="GH166" s="13">
        <v>0</v>
      </c>
      <c r="GI166" s="13">
        <v>0</v>
      </c>
      <c r="GJ166" s="13">
        <v>0</v>
      </c>
      <c r="GL166" s="13">
        <v>0</v>
      </c>
      <c r="GM166" s="13">
        <v>0</v>
      </c>
      <c r="GN166" s="13">
        <v>0</v>
      </c>
      <c r="GO166" s="13">
        <v>5</v>
      </c>
      <c r="GP166" s="13">
        <v>0</v>
      </c>
      <c r="GQ166" s="13">
        <v>0</v>
      </c>
      <c r="GR166" s="13">
        <v>0</v>
      </c>
      <c r="GS166" s="13">
        <v>5</v>
      </c>
      <c r="GU166" s="13">
        <v>0</v>
      </c>
      <c r="GV166" s="13">
        <v>0</v>
      </c>
      <c r="GW166" s="13">
        <v>0</v>
      </c>
      <c r="GX166" s="13">
        <v>5</v>
      </c>
      <c r="GY166" s="13">
        <v>0</v>
      </c>
      <c r="GZ166" s="13">
        <v>0</v>
      </c>
      <c r="HA166" s="13">
        <v>0</v>
      </c>
      <c r="HB166" s="13">
        <v>5</v>
      </c>
      <c r="HD166" s="13">
        <v>0</v>
      </c>
      <c r="HE166" s="13">
        <v>0</v>
      </c>
      <c r="HF166" s="13">
        <v>0</v>
      </c>
      <c r="HG166" s="13">
        <v>5</v>
      </c>
      <c r="HH166" s="13">
        <v>3</v>
      </c>
      <c r="HI166" s="13">
        <v>0</v>
      </c>
      <c r="HJ166" s="13">
        <v>0</v>
      </c>
      <c r="HK166" s="13">
        <v>8</v>
      </c>
      <c r="HM166" s="13">
        <v>0</v>
      </c>
      <c r="HN166" s="13">
        <v>0</v>
      </c>
      <c r="HO166" s="13">
        <v>0</v>
      </c>
      <c r="HP166" s="13">
        <v>5</v>
      </c>
      <c r="HQ166" s="13">
        <v>0</v>
      </c>
      <c r="HR166" s="13">
        <v>0</v>
      </c>
      <c r="HS166" s="13">
        <v>0</v>
      </c>
      <c r="HT166" s="13">
        <v>5</v>
      </c>
      <c r="HV166" s="13">
        <v>0</v>
      </c>
      <c r="HW166" s="13">
        <v>0</v>
      </c>
      <c r="HX166" s="13">
        <v>0</v>
      </c>
      <c r="HY166" s="13">
        <v>5</v>
      </c>
      <c r="HZ166" s="13">
        <v>0</v>
      </c>
      <c r="IA166" s="13">
        <v>0</v>
      </c>
      <c r="IB166" s="13">
        <v>0</v>
      </c>
      <c r="IC166" s="13">
        <v>5</v>
      </c>
      <c r="IE166" s="13">
        <v>0</v>
      </c>
      <c r="IF166" s="13">
        <v>0</v>
      </c>
      <c r="IG166" s="13">
        <v>0</v>
      </c>
      <c r="IH166" s="13">
        <v>5</v>
      </c>
      <c r="II166" s="13">
        <v>0</v>
      </c>
      <c r="IJ166" s="13">
        <v>0</v>
      </c>
      <c r="IK166" s="13">
        <v>0</v>
      </c>
      <c r="IL166" s="13">
        <f t="shared" si="13"/>
        <v>5</v>
      </c>
      <c r="IN166" s="13">
        <v>0</v>
      </c>
      <c r="IO166" s="13">
        <v>0</v>
      </c>
      <c r="IP166" s="13">
        <v>0</v>
      </c>
      <c r="IQ166" s="13">
        <v>0</v>
      </c>
      <c r="IR166" s="13">
        <v>0</v>
      </c>
      <c r="IS166" s="13">
        <v>0</v>
      </c>
      <c r="IT166" s="13">
        <v>0</v>
      </c>
      <c r="IU166" s="13">
        <f t="shared" si="14"/>
        <v>0</v>
      </c>
      <c r="IW166" s="13">
        <v>0</v>
      </c>
      <c r="IX166" s="13">
        <v>0</v>
      </c>
      <c r="IY166" s="13">
        <v>0</v>
      </c>
      <c r="IZ166" s="13">
        <v>0</v>
      </c>
      <c r="JA166" s="13">
        <v>0</v>
      </c>
      <c r="JB166" s="13">
        <v>0</v>
      </c>
      <c r="JC166" s="13">
        <v>0</v>
      </c>
      <c r="JD166" s="13">
        <f t="shared" si="15"/>
        <v>0</v>
      </c>
      <c r="JF166" s="13">
        <v>0</v>
      </c>
      <c r="JG166" s="13">
        <v>0</v>
      </c>
      <c r="JH166" s="13">
        <v>0</v>
      </c>
      <c r="JI166" s="13">
        <v>0</v>
      </c>
      <c r="JJ166" s="13">
        <v>0</v>
      </c>
      <c r="JK166" s="13">
        <v>0</v>
      </c>
      <c r="JL166" s="13">
        <v>0</v>
      </c>
      <c r="JM166" s="13">
        <f t="shared" si="16"/>
        <v>0</v>
      </c>
      <c r="JO166" s="13">
        <v>0</v>
      </c>
      <c r="JP166" s="13">
        <v>0</v>
      </c>
      <c r="JQ166" s="13">
        <v>0</v>
      </c>
      <c r="JR166" s="13">
        <v>0</v>
      </c>
      <c r="JS166" s="13">
        <v>0</v>
      </c>
      <c r="JT166" s="13">
        <v>0</v>
      </c>
      <c r="JU166" s="13">
        <v>0</v>
      </c>
      <c r="JV166" s="13">
        <f t="shared" si="17"/>
        <v>0</v>
      </c>
      <c r="JX166" s="13">
        <v>0</v>
      </c>
      <c r="JY166" s="13">
        <v>0</v>
      </c>
      <c r="JZ166" s="13">
        <v>0</v>
      </c>
      <c r="KA166" s="13">
        <v>0</v>
      </c>
      <c r="KB166" s="13">
        <v>0</v>
      </c>
      <c r="KC166" s="13">
        <v>0</v>
      </c>
      <c r="KD166" s="13">
        <v>0</v>
      </c>
      <c r="KE166" s="13">
        <f t="shared" si="18"/>
        <v>0</v>
      </c>
      <c r="KG166" s="13">
        <v>0</v>
      </c>
      <c r="KH166" s="13">
        <v>0</v>
      </c>
      <c r="KI166" s="13">
        <v>0</v>
      </c>
      <c r="KJ166" s="13">
        <v>0</v>
      </c>
      <c r="KK166" s="13">
        <v>0</v>
      </c>
      <c r="KL166" s="13">
        <v>0</v>
      </c>
      <c r="KM166" s="13">
        <v>0</v>
      </c>
      <c r="KN166" s="13">
        <f t="shared" si="19"/>
        <v>0</v>
      </c>
      <c r="KP166" s="13">
        <v>0</v>
      </c>
      <c r="KQ166" s="13">
        <v>0</v>
      </c>
      <c r="KR166" s="13">
        <v>0</v>
      </c>
      <c r="KS166" s="13">
        <v>0</v>
      </c>
      <c r="KT166" s="13">
        <v>0</v>
      </c>
      <c r="KU166" s="13">
        <v>0</v>
      </c>
      <c r="KV166" s="13">
        <v>0</v>
      </c>
      <c r="KW166" s="13">
        <f t="shared" si="20"/>
        <v>0</v>
      </c>
      <c r="KY166" s="13">
        <v>0</v>
      </c>
      <c r="KZ166" s="13">
        <v>0</v>
      </c>
      <c r="LA166" s="13">
        <v>0</v>
      </c>
      <c r="LB166" s="13">
        <v>0</v>
      </c>
      <c r="LC166" s="13">
        <v>0</v>
      </c>
      <c r="LD166" s="13">
        <v>0</v>
      </c>
      <c r="LE166" s="13">
        <v>0</v>
      </c>
      <c r="LF166" s="13">
        <f t="shared" si="21"/>
        <v>0</v>
      </c>
      <c r="LH166" s="13">
        <v>0</v>
      </c>
      <c r="LI166" s="13">
        <v>0</v>
      </c>
      <c r="LJ166" s="13">
        <v>0</v>
      </c>
      <c r="LK166" s="13">
        <v>0</v>
      </c>
      <c r="LL166" s="13">
        <v>0</v>
      </c>
      <c r="LM166" s="13">
        <v>0</v>
      </c>
      <c r="LN166" s="13">
        <v>0</v>
      </c>
      <c r="LO166" s="13">
        <f t="shared" si="22"/>
        <v>0</v>
      </c>
      <c r="LQ166" s="13">
        <v>0</v>
      </c>
      <c r="LR166" s="13">
        <v>0</v>
      </c>
      <c r="LS166" s="13">
        <v>0</v>
      </c>
      <c r="LT166" s="13">
        <v>0</v>
      </c>
      <c r="LU166" s="13">
        <v>0</v>
      </c>
      <c r="LV166" s="13">
        <v>0</v>
      </c>
      <c r="LW166" s="13">
        <v>0</v>
      </c>
      <c r="LX166" s="13">
        <f t="shared" si="23"/>
        <v>0</v>
      </c>
      <c r="LZ166" s="13">
        <v>0</v>
      </c>
      <c r="MA166" s="13">
        <v>0</v>
      </c>
      <c r="MB166" s="13">
        <v>0</v>
      </c>
      <c r="MC166" s="13">
        <v>0</v>
      </c>
      <c r="MD166" s="13">
        <v>0</v>
      </c>
      <c r="ME166" s="13">
        <v>0</v>
      </c>
      <c r="MF166" s="13">
        <v>0</v>
      </c>
      <c r="MG166" s="13">
        <f t="shared" si="24"/>
        <v>0</v>
      </c>
      <c r="MI166" s="13">
        <v>0</v>
      </c>
      <c r="MJ166" s="13">
        <v>0</v>
      </c>
      <c r="MK166" s="13">
        <v>0</v>
      </c>
      <c r="ML166" s="13">
        <v>0</v>
      </c>
      <c r="MM166" s="13">
        <v>0</v>
      </c>
      <c r="MN166" s="13">
        <v>0</v>
      </c>
      <c r="MO166" s="13">
        <v>0</v>
      </c>
      <c r="MP166" s="13">
        <f t="shared" si="25"/>
        <v>0</v>
      </c>
    </row>
    <row r="167" spans="3:354" x14ac:dyDescent="0.25">
      <c r="C167" s="10">
        <v>93</v>
      </c>
      <c r="E167" s="34"/>
      <c r="F167" s="13">
        <v>0</v>
      </c>
      <c r="G167" s="34"/>
      <c r="H167" s="34"/>
      <c r="I167" s="34"/>
      <c r="J167" s="34"/>
      <c r="K167" s="13">
        <v>0</v>
      </c>
      <c r="L167" s="13">
        <v>0</v>
      </c>
      <c r="N167" s="34"/>
      <c r="O167" s="13">
        <v>0</v>
      </c>
      <c r="P167" s="34"/>
      <c r="Q167" s="34"/>
      <c r="R167" s="34"/>
      <c r="S167" s="34"/>
      <c r="T167" s="13">
        <v>0</v>
      </c>
      <c r="U167" s="13">
        <v>0</v>
      </c>
      <c r="W167" s="34"/>
      <c r="X167" s="13">
        <v>0</v>
      </c>
      <c r="Y167" s="34"/>
      <c r="Z167" s="34"/>
      <c r="AA167" s="34"/>
      <c r="AB167" s="34"/>
      <c r="AC167" s="13">
        <v>0</v>
      </c>
      <c r="AD167" s="13">
        <v>0</v>
      </c>
      <c r="AF167" s="34"/>
      <c r="AG167" s="13">
        <v>0</v>
      </c>
      <c r="AH167" s="34"/>
      <c r="AI167" s="34"/>
      <c r="AJ167" s="34"/>
      <c r="AK167" s="34"/>
      <c r="AL167" s="13">
        <v>0</v>
      </c>
      <c r="AM167" s="13">
        <v>0</v>
      </c>
      <c r="AO167" s="34"/>
      <c r="AP167" s="13">
        <v>0</v>
      </c>
      <c r="AQ167" s="34"/>
      <c r="AR167" s="34"/>
      <c r="AS167" s="34"/>
      <c r="AT167" s="34"/>
      <c r="AU167" s="13">
        <v>0</v>
      </c>
      <c r="AV167" s="13">
        <v>0</v>
      </c>
      <c r="AX167" s="34"/>
      <c r="AY167" s="13">
        <v>0</v>
      </c>
      <c r="AZ167" s="34"/>
      <c r="BA167" s="34"/>
      <c r="BB167" s="34"/>
      <c r="BC167" s="34"/>
      <c r="BD167" s="13">
        <v>0</v>
      </c>
      <c r="BE167" s="13">
        <v>0</v>
      </c>
      <c r="BG167" s="34"/>
      <c r="BH167" s="13">
        <v>0</v>
      </c>
      <c r="BI167" s="34"/>
      <c r="BJ167" s="34"/>
      <c r="BK167" s="34"/>
      <c r="BL167" s="34"/>
      <c r="BM167" s="13">
        <v>0</v>
      </c>
      <c r="BN167" s="13">
        <v>0</v>
      </c>
      <c r="BP167" s="34"/>
      <c r="BQ167" s="13">
        <v>0</v>
      </c>
      <c r="BR167" s="34"/>
      <c r="BS167" s="34"/>
      <c r="BT167" s="34"/>
      <c r="BU167" s="34"/>
      <c r="BV167" s="13">
        <v>0</v>
      </c>
      <c r="BW167" s="13">
        <v>0</v>
      </c>
      <c r="BY167" s="34"/>
      <c r="BZ167" s="13">
        <v>0</v>
      </c>
      <c r="CA167" s="34"/>
      <c r="CB167" s="34"/>
      <c r="CC167" s="34"/>
      <c r="CD167" s="34"/>
      <c r="CE167" s="13">
        <v>0</v>
      </c>
      <c r="CF167" s="13">
        <v>0</v>
      </c>
      <c r="CH167" s="34"/>
      <c r="CI167" s="13">
        <v>0</v>
      </c>
      <c r="CJ167" s="34"/>
      <c r="CK167" s="34"/>
      <c r="CL167" s="34"/>
      <c r="CM167" s="34"/>
      <c r="CN167" s="13">
        <v>0</v>
      </c>
      <c r="CO167" s="13">
        <v>0</v>
      </c>
      <c r="CQ167" s="34"/>
      <c r="CR167" s="13">
        <v>0</v>
      </c>
      <c r="CS167" s="34"/>
      <c r="CT167" s="34"/>
      <c r="CU167" s="34"/>
      <c r="CV167" s="34"/>
      <c r="CW167" s="13">
        <v>0</v>
      </c>
      <c r="CX167" s="13">
        <v>0</v>
      </c>
      <c r="CZ167" s="34"/>
      <c r="DA167" s="13">
        <v>0</v>
      </c>
      <c r="DB167" s="34"/>
      <c r="DC167" s="34"/>
      <c r="DD167" s="34"/>
      <c r="DE167" s="34"/>
      <c r="DF167" s="13">
        <v>15</v>
      </c>
      <c r="DG167" s="13">
        <v>15</v>
      </c>
      <c r="DI167" s="13">
        <v>0</v>
      </c>
      <c r="DJ167" s="13">
        <v>0</v>
      </c>
      <c r="DK167" s="13">
        <v>0</v>
      </c>
      <c r="DL167" s="13">
        <v>0</v>
      </c>
      <c r="DM167" s="13">
        <v>0</v>
      </c>
      <c r="DN167" s="13">
        <v>22</v>
      </c>
      <c r="DO167" s="13">
        <v>21</v>
      </c>
      <c r="DP167" s="13">
        <v>43</v>
      </c>
      <c r="DR167" s="13">
        <v>0</v>
      </c>
      <c r="DS167" s="13">
        <v>0</v>
      </c>
      <c r="DT167" s="13">
        <v>0</v>
      </c>
      <c r="DU167" s="13">
        <v>0</v>
      </c>
      <c r="DV167" s="13">
        <v>4</v>
      </c>
      <c r="DW167" s="13">
        <v>0</v>
      </c>
      <c r="DX167" s="13">
        <v>0</v>
      </c>
      <c r="DY167" s="13">
        <v>4</v>
      </c>
      <c r="EA167" s="13">
        <v>0</v>
      </c>
      <c r="EB167" s="13">
        <v>0</v>
      </c>
      <c r="EC167" s="13">
        <v>0</v>
      </c>
      <c r="ED167" s="13">
        <v>0</v>
      </c>
      <c r="EE167" s="13">
        <v>0</v>
      </c>
      <c r="EF167" s="13">
        <v>135</v>
      </c>
      <c r="EG167" s="13">
        <v>0</v>
      </c>
      <c r="EH167" s="13">
        <v>135</v>
      </c>
      <c r="EJ167" s="13">
        <v>0</v>
      </c>
      <c r="EK167" s="13">
        <v>0</v>
      </c>
      <c r="EL167" s="13">
        <v>0</v>
      </c>
      <c r="EM167" s="13">
        <v>0</v>
      </c>
      <c r="EN167" s="13">
        <v>4</v>
      </c>
      <c r="EO167" s="13">
        <v>3</v>
      </c>
      <c r="EP167" s="13">
        <v>0</v>
      </c>
      <c r="EQ167" s="13">
        <v>7</v>
      </c>
      <c r="ES167" s="13">
        <v>0</v>
      </c>
      <c r="ET167" s="13">
        <v>0</v>
      </c>
      <c r="EU167" s="13">
        <v>0</v>
      </c>
      <c r="EV167" s="13">
        <v>0</v>
      </c>
      <c r="EW167" s="13">
        <v>6</v>
      </c>
      <c r="EX167" s="13">
        <v>4</v>
      </c>
      <c r="EY167" s="13">
        <v>0</v>
      </c>
      <c r="EZ167" s="13">
        <v>10</v>
      </c>
      <c r="FB167" s="13">
        <v>0</v>
      </c>
      <c r="FC167" s="13">
        <v>0</v>
      </c>
      <c r="FD167" s="13">
        <v>0</v>
      </c>
      <c r="FE167" s="13">
        <v>0</v>
      </c>
      <c r="FF167" s="13">
        <v>5</v>
      </c>
      <c r="FG167" s="13">
        <v>6</v>
      </c>
      <c r="FH167" s="13">
        <v>0</v>
      </c>
      <c r="FI167" s="13">
        <v>11</v>
      </c>
      <c r="FK167" s="13">
        <v>0</v>
      </c>
      <c r="FL167" s="13">
        <v>0</v>
      </c>
      <c r="FM167" s="13">
        <v>0</v>
      </c>
      <c r="FN167" s="13">
        <v>0</v>
      </c>
      <c r="FO167" s="13">
        <v>7</v>
      </c>
      <c r="FP167" s="13">
        <v>2</v>
      </c>
      <c r="FQ167" s="13">
        <v>0</v>
      </c>
      <c r="FR167" s="13">
        <v>9</v>
      </c>
      <c r="FT167" s="13">
        <v>0</v>
      </c>
      <c r="FU167" s="13">
        <v>0</v>
      </c>
      <c r="FV167" s="13">
        <v>0</v>
      </c>
      <c r="FW167" s="13">
        <v>0</v>
      </c>
      <c r="FX167" s="13">
        <v>0</v>
      </c>
      <c r="FY167" s="13">
        <v>11</v>
      </c>
      <c r="FZ167" s="13">
        <v>0</v>
      </c>
      <c r="GA167" s="13">
        <v>11</v>
      </c>
      <c r="GC167" s="13" t="s">
        <v>19</v>
      </c>
      <c r="GD167" s="13" t="s">
        <v>19</v>
      </c>
      <c r="GE167" s="13" t="s">
        <v>19</v>
      </c>
      <c r="GF167" s="13" t="s">
        <v>19</v>
      </c>
      <c r="GG167" s="13" t="s">
        <v>19</v>
      </c>
      <c r="GH167" s="13" t="s">
        <v>19</v>
      </c>
      <c r="GI167" s="13" t="s">
        <v>19</v>
      </c>
      <c r="GJ167" s="13">
        <v>0</v>
      </c>
      <c r="GL167" s="13">
        <v>0</v>
      </c>
      <c r="GM167" s="13">
        <v>0</v>
      </c>
      <c r="GN167" s="13">
        <v>0</v>
      </c>
      <c r="GO167" s="13">
        <v>0</v>
      </c>
      <c r="GP167" s="13">
        <v>0</v>
      </c>
      <c r="GQ167" s="13">
        <v>9</v>
      </c>
      <c r="GR167" s="13">
        <v>0</v>
      </c>
      <c r="GS167" s="13">
        <v>9</v>
      </c>
      <c r="GU167" s="13">
        <v>0</v>
      </c>
      <c r="GV167" s="13">
        <v>0</v>
      </c>
      <c r="GW167" s="13">
        <v>0</v>
      </c>
      <c r="GX167" s="13">
        <v>0</v>
      </c>
      <c r="GY167" s="13">
        <v>0</v>
      </c>
      <c r="GZ167" s="13">
        <v>21</v>
      </c>
      <c r="HA167" s="13">
        <v>0</v>
      </c>
      <c r="HB167" s="13">
        <v>21</v>
      </c>
      <c r="HD167" s="13">
        <v>0</v>
      </c>
      <c r="HE167" s="13">
        <v>0</v>
      </c>
      <c r="HF167" s="13">
        <v>0</v>
      </c>
      <c r="HG167" s="13">
        <v>0</v>
      </c>
      <c r="HH167" s="13">
        <v>0</v>
      </c>
      <c r="HI167" s="13">
        <v>21</v>
      </c>
      <c r="HJ167" s="13">
        <v>0</v>
      </c>
      <c r="HK167" s="13">
        <v>21</v>
      </c>
      <c r="HM167" s="13">
        <v>0</v>
      </c>
      <c r="HN167" s="13">
        <v>0</v>
      </c>
      <c r="HO167" s="13">
        <v>0</v>
      </c>
      <c r="HP167" s="13">
        <v>0</v>
      </c>
      <c r="HQ167" s="13">
        <v>0</v>
      </c>
      <c r="HR167" s="13">
        <v>14</v>
      </c>
      <c r="HS167" s="13">
        <v>0</v>
      </c>
      <c r="HT167" s="13">
        <v>14</v>
      </c>
      <c r="HV167" s="13">
        <v>0</v>
      </c>
      <c r="HW167" s="13">
        <v>0</v>
      </c>
      <c r="HX167" s="13">
        <v>0</v>
      </c>
      <c r="HY167" s="13">
        <v>0</v>
      </c>
      <c r="HZ167" s="13">
        <v>0</v>
      </c>
      <c r="IA167" s="13">
        <v>13</v>
      </c>
      <c r="IB167" s="13">
        <v>0</v>
      </c>
      <c r="IC167" s="13">
        <v>13</v>
      </c>
      <c r="IE167" s="13">
        <v>0</v>
      </c>
      <c r="IF167" s="13">
        <v>0</v>
      </c>
      <c r="IG167" s="13">
        <v>0</v>
      </c>
      <c r="IH167" s="13">
        <v>0</v>
      </c>
      <c r="II167" s="13">
        <v>0</v>
      </c>
      <c r="IJ167" s="13">
        <v>22</v>
      </c>
      <c r="IK167" s="13">
        <v>0</v>
      </c>
      <c r="IL167" s="13">
        <f t="shared" si="13"/>
        <v>22</v>
      </c>
      <c r="IN167" s="13">
        <v>0</v>
      </c>
      <c r="IO167" s="13">
        <v>0</v>
      </c>
      <c r="IP167" s="13">
        <v>0</v>
      </c>
      <c r="IQ167" s="13">
        <v>0</v>
      </c>
      <c r="IR167" s="13">
        <v>0</v>
      </c>
      <c r="IS167" s="13">
        <v>21</v>
      </c>
      <c r="IT167" s="13">
        <v>0</v>
      </c>
      <c r="IU167" s="13">
        <f t="shared" si="14"/>
        <v>21</v>
      </c>
      <c r="IW167" s="13">
        <v>0</v>
      </c>
      <c r="IX167" s="13">
        <v>0</v>
      </c>
      <c r="IY167" s="13">
        <v>0</v>
      </c>
      <c r="IZ167" s="13">
        <v>0</v>
      </c>
      <c r="JA167" s="13">
        <v>0</v>
      </c>
      <c r="JB167" s="13">
        <v>28</v>
      </c>
      <c r="JC167" s="13">
        <v>0</v>
      </c>
      <c r="JD167" s="13">
        <f t="shared" si="15"/>
        <v>28</v>
      </c>
      <c r="JF167" s="13">
        <v>0</v>
      </c>
      <c r="JG167" s="13">
        <v>0</v>
      </c>
      <c r="JH167" s="13">
        <v>0</v>
      </c>
      <c r="JI167" s="13">
        <v>0</v>
      </c>
      <c r="JJ167" s="13">
        <v>0</v>
      </c>
      <c r="JK167" s="13">
        <v>18</v>
      </c>
      <c r="JL167" s="13">
        <v>0</v>
      </c>
      <c r="JM167" s="13">
        <f t="shared" si="16"/>
        <v>18</v>
      </c>
      <c r="JO167" s="13">
        <v>0</v>
      </c>
      <c r="JP167" s="13">
        <v>0</v>
      </c>
      <c r="JQ167" s="13">
        <v>0</v>
      </c>
      <c r="JR167" s="13">
        <v>0</v>
      </c>
      <c r="JS167" s="13">
        <v>0</v>
      </c>
      <c r="JT167" s="13">
        <v>17</v>
      </c>
      <c r="JU167" s="13">
        <v>0</v>
      </c>
      <c r="JV167" s="13">
        <f t="shared" si="17"/>
        <v>17</v>
      </c>
      <c r="JX167" s="13">
        <v>0</v>
      </c>
      <c r="JY167" s="13">
        <v>0</v>
      </c>
      <c r="JZ167" s="13">
        <v>0</v>
      </c>
      <c r="KA167" s="13">
        <v>0</v>
      </c>
      <c r="KB167" s="13">
        <v>0</v>
      </c>
      <c r="KC167" s="13">
        <v>12</v>
      </c>
      <c r="KD167" s="13">
        <v>0</v>
      </c>
      <c r="KE167" s="13">
        <f t="shared" si="18"/>
        <v>12</v>
      </c>
      <c r="KG167" s="13">
        <v>0</v>
      </c>
      <c r="KH167" s="13">
        <v>0</v>
      </c>
      <c r="KI167" s="13">
        <v>0</v>
      </c>
      <c r="KJ167" s="13">
        <v>0</v>
      </c>
      <c r="KK167" s="13">
        <v>0</v>
      </c>
      <c r="KL167" s="13">
        <v>46</v>
      </c>
      <c r="KM167" s="13">
        <v>0</v>
      </c>
      <c r="KN167" s="13">
        <f t="shared" si="19"/>
        <v>46</v>
      </c>
      <c r="KP167" s="13">
        <v>0</v>
      </c>
      <c r="KQ167" s="13">
        <v>0</v>
      </c>
      <c r="KR167" s="13">
        <v>0</v>
      </c>
      <c r="KS167" s="13">
        <v>0</v>
      </c>
      <c r="KT167" s="13">
        <v>0</v>
      </c>
      <c r="KU167" s="13">
        <v>135.5</v>
      </c>
      <c r="KV167" s="13">
        <v>0</v>
      </c>
      <c r="KW167" s="13">
        <f t="shared" si="20"/>
        <v>135.5</v>
      </c>
      <c r="KY167" s="13">
        <v>0</v>
      </c>
      <c r="KZ167" s="13">
        <v>0</v>
      </c>
      <c r="LA167" s="13">
        <v>0</v>
      </c>
      <c r="LB167" s="13">
        <v>0</v>
      </c>
      <c r="LC167" s="13">
        <v>0</v>
      </c>
      <c r="LD167" s="13">
        <v>9</v>
      </c>
      <c r="LE167" s="13">
        <v>0</v>
      </c>
      <c r="LF167" s="13">
        <f t="shared" si="21"/>
        <v>9</v>
      </c>
      <c r="LH167" s="13">
        <v>0</v>
      </c>
      <c r="LI167" s="13">
        <v>0</v>
      </c>
      <c r="LJ167" s="13">
        <v>0</v>
      </c>
      <c r="LK167" s="13">
        <v>0</v>
      </c>
      <c r="LL167" s="13">
        <v>0</v>
      </c>
      <c r="LM167" s="13">
        <v>10</v>
      </c>
      <c r="LN167" s="13">
        <v>0</v>
      </c>
      <c r="LO167" s="13">
        <f t="shared" si="22"/>
        <v>10</v>
      </c>
      <c r="LQ167" s="13">
        <v>0</v>
      </c>
      <c r="LR167" s="13">
        <v>0</v>
      </c>
      <c r="LS167" s="13">
        <v>0</v>
      </c>
      <c r="LT167" s="13">
        <v>0</v>
      </c>
      <c r="LU167" s="13">
        <v>0</v>
      </c>
      <c r="LV167" s="13">
        <v>14</v>
      </c>
      <c r="LW167" s="13">
        <v>0</v>
      </c>
      <c r="LX167" s="13">
        <f t="shared" si="23"/>
        <v>14</v>
      </c>
      <c r="LZ167" s="13">
        <v>0</v>
      </c>
      <c r="MA167" s="13">
        <v>0</v>
      </c>
      <c r="MB167" s="13">
        <v>0</v>
      </c>
      <c r="MC167" s="13">
        <v>0</v>
      </c>
      <c r="MD167" s="13">
        <v>0</v>
      </c>
      <c r="ME167" s="13">
        <v>11</v>
      </c>
      <c r="MF167" s="13">
        <v>0</v>
      </c>
      <c r="MG167" s="13">
        <f t="shared" si="24"/>
        <v>11</v>
      </c>
      <c r="MI167" s="13">
        <v>0</v>
      </c>
      <c r="MJ167" s="13">
        <v>0</v>
      </c>
      <c r="MK167" s="13">
        <v>0</v>
      </c>
      <c r="ML167" s="13">
        <v>0</v>
      </c>
      <c r="MM167" s="13">
        <v>0</v>
      </c>
      <c r="MN167" s="13">
        <v>126</v>
      </c>
      <c r="MO167" s="13">
        <v>0</v>
      </c>
      <c r="MP167" s="13">
        <f t="shared" si="25"/>
        <v>126</v>
      </c>
    </row>
    <row r="168" spans="3:354" x14ac:dyDescent="0.25">
      <c r="C168" s="10">
        <v>94</v>
      </c>
      <c r="E168" s="34"/>
      <c r="F168" s="13">
        <v>0</v>
      </c>
      <c r="G168" s="34"/>
      <c r="H168" s="34"/>
      <c r="I168" s="34"/>
      <c r="J168" s="34"/>
      <c r="K168" s="13">
        <v>0</v>
      </c>
      <c r="L168" s="13">
        <v>0</v>
      </c>
      <c r="N168" s="34"/>
      <c r="O168" s="13">
        <v>0</v>
      </c>
      <c r="P168" s="34"/>
      <c r="Q168" s="34"/>
      <c r="R168" s="34"/>
      <c r="S168" s="34"/>
      <c r="T168" s="13">
        <v>0</v>
      </c>
      <c r="U168" s="13">
        <v>0</v>
      </c>
      <c r="W168" s="34"/>
      <c r="X168" s="13">
        <v>0</v>
      </c>
      <c r="Y168" s="34"/>
      <c r="Z168" s="34"/>
      <c r="AA168" s="34"/>
      <c r="AB168" s="34"/>
      <c r="AC168" s="13">
        <v>0</v>
      </c>
      <c r="AD168" s="13">
        <v>0</v>
      </c>
      <c r="AF168" s="34"/>
      <c r="AG168" s="13">
        <v>0</v>
      </c>
      <c r="AH168" s="34"/>
      <c r="AI168" s="34"/>
      <c r="AJ168" s="34"/>
      <c r="AK168" s="34"/>
      <c r="AL168" s="13">
        <v>0</v>
      </c>
      <c r="AM168" s="13">
        <v>0</v>
      </c>
      <c r="AO168" s="34"/>
      <c r="AP168" s="13">
        <v>0</v>
      </c>
      <c r="AQ168" s="34"/>
      <c r="AR168" s="34"/>
      <c r="AS168" s="34"/>
      <c r="AT168" s="34"/>
      <c r="AU168" s="13">
        <v>0</v>
      </c>
      <c r="AV168" s="13">
        <v>0</v>
      </c>
      <c r="AX168" s="34"/>
      <c r="AY168" s="13">
        <v>0</v>
      </c>
      <c r="AZ168" s="34"/>
      <c r="BA168" s="34"/>
      <c r="BB168" s="34"/>
      <c r="BC168" s="34"/>
      <c r="BD168" s="13">
        <v>0</v>
      </c>
      <c r="BE168" s="13">
        <v>0</v>
      </c>
      <c r="BG168" s="34"/>
      <c r="BH168" s="13">
        <v>0</v>
      </c>
      <c r="BI168" s="34"/>
      <c r="BJ168" s="34"/>
      <c r="BK168" s="34"/>
      <c r="BL168" s="34"/>
      <c r="BM168" s="13">
        <v>0</v>
      </c>
      <c r="BN168" s="13">
        <v>0</v>
      </c>
      <c r="BP168" s="34"/>
      <c r="BQ168" s="13">
        <v>0</v>
      </c>
      <c r="BR168" s="34"/>
      <c r="BS168" s="34"/>
      <c r="BT168" s="34"/>
      <c r="BU168" s="34"/>
      <c r="BV168" s="13">
        <v>0</v>
      </c>
      <c r="BW168" s="13">
        <v>0</v>
      </c>
      <c r="BY168" s="34"/>
      <c r="BZ168" s="13">
        <v>0</v>
      </c>
      <c r="CA168" s="34"/>
      <c r="CB168" s="34"/>
      <c r="CC168" s="34"/>
      <c r="CD168" s="34"/>
      <c r="CE168" s="13">
        <v>0</v>
      </c>
      <c r="CF168" s="13">
        <v>0</v>
      </c>
      <c r="CH168" s="34"/>
      <c r="CI168" s="13">
        <v>0</v>
      </c>
      <c r="CJ168" s="34"/>
      <c r="CK168" s="34"/>
      <c r="CL168" s="34"/>
      <c r="CM168" s="34"/>
      <c r="CN168" s="13">
        <v>0</v>
      </c>
      <c r="CO168" s="13">
        <v>0</v>
      </c>
      <c r="CQ168" s="34"/>
      <c r="CR168" s="13">
        <v>0</v>
      </c>
      <c r="CS168" s="34"/>
      <c r="CT168" s="34"/>
      <c r="CU168" s="34"/>
      <c r="CV168" s="34"/>
      <c r="CW168" s="13">
        <v>0</v>
      </c>
      <c r="CX168" s="13">
        <v>0</v>
      </c>
      <c r="CZ168" s="34"/>
      <c r="DA168" s="13">
        <v>0</v>
      </c>
      <c r="DB168" s="34"/>
      <c r="DC168" s="34"/>
      <c r="DD168" s="34"/>
      <c r="DE168" s="34"/>
      <c r="DF168" s="13">
        <v>0</v>
      </c>
      <c r="DG168" s="13">
        <v>0</v>
      </c>
      <c r="DI168" s="13">
        <v>0</v>
      </c>
      <c r="DJ168" s="13">
        <v>0</v>
      </c>
      <c r="DK168" s="13">
        <v>0</v>
      </c>
      <c r="DL168" s="13">
        <v>0</v>
      </c>
      <c r="DM168" s="13">
        <v>0</v>
      </c>
      <c r="DN168" s="13">
        <v>8</v>
      </c>
      <c r="DO168" s="13">
        <v>0</v>
      </c>
      <c r="DP168" s="13">
        <v>8</v>
      </c>
      <c r="DR168" s="13">
        <v>0</v>
      </c>
      <c r="DS168" s="13">
        <v>0</v>
      </c>
      <c r="DT168" s="13">
        <v>0</v>
      </c>
      <c r="DU168" s="13">
        <v>0</v>
      </c>
      <c r="DV168" s="13">
        <v>0</v>
      </c>
      <c r="DW168" s="13">
        <v>17</v>
      </c>
      <c r="DX168" s="13">
        <v>0</v>
      </c>
      <c r="DY168" s="13">
        <v>17</v>
      </c>
      <c r="EA168" s="13">
        <v>0</v>
      </c>
      <c r="EB168" s="13">
        <v>0</v>
      </c>
      <c r="EC168" s="13">
        <v>0</v>
      </c>
      <c r="ED168" s="13">
        <v>0</v>
      </c>
      <c r="EE168" s="13">
        <v>0</v>
      </c>
      <c r="EF168" s="13">
        <v>15</v>
      </c>
      <c r="EG168" s="13">
        <v>0</v>
      </c>
      <c r="EH168" s="13">
        <v>15</v>
      </c>
      <c r="EJ168" s="13">
        <v>0</v>
      </c>
      <c r="EK168" s="13">
        <v>0</v>
      </c>
      <c r="EL168" s="13">
        <v>0</v>
      </c>
      <c r="EM168" s="13">
        <v>0</v>
      </c>
      <c r="EN168" s="13">
        <v>0</v>
      </c>
      <c r="EO168" s="13">
        <v>17</v>
      </c>
      <c r="EP168" s="13">
        <v>0</v>
      </c>
      <c r="EQ168" s="13">
        <v>17</v>
      </c>
      <c r="ES168" s="13">
        <v>0</v>
      </c>
      <c r="ET168" s="13">
        <v>0</v>
      </c>
      <c r="EU168" s="13">
        <v>0</v>
      </c>
      <c r="EV168" s="13">
        <v>0</v>
      </c>
      <c r="EW168" s="13">
        <v>0</v>
      </c>
      <c r="EX168" s="13">
        <v>14</v>
      </c>
      <c r="EY168" s="13">
        <v>0</v>
      </c>
      <c r="EZ168" s="13">
        <v>14</v>
      </c>
      <c r="FB168" s="13">
        <v>0</v>
      </c>
      <c r="FC168" s="13">
        <v>0</v>
      </c>
      <c r="FD168" s="13">
        <v>0</v>
      </c>
      <c r="FE168" s="13">
        <v>0</v>
      </c>
      <c r="FF168" s="13">
        <v>0</v>
      </c>
      <c r="FG168" s="13">
        <v>12</v>
      </c>
      <c r="FH168" s="13">
        <v>0</v>
      </c>
      <c r="FI168" s="13">
        <v>12</v>
      </c>
      <c r="FK168" s="13">
        <v>0</v>
      </c>
      <c r="FL168" s="13">
        <v>0</v>
      </c>
      <c r="FM168" s="13">
        <v>0</v>
      </c>
      <c r="FN168" s="13">
        <v>0</v>
      </c>
      <c r="FO168" s="13">
        <v>0</v>
      </c>
      <c r="FP168" s="13">
        <v>14</v>
      </c>
      <c r="FQ168" s="13">
        <v>0</v>
      </c>
      <c r="FR168" s="13">
        <v>14</v>
      </c>
      <c r="FT168" s="13">
        <v>0</v>
      </c>
      <c r="FU168" s="13">
        <v>0</v>
      </c>
      <c r="FV168" s="13">
        <v>0</v>
      </c>
      <c r="FW168" s="13">
        <v>0</v>
      </c>
      <c r="FX168" s="13">
        <v>0</v>
      </c>
      <c r="FY168" s="13">
        <v>0</v>
      </c>
      <c r="FZ168" s="13">
        <v>0</v>
      </c>
      <c r="GA168" s="13">
        <v>0</v>
      </c>
      <c r="GC168" s="13">
        <v>0</v>
      </c>
      <c r="GD168" s="13">
        <v>0</v>
      </c>
      <c r="GE168" s="13">
        <v>0</v>
      </c>
      <c r="GF168" s="13">
        <v>0</v>
      </c>
      <c r="GG168" s="13">
        <v>0</v>
      </c>
      <c r="GH168" s="13">
        <v>0</v>
      </c>
      <c r="GI168" s="13">
        <v>0</v>
      </c>
      <c r="GJ168" s="13">
        <v>0</v>
      </c>
      <c r="GL168" s="13">
        <v>0</v>
      </c>
      <c r="GM168" s="13">
        <v>0</v>
      </c>
      <c r="GN168" s="13">
        <v>0</v>
      </c>
      <c r="GO168" s="13">
        <v>0</v>
      </c>
      <c r="GP168" s="13">
        <v>0</v>
      </c>
      <c r="GQ168" s="13">
        <v>0</v>
      </c>
      <c r="GR168" s="13">
        <v>0</v>
      </c>
      <c r="GS168" s="13">
        <v>0</v>
      </c>
      <c r="GU168" s="13">
        <v>0</v>
      </c>
      <c r="GV168" s="13">
        <v>0</v>
      </c>
      <c r="GW168" s="13">
        <v>0</v>
      </c>
      <c r="GX168" s="13">
        <v>0</v>
      </c>
      <c r="GY168" s="13">
        <v>0</v>
      </c>
      <c r="GZ168" s="13">
        <v>0</v>
      </c>
      <c r="HA168" s="13">
        <v>0</v>
      </c>
      <c r="HB168" s="13">
        <v>0</v>
      </c>
      <c r="HD168" s="13">
        <v>0</v>
      </c>
      <c r="HE168" s="13">
        <v>0</v>
      </c>
      <c r="HF168" s="13">
        <v>0</v>
      </c>
      <c r="HG168" s="13">
        <v>0</v>
      </c>
      <c r="HH168" s="13">
        <v>0</v>
      </c>
      <c r="HI168" s="13">
        <v>0</v>
      </c>
      <c r="HJ168" s="13">
        <v>0</v>
      </c>
      <c r="HK168" s="13">
        <v>0</v>
      </c>
      <c r="HM168" s="13">
        <v>0</v>
      </c>
      <c r="HN168" s="13">
        <v>0</v>
      </c>
      <c r="HO168" s="13">
        <v>0</v>
      </c>
      <c r="HP168" s="13">
        <v>0</v>
      </c>
      <c r="HQ168" s="13">
        <v>0</v>
      </c>
      <c r="HR168" s="13">
        <v>0</v>
      </c>
      <c r="HS168" s="13">
        <v>0</v>
      </c>
      <c r="HT168" s="13">
        <v>0</v>
      </c>
      <c r="HV168" s="13">
        <v>0</v>
      </c>
      <c r="HW168" s="13">
        <v>0</v>
      </c>
      <c r="HX168" s="13">
        <v>0</v>
      </c>
      <c r="HY168" s="13">
        <v>0</v>
      </c>
      <c r="HZ168" s="13">
        <v>0</v>
      </c>
      <c r="IA168" s="13">
        <v>0</v>
      </c>
      <c r="IB168" s="13">
        <v>0</v>
      </c>
      <c r="IC168" s="13">
        <v>0</v>
      </c>
      <c r="IE168" s="13">
        <v>0</v>
      </c>
      <c r="IF168" s="13">
        <v>0</v>
      </c>
      <c r="IG168" s="13">
        <v>0</v>
      </c>
      <c r="IH168" s="13">
        <v>0</v>
      </c>
      <c r="II168" s="13">
        <v>0</v>
      </c>
      <c r="IJ168" s="13">
        <v>0</v>
      </c>
      <c r="IK168" s="13">
        <v>0</v>
      </c>
      <c r="IL168" s="13">
        <f t="shared" si="13"/>
        <v>0</v>
      </c>
      <c r="IN168" s="13">
        <v>0</v>
      </c>
      <c r="IO168" s="13">
        <v>0</v>
      </c>
      <c r="IP168" s="13">
        <v>0</v>
      </c>
      <c r="IQ168" s="13">
        <v>0</v>
      </c>
      <c r="IR168" s="13">
        <v>0</v>
      </c>
      <c r="IS168" s="13">
        <v>0</v>
      </c>
      <c r="IT168" s="13">
        <v>0</v>
      </c>
      <c r="IU168" s="13">
        <f t="shared" si="14"/>
        <v>0</v>
      </c>
      <c r="IW168" s="13">
        <v>0</v>
      </c>
      <c r="IX168" s="13">
        <v>0</v>
      </c>
      <c r="IY168" s="13">
        <v>0</v>
      </c>
      <c r="IZ168" s="13">
        <v>0</v>
      </c>
      <c r="JA168" s="13">
        <v>0</v>
      </c>
      <c r="JB168" s="13">
        <v>0</v>
      </c>
      <c r="JC168" s="13">
        <v>0</v>
      </c>
      <c r="JD168" s="13">
        <f t="shared" si="15"/>
        <v>0</v>
      </c>
      <c r="JF168" s="13">
        <v>0</v>
      </c>
      <c r="JG168" s="13">
        <v>0</v>
      </c>
      <c r="JH168" s="13">
        <v>0</v>
      </c>
      <c r="JI168" s="13">
        <v>0</v>
      </c>
      <c r="JJ168" s="13">
        <v>0</v>
      </c>
      <c r="JK168" s="13">
        <v>0</v>
      </c>
      <c r="JL168" s="13">
        <v>0</v>
      </c>
      <c r="JM168" s="13">
        <f t="shared" si="16"/>
        <v>0</v>
      </c>
      <c r="JO168" s="13">
        <v>0</v>
      </c>
      <c r="JP168" s="13">
        <v>0</v>
      </c>
      <c r="JQ168" s="13">
        <v>0</v>
      </c>
      <c r="JR168" s="13">
        <v>0</v>
      </c>
      <c r="JS168" s="13">
        <v>0</v>
      </c>
      <c r="JT168" s="13">
        <v>14</v>
      </c>
      <c r="JU168" s="13">
        <v>0</v>
      </c>
      <c r="JV168" s="13">
        <f t="shared" si="17"/>
        <v>14</v>
      </c>
      <c r="JX168" s="13">
        <v>0</v>
      </c>
      <c r="JY168" s="13">
        <v>0</v>
      </c>
      <c r="JZ168" s="13">
        <v>0</v>
      </c>
      <c r="KA168" s="13">
        <v>0</v>
      </c>
      <c r="KB168" s="13">
        <v>0</v>
      </c>
      <c r="KC168" s="13">
        <v>0</v>
      </c>
      <c r="KD168" s="13">
        <v>0</v>
      </c>
      <c r="KE168" s="13">
        <f t="shared" si="18"/>
        <v>0</v>
      </c>
      <c r="KG168" s="13">
        <v>0</v>
      </c>
      <c r="KH168" s="13">
        <v>0</v>
      </c>
      <c r="KI168" s="13">
        <v>0</v>
      </c>
      <c r="KJ168" s="13">
        <v>0</v>
      </c>
      <c r="KK168" s="13">
        <v>0</v>
      </c>
      <c r="KL168" s="13">
        <v>0</v>
      </c>
      <c r="KM168" s="13">
        <v>0</v>
      </c>
      <c r="KN168" s="13">
        <f t="shared" si="19"/>
        <v>0</v>
      </c>
      <c r="KP168" s="13">
        <v>0</v>
      </c>
      <c r="KQ168" s="13">
        <v>0</v>
      </c>
      <c r="KR168" s="13">
        <v>0</v>
      </c>
      <c r="KS168" s="13">
        <v>0</v>
      </c>
      <c r="KT168" s="13">
        <v>0</v>
      </c>
      <c r="KU168" s="13">
        <v>0</v>
      </c>
      <c r="KV168" s="13">
        <v>0</v>
      </c>
      <c r="KW168" s="13">
        <f t="shared" si="20"/>
        <v>0</v>
      </c>
      <c r="KY168" s="13">
        <v>0</v>
      </c>
      <c r="KZ168" s="13">
        <v>0</v>
      </c>
      <c r="LA168" s="13">
        <v>0</v>
      </c>
      <c r="LB168" s="13">
        <v>0</v>
      </c>
      <c r="LC168" s="13">
        <v>0</v>
      </c>
      <c r="LD168" s="13">
        <v>0</v>
      </c>
      <c r="LE168" s="13">
        <v>0</v>
      </c>
      <c r="LF168" s="13">
        <f t="shared" si="21"/>
        <v>0</v>
      </c>
      <c r="LH168" s="13">
        <v>0</v>
      </c>
      <c r="LI168" s="13">
        <v>0</v>
      </c>
      <c r="LJ168" s="13">
        <v>0</v>
      </c>
      <c r="LK168" s="13">
        <v>0</v>
      </c>
      <c r="LL168" s="13">
        <v>0</v>
      </c>
      <c r="LM168" s="13">
        <v>0</v>
      </c>
      <c r="LN168" s="13">
        <v>0</v>
      </c>
      <c r="LO168" s="13">
        <f t="shared" si="22"/>
        <v>0</v>
      </c>
      <c r="LQ168" s="13">
        <v>0</v>
      </c>
      <c r="LR168" s="13">
        <v>0</v>
      </c>
      <c r="LS168" s="13">
        <v>0</v>
      </c>
      <c r="LT168" s="13">
        <v>0</v>
      </c>
      <c r="LU168" s="13">
        <v>0</v>
      </c>
      <c r="LV168" s="13">
        <v>0</v>
      </c>
      <c r="LW168" s="13">
        <v>0</v>
      </c>
      <c r="LX168" s="13">
        <f t="shared" si="23"/>
        <v>0</v>
      </c>
      <c r="LZ168" s="13">
        <v>0</v>
      </c>
      <c r="MA168" s="13">
        <v>0</v>
      </c>
      <c r="MB168" s="13">
        <v>0</v>
      </c>
      <c r="MC168" s="13">
        <v>0</v>
      </c>
      <c r="MD168" s="13">
        <v>0</v>
      </c>
      <c r="ME168" s="13">
        <v>0</v>
      </c>
      <c r="MF168" s="13">
        <v>0</v>
      </c>
      <c r="MG168" s="13">
        <f t="shared" si="24"/>
        <v>0</v>
      </c>
      <c r="MI168" s="13">
        <v>0</v>
      </c>
      <c r="MJ168" s="13">
        <v>0</v>
      </c>
      <c r="MK168" s="13">
        <v>0</v>
      </c>
      <c r="ML168" s="13">
        <v>0</v>
      </c>
      <c r="MM168" s="13">
        <v>0</v>
      </c>
      <c r="MN168" s="13">
        <v>0</v>
      </c>
      <c r="MO168" s="13">
        <v>0</v>
      </c>
      <c r="MP168" s="13">
        <f t="shared" si="25"/>
        <v>0</v>
      </c>
    </row>
    <row r="169" spans="3:354" x14ac:dyDescent="0.25">
      <c r="C169" s="10">
        <v>95</v>
      </c>
      <c r="E169" s="34"/>
      <c r="F169" s="13">
        <v>0</v>
      </c>
      <c r="G169" s="34"/>
      <c r="H169" s="34"/>
      <c r="I169" s="34"/>
      <c r="J169" s="34"/>
      <c r="K169" s="13">
        <v>0</v>
      </c>
      <c r="L169" s="13">
        <v>0</v>
      </c>
      <c r="N169" s="34"/>
      <c r="O169" s="13">
        <v>0</v>
      </c>
      <c r="P169" s="34"/>
      <c r="Q169" s="34"/>
      <c r="R169" s="34"/>
      <c r="S169" s="34"/>
      <c r="T169" s="13">
        <v>0</v>
      </c>
      <c r="U169" s="13">
        <v>0</v>
      </c>
      <c r="W169" s="34"/>
      <c r="X169" s="13">
        <v>0</v>
      </c>
      <c r="Y169" s="34"/>
      <c r="Z169" s="34"/>
      <c r="AA169" s="34"/>
      <c r="AB169" s="34"/>
      <c r="AC169" s="13">
        <v>0</v>
      </c>
      <c r="AD169" s="13">
        <v>0</v>
      </c>
      <c r="AF169" s="34"/>
      <c r="AG169" s="13">
        <v>0</v>
      </c>
      <c r="AH169" s="34"/>
      <c r="AI169" s="34"/>
      <c r="AJ169" s="34"/>
      <c r="AK169" s="34"/>
      <c r="AL169" s="13">
        <v>0</v>
      </c>
      <c r="AM169" s="13">
        <v>0</v>
      </c>
      <c r="AO169" s="34"/>
      <c r="AP169" s="13">
        <v>0</v>
      </c>
      <c r="AQ169" s="34"/>
      <c r="AR169" s="34"/>
      <c r="AS169" s="34"/>
      <c r="AT169" s="34"/>
      <c r="AU169" s="13">
        <v>0</v>
      </c>
      <c r="AV169" s="13">
        <v>0</v>
      </c>
      <c r="AX169" s="34"/>
      <c r="AY169" s="13">
        <v>0</v>
      </c>
      <c r="AZ169" s="34"/>
      <c r="BA169" s="34"/>
      <c r="BB169" s="34"/>
      <c r="BC169" s="34"/>
      <c r="BD169" s="13">
        <v>0</v>
      </c>
      <c r="BE169" s="13">
        <v>0</v>
      </c>
      <c r="BG169" s="34"/>
      <c r="BH169" s="13">
        <v>0</v>
      </c>
      <c r="BI169" s="34"/>
      <c r="BJ169" s="34"/>
      <c r="BK169" s="34"/>
      <c r="BL169" s="34"/>
      <c r="BM169" s="13">
        <v>0</v>
      </c>
      <c r="BN169" s="13">
        <v>0</v>
      </c>
      <c r="BP169" s="34"/>
      <c r="BQ169" s="13">
        <v>0</v>
      </c>
      <c r="BR169" s="34"/>
      <c r="BS169" s="34"/>
      <c r="BT169" s="34"/>
      <c r="BU169" s="34"/>
      <c r="BV169" s="13">
        <v>0</v>
      </c>
      <c r="BW169" s="13">
        <v>0</v>
      </c>
      <c r="BY169" s="34"/>
      <c r="BZ169" s="13">
        <v>0</v>
      </c>
      <c r="CA169" s="34"/>
      <c r="CB169" s="34"/>
      <c r="CC169" s="34"/>
      <c r="CD169" s="34"/>
      <c r="CE169" s="13">
        <v>0</v>
      </c>
      <c r="CF169" s="13">
        <v>0</v>
      </c>
      <c r="CH169" s="34"/>
      <c r="CI169" s="13">
        <v>0</v>
      </c>
      <c r="CJ169" s="34"/>
      <c r="CK169" s="34"/>
      <c r="CL169" s="34"/>
      <c r="CM169" s="34"/>
      <c r="CN169" s="13">
        <v>17</v>
      </c>
      <c r="CO169" s="13">
        <v>17</v>
      </c>
      <c r="CQ169" s="34"/>
      <c r="CR169" s="13">
        <v>0</v>
      </c>
      <c r="CS169" s="34"/>
      <c r="CT169" s="34"/>
      <c r="CU169" s="34"/>
      <c r="CV169" s="34"/>
      <c r="CW169" s="13">
        <v>0</v>
      </c>
      <c r="CX169" s="13">
        <v>0</v>
      </c>
      <c r="CZ169" s="34"/>
      <c r="DA169" s="13">
        <v>0</v>
      </c>
      <c r="DB169" s="34"/>
      <c r="DC169" s="34"/>
      <c r="DD169" s="34"/>
      <c r="DE169" s="34"/>
      <c r="DF169" s="13">
        <v>0</v>
      </c>
      <c r="DG169" s="13">
        <v>0</v>
      </c>
      <c r="DI169" s="13">
        <v>0</v>
      </c>
      <c r="DJ169" s="13">
        <v>0</v>
      </c>
      <c r="DK169" s="13">
        <v>0</v>
      </c>
      <c r="DL169" s="13">
        <v>0</v>
      </c>
      <c r="DM169" s="13">
        <v>24</v>
      </c>
      <c r="DN169" s="13">
        <v>17</v>
      </c>
      <c r="DO169" s="13">
        <v>0</v>
      </c>
      <c r="DP169" s="13">
        <v>41</v>
      </c>
      <c r="DR169" s="13">
        <v>0</v>
      </c>
      <c r="DS169" s="13">
        <v>0</v>
      </c>
      <c r="DT169" s="13">
        <v>0</v>
      </c>
      <c r="DU169" s="13">
        <v>0</v>
      </c>
      <c r="DV169" s="13">
        <v>0</v>
      </c>
      <c r="DW169" s="13">
        <v>15</v>
      </c>
      <c r="DX169" s="13">
        <v>0</v>
      </c>
      <c r="DY169" s="13">
        <v>15</v>
      </c>
      <c r="EA169" s="13">
        <v>0</v>
      </c>
      <c r="EB169" s="13">
        <v>0</v>
      </c>
      <c r="EC169" s="13">
        <v>0</v>
      </c>
      <c r="ED169" s="13">
        <v>0</v>
      </c>
      <c r="EE169" s="13">
        <v>0</v>
      </c>
      <c r="EF169" s="13">
        <v>20</v>
      </c>
      <c r="EG169" s="13">
        <v>0</v>
      </c>
      <c r="EH169" s="13">
        <v>20</v>
      </c>
      <c r="EJ169" s="13">
        <v>0</v>
      </c>
      <c r="EK169" s="13">
        <v>0</v>
      </c>
      <c r="EL169" s="13">
        <v>0</v>
      </c>
      <c r="EM169" s="13">
        <v>0</v>
      </c>
      <c r="EN169" s="13">
        <v>0</v>
      </c>
      <c r="EO169" s="13">
        <v>25</v>
      </c>
      <c r="EP169" s="13">
        <v>0</v>
      </c>
      <c r="EQ169" s="13">
        <v>25</v>
      </c>
      <c r="ES169" s="13">
        <v>0</v>
      </c>
      <c r="ET169" s="13">
        <v>0</v>
      </c>
      <c r="EU169" s="13">
        <v>0</v>
      </c>
      <c r="EV169" s="13">
        <v>0</v>
      </c>
      <c r="EW169" s="13">
        <v>0</v>
      </c>
      <c r="EX169" s="13">
        <v>28</v>
      </c>
      <c r="EY169" s="13">
        <v>0</v>
      </c>
      <c r="EZ169" s="13">
        <v>28</v>
      </c>
      <c r="FB169" s="13">
        <v>0</v>
      </c>
      <c r="FC169" s="13">
        <v>0</v>
      </c>
      <c r="FD169" s="13">
        <v>0</v>
      </c>
      <c r="FE169" s="13">
        <v>0</v>
      </c>
      <c r="FF169" s="13">
        <v>0</v>
      </c>
      <c r="FG169" s="13">
        <v>14</v>
      </c>
      <c r="FH169" s="13">
        <v>0</v>
      </c>
      <c r="FI169" s="13">
        <v>14</v>
      </c>
      <c r="FK169" s="13">
        <v>0</v>
      </c>
      <c r="FL169" s="13">
        <v>0</v>
      </c>
      <c r="FM169" s="13">
        <v>0</v>
      </c>
      <c r="FN169" s="13">
        <v>0</v>
      </c>
      <c r="FO169" s="13">
        <v>7</v>
      </c>
      <c r="FP169" s="13">
        <v>40</v>
      </c>
      <c r="FQ169" s="13">
        <v>0</v>
      </c>
      <c r="FR169" s="13">
        <v>47</v>
      </c>
      <c r="FT169" s="13">
        <v>0</v>
      </c>
      <c r="FU169" s="13">
        <v>0</v>
      </c>
      <c r="FV169" s="13">
        <v>0</v>
      </c>
      <c r="FW169" s="13">
        <v>0</v>
      </c>
      <c r="FX169" s="13">
        <v>14</v>
      </c>
      <c r="FY169" s="13">
        <v>20</v>
      </c>
      <c r="FZ169" s="13">
        <v>0</v>
      </c>
      <c r="GA169" s="13">
        <v>34</v>
      </c>
      <c r="GC169" s="13">
        <v>0</v>
      </c>
      <c r="GD169" s="13">
        <v>0</v>
      </c>
      <c r="GE169" s="13">
        <v>0</v>
      </c>
      <c r="GF169" s="13">
        <v>0</v>
      </c>
      <c r="GG169" s="13">
        <v>0</v>
      </c>
      <c r="GH169" s="13">
        <v>32</v>
      </c>
      <c r="GI169" s="13">
        <v>0</v>
      </c>
      <c r="GJ169" s="13">
        <v>32</v>
      </c>
      <c r="GL169" s="13">
        <v>0</v>
      </c>
      <c r="GM169" s="13">
        <v>0</v>
      </c>
      <c r="GN169" s="13">
        <v>0</v>
      </c>
      <c r="GO169" s="13">
        <v>0</v>
      </c>
      <c r="GP169" s="13">
        <v>0</v>
      </c>
      <c r="GQ169" s="13">
        <v>18</v>
      </c>
      <c r="GR169" s="13">
        <v>0</v>
      </c>
      <c r="GS169" s="13">
        <v>18</v>
      </c>
      <c r="GU169" s="13">
        <v>0</v>
      </c>
      <c r="GV169" s="13">
        <v>0</v>
      </c>
      <c r="GW169" s="13">
        <v>0</v>
      </c>
      <c r="GX169" s="13">
        <v>0</v>
      </c>
      <c r="GY169" s="13">
        <v>0</v>
      </c>
      <c r="GZ169" s="13">
        <v>17</v>
      </c>
      <c r="HA169" s="13">
        <v>0</v>
      </c>
      <c r="HB169" s="13">
        <v>17</v>
      </c>
      <c r="HD169" s="13">
        <v>0</v>
      </c>
      <c r="HE169" s="13">
        <v>0</v>
      </c>
      <c r="HF169" s="13">
        <v>0</v>
      </c>
      <c r="HG169" s="13">
        <v>0</v>
      </c>
      <c r="HH169" s="13">
        <v>0</v>
      </c>
      <c r="HI169" s="13">
        <v>16</v>
      </c>
      <c r="HJ169" s="13">
        <v>0</v>
      </c>
      <c r="HK169" s="13">
        <v>16</v>
      </c>
      <c r="HM169" s="13">
        <v>0</v>
      </c>
      <c r="HN169" s="13">
        <v>0</v>
      </c>
      <c r="HO169" s="13">
        <v>0</v>
      </c>
      <c r="HP169" s="13">
        <v>0</v>
      </c>
      <c r="HQ169" s="13">
        <v>0</v>
      </c>
      <c r="HR169" s="13">
        <v>25</v>
      </c>
      <c r="HS169" s="13">
        <v>0</v>
      </c>
      <c r="HT169" s="13">
        <v>25</v>
      </c>
      <c r="HV169" s="13">
        <v>0</v>
      </c>
      <c r="HW169" s="13">
        <v>0</v>
      </c>
      <c r="HX169" s="13">
        <v>0</v>
      </c>
      <c r="HY169" s="13">
        <v>0</v>
      </c>
      <c r="HZ169" s="13">
        <v>0</v>
      </c>
      <c r="IA169" s="13">
        <v>15</v>
      </c>
      <c r="IB169" s="13">
        <v>0</v>
      </c>
      <c r="IC169" s="13">
        <v>15</v>
      </c>
      <c r="IE169" s="13">
        <v>0</v>
      </c>
      <c r="IF169" s="13">
        <v>0</v>
      </c>
      <c r="IG169" s="13">
        <v>0</v>
      </c>
      <c r="IH169" s="13">
        <v>0</v>
      </c>
      <c r="II169" s="13">
        <v>0</v>
      </c>
      <c r="IJ169" s="13">
        <v>1</v>
      </c>
      <c r="IK169" s="13">
        <v>0</v>
      </c>
      <c r="IL169" s="13">
        <f t="shared" si="13"/>
        <v>1</v>
      </c>
      <c r="IN169" s="13">
        <v>0</v>
      </c>
      <c r="IO169" s="13">
        <v>0</v>
      </c>
      <c r="IP169" s="13">
        <v>0</v>
      </c>
      <c r="IQ169" s="13">
        <v>0</v>
      </c>
      <c r="IR169" s="13">
        <v>0</v>
      </c>
      <c r="IS169" s="13">
        <v>7</v>
      </c>
      <c r="IT169" s="13">
        <v>0</v>
      </c>
      <c r="IU169" s="13">
        <f t="shared" si="14"/>
        <v>7</v>
      </c>
      <c r="IW169" s="13">
        <v>0</v>
      </c>
      <c r="IX169" s="13">
        <v>0</v>
      </c>
      <c r="IY169" s="13">
        <v>0</v>
      </c>
      <c r="IZ169" s="13">
        <v>0</v>
      </c>
      <c r="JA169" s="13">
        <v>0</v>
      </c>
      <c r="JB169" s="13">
        <v>9</v>
      </c>
      <c r="JC169" s="13">
        <v>0</v>
      </c>
      <c r="JD169" s="13">
        <f t="shared" si="15"/>
        <v>9</v>
      </c>
      <c r="JF169" s="13">
        <v>0</v>
      </c>
      <c r="JG169" s="13">
        <v>0</v>
      </c>
      <c r="JH169" s="13">
        <v>0</v>
      </c>
      <c r="JI169" s="13">
        <v>0</v>
      </c>
      <c r="JJ169" s="13">
        <v>0</v>
      </c>
      <c r="JK169" s="13">
        <v>10</v>
      </c>
      <c r="JL169" s="13">
        <v>0</v>
      </c>
      <c r="JM169" s="13">
        <f t="shared" si="16"/>
        <v>10</v>
      </c>
      <c r="JO169" s="13">
        <v>0</v>
      </c>
      <c r="JP169" s="13">
        <v>0</v>
      </c>
      <c r="JQ169" s="13">
        <v>0</v>
      </c>
      <c r="JR169" s="13">
        <v>0</v>
      </c>
      <c r="JS169" s="13">
        <v>0</v>
      </c>
      <c r="JT169" s="13">
        <v>18</v>
      </c>
      <c r="JU169" s="13">
        <v>0</v>
      </c>
      <c r="JV169" s="13">
        <f t="shared" si="17"/>
        <v>18</v>
      </c>
      <c r="JX169" s="13">
        <v>0</v>
      </c>
      <c r="JY169" s="13">
        <v>0</v>
      </c>
      <c r="JZ169" s="13">
        <v>0</v>
      </c>
      <c r="KA169" s="13">
        <v>0</v>
      </c>
      <c r="KB169" s="13">
        <v>0</v>
      </c>
      <c r="KC169" s="13">
        <v>0</v>
      </c>
      <c r="KD169" s="13">
        <v>0</v>
      </c>
      <c r="KE169" s="13">
        <f t="shared" si="18"/>
        <v>0</v>
      </c>
      <c r="KG169" s="13">
        <v>0</v>
      </c>
      <c r="KH169" s="13">
        <v>0</v>
      </c>
      <c r="KI169" s="13">
        <v>0</v>
      </c>
      <c r="KJ169" s="13">
        <v>0</v>
      </c>
      <c r="KK169" s="13">
        <v>0</v>
      </c>
      <c r="KL169" s="13">
        <v>0</v>
      </c>
      <c r="KM169" s="13">
        <v>0</v>
      </c>
      <c r="KN169" s="13">
        <f t="shared" si="19"/>
        <v>0</v>
      </c>
      <c r="KP169" s="13">
        <v>0</v>
      </c>
      <c r="KQ169" s="13">
        <v>0</v>
      </c>
      <c r="KR169" s="13">
        <v>0</v>
      </c>
      <c r="KS169" s="13">
        <v>0</v>
      </c>
      <c r="KT169" s="13">
        <v>0</v>
      </c>
      <c r="KU169" s="13">
        <v>0</v>
      </c>
      <c r="KV169" s="13">
        <v>0</v>
      </c>
      <c r="KW169" s="13">
        <f t="shared" si="20"/>
        <v>0</v>
      </c>
      <c r="KY169" s="13">
        <v>0</v>
      </c>
      <c r="KZ169" s="13">
        <v>0</v>
      </c>
      <c r="LA169" s="13">
        <v>0</v>
      </c>
      <c r="LB169" s="13">
        <v>0</v>
      </c>
      <c r="LC169" s="13">
        <v>0</v>
      </c>
      <c r="LD169" s="13">
        <v>4</v>
      </c>
      <c r="LE169" s="13">
        <v>0</v>
      </c>
      <c r="LF169" s="13">
        <f t="shared" si="21"/>
        <v>4</v>
      </c>
      <c r="LH169" s="13">
        <v>0</v>
      </c>
      <c r="LI169" s="13">
        <v>0</v>
      </c>
      <c r="LJ169" s="13">
        <v>0</v>
      </c>
      <c r="LK169" s="13">
        <v>0</v>
      </c>
      <c r="LL169" s="13">
        <v>0</v>
      </c>
      <c r="LM169" s="13">
        <v>2</v>
      </c>
      <c r="LN169" s="13">
        <v>0</v>
      </c>
      <c r="LO169" s="13">
        <f t="shared" si="22"/>
        <v>2</v>
      </c>
      <c r="LQ169" s="13">
        <v>0</v>
      </c>
      <c r="LR169" s="13">
        <v>0</v>
      </c>
      <c r="LS169" s="13">
        <v>0</v>
      </c>
      <c r="LT169" s="13">
        <v>0</v>
      </c>
      <c r="LU169" s="13">
        <v>0</v>
      </c>
      <c r="LV169" s="13">
        <v>2</v>
      </c>
      <c r="LW169" s="13">
        <v>0</v>
      </c>
      <c r="LX169" s="13">
        <f t="shared" si="23"/>
        <v>2</v>
      </c>
      <c r="LZ169" s="13">
        <v>0</v>
      </c>
      <c r="MA169" s="13">
        <v>0</v>
      </c>
      <c r="MB169" s="13">
        <v>0</v>
      </c>
      <c r="MC169" s="13">
        <v>0</v>
      </c>
      <c r="MD169" s="13">
        <v>0</v>
      </c>
      <c r="ME169" s="13">
        <v>8</v>
      </c>
      <c r="MF169" s="13">
        <v>0</v>
      </c>
      <c r="MG169" s="13">
        <f t="shared" si="24"/>
        <v>8</v>
      </c>
      <c r="MI169" s="13">
        <v>0</v>
      </c>
      <c r="MJ169" s="13">
        <v>0</v>
      </c>
      <c r="MK169" s="13">
        <v>0</v>
      </c>
      <c r="ML169" s="13">
        <v>0</v>
      </c>
      <c r="MM169" s="13">
        <v>0</v>
      </c>
      <c r="MN169" s="13">
        <v>3</v>
      </c>
      <c r="MO169" s="13">
        <v>0</v>
      </c>
      <c r="MP169" s="13">
        <f t="shared" si="25"/>
        <v>3</v>
      </c>
    </row>
    <row r="170" spans="3:354" x14ac:dyDescent="0.25">
      <c r="C170" s="10">
        <v>96</v>
      </c>
      <c r="E170" s="34"/>
      <c r="F170" s="13">
        <v>0</v>
      </c>
      <c r="G170" s="34"/>
      <c r="H170" s="34"/>
      <c r="I170" s="34"/>
      <c r="J170" s="34"/>
      <c r="K170" s="13">
        <v>12</v>
      </c>
      <c r="L170" s="13">
        <v>12</v>
      </c>
      <c r="N170" s="34"/>
      <c r="O170" s="13">
        <v>0</v>
      </c>
      <c r="P170" s="34"/>
      <c r="Q170" s="34"/>
      <c r="R170" s="34"/>
      <c r="S170" s="34"/>
      <c r="T170" s="13">
        <v>0</v>
      </c>
      <c r="U170" s="13">
        <v>0</v>
      </c>
      <c r="W170" s="34"/>
      <c r="X170" s="13">
        <v>0</v>
      </c>
      <c r="Y170" s="34"/>
      <c r="Z170" s="34"/>
      <c r="AA170" s="34"/>
      <c r="AB170" s="34"/>
      <c r="AC170" s="13">
        <v>0</v>
      </c>
      <c r="AD170" s="13">
        <v>0</v>
      </c>
      <c r="AF170" s="34"/>
      <c r="AG170" s="13">
        <v>0</v>
      </c>
      <c r="AH170" s="34"/>
      <c r="AI170" s="34"/>
      <c r="AJ170" s="34"/>
      <c r="AK170" s="34"/>
      <c r="AL170" s="13">
        <v>0</v>
      </c>
      <c r="AM170" s="13">
        <v>0</v>
      </c>
      <c r="AO170" s="34"/>
      <c r="AP170" s="13">
        <v>0</v>
      </c>
      <c r="AQ170" s="34"/>
      <c r="AR170" s="34"/>
      <c r="AS170" s="34"/>
      <c r="AT170" s="34"/>
      <c r="AU170" s="13">
        <v>0</v>
      </c>
      <c r="AV170" s="13">
        <v>0</v>
      </c>
      <c r="AX170" s="34"/>
      <c r="AY170" s="13">
        <v>0</v>
      </c>
      <c r="AZ170" s="34"/>
      <c r="BA170" s="34"/>
      <c r="BB170" s="34"/>
      <c r="BC170" s="34"/>
      <c r="BD170" s="13">
        <v>0</v>
      </c>
      <c r="BE170" s="13">
        <v>0</v>
      </c>
      <c r="BG170" s="34"/>
      <c r="BH170" s="13">
        <v>0</v>
      </c>
      <c r="BI170" s="34"/>
      <c r="BJ170" s="34"/>
      <c r="BK170" s="34"/>
      <c r="BL170" s="34"/>
      <c r="BM170" s="13">
        <v>0</v>
      </c>
      <c r="BN170" s="13">
        <v>0</v>
      </c>
      <c r="BP170" s="34"/>
      <c r="BQ170" s="13">
        <v>0</v>
      </c>
      <c r="BR170" s="34"/>
      <c r="BS170" s="34"/>
      <c r="BT170" s="34"/>
      <c r="BU170" s="34"/>
      <c r="BV170" s="13">
        <v>0</v>
      </c>
      <c r="BW170" s="13">
        <v>0</v>
      </c>
      <c r="BY170" s="34"/>
      <c r="BZ170" s="13">
        <v>0</v>
      </c>
      <c r="CA170" s="34"/>
      <c r="CB170" s="34"/>
      <c r="CC170" s="34"/>
      <c r="CD170" s="34"/>
      <c r="CE170" s="13">
        <v>0</v>
      </c>
      <c r="CF170" s="13">
        <v>0</v>
      </c>
      <c r="CH170" s="34"/>
      <c r="CI170" s="13">
        <v>0</v>
      </c>
      <c r="CJ170" s="34"/>
      <c r="CK170" s="34"/>
      <c r="CL170" s="34"/>
      <c r="CM170" s="34"/>
      <c r="CN170" s="13">
        <v>0</v>
      </c>
      <c r="CO170" s="13">
        <v>0</v>
      </c>
      <c r="CQ170" s="34"/>
      <c r="CR170" s="13">
        <v>0</v>
      </c>
      <c r="CS170" s="34"/>
      <c r="CT170" s="34"/>
      <c r="CU170" s="34"/>
      <c r="CV170" s="34"/>
      <c r="CW170" s="13">
        <v>0</v>
      </c>
      <c r="CX170" s="13">
        <v>0</v>
      </c>
      <c r="CZ170" s="34"/>
      <c r="DA170" s="13">
        <v>0</v>
      </c>
      <c r="DB170" s="34"/>
      <c r="DC170" s="34"/>
      <c r="DD170" s="34"/>
      <c r="DE170" s="34"/>
      <c r="DF170" s="13">
        <v>0</v>
      </c>
      <c r="DG170" s="13">
        <v>0</v>
      </c>
      <c r="DI170" s="13">
        <v>0</v>
      </c>
      <c r="DJ170" s="13">
        <v>0</v>
      </c>
      <c r="DK170" s="13">
        <v>0</v>
      </c>
      <c r="DL170" s="13">
        <v>0</v>
      </c>
      <c r="DM170" s="13">
        <v>0</v>
      </c>
      <c r="DN170" s="13">
        <v>0</v>
      </c>
      <c r="DO170" s="13">
        <v>0</v>
      </c>
      <c r="DP170" s="13">
        <v>0</v>
      </c>
      <c r="DR170" s="13">
        <v>0</v>
      </c>
      <c r="DS170" s="13">
        <v>0</v>
      </c>
      <c r="DT170" s="13">
        <v>0</v>
      </c>
      <c r="DU170" s="13">
        <v>0</v>
      </c>
      <c r="DV170" s="13">
        <v>0</v>
      </c>
      <c r="DW170" s="13">
        <v>0</v>
      </c>
      <c r="DX170" s="13">
        <v>0</v>
      </c>
      <c r="DY170" s="13">
        <v>0</v>
      </c>
      <c r="EA170" s="13">
        <v>0</v>
      </c>
      <c r="EB170" s="13">
        <v>0</v>
      </c>
      <c r="EC170" s="13">
        <v>0</v>
      </c>
      <c r="ED170" s="13">
        <v>0</v>
      </c>
      <c r="EE170" s="13">
        <v>0</v>
      </c>
      <c r="EF170" s="13">
        <v>0</v>
      </c>
      <c r="EG170" s="13">
        <v>0</v>
      </c>
      <c r="EH170" s="13">
        <v>0</v>
      </c>
      <c r="EJ170" s="13">
        <v>0</v>
      </c>
      <c r="EK170" s="13">
        <v>0</v>
      </c>
      <c r="EL170" s="13">
        <v>0</v>
      </c>
      <c r="EM170" s="13">
        <v>0</v>
      </c>
      <c r="EN170" s="13">
        <v>0</v>
      </c>
      <c r="EO170" s="13">
        <v>0</v>
      </c>
      <c r="EP170" s="13">
        <v>0</v>
      </c>
      <c r="EQ170" s="13">
        <v>0</v>
      </c>
      <c r="ES170" s="13">
        <v>0</v>
      </c>
      <c r="ET170" s="13">
        <v>0</v>
      </c>
      <c r="EU170" s="13">
        <v>0</v>
      </c>
      <c r="EV170" s="13">
        <v>0</v>
      </c>
      <c r="EW170" s="13">
        <v>0</v>
      </c>
      <c r="EX170" s="13">
        <v>0</v>
      </c>
      <c r="EY170" s="13">
        <v>0</v>
      </c>
      <c r="EZ170" s="13">
        <v>0</v>
      </c>
      <c r="FB170" s="13">
        <v>0</v>
      </c>
      <c r="FC170" s="13">
        <v>0</v>
      </c>
      <c r="FD170" s="13">
        <v>0</v>
      </c>
      <c r="FE170" s="13">
        <v>0</v>
      </c>
      <c r="FF170" s="13">
        <v>0</v>
      </c>
      <c r="FG170" s="13">
        <v>0</v>
      </c>
      <c r="FH170" s="13">
        <v>0</v>
      </c>
      <c r="FI170" s="13">
        <v>0</v>
      </c>
      <c r="FK170" s="13">
        <v>0</v>
      </c>
      <c r="FL170" s="13">
        <v>0</v>
      </c>
      <c r="FM170" s="13">
        <v>0</v>
      </c>
      <c r="FN170" s="13">
        <v>0</v>
      </c>
      <c r="FO170" s="13">
        <v>0</v>
      </c>
      <c r="FP170" s="13">
        <v>0</v>
      </c>
      <c r="FQ170" s="13">
        <v>0</v>
      </c>
      <c r="FR170" s="13">
        <v>0</v>
      </c>
      <c r="FT170" s="13">
        <v>0</v>
      </c>
      <c r="FU170" s="13">
        <v>0</v>
      </c>
      <c r="FV170" s="13">
        <v>0</v>
      </c>
      <c r="FW170" s="13">
        <v>0</v>
      </c>
      <c r="FX170" s="13">
        <v>0</v>
      </c>
      <c r="FY170" s="13">
        <v>52</v>
      </c>
      <c r="FZ170" s="13">
        <v>0</v>
      </c>
      <c r="GA170" s="13">
        <v>52</v>
      </c>
      <c r="GC170" s="13">
        <v>0</v>
      </c>
      <c r="GD170" s="13">
        <v>0</v>
      </c>
      <c r="GE170" s="13">
        <v>0</v>
      </c>
      <c r="GF170" s="13">
        <v>0</v>
      </c>
      <c r="GG170" s="13">
        <v>0</v>
      </c>
      <c r="GH170" s="13">
        <v>0</v>
      </c>
      <c r="GI170" s="13">
        <v>0</v>
      </c>
      <c r="GJ170" s="13">
        <v>0</v>
      </c>
      <c r="GL170" s="13">
        <v>0</v>
      </c>
      <c r="GM170" s="13">
        <v>0</v>
      </c>
      <c r="GN170" s="13">
        <v>0</v>
      </c>
      <c r="GO170" s="13">
        <v>0</v>
      </c>
      <c r="GP170" s="13">
        <v>0</v>
      </c>
      <c r="GQ170" s="13">
        <v>0</v>
      </c>
      <c r="GR170" s="13">
        <v>0</v>
      </c>
      <c r="GS170" s="13">
        <v>0</v>
      </c>
      <c r="GU170" s="13">
        <v>0</v>
      </c>
      <c r="GV170" s="13">
        <v>0</v>
      </c>
      <c r="GW170" s="13">
        <v>0</v>
      </c>
      <c r="GX170" s="13">
        <v>0</v>
      </c>
      <c r="GY170" s="13">
        <v>0</v>
      </c>
      <c r="GZ170" s="13">
        <v>0</v>
      </c>
      <c r="HA170" s="13">
        <v>0</v>
      </c>
      <c r="HB170" s="13">
        <v>0</v>
      </c>
      <c r="HD170" s="13">
        <v>0</v>
      </c>
      <c r="HE170" s="13">
        <v>0</v>
      </c>
      <c r="HF170" s="13">
        <v>0</v>
      </c>
      <c r="HG170" s="13">
        <v>0</v>
      </c>
      <c r="HH170" s="13">
        <v>0</v>
      </c>
      <c r="HI170" s="13">
        <v>0</v>
      </c>
      <c r="HJ170" s="13">
        <v>0</v>
      </c>
      <c r="HK170" s="13">
        <v>0</v>
      </c>
      <c r="HM170" s="13">
        <v>0</v>
      </c>
      <c r="HN170" s="13">
        <v>0</v>
      </c>
      <c r="HO170" s="13">
        <v>0</v>
      </c>
      <c r="HP170" s="13">
        <v>0</v>
      </c>
      <c r="HQ170" s="13">
        <v>0</v>
      </c>
      <c r="HR170" s="13">
        <v>0</v>
      </c>
      <c r="HS170" s="13">
        <v>0</v>
      </c>
      <c r="HT170" s="13">
        <v>0</v>
      </c>
      <c r="HV170" s="13">
        <v>0</v>
      </c>
      <c r="HW170" s="13">
        <v>0</v>
      </c>
      <c r="HX170" s="13">
        <v>0</v>
      </c>
      <c r="HY170" s="13">
        <v>0</v>
      </c>
      <c r="HZ170" s="13">
        <v>0</v>
      </c>
      <c r="IA170" s="13">
        <v>0</v>
      </c>
      <c r="IB170" s="13">
        <v>0</v>
      </c>
      <c r="IC170" s="13">
        <v>0</v>
      </c>
      <c r="IE170" s="13">
        <v>0</v>
      </c>
      <c r="IF170" s="13">
        <v>0</v>
      </c>
      <c r="IG170" s="13">
        <v>0</v>
      </c>
      <c r="IH170" s="13">
        <v>0</v>
      </c>
      <c r="II170" s="13">
        <v>0</v>
      </c>
      <c r="IJ170" s="13">
        <v>0</v>
      </c>
      <c r="IK170" s="13">
        <v>0</v>
      </c>
      <c r="IL170" s="13">
        <f t="shared" si="13"/>
        <v>0</v>
      </c>
      <c r="IN170" s="13">
        <v>0</v>
      </c>
      <c r="IO170" s="13">
        <v>0</v>
      </c>
      <c r="IP170" s="13">
        <v>0</v>
      </c>
      <c r="IQ170" s="13">
        <v>0</v>
      </c>
      <c r="IR170" s="13">
        <v>0</v>
      </c>
      <c r="IS170" s="13">
        <v>0</v>
      </c>
      <c r="IT170" s="13">
        <v>0</v>
      </c>
      <c r="IU170" s="13">
        <f t="shared" si="14"/>
        <v>0</v>
      </c>
      <c r="IW170" s="13">
        <v>0</v>
      </c>
      <c r="IX170" s="13">
        <v>0</v>
      </c>
      <c r="IY170" s="13">
        <v>0</v>
      </c>
      <c r="IZ170" s="13">
        <v>0</v>
      </c>
      <c r="JA170" s="13">
        <v>0</v>
      </c>
      <c r="JB170" s="13">
        <v>0</v>
      </c>
      <c r="JC170" s="13">
        <v>0</v>
      </c>
      <c r="JD170" s="13">
        <f t="shared" si="15"/>
        <v>0</v>
      </c>
      <c r="JF170" s="13">
        <v>0</v>
      </c>
      <c r="JG170" s="13">
        <v>0</v>
      </c>
      <c r="JH170" s="13">
        <v>0</v>
      </c>
      <c r="JI170" s="13">
        <v>0</v>
      </c>
      <c r="JJ170" s="13">
        <v>0</v>
      </c>
      <c r="JK170" s="13">
        <v>0</v>
      </c>
      <c r="JL170" s="13">
        <v>0</v>
      </c>
      <c r="JM170" s="13">
        <f t="shared" si="16"/>
        <v>0</v>
      </c>
      <c r="JO170" s="13">
        <v>0</v>
      </c>
      <c r="JP170" s="13">
        <v>0</v>
      </c>
      <c r="JQ170" s="13">
        <v>0</v>
      </c>
      <c r="JR170" s="13">
        <v>0</v>
      </c>
      <c r="JS170" s="13">
        <v>0</v>
      </c>
      <c r="JT170" s="13">
        <v>0</v>
      </c>
      <c r="JU170" s="13">
        <v>0</v>
      </c>
      <c r="JV170" s="13">
        <f t="shared" si="17"/>
        <v>0</v>
      </c>
      <c r="JX170" s="13">
        <v>0</v>
      </c>
      <c r="JY170" s="13">
        <v>0</v>
      </c>
      <c r="JZ170" s="13">
        <v>0</v>
      </c>
      <c r="KA170" s="13">
        <v>0</v>
      </c>
      <c r="KB170" s="13">
        <v>0</v>
      </c>
      <c r="KC170" s="13">
        <v>0</v>
      </c>
      <c r="KD170" s="13">
        <v>0</v>
      </c>
      <c r="KE170" s="13">
        <f t="shared" si="18"/>
        <v>0</v>
      </c>
      <c r="KG170" s="13">
        <v>0</v>
      </c>
      <c r="KH170" s="13">
        <v>0</v>
      </c>
      <c r="KI170" s="13">
        <v>0</v>
      </c>
      <c r="KJ170" s="13">
        <v>0</v>
      </c>
      <c r="KK170" s="13">
        <v>0</v>
      </c>
      <c r="KL170" s="13">
        <v>0</v>
      </c>
      <c r="KM170" s="13">
        <v>0</v>
      </c>
      <c r="KN170" s="13">
        <f t="shared" si="19"/>
        <v>0</v>
      </c>
      <c r="KP170" s="13">
        <v>0</v>
      </c>
      <c r="KQ170" s="13">
        <v>0</v>
      </c>
      <c r="KR170" s="13">
        <v>0</v>
      </c>
      <c r="KS170" s="13">
        <v>0</v>
      </c>
      <c r="KT170" s="13">
        <v>0</v>
      </c>
      <c r="KU170" s="13">
        <v>0</v>
      </c>
      <c r="KV170" s="13">
        <v>0</v>
      </c>
      <c r="KW170" s="13">
        <f t="shared" si="20"/>
        <v>0</v>
      </c>
      <c r="KY170" s="13">
        <v>0</v>
      </c>
      <c r="KZ170" s="13">
        <v>0</v>
      </c>
      <c r="LA170" s="13">
        <v>0</v>
      </c>
      <c r="LB170" s="13">
        <v>0</v>
      </c>
      <c r="LC170" s="13">
        <v>0</v>
      </c>
      <c r="LD170" s="13">
        <v>0</v>
      </c>
      <c r="LE170" s="13">
        <v>0</v>
      </c>
      <c r="LF170" s="13">
        <f t="shared" si="21"/>
        <v>0</v>
      </c>
      <c r="LH170" s="13">
        <v>0</v>
      </c>
      <c r="LI170" s="13">
        <v>0</v>
      </c>
      <c r="LJ170" s="13">
        <v>0</v>
      </c>
      <c r="LK170" s="13">
        <v>0</v>
      </c>
      <c r="LL170" s="13">
        <v>0</v>
      </c>
      <c r="LM170" s="13">
        <v>0</v>
      </c>
      <c r="LN170" s="13">
        <v>0</v>
      </c>
      <c r="LO170" s="13">
        <f t="shared" si="22"/>
        <v>0</v>
      </c>
      <c r="LQ170" s="13">
        <v>0</v>
      </c>
      <c r="LR170" s="13">
        <v>0</v>
      </c>
      <c r="LS170" s="13">
        <v>0</v>
      </c>
      <c r="LT170" s="13">
        <v>0</v>
      </c>
      <c r="LU170" s="13">
        <v>0</v>
      </c>
      <c r="LV170" s="13">
        <v>0</v>
      </c>
      <c r="LW170" s="13">
        <v>0</v>
      </c>
      <c r="LX170" s="13">
        <f t="shared" si="23"/>
        <v>0</v>
      </c>
      <c r="LZ170" s="13">
        <v>0</v>
      </c>
      <c r="MA170" s="13">
        <v>0</v>
      </c>
      <c r="MB170" s="13">
        <v>0</v>
      </c>
      <c r="MC170" s="13">
        <v>0</v>
      </c>
      <c r="MD170" s="13">
        <v>0</v>
      </c>
      <c r="ME170" s="13">
        <v>0</v>
      </c>
      <c r="MF170" s="13">
        <v>0</v>
      </c>
      <c r="MG170" s="13">
        <f t="shared" si="24"/>
        <v>0</v>
      </c>
      <c r="MI170" s="13">
        <v>0</v>
      </c>
      <c r="MJ170" s="13">
        <v>0</v>
      </c>
      <c r="MK170" s="13">
        <v>0</v>
      </c>
      <c r="ML170" s="13">
        <v>0</v>
      </c>
      <c r="MM170" s="13">
        <v>0</v>
      </c>
      <c r="MN170" s="13">
        <v>0</v>
      </c>
      <c r="MO170" s="13">
        <v>0</v>
      </c>
      <c r="MP170" s="13">
        <f t="shared" si="25"/>
        <v>0</v>
      </c>
    </row>
    <row r="171" spans="3:354" x14ac:dyDescent="0.25">
      <c r="C171" s="10">
        <v>97</v>
      </c>
      <c r="E171" s="34"/>
      <c r="F171" s="13">
        <v>0</v>
      </c>
      <c r="G171" s="34"/>
      <c r="H171" s="34"/>
      <c r="I171" s="34"/>
      <c r="J171" s="34"/>
      <c r="K171" s="13">
        <v>1</v>
      </c>
      <c r="L171" s="13">
        <v>1</v>
      </c>
      <c r="N171" s="34"/>
      <c r="O171" s="13">
        <v>0</v>
      </c>
      <c r="P171" s="34"/>
      <c r="Q171" s="34"/>
      <c r="R171" s="34"/>
      <c r="S171" s="34"/>
      <c r="T171" s="13">
        <v>0</v>
      </c>
      <c r="U171" s="13">
        <v>0</v>
      </c>
      <c r="W171" s="34"/>
      <c r="X171" s="13">
        <v>0</v>
      </c>
      <c r="Y171" s="34"/>
      <c r="Z171" s="34"/>
      <c r="AA171" s="34"/>
      <c r="AB171" s="34"/>
      <c r="AC171" s="13">
        <v>1</v>
      </c>
      <c r="AD171" s="13">
        <v>1</v>
      </c>
      <c r="AF171" s="34"/>
      <c r="AG171" s="13">
        <v>0</v>
      </c>
      <c r="AH171" s="34"/>
      <c r="AI171" s="34"/>
      <c r="AJ171" s="34"/>
      <c r="AK171" s="34"/>
      <c r="AL171" s="13">
        <v>2</v>
      </c>
      <c r="AM171" s="13">
        <v>2</v>
      </c>
      <c r="AO171" s="34"/>
      <c r="AP171" s="13">
        <v>0</v>
      </c>
      <c r="AQ171" s="34"/>
      <c r="AR171" s="34"/>
      <c r="AS171" s="34"/>
      <c r="AT171" s="34"/>
      <c r="AU171" s="13">
        <v>43</v>
      </c>
      <c r="AV171" s="13">
        <v>43</v>
      </c>
      <c r="AX171" s="34"/>
      <c r="AY171" s="13">
        <v>0</v>
      </c>
      <c r="AZ171" s="34"/>
      <c r="BA171" s="34"/>
      <c r="BB171" s="34"/>
      <c r="BC171" s="34"/>
      <c r="BD171" s="13">
        <v>3</v>
      </c>
      <c r="BE171" s="13">
        <v>3</v>
      </c>
      <c r="BG171" s="34"/>
      <c r="BH171" s="13">
        <v>0</v>
      </c>
      <c r="BI171" s="34"/>
      <c r="BJ171" s="34"/>
      <c r="BK171" s="34"/>
      <c r="BL171" s="34"/>
      <c r="BM171" s="13">
        <v>9</v>
      </c>
      <c r="BN171" s="13">
        <v>9</v>
      </c>
      <c r="BP171" s="34"/>
      <c r="BQ171" s="13">
        <v>0</v>
      </c>
      <c r="BR171" s="34"/>
      <c r="BS171" s="34"/>
      <c r="BT171" s="34"/>
      <c r="BU171" s="34"/>
      <c r="BV171" s="13">
        <v>10</v>
      </c>
      <c r="BW171" s="13">
        <v>10</v>
      </c>
      <c r="BY171" s="34"/>
      <c r="BZ171" s="13">
        <v>1</v>
      </c>
      <c r="CA171" s="34"/>
      <c r="CB171" s="34"/>
      <c r="CC171" s="34"/>
      <c r="CD171" s="34"/>
      <c r="CE171" s="13">
        <v>3</v>
      </c>
      <c r="CF171" s="13">
        <v>4</v>
      </c>
      <c r="CH171" s="34"/>
      <c r="CI171" s="13">
        <v>2</v>
      </c>
      <c r="CJ171" s="34"/>
      <c r="CK171" s="34"/>
      <c r="CL171" s="34"/>
      <c r="CM171" s="34"/>
      <c r="CN171" s="13">
        <v>6</v>
      </c>
      <c r="CO171" s="13">
        <v>8</v>
      </c>
      <c r="CQ171" s="34"/>
      <c r="CR171" s="13">
        <v>0</v>
      </c>
      <c r="CS171" s="34"/>
      <c r="CT171" s="34"/>
      <c r="CU171" s="34"/>
      <c r="CV171" s="34"/>
      <c r="CW171" s="13">
        <v>7</v>
      </c>
      <c r="CX171" s="13">
        <v>7</v>
      </c>
      <c r="CZ171" s="34"/>
      <c r="DA171" s="13">
        <v>2</v>
      </c>
      <c r="DB171" s="34"/>
      <c r="DC171" s="34"/>
      <c r="DD171" s="34"/>
      <c r="DE171" s="34"/>
      <c r="DF171" s="13">
        <v>6</v>
      </c>
      <c r="DG171" s="13">
        <v>8</v>
      </c>
      <c r="DI171" s="13">
        <v>0</v>
      </c>
      <c r="DJ171" s="13">
        <v>0</v>
      </c>
      <c r="DK171" s="13">
        <v>0</v>
      </c>
      <c r="DL171" s="13">
        <v>0</v>
      </c>
      <c r="DM171" s="13">
        <v>0</v>
      </c>
      <c r="DN171" s="13">
        <v>0</v>
      </c>
      <c r="DO171" s="13">
        <v>2</v>
      </c>
      <c r="DP171" s="13">
        <v>2</v>
      </c>
      <c r="DR171" s="13">
        <v>0</v>
      </c>
      <c r="DS171" s="13">
        <v>0</v>
      </c>
      <c r="DT171" s="13">
        <v>0</v>
      </c>
      <c r="DU171" s="13">
        <v>0</v>
      </c>
      <c r="DV171" s="13">
        <v>0</v>
      </c>
      <c r="DW171" s="13">
        <v>0</v>
      </c>
      <c r="DX171" s="13">
        <v>5</v>
      </c>
      <c r="DY171" s="13">
        <v>5</v>
      </c>
      <c r="EA171" s="13">
        <v>0</v>
      </c>
      <c r="EB171" s="13">
        <v>0</v>
      </c>
      <c r="EC171" s="13">
        <v>0</v>
      </c>
      <c r="ED171" s="13">
        <v>0</v>
      </c>
      <c r="EE171" s="13">
        <v>0</v>
      </c>
      <c r="EF171" s="13">
        <v>0</v>
      </c>
      <c r="EG171" s="13">
        <v>2</v>
      </c>
      <c r="EH171" s="13">
        <v>2</v>
      </c>
      <c r="EJ171" s="13">
        <v>0</v>
      </c>
      <c r="EK171" s="13">
        <v>0</v>
      </c>
      <c r="EL171" s="13">
        <v>0</v>
      </c>
      <c r="EM171" s="13">
        <v>0</v>
      </c>
      <c r="EN171" s="13">
        <v>0</v>
      </c>
      <c r="EO171" s="13">
        <v>0</v>
      </c>
      <c r="EP171" s="13">
        <v>5</v>
      </c>
      <c r="EQ171" s="13">
        <v>5</v>
      </c>
      <c r="ES171" s="13">
        <v>0</v>
      </c>
      <c r="ET171" s="13">
        <v>0</v>
      </c>
      <c r="EU171" s="13">
        <v>0</v>
      </c>
      <c r="EV171" s="13">
        <v>0</v>
      </c>
      <c r="EW171" s="13">
        <v>0</v>
      </c>
      <c r="EX171" s="13">
        <v>0</v>
      </c>
      <c r="EY171" s="13">
        <v>0</v>
      </c>
      <c r="EZ171" s="13">
        <v>0</v>
      </c>
      <c r="FB171" s="13">
        <v>0</v>
      </c>
      <c r="FC171" s="13">
        <v>0</v>
      </c>
      <c r="FD171" s="13">
        <v>0</v>
      </c>
      <c r="FE171" s="13">
        <v>2</v>
      </c>
      <c r="FF171" s="13">
        <v>0</v>
      </c>
      <c r="FG171" s="13">
        <v>0</v>
      </c>
      <c r="FH171" s="13">
        <v>0</v>
      </c>
      <c r="FI171" s="13">
        <v>2</v>
      </c>
      <c r="FK171" s="13">
        <v>0</v>
      </c>
      <c r="FL171" s="13">
        <v>0</v>
      </c>
      <c r="FM171" s="13">
        <v>0</v>
      </c>
      <c r="FN171" s="13">
        <v>2</v>
      </c>
      <c r="FO171" s="13">
        <v>0</v>
      </c>
      <c r="FP171" s="13">
        <v>0</v>
      </c>
      <c r="FQ171" s="13">
        <v>0</v>
      </c>
      <c r="FR171" s="13">
        <v>2</v>
      </c>
      <c r="FT171" s="13">
        <v>0</v>
      </c>
      <c r="FU171" s="13">
        <v>0</v>
      </c>
      <c r="FV171" s="13">
        <v>0</v>
      </c>
      <c r="FW171" s="13">
        <v>2</v>
      </c>
      <c r="FX171" s="13">
        <v>0</v>
      </c>
      <c r="FY171" s="13">
        <v>0</v>
      </c>
      <c r="FZ171" s="13">
        <v>0</v>
      </c>
      <c r="GA171" s="13">
        <v>2</v>
      </c>
      <c r="GC171" s="13">
        <v>0</v>
      </c>
      <c r="GD171" s="13">
        <v>0</v>
      </c>
      <c r="GE171" s="13">
        <v>0</v>
      </c>
      <c r="GF171" s="13">
        <v>0</v>
      </c>
      <c r="GG171" s="13">
        <v>0</v>
      </c>
      <c r="GH171" s="13">
        <v>0</v>
      </c>
      <c r="GI171" s="13">
        <v>4</v>
      </c>
      <c r="GJ171" s="13">
        <v>4</v>
      </c>
      <c r="GL171" s="13">
        <v>0</v>
      </c>
      <c r="GM171" s="13">
        <v>4</v>
      </c>
      <c r="GN171" s="13">
        <v>0</v>
      </c>
      <c r="GO171" s="13">
        <v>2</v>
      </c>
      <c r="GP171" s="13">
        <v>0</v>
      </c>
      <c r="GQ171" s="13">
        <v>0</v>
      </c>
      <c r="GR171" s="13">
        <v>3</v>
      </c>
      <c r="GS171" s="13">
        <v>9</v>
      </c>
      <c r="GU171" s="13">
        <v>0</v>
      </c>
      <c r="GV171" s="13">
        <v>1</v>
      </c>
      <c r="GW171" s="13">
        <v>0</v>
      </c>
      <c r="GX171" s="13">
        <v>2</v>
      </c>
      <c r="GY171" s="13">
        <v>0</v>
      </c>
      <c r="GZ171" s="13">
        <v>0</v>
      </c>
      <c r="HA171" s="13">
        <v>1</v>
      </c>
      <c r="HB171" s="13">
        <v>4</v>
      </c>
      <c r="HD171" s="13">
        <v>0</v>
      </c>
      <c r="HE171" s="13">
        <v>1</v>
      </c>
      <c r="HF171" s="13">
        <v>0</v>
      </c>
      <c r="HG171" s="13">
        <v>2</v>
      </c>
      <c r="HH171" s="13">
        <v>0</v>
      </c>
      <c r="HI171" s="13">
        <v>0</v>
      </c>
      <c r="HJ171" s="13">
        <v>1</v>
      </c>
      <c r="HK171" s="13">
        <v>4</v>
      </c>
      <c r="HM171" s="13">
        <v>0</v>
      </c>
      <c r="HN171" s="13">
        <v>0</v>
      </c>
      <c r="HO171" s="13">
        <v>0</v>
      </c>
      <c r="HP171" s="13">
        <v>2</v>
      </c>
      <c r="HQ171" s="13">
        <v>0</v>
      </c>
      <c r="HR171" s="13">
        <v>0</v>
      </c>
      <c r="HS171" s="13">
        <v>0</v>
      </c>
      <c r="HT171" s="13">
        <v>2</v>
      </c>
      <c r="HV171" s="13">
        <v>0</v>
      </c>
      <c r="HW171" s="13">
        <v>0</v>
      </c>
      <c r="HX171" s="13">
        <v>0</v>
      </c>
      <c r="HY171" s="13">
        <v>2</v>
      </c>
      <c r="HZ171" s="13">
        <v>0</v>
      </c>
      <c r="IA171" s="13">
        <v>0</v>
      </c>
      <c r="IB171" s="13">
        <v>0</v>
      </c>
      <c r="IC171" s="13">
        <v>2</v>
      </c>
      <c r="IE171" s="13">
        <v>0</v>
      </c>
      <c r="IF171" s="13">
        <v>0</v>
      </c>
      <c r="IG171" s="13">
        <v>0</v>
      </c>
      <c r="IH171" s="13">
        <v>2</v>
      </c>
      <c r="II171" s="13">
        <v>0</v>
      </c>
      <c r="IJ171" s="13">
        <v>0</v>
      </c>
      <c r="IK171" s="13">
        <v>0</v>
      </c>
      <c r="IL171" s="13">
        <f t="shared" si="13"/>
        <v>2</v>
      </c>
      <c r="IN171" s="13">
        <v>0</v>
      </c>
      <c r="IO171" s="13">
        <v>0</v>
      </c>
      <c r="IP171" s="13">
        <v>0</v>
      </c>
      <c r="IQ171" s="13">
        <v>2</v>
      </c>
      <c r="IR171" s="13">
        <v>0</v>
      </c>
      <c r="IS171" s="13">
        <v>0</v>
      </c>
      <c r="IT171" s="13">
        <v>0</v>
      </c>
      <c r="IU171" s="13">
        <f t="shared" si="14"/>
        <v>2</v>
      </c>
      <c r="IW171" s="13">
        <v>0</v>
      </c>
      <c r="IX171" s="13">
        <v>1</v>
      </c>
      <c r="IY171" s="13">
        <v>0</v>
      </c>
      <c r="IZ171" s="13">
        <v>2</v>
      </c>
      <c r="JA171" s="13">
        <v>0</v>
      </c>
      <c r="JB171" s="13">
        <v>0</v>
      </c>
      <c r="JC171" s="13">
        <v>5</v>
      </c>
      <c r="JD171" s="13">
        <f t="shared" si="15"/>
        <v>8</v>
      </c>
      <c r="JF171" s="13">
        <v>0</v>
      </c>
      <c r="JG171" s="13">
        <v>0</v>
      </c>
      <c r="JH171" s="13">
        <v>0</v>
      </c>
      <c r="JI171" s="13">
        <v>6</v>
      </c>
      <c r="JJ171" s="13">
        <v>5</v>
      </c>
      <c r="JK171" s="13">
        <v>0</v>
      </c>
      <c r="JL171" s="13">
        <v>1</v>
      </c>
      <c r="JM171" s="13">
        <f t="shared" si="16"/>
        <v>12</v>
      </c>
      <c r="JO171" s="13">
        <v>0</v>
      </c>
      <c r="JP171" s="13">
        <v>0</v>
      </c>
      <c r="JQ171" s="13">
        <v>0</v>
      </c>
      <c r="JR171" s="13">
        <v>0</v>
      </c>
      <c r="JS171" s="13">
        <v>5</v>
      </c>
      <c r="JT171" s="13">
        <v>0</v>
      </c>
      <c r="JU171" s="13">
        <v>0</v>
      </c>
      <c r="JV171" s="13">
        <f t="shared" si="17"/>
        <v>5</v>
      </c>
      <c r="JX171" s="13">
        <v>0</v>
      </c>
      <c r="JY171" s="13">
        <v>0</v>
      </c>
      <c r="JZ171" s="13">
        <v>0</v>
      </c>
      <c r="KA171" s="13">
        <v>0</v>
      </c>
      <c r="KB171" s="13">
        <v>6</v>
      </c>
      <c r="KC171" s="13">
        <v>0</v>
      </c>
      <c r="KD171" s="13">
        <v>1</v>
      </c>
      <c r="KE171" s="13">
        <f t="shared" si="18"/>
        <v>7</v>
      </c>
      <c r="KG171" s="13">
        <v>0</v>
      </c>
      <c r="KH171" s="13">
        <v>0</v>
      </c>
      <c r="KI171" s="13">
        <v>0</v>
      </c>
      <c r="KJ171" s="13">
        <v>5</v>
      </c>
      <c r="KK171" s="13">
        <v>0</v>
      </c>
      <c r="KL171" s="13">
        <v>0</v>
      </c>
      <c r="KM171" s="13">
        <v>5</v>
      </c>
      <c r="KN171" s="13">
        <f t="shared" si="19"/>
        <v>10</v>
      </c>
      <c r="KP171" s="13">
        <v>0</v>
      </c>
      <c r="KQ171" s="13">
        <v>1</v>
      </c>
      <c r="KR171" s="13">
        <v>0</v>
      </c>
      <c r="KS171" s="13">
        <v>0</v>
      </c>
      <c r="KT171" s="13">
        <v>0</v>
      </c>
      <c r="KU171" s="13">
        <v>0</v>
      </c>
      <c r="KV171" s="13">
        <v>5</v>
      </c>
      <c r="KW171" s="13">
        <f t="shared" si="20"/>
        <v>6</v>
      </c>
      <c r="KY171" s="13">
        <v>0</v>
      </c>
      <c r="KZ171" s="13">
        <v>2</v>
      </c>
      <c r="LA171" s="13">
        <v>0</v>
      </c>
      <c r="LB171" s="13">
        <v>0</v>
      </c>
      <c r="LC171" s="13">
        <v>0</v>
      </c>
      <c r="LD171" s="13">
        <v>0</v>
      </c>
      <c r="LE171" s="13">
        <v>2</v>
      </c>
      <c r="LF171" s="13">
        <f t="shared" si="21"/>
        <v>4</v>
      </c>
      <c r="LH171" s="13">
        <v>0</v>
      </c>
      <c r="LI171" s="13">
        <v>0</v>
      </c>
      <c r="LJ171" s="13">
        <v>0</v>
      </c>
      <c r="LK171" s="13">
        <v>0</v>
      </c>
      <c r="LL171" s="13">
        <v>0</v>
      </c>
      <c r="LM171" s="13">
        <v>0</v>
      </c>
      <c r="LN171" s="13">
        <v>0</v>
      </c>
      <c r="LO171" s="13">
        <f t="shared" si="22"/>
        <v>0</v>
      </c>
      <c r="LQ171" s="13">
        <v>0</v>
      </c>
      <c r="LR171" s="13">
        <v>1</v>
      </c>
      <c r="LS171" s="13">
        <v>0</v>
      </c>
      <c r="LT171" s="13">
        <v>0</v>
      </c>
      <c r="LU171" s="13">
        <v>0</v>
      </c>
      <c r="LV171" s="13">
        <v>0</v>
      </c>
      <c r="LW171" s="13">
        <v>4</v>
      </c>
      <c r="LX171" s="13">
        <f t="shared" si="23"/>
        <v>5</v>
      </c>
      <c r="LZ171" s="13">
        <v>0</v>
      </c>
      <c r="MA171" s="13">
        <v>0</v>
      </c>
      <c r="MB171" s="13">
        <v>0</v>
      </c>
      <c r="MC171" s="13">
        <v>0</v>
      </c>
      <c r="MD171" s="13">
        <v>0</v>
      </c>
      <c r="ME171" s="13">
        <v>0</v>
      </c>
      <c r="MF171" s="13">
        <v>4</v>
      </c>
      <c r="MG171" s="13">
        <f t="shared" si="24"/>
        <v>4</v>
      </c>
      <c r="MI171" s="13">
        <v>0</v>
      </c>
      <c r="MJ171" s="13">
        <v>0</v>
      </c>
      <c r="MK171" s="13">
        <v>0</v>
      </c>
      <c r="ML171" s="13">
        <v>2</v>
      </c>
      <c r="MM171" s="13">
        <v>0</v>
      </c>
      <c r="MN171" s="13">
        <v>0</v>
      </c>
      <c r="MO171" s="13">
        <v>4</v>
      </c>
      <c r="MP171" s="13">
        <f t="shared" si="25"/>
        <v>6</v>
      </c>
    </row>
    <row r="172" spans="3:354" x14ac:dyDescent="0.25">
      <c r="C172" s="10">
        <v>98</v>
      </c>
      <c r="E172" s="34"/>
      <c r="F172" s="13">
        <v>0</v>
      </c>
      <c r="G172" s="34"/>
      <c r="H172" s="34"/>
      <c r="I172" s="34"/>
      <c r="J172" s="34"/>
      <c r="K172" s="13">
        <v>78</v>
      </c>
      <c r="L172" s="13">
        <v>78</v>
      </c>
      <c r="N172" s="34"/>
      <c r="O172" s="13">
        <v>0</v>
      </c>
      <c r="P172" s="34"/>
      <c r="Q172" s="34"/>
      <c r="R172" s="34"/>
      <c r="S172" s="34"/>
      <c r="T172" s="13">
        <v>64</v>
      </c>
      <c r="U172" s="13">
        <v>64</v>
      </c>
      <c r="W172" s="34"/>
      <c r="X172" s="13">
        <v>0</v>
      </c>
      <c r="Y172" s="34"/>
      <c r="Z172" s="34"/>
      <c r="AA172" s="34"/>
      <c r="AB172" s="34"/>
      <c r="AC172" s="13">
        <v>65</v>
      </c>
      <c r="AD172" s="13">
        <v>65</v>
      </c>
      <c r="AF172" s="34"/>
      <c r="AG172" s="13">
        <v>0</v>
      </c>
      <c r="AH172" s="34"/>
      <c r="AI172" s="34"/>
      <c r="AJ172" s="34"/>
      <c r="AK172" s="34"/>
      <c r="AL172" s="13">
        <v>74</v>
      </c>
      <c r="AM172" s="13">
        <v>74</v>
      </c>
      <c r="AO172" s="34"/>
      <c r="AP172" s="13">
        <v>0</v>
      </c>
      <c r="AQ172" s="34"/>
      <c r="AR172" s="34"/>
      <c r="AS172" s="34"/>
      <c r="AT172" s="34"/>
      <c r="AU172" s="13">
        <v>65</v>
      </c>
      <c r="AV172" s="13">
        <v>65</v>
      </c>
      <c r="AX172" s="34"/>
      <c r="AY172" s="13">
        <v>0</v>
      </c>
      <c r="AZ172" s="34"/>
      <c r="BA172" s="34"/>
      <c r="BB172" s="34"/>
      <c r="BC172" s="34"/>
      <c r="BD172" s="13">
        <v>67</v>
      </c>
      <c r="BE172" s="13">
        <v>67</v>
      </c>
      <c r="BG172" s="34"/>
      <c r="BH172" s="13">
        <v>0</v>
      </c>
      <c r="BI172" s="34"/>
      <c r="BJ172" s="34"/>
      <c r="BK172" s="34"/>
      <c r="BL172" s="34"/>
      <c r="BM172" s="13">
        <v>61</v>
      </c>
      <c r="BN172" s="13">
        <v>61</v>
      </c>
      <c r="BP172" s="34"/>
      <c r="BQ172" s="13">
        <v>0</v>
      </c>
      <c r="BR172" s="34"/>
      <c r="BS172" s="34"/>
      <c r="BT172" s="34"/>
      <c r="BU172" s="34"/>
      <c r="BV172" s="13">
        <v>66</v>
      </c>
      <c r="BW172" s="13">
        <v>66</v>
      </c>
      <c r="BY172" s="34"/>
      <c r="BZ172" s="13">
        <v>0</v>
      </c>
      <c r="CA172" s="34"/>
      <c r="CB172" s="34"/>
      <c r="CC172" s="34"/>
      <c r="CD172" s="34"/>
      <c r="CE172" s="13">
        <v>83</v>
      </c>
      <c r="CF172" s="13">
        <v>83</v>
      </c>
      <c r="CH172" s="34"/>
      <c r="CI172" s="13">
        <v>0</v>
      </c>
      <c r="CJ172" s="34"/>
      <c r="CK172" s="34"/>
      <c r="CL172" s="34"/>
      <c r="CM172" s="34"/>
      <c r="CN172" s="13">
        <v>79</v>
      </c>
      <c r="CO172" s="13">
        <v>79</v>
      </c>
      <c r="CQ172" s="34"/>
      <c r="CR172" s="13">
        <v>0</v>
      </c>
      <c r="CS172" s="34"/>
      <c r="CT172" s="34"/>
      <c r="CU172" s="34"/>
      <c r="CV172" s="34"/>
      <c r="CW172" s="13">
        <v>81</v>
      </c>
      <c r="CX172" s="13">
        <v>81</v>
      </c>
      <c r="CZ172" s="34"/>
      <c r="DA172" s="13">
        <v>0</v>
      </c>
      <c r="DB172" s="34"/>
      <c r="DC172" s="34"/>
      <c r="DD172" s="34"/>
      <c r="DE172" s="34"/>
      <c r="DF172" s="13">
        <v>113</v>
      </c>
      <c r="DG172" s="13">
        <v>113</v>
      </c>
      <c r="DI172" s="13">
        <v>0</v>
      </c>
      <c r="DJ172" s="13">
        <v>0</v>
      </c>
      <c r="DK172" s="13">
        <v>0</v>
      </c>
      <c r="DL172" s="13">
        <v>0</v>
      </c>
      <c r="DM172" s="13">
        <v>0</v>
      </c>
      <c r="DN172" s="13">
        <v>0</v>
      </c>
      <c r="DO172" s="13">
        <v>116</v>
      </c>
      <c r="DP172" s="13">
        <v>116</v>
      </c>
      <c r="DR172" s="13">
        <v>0</v>
      </c>
      <c r="DS172" s="13">
        <v>0</v>
      </c>
      <c r="DT172" s="13">
        <v>0</v>
      </c>
      <c r="DU172" s="13">
        <v>0</v>
      </c>
      <c r="DV172" s="13">
        <v>0</v>
      </c>
      <c r="DW172" s="13">
        <v>0</v>
      </c>
      <c r="DX172" s="13">
        <v>98</v>
      </c>
      <c r="DY172" s="13">
        <v>98</v>
      </c>
      <c r="EA172" s="13">
        <v>0</v>
      </c>
      <c r="EB172" s="13">
        <v>0</v>
      </c>
      <c r="EC172" s="13">
        <v>0</v>
      </c>
      <c r="ED172" s="13">
        <v>0</v>
      </c>
      <c r="EE172" s="13">
        <v>0</v>
      </c>
      <c r="EF172" s="13">
        <v>0</v>
      </c>
      <c r="EG172" s="13">
        <v>98</v>
      </c>
      <c r="EH172" s="13">
        <v>98</v>
      </c>
      <c r="EJ172" s="13">
        <v>0</v>
      </c>
      <c r="EK172" s="13">
        <v>0</v>
      </c>
      <c r="EL172" s="13">
        <v>0</v>
      </c>
      <c r="EM172" s="13">
        <v>0</v>
      </c>
      <c r="EN172" s="13">
        <v>0</v>
      </c>
      <c r="EO172" s="13">
        <v>0</v>
      </c>
      <c r="EP172" s="13">
        <v>115</v>
      </c>
      <c r="EQ172" s="13">
        <v>115</v>
      </c>
      <c r="ES172" s="13">
        <v>0</v>
      </c>
      <c r="ET172" s="13">
        <v>0</v>
      </c>
      <c r="EU172" s="13">
        <v>0</v>
      </c>
      <c r="EV172" s="13">
        <v>0</v>
      </c>
      <c r="EW172" s="13">
        <v>3</v>
      </c>
      <c r="EX172" s="13">
        <v>0</v>
      </c>
      <c r="EY172" s="13">
        <v>98</v>
      </c>
      <c r="EZ172" s="13">
        <v>101</v>
      </c>
      <c r="FB172" s="13">
        <v>0</v>
      </c>
      <c r="FC172" s="13">
        <v>0</v>
      </c>
      <c r="FD172" s="13">
        <v>0</v>
      </c>
      <c r="FE172" s="13">
        <v>0</v>
      </c>
      <c r="FF172" s="13">
        <v>0</v>
      </c>
      <c r="FG172" s="13">
        <v>0</v>
      </c>
      <c r="FH172" s="13">
        <v>80</v>
      </c>
      <c r="FI172" s="13">
        <v>80</v>
      </c>
      <c r="FK172" s="13">
        <v>0</v>
      </c>
      <c r="FL172" s="13">
        <v>0</v>
      </c>
      <c r="FM172" s="13">
        <v>0</v>
      </c>
      <c r="FN172" s="13">
        <v>0</v>
      </c>
      <c r="FO172" s="13">
        <v>0</v>
      </c>
      <c r="FP172" s="13">
        <v>0</v>
      </c>
      <c r="FQ172" s="13">
        <v>61</v>
      </c>
      <c r="FR172" s="13">
        <v>61</v>
      </c>
      <c r="FT172" s="13">
        <v>0</v>
      </c>
      <c r="FU172" s="13">
        <v>0</v>
      </c>
      <c r="FV172" s="13">
        <v>0</v>
      </c>
      <c r="FW172" s="13">
        <v>0</v>
      </c>
      <c r="FX172" s="13">
        <v>0</v>
      </c>
      <c r="FY172" s="13">
        <v>0</v>
      </c>
      <c r="FZ172" s="13">
        <v>69</v>
      </c>
      <c r="GA172" s="13">
        <v>69</v>
      </c>
      <c r="GC172" s="13">
        <v>0</v>
      </c>
      <c r="GD172" s="13">
        <v>0</v>
      </c>
      <c r="GE172" s="13">
        <v>0</v>
      </c>
      <c r="GF172" s="13">
        <v>0</v>
      </c>
      <c r="GG172" s="13">
        <v>0</v>
      </c>
      <c r="GH172" s="13">
        <v>0</v>
      </c>
      <c r="GI172" s="13">
        <v>68</v>
      </c>
      <c r="GJ172" s="13">
        <v>68</v>
      </c>
      <c r="GL172" s="13">
        <v>0</v>
      </c>
      <c r="GM172" s="13">
        <v>0</v>
      </c>
      <c r="GN172" s="13">
        <v>0</v>
      </c>
      <c r="GO172" s="13">
        <v>0</v>
      </c>
      <c r="GP172" s="13">
        <v>0</v>
      </c>
      <c r="GQ172" s="13">
        <v>0</v>
      </c>
      <c r="GR172" s="13">
        <v>66</v>
      </c>
      <c r="GS172" s="13">
        <v>66</v>
      </c>
      <c r="GU172" s="13">
        <v>0</v>
      </c>
      <c r="GV172" s="13">
        <v>0</v>
      </c>
      <c r="GW172" s="13">
        <v>0</v>
      </c>
      <c r="GX172" s="13">
        <v>0</v>
      </c>
      <c r="GY172" s="13">
        <v>0</v>
      </c>
      <c r="GZ172" s="13">
        <v>0</v>
      </c>
      <c r="HA172" s="13">
        <v>85</v>
      </c>
      <c r="HB172" s="13">
        <v>85</v>
      </c>
      <c r="HD172" s="13">
        <v>0</v>
      </c>
      <c r="HE172" s="13">
        <v>0</v>
      </c>
      <c r="HF172" s="13">
        <v>0</v>
      </c>
      <c r="HG172" s="13">
        <v>0</v>
      </c>
      <c r="HH172" s="13">
        <v>0</v>
      </c>
      <c r="HI172" s="13">
        <v>0</v>
      </c>
      <c r="HJ172" s="13">
        <v>68</v>
      </c>
      <c r="HK172" s="13">
        <v>68</v>
      </c>
      <c r="HM172" s="13">
        <v>0</v>
      </c>
      <c r="HN172" s="13">
        <v>0</v>
      </c>
      <c r="HO172" s="13">
        <v>0</v>
      </c>
      <c r="HP172" s="13">
        <v>0</v>
      </c>
      <c r="HQ172" s="13">
        <v>0</v>
      </c>
      <c r="HR172" s="13">
        <v>0</v>
      </c>
      <c r="HS172" s="13">
        <v>67</v>
      </c>
      <c r="HT172" s="13">
        <v>67</v>
      </c>
      <c r="HV172" s="13">
        <v>0</v>
      </c>
      <c r="HW172" s="13">
        <v>0</v>
      </c>
      <c r="HX172" s="13">
        <v>0</v>
      </c>
      <c r="HY172" s="13">
        <v>0</v>
      </c>
      <c r="HZ172" s="13">
        <v>0</v>
      </c>
      <c r="IA172" s="13">
        <v>0</v>
      </c>
      <c r="IB172" s="13">
        <v>71</v>
      </c>
      <c r="IC172" s="13">
        <v>71</v>
      </c>
      <c r="IE172" s="13">
        <v>0</v>
      </c>
      <c r="IF172" s="13">
        <v>0</v>
      </c>
      <c r="IG172" s="13">
        <v>0</v>
      </c>
      <c r="IH172" s="13">
        <v>0</v>
      </c>
      <c r="II172" s="13">
        <v>0</v>
      </c>
      <c r="IJ172" s="13">
        <v>0</v>
      </c>
      <c r="IK172" s="13">
        <v>66</v>
      </c>
      <c r="IL172" s="13">
        <f t="shared" si="13"/>
        <v>66</v>
      </c>
      <c r="IN172" s="13">
        <v>0</v>
      </c>
      <c r="IO172" s="13">
        <v>0</v>
      </c>
      <c r="IP172" s="13">
        <v>0</v>
      </c>
      <c r="IQ172" s="13">
        <v>0</v>
      </c>
      <c r="IR172" s="13">
        <v>0</v>
      </c>
      <c r="IS172" s="13">
        <v>0</v>
      </c>
      <c r="IT172" s="13">
        <v>80</v>
      </c>
      <c r="IU172" s="13">
        <f t="shared" si="14"/>
        <v>80</v>
      </c>
      <c r="IW172" s="13">
        <v>0</v>
      </c>
      <c r="IX172" s="13">
        <v>0</v>
      </c>
      <c r="IY172" s="13">
        <v>0</v>
      </c>
      <c r="IZ172" s="13">
        <v>0</v>
      </c>
      <c r="JA172" s="13">
        <v>0</v>
      </c>
      <c r="JB172" s="13">
        <v>0</v>
      </c>
      <c r="JC172" s="13">
        <v>80</v>
      </c>
      <c r="JD172" s="13">
        <f t="shared" si="15"/>
        <v>80</v>
      </c>
      <c r="JF172" s="13">
        <v>0</v>
      </c>
      <c r="JG172" s="13">
        <v>0</v>
      </c>
      <c r="JH172" s="13">
        <v>0</v>
      </c>
      <c r="JI172" s="13">
        <v>0</v>
      </c>
      <c r="JJ172" s="13">
        <v>0</v>
      </c>
      <c r="JK172" s="13">
        <v>0</v>
      </c>
      <c r="JL172" s="13">
        <v>105</v>
      </c>
      <c r="JM172" s="13">
        <f t="shared" si="16"/>
        <v>105</v>
      </c>
      <c r="JO172" s="13">
        <v>0</v>
      </c>
      <c r="JP172" s="13">
        <v>0</v>
      </c>
      <c r="JQ172" s="13">
        <v>0</v>
      </c>
      <c r="JR172" s="13">
        <v>0</v>
      </c>
      <c r="JS172" s="13">
        <v>0</v>
      </c>
      <c r="JT172" s="13">
        <v>0</v>
      </c>
      <c r="JU172" s="13">
        <v>91</v>
      </c>
      <c r="JV172" s="13">
        <f t="shared" si="17"/>
        <v>91</v>
      </c>
      <c r="JX172" s="13">
        <v>0</v>
      </c>
      <c r="JY172" s="13">
        <v>0</v>
      </c>
      <c r="JZ172" s="13">
        <v>0</v>
      </c>
      <c r="KA172" s="13">
        <v>0</v>
      </c>
      <c r="KB172" s="13">
        <v>0</v>
      </c>
      <c r="KC172" s="13">
        <v>0</v>
      </c>
      <c r="KD172" s="13">
        <v>126</v>
      </c>
      <c r="KE172" s="13">
        <f t="shared" si="18"/>
        <v>126</v>
      </c>
      <c r="KG172" s="13">
        <v>0</v>
      </c>
      <c r="KH172" s="13">
        <v>0</v>
      </c>
      <c r="KI172" s="13">
        <v>0</v>
      </c>
      <c r="KJ172" s="13">
        <v>0</v>
      </c>
      <c r="KK172" s="13">
        <v>0</v>
      </c>
      <c r="KL172" s="13">
        <v>0</v>
      </c>
      <c r="KM172" s="13">
        <v>113</v>
      </c>
      <c r="KN172" s="13">
        <f t="shared" si="19"/>
        <v>113</v>
      </c>
      <c r="KP172" s="13">
        <v>0</v>
      </c>
      <c r="KQ172" s="13">
        <v>0</v>
      </c>
      <c r="KR172" s="13">
        <v>0</v>
      </c>
      <c r="KS172" s="13">
        <v>0</v>
      </c>
      <c r="KT172" s="13">
        <v>0</v>
      </c>
      <c r="KU172" s="13">
        <v>0</v>
      </c>
      <c r="KV172" s="13">
        <v>116</v>
      </c>
      <c r="KW172" s="13">
        <f t="shared" si="20"/>
        <v>116</v>
      </c>
      <c r="KY172" s="13">
        <v>0</v>
      </c>
      <c r="KZ172" s="13">
        <v>0</v>
      </c>
      <c r="LA172" s="13">
        <v>0</v>
      </c>
      <c r="LB172" s="13">
        <v>0</v>
      </c>
      <c r="LC172" s="13">
        <v>0</v>
      </c>
      <c r="LD172" s="13">
        <v>0</v>
      </c>
      <c r="LE172" s="13">
        <v>101</v>
      </c>
      <c r="LF172" s="13">
        <f t="shared" si="21"/>
        <v>101</v>
      </c>
      <c r="LH172" s="13">
        <v>0</v>
      </c>
      <c r="LI172" s="13">
        <v>0</v>
      </c>
      <c r="LJ172" s="13">
        <v>0</v>
      </c>
      <c r="LK172" s="13">
        <v>0</v>
      </c>
      <c r="LL172" s="13">
        <v>0</v>
      </c>
      <c r="LM172" s="13">
        <v>0</v>
      </c>
      <c r="LN172" s="13">
        <v>117</v>
      </c>
      <c r="LO172" s="13">
        <f t="shared" si="22"/>
        <v>117</v>
      </c>
      <c r="LQ172" s="13">
        <v>0</v>
      </c>
      <c r="LR172" s="13">
        <v>0</v>
      </c>
      <c r="LS172" s="13">
        <v>0</v>
      </c>
      <c r="LT172" s="13">
        <v>0</v>
      </c>
      <c r="LU172" s="13">
        <v>0</v>
      </c>
      <c r="LV172" s="13">
        <v>0</v>
      </c>
      <c r="LW172" s="13">
        <v>0</v>
      </c>
      <c r="LX172" s="13">
        <f t="shared" si="23"/>
        <v>0</v>
      </c>
      <c r="LZ172" s="13">
        <v>0</v>
      </c>
      <c r="MA172" s="13">
        <v>0</v>
      </c>
      <c r="MB172" s="13">
        <v>0</v>
      </c>
      <c r="MC172" s="13">
        <v>0</v>
      </c>
      <c r="MD172" s="13">
        <v>0</v>
      </c>
      <c r="ME172" s="13">
        <v>0</v>
      </c>
      <c r="MF172" s="13">
        <v>0</v>
      </c>
      <c r="MG172" s="13">
        <f t="shared" si="24"/>
        <v>0</v>
      </c>
      <c r="MI172" s="13">
        <v>0</v>
      </c>
      <c r="MJ172" s="13">
        <v>0</v>
      </c>
      <c r="MK172" s="13">
        <v>0</v>
      </c>
      <c r="ML172" s="13">
        <v>0</v>
      </c>
      <c r="MM172" s="13">
        <v>0</v>
      </c>
      <c r="MN172" s="13">
        <v>0</v>
      </c>
      <c r="MO172" s="13">
        <v>0</v>
      </c>
      <c r="MP172" s="13">
        <f t="shared" si="25"/>
        <v>0</v>
      </c>
    </row>
    <row r="173" spans="3:354" x14ac:dyDescent="0.25">
      <c r="C173" s="10">
        <v>99</v>
      </c>
      <c r="E173" s="34"/>
      <c r="F173" s="13">
        <v>0</v>
      </c>
      <c r="G173" s="34"/>
      <c r="H173" s="34"/>
      <c r="I173" s="34"/>
      <c r="J173" s="34"/>
      <c r="K173" s="13">
        <v>0</v>
      </c>
      <c r="L173" s="13">
        <v>0</v>
      </c>
      <c r="N173" s="34"/>
      <c r="O173" s="13">
        <v>0</v>
      </c>
      <c r="P173" s="34"/>
      <c r="Q173" s="34"/>
      <c r="R173" s="34"/>
      <c r="S173" s="34"/>
      <c r="T173" s="13">
        <v>0</v>
      </c>
      <c r="U173" s="13">
        <v>0</v>
      </c>
      <c r="W173" s="34"/>
      <c r="X173" s="13">
        <v>0</v>
      </c>
      <c r="Y173" s="34"/>
      <c r="Z173" s="34"/>
      <c r="AA173" s="34"/>
      <c r="AB173" s="34"/>
      <c r="AC173" s="13">
        <v>0</v>
      </c>
      <c r="AD173" s="13">
        <v>0</v>
      </c>
      <c r="AF173" s="34"/>
      <c r="AG173" s="13">
        <v>0</v>
      </c>
      <c r="AH173" s="34"/>
      <c r="AI173" s="34"/>
      <c r="AJ173" s="34"/>
      <c r="AK173" s="34"/>
      <c r="AL173" s="13">
        <v>0</v>
      </c>
      <c r="AM173" s="13">
        <v>0</v>
      </c>
      <c r="AO173" s="34"/>
      <c r="AP173" s="13">
        <v>0</v>
      </c>
      <c r="AQ173" s="34"/>
      <c r="AR173" s="34"/>
      <c r="AS173" s="34"/>
      <c r="AT173" s="34"/>
      <c r="AU173" s="13">
        <v>0</v>
      </c>
      <c r="AV173" s="13">
        <v>0</v>
      </c>
      <c r="AX173" s="34"/>
      <c r="AY173" s="13">
        <v>0</v>
      </c>
      <c r="AZ173" s="34"/>
      <c r="BA173" s="34"/>
      <c r="BB173" s="34"/>
      <c r="BC173" s="34"/>
      <c r="BD173" s="13">
        <v>0</v>
      </c>
      <c r="BE173" s="13">
        <v>0</v>
      </c>
      <c r="BG173" s="34"/>
      <c r="BH173" s="13">
        <v>0</v>
      </c>
      <c r="BI173" s="34"/>
      <c r="BJ173" s="34"/>
      <c r="BK173" s="34"/>
      <c r="BL173" s="34"/>
      <c r="BM173" s="13">
        <v>0</v>
      </c>
      <c r="BN173" s="13">
        <v>0</v>
      </c>
      <c r="BP173" s="34"/>
      <c r="BQ173" s="13">
        <v>0</v>
      </c>
      <c r="BR173" s="34"/>
      <c r="BS173" s="34"/>
      <c r="BT173" s="34"/>
      <c r="BU173" s="34"/>
      <c r="BV173" s="13">
        <v>0</v>
      </c>
      <c r="BW173" s="13">
        <v>0</v>
      </c>
      <c r="BY173" s="34"/>
      <c r="BZ173" s="13">
        <v>0</v>
      </c>
      <c r="CA173" s="34"/>
      <c r="CB173" s="34"/>
      <c r="CC173" s="34"/>
      <c r="CD173" s="34"/>
      <c r="CE173" s="13">
        <v>0</v>
      </c>
      <c r="CF173" s="13">
        <v>0</v>
      </c>
      <c r="CH173" s="34"/>
      <c r="CI173" s="13">
        <v>0</v>
      </c>
      <c r="CJ173" s="34"/>
      <c r="CK173" s="34"/>
      <c r="CL173" s="34"/>
      <c r="CM173" s="34"/>
      <c r="CN173" s="13">
        <v>0</v>
      </c>
      <c r="CO173" s="13">
        <v>0</v>
      </c>
      <c r="CQ173" s="34"/>
      <c r="CR173" s="13">
        <v>0</v>
      </c>
      <c r="CS173" s="34"/>
      <c r="CT173" s="34"/>
      <c r="CU173" s="34"/>
      <c r="CV173" s="34"/>
      <c r="CW173" s="13">
        <v>0</v>
      </c>
      <c r="CX173" s="13">
        <v>0</v>
      </c>
      <c r="CZ173" s="34"/>
      <c r="DA173" s="13">
        <v>0</v>
      </c>
      <c r="DB173" s="34"/>
      <c r="DC173" s="34"/>
      <c r="DD173" s="34"/>
      <c r="DE173" s="34"/>
      <c r="DF173" s="13">
        <v>0</v>
      </c>
      <c r="DG173" s="13">
        <v>0</v>
      </c>
      <c r="DI173" s="13">
        <v>0</v>
      </c>
      <c r="DJ173" s="13">
        <v>0</v>
      </c>
      <c r="DK173" s="13">
        <v>0</v>
      </c>
      <c r="DL173" s="13">
        <v>0</v>
      </c>
      <c r="DM173" s="13">
        <v>0</v>
      </c>
      <c r="DN173" s="13">
        <v>0</v>
      </c>
      <c r="DO173" s="13">
        <v>0</v>
      </c>
      <c r="DP173" s="13">
        <v>0</v>
      </c>
      <c r="DR173" s="13" t="s">
        <v>19</v>
      </c>
      <c r="DS173" s="13" t="s">
        <v>19</v>
      </c>
      <c r="DT173" s="13" t="s">
        <v>19</v>
      </c>
      <c r="DU173" s="13" t="s">
        <v>19</v>
      </c>
      <c r="DV173" s="13" t="s">
        <v>19</v>
      </c>
      <c r="DW173" s="13" t="s">
        <v>19</v>
      </c>
      <c r="DX173" s="13" t="s">
        <v>19</v>
      </c>
      <c r="DY173" s="13">
        <v>0</v>
      </c>
      <c r="EA173" s="13">
        <v>0</v>
      </c>
      <c r="EB173" s="13">
        <v>0</v>
      </c>
      <c r="EC173" s="13">
        <v>0</v>
      </c>
      <c r="ED173" s="13">
        <v>0</v>
      </c>
      <c r="EE173" s="13">
        <v>0</v>
      </c>
      <c r="EF173" s="13">
        <v>0</v>
      </c>
      <c r="EG173" s="13">
        <v>0</v>
      </c>
      <c r="EH173" s="13">
        <v>0</v>
      </c>
      <c r="EJ173" s="13">
        <v>0</v>
      </c>
      <c r="EK173" s="13">
        <v>0</v>
      </c>
      <c r="EL173" s="13">
        <v>0</v>
      </c>
      <c r="EM173" s="13">
        <v>0</v>
      </c>
      <c r="EN173" s="13">
        <v>0</v>
      </c>
      <c r="EO173" s="13">
        <v>0</v>
      </c>
      <c r="EP173" s="13">
        <v>0</v>
      </c>
      <c r="EQ173" s="13">
        <v>0</v>
      </c>
      <c r="ES173" s="13">
        <v>0</v>
      </c>
      <c r="ET173" s="13">
        <v>0</v>
      </c>
      <c r="EU173" s="13">
        <v>3</v>
      </c>
      <c r="EV173" s="13">
        <v>0</v>
      </c>
      <c r="EW173" s="13">
        <v>0</v>
      </c>
      <c r="EX173" s="13">
        <v>0</v>
      </c>
      <c r="EY173" s="13">
        <v>8</v>
      </c>
      <c r="EZ173" s="13">
        <v>11</v>
      </c>
      <c r="FB173" s="13">
        <v>0</v>
      </c>
      <c r="FC173" s="13">
        <v>0</v>
      </c>
      <c r="FD173" s="13">
        <v>0</v>
      </c>
      <c r="FE173" s="13">
        <v>0</v>
      </c>
      <c r="FF173" s="13">
        <v>0</v>
      </c>
      <c r="FG173" s="13">
        <v>0</v>
      </c>
      <c r="FH173" s="13">
        <v>0</v>
      </c>
      <c r="FI173" s="13">
        <v>0</v>
      </c>
      <c r="FK173" s="13">
        <v>0</v>
      </c>
      <c r="FL173" s="13">
        <v>0</v>
      </c>
      <c r="FM173" s="13">
        <v>0</v>
      </c>
      <c r="FN173" s="13">
        <v>0</v>
      </c>
      <c r="FO173" s="13">
        <v>0</v>
      </c>
      <c r="FP173" s="13">
        <v>0</v>
      </c>
      <c r="FQ173" s="13">
        <v>0</v>
      </c>
      <c r="FR173" s="13">
        <v>0</v>
      </c>
      <c r="FT173" s="13">
        <v>0</v>
      </c>
      <c r="FU173" s="13">
        <v>0</v>
      </c>
      <c r="FV173" s="13">
        <v>0</v>
      </c>
      <c r="FW173" s="13">
        <v>0</v>
      </c>
      <c r="FX173" s="13">
        <v>0</v>
      </c>
      <c r="FY173" s="13">
        <v>0</v>
      </c>
      <c r="FZ173" s="13">
        <v>0</v>
      </c>
      <c r="GA173" s="13">
        <v>0</v>
      </c>
      <c r="GC173" s="13">
        <v>0</v>
      </c>
      <c r="GD173" s="13">
        <v>0</v>
      </c>
      <c r="GE173" s="13">
        <v>0</v>
      </c>
      <c r="GF173" s="13">
        <v>0</v>
      </c>
      <c r="GG173" s="13">
        <v>0</v>
      </c>
      <c r="GH173" s="13">
        <v>0</v>
      </c>
      <c r="GI173" s="13">
        <v>0</v>
      </c>
      <c r="GJ173" s="13">
        <v>0</v>
      </c>
      <c r="GL173" s="13">
        <v>0</v>
      </c>
      <c r="GM173" s="13">
        <v>0</v>
      </c>
      <c r="GN173" s="13">
        <v>0</v>
      </c>
      <c r="GO173" s="13">
        <v>0</v>
      </c>
      <c r="GP173" s="13">
        <v>0</v>
      </c>
      <c r="GQ173" s="13">
        <v>0</v>
      </c>
      <c r="GR173" s="13">
        <v>0</v>
      </c>
      <c r="GS173" s="13">
        <v>0</v>
      </c>
      <c r="GU173" s="13">
        <v>0</v>
      </c>
      <c r="GV173" s="13">
        <v>0</v>
      </c>
      <c r="GW173" s="13">
        <v>0</v>
      </c>
      <c r="GX173" s="13">
        <v>0</v>
      </c>
      <c r="GY173" s="13">
        <v>0</v>
      </c>
      <c r="GZ173" s="13">
        <v>0</v>
      </c>
      <c r="HA173" s="13">
        <v>0</v>
      </c>
      <c r="HB173" s="13">
        <v>0</v>
      </c>
      <c r="HD173" s="13">
        <v>0</v>
      </c>
      <c r="HE173" s="13">
        <v>0</v>
      </c>
      <c r="HF173" s="13">
        <v>0</v>
      </c>
      <c r="HG173" s="13">
        <v>0</v>
      </c>
      <c r="HH173" s="13">
        <v>0</v>
      </c>
      <c r="HI173" s="13">
        <v>0</v>
      </c>
      <c r="HJ173" s="13">
        <v>2</v>
      </c>
      <c r="HK173" s="13">
        <v>2</v>
      </c>
      <c r="HM173" s="13">
        <v>0</v>
      </c>
      <c r="HN173" s="13">
        <v>0</v>
      </c>
      <c r="HO173" s="13">
        <v>0</v>
      </c>
      <c r="HP173" s="13">
        <v>0</v>
      </c>
      <c r="HQ173" s="13">
        <v>0</v>
      </c>
      <c r="HR173" s="13">
        <v>0</v>
      </c>
      <c r="HS173" s="13">
        <v>3</v>
      </c>
      <c r="HT173" s="13">
        <v>3</v>
      </c>
      <c r="HV173" s="13">
        <v>0</v>
      </c>
      <c r="HW173" s="13">
        <v>0</v>
      </c>
      <c r="HX173" s="13">
        <v>0</v>
      </c>
      <c r="HY173" s="13">
        <v>0</v>
      </c>
      <c r="HZ173" s="13">
        <v>0</v>
      </c>
      <c r="IA173" s="13">
        <v>0</v>
      </c>
      <c r="IB173" s="13">
        <v>0</v>
      </c>
      <c r="IC173" s="13">
        <v>0</v>
      </c>
      <c r="IE173" s="13">
        <v>0</v>
      </c>
      <c r="IF173" s="13">
        <v>0</v>
      </c>
      <c r="IG173" s="13">
        <v>0</v>
      </c>
      <c r="IH173" s="13">
        <v>0</v>
      </c>
      <c r="II173" s="13">
        <v>0</v>
      </c>
      <c r="IJ173" s="13">
        <v>0</v>
      </c>
      <c r="IK173" s="13">
        <v>0</v>
      </c>
      <c r="IL173" s="13">
        <f t="shared" si="13"/>
        <v>0</v>
      </c>
      <c r="IN173" s="13">
        <v>0</v>
      </c>
      <c r="IO173" s="13">
        <v>0</v>
      </c>
      <c r="IP173" s="13">
        <v>0</v>
      </c>
      <c r="IQ173" s="13">
        <v>0</v>
      </c>
      <c r="IR173" s="13">
        <v>0</v>
      </c>
      <c r="IS173" s="13">
        <v>0</v>
      </c>
      <c r="IT173" s="13">
        <v>0</v>
      </c>
      <c r="IU173" s="13">
        <f t="shared" si="14"/>
        <v>0</v>
      </c>
      <c r="IW173" s="13">
        <v>0</v>
      </c>
      <c r="IX173" s="13">
        <v>0</v>
      </c>
      <c r="IY173" s="13">
        <v>0</v>
      </c>
      <c r="IZ173" s="13">
        <v>0</v>
      </c>
      <c r="JA173" s="13">
        <v>0</v>
      </c>
      <c r="JB173" s="13">
        <v>0</v>
      </c>
      <c r="JC173" s="13">
        <v>0</v>
      </c>
      <c r="JD173" s="13">
        <f t="shared" si="15"/>
        <v>0</v>
      </c>
      <c r="JF173" s="13">
        <v>0</v>
      </c>
      <c r="JG173" s="13">
        <v>0</v>
      </c>
      <c r="JH173" s="13">
        <v>0</v>
      </c>
      <c r="JI173" s="13">
        <v>0</v>
      </c>
      <c r="JJ173" s="13">
        <v>0</v>
      </c>
      <c r="JK173" s="13">
        <v>0</v>
      </c>
      <c r="JL173" s="13">
        <v>0</v>
      </c>
      <c r="JM173" s="13">
        <f t="shared" si="16"/>
        <v>0</v>
      </c>
      <c r="JO173" s="13">
        <v>0</v>
      </c>
      <c r="JP173" s="13">
        <v>0</v>
      </c>
      <c r="JQ173" s="13">
        <v>0</v>
      </c>
      <c r="JR173" s="13">
        <v>0</v>
      </c>
      <c r="JS173" s="13">
        <v>0</v>
      </c>
      <c r="JT173" s="13">
        <v>0</v>
      </c>
      <c r="JU173" s="13">
        <v>0</v>
      </c>
      <c r="JV173" s="13">
        <f t="shared" si="17"/>
        <v>0</v>
      </c>
      <c r="JX173" s="13">
        <v>0</v>
      </c>
      <c r="JY173" s="13">
        <v>0</v>
      </c>
      <c r="JZ173" s="13">
        <v>0</v>
      </c>
      <c r="KA173" s="13">
        <v>0</v>
      </c>
      <c r="KB173" s="13">
        <v>0</v>
      </c>
      <c r="KC173" s="13">
        <v>0</v>
      </c>
      <c r="KD173" s="13">
        <v>0</v>
      </c>
      <c r="KE173" s="13">
        <f t="shared" si="18"/>
        <v>0</v>
      </c>
      <c r="KG173" s="13">
        <v>0</v>
      </c>
      <c r="KH173" s="13">
        <v>0</v>
      </c>
      <c r="KI173" s="13">
        <v>0</v>
      </c>
      <c r="KJ173" s="13">
        <v>0</v>
      </c>
      <c r="KK173" s="13">
        <v>0</v>
      </c>
      <c r="KL173" s="13">
        <v>0</v>
      </c>
      <c r="KM173" s="13">
        <v>4</v>
      </c>
      <c r="KN173" s="13">
        <f t="shared" si="19"/>
        <v>4</v>
      </c>
      <c r="KP173" s="13">
        <v>0</v>
      </c>
      <c r="KQ173" s="13">
        <v>0</v>
      </c>
      <c r="KR173" s="13">
        <v>0</v>
      </c>
      <c r="KS173" s="13">
        <v>0</v>
      </c>
      <c r="KT173" s="13">
        <v>0</v>
      </c>
      <c r="KU173" s="13">
        <v>0</v>
      </c>
      <c r="KV173" s="13">
        <v>7</v>
      </c>
      <c r="KW173" s="13">
        <f t="shared" si="20"/>
        <v>7</v>
      </c>
      <c r="KY173" s="13">
        <v>0</v>
      </c>
      <c r="KZ173" s="13">
        <v>0</v>
      </c>
      <c r="LA173" s="13">
        <v>0</v>
      </c>
      <c r="LB173" s="13">
        <v>0</v>
      </c>
      <c r="LC173" s="13">
        <v>0</v>
      </c>
      <c r="LD173" s="13">
        <v>0</v>
      </c>
      <c r="LE173" s="13">
        <v>7</v>
      </c>
      <c r="LF173" s="13">
        <f t="shared" si="21"/>
        <v>7</v>
      </c>
      <c r="LH173" s="13">
        <v>0</v>
      </c>
      <c r="LI173" s="13">
        <v>0</v>
      </c>
      <c r="LJ173" s="13">
        <v>0</v>
      </c>
      <c r="LK173" s="13">
        <v>0</v>
      </c>
      <c r="LL173" s="13">
        <v>0</v>
      </c>
      <c r="LM173" s="13">
        <v>0</v>
      </c>
      <c r="LN173" s="13">
        <v>6</v>
      </c>
      <c r="LO173" s="13">
        <f t="shared" si="22"/>
        <v>6</v>
      </c>
      <c r="LQ173" s="13">
        <v>0</v>
      </c>
      <c r="LR173" s="13">
        <v>0</v>
      </c>
      <c r="LS173" s="13">
        <v>0</v>
      </c>
      <c r="LT173" s="13">
        <v>0</v>
      </c>
      <c r="LU173" s="13">
        <v>0</v>
      </c>
      <c r="LV173" s="13">
        <v>0</v>
      </c>
      <c r="LW173" s="13">
        <v>6</v>
      </c>
      <c r="LX173" s="13">
        <f t="shared" si="23"/>
        <v>6</v>
      </c>
      <c r="LZ173" s="13">
        <v>0</v>
      </c>
      <c r="MA173" s="13">
        <v>0</v>
      </c>
      <c r="MB173" s="13">
        <v>0</v>
      </c>
      <c r="MC173" s="13">
        <v>0</v>
      </c>
      <c r="MD173" s="13">
        <v>0</v>
      </c>
      <c r="ME173" s="13">
        <v>0</v>
      </c>
      <c r="MF173" s="13">
        <v>5</v>
      </c>
      <c r="MG173" s="13">
        <f t="shared" si="24"/>
        <v>5</v>
      </c>
      <c r="MI173" s="13">
        <v>0</v>
      </c>
      <c r="MJ173" s="13">
        <v>10</v>
      </c>
      <c r="MK173" s="13">
        <v>0</v>
      </c>
      <c r="ML173" s="13">
        <v>0</v>
      </c>
      <c r="MM173" s="13">
        <v>0</v>
      </c>
      <c r="MN173" s="13">
        <v>0</v>
      </c>
      <c r="MO173" s="13">
        <v>0</v>
      </c>
      <c r="MP173" s="13">
        <f t="shared" si="25"/>
        <v>10</v>
      </c>
    </row>
    <row r="174" spans="3:354" x14ac:dyDescent="0.25">
      <c r="C174" s="10">
        <v>100</v>
      </c>
      <c r="E174" s="34"/>
      <c r="F174" s="13">
        <v>0</v>
      </c>
      <c r="G174" s="34"/>
      <c r="H174" s="34"/>
      <c r="I174" s="34"/>
      <c r="J174" s="34"/>
      <c r="K174" s="13">
        <v>0</v>
      </c>
      <c r="L174" s="13">
        <v>0</v>
      </c>
      <c r="N174" s="34"/>
      <c r="O174" s="13">
        <v>0</v>
      </c>
      <c r="P174" s="34"/>
      <c r="Q174" s="34"/>
      <c r="R174" s="34"/>
      <c r="S174" s="34"/>
      <c r="T174" s="13">
        <v>0</v>
      </c>
      <c r="U174" s="13">
        <v>0</v>
      </c>
      <c r="W174" s="34"/>
      <c r="X174" s="13">
        <v>0</v>
      </c>
      <c r="Y174" s="34"/>
      <c r="Z174" s="34"/>
      <c r="AA174" s="34"/>
      <c r="AB174" s="34"/>
      <c r="AC174" s="13">
        <v>0</v>
      </c>
      <c r="AD174" s="13">
        <v>0</v>
      </c>
      <c r="AF174" s="34"/>
      <c r="AG174" s="13">
        <v>0</v>
      </c>
      <c r="AH174" s="34"/>
      <c r="AI174" s="34"/>
      <c r="AJ174" s="34"/>
      <c r="AK174" s="34"/>
      <c r="AL174" s="13">
        <v>0</v>
      </c>
      <c r="AM174" s="13">
        <v>0</v>
      </c>
      <c r="AO174" s="34"/>
      <c r="AP174" s="13">
        <v>0</v>
      </c>
      <c r="AQ174" s="34"/>
      <c r="AR174" s="34"/>
      <c r="AS174" s="34"/>
      <c r="AT174" s="34"/>
      <c r="AU174" s="13">
        <v>0</v>
      </c>
      <c r="AV174" s="13">
        <v>0</v>
      </c>
      <c r="AX174" s="34"/>
      <c r="AY174" s="13">
        <v>0</v>
      </c>
      <c r="AZ174" s="34"/>
      <c r="BA174" s="34"/>
      <c r="BB174" s="34"/>
      <c r="BC174" s="34"/>
      <c r="BD174" s="13">
        <v>0</v>
      </c>
      <c r="BE174" s="13">
        <v>0</v>
      </c>
      <c r="BG174" s="34"/>
      <c r="BH174" s="13">
        <v>0</v>
      </c>
      <c r="BI174" s="34"/>
      <c r="BJ174" s="34"/>
      <c r="BK174" s="34"/>
      <c r="BL174" s="34"/>
      <c r="BM174" s="13">
        <v>0</v>
      </c>
      <c r="BN174" s="13">
        <v>0</v>
      </c>
      <c r="BP174" s="34"/>
      <c r="BQ174" s="13">
        <v>0</v>
      </c>
      <c r="BR174" s="34"/>
      <c r="BS174" s="34"/>
      <c r="BT174" s="34"/>
      <c r="BU174" s="34"/>
      <c r="BV174" s="13">
        <v>0</v>
      </c>
      <c r="BW174" s="13">
        <v>0</v>
      </c>
      <c r="BY174" s="34"/>
      <c r="BZ174" s="13">
        <v>0</v>
      </c>
      <c r="CA174" s="34"/>
      <c r="CB174" s="34"/>
      <c r="CC174" s="34"/>
      <c r="CD174" s="34"/>
      <c r="CE174" s="13">
        <v>0</v>
      </c>
      <c r="CF174" s="13">
        <v>0</v>
      </c>
      <c r="CH174" s="34"/>
      <c r="CI174" s="13">
        <v>0</v>
      </c>
      <c r="CJ174" s="34"/>
      <c r="CK174" s="34"/>
      <c r="CL174" s="34"/>
      <c r="CM174" s="34"/>
      <c r="CN174" s="13">
        <v>0</v>
      </c>
      <c r="CO174" s="13">
        <v>0</v>
      </c>
      <c r="CQ174" s="34"/>
      <c r="CR174" s="13">
        <v>0</v>
      </c>
      <c r="CS174" s="34"/>
      <c r="CT174" s="34"/>
      <c r="CU174" s="34"/>
      <c r="CV174" s="34"/>
      <c r="CW174" s="13">
        <v>0</v>
      </c>
      <c r="CX174" s="13">
        <v>0</v>
      </c>
      <c r="CZ174" s="34"/>
      <c r="DA174" s="13">
        <v>0</v>
      </c>
      <c r="DB174" s="34"/>
      <c r="DC174" s="34"/>
      <c r="DD174" s="34"/>
      <c r="DE174" s="34"/>
      <c r="DF174" s="13">
        <v>0</v>
      </c>
      <c r="DG174" s="13">
        <v>0</v>
      </c>
      <c r="DI174" s="13">
        <v>0</v>
      </c>
      <c r="DJ174" s="13">
        <v>0</v>
      </c>
      <c r="DK174" s="13">
        <v>0</v>
      </c>
      <c r="DL174" s="13">
        <v>0</v>
      </c>
      <c r="DM174" s="13">
        <v>0</v>
      </c>
      <c r="DN174" s="13">
        <v>0</v>
      </c>
      <c r="DO174" s="13">
        <v>0</v>
      </c>
      <c r="DP174" s="13">
        <v>0</v>
      </c>
      <c r="DR174" s="13">
        <v>0</v>
      </c>
      <c r="DS174" s="13">
        <v>0</v>
      </c>
      <c r="DT174" s="13">
        <v>0</v>
      </c>
      <c r="DU174" s="13">
        <v>0</v>
      </c>
      <c r="DV174" s="13">
        <v>0</v>
      </c>
      <c r="DW174" s="13">
        <v>0</v>
      </c>
      <c r="DX174" s="13">
        <v>0</v>
      </c>
      <c r="DY174" s="13">
        <v>0</v>
      </c>
      <c r="EA174" s="13">
        <v>0</v>
      </c>
      <c r="EB174" s="13">
        <v>0</v>
      </c>
      <c r="EC174" s="13">
        <v>0</v>
      </c>
      <c r="ED174" s="13">
        <v>0</v>
      </c>
      <c r="EE174" s="13">
        <v>0</v>
      </c>
      <c r="EF174" s="13">
        <v>0</v>
      </c>
      <c r="EG174" s="13">
        <v>0</v>
      </c>
      <c r="EH174" s="13">
        <v>0</v>
      </c>
      <c r="EJ174" s="13">
        <v>0</v>
      </c>
      <c r="EK174" s="13">
        <v>0</v>
      </c>
      <c r="EL174" s="13">
        <v>0</v>
      </c>
      <c r="EM174" s="13">
        <v>0</v>
      </c>
      <c r="EN174" s="13">
        <v>0</v>
      </c>
      <c r="EO174" s="13">
        <v>0</v>
      </c>
      <c r="EP174" s="13">
        <v>0</v>
      </c>
      <c r="EQ174" s="13">
        <v>0</v>
      </c>
      <c r="ES174" s="13">
        <v>0</v>
      </c>
      <c r="ET174" s="13">
        <v>0</v>
      </c>
      <c r="EU174" s="13">
        <v>0</v>
      </c>
      <c r="EV174" s="13">
        <v>0</v>
      </c>
      <c r="EW174" s="13">
        <v>0</v>
      </c>
      <c r="EX174" s="13">
        <v>0</v>
      </c>
      <c r="EY174" s="13">
        <v>0</v>
      </c>
      <c r="EZ174" s="13">
        <v>0</v>
      </c>
      <c r="FB174" s="13">
        <v>0</v>
      </c>
      <c r="FC174" s="13">
        <v>0</v>
      </c>
      <c r="FD174" s="13">
        <v>0</v>
      </c>
      <c r="FE174" s="13">
        <v>0</v>
      </c>
      <c r="FF174" s="13">
        <v>0</v>
      </c>
      <c r="FG174" s="13">
        <v>0</v>
      </c>
      <c r="FH174" s="13">
        <v>0</v>
      </c>
      <c r="FI174" s="13">
        <v>0</v>
      </c>
      <c r="FK174" s="13">
        <v>0</v>
      </c>
      <c r="FL174" s="13">
        <v>0</v>
      </c>
      <c r="FM174" s="13">
        <v>0</v>
      </c>
      <c r="FN174" s="13">
        <v>0</v>
      </c>
      <c r="FO174" s="13">
        <v>0</v>
      </c>
      <c r="FP174" s="13">
        <v>0</v>
      </c>
      <c r="FQ174" s="13">
        <v>0</v>
      </c>
      <c r="FR174" s="13">
        <v>0</v>
      </c>
      <c r="FT174" s="13">
        <v>0</v>
      </c>
      <c r="FU174" s="13">
        <v>0</v>
      </c>
      <c r="FV174" s="13">
        <v>0</v>
      </c>
      <c r="FW174" s="13">
        <v>0</v>
      </c>
      <c r="FX174" s="13">
        <v>0</v>
      </c>
      <c r="FY174" s="13">
        <v>0</v>
      </c>
      <c r="FZ174" s="13">
        <v>0</v>
      </c>
      <c r="GA174" s="13">
        <v>0</v>
      </c>
      <c r="GC174" s="13">
        <v>0</v>
      </c>
      <c r="GD174" s="13">
        <v>0</v>
      </c>
      <c r="GE174" s="13">
        <v>0</v>
      </c>
      <c r="GF174" s="13">
        <v>0</v>
      </c>
      <c r="GG174" s="13">
        <v>0</v>
      </c>
      <c r="GH174" s="13">
        <v>0</v>
      </c>
      <c r="GI174" s="13">
        <v>0</v>
      </c>
      <c r="GJ174" s="13">
        <v>0</v>
      </c>
      <c r="GL174" s="13">
        <v>0</v>
      </c>
      <c r="GM174" s="13">
        <v>0</v>
      </c>
      <c r="GN174" s="13">
        <v>0</v>
      </c>
      <c r="GO174" s="13">
        <v>0</v>
      </c>
      <c r="GP174" s="13">
        <v>0</v>
      </c>
      <c r="GQ174" s="13">
        <v>0</v>
      </c>
      <c r="GR174" s="13">
        <v>0</v>
      </c>
      <c r="GS174" s="13">
        <v>0</v>
      </c>
      <c r="GU174" s="13">
        <v>0</v>
      </c>
      <c r="GV174" s="13">
        <v>0</v>
      </c>
      <c r="GW174" s="13">
        <v>0</v>
      </c>
      <c r="GX174" s="13">
        <v>0</v>
      </c>
      <c r="GY174" s="13">
        <v>0</v>
      </c>
      <c r="GZ174" s="13">
        <v>0</v>
      </c>
      <c r="HA174" s="13">
        <v>0</v>
      </c>
      <c r="HB174" s="13">
        <v>0</v>
      </c>
      <c r="HD174" s="13">
        <v>0</v>
      </c>
      <c r="HE174" s="13">
        <v>0</v>
      </c>
      <c r="HF174" s="13">
        <v>0</v>
      </c>
      <c r="HG174" s="13">
        <v>0</v>
      </c>
      <c r="HH174" s="13">
        <v>0</v>
      </c>
      <c r="HI174" s="13">
        <v>0</v>
      </c>
      <c r="HJ174" s="13">
        <v>0</v>
      </c>
      <c r="HK174" s="13">
        <v>0</v>
      </c>
      <c r="HM174" s="13">
        <v>0</v>
      </c>
      <c r="HN174" s="13">
        <v>0</v>
      </c>
      <c r="HO174" s="13">
        <v>0</v>
      </c>
      <c r="HP174" s="13">
        <v>0</v>
      </c>
      <c r="HQ174" s="13">
        <v>0</v>
      </c>
      <c r="HR174" s="13">
        <v>0</v>
      </c>
      <c r="HS174" s="13">
        <v>0</v>
      </c>
      <c r="HT174" s="13">
        <v>0</v>
      </c>
      <c r="HV174" s="13">
        <v>0</v>
      </c>
      <c r="HW174" s="13">
        <v>0</v>
      </c>
      <c r="HX174" s="13">
        <v>0</v>
      </c>
      <c r="HY174" s="13">
        <v>0</v>
      </c>
      <c r="HZ174" s="13">
        <v>0</v>
      </c>
      <c r="IA174" s="13">
        <v>0</v>
      </c>
      <c r="IB174" s="13">
        <v>0</v>
      </c>
      <c r="IC174" s="13">
        <v>0</v>
      </c>
      <c r="IE174" s="13">
        <v>0</v>
      </c>
      <c r="IF174" s="13">
        <v>0</v>
      </c>
      <c r="IG174" s="13">
        <v>0</v>
      </c>
      <c r="IH174" s="13">
        <v>0</v>
      </c>
      <c r="II174" s="13">
        <v>0</v>
      </c>
      <c r="IJ174" s="13">
        <v>0</v>
      </c>
      <c r="IK174" s="13">
        <v>0</v>
      </c>
      <c r="IL174" s="13">
        <f t="shared" si="13"/>
        <v>0</v>
      </c>
      <c r="IN174" s="13">
        <v>0</v>
      </c>
      <c r="IO174" s="13">
        <v>0</v>
      </c>
      <c r="IP174" s="13">
        <v>0</v>
      </c>
      <c r="IQ174" s="13">
        <v>0</v>
      </c>
      <c r="IR174" s="13">
        <v>0</v>
      </c>
      <c r="IS174" s="13">
        <v>0</v>
      </c>
      <c r="IT174" s="13">
        <v>0</v>
      </c>
      <c r="IU174" s="13">
        <f t="shared" si="14"/>
        <v>0</v>
      </c>
      <c r="IW174" s="13">
        <v>0</v>
      </c>
      <c r="IX174" s="13">
        <v>0</v>
      </c>
      <c r="IY174" s="13">
        <v>0</v>
      </c>
      <c r="IZ174" s="13">
        <v>0</v>
      </c>
      <c r="JA174" s="13">
        <v>0</v>
      </c>
      <c r="JB174" s="13">
        <v>0</v>
      </c>
      <c r="JC174" s="13">
        <v>0</v>
      </c>
      <c r="JD174" s="13">
        <f t="shared" si="15"/>
        <v>0</v>
      </c>
      <c r="JF174" s="13">
        <v>0</v>
      </c>
      <c r="JG174" s="13">
        <v>0</v>
      </c>
      <c r="JH174" s="13">
        <v>0</v>
      </c>
      <c r="JI174" s="13">
        <v>0</v>
      </c>
      <c r="JJ174" s="13">
        <v>0</v>
      </c>
      <c r="JK174" s="13">
        <v>0</v>
      </c>
      <c r="JL174" s="13">
        <v>0</v>
      </c>
      <c r="JM174" s="13">
        <f t="shared" si="16"/>
        <v>0</v>
      </c>
      <c r="JO174" s="13">
        <v>0</v>
      </c>
      <c r="JP174" s="13">
        <v>0</v>
      </c>
      <c r="JQ174" s="13">
        <v>0</v>
      </c>
      <c r="JR174" s="13">
        <v>0</v>
      </c>
      <c r="JS174" s="13">
        <v>0</v>
      </c>
      <c r="JT174" s="13">
        <v>0</v>
      </c>
      <c r="JU174" s="13">
        <v>0</v>
      </c>
      <c r="JV174" s="13">
        <f t="shared" si="17"/>
        <v>0</v>
      </c>
      <c r="JX174" s="13">
        <v>0</v>
      </c>
      <c r="JY174" s="13">
        <v>0</v>
      </c>
      <c r="JZ174" s="13">
        <v>0</v>
      </c>
      <c r="KA174" s="13">
        <v>0</v>
      </c>
      <c r="KB174" s="13">
        <v>0</v>
      </c>
      <c r="KC174" s="13">
        <v>0</v>
      </c>
      <c r="KD174" s="13">
        <v>0</v>
      </c>
      <c r="KE174" s="13">
        <f t="shared" si="18"/>
        <v>0</v>
      </c>
      <c r="KG174" s="13">
        <v>0</v>
      </c>
      <c r="KH174" s="13">
        <v>0</v>
      </c>
      <c r="KI174" s="13">
        <v>0</v>
      </c>
      <c r="KJ174" s="13">
        <v>0</v>
      </c>
      <c r="KK174" s="13">
        <v>0</v>
      </c>
      <c r="KL174" s="13">
        <v>0</v>
      </c>
      <c r="KM174" s="13">
        <v>0</v>
      </c>
      <c r="KN174" s="13">
        <f t="shared" si="19"/>
        <v>0</v>
      </c>
      <c r="KP174" s="13">
        <v>0</v>
      </c>
      <c r="KQ174" s="13">
        <v>0</v>
      </c>
      <c r="KR174" s="13">
        <v>0</v>
      </c>
      <c r="KS174" s="13">
        <v>0</v>
      </c>
      <c r="KT174" s="13">
        <v>0</v>
      </c>
      <c r="KU174" s="13">
        <v>0</v>
      </c>
      <c r="KV174" s="13">
        <v>0</v>
      </c>
      <c r="KW174" s="13">
        <f t="shared" si="20"/>
        <v>0</v>
      </c>
      <c r="KY174" s="13">
        <v>0</v>
      </c>
      <c r="KZ174" s="13">
        <v>0</v>
      </c>
      <c r="LA174" s="13">
        <v>0</v>
      </c>
      <c r="LB174" s="13">
        <v>0</v>
      </c>
      <c r="LC174" s="13">
        <v>0</v>
      </c>
      <c r="LD174" s="13">
        <v>0</v>
      </c>
      <c r="LE174" s="13">
        <v>0</v>
      </c>
      <c r="LF174" s="13">
        <f t="shared" si="21"/>
        <v>0</v>
      </c>
      <c r="LH174" s="13">
        <v>0</v>
      </c>
      <c r="LI174" s="13">
        <v>0</v>
      </c>
      <c r="LJ174" s="13">
        <v>0</v>
      </c>
      <c r="LK174" s="13">
        <v>0</v>
      </c>
      <c r="LL174" s="13">
        <v>0</v>
      </c>
      <c r="LM174" s="13">
        <v>0</v>
      </c>
      <c r="LN174" s="13">
        <v>0</v>
      </c>
      <c r="LO174" s="13">
        <f t="shared" si="22"/>
        <v>0</v>
      </c>
      <c r="LQ174" s="13">
        <v>0</v>
      </c>
      <c r="LR174" s="13">
        <v>0</v>
      </c>
      <c r="LS174" s="13">
        <v>0</v>
      </c>
      <c r="LT174" s="13">
        <v>0</v>
      </c>
      <c r="LU174" s="13">
        <v>0</v>
      </c>
      <c r="LV174" s="13">
        <v>0</v>
      </c>
      <c r="LW174" s="13">
        <v>0</v>
      </c>
      <c r="LX174" s="13">
        <f t="shared" si="23"/>
        <v>0</v>
      </c>
      <c r="LZ174" s="13">
        <v>0</v>
      </c>
      <c r="MA174" s="13">
        <v>0</v>
      </c>
      <c r="MB174" s="13">
        <v>0</v>
      </c>
      <c r="MC174" s="13">
        <v>0</v>
      </c>
      <c r="MD174" s="13">
        <v>0</v>
      </c>
      <c r="ME174" s="13">
        <v>0</v>
      </c>
      <c r="MF174" s="13">
        <v>0</v>
      </c>
      <c r="MG174" s="13">
        <f t="shared" si="24"/>
        <v>0</v>
      </c>
      <c r="MI174" s="13">
        <v>0</v>
      </c>
      <c r="MJ174" s="13">
        <v>0</v>
      </c>
      <c r="MK174" s="13">
        <v>0</v>
      </c>
      <c r="ML174" s="13">
        <v>0</v>
      </c>
      <c r="MM174" s="13">
        <v>0</v>
      </c>
      <c r="MN174" s="13">
        <v>0</v>
      </c>
      <c r="MO174" s="13">
        <v>0</v>
      </c>
      <c r="MP174" s="13">
        <f t="shared" si="25"/>
        <v>0</v>
      </c>
    </row>
    <row r="175" spans="3:354" x14ac:dyDescent="0.25">
      <c r="C175" s="10">
        <v>101</v>
      </c>
      <c r="E175" s="34"/>
      <c r="F175" s="13">
        <v>0</v>
      </c>
      <c r="G175" s="34"/>
      <c r="H175" s="34"/>
      <c r="I175" s="34"/>
      <c r="J175" s="34"/>
      <c r="K175" s="13">
        <v>19</v>
      </c>
      <c r="L175" s="13">
        <v>19</v>
      </c>
      <c r="N175" s="34"/>
      <c r="O175" s="13">
        <v>0</v>
      </c>
      <c r="P175" s="34"/>
      <c r="Q175" s="34"/>
      <c r="R175" s="34"/>
      <c r="S175" s="34"/>
      <c r="T175" s="13">
        <v>22</v>
      </c>
      <c r="U175" s="13">
        <v>22</v>
      </c>
      <c r="W175" s="34"/>
      <c r="X175" s="13">
        <v>0</v>
      </c>
      <c r="Y175" s="34"/>
      <c r="Z175" s="34"/>
      <c r="AA175" s="34"/>
      <c r="AB175" s="34"/>
      <c r="AC175" s="13">
        <v>22</v>
      </c>
      <c r="AD175" s="13">
        <v>22</v>
      </c>
      <c r="AF175" s="34"/>
      <c r="AG175" s="13">
        <v>0</v>
      </c>
      <c r="AH175" s="34"/>
      <c r="AI175" s="34"/>
      <c r="AJ175" s="34"/>
      <c r="AK175" s="34"/>
      <c r="AL175" s="13">
        <v>18</v>
      </c>
      <c r="AM175" s="13">
        <v>18</v>
      </c>
      <c r="AO175" s="34"/>
      <c r="AP175" s="13">
        <v>0</v>
      </c>
      <c r="AQ175" s="34"/>
      <c r="AR175" s="34"/>
      <c r="AS175" s="34"/>
      <c r="AT175" s="34"/>
      <c r="AU175" s="13">
        <v>18</v>
      </c>
      <c r="AV175" s="13">
        <v>18</v>
      </c>
      <c r="AX175" s="34"/>
      <c r="AY175" s="13">
        <v>0</v>
      </c>
      <c r="AZ175" s="34"/>
      <c r="BA175" s="34"/>
      <c r="BB175" s="34"/>
      <c r="BC175" s="34"/>
      <c r="BD175" s="13">
        <v>20</v>
      </c>
      <c r="BE175" s="13">
        <v>20</v>
      </c>
      <c r="BG175" s="34"/>
      <c r="BH175" s="13">
        <v>0</v>
      </c>
      <c r="BI175" s="34"/>
      <c r="BJ175" s="34"/>
      <c r="BK175" s="34"/>
      <c r="BL175" s="34"/>
      <c r="BM175" s="13">
        <v>3</v>
      </c>
      <c r="BN175" s="13">
        <v>3</v>
      </c>
      <c r="BP175" s="34"/>
      <c r="BQ175" s="13">
        <v>0</v>
      </c>
      <c r="BR175" s="34"/>
      <c r="BS175" s="34"/>
      <c r="BT175" s="34"/>
      <c r="BU175" s="34"/>
      <c r="BV175" s="13">
        <v>26</v>
      </c>
      <c r="BW175" s="13">
        <v>26</v>
      </c>
      <c r="BY175" s="34"/>
      <c r="BZ175" s="13">
        <v>0</v>
      </c>
      <c r="CA175" s="34"/>
      <c r="CB175" s="34"/>
      <c r="CC175" s="34"/>
      <c r="CD175" s="34"/>
      <c r="CE175" s="13">
        <v>24</v>
      </c>
      <c r="CF175" s="13">
        <v>24</v>
      </c>
      <c r="CH175" s="34"/>
      <c r="CI175" s="13">
        <v>0</v>
      </c>
      <c r="CJ175" s="34"/>
      <c r="CK175" s="34"/>
      <c r="CL175" s="34"/>
      <c r="CM175" s="34"/>
      <c r="CN175" s="13">
        <v>25</v>
      </c>
      <c r="CO175" s="13">
        <v>25</v>
      </c>
      <c r="CQ175" s="34"/>
      <c r="CR175" s="13">
        <v>0</v>
      </c>
      <c r="CS175" s="34"/>
      <c r="CT175" s="34"/>
      <c r="CU175" s="34"/>
      <c r="CV175" s="34"/>
      <c r="CW175" s="13">
        <v>27</v>
      </c>
      <c r="CX175" s="13">
        <v>27</v>
      </c>
      <c r="CZ175" s="34"/>
      <c r="DA175" s="13">
        <v>0</v>
      </c>
      <c r="DB175" s="34"/>
      <c r="DC175" s="34"/>
      <c r="DD175" s="34"/>
      <c r="DE175" s="34"/>
      <c r="DF175" s="13">
        <v>12</v>
      </c>
      <c r="DG175" s="13">
        <v>12</v>
      </c>
      <c r="DI175" s="13">
        <v>0</v>
      </c>
      <c r="DJ175" s="13">
        <v>0</v>
      </c>
      <c r="DK175" s="13">
        <v>0</v>
      </c>
      <c r="DL175" s="13">
        <v>0</v>
      </c>
      <c r="DM175" s="13">
        <v>0</v>
      </c>
      <c r="DN175" s="13">
        <v>0</v>
      </c>
      <c r="DO175" s="13">
        <v>12</v>
      </c>
      <c r="DP175" s="13">
        <v>12</v>
      </c>
      <c r="DR175" s="13">
        <v>0</v>
      </c>
      <c r="DS175" s="13">
        <v>0</v>
      </c>
      <c r="DT175" s="13">
        <v>0</v>
      </c>
      <c r="DU175" s="13">
        <v>0</v>
      </c>
      <c r="DV175" s="13">
        <v>0</v>
      </c>
      <c r="DW175" s="13">
        <v>6</v>
      </c>
      <c r="DX175" s="13">
        <v>30</v>
      </c>
      <c r="DY175" s="13">
        <v>36</v>
      </c>
      <c r="EA175" s="13">
        <v>0</v>
      </c>
      <c r="EB175" s="13">
        <v>0</v>
      </c>
      <c r="EC175" s="13">
        <v>0</v>
      </c>
      <c r="ED175" s="13">
        <v>0</v>
      </c>
      <c r="EE175" s="13">
        <v>0</v>
      </c>
      <c r="EF175" s="13">
        <v>0</v>
      </c>
      <c r="EG175" s="13">
        <v>15</v>
      </c>
      <c r="EH175" s="13">
        <v>15</v>
      </c>
      <c r="EJ175" s="13">
        <v>0</v>
      </c>
      <c r="EK175" s="13">
        <v>0</v>
      </c>
      <c r="EL175" s="13">
        <v>0</v>
      </c>
      <c r="EM175" s="13">
        <v>0</v>
      </c>
      <c r="EN175" s="13">
        <v>0</v>
      </c>
      <c r="EO175" s="13">
        <v>3</v>
      </c>
      <c r="EP175" s="13">
        <v>16</v>
      </c>
      <c r="EQ175" s="13">
        <v>19</v>
      </c>
      <c r="ES175" s="13">
        <v>0</v>
      </c>
      <c r="ET175" s="13">
        <v>0</v>
      </c>
      <c r="EU175" s="13">
        <v>0</v>
      </c>
      <c r="EV175" s="13">
        <v>0</v>
      </c>
      <c r="EW175" s="13">
        <v>0</v>
      </c>
      <c r="EX175" s="13">
        <v>0</v>
      </c>
      <c r="EY175" s="13">
        <v>11</v>
      </c>
      <c r="EZ175" s="13">
        <v>11</v>
      </c>
      <c r="FB175" s="13">
        <v>0</v>
      </c>
      <c r="FC175" s="13">
        <v>0</v>
      </c>
      <c r="FD175" s="13">
        <v>0</v>
      </c>
      <c r="FE175" s="13">
        <v>0</v>
      </c>
      <c r="FF175" s="13">
        <v>0</v>
      </c>
      <c r="FG175" s="13">
        <v>0</v>
      </c>
      <c r="FH175" s="13">
        <v>3</v>
      </c>
      <c r="FI175" s="13">
        <v>3</v>
      </c>
      <c r="FK175" s="13">
        <v>0</v>
      </c>
      <c r="FL175" s="13">
        <v>0</v>
      </c>
      <c r="FM175" s="13">
        <v>0</v>
      </c>
      <c r="FN175" s="13">
        <v>0</v>
      </c>
      <c r="FO175" s="13">
        <v>0</v>
      </c>
      <c r="FP175" s="13">
        <v>4</v>
      </c>
      <c r="FQ175" s="13">
        <v>3</v>
      </c>
      <c r="FR175" s="13">
        <v>7</v>
      </c>
      <c r="FT175" s="13">
        <v>0</v>
      </c>
      <c r="FU175" s="13">
        <v>0</v>
      </c>
      <c r="FV175" s="13">
        <v>0</v>
      </c>
      <c r="FW175" s="13">
        <v>0</v>
      </c>
      <c r="FX175" s="13">
        <v>0</v>
      </c>
      <c r="FY175" s="13">
        <v>10</v>
      </c>
      <c r="FZ175" s="13">
        <v>4</v>
      </c>
      <c r="GA175" s="13">
        <v>14</v>
      </c>
      <c r="GC175" s="13">
        <v>0</v>
      </c>
      <c r="GD175" s="13">
        <v>0</v>
      </c>
      <c r="GE175" s="13">
        <v>0</v>
      </c>
      <c r="GF175" s="13">
        <v>0</v>
      </c>
      <c r="GG175" s="13">
        <v>0</v>
      </c>
      <c r="GH175" s="13">
        <v>5</v>
      </c>
      <c r="GI175" s="13">
        <v>4</v>
      </c>
      <c r="GJ175" s="13">
        <v>9</v>
      </c>
      <c r="GL175" s="13">
        <v>0</v>
      </c>
      <c r="GM175" s="13">
        <v>0</v>
      </c>
      <c r="GN175" s="13">
        <v>0</v>
      </c>
      <c r="GO175" s="13">
        <v>0</v>
      </c>
      <c r="GP175" s="13">
        <v>0</v>
      </c>
      <c r="GQ175" s="13">
        <v>0</v>
      </c>
      <c r="GR175" s="13">
        <v>2</v>
      </c>
      <c r="GS175" s="13">
        <v>2</v>
      </c>
      <c r="GU175" s="13">
        <v>0</v>
      </c>
      <c r="GV175" s="13">
        <v>0</v>
      </c>
      <c r="GW175" s="13">
        <v>0</v>
      </c>
      <c r="GX175" s="13">
        <v>0</v>
      </c>
      <c r="GY175" s="13">
        <v>0</v>
      </c>
      <c r="GZ175" s="13">
        <v>1</v>
      </c>
      <c r="HA175" s="13">
        <v>2</v>
      </c>
      <c r="HB175" s="13">
        <v>3</v>
      </c>
      <c r="HD175" s="13">
        <v>0</v>
      </c>
      <c r="HE175" s="13">
        <v>0</v>
      </c>
      <c r="HF175" s="13">
        <v>0</v>
      </c>
      <c r="HG175" s="13">
        <v>0</v>
      </c>
      <c r="HH175" s="13">
        <v>0</v>
      </c>
      <c r="HI175" s="13">
        <v>0</v>
      </c>
      <c r="HJ175" s="13">
        <v>0</v>
      </c>
      <c r="HK175" s="13">
        <v>0</v>
      </c>
      <c r="HM175" s="13">
        <v>0</v>
      </c>
      <c r="HN175" s="13">
        <v>0</v>
      </c>
      <c r="HO175" s="13">
        <v>0</v>
      </c>
      <c r="HP175" s="13">
        <v>0</v>
      </c>
      <c r="HQ175" s="13">
        <v>0</v>
      </c>
      <c r="HR175" s="13">
        <v>0</v>
      </c>
      <c r="HS175" s="13">
        <v>5</v>
      </c>
      <c r="HT175" s="13">
        <v>5</v>
      </c>
      <c r="HV175" s="13">
        <v>0</v>
      </c>
      <c r="HW175" s="13">
        <v>0</v>
      </c>
      <c r="HX175" s="13">
        <v>0</v>
      </c>
      <c r="HY175" s="13">
        <v>0</v>
      </c>
      <c r="HZ175" s="13">
        <v>0</v>
      </c>
      <c r="IA175" s="13">
        <v>0</v>
      </c>
      <c r="IB175" s="13">
        <v>5</v>
      </c>
      <c r="IC175" s="13">
        <v>5</v>
      </c>
      <c r="IE175" s="13">
        <v>0</v>
      </c>
      <c r="IF175" s="13">
        <v>0</v>
      </c>
      <c r="IG175" s="13">
        <v>0</v>
      </c>
      <c r="IH175" s="13">
        <v>0</v>
      </c>
      <c r="II175" s="13">
        <v>0</v>
      </c>
      <c r="IJ175" s="13">
        <v>0</v>
      </c>
      <c r="IK175" s="13">
        <v>0</v>
      </c>
      <c r="IL175" s="13">
        <f t="shared" si="13"/>
        <v>0</v>
      </c>
      <c r="IN175" s="13">
        <v>0</v>
      </c>
      <c r="IO175" s="13">
        <v>0</v>
      </c>
      <c r="IP175" s="13">
        <v>0</v>
      </c>
      <c r="IQ175" s="13">
        <v>0</v>
      </c>
      <c r="IR175" s="13">
        <v>0</v>
      </c>
      <c r="IS175" s="13">
        <v>0</v>
      </c>
      <c r="IT175" s="13">
        <v>0</v>
      </c>
      <c r="IU175" s="13">
        <f t="shared" si="14"/>
        <v>0</v>
      </c>
      <c r="IW175" s="13">
        <v>0</v>
      </c>
      <c r="IX175" s="13">
        <v>0</v>
      </c>
      <c r="IY175" s="13">
        <v>0</v>
      </c>
      <c r="IZ175" s="13">
        <v>0</v>
      </c>
      <c r="JA175" s="13">
        <v>0</v>
      </c>
      <c r="JB175" s="13">
        <v>0</v>
      </c>
      <c r="JC175" s="13">
        <v>0</v>
      </c>
      <c r="JD175" s="13">
        <f t="shared" si="15"/>
        <v>0</v>
      </c>
      <c r="JF175" s="13">
        <v>0</v>
      </c>
      <c r="JG175" s="13">
        <v>0</v>
      </c>
      <c r="JH175" s="13">
        <v>0</v>
      </c>
      <c r="JI175" s="13">
        <v>0</v>
      </c>
      <c r="JJ175" s="13">
        <v>0</v>
      </c>
      <c r="JK175" s="13">
        <v>0</v>
      </c>
      <c r="JL175" s="13">
        <v>0</v>
      </c>
      <c r="JM175" s="13">
        <f t="shared" si="16"/>
        <v>0</v>
      </c>
      <c r="JO175" s="13">
        <v>0</v>
      </c>
      <c r="JP175" s="13">
        <v>0</v>
      </c>
      <c r="JQ175" s="13">
        <v>0</v>
      </c>
      <c r="JR175" s="13">
        <v>0</v>
      </c>
      <c r="JS175" s="13">
        <v>0</v>
      </c>
      <c r="JT175" s="13">
        <v>0</v>
      </c>
      <c r="JU175" s="13">
        <v>0</v>
      </c>
      <c r="JV175" s="13">
        <f t="shared" si="17"/>
        <v>0</v>
      </c>
      <c r="JX175" s="13">
        <v>0</v>
      </c>
      <c r="JY175" s="13">
        <v>0</v>
      </c>
      <c r="JZ175" s="13">
        <v>0</v>
      </c>
      <c r="KA175" s="13">
        <v>0</v>
      </c>
      <c r="KB175" s="13">
        <v>0</v>
      </c>
      <c r="KC175" s="13">
        <v>0</v>
      </c>
      <c r="KD175" s="13">
        <v>0</v>
      </c>
      <c r="KE175" s="13">
        <f t="shared" si="18"/>
        <v>0</v>
      </c>
      <c r="KG175" s="13">
        <v>0</v>
      </c>
      <c r="KH175" s="13">
        <v>0</v>
      </c>
      <c r="KI175" s="13">
        <v>0</v>
      </c>
      <c r="KJ175" s="13">
        <v>0</v>
      </c>
      <c r="KK175" s="13">
        <v>0</v>
      </c>
      <c r="KL175" s="13">
        <v>0</v>
      </c>
      <c r="KM175" s="13">
        <v>0</v>
      </c>
      <c r="KN175" s="13">
        <f t="shared" si="19"/>
        <v>0</v>
      </c>
      <c r="KP175" s="13">
        <v>0</v>
      </c>
      <c r="KQ175" s="13">
        <v>0</v>
      </c>
      <c r="KR175" s="13">
        <v>0</v>
      </c>
      <c r="KS175" s="13">
        <v>0</v>
      </c>
      <c r="KT175" s="13">
        <v>0</v>
      </c>
      <c r="KU175" s="13">
        <v>0</v>
      </c>
      <c r="KV175" s="13">
        <v>0</v>
      </c>
      <c r="KW175" s="13">
        <f t="shared" si="20"/>
        <v>0</v>
      </c>
      <c r="KY175" s="13">
        <v>0</v>
      </c>
      <c r="KZ175" s="13">
        <v>0</v>
      </c>
      <c r="LA175" s="13">
        <v>0</v>
      </c>
      <c r="LB175" s="13">
        <v>0</v>
      </c>
      <c r="LC175" s="13">
        <v>0</v>
      </c>
      <c r="LD175" s="13">
        <v>6</v>
      </c>
      <c r="LE175" s="13">
        <v>0</v>
      </c>
      <c r="LF175" s="13">
        <f t="shared" si="21"/>
        <v>6</v>
      </c>
      <c r="LH175" s="13">
        <v>0</v>
      </c>
      <c r="LI175" s="13">
        <v>0</v>
      </c>
      <c r="LJ175" s="13">
        <v>0</v>
      </c>
      <c r="LK175" s="13">
        <v>0</v>
      </c>
      <c r="LL175" s="13">
        <v>0</v>
      </c>
      <c r="LM175" s="13">
        <v>0</v>
      </c>
      <c r="LN175" s="13">
        <v>0</v>
      </c>
      <c r="LO175" s="13">
        <f t="shared" si="22"/>
        <v>0</v>
      </c>
      <c r="LQ175" s="13">
        <v>0</v>
      </c>
      <c r="LR175" s="13">
        <v>0</v>
      </c>
      <c r="LS175" s="13">
        <v>0</v>
      </c>
      <c r="LT175" s="13">
        <v>0</v>
      </c>
      <c r="LU175" s="13">
        <v>0</v>
      </c>
      <c r="LV175" s="13">
        <v>0</v>
      </c>
      <c r="LW175" s="13">
        <v>0</v>
      </c>
      <c r="LX175" s="13">
        <f t="shared" si="23"/>
        <v>0</v>
      </c>
      <c r="LZ175" s="13">
        <v>0</v>
      </c>
      <c r="MA175" s="13">
        <v>0</v>
      </c>
      <c r="MB175" s="13">
        <v>0</v>
      </c>
      <c r="MC175" s="13">
        <v>0</v>
      </c>
      <c r="MD175" s="13">
        <v>0</v>
      </c>
      <c r="ME175" s="13">
        <v>0</v>
      </c>
      <c r="MF175" s="13">
        <v>0</v>
      </c>
      <c r="MG175" s="13">
        <f t="shared" si="24"/>
        <v>0</v>
      </c>
      <c r="MI175" s="13">
        <v>0</v>
      </c>
      <c r="MJ175" s="13">
        <v>0</v>
      </c>
      <c r="MK175" s="13">
        <v>0</v>
      </c>
      <c r="ML175" s="13">
        <v>0</v>
      </c>
      <c r="MM175" s="13">
        <v>0</v>
      </c>
      <c r="MN175" s="13">
        <v>0</v>
      </c>
      <c r="MO175" s="13">
        <v>0</v>
      </c>
      <c r="MP175" s="13">
        <f t="shared" si="25"/>
        <v>0</v>
      </c>
    </row>
    <row r="176" spans="3:354" x14ac:dyDescent="0.25">
      <c r="C176" s="10">
        <v>102</v>
      </c>
      <c r="E176" s="34"/>
      <c r="F176" s="13">
        <v>0</v>
      </c>
      <c r="G176" s="34"/>
      <c r="H176" s="34"/>
      <c r="I176" s="34"/>
      <c r="J176" s="34"/>
      <c r="K176" s="13">
        <v>32</v>
      </c>
      <c r="L176" s="13">
        <v>32</v>
      </c>
      <c r="N176" s="34"/>
      <c r="O176" s="13">
        <v>0</v>
      </c>
      <c r="P176" s="34"/>
      <c r="Q176" s="34"/>
      <c r="R176" s="34"/>
      <c r="S176" s="34"/>
      <c r="T176" s="13">
        <v>23</v>
      </c>
      <c r="U176" s="13">
        <v>23</v>
      </c>
      <c r="W176" s="34"/>
      <c r="X176" s="13">
        <v>0</v>
      </c>
      <c r="Y176" s="34"/>
      <c r="Z176" s="34"/>
      <c r="AA176" s="34"/>
      <c r="AB176" s="34"/>
      <c r="AC176" s="13">
        <v>8</v>
      </c>
      <c r="AD176" s="13">
        <v>8</v>
      </c>
      <c r="AF176" s="34"/>
      <c r="AG176" s="13">
        <v>0</v>
      </c>
      <c r="AH176" s="34"/>
      <c r="AI176" s="34"/>
      <c r="AJ176" s="34"/>
      <c r="AK176" s="34"/>
      <c r="AL176" s="13">
        <v>37</v>
      </c>
      <c r="AM176" s="13">
        <v>37</v>
      </c>
      <c r="AO176" s="34"/>
      <c r="AP176" s="13">
        <v>0</v>
      </c>
      <c r="AQ176" s="34"/>
      <c r="AR176" s="34"/>
      <c r="AS176" s="34"/>
      <c r="AT176" s="34"/>
      <c r="AU176" s="13">
        <v>17</v>
      </c>
      <c r="AV176" s="13">
        <v>17</v>
      </c>
      <c r="AX176" s="34"/>
      <c r="AY176" s="13">
        <v>0</v>
      </c>
      <c r="AZ176" s="34"/>
      <c r="BA176" s="34"/>
      <c r="BB176" s="34"/>
      <c r="BC176" s="34"/>
      <c r="BD176" s="13">
        <v>54</v>
      </c>
      <c r="BE176" s="13">
        <v>54</v>
      </c>
      <c r="BG176" s="34"/>
      <c r="BH176" s="13">
        <v>0</v>
      </c>
      <c r="BI176" s="34"/>
      <c r="BJ176" s="34"/>
      <c r="BK176" s="34"/>
      <c r="BL176" s="34"/>
      <c r="BM176" s="13">
        <v>47</v>
      </c>
      <c r="BN176" s="13">
        <v>47</v>
      </c>
      <c r="BP176" s="34"/>
      <c r="BQ176" s="13">
        <v>0</v>
      </c>
      <c r="BR176" s="34"/>
      <c r="BS176" s="34"/>
      <c r="BT176" s="34"/>
      <c r="BU176" s="34"/>
      <c r="BV176" s="13">
        <v>45</v>
      </c>
      <c r="BW176" s="13">
        <v>45</v>
      </c>
      <c r="BY176" s="34"/>
      <c r="BZ176" s="13">
        <v>2</v>
      </c>
      <c r="CA176" s="34"/>
      <c r="CB176" s="34"/>
      <c r="CC176" s="34"/>
      <c r="CD176" s="34"/>
      <c r="CE176" s="13">
        <v>48</v>
      </c>
      <c r="CF176" s="13">
        <v>50</v>
      </c>
      <c r="CH176" s="34"/>
      <c r="CI176" s="13">
        <v>1</v>
      </c>
      <c r="CJ176" s="34"/>
      <c r="CK176" s="34"/>
      <c r="CL176" s="34"/>
      <c r="CM176" s="34"/>
      <c r="CN176" s="13">
        <v>50</v>
      </c>
      <c r="CO176" s="13">
        <v>51</v>
      </c>
      <c r="CQ176" s="34"/>
      <c r="CR176" s="13">
        <v>0</v>
      </c>
      <c r="CS176" s="34"/>
      <c r="CT176" s="34"/>
      <c r="CU176" s="34"/>
      <c r="CV176" s="34"/>
      <c r="CW176" s="13">
        <v>50</v>
      </c>
      <c r="CX176" s="13">
        <v>50</v>
      </c>
      <c r="CZ176" s="34"/>
      <c r="DA176" s="13">
        <v>0</v>
      </c>
      <c r="DB176" s="34"/>
      <c r="DC176" s="34"/>
      <c r="DD176" s="34"/>
      <c r="DE176" s="34"/>
      <c r="DF176" s="13">
        <v>51</v>
      </c>
      <c r="DG176" s="13">
        <v>51</v>
      </c>
      <c r="DI176" s="13">
        <v>0</v>
      </c>
      <c r="DJ176" s="13">
        <v>0</v>
      </c>
      <c r="DK176" s="13">
        <v>0</v>
      </c>
      <c r="DL176" s="13">
        <v>0</v>
      </c>
      <c r="DM176" s="13">
        <v>0</v>
      </c>
      <c r="DN176" s="13">
        <v>0</v>
      </c>
      <c r="DO176" s="13">
        <v>50</v>
      </c>
      <c r="DP176" s="13">
        <v>50</v>
      </c>
      <c r="DR176" s="13">
        <v>0</v>
      </c>
      <c r="DS176" s="13">
        <v>0</v>
      </c>
      <c r="DT176" s="13">
        <v>0</v>
      </c>
      <c r="DU176" s="13">
        <v>0</v>
      </c>
      <c r="DV176" s="13">
        <v>0</v>
      </c>
      <c r="DW176" s="13">
        <v>0</v>
      </c>
      <c r="DX176" s="13">
        <v>37</v>
      </c>
      <c r="DY176" s="13">
        <v>37</v>
      </c>
      <c r="EA176" s="13">
        <v>0</v>
      </c>
      <c r="EB176" s="13">
        <v>0</v>
      </c>
      <c r="EC176" s="13">
        <v>0</v>
      </c>
      <c r="ED176" s="13">
        <v>0</v>
      </c>
      <c r="EE176" s="13">
        <v>0</v>
      </c>
      <c r="EF176" s="13">
        <v>0</v>
      </c>
      <c r="EG176" s="13">
        <v>23</v>
      </c>
      <c r="EH176" s="13">
        <v>23</v>
      </c>
      <c r="EJ176" s="13">
        <v>0</v>
      </c>
      <c r="EK176" s="13">
        <v>0</v>
      </c>
      <c r="EL176" s="13">
        <v>0</v>
      </c>
      <c r="EM176" s="13">
        <v>0</v>
      </c>
      <c r="EN176" s="13">
        <v>0</v>
      </c>
      <c r="EO176" s="13">
        <v>0</v>
      </c>
      <c r="EP176" s="13">
        <v>50</v>
      </c>
      <c r="EQ176" s="13">
        <v>50</v>
      </c>
      <c r="ES176" s="13">
        <v>0</v>
      </c>
      <c r="ET176" s="13">
        <v>0</v>
      </c>
      <c r="EU176" s="13">
        <v>0</v>
      </c>
      <c r="EV176" s="13">
        <v>0</v>
      </c>
      <c r="EW176" s="13">
        <v>0</v>
      </c>
      <c r="EX176" s="13">
        <v>0</v>
      </c>
      <c r="EY176" s="13">
        <v>29</v>
      </c>
      <c r="EZ176" s="13">
        <v>29</v>
      </c>
      <c r="FB176" s="13">
        <v>0</v>
      </c>
      <c r="FC176" s="13">
        <v>0</v>
      </c>
      <c r="FD176" s="13">
        <v>0</v>
      </c>
      <c r="FE176" s="13">
        <v>0</v>
      </c>
      <c r="FF176" s="13">
        <v>0</v>
      </c>
      <c r="FG176" s="13">
        <v>0</v>
      </c>
      <c r="FH176" s="13">
        <v>12</v>
      </c>
      <c r="FI176" s="13">
        <v>12</v>
      </c>
      <c r="FK176" s="13">
        <v>0</v>
      </c>
      <c r="FL176" s="13">
        <v>0</v>
      </c>
      <c r="FM176" s="13">
        <v>0</v>
      </c>
      <c r="FN176" s="13">
        <v>0</v>
      </c>
      <c r="FO176" s="13">
        <v>0</v>
      </c>
      <c r="FP176" s="13">
        <v>0</v>
      </c>
      <c r="FQ176" s="13">
        <v>15</v>
      </c>
      <c r="FR176" s="13">
        <v>15</v>
      </c>
      <c r="FT176" s="13">
        <v>0</v>
      </c>
      <c r="FU176" s="13">
        <v>0</v>
      </c>
      <c r="FV176" s="13">
        <v>0</v>
      </c>
      <c r="FW176" s="13">
        <v>0</v>
      </c>
      <c r="FX176" s="13">
        <v>0</v>
      </c>
      <c r="FY176" s="13">
        <v>0</v>
      </c>
      <c r="FZ176" s="13">
        <v>28</v>
      </c>
      <c r="GA176" s="13">
        <v>28</v>
      </c>
      <c r="GC176" s="13">
        <v>0</v>
      </c>
      <c r="GD176" s="13">
        <v>0</v>
      </c>
      <c r="GE176" s="13">
        <v>0</v>
      </c>
      <c r="GF176" s="13">
        <v>0</v>
      </c>
      <c r="GG176" s="13">
        <v>0</v>
      </c>
      <c r="GH176" s="13">
        <v>0</v>
      </c>
      <c r="GI176" s="13">
        <v>21</v>
      </c>
      <c r="GJ176" s="13">
        <v>21</v>
      </c>
      <c r="GL176" s="13">
        <v>0</v>
      </c>
      <c r="GM176" s="13">
        <v>0</v>
      </c>
      <c r="GN176" s="13">
        <v>0</v>
      </c>
      <c r="GO176" s="13">
        <v>0</v>
      </c>
      <c r="GP176" s="13">
        <v>0</v>
      </c>
      <c r="GQ176" s="13">
        <v>0</v>
      </c>
      <c r="GR176" s="13">
        <v>19</v>
      </c>
      <c r="GS176" s="13">
        <v>19</v>
      </c>
      <c r="GU176" s="13">
        <v>0</v>
      </c>
      <c r="GV176" s="13">
        <v>0</v>
      </c>
      <c r="GW176" s="13">
        <v>0</v>
      </c>
      <c r="GX176" s="13">
        <v>0</v>
      </c>
      <c r="GY176" s="13">
        <v>0</v>
      </c>
      <c r="GZ176" s="13">
        <v>0</v>
      </c>
      <c r="HA176" s="13">
        <v>17</v>
      </c>
      <c r="HB176" s="13">
        <v>17</v>
      </c>
      <c r="HD176" s="13">
        <v>0</v>
      </c>
      <c r="HE176" s="13">
        <v>0</v>
      </c>
      <c r="HF176" s="13">
        <v>0</v>
      </c>
      <c r="HG176" s="13">
        <v>0</v>
      </c>
      <c r="HH176" s="13">
        <v>0</v>
      </c>
      <c r="HI176" s="13">
        <v>0</v>
      </c>
      <c r="HJ176" s="13">
        <v>11</v>
      </c>
      <c r="HK176" s="13">
        <v>11</v>
      </c>
      <c r="HM176" s="13">
        <v>0</v>
      </c>
      <c r="HN176" s="13">
        <v>0</v>
      </c>
      <c r="HO176" s="13">
        <v>0</v>
      </c>
      <c r="HP176" s="13">
        <v>0</v>
      </c>
      <c r="HQ176" s="13">
        <v>0</v>
      </c>
      <c r="HR176" s="13">
        <v>0</v>
      </c>
      <c r="HS176" s="13">
        <v>14</v>
      </c>
      <c r="HT176" s="13">
        <v>14</v>
      </c>
      <c r="HV176" s="13">
        <v>0</v>
      </c>
      <c r="HW176" s="13">
        <v>0</v>
      </c>
      <c r="HX176" s="13">
        <v>0</v>
      </c>
      <c r="HY176" s="13">
        <v>0</v>
      </c>
      <c r="HZ176" s="13">
        <v>0</v>
      </c>
      <c r="IA176" s="13">
        <v>0</v>
      </c>
      <c r="IB176" s="13">
        <v>19</v>
      </c>
      <c r="IC176" s="13">
        <v>19</v>
      </c>
      <c r="IE176" s="13">
        <v>0</v>
      </c>
      <c r="IF176" s="13">
        <v>0</v>
      </c>
      <c r="IG176" s="13">
        <v>0</v>
      </c>
      <c r="IH176" s="13">
        <v>0</v>
      </c>
      <c r="II176" s="13">
        <v>0</v>
      </c>
      <c r="IJ176" s="13">
        <v>0</v>
      </c>
      <c r="IK176" s="13">
        <v>9</v>
      </c>
      <c r="IL176" s="13">
        <f t="shared" si="13"/>
        <v>9</v>
      </c>
      <c r="IN176" s="13">
        <v>0</v>
      </c>
      <c r="IO176" s="13">
        <v>0</v>
      </c>
      <c r="IP176" s="13">
        <v>0</v>
      </c>
      <c r="IQ176" s="13">
        <v>0</v>
      </c>
      <c r="IR176" s="13">
        <v>0</v>
      </c>
      <c r="IS176" s="13">
        <v>0</v>
      </c>
      <c r="IT176" s="13">
        <v>12</v>
      </c>
      <c r="IU176" s="13">
        <f t="shared" si="14"/>
        <v>12</v>
      </c>
      <c r="IW176" s="13">
        <v>0</v>
      </c>
      <c r="IX176" s="13">
        <v>0</v>
      </c>
      <c r="IY176" s="13">
        <v>0</v>
      </c>
      <c r="IZ176" s="13">
        <v>0</v>
      </c>
      <c r="JA176" s="13">
        <v>0</v>
      </c>
      <c r="JB176" s="13">
        <v>0</v>
      </c>
      <c r="JC176" s="13">
        <v>16</v>
      </c>
      <c r="JD176" s="13">
        <f t="shared" si="15"/>
        <v>16</v>
      </c>
      <c r="JF176" s="13">
        <v>0</v>
      </c>
      <c r="JG176" s="13">
        <v>0</v>
      </c>
      <c r="JH176" s="13">
        <v>0</v>
      </c>
      <c r="JI176" s="13">
        <v>0</v>
      </c>
      <c r="JJ176" s="13">
        <v>0</v>
      </c>
      <c r="JK176" s="13">
        <v>0</v>
      </c>
      <c r="JL176" s="13">
        <v>14</v>
      </c>
      <c r="JM176" s="13">
        <f t="shared" si="16"/>
        <v>14</v>
      </c>
      <c r="JO176" s="13">
        <v>0</v>
      </c>
      <c r="JP176" s="13">
        <v>0</v>
      </c>
      <c r="JQ176" s="13">
        <v>0</v>
      </c>
      <c r="JR176" s="13">
        <v>0</v>
      </c>
      <c r="JS176" s="13">
        <v>0</v>
      </c>
      <c r="JT176" s="13">
        <v>0</v>
      </c>
      <c r="JU176" s="13">
        <v>12</v>
      </c>
      <c r="JV176" s="13">
        <f t="shared" si="17"/>
        <v>12</v>
      </c>
      <c r="JX176" s="13">
        <v>0</v>
      </c>
      <c r="JY176" s="13">
        <v>0</v>
      </c>
      <c r="JZ176" s="13">
        <v>0</v>
      </c>
      <c r="KA176" s="13">
        <v>0</v>
      </c>
      <c r="KB176" s="13">
        <v>0</v>
      </c>
      <c r="KC176" s="13">
        <v>0</v>
      </c>
      <c r="KD176" s="13">
        <v>10</v>
      </c>
      <c r="KE176" s="13">
        <f t="shared" si="18"/>
        <v>10</v>
      </c>
      <c r="KG176" s="13">
        <v>0</v>
      </c>
      <c r="KH176" s="13">
        <v>0</v>
      </c>
      <c r="KI176" s="13">
        <v>0</v>
      </c>
      <c r="KJ176" s="13">
        <v>0</v>
      </c>
      <c r="KK176" s="13">
        <v>0</v>
      </c>
      <c r="KL176" s="13">
        <v>0</v>
      </c>
      <c r="KM176" s="13">
        <v>10</v>
      </c>
      <c r="KN176" s="13">
        <f t="shared" si="19"/>
        <v>10</v>
      </c>
      <c r="KP176" s="13">
        <v>0</v>
      </c>
      <c r="KQ176" s="13">
        <v>0</v>
      </c>
      <c r="KR176" s="13">
        <v>0</v>
      </c>
      <c r="KS176" s="13">
        <v>0</v>
      </c>
      <c r="KT176" s="13">
        <v>0</v>
      </c>
      <c r="KU176" s="13">
        <v>0</v>
      </c>
      <c r="KV176" s="13">
        <v>31</v>
      </c>
      <c r="KW176" s="13">
        <f t="shared" si="20"/>
        <v>31</v>
      </c>
      <c r="KY176" s="13">
        <v>0</v>
      </c>
      <c r="KZ176" s="13">
        <v>0</v>
      </c>
      <c r="LA176" s="13">
        <v>0</v>
      </c>
      <c r="LB176" s="13">
        <v>0</v>
      </c>
      <c r="LC176" s="13">
        <v>0</v>
      </c>
      <c r="LD176" s="13">
        <v>0</v>
      </c>
      <c r="LE176" s="13">
        <v>7</v>
      </c>
      <c r="LF176" s="13">
        <f t="shared" si="21"/>
        <v>7</v>
      </c>
      <c r="LH176" s="13">
        <v>0</v>
      </c>
      <c r="LI176" s="13">
        <v>0</v>
      </c>
      <c r="LJ176" s="13">
        <v>0</v>
      </c>
      <c r="LK176" s="13">
        <v>0</v>
      </c>
      <c r="LL176" s="13">
        <v>0</v>
      </c>
      <c r="LM176" s="13">
        <v>0</v>
      </c>
      <c r="LN176" s="13">
        <v>4</v>
      </c>
      <c r="LO176" s="13">
        <f t="shared" si="22"/>
        <v>4</v>
      </c>
      <c r="LQ176" s="13">
        <v>0</v>
      </c>
      <c r="LR176" s="13">
        <v>0</v>
      </c>
      <c r="LS176" s="13">
        <v>0</v>
      </c>
      <c r="LT176" s="13">
        <v>0</v>
      </c>
      <c r="LU176" s="13">
        <v>0</v>
      </c>
      <c r="LV176" s="13">
        <v>0</v>
      </c>
      <c r="LW176" s="13">
        <v>4</v>
      </c>
      <c r="LX176" s="13">
        <f t="shared" si="23"/>
        <v>4</v>
      </c>
      <c r="LZ176" s="13">
        <v>0</v>
      </c>
      <c r="MA176" s="13">
        <v>0</v>
      </c>
      <c r="MB176" s="13">
        <v>0</v>
      </c>
      <c r="MC176" s="13">
        <v>4</v>
      </c>
      <c r="MD176" s="13">
        <v>0</v>
      </c>
      <c r="ME176" s="13">
        <v>0</v>
      </c>
      <c r="MF176" s="13">
        <v>21</v>
      </c>
      <c r="MG176" s="13">
        <f t="shared" si="24"/>
        <v>25</v>
      </c>
      <c r="MI176" s="13">
        <v>0</v>
      </c>
      <c r="MJ176" s="13">
        <v>0</v>
      </c>
      <c r="MK176" s="13">
        <v>0</v>
      </c>
      <c r="ML176" s="13">
        <v>0</v>
      </c>
      <c r="MM176" s="13">
        <v>0</v>
      </c>
      <c r="MN176" s="13">
        <v>0</v>
      </c>
      <c r="MO176" s="13">
        <v>27</v>
      </c>
      <c r="MP176" s="13">
        <f t="shared" si="25"/>
        <v>27</v>
      </c>
    </row>
    <row r="177" spans="3:354" x14ac:dyDescent="0.25">
      <c r="C177" s="10">
        <v>103</v>
      </c>
      <c r="E177" s="34"/>
      <c r="F177" s="13">
        <v>0</v>
      </c>
      <c r="G177" s="34"/>
      <c r="H177" s="34"/>
      <c r="I177" s="34"/>
      <c r="J177" s="34"/>
      <c r="K177" s="13">
        <v>0</v>
      </c>
      <c r="L177" s="13">
        <v>0</v>
      </c>
      <c r="N177" s="34"/>
      <c r="O177" s="13">
        <v>0</v>
      </c>
      <c r="P177" s="34"/>
      <c r="Q177" s="34"/>
      <c r="R177" s="34"/>
      <c r="S177" s="34"/>
      <c r="T177" s="13">
        <v>0</v>
      </c>
      <c r="U177" s="13">
        <v>0</v>
      </c>
      <c r="W177" s="34"/>
      <c r="X177" s="13">
        <v>0</v>
      </c>
      <c r="Y177" s="34"/>
      <c r="Z177" s="34"/>
      <c r="AA177" s="34"/>
      <c r="AB177" s="34"/>
      <c r="AC177" s="13">
        <v>0</v>
      </c>
      <c r="AD177" s="13">
        <v>0</v>
      </c>
      <c r="AF177" s="34"/>
      <c r="AG177" s="13">
        <v>0</v>
      </c>
      <c r="AH177" s="34"/>
      <c r="AI177" s="34"/>
      <c r="AJ177" s="34"/>
      <c r="AK177" s="34"/>
      <c r="AL177" s="13">
        <v>0</v>
      </c>
      <c r="AM177" s="13">
        <v>0</v>
      </c>
      <c r="AO177" s="34"/>
      <c r="AP177" s="13">
        <v>0</v>
      </c>
      <c r="AQ177" s="34"/>
      <c r="AR177" s="34"/>
      <c r="AS177" s="34"/>
      <c r="AT177" s="34"/>
      <c r="AU177" s="13">
        <v>0</v>
      </c>
      <c r="AV177" s="13">
        <v>0</v>
      </c>
      <c r="AX177" s="34"/>
      <c r="AY177" s="13">
        <v>0</v>
      </c>
      <c r="AZ177" s="34"/>
      <c r="BA177" s="34"/>
      <c r="BB177" s="34"/>
      <c r="BC177" s="34"/>
      <c r="BD177" s="13">
        <v>0</v>
      </c>
      <c r="BE177" s="13">
        <v>0</v>
      </c>
      <c r="BG177" s="34"/>
      <c r="BH177" s="13">
        <v>0</v>
      </c>
      <c r="BI177" s="34"/>
      <c r="BJ177" s="34"/>
      <c r="BK177" s="34"/>
      <c r="BL177" s="34"/>
      <c r="BM177" s="13">
        <v>0</v>
      </c>
      <c r="BN177" s="13">
        <v>0</v>
      </c>
      <c r="BP177" s="34"/>
      <c r="BQ177" s="13">
        <v>0</v>
      </c>
      <c r="BR177" s="34"/>
      <c r="BS177" s="34"/>
      <c r="BT177" s="34"/>
      <c r="BU177" s="34"/>
      <c r="BV177" s="13">
        <v>0</v>
      </c>
      <c r="BW177" s="13">
        <v>0</v>
      </c>
      <c r="BY177" s="34"/>
      <c r="BZ177" s="13">
        <v>0</v>
      </c>
      <c r="CA177" s="34"/>
      <c r="CB177" s="34"/>
      <c r="CC177" s="34"/>
      <c r="CD177" s="34"/>
      <c r="CE177" s="13">
        <v>0</v>
      </c>
      <c r="CF177" s="13">
        <v>0</v>
      </c>
      <c r="CH177" s="34"/>
      <c r="CI177" s="13">
        <v>0</v>
      </c>
      <c r="CJ177" s="34"/>
      <c r="CK177" s="34"/>
      <c r="CL177" s="34"/>
      <c r="CM177" s="34"/>
      <c r="CN177" s="13">
        <v>0</v>
      </c>
      <c r="CO177" s="13">
        <v>0</v>
      </c>
      <c r="CQ177" s="34"/>
      <c r="CR177" s="13">
        <v>0</v>
      </c>
      <c r="CS177" s="34"/>
      <c r="CT177" s="34"/>
      <c r="CU177" s="34"/>
      <c r="CV177" s="34"/>
      <c r="CW177" s="13">
        <v>0</v>
      </c>
      <c r="CX177" s="13">
        <v>0</v>
      </c>
      <c r="CZ177" s="34"/>
      <c r="DA177" s="13">
        <v>0</v>
      </c>
      <c r="DB177" s="34"/>
      <c r="DC177" s="34"/>
      <c r="DD177" s="34"/>
      <c r="DE177" s="34"/>
      <c r="DF177" s="13">
        <v>0</v>
      </c>
      <c r="DG177" s="13">
        <v>0</v>
      </c>
      <c r="DI177" s="13">
        <v>0</v>
      </c>
      <c r="DJ177" s="13">
        <v>0</v>
      </c>
      <c r="DK177" s="13">
        <v>0</v>
      </c>
      <c r="DL177" s="13">
        <v>0</v>
      </c>
      <c r="DM177" s="13">
        <v>0</v>
      </c>
      <c r="DN177" s="13">
        <v>0</v>
      </c>
      <c r="DO177" s="13">
        <v>0</v>
      </c>
      <c r="DP177" s="13">
        <v>0</v>
      </c>
      <c r="DR177" s="13">
        <v>0</v>
      </c>
      <c r="DS177" s="13">
        <v>0</v>
      </c>
      <c r="DT177" s="13">
        <v>0</v>
      </c>
      <c r="DU177" s="13">
        <v>0</v>
      </c>
      <c r="DV177" s="13">
        <v>0</v>
      </c>
      <c r="DW177" s="13">
        <v>0</v>
      </c>
      <c r="DX177" s="13">
        <v>0</v>
      </c>
      <c r="DY177" s="13">
        <v>0</v>
      </c>
      <c r="EA177" s="13">
        <v>0</v>
      </c>
      <c r="EB177" s="13">
        <v>0</v>
      </c>
      <c r="EC177" s="13">
        <v>0</v>
      </c>
      <c r="ED177" s="13">
        <v>0</v>
      </c>
      <c r="EE177" s="13">
        <v>0</v>
      </c>
      <c r="EF177" s="13">
        <v>0</v>
      </c>
      <c r="EG177" s="13">
        <v>0</v>
      </c>
      <c r="EH177" s="13">
        <v>0</v>
      </c>
      <c r="EJ177" s="13">
        <v>0</v>
      </c>
      <c r="EK177" s="13">
        <v>0</v>
      </c>
      <c r="EL177" s="13">
        <v>0</v>
      </c>
      <c r="EM177" s="13">
        <v>0</v>
      </c>
      <c r="EN177" s="13">
        <v>0</v>
      </c>
      <c r="EO177" s="13">
        <v>0</v>
      </c>
      <c r="EP177" s="13">
        <v>0</v>
      </c>
      <c r="EQ177" s="13">
        <v>0</v>
      </c>
      <c r="ES177" s="13">
        <v>0</v>
      </c>
      <c r="ET177" s="13">
        <v>0</v>
      </c>
      <c r="EU177" s="13">
        <v>0</v>
      </c>
      <c r="EV177" s="13">
        <v>0</v>
      </c>
      <c r="EW177" s="13">
        <v>0</v>
      </c>
      <c r="EX177" s="13">
        <v>0</v>
      </c>
      <c r="EY177" s="13">
        <v>0</v>
      </c>
      <c r="EZ177" s="13">
        <v>0</v>
      </c>
      <c r="FB177" s="13">
        <v>0</v>
      </c>
      <c r="FC177" s="13">
        <v>0</v>
      </c>
      <c r="FD177" s="13">
        <v>0</v>
      </c>
      <c r="FE177" s="13">
        <v>0</v>
      </c>
      <c r="FF177" s="13">
        <v>0</v>
      </c>
      <c r="FG177" s="13">
        <v>0</v>
      </c>
      <c r="FH177" s="13">
        <v>0</v>
      </c>
      <c r="FI177" s="13">
        <v>0</v>
      </c>
      <c r="FK177" s="13">
        <v>0</v>
      </c>
      <c r="FL177" s="13">
        <v>0</v>
      </c>
      <c r="FM177" s="13">
        <v>0</v>
      </c>
      <c r="FN177" s="13">
        <v>0</v>
      </c>
      <c r="FO177" s="13">
        <v>0</v>
      </c>
      <c r="FP177" s="13">
        <v>0</v>
      </c>
      <c r="FQ177" s="13">
        <v>0</v>
      </c>
      <c r="FR177" s="13">
        <v>0</v>
      </c>
      <c r="FT177" s="13">
        <v>0</v>
      </c>
      <c r="FU177" s="13">
        <v>0</v>
      </c>
      <c r="FV177" s="13">
        <v>0</v>
      </c>
      <c r="FW177" s="13">
        <v>0</v>
      </c>
      <c r="FX177" s="13">
        <v>0</v>
      </c>
      <c r="FY177" s="13">
        <v>0</v>
      </c>
      <c r="FZ177" s="13">
        <v>0</v>
      </c>
      <c r="GA177" s="13">
        <v>0</v>
      </c>
      <c r="GC177" s="13">
        <v>0</v>
      </c>
      <c r="GD177" s="13">
        <v>0</v>
      </c>
      <c r="GE177" s="13">
        <v>0</v>
      </c>
      <c r="GF177" s="13">
        <v>0</v>
      </c>
      <c r="GG177" s="13">
        <v>0</v>
      </c>
      <c r="GH177" s="13">
        <v>0</v>
      </c>
      <c r="GI177" s="13">
        <v>0</v>
      </c>
      <c r="GJ177" s="13">
        <v>0</v>
      </c>
      <c r="GL177" s="13">
        <v>0</v>
      </c>
      <c r="GM177" s="13">
        <v>0</v>
      </c>
      <c r="GN177" s="13">
        <v>0</v>
      </c>
      <c r="GO177" s="13">
        <v>0</v>
      </c>
      <c r="GP177" s="13">
        <v>0</v>
      </c>
      <c r="GQ177" s="13">
        <v>0</v>
      </c>
      <c r="GR177" s="13">
        <v>0</v>
      </c>
      <c r="GS177" s="13">
        <v>0</v>
      </c>
      <c r="GU177" s="13">
        <v>0</v>
      </c>
      <c r="GV177" s="13">
        <v>0</v>
      </c>
      <c r="GW177" s="13">
        <v>0</v>
      </c>
      <c r="GX177" s="13">
        <v>0</v>
      </c>
      <c r="GY177" s="13">
        <v>0</v>
      </c>
      <c r="GZ177" s="13">
        <v>0</v>
      </c>
      <c r="HA177" s="13">
        <v>0</v>
      </c>
      <c r="HB177" s="13">
        <v>0</v>
      </c>
      <c r="HD177" s="13">
        <v>0</v>
      </c>
      <c r="HE177" s="13">
        <v>0</v>
      </c>
      <c r="HF177" s="13">
        <v>0</v>
      </c>
      <c r="HG177" s="13">
        <v>0</v>
      </c>
      <c r="HH177" s="13">
        <v>0</v>
      </c>
      <c r="HI177" s="13">
        <v>0</v>
      </c>
      <c r="HJ177" s="13">
        <v>0</v>
      </c>
      <c r="HK177" s="13">
        <v>0</v>
      </c>
      <c r="HM177" s="13">
        <v>0</v>
      </c>
      <c r="HN177" s="13">
        <v>0</v>
      </c>
      <c r="HO177" s="13">
        <v>0</v>
      </c>
      <c r="HP177" s="13">
        <v>0</v>
      </c>
      <c r="HQ177" s="13">
        <v>0</v>
      </c>
      <c r="HR177" s="13">
        <v>0</v>
      </c>
      <c r="HS177" s="13">
        <v>0</v>
      </c>
      <c r="HT177" s="13">
        <v>0</v>
      </c>
      <c r="HV177" s="13">
        <v>0</v>
      </c>
      <c r="HW177" s="13">
        <v>0</v>
      </c>
      <c r="HX177" s="13">
        <v>0</v>
      </c>
      <c r="HY177" s="13">
        <v>0</v>
      </c>
      <c r="HZ177" s="13">
        <v>0</v>
      </c>
      <c r="IA177" s="13">
        <v>0</v>
      </c>
      <c r="IB177" s="13">
        <v>0</v>
      </c>
      <c r="IC177" s="13">
        <v>0</v>
      </c>
      <c r="IE177" s="13">
        <v>0</v>
      </c>
      <c r="IF177" s="13">
        <v>0</v>
      </c>
      <c r="IG177" s="13">
        <v>0</v>
      </c>
      <c r="IH177" s="13">
        <v>0</v>
      </c>
      <c r="II177" s="13">
        <v>0</v>
      </c>
      <c r="IJ177" s="13">
        <v>0</v>
      </c>
      <c r="IK177" s="13">
        <v>0</v>
      </c>
      <c r="IL177" s="13">
        <f t="shared" si="13"/>
        <v>0</v>
      </c>
      <c r="IN177" s="13">
        <v>0</v>
      </c>
      <c r="IO177" s="13">
        <v>0</v>
      </c>
      <c r="IP177" s="13">
        <v>0</v>
      </c>
      <c r="IQ177" s="13">
        <v>0</v>
      </c>
      <c r="IR177" s="13">
        <v>5</v>
      </c>
      <c r="IS177" s="13">
        <v>0</v>
      </c>
      <c r="IT177" s="13">
        <v>0</v>
      </c>
      <c r="IU177" s="13">
        <f t="shared" si="14"/>
        <v>5</v>
      </c>
      <c r="IW177" s="13">
        <v>0</v>
      </c>
      <c r="IX177" s="13">
        <v>0</v>
      </c>
      <c r="IY177" s="13">
        <v>0</v>
      </c>
      <c r="IZ177" s="13">
        <v>0</v>
      </c>
      <c r="JA177" s="13">
        <v>5</v>
      </c>
      <c r="JB177" s="13">
        <v>0</v>
      </c>
      <c r="JC177" s="13">
        <v>0</v>
      </c>
      <c r="JD177" s="13">
        <f t="shared" si="15"/>
        <v>5</v>
      </c>
      <c r="JF177" s="13">
        <v>0</v>
      </c>
      <c r="JG177" s="13">
        <v>0</v>
      </c>
      <c r="JH177" s="13">
        <v>0</v>
      </c>
      <c r="JI177" s="13">
        <v>0</v>
      </c>
      <c r="JJ177" s="13">
        <v>3</v>
      </c>
      <c r="JK177" s="13">
        <v>0</v>
      </c>
      <c r="JL177" s="13">
        <v>0</v>
      </c>
      <c r="JM177" s="13">
        <f t="shared" si="16"/>
        <v>3</v>
      </c>
      <c r="JO177" s="13">
        <v>0</v>
      </c>
      <c r="JP177" s="13">
        <v>0</v>
      </c>
      <c r="JQ177" s="13">
        <v>13</v>
      </c>
      <c r="JR177" s="13">
        <v>0</v>
      </c>
      <c r="JS177" s="13">
        <v>6</v>
      </c>
      <c r="JT177" s="13">
        <v>0</v>
      </c>
      <c r="JU177" s="13">
        <v>0</v>
      </c>
      <c r="JV177" s="13">
        <f t="shared" si="17"/>
        <v>19</v>
      </c>
      <c r="JX177" s="13">
        <v>0</v>
      </c>
      <c r="JY177" s="13">
        <v>0</v>
      </c>
      <c r="JZ177" s="13">
        <v>0</v>
      </c>
      <c r="KA177" s="13">
        <v>0</v>
      </c>
      <c r="KB177" s="13">
        <v>4</v>
      </c>
      <c r="KC177" s="13">
        <v>0</v>
      </c>
      <c r="KD177" s="13">
        <v>0</v>
      </c>
      <c r="KE177" s="13">
        <f t="shared" si="18"/>
        <v>4</v>
      </c>
      <c r="KG177" s="13">
        <v>0</v>
      </c>
      <c r="KH177" s="13">
        <v>0</v>
      </c>
      <c r="KI177" s="13">
        <v>0</v>
      </c>
      <c r="KJ177" s="13">
        <v>0</v>
      </c>
      <c r="KK177" s="13">
        <v>4</v>
      </c>
      <c r="KL177" s="13">
        <v>0</v>
      </c>
      <c r="KM177" s="13">
        <v>0</v>
      </c>
      <c r="KN177" s="13">
        <f t="shared" si="19"/>
        <v>4</v>
      </c>
      <c r="KP177" s="13">
        <v>0</v>
      </c>
      <c r="KQ177" s="13">
        <v>0</v>
      </c>
      <c r="KR177" s="13">
        <v>0</v>
      </c>
      <c r="KS177" s="13">
        <v>0</v>
      </c>
      <c r="KT177" s="13">
        <v>4</v>
      </c>
      <c r="KU177" s="13">
        <v>0</v>
      </c>
      <c r="KV177" s="13">
        <v>0</v>
      </c>
      <c r="KW177" s="13">
        <f t="shared" si="20"/>
        <v>4</v>
      </c>
      <c r="KY177" s="13">
        <v>0</v>
      </c>
      <c r="KZ177" s="13">
        <v>0</v>
      </c>
      <c r="LA177" s="13">
        <v>0</v>
      </c>
      <c r="LB177" s="13">
        <v>0</v>
      </c>
      <c r="LC177" s="13">
        <v>6</v>
      </c>
      <c r="LD177" s="13">
        <v>0</v>
      </c>
      <c r="LE177" s="13">
        <v>0</v>
      </c>
      <c r="LF177" s="13">
        <f t="shared" si="21"/>
        <v>6</v>
      </c>
      <c r="LH177" s="13">
        <v>0</v>
      </c>
      <c r="LI177" s="13">
        <v>0</v>
      </c>
      <c r="LJ177" s="13">
        <v>0</v>
      </c>
      <c r="LK177" s="13">
        <v>0</v>
      </c>
      <c r="LL177" s="13">
        <v>6</v>
      </c>
      <c r="LM177" s="13">
        <v>0</v>
      </c>
      <c r="LN177" s="13">
        <v>0</v>
      </c>
      <c r="LO177" s="13">
        <f t="shared" si="22"/>
        <v>6</v>
      </c>
      <c r="LQ177" s="13">
        <v>0</v>
      </c>
      <c r="LR177" s="13">
        <v>0</v>
      </c>
      <c r="LS177" s="13">
        <v>0</v>
      </c>
      <c r="LT177" s="13">
        <v>0</v>
      </c>
      <c r="LU177" s="13">
        <v>0</v>
      </c>
      <c r="LV177" s="13">
        <v>0</v>
      </c>
      <c r="LW177" s="13">
        <v>0</v>
      </c>
      <c r="LX177" s="13">
        <f t="shared" si="23"/>
        <v>0</v>
      </c>
      <c r="LZ177" s="13">
        <v>0</v>
      </c>
      <c r="MA177" s="13">
        <v>0</v>
      </c>
      <c r="MB177" s="13">
        <v>0</v>
      </c>
      <c r="MC177" s="13">
        <v>0</v>
      </c>
      <c r="MD177" s="13">
        <v>8</v>
      </c>
      <c r="ME177" s="13">
        <v>0</v>
      </c>
      <c r="MF177" s="13">
        <v>0</v>
      </c>
      <c r="MG177" s="13">
        <f t="shared" si="24"/>
        <v>8</v>
      </c>
      <c r="MI177" s="13">
        <v>0</v>
      </c>
      <c r="MJ177" s="13">
        <v>0</v>
      </c>
      <c r="MK177" s="13">
        <v>0</v>
      </c>
      <c r="ML177" s="13">
        <v>0</v>
      </c>
      <c r="MM177" s="13">
        <v>10</v>
      </c>
      <c r="MN177" s="13">
        <v>0</v>
      </c>
      <c r="MO177" s="13">
        <v>0</v>
      </c>
      <c r="MP177" s="13">
        <f t="shared" si="25"/>
        <v>10</v>
      </c>
    </row>
    <row r="178" spans="3:354" x14ac:dyDescent="0.25">
      <c r="C178" s="10">
        <v>104</v>
      </c>
      <c r="E178" s="34"/>
      <c r="F178" s="13">
        <v>0</v>
      </c>
      <c r="G178" s="34"/>
      <c r="H178" s="34"/>
      <c r="I178" s="34"/>
      <c r="J178" s="34"/>
      <c r="K178" s="13">
        <v>0</v>
      </c>
      <c r="L178" s="13">
        <v>0</v>
      </c>
      <c r="N178" s="34"/>
      <c r="O178" s="13">
        <v>0</v>
      </c>
      <c r="P178" s="34"/>
      <c r="Q178" s="34"/>
      <c r="R178" s="34"/>
      <c r="S178" s="34"/>
      <c r="T178" s="13">
        <v>0</v>
      </c>
      <c r="U178" s="13">
        <v>0</v>
      </c>
      <c r="W178" s="34"/>
      <c r="X178" s="13">
        <v>0</v>
      </c>
      <c r="Y178" s="34"/>
      <c r="Z178" s="34"/>
      <c r="AA178" s="34"/>
      <c r="AB178" s="34"/>
      <c r="AC178" s="13">
        <v>0</v>
      </c>
      <c r="AD178" s="13">
        <v>0</v>
      </c>
      <c r="AF178" s="34"/>
      <c r="AG178" s="13">
        <v>0</v>
      </c>
      <c r="AH178" s="34"/>
      <c r="AI178" s="34"/>
      <c r="AJ178" s="34"/>
      <c r="AK178" s="34"/>
      <c r="AL178" s="13">
        <v>0</v>
      </c>
      <c r="AM178" s="13">
        <v>0</v>
      </c>
      <c r="AO178" s="34"/>
      <c r="AP178" s="13">
        <v>0</v>
      </c>
      <c r="AQ178" s="34"/>
      <c r="AR178" s="34"/>
      <c r="AS178" s="34"/>
      <c r="AT178" s="34"/>
      <c r="AU178" s="13">
        <v>0</v>
      </c>
      <c r="AV178" s="13">
        <v>0</v>
      </c>
      <c r="AX178" s="34"/>
      <c r="AY178" s="13">
        <v>0</v>
      </c>
      <c r="AZ178" s="34"/>
      <c r="BA178" s="34"/>
      <c r="BB178" s="34"/>
      <c r="BC178" s="34"/>
      <c r="BD178" s="13">
        <v>0</v>
      </c>
      <c r="BE178" s="13">
        <v>0</v>
      </c>
      <c r="BG178" s="34"/>
      <c r="BH178" s="13">
        <v>0</v>
      </c>
      <c r="BI178" s="34"/>
      <c r="BJ178" s="34"/>
      <c r="BK178" s="34"/>
      <c r="BL178" s="34"/>
      <c r="BM178" s="13">
        <v>0</v>
      </c>
      <c r="BN178" s="13">
        <v>0</v>
      </c>
      <c r="BP178" s="34"/>
      <c r="BQ178" s="13">
        <v>0</v>
      </c>
      <c r="BR178" s="34"/>
      <c r="BS178" s="34"/>
      <c r="BT178" s="34"/>
      <c r="BU178" s="34"/>
      <c r="BV178" s="13">
        <v>0</v>
      </c>
      <c r="BW178" s="13">
        <v>0</v>
      </c>
      <c r="BY178" s="34"/>
      <c r="BZ178" s="13">
        <v>0</v>
      </c>
      <c r="CA178" s="34"/>
      <c r="CB178" s="34"/>
      <c r="CC178" s="34"/>
      <c r="CD178" s="34"/>
      <c r="CE178" s="13">
        <v>0</v>
      </c>
      <c r="CF178" s="13">
        <v>0</v>
      </c>
      <c r="CH178" s="34"/>
      <c r="CI178" s="13">
        <v>0</v>
      </c>
      <c r="CJ178" s="34"/>
      <c r="CK178" s="34"/>
      <c r="CL178" s="34"/>
      <c r="CM178" s="34"/>
      <c r="CN178" s="13">
        <v>0</v>
      </c>
      <c r="CO178" s="13">
        <v>0</v>
      </c>
      <c r="CQ178" s="34"/>
      <c r="CR178" s="13">
        <v>0</v>
      </c>
      <c r="CS178" s="34"/>
      <c r="CT178" s="34"/>
      <c r="CU178" s="34"/>
      <c r="CV178" s="34"/>
      <c r="CW178" s="13">
        <v>0</v>
      </c>
      <c r="CX178" s="13">
        <v>0</v>
      </c>
      <c r="CZ178" s="34"/>
      <c r="DA178" s="13">
        <v>0</v>
      </c>
      <c r="DB178" s="34"/>
      <c r="DC178" s="34"/>
      <c r="DD178" s="34"/>
      <c r="DE178" s="34"/>
      <c r="DF178" s="13">
        <v>0</v>
      </c>
      <c r="DG178" s="13">
        <v>0</v>
      </c>
      <c r="DI178" s="13">
        <v>0</v>
      </c>
      <c r="DJ178" s="13">
        <v>0</v>
      </c>
      <c r="DK178" s="13">
        <v>0</v>
      </c>
      <c r="DL178" s="13">
        <v>0</v>
      </c>
      <c r="DM178" s="13">
        <v>0</v>
      </c>
      <c r="DN178" s="13">
        <v>0</v>
      </c>
      <c r="DO178" s="13">
        <v>0</v>
      </c>
      <c r="DP178" s="13">
        <v>0</v>
      </c>
      <c r="DR178" s="13">
        <v>0</v>
      </c>
      <c r="DS178" s="13">
        <v>0</v>
      </c>
      <c r="DT178" s="13">
        <v>0</v>
      </c>
      <c r="DU178" s="13">
        <v>0</v>
      </c>
      <c r="DV178" s="13">
        <v>0</v>
      </c>
      <c r="DW178" s="13">
        <v>0</v>
      </c>
      <c r="DX178" s="13">
        <v>0</v>
      </c>
      <c r="DY178" s="13">
        <v>0</v>
      </c>
      <c r="EA178" s="13">
        <v>0</v>
      </c>
      <c r="EB178" s="13">
        <v>0</v>
      </c>
      <c r="EC178" s="13">
        <v>0</v>
      </c>
      <c r="ED178" s="13">
        <v>0</v>
      </c>
      <c r="EE178" s="13">
        <v>0</v>
      </c>
      <c r="EF178" s="13">
        <v>0</v>
      </c>
      <c r="EG178" s="13">
        <v>0</v>
      </c>
      <c r="EH178" s="13">
        <v>0</v>
      </c>
      <c r="EJ178" s="13">
        <v>0</v>
      </c>
      <c r="EK178" s="13">
        <v>0</v>
      </c>
      <c r="EL178" s="13">
        <v>0</v>
      </c>
      <c r="EM178" s="13">
        <v>0</v>
      </c>
      <c r="EN178" s="13">
        <v>0</v>
      </c>
      <c r="EO178" s="13">
        <v>0</v>
      </c>
      <c r="EP178" s="13">
        <v>0</v>
      </c>
      <c r="EQ178" s="13">
        <v>0</v>
      </c>
      <c r="ES178" s="13">
        <v>0</v>
      </c>
      <c r="ET178" s="13">
        <v>0</v>
      </c>
      <c r="EU178" s="13">
        <v>0</v>
      </c>
      <c r="EV178" s="13">
        <v>0</v>
      </c>
      <c r="EW178" s="13">
        <v>0</v>
      </c>
      <c r="EX178" s="13">
        <v>0</v>
      </c>
      <c r="EY178" s="13">
        <v>0</v>
      </c>
      <c r="EZ178" s="13">
        <v>0</v>
      </c>
      <c r="FB178" s="13">
        <v>0</v>
      </c>
      <c r="FC178" s="13">
        <v>0</v>
      </c>
      <c r="FD178" s="13">
        <v>0</v>
      </c>
      <c r="FE178" s="13">
        <v>0</v>
      </c>
      <c r="FF178" s="13">
        <v>0</v>
      </c>
      <c r="FG178" s="13">
        <v>0</v>
      </c>
      <c r="FH178" s="13">
        <v>0</v>
      </c>
      <c r="FI178" s="13">
        <v>0</v>
      </c>
      <c r="FK178" s="13">
        <v>0</v>
      </c>
      <c r="FL178" s="13">
        <v>0</v>
      </c>
      <c r="FM178" s="13">
        <v>0</v>
      </c>
      <c r="FN178" s="13">
        <v>0</v>
      </c>
      <c r="FO178" s="13">
        <v>0</v>
      </c>
      <c r="FP178" s="13">
        <v>0</v>
      </c>
      <c r="FQ178" s="13">
        <v>0</v>
      </c>
      <c r="FR178" s="13">
        <v>0</v>
      </c>
      <c r="FT178" s="13">
        <v>0</v>
      </c>
      <c r="FU178" s="13">
        <v>0</v>
      </c>
      <c r="FV178" s="13">
        <v>0</v>
      </c>
      <c r="FW178" s="13">
        <v>0</v>
      </c>
      <c r="FX178" s="13">
        <v>0</v>
      </c>
      <c r="FY178" s="13">
        <v>0</v>
      </c>
      <c r="FZ178" s="13">
        <v>0</v>
      </c>
      <c r="GA178" s="13">
        <v>0</v>
      </c>
      <c r="GC178" s="13">
        <v>0</v>
      </c>
      <c r="GD178" s="13">
        <v>0</v>
      </c>
      <c r="GE178" s="13">
        <v>0</v>
      </c>
      <c r="GF178" s="13">
        <v>0</v>
      </c>
      <c r="GG178" s="13">
        <v>0</v>
      </c>
      <c r="GH178" s="13">
        <v>0</v>
      </c>
      <c r="GI178" s="13">
        <v>0</v>
      </c>
      <c r="GJ178" s="13">
        <v>0</v>
      </c>
      <c r="GL178" s="13">
        <v>0</v>
      </c>
      <c r="GM178" s="13">
        <v>0</v>
      </c>
      <c r="GN178" s="13">
        <v>0</v>
      </c>
      <c r="GO178" s="13">
        <v>0</v>
      </c>
      <c r="GP178" s="13">
        <v>0</v>
      </c>
      <c r="GQ178" s="13">
        <v>0</v>
      </c>
      <c r="GR178" s="13">
        <v>0</v>
      </c>
      <c r="GS178" s="13">
        <v>0</v>
      </c>
      <c r="GU178" s="13">
        <v>0</v>
      </c>
      <c r="GV178" s="13">
        <v>0</v>
      </c>
      <c r="GW178" s="13">
        <v>0</v>
      </c>
      <c r="GX178" s="13">
        <v>0</v>
      </c>
      <c r="GY178" s="13">
        <v>0</v>
      </c>
      <c r="GZ178" s="13">
        <v>0</v>
      </c>
      <c r="HA178" s="13">
        <v>0</v>
      </c>
      <c r="HB178" s="13">
        <v>0</v>
      </c>
      <c r="HD178" s="13">
        <v>0</v>
      </c>
      <c r="HE178" s="13">
        <v>0</v>
      </c>
      <c r="HF178" s="13">
        <v>0</v>
      </c>
      <c r="HG178" s="13">
        <v>0</v>
      </c>
      <c r="HH178" s="13">
        <v>0</v>
      </c>
      <c r="HI178" s="13">
        <v>0</v>
      </c>
      <c r="HJ178" s="13">
        <v>0</v>
      </c>
      <c r="HK178" s="13">
        <v>0</v>
      </c>
      <c r="HM178" s="13">
        <v>0</v>
      </c>
      <c r="HN178" s="13">
        <v>0</v>
      </c>
      <c r="HO178" s="13">
        <v>0</v>
      </c>
      <c r="HP178" s="13">
        <v>0</v>
      </c>
      <c r="HQ178" s="13">
        <v>0</v>
      </c>
      <c r="HR178" s="13">
        <v>0</v>
      </c>
      <c r="HS178" s="13">
        <v>0</v>
      </c>
      <c r="HT178" s="13">
        <v>0</v>
      </c>
      <c r="HV178" s="13">
        <v>0</v>
      </c>
      <c r="HW178" s="13">
        <v>0</v>
      </c>
      <c r="HX178" s="13">
        <v>0</v>
      </c>
      <c r="HY178" s="13">
        <v>0</v>
      </c>
      <c r="HZ178" s="13">
        <v>0</v>
      </c>
      <c r="IA178" s="13">
        <v>0</v>
      </c>
      <c r="IB178" s="13">
        <v>0</v>
      </c>
      <c r="IC178" s="13">
        <v>0</v>
      </c>
      <c r="IE178" s="13">
        <v>0</v>
      </c>
      <c r="IF178" s="13">
        <v>0</v>
      </c>
      <c r="IG178" s="13">
        <v>0</v>
      </c>
      <c r="IH178" s="13">
        <v>0</v>
      </c>
      <c r="II178" s="13">
        <v>0</v>
      </c>
      <c r="IJ178" s="13">
        <v>0</v>
      </c>
      <c r="IK178" s="13">
        <v>0</v>
      </c>
      <c r="IL178" s="13">
        <f t="shared" si="13"/>
        <v>0</v>
      </c>
      <c r="IN178" s="13">
        <v>0</v>
      </c>
      <c r="IO178" s="13">
        <v>0</v>
      </c>
      <c r="IP178" s="13">
        <v>0</v>
      </c>
      <c r="IQ178" s="13">
        <v>0</v>
      </c>
      <c r="IR178" s="13">
        <v>0</v>
      </c>
      <c r="IS178" s="13">
        <v>0</v>
      </c>
      <c r="IT178" s="13">
        <v>0</v>
      </c>
      <c r="IU178" s="13">
        <f t="shared" si="14"/>
        <v>0</v>
      </c>
      <c r="IW178" s="13">
        <v>0</v>
      </c>
      <c r="IX178" s="13">
        <v>0</v>
      </c>
      <c r="IY178" s="13">
        <v>0</v>
      </c>
      <c r="IZ178" s="13">
        <v>0</v>
      </c>
      <c r="JA178" s="13">
        <v>0</v>
      </c>
      <c r="JB178" s="13">
        <v>0</v>
      </c>
      <c r="JC178" s="13">
        <v>0</v>
      </c>
      <c r="JD178" s="13">
        <f t="shared" si="15"/>
        <v>0</v>
      </c>
      <c r="JF178" s="13">
        <v>0</v>
      </c>
      <c r="JG178" s="13">
        <v>0</v>
      </c>
      <c r="JH178" s="13">
        <v>0</v>
      </c>
      <c r="JI178" s="13">
        <v>0</v>
      </c>
      <c r="JJ178" s="13">
        <v>0</v>
      </c>
      <c r="JK178" s="13">
        <v>0</v>
      </c>
      <c r="JL178" s="13">
        <v>0</v>
      </c>
      <c r="JM178" s="13">
        <f t="shared" si="16"/>
        <v>0</v>
      </c>
      <c r="JO178" s="13">
        <v>10</v>
      </c>
      <c r="JP178" s="13">
        <v>0</v>
      </c>
      <c r="JQ178" s="13">
        <v>0</v>
      </c>
      <c r="JR178" s="13">
        <v>76</v>
      </c>
      <c r="JS178" s="13">
        <v>0</v>
      </c>
      <c r="JT178" s="13">
        <v>0</v>
      </c>
      <c r="JU178" s="13">
        <v>0</v>
      </c>
      <c r="JV178" s="13">
        <f t="shared" si="17"/>
        <v>86</v>
      </c>
      <c r="JX178" s="13">
        <v>0</v>
      </c>
      <c r="JY178" s="13">
        <v>0</v>
      </c>
      <c r="JZ178" s="13">
        <v>0</v>
      </c>
      <c r="KA178" s="13">
        <v>0</v>
      </c>
      <c r="KB178" s="13">
        <v>0</v>
      </c>
      <c r="KC178" s="13">
        <v>0</v>
      </c>
      <c r="KD178" s="13">
        <v>0</v>
      </c>
      <c r="KE178" s="13">
        <f t="shared" si="18"/>
        <v>0</v>
      </c>
      <c r="KG178" s="13">
        <v>0</v>
      </c>
      <c r="KH178" s="13">
        <v>0</v>
      </c>
      <c r="KI178" s="13">
        <v>0</v>
      </c>
      <c r="KJ178" s="13">
        <v>0</v>
      </c>
      <c r="KK178" s="13">
        <v>0</v>
      </c>
      <c r="KL178" s="13">
        <v>0</v>
      </c>
      <c r="KM178" s="13">
        <v>0</v>
      </c>
      <c r="KN178" s="13">
        <f t="shared" si="19"/>
        <v>0</v>
      </c>
      <c r="KP178" s="13">
        <v>0</v>
      </c>
      <c r="KQ178" s="13">
        <v>0</v>
      </c>
      <c r="KR178" s="13">
        <v>0</v>
      </c>
      <c r="KS178" s="13">
        <v>0</v>
      </c>
      <c r="KT178" s="13">
        <v>0</v>
      </c>
      <c r="KU178" s="13">
        <v>0</v>
      </c>
      <c r="KV178" s="13">
        <v>0</v>
      </c>
      <c r="KW178" s="13">
        <f t="shared" si="20"/>
        <v>0</v>
      </c>
      <c r="KY178" s="13">
        <v>0</v>
      </c>
      <c r="KZ178" s="13">
        <v>0</v>
      </c>
      <c r="LA178" s="13">
        <v>0</v>
      </c>
      <c r="LB178" s="13">
        <v>0</v>
      </c>
      <c r="LC178" s="13">
        <v>0</v>
      </c>
      <c r="LD178" s="13">
        <v>0</v>
      </c>
      <c r="LE178" s="13">
        <v>0</v>
      </c>
      <c r="LF178" s="13">
        <f t="shared" si="21"/>
        <v>0</v>
      </c>
      <c r="LH178" s="13">
        <v>0</v>
      </c>
      <c r="LI178" s="13">
        <v>0</v>
      </c>
      <c r="LJ178" s="13">
        <v>0</v>
      </c>
      <c r="LK178" s="13">
        <v>0</v>
      </c>
      <c r="LL178" s="13">
        <v>0</v>
      </c>
      <c r="LM178" s="13">
        <v>0</v>
      </c>
      <c r="LN178" s="13">
        <v>0</v>
      </c>
      <c r="LO178" s="13">
        <f t="shared" si="22"/>
        <v>0</v>
      </c>
      <c r="LQ178" s="13">
        <v>0</v>
      </c>
      <c r="LR178" s="13">
        <v>0</v>
      </c>
      <c r="LS178" s="13">
        <v>0</v>
      </c>
      <c r="LT178" s="13">
        <v>0</v>
      </c>
      <c r="LU178" s="13">
        <v>0</v>
      </c>
      <c r="LV178" s="13">
        <v>0</v>
      </c>
      <c r="LW178" s="13">
        <v>0</v>
      </c>
      <c r="LX178" s="13">
        <f t="shared" si="23"/>
        <v>0</v>
      </c>
      <c r="LZ178" s="13">
        <v>0</v>
      </c>
      <c r="MA178" s="13">
        <v>0</v>
      </c>
      <c r="MB178" s="13">
        <v>0</v>
      </c>
      <c r="MC178" s="13">
        <v>0</v>
      </c>
      <c r="MD178" s="13">
        <v>0</v>
      </c>
      <c r="ME178" s="13">
        <v>0</v>
      </c>
      <c r="MF178" s="13">
        <v>0</v>
      </c>
      <c r="MG178" s="13">
        <f t="shared" si="24"/>
        <v>0</v>
      </c>
      <c r="MI178" s="13">
        <v>0</v>
      </c>
      <c r="MJ178" s="13">
        <v>0</v>
      </c>
      <c r="MK178" s="13">
        <v>0</v>
      </c>
      <c r="ML178" s="13">
        <v>0</v>
      </c>
      <c r="MM178" s="13">
        <v>0</v>
      </c>
      <c r="MN178" s="13">
        <v>0</v>
      </c>
      <c r="MO178" s="13">
        <v>0</v>
      </c>
      <c r="MP178" s="13">
        <f t="shared" si="25"/>
        <v>0</v>
      </c>
    </row>
    <row r="179" spans="3:354" x14ac:dyDescent="0.25">
      <c r="C179" s="10">
        <v>105</v>
      </c>
      <c r="E179" s="34"/>
      <c r="F179" s="13">
        <v>0</v>
      </c>
      <c r="G179" s="34"/>
      <c r="H179" s="34"/>
      <c r="I179" s="34"/>
      <c r="J179" s="34"/>
      <c r="K179" s="13">
        <v>84</v>
      </c>
      <c r="L179" s="13">
        <v>84</v>
      </c>
      <c r="N179" s="34"/>
      <c r="O179" s="13">
        <v>0</v>
      </c>
      <c r="P179" s="34"/>
      <c r="Q179" s="34"/>
      <c r="R179" s="34"/>
      <c r="S179" s="34"/>
      <c r="T179" s="13">
        <v>100</v>
      </c>
      <c r="U179" s="13">
        <v>100</v>
      </c>
      <c r="W179" s="34"/>
      <c r="X179" s="13">
        <v>0</v>
      </c>
      <c r="Y179" s="34"/>
      <c r="Z179" s="34"/>
      <c r="AA179" s="34"/>
      <c r="AB179" s="34"/>
      <c r="AC179" s="13">
        <v>103</v>
      </c>
      <c r="AD179" s="13">
        <v>103</v>
      </c>
      <c r="AF179" s="34"/>
      <c r="AG179" s="13">
        <v>0</v>
      </c>
      <c r="AH179" s="34"/>
      <c r="AI179" s="34"/>
      <c r="AJ179" s="34"/>
      <c r="AK179" s="34"/>
      <c r="AL179" s="13">
        <v>90</v>
      </c>
      <c r="AM179" s="13">
        <v>90</v>
      </c>
      <c r="AO179" s="34"/>
      <c r="AP179" s="13">
        <v>0</v>
      </c>
      <c r="AQ179" s="34"/>
      <c r="AR179" s="34"/>
      <c r="AS179" s="34"/>
      <c r="AT179" s="34"/>
      <c r="AU179" s="13">
        <v>83</v>
      </c>
      <c r="AV179" s="13">
        <v>83</v>
      </c>
      <c r="AX179" s="34"/>
      <c r="AY179" s="13">
        <v>0</v>
      </c>
      <c r="AZ179" s="34"/>
      <c r="BA179" s="34"/>
      <c r="BB179" s="34"/>
      <c r="BC179" s="34"/>
      <c r="BD179" s="13">
        <v>94</v>
      </c>
      <c r="BE179" s="13">
        <v>94</v>
      </c>
      <c r="BG179" s="34"/>
      <c r="BH179" s="13">
        <v>0</v>
      </c>
      <c r="BI179" s="34"/>
      <c r="BJ179" s="34"/>
      <c r="BK179" s="34"/>
      <c r="BL179" s="34"/>
      <c r="BM179" s="13">
        <v>106</v>
      </c>
      <c r="BN179" s="13">
        <v>106</v>
      </c>
      <c r="BP179" s="34"/>
      <c r="BQ179" s="13">
        <v>0</v>
      </c>
      <c r="BR179" s="34"/>
      <c r="BS179" s="34"/>
      <c r="BT179" s="34"/>
      <c r="BU179" s="34"/>
      <c r="BV179" s="13">
        <v>91</v>
      </c>
      <c r="BW179" s="13">
        <v>91</v>
      </c>
      <c r="BY179" s="34"/>
      <c r="BZ179" s="13">
        <v>0</v>
      </c>
      <c r="CA179" s="34"/>
      <c r="CB179" s="34"/>
      <c r="CC179" s="34"/>
      <c r="CD179" s="34"/>
      <c r="CE179" s="13">
        <v>91</v>
      </c>
      <c r="CF179" s="13">
        <v>91</v>
      </c>
      <c r="CH179" s="34"/>
      <c r="CI179" s="13">
        <v>0</v>
      </c>
      <c r="CJ179" s="34"/>
      <c r="CK179" s="34"/>
      <c r="CL179" s="34"/>
      <c r="CM179" s="34"/>
      <c r="CN179" s="13">
        <v>106</v>
      </c>
      <c r="CO179" s="13">
        <v>106</v>
      </c>
      <c r="CQ179" s="34"/>
      <c r="CR179" s="13">
        <v>0</v>
      </c>
      <c r="CS179" s="34"/>
      <c r="CT179" s="34"/>
      <c r="CU179" s="34"/>
      <c r="CV179" s="34"/>
      <c r="CW179" s="13">
        <v>116</v>
      </c>
      <c r="CX179" s="13">
        <v>116</v>
      </c>
      <c r="CZ179" s="34"/>
      <c r="DA179" s="13">
        <v>0</v>
      </c>
      <c r="DB179" s="34"/>
      <c r="DC179" s="34"/>
      <c r="DD179" s="34"/>
      <c r="DE179" s="34"/>
      <c r="DF179" s="13">
        <v>127</v>
      </c>
      <c r="DG179" s="13">
        <v>127</v>
      </c>
      <c r="DI179" s="13">
        <v>0</v>
      </c>
      <c r="DJ179" s="13">
        <v>0</v>
      </c>
      <c r="DK179" s="13">
        <v>0</v>
      </c>
      <c r="DL179" s="13">
        <v>0</v>
      </c>
      <c r="DM179" s="13">
        <v>0</v>
      </c>
      <c r="DN179" s="13">
        <v>9</v>
      </c>
      <c r="DO179" s="13">
        <v>139</v>
      </c>
      <c r="DP179" s="13">
        <v>148</v>
      </c>
      <c r="DR179" s="13">
        <v>0</v>
      </c>
      <c r="DS179" s="13">
        <v>0</v>
      </c>
      <c r="DT179" s="13">
        <v>0</v>
      </c>
      <c r="DU179" s="13">
        <v>0</v>
      </c>
      <c r="DV179" s="13">
        <v>0</v>
      </c>
      <c r="DW179" s="13">
        <v>16</v>
      </c>
      <c r="DX179" s="13">
        <v>114</v>
      </c>
      <c r="DY179" s="13">
        <v>130</v>
      </c>
      <c r="EA179" s="13">
        <v>0</v>
      </c>
      <c r="EB179" s="13">
        <v>0</v>
      </c>
      <c r="EC179" s="13">
        <v>0</v>
      </c>
      <c r="ED179" s="13">
        <v>0</v>
      </c>
      <c r="EE179" s="13">
        <v>0</v>
      </c>
      <c r="EF179" s="13">
        <v>34</v>
      </c>
      <c r="EG179" s="13">
        <v>109</v>
      </c>
      <c r="EH179" s="13">
        <v>143</v>
      </c>
      <c r="EJ179" s="13">
        <v>0</v>
      </c>
      <c r="EK179" s="13">
        <v>0</v>
      </c>
      <c r="EL179" s="13">
        <v>0</v>
      </c>
      <c r="EM179" s="13">
        <v>21</v>
      </c>
      <c r="EN179" s="13">
        <v>0</v>
      </c>
      <c r="EO179" s="13">
        <v>29</v>
      </c>
      <c r="EP179" s="13">
        <v>90</v>
      </c>
      <c r="EQ179" s="13">
        <v>140</v>
      </c>
      <c r="ES179" s="13">
        <v>0</v>
      </c>
      <c r="ET179" s="13">
        <v>0</v>
      </c>
      <c r="EU179" s="13">
        <v>0</v>
      </c>
      <c r="EV179" s="13">
        <v>0</v>
      </c>
      <c r="EW179" s="13">
        <v>0</v>
      </c>
      <c r="EX179" s="13">
        <v>40</v>
      </c>
      <c r="EY179" s="13">
        <v>64</v>
      </c>
      <c r="EZ179" s="13">
        <v>104</v>
      </c>
      <c r="FB179" s="13">
        <v>0</v>
      </c>
      <c r="FC179" s="13">
        <v>0</v>
      </c>
      <c r="FD179" s="13">
        <v>0</v>
      </c>
      <c r="FE179" s="13">
        <v>0</v>
      </c>
      <c r="FF179" s="13">
        <v>0</v>
      </c>
      <c r="FG179" s="13">
        <v>0</v>
      </c>
      <c r="FH179" s="13">
        <v>78</v>
      </c>
      <c r="FI179" s="13">
        <v>78</v>
      </c>
      <c r="FK179" s="13">
        <v>0</v>
      </c>
      <c r="FL179" s="13">
        <v>0</v>
      </c>
      <c r="FM179" s="13">
        <v>0</v>
      </c>
      <c r="FN179" s="13">
        <v>0</v>
      </c>
      <c r="FO179" s="13">
        <v>0</v>
      </c>
      <c r="FP179" s="13">
        <v>23</v>
      </c>
      <c r="FQ179" s="13">
        <v>58</v>
      </c>
      <c r="FR179" s="13">
        <v>81</v>
      </c>
      <c r="FT179" s="13">
        <v>0</v>
      </c>
      <c r="FU179" s="13">
        <v>0</v>
      </c>
      <c r="FV179" s="13">
        <v>0</v>
      </c>
      <c r="FW179" s="13">
        <v>0</v>
      </c>
      <c r="FX179" s="13">
        <v>0</v>
      </c>
      <c r="FY179" s="13">
        <v>22</v>
      </c>
      <c r="FZ179" s="13">
        <v>21</v>
      </c>
      <c r="GA179" s="13">
        <v>43</v>
      </c>
      <c r="GC179" s="13">
        <v>0</v>
      </c>
      <c r="GD179" s="13">
        <v>0</v>
      </c>
      <c r="GE179" s="13">
        <v>0</v>
      </c>
      <c r="GF179" s="13">
        <v>0</v>
      </c>
      <c r="GG179" s="13">
        <v>0</v>
      </c>
      <c r="GH179" s="13">
        <v>22</v>
      </c>
      <c r="GI179" s="13">
        <v>31</v>
      </c>
      <c r="GJ179" s="13">
        <v>53</v>
      </c>
      <c r="GL179" s="13">
        <v>0</v>
      </c>
      <c r="GM179" s="13">
        <v>0</v>
      </c>
      <c r="GN179" s="13">
        <v>0</v>
      </c>
      <c r="GO179" s="13">
        <v>0</v>
      </c>
      <c r="GP179" s="13">
        <v>0</v>
      </c>
      <c r="GQ179" s="13">
        <v>20</v>
      </c>
      <c r="GR179" s="13">
        <v>32</v>
      </c>
      <c r="GS179" s="13">
        <v>52</v>
      </c>
      <c r="GU179" s="13">
        <v>0</v>
      </c>
      <c r="GV179" s="13">
        <v>0</v>
      </c>
      <c r="GW179" s="13">
        <v>0</v>
      </c>
      <c r="GX179" s="13">
        <v>0</v>
      </c>
      <c r="GY179" s="13">
        <v>0</v>
      </c>
      <c r="GZ179" s="13">
        <v>13</v>
      </c>
      <c r="HA179" s="13">
        <v>6</v>
      </c>
      <c r="HB179" s="13">
        <v>19</v>
      </c>
      <c r="HD179" s="13">
        <v>0</v>
      </c>
      <c r="HE179" s="13">
        <v>0</v>
      </c>
      <c r="HF179" s="13">
        <v>0</v>
      </c>
      <c r="HG179" s="13">
        <v>0</v>
      </c>
      <c r="HH179" s="13">
        <v>0</v>
      </c>
      <c r="HI179" s="13">
        <v>0</v>
      </c>
      <c r="HJ179" s="13">
        <v>32</v>
      </c>
      <c r="HK179" s="13">
        <v>32</v>
      </c>
      <c r="HM179" s="13" t="s">
        <v>19</v>
      </c>
      <c r="HN179" s="13" t="s">
        <v>19</v>
      </c>
      <c r="HO179" s="13" t="s">
        <v>19</v>
      </c>
      <c r="HP179" s="13" t="s">
        <v>19</v>
      </c>
      <c r="HQ179" s="13" t="s">
        <v>19</v>
      </c>
      <c r="HR179" s="13" t="s">
        <v>19</v>
      </c>
      <c r="HS179" s="13" t="s">
        <v>19</v>
      </c>
      <c r="HT179" s="13">
        <v>0</v>
      </c>
      <c r="HV179" s="13">
        <v>0</v>
      </c>
      <c r="HW179" s="13">
        <v>0</v>
      </c>
      <c r="HX179" s="13">
        <v>0</v>
      </c>
      <c r="HY179" s="13">
        <v>0</v>
      </c>
      <c r="HZ179" s="13">
        <v>0</v>
      </c>
      <c r="IA179" s="13">
        <v>19</v>
      </c>
      <c r="IB179" s="13">
        <v>0</v>
      </c>
      <c r="IC179" s="13">
        <v>19</v>
      </c>
      <c r="IE179" s="13">
        <v>0</v>
      </c>
      <c r="IF179" s="13">
        <v>0</v>
      </c>
      <c r="IG179" s="13">
        <v>0</v>
      </c>
      <c r="IH179" s="13">
        <v>0</v>
      </c>
      <c r="II179" s="13">
        <v>0</v>
      </c>
      <c r="IJ179" s="13">
        <v>4</v>
      </c>
      <c r="IK179" s="13">
        <v>0</v>
      </c>
      <c r="IL179" s="13">
        <f t="shared" si="13"/>
        <v>4</v>
      </c>
      <c r="IN179" s="13">
        <v>0</v>
      </c>
      <c r="IO179" s="13">
        <v>0</v>
      </c>
      <c r="IP179" s="13">
        <v>0</v>
      </c>
      <c r="IQ179" s="13">
        <v>0</v>
      </c>
      <c r="IR179" s="13">
        <v>0</v>
      </c>
      <c r="IS179" s="13">
        <v>9</v>
      </c>
      <c r="IT179" s="13">
        <v>5</v>
      </c>
      <c r="IU179" s="13">
        <f t="shared" si="14"/>
        <v>14</v>
      </c>
      <c r="IW179" s="13">
        <v>0</v>
      </c>
      <c r="IX179" s="13">
        <v>0</v>
      </c>
      <c r="IY179" s="13">
        <v>0</v>
      </c>
      <c r="IZ179" s="13">
        <v>2</v>
      </c>
      <c r="JA179" s="13">
        <v>0</v>
      </c>
      <c r="JB179" s="13">
        <v>24</v>
      </c>
      <c r="JC179" s="13">
        <v>7</v>
      </c>
      <c r="JD179" s="13">
        <f t="shared" si="15"/>
        <v>33</v>
      </c>
      <c r="JF179" s="13">
        <v>0</v>
      </c>
      <c r="JG179" s="13">
        <v>0</v>
      </c>
      <c r="JH179" s="13">
        <v>0</v>
      </c>
      <c r="JI179" s="13">
        <v>0</v>
      </c>
      <c r="JJ179" s="13">
        <v>0</v>
      </c>
      <c r="JK179" s="13">
        <v>28</v>
      </c>
      <c r="JL179" s="13">
        <v>3</v>
      </c>
      <c r="JM179" s="13">
        <f t="shared" si="16"/>
        <v>31</v>
      </c>
      <c r="JO179" s="13">
        <v>0</v>
      </c>
      <c r="JP179" s="13">
        <v>0</v>
      </c>
      <c r="JQ179" s="13">
        <v>0</v>
      </c>
      <c r="JR179" s="13">
        <v>0</v>
      </c>
      <c r="JS179" s="13">
        <v>0</v>
      </c>
      <c r="JT179" s="13">
        <v>41</v>
      </c>
      <c r="JU179" s="13">
        <v>1</v>
      </c>
      <c r="JV179" s="13">
        <f t="shared" si="17"/>
        <v>42</v>
      </c>
      <c r="JX179" s="13">
        <v>0</v>
      </c>
      <c r="JY179" s="13">
        <v>0</v>
      </c>
      <c r="JZ179" s="13">
        <v>0</v>
      </c>
      <c r="KA179" s="13">
        <v>0</v>
      </c>
      <c r="KB179" s="13">
        <v>0</v>
      </c>
      <c r="KC179" s="13">
        <v>31</v>
      </c>
      <c r="KD179" s="13">
        <v>1</v>
      </c>
      <c r="KE179" s="13">
        <f t="shared" si="18"/>
        <v>32</v>
      </c>
      <c r="KG179" s="13">
        <v>0</v>
      </c>
      <c r="KH179" s="13">
        <v>0</v>
      </c>
      <c r="KI179" s="13">
        <v>0</v>
      </c>
      <c r="KJ179" s="13">
        <v>0</v>
      </c>
      <c r="KK179" s="13">
        <v>0</v>
      </c>
      <c r="KL179" s="13">
        <v>33</v>
      </c>
      <c r="KM179" s="13">
        <v>12</v>
      </c>
      <c r="KN179" s="13">
        <f t="shared" si="19"/>
        <v>45</v>
      </c>
      <c r="KP179" s="13">
        <v>0</v>
      </c>
      <c r="KQ179" s="13">
        <v>0</v>
      </c>
      <c r="KR179" s="13">
        <v>0</v>
      </c>
      <c r="KS179" s="13">
        <v>0</v>
      </c>
      <c r="KT179" s="13">
        <v>0</v>
      </c>
      <c r="KU179" s="13">
        <v>39</v>
      </c>
      <c r="KV179" s="13">
        <v>3</v>
      </c>
      <c r="KW179" s="13">
        <f t="shared" si="20"/>
        <v>42</v>
      </c>
      <c r="KY179" s="13">
        <v>0</v>
      </c>
      <c r="KZ179" s="13">
        <v>0</v>
      </c>
      <c r="LA179" s="13">
        <v>0</v>
      </c>
      <c r="LB179" s="13">
        <v>0</v>
      </c>
      <c r="LC179" s="13">
        <v>0</v>
      </c>
      <c r="LD179" s="13">
        <v>29</v>
      </c>
      <c r="LE179" s="13">
        <v>6</v>
      </c>
      <c r="LF179" s="13">
        <f t="shared" si="21"/>
        <v>35</v>
      </c>
      <c r="LH179" s="13">
        <v>0</v>
      </c>
      <c r="LI179" s="13">
        <v>0</v>
      </c>
      <c r="LJ179" s="13">
        <v>0</v>
      </c>
      <c r="LK179" s="13">
        <v>0</v>
      </c>
      <c r="LL179" s="13">
        <v>0</v>
      </c>
      <c r="LM179" s="13">
        <v>17</v>
      </c>
      <c r="LN179" s="13">
        <v>4</v>
      </c>
      <c r="LO179" s="13">
        <f t="shared" si="22"/>
        <v>21</v>
      </c>
      <c r="LQ179" s="13">
        <v>0</v>
      </c>
      <c r="LR179" s="13">
        <v>0</v>
      </c>
      <c r="LS179" s="13">
        <v>0</v>
      </c>
      <c r="LT179" s="13">
        <v>0</v>
      </c>
      <c r="LU179" s="13">
        <v>0</v>
      </c>
      <c r="LV179" s="13">
        <v>23</v>
      </c>
      <c r="LW179" s="13">
        <v>0</v>
      </c>
      <c r="LX179" s="13">
        <f t="shared" si="23"/>
        <v>23</v>
      </c>
      <c r="LZ179" s="13">
        <v>0</v>
      </c>
      <c r="MA179" s="13">
        <v>0</v>
      </c>
      <c r="MB179" s="13">
        <v>0</v>
      </c>
      <c r="MC179" s="13">
        <v>0</v>
      </c>
      <c r="MD179" s="13">
        <v>0</v>
      </c>
      <c r="ME179" s="13">
        <v>29</v>
      </c>
      <c r="MF179" s="13">
        <v>211</v>
      </c>
      <c r="MG179" s="13">
        <f t="shared" si="24"/>
        <v>240</v>
      </c>
      <c r="MI179" s="13">
        <v>0</v>
      </c>
      <c r="MJ179" s="13">
        <v>0</v>
      </c>
      <c r="MK179" s="13">
        <v>0</v>
      </c>
      <c r="ML179" s="13">
        <v>0</v>
      </c>
      <c r="MM179" s="13">
        <v>56</v>
      </c>
      <c r="MN179" s="13">
        <v>16</v>
      </c>
      <c r="MO179" s="13">
        <v>453</v>
      </c>
      <c r="MP179" s="13">
        <f t="shared" si="25"/>
        <v>525</v>
      </c>
    </row>
    <row r="180" spans="3:354" x14ac:dyDescent="0.25">
      <c r="C180" s="10">
        <v>106</v>
      </c>
      <c r="E180" s="34"/>
      <c r="F180" s="13">
        <v>0</v>
      </c>
      <c r="G180" s="34"/>
      <c r="H180" s="34"/>
      <c r="I180" s="34"/>
      <c r="J180" s="34"/>
      <c r="K180" s="13">
        <v>5</v>
      </c>
      <c r="L180" s="13">
        <v>5</v>
      </c>
      <c r="N180" s="34"/>
      <c r="O180" s="13">
        <v>0</v>
      </c>
      <c r="P180" s="34"/>
      <c r="Q180" s="34"/>
      <c r="R180" s="34"/>
      <c r="S180" s="34"/>
      <c r="T180" s="13">
        <v>2</v>
      </c>
      <c r="U180" s="13">
        <v>2</v>
      </c>
      <c r="W180" s="34"/>
      <c r="X180" s="13">
        <v>0</v>
      </c>
      <c r="Y180" s="34"/>
      <c r="Z180" s="34"/>
      <c r="AA180" s="34"/>
      <c r="AB180" s="34"/>
      <c r="AC180" s="13">
        <v>0</v>
      </c>
      <c r="AD180" s="13">
        <v>0</v>
      </c>
      <c r="AF180" s="34"/>
      <c r="AG180" s="13">
        <v>0</v>
      </c>
      <c r="AH180" s="34"/>
      <c r="AI180" s="34"/>
      <c r="AJ180" s="34"/>
      <c r="AK180" s="34"/>
      <c r="AL180" s="13">
        <v>2</v>
      </c>
      <c r="AM180" s="13">
        <v>2</v>
      </c>
      <c r="AO180" s="34"/>
      <c r="AP180" s="13">
        <v>0</v>
      </c>
      <c r="AQ180" s="34"/>
      <c r="AR180" s="34"/>
      <c r="AS180" s="34"/>
      <c r="AT180" s="34"/>
      <c r="AU180" s="13">
        <v>0</v>
      </c>
      <c r="AV180" s="13">
        <v>0</v>
      </c>
      <c r="AX180" s="34"/>
      <c r="AY180" s="13">
        <v>0</v>
      </c>
      <c r="AZ180" s="34"/>
      <c r="BA180" s="34"/>
      <c r="BB180" s="34"/>
      <c r="BC180" s="34"/>
      <c r="BD180" s="13">
        <v>0</v>
      </c>
      <c r="BE180" s="13">
        <v>0</v>
      </c>
      <c r="BG180" s="34"/>
      <c r="BH180" s="13">
        <v>0</v>
      </c>
      <c r="BI180" s="34"/>
      <c r="BJ180" s="34"/>
      <c r="BK180" s="34"/>
      <c r="BL180" s="34"/>
      <c r="BM180" s="13">
        <v>0</v>
      </c>
      <c r="BN180" s="13">
        <v>0</v>
      </c>
      <c r="BP180" s="34"/>
      <c r="BQ180" s="13">
        <v>0</v>
      </c>
      <c r="BR180" s="34"/>
      <c r="BS180" s="34"/>
      <c r="BT180" s="34"/>
      <c r="BU180" s="34"/>
      <c r="BV180" s="13">
        <v>1</v>
      </c>
      <c r="BW180" s="13">
        <v>1</v>
      </c>
      <c r="BY180" s="34"/>
      <c r="BZ180" s="13">
        <v>0</v>
      </c>
      <c r="CA180" s="34"/>
      <c r="CB180" s="34"/>
      <c r="CC180" s="34"/>
      <c r="CD180" s="34"/>
      <c r="CE180" s="13">
        <v>0</v>
      </c>
      <c r="CF180" s="13">
        <v>0</v>
      </c>
      <c r="CH180" s="34"/>
      <c r="CI180" s="13">
        <v>0</v>
      </c>
      <c r="CJ180" s="34"/>
      <c r="CK180" s="34"/>
      <c r="CL180" s="34"/>
      <c r="CM180" s="34"/>
      <c r="CN180" s="13">
        <v>0</v>
      </c>
      <c r="CO180" s="13">
        <v>0</v>
      </c>
      <c r="CQ180" s="34"/>
      <c r="CR180" s="13">
        <v>0</v>
      </c>
      <c r="CS180" s="34"/>
      <c r="CT180" s="34"/>
      <c r="CU180" s="34"/>
      <c r="CV180" s="34"/>
      <c r="CW180" s="13">
        <v>0</v>
      </c>
      <c r="CX180" s="13">
        <v>0</v>
      </c>
      <c r="CZ180" s="34"/>
      <c r="DA180" s="13">
        <v>0</v>
      </c>
      <c r="DB180" s="34"/>
      <c r="DC180" s="34"/>
      <c r="DD180" s="34"/>
      <c r="DE180" s="34"/>
      <c r="DF180" s="13">
        <v>0</v>
      </c>
      <c r="DG180" s="13">
        <v>0</v>
      </c>
      <c r="DI180" s="13">
        <v>0</v>
      </c>
      <c r="DJ180" s="13">
        <v>0</v>
      </c>
      <c r="DK180" s="13">
        <v>0</v>
      </c>
      <c r="DL180" s="13">
        <v>0</v>
      </c>
      <c r="DM180" s="13">
        <v>0</v>
      </c>
      <c r="DN180" s="13">
        <v>0</v>
      </c>
      <c r="DO180" s="13">
        <v>0</v>
      </c>
      <c r="DP180" s="13">
        <v>0</v>
      </c>
      <c r="DR180" s="13" t="s">
        <v>19</v>
      </c>
      <c r="DS180" s="13" t="s">
        <v>19</v>
      </c>
      <c r="DT180" s="13" t="s">
        <v>19</v>
      </c>
      <c r="DU180" s="13" t="s">
        <v>19</v>
      </c>
      <c r="DV180" s="13" t="s">
        <v>19</v>
      </c>
      <c r="DW180" s="13" t="s">
        <v>19</v>
      </c>
      <c r="DX180" s="13" t="s">
        <v>19</v>
      </c>
      <c r="DY180" s="13">
        <v>0</v>
      </c>
      <c r="EA180" s="13">
        <v>0</v>
      </c>
      <c r="EB180" s="13">
        <v>0</v>
      </c>
      <c r="EC180" s="13">
        <v>0</v>
      </c>
      <c r="ED180" s="13">
        <v>0</v>
      </c>
      <c r="EE180" s="13">
        <v>0</v>
      </c>
      <c r="EF180" s="13">
        <v>0</v>
      </c>
      <c r="EG180" s="13">
        <v>0</v>
      </c>
      <c r="EH180" s="13">
        <v>0</v>
      </c>
      <c r="EJ180" s="13">
        <v>0</v>
      </c>
      <c r="EK180" s="13">
        <v>0</v>
      </c>
      <c r="EL180" s="13">
        <v>70</v>
      </c>
      <c r="EM180" s="13">
        <v>0</v>
      </c>
      <c r="EN180" s="13">
        <v>0</v>
      </c>
      <c r="EO180" s="13">
        <v>15</v>
      </c>
      <c r="EP180" s="13">
        <v>2</v>
      </c>
      <c r="EQ180" s="13">
        <v>87</v>
      </c>
      <c r="ES180" s="13">
        <v>0</v>
      </c>
      <c r="ET180" s="13">
        <v>0</v>
      </c>
      <c r="EU180" s="13">
        <v>54</v>
      </c>
      <c r="EV180" s="13">
        <v>0</v>
      </c>
      <c r="EW180" s="13">
        <v>0</v>
      </c>
      <c r="EX180" s="13">
        <v>10</v>
      </c>
      <c r="EY180" s="13">
        <v>0</v>
      </c>
      <c r="EZ180" s="13">
        <v>64</v>
      </c>
      <c r="FB180" s="13">
        <v>0</v>
      </c>
      <c r="FC180" s="13">
        <v>0</v>
      </c>
      <c r="FD180" s="13">
        <v>0</v>
      </c>
      <c r="FE180" s="13">
        <v>52</v>
      </c>
      <c r="FF180" s="13">
        <v>0</v>
      </c>
      <c r="FG180" s="13">
        <v>0</v>
      </c>
      <c r="FH180" s="13">
        <v>0</v>
      </c>
      <c r="FI180" s="13">
        <v>52</v>
      </c>
      <c r="FK180" s="13">
        <v>0</v>
      </c>
      <c r="FL180" s="13">
        <v>0</v>
      </c>
      <c r="FM180" s="13">
        <v>0</v>
      </c>
      <c r="FN180" s="13">
        <v>0</v>
      </c>
      <c r="FO180" s="13">
        <v>0</v>
      </c>
      <c r="FP180" s="13">
        <v>0</v>
      </c>
      <c r="FQ180" s="13">
        <v>0</v>
      </c>
      <c r="FR180" s="13">
        <v>0</v>
      </c>
      <c r="FT180" s="13">
        <v>0</v>
      </c>
      <c r="FU180" s="13">
        <v>0</v>
      </c>
      <c r="FV180" s="13">
        <v>0</v>
      </c>
      <c r="FW180" s="13">
        <v>0</v>
      </c>
      <c r="FX180" s="13">
        <v>0</v>
      </c>
      <c r="FY180" s="13">
        <v>0</v>
      </c>
      <c r="FZ180" s="13">
        <v>0</v>
      </c>
      <c r="GA180" s="13">
        <v>0</v>
      </c>
      <c r="GC180" s="13">
        <v>0</v>
      </c>
      <c r="GD180" s="13">
        <v>0</v>
      </c>
      <c r="GE180" s="13">
        <v>0</v>
      </c>
      <c r="GF180" s="13">
        <v>0</v>
      </c>
      <c r="GG180" s="13">
        <v>0</v>
      </c>
      <c r="GH180" s="13">
        <v>0</v>
      </c>
      <c r="GI180" s="13">
        <v>0</v>
      </c>
      <c r="GJ180" s="13">
        <v>0</v>
      </c>
      <c r="GL180" s="13">
        <v>0</v>
      </c>
      <c r="GM180" s="13">
        <v>0</v>
      </c>
      <c r="GN180" s="13">
        <v>0</v>
      </c>
      <c r="GO180" s="13">
        <v>0</v>
      </c>
      <c r="GP180" s="13">
        <v>0</v>
      </c>
      <c r="GQ180" s="13">
        <v>0</v>
      </c>
      <c r="GR180" s="13">
        <v>0</v>
      </c>
      <c r="GS180" s="13">
        <v>0</v>
      </c>
      <c r="GU180" s="13">
        <v>0</v>
      </c>
      <c r="GV180" s="13">
        <v>0</v>
      </c>
      <c r="GW180" s="13">
        <v>0</v>
      </c>
      <c r="GX180" s="13">
        <v>60</v>
      </c>
      <c r="GY180" s="13">
        <v>0</v>
      </c>
      <c r="GZ180" s="13">
        <v>1</v>
      </c>
      <c r="HA180" s="13">
        <v>3</v>
      </c>
      <c r="HB180" s="13">
        <v>64</v>
      </c>
      <c r="HD180" s="13">
        <v>0</v>
      </c>
      <c r="HE180" s="13">
        <v>0</v>
      </c>
      <c r="HF180" s="13">
        <v>0</v>
      </c>
      <c r="HG180" s="13">
        <v>60</v>
      </c>
      <c r="HH180" s="13">
        <v>0</v>
      </c>
      <c r="HI180" s="13">
        <v>4</v>
      </c>
      <c r="HJ180" s="13">
        <v>8</v>
      </c>
      <c r="HK180" s="13">
        <v>72</v>
      </c>
      <c r="HM180" s="13">
        <v>0</v>
      </c>
      <c r="HN180" s="13">
        <v>0</v>
      </c>
      <c r="HO180" s="13">
        <v>0</v>
      </c>
      <c r="HP180" s="13">
        <v>60</v>
      </c>
      <c r="HQ180" s="13">
        <v>0</v>
      </c>
      <c r="HR180" s="13">
        <v>2</v>
      </c>
      <c r="HS180" s="13">
        <v>6</v>
      </c>
      <c r="HT180" s="13">
        <v>68</v>
      </c>
      <c r="HV180" s="13">
        <v>0</v>
      </c>
      <c r="HW180" s="13">
        <v>0</v>
      </c>
      <c r="HX180" s="13">
        <v>0</v>
      </c>
      <c r="HY180" s="13">
        <v>60</v>
      </c>
      <c r="HZ180" s="13">
        <v>0</v>
      </c>
      <c r="IA180" s="13">
        <v>6</v>
      </c>
      <c r="IB180" s="13">
        <v>2</v>
      </c>
      <c r="IC180" s="13">
        <v>68</v>
      </c>
      <c r="IE180" s="13">
        <v>0</v>
      </c>
      <c r="IF180" s="13">
        <v>0</v>
      </c>
      <c r="IG180" s="13">
        <v>0</v>
      </c>
      <c r="IH180" s="13">
        <v>60</v>
      </c>
      <c r="II180" s="13">
        <v>0</v>
      </c>
      <c r="IJ180" s="13">
        <v>0</v>
      </c>
      <c r="IK180" s="13">
        <v>0</v>
      </c>
      <c r="IL180" s="13">
        <f t="shared" si="13"/>
        <v>60</v>
      </c>
      <c r="IN180" s="13">
        <v>0</v>
      </c>
      <c r="IO180" s="13">
        <v>0</v>
      </c>
      <c r="IP180" s="13">
        <v>0</v>
      </c>
      <c r="IQ180" s="13">
        <v>0</v>
      </c>
      <c r="IR180" s="13">
        <v>0</v>
      </c>
      <c r="IS180" s="13">
        <v>0</v>
      </c>
      <c r="IT180" s="13">
        <v>0</v>
      </c>
      <c r="IU180" s="13">
        <f t="shared" si="14"/>
        <v>0</v>
      </c>
      <c r="IW180" s="13">
        <v>0</v>
      </c>
      <c r="IX180" s="13">
        <v>0</v>
      </c>
      <c r="IY180" s="13">
        <v>0</v>
      </c>
      <c r="IZ180" s="13">
        <v>0</v>
      </c>
      <c r="JA180" s="13">
        <v>0</v>
      </c>
      <c r="JB180" s="13">
        <v>0</v>
      </c>
      <c r="JC180" s="13">
        <v>0</v>
      </c>
      <c r="JD180" s="13">
        <f t="shared" si="15"/>
        <v>0</v>
      </c>
      <c r="JF180" s="13">
        <v>0</v>
      </c>
      <c r="JG180" s="13">
        <v>0</v>
      </c>
      <c r="JH180" s="13">
        <v>0</v>
      </c>
      <c r="JI180" s="13">
        <v>0</v>
      </c>
      <c r="JJ180" s="13">
        <v>0</v>
      </c>
      <c r="JK180" s="13">
        <v>0</v>
      </c>
      <c r="JL180" s="13">
        <v>0</v>
      </c>
      <c r="JM180" s="13">
        <f t="shared" si="16"/>
        <v>0</v>
      </c>
      <c r="JO180" s="13">
        <v>0</v>
      </c>
      <c r="JP180" s="13">
        <v>0</v>
      </c>
      <c r="JQ180" s="13">
        <v>0</v>
      </c>
      <c r="JR180" s="13">
        <v>0</v>
      </c>
      <c r="JS180" s="13">
        <v>0</v>
      </c>
      <c r="JT180" s="13">
        <v>0</v>
      </c>
      <c r="JU180" s="13">
        <v>0</v>
      </c>
      <c r="JV180" s="13">
        <f t="shared" si="17"/>
        <v>0</v>
      </c>
      <c r="JX180" s="13">
        <v>0</v>
      </c>
      <c r="JY180" s="13">
        <v>0</v>
      </c>
      <c r="JZ180" s="13">
        <v>0</v>
      </c>
      <c r="KA180" s="13">
        <v>0</v>
      </c>
      <c r="KB180" s="13">
        <v>0</v>
      </c>
      <c r="KC180" s="13">
        <v>0</v>
      </c>
      <c r="KD180" s="13">
        <v>0</v>
      </c>
      <c r="KE180" s="13">
        <f t="shared" si="18"/>
        <v>0</v>
      </c>
      <c r="KG180" s="13">
        <v>0</v>
      </c>
      <c r="KH180" s="13">
        <v>0</v>
      </c>
      <c r="KI180" s="13">
        <v>0</v>
      </c>
      <c r="KJ180" s="13">
        <v>0</v>
      </c>
      <c r="KK180" s="13">
        <v>0</v>
      </c>
      <c r="KL180" s="13">
        <v>0</v>
      </c>
      <c r="KM180" s="13">
        <v>0</v>
      </c>
      <c r="KN180" s="13">
        <f t="shared" si="19"/>
        <v>0</v>
      </c>
      <c r="KP180" s="13">
        <v>0</v>
      </c>
      <c r="KQ180" s="13">
        <v>0</v>
      </c>
      <c r="KR180" s="13">
        <v>0</v>
      </c>
      <c r="KS180" s="13">
        <v>0</v>
      </c>
      <c r="KT180" s="13">
        <v>0</v>
      </c>
      <c r="KU180" s="13">
        <v>0</v>
      </c>
      <c r="KV180" s="13">
        <v>0</v>
      </c>
      <c r="KW180" s="13">
        <f t="shared" si="20"/>
        <v>0</v>
      </c>
      <c r="KY180" s="13">
        <v>0</v>
      </c>
      <c r="KZ180" s="13">
        <v>0</v>
      </c>
      <c r="LA180" s="13">
        <v>0</v>
      </c>
      <c r="LB180" s="13">
        <v>0</v>
      </c>
      <c r="LC180" s="13">
        <v>0</v>
      </c>
      <c r="LD180" s="13">
        <v>0</v>
      </c>
      <c r="LE180" s="13">
        <v>0</v>
      </c>
      <c r="LF180" s="13">
        <f t="shared" si="21"/>
        <v>0</v>
      </c>
      <c r="LH180" s="13">
        <v>0</v>
      </c>
      <c r="LI180" s="13">
        <v>0</v>
      </c>
      <c r="LJ180" s="13">
        <v>0</v>
      </c>
      <c r="LK180" s="13">
        <v>107</v>
      </c>
      <c r="LL180" s="13">
        <v>0</v>
      </c>
      <c r="LM180" s="13">
        <v>0</v>
      </c>
      <c r="LN180" s="13">
        <v>6</v>
      </c>
      <c r="LO180" s="13">
        <f t="shared" si="22"/>
        <v>113</v>
      </c>
      <c r="LQ180" s="13">
        <v>0</v>
      </c>
      <c r="LR180" s="13">
        <v>0</v>
      </c>
      <c r="LS180" s="13">
        <v>0</v>
      </c>
      <c r="LT180" s="13">
        <v>0</v>
      </c>
      <c r="LU180" s="13">
        <v>0</v>
      </c>
      <c r="LV180" s="13">
        <v>0</v>
      </c>
      <c r="LW180" s="13">
        <v>0</v>
      </c>
      <c r="LX180" s="13">
        <f t="shared" si="23"/>
        <v>0</v>
      </c>
      <c r="LZ180" s="13">
        <v>0</v>
      </c>
      <c r="MA180" s="13">
        <v>0</v>
      </c>
      <c r="MB180" s="13">
        <v>0</v>
      </c>
      <c r="MC180" s="13">
        <v>0</v>
      </c>
      <c r="MD180" s="13">
        <v>0</v>
      </c>
      <c r="ME180" s="13">
        <v>0</v>
      </c>
      <c r="MF180" s="13">
        <v>0</v>
      </c>
      <c r="MG180" s="13">
        <f t="shared" si="24"/>
        <v>0</v>
      </c>
      <c r="MI180" s="13">
        <v>0</v>
      </c>
      <c r="MJ180" s="13">
        <v>0</v>
      </c>
      <c r="MK180" s="13">
        <v>0</v>
      </c>
      <c r="ML180" s="13">
        <v>0</v>
      </c>
      <c r="MM180" s="13">
        <v>0</v>
      </c>
      <c r="MN180" s="13">
        <v>0</v>
      </c>
      <c r="MO180" s="13">
        <v>0</v>
      </c>
      <c r="MP180" s="13">
        <f t="shared" si="25"/>
        <v>0</v>
      </c>
    </row>
    <row r="181" spans="3:354" x14ac:dyDescent="0.25">
      <c r="C181" s="10">
        <v>107</v>
      </c>
      <c r="E181" s="34"/>
      <c r="F181" s="13">
        <v>0</v>
      </c>
      <c r="G181" s="34"/>
      <c r="H181" s="34"/>
      <c r="I181" s="34"/>
      <c r="J181" s="34"/>
      <c r="K181" s="13">
        <v>0</v>
      </c>
      <c r="L181" s="13">
        <v>0</v>
      </c>
      <c r="N181" s="34"/>
      <c r="O181" s="13">
        <v>0</v>
      </c>
      <c r="P181" s="34"/>
      <c r="Q181" s="34"/>
      <c r="R181" s="34"/>
      <c r="S181" s="34"/>
      <c r="T181" s="13">
        <v>0</v>
      </c>
      <c r="U181" s="13">
        <v>0</v>
      </c>
      <c r="W181" s="34"/>
      <c r="X181" s="13">
        <v>0</v>
      </c>
      <c r="Y181" s="34"/>
      <c r="Z181" s="34"/>
      <c r="AA181" s="34"/>
      <c r="AB181" s="34"/>
      <c r="AC181" s="13">
        <v>0</v>
      </c>
      <c r="AD181" s="13">
        <v>0</v>
      </c>
      <c r="AF181" s="34"/>
      <c r="AG181" s="13">
        <v>0</v>
      </c>
      <c r="AH181" s="34"/>
      <c r="AI181" s="34"/>
      <c r="AJ181" s="34"/>
      <c r="AK181" s="34"/>
      <c r="AL181" s="13">
        <v>45</v>
      </c>
      <c r="AM181" s="13">
        <v>45</v>
      </c>
      <c r="AO181" s="34"/>
      <c r="AP181" s="13">
        <v>0</v>
      </c>
      <c r="AQ181" s="34"/>
      <c r="AR181" s="34"/>
      <c r="AS181" s="34"/>
      <c r="AT181" s="34"/>
      <c r="AU181" s="13">
        <v>17</v>
      </c>
      <c r="AV181" s="13">
        <v>17</v>
      </c>
      <c r="AX181" s="34"/>
      <c r="AY181" s="13">
        <v>0</v>
      </c>
      <c r="AZ181" s="34"/>
      <c r="BA181" s="34"/>
      <c r="BB181" s="34"/>
      <c r="BC181" s="34"/>
      <c r="BD181" s="13">
        <v>12</v>
      </c>
      <c r="BE181" s="13">
        <v>12</v>
      </c>
      <c r="BG181" s="34"/>
      <c r="BH181" s="13">
        <v>0</v>
      </c>
      <c r="BI181" s="34"/>
      <c r="BJ181" s="34"/>
      <c r="BK181" s="34"/>
      <c r="BL181" s="34"/>
      <c r="BM181" s="13">
        <v>13</v>
      </c>
      <c r="BN181" s="13">
        <v>13</v>
      </c>
      <c r="BP181" s="34"/>
      <c r="BQ181" s="13">
        <v>0</v>
      </c>
      <c r="BR181" s="34"/>
      <c r="BS181" s="34"/>
      <c r="BT181" s="34"/>
      <c r="BU181" s="34"/>
      <c r="BV181" s="13">
        <v>9</v>
      </c>
      <c r="BW181" s="13">
        <v>9</v>
      </c>
      <c r="BY181" s="34"/>
      <c r="BZ181" s="13">
        <v>0</v>
      </c>
      <c r="CA181" s="34"/>
      <c r="CB181" s="34"/>
      <c r="CC181" s="34"/>
      <c r="CD181" s="34"/>
      <c r="CE181" s="13">
        <v>12</v>
      </c>
      <c r="CF181" s="13">
        <v>12</v>
      </c>
      <c r="CH181" s="34"/>
      <c r="CI181" s="13">
        <v>0</v>
      </c>
      <c r="CJ181" s="34"/>
      <c r="CK181" s="34"/>
      <c r="CL181" s="34"/>
      <c r="CM181" s="34"/>
      <c r="CN181" s="13">
        <v>11</v>
      </c>
      <c r="CO181" s="13">
        <v>11</v>
      </c>
      <c r="CQ181" s="34"/>
      <c r="CR181" s="13">
        <v>0</v>
      </c>
      <c r="CS181" s="34"/>
      <c r="CT181" s="34"/>
      <c r="CU181" s="34"/>
      <c r="CV181" s="34"/>
      <c r="CW181" s="13">
        <v>12</v>
      </c>
      <c r="CX181" s="13">
        <v>12</v>
      </c>
      <c r="CZ181" s="34"/>
      <c r="DA181" s="13">
        <v>0</v>
      </c>
      <c r="DB181" s="34"/>
      <c r="DC181" s="34"/>
      <c r="DD181" s="34"/>
      <c r="DE181" s="34"/>
      <c r="DF181" s="13">
        <v>64</v>
      </c>
      <c r="DG181" s="13">
        <v>64</v>
      </c>
      <c r="DI181" s="13">
        <v>0</v>
      </c>
      <c r="DJ181" s="13">
        <v>0</v>
      </c>
      <c r="DK181" s="13">
        <v>0</v>
      </c>
      <c r="DL181" s="13">
        <v>0</v>
      </c>
      <c r="DM181" s="13">
        <v>0</v>
      </c>
      <c r="DN181" s="13">
        <v>0</v>
      </c>
      <c r="DO181" s="13">
        <v>65</v>
      </c>
      <c r="DP181" s="13">
        <v>65</v>
      </c>
      <c r="DR181" s="13">
        <v>0</v>
      </c>
      <c r="DS181" s="13">
        <v>0</v>
      </c>
      <c r="DT181" s="13">
        <v>0</v>
      </c>
      <c r="DU181" s="13">
        <v>0</v>
      </c>
      <c r="DV181" s="13">
        <v>0</v>
      </c>
      <c r="DW181" s="13">
        <v>0</v>
      </c>
      <c r="DX181" s="13">
        <v>65</v>
      </c>
      <c r="DY181" s="13">
        <v>65</v>
      </c>
      <c r="EA181" s="13">
        <v>0</v>
      </c>
      <c r="EB181" s="13">
        <v>0</v>
      </c>
      <c r="EC181" s="13">
        <v>0</v>
      </c>
      <c r="ED181" s="13">
        <v>0</v>
      </c>
      <c r="EE181" s="13">
        <v>0</v>
      </c>
      <c r="EF181" s="13">
        <v>0</v>
      </c>
      <c r="EG181" s="13">
        <v>0</v>
      </c>
      <c r="EH181" s="13">
        <v>0</v>
      </c>
      <c r="EJ181" s="13">
        <v>0</v>
      </c>
      <c r="EK181" s="13">
        <v>0</v>
      </c>
      <c r="EL181" s="13">
        <v>0</v>
      </c>
      <c r="EM181" s="13">
        <v>0</v>
      </c>
      <c r="EN181" s="13">
        <v>0</v>
      </c>
      <c r="EO181" s="13">
        <v>0</v>
      </c>
      <c r="EP181" s="13">
        <v>0</v>
      </c>
      <c r="EQ181" s="13">
        <v>0</v>
      </c>
      <c r="ES181" s="13">
        <v>0</v>
      </c>
      <c r="ET181" s="13">
        <v>0</v>
      </c>
      <c r="EU181" s="13">
        <v>0</v>
      </c>
      <c r="EV181" s="13">
        <v>0</v>
      </c>
      <c r="EW181" s="13">
        <v>0</v>
      </c>
      <c r="EX181" s="13">
        <v>0</v>
      </c>
      <c r="EY181" s="13">
        <v>0</v>
      </c>
      <c r="EZ181" s="13">
        <v>0</v>
      </c>
      <c r="FB181" s="13">
        <v>0</v>
      </c>
      <c r="FC181" s="13">
        <v>0</v>
      </c>
      <c r="FD181" s="13">
        <v>0</v>
      </c>
      <c r="FE181" s="13">
        <v>0</v>
      </c>
      <c r="FF181" s="13">
        <v>0</v>
      </c>
      <c r="FG181" s="13">
        <v>0</v>
      </c>
      <c r="FH181" s="13">
        <v>0</v>
      </c>
      <c r="FI181" s="13">
        <v>0</v>
      </c>
      <c r="FK181" s="13">
        <v>0</v>
      </c>
      <c r="FL181" s="13">
        <v>0</v>
      </c>
      <c r="FM181" s="13">
        <v>0</v>
      </c>
      <c r="FN181" s="13">
        <v>0</v>
      </c>
      <c r="FO181" s="13">
        <v>0</v>
      </c>
      <c r="FP181" s="13">
        <v>0</v>
      </c>
      <c r="FQ181" s="13">
        <v>0</v>
      </c>
      <c r="FR181" s="13">
        <v>0</v>
      </c>
      <c r="FT181" s="13">
        <v>0</v>
      </c>
      <c r="FU181" s="13">
        <v>0</v>
      </c>
      <c r="FV181" s="13">
        <v>0</v>
      </c>
      <c r="FW181" s="13">
        <v>0</v>
      </c>
      <c r="FX181" s="13">
        <v>0</v>
      </c>
      <c r="FY181" s="13">
        <v>0</v>
      </c>
      <c r="FZ181" s="13">
        <v>0</v>
      </c>
      <c r="GA181" s="13">
        <v>0</v>
      </c>
      <c r="GC181" s="13">
        <v>0</v>
      </c>
      <c r="GD181" s="13">
        <v>0</v>
      </c>
      <c r="GE181" s="13">
        <v>0</v>
      </c>
      <c r="GF181" s="13">
        <v>0</v>
      </c>
      <c r="GG181" s="13">
        <v>0</v>
      </c>
      <c r="GH181" s="13">
        <v>0</v>
      </c>
      <c r="GI181" s="13">
        <v>0</v>
      </c>
      <c r="GJ181" s="13">
        <v>0</v>
      </c>
      <c r="GL181" s="13">
        <v>0</v>
      </c>
      <c r="GM181" s="13">
        <v>0</v>
      </c>
      <c r="GN181" s="13">
        <v>0</v>
      </c>
      <c r="GO181" s="13">
        <v>0</v>
      </c>
      <c r="GP181" s="13">
        <v>0</v>
      </c>
      <c r="GQ181" s="13">
        <v>0</v>
      </c>
      <c r="GR181" s="13">
        <v>0</v>
      </c>
      <c r="GS181" s="13">
        <v>0</v>
      </c>
      <c r="GU181" s="13">
        <v>0</v>
      </c>
      <c r="GV181" s="13">
        <v>0</v>
      </c>
      <c r="GW181" s="13">
        <v>0</v>
      </c>
      <c r="GX181" s="13">
        <v>0</v>
      </c>
      <c r="GY181" s="13">
        <v>0</v>
      </c>
      <c r="GZ181" s="13">
        <v>0</v>
      </c>
      <c r="HA181" s="13">
        <v>0</v>
      </c>
      <c r="HB181" s="13">
        <v>0</v>
      </c>
      <c r="HD181" s="13">
        <v>0</v>
      </c>
      <c r="HE181" s="13">
        <v>0</v>
      </c>
      <c r="HF181" s="13">
        <v>0</v>
      </c>
      <c r="HG181" s="13">
        <v>0</v>
      </c>
      <c r="HH181" s="13">
        <v>0</v>
      </c>
      <c r="HI181" s="13">
        <v>0</v>
      </c>
      <c r="HJ181" s="13">
        <v>0</v>
      </c>
      <c r="HK181" s="13">
        <v>0</v>
      </c>
      <c r="HM181" s="13">
        <v>0</v>
      </c>
      <c r="HN181" s="13">
        <v>0</v>
      </c>
      <c r="HO181" s="13">
        <v>0</v>
      </c>
      <c r="HP181" s="13">
        <v>0</v>
      </c>
      <c r="HQ181" s="13">
        <v>0</v>
      </c>
      <c r="HR181" s="13">
        <v>0</v>
      </c>
      <c r="HS181" s="13">
        <v>0</v>
      </c>
      <c r="HT181" s="13">
        <v>0</v>
      </c>
      <c r="HV181" s="13">
        <v>0</v>
      </c>
      <c r="HW181" s="13">
        <v>0</v>
      </c>
      <c r="HX181" s="13">
        <v>0</v>
      </c>
      <c r="HY181" s="13">
        <v>0</v>
      </c>
      <c r="HZ181" s="13">
        <v>0</v>
      </c>
      <c r="IA181" s="13">
        <v>0</v>
      </c>
      <c r="IB181" s="13">
        <v>0</v>
      </c>
      <c r="IC181" s="13">
        <v>0</v>
      </c>
      <c r="IE181" s="13">
        <v>0</v>
      </c>
      <c r="IF181" s="13">
        <v>0</v>
      </c>
      <c r="IG181" s="13">
        <v>0</v>
      </c>
      <c r="IH181" s="13">
        <v>0</v>
      </c>
      <c r="II181" s="13">
        <v>0</v>
      </c>
      <c r="IJ181" s="13">
        <v>0</v>
      </c>
      <c r="IK181" s="13">
        <v>0</v>
      </c>
      <c r="IL181" s="13">
        <f t="shared" si="13"/>
        <v>0</v>
      </c>
      <c r="IN181" s="13">
        <v>0</v>
      </c>
      <c r="IO181" s="13">
        <v>0</v>
      </c>
      <c r="IP181" s="13">
        <v>0</v>
      </c>
      <c r="IQ181" s="13">
        <v>0</v>
      </c>
      <c r="IR181" s="13">
        <v>0</v>
      </c>
      <c r="IS181" s="13">
        <v>0</v>
      </c>
      <c r="IT181" s="13">
        <v>0</v>
      </c>
      <c r="IU181" s="13">
        <f t="shared" si="14"/>
        <v>0</v>
      </c>
      <c r="IW181" s="13">
        <v>0</v>
      </c>
      <c r="IX181" s="13">
        <v>0</v>
      </c>
      <c r="IY181" s="13">
        <v>0</v>
      </c>
      <c r="IZ181" s="13">
        <v>0</v>
      </c>
      <c r="JA181" s="13">
        <v>0</v>
      </c>
      <c r="JB181" s="13">
        <v>0</v>
      </c>
      <c r="JC181" s="13">
        <v>0</v>
      </c>
      <c r="JD181" s="13">
        <f t="shared" si="15"/>
        <v>0</v>
      </c>
      <c r="JF181" s="13">
        <v>0</v>
      </c>
      <c r="JG181" s="13">
        <v>0</v>
      </c>
      <c r="JH181" s="13">
        <v>0</v>
      </c>
      <c r="JI181" s="13">
        <v>0</v>
      </c>
      <c r="JJ181" s="13">
        <v>0</v>
      </c>
      <c r="JK181" s="13">
        <v>0</v>
      </c>
      <c r="JL181" s="13">
        <v>0</v>
      </c>
      <c r="JM181" s="13">
        <f t="shared" si="16"/>
        <v>0</v>
      </c>
      <c r="JO181" s="13">
        <v>0</v>
      </c>
      <c r="JP181" s="13">
        <v>0</v>
      </c>
      <c r="JQ181" s="13">
        <v>0</v>
      </c>
      <c r="JR181" s="13">
        <v>0</v>
      </c>
      <c r="JS181" s="13">
        <v>0</v>
      </c>
      <c r="JT181" s="13">
        <v>0</v>
      </c>
      <c r="JU181" s="13">
        <v>0</v>
      </c>
      <c r="JV181" s="13">
        <f t="shared" si="17"/>
        <v>0</v>
      </c>
      <c r="JX181" s="13">
        <v>0</v>
      </c>
      <c r="JY181" s="13">
        <v>0</v>
      </c>
      <c r="JZ181" s="13">
        <v>0</v>
      </c>
      <c r="KA181" s="13">
        <v>0</v>
      </c>
      <c r="KB181" s="13">
        <v>0</v>
      </c>
      <c r="KC181" s="13">
        <v>0</v>
      </c>
      <c r="KD181" s="13">
        <v>0</v>
      </c>
      <c r="KE181" s="13">
        <f t="shared" si="18"/>
        <v>0</v>
      </c>
      <c r="KG181" s="13">
        <v>0</v>
      </c>
      <c r="KH181" s="13">
        <v>0</v>
      </c>
      <c r="KI181" s="13">
        <v>0</v>
      </c>
      <c r="KJ181" s="13">
        <v>0</v>
      </c>
      <c r="KK181" s="13">
        <v>0</v>
      </c>
      <c r="KL181" s="13">
        <v>0</v>
      </c>
      <c r="KM181" s="13">
        <v>0</v>
      </c>
      <c r="KN181" s="13">
        <f t="shared" si="19"/>
        <v>0</v>
      </c>
      <c r="KP181" s="13">
        <v>0</v>
      </c>
      <c r="KQ181" s="13">
        <v>0</v>
      </c>
      <c r="KR181" s="13">
        <v>0</v>
      </c>
      <c r="KS181" s="13">
        <v>0</v>
      </c>
      <c r="KT181" s="13">
        <v>0</v>
      </c>
      <c r="KU181" s="13">
        <v>0</v>
      </c>
      <c r="KV181" s="13">
        <v>0</v>
      </c>
      <c r="KW181" s="13">
        <f t="shared" si="20"/>
        <v>0</v>
      </c>
      <c r="KY181" s="13">
        <v>0</v>
      </c>
      <c r="KZ181" s="13">
        <v>0</v>
      </c>
      <c r="LA181" s="13">
        <v>0</v>
      </c>
      <c r="LB181" s="13">
        <v>0</v>
      </c>
      <c r="LC181" s="13">
        <v>0</v>
      </c>
      <c r="LD181" s="13">
        <v>0</v>
      </c>
      <c r="LE181" s="13">
        <v>0</v>
      </c>
      <c r="LF181" s="13">
        <f t="shared" si="21"/>
        <v>0</v>
      </c>
      <c r="LH181" s="13">
        <v>0</v>
      </c>
      <c r="LI181" s="13">
        <v>0</v>
      </c>
      <c r="LJ181" s="13">
        <v>0</v>
      </c>
      <c r="LK181" s="13">
        <v>0</v>
      </c>
      <c r="LL181" s="13">
        <v>0</v>
      </c>
      <c r="LM181" s="13">
        <v>0</v>
      </c>
      <c r="LN181" s="13">
        <v>0</v>
      </c>
      <c r="LO181" s="13">
        <f t="shared" si="22"/>
        <v>0</v>
      </c>
      <c r="LQ181" s="13">
        <v>0</v>
      </c>
      <c r="LR181" s="13">
        <v>0</v>
      </c>
      <c r="LS181" s="13">
        <v>0</v>
      </c>
      <c r="LT181" s="13">
        <v>0</v>
      </c>
      <c r="LU181" s="13">
        <v>0</v>
      </c>
      <c r="LV181" s="13">
        <v>0</v>
      </c>
      <c r="LW181" s="13">
        <v>0</v>
      </c>
      <c r="LX181" s="13">
        <f t="shared" si="23"/>
        <v>0</v>
      </c>
      <c r="LZ181" s="13">
        <v>0</v>
      </c>
      <c r="MA181" s="13">
        <v>0</v>
      </c>
      <c r="MB181" s="13">
        <v>0</v>
      </c>
      <c r="MC181" s="13">
        <v>0</v>
      </c>
      <c r="MD181" s="13">
        <v>0</v>
      </c>
      <c r="ME181" s="13">
        <v>0</v>
      </c>
      <c r="MF181" s="13">
        <v>0</v>
      </c>
      <c r="MG181" s="13">
        <f t="shared" si="24"/>
        <v>0</v>
      </c>
      <c r="MI181" s="13">
        <v>0</v>
      </c>
      <c r="MJ181" s="13">
        <v>0</v>
      </c>
      <c r="MK181" s="13">
        <v>0</v>
      </c>
      <c r="ML181" s="13">
        <v>0</v>
      </c>
      <c r="MM181" s="13">
        <v>0</v>
      </c>
      <c r="MN181" s="13">
        <v>0</v>
      </c>
      <c r="MO181" s="13">
        <v>0</v>
      </c>
      <c r="MP181" s="13">
        <f t="shared" si="25"/>
        <v>0</v>
      </c>
    </row>
    <row r="182" spans="3:354" x14ac:dyDescent="0.25">
      <c r="C182" s="10">
        <v>108</v>
      </c>
      <c r="E182" s="34"/>
      <c r="F182" s="13">
        <v>0</v>
      </c>
      <c r="G182" s="34"/>
      <c r="H182" s="34"/>
      <c r="I182" s="34"/>
      <c r="J182" s="34"/>
      <c r="K182" s="13">
        <v>0</v>
      </c>
      <c r="L182" s="13">
        <v>0</v>
      </c>
      <c r="N182" s="34"/>
      <c r="O182" s="13">
        <v>0</v>
      </c>
      <c r="P182" s="34"/>
      <c r="Q182" s="34"/>
      <c r="R182" s="34"/>
      <c r="S182" s="34"/>
      <c r="T182" s="13">
        <v>0</v>
      </c>
      <c r="U182" s="13">
        <v>0</v>
      </c>
      <c r="W182" s="34"/>
      <c r="X182" s="13">
        <v>0</v>
      </c>
      <c r="Y182" s="34"/>
      <c r="Z182" s="34"/>
      <c r="AA182" s="34"/>
      <c r="AB182" s="34"/>
      <c r="AC182" s="13">
        <v>0</v>
      </c>
      <c r="AD182" s="13">
        <v>0</v>
      </c>
      <c r="AF182" s="34"/>
      <c r="AG182" s="13">
        <v>0</v>
      </c>
      <c r="AH182" s="34"/>
      <c r="AI182" s="34"/>
      <c r="AJ182" s="34"/>
      <c r="AK182" s="34"/>
      <c r="AL182" s="13">
        <v>0</v>
      </c>
      <c r="AM182" s="13">
        <v>0</v>
      </c>
      <c r="AO182" s="34"/>
      <c r="AP182" s="13">
        <v>0</v>
      </c>
      <c r="AQ182" s="34"/>
      <c r="AR182" s="34"/>
      <c r="AS182" s="34"/>
      <c r="AT182" s="34"/>
      <c r="AU182" s="13">
        <v>0</v>
      </c>
      <c r="AV182" s="13">
        <v>0</v>
      </c>
      <c r="AX182" s="34"/>
      <c r="AY182" s="13">
        <v>0</v>
      </c>
      <c r="AZ182" s="34"/>
      <c r="BA182" s="34"/>
      <c r="BB182" s="34"/>
      <c r="BC182" s="34"/>
      <c r="BD182" s="13">
        <v>0</v>
      </c>
      <c r="BE182" s="13">
        <v>0</v>
      </c>
      <c r="BG182" s="34"/>
      <c r="BH182" s="13">
        <v>0</v>
      </c>
      <c r="BI182" s="34"/>
      <c r="BJ182" s="34"/>
      <c r="BK182" s="34"/>
      <c r="BL182" s="34"/>
      <c r="BM182" s="13">
        <v>0</v>
      </c>
      <c r="BN182" s="13">
        <v>0</v>
      </c>
      <c r="BP182" s="34"/>
      <c r="BQ182" s="13">
        <v>0</v>
      </c>
      <c r="BR182" s="34"/>
      <c r="BS182" s="34"/>
      <c r="BT182" s="34"/>
      <c r="BU182" s="34"/>
      <c r="BV182" s="13">
        <v>0</v>
      </c>
      <c r="BW182" s="13">
        <v>0</v>
      </c>
      <c r="BY182" s="34"/>
      <c r="BZ182" s="13">
        <v>0</v>
      </c>
      <c r="CA182" s="34"/>
      <c r="CB182" s="34"/>
      <c r="CC182" s="34"/>
      <c r="CD182" s="34"/>
      <c r="CE182" s="13">
        <v>0</v>
      </c>
      <c r="CF182" s="13">
        <v>0</v>
      </c>
      <c r="CH182" s="34"/>
      <c r="CI182" s="13">
        <v>0</v>
      </c>
      <c r="CJ182" s="34"/>
      <c r="CK182" s="34"/>
      <c r="CL182" s="34"/>
      <c r="CM182" s="34"/>
      <c r="CN182" s="13">
        <v>0</v>
      </c>
      <c r="CO182" s="13">
        <v>0</v>
      </c>
      <c r="CQ182" s="34"/>
      <c r="CR182" s="13">
        <v>0</v>
      </c>
      <c r="CS182" s="34"/>
      <c r="CT182" s="34"/>
      <c r="CU182" s="34"/>
      <c r="CV182" s="34"/>
      <c r="CW182" s="13">
        <v>0</v>
      </c>
      <c r="CX182" s="13">
        <v>0</v>
      </c>
      <c r="CZ182" s="34"/>
      <c r="DA182" s="13">
        <v>0</v>
      </c>
      <c r="DB182" s="34"/>
      <c r="DC182" s="34"/>
      <c r="DD182" s="34"/>
      <c r="DE182" s="34"/>
      <c r="DF182" s="13">
        <v>0</v>
      </c>
      <c r="DG182" s="13">
        <v>0</v>
      </c>
      <c r="DI182" s="13">
        <v>0</v>
      </c>
      <c r="DJ182" s="13">
        <v>0</v>
      </c>
      <c r="DK182" s="13">
        <v>0</v>
      </c>
      <c r="DL182" s="13">
        <v>5</v>
      </c>
      <c r="DM182" s="13">
        <v>5</v>
      </c>
      <c r="DN182" s="13">
        <v>25</v>
      </c>
      <c r="DO182" s="13">
        <v>0</v>
      </c>
      <c r="DP182" s="13">
        <v>35</v>
      </c>
      <c r="DR182" s="13">
        <v>0</v>
      </c>
      <c r="DS182" s="13">
        <v>0</v>
      </c>
      <c r="DT182" s="13">
        <v>0</v>
      </c>
      <c r="DU182" s="13">
        <v>0</v>
      </c>
      <c r="DV182" s="13">
        <v>0</v>
      </c>
      <c r="DW182" s="13">
        <v>0</v>
      </c>
      <c r="DX182" s="13">
        <v>0</v>
      </c>
      <c r="DY182" s="13">
        <v>0</v>
      </c>
      <c r="EA182" s="13">
        <v>0</v>
      </c>
      <c r="EB182" s="13">
        <v>0</v>
      </c>
      <c r="EC182" s="13">
        <v>0</v>
      </c>
      <c r="ED182" s="13">
        <v>0</v>
      </c>
      <c r="EE182" s="13">
        <v>0</v>
      </c>
      <c r="EF182" s="13">
        <v>0</v>
      </c>
      <c r="EG182" s="13">
        <v>0</v>
      </c>
      <c r="EH182" s="13">
        <v>0</v>
      </c>
      <c r="EJ182" s="13">
        <v>0</v>
      </c>
      <c r="EK182" s="13">
        <v>0</v>
      </c>
      <c r="EL182" s="13">
        <v>0</v>
      </c>
      <c r="EM182" s="13">
        <v>0</v>
      </c>
      <c r="EN182" s="13">
        <v>0</v>
      </c>
      <c r="EO182" s="13">
        <v>0</v>
      </c>
      <c r="EP182" s="13">
        <v>0</v>
      </c>
      <c r="EQ182" s="13">
        <v>0</v>
      </c>
      <c r="ES182" s="13">
        <v>0</v>
      </c>
      <c r="ET182" s="13">
        <v>0</v>
      </c>
      <c r="EU182" s="13">
        <v>0</v>
      </c>
      <c r="EV182" s="13">
        <v>0</v>
      </c>
      <c r="EW182" s="13">
        <v>0</v>
      </c>
      <c r="EX182" s="13">
        <v>0</v>
      </c>
      <c r="EY182" s="13">
        <v>0</v>
      </c>
      <c r="EZ182" s="13">
        <v>0</v>
      </c>
      <c r="FB182" s="13">
        <v>0</v>
      </c>
      <c r="FC182" s="13">
        <v>0</v>
      </c>
      <c r="FD182" s="13">
        <v>0</v>
      </c>
      <c r="FE182" s="13">
        <v>0</v>
      </c>
      <c r="FF182" s="13">
        <v>0</v>
      </c>
      <c r="FG182" s="13">
        <v>0</v>
      </c>
      <c r="FH182" s="13">
        <v>0</v>
      </c>
      <c r="FI182" s="13">
        <v>0</v>
      </c>
      <c r="FK182" s="13">
        <v>0</v>
      </c>
      <c r="FL182" s="13">
        <v>0</v>
      </c>
      <c r="FM182" s="13">
        <v>0</v>
      </c>
      <c r="FN182" s="13">
        <v>0</v>
      </c>
      <c r="FO182" s="13">
        <v>0</v>
      </c>
      <c r="FP182" s="13">
        <v>0</v>
      </c>
      <c r="FQ182" s="13">
        <v>0</v>
      </c>
      <c r="FR182" s="13">
        <v>0</v>
      </c>
      <c r="FT182" s="13">
        <v>0</v>
      </c>
      <c r="FU182" s="13">
        <v>0</v>
      </c>
      <c r="FV182" s="13">
        <v>0</v>
      </c>
      <c r="FW182" s="13">
        <v>0</v>
      </c>
      <c r="FX182" s="13">
        <v>0</v>
      </c>
      <c r="FY182" s="13">
        <v>0</v>
      </c>
      <c r="FZ182" s="13">
        <v>0</v>
      </c>
      <c r="GA182" s="13">
        <v>0</v>
      </c>
      <c r="GC182" s="13">
        <v>0</v>
      </c>
      <c r="GD182" s="13">
        <v>0</v>
      </c>
      <c r="GE182" s="13">
        <v>0</v>
      </c>
      <c r="GF182" s="13">
        <v>0</v>
      </c>
      <c r="GG182" s="13">
        <v>0</v>
      </c>
      <c r="GH182" s="13">
        <v>0</v>
      </c>
      <c r="GI182" s="13">
        <v>0</v>
      </c>
      <c r="GJ182" s="13">
        <v>0</v>
      </c>
      <c r="GL182" s="13">
        <v>0</v>
      </c>
      <c r="GM182" s="13">
        <v>0</v>
      </c>
      <c r="GN182" s="13">
        <v>0</v>
      </c>
      <c r="GO182" s="13">
        <v>0</v>
      </c>
      <c r="GP182" s="13">
        <v>0</v>
      </c>
      <c r="GQ182" s="13">
        <v>0</v>
      </c>
      <c r="GR182" s="13">
        <v>0</v>
      </c>
      <c r="GS182" s="13">
        <v>0</v>
      </c>
      <c r="GU182" s="13">
        <v>0</v>
      </c>
      <c r="GV182" s="13">
        <v>0</v>
      </c>
      <c r="GW182" s="13">
        <v>0</v>
      </c>
      <c r="GX182" s="13">
        <v>0</v>
      </c>
      <c r="GY182" s="13">
        <v>0</v>
      </c>
      <c r="GZ182" s="13">
        <v>0</v>
      </c>
      <c r="HA182" s="13">
        <v>0</v>
      </c>
      <c r="HB182" s="13">
        <v>0</v>
      </c>
      <c r="HD182" s="13">
        <v>0</v>
      </c>
      <c r="HE182" s="13">
        <v>0</v>
      </c>
      <c r="HF182" s="13">
        <v>0</v>
      </c>
      <c r="HG182" s="13">
        <v>0</v>
      </c>
      <c r="HH182" s="13">
        <v>0</v>
      </c>
      <c r="HI182" s="13">
        <v>0</v>
      </c>
      <c r="HJ182" s="13">
        <v>0</v>
      </c>
      <c r="HK182" s="13">
        <v>0</v>
      </c>
      <c r="HM182" s="13">
        <v>0</v>
      </c>
      <c r="HN182" s="13">
        <v>0</v>
      </c>
      <c r="HO182" s="13">
        <v>0</v>
      </c>
      <c r="HP182" s="13">
        <v>0</v>
      </c>
      <c r="HQ182" s="13">
        <v>0</v>
      </c>
      <c r="HR182" s="13">
        <v>0</v>
      </c>
      <c r="HS182" s="13">
        <v>0</v>
      </c>
      <c r="HT182" s="13">
        <v>0</v>
      </c>
      <c r="HV182" s="13">
        <v>0</v>
      </c>
      <c r="HW182" s="13">
        <v>0</v>
      </c>
      <c r="HX182" s="13">
        <v>0</v>
      </c>
      <c r="HY182" s="13">
        <v>0</v>
      </c>
      <c r="HZ182" s="13">
        <v>10</v>
      </c>
      <c r="IA182" s="13">
        <v>0</v>
      </c>
      <c r="IB182" s="13">
        <v>0</v>
      </c>
      <c r="IC182" s="13">
        <v>10</v>
      </c>
      <c r="IE182" s="13">
        <v>0</v>
      </c>
      <c r="IF182" s="13">
        <v>0</v>
      </c>
      <c r="IG182" s="13">
        <v>0</v>
      </c>
      <c r="IH182" s="13">
        <v>0</v>
      </c>
      <c r="II182" s="13">
        <v>10</v>
      </c>
      <c r="IJ182" s="13">
        <v>0</v>
      </c>
      <c r="IK182" s="13">
        <v>0</v>
      </c>
      <c r="IL182" s="13">
        <f t="shared" si="13"/>
        <v>10</v>
      </c>
      <c r="IN182" s="13">
        <v>0</v>
      </c>
      <c r="IO182" s="13">
        <v>0</v>
      </c>
      <c r="IP182" s="13">
        <v>0</v>
      </c>
      <c r="IQ182" s="13">
        <v>0</v>
      </c>
      <c r="IR182" s="13">
        <v>10</v>
      </c>
      <c r="IS182" s="13">
        <v>0</v>
      </c>
      <c r="IT182" s="13">
        <v>0</v>
      </c>
      <c r="IU182" s="13">
        <f t="shared" si="14"/>
        <v>10</v>
      </c>
      <c r="IW182" s="13">
        <v>0</v>
      </c>
      <c r="IX182" s="13">
        <v>0</v>
      </c>
      <c r="IY182" s="13">
        <v>0</v>
      </c>
      <c r="IZ182" s="13">
        <v>0</v>
      </c>
      <c r="JA182" s="13">
        <v>10</v>
      </c>
      <c r="JB182" s="13">
        <v>0</v>
      </c>
      <c r="JC182" s="13">
        <v>0</v>
      </c>
      <c r="JD182" s="13">
        <f t="shared" si="15"/>
        <v>10</v>
      </c>
      <c r="JF182" s="13">
        <v>0</v>
      </c>
      <c r="JG182" s="13">
        <v>0</v>
      </c>
      <c r="JH182" s="13">
        <v>0</v>
      </c>
      <c r="JI182" s="13">
        <v>0</v>
      </c>
      <c r="JJ182" s="13">
        <v>10</v>
      </c>
      <c r="JK182" s="13">
        <v>0</v>
      </c>
      <c r="JL182" s="13">
        <v>0</v>
      </c>
      <c r="JM182" s="13">
        <f t="shared" si="16"/>
        <v>10</v>
      </c>
      <c r="JO182" s="13">
        <v>0</v>
      </c>
      <c r="JP182" s="13">
        <v>0</v>
      </c>
      <c r="JQ182" s="13">
        <v>0</v>
      </c>
      <c r="JR182" s="13">
        <v>0</v>
      </c>
      <c r="JS182" s="13">
        <v>35</v>
      </c>
      <c r="JT182" s="13">
        <v>30</v>
      </c>
      <c r="JU182" s="13">
        <v>0</v>
      </c>
      <c r="JV182" s="13">
        <f t="shared" si="17"/>
        <v>65</v>
      </c>
      <c r="JX182" s="13">
        <v>0</v>
      </c>
      <c r="JY182" s="13">
        <v>0</v>
      </c>
      <c r="JZ182" s="13">
        <v>0</v>
      </c>
      <c r="KA182" s="13">
        <v>0</v>
      </c>
      <c r="KB182" s="13">
        <v>5</v>
      </c>
      <c r="KC182" s="13">
        <v>0</v>
      </c>
      <c r="KD182" s="13">
        <v>0</v>
      </c>
      <c r="KE182" s="13">
        <f t="shared" si="18"/>
        <v>5</v>
      </c>
      <c r="KG182" s="13">
        <v>0</v>
      </c>
      <c r="KH182" s="13">
        <v>0</v>
      </c>
      <c r="KI182" s="13">
        <v>0</v>
      </c>
      <c r="KJ182" s="13">
        <v>0</v>
      </c>
      <c r="KK182" s="13">
        <v>8</v>
      </c>
      <c r="KL182" s="13">
        <v>0</v>
      </c>
      <c r="KM182" s="13">
        <v>0</v>
      </c>
      <c r="KN182" s="13">
        <f t="shared" si="19"/>
        <v>8</v>
      </c>
      <c r="KP182" s="13">
        <v>0</v>
      </c>
      <c r="KQ182" s="13">
        <v>0</v>
      </c>
      <c r="KR182" s="13">
        <v>0</v>
      </c>
      <c r="KS182" s="13">
        <v>0</v>
      </c>
      <c r="KT182" s="13">
        <v>5</v>
      </c>
      <c r="KU182" s="13">
        <v>0</v>
      </c>
      <c r="KV182" s="13">
        <v>0</v>
      </c>
      <c r="KW182" s="13">
        <f t="shared" si="20"/>
        <v>5</v>
      </c>
      <c r="KY182" s="13">
        <v>0</v>
      </c>
      <c r="KZ182" s="13">
        <v>0</v>
      </c>
      <c r="LA182" s="13">
        <v>0</v>
      </c>
      <c r="LB182" s="13">
        <v>0</v>
      </c>
      <c r="LC182" s="13">
        <v>5</v>
      </c>
      <c r="LD182" s="13">
        <v>0</v>
      </c>
      <c r="LE182" s="13">
        <v>0</v>
      </c>
      <c r="LF182" s="13">
        <f t="shared" si="21"/>
        <v>5</v>
      </c>
      <c r="LH182" s="13">
        <v>0</v>
      </c>
      <c r="LI182" s="13">
        <v>0</v>
      </c>
      <c r="LJ182" s="13">
        <v>0</v>
      </c>
      <c r="LK182" s="13">
        <v>0</v>
      </c>
      <c r="LL182" s="13">
        <v>5</v>
      </c>
      <c r="LM182" s="13">
        <v>0</v>
      </c>
      <c r="LN182" s="13">
        <v>0</v>
      </c>
      <c r="LO182" s="13">
        <f t="shared" si="22"/>
        <v>5</v>
      </c>
      <c r="LQ182" s="13">
        <v>0</v>
      </c>
      <c r="LR182" s="13">
        <v>0</v>
      </c>
      <c r="LS182" s="13">
        <v>0</v>
      </c>
      <c r="LT182" s="13">
        <v>0</v>
      </c>
      <c r="LU182" s="13">
        <v>5</v>
      </c>
      <c r="LV182" s="13">
        <v>0</v>
      </c>
      <c r="LW182" s="13">
        <v>0</v>
      </c>
      <c r="LX182" s="13">
        <f t="shared" si="23"/>
        <v>5</v>
      </c>
      <c r="LZ182" s="13">
        <v>0</v>
      </c>
      <c r="MA182" s="13">
        <v>0</v>
      </c>
      <c r="MB182" s="13">
        <v>0</v>
      </c>
      <c r="MC182" s="13">
        <v>0</v>
      </c>
      <c r="MD182" s="13">
        <v>5</v>
      </c>
      <c r="ME182" s="13">
        <v>0</v>
      </c>
      <c r="MF182" s="13">
        <v>0</v>
      </c>
      <c r="MG182" s="13">
        <f t="shared" si="24"/>
        <v>5</v>
      </c>
      <c r="MI182" s="13">
        <v>0</v>
      </c>
      <c r="MJ182" s="13">
        <v>0</v>
      </c>
      <c r="MK182" s="13">
        <v>0</v>
      </c>
      <c r="ML182" s="13">
        <v>0</v>
      </c>
      <c r="MM182" s="13">
        <v>5</v>
      </c>
      <c r="MN182" s="13">
        <v>0</v>
      </c>
      <c r="MO182" s="13">
        <v>0</v>
      </c>
      <c r="MP182" s="13">
        <f t="shared" si="25"/>
        <v>5</v>
      </c>
    </row>
    <row r="183" spans="3:354" x14ac:dyDescent="0.25">
      <c r="C183" s="10">
        <v>109</v>
      </c>
      <c r="E183" s="34"/>
      <c r="F183" s="13">
        <v>0</v>
      </c>
      <c r="G183" s="34"/>
      <c r="H183" s="34"/>
      <c r="I183" s="34"/>
      <c r="J183" s="34"/>
      <c r="K183" s="13">
        <v>46</v>
      </c>
      <c r="L183" s="13">
        <v>46</v>
      </c>
      <c r="N183" s="34"/>
      <c r="O183" s="13">
        <v>0</v>
      </c>
      <c r="P183" s="34"/>
      <c r="Q183" s="34"/>
      <c r="R183" s="34"/>
      <c r="S183" s="34"/>
      <c r="T183" s="13">
        <v>39</v>
      </c>
      <c r="U183" s="13">
        <v>39</v>
      </c>
      <c r="W183" s="34"/>
      <c r="X183" s="13">
        <v>0</v>
      </c>
      <c r="Y183" s="34"/>
      <c r="Z183" s="34"/>
      <c r="AA183" s="34"/>
      <c r="AB183" s="34"/>
      <c r="AC183" s="13">
        <v>36</v>
      </c>
      <c r="AD183" s="13">
        <v>36</v>
      </c>
      <c r="AF183" s="34"/>
      <c r="AG183" s="13">
        <v>0</v>
      </c>
      <c r="AH183" s="34"/>
      <c r="AI183" s="34"/>
      <c r="AJ183" s="34"/>
      <c r="AK183" s="34"/>
      <c r="AL183" s="13">
        <v>40</v>
      </c>
      <c r="AM183" s="13">
        <v>40</v>
      </c>
      <c r="AO183" s="34"/>
      <c r="AP183" s="13">
        <v>0</v>
      </c>
      <c r="AQ183" s="34"/>
      <c r="AR183" s="34"/>
      <c r="AS183" s="34"/>
      <c r="AT183" s="34"/>
      <c r="AU183" s="13">
        <v>30</v>
      </c>
      <c r="AV183" s="13">
        <v>30</v>
      </c>
      <c r="AX183" s="34"/>
      <c r="AY183" s="13">
        <v>0</v>
      </c>
      <c r="AZ183" s="34"/>
      <c r="BA183" s="34"/>
      <c r="BB183" s="34"/>
      <c r="BC183" s="34"/>
      <c r="BD183" s="13">
        <v>27</v>
      </c>
      <c r="BE183" s="13">
        <v>27</v>
      </c>
      <c r="BG183" s="34"/>
      <c r="BH183" s="13">
        <v>0</v>
      </c>
      <c r="BI183" s="34"/>
      <c r="BJ183" s="34"/>
      <c r="BK183" s="34"/>
      <c r="BL183" s="34"/>
      <c r="BM183" s="13">
        <v>52</v>
      </c>
      <c r="BN183" s="13">
        <v>52</v>
      </c>
      <c r="BP183" s="34"/>
      <c r="BQ183" s="13">
        <v>0</v>
      </c>
      <c r="BR183" s="34"/>
      <c r="BS183" s="34"/>
      <c r="BT183" s="34"/>
      <c r="BU183" s="34"/>
      <c r="BV183" s="13">
        <v>59</v>
      </c>
      <c r="BW183" s="13">
        <v>59</v>
      </c>
      <c r="BY183" s="34"/>
      <c r="BZ183" s="13">
        <v>0</v>
      </c>
      <c r="CA183" s="34"/>
      <c r="CB183" s="34"/>
      <c r="CC183" s="34"/>
      <c r="CD183" s="34"/>
      <c r="CE183" s="13">
        <v>75</v>
      </c>
      <c r="CF183" s="13">
        <v>75</v>
      </c>
      <c r="CH183" s="34"/>
      <c r="CI183" s="13">
        <v>0</v>
      </c>
      <c r="CJ183" s="34"/>
      <c r="CK183" s="34"/>
      <c r="CL183" s="34"/>
      <c r="CM183" s="34"/>
      <c r="CN183" s="13">
        <v>49</v>
      </c>
      <c r="CO183" s="13">
        <v>49</v>
      </c>
      <c r="CQ183" s="34"/>
      <c r="CR183" s="13">
        <v>0</v>
      </c>
      <c r="CS183" s="34"/>
      <c r="CT183" s="34"/>
      <c r="CU183" s="34"/>
      <c r="CV183" s="34"/>
      <c r="CW183" s="13">
        <v>2</v>
      </c>
      <c r="CX183" s="13">
        <v>2</v>
      </c>
      <c r="CZ183" s="34"/>
      <c r="DA183" s="13">
        <v>0</v>
      </c>
      <c r="DB183" s="34"/>
      <c r="DC183" s="34"/>
      <c r="DD183" s="34"/>
      <c r="DE183" s="34"/>
      <c r="DF183" s="13">
        <v>10</v>
      </c>
      <c r="DG183" s="13">
        <v>10</v>
      </c>
      <c r="DI183" s="13">
        <v>0</v>
      </c>
      <c r="DJ183" s="13">
        <v>0</v>
      </c>
      <c r="DK183" s="13">
        <v>0</v>
      </c>
      <c r="DL183" s="13">
        <v>0</v>
      </c>
      <c r="DM183" s="13">
        <v>0</v>
      </c>
      <c r="DN183" s="13">
        <v>2</v>
      </c>
      <c r="DO183" s="13">
        <v>5</v>
      </c>
      <c r="DP183" s="13">
        <v>7</v>
      </c>
      <c r="DR183" s="13">
        <v>0</v>
      </c>
      <c r="DS183" s="13">
        <v>0</v>
      </c>
      <c r="DT183" s="13">
        <v>0</v>
      </c>
      <c r="DU183" s="13">
        <v>0</v>
      </c>
      <c r="DV183" s="13">
        <v>0</v>
      </c>
      <c r="DW183" s="13">
        <v>5</v>
      </c>
      <c r="DX183" s="13">
        <v>5</v>
      </c>
      <c r="DY183" s="13">
        <v>10</v>
      </c>
      <c r="EA183" s="13">
        <v>0</v>
      </c>
      <c r="EB183" s="13">
        <v>0</v>
      </c>
      <c r="EC183" s="13">
        <v>0</v>
      </c>
      <c r="ED183" s="13">
        <v>0</v>
      </c>
      <c r="EE183" s="13">
        <v>7</v>
      </c>
      <c r="EF183" s="13">
        <v>1</v>
      </c>
      <c r="EG183" s="13">
        <v>9</v>
      </c>
      <c r="EH183" s="13">
        <v>17</v>
      </c>
      <c r="EJ183" s="13">
        <v>0</v>
      </c>
      <c r="EK183" s="13">
        <v>0</v>
      </c>
      <c r="EL183" s="13">
        <v>0</v>
      </c>
      <c r="EM183" s="13">
        <v>0</v>
      </c>
      <c r="EN183" s="13">
        <v>5</v>
      </c>
      <c r="EO183" s="13">
        <v>0</v>
      </c>
      <c r="EP183" s="13">
        <v>7</v>
      </c>
      <c r="EQ183" s="13">
        <v>12</v>
      </c>
      <c r="ES183" s="13">
        <v>0</v>
      </c>
      <c r="ET183" s="13">
        <v>0</v>
      </c>
      <c r="EU183" s="13">
        <v>0</v>
      </c>
      <c r="EV183" s="13">
        <v>0</v>
      </c>
      <c r="EW183" s="13">
        <v>7</v>
      </c>
      <c r="EX183" s="13">
        <v>0</v>
      </c>
      <c r="EY183" s="13">
        <v>5</v>
      </c>
      <c r="EZ183" s="13">
        <v>12</v>
      </c>
      <c r="FB183" s="13">
        <v>0</v>
      </c>
      <c r="FC183" s="13">
        <v>0</v>
      </c>
      <c r="FD183" s="13">
        <v>0</v>
      </c>
      <c r="FE183" s="13">
        <v>0</v>
      </c>
      <c r="FF183" s="13">
        <v>7</v>
      </c>
      <c r="FG183" s="13">
        <v>0</v>
      </c>
      <c r="FH183" s="13">
        <v>8</v>
      </c>
      <c r="FI183" s="13">
        <v>15</v>
      </c>
      <c r="FK183" s="13">
        <v>0</v>
      </c>
      <c r="FL183" s="13">
        <v>0</v>
      </c>
      <c r="FM183" s="13">
        <v>0</v>
      </c>
      <c r="FN183" s="13">
        <v>0</v>
      </c>
      <c r="FO183" s="13">
        <v>2</v>
      </c>
      <c r="FP183" s="13">
        <v>6</v>
      </c>
      <c r="FQ183" s="13">
        <v>8</v>
      </c>
      <c r="FR183" s="13">
        <v>16</v>
      </c>
      <c r="FT183" s="13">
        <v>0</v>
      </c>
      <c r="FU183" s="13">
        <v>0</v>
      </c>
      <c r="FV183" s="13">
        <v>0</v>
      </c>
      <c r="FW183" s="13">
        <v>0</v>
      </c>
      <c r="FX183" s="13">
        <v>4</v>
      </c>
      <c r="FY183" s="13">
        <v>2</v>
      </c>
      <c r="FZ183" s="13">
        <v>3</v>
      </c>
      <c r="GA183" s="13">
        <v>9</v>
      </c>
      <c r="GC183" s="13">
        <v>0</v>
      </c>
      <c r="GD183" s="13">
        <v>0</v>
      </c>
      <c r="GE183" s="13">
        <v>0</v>
      </c>
      <c r="GF183" s="13">
        <v>0</v>
      </c>
      <c r="GG183" s="13">
        <v>6</v>
      </c>
      <c r="GH183" s="13">
        <v>7</v>
      </c>
      <c r="GI183" s="13">
        <v>1</v>
      </c>
      <c r="GJ183" s="13">
        <v>14</v>
      </c>
      <c r="GL183" s="13">
        <v>8</v>
      </c>
      <c r="GM183" s="13">
        <v>0</v>
      </c>
      <c r="GN183" s="13">
        <v>0</v>
      </c>
      <c r="GO183" s="13">
        <v>0</v>
      </c>
      <c r="GP183" s="13">
        <v>5</v>
      </c>
      <c r="GQ183" s="13">
        <v>0</v>
      </c>
      <c r="GR183" s="13">
        <v>4</v>
      </c>
      <c r="GS183" s="13">
        <v>17</v>
      </c>
      <c r="GU183" s="13">
        <v>0</v>
      </c>
      <c r="GV183" s="13">
        <v>0</v>
      </c>
      <c r="GW183" s="13">
        <v>0</v>
      </c>
      <c r="GX183" s="13">
        <v>7</v>
      </c>
      <c r="GY183" s="13">
        <v>10</v>
      </c>
      <c r="GZ183" s="13">
        <v>4</v>
      </c>
      <c r="HA183" s="13">
        <v>1</v>
      </c>
      <c r="HB183" s="13">
        <v>22</v>
      </c>
      <c r="HD183" s="13">
        <v>5</v>
      </c>
      <c r="HE183" s="13">
        <v>0</v>
      </c>
      <c r="HF183" s="13">
        <v>0</v>
      </c>
      <c r="HG183" s="13">
        <v>0</v>
      </c>
      <c r="HH183" s="13">
        <v>7</v>
      </c>
      <c r="HI183" s="13">
        <v>6</v>
      </c>
      <c r="HJ183" s="13">
        <v>7</v>
      </c>
      <c r="HK183" s="13">
        <v>25</v>
      </c>
      <c r="HM183" s="13">
        <v>1</v>
      </c>
      <c r="HN183" s="13">
        <v>0</v>
      </c>
      <c r="HO183" s="13">
        <v>0</v>
      </c>
      <c r="HP183" s="13">
        <v>0</v>
      </c>
      <c r="HQ183" s="13">
        <v>5</v>
      </c>
      <c r="HR183" s="13">
        <v>0</v>
      </c>
      <c r="HS183" s="13">
        <v>11</v>
      </c>
      <c r="HT183" s="13">
        <v>17</v>
      </c>
      <c r="HV183" s="13">
        <v>0</v>
      </c>
      <c r="HW183" s="13">
        <v>0</v>
      </c>
      <c r="HX183" s="13">
        <v>0</v>
      </c>
      <c r="HY183" s="13">
        <v>0</v>
      </c>
      <c r="HZ183" s="13">
        <v>4</v>
      </c>
      <c r="IA183" s="13">
        <v>0</v>
      </c>
      <c r="IB183" s="13">
        <v>1</v>
      </c>
      <c r="IC183" s="13">
        <v>5</v>
      </c>
      <c r="IE183" s="13">
        <v>1</v>
      </c>
      <c r="IF183" s="13">
        <v>0</v>
      </c>
      <c r="IG183" s="13">
        <v>0</v>
      </c>
      <c r="IH183" s="13">
        <v>0</v>
      </c>
      <c r="II183" s="13">
        <v>8</v>
      </c>
      <c r="IJ183" s="13">
        <v>0</v>
      </c>
      <c r="IK183" s="13">
        <v>12</v>
      </c>
      <c r="IL183" s="13">
        <f t="shared" si="13"/>
        <v>21</v>
      </c>
      <c r="IN183" s="13">
        <v>4</v>
      </c>
      <c r="IO183" s="13">
        <v>0</v>
      </c>
      <c r="IP183" s="13">
        <v>0</v>
      </c>
      <c r="IQ183" s="13">
        <v>0</v>
      </c>
      <c r="IR183" s="13">
        <v>6</v>
      </c>
      <c r="IS183" s="13">
        <v>0</v>
      </c>
      <c r="IT183" s="13">
        <v>10</v>
      </c>
      <c r="IU183" s="13">
        <f t="shared" si="14"/>
        <v>20</v>
      </c>
      <c r="IW183" s="13">
        <v>0</v>
      </c>
      <c r="IX183" s="13">
        <v>0</v>
      </c>
      <c r="IY183" s="13">
        <v>0</v>
      </c>
      <c r="IZ183" s="13">
        <v>0</v>
      </c>
      <c r="JA183" s="13">
        <v>6</v>
      </c>
      <c r="JB183" s="13">
        <v>18</v>
      </c>
      <c r="JC183" s="13">
        <v>14</v>
      </c>
      <c r="JD183" s="13">
        <f t="shared" si="15"/>
        <v>38</v>
      </c>
      <c r="JF183" s="13">
        <v>0</v>
      </c>
      <c r="JG183" s="13">
        <v>0</v>
      </c>
      <c r="JH183" s="13">
        <v>0</v>
      </c>
      <c r="JI183" s="13">
        <v>0</v>
      </c>
      <c r="JJ183" s="13">
        <v>1</v>
      </c>
      <c r="JK183" s="13">
        <v>0</v>
      </c>
      <c r="JL183" s="13">
        <v>13</v>
      </c>
      <c r="JM183" s="13">
        <f t="shared" si="16"/>
        <v>14</v>
      </c>
      <c r="JO183" s="13">
        <v>0</v>
      </c>
      <c r="JP183" s="13">
        <v>0</v>
      </c>
      <c r="JQ183" s="13">
        <v>0</v>
      </c>
      <c r="JR183" s="13">
        <v>0</v>
      </c>
      <c r="JS183" s="13">
        <v>8</v>
      </c>
      <c r="JT183" s="13">
        <v>0</v>
      </c>
      <c r="JU183" s="13">
        <v>12</v>
      </c>
      <c r="JV183" s="13">
        <f t="shared" si="17"/>
        <v>20</v>
      </c>
      <c r="JX183" s="13">
        <v>0</v>
      </c>
      <c r="JY183" s="13">
        <v>0</v>
      </c>
      <c r="JZ183" s="13">
        <v>0</v>
      </c>
      <c r="KA183" s="13">
        <v>0</v>
      </c>
      <c r="KB183" s="13">
        <v>11</v>
      </c>
      <c r="KC183" s="13">
        <v>0</v>
      </c>
      <c r="KD183" s="13">
        <v>7</v>
      </c>
      <c r="KE183" s="13">
        <f t="shared" si="18"/>
        <v>18</v>
      </c>
      <c r="KG183" s="13">
        <v>0</v>
      </c>
      <c r="KH183" s="13">
        <v>0</v>
      </c>
      <c r="KI183" s="13">
        <v>0</v>
      </c>
      <c r="KJ183" s="13">
        <v>0</v>
      </c>
      <c r="KK183" s="13">
        <v>9</v>
      </c>
      <c r="KL183" s="13">
        <v>0</v>
      </c>
      <c r="KM183" s="13">
        <v>7</v>
      </c>
      <c r="KN183" s="13">
        <f t="shared" si="19"/>
        <v>16</v>
      </c>
      <c r="KP183" s="13">
        <v>0</v>
      </c>
      <c r="KQ183" s="13">
        <v>0</v>
      </c>
      <c r="KR183" s="13">
        <v>0</v>
      </c>
      <c r="KS183" s="13">
        <v>0</v>
      </c>
      <c r="KT183" s="13">
        <v>9</v>
      </c>
      <c r="KU183" s="13">
        <v>0</v>
      </c>
      <c r="KV183" s="13">
        <v>7</v>
      </c>
      <c r="KW183" s="13">
        <f t="shared" si="20"/>
        <v>16</v>
      </c>
      <c r="KY183" s="13">
        <v>0</v>
      </c>
      <c r="KZ183" s="13">
        <v>0</v>
      </c>
      <c r="LA183" s="13">
        <v>0</v>
      </c>
      <c r="LB183" s="13">
        <v>0</v>
      </c>
      <c r="LC183" s="13">
        <v>9</v>
      </c>
      <c r="LD183" s="13">
        <v>0</v>
      </c>
      <c r="LE183" s="13">
        <v>7</v>
      </c>
      <c r="LF183" s="13">
        <f t="shared" si="21"/>
        <v>16</v>
      </c>
      <c r="LH183" s="13">
        <v>0</v>
      </c>
      <c r="LI183" s="13">
        <v>0</v>
      </c>
      <c r="LJ183" s="13">
        <v>0</v>
      </c>
      <c r="LK183" s="13">
        <v>0</v>
      </c>
      <c r="LL183" s="13">
        <v>7</v>
      </c>
      <c r="LM183" s="13">
        <v>0</v>
      </c>
      <c r="LN183" s="13">
        <v>7</v>
      </c>
      <c r="LO183" s="13">
        <f t="shared" si="22"/>
        <v>14</v>
      </c>
      <c r="LQ183" s="13">
        <v>0</v>
      </c>
      <c r="LR183" s="13">
        <v>0</v>
      </c>
      <c r="LS183" s="13">
        <v>0</v>
      </c>
      <c r="LT183" s="13">
        <v>0</v>
      </c>
      <c r="LU183" s="13">
        <v>10</v>
      </c>
      <c r="LV183" s="13">
        <v>0</v>
      </c>
      <c r="LW183" s="13">
        <v>7</v>
      </c>
      <c r="LX183" s="13">
        <f t="shared" si="23"/>
        <v>17</v>
      </c>
      <c r="LZ183" s="13">
        <v>0</v>
      </c>
      <c r="MA183" s="13">
        <v>0</v>
      </c>
      <c r="MB183" s="13">
        <v>0</v>
      </c>
      <c r="MC183" s="13">
        <v>0</v>
      </c>
      <c r="MD183" s="13">
        <v>9</v>
      </c>
      <c r="ME183" s="13">
        <v>0</v>
      </c>
      <c r="MF183" s="13">
        <v>9</v>
      </c>
      <c r="MG183" s="13">
        <f t="shared" si="24"/>
        <v>18</v>
      </c>
      <c r="MI183" s="13">
        <v>0</v>
      </c>
      <c r="MJ183" s="13">
        <v>0</v>
      </c>
      <c r="MK183" s="13">
        <v>0</v>
      </c>
      <c r="ML183" s="13">
        <v>0</v>
      </c>
      <c r="MM183" s="13">
        <v>11</v>
      </c>
      <c r="MN183" s="13">
        <v>0</v>
      </c>
      <c r="MO183" s="13">
        <v>7</v>
      </c>
      <c r="MP183" s="13">
        <f t="shared" si="25"/>
        <v>18</v>
      </c>
    </row>
    <row r="184" spans="3:354" x14ac:dyDescent="0.25">
      <c r="C184" s="10">
        <v>110</v>
      </c>
      <c r="E184" s="34"/>
      <c r="F184" s="13">
        <v>0</v>
      </c>
      <c r="G184" s="34"/>
      <c r="H184" s="34"/>
      <c r="I184" s="34"/>
      <c r="J184" s="34"/>
      <c r="K184" s="13">
        <v>0</v>
      </c>
      <c r="L184" s="13">
        <v>0</v>
      </c>
      <c r="N184" s="34"/>
      <c r="O184" s="13">
        <v>0</v>
      </c>
      <c r="P184" s="34"/>
      <c r="Q184" s="34"/>
      <c r="R184" s="34"/>
      <c r="S184" s="34"/>
      <c r="T184" s="13">
        <v>0</v>
      </c>
      <c r="U184" s="13">
        <v>0</v>
      </c>
      <c r="W184" s="34"/>
      <c r="X184" s="13">
        <v>0</v>
      </c>
      <c r="Y184" s="34"/>
      <c r="Z184" s="34"/>
      <c r="AA184" s="34"/>
      <c r="AB184" s="34"/>
      <c r="AC184" s="13">
        <v>0</v>
      </c>
      <c r="AD184" s="13">
        <v>0</v>
      </c>
      <c r="AF184" s="34"/>
      <c r="AG184" s="13">
        <v>0</v>
      </c>
      <c r="AH184" s="34"/>
      <c r="AI184" s="34"/>
      <c r="AJ184" s="34"/>
      <c r="AK184" s="34"/>
      <c r="AL184" s="13">
        <v>0</v>
      </c>
      <c r="AM184" s="13">
        <v>0</v>
      </c>
      <c r="AO184" s="34"/>
      <c r="AP184" s="13">
        <v>0</v>
      </c>
      <c r="AQ184" s="34"/>
      <c r="AR184" s="34"/>
      <c r="AS184" s="34"/>
      <c r="AT184" s="34"/>
      <c r="AU184" s="13">
        <v>0</v>
      </c>
      <c r="AV184" s="13">
        <v>0</v>
      </c>
      <c r="AX184" s="34"/>
      <c r="AY184" s="13">
        <v>0</v>
      </c>
      <c r="AZ184" s="34"/>
      <c r="BA184" s="34"/>
      <c r="BB184" s="34"/>
      <c r="BC184" s="34"/>
      <c r="BD184" s="13">
        <v>0</v>
      </c>
      <c r="BE184" s="13">
        <v>0</v>
      </c>
      <c r="BG184" s="34"/>
      <c r="BH184" s="13">
        <v>0</v>
      </c>
      <c r="BI184" s="34"/>
      <c r="BJ184" s="34"/>
      <c r="BK184" s="34"/>
      <c r="BL184" s="34"/>
      <c r="BM184" s="13">
        <v>12</v>
      </c>
      <c r="BN184" s="13">
        <v>12</v>
      </c>
      <c r="BP184" s="34"/>
      <c r="BQ184" s="13">
        <v>0</v>
      </c>
      <c r="BR184" s="34"/>
      <c r="BS184" s="34"/>
      <c r="BT184" s="34"/>
      <c r="BU184" s="34"/>
      <c r="BV184" s="13">
        <v>7</v>
      </c>
      <c r="BW184" s="13">
        <v>7</v>
      </c>
      <c r="BY184" s="34"/>
      <c r="BZ184" s="13">
        <v>0</v>
      </c>
      <c r="CA184" s="34"/>
      <c r="CB184" s="34"/>
      <c r="CC184" s="34"/>
      <c r="CD184" s="34"/>
      <c r="CE184" s="13">
        <v>8</v>
      </c>
      <c r="CF184" s="13">
        <v>8</v>
      </c>
      <c r="CH184" s="34"/>
      <c r="CI184" s="13">
        <v>0</v>
      </c>
      <c r="CJ184" s="34"/>
      <c r="CK184" s="34"/>
      <c r="CL184" s="34"/>
      <c r="CM184" s="34"/>
      <c r="CN184" s="13">
        <v>10</v>
      </c>
      <c r="CO184" s="13">
        <v>10</v>
      </c>
      <c r="CQ184" s="34"/>
      <c r="CR184" s="13">
        <v>0</v>
      </c>
      <c r="CS184" s="34"/>
      <c r="CT184" s="34"/>
      <c r="CU184" s="34"/>
      <c r="CV184" s="34"/>
      <c r="CW184" s="13">
        <v>0</v>
      </c>
      <c r="CX184" s="13">
        <v>0</v>
      </c>
      <c r="CZ184" s="34"/>
      <c r="DA184" s="13">
        <v>0</v>
      </c>
      <c r="DB184" s="34"/>
      <c r="DC184" s="34"/>
      <c r="DD184" s="34"/>
      <c r="DE184" s="34"/>
      <c r="DF184" s="13">
        <v>10</v>
      </c>
      <c r="DG184" s="13">
        <v>10</v>
      </c>
      <c r="DI184" s="13">
        <v>0</v>
      </c>
      <c r="DJ184" s="13">
        <v>0</v>
      </c>
      <c r="DK184" s="13">
        <v>0</v>
      </c>
      <c r="DL184" s="13">
        <v>0</v>
      </c>
      <c r="DM184" s="13">
        <v>0</v>
      </c>
      <c r="DN184" s="13">
        <v>0</v>
      </c>
      <c r="DO184" s="13">
        <v>11</v>
      </c>
      <c r="DP184" s="13">
        <v>11</v>
      </c>
      <c r="DR184" s="13">
        <v>0</v>
      </c>
      <c r="DS184" s="13">
        <v>0</v>
      </c>
      <c r="DT184" s="13">
        <v>0</v>
      </c>
      <c r="DU184" s="13">
        <v>14</v>
      </c>
      <c r="DV184" s="13">
        <v>0</v>
      </c>
      <c r="DW184" s="13">
        <v>0</v>
      </c>
      <c r="DX184" s="13">
        <v>17</v>
      </c>
      <c r="DY184" s="13">
        <v>31</v>
      </c>
      <c r="EA184" s="13">
        <v>0</v>
      </c>
      <c r="EB184" s="13">
        <v>0</v>
      </c>
      <c r="EC184" s="13">
        <v>0</v>
      </c>
      <c r="ED184" s="13">
        <v>9</v>
      </c>
      <c r="EE184" s="13">
        <v>0</v>
      </c>
      <c r="EF184" s="13">
        <v>8</v>
      </c>
      <c r="EG184" s="13">
        <v>15</v>
      </c>
      <c r="EH184" s="13">
        <v>32</v>
      </c>
      <c r="EJ184" s="13">
        <v>0</v>
      </c>
      <c r="EK184" s="13">
        <v>0</v>
      </c>
      <c r="EL184" s="13">
        <v>0</v>
      </c>
      <c r="EM184" s="13">
        <v>6</v>
      </c>
      <c r="EN184" s="13">
        <v>0</v>
      </c>
      <c r="EO184" s="13">
        <v>12</v>
      </c>
      <c r="EP184" s="13">
        <v>15</v>
      </c>
      <c r="EQ184" s="13">
        <v>33</v>
      </c>
      <c r="ES184" s="13">
        <v>0</v>
      </c>
      <c r="ET184" s="13">
        <v>0</v>
      </c>
      <c r="EU184" s="13">
        <v>0</v>
      </c>
      <c r="EV184" s="13">
        <v>10</v>
      </c>
      <c r="EW184" s="13">
        <v>0</v>
      </c>
      <c r="EX184" s="13">
        <v>10</v>
      </c>
      <c r="EY184" s="13">
        <v>13</v>
      </c>
      <c r="EZ184" s="13">
        <v>33</v>
      </c>
      <c r="FB184" s="13">
        <v>0</v>
      </c>
      <c r="FC184" s="13">
        <v>0</v>
      </c>
      <c r="FD184" s="13">
        <v>0</v>
      </c>
      <c r="FE184" s="13">
        <v>11</v>
      </c>
      <c r="FF184" s="13">
        <v>0</v>
      </c>
      <c r="FG184" s="13">
        <v>9</v>
      </c>
      <c r="FH184" s="13">
        <v>21</v>
      </c>
      <c r="FI184" s="13">
        <v>41</v>
      </c>
      <c r="FK184" s="13">
        <v>0</v>
      </c>
      <c r="FL184" s="13">
        <v>0</v>
      </c>
      <c r="FM184" s="13">
        <v>0</v>
      </c>
      <c r="FN184" s="13">
        <v>13</v>
      </c>
      <c r="FO184" s="13">
        <v>0</v>
      </c>
      <c r="FP184" s="13">
        <v>10</v>
      </c>
      <c r="FQ184" s="13">
        <v>10</v>
      </c>
      <c r="FR184" s="13">
        <v>33</v>
      </c>
      <c r="FT184" s="13">
        <v>0</v>
      </c>
      <c r="FU184" s="13">
        <v>0</v>
      </c>
      <c r="FV184" s="13">
        <v>0</v>
      </c>
      <c r="FW184" s="13">
        <v>15</v>
      </c>
      <c r="FX184" s="13">
        <v>19</v>
      </c>
      <c r="FY184" s="13">
        <v>9</v>
      </c>
      <c r="FZ184" s="13">
        <v>15</v>
      </c>
      <c r="GA184" s="13">
        <v>58</v>
      </c>
      <c r="GC184" s="13">
        <v>0</v>
      </c>
      <c r="GD184" s="13">
        <v>0</v>
      </c>
      <c r="GE184" s="13">
        <v>7</v>
      </c>
      <c r="GF184" s="13">
        <v>0</v>
      </c>
      <c r="GG184" s="13">
        <v>18</v>
      </c>
      <c r="GH184" s="13">
        <v>11</v>
      </c>
      <c r="GI184" s="13">
        <v>27</v>
      </c>
      <c r="GJ184" s="13">
        <v>63</v>
      </c>
      <c r="GL184" s="13">
        <v>0</v>
      </c>
      <c r="GM184" s="13">
        <v>0</v>
      </c>
      <c r="GN184" s="13">
        <v>0</v>
      </c>
      <c r="GO184" s="13">
        <v>15</v>
      </c>
      <c r="GP184" s="13">
        <v>15</v>
      </c>
      <c r="GQ184" s="13">
        <v>8</v>
      </c>
      <c r="GR184" s="13">
        <v>13</v>
      </c>
      <c r="GS184" s="13">
        <v>51</v>
      </c>
      <c r="GU184" s="13">
        <v>0</v>
      </c>
      <c r="GV184" s="13">
        <v>0</v>
      </c>
      <c r="GW184" s="13">
        <v>0</v>
      </c>
      <c r="GX184" s="13">
        <v>7</v>
      </c>
      <c r="GY184" s="13">
        <v>23</v>
      </c>
      <c r="GZ184" s="13">
        <v>10</v>
      </c>
      <c r="HA184" s="13">
        <v>8</v>
      </c>
      <c r="HB184" s="13">
        <v>48</v>
      </c>
      <c r="HD184" s="13">
        <v>0</v>
      </c>
      <c r="HE184" s="13">
        <v>0</v>
      </c>
      <c r="HF184" s="13">
        <v>0</v>
      </c>
      <c r="HG184" s="13">
        <v>10</v>
      </c>
      <c r="HH184" s="13">
        <v>30</v>
      </c>
      <c r="HI184" s="13">
        <v>48</v>
      </c>
      <c r="HJ184" s="13">
        <v>26</v>
      </c>
      <c r="HK184" s="13">
        <v>114</v>
      </c>
      <c r="HM184" s="13">
        <v>0</v>
      </c>
      <c r="HN184" s="13">
        <v>0</v>
      </c>
      <c r="HO184" s="13">
        <v>0</v>
      </c>
      <c r="HP184" s="13">
        <v>10</v>
      </c>
      <c r="HQ184" s="13">
        <v>24</v>
      </c>
      <c r="HR184" s="13">
        <v>10</v>
      </c>
      <c r="HS184" s="13">
        <v>18</v>
      </c>
      <c r="HT184" s="13">
        <v>62</v>
      </c>
      <c r="HV184" s="13">
        <v>0</v>
      </c>
      <c r="HW184" s="13">
        <v>0</v>
      </c>
      <c r="HX184" s="13">
        <v>0</v>
      </c>
      <c r="HY184" s="13">
        <v>15</v>
      </c>
      <c r="HZ184" s="13">
        <v>21</v>
      </c>
      <c r="IA184" s="13">
        <v>16</v>
      </c>
      <c r="IB184" s="13">
        <v>30</v>
      </c>
      <c r="IC184" s="13">
        <v>82</v>
      </c>
      <c r="IE184" s="13">
        <v>0</v>
      </c>
      <c r="IF184" s="13">
        <v>0</v>
      </c>
      <c r="IG184" s="13">
        <v>0</v>
      </c>
      <c r="IH184" s="13">
        <v>13</v>
      </c>
      <c r="II184" s="13">
        <v>18</v>
      </c>
      <c r="IJ184" s="13">
        <v>18</v>
      </c>
      <c r="IK184" s="13">
        <v>19</v>
      </c>
      <c r="IL184" s="13">
        <f t="shared" si="13"/>
        <v>68</v>
      </c>
      <c r="IN184" s="13">
        <v>0</v>
      </c>
      <c r="IO184" s="13">
        <v>0</v>
      </c>
      <c r="IP184" s="13">
        <v>0</v>
      </c>
      <c r="IQ184" s="13">
        <v>15</v>
      </c>
      <c r="IR184" s="13">
        <v>21</v>
      </c>
      <c r="IS184" s="13">
        <v>24</v>
      </c>
      <c r="IT184" s="13">
        <v>20</v>
      </c>
      <c r="IU184" s="13">
        <f t="shared" si="14"/>
        <v>80</v>
      </c>
      <c r="IW184" s="13">
        <v>0</v>
      </c>
      <c r="IX184" s="13">
        <v>0</v>
      </c>
      <c r="IY184" s="13">
        <v>0</v>
      </c>
      <c r="IZ184" s="13">
        <v>10</v>
      </c>
      <c r="JA184" s="13">
        <v>23</v>
      </c>
      <c r="JB184" s="13">
        <v>22</v>
      </c>
      <c r="JC184" s="13">
        <v>41</v>
      </c>
      <c r="JD184" s="13">
        <f t="shared" si="15"/>
        <v>96</v>
      </c>
      <c r="JF184" s="13">
        <v>0</v>
      </c>
      <c r="JG184" s="13">
        <v>0</v>
      </c>
      <c r="JH184" s="13">
        <v>0</v>
      </c>
      <c r="JI184" s="13">
        <v>10</v>
      </c>
      <c r="JJ184" s="13">
        <v>18</v>
      </c>
      <c r="JK184" s="13">
        <v>18</v>
      </c>
      <c r="JL184" s="13">
        <v>44</v>
      </c>
      <c r="JM184" s="13">
        <f t="shared" si="16"/>
        <v>90</v>
      </c>
      <c r="JO184" s="13">
        <v>0</v>
      </c>
      <c r="JP184" s="13">
        <v>0</v>
      </c>
      <c r="JQ184" s="13">
        <v>0</v>
      </c>
      <c r="JR184" s="13">
        <v>10</v>
      </c>
      <c r="JS184" s="13">
        <v>17.5</v>
      </c>
      <c r="JT184" s="13">
        <v>6</v>
      </c>
      <c r="JU184" s="13">
        <v>34</v>
      </c>
      <c r="JV184" s="13">
        <f t="shared" si="17"/>
        <v>67.5</v>
      </c>
      <c r="JX184" s="13">
        <v>0</v>
      </c>
      <c r="JY184" s="13">
        <v>0</v>
      </c>
      <c r="JZ184" s="13">
        <v>0</v>
      </c>
      <c r="KA184" s="13">
        <v>10</v>
      </c>
      <c r="KB184" s="13">
        <v>22</v>
      </c>
      <c r="KC184" s="13">
        <v>11</v>
      </c>
      <c r="KD184" s="13">
        <v>25</v>
      </c>
      <c r="KE184" s="13">
        <f t="shared" si="18"/>
        <v>68</v>
      </c>
      <c r="KG184" s="13">
        <v>0</v>
      </c>
      <c r="KH184" s="13">
        <v>0</v>
      </c>
      <c r="KI184" s="13">
        <v>0</v>
      </c>
      <c r="KJ184" s="13">
        <v>16</v>
      </c>
      <c r="KK184" s="13">
        <v>23</v>
      </c>
      <c r="KL184" s="13">
        <v>11</v>
      </c>
      <c r="KM184" s="13">
        <v>24</v>
      </c>
      <c r="KN184" s="13">
        <f t="shared" si="19"/>
        <v>74</v>
      </c>
      <c r="KP184" s="13">
        <v>0</v>
      </c>
      <c r="KQ184" s="13">
        <v>0</v>
      </c>
      <c r="KR184" s="13">
        <v>0</v>
      </c>
      <c r="KS184" s="13">
        <v>14</v>
      </c>
      <c r="KT184" s="13">
        <v>21</v>
      </c>
      <c r="KU184" s="13">
        <v>11</v>
      </c>
      <c r="KV184" s="13">
        <v>0</v>
      </c>
      <c r="KW184" s="13">
        <f t="shared" si="20"/>
        <v>46</v>
      </c>
      <c r="KY184" s="13">
        <v>0</v>
      </c>
      <c r="KZ184" s="13">
        <v>0</v>
      </c>
      <c r="LA184" s="13">
        <v>0</v>
      </c>
      <c r="LB184" s="13">
        <v>14</v>
      </c>
      <c r="LC184" s="13">
        <v>21</v>
      </c>
      <c r="LD184" s="13">
        <v>12</v>
      </c>
      <c r="LE184" s="13">
        <v>19</v>
      </c>
      <c r="LF184" s="13">
        <f t="shared" si="21"/>
        <v>66</v>
      </c>
      <c r="LH184" s="13">
        <v>0</v>
      </c>
      <c r="LI184" s="13">
        <v>0</v>
      </c>
      <c r="LJ184" s="13">
        <v>0</v>
      </c>
      <c r="LK184" s="13">
        <v>16</v>
      </c>
      <c r="LL184" s="13">
        <v>10</v>
      </c>
      <c r="LM184" s="13">
        <v>12</v>
      </c>
      <c r="LN184" s="13">
        <v>40</v>
      </c>
      <c r="LO184" s="13">
        <f t="shared" si="22"/>
        <v>78</v>
      </c>
      <c r="LQ184" s="13">
        <v>0</v>
      </c>
      <c r="LR184" s="13">
        <v>0</v>
      </c>
      <c r="LS184" s="13">
        <v>0</v>
      </c>
      <c r="LT184" s="13">
        <v>16</v>
      </c>
      <c r="LU184" s="13">
        <v>3</v>
      </c>
      <c r="LV184" s="13">
        <v>5</v>
      </c>
      <c r="LW184" s="13">
        <v>25</v>
      </c>
      <c r="LX184" s="13">
        <f t="shared" si="23"/>
        <v>49</v>
      </c>
      <c r="LZ184" s="13">
        <v>0</v>
      </c>
      <c r="MA184" s="13">
        <v>0</v>
      </c>
      <c r="MB184" s="13">
        <v>0</v>
      </c>
      <c r="MC184" s="13">
        <v>11</v>
      </c>
      <c r="MD184" s="13">
        <v>3</v>
      </c>
      <c r="ME184" s="13">
        <v>10</v>
      </c>
      <c r="MF184" s="13">
        <v>21</v>
      </c>
      <c r="MG184" s="13">
        <f t="shared" si="24"/>
        <v>45</v>
      </c>
      <c r="MI184" s="13">
        <v>0</v>
      </c>
      <c r="MJ184" s="13">
        <v>0</v>
      </c>
      <c r="MK184" s="13">
        <v>0</v>
      </c>
      <c r="ML184" s="13">
        <v>10</v>
      </c>
      <c r="MM184" s="13">
        <v>16</v>
      </c>
      <c r="MN184" s="13">
        <v>28</v>
      </c>
      <c r="MO184" s="13">
        <v>23</v>
      </c>
      <c r="MP184" s="13">
        <f t="shared" si="25"/>
        <v>77</v>
      </c>
    </row>
    <row r="185" spans="3:354" x14ac:dyDescent="0.25">
      <c r="C185" s="10">
        <v>111</v>
      </c>
      <c r="E185" s="34"/>
      <c r="F185" s="13">
        <v>2282</v>
      </c>
      <c r="G185" s="34"/>
      <c r="H185" s="34"/>
      <c r="I185" s="34"/>
      <c r="J185" s="34"/>
      <c r="K185" s="13">
        <v>0</v>
      </c>
      <c r="L185" s="13">
        <v>2282</v>
      </c>
      <c r="N185" s="34"/>
      <c r="O185" s="13">
        <v>305</v>
      </c>
      <c r="P185" s="34"/>
      <c r="Q185" s="34"/>
      <c r="R185" s="34"/>
      <c r="S185" s="34"/>
      <c r="T185" s="13">
        <v>0</v>
      </c>
      <c r="U185" s="13">
        <v>305</v>
      </c>
      <c r="W185" s="34"/>
      <c r="X185" s="13">
        <v>338</v>
      </c>
      <c r="Y185" s="34"/>
      <c r="Z185" s="34"/>
      <c r="AA185" s="34"/>
      <c r="AB185" s="34"/>
      <c r="AC185" s="13">
        <v>0</v>
      </c>
      <c r="AD185" s="13">
        <v>338</v>
      </c>
      <c r="AF185" s="34"/>
      <c r="AG185" s="13">
        <v>376</v>
      </c>
      <c r="AH185" s="34"/>
      <c r="AI185" s="34"/>
      <c r="AJ185" s="34"/>
      <c r="AK185" s="34"/>
      <c r="AL185" s="13">
        <v>0</v>
      </c>
      <c r="AM185" s="13">
        <v>376</v>
      </c>
      <c r="AO185" s="34"/>
      <c r="AP185" s="13">
        <v>360</v>
      </c>
      <c r="AQ185" s="34"/>
      <c r="AR185" s="34"/>
      <c r="AS185" s="34"/>
      <c r="AT185" s="34"/>
      <c r="AU185" s="13">
        <v>0</v>
      </c>
      <c r="AV185" s="13">
        <v>360</v>
      </c>
      <c r="AX185" s="34"/>
      <c r="AY185" s="13">
        <v>361</v>
      </c>
      <c r="AZ185" s="34"/>
      <c r="BA185" s="34"/>
      <c r="BB185" s="34"/>
      <c r="BC185" s="34"/>
      <c r="BD185" s="13">
        <v>0</v>
      </c>
      <c r="BE185" s="13">
        <v>361</v>
      </c>
      <c r="BG185" s="34"/>
      <c r="BH185" s="13">
        <v>315</v>
      </c>
      <c r="BI185" s="34"/>
      <c r="BJ185" s="34"/>
      <c r="BK185" s="34"/>
      <c r="BL185" s="34"/>
      <c r="BM185" s="13">
        <v>0</v>
      </c>
      <c r="BN185" s="13">
        <v>315</v>
      </c>
      <c r="BP185" s="34"/>
      <c r="BQ185" s="13">
        <v>332</v>
      </c>
      <c r="BR185" s="34"/>
      <c r="BS185" s="34"/>
      <c r="BT185" s="34"/>
      <c r="BU185" s="34"/>
      <c r="BV185" s="13">
        <v>0</v>
      </c>
      <c r="BW185" s="13">
        <v>332</v>
      </c>
      <c r="BY185" s="34"/>
      <c r="BZ185" s="13">
        <v>213</v>
      </c>
      <c r="CA185" s="34"/>
      <c r="CB185" s="34"/>
      <c r="CC185" s="34"/>
      <c r="CD185" s="34"/>
      <c r="CE185" s="13">
        <v>0</v>
      </c>
      <c r="CF185" s="13">
        <v>213</v>
      </c>
      <c r="CH185" s="34"/>
      <c r="CI185" s="13">
        <v>196</v>
      </c>
      <c r="CJ185" s="34"/>
      <c r="CK185" s="34"/>
      <c r="CL185" s="34"/>
      <c r="CM185" s="34"/>
      <c r="CN185" s="13">
        <v>0</v>
      </c>
      <c r="CO185" s="13">
        <v>196</v>
      </c>
      <c r="CQ185" s="34"/>
      <c r="CR185" s="13">
        <v>199</v>
      </c>
      <c r="CS185" s="34"/>
      <c r="CT185" s="34"/>
      <c r="CU185" s="34"/>
      <c r="CV185" s="34"/>
      <c r="CW185" s="13">
        <v>0</v>
      </c>
      <c r="CX185" s="13">
        <v>199</v>
      </c>
      <c r="CZ185" s="34"/>
      <c r="DA185" s="13">
        <v>199</v>
      </c>
      <c r="DB185" s="34"/>
      <c r="DC185" s="34"/>
      <c r="DD185" s="34"/>
      <c r="DE185" s="34"/>
      <c r="DF185" s="13">
        <v>0</v>
      </c>
      <c r="DG185" s="13">
        <v>199</v>
      </c>
      <c r="DI185" s="13">
        <v>0</v>
      </c>
      <c r="DJ185" s="13">
        <v>196</v>
      </c>
      <c r="DK185" s="13">
        <v>0</v>
      </c>
      <c r="DL185" s="13">
        <v>4</v>
      </c>
      <c r="DM185" s="13">
        <v>0</v>
      </c>
      <c r="DN185" s="13">
        <v>0</v>
      </c>
      <c r="DO185" s="13">
        <v>0</v>
      </c>
      <c r="DP185" s="13">
        <v>200</v>
      </c>
      <c r="DR185" s="13">
        <v>0</v>
      </c>
      <c r="DS185" s="13">
        <v>198</v>
      </c>
      <c r="DT185" s="13">
        <v>0</v>
      </c>
      <c r="DU185" s="13">
        <v>6</v>
      </c>
      <c r="DV185" s="13">
        <v>0</v>
      </c>
      <c r="DW185" s="13">
        <v>0</v>
      </c>
      <c r="DX185" s="13">
        <v>0</v>
      </c>
      <c r="DY185" s="13">
        <v>204</v>
      </c>
      <c r="EA185" s="13">
        <v>0</v>
      </c>
      <c r="EB185" s="13">
        <v>194</v>
      </c>
      <c r="EC185" s="13">
        <v>0</v>
      </c>
      <c r="ED185" s="13">
        <v>11</v>
      </c>
      <c r="EE185" s="13">
        <v>0</v>
      </c>
      <c r="EF185" s="13">
        <v>0</v>
      </c>
      <c r="EG185" s="13">
        <v>0</v>
      </c>
      <c r="EH185" s="13">
        <v>205</v>
      </c>
      <c r="EJ185" s="13">
        <v>0</v>
      </c>
      <c r="EK185" s="13">
        <v>198</v>
      </c>
      <c r="EL185" s="13">
        <v>0</v>
      </c>
      <c r="EM185" s="13">
        <v>5</v>
      </c>
      <c r="EN185" s="13">
        <v>0</v>
      </c>
      <c r="EO185" s="13">
        <v>0</v>
      </c>
      <c r="EP185" s="13">
        <v>5</v>
      </c>
      <c r="EQ185" s="13">
        <v>208</v>
      </c>
      <c r="ES185" s="13">
        <v>0</v>
      </c>
      <c r="ET185" s="13">
        <v>196</v>
      </c>
      <c r="EU185" s="13">
        <v>0</v>
      </c>
      <c r="EV185" s="13">
        <v>6</v>
      </c>
      <c r="EW185" s="13">
        <v>0</v>
      </c>
      <c r="EX185" s="13">
        <v>0</v>
      </c>
      <c r="EY185" s="13">
        <v>5</v>
      </c>
      <c r="EZ185" s="13">
        <v>207</v>
      </c>
      <c r="FB185" s="13">
        <v>0</v>
      </c>
      <c r="FC185" s="13">
        <v>216</v>
      </c>
      <c r="FD185" s="13">
        <v>0</v>
      </c>
      <c r="FE185" s="13">
        <v>9</v>
      </c>
      <c r="FF185" s="13">
        <v>0</v>
      </c>
      <c r="FG185" s="13">
        <v>0</v>
      </c>
      <c r="FH185" s="13">
        <v>0</v>
      </c>
      <c r="FI185" s="13">
        <v>225</v>
      </c>
      <c r="FK185" s="13">
        <v>0</v>
      </c>
      <c r="FL185" s="13">
        <v>215</v>
      </c>
      <c r="FM185" s="13">
        <v>0</v>
      </c>
      <c r="FN185" s="13">
        <v>11</v>
      </c>
      <c r="FO185" s="13">
        <v>0</v>
      </c>
      <c r="FP185" s="13">
        <v>18</v>
      </c>
      <c r="FQ185" s="13">
        <v>0</v>
      </c>
      <c r="FR185" s="13">
        <v>244</v>
      </c>
      <c r="FT185" s="13">
        <v>0</v>
      </c>
      <c r="FU185" s="13">
        <v>212</v>
      </c>
      <c r="FV185" s="13">
        <v>0</v>
      </c>
      <c r="FW185" s="13">
        <v>10</v>
      </c>
      <c r="FX185" s="13">
        <v>0</v>
      </c>
      <c r="FY185" s="13">
        <v>18</v>
      </c>
      <c r="FZ185" s="13">
        <v>0</v>
      </c>
      <c r="GA185" s="13">
        <v>240</v>
      </c>
      <c r="GC185" s="13">
        <v>0</v>
      </c>
      <c r="GD185" s="13">
        <v>212</v>
      </c>
      <c r="GE185" s="13">
        <v>0</v>
      </c>
      <c r="GF185" s="13">
        <v>10</v>
      </c>
      <c r="GG185" s="13">
        <v>0</v>
      </c>
      <c r="GH185" s="13">
        <v>18</v>
      </c>
      <c r="GI185" s="13">
        <v>0</v>
      </c>
      <c r="GJ185" s="13">
        <v>240</v>
      </c>
      <c r="GL185" s="13">
        <v>0</v>
      </c>
      <c r="GM185" s="13">
        <v>211</v>
      </c>
      <c r="GN185" s="13">
        <v>0</v>
      </c>
      <c r="GO185" s="13">
        <v>11</v>
      </c>
      <c r="GP185" s="13">
        <v>0</v>
      </c>
      <c r="GQ185" s="13">
        <v>18</v>
      </c>
      <c r="GR185" s="13">
        <v>0</v>
      </c>
      <c r="GS185" s="13">
        <v>240</v>
      </c>
      <c r="GU185" s="13">
        <v>0</v>
      </c>
      <c r="GV185" s="13">
        <v>203</v>
      </c>
      <c r="GW185" s="13">
        <v>0</v>
      </c>
      <c r="GX185" s="13">
        <v>5</v>
      </c>
      <c r="GY185" s="13">
        <v>0</v>
      </c>
      <c r="GZ185" s="13">
        <v>0</v>
      </c>
      <c r="HA185" s="13">
        <v>0</v>
      </c>
      <c r="HB185" s="13">
        <v>208</v>
      </c>
      <c r="HD185" s="13">
        <v>0</v>
      </c>
      <c r="HE185" s="13">
        <v>139</v>
      </c>
      <c r="HF185" s="13">
        <v>0</v>
      </c>
      <c r="HG185" s="13">
        <v>5</v>
      </c>
      <c r="HH185" s="13">
        <v>0</v>
      </c>
      <c r="HI185" s="13">
        <v>0</v>
      </c>
      <c r="HJ185" s="13">
        <v>0</v>
      </c>
      <c r="HK185" s="13">
        <v>144</v>
      </c>
      <c r="HM185" s="13">
        <v>0</v>
      </c>
      <c r="HN185" s="13">
        <v>139</v>
      </c>
      <c r="HO185" s="13">
        <v>0</v>
      </c>
      <c r="HP185" s="13">
        <v>3</v>
      </c>
      <c r="HQ185" s="13">
        <v>0</v>
      </c>
      <c r="HR185" s="13">
        <v>0</v>
      </c>
      <c r="HS185" s="13">
        <v>0</v>
      </c>
      <c r="HT185" s="13">
        <v>142</v>
      </c>
      <c r="HV185" s="13">
        <v>0</v>
      </c>
      <c r="HW185" s="13">
        <v>130</v>
      </c>
      <c r="HX185" s="13">
        <v>0</v>
      </c>
      <c r="HY185" s="13">
        <v>3</v>
      </c>
      <c r="HZ185" s="13">
        <v>0</v>
      </c>
      <c r="IA185" s="13">
        <v>0</v>
      </c>
      <c r="IB185" s="13">
        <v>0</v>
      </c>
      <c r="IC185" s="13">
        <v>133</v>
      </c>
      <c r="IE185" s="13">
        <v>0</v>
      </c>
      <c r="IF185" s="13">
        <v>121</v>
      </c>
      <c r="IG185" s="13">
        <v>0</v>
      </c>
      <c r="IH185" s="13">
        <v>4</v>
      </c>
      <c r="II185" s="13">
        <v>0</v>
      </c>
      <c r="IJ185" s="13">
        <v>0</v>
      </c>
      <c r="IK185" s="13">
        <v>0</v>
      </c>
      <c r="IL185" s="13">
        <f t="shared" si="13"/>
        <v>125</v>
      </c>
      <c r="IN185" s="13">
        <v>0</v>
      </c>
      <c r="IO185" s="13">
        <v>105</v>
      </c>
      <c r="IP185" s="13">
        <v>0</v>
      </c>
      <c r="IQ185" s="13">
        <v>152</v>
      </c>
      <c r="IR185" s="13">
        <v>0</v>
      </c>
      <c r="IS185" s="13">
        <v>0</v>
      </c>
      <c r="IT185" s="13">
        <v>0</v>
      </c>
      <c r="IU185" s="13">
        <f t="shared" si="14"/>
        <v>257</v>
      </c>
      <c r="IW185" s="13">
        <v>0</v>
      </c>
      <c r="IX185" s="13">
        <v>82</v>
      </c>
      <c r="IY185" s="13">
        <v>0</v>
      </c>
      <c r="IZ185" s="13">
        <v>4</v>
      </c>
      <c r="JA185" s="13">
        <v>0</v>
      </c>
      <c r="JB185" s="13">
        <v>0</v>
      </c>
      <c r="JC185" s="13">
        <v>0</v>
      </c>
      <c r="JD185" s="13">
        <f t="shared" si="15"/>
        <v>86</v>
      </c>
      <c r="JF185" s="13">
        <v>0</v>
      </c>
      <c r="JG185" s="13">
        <v>103</v>
      </c>
      <c r="JH185" s="13">
        <v>0</v>
      </c>
      <c r="JI185" s="13">
        <v>3</v>
      </c>
      <c r="JJ185" s="13">
        <v>0</v>
      </c>
      <c r="JK185" s="13">
        <v>10</v>
      </c>
      <c r="JL185" s="13">
        <v>10</v>
      </c>
      <c r="JM185" s="13">
        <f t="shared" si="16"/>
        <v>126</v>
      </c>
      <c r="JO185" s="13">
        <v>0</v>
      </c>
      <c r="JP185" s="13">
        <v>54</v>
      </c>
      <c r="JQ185" s="13">
        <v>0</v>
      </c>
      <c r="JR185" s="13">
        <v>0</v>
      </c>
      <c r="JS185" s="13">
        <v>0</v>
      </c>
      <c r="JT185" s="13">
        <v>0</v>
      </c>
      <c r="JU185" s="13">
        <v>0</v>
      </c>
      <c r="JV185" s="13">
        <f t="shared" si="17"/>
        <v>54</v>
      </c>
      <c r="JX185" s="13">
        <v>0</v>
      </c>
      <c r="JY185" s="13">
        <v>0</v>
      </c>
      <c r="JZ185" s="13">
        <v>0</v>
      </c>
      <c r="KA185" s="13">
        <v>0</v>
      </c>
      <c r="KB185" s="13">
        <v>0</v>
      </c>
      <c r="KC185" s="13">
        <v>170</v>
      </c>
      <c r="KD185" s="13">
        <v>0</v>
      </c>
      <c r="KE185" s="13">
        <f t="shared" si="18"/>
        <v>170</v>
      </c>
      <c r="KG185" s="13">
        <v>0</v>
      </c>
      <c r="KH185" s="13">
        <v>0</v>
      </c>
      <c r="KI185" s="13">
        <v>0</v>
      </c>
      <c r="KJ185" s="13">
        <v>0</v>
      </c>
      <c r="KK185" s="13">
        <v>0</v>
      </c>
      <c r="KL185" s="13">
        <v>0</v>
      </c>
      <c r="KM185" s="13">
        <v>0</v>
      </c>
      <c r="KN185" s="13">
        <f t="shared" si="19"/>
        <v>0</v>
      </c>
      <c r="KP185" s="13">
        <v>0</v>
      </c>
      <c r="KQ185" s="13">
        <v>0</v>
      </c>
      <c r="KR185" s="13">
        <v>0</v>
      </c>
      <c r="KS185" s="13">
        <v>0</v>
      </c>
      <c r="KT185" s="13">
        <v>0</v>
      </c>
      <c r="KU185" s="13">
        <v>0</v>
      </c>
      <c r="KV185" s="13">
        <v>0</v>
      </c>
      <c r="KW185" s="13">
        <f t="shared" si="20"/>
        <v>0</v>
      </c>
      <c r="KY185" s="13">
        <v>0</v>
      </c>
      <c r="KZ185" s="13">
        <v>0</v>
      </c>
      <c r="LA185" s="13">
        <v>0</v>
      </c>
      <c r="LB185" s="13">
        <v>0</v>
      </c>
      <c r="LC185" s="13">
        <v>0</v>
      </c>
      <c r="LD185" s="13">
        <v>0</v>
      </c>
      <c r="LE185" s="13">
        <v>0</v>
      </c>
      <c r="LF185" s="13">
        <f t="shared" si="21"/>
        <v>0</v>
      </c>
      <c r="LH185" s="13">
        <v>0</v>
      </c>
      <c r="LI185" s="13">
        <v>0</v>
      </c>
      <c r="LJ185" s="13">
        <v>0</v>
      </c>
      <c r="LK185" s="13">
        <v>0</v>
      </c>
      <c r="LL185" s="13">
        <v>0</v>
      </c>
      <c r="LM185" s="13">
        <v>0</v>
      </c>
      <c r="LN185" s="13">
        <v>0</v>
      </c>
      <c r="LO185" s="13">
        <f t="shared" si="22"/>
        <v>0</v>
      </c>
      <c r="LQ185" s="13">
        <v>0</v>
      </c>
      <c r="LR185" s="13">
        <v>0</v>
      </c>
      <c r="LS185" s="13">
        <v>0</v>
      </c>
      <c r="LT185" s="13">
        <v>0</v>
      </c>
      <c r="LU185" s="13">
        <v>0</v>
      </c>
      <c r="LV185" s="13">
        <v>50</v>
      </c>
      <c r="LW185" s="13">
        <v>0</v>
      </c>
      <c r="LX185" s="13">
        <f t="shared" si="23"/>
        <v>50</v>
      </c>
      <c r="LZ185" s="13">
        <v>0</v>
      </c>
      <c r="MA185" s="13">
        <v>0</v>
      </c>
      <c r="MB185" s="13">
        <v>0</v>
      </c>
      <c r="MC185" s="13">
        <v>0</v>
      </c>
      <c r="MD185" s="13">
        <v>0</v>
      </c>
      <c r="ME185" s="13">
        <v>0</v>
      </c>
      <c r="MF185" s="13">
        <v>0</v>
      </c>
      <c r="MG185" s="13">
        <f t="shared" si="24"/>
        <v>0</v>
      </c>
      <c r="MI185" s="13">
        <v>0</v>
      </c>
      <c r="MJ185" s="13">
        <v>0</v>
      </c>
      <c r="MK185" s="13">
        <v>0</v>
      </c>
      <c r="ML185" s="13">
        <v>0</v>
      </c>
      <c r="MM185" s="13">
        <v>0</v>
      </c>
      <c r="MN185" s="13">
        <v>0</v>
      </c>
      <c r="MO185" s="13">
        <v>0</v>
      </c>
      <c r="MP185" s="13">
        <f t="shared" si="25"/>
        <v>0</v>
      </c>
    </row>
    <row r="186" spans="3:354" x14ac:dyDescent="0.25">
      <c r="C186" s="10">
        <v>112</v>
      </c>
      <c r="E186" s="34"/>
      <c r="F186" s="13">
        <v>9</v>
      </c>
      <c r="G186" s="34"/>
      <c r="H186" s="34"/>
      <c r="I186" s="34"/>
      <c r="J186" s="34"/>
      <c r="K186" s="13">
        <v>68</v>
      </c>
      <c r="L186" s="13">
        <v>77</v>
      </c>
      <c r="N186" s="34"/>
      <c r="O186" s="13">
        <v>8</v>
      </c>
      <c r="P186" s="34"/>
      <c r="Q186" s="34"/>
      <c r="R186" s="34"/>
      <c r="S186" s="34"/>
      <c r="T186" s="13">
        <v>69</v>
      </c>
      <c r="U186" s="13">
        <v>77</v>
      </c>
      <c r="W186" s="34"/>
      <c r="X186" s="13">
        <v>9</v>
      </c>
      <c r="Y186" s="34"/>
      <c r="Z186" s="34"/>
      <c r="AA186" s="34"/>
      <c r="AB186" s="34"/>
      <c r="AC186" s="13">
        <v>68</v>
      </c>
      <c r="AD186" s="13">
        <v>77</v>
      </c>
      <c r="AF186" s="34"/>
      <c r="AG186" s="13">
        <v>7</v>
      </c>
      <c r="AH186" s="34"/>
      <c r="AI186" s="34"/>
      <c r="AJ186" s="34"/>
      <c r="AK186" s="34"/>
      <c r="AL186" s="13">
        <v>70</v>
      </c>
      <c r="AM186" s="13">
        <v>77</v>
      </c>
      <c r="AO186" s="34"/>
      <c r="AP186" s="13">
        <v>9</v>
      </c>
      <c r="AQ186" s="34"/>
      <c r="AR186" s="34"/>
      <c r="AS186" s="34"/>
      <c r="AT186" s="34"/>
      <c r="AU186" s="13">
        <v>68</v>
      </c>
      <c r="AV186" s="13">
        <v>77</v>
      </c>
      <c r="AX186" s="34"/>
      <c r="AY186" s="13">
        <v>8</v>
      </c>
      <c r="AZ186" s="34"/>
      <c r="BA186" s="34"/>
      <c r="BB186" s="34"/>
      <c r="BC186" s="34"/>
      <c r="BD186" s="13">
        <v>69</v>
      </c>
      <c r="BE186" s="13">
        <v>77</v>
      </c>
      <c r="BG186" s="34"/>
      <c r="BH186" s="13">
        <v>12</v>
      </c>
      <c r="BI186" s="34"/>
      <c r="BJ186" s="34"/>
      <c r="BK186" s="34"/>
      <c r="BL186" s="34"/>
      <c r="BM186" s="13">
        <v>64</v>
      </c>
      <c r="BN186" s="13">
        <v>76</v>
      </c>
      <c r="BP186" s="34"/>
      <c r="BQ186" s="13">
        <v>11</v>
      </c>
      <c r="BR186" s="34"/>
      <c r="BS186" s="34"/>
      <c r="BT186" s="34"/>
      <c r="BU186" s="34"/>
      <c r="BV186" s="13">
        <v>66</v>
      </c>
      <c r="BW186" s="13">
        <v>77</v>
      </c>
      <c r="BY186" s="34"/>
      <c r="BZ186" s="13">
        <v>9</v>
      </c>
      <c r="CA186" s="34"/>
      <c r="CB186" s="34"/>
      <c r="CC186" s="34"/>
      <c r="CD186" s="34"/>
      <c r="CE186" s="13">
        <v>68</v>
      </c>
      <c r="CF186" s="13">
        <v>77</v>
      </c>
      <c r="CH186" s="34"/>
      <c r="CI186" s="13">
        <v>7</v>
      </c>
      <c r="CJ186" s="34"/>
      <c r="CK186" s="34"/>
      <c r="CL186" s="34"/>
      <c r="CM186" s="34"/>
      <c r="CN186" s="13">
        <v>64</v>
      </c>
      <c r="CO186" s="13">
        <v>71</v>
      </c>
      <c r="CQ186" s="34"/>
      <c r="CR186" s="13">
        <v>8</v>
      </c>
      <c r="CS186" s="34"/>
      <c r="CT186" s="34"/>
      <c r="CU186" s="34"/>
      <c r="CV186" s="34"/>
      <c r="CW186" s="13">
        <v>63</v>
      </c>
      <c r="CX186" s="13">
        <v>71</v>
      </c>
      <c r="CZ186" s="34"/>
      <c r="DA186" s="13">
        <v>8</v>
      </c>
      <c r="DB186" s="34"/>
      <c r="DC186" s="34"/>
      <c r="DD186" s="34"/>
      <c r="DE186" s="34"/>
      <c r="DF186" s="13">
        <v>63</v>
      </c>
      <c r="DG186" s="13">
        <v>71</v>
      </c>
      <c r="DI186" s="13">
        <v>0</v>
      </c>
      <c r="DJ186" s="13">
        <v>8</v>
      </c>
      <c r="DK186" s="13">
        <v>0</v>
      </c>
      <c r="DL186" s="13">
        <v>0</v>
      </c>
      <c r="DM186" s="13">
        <v>0</v>
      </c>
      <c r="DN186" s="13">
        <v>0</v>
      </c>
      <c r="DO186" s="13">
        <v>63</v>
      </c>
      <c r="DP186" s="13">
        <v>71</v>
      </c>
      <c r="DR186" s="13">
        <v>0</v>
      </c>
      <c r="DS186" s="13">
        <v>11</v>
      </c>
      <c r="DT186" s="13">
        <v>0</v>
      </c>
      <c r="DU186" s="13">
        <v>0</v>
      </c>
      <c r="DV186" s="13">
        <v>44</v>
      </c>
      <c r="DW186" s="13">
        <v>0</v>
      </c>
      <c r="DX186" s="13">
        <v>60</v>
      </c>
      <c r="DY186" s="13">
        <v>115</v>
      </c>
      <c r="EA186" s="13">
        <v>0</v>
      </c>
      <c r="EB186" s="13">
        <v>4</v>
      </c>
      <c r="EC186" s="13">
        <v>0</v>
      </c>
      <c r="ED186" s="13">
        <v>0</v>
      </c>
      <c r="EE186" s="13">
        <v>0</v>
      </c>
      <c r="EF186" s="13">
        <v>0</v>
      </c>
      <c r="EG186" s="13">
        <v>127</v>
      </c>
      <c r="EH186" s="13">
        <v>131</v>
      </c>
      <c r="EJ186" s="13">
        <v>0</v>
      </c>
      <c r="EK186" s="13">
        <v>8</v>
      </c>
      <c r="EL186" s="13">
        <v>0</v>
      </c>
      <c r="EM186" s="13">
        <v>0</v>
      </c>
      <c r="EN186" s="13">
        <v>0</v>
      </c>
      <c r="EO186" s="13">
        <v>0</v>
      </c>
      <c r="EP186" s="13">
        <v>123</v>
      </c>
      <c r="EQ186" s="13">
        <v>131</v>
      </c>
      <c r="ES186" s="13">
        <v>0</v>
      </c>
      <c r="ET186" s="13">
        <v>10</v>
      </c>
      <c r="EU186" s="13">
        <v>0</v>
      </c>
      <c r="EV186" s="13">
        <v>0</v>
      </c>
      <c r="EW186" s="13">
        <v>0</v>
      </c>
      <c r="EX186" s="13">
        <v>0</v>
      </c>
      <c r="EY186" s="13">
        <v>121</v>
      </c>
      <c r="EZ186" s="13">
        <v>131</v>
      </c>
      <c r="FB186" s="13">
        <v>0</v>
      </c>
      <c r="FC186" s="13">
        <v>0</v>
      </c>
      <c r="FD186" s="13">
        <v>0</v>
      </c>
      <c r="FE186" s="13">
        <v>0</v>
      </c>
      <c r="FF186" s="13">
        <v>0</v>
      </c>
      <c r="FG186" s="13">
        <v>0</v>
      </c>
      <c r="FH186" s="13">
        <v>0</v>
      </c>
      <c r="FI186" s="13">
        <v>0</v>
      </c>
      <c r="FK186" s="13">
        <v>0</v>
      </c>
      <c r="FL186" s="13">
        <v>0</v>
      </c>
      <c r="FM186" s="13">
        <v>0</v>
      </c>
      <c r="FN186" s="13">
        <v>0</v>
      </c>
      <c r="FO186" s="13">
        <v>0</v>
      </c>
      <c r="FP186" s="13">
        <v>0</v>
      </c>
      <c r="FQ186" s="13">
        <v>0</v>
      </c>
      <c r="FR186" s="13">
        <v>0</v>
      </c>
      <c r="FT186" s="13">
        <v>0</v>
      </c>
      <c r="FU186" s="13">
        <v>0</v>
      </c>
      <c r="FV186" s="13">
        <v>0</v>
      </c>
      <c r="FW186" s="13">
        <v>0</v>
      </c>
      <c r="FX186" s="13">
        <v>0</v>
      </c>
      <c r="FY186" s="13">
        <v>0</v>
      </c>
      <c r="FZ186" s="13">
        <v>0</v>
      </c>
      <c r="GA186" s="13">
        <v>0</v>
      </c>
      <c r="GC186" s="13">
        <v>0</v>
      </c>
      <c r="GD186" s="13">
        <v>0</v>
      </c>
      <c r="GE186" s="13">
        <v>0</v>
      </c>
      <c r="GF186" s="13">
        <v>0</v>
      </c>
      <c r="GG186" s="13">
        <v>55</v>
      </c>
      <c r="GH186" s="13">
        <v>0</v>
      </c>
      <c r="GI186" s="13">
        <v>0</v>
      </c>
      <c r="GJ186" s="13">
        <v>55</v>
      </c>
      <c r="GL186" s="13">
        <v>0</v>
      </c>
      <c r="GM186" s="13">
        <v>0</v>
      </c>
      <c r="GN186" s="13">
        <v>0</v>
      </c>
      <c r="GO186" s="13">
        <v>0</v>
      </c>
      <c r="GP186" s="13">
        <v>0</v>
      </c>
      <c r="GQ186" s="13">
        <v>0</v>
      </c>
      <c r="GR186" s="13">
        <v>0</v>
      </c>
      <c r="GS186" s="13">
        <v>0</v>
      </c>
      <c r="GU186" s="13">
        <v>0</v>
      </c>
      <c r="GV186" s="13">
        <v>0</v>
      </c>
      <c r="GW186" s="13">
        <v>0</v>
      </c>
      <c r="GX186" s="13">
        <v>0</v>
      </c>
      <c r="GY186" s="13">
        <v>0</v>
      </c>
      <c r="GZ186" s="13">
        <v>0</v>
      </c>
      <c r="HA186" s="13">
        <v>0</v>
      </c>
      <c r="HB186" s="13">
        <v>0</v>
      </c>
      <c r="HD186" s="13">
        <v>0</v>
      </c>
      <c r="HE186" s="13">
        <v>0</v>
      </c>
      <c r="HF186" s="13">
        <v>0</v>
      </c>
      <c r="HG186" s="13">
        <v>0</v>
      </c>
      <c r="HH186" s="13">
        <v>0</v>
      </c>
      <c r="HI186" s="13">
        <v>0</v>
      </c>
      <c r="HJ186" s="13">
        <v>0</v>
      </c>
      <c r="HK186" s="13">
        <v>0</v>
      </c>
      <c r="HM186" s="13">
        <v>0</v>
      </c>
      <c r="HN186" s="13">
        <v>0</v>
      </c>
      <c r="HO186" s="13">
        <v>0</v>
      </c>
      <c r="HP186" s="13">
        <v>0</v>
      </c>
      <c r="HQ186" s="13">
        <v>0</v>
      </c>
      <c r="HR186" s="13">
        <v>0</v>
      </c>
      <c r="HS186" s="13">
        <v>0</v>
      </c>
      <c r="HT186" s="13">
        <v>0</v>
      </c>
      <c r="HV186" s="13">
        <v>0</v>
      </c>
      <c r="HW186" s="13">
        <v>0</v>
      </c>
      <c r="HX186" s="13">
        <v>0</v>
      </c>
      <c r="HY186" s="13">
        <v>0</v>
      </c>
      <c r="HZ186" s="13">
        <v>0</v>
      </c>
      <c r="IA186" s="13">
        <v>0</v>
      </c>
      <c r="IB186" s="13">
        <v>0</v>
      </c>
      <c r="IC186" s="13">
        <v>0</v>
      </c>
      <c r="IE186" s="13">
        <v>0</v>
      </c>
      <c r="IF186" s="13">
        <v>0</v>
      </c>
      <c r="IG186" s="13">
        <v>0</v>
      </c>
      <c r="IH186" s="13">
        <v>0</v>
      </c>
      <c r="II186" s="13">
        <v>0</v>
      </c>
      <c r="IJ186" s="13">
        <v>0</v>
      </c>
      <c r="IK186" s="13">
        <v>0</v>
      </c>
      <c r="IL186" s="13">
        <f t="shared" si="13"/>
        <v>0</v>
      </c>
      <c r="IN186" s="13">
        <v>0</v>
      </c>
      <c r="IO186" s="13">
        <v>0</v>
      </c>
      <c r="IP186" s="13">
        <v>0</v>
      </c>
      <c r="IQ186" s="13">
        <v>0</v>
      </c>
      <c r="IR186" s="13">
        <v>0</v>
      </c>
      <c r="IS186" s="13">
        <v>0</v>
      </c>
      <c r="IT186" s="13">
        <v>0</v>
      </c>
      <c r="IU186" s="13">
        <f t="shared" si="14"/>
        <v>0</v>
      </c>
      <c r="IW186" s="13">
        <v>0</v>
      </c>
      <c r="IX186" s="13">
        <v>0</v>
      </c>
      <c r="IY186" s="13">
        <v>0</v>
      </c>
      <c r="IZ186" s="13">
        <v>0</v>
      </c>
      <c r="JA186" s="13">
        <v>0</v>
      </c>
      <c r="JB186" s="13">
        <v>0</v>
      </c>
      <c r="JC186" s="13">
        <v>0</v>
      </c>
      <c r="JD186" s="13">
        <f t="shared" si="15"/>
        <v>0</v>
      </c>
      <c r="JF186" s="13">
        <v>0</v>
      </c>
      <c r="JG186" s="13">
        <v>0</v>
      </c>
      <c r="JH186" s="13">
        <v>0</v>
      </c>
      <c r="JI186" s="13">
        <v>0</v>
      </c>
      <c r="JJ186" s="13">
        <v>0</v>
      </c>
      <c r="JK186" s="13">
        <v>0</v>
      </c>
      <c r="JL186" s="13">
        <v>0</v>
      </c>
      <c r="JM186" s="13">
        <f t="shared" si="16"/>
        <v>0</v>
      </c>
      <c r="JO186" s="13">
        <v>0</v>
      </c>
      <c r="JP186" s="13">
        <v>0</v>
      </c>
      <c r="JQ186" s="13">
        <v>0</v>
      </c>
      <c r="JR186" s="13">
        <v>0</v>
      </c>
      <c r="JS186" s="13">
        <v>0</v>
      </c>
      <c r="JT186" s="13">
        <v>0</v>
      </c>
      <c r="JU186" s="13">
        <v>0</v>
      </c>
      <c r="JV186" s="13">
        <f t="shared" si="17"/>
        <v>0</v>
      </c>
      <c r="JX186" s="13">
        <v>0</v>
      </c>
      <c r="JY186" s="13">
        <v>0</v>
      </c>
      <c r="JZ186" s="13">
        <v>0</v>
      </c>
      <c r="KA186" s="13">
        <v>0</v>
      </c>
      <c r="KB186" s="13">
        <v>0</v>
      </c>
      <c r="KC186" s="13">
        <v>0</v>
      </c>
      <c r="KD186" s="13">
        <v>0</v>
      </c>
      <c r="KE186" s="13">
        <f t="shared" si="18"/>
        <v>0</v>
      </c>
      <c r="KG186" s="13">
        <v>0</v>
      </c>
      <c r="KH186" s="13">
        <v>0</v>
      </c>
      <c r="KI186" s="13">
        <v>0</v>
      </c>
      <c r="KJ186" s="13">
        <v>0</v>
      </c>
      <c r="KK186" s="13">
        <v>0</v>
      </c>
      <c r="KL186" s="13">
        <v>0</v>
      </c>
      <c r="KM186" s="13">
        <v>0</v>
      </c>
      <c r="KN186" s="13">
        <f t="shared" si="19"/>
        <v>0</v>
      </c>
      <c r="KP186" s="13">
        <v>0</v>
      </c>
      <c r="KQ186" s="13">
        <v>0</v>
      </c>
      <c r="KR186" s="13">
        <v>0</v>
      </c>
      <c r="KS186" s="13">
        <v>0</v>
      </c>
      <c r="KT186" s="13">
        <v>0</v>
      </c>
      <c r="KU186" s="13">
        <v>0</v>
      </c>
      <c r="KV186" s="13">
        <v>0</v>
      </c>
      <c r="KW186" s="13">
        <f t="shared" si="20"/>
        <v>0</v>
      </c>
      <c r="KY186" s="13">
        <v>0</v>
      </c>
      <c r="KZ186" s="13">
        <v>0</v>
      </c>
      <c r="LA186" s="13">
        <v>0</v>
      </c>
      <c r="LB186" s="13">
        <v>0</v>
      </c>
      <c r="LC186" s="13">
        <v>0</v>
      </c>
      <c r="LD186" s="13">
        <v>0</v>
      </c>
      <c r="LE186" s="13">
        <v>0</v>
      </c>
      <c r="LF186" s="13">
        <f t="shared" si="21"/>
        <v>0</v>
      </c>
      <c r="LH186" s="13">
        <v>0</v>
      </c>
      <c r="LI186" s="13">
        <v>0</v>
      </c>
      <c r="LJ186" s="13">
        <v>0</v>
      </c>
      <c r="LK186" s="13">
        <v>0</v>
      </c>
      <c r="LL186" s="13">
        <v>0</v>
      </c>
      <c r="LM186" s="13">
        <v>0</v>
      </c>
      <c r="LN186" s="13">
        <v>0</v>
      </c>
      <c r="LO186" s="13">
        <f t="shared" si="22"/>
        <v>0</v>
      </c>
      <c r="LQ186" s="13">
        <v>0</v>
      </c>
      <c r="LR186" s="13">
        <v>0</v>
      </c>
      <c r="LS186" s="13">
        <v>0</v>
      </c>
      <c r="LT186" s="13">
        <v>0</v>
      </c>
      <c r="LU186" s="13">
        <v>0</v>
      </c>
      <c r="LV186" s="13">
        <v>0</v>
      </c>
      <c r="LW186" s="13">
        <v>0</v>
      </c>
      <c r="LX186" s="13">
        <f t="shared" si="23"/>
        <v>0</v>
      </c>
      <c r="LZ186" s="13">
        <v>0</v>
      </c>
      <c r="MA186" s="13">
        <v>0</v>
      </c>
      <c r="MB186" s="13">
        <v>0</v>
      </c>
      <c r="MC186" s="13">
        <v>0</v>
      </c>
      <c r="MD186" s="13">
        <v>0</v>
      </c>
      <c r="ME186" s="13">
        <v>0</v>
      </c>
      <c r="MF186" s="13">
        <v>0</v>
      </c>
      <c r="MG186" s="13">
        <f t="shared" si="24"/>
        <v>0</v>
      </c>
      <c r="MI186" s="13">
        <v>0</v>
      </c>
      <c r="MJ186" s="13">
        <v>0</v>
      </c>
      <c r="MK186" s="13">
        <v>0</v>
      </c>
      <c r="ML186" s="13">
        <v>0</v>
      </c>
      <c r="MM186" s="13">
        <v>0</v>
      </c>
      <c r="MN186" s="13">
        <v>0</v>
      </c>
      <c r="MO186" s="13">
        <v>0</v>
      </c>
      <c r="MP186" s="13">
        <f t="shared" si="25"/>
        <v>0</v>
      </c>
    </row>
    <row r="187" spans="3:354" x14ac:dyDescent="0.25">
      <c r="C187" s="10">
        <v>113</v>
      </c>
      <c r="E187" s="34"/>
      <c r="F187" s="13">
        <v>0</v>
      </c>
      <c r="G187" s="34"/>
      <c r="H187" s="34"/>
      <c r="I187" s="34"/>
      <c r="J187" s="34"/>
      <c r="K187" s="13">
        <v>0</v>
      </c>
      <c r="L187" s="13">
        <v>0</v>
      </c>
      <c r="N187" s="34"/>
      <c r="O187" s="13">
        <v>0</v>
      </c>
      <c r="P187" s="34"/>
      <c r="Q187" s="34"/>
      <c r="R187" s="34"/>
      <c r="S187" s="34"/>
      <c r="T187" s="13">
        <v>0</v>
      </c>
      <c r="U187" s="13">
        <v>0</v>
      </c>
      <c r="W187" s="34"/>
      <c r="X187" s="13">
        <v>0</v>
      </c>
      <c r="Y187" s="34"/>
      <c r="Z187" s="34"/>
      <c r="AA187" s="34"/>
      <c r="AB187" s="34"/>
      <c r="AC187" s="13">
        <v>0</v>
      </c>
      <c r="AD187" s="13">
        <v>0</v>
      </c>
      <c r="AF187" s="34"/>
      <c r="AG187" s="13">
        <v>0</v>
      </c>
      <c r="AH187" s="34"/>
      <c r="AI187" s="34"/>
      <c r="AJ187" s="34"/>
      <c r="AK187" s="34"/>
      <c r="AL187" s="13">
        <v>0</v>
      </c>
      <c r="AM187" s="13">
        <v>0</v>
      </c>
      <c r="AO187" s="34"/>
      <c r="AP187" s="13">
        <v>0</v>
      </c>
      <c r="AQ187" s="34"/>
      <c r="AR187" s="34"/>
      <c r="AS187" s="34"/>
      <c r="AT187" s="34"/>
      <c r="AU187" s="13">
        <v>0</v>
      </c>
      <c r="AV187" s="13">
        <v>0</v>
      </c>
      <c r="AX187" s="34"/>
      <c r="AY187" s="13">
        <v>0</v>
      </c>
      <c r="AZ187" s="34"/>
      <c r="BA187" s="34"/>
      <c r="BB187" s="34"/>
      <c r="BC187" s="34"/>
      <c r="BD187" s="13">
        <v>0</v>
      </c>
      <c r="BE187" s="13">
        <v>0</v>
      </c>
      <c r="BG187" s="34"/>
      <c r="BH187" s="13">
        <v>0</v>
      </c>
      <c r="BI187" s="34"/>
      <c r="BJ187" s="34"/>
      <c r="BK187" s="34"/>
      <c r="BL187" s="34"/>
      <c r="BM187" s="13">
        <v>0</v>
      </c>
      <c r="BN187" s="13">
        <v>0</v>
      </c>
      <c r="BP187" s="34"/>
      <c r="BQ187" s="13">
        <v>0</v>
      </c>
      <c r="BR187" s="34"/>
      <c r="BS187" s="34"/>
      <c r="BT187" s="34"/>
      <c r="BU187" s="34"/>
      <c r="BV187" s="13">
        <v>0</v>
      </c>
      <c r="BW187" s="13">
        <v>0</v>
      </c>
      <c r="BY187" s="34"/>
      <c r="BZ187" s="13">
        <v>0</v>
      </c>
      <c r="CA187" s="34"/>
      <c r="CB187" s="34"/>
      <c r="CC187" s="34"/>
      <c r="CD187" s="34"/>
      <c r="CE187" s="13">
        <v>0</v>
      </c>
      <c r="CF187" s="13">
        <v>0</v>
      </c>
      <c r="CH187" s="34"/>
      <c r="CI187" s="13">
        <v>0</v>
      </c>
      <c r="CJ187" s="34"/>
      <c r="CK187" s="34"/>
      <c r="CL187" s="34"/>
      <c r="CM187" s="34"/>
      <c r="CN187" s="13">
        <v>0</v>
      </c>
      <c r="CO187" s="13">
        <v>0</v>
      </c>
      <c r="CQ187" s="34"/>
      <c r="CR187" s="13">
        <v>0</v>
      </c>
      <c r="CS187" s="34"/>
      <c r="CT187" s="34"/>
      <c r="CU187" s="34"/>
      <c r="CV187" s="34"/>
      <c r="CW187" s="13">
        <v>0</v>
      </c>
      <c r="CX187" s="13">
        <v>0</v>
      </c>
      <c r="CZ187" s="34"/>
      <c r="DA187" s="13">
        <v>0</v>
      </c>
      <c r="DB187" s="34"/>
      <c r="DC187" s="34"/>
      <c r="DD187" s="34"/>
      <c r="DE187" s="34"/>
      <c r="DF187" s="13">
        <v>0</v>
      </c>
      <c r="DG187" s="13">
        <v>0</v>
      </c>
      <c r="DI187" s="13">
        <v>0</v>
      </c>
      <c r="DJ187" s="13">
        <v>0</v>
      </c>
      <c r="DK187" s="13">
        <v>0</v>
      </c>
      <c r="DL187" s="13">
        <v>0</v>
      </c>
      <c r="DM187" s="13">
        <v>0</v>
      </c>
      <c r="DN187" s="13">
        <v>0</v>
      </c>
      <c r="DO187" s="13">
        <v>0</v>
      </c>
      <c r="DP187" s="13">
        <v>0</v>
      </c>
      <c r="DR187" s="13">
        <v>0</v>
      </c>
      <c r="DS187" s="13">
        <v>0</v>
      </c>
      <c r="DT187" s="13">
        <v>0</v>
      </c>
      <c r="DU187" s="13">
        <v>0</v>
      </c>
      <c r="DV187" s="13">
        <v>0</v>
      </c>
      <c r="DW187" s="13">
        <v>0</v>
      </c>
      <c r="DX187" s="13">
        <v>0</v>
      </c>
      <c r="DY187" s="13">
        <v>0</v>
      </c>
      <c r="EA187" s="13">
        <v>0</v>
      </c>
      <c r="EB187" s="13">
        <v>0</v>
      </c>
      <c r="EC187" s="13">
        <v>0</v>
      </c>
      <c r="ED187" s="13">
        <v>0</v>
      </c>
      <c r="EE187" s="13">
        <v>0</v>
      </c>
      <c r="EF187" s="13">
        <v>0</v>
      </c>
      <c r="EG187" s="13">
        <v>0</v>
      </c>
      <c r="EH187" s="13">
        <v>0</v>
      </c>
      <c r="EJ187" s="13">
        <v>0</v>
      </c>
      <c r="EK187" s="13">
        <v>0</v>
      </c>
      <c r="EL187" s="13">
        <v>0</v>
      </c>
      <c r="EM187" s="13">
        <v>0</v>
      </c>
      <c r="EN187" s="13">
        <v>0</v>
      </c>
      <c r="EO187" s="13">
        <v>0</v>
      </c>
      <c r="EP187" s="13">
        <v>0</v>
      </c>
      <c r="EQ187" s="13">
        <v>0</v>
      </c>
      <c r="ES187" s="13">
        <v>0</v>
      </c>
      <c r="ET187" s="13">
        <v>0</v>
      </c>
      <c r="EU187" s="13">
        <v>0</v>
      </c>
      <c r="EV187" s="13">
        <v>0</v>
      </c>
      <c r="EW187" s="13">
        <v>0</v>
      </c>
      <c r="EX187" s="13">
        <v>0</v>
      </c>
      <c r="EY187" s="13">
        <v>0</v>
      </c>
      <c r="EZ187" s="13">
        <v>0</v>
      </c>
      <c r="FB187" s="13">
        <v>0</v>
      </c>
      <c r="FC187" s="13">
        <v>0</v>
      </c>
      <c r="FD187" s="13">
        <v>0</v>
      </c>
      <c r="FE187" s="13">
        <v>0</v>
      </c>
      <c r="FF187" s="13">
        <v>0</v>
      </c>
      <c r="FG187" s="13">
        <v>0</v>
      </c>
      <c r="FH187" s="13">
        <v>0</v>
      </c>
      <c r="FI187" s="13">
        <v>0</v>
      </c>
      <c r="FK187" s="13">
        <v>0</v>
      </c>
      <c r="FL187" s="13">
        <v>0</v>
      </c>
      <c r="FM187" s="13">
        <v>0</v>
      </c>
      <c r="FN187" s="13">
        <v>0</v>
      </c>
      <c r="FO187" s="13">
        <v>0</v>
      </c>
      <c r="FP187" s="13">
        <v>0</v>
      </c>
      <c r="FQ187" s="13">
        <v>0</v>
      </c>
      <c r="FR187" s="13">
        <v>0</v>
      </c>
      <c r="FT187" s="13">
        <v>0</v>
      </c>
      <c r="FU187" s="13">
        <v>0</v>
      </c>
      <c r="FV187" s="13">
        <v>0</v>
      </c>
      <c r="FW187" s="13">
        <v>0</v>
      </c>
      <c r="FX187" s="13">
        <v>0</v>
      </c>
      <c r="FY187" s="13">
        <v>0</v>
      </c>
      <c r="FZ187" s="13">
        <v>0</v>
      </c>
      <c r="GA187" s="13">
        <v>0</v>
      </c>
      <c r="GC187" s="13">
        <v>0</v>
      </c>
      <c r="GD187" s="13">
        <v>0</v>
      </c>
      <c r="GE187" s="13">
        <v>0</v>
      </c>
      <c r="GF187" s="13">
        <v>0</v>
      </c>
      <c r="GG187" s="13">
        <v>0</v>
      </c>
      <c r="GH187" s="13">
        <v>0</v>
      </c>
      <c r="GI187" s="13">
        <v>0</v>
      </c>
      <c r="GJ187" s="13">
        <v>0</v>
      </c>
      <c r="GL187" s="13">
        <v>0</v>
      </c>
      <c r="GM187" s="13">
        <v>0</v>
      </c>
      <c r="GN187" s="13">
        <v>0</v>
      </c>
      <c r="GO187" s="13">
        <v>0</v>
      </c>
      <c r="GP187" s="13">
        <v>108</v>
      </c>
      <c r="GQ187" s="13">
        <v>23</v>
      </c>
      <c r="GR187" s="13">
        <v>5</v>
      </c>
      <c r="GS187" s="13">
        <v>136</v>
      </c>
      <c r="GU187" s="13">
        <v>0</v>
      </c>
      <c r="GV187" s="13">
        <v>0</v>
      </c>
      <c r="GW187" s="13">
        <v>0</v>
      </c>
      <c r="GX187" s="13">
        <v>0</v>
      </c>
      <c r="GY187" s="13">
        <v>0</v>
      </c>
      <c r="GZ187" s="13">
        <v>0</v>
      </c>
      <c r="HA187" s="13">
        <v>0</v>
      </c>
      <c r="HB187" s="13">
        <v>0</v>
      </c>
      <c r="HD187" s="13">
        <v>0</v>
      </c>
      <c r="HE187" s="13">
        <v>0</v>
      </c>
      <c r="HF187" s="13">
        <v>0</v>
      </c>
      <c r="HG187" s="13">
        <v>0</v>
      </c>
      <c r="HH187" s="13">
        <v>0</v>
      </c>
      <c r="HI187" s="13">
        <v>0</v>
      </c>
      <c r="HJ187" s="13">
        <v>0</v>
      </c>
      <c r="HK187" s="13">
        <v>0</v>
      </c>
      <c r="HM187" s="13">
        <v>0</v>
      </c>
      <c r="HN187" s="13">
        <v>0</v>
      </c>
      <c r="HO187" s="13">
        <v>0</v>
      </c>
      <c r="HP187" s="13">
        <v>0</v>
      </c>
      <c r="HQ187" s="13">
        <v>0</v>
      </c>
      <c r="HR187" s="13">
        <v>0</v>
      </c>
      <c r="HS187" s="13">
        <v>0</v>
      </c>
      <c r="HT187" s="13">
        <v>0</v>
      </c>
      <c r="HV187" s="13">
        <v>0</v>
      </c>
      <c r="HW187" s="13">
        <v>0</v>
      </c>
      <c r="HX187" s="13">
        <v>0</v>
      </c>
      <c r="HY187" s="13">
        <v>0</v>
      </c>
      <c r="HZ187" s="13">
        <v>0</v>
      </c>
      <c r="IA187" s="13">
        <v>0</v>
      </c>
      <c r="IB187" s="13">
        <v>0</v>
      </c>
      <c r="IC187" s="13">
        <v>0</v>
      </c>
      <c r="IE187" s="13">
        <v>0</v>
      </c>
      <c r="IF187" s="13">
        <v>0</v>
      </c>
      <c r="IG187" s="13">
        <v>0</v>
      </c>
      <c r="IH187" s="13">
        <v>0</v>
      </c>
      <c r="II187" s="13">
        <v>0</v>
      </c>
      <c r="IJ187" s="13">
        <v>0</v>
      </c>
      <c r="IK187" s="13">
        <v>0</v>
      </c>
      <c r="IL187" s="13">
        <f t="shared" si="13"/>
        <v>0</v>
      </c>
      <c r="IN187" s="13">
        <v>0</v>
      </c>
      <c r="IO187" s="13">
        <v>0</v>
      </c>
      <c r="IP187" s="13">
        <v>0</v>
      </c>
      <c r="IQ187" s="13">
        <v>0</v>
      </c>
      <c r="IR187" s="13">
        <v>0</v>
      </c>
      <c r="IS187" s="13">
        <v>0</v>
      </c>
      <c r="IT187" s="13">
        <v>0</v>
      </c>
      <c r="IU187" s="13">
        <f t="shared" si="14"/>
        <v>0</v>
      </c>
      <c r="IW187" s="13">
        <v>0</v>
      </c>
      <c r="IX187" s="13">
        <v>0</v>
      </c>
      <c r="IY187" s="13">
        <v>0</v>
      </c>
      <c r="IZ187" s="13">
        <v>0</v>
      </c>
      <c r="JA187" s="13">
        <v>0</v>
      </c>
      <c r="JB187" s="13">
        <v>0</v>
      </c>
      <c r="JC187" s="13">
        <v>0</v>
      </c>
      <c r="JD187" s="13">
        <f t="shared" si="15"/>
        <v>0</v>
      </c>
      <c r="JF187" s="13">
        <v>0</v>
      </c>
      <c r="JG187" s="13">
        <v>0</v>
      </c>
      <c r="JH187" s="13">
        <v>0</v>
      </c>
      <c r="JI187" s="13">
        <v>0</v>
      </c>
      <c r="JJ187" s="13">
        <v>0</v>
      </c>
      <c r="JK187" s="13">
        <v>0</v>
      </c>
      <c r="JL187" s="13">
        <v>0</v>
      </c>
      <c r="JM187" s="13">
        <f t="shared" si="16"/>
        <v>0</v>
      </c>
      <c r="JO187" s="13">
        <v>0</v>
      </c>
      <c r="JP187" s="13">
        <v>0</v>
      </c>
      <c r="JQ187" s="13">
        <v>0</v>
      </c>
      <c r="JR187" s="13">
        <v>0</v>
      </c>
      <c r="JS187" s="13">
        <v>0</v>
      </c>
      <c r="JT187" s="13">
        <v>0</v>
      </c>
      <c r="JU187" s="13">
        <v>0</v>
      </c>
      <c r="JV187" s="13">
        <f t="shared" si="17"/>
        <v>0</v>
      </c>
      <c r="JX187" s="13">
        <v>0</v>
      </c>
      <c r="JY187" s="13">
        <v>0</v>
      </c>
      <c r="JZ187" s="13">
        <v>0</v>
      </c>
      <c r="KA187" s="13">
        <v>0</v>
      </c>
      <c r="KB187" s="13">
        <v>0</v>
      </c>
      <c r="KC187" s="13">
        <v>0</v>
      </c>
      <c r="KD187" s="13">
        <v>0</v>
      </c>
      <c r="KE187" s="13">
        <f t="shared" si="18"/>
        <v>0</v>
      </c>
      <c r="KG187" s="13">
        <v>0</v>
      </c>
      <c r="KH187" s="13">
        <v>0</v>
      </c>
      <c r="KI187" s="13">
        <v>0</v>
      </c>
      <c r="KJ187" s="13">
        <v>0</v>
      </c>
      <c r="KK187" s="13">
        <v>0</v>
      </c>
      <c r="KL187" s="13">
        <v>0</v>
      </c>
      <c r="KM187" s="13">
        <v>0</v>
      </c>
      <c r="KN187" s="13">
        <f t="shared" si="19"/>
        <v>0</v>
      </c>
      <c r="KP187" s="13">
        <v>0</v>
      </c>
      <c r="KQ187" s="13">
        <v>0</v>
      </c>
      <c r="KR187" s="13">
        <v>0</v>
      </c>
      <c r="KS187" s="13">
        <v>0</v>
      </c>
      <c r="KT187" s="13">
        <v>0</v>
      </c>
      <c r="KU187" s="13">
        <v>0</v>
      </c>
      <c r="KV187" s="13">
        <v>0</v>
      </c>
      <c r="KW187" s="13">
        <f t="shared" si="20"/>
        <v>0</v>
      </c>
      <c r="KY187" s="13">
        <v>0</v>
      </c>
      <c r="KZ187" s="13">
        <v>0</v>
      </c>
      <c r="LA187" s="13">
        <v>0</v>
      </c>
      <c r="LB187" s="13">
        <v>0</v>
      </c>
      <c r="LC187" s="13">
        <v>0</v>
      </c>
      <c r="LD187" s="13">
        <v>0</v>
      </c>
      <c r="LE187" s="13">
        <v>0</v>
      </c>
      <c r="LF187" s="13">
        <f t="shared" si="21"/>
        <v>0</v>
      </c>
      <c r="LH187" s="13">
        <v>0</v>
      </c>
      <c r="LI187" s="13">
        <v>0</v>
      </c>
      <c r="LJ187" s="13">
        <v>0</v>
      </c>
      <c r="LK187" s="13">
        <v>0</v>
      </c>
      <c r="LL187" s="13">
        <v>0</v>
      </c>
      <c r="LM187" s="13">
        <v>0</v>
      </c>
      <c r="LN187" s="13">
        <v>0</v>
      </c>
      <c r="LO187" s="13">
        <f t="shared" si="22"/>
        <v>0</v>
      </c>
      <c r="LQ187" s="13">
        <v>0</v>
      </c>
      <c r="LR187" s="13">
        <v>0</v>
      </c>
      <c r="LS187" s="13">
        <v>0</v>
      </c>
      <c r="LT187" s="13">
        <v>0</v>
      </c>
      <c r="LU187" s="13">
        <v>0</v>
      </c>
      <c r="LV187" s="13">
        <v>0</v>
      </c>
      <c r="LW187" s="13">
        <v>0</v>
      </c>
      <c r="LX187" s="13">
        <f t="shared" si="23"/>
        <v>0</v>
      </c>
      <c r="LZ187" s="13">
        <v>0</v>
      </c>
      <c r="MA187" s="13">
        <v>0</v>
      </c>
      <c r="MB187" s="13">
        <v>0</v>
      </c>
      <c r="MC187" s="13">
        <v>0</v>
      </c>
      <c r="MD187" s="13">
        <v>0</v>
      </c>
      <c r="ME187" s="13">
        <v>0</v>
      </c>
      <c r="MF187" s="13">
        <v>0</v>
      </c>
      <c r="MG187" s="13">
        <f t="shared" si="24"/>
        <v>0</v>
      </c>
      <c r="MI187" s="13">
        <v>0</v>
      </c>
      <c r="MJ187" s="13">
        <v>0</v>
      </c>
      <c r="MK187" s="13">
        <v>0</v>
      </c>
      <c r="ML187" s="13">
        <v>0</v>
      </c>
      <c r="MM187" s="13">
        <v>0</v>
      </c>
      <c r="MN187" s="13">
        <v>0</v>
      </c>
      <c r="MO187" s="13">
        <v>0</v>
      </c>
      <c r="MP187" s="13">
        <f t="shared" si="25"/>
        <v>0</v>
      </c>
    </row>
    <row r="188" spans="3:354" x14ac:dyDescent="0.25">
      <c r="C188" s="10">
        <v>114</v>
      </c>
      <c r="E188" s="34"/>
      <c r="F188" s="13">
        <v>0</v>
      </c>
      <c r="G188" s="34"/>
      <c r="H188" s="34"/>
      <c r="I188" s="34"/>
      <c r="J188" s="34"/>
      <c r="K188" s="13">
        <v>267</v>
      </c>
      <c r="L188" s="13">
        <v>267</v>
      </c>
      <c r="N188" s="34"/>
      <c r="O188" s="13">
        <v>0</v>
      </c>
      <c r="P188" s="34"/>
      <c r="Q188" s="34"/>
      <c r="R188" s="34"/>
      <c r="S188" s="34"/>
      <c r="T188" s="13">
        <v>257</v>
      </c>
      <c r="U188" s="13">
        <v>257</v>
      </c>
      <c r="W188" s="34"/>
      <c r="X188" s="13">
        <v>0</v>
      </c>
      <c r="Y188" s="34"/>
      <c r="Z188" s="34"/>
      <c r="AA188" s="34"/>
      <c r="AB188" s="34"/>
      <c r="AC188" s="13">
        <v>251</v>
      </c>
      <c r="AD188" s="13">
        <v>251</v>
      </c>
      <c r="AF188" s="34"/>
      <c r="AG188" s="13">
        <v>0</v>
      </c>
      <c r="AH188" s="34"/>
      <c r="AI188" s="34"/>
      <c r="AJ188" s="34"/>
      <c r="AK188" s="34"/>
      <c r="AL188" s="13">
        <v>293</v>
      </c>
      <c r="AM188" s="13">
        <v>293</v>
      </c>
      <c r="AO188" s="34"/>
      <c r="AP188" s="13">
        <v>0</v>
      </c>
      <c r="AQ188" s="34"/>
      <c r="AR188" s="34"/>
      <c r="AS188" s="34"/>
      <c r="AT188" s="34"/>
      <c r="AU188" s="13">
        <v>225</v>
      </c>
      <c r="AV188" s="13">
        <v>225</v>
      </c>
      <c r="AX188" s="34"/>
      <c r="AY188" s="13">
        <v>0</v>
      </c>
      <c r="AZ188" s="34"/>
      <c r="BA188" s="34"/>
      <c r="BB188" s="34"/>
      <c r="BC188" s="34"/>
      <c r="BD188" s="13">
        <v>301</v>
      </c>
      <c r="BE188" s="13">
        <v>301</v>
      </c>
      <c r="BG188" s="34"/>
      <c r="BH188" s="13">
        <v>0</v>
      </c>
      <c r="BI188" s="34"/>
      <c r="BJ188" s="34"/>
      <c r="BK188" s="34"/>
      <c r="BL188" s="34"/>
      <c r="BM188" s="13">
        <v>354</v>
      </c>
      <c r="BN188" s="13">
        <v>354</v>
      </c>
      <c r="BP188" s="34"/>
      <c r="BQ188" s="13">
        <v>0</v>
      </c>
      <c r="BR188" s="34"/>
      <c r="BS188" s="34"/>
      <c r="BT188" s="34"/>
      <c r="BU188" s="34"/>
      <c r="BV188" s="13">
        <v>344</v>
      </c>
      <c r="BW188" s="13">
        <v>344</v>
      </c>
      <c r="BY188" s="34"/>
      <c r="BZ188" s="13">
        <v>0</v>
      </c>
      <c r="CA188" s="34"/>
      <c r="CB188" s="34"/>
      <c r="CC188" s="34"/>
      <c r="CD188" s="34"/>
      <c r="CE188" s="13">
        <v>372</v>
      </c>
      <c r="CF188" s="13">
        <v>372</v>
      </c>
      <c r="CH188" s="34"/>
      <c r="CI188" s="13">
        <v>0</v>
      </c>
      <c r="CJ188" s="34"/>
      <c r="CK188" s="34"/>
      <c r="CL188" s="34"/>
      <c r="CM188" s="34"/>
      <c r="CN188" s="13">
        <v>0</v>
      </c>
      <c r="CO188" s="13">
        <v>0</v>
      </c>
      <c r="CQ188" s="34"/>
      <c r="CR188" s="13">
        <v>0</v>
      </c>
      <c r="CS188" s="34"/>
      <c r="CT188" s="34"/>
      <c r="CU188" s="34"/>
      <c r="CV188" s="34"/>
      <c r="CW188" s="13">
        <v>349</v>
      </c>
      <c r="CX188" s="13">
        <v>349</v>
      </c>
      <c r="CZ188" s="34"/>
      <c r="DA188" s="13">
        <v>0</v>
      </c>
      <c r="DB188" s="34"/>
      <c r="DC188" s="34"/>
      <c r="DD188" s="34"/>
      <c r="DE188" s="34"/>
      <c r="DF188" s="13">
        <v>306</v>
      </c>
      <c r="DG188" s="13">
        <v>306</v>
      </c>
      <c r="DI188" s="13">
        <v>0</v>
      </c>
      <c r="DJ188" s="13">
        <v>0</v>
      </c>
      <c r="DK188" s="13">
        <v>0</v>
      </c>
      <c r="DL188" s="13">
        <v>0</v>
      </c>
      <c r="DM188" s="13">
        <v>0</v>
      </c>
      <c r="DN188" s="13">
        <v>322</v>
      </c>
      <c r="DO188" s="13">
        <v>299</v>
      </c>
      <c r="DP188" s="13">
        <v>621</v>
      </c>
      <c r="DR188" s="13">
        <v>0</v>
      </c>
      <c r="DS188" s="13">
        <v>0</v>
      </c>
      <c r="DT188" s="13">
        <v>0</v>
      </c>
      <c r="DU188" s="13">
        <v>131</v>
      </c>
      <c r="DV188" s="13">
        <v>0</v>
      </c>
      <c r="DW188" s="13">
        <v>241</v>
      </c>
      <c r="DX188" s="13">
        <v>327</v>
      </c>
      <c r="DY188" s="13">
        <v>699</v>
      </c>
      <c r="EA188" s="13">
        <v>0</v>
      </c>
      <c r="EB188" s="13">
        <v>0</v>
      </c>
      <c r="EC188" s="13">
        <v>0</v>
      </c>
      <c r="ED188" s="13">
        <v>114</v>
      </c>
      <c r="EE188" s="13">
        <v>0</v>
      </c>
      <c r="EF188" s="13">
        <v>271</v>
      </c>
      <c r="EG188" s="13">
        <v>0</v>
      </c>
      <c r="EH188" s="13">
        <v>385</v>
      </c>
      <c r="EJ188" s="13">
        <v>48</v>
      </c>
      <c r="EK188" s="13">
        <v>0</v>
      </c>
      <c r="EL188" s="13">
        <v>0</v>
      </c>
      <c r="EM188" s="13">
        <v>78</v>
      </c>
      <c r="EN188" s="13">
        <v>0</v>
      </c>
      <c r="EO188" s="13">
        <v>294</v>
      </c>
      <c r="EP188" s="13">
        <v>0</v>
      </c>
      <c r="EQ188" s="13">
        <v>420</v>
      </c>
      <c r="ES188" s="13">
        <v>0</v>
      </c>
      <c r="ET188" s="13">
        <v>0</v>
      </c>
      <c r="EU188" s="13">
        <v>0</v>
      </c>
      <c r="EV188" s="13">
        <v>85</v>
      </c>
      <c r="EW188" s="13">
        <v>0</v>
      </c>
      <c r="EX188" s="13">
        <v>252</v>
      </c>
      <c r="EY188" s="13">
        <v>0</v>
      </c>
      <c r="EZ188" s="13">
        <v>337</v>
      </c>
      <c r="FB188" s="13">
        <v>0</v>
      </c>
      <c r="FC188" s="13">
        <v>0</v>
      </c>
      <c r="FD188" s="13">
        <v>0</v>
      </c>
      <c r="FE188" s="13">
        <v>63</v>
      </c>
      <c r="FF188" s="13">
        <v>0</v>
      </c>
      <c r="FG188" s="13">
        <v>291</v>
      </c>
      <c r="FH188" s="13">
        <v>0</v>
      </c>
      <c r="FI188" s="13">
        <v>354</v>
      </c>
      <c r="FK188" s="13">
        <v>0</v>
      </c>
      <c r="FL188" s="13">
        <v>0</v>
      </c>
      <c r="FM188" s="13">
        <v>0</v>
      </c>
      <c r="FN188" s="13">
        <v>55</v>
      </c>
      <c r="FO188" s="13">
        <v>0</v>
      </c>
      <c r="FP188" s="13">
        <v>251</v>
      </c>
      <c r="FQ188" s="13">
        <v>399</v>
      </c>
      <c r="FR188" s="13">
        <v>705</v>
      </c>
      <c r="FT188" s="13">
        <v>0</v>
      </c>
      <c r="FU188" s="13">
        <v>0</v>
      </c>
      <c r="FV188" s="13">
        <v>0</v>
      </c>
      <c r="FW188" s="13">
        <v>72</v>
      </c>
      <c r="FX188" s="13">
        <v>0</v>
      </c>
      <c r="FY188" s="13">
        <v>310</v>
      </c>
      <c r="FZ188" s="13">
        <v>0</v>
      </c>
      <c r="GA188" s="13">
        <v>382</v>
      </c>
      <c r="GC188" s="13">
        <v>0</v>
      </c>
      <c r="GD188" s="13">
        <v>0</v>
      </c>
      <c r="GE188" s="13">
        <v>0</v>
      </c>
      <c r="GF188" s="13">
        <v>10</v>
      </c>
      <c r="GG188" s="13">
        <v>0</v>
      </c>
      <c r="GH188" s="13">
        <v>47</v>
      </c>
      <c r="GI188" s="13">
        <v>0</v>
      </c>
      <c r="GJ188" s="13">
        <v>57</v>
      </c>
      <c r="GL188" s="13">
        <v>0</v>
      </c>
      <c r="GM188" s="13">
        <v>0</v>
      </c>
      <c r="GN188" s="13">
        <v>0</v>
      </c>
      <c r="GO188" s="13">
        <v>8</v>
      </c>
      <c r="GP188" s="13">
        <v>0</v>
      </c>
      <c r="GQ188" s="13">
        <v>45</v>
      </c>
      <c r="GR188" s="13">
        <v>0</v>
      </c>
      <c r="GS188" s="13">
        <v>53</v>
      </c>
      <c r="GU188" s="13">
        <v>0</v>
      </c>
      <c r="GV188" s="13">
        <v>0</v>
      </c>
      <c r="GW188" s="13">
        <v>0</v>
      </c>
      <c r="GX188" s="13">
        <v>4</v>
      </c>
      <c r="GY188" s="13">
        <v>0</v>
      </c>
      <c r="GZ188" s="13">
        <v>19</v>
      </c>
      <c r="HA188" s="13">
        <v>2</v>
      </c>
      <c r="HB188" s="13">
        <v>25</v>
      </c>
      <c r="HD188" s="13">
        <v>0</v>
      </c>
      <c r="HE188" s="13">
        <v>0</v>
      </c>
      <c r="HF188" s="13">
        <v>0</v>
      </c>
      <c r="HG188" s="13">
        <v>6</v>
      </c>
      <c r="HH188" s="13">
        <v>0</v>
      </c>
      <c r="HI188" s="13">
        <v>27</v>
      </c>
      <c r="HJ188" s="13">
        <v>0</v>
      </c>
      <c r="HK188" s="13">
        <v>33</v>
      </c>
      <c r="HM188" s="13">
        <v>0</v>
      </c>
      <c r="HN188" s="13">
        <v>0</v>
      </c>
      <c r="HO188" s="13">
        <v>0</v>
      </c>
      <c r="HP188" s="13">
        <v>5</v>
      </c>
      <c r="HQ188" s="13">
        <v>0</v>
      </c>
      <c r="HR188" s="13">
        <v>35</v>
      </c>
      <c r="HS188" s="13">
        <v>0</v>
      </c>
      <c r="HT188" s="13">
        <v>40</v>
      </c>
      <c r="HV188" s="13">
        <v>0</v>
      </c>
      <c r="HW188" s="13">
        <v>0</v>
      </c>
      <c r="HX188" s="13">
        <v>0</v>
      </c>
      <c r="HY188" s="13">
        <v>3</v>
      </c>
      <c r="HZ188" s="13">
        <v>0</v>
      </c>
      <c r="IA188" s="13">
        <v>34</v>
      </c>
      <c r="IB188" s="13">
        <v>0</v>
      </c>
      <c r="IC188" s="13">
        <v>37</v>
      </c>
      <c r="IE188" s="13">
        <v>0</v>
      </c>
      <c r="IF188" s="13">
        <v>0</v>
      </c>
      <c r="IG188" s="13">
        <v>0</v>
      </c>
      <c r="IH188" s="13">
        <v>5</v>
      </c>
      <c r="II188" s="13">
        <v>0</v>
      </c>
      <c r="IJ188" s="13">
        <v>35</v>
      </c>
      <c r="IK188" s="13">
        <v>0</v>
      </c>
      <c r="IL188" s="13">
        <f t="shared" si="13"/>
        <v>40</v>
      </c>
      <c r="IN188" s="13">
        <v>0</v>
      </c>
      <c r="IO188" s="13">
        <v>0</v>
      </c>
      <c r="IP188" s="13">
        <v>0</v>
      </c>
      <c r="IQ188" s="13">
        <v>0</v>
      </c>
      <c r="IR188" s="13">
        <v>0</v>
      </c>
      <c r="IS188" s="13">
        <v>41</v>
      </c>
      <c r="IT188" s="13">
        <v>0</v>
      </c>
      <c r="IU188" s="13">
        <f t="shared" si="14"/>
        <v>41</v>
      </c>
      <c r="IW188" s="13">
        <v>0</v>
      </c>
      <c r="IX188" s="13">
        <v>0</v>
      </c>
      <c r="IY188" s="13">
        <v>0</v>
      </c>
      <c r="IZ188" s="13">
        <v>0</v>
      </c>
      <c r="JA188" s="13">
        <v>0</v>
      </c>
      <c r="JB188" s="13">
        <v>50</v>
      </c>
      <c r="JC188" s="13">
        <v>0</v>
      </c>
      <c r="JD188" s="13">
        <f t="shared" si="15"/>
        <v>50</v>
      </c>
      <c r="JF188" s="13">
        <v>0</v>
      </c>
      <c r="JG188" s="13">
        <v>0</v>
      </c>
      <c r="JH188" s="13">
        <v>0</v>
      </c>
      <c r="JI188" s="13">
        <v>0</v>
      </c>
      <c r="JJ188" s="13">
        <v>0</v>
      </c>
      <c r="JK188" s="13">
        <v>50</v>
      </c>
      <c r="JL188" s="13">
        <v>0</v>
      </c>
      <c r="JM188" s="13">
        <f t="shared" si="16"/>
        <v>50</v>
      </c>
      <c r="JO188" s="13">
        <v>0</v>
      </c>
      <c r="JP188" s="13">
        <v>0</v>
      </c>
      <c r="JQ188" s="13">
        <v>0</v>
      </c>
      <c r="JR188" s="13">
        <v>0</v>
      </c>
      <c r="JS188" s="13">
        <v>0</v>
      </c>
      <c r="JT188" s="13">
        <v>26</v>
      </c>
      <c r="JU188" s="13">
        <v>0</v>
      </c>
      <c r="JV188" s="13">
        <f t="shared" si="17"/>
        <v>26</v>
      </c>
      <c r="JX188" s="13">
        <v>0</v>
      </c>
      <c r="JY188" s="13">
        <v>0</v>
      </c>
      <c r="JZ188" s="13">
        <v>0</v>
      </c>
      <c r="KA188" s="13">
        <v>0</v>
      </c>
      <c r="KB188" s="13">
        <v>0</v>
      </c>
      <c r="KC188" s="13">
        <v>24</v>
      </c>
      <c r="KD188" s="13">
        <v>0</v>
      </c>
      <c r="KE188" s="13">
        <f t="shared" si="18"/>
        <v>24</v>
      </c>
      <c r="KG188" s="13">
        <v>0</v>
      </c>
      <c r="KH188" s="13">
        <v>0</v>
      </c>
      <c r="KI188" s="13">
        <v>0</v>
      </c>
      <c r="KJ188" s="13">
        <v>0</v>
      </c>
      <c r="KK188" s="13">
        <v>0</v>
      </c>
      <c r="KL188" s="13">
        <v>38</v>
      </c>
      <c r="KM188" s="13">
        <v>0</v>
      </c>
      <c r="KN188" s="13">
        <f t="shared" si="19"/>
        <v>38</v>
      </c>
      <c r="KP188" s="13">
        <v>0</v>
      </c>
      <c r="KQ188" s="13">
        <v>0</v>
      </c>
      <c r="KR188" s="13">
        <v>0</v>
      </c>
      <c r="KS188" s="13">
        <v>0</v>
      </c>
      <c r="KT188" s="13">
        <v>0</v>
      </c>
      <c r="KU188" s="13">
        <v>22</v>
      </c>
      <c r="KV188" s="13">
        <v>0</v>
      </c>
      <c r="KW188" s="13">
        <f t="shared" si="20"/>
        <v>22</v>
      </c>
      <c r="KY188" s="13">
        <v>0</v>
      </c>
      <c r="KZ188" s="13">
        <v>0</v>
      </c>
      <c r="LA188" s="13">
        <v>0</v>
      </c>
      <c r="LB188" s="13">
        <v>0</v>
      </c>
      <c r="LC188" s="13">
        <v>0</v>
      </c>
      <c r="LD188" s="13">
        <v>20</v>
      </c>
      <c r="LE188" s="13">
        <v>0</v>
      </c>
      <c r="LF188" s="13">
        <f t="shared" si="21"/>
        <v>20</v>
      </c>
      <c r="LH188" s="13">
        <v>28</v>
      </c>
      <c r="LI188" s="13">
        <v>50</v>
      </c>
      <c r="LJ188" s="13">
        <v>0</v>
      </c>
      <c r="LK188" s="13">
        <v>0</v>
      </c>
      <c r="LL188" s="13">
        <v>0</v>
      </c>
      <c r="LM188" s="13">
        <v>41</v>
      </c>
      <c r="LN188" s="13">
        <v>405</v>
      </c>
      <c r="LO188" s="13">
        <f t="shared" si="22"/>
        <v>524</v>
      </c>
      <c r="LQ188" s="13">
        <v>0</v>
      </c>
      <c r="LR188" s="13">
        <v>0</v>
      </c>
      <c r="LS188" s="13">
        <v>0</v>
      </c>
      <c r="LT188" s="13">
        <v>0</v>
      </c>
      <c r="LU188" s="13">
        <v>0</v>
      </c>
      <c r="LV188" s="13">
        <v>36</v>
      </c>
      <c r="LW188" s="13">
        <v>0</v>
      </c>
      <c r="LX188" s="13">
        <f t="shared" si="23"/>
        <v>36</v>
      </c>
      <c r="LZ188" s="13">
        <v>0</v>
      </c>
      <c r="MA188" s="13">
        <v>0</v>
      </c>
      <c r="MB188" s="13">
        <v>0</v>
      </c>
      <c r="MC188" s="13">
        <v>0</v>
      </c>
      <c r="MD188" s="13">
        <v>0</v>
      </c>
      <c r="ME188" s="13">
        <v>43</v>
      </c>
      <c r="MF188" s="13">
        <v>0</v>
      </c>
      <c r="MG188" s="13">
        <f t="shared" si="24"/>
        <v>43</v>
      </c>
      <c r="MI188" s="13">
        <v>0</v>
      </c>
      <c r="MJ188" s="13">
        <v>0</v>
      </c>
      <c r="MK188" s="13">
        <v>0</v>
      </c>
      <c r="ML188" s="13">
        <v>0</v>
      </c>
      <c r="MM188" s="13">
        <v>0</v>
      </c>
      <c r="MN188" s="13">
        <v>38</v>
      </c>
      <c r="MO188" s="13">
        <v>0</v>
      </c>
      <c r="MP188" s="13">
        <f t="shared" si="25"/>
        <v>38</v>
      </c>
    </row>
    <row r="189" spans="3:354" x14ac:dyDescent="0.25">
      <c r="C189" s="10">
        <v>115</v>
      </c>
      <c r="E189" s="34"/>
      <c r="F189" s="13">
        <v>0</v>
      </c>
      <c r="G189" s="34"/>
      <c r="H189" s="34"/>
      <c r="I189" s="34"/>
      <c r="J189" s="34"/>
      <c r="K189" s="13">
        <v>0</v>
      </c>
      <c r="L189" s="13">
        <v>0</v>
      </c>
      <c r="N189" s="34"/>
      <c r="O189" s="13">
        <v>0</v>
      </c>
      <c r="P189" s="34"/>
      <c r="Q189" s="34"/>
      <c r="R189" s="34"/>
      <c r="S189" s="34"/>
      <c r="T189" s="13">
        <v>0</v>
      </c>
      <c r="U189" s="13">
        <v>0</v>
      </c>
      <c r="W189" s="34"/>
      <c r="X189" s="13">
        <v>0</v>
      </c>
      <c r="Y189" s="34"/>
      <c r="Z189" s="34"/>
      <c r="AA189" s="34"/>
      <c r="AB189" s="34"/>
      <c r="AC189" s="13">
        <v>0</v>
      </c>
      <c r="AD189" s="13">
        <v>0</v>
      </c>
      <c r="AF189" s="34"/>
      <c r="AG189" s="13">
        <v>0</v>
      </c>
      <c r="AH189" s="34"/>
      <c r="AI189" s="34"/>
      <c r="AJ189" s="34"/>
      <c r="AK189" s="34"/>
      <c r="AL189" s="13">
        <v>0</v>
      </c>
      <c r="AM189" s="13">
        <v>0</v>
      </c>
      <c r="AO189" s="34"/>
      <c r="AP189" s="13">
        <v>0</v>
      </c>
      <c r="AQ189" s="34"/>
      <c r="AR189" s="34"/>
      <c r="AS189" s="34"/>
      <c r="AT189" s="34"/>
      <c r="AU189" s="13">
        <v>0</v>
      </c>
      <c r="AV189" s="13">
        <v>0</v>
      </c>
      <c r="AX189" s="34"/>
      <c r="AY189" s="13">
        <v>0</v>
      </c>
      <c r="AZ189" s="34"/>
      <c r="BA189" s="34"/>
      <c r="BB189" s="34"/>
      <c r="BC189" s="34"/>
      <c r="BD189" s="13">
        <v>0</v>
      </c>
      <c r="BE189" s="13">
        <v>0</v>
      </c>
      <c r="BG189" s="34"/>
      <c r="BH189" s="13">
        <v>0</v>
      </c>
      <c r="BI189" s="34"/>
      <c r="BJ189" s="34"/>
      <c r="BK189" s="34"/>
      <c r="BL189" s="34"/>
      <c r="BM189" s="13">
        <v>0</v>
      </c>
      <c r="BN189" s="13">
        <v>0</v>
      </c>
      <c r="BP189" s="34"/>
      <c r="BQ189" s="13">
        <v>0</v>
      </c>
      <c r="BR189" s="34"/>
      <c r="BS189" s="34"/>
      <c r="BT189" s="34"/>
      <c r="BU189" s="34"/>
      <c r="BV189" s="13">
        <v>0</v>
      </c>
      <c r="BW189" s="13">
        <v>0</v>
      </c>
      <c r="BY189" s="34"/>
      <c r="BZ189" s="13">
        <v>0</v>
      </c>
      <c r="CA189" s="34"/>
      <c r="CB189" s="34"/>
      <c r="CC189" s="34"/>
      <c r="CD189" s="34"/>
      <c r="CE189" s="13">
        <v>0</v>
      </c>
      <c r="CF189" s="13">
        <v>0</v>
      </c>
      <c r="CH189" s="34"/>
      <c r="CI189" s="13">
        <v>0</v>
      </c>
      <c r="CJ189" s="34"/>
      <c r="CK189" s="34"/>
      <c r="CL189" s="34"/>
      <c r="CM189" s="34"/>
      <c r="CN189" s="13">
        <v>0</v>
      </c>
      <c r="CO189" s="13">
        <v>0</v>
      </c>
      <c r="CQ189" s="34"/>
      <c r="CR189" s="13">
        <v>0</v>
      </c>
      <c r="CS189" s="34"/>
      <c r="CT189" s="34"/>
      <c r="CU189" s="34"/>
      <c r="CV189" s="34"/>
      <c r="CW189" s="13">
        <v>0</v>
      </c>
      <c r="CX189" s="13">
        <v>0</v>
      </c>
      <c r="CZ189" s="34"/>
      <c r="DA189" s="13">
        <v>0</v>
      </c>
      <c r="DB189" s="34"/>
      <c r="DC189" s="34"/>
      <c r="DD189" s="34"/>
      <c r="DE189" s="34"/>
      <c r="DF189" s="13">
        <v>0</v>
      </c>
      <c r="DG189" s="13">
        <v>0</v>
      </c>
      <c r="DI189" s="13">
        <v>0</v>
      </c>
      <c r="DJ189" s="13">
        <v>0</v>
      </c>
      <c r="DK189" s="13">
        <v>0</v>
      </c>
      <c r="DL189" s="13">
        <v>0</v>
      </c>
      <c r="DM189" s="13">
        <v>0</v>
      </c>
      <c r="DN189" s="13">
        <v>0</v>
      </c>
      <c r="DO189" s="13">
        <v>0</v>
      </c>
      <c r="DP189" s="13">
        <v>0</v>
      </c>
      <c r="DR189" s="13">
        <v>0</v>
      </c>
      <c r="DS189" s="13">
        <v>0</v>
      </c>
      <c r="DT189" s="13">
        <v>0</v>
      </c>
      <c r="DU189" s="13">
        <v>0</v>
      </c>
      <c r="DV189" s="13">
        <v>0</v>
      </c>
      <c r="DW189" s="13">
        <v>0</v>
      </c>
      <c r="DX189" s="13">
        <v>0</v>
      </c>
      <c r="DY189" s="13">
        <v>0</v>
      </c>
      <c r="EA189" s="13">
        <v>0</v>
      </c>
      <c r="EB189" s="13">
        <v>0</v>
      </c>
      <c r="EC189" s="13">
        <v>0</v>
      </c>
      <c r="ED189" s="13">
        <v>0</v>
      </c>
      <c r="EE189" s="13">
        <v>0</v>
      </c>
      <c r="EF189" s="13">
        <v>0</v>
      </c>
      <c r="EG189" s="13">
        <v>0</v>
      </c>
      <c r="EH189" s="13">
        <v>0</v>
      </c>
      <c r="EJ189" s="13">
        <v>0</v>
      </c>
      <c r="EK189" s="13">
        <v>0</v>
      </c>
      <c r="EL189" s="13">
        <v>0</v>
      </c>
      <c r="EM189" s="13">
        <v>0</v>
      </c>
      <c r="EN189" s="13">
        <v>0</v>
      </c>
      <c r="EO189" s="13">
        <v>0</v>
      </c>
      <c r="EP189" s="13">
        <v>0</v>
      </c>
      <c r="EQ189" s="13">
        <v>0</v>
      </c>
      <c r="ES189" s="13">
        <v>0</v>
      </c>
      <c r="ET189" s="13">
        <v>0</v>
      </c>
      <c r="EU189" s="13">
        <v>0</v>
      </c>
      <c r="EV189" s="13">
        <v>0</v>
      </c>
      <c r="EW189" s="13">
        <v>0</v>
      </c>
      <c r="EX189" s="13">
        <v>0</v>
      </c>
      <c r="EY189" s="13">
        <v>0</v>
      </c>
      <c r="EZ189" s="13">
        <v>0</v>
      </c>
      <c r="FB189" s="13">
        <v>0</v>
      </c>
      <c r="FC189" s="13">
        <v>0</v>
      </c>
      <c r="FD189" s="13">
        <v>0</v>
      </c>
      <c r="FE189" s="13">
        <v>0</v>
      </c>
      <c r="FF189" s="13">
        <v>20</v>
      </c>
      <c r="FG189" s="13">
        <v>0</v>
      </c>
      <c r="FH189" s="13">
        <v>0</v>
      </c>
      <c r="FI189" s="13">
        <v>20</v>
      </c>
      <c r="FK189" s="13">
        <v>0</v>
      </c>
      <c r="FL189" s="13">
        <v>0</v>
      </c>
      <c r="FM189" s="13">
        <v>0</v>
      </c>
      <c r="FN189" s="13">
        <v>0</v>
      </c>
      <c r="FO189" s="13">
        <v>5</v>
      </c>
      <c r="FP189" s="13">
        <v>0</v>
      </c>
      <c r="FQ189" s="13">
        <v>0</v>
      </c>
      <c r="FR189" s="13">
        <v>5</v>
      </c>
      <c r="FT189" s="13">
        <v>0</v>
      </c>
      <c r="FU189" s="13">
        <v>0</v>
      </c>
      <c r="FV189" s="13">
        <v>0</v>
      </c>
      <c r="FW189" s="13">
        <v>0</v>
      </c>
      <c r="FX189" s="13">
        <v>30</v>
      </c>
      <c r="FY189" s="13">
        <v>0</v>
      </c>
      <c r="FZ189" s="13">
        <v>14</v>
      </c>
      <c r="GA189" s="13">
        <v>44</v>
      </c>
      <c r="GC189" s="13">
        <v>0</v>
      </c>
      <c r="GD189" s="13">
        <v>0</v>
      </c>
      <c r="GE189" s="13">
        <v>0</v>
      </c>
      <c r="GF189" s="13">
        <v>0</v>
      </c>
      <c r="GG189" s="13">
        <v>39</v>
      </c>
      <c r="GH189" s="13">
        <v>0</v>
      </c>
      <c r="GI189" s="13">
        <v>0</v>
      </c>
      <c r="GJ189" s="13">
        <v>39</v>
      </c>
      <c r="GL189" s="13">
        <v>0</v>
      </c>
      <c r="GM189" s="13">
        <v>0</v>
      </c>
      <c r="GN189" s="13">
        <v>0</v>
      </c>
      <c r="GO189" s="13">
        <v>0</v>
      </c>
      <c r="GP189" s="13">
        <v>32</v>
      </c>
      <c r="GQ189" s="13">
        <v>0</v>
      </c>
      <c r="GR189" s="13">
        <v>0</v>
      </c>
      <c r="GS189" s="13">
        <v>32</v>
      </c>
      <c r="GU189" s="13">
        <v>0</v>
      </c>
      <c r="GV189" s="13">
        <v>0</v>
      </c>
      <c r="GW189" s="13">
        <v>0</v>
      </c>
      <c r="GX189" s="13">
        <v>0</v>
      </c>
      <c r="GY189" s="13">
        <v>38</v>
      </c>
      <c r="GZ189" s="13">
        <v>0</v>
      </c>
      <c r="HA189" s="13">
        <v>0</v>
      </c>
      <c r="HB189" s="13">
        <v>38</v>
      </c>
      <c r="HD189" s="13">
        <v>0</v>
      </c>
      <c r="HE189" s="13">
        <v>0</v>
      </c>
      <c r="HF189" s="13">
        <v>0</v>
      </c>
      <c r="HG189" s="13">
        <v>0</v>
      </c>
      <c r="HH189" s="13">
        <v>38</v>
      </c>
      <c r="HI189" s="13">
        <v>0</v>
      </c>
      <c r="HJ189" s="13">
        <v>0</v>
      </c>
      <c r="HK189" s="13">
        <v>38</v>
      </c>
      <c r="HM189" s="13">
        <v>0</v>
      </c>
      <c r="HN189" s="13">
        <v>0</v>
      </c>
      <c r="HO189" s="13">
        <v>0</v>
      </c>
      <c r="HP189" s="13">
        <v>0</v>
      </c>
      <c r="HQ189" s="13">
        <v>33</v>
      </c>
      <c r="HR189" s="13">
        <v>0</v>
      </c>
      <c r="HS189" s="13">
        <v>0</v>
      </c>
      <c r="HT189" s="13">
        <v>33</v>
      </c>
      <c r="HV189" s="13">
        <v>0</v>
      </c>
      <c r="HW189" s="13">
        <v>0</v>
      </c>
      <c r="HX189" s="13">
        <v>0</v>
      </c>
      <c r="HY189" s="13">
        <v>0</v>
      </c>
      <c r="HZ189" s="13">
        <v>27</v>
      </c>
      <c r="IA189" s="13">
        <v>0</v>
      </c>
      <c r="IB189" s="13">
        <v>0</v>
      </c>
      <c r="IC189" s="13">
        <v>27</v>
      </c>
      <c r="IE189" s="13">
        <v>0</v>
      </c>
      <c r="IF189" s="13">
        <v>0</v>
      </c>
      <c r="IG189" s="13">
        <v>0</v>
      </c>
      <c r="IH189" s="13">
        <v>0</v>
      </c>
      <c r="II189" s="13">
        <v>27</v>
      </c>
      <c r="IJ189" s="13">
        <v>0</v>
      </c>
      <c r="IK189" s="13">
        <v>0</v>
      </c>
      <c r="IL189" s="13">
        <f t="shared" si="13"/>
        <v>27</v>
      </c>
      <c r="IN189" s="13">
        <v>0</v>
      </c>
      <c r="IO189" s="13">
        <v>0</v>
      </c>
      <c r="IP189" s="13">
        <v>0</v>
      </c>
      <c r="IQ189" s="13">
        <v>0</v>
      </c>
      <c r="IR189" s="13">
        <v>27</v>
      </c>
      <c r="IS189" s="13">
        <v>0</v>
      </c>
      <c r="IT189" s="13">
        <v>0</v>
      </c>
      <c r="IU189" s="13">
        <f t="shared" si="14"/>
        <v>27</v>
      </c>
      <c r="IW189" s="13">
        <v>0</v>
      </c>
      <c r="IX189" s="13">
        <v>0</v>
      </c>
      <c r="IY189" s="13">
        <v>0</v>
      </c>
      <c r="IZ189" s="13">
        <v>0</v>
      </c>
      <c r="JA189" s="13">
        <v>27</v>
      </c>
      <c r="JB189" s="13">
        <v>0</v>
      </c>
      <c r="JC189" s="13">
        <v>0</v>
      </c>
      <c r="JD189" s="13">
        <f t="shared" si="15"/>
        <v>27</v>
      </c>
      <c r="JF189" s="13">
        <v>0</v>
      </c>
      <c r="JG189" s="13">
        <v>0</v>
      </c>
      <c r="JH189" s="13">
        <v>0</v>
      </c>
      <c r="JI189" s="13">
        <v>0</v>
      </c>
      <c r="JJ189" s="13">
        <v>27</v>
      </c>
      <c r="JK189" s="13">
        <v>0</v>
      </c>
      <c r="JL189" s="13">
        <v>0</v>
      </c>
      <c r="JM189" s="13">
        <f t="shared" si="16"/>
        <v>27</v>
      </c>
      <c r="JO189" s="13">
        <v>0</v>
      </c>
      <c r="JP189" s="13">
        <v>0</v>
      </c>
      <c r="JQ189" s="13">
        <v>0</v>
      </c>
      <c r="JR189" s="13">
        <v>0</v>
      </c>
      <c r="JS189" s="13">
        <v>27</v>
      </c>
      <c r="JT189" s="13">
        <v>0</v>
      </c>
      <c r="JU189" s="13">
        <v>0</v>
      </c>
      <c r="JV189" s="13">
        <f t="shared" si="17"/>
        <v>27</v>
      </c>
      <c r="JX189" s="13">
        <v>0</v>
      </c>
      <c r="JY189" s="13">
        <v>0</v>
      </c>
      <c r="JZ189" s="13">
        <v>0</v>
      </c>
      <c r="KA189" s="13">
        <v>0</v>
      </c>
      <c r="KB189" s="13">
        <v>27</v>
      </c>
      <c r="KC189" s="13">
        <v>0</v>
      </c>
      <c r="KD189" s="13">
        <v>0</v>
      </c>
      <c r="KE189" s="13">
        <f t="shared" si="18"/>
        <v>27</v>
      </c>
      <c r="KG189" s="13">
        <v>0</v>
      </c>
      <c r="KH189" s="13">
        <v>0</v>
      </c>
      <c r="KI189" s="13">
        <v>0</v>
      </c>
      <c r="KJ189" s="13">
        <v>0</v>
      </c>
      <c r="KK189" s="13">
        <v>27</v>
      </c>
      <c r="KL189" s="13">
        <v>0</v>
      </c>
      <c r="KM189" s="13">
        <v>0</v>
      </c>
      <c r="KN189" s="13">
        <f t="shared" si="19"/>
        <v>27</v>
      </c>
      <c r="KP189" s="13">
        <v>0</v>
      </c>
      <c r="KQ189" s="13">
        <v>0</v>
      </c>
      <c r="KR189" s="13">
        <v>0</v>
      </c>
      <c r="KS189" s="13">
        <v>0</v>
      </c>
      <c r="KT189" s="13">
        <v>27</v>
      </c>
      <c r="KU189" s="13">
        <v>0</v>
      </c>
      <c r="KV189" s="13">
        <v>0</v>
      </c>
      <c r="KW189" s="13">
        <f t="shared" si="20"/>
        <v>27</v>
      </c>
      <c r="KY189" s="13">
        <v>0</v>
      </c>
      <c r="KZ189" s="13">
        <v>0</v>
      </c>
      <c r="LA189" s="13">
        <v>0</v>
      </c>
      <c r="LB189" s="13">
        <v>0</v>
      </c>
      <c r="LC189" s="13">
        <v>4</v>
      </c>
      <c r="LD189" s="13">
        <v>0</v>
      </c>
      <c r="LE189" s="13">
        <v>0</v>
      </c>
      <c r="LF189" s="13">
        <f t="shared" si="21"/>
        <v>4</v>
      </c>
      <c r="LH189" s="13">
        <v>0</v>
      </c>
      <c r="LI189" s="13">
        <v>0</v>
      </c>
      <c r="LJ189" s="13">
        <v>0</v>
      </c>
      <c r="LK189" s="13">
        <v>0</v>
      </c>
      <c r="LL189" s="13">
        <v>24</v>
      </c>
      <c r="LM189" s="13">
        <v>0</v>
      </c>
      <c r="LN189" s="13">
        <v>0</v>
      </c>
      <c r="LO189" s="13">
        <f t="shared" si="22"/>
        <v>24</v>
      </c>
      <c r="LQ189" s="13">
        <v>0</v>
      </c>
      <c r="LR189" s="13">
        <v>0</v>
      </c>
      <c r="LS189" s="13">
        <v>0</v>
      </c>
      <c r="LT189" s="13">
        <v>0</v>
      </c>
      <c r="LU189" s="13">
        <v>24</v>
      </c>
      <c r="LV189" s="13">
        <v>0</v>
      </c>
      <c r="LW189" s="13">
        <v>0</v>
      </c>
      <c r="LX189" s="13">
        <f t="shared" si="23"/>
        <v>24</v>
      </c>
      <c r="LZ189" s="13">
        <v>0</v>
      </c>
      <c r="MA189" s="13">
        <v>0</v>
      </c>
      <c r="MB189" s="13">
        <v>0</v>
      </c>
      <c r="MC189" s="13">
        <v>0</v>
      </c>
      <c r="MD189" s="13">
        <v>24</v>
      </c>
      <c r="ME189" s="13">
        <v>0</v>
      </c>
      <c r="MF189" s="13">
        <v>0</v>
      </c>
      <c r="MG189" s="13">
        <f t="shared" si="24"/>
        <v>24</v>
      </c>
      <c r="MI189" s="13">
        <v>0</v>
      </c>
      <c r="MJ189" s="13">
        <v>0</v>
      </c>
      <c r="MK189" s="13">
        <v>0</v>
      </c>
      <c r="ML189" s="13">
        <v>0</v>
      </c>
      <c r="MM189" s="13">
        <v>24</v>
      </c>
      <c r="MN189" s="13">
        <v>0</v>
      </c>
      <c r="MO189" s="13">
        <v>0</v>
      </c>
      <c r="MP189" s="13">
        <f t="shared" si="25"/>
        <v>24</v>
      </c>
    </row>
    <row r="190" spans="3:354" x14ac:dyDescent="0.25">
      <c r="C190" s="10">
        <v>116</v>
      </c>
      <c r="E190" s="34"/>
      <c r="F190" s="13">
        <v>0</v>
      </c>
      <c r="G190" s="34"/>
      <c r="H190" s="34"/>
      <c r="I190" s="34"/>
      <c r="J190" s="34"/>
      <c r="K190" s="13">
        <v>0</v>
      </c>
      <c r="L190" s="13">
        <v>0</v>
      </c>
      <c r="N190" s="34"/>
      <c r="O190" s="13">
        <v>0</v>
      </c>
      <c r="P190" s="34"/>
      <c r="Q190" s="34"/>
      <c r="R190" s="34"/>
      <c r="S190" s="34"/>
      <c r="T190" s="13">
        <v>2</v>
      </c>
      <c r="U190" s="13">
        <v>2</v>
      </c>
      <c r="W190" s="34"/>
      <c r="X190" s="13">
        <v>0</v>
      </c>
      <c r="Y190" s="34"/>
      <c r="Z190" s="34"/>
      <c r="AA190" s="34"/>
      <c r="AB190" s="34"/>
      <c r="AC190" s="13">
        <v>0</v>
      </c>
      <c r="AD190" s="13">
        <v>0</v>
      </c>
      <c r="AF190" s="34"/>
      <c r="AG190" s="13">
        <v>0</v>
      </c>
      <c r="AH190" s="34"/>
      <c r="AI190" s="34"/>
      <c r="AJ190" s="34"/>
      <c r="AK190" s="34"/>
      <c r="AL190" s="13">
        <v>1</v>
      </c>
      <c r="AM190" s="13">
        <v>1</v>
      </c>
      <c r="AO190" s="34"/>
      <c r="AP190" s="13">
        <v>0</v>
      </c>
      <c r="AQ190" s="34"/>
      <c r="AR190" s="34"/>
      <c r="AS190" s="34"/>
      <c r="AT190" s="34"/>
      <c r="AU190" s="13">
        <v>1</v>
      </c>
      <c r="AV190" s="13">
        <v>1</v>
      </c>
      <c r="AX190" s="34"/>
      <c r="AY190" s="13">
        <v>0</v>
      </c>
      <c r="AZ190" s="34"/>
      <c r="BA190" s="34"/>
      <c r="BB190" s="34"/>
      <c r="BC190" s="34"/>
      <c r="BD190" s="13">
        <v>2</v>
      </c>
      <c r="BE190" s="13">
        <v>2</v>
      </c>
      <c r="BG190" s="34"/>
      <c r="BH190" s="13">
        <v>0</v>
      </c>
      <c r="BI190" s="34"/>
      <c r="BJ190" s="34"/>
      <c r="BK190" s="34"/>
      <c r="BL190" s="34"/>
      <c r="BM190" s="13">
        <v>0</v>
      </c>
      <c r="BN190" s="13">
        <v>0</v>
      </c>
      <c r="BP190" s="34"/>
      <c r="BQ190" s="13">
        <v>0</v>
      </c>
      <c r="BR190" s="34"/>
      <c r="BS190" s="34"/>
      <c r="BT190" s="34"/>
      <c r="BU190" s="34"/>
      <c r="BV190" s="13">
        <v>0</v>
      </c>
      <c r="BW190" s="13">
        <v>0</v>
      </c>
      <c r="BY190" s="34"/>
      <c r="BZ190" s="13">
        <v>0</v>
      </c>
      <c r="CA190" s="34"/>
      <c r="CB190" s="34"/>
      <c r="CC190" s="34"/>
      <c r="CD190" s="34"/>
      <c r="CE190" s="13">
        <v>1</v>
      </c>
      <c r="CF190" s="13">
        <v>1</v>
      </c>
      <c r="CH190" s="34"/>
      <c r="CI190" s="13">
        <v>0</v>
      </c>
      <c r="CJ190" s="34"/>
      <c r="CK190" s="34"/>
      <c r="CL190" s="34"/>
      <c r="CM190" s="34"/>
      <c r="CN190" s="13">
        <v>0</v>
      </c>
      <c r="CO190" s="13">
        <v>0</v>
      </c>
      <c r="CQ190" s="34"/>
      <c r="CR190" s="13">
        <v>0</v>
      </c>
      <c r="CS190" s="34"/>
      <c r="CT190" s="34"/>
      <c r="CU190" s="34"/>
      <c r="CV190" s="34"/>
      <c r="CW190" s="13">
        <v>4</v>
      </c>
      <c r="CX190" s="13">
        <v>4</v>
      </c>
      <c r="CZ190" s="34"/>
      <c r="DA190" s="13">
        <v>0</v>
      </c>
      <c r="DB190" s="34"/>
      <c r="DC190" s="34"/>
      <c r="DD190" s="34"/>
      <c r="DE190" s="34"/>
      <c r="DF190" s="13">
        <v>10</v>
      </c>
      <c r="DG190" s="13">
        <v>10</v>
      </c>
      <c r="DI190" s="13">
        <v>0</v>
      </c>
      <c r="DJ190" s="13">
        <v>0</v>
      </c>
      <c r="DK190" s="13">
        <v>0</v>
      </c>
      <c r="DL190" s="13">
        <v>0</v>
      </c>
      <c r="DM190" s="13">
        <v>0</v>
      </c>
      <c r="DN190" s="13">
        <v>0</v>
      </c>
      <c r="DO190" s="13">
        <v>0</v>
      </c>
      <c r="DP190" s="13">
        <v>0</v>
      </c>
      <c r="DR190" s="13">
        <v>0</v>
      </c>
      <c r="DS190" s="13">
        <v>0</v>
      </c>
      <c r="DT190" s="13">
        <v>0</v>
      </c>
      <c r="DU190" s="13">
        <v>0</v>
      </c>
      <c r="DV190" s="13">
        <v>0</v>
      </c>
      <c r="DW190" s="13">
        <v>0</v>
      </c>
      <c r="DX190" s="13">
        <v>1</v>
      </c>
      <c r="DY190" s="13">
        <v>1</v>
      </c>
      <c r="EA190" s="13">
        <v>0</v>
      </c>
      <c r="EB190" s="13">
        <v>0</v>
      </c>
      <c r="EC190" s="13">
        <v>0</v>
      </c>
      <c r="ED190" s="13">
        <v>0</v>
      </c>
      <c r="EE190" s="13">
        <v>0</v>
      </c>
      <c r="EF190" s="13">
        <v>0</v>
      </c>
      <c r="EG190" s="13">
        <v>0</v>
      </c>
      <c r="EH190" s="13">
        <v>0</v>
      </c>
      <c r="EJ190" s="13">
        <v>0</v>
      </c>
      <c r="EK190" s="13">
        <v>0</v>
      </c>
      <c r="EL190" s="13">
        <v>0</v>
      </c>
      <c r="EM190" s="13">
        <v>0</v>
      </c>
      <c r="EN190" s="13">
        <v>0</v>
      </c>
      <c r="EO190" s="13">
        <v>0</v>
      </c>
      <c r="EP190" s="13">
        <v>1</v>
      </c>
      <c r="EQ190" s="13">
        <v>1</v>
      </c>
      <c r="ES190" s="13">
        <v>0</v>
      </c>
      <c r="ET190" s="13">
        <v>0</v>
      </c>
      <c r="EU190" s="13">
        <v>0</v>
      </c>
      <c r="EV190" s="13">
        <v>0</v>
      </c>
      <c r="EW190" s="13">
        <v>0</v>
      </c>
      <c r="EX190" s="13">
        <v>0</v>
      </c>
      <c r="EY190" s="13">
        <v>0</v>
      </c>
      <c r="EZ190" s="13">
        <v>0</v>
      </c>
      <c r="FB190" s="13">
        <v>0</v>
      </c>
      <c r="FC190" s="13">
        <v>0</v>
      </c>
      <c r="FD190" s="13">
        <v>0</v>
      </c>
      <c r="FE190" s="13">
        <v>0</v>
      </c>
      <c r="FF190" s="13">
        <v>0</v>
      </c>
      <c r="FG190" s="13">
        <v>0</v>
      </c>
      <c r="FH190" s="13">
        <v>0</v>
      </c>
      <c r="FI190" s="13">
        <v>0</v>
      </c>
      <c r="FK190" s="13">
        <v>0</v>
      </c>
      <c r="FL190" s="13">
        <v>0</v>
      </c>
      <c r="FM190" s="13">
        <v>0</v>
      </c>
      <c r="FN190" s="13">
        <v>0</v>
      </c>
      <c r="FO190" s="13">
        <v>0</v>
      </c>
      <c r="FP190" s="13">
        <v>0</v>
      </c>
      <c r="FQ190" s="13">
        <v>0</v>
      </c>
      <c r="FR190" s="13">
        <v>0</v>
      </c>
      <c r="FT190" s="13">
        <v>0</v>
      </c>
      <c r="FU190" s="13">
        <v>0</v>
      </c>
      <c r="FV190" s="13">
        <v>0</v>
      </c>
      <c r="FW190" s="13">
        <v>0</v>
      </c>
      <c r="FX190" s="13">
        <v>0</v>
      </c>
      <c r="FY190" s="13">
        <v>0</v>
      </c>
      <c r="FZ190" s="13">
        <v>0</v>
      </c>
      <c r="GA190" s="13">
        <v>0</v>
      </c>
      <c r="GC190" s="13">
        <v>0</v>
      </c>
      <c r="GD190" s="13">
        <v>0</v>
      </c>
      <c r="GE190" s="13">
        <v>0</v>
      </c>
      <c r="GF190" s="13">
        <v>0</v>
      </c>
      <c r="GG190" s="13">
        <v>0</v>
      </c>
      <c r="GH190" s="13">
        <v>0</v>
      </c>
      <c r="GI190" s="13">
        <v>0</v>
      </c>
      <c r="GJ190" s="13">
        <v>0</v>
      </c>
      <c r="GL190" s="13">
        <v>0</v>
      </c>
      <c r="GM190" s="13">
        <v>0</v>
      </c>
      <c r="GN190" s="13">
        <v>0</v>
      </c>
      <c r="GO190" s="13">
        <v>0</v>
      </c>
      <c r="GP190" s="13">
        <v>0</v>
      </c>
      <c r="GQ190" s="13">
        <v>0</v>
      </c>
      <c r="GR190" s="13">
        <v>0</v>
      </c>
      <c r="GS190" s="13">
        <v>0</v>
      </c>
      <c r="GU190" s="13">
        <v>0</v>
      </c>
      <c r="GV190" s="13">
        <v>0</v>
      </c>
      <c r="GW190" s="13">
        <v>0</v>
      </c>
      <c r="GX190" s="13">
        <v>0</v>
      </c>
      <c r="GY190" s="13">
        <v>0</v>
      </c>
      <c r="GZ190" s="13">
        <v>0</v>
      </c>
      <c r="HA190" s="13">
        <v>0</v>
      </c>
      <c r="HB190" s="13">
        <v>0</v>
      </c>
      <c r="HD190" s="13">
        <v>0</v>
      </c>
      <c r="HE190" s="13">
        <v>0</v>
      </c>
      <c r="HF190" s="13">
        <v>0</v>
      </c>
      <c r="HG190" s="13">
        <v>0</v>
      </c>
      <c r="HH190" s="13">
        <v>0</v>
      </c>
      <c r="HI190" s="13">
        <v>0</v>
      </c>
      <c r="HJ190" s="13">
        <v>1</v>
      </c>
      <c r="HK190" s="13">
        <v>1</v>
      </c>
      <c r="HM190" s="13">
        <v>0</v>
      </c>
      <c r="HN190" s="13">
        <v>0</v>
      </c>
      <c r="HO190" s="13">
        <v>0</v>
      </c>
      <c r="HP190" s="13">
        <v>0</v>
      </c>
      <c r="HQ190" s="13">
        <v>0</v>
      </c>
      <c r="HR190" s="13">
        <v>0</v>
      </c>
      <c r="HS190" s="13">
        <v>1</v>
      </c>
      <c r="HT190" s="13">
        <v>1</v>
      </c>
      <c r="HV190" s="13">
        <v>0</v>
      </c>
      <c r="HW190" s="13">
        <v>0</v>
      </c>
      <c r="HX190" s="13">
        <v>0</v>
      </c>
      <c r="HY190" s="13">
        <v>0</v>
      </c>
      <c r="HZ190" s="13">
        <v>0</v>
      </c>
      <c r="IA190" s="13">
        <v>0</v>
      </c>
      <c r="IB190" s="13">
        <v>0</v>
      </c>
      <c r="IC190" s="13">
        <v>0</v>
      </c>
      <c r="IE190" s="13">
        <v>0</v>
      </c>
      <c r="IF190" s="13">
        <v>0</v>
      </c>
      <c r="IG190" s="13">
        <v>0</v>
      </c>
      <c r="IH190" s="13">
        <v>0</v>
      </c>
      <c r="II190" s="13">
        <v>0</v>
      </c>
      <c r="IJ190" s="13">
        <v>0</v>
      </c>
      <c r="IK190" s="13">
        <v>0</v>
      </c>
      <c r="IL190" s="13">
        <f t="shared" si="13"/>
        <v>0</v>
      </c>
      <c r="IN190" s="13">
        <v>0</v>
      </c>
      <c r="IO190" s="13">
        <v>0</v>
      </c>
      <c r="IP190" s="13">
        <v>0</v>
      </c>
      <c r="IQ190" s="13">
        <v>0</v>
      </c>
      <c r="IR190" s="13">
        <v>0</v>
      </c>
      <c r="IS190" s="13">
        <v>0</v>
      </c>
      <c r="IT190" s="13">
        <v>0</v>
      </c>
      <c r="IU190" s="13">
        <f t="shared" si="14"/>
        <v>0</v>
      </c>
      <c r="IW190" s="13">
        <v>0</v>
      </c>
      <c r="IX190" s="13">
        <v>0</v>
      </c>
      <c r="IY190" s="13">
        <v>0</v>
      </c>
      <c r="IZ190" s="13">
        <v>0</v>
      </c>
      <c r="JA190" s="13">
        <v>0</v>
      </c>
      <c r="JB190" s="13">
        <v>0</v>
      </c>
      <c r="JC190" s="13">
        <v>0</v>
      </c>
      <c r="JD190" s="13">
        <f t="shared" si="15"/>
        <v>0</v>
      </c>
      <c r="JF190" s="13">
        <v>0</v>
      </c>
      <c r="JG190" s="13">
        <v>0</v>
      </c>
      <c r="JH190" s="13">
        <v>0</v>
      </c>
      <c r="JI190" s="13">
        <v>0</v>
      </c>
      <c r="JJ190" s="13">
        <v>0</v>
      </c>
      <c r="JK190" s="13">
        <v>0</v>
      </c>
      <c r="JL190" s="13">
        <v>0</v>
      </c>
      <c r="JM190" s="13">
        <f t="shared" si="16"/>
        <v>0</v>
      </c>
      <c r="JO190" s="13">
        <v>0</v>
      </c>
      <c r="JP190" s="13">
        <v>0</v>
      </c>
      <c r="JQ190" s="13">
        <v>0</v>
      </c>
      <c r="JR190" s="13">
        <v>0</v>
      </c>
      <c r="JS190" s="13">
        <v>0</v>
      </c>
      <c r="JT190" s="13">
        <v>0</v>
      </c>
      <c r="JU190" s="13">
        <v>0</v>
      </c>
      <c r="JV190" s="13">
        <f t="shared" si="17"/>
        <v>0</v>
      </c>
      <c r="JX190" s="13">
        <v>0</v>
      </c>
      <c r="JY190" s="13">
        <v>0</v>
      </c>
      <c r="JZ190" s="13">
        <v>0</v>
      </c>
      <c r="KA190" s="13">
        <v>0</v>
      </c>
      <c r="KB190" s="13">
        <v>0</v>
      </c>
      <c r="KC190" s="13">
        <v>0</v>
      </c>
      <c r="KD190" s="13">
        <v>0</v>
      </c>
      <c r="KE190" s="13">
        <f t="shared" si="18"/>
        <v>0</v>
      </c>
      <c r="KG190" s="13">
        <v>0</v>
      </c>
      <c r="KH190" s="13">
        <v>0</v>
      </c>
      <c r="KI190" s="13">
        <v>0</v>
      </c>
      <c r="KJ190" s="13">
        <v>0</v>
      </c>
      <c r="KK190" s="13">
        <v>0</v>
      </c>
      <c r="KL190" s="13">
        <v>0</v>
      </c>
      <c r="KM190" s="13">
        <v>0</v>
      </c>
      <c r="KN190" s="13">
        <f t="shared" si="19"/>
        <v>0</v>
      </c>
      <c r="KP190" s="13">
        <v>0</v>
      </c>
      <c r="KQ190" s="13">
        <v>0</v>
      </c>
      <c r="KR190" s="13">
        <v>0</v>
      </c>
      <c r="KS190" s="13">
        <v>0</v>
      </c>
      <c r="KT190" s="13">
        <v>0</v>
      </c>
      <c r="KU190" s="13">
        <v>0</v>
      </c>
      <c r="KV190" s="13">
        <v>0</v>
      </c>
      <c r="KW190" s="13">
        <f t="shared" si="20"/>
        <v>0</v>
      </c>
      <c r="KY190" s="13">
        <v>0</v>
      </c>
      <c r="KZ190" s="13">
        <v>0</v>
      </c>
      <c r="LA190" s="13">
        <v>0</v>
      </c>
      <c r="LB190" s="13">
        <v>0</v>
      </c>
      <c r="LC190" s="13">
        <v>0</v>
      </c>
      <c r="LD190" s="13">
        <v>0</v>
      </c>
      <c r="LE190" s="13">
        <v>0</v>
      </c>
      <c r="LF190" s="13">
        <f t="shared" si="21"/>
        <v>0</v>
      </c>
      <c r="LH190" s="13">
        <v>0</v>
      </c>
      <c r="LI190" s="13">
        <v>0</v>
      </c>
      <c r="LJ190" s="13">
        <v>0</v>
      </c>
      <c r="LK190" s="13">
        <v>0</v>
      </c>
      <c r="LL190" s="13">
        <v>0</v>
      </c>
      <c r="LM190" s="13">
        <v>0</v>
      </c>
      <c r="LN190" s="13">
        <v>0</v>
      </c>
      <c r="LO190" s="13">
        <f t="shared" si="22"/>
        <v>0</v>
      </c>
      <c r="LQ190" s="13">
        <v>0</v>
      </c>
      <c r="LR190" s="13">
        <v>0</v>
      </c>
      <c r="LS190" s="13">
        <v>0</v>
      </c>
      <c r="LT190" s="13">
        <v>0</v>
      </c>
      <c r="LU190" s="13">
        <v>0</v>
      </c>
      <c r="LV190" s="13">
        <v>0</v>
      </c>
      <c r="LW190" s="13">
        <v>0</v>
      </c>
      <c r="LX190" s="13">
        <f t="shared" si="23"/>
        <v>0</v>
      </c>
      <c r="LZ190" s="13">
        <v>0</v>
      </c>
      <c r="MA190" s="13">
        <v>0</v>
      </c>
      <c r="MB190" s="13">
        <v>0</v>
      </c>
      <c r="MC190" s="13">
        <v>0</v>
      </c>
      <c r="MD190" s="13">
        <v>0</v>
      </c>
      <c r="ME190" s="13">
        <v>0</v>
      </c>
      <c r="MF190" s="13">
        <v>0</v>
      </c>
      <c r="MG190" s="13">
        <f t="shared" si="24"/>
        <v>0</v>
      </c>
      <c r="MI190" s="13">
        <v>0</v>
      </c>
      <c r="MJ190" s="13">
        <v>0</v>
      </c>
      <c r="MK190" s="13">
        <v>0</v>
      </c>
      <c r="ML190" s="13">
        <v>0</v>
      </c>
      <c r="MM190" s="13">
        <v>0</v>
      </c>
      <c r="MN190" s="13">
        <v>0</v>
      </c>
      <c r="MO190" s="13">
        <v>0</v>
      </c>
      <c r="MP190" s="13">
        <f t="shared" si="25"/>
        <v>0</v>
      </c>
    </row>
    <row r="191" spans="3:354" x14ac:dyDescent="0.25">
      <c r="C191" s="10">
        <v>117</v>
      </c>
      <c r="E191" s="34"/>
      <c r="F191" s="13">
        <v>0</v>
      </c>
      <c r="G191" s="34"/>
      <c r="H191" s="34"/>
      <c r="I191" s="34"/>
      <c r="J191" s="34"/>
      <c r="K191" s="13">
        <v>82</v>
      </c>
      <c r="L191" s="13">
        <v>82</v>
      </c>
      <c r="N191" s="34"/>
      <c r="O191" s="13">
        <v>0</v>
      </c>
      <c r="P191" s="34"/>
      <c r="Q191" s="34"/>
      <c r="R191" s="34"/>
      <c r="S191" s="34"/>
      <c r="T191" s="13">
        <v>41</v>
      </c>
      <c r="U191" s="13">
        <v>41</v>
      </c>
      <c r="W191" s="34"/>
      <c r="X191" s="13">
        <v>0</v>
      </c>
      <c r="Y191" s="34"/>
      <c r="Z191" s="34"/>
      <c r="AA191" s="34"/>
      <c r="AB191" s="34"/>
      <c r="AC191" s="13">
        <v>35</v>
      </c>
      <c r="AD191" s="13">
        <v>35</v>
      </c>
      <c r="AF191" s="34"/>
      <c r="AG191" s="13">
        <v>0</v>
      </c>
      <c r="AH191" s="34"/>
      <c r="AI191" s="34"/>
      <c r="AJ191" s="34"/>
      <c r="AK191" s="34"/>
      <c r="AL191" s="13">
        <v>16</v>
      </c>
      <c r="AM191" s="13">
        <v>16</v>
      </c>
      <c r="AO191" s="34"/>
      <c r="AP191" s="13">
        <v>0</v>
      </c>
      <c r="AQ191" s="34"/>
      <c r="AR191" s="34"/>
      <c r="AS191" s="34"/>
      <c r="AT191" s="34"/>
      <c r="AU191" s="13">
        <v>36</v>
      </c>
      <c r="AV191" s="13">
        <v>36</v>
      </c>
      <c r="AX191" s="34"/>
      <c r="AY191" s="13">
        <v>0</v>
      </c>
      <c r="AZ191" s="34"/>
      <c r="BA191" s="34"/>
      <c r="BB191" s="34"/>
      <c r="BC191" s="34"/>
      <c r="BD191" s="13">
        <v>35</v>
      </c>
      <c r="BE191" s="13">
        <v>35</v>
      </c>
      <c r="BG191" s="34"/>
      <c r="BH191" s="13">
        <v>0</v>
      </c>
      <c r="BI191" s="34"/>
      <c r="BJ191" s="34"/>
      <c r="BK191" s="34"/>
      <c r="BL191" s="34"/>
      <c r="BM191" s="13">
        <v>16</v>
      </c>
      <c r="BN191" s="13">
        <v>16</v>
      </c>
      <c r="BP191" s="34"/>
      <c r="BQ191" s="13">
        <v>0</v>
      </c>
      <c r="BR191" s="34"/>
      <c r="BS191" s="34"/>
      <c r="BT191" s="34"/>
      <c r="BU191" s="34"/>
      <c r="BV191" s="13">
        <v>15</v>
      </c>
      <c r="BW191" s="13">
        <v>15</v>
      </c>
      <c r="BY191" s="34"/>
      <c r="BZ191" s="13">
        <v>0</v>
      </c>
      <c r="CA191" s="34"/>
      <c r="CB191" s="34"/>
      <c r="CC191" s="34"/>
      <c r="CD191" s="34"/>
      <c r="CE191" s="13">
        <v>20</v>
      </c>
      <c r="CF191" s="13">
        <v>20</v>
      </c>
      <c r="CH191" s="34"/>
      <c r="CI191" s="13">
        <v>0</v>
      </c>
      <c r="CJ191" s="34"/>
      <c r="CK191" s="34"/>
      <c r="CL191" s="34"/>
      <c r="CM191" s="34"/>
      <c r="CN191" s="13">
        <v>43</v>
      </c>
      <c r="CO191" s="13">
        <v>43</v>
      </c>
      <c r="CQ191" s="34"/>
      <c r="CR191" s="13">
        <v>0</v>
      </c>
      <c r="CS191" s="34"/>
      <c r="CT191" s="34"/>
      <c r="CU191" s="34"/>
      <c r="CV191" s="34"/>
      <c r="CW191" s="13">
        <v>10</v>
      </c>
      <c r="CX191" s="13">
        <v>10</v>
      </c>
      <c r="CZ191" s="34"/>
      <c r="DA191" s="13">
        <v>0</v>
      </c>
      <c r="DB191" s="34"/>
      <c r="DC191" s="34"/>
      <c r="DD191" s="34"/>
      <c r="DE191" s="34"/>
      <c r="DF191" s="13">
        <v>7</v>
      </c>
      <c r="DG191" s="13">
        <v>7</v>
      </c>
      <c r="DI191" s="13">
        <v>0</v>
      </c>
      <c r="DJ191" s="13">
        <v>0</v>
      </c>
      <c r="DK191" s="13">
        <v>0</v>
      </c>
      <c r="DL191" s="13">
        <v>0</v>
      </c>
      <c r="DM191" s="13">
        <v>0</v>
      </c>
      <c r="DN191" s="13">
        <v>0</v>
      </c>
      <c r="DO191" s="13">
        <v>0</v>
      </c>
      <c r="DP191" s="13">
        <v>0</v>
      </c>
      <c r="DR191" s="13">
        <v>0</v>
      </c>
      <c r="DS191" s="13">
        <v>0</v>
      </c>
      <c r="DT191" s="13">
        <v>0</v>
      </c>
      <c r="DU191" s="13">
        <v>0</v>
      </c>
      <c r="DV191" s="13">
        <v>0</v>
      </c>
      <c r="DW191" s="13">
        <v>0</v>
      </c>
      <c r="DX191" s="13">
        <v>16</v>
      </c>
      <c r="DY191" s="13">
        <v>16</v>
      </c>
      <c r="EA191" s="13">
        <v>0</v>
      </c>
      <c r="EB191" s="13">
        <v>0</v>
      </c>
      <c r="EC191" s="13">
        <v>0</v>
      </c>
      <c r="ED191" s="13">
        <v>0</v>
      </c>
      <c r="EE191" s="13">
        <v>0</v>
      </c>
      <c r="EF191" s="13">
        <v>0</v>
      </c>
      <c r="EG191" s="13">
        <v>0</v>
      </c>
      <c r="EH191" s="13">
        <v>0</v>
      </c>
      <c r="EJ191" s="13">
        <v>0</v>
      </c>
      <c r="EK191" s="13">
        <v>0</v>
      </c>
      <c r="EL191" s="13">
        <v>0</v>
      </c>
      <c r="EM191" s="13">
        <v>0</v>
      </c>
      <c r="EN191" s="13">
        <v>0</v>
      </c>
      <c r="EO191" s="13">
        <v>0</v>
      </c>
      <c r="EP191" s="13">
        <v>3</v>
      </c>
      <c r="EQ191" s="13">
        <v>3</v>
      </c>
      <c r="ES191" s="13">
        <v>0</v>
      </c>
      <c r="ET191" s="13">
        <v>0</v>
      </c>
      <c r="EU191" s="13">
        <v>0</v>
      </c>
      <c r="EV191" s="13">
        <v>0</v>
      </c>
      <c r="EW191" s="13">
        <v>0</v>
      </c>
      <c r="EX191" s="13">
        <v>0</v>
      </c>
      <c r="EY191" s="13">
        <v>11</v>
      </c>
      <c r="EZ191" s="13">
        <v>11</v>
      </c>
      <c r="FB191" s="13">
        <v>0</v>
      </c>
      <c r="FC191" s="13">
        <v>0</v>
      </c>
      <c r="FD191" s="13">
        <v>0</v>
      </c>
      <c r="FE191" s="13">
        <v>0</v>
      </c>
      <c r="FF191" s="13">
        <v>0</v>
      </c>
      <c r="FG191" s="13">
        <v>0</v>
      </c>
      <c r="FH191" s="13">
        <v>3</v>
      </c>
      <c r="FI191" s="13">
        <v>3</v>
      </c>
      <c r="FK191" s="13">
        <v>0</v>
      </c>
      <c r="FL191" s="13">
        <v>0</v>
      </c>
      <c r="FM191" s="13">
        <v>0</v>
      </c>
      <c r="FN191" s="13">
        <v>0</v>
      </c>
      <c r="FO191" s="13">
        <v>0</v>
      </c>
      <c r="FP191" s="13">
        <v>0</v>
      </c>
      <c r="FQ191" s="13">
        <v>4</v>
      </c>
      <c r="FR191" s="13">
        <v>4</v>
      </c>
      <c r="FT191" s="13">
        <v>0</v>
      </c>
      <c r="FU191" s="13">
        <v>0</v>
      </c>
      <c r="FV191" s="13">
        <v>0</v>
      </c>
      <c r="FW191" s="13">
        <v>0</v>
      </c>
      <c r="FX191" s="13">
        <v>0</v>
      </c>
      <c r="FY191" s="13">
        <v>0</v>
      </c>
      <c r="FZ191" s="13">
        <v>0</v>
      </c>
      <c r="GA191" s="13">
        <v>0</v>
      </c>
      <c r="GC191" s="13">
        <v>0</v>
      </c>
      <c r="GD191" s="13">
        <v>0</v>
      </c>
      <c r="GE191" s="13">
        <v>0</v>
      </c>
      <c r="GF191" s="13">
        <v>0</v>
      </c>
      <c r="GG191" s="13">
        <v>0</v>
      </c>
      <c r="GH191" s="13">
        <v>0</v>
      </c>
      <c r="GI191" s="13">
        <v>5</v>
      </c>
      <c r="GJ191" s="13">
        <v>5</v>
      </c>
      <c r="GL191" s="13">
        <v>0</v>
      </c>
      <c r="GM191" s="13">
        <v>0</v>
      </c>
      <c r="GN191" s="13">
        <v>0</v>
      </c>
      <c r="GO191" s="13">
        <v>0</v>
      </c>
      <c r="GP191" s="13">
        <v>0</v>
      </c>
      <c r="GQ191" s="13">
        <v>0</v>
      </c>
      <c r="GR191" s="13">
        <v>5</v>
      </c>
      <c r="GS191" s="13">
        <v>5</v>
      </c>
      <c r="GU191" s="13">
        <v>0</v>
      </c>
      <c r="GV191" s="13">
        <v>0</v>
      </c>
      <c r="GW191" s="13">
        <v>0</v>
      </c>
      <c r="GX191" s="13">
        <v>0</v>
      </c>
      <c r="GY191" s="13">
        <v>0</v>
      </c>
      <c r="GZ191" s="13">
        <v>0</v>
      </c>
      <c r="HA191" s="13">
        <v>4</v>
      </c>
      <c r="HB191" s="13">
        <v>4</v>
      </c>
      <c r="HD191" s="13">
        <v>0</v>
      </c>
      <c r="HE191" s="13">
        <v>0</v>
      </c>
      <c r="HF191" s="13">
        <v>0</v>
      </c>
      <c r="HG191" s="13">
        <v>0</v>
      </c>
      <c r="HH191" s="13">
        <v>0</v>
      </c>
      <c r="HI191" s="13">
        <v>0</v>
      </c>
      <c r="HJ191" s="13">
        <v>7</v>
      </c>
      <c r="HK191" s="13">
        <v>7</v>
      </c>
      <c r="HM191" s="13">
        <v>0</v>
      </c>
      <c r="HN191" s="13">
        <v>0</v>
      </c>
      <c r="HO191" s="13">
        <v>0</v>
      </c>
      <c r="HP191" s="13">
        <v>0</v>
      </c>
      <c r="HQ191" s="13">
        <v>0</v>
      </c>
      <c r="HR191" s="13">
        <v>0</v>
      </c>
      <c r="HS191" s="13">
        <v>2</v>
      </c>
      <c r="HT191" s="13">
        <v>2</v>
      </c>
      <c r="HV191" s="13">
        <v>0</v>
      </c>
      <c r="HW191" s="13">
        <v>0</v>
      </c>
      <c r="HX191" s="13">
        <v>0</v>
      </c>
      <c r="HY191" s="13">
        <v>0</v>
      </c>
      <c r="HZ191" s="13">
        <v>0</v>
      </c>
      <c r="IA191" s="13">
        <v>0</v>
      </c>
      <c r="IB191" s="13">
        <v>4</v>
      </c>
      <c r="IC191" s="13">
        <v>4</v>
      </c>
      <c r="IE191" s="13">
        <v>0</v>
      </c>
      <c r="IF191" s="13">
        <v>0</v>
      </c>
      <c r="IG191" s="13">
        <v>0</v>
      </c>
      <c r="IH191" s="13">
        <v>0</v>
      </c>
      <c r="II191" s="13">
        <v>0</v>
      </c>
      <c r="IJ191" s="13">
        <v>0</v>
      </c>
      <c r="IK191" s="13">
        <v>14</v>
      </c>
      <c r="IL191" s="13">
        <f t="shared" si="13"/>
        <v>14</v>
      </c>
      <c r="IN191" s="13">
        <v>0</v>
      </c>
      <c r="IO191" s="13">
        <v>0</v>
      </c>
      <c r="IP191" s="13">
        <v>0</v>
      </c>
      <c r="IQ191" s="13">
        <v>0</v>
      </c>
      <c r="IR191" s="13">
        <v>0</v>
      </c>
      <c r="IS191" s="13">
        <v>0</v>
      </c>
      <c r="IT191" s="13">
        <v>13</v>
      </c>
      <c r="IU191" s="13">
        <f t="shared" si="14"/>
        <v>13</v>
      </c>
      <c r="IW191" s="13">
        <v>0</v>
      </c>
      <c r="IX191" s="13">
        <v>0</v>
      </c>
      <c r="IY191" s="13">
        <v>0</v>
      </c>
      <c r="IZ191" s="13">
        <v>0</v>
      </c>
      <c r="JA191" s="13">
        <v>0</v>
      </c>
      <c r="JB191" s="13">
        <v>0</v>
      </c>
      <c r="JC191" s="13">
        <v>17</v>
      </c>
      <c r="JD191" s="13">
        <f t="shared" si="15"/>
        <v>17</v>
      </c>
      <c r="JF191" s="13">
        <v>0</v>
      </c>
      <c r="JG191" s="13">
        <v>0</v>
      </c>
      <c r="JH191" s="13">
        <v>0</v>
      </c>
      <c r="JI191" s="13">
        <v>0</v>
      </c>
      <c r="JJ191" s="13">
        <v>0</v>
      </c>
      <c r="JK191" s="13">
        <v>0</v>
      </c>
      <c r="JL191" s="13">
        <v>3</v>
      </c>
      <c r="JM191" s="13">
        <f t="shared" si="16"/>
        <v>3</v>
      </c>
      <c r="JO191" s="13">
        <v>0</v>
      </c>
      <c r="JP191" s="13">
        <v>0</v>
      </c>
      <c r="JQ191" s="13">
        <v>0</v>
      </c>
      <c r="JR191" s="13">
        <v>0</v>
      </c>
      <c r="JS191" s="13">
        <v>0</v>
      </c>
      <c r="JT191" s="13">
        <v>0</v>
      </c>
      <c r="JU191" s="13">
        <v>13</v>
      </c>
      <c r="JV191" s="13">
        <f t="shared" si="17"/>
        <v>13</v>
      </c>
      <c r="JX191" s="13">
        <v>0</v>
      </c>
      <c r="JY191" s="13">
        <v>0</v>
      </c>
      <c r="JZ191" s="13">
        <v>0</v>
      </c>
      <c r="KA191" s="13">
        <v>0</v>
      </c>
      <c r="KB191" s="13">
        <v>0</v>
      </c>
      <c r="KC191" s="13">
        <v>0</v>
      </c>
      <c r="KD191" s="13">
        <v>11</v>
      </c>
      <c r="KE191" s="13">
        <f t="shared" si="18"/>
        <v>11</v>
      </c>
      <c r="KG191" s="13">
        <v>0</v>
      </c>
      <c r="KH191" s="13">
        <v>0</v>
      </c>
      <c r="KI191" s="13">
        <v>0</v>
      </c>
      <c r="KJ191" s="13">
        <v>0</v>
      </c>
      <c r="KK191" s="13">
        <v>0</v>
      </c>
      <c r="KL191" s="13">
        <v>0</v>
      </c>
      <c r="KM191" s="13">
        <v>14</v>
      </c>
      <c r="KN191" s="13">
        <f t="shared" si="19"/>
        <v>14</v>
      </c>
      <c r="KP191" s="13">
        <v>0</v>
      </c>
      <c r="KQ191" s="13">
        <v>0</v>
      </c>
      <c r="KR191" s="13">
        <v>0</v>
      </c>
      <c r="KS191" s="13">
        <v>0</v>
      </c>
      <c r="KT191" s="13">
        <v>0</v>
      </c>
      <c r="KU191" s="13">
        <v>0</v>
      </c>
      <c r="KV191" s="13">
        <v>7</v>
      </c>
      <c r="KW191" s="13">
        <f t="shared" si="20"/>
        <v>7</v>
      </c>
      <c r="KY191" s="13">
        <v>0</v>
      </c>
      <c r="KZ191" s="13">
        <v>0</v>
      </c>
      <c r="LA191" s="13">
        <v>0</v>
      </c>
      <c r="LB191" s="13">
        <v>0</v>
      </c>
      <c r="LC191" s="13">
        <v>0</v>
      </c>
      <c r="LD191" s="13">
        <v>0</v>
      </c>
      <c r="LE191" s="13">
        <v>1</v>
      </c>
      <c r="LF191" s="13">
        <f t="shared" si="21"/>
        <v>1</v>
      </c>
      <c r="LH191" s="13">
        <v>0</v>
      </c>
      <c r="LI191" s="13">
        <v>0</v>
      </c>
      <c r="LJ191" s="13">
        <v>0</v>
      </c>
      <c r="LK191" s="13">
        <v>0</v>
      </c>
      <c r="LL191" s="13">
        <v>0</v>
      </c>
      <c r="LM191" s="13">
        <v>0</v>
      </c>
      <c r="LN191" s="13">
        <v>1</v>
      </c>
      <c r="LO191" s="13">
        <f t="shared" si="22"/>
        <v>1</v>
      </c>
      <c r="LQ191" s="13">
        <v>0</v>
      </c>
      <c r="LR191" s="13">
        <v>0</v>
      </c>
      <c r="LS191" s="13">
        <v>0</v>
      </c>
      <c r="LT191" s="13">
        <v>0</v>
      </c>
      <c r="LU191" s="13">
        <v>0</v>
      </c>
      <c r="LV191" s="13">
        <v>0</v>
      </c>
      <c r="LW191" s="13">
        <v>7</v>
      </c>
      <c r="LX191" s="13">
        <f t="shared" si="23"/>
        <v>7</v>
      </c>
      <c r="LZ191" s="13">
        <v>0</v>
      </c>
      <c r="MA191" s="13">
        <v>0</v>
      </c>
      <c r="MB191" s="13">
        <v>0</v>
      </c>
      <c r="MC191" s="13">
        <v>0</v>
      </c>
      <c r="MD191" s="13">
        <v>0</v>
      </c>
      <c r="ME191" s="13">
        <v>0</v>
      </c>
      <c r="MF191" s="13">
        <v>5</v>
      </c>
      <c r="MG191" s="13">
        <f t="shared" si="24"/>
        <v>5</v>
      </c>
      <c r="MI191" s="13">
        <v>0</v>
      </c>
      <c r="MJ191" s="13">
        <v>0</v>
      </c>
      <c r="MK191" s="13">
        <v>0</v>
      </c>
      <c r="ML191" s="13">
        <v>0</v>
      </c>
      <c r="MM191" s="13">
        <v>0</v>
      </c>
      <c r="MN191" s="13">
        <v>0</v>
      </c>
      <c r="MO191" s="13">
        <v>5</v>
      </c>
      <c r="MP191" s="13">
        <f t="shared" si="25"/>
        <v>5</v>
      </c>
    </row>
    <row r="192" spans="3:354" x14ac:dyDescent="0.25">
      <c r="C192" s="10">
        <v>118</v>
      </c>
      <c r="E192" s="34"/>
      <c r="F192" s="13">
        <v>0</v>
      </c>
      <c r="G192" s="34"/>
      <c r="H192" s="34"/>
      <c r="I192" s="34"/>
      <c r="J192" s="34"/>
      <c r="K192" s="13">
        <v>0</v>
      </c>
      <c r="L192" s="13">
        <v>0</v>
      </c>
      <c r="N192" s="34"/>
      <c r="O192" s="13">
        <v>0</v>
      </c>
      <c r="P192" s="34"/>
      <c r="Q192" s="34"/>
      <c r="R192" s="34"/>
      <c r="S192" s="34"/>
      <c r="T192" s="13">
        <v>0</v>
      </c>
      <c r="U192" s="13">
        <v>0</v>
      </c>
      <c r="W192" s="34"/>
      <c r="X192" s="13">
        <v>0</v>
      </c>
      <c r="Y192" s="34"/>
      <c r="Z192" s="34"/>
      <c r="AA192" s="34"/>
      <c r="AB192" s="34"/>
      <c r="AC192" s="13">
        <v>0</v>
      </c>
      <c r="AD192" s="13">
        <v>0</v>
      </c>
      <c r="AF192" s="34"/>
      <c r="AG192" s="13">
        <v>0</v>
      </c>
      <c r="AH192" s="34"/>
      <c r="AI192" s="34"/>
      <c r="AJ192" s="34"/>
      <c r="AK192" s="34"/>
      <c r="AL192" s="13">
        <v>0</v>
      </c>
      <c r="AM192" s="13">
        <v>0</v>
      </c>
      <c r="AO192" s="34"/>
      <c r="AP192" s="13">
        <v>0</v>
      </c>
      <c r="AQ192" s="34"/>
      <c r="AR192" s="34"/>
      <c r="AS192" s="34"/>
      <c r="AT192" s="34"/>
      <c r="AU192" s="13">
        <v>0</v>
      </c>
      <c r="AV192" s="13">
        <v>0</v>
      </c>
      <c r="AX192" s="34"/>
      <c r="AY192" s="13">
        <v>0</v>
      </c>
      <c r="AZ192" s="34"/>
      <c r="BA192" s="34"/>
      <c r="BB192" s="34"/>
      <c r="BC192" s="34"/>
      <c r="BD192" s="13">
        <v>0</v>
      </c>
      <c r="BE192" s="13">
        <v>0</v>
      </c>
      <c r="BG192" s="34"/>
      <c r="BH192" s="13">
        <v>0</v>
      </c>
      <c r="BI192" s="34"/>
      <c r="BJ192" s="34"/>
      <c r="BK192" s="34"/>
      <c r="BL192" s="34"/>
      <c r="BM192" s="13">
        <v>0</v>
      </c>
      <c r="BN192" s="13">
        <v>0</v>
      </c>
      <c r="BP192" s="34"/>
      <c r="BQ192" s="13">
        <v>0</v>
      </c>
      <c r="BR192" s="34"/>
      <c r="BS192" s="34"/>
      <c r="BT192" s="34"/>
      <c r="BU192" s="34"/>
      <c r="BV192" s="13">
        <v>0</v>
      </c>
      <c r="BW192" s="13">
        <v>0</v>
      </c>
      <c r="BY192" s="34"/>
      <c r="BZ192" s="13">
        <v>0</v>
      </c>
      <c r="CA192" s="34"/>
      <c r="CB192" s="34"/>
      <c r="CC192" s="34"/>
      <c r="CD192" s="34"/>
      <c r="CE192" s="13">
        <v>0</v>
      </c>
      <c r="CF192" s="13">
        <v>0</v>
      </c>
      <c r="CH192" s="34"/>
      <c r="CI192" s="13">
        <v>0</v>
      </c>
      <c r="CJ192" s="34"/>
      <c r="CK192" s="34"/>
      <c r="CL192" s="34"/>
      <c r="CM192" s="34"/>
      <c r="CN192" s="13">
        <v>0</v>
      </c>
      <c r="CO192" s="13">
        <v>0</v>
      </c>
      <c r="CQ192" s="34"/>
      <c r="CR192" s="13">
        <v>0</v>
      </c>
      <c r="CS192" s="34"/>
      <c r="CT192" s="34"/>
      <c r="CU192" s="34"/>
      <c r="CV192" s="34"/>
      <c r="CW192" s="13">
        <v>0</v>
      </c>
      <c r="CX192" s="13">
        <v>0</v>
      </c>
      <c r="CZ192" s="34"/>
      <c r="DA192" s="13">
        <v>0</v>
      </c>
      <c r="DB192" s="34"/>
      <c r="DC192" s="34"/>
      <c r="DD192" s="34"/>
      <c r="DE192" s="34"/>
      <c r="DF192" s="13">
        <v>0</v>
      </c>
      <c r="DG192" s="13">
        <v>0</v>
      </c>
      <c r="DI192" s="13">
        <v>0</v>
      </c>
      <c r="DJ192" s="13">
        <v>0</v>
      </c>
      <c r="DK192" s="13">
        <v>0</v>
      </c>
      <c r="DL192" s="13">
        <v>0</v>
      </c>
      <c r="DM192" s="13">
        <v>0</v>
      </c>
      <c r="DN192" s="13">
        <v>0</v>
      </c>
      <c r="DO192" s="13">
        <v>0</v>
      </c>
      <c r="DP192" s="13">
        <v>0</v>
      </c>
      <c r="DR192" s="13">
        <v>7</v>
      </c>
      <c r="DS192" s="13">
        <v>0</v>
      </c>
      <c r="DT192" s="13">
        <v>0</v>
      </c>
      <c r="DU192" s="13">
        <v>23</v>
      </c>
      <c r="DV192" s="13">
        <v>20</v>
      </c>
      <c r="DW192" s="13">
        <v>135</v>
      </c>
      <c r="DX192" s="13">
        <v>0</v>
      </c>
      <c r="DY192" s="13">
        <v>185</v>
      </c>
      <c r="EA192" s="13">
        <v>0</v>
      </c>
      <c r="EB192" s="13">
        <v>0</v>
      </c>
      <c r="EC192" s="13">
        <v>0</v>
      </c>
      <c r="ED192" s="13">
        <v>0</v>
      </c>
      <c r="EE192" s="13">
        <v>20</v>
      </c>
      <c r="EF192" s="13">
        <v>0</v>
      </c>
      <c r="EG192" s="13">
        <v>0</v>
      </c>
      <c r="EH192" s="13">
        <v>20</v>
      </c>
      <c r="EJ192" s="13">
        <v>4</v>
      </c>
      <c r="EK192" s="13">
        <v>0</v>
      </c>
      <c r="EL192" s="13">
        <v>0</v>
      </c>
      <c r="EM192" s="13">
        <v>17</v>
      </c>
      <c r="EN192" s="13">
        <v>18</v>
      </c>
      <c r="EO192" s="13">
        <v>149</v>
      </c>
      <c r="EP192" s="13">
        <v>0</v>
      </c>
      <c r="EQ192" s="13">
        <v>188</v>
      </c>
      <c r="ES192" s="13">
        <v>8</v>
      </c>
      <c r="ET192" s="13">
        <v>0</v>
      </c>
      <c r="EU192" s="13">
        <v>0</v>
      </c>
      <c r="EV192" s="13">
        <v>16</v>
      </c>
      <c r="EW192" s="13">
        <v>0</v>
      </c>
      <c r="EX192" s="13">
        <v>0</v>
      </c>
      <c r="EY192" s="13">
        <v>139</v>
      </c>
      <c r="EZ192" s="13">
        <v>163</v>
      </c>
      <c r="FB192" s="13">
        <v>3</v>
      </c>
      <c r="FC192" s="13">
        <v>0</v>
      </c>
      <c r="FD192" s="13">
        <v>0</v>
      </c>
      <c r="FE192" s="13">
        <v>23</v>
      </c>
      <c r="FF192" s="13">
        <v>20</v>
      </c>
      <c r="FG192" s="13">
        <v>140</v>
      </c>
      <c r="FH192" s="13">
        <v>0</v>
      </c>
      <c r="FI192" s="13">
        <v>186</v>
      </c>
      <c r="FK192" s="13">
        <v>3</v>
      </c>
      <c r="FL192" s="13">
        <v>0</v>
      </c>
      <c r="FM192" s="13">
        <v>0</v>
      </c>
      <c r="FN192" s="13">
        <v>14</v>
      </c>
      <c r="FO192" s="13">
        <v>19</v>
      </c>
      <c r="FP192" s="13">
        <v>202</v>
      </c>
      <c r="FQ192" s="13">
        <v>0</v>
      </c>
      <c r="FR192" s="13">
        <v>238</v>
      </c>
      <c r="FT192" s="13">
        <v>0</v>
      </c>
      <c r="FU192" s="13">
        <v>0</v>
      </c>
      <c r="FV192" s="13">
        <v>0</v>
      </c>
      <c r="FW192" s="13">
        <v>17</v>
      </c>
      <c r="FX192" s="13">
        <v>0</v>
      </c>
      <c r="FY192" s="13">
        <v>164</v>
      </c>
      <c r="FZ192" s="13">
        <v>0</v>
      </c>
      <c r="GA192" s="13">
        <v>181</v>
      </c>
      <c r="GC192" s="13">
        <v>6</v>
      </c>
      <c r="GD192" s="13">
        <v>0</v>
      </c>
      <c r="GE192" s="13">
        <v>0</v>
      </c>
      <c r="GF192" s="13">
        <v>30</v>
      </c>
      <c r="GG192" s="13">
        <v>20</v>
      </c>
      <c r="GH192" s="13">
        <v>163</v>
      </c>
      <c r="GI192" s="13">
        <v>0</v>
      </c>
      <c r="GJ192" s="13">
        <v>219</v>
      </c>
      <c r="GL192" s="13">
        <v>6</v>
      </c>
      <c r="GM192" s="13">
        <v>0</v>
      </c>
      <c r="GN192" s="13">
        <v>0</v>
      </c>
      <c r="GO192" s="13">
        <v>17</v>
      </c>
      <c r="GP192" s="13">
        <v>0</v>
      </c>
      <c r="GQ192" s="13">
        <v>144</v>
      </c>
      <c r="GR192" s="13">
        <v>0</v>
      </c>
      <c r="GS192" s="13">
        <v>167</v>
      </c>
      <c r="GU192" s="13">
        <v>0</v>
      </c>
      <c r="GV192" s="13">
        <v>0</v>
      </c>
      <c r="GW192" s="13">
        <v>0</v>
      </c>
      <c r="GX192" s="13">
        <v>0</v>
      </c>
      <c r="GY192" s="13">
        <v>0</v>
      </c>
      <c r="GZ192" s="13">
        <v>0</v>
      </c>
      <c r="HA192" s="13">
        <v>0</v>
      </c>
      <c r="HB192" s="13">
        <v>0</v>
      </c>
      <c r="HD192" s="13">
        <v>0</v>
      </c>
      <c r="HE192" s="13">
        <v>0</v>
      </c>
      <c r="HF192" s="13">
        <v>0</v>
      </c>
      <c r="HG192" s="13">
        <v>0</v>
      </c>
      <c r="HH192" s="13">
        <v>0</v>
      </c>
      <c r="HI192" s="13">
        <v>0</v>
      </c>
      <c r="HJ192" s="13">
        <v>0</v>
      </c>
      <c r="HK192" s="13">
        <v>0</v>
      </c>
      <c r="HM192" s="13">
        <v>0</v>
      </c>
      <c r="HN192" s="13">
        <v>0</v>
      </c>
      <c r="HO192" s="13">
        <v>0</v>
      </c>
      <c r="HP192" s="13">
        <v>0</v>
      </c>
      <c r="HQ192" s="13">
        <v>0</v>
      </c>
      <c r="HR192" s="13">
        <v>0</v>
      </c>
      <c r="HS192" s="13">
        <v>0</v>
      </c>
      <c r="HT192" s="13">
        <v>0</v>
      </c>
      <c r="HV192" s="13">
        <v>0</v>
      </c>
      <c r="HW192" s="13">
        <v>0</v>
      </c>
      <c r="HX192" s="13">
        <v>0</v>
      </c>
      <c r="HY192" s="13">
        <v>0</v>
      </c>
      <c r="HZ192" s="13">
        <v>0</v>
      </c>
      <c r="IA192" s="13">
        <v>0</v>
      </c>
      <c r="IB192" s="13">
        <v>0</v>
      </c>
      <c r="IC192" s="13">
        <v>0</v>
      </c>
      <c r="IE192" s="13">
        <v>0</v>
      </c>
      <c r="IF192" s="13">
        <v>0</v>
      </c>
      <c r="IG192" s="13">
        <v>0</v>
      </c>
      <c r="IH192" s="13">
        <v>0</v>
      </c>
      <c r="II192" s="13">
        <v>0</v>
      </c>
      <c r="IJ192" s="13">
        <v>0</v>
      </c>
      <c r="IK192" s="13">
        <v>0</v>
      </c>
      <c r="IL192" s="13">
        <f t="shared" si="13"/>
        <v>0</v>
      </c>
      <c r="IN192" s="13">
        <v>0</v>
      </c>
      <c r="IO192" s="13">
        <v>0</v>
      </c>
      <c r="IP192" s="13">
        <v>0</v>
      </c>
      <c r="IQ192" s="13">
        <v>0</v>
      </c>
      <c r="IR192" s="13">
        <v>0</v>
      </c>
      <c r="IS192" s="13">
        <v>0</v>
      </c>
      <c r="IT192" s="13">
        <v>0</v>
      </c>
      <c r="IU192" s="13">
        <f t="shared" si="14"/>
        <v>0</v>
      </c>
      <c r="IW192" s="13">
        <v>0</v>
      </c>
      <c r="IX192" s="13">
        <v>0</v>
      </c>
      <c r="IY192" s="13">
        <v>0</v>
      </c>
      <c r="IZ192" s="13">
        <v>0</v>
      </c>
      <c r="JA192" s="13">
        <v>0</v>
      </c>
      <c r="JB192" s="13">
        <v>0</v>
      </c>
      <c r="JC192" s="13">
        <v>0</v>
      </c>
      <c r="JD192" s="13">
        <f t="shared" si="15"/>
        <v>0</v>
      </c>
      <c r="JF192" s="13">
        <v>0</v>
      </c>
      <c r="JG192" s="13">
        <v>0</v>
      </c>
      <c r="JH192" s="13">
        <v>0</v>
      </c>
      <c r="JI192" s="13">
        <v>0</v>
      </c>
      <c r="JJ192" s="13">
        <v>0</v>
      </c>
      <c r="JK192" s="13">
        <v>0</v>
      </c>
      <c r="JL192" s="13">
        <v>0</v>
      </c>
      <c r="JM192" s="13">
        <f t="shared" si="16"/>
        <v>0</v>
      </c>
      <c r="JO192" s="13">
        <v>0</v>
      </c>
      <c r="JP192" s="13">
        <v>0</v>
      </c>
      <c r="JQ192" s="13">
        <v>0</v>
      </c>
      <c r="JR192" s="13">
        <v>0</v>
      </c>
      <c r="JS192" s="13">
        <v>0</v>
      </c>
      <c r="JT192" s="13">
        <v>0</v>
      </c>
      <c r="JU192" s="13">
        <v>0</v>
      </c>
      <c r="JV192" s="13">
        <f t="shared" si="17"/>
        <v>0</v>
      </c>
      <c r="JX192" s="13">
        <v>3</v>
      </c>
      <c r="JY192" s="13">
        <v>0</v>
      </c>
      <c r="JZ192" s="13">
        <v>0</v>
      </c>
      <c r="KA192" s="13">
        <v>24</v>
      </c>
      <c r="KB192" s="13">
        <v>9</v>
      </c>
      <c r="KC192" s="13">
        <v>149</v>
      </c>
      <c r="KD192" s="13">
        <v>0</v>
      </c>
      <c r="KE192" s="13">
        <f t="shared" si="18"/>
        <v>185</v>
      </c>
      <c r="KG192" s="13">
        <v>0</v>
      </c>
      <c r="KH192" s="13">
        <v>0</v>
      </c>
      <c r="KI192" s="13">
        <v>0</v>
      </c>
      <c r="KJ192" s="13">
        <v>0</v>
      </c>
      <c r="KK192" s="13">
        <v>0</v>
      </c>
      <c r="KL192" s="13">
        <v>0</v>
      </c>
      <c r="KM192" s="13">
        <v>0</v>
      </c>
      <c r="KN192" s="13">
        <f t="shared" si="19"/>
        <v>0</v>
      </c>
      <c r="KP192" s="13">
        <v>3</v>
      </c>
      <c r="KQ192" s="13">
        <v>0</v>
      </c>
      <c r="KR192" s="13">
        <v>0</v>
      </c>
      <c r="KS192" s="13">
        <v>26</v>
      </c>
      <c r="KT192" s="13">
        <v>10</v>
      </c>
      <c r="KU192" s="13">
        <v>143</v>
      </c>
      <c r="KV192" s="13">
        <v>0</v>
      </c>
      <c r="KW192" s="13">
        <f t="shared" si="20"/>
        <v>182</v>
      </c>
      <c r="KY192" s="13">
        <v>0</v>
      </c>
      <c r="KZ192" s="13">
        <v>0</v>
      </c>
      <c r="LA192" s="13">
        <v>0</v>
      </c>
      <c r="LB192" s="13">
        <v>0</v>
      </c>
      <c r="LC192" s="13">
        <v>10</v>
      </c>
      <c r="LD192" s="13">
        <v>0</v>
      </c>
      <c r="LE192" s="13">
        <v>0</v>
      </c>
      <c r="LF192" s="13">
        <f t="shared" si="21"/>
        <v>10</v>
      </c>
      <c r="LH192" s="13">
        <v>0</v>
      </c>
      <c r="LI192" s="13">
        <v>0</v>
      </c>
      <c r="LJ192" s="13">
        <v>0</v>
      </c>
      <c r="LK192" s="13">
        <v>0</v>
      </c>
      <c r="LL192" s="13">
        <v>0</v>
      </c>
      <c r="LM192" s="13">
        <v>0</v>
      </c>
      <c r="LN192" s="13">
        <v>0</v>
      </c>
      <c r="LO192" s="13">
        <f t="shared" si="22"/>
        <v>0</v>
      </c>
      <c r="LQ192" s="13">
        <v>0</v>
      </c>
      <c r="LR192" s="13">
        <v>0</v>
      </c>
      <c r="LS192" s="13">
        <v>0</v>
      </c>
      <c r="LT192" s="13">
        <v>0</v>
      </c>
      <c r="LU192" s="13">
        <v>0</v>
      </c>
      <c r="LV192" s="13">
        <v>0</v>
      </c>
      <c r="LW192" s="13">
        <v>0</v>
      </c>
      <c r="LX192" s="13">
        <f t="shared" si="23"/>
        <v>0</v>
      </c>
      <c r="LZ192" s="13">
        <v>0</v>
      </c>
      <c r="MA192" s="13">
        <v>0</v>
      </c>
      <c r="MB192" s="13">
        <v>0</v>
      </c>
      <c r="MC192" s="13">
        <v>0</v>
      </c>
      <c r="MD192" s="13">
        <v>0</v>
      </c>
      <c r="ME192" s="13">
        <v>0</v>
      </c>
      <c r="MF192" s="13">
        <v>0</v>
      </c>
      <c r="MG192" s="13">
        <f t="shared" si="24"/>
        <v>0</v>
      </c>
      <c r="MI192" s="13">
        <v>0</v>
      </c>
      <c r="MJ192" s="13">
        <v>0</v>
      </c>
      <c r="MK192" s="13">
        <v>0</v>
      </c>
      <c r="ML192" s="13">
        <v>0</v>
      </c>
      <c r="MM192" s="13">
        <v>0</v>
      </c>
      <c r="MN192" s="13">
        <v>0</v>
      </c>
      <c r="MO192" s="13">
        <v>0</v>
      </c>
      <c r="MP192" s="13">
        <f t="shared" si="25"/>
        <v>0</v>
      </c>
    </row>
    <row r="193" spans="3:354" x14ac:dyDescent="0.25">
      <c r="C193" s="10">
        <v>119</v>
      </c>
      <c r="E193" s="34"/>
      <c r="F193" s="13">
        <v>0</v>
      </c>
      <c r="G193" s="34"/>
      <c r="H193" s="34"/>
      <c r="I193" s="34"/>
      <c r="J193" s="34"/>
      <c r="K193" s="13">
        <v>279</v>
      </c>
      <c r="L193" s="13">
        <v>279</v>
      </c>
      <c r="N193" s="34"/>
      <c r="O193" s="13">
        <v>0</v>
      </c>
      <c r="P193" s="34"/>
      <c r="Q193" s="34"/>
      <c r="R193" s="34"/>
      <c r="S193" s="34"/>
      <c r="T193" s="13">
        <v>282</v>
      </c>
      <c r="U193" s="13">
        <v>282</v>
      </c>
      <c r="W193" s="34"/>
      <c r="X193" s="13">
        <v>0</v>
      </c>
      <c r="Y193" s="34"/>
      <c r="Z193" s="34"/>
      <c r="AA193" s="34"/>
      <c r="AB193" s="34"/>
      <c r="AC193" s="13">
        <v>271</v>
      </c>
      <c r="AD193" s="13">
        <v>271</v>
      </c>
      <c r="AF193" s="34"/>
      <c r="AG193" s="13">
        <v>0</v>
      </c>
      <c r="AH193" s="34"/>
      <c r="AI193" s="34"/>
      <c r="AJ193" s="34"/>
      <c r="AK193" s="34"/>
      <c r="AL193" s="13">
        <v>301</v>
      </c>
      <c r="AM193" s="13">
        <v>301</v>
      </c>
      <c r="AO193" s="34"/>
      <c r="AP193" s="13">
        <v>0</v>
      </c>
      <c r="AQ193" s="34"/>
      <c r="AR193" s="34"/>
      <c r="AS193" s="34"/>
      <c r="AT193" s="34"/>
      <c r="AU193" s="13">
        <v>479</v>
      </c>
      <c r="AV193" s="13">
        <v>479</v>
      </c>
      <c r="AX193" s="34"/>
      <c r="AY193" s="13">
        <v>0</v>
      </c>
      <c r="AZ193" s="34"/>
      <c r="BA193" s="34"/>
      <c r="BB193" s="34"/>
      <c r="BC193" s="34"/>
      <c r="BD193" s="13">
        <v>466</v>
      </c>
      <c r="BE193" s="13">
        <v>466</v>
      </c>
      <c r="BG193" s="34"/>
      <c r="BH193" s="13">
        <v>0</v>
      </c>
      <c r="BI193" s="34"/>
      <c r="BJ193" s="34"/>
      <c r="BK193" s="34"/>
      <c r="BL193" s="34"/>
      <c r="BM193" s="13">
        <v>505</v>
      </c>
      <c r="BN193" s="13">
        <v>505</v>
      </c>
      <c r="BP193" s="34"/>
      <c r="BQ193" s="13">
        <v>0</v>
      </c>
      <c r="BR193" s="34"/>
      <c r="BS193" s="34"/>
      <c r="BT193" s="34"/>
      <c r="BU193" s="34"/>
      <c r="BV193" s="13">
        <v>487</v>
      </c>
      <c r="BW193" s="13">
        <v>487</v>
      </c>
      <c r="BY193" s="34"/>
      <c r="BZ193" s="13">
        <v>0</v>
      </c>
      <c r="CA193" s="34"/>
      <c r="CB193" s="34"/>
      <c r="CC193" s="34"/>
      <c r="CD193" s="34"/>
      <c r="CE193" s="13">
        <v>515</v>
      </c>
      <c r="CF193" s="13">
        <v>515</v>
      </c>
      <c r="CH193" s="34"/>
      <c r="CI193" s="13">
        <v>0</v>
      </c>
      <c r="CJ193" s="34"/>
      <c r="CK193" s="34"/>
      <c r="CL193" s="34"/>
      <c r="CM193" s="34"/>
      <c r="CN193" s="13">
        <v>473</v>
      </c>
      <c r="CO193" s="13">
        <v>473</v>
      </c>
      <c r="CQ193" s="34"/>
      <c r="CR193" s="13">
        <v>0</v>
      </c>
      <c r="CS193" s="34"/>
      <c r="CT193" s="34"/>
      <c r="CU193" s="34"/>
      <c r="CV193" s="34"/>
      <c r="CW193" s="13">
        <v>481</v>
      </c>
      <c r="CX193" s="13">
        <v>481</v>
      </c>
      <c r="CZ193" s="34"/>
      <c r="DA193" s="13">
        <v>0</v>
      </c>
      <c r="DB193" s="34"/>
      <c r="DC193" s="34"/>
      <c r="DD193" s="34"/>
      <c r="DE193" s="34"/>
      <c r="DF193" s="13">
        <v>459</v>
      </c>
      <c r="DG193" s="13">
        <v>459</v>
      </c>
      <c r="DI193" s="13">
        <v>0</v>
      </c>
      <c r="DJ193" s="13">
        <v>0</v>
      </c>
      <c r="DK193" s="13">
        <v>0</v>
      </c>
      <c r="DL193" s="13">
        <v>38</v>
      </c>
      <c r="DM193" s="13">
        <v>0</v>
      </c>
      <c r="DN193" s="13">
        <v>0</v>
      </c>
      <c r="DO193" s="13">
        <v>429</v>
      </c>
      <c r="DP193" s="13">
        <v>467</v>
      </c>
      <c r="DR193" s="13">
        <v>0</v>
      </c>
      <c r="DS193" s="13">
        <v>0</v>
      </c>
      <c r="DT193" s="13">
        <v>0</v>
      </c>
      <c r="DU193" s="13">
        <v>118</v>
      </c>
      <c r="DV193" s="13">
        <v>0</v>
      </c>
      <c r="DW193" s="13">
        <v>0</v>
      </c>
      <c r="DX193" s="13">
        <v>700</v>
      </c>
      <c r="DY193" s="13">
        <v>818</v>
      </c>
      <c r="EA193" s="13">
        <v>0</v>
      </c>
      <c r="EB193" s="13">
        <v>0</v>
      </c>
      <c r="EC193" s="13">
        <v>0</v>
      </c>
      <c r="ED193" s="13">
        <v>114</v>
      </c>
      <c r="EE193" s="13">
        <v>0</v>
      </c>
      <c r="EF193" s="13">
        <v>0</v>
      </c>
      <c r="EG193" s="13">
        <v>812</v>
      </c>
      <c r="EH193" s="13">
        <v>926</v>
      </c>
      <c r="EJ193" s="13">
        <v>0</v>
      </c>
      <c r="EK193" s="13">
        <v>0</v>
      </c>
      <c r="EL193" s="13">
        <v>0</v>
      </c>
      <c r="EM193" s="13">
        <v>96</v>
      </c>
      <c r="EN193" s="13">
        <v>0</v>
      </c>
      <c r="EO193" s="13">
        <v>0</v>
      </c>
      <c r="EP193" s="13">
        <v>469</v>
      </c>
      <c r="EQ193" s="13">
        <v>565</v>
      </c>
      <c r="ES193" s="13">
        <v>0</v>
      </c>
      <c r="ET193" s="13">
        <v>0</v>
      </c>
      <c r="EU193" s="13">
        <v>0</v>
      </c>
      <c r="EV193" s="13">
        <v>93</v>
      </c>
      <c r="EW193" s="13">
        <v>0</v>
      </c>
      <c r="EX193" s="13">
        <v>0</v>
      </c>
      <c r="EY193" s="13">
        <v>282</v>
      </c>
      <c r="EZ193" s="13">
        <v>375</v>
      </c>
      <c r="FB193" s="13">
        <v>0</v>
      </c>
      <c r="FC193" s="13">
        <v>0</v>
      </c>
      <c r="FD193" s="13">
        <v>45</v>
      </c>
      <c r="FE193" s="13">
        <v>73</v>
      </c>
      <c r="FF193" s="13">
        <v>0</v>
      </c>
      <c r="FG193" s="13">
        <v>0</v>
      </c>
      <c r="FH193" s="13">
        <v>273</v>
      </c>
      <c r="FI193" s="13">
        <v>391</v>
      </c>
      <c r="FK193" s="13">
        <v>0</v>
      </c>
      <c r="FL193" s="13">
        <v>0</v>
      </c>
      <c r="FM193" s="13">
        <v>47</v>
      </c>
      <c r="FN193" s="13">
        <v>77</v>
      </c>
      <c r="FO193" s="13">
        <v>0</v>
      </c>
      <c r="FP193" s="13">
        <v>0</v>
      </c>
      <c r="FQ193" s="13">
        <v>229</v>
      </c>
      <c r="FR193" s="13">
        <v>353</v>
      </c>
      <c r="FT193" s="13">
        <v>0</v>
      </c>
      <c r="FU193" s="13">
        <v>0</v>
      </c>
      <c r="FV193" s="13">
        <v>47</v>
      </c>
      <c r="FW193" s="13">
        <v>91</v>
      </c>
      <c r="FX193" s="13">
        <v>0</v>
      </c>
      <c r="FY193" s="13">
        <v>0</v>
      </c>
      <c r="FZ193" s="13">
        <v>214</v>
      </c>
      <c r="GA193" s="13">
        <v>352</v>
      </c>
      <c r="GC193" s="13">
        <v>0</v>
      </c>
      <c r="GD193" s="13">
        <v>0</v>
      </c>
      <c r="GE193" s="13">
        <v>46</v>
      </c>
      <c r="GF193" s="13">
        <v>116</v>
      </c>
      <c r="GG193" s="13">
        <v>0</v>
      </c>
      <c r="GH193" s="13">
        <v>0</v>
      </c>
      <c r="GI193" s="13">
        <v>61</v>
      </c>
      <c r="GJ193" s="13">
        <v>223</v>
      </c>
      <c r="GL193" s="13">
        <v>0</v>
      </c>
      <c r="GM193" s="13">
        <v>0</v>
      </c>
      <c r="GN193" s="13">
        <v>39</v>
      </c>
      <c r="GO193" s="13">
        <v>89</v>
      </c>
      <c r="GP193" s="13">
        <v>0</v>
      </c>
      <c r="GQ193" s="13">
        <v>0</v>
      </c>
      <c r="GR193" s="13">
        <v>28</v>
      </c>
      <c r="GS193" s="13">
        <v>156</v>
      </c>
      <c r="GU193" s="13">
        <v>0</v>
      </c>
      <c r="GV193" s="13">
        <v>0</v>
      </c>
      <c r="GW193" s="13">
        <v>49</v>
      </c>
      <c r="GX193" s="13">
        <v>101</v>
      </c>
      <c r="GY193" s="13">
        <v>0</v>
      </c>
      <c r="GZ193" s="13">
        <v>0</v>
      </c>
      <c r="HA193" s="13">
        <v>60</v>
      </c>
      <c r="HB193" s="13">
        <v>210</v>
      </c>
      <c r="HD193" s="13">
        <v>0</v>
      </c>
      <c r="HE193" s="13">
        <v>0</v>
      </c>
      <c r="HF193" s="13">
        <v>40</v>
      </c>
      <c r="HG193" s="13">
        <v>108</v>
      </c>
      <c r="HH193" s="13">
        <v>0</v>
      </c>
      <c r="HI193" s="13">
        <v>0</v>
      </c>
      <c r="HJ193" s="13">
        <v>51</v>
      </c>
      <c r="HK193" s="13">
        <v>199</v>
      </c>
      <c r="HM193" s="13">
        <v>0</v>
      </c>
      <c r="HN193" s="13">
        <v>0</v>
      </c>
      <c r="HO193" s="13">
        <v>46</v>
      </c>
      <c r="HP193" s="13">
        <v>82</v>
      </c>
      <c r="HQ193" s="13">
        <v>0</v>
      </c>
      <c r="HR193" s="13">
        <v>0</v>
      </c>
      <c r="HS193" s="13">
        <v>38</v>
      </c>
      <c r="HT193" s="13">
        <v>166</v>
      </c>
      <c r="HV193" s="13">
        <v>0</v>
      </c>
      <c r="HW193" s="13">
        <v>0</v>
      </c>
      <c r="HX193" s="13">
        <v>37</v>
      </c>
      <c r="HY193" s="13">
        <v>71</v>
      </c>
      <c r="HZ193" s="13">
        <v>8</v>
      </c>
      <c r="IA193" s="13">
        <v>0</v>
      </c>
      <c r="IB193" s="13">
        <v>46</v>
      </c>
      <c r="IC193" s="13">
        <v>162</v>
      </c>
      <c r="IE193" s="13">
        <v>0</v>
      </c>
      <c r="IF193" s="13">
        <v>0</v>
      </c>
      <c r="IG193" s="13">
        <v>37</v>
      </c>
      <c r="IH193" s="13">
        <v>86</v>
      </c>
      <c r="II193" s="13">
        <v>13</v>
      </c>
      <c r="IJ193" s="13">
        <v>0</v>
      </c>
      <c r="IK193" s="13">
        <v>36</v>
      </c>
      <c r="IL193" s="13">
        <f t="shared" si="13"/>
        <v>172</v>
      </c>
      <c r="IN193" s="13">
        <v>0</v>
      </c>
      <c r="IO193" s="13">
        <v>0</v>
      </c>
      <c r="IP193" s="13">
        <v>37</v>
      </c>
      <c r="IQ193" s="13">
        <v>91</v>
      </c>
      <c r="IR193" s="13">
        <v>13</v>
      </c>
      <c r="IS193" s="13">
        <v>0</v>
      </c>
      <c r="IT193" s="13">
        <v>39</v>
      </c>
      <c r="IU193" s="13">
        <f t="shared" si="14"/>
        <v>180</v>
      </c>
      <c r="IW193" s="13">
        <v>0</v>
      </c>
      <c r="IX193" s="13">
        <v>0</v>
      </c>
      <c r="IY193" s="13">
        <v>37</v>
      </c>
      <c r="IZ193" s="13">
        <v>80</v>
      </c>
      <c r="JA193" s="13">
        <v>13</v>
      </c>
      <c r="JB193" s="13">
        <v>0</v>
      </c>
      <c r="JC193" s="13">
        <v>38</v>
      </c>
      <c r="JD193" s="13">
        <f t="shared" si="15"/>
        <v>168</v>
      </c>
      <c r="JF193" s="13">
        <v>0</v>
      </c>
      <c r="JG193" s="13">
        <v>0</v>
      </c>
      <c r="JH193" s="13">
        <v>27</v>
      </c>
      <c r="JI193" s="13">
        <v>72</v>
      </c>
      <c r="JJ193" s="13">
        <v>13</v>
      </c>
      <c r="JK193" s="13">
        <v>0</v>
      </c>
      <c r="JL193" s="13">
        <v>37</v>
      </c>
      <c r="JM193" s="13">
        <f t="shared" si="16"/>
        <v>149</v>
      </c>
      <c r="JO193" s="13">
        <v>0</v>
      </c>
      <c r="JP193" s="13">
        <v>0</v>
      </c>
      <c r="JQ193" s="13">
        <v>53</v>
      </c>
      <c r="JR193" s="13">
        <v>78</v>
      </c>
      <c r="JS193" s="13">
        <v>13</v>
      </c>
      <c r="JT193" s="13">
        <v>0</v>
      </c>
      <c r="JU193" s="13">
        <v>33</v>
      </c>
      <c r="JV193" s="13">
        <f t="shared" si="17"/>
        <v>177</v>
      </c>
      <c r="JX193" s="13">
        <v>0</v>
      </c>
      <c r="JY193" s="13">
        <v>0</v>
      </c>
      <c r="JZ193" s="13">
        <v>53</v>
      </c>
      <c r="KA193" s="13">
        <v>72</v>
      </c>
      <c r="KB193" s="13">
        <v>8</v>
      </c>
      <c r="KC193" s="13">
        <v>0</v>
      </c>
      <c r="KD193" s="13">
        <v>31</v>
      </c>
      <c r="KE193" s="13">
        <f t="shared" si="18"/>
        <v>164</v>
      </c>
      <c r="KG193" s="13">
        <v>0</v>
      </c>
      <c r="KH193" s="13">
        <v>0</v>
      </c>
      <c r="KI193" s="13">
        <v>38</v>
      </c>
      <c r="KJ193" s="13">
        <v>74</v>
      </c>
      <c r="KK193" s="13">
        <v>0</v>
      </c>
      <c r="KL193" s="13">
        <v>0</v>
      </c>
      <c r="KM193" s="13">
        <v>33</v>
      </c>
      <c r="KN193" s="13">
        <f t="shared" si="19"/>
        <v>145</v>
      </c>
      <c r="KP193" s="13">
        <v>0</v>
      </c>
      <c r="KQ193" s="13">
        <v>0</v>
      </c>
      <c r="KR193" s="13">
        <v>37</v>
      </c>
      <c r="KS193" s="13">
        <v>58</v>
      </c>
      <c r="KT193" s="13">
        <v>0</v>
      </c>
      <c r="KU193" s="13">
        <v>0</v>
      </c>
      <c r="KV193" s="13">
        <v>24</v>
      </c>
      <c r="KW193" s="13">
        <f t="shared" si="20"/>
        <v>119</v>
      </c>
      <c r="KY193" s="13">
        <v>0</v>
      </c>
      <c r="KZ193" s="13">
        <v>0</v>
      </c>
      <c r="LA193" s="13">
        <v>43</v>
      </c>
      <c r="LB193" s="13">
        <v>56</v>
      </c>
      <c r="LC193" s="13">
        <v>7</v>
      </c>
      <c r="LD193" s="13">
        <v>0</v>
      </c>
      <c r="LE193" s="13">
        <v>28</v>
      </c>
      <c r="LF193" s="13">
        <f t="shared" si="21"/>
        <v>134</v>
      </c>
      <c r="LH193" s="13">
        <v>0</v>
      </c>
      <c r="LI193" s="13">
        <v>0</v>
      </c>
      <c r="LJ193" s="13">
        <v>43</v>
      </c>
      <c r="LK193" s="13">
        <v>69</v>
      </c>
      <c r="LL193" s="13">
        <v>7</v>
      </c>
      <c r="LM193" s="13">
        <v>0</v>
      </c>
      <c r="LN193" s="13">
        <v>30</v>
      </c>
      <c r="LO193" s="13">
        <f t="shared" si="22"/>
        <v>149</v>
      </c>
      <c r="LQ193" s="13">
        <v>0</v>
      </c>
      <c r="LR193" s="13">
        <v>0</v>
      </c>
      <c r="LS193" s="13">
        <v>43</v>
      </c>
      <c r="LT193" s="13">
        <v>67</v>
      </c>
      <c r="LU193" s="13">
        <v>7</v>
      </c>
      <c r="LV193" s="13">
        <v>0</v>
      </c>
      <c r="LW193" s="13">
        <v>34</v>
      </c>
      <c r="LX193" s="13">
        <f t="shared" si="23"/>
        <v>151</v>
      </c>
      <c r="LZ193" s="13">
        <v>0</v>
      </c>
      <c r="MA193" s="13">
        <v>0</v>
      </c>
      <c r="MB193" s="13">
        <v>42</v>
      </c>
      <c r="MC193" s="13">
        <v>63</v>
      </c>
      <c r="MD193" s="13">
        <v>7</v>
      </c>
      <c r="ME193" s="13">
        <v>0</v>
      </c>
      <c r="MF193" s="13">
        <v>29</v>
      </c>
      <c r="MG193" s="13">
        <f t="shared" si="24"/>
        <v>141</v>
      </c>
      <c r="MI193" s="13">
        <v>0</v>
      </c>
      <c r="MJ193" s="13">
        <v>0</v>
      </c>
      <c r="MK193" s="13">
        <v>51</v>
      </c>
      <c r="ML193" s="13">
        <v>75</v>
      </c>
      <c r="MM193" s="13">
        <v>7</v>
      </c>
      <c r="MN193" s="13">
        <v>0</v>
      </c>
      <c r="MO193" s="13">
        <v>31</v>
      </c>
      <c r="MP193" s="13">
        <f t="shared" si="25"/>
        <v>164</v>
      </c>
    </row>
    <row r="194" spans="3:354" x14ac:dyDescent="0.25">
      <c r="C194" s="10">
        <v>120</v>
      </c>
      <c r="E194" s="34"/>
      <c r="F194" s="13">
        <v>0</v>
      </c>
      <c r="G194" s="34"/>
      <c r="H194" s="34"/>
      <c r="I194" s="34"/>
      <c r="J194" s="34"/>
      <c r="K194" s="13">
        <v>0</v>
      </c>
      <c r="L194" s="13">
        <v>0</v>
      </c>
      <c r="N194" s="34"/>
      <c r="O194" s="13">
        <v>0</v>
      </c>
      <c r="P194" s="34"/>
      <c r="Q194" s="34"/>
      <c r="R194" s="34"/>
      <c r="S194" s="34"/>
      <c r="T194" s="13">
        <v>0</v>
      </c>
      <c r="U194" s="13">
        <v>0</v>
      </c>
      <c r="W194" s="34"/>
      <c r="X194" s="13">
        <v>0</v>
      </c>
      <c r="Y194" s="34"/>
      <c r="Z194" s="34"/>
      <c r="AA194" s="34"/>
      <c r="AB194" s="34"/>
      <c r="AC194" s="13">
        <v>0</v>
      </c>
      <c r="AD194" s="13">
        <v>0</v>
      </c>
      <c r="AF194" s="34"/>
      <c r="AG194" s="13">
        <v>0</v>
      </c>
      <c r="AH194" s="34"/>
      <c r="AI194" s="34"/>
      <c r="AJ194" s="34"/>
      <c r="AK194" s="34"/>
      <c r="AL194" s="13">
        <v>0</v>
      </c>
      <c r="AM194" s="13">
        <v>0</v>
      </c>
      <c r="AO194" s="34"/>
      <c r="AP194" s="13">
        <v>0</v>
      </c>
      <c r="AQ194" s="34"/>
      <c r="AR194" s="34"/>
      <c r="AS194" s="34"/>
      <c r="AT194" s="34"/>
      <c r="AU194" s="13">
        <v>0</v>
      </c>
      <c r="AV194" s="13">
        <v>0</v>
      </c>
      <c r="AX194" s="34"/>
      <c r="AY194" s="13">
        <v>0</v>
      </c>
      <c r="AZ194" s="34"/>
      <c r="BA194" s="34"/>
      <c r="BB194" s="34"/>
      <c r="BC194" s="34"/>
      <c r="BD194" s="13">
        <v>0</v>
      </c>
      <c r="BE194" s="13">
        <v>0</v>
      </c>
      <c r="BG194" s="34"/>
      <c r="BH194" s="13">
        <v>0</v>
      </c>
      <c r="BI194" s="34"/>
      <c r="BJ194" s="34"/>
      <c r="BK194" s="34"/>
      <c r="BL194" s="34"/>
      <c r="BM194" s="13">
        <v>0</v>
      </c>
      <c r="BN194" s="13">
        <v>0</v>
      </c>
      <c r="BP194" s="34"/>
      <c r="BQ194" s="13">
        <v>0</v>
      </c>
      <c r="BR194" s="34"/>
      <c r="BS194" s="34"/>
      <c r="BT194" s="34"/>
      <c r="BU194" s="34"/>
      <c r="BV194" s="13">
        <v>0</v>
      </c>
      <c r="BW194" s="13">
        <v>0</v>
      </c>
      <c r="BY194" s="34"/>
      <c r="BZ194" s="13">
        <v>0</v>
      </c>
      <c r="CA194" s="34"/>
      <c r="CB194" s="34"/>
      <c r="CC194" s="34"/>
      <c r="CD194" s="34"/>
      <c r="CE194" s="13">
        <v>0</v>
      </c>
      <c r="CF194" s="13">
        <v>0</v>
      </c>
      <c r="CH194" s="34"/>
      <c r="CI194" s="13">
        <v>0</v>
      </c>
      <c r="CJ194" s="34"/>
      <c r="CK194" s="34"/>
      <c r="CL194" s="34"/>
      <c r="CM194" s="34"/>
      <c r="CN194" s="13">
        <v>0</v>
      </c>
      <c r="CO194" s="13">
        <v>0</v>
      </c>
      <c r="CQ194" s="34"/>
      <c r="CR194" s="13">
        <v>0</v>
      </c>
      <c r="CS194" s="34"/>
      <c r="CT194" s="34"/>
      <c r="CU194" s="34"/>
      <c r="CV194" s="34"/>
      <c r="CW194" s="13">
        <v>0</v>
      </c>
      <c r="CX194" s="13">
        <v>0</v>
      </c>
      <c r="CZ194" s="34"/>
      <c r="DA194" s="13">
        <v>0</v>
      </c>
      <c r="DB194" s="34"/>
      <c r="DC194" s="34"/>
      <c r="DD194" s="34"/>
      <c r="DE194" s="34"/>
      <c r="DF194" s="13">
        <v>0</v>
      </c>
      <c r="DG194" s="13">
        <v>0</v>
      </c>
      <c r="DI194" s="13">
        <v>0</v>
      </c>
      <c r="DJ194" s="13">
        <v>0</v>
      </c>
      <c r="DK194" s="13">
        <v>0</v>
      </c>
      <c r="DL194" s="13">
        <v>0</v>
      </c>
      <c r="DM194" s="13">
        <v>5</v>
      </c>
      <c r="DN194" s="13">
        <v>0</v>
      </c>
      <c r="DO194" s="13">
        <v>2</v>
      </c>
      <c r="DP194" s="13">
        <v>7</v>
      </c>
      <c r="DR194" s="13">
        <v>0</v>
      </c>
      <c r="DS194" s="13">
        <v>0</v>
      </c>
      <c r="DT194" s="13">
        <v>0</v>
      </c>
      <c r="DU194" s="13">
        <v>0</v>
      </c>
      <c r="DV194" s="13">
        <v>21</v>
      </c>
      <c r="DW194" s="13">
        <v>0</v>
      </c>
      <c r="DX194" s="13">
        <v>10</v>
      </c>
      <c r="DY194" s="13">
        <v>31</v>
      </c>
      <c r="EA194" s="13">
        <v>0</v>
      </c>
      <c r="EB194" s="13">
        <v>0</v>
      </c>
      <c r="EC194" s="13">
        <v>0</v>
      </c>
      <c r="ED194" s="13">
        <v>0</v>
      </c>
      <c r="EE194" s="13">
        <v>0</v>
      </c>
      <c r="EF194" s="13">
        <v>0</v>
      </c>
      <c r="EG194" s="13">
        <v>84</v>
      </c>
      <c r="EH194" s="13">
        <v>84</v>
      </c>
      <c r="EJ194" s="13">
        <v>0</v>
      </c>
      <c r="EK194" s="13">
        <v>0</v>
      </c>
      <c r="EL194" s="13">
        <v>0</v>
      </c>
      <c r="EM194" s="13">
        <v>0</v>
      </c>
      <c r="EN194" s="13">
        <v>0</v>
      </c>
      <c r="EO194" s="13">
        <v>0</v>
      </c>
      <c r="EP194" s="13">
        <v>43</v>
      </c>
      <c r="EQ194" s="13">
        <v>43</v>
      </c>
      <c r="ES194" s="13">
        <v>0</v>
      </c>
      <c r="ET194" s="13">
        <v>0</v>
      </c>
      <c r="EU194" s="13">
        <v>0</v>
      </c>
      <c r="EV194" s="13">
        <v>0</v>
      </c>
      <c r="EW194" s="13">
        <v>0</v>
      </c>
      <c r="EX194" s="13">
        <v>0</v>
      </c>
      <c r="EY194" s="13">
        <v>43</v>
      </c>
      <c r="EZ194" s="13">
        <v>43</v>
      </c>
      <c r="FB194" s="13">
        <v>0</v>
      </c>
      <c r="FC194" s="13">
        <v>0</v>
      </c>
      <c r="FD194" s="13">
        <v>0</v>
      </c>
      <c r="FE194" s="13">
        <v>0</v>
      </c>
      <c r="FF194" s="13">
        <v>0</v>
      </c>
      <c r="FG194" s="13">
        <v>0</v>
      </c>
      <c r="FH194" s="13">
        <v>38</v>
      </c>
      <c r="FI194" s="13">
        <v>38</v>
      </c>
      <c r="FK194" s="13">
        <v>0</v>
      </c>
      <c r="FL194" s="13">
        <v>0</v>
      </c>
      <c r="FM194" s="13">
        <v>0</v>
      </c>
      <c r="FN194" s="13">
        <v>0</v>
      </c>
      <c r="FO194" s="13">
        <v>0</v>
      </c>
      <c r="FP194" s="13">
        <v>0</v>
      </c>
      <c r="FQ194" s="13">
        <v>44</v>
      </c>
      <c r="FR194" s="13">
        <v>44</v>
      </c>
      <c r="FT194" s="13">
        <v>0</v>
      </c>
      <c r="FU194" s="13">
        <v>0</v>
      </c>
      <c r="FV194" s="13">
        <v>0</v>
      </c>
      <c r="FW194" s="13">
        <v>0</v>
      </c>
      <c r="FX194" s="13">
        <v>0</v>
      </c>
      <c r="FY194" s="13">
        <v>14</v>
      </c>
      <c r="FZ194" s="13">
        <v>46</v>
      </c>
      <c r="GA194" s="13">
        <v>60</v>
      </c>
      <c r="GC194" s="13">
        <v>0</v>
      </c>
      <c r="GD194" s="13">
        <v>0</v>
      </c>
      <c r="GE194" s="13">
        <v>0</v>
      </c>
      <c r="GF194" s="13">
        <v>0</v>
      </c>
      <c r="GG194" s="13">
        <v>0</v>
      </c>
      <c r="GH194" s="13">
        <v>0</v>
      </c>
      <c r="GI194" s="13">
        <v>44</v>
      </c>
      <c r="GJ194" s="13">
        <v>44</v>
      </c>
      <c r="GL194" s="13">
        <v>0</v>
      </c>
      <c r="GM194" s="13">
        <v>0</v>
      </c>
      <c r="GN194" s="13">
        <v>0</v>
      </c>
      <c r="GO194" s="13">
        <v>0</v>
      </c>
      <c r="GP194" s="13">
        <v>0</v>
      </c>
      <c r="GQ194" s="13">
        <v>11</v>
      </c>
      <c r="GR194" s="13">
        <v>36</v>
      </c>
      <c r="GS194" s="13">
        <v>47</v>
      </c>
      <c r="GU194" s="13">
        <v>0</v>
      </c>
      <c r="GV194" s="13">
        <v>0</v>
      </c>
      <c r="GW194" s="13">
        <v>0</v>
      </c>
      <c r="GX194" s="13">
        <v>0</v>
      </c>
      <c r="GY194" s="13">
        <v>0</v>
      </c>
      <c r="GZ194" s="13">
        <v>17</v>
      </c>
      <c r="HA194" s="13">
        <v>40</v>
      </c>
      <c r="HB194" s="13">
        <v>57</v>
      </c>
      <c r="HD194" s="13">
        <v>0</v>
      </c>
      <c r="HE194" s="13">
        <v>0</v>
      </c>
      <c r="HF194" s="13">
        <v>0</v>
      </c>
      <c r="HG194" s="13">
        <v>0</v>
      </c>
      <c r="HH194" s="13">
        <v>0</v>
      </c>
      <c r="HI194" s="13">
        <v>11</v>
      </c>
      <c r="HJ194" s="13">
        <v>41</v>
      </c>
      <c r="HK194" s="13">
        <v>52</v>
      </c>
      <c r="HM194" s="13">
        <v>0</v>
      </c>
      <c r="HN194" s="13">
        <v>0</v>
      </c>
      <c r="HO194" s="13">
        <v>0</v>
      </c>
      <c r="HP194" s="13">
        <v>0</v>
      </c>
      <c r="HQ194" s="13">
        <v>0</v>
      </c>
      <c r="HR194" s="13">
        <v>12</v>
      </c>
      <c r="HS194" s="13">
        <v>45</v>
      </c>
      <c r="HT194" s="13">
        <v>57</v>
      </c>
      <c r="HV194" s="13">
        <v>0</v>
      </c>
      <c r="HW194" s="13">
        <v>0</v>
      </c>
      <c r="HX194" s="13">
        <v>0</v>
      </c>
      <c r="HY194" s="13">
        <v>5</v>
      </c>
      <c r="HZ194" s="13">
        <v>0</v>
      </c>
      <c r="IA194" s="13">
        <v>12</v>
      </c>
      <c r="IB194" s="13">
        <v>37</v>
      </c>
      <c r="IC194" s="13">
        <v>54</v>
      </c>
      <c r="IE194" s="13">
        <v>0</v>
      </c>
      <c r="IF194" s="13">
        <v>0</v>
      </c>
      <c r="IG194" s="13">
        <v>0</v>
      </c>
      <c r="IH194" s="13">
        <v>0</v>
      </c>
      <c r="II194" s="13">
        <v>0</v>
      </c>
      <c r="IJ194" s="13">
        <v>13</v>
      </c>
      <c r="IK194" s="13">
        <v>40</v>
      </c>
      <c r="IL194" s="13">
        <f t="shared" si="13"/>
        <v>53</v>
      </c>
      <c r="IN194" s="13">
        <v>0</v>
      </c>
      <c r="IO194" s="13">
        <v>0</v>
      </c>
      <c r="IP194" s="13">
        <v>0</v>
      </c>
      <c r="IQ194" s="13">
        <v>0</v>
      </c>
      <c r="IR194" s="13">
        <v>0</v>
      </c>
      <c r="IS194" s="13">
        <v>14</v>
      </c>
      <c r="IT194" s="13">
        <v>35</v>
      </c>
      <c r="IU194" s="13">
        <f t="shared" si="14"/>
        <v>49</v>
      </c>
      <c r="IW194" s="13">
        <v>0</v>
      </c>
      <c r="IX194" s="13">
        <v>0</v>
      </c>
      <c r="IY194" s="13">
        <v>0</v>
      </c>
      <c r="IZ194" s="13">
        <v>0</v>
      </c>
      <c r="JA194" s="13">
        <v>0</v>
      </c>
      <c r="JB194" s="13">
        <v>12</v>
      </c>
      <c r="JC194" s="13">
        <v>34</v>
      </c>
      <c r="JD194" s="13">
        <f t="shared" si="15"/>
        <v>46</v>
      </c>
      <c r="JF194" s="13">
        <v>0</v>
      </c>
      <c r="JG194" s="13">
        <v>0</v>
      </c>
      <c r="JH194" s="13">
        <v>0</v>
      </c>
      <c r="JI194" s="13">
        <v>0</v>
      </c>
      <c r="JJ194" s="13">
        <v>0</v>
      </c>
      <c r="JK194" s="13">
        <v>20</v>
      </c>
      <c r="JL194" s="13">
        <v>34</v>
      </c>
      <c r="JM194" s="13">
        <f t="shared" si="16"/>
        <v>54</v>
      </c>
      <c r="JO194" s="13">
        <v>0</v>
      </c>
      <c r="JP194" s="13">
        <v>0</v>
      </c>
      <c r="JQ194" s="13">
        <v>0</v>
      </c>
      <c r="JR194" s="13">
        <v>5</v>
      </c>
      <c r="JS194" s="13">
        <v>0</v>
      </c>
      <c r="JT194" s="13">
        <v>16</v>
      </c>
      <c r="JU194" s="13">
        <v>20</v>
      </c>
      <c r="JV194" s="13">
        <f t="shared" si="17"/>
        <v>41</v>
      </c>
      <c r="JX194" s="13">
        <v>0</v>
      </c>
      <c r="JY194" s="13">
        <v>0</v>
      </c>
      <c r="JZ194" s="13">
        <v>0</v>
      </c>
      <c r="KA194" s="13">
        <v>5</v>
      </c>
      <c r="KB194" s="13">
        <v>14</v>
      </c>
      <c r="KC194" s="13">
        <v>19</v>
      </c>
      <c r="KD194" s="13">
        <v>24</v>
      </c>
      <c r="KE194" s="13">
        <f t="shared" si="18"/>
        <v>62</v>
      </c>
      <c r="KG194" s="13">
        <v>0</v>
      </c>
      <c r="KH194" s="13">
        <v>0</v>
      </c>
      <c r="KI194" s="13">
        <v>0</v>
      </c>
      <c r="KJ194" s="13">
        <v>5</v>
      </c>
      <c r="KK194" s="13">
        <v>10</v>
      </c>
      <c r="KL194" s="13">
        <v>29</v>
      </c>
      <c r="KM194" s="13">
        <v>29</v>
      </c>
      <c r="KN194" s="13">
        <f t="shared" si="19"/>
        <v>73</v>
      </c>
      <c r="KP194" s="13">
        <v>0</v>
      </c>
      <c r="KQ194" s="13">
        <v>0</v>
      </c>
      <c r="KR194" s="13">
        <v>0</v>
      </c>
      <c r="KS194" s="13">
        <v>5</v>
      </c>
      <c r="KT194" s="13">
        <v>14</v>
      </c>
      <c r="KU194" s="13">
        <v>28</v>
      </c>
      <c r="KV194" s="13">
        <v>29</v>
      </c>
      <c r="KW194" s="13">
        <f t="shared" si="20"/>
        <v>76</v>
      </c>
      <c r="KY194" s="13">
        <v>0</v>
      </c>
      <c r="KZ194" s="13">
        <v>0</v>
      </c>
      <c r="LA194" s="13">
        <v>0</v>
      </c>
      <c r="LB194" s="13">
        <v>4</v>
      </c>
      <c r="LC194" s="13">
        <v>14</v>
      </c>
      <c r="LD194" s="13">
        <v>25</v>
      </c>
      <c r="LE194" s="13">
        <v>22</v>
      </c>
      <c r="LF194" s="13">
        <f t="shared" si="21"/>
        <v>65</v>
      </c>
      <c r="LH194" s="13">
        <v>0</v>
      </c>
      <c r="LI194" s="13">
        <v>0</v>
      </c>
      <c r="LJ194" s="13">
        <v>0</v>
      </c>
      <c r="LK194" s="13">
        <v>0</v>
      </c>
      <c r="LL194" s="13">
        <v>14</v>
      </c>
      <c r="LM194" s="13">
        <v>22</v>
      </c>
      <c r="LN194" s="13">
        <v>5</v>
      </c>
      <c r="LO194" s="13">
        <f t="shared" si="22"/>
        <v>41</v>
      </c>
      <c r="LQ194" s="13">
        <v>0</v>
      </c>
      <c r="LR194" s="13">
        <v>0</v>
      </c>
      <c r="LS194" s="13">
        <v>0</v>
      </c>
      <c r="LT194" s="13">
        <v>0</v>
      </c>
      <c r="LU194" s="13">
        <v>14</v>
      </c>
      <c r="LV194" s="13">
        <v>24</v>
      </c>
      <c r="LW194" s="13">
        <v>5</v>
      </c>
      <c r="LX194" s="13">
        <f t="shared" si="23"/>
        <v>43</v>
      </c>
      <c r="LZ194" s="13">
        <v>0</v>
      </c>
      <c r="MA194" s="13">
        <v>0</v>
      </c>
      <c r="MB194" s="13">
        <v>0</v>
      </c>
      <c r="MC194" s="13">
        <v>0</v>
      </c>
      <c r="MD194" s="13">
        <v>14</v>
      </c>
      <c r="ME194" s="13">
        <v>25</v>
      </c>
      <c r="MF194" s="13">
        <v>5</v>
      </c>
      <c r="MG194" s="13">
        <f t="shared" si="24"/>
        <v>44</v>
      </c>
      <c r="MI194" s="13">
        <v>0</v>
      </c>
      <c r="MJ194" s="13">
        <v>0</v>
      </c>
      <c r="MK194" s="13">
        <v>0</v>
      </c>
      <c r="ML194" s="13">
        <v>0</v>
      </c>
      <c r="MM194" s="13">
        <v>14</v>
      </c>
      <c r="MN194" s="13">
        <v>18</v>
      </c>
      <c r="MO194" s="13">
        <v>5</v>
      </c>
      <c r="MP194" s="13">
        <f t="shared" si="25"/>
        <v>37</v>
      </c>
    </row>
    <row r="195" spans="3:354" x14ac:dyDescent="0.25">
      <c r="C195" s="10">
        <v>121</v>
      </c>
      <c r="E195" s="34"/>
      <c r="F195" s="13">
        <v>0</v>
      </c>
      <c r="G195" s="34"/>
      <c r="H195" s="34"/>
      <c r="I195" s="34"/>
      <c r="J195" s="34"/>
      <c r="K195" s="13">
        <v>0</v>
      </c>
      <c r="L195" s="13">
        <v>0</v>
      </c>
      <c r="N195" s="34"/>
      <c r="O195" s="13">
        <v>0</v>
      </c>
      <c r="P195" s="34"/>
      <c r="Q195" s="34"/>
      <c r="R195" s="34"/>
      <c r="S195" s="34"/>
      <c r="T195" s="13">
        <v>0</v>
      </c>
      <c r="U195" s="13">
        <v>0</v>
      </c>
      <c r="W195" s="34"/>
      <c r="X195" s="13">
        <v>0</v>
      </c>
      <c r="Y195" s="34"/>
      <c r="Z195" s="34"/>
      <c r="AA195" s="34"/>
      <c r="AB195" s="34"/>
      <c r="AC195" s="13">
        <v>0</v>
      </c>
      <c r="AD195" s="13">
        <v>0</v>
      </c>
      <c r="AF195" s="34"/>
      <c r="AG195" s="13">
        <v>0</v>
      </c>
      <c r="AH195" s="34"/>
      <c r="AI195" s="34"/>
      <c r="AJ195" s="34"/>
      <c r="AK195" s="34"/>
      <c r="AL195" s="13">
        <v>0</v>
      </c>
      <c r="AM195" s="13">
        <v>0</v>
      </c>
      <c r="AO195" s="34"/>
      <c r="AP195" s="13">
        <v>0</v>
      </c>
      <c r="AQ195" s="34"/>
      <c r="AR195" s="34"/>
      <c r="AS195" s="34"/>
      <c r="AT195" s="34"/>
      <c r="AU195" s="13">
        <v>0</v>
      </c>
      <c r="AV195" s="13">
        <v>0</v>
      </c>
      <c r="AX195" s="34"/>
      <c r="AY195" s="13">
        <v>0</v>
      </c>
      <c r="AZ195" s="34"/>
      <c r="BA195" s="34"/>
      <c r="BB195" s="34"/>
      <c r="BC195" s="34"/>
      <c r="BD195" s="13">
        <v>0</v>
      </c>
      <c r="BE195" s="13">
        <v>0</v>
      </c>
      <c r="BG195" s="34"/>
      <c r="BH195" s="13">
        <v>0</v>
      </c>
      <c r="BI195" s="34"/>
      <c r="BJ195" s="34"/>
      <c r="BK195" s="34"/>
      <c r="BL195" s="34"/>
      <c r="BM195" s="13">
        <v>0</v>
      </c>
      <c r="BN195" s="13">
        <v>0</v>
      </c>
      <c r="BP195" s="34"/>
      <c r="BQ195" s="13">
        <v>0</v>
      </c>
      <c r="BR195" s="34"/>
      <c r="BS195" s="34"/>
      <c r="BT195" s="34"/>
      <c r="BU195" s="34"/>
      <c r="BV195" s="13">
        <v>0</v>
      </c>
      <c r="BW195" s="13">
        <v>0</v>
      </c>
      <c r="BY195" s="34"/>
      <c r="BZ195" s="13">
        <v>0</v>
      </c>
      <c r="CA195" s="34"/>
      <c r="CB195" s="34"/>
      <c r="CC195" s="34"/>
      <c r="CD195" s="34"/>
      <c r="CE195" s="13">
        <v>0</v>
      </c>
      <c r="CF195" s="13">
        <v>0</v>
      </c>
      <c r="CH195" s="34"/>
      <c r="CI195" s="13">
        <v>0</v>
      </c>
      <c r="CJ195" s="34"/>
      <c r="CK195" s="34"/>
      <c r="CL195" s="34"/>
      <c r="CM195" s="34"/>
      <c r="CN195" s="13">
        <v>0</v>
      </c>
      <c r="CO195" s="13">
        <v>0</v>
      </c>
      <c r="CQ195" s="34"/>
      <c r="CR195" s="13">
        <v>0</v>
      </c>
      <c r="CS195" s="34"/>
      <c r="CT195" s="34"/>
      <c r="CU195" s="34"/>
      <c r="CV195" s="34"/>
      <c r="CW195" s="13">
        <v>0</v>
      </c>
      <c r="CX195" s="13">
        <v>0</v>
      </c>
      <c r="CZ195" s="34"/>
      <c r="DA195" s="13">
        <v>0</v>
      </c>
      <c r="DB195" s="34"/>
      <c r="DC195" s="34"/>
      <c r="DD195" s="34"/>
      <c r="DE195" s="34"/>
      <c r="DF195" s="13">
        <v>0</v>
      </c>
      <c r="DG195" s="13">
        <v>0</v>
      </c>
      <c r="DI195" s="13">
        <v>0</v>
      </c>
      <c r="DJ195" s="13">
        <v>0</v>
      </c>
      <c r="DK195" s="13">
        <v>0</v>
      </c>
      <c r="DL195" s="13">
        <v>0</v>
      </c>
      <c r="DM195" s="13">
        <v>0</v>
      </c>
      <c r="DN195" s="13">
        <v>0</v>
      </c>
      <c r="DO195" s="13">
        <v>0</v>
      </c>
      <c r="DP195" s="13">
        <v>0</v>
      </c>
      <c r="DR195" s="13">
        <v>0</v>
      </c>
      <c r="DS195" s="13">
        <v>0</v>
      </c>
      <c r="DT195" s="13">
        <v>0</v>
      </c>
      <c r="DU195" s="13">
        <v>0</v>
      </c>
      <c r="DV195" s="13">
        <v>0</v>
      </c>
      <c r="DW195" s="13">
        <v>9</v>
      </c>
      <c r="DX195" s="13">
        <v>0</v>
      </c>
      <c r="DY195" s="13">
        <v>9</v>
      </c>
      <c r="EA195" s="13">
        <v>0</v>
      </c>
      <c r="EB195" s="13">
        <v>0</v>
      </c>
      <c r="EC195" s="13">
        <v>0</v>
      </c>
      <c r="ED195" s="13">
        <v>0</v>
      </c>
      <c r="EE195" s="13">
        <v>0</v>
      </c>
      <c r="EF195" s="13">
        <v>10</v>
      </c>
      <c r="EG195" s="13">
        <v>0</v>
      </c>
      <c r="EH195" s="13">
        <v>10</v>
      </c>
      <c r="EJ195" s="13">
        <v>0</v>
      </c>
      <c r="EK195" s="13">
        <v>0</v>
      </c>
      <c r="EL195" s="13">
        <v>0</v>
      </c>
      <c r="EM195" s="13">
        <v>0</v>
      </c>
      <c r="EN195" s="13">
        <v>5</v>
      </c>
      <c r="EO195" s="13">
        <v>10</v>
      </c>
      <c r="EP195" s="13">
        <v>0</v>
      </c>
      <c r="EQ195" s="13">
        <v>15</v>
      </c>
      <c r="ES195" s="13">
        <v>0</v>
      </c>
      <c r="ET195" s="13">
        <v>0</v>
      </c>
      <c r="EU195" s="13">
        <v>0</v>
      </c>
      <c r="EV195" s="13">
        <v>0</v>
      </c>
      <c r="EW195" s="13">
        <v>0</v>
      </c>
      <c r="EX195" s="13">
        <v>0</v>
      </c>
      <c r="EY195" s="13">
        <v>0</v>
      </c>
      <c r="EZ195" s="13">
        <v>0</v>
      </c>
      <c r="FB195" s="13">
        <v>0</v>
      </c>
      <c r="FC195" s="13">
        <v>0</v>
      </c>
      <c r="FD195" s="13">
        <v>0</v>
      </c>
      <c r="FE195" s="13">
        <v>0</v>
      </c>
      <c r="FF195" s="13">
        <v>0</v>
      </c>
      <c r="FG195" s="13">
        <v>0</v>
      </c>
      <c r="FH195" s="13">
        <v>0</v>
      </c>
      <c r="FI195" s="13">
        <v>0</v>
      </c>
      <c r="FK195" s="13">
        <v>0</v>
      </c>
      <c r="FL195" s="13">
        <v>0</v>
      </c>
      <c r="FM195" s="13">
        <v>0</v>
      </c>
      <c r="FN195" s="13">
        <v>0</v>
      </c>
      <c r="FO195" s="13">
        <v>0</v>
      </c>
      <c r="FP195" s="13">
        <v>0</v>
      </c>
      <c r="FQ195" s="13">
        <v>0</v>
      </c>
      <c r="FR195" s="13">
        <v>0</v>
      </c>
      <c r="FT195" s="13">
        <v>0</v>
      </c>
      <c r="FU195" s="13">
        <v>0</v>
      </c>
      <c r="FV195" s="13">
        <v>0</v>
      </c>
      <c r="FW195" s="13">
        <v>0</v>
      </c>
      <c r="FX195" s="13">
        <v>0</v>
      </c>
      <c r="FY195" s="13">
        <v>0</v>
      </c>
      <c r="FZ195" s="13">
        <v>0</v>
      </c>
      <c r="GA195" s="13">
        <v>0</v>
      </c>
      <c r="GC195" s="13">
        <v>0</v>
      </c>
      <c r="GD195" s="13">
        <v>0</v>
      </c>
      <c r="GE195" s="13">
        <v>0</v>
      </c>
      <c r="GF195" s="13">
        <v>0</v>
      </c>
      <c r="GG195" s="13">
        <v>0</v>
      </c>
      <c r="GH195" s="13">
        <v>0</v>
      </c>
      <c r="GI195" s="13">
        <v>0</v>
      </c>
      <c r="GJ195" s="13">
        <v>0</v>
      </c>
      <c r="GL195" s="13">
        <v>0</v>
      </c>
      <c r="GM195" s="13">
        <v>0</v>
      </c>
      <c r="GN195" s="13">
        <v>0</v>
      </c>
      <c r="GO195" s="13">
        <v>0</v>
      </c>
      <c r="GP195" s="13">
        <v>0</v>
      </c>
      <c r="GQ195" s="13">
        <v>0</v>
      </c>
      <c r="GR195" s="13">
        <v>0</v>
      </c>
      <c r="GS195" s="13">
        <v>0</v>
      </c>
      <c r="GU195" s="13">
        <v>0</v>
      </c>
      <c r="GV195" s="13">
        <v>0</v>
      </c>
      <c r="GW195" s="13">
        <v>0</v>
      </c>
      <c r="GX195" s="13">
        <v>0</v>
      </c>
      <c r="GY195" s="13">
        <v>0</v>
      </c>
      <c r="GZ195" s="13">
        <v>0</v>
      </c>
      <c r="HA195" s="13">
        <v>0</v>
      </c>
      <c r="HB195" s="13">
        <v>0</v>
      </c>
      <c r="HD195" s="13">
        <v>0</v>
      </c>
      <c r="HE195" s="13">
        <v>0</v>
      </c>
      <c r="HF195" s="13">
        <v>0</v>
      </c>
      <c r="HG195" s="13">
        <v>0</v>
      </c>
      <c r="HH195" s="13">
        <v>0</v>
      </c>
      <c r="HI195" s="13">
        <v>0</v>
      </c>
      <c r="HJ195" s="13">
        <v>0</v>
      </c>
      <c r="HK195" s="13">
        <v>0</v>
      </c>
      <c r="HM195" s="13">
        <v>0</v>
      </c>
      <c r="HN195" s="13">
        <v>0</v>
      </c>
      <c r="HO195" s="13">
        <v>0</v>
      </c>
      <c r="HP195" s="13">
        <v>0</v>
      </c>
      <c r="HQ195" s="13">
        <v>0</v>
      </c>
      <c r="HR195" s="13">
        <v>0</v>
      </c>
      <c r="HS195" s="13">
        <v>0</v>
      </c>
      <c r="HT195" s="13">
        <v>0</v>
      </c>
      <c r="HV195" s="13">
        <v>0</v>
      </c>
      <c r="HW195" s="13">
        <v>0</v>
      </c>
      <c r="HX195" s="13">
        <v>0</v>
      </c>
      <c r="HY195" s="13">
        <v>0</v>
      </c>
      <c r="HZ195" s="13">
        <v>0</v>
      </c>
      <c r="IA195" s="13">
        <v>0</v>
      </c>
      <c r="IB195" s="13">
        <v>0</v>
      </c>
      <c r="IC195" s="13">
        <v>0</v>
      </c>
      <c r="IE195" s="13">
        <v>0</v>
      </c>
      <c r="IF195" s="13">
        <v>0</v>
      </c>
      <c r="IG195" s="13">
        <v>0</v>
      </c>
      <c r="IH195" s="13">
        <v>0</v>
      </c>
      <c r="II195" s="13">
        <v>0</v>
      </c>
      <c r="IJ195" s="13">
        <v>0</v>
      </c>
      <c r="IK195" s="13">
        <v>0</v>
      </c>
      <c r="IL195" s="13">
        <f t="shared" si="13"/>
        <v>0</v>
      </c>
      <c r="IN195" s="13">
        <v>0</v>
      </c>
      <c r="IO195" s="13">
        <v>0</v>
      </c>
      <c r="IP195" s="13">
        <v>0</v>
      </c>
      <c r="IQ195" s="13">
        <v>0</v>
      </c>
      <c r="IR195" s="13">
        <v>0</v>
      </c>
      <c r="IS195" s="13">
        <v>0</v>
      </c>
      <c r="IT195" s="13">
        <v>0</v>
      </c>
      <c r="IU195" s="13">
        <f t="shared" si="14"/>
        <v>0</v>
      </c>
      <c r="IW195" s="13">
        <v>0</v>
      </c>
      <c r="IX195" s="13">
        <v>0</v>
      </c>
      <c r="IY195" s="13">
        <v>0</v>
      </c>
      <c r="IZ195" s="13">
        <v>0</v>
      </c>
      <c r="JA195" s="13">
        <v>0</v>
      </c>
      <c r="JB195" s="13">
        <v>0</v>
      </c>
      <c r="JC195" s="13">
        <v>0</v>
      </c>
      <c r="JD195" s="13">
        <f t="shared" si="15"/>
        <v>0</v>
      </c>
      <c r="JF195" s="13">
        <v>0</v>
      </c>
      <c r="JG195" s="13">
        <v>0</v>
      </c>
      <c r="JH195" s="13">
        <v>0</v>
      </c>
      <c r="JI195" s="13">
        <v>0</v>
      </c>
      <c r="JJ195" s="13">
        <v>0</v>
      </c>
      <c r="JK195" s="13">
        <v>0</v>
      </c>
      <c r="JL195" s="13">
        <v>0</v>
      </c>
      <c r="JM195" s="13">
        <f t="shared" si="16"/>
        <v>0</v>
      </c>
      <c r="JO195" s="13">
        <v>0</v>
      </c>
      <c r="JP195" s="13">
        <v>0</v>
      </c>
      <c r="JQ195" s="13">
        <v>0</v>
      </c>
      <c r="JR195" s="13">
        <v>0</v>
      </c>
      <c r="JS195" s="13">
        <v>0</v>
      </c>
      <c r="JT195" s="13">
        <v>0</v>
      </c>
      <c r="JU195" s="13">
        <v>0</v>
      </c>
      <c r="JV195" s="13">
        <f t="shared" si="17"/>
        <v>0</v>
      </c>
      <c r="JX195" s="13">
        <v>0</v>
      </c>
      <c r="JY195" s="13">
        <v>0</v>
      </c>
      <c r="JZ195" s="13">
        <v>0</v>
      </c>
      <c r="KA195" s="13">
        <v>0</v>
      </c>
      <c r="KB195" s="13">
        <v>0</v>
      </c>
      <c r="KC195" s="13">
        <v>0</v>
      </c>
      <c r="KD195" s="13">
        <v>0</v>
      </c>
      <c r="KE195" s="13">
        <f t="shared" si="18"/>
        <v>0</v>
      </c>
      <c r="KG195" s="13">
        <v>0</v>
      </c>
      <c r="KH195" s="13">
        <v>0</v>
      </c>
      <c r="KI195" s="13">
        <v>0</v>
      </c>
      <c r="KJ195" s="13">
        <v>0</v>
      </c>
      <c r="KK195" s="13">
        <v>0</v>
      </c>
      <c r="KL195" s="13">
        <v>0</v>
      </c>
      <c r="KM195" s="13">
        <v>0</v>
      </c>
      <c r="KN195" s="13">
        <f t="shared" si="19"/>
        <v>0</v>
      </c>
      <c r="KP195" s="13">
        <v>0</v>
      </c>
      <c r="KQ195" s="13">
        <v>0</v>
      </c>
      <c r="KR195" s="13">
        <v>0</v>
      </c>
      <c r="KS195" s="13">
        <v>0</v>
      </c>
      <c r="KT195" s="13">
        <v>0</v>
      </c>
      <c r="KU195" s="13">
        <v>0</v>
      </c>
      <c r="KV195" s="13">
        <v>0</v>
      </c>
      <c r="KW195" s="13">
        <f t="shared" si="20"/>
        <v>0</v>
      </c>
      <c r="KY195" s="13">
        <v>0</v>
      </c>
      <c r="KZ195" s="13">
        <v>0</v>
      </c>
      <c r="LA195" s="13">
        <v>0</v>
      </c>
      <c r="LB195" s="13">
        <v>0</v>
      </c>
      <c r="LC195" s="13">
        <v>0</v>
      </c>
      <c r="LD195" s="13">
        <v>0</v>
      </c>
      <c r="LE195" s="13">
        <v>0</v>
      </c>
      <c r="LF195" s="13">
        <f t="shared" si="21"/>
        <v>0</v>
      </c>
      <c r="LH195" s="13">
        <v>0</v>
      </c>
      <c r="LI195" s="13">
        <v>0</v>
      </c>
      <c r="LJ195" s="13">
        <v>0</v>
      </c>
      <c r="LK195" s="13">
        <v>0</v>
      </c>
      <c r="LL195" s="13">
        <v>0</v>
      </c>
      <c r="LM195" s="13">
        <v>0</v>
      </c>
      <c r="LN195" s="13">
        <v>0</v>
      </c>
      <c r="LO195" s="13">
        <f t="shared" si="22"/>
        <v>0</v>
      </c>
      <c r="LQ195" s="13">
        <v>0</v>
      </c>
      <c r="LR195" s="13">
        <v>0</v>
      </c>
      <c r="LS195" s="13">
        <v>0</v>
      </c>
      <c r="LT195" s="13">
        <v>0</v>
      </c>
      <c r="LU195" s="13">
        <v>0</v>
      </c>
      <c r="LV195" s="13">
        <v>0</v>
      </c>
      <c r="LW195" s="13">
        <v>0</v>
      </c>
      <c r="LX195" s="13">
        <f t="shared" si="23"/>
        <v>0</v>
      </c>
      <c r="LZ195" s="13">
        <v>0</v>
      </c>
      <c r="MA195" s="13">
        <v>0</v>
      </c>
      <c r="MB195" s="13">
        <v>0</v>
      </c>
      <c r="MC195" s="13">
        <v>0</v>
      </c>
      <c r="MD195" s="13">
        <v>0</v>
      </c>
      <c r="ME195" s="13">
        <v>0</v>
      </c>
      <c r="MF195" s="13">
        <v>0</v>
      </c>
      <c r="MG195" s="13">
        <f t="shared" si="24"/>
        <v>0</v>
      </c>
      <c r="MI195" s="13">
        <v>0</v>
      </c>
      <c r="MJ195" s="13">
        <v>0</v>
      </c>
      <c r="MK195" s="13">
        <v>0</v>
      </c>
      <c r="ML195" s="13">
        <v>0</v>
      </c>
      <c r="MM195" s="13">
        <v>0</v>
      </c>
      <c r="MN195" s="13">
        <v>0</v>
      </c>
      <c r="MO195" s="13">
        <v>0</v>
      </c>
      <c r="MP195" s="13">
        <f t="shared" si="25"/>
        <v>0</v>
      </c>
    </row>
    <row r="196" spans="3:354" x14ac:dyDescent="0.25">
      <c r="C196" s="10">
        <v>122</v>
      </c>
      <c r="E196" s="34"/>
      <c r="F196" s="13">
        <v>0</v>
      </c>
      <c r="G196" s="34"/>
      <c r="H196" s="34"/>
      <c r="I196" s="34"/>
      <c r="J196" s="34"/>
      <c r="K196" s="13">
        <v>5</v>
      </c>
      <c r="L196" s="13">
        <v>5</v>
      </c>
      <c r="N196" s="34"/>
      <c r="O196" s="13">
        <v>0</v>
      </c>
      <c r="P196" s="34"/>
      <c r="Q196" s="34"/>
      <c r="R196" s="34"/>
      <c r="S196" s="34"/>
      <c r="T196" s="13">
        <v>5</v>
      </c>
      <c r="U196" s="13">
        <v>5</v>
      </c>
      <c r="W196" s="34"/>
      <c r="X196" s="13">
        <v>0</v>
      </c>
      <c r="Y196" s="34"/>
      <c r="Z196" s="34"/>
      <c r="AA196" s="34"/>
      <c r="AB196" s="34"/>
      <c r="AC196" s="13">
        <v>0</v>
      </c>
      <c r="AD196" s="13">
        <v>0</v>
      </c>
      <c r="AF196" s="34"/>
      <c r="AG196" s="13">
        <v>0</v>
      </c>
      <c r="AH196" s="34"/>
      <c r="AI196" s="34"/>
      <c r="AJ196" s="34"/>
      <c r="AK196" s="34"/>
      <c r="AL196" s="13">
        <v>0</v>
      </c>
      <c r="AM196" s="13">
        <v>0</v>
      </c>
      <c r="AO196" s="34"/>
      <c r="AP196" s="13">
        <v>0</v>
      </c>
      <c r="AQ196" s="34"/>
      <c r="AR196" s="34"/>
      <c r="AS196" s="34"/>
      <c r="AT196" s="34"/>
      <c r="AU196" s="13">
        <v>0</v>
      </c>
      <c r="AV196" s="13">
        <v>0</v>
      </c>
      <c r="AX196" s="34"/>
      <c r="AY196" s="13">
        <v>0</v>
      </c>
      <c r="AZ196" s="34"/>
      <c r="BA196" s="34"/>
      <c r="BB196" s="34"/>
      <c r="BC196" s="34"/>
      <c r="BD196" s="13">
        <v>0</v>
      </c>
      <c r="BE196" s="13">
        <v>0</v>
      </c>
      <c r="BG196" s="34"/>
      <c r="BH196" s="13">
        <v>0</v>
      </c>
      <c r="BI196" s="34"/>
      <c r="BJ196" s="34"/>
      <c r="BK196" s="34"/>
      <c r="BL196" s="34"/>
      <c r="BM196" s="13">
        <v>0</v>
      </c>
      <c r="BN196" s="13">
        <v>0</v>
      </c>
      <c r="BP196" s="34"/>
      <c r="BQ196" s="13">
        <v>0</v>
      </c>
      <c r="BR196" s="34"/>
      <c r="BS196" s="34"/>
      <c r="BT196" s="34"/>
      <c r="BU196" s="34"/>
      <c r="BV196" s="13">
        <v>0</v>
      </c>
      <c r="BW196" s="13">
        <v>0</v>
      </c>
      <c r="BY196" s="34"/>
      <c r="BZ196" s="13">
        <v>0</v>
      </c>
      <c r="CA196" s="34"/>
      <c r="CB196" s="34"/>
      <c r="CC196" s="34"/>
      <c r="CD196" s="34"/>
      <c r="CE196" s="13">
        <v>0</v>
      </c>
      <c r="CF196" s="13">
        <v>0</v>
      </c>
      <c r="CH196" s="34"/>
      <c r="CI196" s="13">
        <v>0</v>
      </c>
      <c r="CJ196" s="34"/>
      <c r="CK196" s="34"/>
      <c r="CL196" s="34"/>
      <c r="CM196" s="34"/>
      <c r="CN196" s="13">
        <v>0</v>
      </c>
      <c r="CO196" s="13">
        <v>0</v>
      </c>
      <c r="CQ196" s="34"/>
      <c r="CR196" s="13">
        <v>0</v>
      </c>
      <c r="CS196" s="34"/>
      <c r="CT196" s="34"/>
      <c r="CU196" s="34"/>
      <c r="CV196" s="34"/>
      <c r="CW196" s="13">
        <v>0</v>
      </c>
      <c r="CX196" s="13">
        <v>0</v>
      </c>
      <c r="CZ196" s="34"/>
      <c r="DA196" s="13">
        <v>0</v>
      </c>
      <c r="DB196" s="34"/>
      <c r="DC196" s="34"/>
      <c r="DD196" s="34"/>
      <c r="DE196" s="34"/>
      <c r="DF196" s="13">
        <v>0</v>
      </c>
      <c r="DG196" s="13">
        <v>0</v>
      </c>
      <c r="DI196" s="13">
        <v>0</v>
      </c>
      <c r="DJ196" s="13">
        <v>0</v>
      </c>
      <c r="DK196" s="13">
        <v>0</v>
      </c>
      <c r="DL196" s="13">
        <v>0</v>
      </c>
      <c r="DM196" s="13">
        <v>0</v>
      </c>
      <c r="DN196" s="13">
        <v>0</v>
      </c>
      <c r="DO196" s="13">
        <v>0</v>
      </c>
      <c r="DP196" s="13">
        <v>0</v>
      </c>
      <c r="DR196" s="13">
        <v>0</v>
      </c>
      <c r="DS196" s="13">
        <v>0</v>
      </c>
      <c r="DT196" s="13">
        <v>0</v>
      </c>
      <c r="DU196" s="13">
        <v>0</v>
      </c>
      <c r="DV196" s="13">
        <v>0</v>
      </c>
      <c r="DW196" s="13">
        <v>0</v>
      </c>
      <c r="DX196" s="13">
        <v>0</v>
      </c>
      <c r="DY196" s="13">
        <v>0</v>
      </c>
      <c r="EA196" s="13">
        <v>0</v>
      </c>
      <c r="EB196" s="13">
        <v>0</v>
      </c>
      <c r="EC196" s="13">
        <v>0</v>
      </c>
      <c r="ED196" s="13">
        <v>0</v>
      </c>
      <c r="EE196" s="13">
        <v>0</v>
      </c>
      <c r="EF196" s="13">
        <v>0</v>
      </c>
      <c r="EG196" s="13">
        <v>0</v>
      </c>
      <c r="EH196" s="13">
        <v>0</v>
      </c>
      <c r="EJ196" s="13">
        <v>0</v>
      </c>
      <c r="EK196" s="13">
        <v>0</v>
      </c>
      <c r="EL196" s="13">
        <v>0</v>
      </c>
      <c r="EM196" s="13">
        <v>0</v>
      </c>
      <c r="EN196" s="13">
        <v>0</v>
      </c>
      <c r="EO196" s="13">
        <v>0</v>
      </c>
      <c r="EP196" s="13">
        <v>0</v>
      </c>
      <c r="EQ196" s="13">
        <v>0</v>
      </c>
      <c r="ES196" s="13">
        <v>0</v>
      </c>
      <c r="ET196" s="13">
        <v>0</v>
      </c>
      <c r="EU196" s="13">
        <v>0</v>
      </c>
      <c r="EV196" s="13">
        <v>0</v>
      </c>
      <c r="EW196" s="13">
        <v>0</v>
      </c>
      <c r="EX196" s="13">
        <v>0</v>
      </c>
      <c r="EY196" s="13">
        <v>0</v>
      </c>
      <c r="EZ196" s="13">
        <v>0</v>
      </c>
      <c r="FB196" s="13">
        <v>0</v>
      </c>
      <c r="FC196" s="13">
        <v>0</v>
      </c>
      <c r="FD196" s="13">
        <v>0</v>
      </c>
      <c r="FE196" s="13">
        <v>0</v>
      </c>
      <c r="FF196" s="13">
        <v>0</v>
      </c>
      <c r="FG196" s="13">
        <v>0</v>
      </c>
      <c r="FH196" s="13">
        <v>0</v>
      </c>
      <c r="FI196" s="13">
        <v>0</v>
      </c>
      <c r="FK196" s="13">
        <v>0</v>
      </c>
      <c r="FL196" s="13">
        <v>0</v>
      </c>
      <c r="FM196" s="13">
        <v>0</v>
      </c>
      <c r="FN196" s="13">
        <v>0</v>
      </c>
      <c r="FO196" s="13">
        <v>0</v>
      </c>
      <c r="FP196" s="13">
        <v>0</v>
      </c>
      <c r="FQ196" s="13">
        <v>3</v>
      </c>
      <c r="FR196" s="13">
        <v>3</v>
      </c>
      <c r="FT196" s="13">
        <v>0</v>
      </c>
      <c r="FU196" s="13">
        <v>0</v>
      </c>
      <c r="FV196" s="13">
        <v>0</v>
      </c>
      <c r="FW196" s="13">
        <v>0</v>
      </c>
      <c r="FX196" s="13">
        <v>3</v>
      </c>
      <c r="FY196" s="13">
        <v>42</v>
      </c>
      <c r="FZ196" s="13">
        <v>5</v>
      </c>
      <c r="GA196" s="13">
        <v>50</v>
      </c>
      <c r="GC196" s="13">
        <v>0</v>
      </c>
      <c r="GD196" s="13">
        <v>0</v>
      </c>
      <c r="GE196" s="13">
        <v>0</v>
      </c>
      <c r="GF196" s="13">
        <v>0</v>
      </c>
      <c r="GG196" s="13">
        <v>0</v>
      </c>
      <c r="GH196" s="13">
        <v>42</v>
      </c>
      <c r="GI196" s="13">
        <v>5</v>
      </c>
      <c r="GJ196" s="13">
        <v>47</v>
      </c>
      <c r="GL196" s="13">
        <v>0</v>
      </c>
      <c r="GM196" s="13">
        <v>0</v>
      </c>
      <c r="GN196" s="13">
        <v>0</v>
      </c>
      <c r="GO196" s="13">
        <v>0</v>
      </c>
      <c r="GP196" s="13">
        <v>0</v>
      </c>
      <c r="GQ196" s="13">
        <v>38</v>
      </c>
      <c r="GR196" s="13">
        <v>0</v>
      </c>
      <c r="GS196" s="13">
        <v>38</v>
      </c>
      <c r="GU196" s="13">
        <v>0</v>
      </c>
      <c r="GV196" s="13">
        <v>0</v>
      </c>
      <c r="GW196" s="13">
        <v>0</v>
      </c>
      <c r="GX196" s="13">
        <v>0</v>
      </c>
      <c r="GY196" s="13">
        <v>0</v>
      </c>
      <c r="GZ196" s="13">
        <v>0</v>
      </c>
      <c r="HA196" s="13">
        <v>5</v>
      </c>
      <c r="HB196" s="13">
        <v>5</v>
      </c>
      <c r="HD196" s="13">
        <v>0</v>
      </c>
      <c r="HE196" s="13">
        <v>0</v>
      </c>
      <c r="HF196" s="13">
        <v>0</v>
      </c>
      <c r="HG196" s="13">
        <v>0</v>
      </c>
      <c r="HH196" s="13">
        <v>0</v>
      </c>
      <c r="HI196" s="13">
        <v>0</v>
      </c>
      <c r="HJ196" s="13">
        <v>5</v>
      </c>
      <c r="HK196" s="13">
        <v>5</v>
      </c>
      <c r="HM196" s="13">
        <v>0</v>
      </c>
      <c r="HN196" s="13">
        <v>0</v>
      </c>
      <c r="HO196" s="13">
        <v>0</v>
      </c>
      <c r="HP196" s="13">
        <v>0</v>
      </c>
      <c r="HQ196" s="13">
        <v>0</v>
      </c>
      <c r="HR196" s="13">
        <v>0</v>
      </c>
      <c r="HS196" s="13">
        <v>5</v>
      </c>
      <c r="HT196" s="13">
        <v>5</v>
      </c>
      <c r="HV196" s="13">
        <v>0</v>
      </c>
      <c r="HW196" s="13">
        <v>0</v>
      </c>
      <c r="HX196" s="13">
        <v>0</v>
      </c>
      <c r="HY196" s="13">
        <v>0</v>
      </c>
      <c r="HZ196" s="13">
        <v>0</v>
      </c>
      <c r="IA196" s="13">
        <v>0</v>
      </c>
      <c r="IB196" s="13">
        <v>5</v>
      </c>
      <c r="IC196" s="13">
        <v>5</v>
      </c>
      <c r="IE196" s="13">
        <v>0</v>
      </c>
      <c r="IF196" s="13">
        <v>0</v>
      </c>
      <c r="IG196" s="13">
        <v>0</v>
      </c>
      <c r="IH196" s="13">
        <v>0</v>
      </c>
      <c r="II196" s="13">
        <v>0</v>
      </c>
      <c r="IJ196" s="13">
        <v>0</v>
      </c>
      <c r="IK196" s="13">
        <v>5</v>
      </c>
      <c r="IL196" s="13">
        <f t="shared" si="13"/>
        <v>5</v>
      </c>
      <c r="IN196" s="13">
        <v>0</v>
      </c>
      <c r="IO196" s="13">
        <v>0</v>
      </c>
      <c r="IP196" s="13">
        <v>0</v>
      </c>
      <c r="IQ196" s="13">
        <v>0</v>
      </c>
      <c r="IR196" s="13">
        <v>0</v>
      </c>
      <c r="IS196" s="13">
        <v>0</v>
      </c>
      <c r="IT196" s="13">
        <v>5</v>
      </c>
      <c r="IU196" s="13">
        <f t="shared" si="14"/>
        <v>5</v>
      </c>
      <c r="IW196" s="13">
        <v>0</v>
      </c>
      <c r="IX196" s="13">
        <v>0</v>
      </c>
      <c r="IY196" s="13">
        <v>0</v>
      </c>
      <c r="IZ196" s="13">
        <v>0</v>
      </c>
      <c r="JA196" s="13">
        <v>0</v>
      </c>
      <c r="JB196" s="13">
        <v>0</v>
      </c>
      <c r="JC196" s="13">
        <v>6</v>
      </c>
      <c r="JD196" s="13">
        <f t="shared" si="15"/>
        <v>6</v>
      </c>
      <c r="JF196" s="13">
        <v>0</v>
      </c>
      <c r="JG196" s="13">
        <v>0</v>
      </c>
      <c r="JH196" s="13">
        <v>0</v>
      </c>
      <c r="JI196" s="13">
        <v>0</v>
      </c>
      <c r="JJ196" s="13">
        <v>0</v>
      </c>
      <c r="JK196" s="13">
        <v>0</v>
      </c>
      <c r="JL196" s="13">
        <v>9</v>
      </c>
      <c r="JM196" s="13">
        <f t="shared" si="16"/>
        <v>9</v>
      </c>
      <c r="JO196" s="13">
        <v>0</v>
      </c>
      <c r="JP196" s="13">
        <v>0</v>
      </c>
      <c r="JQ196" s="13">
        <v>0</v>
      </c>
      <c r="JR196" s="13">
        <v>0</v>
      </c>
      <c r="JS196" s="13">
        <v>0</v>
      </c>
      <c r="JT196" s="13">
        <v>39</v>
      </c>
      <c r="JU196" s="13">
        <v>9</v>
      </c>
      <c r="JV196" s="13">
        <f t="shared" si="17"/>
        <v>48</v>
      </c>
      <c r="JX196" s="13">
        <v>0</v>
      </c>
      <c r="JY196" s="13">
        <v>0</v>
      </c>
      <c r="JZ196" s="13">
        <v>0</v>
      </c>
      <c r="KA196" s="13">
        <v>0</v>
      </c>
      <c r="KB196" s="13">
        <v>0</v>
      </c>
      <c r="KC196" s="13">
        <v>0</v>
      </c>
      <c r="KD196" s="13">
        <v>9</v>
      </c>
      <c r="KE196" s="13">
        <f t="shared" si="18"/>
        <v>9</v>
      </c>
      <c r="KG196" s="13">
        <v>0</v>
      </c>
      <c r="KH196" s="13">
        <v>0</v>
      </c>
      <c r="KI196" s="13">
        <v>0</v>
      </c>
      <c r="KJ196" s="13">
        <v>0</v>
      </c>
      <c r="KK196" s="13">
        <v>0</v>
      </c>
      <c r="KL196" s="13">
        <v>0</v>
      </c>
      <c r="KM196" s="13">
        <v>7</v>
      </c>
      <c r="KN196" s="13">
        <f t="shared" si="19"/>
        <v>7</v>
      </c>
      <c r="KP196" s="13">
        <v>0</v>
      </c>
      <c r="KQ196" s="13">
        <v>0</v>
      </c>
      <c r="KR196" s="13">
        <v>0</v>
      </c>
      <c r="KS196" s="13">
        <v>0</v>
      </c>
      <c r="KT196" s="13">
        <v>0</v>
      </c>
      <c r="KU196" s="13">
        <v>0</v>
      </c>
      <c r="KV196" s="13">
        <v>12</v>
      </c>
      <c r="KW196" s="13">
        <f t="shared" si="20"/>
        <v>12</v>
      </c>
      <c r="KY196" s="13">
        <v>0</v>
      </c>
      <c r="KZ196" s="13">
        <v>0</v>
      </c>
      <c r="LA196" s="13">
        <v>0</v>
      </c>
      <c r="LB196" s="13">
        <v>0</v>
      </c>
      <c r="LC196" s="13">
        <v>0</v>
      </c>
      <c r="LD196" s="13">
        <v>0</v>
      </c>
      <c r="LE196" s="13">
        <v>11</v>
      </c>
      <c r="LF196" s="13">
        <f t="shared" si="21"/>
        <v>11</v>
      </c>
      <c r="LH196" s="13">
        <v>0</v>
      </c>
      <c r="LI196" s="13">
        <v>0</v>
      </c>
      <c r="LJ196" s="13">
        <v>0</v>
      </c>
      <c r="LK196" s="13">
        <v>0</v>
      </c>
      <c r="LL196" s="13">
        <v>0</v>
      </c>
      <c r="LM196" s="13">
        <v>0</v>
      </c>
      <c r="LN196" s="13">
        <v>0</v>
      </c>
      <c r="LO196" s="13">
        <f t="shared" si="22"/>
        <v>0</v>
      </c>
      <c r="LQ196" s="13">
        <v>0</v>
      </c>
      <c r="LR196" s="13">
        <v>0</v>
      </c>
      <c r="LS196" s="13">
        <v>0</v>
      </c>
      <c r="LT196" s="13">
        <v>0</v>
      </c>
      <c r="LU196" s="13">
        <v>0</v>
      </c>
      <c r="LV196" s="13">
        <v>0</v>
      </c>
      <c r="LW196" s="13">
        <v>15</v>
      </c>
      <c r="LX196" s="13">
        <f t="shared" si="23"/>
        <v>15</v>
      </c>
      <c r="LZ196" s="13">
        <v>0</v>
      </c>
      <c r="MA196" s="13">
        <v>0</v>
      </c>
      <c r="MB196" s="13">
        <v>0</v>
      </c>
      <c r="MC196" s="13">
        <v>0</v>
      </c>
      <c r="MD196" s="13">
        <v>0</v>
      </c>
      <c r="ME196" s="13">
        <v>0</v>
      </c>
      <c r="MF196" s="13">
        <v>0</v>
      </c>
      <c r="MG196" s="13">
        <f t="shared" si="24"/>
        <v>0</v>
      </c>
      <c r="MI196" s="13">
        <v>0</v>
      </c>
      <c r="MJ196" s="13">
        <v>0</v>
      </c>
      <c r="MK196" s="13">
        <v>0</v>
      </c>
      <c r="ML196" s="13">
        <v>0</v>
      </c>
      <c r="MM196" s="13">
        <v>0</v>
      </c>
      <c r="MN196" s="13">
        <v>0</v>
      </c>
      <c r="MO196" s="13">
        <v>10</v>
      </c>
      <c r="MP196" s="13">
        <f t="shared" si="25"/>
        <v>10</v>
      </c>
    </row>
    <row r="197" spans="3:354" x14ac:dyDescent="0.25">
      <c r="C197" s="10">
        <v>123</v>
      </c>
      <c r="E197" s="34"/>
      <c r="F197" s="13">
        <v>0</v>
      </c>
      <c r="G197" s="34"/>
      <c r="H197" s="34"/>
      <c r="I197" s="34"/>
      <c r="J197" s="34"/>
      <c r="K197" s="13">
        <v>0</v>
      </c>
      <c r="L197" s="13">
        <v>0</v>
      </c>
      <c r="N197" s="34"/>
      <c r="O197" s="13">
        <v>0</v>
      </c>
      <c r="P197" s="34"/>
      <c r="Q197" s="34"/>
      <c r="R197" s="34"/>
      <c r="S197" s="34"/>
      <c r="T197" s="13">
        <v>0</v>
      </c>
      <c r="U197" s="13">
        <v>0</v>
      </c>
      <c r="W197" s="34"/>
      <c r="X197" s="13">
        <v>0</v>
      </c>
      <c r="Y197" s="34"/>
      <c r="Z197" s="34"/>
      <c r="AA197" s="34"/>
      <c r="AB197" s="34"/>
      <c r="AC197" s="13">
        <v>0</v>
      </c>
      <c r="AD197" s="13">
        <v>0</v>
      </c>
      <c r="AF197" s="34"/>
      <c r="AG197" s="13">
        <v>0</v>
      </c>
      <c r="AH197" s="34"/>
      <c r="AI197" s="34"/>
      <c r="AJ197" s="34"/>
      <c r="AK197" s="34"/>
      <c r="AL197" s="13">
        <v>0</v>
      </c>
      <c r="AM197" s="13">
        <v>0</v>
      </c>
      <c r="AO197" s="34"/>
      <c r="AP197" s="13">
        <v>0</v>
      </c>
      <c r="AQ197" s="34"/>
      <c r="AR197" s="34"/>
      <c r="AS197" s="34"/>
      <c r="AT197" s="34"/>
      <c r="AU197" s="13">
        <v>0</v>
      </c>
      <c r="AV197" s="13">
        <v>0</v>
      </c>
      <c r="AX197" s="34"/>
      <c r="AY197" s="13">
        <v>0</v>
      </c>
      <c r="AZ197" s="34"/>
      <c r="BA197" s="34"/>
      <c r="BB197" s="34"/>
      <c r="BC197" s="34"/>
      <c r="BD197" s="13">
        <v>0</v>
      </c>
      <c r="BE197" s="13">
        <v>0</v>
      </c>
      <c r="BG197" s="34"/>
      <c r="BH197" s="13">
        <v>0</v>
      </c>
      <c r="BI197" s="34"/>
      <c r="BJ197" s="34"/>
      <c r="BK197" s="34"/>
      <c r="BL197" s="34"/>
      <c r="BM197" s="13">
        <v>0</v>
      </c>
      <c r="BN197" s="13">
        <v>0</v>
      </c>
      <c r="BP197" s="34"/>
      <c r="BQ197" s="13">
        <v>0</v>
      </c>
      <c r="BR197" s="34"/>
      <c r="BS197" s="34"/>
      <c r="BT197" s="34"/>
      <c r="BU197" s="34"/>
      <c r="BV197" s="13">
        <v>0</v>
      </c>
      <c r="BW197" s="13">
        <v>0</v>
      </c>
      <c r="BY197" s="34"/>
      <c r="BZ197" s="13">
        <v>0</v>
      </c>
      <c r="CA197" s="34"/>
      <c r="CB197" s="34"/>
      <c r="CC197" s="34"/>
      <c r="CD197" s="34"/>
      <c r="CE197" s="13">
        <v>4</v>
      </c>
      <c r="CF197" s="13">
        <v>4</v>
      </c>
      <c r="CH197" s="34"/>
      <c r="CI197" s="13">
        <v>0</v>
      </c>
      <c r="CJ197" s="34"/>
      <c r="CK197" s="34"/>
      <c r="CL197" s="34"/>
      <c r="CM197" s="34"/>
      <c r="CN197" s="13">
        <v>2</v>
      </c>
      <c r="CO197" s="13">
        <v>2</v>
      </c>
      <c r="CQ197" s="34"/>
      <c r="CR197" s="13">
        <v>93</v>
      </c>
      <c r="CS197" s="34"/>
      <c r="CT197" s="34"/>
      <c r="CU197" s="34"/>
      <c r="CV197" s="34"/>
      <c r="CW197" s="13">
        <v>0</v>
      </c>
      <c r="CX197" s="13">
        <v>93</v>
      </c>
      <c r="CZ197" s="34"/>
      <c r="DA197" s="13">
        <v>0</v>
      </c>
      <c r="DB197" s="34"/>
      <c r="DC197" s="34"/>
      <c r="DD197" s="34"/>
      <c r="DE197" s="34"/>
      <c r="DF197" s="13">
        <v>3</v>
      </c>
      <c r="DG197" s="13">
        <v>3</v>
      </c>
      <c r="DI197" s="13">
        <v>0</v>
      </c>
      <c r="DJ197" s="13">
        <v>0</v>
      </c>
      <c r="DK197" s="13">
        <v>0</v>
      </c>
      <c r="DL197" s="13">
        <v>0</v>
      </c>
      <c r="DM197" s="13">
        <v>0</v>
      </c>
      <c r="DN197" s="13">
        <v>0</v>
      </c>
      <c r="DO197" s="13">
        <v>1</v>
      </c>
      <c r="DP197" s="13">
        <v>1</v>
      </c>
      <c r="DR197" s="13">
        <v>0</v>
      </c>
      <c r="DS197" s="13">
        <v>0</v>
      </c>
      <c r="DT197" s="13">
        <v>0</v>
      </c>
      <c r="DU197" s="13">
        <v>0</v>
      </c>
      <c r="DV197" s="13">
        <v>0</v>
      </c>
      <c r="DW197" s="13">
        <v>0</v>
      </c>
      <c r="DX197" s="13">
        <v>0</v>
      </c>
      <c r="DY197" s="13">
        <v>0</v>
      </c>
      <c r="EA197" s="13">
        <v>0</v>
      </c>
      <c r="EB197" s="13">
        <v>0</v>
      </c>
      <c r="EC197" s="13">
        <v>0</v>
      </c>
      <c r="ED197" s="13">
        <v>0</v>
      </c>
      <c r="EE197" s="13">
        <v>0</v>
      </c>
      <c r="EF197" s="13">
        <v>0</v>
      </c>
      <c r="EG197" s="13">
        <v>2</v>
      </c>
      <c r="EH197" s="13">
        <v>2</v>
      </c>
      <c r="EJ197" s="13">
        <v>0</v>
      </c>
      <c r="EK197" s="13">
        <v>0</v>
      </c>
      <c r="EL197" s="13">
        <v>0</v>
      </c>
      <c r="EM197" s="13">
        <v>0</v>
      </c>
      <c r="EN197" s="13">
        <v>0</v>
      </c>
      <c r="EO197" s="13">
        <v>0</v>
      </c>
      <c r="EP197" s="13">
        <v>0</v>
      </c>
      <c r="EQ197" s="13">
        <v>0</v>
      </c>
      <c r="ES197" s="13">
        <v>0</v>
      </c>
      <c r="ET197" s="13">
        <v>0</v>
      </c>
      <c r="EU197" s="13">
        <v>0</v>
      </c>
      <c r="EV197" s="13">
        <v>0</v>
      </c>
      <c r="EW197" s="13">
        <v>0</v>
      </c>
      <c r="EX197" s="13">
        <v>0</v>
      </c>
      <c r="EY197" s="13">
        <v>0</v>
      </c>
      <c r="EZ197" s="13">
        <v>0</v>
      </c>
      <c r="FB197" s="13">
        <v>0</v>
      </c>
      <c r="FC197" s="13">
        <v>0</v>
      </c>
      <c r="FD197" s="13">
        <v>0</v>
      </c>
      <c r="FE197" s="13">
        <v>0</v>
      </c>
      <c r="FF197" s="13">
        <v>0</v>
      </c>
      <c r="FG197" s="13">
        <v>0</v>
      </c>
      <c r="FH197" s="13">
        <v>0</v>
      </c>
      <c r="FI197" s="13">
        <v>0</v>
      </c>
      <c r="FK197" s="13">
        <v>0</v>
      </c>
      <c r="FL197" s="13">
        <v>0</v>
      </c>
      <c r="FM197" s="13">
        <v>0</v>
      </c>
      <c r="FN197" s="13">
        <v>0</v>
      </c>
      <c r="FO197" s="13">
        <v>0</v>
      </c>
      <c r="FP197" s="13">
        <v>0</v>
      </c>
      <c r="FQ197" s="13">
        <v>21</v>
      </c>
      <c r="FR197" s="13">
        <v>21</v>
      </c>
      <c r="FT197" s="13">
        <v>0</v>
      </c>
      <c r="FU197" s="13">
        <v>1</v>
      </c>
      <c r="FV197" s="13">
        <v>0</v>
      </c>
      <c r="FW197" s="13">
        <v>0</v>
      </c>
      <c r="FX197" s="13">
        <v>0</v>
      </c>
      <c r="FY197" s="13">
        <v>0</v>
      </c>
      <c r="FZ197" s="13">
        <v>6</v>
      </c>
      <c r="GA197" s="13">
        <v>7</v>
      </c>
      <c r="GC197" s="13">
        <v>0</v>
      </c>
      <c r="GD197" s="13">
        <v>0</v>
      </c>
      <c r="GE197" s="13">
        <v>0</v>
      </c>
      <c r="GF197" s="13">
        <v>0</v>
      </c>
      <c r="GG197" s="13">
        <v>0</v>
      </c>
      <c r="GH197" s="13">
        <v>1</v>
      </c>
      <c r="GI197" s="13">
        <v>4</v>
      </c>
      <c r="GJ197" s="13">
        <v>5</v>
      </c>
      <c r="GL197" s="13">
        <v>0</v>
      </c>
      <c r="GM197" s="13">
        <v>70</v>
      </c>
      <c r="GN197" s="13">
        <v>0</v>
      </c>
      <c r="GO197" s="13">
        <v>0</v>
      </c>
      <c r="GP197" s="13">
        <v>0</v>
      </c>
      <c r="GQ197" s="13">
        <v>0</v>
      </c>
      <c r="GR197" s="13">
        <v>58</v>
      </c>
      <c r="GS197" s="13">
        <v>128</v>
      </c>
      <c r="GU197" s="13">
        <v>0</v>
      </c>
      <c r="GV197" s="13">
        <v>57</v>
      </c>
      <c r="GW197" s="13">
        <v>0</v>
      </c>
      <c r="GX197" s="13">
        <v>0</v>
      </c>
      <c r="GY197" s="13">
        <v>0</v>
      </c>
      <c r="GZ197" s="13">
        <v>0</v>
      </c>
      <c r="HA197" s="13">
        <v>49</v>
      </c>
      <c r="HB197" s="13">
        <v>106</v>
      </c>
      <c r="HD197" s="13">
        <v>0</v>
      </c>
      <c r="HE197" s="13">
        <v>62</v>
      </c>
      <c r="HF197" s="13">
        <v>0</v>
      </c>
      <c r="HG197" s="13">
        <v>0</v>
      </c>
      <c r="HH197" s="13">
        <v>0</v>
      </c>
      <c r="HI197" s="13">
        <v>0</v>
      </c>
      <c r="HJ197" s="13">
        <v>53</v>
      </c>
      <c r="HK197" s="13">
        <v>115</v>
      </c>
      <c r="HM197" s="13">
        <v>0</v>
      </c>
      <c r="HN197" s="13">
        <v>0</v>
      </c>
      <c r="HO197" s="13">
        <v>0</v>
      </c>
      <c r="HP197" s="13">
        <v>0</v>
      </c>
      <c r="HQ197" s="13">
        <v>0</v>
      </c>
      <c r="HR197" s="13">
        <v>0</v>
      </c>
      <c r="HS197" s="13">
        <v>0</v>
      </c>
      <c r="HT197" s="13">
        <v>0</v>
      </c>
      <c r="HV197" s="13">
        <v>0</v>
      </c>
      <c r="HW197" s="13">
        <v>0</v>
      </c>
      <c r="HX197" s="13">
        <v>0</v>
      </c>
      <c r="HY197" s="13">
        <v>0</v>
      </c>
      <c r="HZ197" s="13">
        <v>0</v>
      </c>
      <c r="IA197" s="13">
        <v>0</v>
      </c>
      <c r="IB197" s="13">
        <v>0</v>
      </c>
      <c r="IC197" s="13">
        <v>0</v>
      </c>
      <c r="IE197" s="13">
        <v>0</v>
      </c>
      <c r="IF197" s="13">
        <v>0</v>
      </c>
      <c r="IG197" s="13">
        <v>0</v>
      </c>
      <c r="IH197" s="13">
        <v>0</v>
      </c>
      <c r="II197" s="13">
        <v>0</v>
      </c>
      <c r="IJ197" s="13">
        <v>0</v>
      </c>
      <c r="IK197" s="13">
        <v>0</v>
      </c>
      <c r="IL197" s="13">
        <f t="shared" si="13"/>
        <v>0</v>
      </c>
      <c r="IN197" s="13">
        <v>0</v>
      </c>
      <c r="IO197" s="13">
        <v>0</v>
      </c>
      <c r="IP197" s="13">
        <v>0</v>
      </c>
      <c r="IQ197" s="13">
        <v>0</v>
      </c>
      <c r="IR197" s="13">
        <v>0</v>
      </c>
      <c r="IS197" s="13">
        <v>0</v>
      </c>
      <c r="IT197" s="13">
        <v>0</v>
      </c>
      <c r="IU197" s="13">
        <f t="shared" si="14"/>
        <v>0</v>
      </c>
      <c r="IW197" s="13">
        <v>0</v>
      </c>
      <c r="IX197" s="13">
        <v>0</v>
      </c>
      <c r="IY197" s="13">
        <v>0</v>
      </c>
      <c r="IZ197" s="13">
        <v>0</v>
      </c>
      <c r="JA197" s="13">
        <v>0</v>
      </c>
      <c r="JB197" s="13">
        <v>0</v>
      </c>
      <c r="JC197" s="13">
        <v>0</v>
      </c>
      <c r="JD197" s="13">
        <f t="shared" si="15"/>
        <v>0</v>
      </c>
      <c r="JF197" s="13">
        <v>0</v>
      </c>
      <c r="JG197" s="13">
        <v>0</v>
      </c>
      <c r="JH197" s="13">
        <v>0</v>
      </c>
      <c r="JI197" s="13">
        <v>0</v>
      </c>
      <c r="JJ197" s="13">
        <v>0</v>
      </c>
      <c r="JK197" s="13">
        <v>0</v>
      </c>
      <c r="JL197" s="13">
        <v>0</v>
      </c>
      <c r="JM197" s="13">
        <f t="shared" si="16"/>
        <v>0</v>
      </c>
      <c r="JO197" s="13">
        <v>0</v>
      </c>
      <c r="JP197" s="13">
        <v>0</v>
      </c>
      <c r="JQ197" s="13">
        <v>0</v>
      </c>
      <c r="JR197" s="13">
        <v>0</v>
      </c>
      <c r="JS197" s="13">
        <v>0</v>
      </c>
      <c r="JT197" s="13">
        <v>0</v>
      </c>
      <c r="JU197" s="13">
        <v>0</v>
      </c>
      <c r="JV197" s="13">
        <f t="shared" si="17"/>
        <v>0</v>
      </c>
      <c r="JX197" s="13">
        <v>0</v>
      </c>
      <c r="JY197" s="13">
        <v>0</v>
      </c>
      <c r="JZ197" s="13">
        <v>0</v>
      </c>
      <c r="KA197" s="13">
        <v>0</v>
      </c>
      <c r="KB197" s="13">
        <v>0</v>
      </c>
      <c r="KC197" s="13">
        <v>0</v>
      </c>
      <c r="KD197" s="13">
        <v>0</v>
      </c>
      <c r="KE197" s="13">
        <f t="shared" si="18"/>
        <v>0</v>
      </c>
      <c r="KG197" s="13">
        <v>0</v>
      </c>
      <c r="KH197" s="13">
        <v>0</v>
      </c>
      <c r="KI197" s="13">
        <v>0</v>
      </c>
      <c r="KJ197" s="13">
        <v>0</v>
      </c>
      <c r="KK197" s="13">
        <v>0</v>
      </c>
      <c r="KL197" s="13">
        <v>0</v>
      </c>
      <c r="KM197" s="13">
        <v>0</v>
      </c>
      <c r="KN197" s="13">
        <f t="shared" si="19"/>
        <v>0</v>
      </c>
      <c r="KP197" s="13">
        <v>0</v>
      </c>
      <c r="KQ197" s="13">
        <v>0</v>
      </c>
      <c r="KR197" s="13">
        <v>0</v>
      </c>
      <c r="KS197" s="13">
        <v>0</v>
      </c>
      <c r="KT197" s="13">
        <v>0</v>
      </c>
      <c r="KU197" s="13">
        <v>0</v>
      </c>
      <c r="KV197" s="13">
        <v>0</v>
      </c>
      <c r="KW197" s="13">
        <f t="shared" si="20"/>
        <v>0</v>
      </c>
      <c r="KY197" s="13">
        <v>0</v>
      </c>
      <c r="KZ197" s="13">
        <v>0</v>
      </c>
      <c r="LA197" s="13">
        <v>0</v>
      </c>
      <c r="LB197" s="13">
        <v>0</v>
      </c>
      <c r="LC197" s="13">
        <v>0</v>
      </c>
      <c r="LD197" s="13">
        <v>0</v>
      </c>
      <c r="LE197" s="13">
        <v>0</v>
      </c>
      <c r="LF197" s="13">
        <f t="shared" si="21"/>
        <v>0</v>
      </c>
      <c r="LH197" s="13">
        <v>0</v>
      </c>
      <c r="LI197" s="13">
        <v>0</v>
      </c>
      <c r="LJ197" s="13">
        <v>0</v>
      </c>
      <c r="LK197" s="13">
        <v>0</v>
      </c>
      <c r="LL197" s="13">
        <v>0</v>
      </c>
      <c r="LM197" s="13">
        <v>0</v>
      </c>
      <c r="LN197" s="13">
        <v>0</v>
      </c>
      <c r="LO197" s="13">
        <f t="shared" si="22"/>
        <v>0</v>
      </c>
      <c r="LQ197" s="13">
        <v>0</v>
      </c>
      <c r="LR197" s="13">
        <v>0</v>
      </c>
      <c r="LS197" s="13">
        <v>0</v>
      </c>
      <c r="LT197" s="13">
        <v>0</v>
      </c>
      <c r="LU197" s="13">
        <v>0</v>
      </c>
      <c r="LV197" s="13">
        <v>0</v>
      </c>
      <c r="LW197" s="13">
        <v>0</v>
      </c>
      <c r="LX197" s="13">
        <f t="shared" si="23"/>
        <v>0</v>
      </c>
      <c r="LZ197" s="13">
        <v>0</v>
      </c>
      <c r="MA197" s="13">
        <v>0</v>
      </c>
      <c r="MB197" s="13">
        <v>0</v>
      </c>
      <c r="MC197" s="13">
        <v>0</v>
      </c>
      <c r="MD197" s="13">
        <v>0</v>
      </c>
      <c r="ME197" s="13">
        <v>0</v>
      </c>
      <c r="MF197" s="13">
        <v>0</v>
      </c>
      <c r="MG197" s="13">
        <f t="shared" si="24"/>
        <v>0</v>
      </c>
      <c r="MI197" s="13">
        <v>0</v>
      </c>
      <c r="MJ197" s="13">
        <v>0</v>
      </c>
      <c r="MK197" s="13">
        <v>0</v>
      </c>
      <c r="ML197" s="13">
        <v>0</v>
      </c>
      <c r="MM197" s="13">
        <v>0</v>
      </c>
      <c r="MN197" s="13">
        <v>0</v>
      </c>
      <c r="MO197" s="13">
        <v>0</v>
      </c>
      <c r="MP197" s="13">
        <f t="shared" si="25"/>
        <v>0</v>
      </c>
    </row>
    <row r="198" spans="3:354" x14ac:dyDescent="0.25">
      <c r="C198" s="10">
        <v>124</v>
      </c>
      <c r="E198" s="34"/>
      <c r="F198" s="13">
        <v>0</v>
      </c>
      <c r="G198" s="34"/>
      <c r="H198" s="34"/>
      <c r="I198" s="34"/>
      <c r="J198" s="34"/>
      <c r="K198" s="13">
        <v>0</v>
      </c>
      <c r="L198" s="13">
        <v>0</v>
      </c>
      <c r="N198" s="34"/>
      <c r="O198" s="13">
        <v>0</v>
      </c>
      <c r="P198" s="34"/>
      <c r="Q198" s="34"/>
      <c r="R198" s="34"/>
      <c r="S198" s="34"/>
      <c r="T198" s="13">
        <v>0</v>
      </c>
      <c r="U198" s="13">
        <v>0</v>
      </c>
      <c r="W198" s="34"/>
      <c r="X198" s="13">
        <v>0</v>
      </c>
      <c r="Y198" s="34"/>
      <c r="Z198" s="34"/>
      <c r="AA198" s="34"/>
      <c r="AB198" s="34"/>
      <c r="AC198" s="13">
        <v>0</v>
      </c>
      <c r="AD198" s="13">
        <v>0</v>
      </c>
      <c r="AF198" s="34"/>
      <c r="AG198" s="13">
        <v>0</v>
      </c>
      <c r="AH198" s="34"/>
      <c r="AI198" s="34"/>
      <c r="AJ198" s="34"/>
      <c r="AK198" s="34"/>
      <c r="AL198" s="13">
        <v>0</v>
      </c>
      <c r="AM198" s="13">
        <v>0</v>
      </c>
      <c r="AO198" s="34"/>
      <c r="AP198" s="13">
        <v>0</v>
      </c>
      <c r="AQ198" s="34"/>
      <c r="AR198" s="34"/>
      <c r="AS198" s="34"/>
      <c r="AT198" s="34"/>
      <c r="AU198" s="13">
        <v>0</v>
      </c>
      <c r="AV198" s="13">
        <v>0</v>
      </c>
      <c r="AX198" s="34"/>
      <c r="AY198" s="13">
        <v>0</v>
      </c>
      <c r="AZ198" s="34"/>
      <c r="BA198" s="34"/>
      <c r="BB198" s="34"/>
      <c r="BC198" s="34"/>
      <c r="BD198" s="13">
        <v>0</v>
      </c>
      <c r="BE198" s="13">
        <v>0</v>
      </c>
      <c r="BG198" s="34"/>
      <c r="BH198" s="13">
        <v>0</v>
      </c>
      <c r="BI198" s="34"/>
      <c r="BJ198" s="34"/>
      <c r="BK198" s="34"/>
      <c r="BL198" s="34"/>
      <c r="BM198" s="13">
        <v>0</v>
      </c>
      <c r="BN198" s="13">
        <v>0</v>
      </c>
      <c r="BP198" s="34"/>
      <c r="BQ198" s="13">
        <v>0</v>
      </c>
      <c r="BR198" s="34"/>
      <c r="BS198" s="34"/>
      <c r="BT198" s="34"/>
      <c r="BU198" s="34"/>
      <c r="BV198" s="13">
        <v>0</v>
      </c>
      <c r="BW198" s="13">
        <v>0</v>
      </c>
      <c r="BY198" s="34"/>
      <c r="BZ198" s="13">
        <v>0</v>
      </c>
      <c r="CA198" s="34"/>
      <c r="CB198" s="34"/>
      <c r="CC198" s="34"/>
      <c r="CD198" s="34"/>
      <c r="CE198" s="13">
        <v>0</v>
      </c>
      <c r="CF198" s="13">
        <v>0</v>
      </c>
      <c r="CH198" s="34"/>
      <c r="CI198" s="13">
        <v>0</v>
      </c>
      <c r="CJ198" s="34"/>
      <c r="CK198" s="34"/>
      <c r="CL198" s="34"/>
      <c r="CM198" s="34"/>
      <c r="CN198" s="13">
        <v>0</v>
      </c>
      <c r="CO198" s="13">
        <v>0</v>
      </c>
      <c r="CQ198" s="34"/>
      <c r="CR198" s="13">
        <v>0</v>
      </c>
      <c r="CS198" s="34"/>
      <c r="CT198" s="34"/>
      <c r="CU198" s="34"/>
      <c r="CV198" s="34"/>
      <c r="CW198" s="13">
        <v>0</v>
      </c>
      <c r="CX198" s="13">
        <v>0</v>
      </c>
      <c r="CZ198" s="34"/>
      <c r="DA198" s="13">
        <v>0</v>
      </c>
      <c r="DB198" s="34"/>
      <c r="DC198" s="34"/>
      <c r="DD198" s="34"/>
      <c r="DE198" s="34"/>
      <c r="DF198" s="13">
        <v>0</v>
      </c>
      <c r="DG198" s="13">
        <v>0</v>
      </c>
      <c r="DI198" s="13">
        <v>0</v>
      </c>
      <c r="DJ198" s="13">
        <v>0</v>
      </c>
      <c r="DK198" s="13">
        <v>0</v>
      </c>
      <c r="DL198" s="13">
        <v>0</v>
      </c>
      <c r="DM198" s="13">
        <v>5</v>
      </c>
      <c r="DN198" s="13">
        <v>13</v>
      </c>
      <c r="DO198" s="13">
        <v>0</v>
      </c>
      <c r="DP198" s="13">
        <v>18</v>
      </c>
      <c r="DR198" s="13">
        <v>0</v>
      </c>
      <c r="DS198" s="13">
        <v>0</v>
      </c>
      <c r="DT198" s="13">
        <v>0</v>
      </c>
      <c r="DU198" s="13">
        <v>0</v>
      </c>
      <c r="DV198" s="13">
        <v>23</v>
      </c>
      <c r="DW198" s="13">
        <v>30</v>
      </c>
      <c r="DX198" s="13">
        <v>0</v>
      </c>
      <c r="DY198" s="13">
        <v>53</v>
      </c>
      <c r="EA198" s="13">
        <v>0</v>
      </c>
      <c r="EB198" s="13">
        <v>0</v>
      </c>
      <c r="EC198" s="13">
        <v>0</v>
      </c>
      <c r="ED198" s="13">
        <v>0</v>
      </c>
      <c r="EE198" s="13">
        <v>0</v>
      </c>
      <c r="EF198" s="13">
        <v>0</v>
      </c>
      <c r="EG198" s="13">
        <v>5</v>
      </c>
      <c r="EH198" s="13">
        <v>5</v>
      </c>
      <c r="EJ198" s="13">
        <v>0</v>
      </c>
      <c r="EK198" s="13">
        <v>0</v>
      </c>
      <c r="EL198" s="13">
        <v>0</v>
      </c>
      <c r="EM198" s="13">
        <v>0</v>
      </c>
      <c r="EN198" s="13">
        <v>0</v>
      </c>
      <c r="EO198" s="13">
        <v>25</v>
      </c>
      <c r="EP198" s="13">
        <v>0</v>
      </c>
      <c r="EQ198" s="13">
        <v>25</v>
      </c>
      <c r="ES198" s="13">
        <v>0</v>
      </c>
      <c r="ET198" s="13">
        <v>0</v>
      </c>
      <c r="EU198" s="13">
        <v>0</v>
      </c>
      <c r="EV198" s="13">
        <v>0</v>
      </c>
      <c r="EW198" s="13">
        <v>0</v>
      </c>
      <c r="EX198" s="13">
        <v>11</v>
      </c>
      <c r="EY198" s="13">
        <v>0</v>
      </c>
      <c r="EZ198" s="13">
        <v>11</v>
      </c>
      <c r="FB198" s="13">
        <v>0</v>
      </c>
      <c r="FC198" s="13">
        <v>0</v>
      </c>
      <c r="FD198" s="13">
        <v>0</v>
      </c>
      <c r="FE198" s="13">
        <v>0</v>
      </c>
      <c r="FF198" s="13">
        <v>0</v>
      </c>
      <c r="FG198" s="13">
        <v>15</v>
      </c>
      <c r="FH198" s="13">
        <v>0</v>
      </c>
      <c r="FI198" s="13">
        <v>15</v>
      </c>
      <c r="FK198" s="13">
        <v>0</v>
      </c>
      <c r="FL198" s="13">
        <v>0</v>
      </c>
      <c r="FM198" s="13">
        <v>0</v>
      </c>
      <c r="FN198" s="13">
        <v>0</v>
      </c>
      <c r="FO198" s="13">
        <v>0</v>
      </c>
      <c r="FP198" s="13">
        <v>14</v>
      </c>
      <c r="FQ198" s="13">
        <v>0</v>
      </c>
      <c r="FR198" s="13">
        <v>14</v>
      </c>
      <c r="FT198" s="13">
        <v>0</v>
      </c>
      <c r="FU198" s="13">
        <v>0</v>
      </c>
      <c r="FV198" s="13">
        <v>0</v>
      </c>
      <c r="FW198" s="13">
        <v>57</v>
      </c>
      <c r="FX198" s="13">
        <v>5</v>
      </c>
      <c r="FY198" s="13">
        <v>20</v>
      </c>
      <c r="FZ198" s="13">
        <v>0</v>
      </c>
      <c r="GA198" s="13">
        <v>82</v>
      </c>
      <c r="GC198" s="13">
        <v>0</v>
      </c>
      <c r="GD198" s="13">
        <v>0</v>
      </c>
      <c r="GE198" s="13">
        <v>0</v>
      </c>
      <c r="GF198" s="13">
        <v>61</v>
      </c>
      <c r="GG198" s="13">
        <v>5</v>
      </c>
      <c r="GH198" s="13">
        <v>17</v>
      </c>
      <c r="GI198" s="13">
        <v>0</v>
      </c>
      <c r="GJ198" s="13">
        <v>83</v>
      </c>
      <c r="GL198" s="13">
        <v>0</v>
      </c>
      <c r="GM198" s="13">
        <v>0</v>
      </c>
      <c r="GN198" s="13">
        <v>0</v>
      </c>
      <c r="GO198" s="13">
        <v>79</v>
      </c>
      <c r="GP198" s="13">
        <v>8</v>
      </c>
      <c r="GQ198" s="13">
        <v>17</v>
      </c>
      <c r="GR198" s="13">
        <v>0</v>
      </c>
      <c r="GS198" s="13">
        <v>104</v>
      </c>
      <c r="GU198" s="13">
        <v>0</v>
      </c>
      <c r="GV198" s="13">
        <v>0</v>
      </c>
      <c r="GW198" s="13">
        <v>0</v>
      </c>
      <c r="GX198" s="13">
        <v>79</v>
      </c>
      <c r="GY198" s="13">
        <v>7</v>
      </c>
      <c r="GZ198" s="13">
        <v>23</v>
      </c>
      <c r="HA198" s="13">
        <v>0</v>
      </c>
      <c r="HB198" s="13">
        <v>109</v>
      </c>
      <c r="HD198" s="13">
        <v>0</v>
      </c>
      <c r="HE198" s="13">
        <v>0</v>
      </c>
      <c r="HF198" s="13">
        <v>0</v>
      </c>
      <c r="HG198" s="13">
        <v>98</v>
      </c>
      <c r="HH198" s="13">
        <v>5</v>
      </c>
      <c r="HI198" s="13">
        <v>21</v>
      </c>
      <c r="HJ198" s="13">
        <v>0</v>
      </c>
      <c r="HK198" s="13">
        <v>124</v>
      </c>
      <c r="HM198" s="13">
        <v>0</v>
      </c>
      <c r="HN198" s="13">
        <v>0</v>
      </c>
      <c r="HO198" s="13">
        <v>0</v>
      </c>
      <c r="HP198" s="13">
        <v>98</v>
      </c>
      <c r="HQ198" s="13">
        <v>5</v>
      </c>
      <c r="HR198" s="13">
        <v>29</v>
      </c>
      <c r="HS198" s="13">
        <v>0</v>
      </c>
      <c r="HT198" s="13">
        <v>132</v>
      </c>
      <c r="HV198" s="13">
        <v>0</v>
      </c>
      <c r="HW198" s="13">
        <v>0</v>
      </c>
      <c r="HX198" s="13">
        <v>0</v>
      </c>
      <c r="HY198" s="13">
        <v>93</v>
      </c>
      <c r="HZ198" s="13">
        <v>5</v>
      </c>
      <c r="IA198" s="13">
        <v>33</v>
      </c>
      <c r="IB198" s="13">
        <v>0</v>
      </c>
      <c r="IC198" s="13">
        <v>131</v>
      </c>
      <c r="IE198" s="13">
        <v>0</v>
      </c>
      <c r="IF198" s="13">
        <v>0</v>
      </c>
      <c r="IG198" s="13">
        <v>0</v>
      </c>
      <c r="IH198" s="13">
        <v>101</v>
      </c>
      <c r="II198" s="13">
        <v>5</v>
      </c>
      <c r="IJ198" s="13">
        <v>28</v>
      </c>
      <c r="IK198" s="13">
        <v>0</v>
      </c>
      <c r="IL198" s="13">
        <f t="shared" si="13"/>
        <v>134</v>
      </c>
      <c r="IN198" s="13">
        <v>0</v>
      </c>
      <c r="IO198" s="13">
        <v>0</v>
      </c>
      <c r="IP198" s="13">
        <v>0</v>
      </c>
      <c r="IQ198" s="13">
        <v>93</v>
      </c>
      <c r="IR198" s="13">
        <v>3</v>
      </c>
      <c r="IS198" s="13">
        <v>34</v>
      </c>
      <c r="IT198" s="13">
        <v>0</v>
      </c>
      <c r="IU198" s="13">
        <f t="shared" si="14"/>
        <v>130</v>
      </c>
      <c r="IW198" s="13">
        <v>0</v>
      </c>
      <c r="IX198" s="13">
        <v>0</v>
      </c>
      <c r="IY198" s="13">
        <v>0</v>
      </c>
      <c r="IZ198" s="13">
        <v>104</v>
      </c>
      <c r="JA198" s="13">
        <v>0</v>
      </c>
      <c r="JB198" s="13">
        <v>29</v>
      </c>
      <c r="JC198" s="13">
        <v>0</v>
      </c>
      <c r="JD198" s="13">
        <f t="shared" si="15"/>
        <v>133</v>
      </c>
      <c r="JF198" s="13">
        <v>0</v>
      </c>
      <c r="JG198" s="13">
        <v>0</v>
      </c>
      <c r="JH198" s="13">
        <v>0</v>
      </c>
      <c r="JI198" s="13">
        <v>106</v>
      </c>
      <c r="JJ198" s="13">
        <v>0</v>
      </c>
      <c r="JK198" s="13">
        <v>25</v>
      </c>
      <c r="JL198" s="13">
        <v>0</v>
      </c>
      <c r="JM198" s="13">
        <f t="shared" si="16"/>
        <v>131</v>
      </c>
      <c r="JO198" s="13">
        <v>0</v>
      </c>
      <c r="JP198" s="13">
        <v>0</v>
      </c>
      <c r="JQ198" s="13">
        <v>0</v>
      </c>
      <c r="JR198" s="13">
        <v>118</v>
      </c>
      <c r="JS198" s="13">
        <v>0</v>
      </c>
      <c r="JT198" s="13">
        <v>32</v>
      </c>
      <c r="JU198" s="13">
        <v>0</v>
      </c>
      <c r="JV198" s="13">
        <f t="shared" si="17"/>
        <v>150</v>
      </c>
      <c r="JX198" s="13">
        <v>0</v>
      </c>
      <c r="JY198" s="13">
        <v>0</v>
      </c>
      <c r="JZ198" s="13">
        <v>0</v>
      </c>
      <c r="KA198" s="13">
        <v>92</v>
      </c>
      <c r="KB198" s="13">
        <v>0</v>
      </c>
      <c r="KC198" s="13">
        <v>13</v>
      </c>
      <c r="KD198" s="13">
        <v>0</v>
      </c>
      <c r="KE198" s="13">
        <f t="shared" si="18"/>
        <v>105</v>
      </c>
      <c r="KG198" s="13">
        <v>0</v>
      </c>
      <c r="KH198" s="13">
        <v>0</v>
      </c>
      <c r="KI198" s="13">
        <v>0</v>
      </c>
      <c r="KJ198" s="13">
        <v>60</v>
      </c>
      <c r="KK198" s="13">
        <v>0</v>
      </c>
      <c r="KL198" s="13">
        <v>15</v>
      </c>
      <c r="KM198" s="13">
        <v>0</v>
      </c>
      <c r="KN198" s="13">
        <f t="shared" si="19"/>
        <v>75</v>
      </c>
      <c r="KP198" s="13">
        <v>0</v>
      </c>
      <c r="KQ198" s="13">
        <v>0</v>
      </c>
      <c r="KR198" s="13">
        <v>0</v>
      </c>
      <c r="KS198" s="13">
        <v>86</v>
      </c>
      <c r="KT198" s="13">
        <v>0</v>
      </c>
      <c r="KU198" s="13">
        <v>15</v>
      </c>
      <c r="KV198" s="13">
        <v>0</v>
      </c>
      <c r="KW198" s="13">
        <f t="shared" si="20"/>
        <v>101</v>
      </c>
      <c r="KY198" s="13">
        <v>0</v>
      </c>
      <c r="KZ198" s="13">
        <v>0</v>
      </c>
      <c r="LA198" s="13">
        <v>0</v>
      </c>
      <c r="LB198" s="13">
        <v>47</v>
      </c>
      <c r="LC198" s="13">
        <v>0</v>
      </c>
      <c r="LD198" s="13">
        <v>14</v>
      </c>
      <c r="LE198" s="13">
        <v>0</v>
      </c>
      <c r="LF198" s="13">
        <f t="shared" si="21"/>
        <v>61</v>
      </c>
      <c r="LH198" s="13">
        <v>0</v>
      </c>
      <c r="LI198" s="13">
        <v>0</v>
      </c>
      <c r="LJ198" s="13">
        <v>0</v>
      </c>
      <c r="LK198" s="13">
        <v>67</v>
      </c>
      <c r="LL198" s="13">
        <v>0</v>
      </c>
      <c r="LM198" s="13">
        <v>19</v>
      </c>
      <c r="LN198" s="13">
        <v>0</v>
      </c>
      <c r="LO198" s="13">
        <f t="shared" si="22"/>
        <v>86</v>
      </c>
      <c r="LQ198" s="13">
        <v>0</v>
      </c>
      <c r="LR198" s="13">
        <v>0</v>
      </c>
      <c r="LS198" s="13">
        <v>0</v>
      </c>
      <c r="LT198" s="13">
        <v>115</v>
      </c>
      <c r="LU198" s="13">
        <v>0</v>
      </c>
      <c r="LV198" s="13">
        <v>0</v>
      </c>
      <c r="LW198" s="13">
        <v>0</v>
      </c>
      <c r="LX198" s="13">
        <f t="shared" si="23"/>
        <v>115</v>
      </c>
      <c r="LZ198" s="13">
        <v>0</v>
      </c>
      <c r="MA198" s="13">
        <v>0</v>
      </c>
      <c r="MB198" s="13">
        <v>0</v>
      </c>
      <c r="MC198" s="13">
        <v>135</v>
      </c>
      <c r="MD198" s="13">
        <v>0</v>
      </c>
      <c r="ME198" s="13">
        <v>0</v>
      </c>
      <c r="MF198" s="13">
        <v>0</v>
      </c>
      <c r="MG198" s="13">
        <f t="shared" si="24"/>
        <v>135</v>
      </c>
      <c r="MI198" s="13">
        <v>0</v>
      </c>
      <c r="MJ198" s="13">
        <v>0</v>
      </c>
      <c r="MK198" s="13">
        <v>0</v>
      </c>
      <c r="ML198" s="13">
        <v>126</v>
      </c>
      <c r="MM198" s="13">
        <v>0</v>
      </c>
      <c r="MN198" s="13">
        <v>0</v>
      </c>
      <c r="MO198" s="13">
        <v>12</v>
      </c>
      <c r="MP198" s="13">
        <f t="shared" si="25"/>
        <v>138</v>
      </c>
    </row>
    <row r="199" spans="3:354" x14ac:dyDescent="0.25">
      <c r="C199" s="10">
        <v>125</v>
      </c>
      <c r="E199" s="34"/>
      <c r="F199" s="13">
        <v>2</v>
      </c>
      <c r="G199" s="34"/>
      <c r="H199" s="34"/>
      <c r="I199" s="34"/>
      <c r="J199" s="34"/>
      <c r="K199" s="13">
        <v>0</v>
      </c>
      <c r="L199" s="13">
        <v>2</v>
      </c>
      <c r="N199" s="34"/>
      <c r="O199" s="13">
        <v>0</v>
      </c>
      <c r="P199" s="34"/>
      <c r="Q199" s="34"/>
      <c r="R199" s="34"/>
      <c r="S199" s="34"/>
      <c r="T199" s="13">
        <v>0</v>
      </c>
      <c r="U199" s="13">
        <v>0</v>
      </c>
      <c r="W199" s="34"/>
      <c r="X199" s="13">
        <v>0</v>
      </c>
      <c r="Y199" s="34"/>
      <c r="Z199" s="34"/>
      <c r="AA199" s="34"/>
      <c r="AB199" s="34"/>
      <c r="AC199" s="13">
        <v>0</v>
      </c>
      <c r="AD199" s="13">
        <v>0</v>
      </c>
      <c r="AF199" s="34"/>
      <c r="AG199" s="13">
        <v>0</v>
      </c>
      <c r="AH199" s="34"/>
      <c r="AI199" s="34"/>
      <c r="AJ199" s="34"/>
      <c r="AK199" s="34"/>
      <c r="AL199" s="13">
        <v>0</v>
      </c>
      <c r="AM199" s="13">
        <v>0</v>
      </c>
      <c r="AO199" s="34"/>
      <c r="AP199" s="13">
        <v>0</v>
      </c>
      <c r="AQ199" s="34"/>
      <c r="AR199" s="34"/>
      <c r="AS199" s="34"/>
      <c r="AT199" s="34"/>
      <c r="AU199" s="13">
        <v>0</v>
      </c>
      <c r="AV199" s="13">
        <v>0</v>
      </c>
      <c r="AX199" s="34"/>
      <c r="AY199" s="13">
        <v>0</v>
      </c>
      <c r="AZ199" s="34"/>
      <c r="BA199" s="34"/>
      <c r="BB199" s="34"/>
      <c r="BC199" s="34"/>
      <c r="BD199" s="13">
        <v>0</v>
      </c>
      <c r="BE199" s="13">
        <v>0</v>
      </c>
      <c r="BG199" s="34"/>
      <c r="BH199" s="13">
        <v>0</v>
      </c>
      <c r="BI199" s="34"/>
      <c r="BJ199" s="34"/>
      <c r="BK199" s="34"/>
      <c r="BL199" s="34"/>
      <c r="BM199" s="13">
        <v>0</v>
      </c>
      <c r="BN199" s="13">
        <v>0</v>
      </c>
      <c r="BP199" s="34"/>
      <c r="BQ199" s="13">
        <v>0</v>
      </c>
      <c r="BR199" s="34"/>
      <c r="BS199" s="34"/>
      <c r="BT199" s="34"/>
      <c r="BU199" s="34"/>
      <c r="BV199" s="13">
        <v>0</v>
      </c>
      <c r="BW199" s="13">
        <v>0</v>
      </c>
      <c r="BY199" s="34"/>
      <c r="BZ199" s="13">
        <v>0</v>
      </c>
      <c r="CA199" s="34"/>
      <c r="CB199" s="34"/>
      <c r="CC199" s="34"/>
      <c r="CD199" s="34"/>
      <c r="CE199" s="13">
        <v>0</v>
      </c>
      <c r="CF199" s="13">
        <v>0</v>
      </c>
      <c r="CH199" s="34"/>
      <c r="CI199" s="13">
        <v>0</v>
      </c>
      <c r="CJ199" s="34"/>
      <c r="CK199" s="34"/>
      <c r="CL199" s="34"/>
      <c r="CM199" s="34"/>
      <c r="CN199" s="13">
        <v>0</v>
      </c>
      <c r="CO199" s="13">
        <v>0</v>
      </c>
      <c r="CQ199" s="34"/>
      <c r="CR199" s="13">
        <v>0</v>
      </c>
      <c r="CS199" s="34"/>
      <c r="CT199" s="34"/>
      <c r="CU199" s="34"/>
      <c r="CV199" s="34"/>
      <c r="CW199" s="13">
        <v>0</v>
      </c>
      <c r="CX199" s="13">
        <v>0</v>
      </c>
      <c r="CZ199" s="34"/>
      <c r="DA199" s="13">
        <v>0</v>
      </c>
      <c r="DB199" s="34"/>
      <c r="DC199" s="34"/>
      <c r="DD199" s="34"/>
      <c r="DE199" s="34"/>
      <c r="DF199" s="13">
        <v>0</v>
      </c>
      <c r="DG199" s="13">
        <v>0</v>
      </c>
      <c r="DI199" s="13">
        <v>0</v>
      </c>
      <c r="DJ199" s="13">
        <v>0</v>
      </c>
      <c r="DK199" s="13">
        <v>0</v>
      </c>
      <c r="DL199" s="13">
        <v>0</v>
      </c>
      <c r="DM199" s="13">
        <v>0</v>
      </c>
      <c r="DN199" s="13">
        <v>0</v>
      </c>
      <c r="DO199" s="13">
        <v>0</v>
      </c>
      <c r="DP199" s="13">
        <v>0</v>
      </c>
      <c r="DR199" s="13">
        <v>0</v>
      </c>
      <c r="DS199" s="13">
        <v>0</v>
      </c>
      <c r="DT199" s="13">
        <v>0</v>
      </c>
      <c r="DU199" s="13">
        <v>0</v>
      </c>
      <c r="DV199" s="13">
        <v>0</v>
      </c>
      <c r="DW199" s="13">
        <v>0</v>
      </c>
      <c r="DX199" s="13">
        <v>0</v>
      </c>
      <c r="DY199" s="13">
        <v>0</v>
      </c>
      <c r="EA199" s="13">
        <v>0</v>
      </c>
      <c r="EB199" s="13">
        <v>0</v>
      </c>
      <c r="EC199" s="13">
        <v>0</v>
      </c>
      <c r="ED199" s="13">
        <v>0</v>
      </c>
      <c r="EE199" s="13">
        <v>0</v>
      </c>
      <c r="EF199" s="13">
        <v>0</v>
      </c>
      <c r="EG199" s="13">
        <v>0</v>
      </c>
      <c r="EH199" s="13">
        <v>0</v>
      </c>
      <c r="EJ199" s="13">
        <v>0</v>
      </c>
      <c r="EK199" s="13">
        <v>0</v>
      </c>
      <c r="EL199" s="13">
        <v>0</v>
      </c>
      <c r="EM199" s="13">
        <v>0</v>
      </c>
      <c r="EN199" s="13">
        <v>0</v>
      </c>
      <c r="EO199" s="13">
        <v>0</v>
      </c>
      <c r="EP199" s="13">
        <v>0</v>
      </c>
      <c r="EQ199" s="13">
        <v>0</v>
      </c>
      <c r="ES199" s="13">
        <v>0</v>
      </c>
      <c r="ET199" s="13">
        <v>0</v>
      </c>
      <c r="EU199" s="13">
        <v>0</v>
      </c>
      <c r="EV199" s="13">
        <v>0</v>
      </c>
      <c r="EW199" s="13">
        <v>0</v>
      </c>
      <c r="EX199" s="13">
        <v>0</v>
      </c>
      <c r="EY199" s="13">
        <v>0</v>
      </c>
      <c r="EZ199" s="13">
        <v>0</v>
      </c>
      <c r="FB199" s="13">
        <v>0</v>
      </c>
      <c r="FC199" s="13">
        <v>0</v>
      </c>
      <c r="FD199" s="13">
        <v>0</v>
      </c>
      <c r="FE199" s="13">
        <v>0</v>
      </c>
      <c r="FF199" s="13">
        <v>0</v>
      </c>
      <c r="FG199" s="13">
        <v>0</v>
      </c>
      <c r="FH199" s="13">
        <v>0</v>
      </c>
      <c r="FI199" s="13">
        <v>0</v>
      </c>
      <c r="FK199" s="13">
        <v>0</v>
      </c>
      <c r="FL199" s="13">
        <v>0</v>
      </c>
      <c r="FM199" s="13">
        <v>0</v>
      </c>
      <c r="FN199" s="13">
        <v>0</v>
      </c>
      <c r="FO199" s="13">
        <v>0</v>
      </c>
      <c r="FP199" s="13">
        <v>0</v>
      </c>
      <c r="FQ199" s="13">
        <v>0</v>
      </c>
      <c r="FR199" s="13">
        <v>0</v>
      </c>
      <c r="FT199" s="13">
        <v>0</v>
      </c>
      <c r="FU199" s="13">
        <v>0</v>
      </c>
      <c r="FV199" s="13">
        <v>0</v>
      </c>
      <c r="FW199" s="13">
        <v>0</v>
      </c>
      <c r="FX199" s="13">
        <v>0</v>
      </c>
      <c r="FY199" s="13">
        <v>0</v>
      </c>
      <c r="FZ199" s="13">
        <v>0</v>
      </c>
      <c r="GA199" s="13">
        <v>0</v>
      </c>
      <c r="GC199" s="13">
        <v>0</v>
      </c>
      <c r="GD199" s="13">
        <v>0</v>
      </c>
      <c r="GE199" s="13">
        <v>0</v>
      </c>
      <c r="GF199" s="13">
        <v>0</v>
      </c>
      <c r="GG199" s="13">
        <v>0</v>
      </c>
      <c r="GH199" s="13">
        <v>0</v>
      </c>
      <c r="GI199" s="13">
        <v>0</v>
      </c>
      <c r="GJ199" s="13">
        <v>0</v>
      </c>
      <c r="GL199" s="13">
        <v>0</v>
      </c>
      <c r="GM199" s="13">
        <v>0</v>
      </c>
      <c r="GN199" s="13">
        <v>0</v>
      </c>
      <c r="GO199" s="13">
        <v>0</v>
      </c>
      <c r="GP199" s="13">
        <v>0</v>
      </c>
      <c r="GQ199" s="13">
        <v>0</v>
      </c>
      <c r="GR199" s="13">
        <v>0</v>
      </c>
      <c r="GS199" s="13">
        <v>0</v>
      </c>
      <c r="GU199" s="13">
        <v>5</v>
      </c>
      <c r="GV199" s="13">
        <v>4</v>
      </c>
      <c r="GW199" s="13">
        <v>0</v>
      </c>
      <c r="GX199" s="13">
        <v>23</v>
      </c>
      <c r="GY199" s="13">
        <v>0</v>
      </c>
      <c r="GZ199" s="13">
        <v>31</v>
      </c>
      <c r="HA199" s="13">
        <v>192</v>
      </c>
      <c r="HB199" s="13">
        <v>255</v>
      </c>
      <c r="HD199" s="13">
        <v>5</v>
      </c>
      <c r="HE199" s="13">
        <v>5</v>
      </c>
      <c r="HF199" s="13">
        <v>0</v>
      </c>
      <c r="HG199" s="13">
        <v>24</v>
      </c>
      <c r="HH199" s="13">
        <v>0</v>
      </c>
      <c r="HI199" s="13">
        <v>26</v>
      </c>
      <c r="HJ199" s="13">
        <v>209</v>
      </c>
      <c r="HK199" s="13">
        <v>269</v>
      </c>
      <c r="HM199" s="13">
        <v>5</v>
      </c>
      <c r="HN199" s="13">
        <v>6</v>
      </c>
      <c r="HO199" s="13">
        <v>0</v>
      </c>
      <c r="HP199" s="13">
        <v>39</v>
      </c>
      <c r="HQ199" s="13">
        <v>0</v>
      </c>
      <c r="HR199" s="13">
        <v>27</v>
      </c>
      <c r="HS199" s="13">
        <v>213</v>
      </c>
      <c r="HT199" s="13">
        <v>290</v>
      </c>
      <c r="HV199" s="13">
        <v>0</v>
      </c>
      <c r="HW199" s="13">
        <v>7</v>
      </c>
      <c r="HX199" s="13">
        <v>0</v>
      </c>
      <c r="HY199" s="13">
        <v>32</v>
      </c>
      <c r="HZ199" s="13">
        <v>0</v>
      </c>
      <c r="IA199" s="13">
        <v>33</v>
      </c>
      <c r="IB199" s="13">
        <v>250</v>
      </c>
      <c r="IC199" s="13">
        <v>322</v>
      </c>
      <c r="IE199" s="13">
        <v>0</v>
      </c>
      <c r="IF199" s="13">
        <v>0</v>
      </c>
      <c r="IG199" s="13">
        <v>0</v>
      </c>
      <c r="IH199" s="13">
        <v>0</v>
      </c>
      <c r="II199" s="13">
        <v>0</v>
      </c>
      <c r="IJ199" s="13">
        <v>0</v>
      </c>
      <c r="IK199" s="13">
        <v>0</v>
      </c>
      <c r="IL199" s="13">
        <f t="shared" si="13"/>
        <v>0</v>
      </c>
      <c r="IN199" s="13">
        <v>0</v>
      </c>
      <c r="IO199" s="13">
        <v>0</v>
      </c>
      <c r="IP199" s="13">
        <v>0</v>
      </c>
      <c r="IQ199" s="13">
        <v>0</v>
      </c>
      <c r="IR199" s="13">
        <v>0</v>
      </c>
      <c r="IS199" s="13">
        <v>0</v>
      </c>
      <c r="IT199" s="13">
        <v>0</v>
      </c>
      <c r="IU199" s="13">
        <f t="shared" si="14"/>
        <v>0</v>
      </c>
      <c r="IW199" s="13">
        <v>0</v>
      </c>
      <c r="IX199" s="13">
        <v>0</v>
      </c>
      <c r="IY199" s="13">
        <v>0</v>
      </c>
      <c r="IZ199" s="13">
        <v>0</v>
      </c>
      <c r="JA199" s="13">
        <v>0</v>
      </c>
      <c r="JB199" s="13">
        <v>0</v>
      </c>
      <c r="JC199" s="13">
        <v>0</v>
      </c>
      <c r="JD199" s="13">
        <f t="shared" si="15"/>
        <v>0</v>
      </c>
      <c r="JF199" s="13">
        <v>0</v>
      </c>
      <c r="JG199" s="13">
        <v>0</v>
      </c>
      <c r="JH199" s="13">
        <v>0</v>
      </c>
      <c r="JI199" s="13">
        <v>0</v>
      </c>
      <c r="JJ199" s="13">
        <v>0</v>
      </c>
      <c r="JK199" s="13">
        <v>0</v>
      </c>
      <c r="JL199" s="13">
        <v>0</v>
      </c>
      <c r="JM199" s="13">
        <f t="shared" si="16"/>
        <v>0</v>
      </c>
      <c r="JO199" s="13">
        <v>0</v>
      </c>
      <c r="JP199" s="13">
        <v>0</v>
      </c>
      <c r="JQ199" s="13">
        <v>0</v>
      </c>
      <c r="JR199" s="13">
        <v>0</v>
      </c>
      <c r="JS199" s="13">
        <v>0</v>
      </c>
      <c r="JT199" s="13">
        <v>12</v>
      </c>
      <c r="JU199" s="13">
        <v>0</v>
      </c>
      <c r="JV199" s="13">
        <f t="shared" si="17"/>
        <v>12</v>
      </c>
      <c r="JX199" s="13">
        <v>0</v>
      </c>
      <c r="JY199" s="13">
        <v>0</v>
      </c>
      <c r="JZ199" s="13">
        <v>0</v>
      </c>
      <c r="KA199" s="13">
        <v>0</v>
      </c>
      <c r="KB199" s="13">
        <v>0</v>
      </c>
      <c r="KC199" s="13">
        <v>3</v>
      </c>
      <c r="KD199" s="13">
        <v>0</v>
      </c>
      <c r="KE199" s="13">
        <f t="shared" si="18"/>
        <v>3</v>
      </c>
      <c r="KG199" s="13">
        <v>0</v>
      </c>
      <c r="KH199" s="13">
        <v>0</v>
      </c>
      <c r="KI199" s="13">
        <v>0</v>
      </c>
      <c r="KJ199" s="13">
        <v>0</v>
      </c>
      <c r="KK199" s="13">
        <v>0</v>
      </c>
      <c r="KL199" s="13">
        <v>6</v>
      </c>
      <c r="KM199" s="13">
        <v>0</v>
      </c>
      <c r="KN199" s="13">
        <f t="shared" si="19"/>
        <v>6</v>
      </c>
      <c r="KP199" s="13">
        <v>0</v>
      </c>
      <c r="KQ199" s="13">
        <v>0</v>
      </c>
      <c r="KR199" s="13">
        <v>0</v>
      </c>
      <c r="KS199" s="13">
        <v>0</v>
      </c>
      <c r="KT199" s="13">
        <v>0</v>
      </c>
      <c r="KU199" s="13">
        <v>3</v>
      </c>
      <c r="KV199" s="13">
        <v>0</v>
      </c>
      <c r="KW199" s="13">
        <f t="shared" si="20"/>
        <v>3</v>
      </c>
      <c r="KY199" s="13">
        <v>0</v>
      </c>
      <c r="KZ199" s="13">
        <v>0</v>
      </c>
      <c r="LA199" s="13">
        <v>0</v>
      </c>
      <c r="LB199" s="13">
        <v>0</v>
      </c>
      <c r="LC199" s="13">
        <v>0</v>
      </c>
      <c r="LD199" s="13">
        <v>3</v>
      </c>
      <c r="LE199" s="13">
        <v>0</v>
      </c>
      <c r="LF199" s="13">
        <f t="shared" si="21"/>
        <v>3</v>
      </c>
      <c r="LH199" s="13">
        <v>0</v>
      </c>
      <c r="LI199" s="13">
        <v>0</v>
      </c>
      <c r="LJ199" s="13">
        <v>0</v>
      </c>
      <c r="LK199" s="13">
        <v>0</v>
      </c>
      <c r="LL199" s="13">
        <v>0</v>
      </c>
      <c r="LM199" s="13">
        <v>2</v>
      </c>
      <c r="LN199" s="13">
        <v>0</v>
      </c>
      <c r="LO199" s="13">
        <f t="shared" si="22"/>
        <v>2</v>
      </c>
      <c r="LQ199" s="13">
        <v>0</v>
      </c>
      <c r="LR199" s="13">
        <v>0</v>
      </c>
      <c r="LS199" s="13">
        <v>0</v>
      </c>
      <c r="LT199" s="13">
        <v>0</v>
      </c>
      <c r="LU199" s="13">
        <v>0</v>
      </c>
      <c r="LV199" s="13">
        <v>0</v>
      </c>
      <c r="LW199" s="13">
        <v>0</v>
      </c>
      <c r="LX199" s="13">
        <f t="shared" si="23"/>
        <v>0</v>
      </c>
      <c r="LZ199" s="13">
        <v>0</v>
      </c>
      <c r="MA199" s="13">
        <v>0</v>
      </c>
      <c r="MB199" s="13">
        <v>0</v>
      </c>
      <c r="MC199" s="13">
        <v>0</v>
      </c>
      <c r="MD199" s="13">
        <v>0</v>
      </c>
      <c r="ME199" s="13">
        <v>8</v>
      </c>
      <c r="MF199" s="13">
        <v>0</v>
      </c>
      <c r="MG199" s="13">
        <f t="shared" si="24"/>
        <v>8</v>
      </c>
      <c r="MI199" s="13">
        <v>0</v>
      </c>
      <c r="MJ199" s="13">
        <v>0</v>
      </c>
      <c r="MK199" s="13">
        <v>0</v>
      </c>
      <c r="ML199" s="13">
        <v>0</v>
      </c>
      <c r="MM199" s="13">
        <v>0</v>
      </c>
      <c r="MN199" s="13">
        <v>0</v>
      </c>
      <c r="MO199" s="13">
        <v>0</v>
      </c>
      <c r="MP199" s="13">
        <f t="shared" si="25"/>
        <v>0</v>
      </c>
    </row>
    <row r="200" spans="3:354" x14ac:dyDescent="0.25">
      <c r="C200" s="10">
        <v>126</v>
      </c>
      <c r="E200" s="34"/>
      <c r="F200" s="13">
        <v>0</v>
      </c>
      <c r="G200" s="34"/>
      <c r="H200" s="34"/>
      <c r="I200" s="34"/>
      <c r="J200" s="34"/>
      <c r="K200" s="13">
        <v>21</v>
      </c>
      <c r="L200" s="13">
        <v>21</v>
      </c>
      <c r="N200" s="34"/>
      <c r="O200" s="13">
        <v>0</v>
      </c>
      <c r="P200" s="34"/>
      <c r="Q200" s="34"/>
      <c r="R200" s="34"/>
      <c r="S200" s="34"/>
      <c r="T200" s="13">
        <v>27</v>
      </c>
      <c r="U200" s="13">
        <v>27</v>
      </c>
      <c r="W200" s="34"/>
      <c r="X200" s="13">
        <v>0</v>
      </c>
      <c r="Y200" s="34"/>
      <c r="Z200" s="34"/>
      <c r="AA200" s="34"/>
      <c r="AB200" s="34"/>
      <c r="AC200" s="13">
        <v>32</v>
      </c>
      <c r="AD200" s="13">
        <v>32</v>
      </c>
      <c r="AF200" s="34"/>
      <c r="AG200" s="13">
        <v>0</v>
      </c>
      <c r="AH200" s="34"/>
      <c r="AI200" s="34"/>
      <c r="AJ200" s="34"/>
      <c r="AK200" s="34"/>
      <c r="AL200" s="13">
        <v>43</v>
      </c>
      <c r="AM200" s="13">
        <v>43</v>
      </c>
      <c r="AO200" s="34"/>
      <c r="AP200" s="13">
        <v>0</v>
      </c>
      <c r="AQ200" s="34"/>
      <c r="AR200" s="34"/>
      <c r="AS200" s="34"/>
      <c r="AT200" s="34"/>
      <c r="AU200" s="13">
        <v>17</v>
      </c>
      <c r="AV200" s="13">
        <v>17</v>
      </c>
      <c r="AX200" s="34"/>
      <c r="AY200" s="13">
        <v>0</v>
      </c>
      <c r="AZ200" s="34"/>
      <c r="BA200" s="34"/>
      <c r="BB200" s="34"/>
      <c r="BC200" s="34"/>
      <c r="BD200" s="13">
        <v>24</v>
      </c>
      <c r="BE200" s="13">
        <v>24</v>
      </c>
      <c r="BG200" s="34"/>
      <c r="BH200" s="13">
        <v>0</v>
      </c>
      <c r="BI200" s="34"/>
      <c r="BJ200" s="34"/>
      <c r="BK200" s="34"/>
      <c r="BL200" s="34"/>
      <c r="BM200" s="13">
        <v>36</v>
      </c>
      <c r="BN200" s="13">
        <v>36</v>
      </c>
      <c r="BP200" s="34"/>
      <c r="BQ200" s="13">
        <v>0</v>
      </c>
      <c r="BR200" s="34"/>
      <c r="BS200" s="34"/>
      <c r="BT200" s="34"/>
      <c r="BU200" s="34"/>
      <c r="BV200" s="13">
        <v>32</v>
      </c>
      <c r="BW200" s="13">
        <v>32</v>
      </c>
      <c r="BY200" s="34"/>
      <c r="BZ200" s="13">
        <v>0</v>
      </c>
      <c r="CA200" s="34"/>
      <c r="CB200" s="34"/>
      <c r="CC200" s="34"/>
      <c r="CD200" s="34"/>
      <c r="CE200" s="13">
        <v>28</v>
      </c>
      <c r="CF200" s="13">
        <v>28</v>
      </c>
      <c r="CH200" s="34"/>
      <c r="CI200" s="13">
        <v>0</v>
      </c>
      <c r="CJ200" s="34"/>
      <c r="CK200" s="34"/>
      <c r="CL200" s="34"/>
      <c r="CM200" s="34"/>
      <c r="CN200" s="13">
        <v>40</v>
      </c>
      <c r="CO200" s="13">
        <v>40</v>
      </c>
      <c r="CQ200" s="34"/>
      <c r="CR200" s="13">
        <v>0</v>
      </c>
      <c r="CS200" s="34"/>
      <c r="CT200" s="34"/>
      <c r="CU200" s="34"/>
      <c r="CV200" s="34"/>
      <c r="CW200" s="13">
        <v>46</v>
      </c>
      <c r="CX200" s="13">
        <v>46</v>
      </c>
      <c r="CZ200" s="34"/>
      <c r="DA200" s="13">
        <v>1</v>
      </c>
      <c r="DB200" s="34"/>
      <c r="DC200" s="34"/>
      <c r="DD200" s="34"/>
      <c r="DE200" s="34"/>
      <c r="DF200" s="13">
        <v>1</v>
      </c>
      <c r="DG200" s="13">
        <v>2</v>
      </c>
      <c r="DI200" s="13">
        <v>0</v>
      </c>
      <c r="DJ200" s="13">
        <v>3</v>
      </c>
      <c r="DK200" s="13">
        <v>1</v>
      </c>
      <c r="DL200" s="13">
        <v>1</v>
      </c>
      <c r="DM200" s="13">
        <v>6</v>
      </c>
      <c r="DN200" s="13">
        <v>1</v>
      </c>
      <c r="DO200" s="13">
        <v>1</v>
      </c>
      <c r="DP200" s="13">
        <v>13</v>
      </c>
      <c r="DR200" s="13">
        <v>0</v>
      </c>
      <c r="DS200" s="13">
        <v>2</v>
      </c>
      <c r="DT200" s="13">
        <v>0</v>
      </c>
      <c r="DU200" s="13">
        <v>5</v>
      </c>
      <c r="DV200" s="13">
        <v>43</v>
      </c>
      <c r="DW200" s="13">
        <v>1</v>
      </c>
      <c r="DX200" s="13">
        <v>2</v>
      </c>
      <c r="DY200" s="13">
        <v>53</v>
      </c>
      <c r="EA200" s="13">
        <v>0</v>
      </c>
      <c r="EB200" s="13">
        <v>17</v>
      </c>
      <c r="EC200" s="13">
        <v>4</v>
      </c>
      <c r="ED200" s="13">
        <v>7</v>
      </c>
      <c r="EE200" s="13">
        <v>44</v>
      </c>
      <c r="EF200" s="13">
        <v>0</v>
      </c>
      <c r="EG200" s="13">
        <v>1</v>
      </c>
      <c r="EH200" s="13">
        <v>73</v>
      </c>
      <c r="EJ200" s="13">
        <v>0</v>
      </c>
      <c r="EK200" s="13">
        <v>9</v>
      </c>
      <c r="EL200" s="13">
        <v>5</v>
      </c>
      <c r="EM200" s="13">
        <v>2</v>
      </c>
      <c r="EN200" s="13">
        <v>32</v>
      </c>
      <c r="EO200" s="13">
        <v>1</v>
      </c>
      <c r="EP200" s="13">
        <v>0</v>
      </c>
      <c r="EQ200" s="13">
        <v>49</v>
      </c>
      <c r="ES200" s="13">
        <v>0</v>
      </c>
      <c r="ET200" s="13">
        <v>7</v>
      </c>
      <c r="EU200" s="13">
        <v>3</v>
      </c>
      <c r="EV200" s="13">
        <v>2</v>
      </c>
      <c r="EW200" s="13">
        <v>28</v>
      </c>
      <c r="EX200" s="13">
        <v>1</v>
      </c>
      <c r="EY200" s="13">
        <v>0</v>
      </c>
      <c r="EZ200" s="13">
        <v>41</v>
      </c>
      <c r="FB200" s="13">
        <v>0</v>
      </c>
      <c r="FC200" s="13">
        <v>10</v>
      </c>
      <c r="FD200" s="13">
        <v>3</v>
      </c>
      <c r="FE200" s="13">
        <v>2</v>
      </c>
      <c r="FF200" s="13">
        <v>21</v>
      </c>
      <c r="FG200" s="13">
        <v>1</v>
      </c>
      <c r="FH200" s="13">
        <v>40</v>
      </c>
      <c r="FI200" s="13">
        <v>77</v>
      </c>
      <c r="FK200" s="13">
        <v>0</v>
      </c>
      <c r="FL200" s="13">
        <v>16</v>
      </c>
      <c r="FM200" s="13">
        <v>3</v>
      </c>
      <c r="FN200" s="13">
        <v>2</v>
      </c>
      <c r="FO200" s="13">
        <v>32</v>
      </c>
      <c r="FP200" s="13">
        <v>1</v>
      </c>
      <c r="FQ200" s="13">
        <v>27</v>
      </c>
      <c r="FR200" s="13">
        <v>81</v>
      </c>
      <c r="FT200" s="13">
        <v>0</v>
      </c>
      <c r="FU200" s="13">
        <v>7</v>
      </c>
      <c r="FV200" s="13">
        <v>3</v>
      </c>
      <c r="FW200" s="13">
        <v>2</v>
      </c>
      <c r="FX200" s="13">
        <v>29</v>
      </c>
      <c r="FY200" s="13">
        <v>1</v>
      </c>
      <c r="FZ200" s="13">
        <v>31</v>
      </c>
      <c r="GA200" s="13">
        <v>73</v>
      </c>
      <c r="GC200" s="13">
        <v>0</v>
      </c>
      <c r="GD200" s="13">
        <v>11</v>
      </c>
      <c r="GE200" s="13">
        <v>3</v>
      </c>
      <c r="GF200" s="13">
        <v>2</v>
      </c>
      <c r="GG200" s="13">
        <v>30</v>
      </c>
      <c r="GH200" s="13">
        <v>1</v>
      </c>
      <c r="GI200" s="13">
        <v>46</v>
      </c>
      <c r="GJ200" s="13">
        <v>93</v>
      </c>
      <c r="GL200" s="13">
        <v>0</v>
      </c>
      <c r="GM200" s="13">
        <v>10</v>
      </c>
      <c r="GN200" s="13">
        <v>3</v>
      </c>
      <c r="GO200" s="13">
        <v>0</v>
      </c>
      <c r="GP200" s="13">
        <v>23</v>
      </c>
      <c r="GQ200" s="13">
        <v>1</v>
      </c>
      <c r="GR200" s="13">
        <v>43</v>
      </c>
      <c r="GS200" s="13">
        <v>80</v>
      </c>
      <c r="GU200" s="13">
        <v>0</v>
      </c>
      <c r="GV200" s="13">
        <v>12</v>
      </c>
      <c r="GW200" s="13">
        <v>3</v>
      </c>
      <c r="GX200" s="13">
        <v>2</v>
      </c>
      <c r="GY200" s="13">
        <v>29</v>
      </c>
      <c r="GZ200" s="13">
        <v>0</v>
      </c>
      <c r="HA200" s="13">
        <v>39</v>
      </c>
      <c r="HB200" s="13">
        <v>85</v>
      </c>
      <c r="HD200" s="13">
        <v>0</v>
      </c>
      <c r="HE200" s="13">
        <v>13</v>
      </c>
      <c r="HF200" s="13">
        <v>3</v>
      </c>
      <c r="HG200" s="13">
        <v>0</v>
      </c>
      <c r="HH200" s="13">
        <v>30</v>
      </c>
      <c r="HI200" s="13">
        <v>0</v>
      </c>
      <c r="HJ200" s="13">
        <v>42</v>
      </c>
      <c r="HK200" s="13">
        <v>88</v>
      </c>
      <c r="HM200" s="13">
        <v>0</v>
      </c>
      <c r="HN200" s="13">
        <v>6</v>
      </c>
      <c r="HO200" s="13">
        <v>3</v>
      </c>
      <c r="HP200" s="13">
        <v>0</v>
      </c>
      <c r="HQ200" s="13">
        <v>29</v>
      </c>
      <c r="HR200" s="13">
        <v>0</v>
      </c>
      <c r="HS200" s="13">
        <v>33</v>
      </c>
      <c r="HT200" s="13">
        <v>71</v>
      </c>
      <c r="HV200" s="13">
        <v>0</v>
      </c>
      <c r="HW200" s="13">
        <v>7</v>
      </c>
      <c r="HX200" s="13">
        <v>0</v>
      </c>
      <c r="HY200" s="13">
        <v>0</v>
      </c>
      <c r="HZ200" s="13">
        <v>27</v>
      </c>
      <c r="IA200" s="13">
        <v>0</v>
      </c>
      <c r="IB200" s="13">
        <v>28</v>
      </c>
      <c r="IC200" s="13">
        <v>62</v>
      </c>
      <c r="IE200" s="13">
        <v>0</v>
      </c>
      <c r="IF200" s="13">
        <v>13</v>
      </c>
      <c r="IG200" s="13">
        <v>0</v>
      </c>
      <c r="IH200" s="13">
        <v>0</v>
      </c>
      <c r="II200" s="13">
        <v>27</v>
      </c>
      <c r="IJ200" s="13">
        <v>69</v>
      </c>
      <c r="IK200" s="13">
        <v>35</v>
      </c>
      <c r="IL200" s="13">
        <f t="shared" si="13"/>
        <v>144</v>
      </c>
      <c r="IN200" s="13">
        <v>0</v>
      </c>
      <c r="IO200" s="13">
        <v>11</v>
      </c>
      <c r="IP200" s="13">
        <v>0</v>
      </c>
      <c r="IQ200" s="13">
        <v>0</v>
      </c>
      <c r="IR200" s="13">
        <v>25</v>
      </c>
      <c r="IS200" s="13">
        <v>79</v>
      </c>
      <c r="IT200" s="13">
        <v>38</v>
      </c>
      <c r="IU200" s="13">
        <f t="shared" si="14"/>
        <v>153</v>
      </c>
      <c r="IW200" s="13">
        <v>0</v>
      </c>
      <c r="IX200" s="13">
        <v>7</v>
      </c>
      <c r="IY200" s="13">
        <v>0</v>
      </c>
      <c r="IZ200" s="13">
        <v>0</v>
      </c>
      <c r="JA200" s="13">
        <v>23</v>
      </c>
      <c r="JB200" s="13">
        <v>70</v>
      </c>
      <c r="JC200" s="13">
        <v>41</v>
      </c>
      <c r="JD200" s="13">
        <f t="shared" si="15"/>
        <v>141</v>
      </c>
      <c r="JF200" s="13">
        <v>0</v>
      </c>
      <c r="JG200" s="13">
        <v>4</v>
      </c>
      <c r="JH200" s="13">
        <v>0</v>
      </c>
      <c r="JI200" s="13">
        <v>0</v>
      </c>
      <c r="JJ200" s="13">
        <v>17</v>
      </c>
      <c r="JK200" s="13">
        <v>66</v>
      </c>
      <c r="JL200" s="13">
        <v>36</v>
      </c>
      <c r="JM200" s="13">
        <f t="shared" si="16"/>
        <v>123</v>
      </c>
      <c r="JO200" s="13">
        <v>0</v>
      </c>
      <c r="JP200" s="13">
        <v>5</v>
      </c>
      <c r="JQ200" s="13">
        <v>0</v>
      </c>
      <c r="JR200" s="13">
        <v>0</v>
      </c>
      <c r="JS200" s="13">
        <v>13</v>
      </c>
      <c r="JT200" s="13">
        <v>0</v>
      </c>
      <c r="JU200" s="13">
        <v>40</v>
      </c>
      <c r="JV200" s="13">
        <f t="shared" si="17"/>
        <v>58</v>
      </c>
      <c r="JX200" s="13">
        <v>0</v>
      </c>
      <c r="JY200" s="13">
        <v>7</v>
      </c>
      <c r="JZ200" s="13">
        <v>0</v>
      </c>
      <c r="KA200" s="13">
        <v>0</v>
      </c>
      <c r="KB200" s="13">
        <v>19</v>
      </c>
      <c r="KC200" s="13">
        <v>0</v>
      </c>
      <c r="KD200" s="13">
        <v>48</v>
      </c>
      <c r="KE200" s="13">
        <f t="shared" si="18"/>
        <v>74</v>
      </c>
      <c r="KG200" s="13">
        <v>0</v>
      </c>
      <c r="KH200" s="13">
        <v>10</v>
      </c>
      <c r="KI200" s="13">
        <v>0</v>
      </c>
      <c r="KJ200" s="13">
        <v>0</v>
      </c>
      <c r="KK200" s="13">
        <v>19</v>
      </c>
      <c r="KL200" s="13">
        <v>0</v>
      </c>
      <c r="KM200" s="13">
        <v>44</v>
      </c>
      <c r="KN200" s="13">
        <f t="shared" si="19"/>
        <v>73</v>
      </c>
      <c r="KP200" s="13">
        <v>0</v>
      </c>
      <c r="KQ200" s="13">
        <v>6</v>
      </c>
      <c r="KR200" s="13">
        <v>0</v>
      </c>
      <c r="KS200" s="13">
        <v>0</v>
      </c>
      <c r="KT200" s="13">
        <v>19</v>
      </c>
      <c r="KU200" s="13">
        <v>0</v>
      </c>
      <c r="KV200" s="13">
        <v>37</v>
      </c>
      <c r="KW200" s="13">
        <f t="shared" si="20"/>
        <v>62</v>
      </c>
      <c r="KY200" s="13">
        <v>0</v>
      </c>
      <c r="KZ200" s="13">
        <v>2</v>
      </c>
      <c r="LA200" s="13">
        <v>0</v>
      </c>
      <c r="LB200" s="13">
        <v>0</v>
      </c>
      <c r="LC200" s="13">
        <v>13</v>
      </c>
      <c r="LD200" s="13">
        <v>0</v>
      </c>
      <c r="LE200" s="13">
        <v>32</v>
      </c>
      <c r="LF200" s="13">
        <f t="shared" si="21"/>
        <v>47</v>
      </c>
      <c r="LH200" s="13">
        <v>0</v>
      </c>
      <c r="LI200" s="13">
        <v>6</v>
      </c>
      <c r="LJ200" s="13">
        <v>0</v>
      </c>
      <c r="LK200" s="13">
        <v>0</v>
      </c>
      <c r="LL200" s="13">
        <v>10</v>
      </c>
      <c r="LM200" s="13">
        <v>0</v>
      </c>
      <c r="LN200" s="13">
        <v>32</v>
      </c>
      <c r="LO200" s="13">
        <f t="shared" si="22"/>
        <v>48</v>
      </c>
      <c r="LQ200" s="13">
        <v>0</v>
      </c>
      <c r="LR200" s="13">
        <v>3</v>
      </c>
      <c r="LS200" s="13">
        <v>0</v>
      </c>
      <c r="LT200" s="13">
        <v>0</v>
      </c>
      <c r="LU200" s="13">
        <v>8</v>
      </c>
      <c r="LV200" s="13">
        <v>0</v>
      </c>
      <c r="LW200" s="13">
        <v>32</v>
      </c>
      <c r="LX200" s="13">
        <f t="shared" si="23"/>
        <v>43</v>
      </c>
      <c r="LZ200" s="13">
        <v>0</v>
      </c>
      <c r="MA200" s="13">
        <v>5</v>
      </c>
      <c r="MB200" s="13">
        <v>0</v>
      </c>
      <c r="MC200" s="13">
        <v>0</v>
      </c>
      <c r="MD200" s="13">
        <v>9</v>
      </c>
      <c r="ME200" s="13">
        <v>0</v>
      </c>
      <c r="MF200" s="13">
        <v>26</v>
      </c>
      <c r="MG200" s="13">
        <f t="shared" si="24"/>
        <v>40</v>
      </c>
      <c r="MI200" s="13">
        <v>0</v>
      </c>
      <c r="MJ200" s="13">
        <v>10</v>
      </c>
      <c r="MK200" s="13">
        <v>0</v>
      </c>
      <c r="ML200" s="13">
        <v>0</v>
      </c>
      <c r="MM200" s="13">
        <v>0</v>
      </c>
      <c r="MN200" s="13">
        <v>0</v>
      </c>
      <c r="MO200" s="13">
        <v>26</v>
      </c>
      <c r="MP200" s="13">
        <f t="shared" si="25"/>
        <v>36</v>
      </c>
    </row>
    <row r="201" spans="3:354" x14ac:dyDescent="0.25">
      <c r="C201" s="10">
        <v>127</v>
      </c>
      <c r="E201" s="34"/>
      <c r="F201" s="13">
        <v>0</v>
      </c>
      <c r="G201" s="34"/>
      <c r="H201" s="34"/>
      <c r="I201" s="34"/>
      <c r="J201" s="34"/>
      <c r="K201" s="13">
        <v>39</v>
      </c>
      <c r="L201" s="13">
        <v>39</v>
      </c>
      <c r="N201" s="34"/>
      <c r="O201" s="13">
        <v>0</v>
      </c>
      <c r="P201" s="34"/>
      <c r="Q201" s="34"/>
      <c r="R201" s="34"/>
      <c r="S201" s="34"/>
      <c r="T201" s="13">
        <v>20</v>
      </c>
      <c r="U201" s="13">
        <v>20</v>
      </c>
      <c r="W201" s="34"/>
      <c r="X201" s="13">
        <v>0</v>
      </c>
      <c r="Y201" s="34"/>
      <c r="Z201" s="34"/>
      <c r="AA201" s="34"/>
      <c r="AB201" s="34"/>
      <c r="AC201" s="13">
        <v>34</v>
      </c>
      <c r="AD201" s="13">
        <v>34</v>
      </c>
      <c r="AF201" s="34"/>
      <c r="AG201" s="13">
        <v>0</v>
      </c>
      <c r="AH201" s="34"/>
      <c r="AI201" s="34"/>
      <c r="AJ201" s="34"/>
      <c r="AK201" s="34"/>
      <c r="AL201" s="13">
        <v>45</v>
      </c>
      <c r="AM201" s="13">
        <v>45</v>
      </c>
      <c r="AO201" s="34"/>
      <c r="AP201" s="13">
        <v>0</v>
      </c>
      <c r="AQ201" s="34"/>
      <c r="AR201" s="34"/>
      <c r="AS201" s="34"/>
      <c r="AT201" s="34"/>
      <c r="AU201" s="13">
        <v>36</v>
      </c>
      <c r="AV201" s="13">
        <v>36</v>
      </c>
      <c r="AX201" s="34"/>
      <c r="AY201" s="13">
        <v>0</v>
      </c>
      <c r="AZ201" s="34"/>
      <c r="BA201" s="34"/>
      <c r="BB201" s="34"/>
      <c r="BC201" s="34"/>
      <c r="BD201" s="13">
        <v>0</v>
      </c>
      <c r="BE201" s="13">
        <v>0</v>
      </c>
      <c r="BG201" s="34"/>
      <c r="BH201" s="13">
        <v>0</v>
      </c>
      <c r="BI201" s="34"/>
      <c r="BJ201" s="34"/>
      <c r="BK201" s="34"/>
      <c r="BL201" s="34"/>
      <c r="BM201" s="13">
        <v>42</v>
      </c>
      <c r="BN201" s="13">
        <v>42</v>
      </c>
      <c r="BP201" s="34"/>
      <c r="BQ201" s="13">
        <v>0</v>
      </c>
      <c r="BR201" s="34"/>
      <c r="BS201" s="34"/>
      <c r="BT201" s="34"/>
      <c r="BU201" s="34"/>
      <c r="BV201" s="13">
        <v>32</v>
      </c>
      <c r="BW201" s="13">
        <v>32</v>
      </c>
      <c r="BY201" s="34"/>
      <c r="BZ201" s="13">
        <v>0</v>
      </c>
      <c r="CA201" s="34"/>
      <c r="CB201" s="34"/>
      <c r="CC201" s="34"/>
      <c r="CD201" s="34"/>
      <c r="CE201" s="13">
        <v>0</v>
      </c>
      <c r="CF201" s="13">
        <v>0</v>
      </c>
      <c r="CH201" s="34"/>
      <c r="CI201" s="13">
        <v>0</v>
      </c>
      <c r="CJ201" s="34"/>
      <c r="CK201" s="34"/>
      <c r="CL201" s="34"/>
      <c r="CM201" s="34"/>
      <c r="CN201" s="13">
        <v>0</v>
      </c>
      <c r="CO201" s="13">
        <v>0</v>
      </c>
      <c r="CQ201" s="34"/>
      <c r="CR201" s="13">
        <v>0</v>
      </c>
      <c r="CS201" s="34"/>
      <c r="CT201" s="34"/>
      <c r="CU201" s="34"/>
      <c r="CV201" s="34"/>
      <c r="CW201" s="13">
        <v>0</v>
      </c>
      <c r="CX201" s="13">
        <v>0</v>
      </c>
      <c r="CZ201" s="34"/>
      <c r="DA201" s="13">
        <v>0</v>
      </c>
      <c r="DB201" s="34"/>
      <c r="DC201" s="34"/>
      <c r="DD201" s="34"/>
      <c r="DE201" s="34"/>
      <c r="DF201" s="13">
        <v>0</v>
      </c>
      <c r="DG201" s="13">
        <v>0</v>
      </c>
      <c r="DI201" s="13">
        <v>0</v>
      </c>
      <c r="DJ201" s="13">
        <v>0</v>
      </c>
      <c r="DK201" s="13">
        <v>0</v>
      </c>
      <c r="DL201" s="13">
        <v>0</v>
      </c>
      <c r="DM201" s="13">
        <v>0</v>
      </c>
      <c r="DN201" s="13">
        <v>342</v>
      </c>
      <c r="DO201" s="13">
        <v>0</v>
      </c>
      <c r="DP201" s="13">
        <v>342</v>
      </c>
      <c r="DR201" s="13">
        <v>0</v>
      </c>
      <c r="DS201" s="13">
        <v>0</v>
      </c>
      <c r="DT201" s="13">
        <v>0</v>
      </c>
      <c r="DU201" s="13">
        <v>0</v>
      </c>
      <c r="DV201" s="13">
        <v>29</v>
      </c>
      <c r="DW201" s="13">
        <v>376</v>
      </c>
      <c r="DX201" s="13">
        <v>0</v>
      </c>
      <c r="DY201" s="13">
        <v>405</v>
      </c>
      <c r="EA201" s="13">
        <v>0</v>
      </c>
      <c r="EB201" s="13">
        <v>0</v>
      </c>
      <c r="EC201" s="13">
        <v>0</v>
      </c>
      <c r="ED201" s="13">
        <v>0</v>
      </c>
      <c r="EE201" s="13">
        <v>29</v>
      </c>
      <c r="EF201" s="13">
        <v>380</v>
      </c>
      <c r="EG201" s="13">
        <v>0</v>
      </c>
      <c r="EH201" s="13">
        <v>409</v>
      </c>
      <c r="EJ201" s="13">
        <v>0</v>
      </c>
      <c r="EK201" s="13">
        <v>0</v>
      </c>
      <c r="EL201" s="13">
        <v>0</v>
      </c>
      <c r="EM201" s="13">
        <v>0</v>
      </c>
      <c r="EN201" s="13">
        <v>27</v>
      </c>
      <c r="EO201" s="13">
        <v>218</v>
      </c>
      <c r="EP201" s="13">
        <v>0</v>
      </c>
      <c r="EQ201" s="13">
        <v>245</v>
      </c>
      <c r="ES201" s="13">
        <v>0</v>
      </c>
      <c r="ET201" s="13">
        <v>0</v>
      </c>
      <c r="EU201" s="13">
        <v>0</v>
      </c>
      <c r="EV201" s="13">
        <v>0</v>
      </c>
      <c r="EW201" s="13">
        <v>29</v>
      </c>
      <c r="EX201" s="13">
        <v>413</v>
      </c>
      <c r="EY201" s="13">
        <v>0</v>
      </c>
      <c r="EZ201" s="13">
        <v>442</v>
      </c>
      <c r="FB201" s="13">
        <v>0</v>
      </c>
      <c r="FC201" s="13">
        <v>0</v>
      </c>
      <c r="FD201" s="13">
        <v>0</v>
      </c>
      <c r="FE201" s="13">
        <v>0</v>
      </c>
      <c r="FF201" s="13">
        <v>24</v>
      </c>
      <c r="FG201" s="13">
        <v>343</v>
      </c>
      <c r="FH201" s="13">
        <v>0</v>
      </c>
      <c r="FI201" s="13">
        <v>367</v>
      </c>
      <c r="FK201" s="13">
        <v>0</v>
      </c>
      <c r="FL201" s="13">
        <v>0</v>
      </c>
      <c r="FM201" s="13">
        <v>0</v>
      </c>
      <c r="FN201" s="13">
        <v>0</v>
      </c>
      <c r="FO201" s="13">
        <v>30</v>
      </c>
      <c r="FP201" s="13">
        <v>310</v>
      </c>
      <c r="FQ201" s="13">
        <v>0</v>
      </c>
      <c r="FR201" s="13">
        <v>340</v>
      </c>
      <c r="FT201" s="13">
        <v>0</v>
      </c>
      <c r="FU201" s="13">
        <v>0</v>
      </c>
      <c r="FV201" s="13">
        <v>0</v>
      </c>
      <c r="FW201" s="13">
        <v>0</v>
      </c>
      <c r="FX201" s="13">
        <v>30</v>
      </c>
      <c r="FY201" s="13">
        <v>358</v>
      </c>
      <c r="FZ201" s="13">
        <v>0</v>
      </c>
      <c r="GA201" s="13">
        <v>388</v>
      </c>
      <c r="GC201" s="13">
        <v>0</v>
      </c>
      <c r="GD201" s="13">
        <v>0</v>
      </c>
      <c r="GE201" s="13">
        <v>0</v>
      </c>
      <c r="GF201" s="13">
        <v>0</v>
      </c>
      <c r="GG201" s="13">
        <v>24</v>
      </c>
      <c r="GH201" s="13">
        <v>370</v>
      </c>
      <c r="GI201" s="13">
        <v>0</v>
      </c>
      <c r="GJ201" s="13">
        <v>394</v>
      </c>
      <c r="GL201" s="13">
        <v>0</v>
      </c>
      <c r="GM201" s="13">
        <v>0</v>
      </c>
      <c r="GN201" s="13">
        <v>0</v>
      </c>
      <c r="GO201" s="13">
        <v>0</v>
      </c>
      <c r="GP201" s="13">
        <v>17</v>
      </c>
      <c r="GQ201" s="13">
        <v>406</v>
      </c>
      <c r="GR201" s="13">
        <v>0</v>
      </c>
      <c r="GS201" s="13">
        <v>423</v>
      </c>
      <c r="GU201" s="13">
        <v>0</v>
      </c>
      <c r="GV201" s="13">
        <v>0</v>
      </c>
      <c r="GW201" s="13">
        <v>0</v>
      </c>
      <c r="GX201" s="13">
        <v>0</v>
      </c>
      <c r="GY201" s="13">
        <v>25</v>
      </c>
      <c r="GZ201" s="13">
        <v>376</v>
      </c>
      <c r="HA201" s="13">
        <v>0</v>
      </c>
      <c r="HB201" s="13">
        <v>401</v>
      </c>
      <c r="HD201" s="13">
        <v>0</v>
      </c>
      <c r="HE201" s="13">
        <v>0</v>
      </c>
      <c r="HF201" s="13">
        <v>0</v>
      </c>
      <c r="HG201" s="13">
        <v>0</v>
      </c>
      <c r="HH201" s="13">
        <v>25</v>
      </c>
      <c r="HI201" s="13">
        <v>398</v>
      </c>
      <c r="HJ201" s="13">
        <v>0</v>
      </c>
      <c r="HK201" s="13">
        <v>423</v>
      </c>
      <c r="HM201" s="13">
        <v>0</v>
      </c>
      <c r="HN201" s="13">
        <v>0</v>
      </c>
      <c r="HO201" s="13">
        <v>0</v>
      </c>
      <c r="HP201" s="13">
        <v>0</v>
      </c>
      <c r="HQ201" s="13">
        <v>22</v>
      </c>
      <c r="HR201" s="13">
        <v>50</v>
      </c>
      <c r="HS201" s="13">
        <v>0</v>
      </c>
      <c r="HT201" s="13">
        <v>72</v>
      </c>
      <c r="HV201" s="13">
        <v>0</v>
      </c>
      <c r="HW201" s="13">
        <v>0</v>
      </c>
      <c r="HX201" s="13">
        <v>0</v>
      </c>
      <c r="HY201" s="13">
        <v>0</v>
      </c>
      <c r="HZ201" s="13">
        <v>23</v>
      </c>
      <c r="IA201" s="13">
        <v>340</v>
      </c>
      <c r="IB201" s="13">
        <v>0</v>
      </c>
      <c r="IC201" s="13">
        <v>363</v>
      </c>
      <c r="IE201" s="13">
        <v>0</v>
      </c>
      <c r="IF201" s="13">
        <v>0</v>
      </c>
      <c r="IG201" s="13">
        <v>0</v>
      </c>
      <c r="IH201" s="13">
        <v>0</v>
      </c>
      <c r="II201" s="13">
        <v>19</v>
      </c>
      <c r="IJ201" s="13">
        <v>411</v>
      </c>
      <c r="IK201" s="13">
        <v>0</v>
      </c>
      <c r="IL201" s="13">
        <f t="shared" si="13"/>
        <v>430</v>
      </c>
      <c r="IN201" s="13">
        <v>0</v>
      </c>
      <c r="IO201" s="13">
        <v>0</v>
      </c>
      <c r="IP201" s="13">
        <v>0</v>
      </c>
      <c r="IQ201" s="13">
        <v>0</v>
      </c>
      <c r="IR201" s="13">
        <v>18</v>
      </c>
      <c r="IS201" s="13">
        <v>438</v>
      </c>
      <c r="IT201" s="13">
        <v>0</v>
      </c>
      <c r="IU201" s="13">
        <f t="shared" si="14"/>
        <v>456</v>
      </c>
      <c r="IW201" s="13">
        <v>0</v>
      </c>
      <c r="IX201" s="13">
        <v>0</v>
      </c>
      <c r="IY201" s="13">
        <v>0</v>
      </c>
      <c r="IZ201" s="13">
        <v>0</v>
      </c>
      <c r="JA201" s="13">
        <v>20</v>
      </c>
      <c r="JB201" s="13">
        <v>433</v>
      </c>
      <c r="JC201" s="13">
        <v>0</v>
      </c>
      <c r="JD201" s="13">
        <f t="shared" si="15"/>
        <v>453</v>
      </c>
      <c r="JF201" s="13">
        <v>0</v>
      </c>
      <c r="JG201" s="13">
        <v>0</v>
      </c>
      <c r="JH201" s="13">
        <v>0</v>
      </c>
      <c r="JI201" s="13">
        <v>0</v>
      </c>
      <c r="JJ201" s="13">
        <v>24</v>
      </c>
      <c r="JK201" s="13">
        <v>432</v>
      </c>
      <c r="JL201" s="13">
        <v>0</v>
      </c>
      <c r="JM201" s="13">
        <f t="shared" si="16"/>
        <v>456</v>
      </c>
      <c r="JO201" s="13">
        <v>0</v>
      </c>
      <c r="JP201" s="13">
        <v>0</v>
      </c>
      <c r="JQ201" s="13">
        <v>0</v>
      </c>
      <c r="JR201" s="13">
        <v>0</v>
      </c>
      <c r="JS201" s="13">
        <v>25</v>
      </c>
      <c r="JT201" s="13">
        <v>460</v>
      </c>
      <c r="JU201" s="13">
        <v>0</v>
      </c>
      <c r="JV201" s="13">
        <f t="shared" si="17"/>
        <v>485</v>
      </c>
      <c r="JX201" s="13">
        <v>0</v>
      </c>
      <c r="JY201" s="13">
        <v>0</v>
      </c>
      <c r="JZ201" s="13">
        <v>0</v>
      </c>
      <c r="KA201" s="13">
        <v>0</v>
      </c>
      <c r="KB201" s="13">
        <v>10</v>
      </c>
      <c r="KC201" s="13">
        <v>389</v>
      </c>
      <c r="KD201" s="13">
        <v>0</v>
      </c>
      <c r="KE201" s="13">
        <f t="shared" si="18"/>
        <v>399</v>
      </c>
      <c r="KG201" s="13">
        <v>0</v>
      </c>
      <c r="KH201" s="13">
        <v>0</v>
      </c>
      <c r="KI201" s="13">
        <v>0</v>
      </c>
      <c r="KJ201" s="13">
        <v>0</v>
      </c>
      <c r="KK201" s="13">
        <v>13</v>
      </c>
      <c r="KL201" s="13">
        <v>436</v>
      </c>
      <c r="KM201" s="13">
        <v>0</v>
      </c>
      <c r="KN201" s="13">
        <f t="shared" si="19"/>
        <v>449</v>
      </c>
      <c r="KP201" s="13">
        <v>0</v>
      </c>
      <c r="KQ201" s="13">
        <v>0</v>
      </c>
      <c r="KR201" s="13">
        <v>0</v>
      </c>
      <c r="KS201" s="13">
        <v>0</v>
      </c>
      <c r="KT201" s="13">
        <v>10</v>
      </c>
      <c r="KU201" s="13">
        <v>490</v>
      </c>
      <c r="KV201" s="13">
        <v>0</v>
      </c>
      <c r="KW201" s="13">
        <f t="shared" si="20"/>
        <v>500</v>
      </c>
      <c r="KY201" s="13">
        <v>0</v>
      </c>
      <c r="KZ201" s="13">
        <v>0</v>
      </c>
      <c r="LA201" s="13">
        <v>0</v>
      </c>
      <c r="LB201" s="13">
        <v>0</v>
      </c>
      <c r="LC201" s="13">
        <v>8</v>
      </c>
      <c r="LD201" s="13">
        <v>433</v>
      </c>
      <c r="LE201" s="13">
        <v>0</v>
      </c>
      <c r="LF201" s="13">
        <f t="shared" si="21"/>
        <v>441</v>
      </c>
      <c r="LH201" s="13">
        <v>0</v>
      </c>
      <c r="LI201" s="13">
        <v>0</v>
      </c>
      <c r="LJ201" s="13">
        <v>0</v>
      </c>
      <c r="LK201" s="13">
        <v>0</v>
      </c>
      <c r="LL201" s="13">
        <v>17</v>
      </c>
      <c r="LM201" s="13">
        <v>475</v>
      </c>
      <c r="LN201" s="13">
        <v>0</v>
      </c>
      <c r="LO201" s="13">
        <f t="shared" si="22"/>
        <v>492</v>
      </c>
      <c r="LQ201" s="13">
        <v>0</v>
      </c>
      <c r="LR201" s="13">
        <v>0</v>
      </c>
      <c r="LS201" s="13">
        <v>0</v>
      </c>
      <c r="LT201" s="13">
        <v>0</v>
      </c>
      <c r="LU201" s="13">
        <v>14</v>
      </c>
      <c r="LV201" s="13">
        <v>482</v>
      </c>
      <c r="LW201" s="13">
        <v>0</v>
      </c>
      <c r="LX201" s="13">
        <f t="shared" si="23"/>
        <v>496</v>
      </c>
      <c r="LZ201" s="13">
        <v>0</v>
      </c>
      <c r="MA201" s="13">
        <v>0</v>
      </c>
      <c r="MB201" s="13">
        <v>0</v>
      </c>
      <c r="MC201" s="13">
        <v>0</v>
      </c>
      <c r="MD201" s="13">
        <v>12</v>
      </c>
      <c r="ME201" s="13">
        <v>489</v>
      </c>
      <c r="MF201" s="13">
        <v>0</v>
      </c>
      <c r="MG201" s="13">
        <f t="shared" si="24"/>
        <v>501</v>
      </c>
      <c r="MI201" s="13">
        <v>0</v>
      </c>
      <c r="MJ201" s="13">
        <v>0</v>
      </c>
      <c r="MK201" s="13">
        <v>0</v>
      </c>
      <c r="ML201" s="13">
        <v>0</v>
      </c>
      <c r="MM201" s="13">
        <v>13</v>
      </c>
      <c r="MN201" s="13">
        <v>497</v>
      </c>
      <c r="MO201" s="13">
        <v>0</v>
      </c>
      <c r="MP201" s="13">
        <f t="shared" si="25"/>
        <v>510</v>
      </c>
    </row>
    <row r="202" spans="3:354" x14ac:dyDescent="0.25">
      <c r="C202" s="10">
        <v>128</v>
      </c>
      <c r="E202" s="34"/>
      <c r="F202" s="13">
        <v>0</v>
      </c>
      <c r="G202" s="34"/>
      <c r="H202" s="34"/>
      <c r="I202" s="34"/>
      <c r="J202" s="34"/>
      <c r="K202" s="13">
        <v>0</v>
      </c>
      <c r="L202" s="13">
        <v>0</v>
      </c>
      <c r="N202" s="34"/>
      <c r="O202" s="13">
        <v>0</v>
      </c>
      <c r="P202" s="34"/>
      <c r="Q202" s="34"/>
      <c r="R202" s="34"/>
      <c r="S202" s="34"/>
      <c r="T202" s="13">
        <v>0</v>
      </c>
      <c r="U202" s="13">
        <v>0</v>
      </c>
      <c r="W202" s="34"/>
      <c r="X202" s="13">
        <v>0</v>
      </c>
      <c r="Y202" s="34"/>
      <c r="Z202" s="34"/>
      <c r="AA202" s="34"/>
      <c r="AB202" s="34"/>
      <c r="AC202" s="13">
        <v>0</v>
      </c>
      <c r="AD202" s="13">
        <v>0</v>
      </c>
      <c r="AF202" s="34"/>
      <c r="AG202" s="13">
        <v>0</v>
      </c>
      <c r="AH202" s="34"/>
      <c r="AI202" s="34"/>
      <c r="AJ202" s="34"/>
      <c r="AK202" s="34"/>
      <c r="AL202" s="13">
        <v>0</v>
      </c>
      <c r="AM202" s="13">
        <v>0</v>
      </c>
      <c r="AO202" s="34"/>
      <c r="AP202" s="13">
        <v>0</v>
      </c>
      <c r="AQ202" s="34"/>
      <c r="AR202" s="34"/>
      <c r="AS202" s="34"/>
      <c r="AT202" s="34"/>
      <c r="AU202" s="13">
        <v>0</v>
      </c>
      <c r="AV202" s="13">
        <v>0</v>
      </c>
      <c r="AX202" s="34"/>
      <c r="AY202" s="13">
        <v>0</v>
      </c>
      <c r="AZ202" s="34"/>
      <c r="BA202" s="34"/>
      <c r="BB202" s="34"/>
      <c r="BC202" s="34"/>
      <c r="BD202" s="13">
        <v>0</v>
      </c>
      <c r="BE202" s="13">
        <v>0</v>
      </c>
      <c r="BG202" s="34"/>
      <c r="BH202" s="13">
        <v>0</v>
      </c>
      <c r="BI202" s="34"/>
      <c r="BJ202" s="34"/>
      <c r="BK202" s="34"/>
      <c r="BL202" s="34"/>
      <c r="BM202" s="13">
        <v>0</v>
      </c>
      <c r="BN202" s="13">
        <v>0</v>
      </c>
      <c r="BP202" s="34"/>
      <c r="BQ202" s="13">
        <v>0</v>
      </c>
      <c r="BR202" s="34"/>
      <c r="BS202" s="34"/>
      <c r="BT202" s="34"/>
      <c r="BU202" s="34"/>
      <c r="BV202" s="13">
        <v>0</v>
      </c>
      <c r="BW202" s="13">
        <v>0</v>
      </c>
      <c r="BY202" s="34"/>
      <c r="BZ202" s="13">
        <v>0</v>
      </c>
      <c r="CA202" s="34"/>
      <c r="CB202" s="34"/>
      <c r="CC202" s="34"/>
      <c r="CD202" s="34"/>
      <c r="CE202" s="13">
        <v>0</v>
      </c>
      <c r="CF202" s="13">
        <v>0</v>
      </c>
      <c r="CH202" s="34"/>
      <c r="CI202" s="13">
        <v>0</v>
      </c>
      <c r="CJ202" s="34"/>
      <c r="CK202" s="34"/>
      <c r="CL202" s="34"/>
      <c r="CM202" s="34"/>
      <c r="CN202" s="13">
        <v>0</v>
      </c>
      <c r="CO202" s="13">
        <v>0</v>
      </c>
      <c r="CQ202" s="34"/>
      <c r="CR202" s="13">
        <v>0</v>
      </c>
      <c r="CS202" s="34"/>
      <c r="CT202" s="34"/>
      <c r="CU202" s="34"/>
      <c r="CV202" s="34"/>
      <c r="CW202" s="13">
        <v>0</v>
      </c>
      <c r="CX202" s="13">
        <v>0</v>
      </c>
      <c r="CZ202" s="34"/>
      <c r="DA202" s="13">
        <v>0</v>
      </c>
      <c r="DB202" s="34"/>
      <c r="DC202" s="34"/>
      <c r="DD202" s="34"/>
      <c r="DE202" s="34"/>
      <c r="DF202" s="13">
        <v>0</v>
      </c>
      <c r="DG202" s="13">
        <v>0</v>
      </c>
      <c r="DI202" s="13">
        <v>0</v>
      </c>
      <c r="DJ202" s="13">
        <v>0</v>
      </c>
      <c r="DK202" s="13">
        <v>0</v>
      </c>
      <c r="DL202" s="13">
        <v>0</v>
      </c>
      <c r="DM202" s="13">
        <v>0</v>
      </c>
      <c r="DN202" s="13">
        <v>0</v>
      </c>
      <c r="DO202" s="13">
        <v>31</v>
      </c>
      <c r="DP202" s="13">
        <v>31</v>
      </c>
      <c r="DR202" s="13">
        <v>0</v>
      </c>
      <c r="DS202" s="13">
        <v>0</v>
      </c>
      <c r="DT202" s="13">
        <v>0</v>
      </c>
      <c r="DU202" s="13">
        <v>0</v>
      </c>
      <c r="DV202" s="13">
        <v>0</v>
      </c>
      <c r="DW202" s="13">
        <v>0</v>
      </c>
      <c r="DX202" s="13">
        <v>203</v>
      </c>
      <c r="DY202" s="13">
        <v>203</v>
      </c>
      <c r="EA202" s="13">
        <v>0</v>
      </c>
      <c r="EB202" s="13">
        <v>0</v>
      </c>
      <c r="EC202" s="13">
        <v>0</v>
      </c>
      <c r="ED202" s="13">
        <v>0</v>
      </c>
      <c r="EE202" s="13">
        <v>0</v>
      </c>
      <c r="EF202" s="13">
        <v>0</v>
      </c>
      <c r="EG202" s="13">
        <v>180</v>
      </c>
      <c r="EH202" s="13">
        <v>180</v>
      </c>
      <c r="EJ202" s="13">
        <v>0</v>
      </c>
      <c r="EK202" s="13">
        <v>0</v>
      </c>
      <c r="EL202" s="13">
        <v>0</v>
      </c>
      <c r="EM202" s="13">
        <v>0</v>
      </c>
      <c r="EN202" s="13">
        <v>0</v>
      </c>
      <c r="EO202" s="13">
        <v>0</v>
      </c>
      <c r="EP202" s="13">
        <v>175</v>
      </c>
      <c r="EQ202" s="13">
        <v>175</v>
      </c>
      <c r="ES202" s="13">
        <v>0</v>
      </c>
      <c r="ET202" s="13">
        <v>0</v>
      </c>
      <c r="EU202" s="13">
        <v>0</v>
      </c>
      <c r="EV202" s="13">
        <v>0</v>
      </c>
      <c r="EW202" s="13">
        <v>0</v>
      </c>
      <c r="EX202" s="13">
        <v>0</v>
      </c>
      <c r="EY202" s="13">
        <v>167</v>
      </c>
      <c r="EZ202" s="13">
        <v>167</v>
      </c>
      <c r="FB202" s="13">
        <v>0</v>
      </c>
      <c r="FC202" s="13">
        <v>0</v>
      </c>
      <c r="FD202" s="13">
        <v>0</v>
      </c>
      <c r="FE202" s="13">
        <v>0</v>
      </c>
      <c r="FF202" s="13">
        <v>0</v>
      </c>
      <c r="FG202" s="13">
        <v>0</v>
      </c>
      <c r="FH202" s="13">
        <v>161</v>
      </c>
      <c r="FI202" s="13">
        <v>161</v>
      </c>
      <c r="FK202" s="13">
        <v>0</v>
      </c>
      <c r="FL202" s="13">
        <v>0</v>
      </c>
      <c r="FM202" s="13">
        <v>0</v>
      </c>
      <c r="FN202" s="13">
        <v>0</v>
      </c>
      <c r="FO202" s="13">
        <v>0</v>
      </c>
      <c r="FP202" s="13">
        <v>0</v>
      </c>
      <c r="FQ202" s="13">
        <v>156</v>
      </c>
      <c r="FR202" s="13">
        <v>156</v>
      </c>
      <c r="FT202" s="13">
        <v>0</v>
      </c>
      <c r="FU202" s="13">
        <v>0</v>
      </c>
      <c r="FV202" s="13">
        <v>0</v>
      </c>
      <c r="FW202" s="13">
        <v>0</v>
      </c>
      <c r="FX202" s="13">
        <v>0</v>
      </c>
      <c r="FY202" s="13">
        <v>0</v>
      </c>
      <c r="FZ202" s="13">
        <v>156</v>
      </c>
      <c r="GA202" s="13">
        <v>156</v>
      </c>
      <c r="GC202" s="13">
        <v>0</v>
      </c>
      <c r="GD202" s="13">
        <v>0</v>
      </c>
      <c r="GE202" s="13">
        <v>0</v>
      </c>
      <c r="GF202" s="13">
        <v>0</v>
      </c>
      <c r="GG202" s="13">
        <v>0</v>
      </c>
      <c r="GH202" s="13">
        <v>0</v>
      </c>
      <c r="GI202" s="13">
        <v>147</v>
      </c>
      <c r="GJ202" s="13">
        <v>147</v>
      </c>
      <c r="GL202" s="13">
        <v>0</v>
      </c>
      <c r="GM202" s="13">
        <v>0</v>
      </c>
      <c r="GN202" s="13">
        <v>0</v>
      </c>
      <c r="GO202" s="13">
        <v>0</v>
      </c>
      <c r="GP202" s="13">
        <v>0</v>
      </c>
      <c r="GQ202" s="13">
        <v>0</v>
      </c>
      <c r="GR202" s="13">
        <v>147</v>
      </c>
      <c r="GS202" s="13">
        <v>147</v>
      </c>
      <c r="GU202" s="13">
        <v>0</v>
      </c>
      <c r="GV202" s="13">
        <v>0</v>
      </c>
      <c r="GW202" s="13">
        <v>0</v>
      </c>
      <c r="GX202" s="13">
        <v>0</v>
      </c>
      <c r="GY202" s="13">
        <v>0</v>
      </c>
      <c r="GZ202" s="13">
        <v>0</v>
      </c>
      <c r="HA202" s="13">
        <v>151</v>
      </c>
      <c r="HB202" s="13">
        <v>151</v>
      </c>
      <c r="HD202" s="13">
        <v>0</v>
      </c>
      <c r="HE202" s="13">
        <v>0</v>
      </c>
      <c r="HF202" s="13">
        <v>0</v>
      </c>
      <c r="HG202" s="13">
        <v>0</v>
      </c>
      <c r="HH202" s="13">
        <v>0</v>
      </c>
      <c r="HI202" s="13">
        <v>0</v>
      </c>
      <c r="HJ202" s="13">
        <v>147</v>
      </c>
      <c r="HK202" s="13">
        <v>147</v>
      </c>
      <c r="HM202" s="13">
        <v>0</v>
      </c>
      <c r="HN202" s="13">
        <v>0</v>
      </c>
      <c r="HO202" s="13">
        <v>0</v>
      </c>
      <c r="HP202" s="13">
        <v>0</v>
      </c>
      <c r="HQ202" s="13">
        <v>0</v>
      </c>
      <c r="HR202" s="13">
        <v>0</v>
      </c>
      <c r="HS202" s="13">
        <v>121</v>
      </c>
      <c r="HT202" s="13">
        <v>121</v>
      </c>
      <c r="HV202" s="13">
        <v>0</v>
      </c>
      <c r="HW202" s="13">
        <v>0</v>
      </c>
      <c r="HX202" s="13">
        <v>0</v>
      </c>
      <c r="HY202" s="13">
        <v>0</v>
      </c>
      <c r="HZ202" s="13">
        <v>0</v>
      </c>
      <c r="IA202" s="13">
        <v>0</v>
      </c>
      <c r="IB202" s="13">
        <v>144</v>
      </c>
      <c r="IC202" s="13">
        <v>144</v>
      </c>
      <c r="IE202" s="13">
        <v>0</v>
      </c>
      <c r="IF202" s="13">
        <v>0</v>
      </c>
      <c r="IG202" s="13">
        <v>0</v>
      </c>
      <c r="IH202" s="13">
        <v>0</v>
      </c>
      <c r="II202" s="13">
        <v>0</v>
      </c>
      <c r="IJ202" s="13">
        <v>0</v>
      </c>
      <c r="IK202" s="13">
        <v>173</v>
      </c>
      <c r="IL202" s="13">
        <f t="shared" si="13"/>
        <v>173</v>
      </c>
      <c r="IN202" s="13">
        <v>0</v>
      </c>
      <c r="IO202" s="13">
        <v>0</v>
      </c>
      <c r="IP202" s="13">
        <v>0</v>
      </c>
      <c r="IQ202" s="13">
        <v>0</v>
      </c>
      <c r="IR202" s="13">
        <v>0</v>
      </c>
      <c r="IS202" s="13">
        <v>0</v>
      </c>
      <c r="IT202" s="13">
        <v>173</v>
      </c>
      <c r="IU202" s="13">
        <f t="shared" si="14"/>
        <v>173</v>
      </c>
      <c r="IW202" s="13">
        <v>0</v>
      </c>
      <c r="IX202" s="13">
        <v>0</v>
      </c>
      <c r="IY202" s="13">
        <v>0</v>
      </c>
      <c r="IZ202" s="13">
        <v>0</v>
      </c>
      <c r="JA202" s="13">
        <v>0</v>
      </c>
      <c r="JB202" s="13">
        <v>0</v>
      </c>
      <c r="JC202" s="13">
        <v>164</v>
      </c>
      <c r="JD202" s="13">
        <f t="shared" si="15"/>
        <v>164</v>
      </c>
      <c r="JF202" s="13">
        <v>0</v>
      </c>
      <c r="JG202" s="13">
        <v>0</v>
      </c>
      <c r="JH202" s="13">
        <v>0</v>
      </c>
      <c r="JI202" s="13">
        <v>0</v>
      </c>
      <c r="JJ202" s="13">
        <v>0</v>
      </c>
      <c r="JK202" s="13">
        <v>0</v>
      </c>
      <c r="JL202" s="13">
        <v>164</v>
      </c>
      <c r="JM202" s="13">
        <f t="shared" si="16"/>
        <v>164</v>
      </c>
      <c r="JO202" s="13">
        <v>0</v>
      </c>
      <c r="JP202" s="13">
        <v>0</v>
      </c>
      <c r="JQ202" s="13">
        <v>0</v>
      </c>
      <c r="JR202" s="13">
        <v>0</v>
      </c>
      <c r="JS202" s="13">
        <v>0</v>
      </c>
      <c r="JT202" s="13">
        <v>0</v>
      </c>
      <c r="JU202" s="13">
        <v>166</v>
      </c>
      <c r="JV202" s="13">
        <f t="shared" si="17"/>
        <v>166</v>
      </c>
      <c r="JX202" s="13">
        <v>0</v>
      </c>
      <c r="JY202" s="13">
        <v>0</v>
      </c>
      <c r="JZ202" s="13">
        <v>0</v>
      </c>
      <c r="KA202" s="13">
        <v>0</v>
      </c>
      <c r="KB202" s="13">
        <v>0</v>
      </c>
      <c r="KC202" s="13">
        <v>0</v>
      </c>
      <c r="KD202" s="13">
        <v>94</v>
      </c>
      <c r="KE202" s="13">
        <f t="shared" si="18"/>
        <v>94</v>
      </c>
      <c r="KG202" s="13">
        <v>0</v>
      </c>
      <c r="KH202" s="13">
        <v>0</v>
      </c>
      <c r="KI202" s="13">
        <v>0</v>
      </c>
      <c r="KJ202" s="13">
        <v>0</v>
      </c>
      <c r="KK202" s="13">
        <v>0</v>
      </c>
      <c r="KL202" s="13">
        <v>0</v>
      </c>
      <c r="KM202" s="13">
        <v>94</v>
      </c>
      <c r="KN202" s="13">
        <f t="shared" si="19"/>
        <v>94</v>
      </c>
      <c r="KP202" s="13">
        <v>0</v>
      </c>
      <c r="KQ202" s="13">
        <v>0</v>
      </c>
      <c r="KR202" s="13">
        <v>0</v>
      </c>
      <c r="KS202" s="13">
        <v>0</v>
      </c>
      <c r="KT202" s="13">
        <v>0</v>
      </c>
      <c r="KU202" s="13">
        <v>0</v>
      </c>
      <c r="KV202" s="13">
        <v>94</v>
      </c>
      <c r="KW202" s="13">
        <f t="shared" si="20"/>
        <v>94</v>
      </c>
      <c r="KY202" s="13">
        <v>0</v>
      </c>
      <c r="KZ202" s="13">
        <v>0</v>
      </c>
      <c r="LA202" s="13">
        <v>0</v>
      </c>
      <c r="LB202" s="13">
        <v>0</v>
      </c>
      <c r="LC202" s="13">
        <v>0</v>
      </c>
      <c r="LD202" s="13">
        <v>0</v>
      </c>
      <c r="LE202" s="13">
        <v>94</v>
      </c>
      <c r="LF202" s="13">
        <f t="shared" si="21"/>
        <v>94</v>
      </c>
      <c r="LH202" s="13">
        <v>0</v>
      </c>
      <c r="LI202" s="13">
        <v>0</v>
      </c>
      <c r="LJ202" s="13">
        <v>0</v>
      </c>
      <c r="LK202" s="13">
        <v>0</v>
      </c>
      <c r="LL202" s="13">
        <v>0</v>
      </c>
      <c r="LM202" s="13">
        <v>0</v>
      </c>
      <c r="LN202" s="13">
        <v>94</v>
      </c>
      <c r="LO202" s="13">
        <f t="shared" si="22"/>
        <v>94</v>
      </c>
      <c r="LQ202" s="13">
        <v>0</v>
      </c>
      <c r="LR202" s="13">
        <v>0</v>
      </c>
      <c r="LS202" s="13">
        <v>0</v>
      </c>
      <c r="LT202" s="13">
        <v>0</v>
      </c>
      <c r="LU202" s="13">
        <v>0</v>
      </c>
      <c r="LV202" s="13">
        <v>0</v>
      </c>
      <c r="LW202" s="13">
        <v>94</v>
      </c>
      <c r="LX202" s="13">
        <f t="shared" si="23"/>
        <v>94</v>
      </c>
      <c r="LZ202" s="13">
        <v>0</v>
      </c>
      <c r="MA202" s="13">
        <v>0</v>
      </c>
      <c r="MB202" s="13">
        <v>0</v>
      </c>
      <c r="MC202" s="13">
        <v>0</v>
      </c>
      <c r="MD202" s="13">
        <v>0</v>
      </c>
      <c r="ME202" s="13">
        <v>0</v>
      </c>
      <c r="MF202" s="13">
        <v>0</v>
      </c>
      <c r="MG202" s="13">
        <f t="shared" si="24"/>
        <v>0</v>
      </c>
      <c r="MI202" s="13">
        <v>0</v>
      </c>
      <c r="MJ202" s="13">
        <v>0</v>
      </c>
      <c r="MK202" s="13">
        <v>0</v>
      </c>
      <c r="ML202" s="13">
        <v>0</v>
      </c>
      <c r="MM202" s="13">
        <v>0</v>
      </c>
      <c r="MN202" s="13">
        <v>0</v>
      </c>
      <c r="MO202" s="13">
        <v>0</v>
      </c>
      <c r="MP202" s="13">
        <f t="shared" si="25"/>
        <v>0</v>
      </c>
    </row>
    <row r="203" spans="3:354" x14ac:dyDescent="0.25">
      <c r="C203" s="10">
        <v>129</v>
      </c>
      <c r="E203" s="34"/>
      <c r="F203" s="13">
        <v>0</v>
      </c>
      <c r="G203" s="34"/>
      <c r="H203" s="34"/>
      <c r="I203" s="34"/>
      <c r="J203" s="34"/>
      <c r="K203" s="13">
        <v>0</v>
      </c>
      <c r="L203" s="13">
        <v>0</v>
      </c>
      <c r="N203" s="34"/>
      <c r="O203" s="13">
        <v>0</v>
      </c>
      <c r="P203" s="34"/>
      <c r="Q203" s="34"/>
      <c r="R203" s="34"/>
      <c r="S203" s="34"/>
      <c r="T203" s="13">
        <v>0</v>
      </c>
      <c r="U203" s="13">
        <v>0</v>
      </c>
      <c r="W203" s="34"/>
      <c r="X203" s="13">
        <v>0</v>
      </c>
      <c r="Y203" s="34"/>
      <c r="Z203" s="34"/>
      <c r="AA203" s="34"/>
      <c r="AB203" s="34"/>
      <c r="AC203" s="13">
        <v>0</v>
      </c>
      <c r="AD203" s="13">
        <v>0</v>
      </c>
      <c r="AF203" s="34"/>
      <c r="AG203" s="13">
        <v>0</v>
      </c>
      <c r="AH203" s="34"/>
      <c r="AI203" s="34"/>
      <c r="AJ203" s="34"/>
      <c r="AK203" s="34"/>
      <c r="AL203" s="13">
        <v>0</v>
      </c>
      <c r="AM203" s="13">
        <v>0</v>
      </c>
      <c r="AO203" s="34"/>
      <c r="AP203" s="13">
        <v>0</v>
      </c>
      <c r="AQ203" s="34"/>
      <c r="AR203" s="34"/>
      <c r="AS203" s="34"/>
      <c r="AT203" s="34"/>
      <c r="AU203" s="13">
        <v>0</v>
      </c>
      <c r="AV203" s="13">
        <v>0</v>
      </c>
      <c r="AX203" s="34"/>
      <c r="AY203" s="13">
        <v>0</v>
      </c>
      <c r="AZ203" s="34"/>
      <c r="BA203" s="34"/>
      <c r="BB203" s="34"/>
      <c r="BC203" s="34"/>
      <c r="BD203" s="13">
        <v>0</v>
      </c>
      <c r="BE203" s="13">
        <v>0</v>
      </c>
      <c r="BG203" s="34"/>
      <c r="BH203" s="13">
        <v>0</v>
      </c>
      <c r="BI203" s="34"/>
      <c r="BJ203" s="34"/>
      <c r="BK203" s="34"/>
      <c r="BL203" s="34"/>
      <c r="BM203" s="13">
        <v>0</v>
      </c>
      <c r="BN203" s="13">
        <v>0</v>
      </c>
      <c r="BP203" s="34"/>
      <c r="BQ203" s="13">
        <v>0</v>
      </c>
      <c r="BR203" s="34"/>
      <c r="BS203" s="34"/>
      <c r="BT203" s="34"/>
      <c r="BU203" s="34"/>
      <c r="BV203" s="13">
        <v>0</v>
      </c>
      <c r="BW203" s="13">
        <v>0</v>
      </c>
      <c r="BY203" s="34"/>
      <c r="BZ203" s="13">
        <v>0</v>
      </c>
      <c r="CA203" s="34"/>
      <c r="CB203" s="34"/>
      <c r="CC203" s="34"/>
      <c r="CD203" s="34"/>
      <c r="CE203" s="13">
        <v>0</v>
      </c>
      <c r="CF203" s="13">
        <v>0</v>
      </c>
      <c r="CH203" s="34"/>
      <c r="CI203" s="13">
        <v>0</v>
      </c>
      <c r="CJ203" s="34"/>
      <c r="CK203" s="34"/>
      <c r="CL203" s="34"/>
      <c r="CM203" s="34"/>
      <c r="CN203" s="13">
        <v>0</v>
      </c>
      <c r="CO203" s="13">
        <v>0</v>
      </c>
      <c r="CQ203" s="34"/>
      <c r="CR203" s="13">
        <v>0</v>
      </c>
      <c r="CS203" s="34"/>
      <c r="CT203" s="34"/>
      <c r="CU203" s="34"/>
      <c r="CV203" s="34"/>
      <c r="CW203" s="13">
        <v>0</v>
      </c>
      <c r="CX203" s="13">
        <v>0</v>
      </c>
      <c r="CZ203" s="34"/>
      <c r="DA203" s="13">
        <v>0</v>
      </c>
      <c r="DB203" s="34"/>
      <c r="DC203" s="34"/>
      <c r="DD203" s="34"/>
      <c r="DE203" s="34"/>
      <c r="DF203" s="13">
        <v>0</v>
      </c>
      <c r="DG203" s="13">
        <v>0</v>
      </c>
      <c r="DI203" s="13">
        <v>0</v>
      </c>
      <c r="DJ203" s="13">
        <v>0</v>
      </c>
      <c r="DK203" s="13">
        <v>0</v>
      </c>
      <c r="DL203" s="13">
        <v>0</v>
      </c>
      <c r="DM203" s="13">
        <v>0</v>
      </c>
      <c r="DN203" s="13">
        <v>0</v>
      </c>
      <c r="DO203" s="13">
        <v>0</v>
      </c>
      <c r="DP203" s="13">
        <v>0</v>
      </c>
      <c r="DR203" s="13">
        <v>0</v>
      </c>
      <c r="DS203" s="13">
        <v>0</v>
      </c>
      <c r="DT203" s="13">
        <v>0</v>
      </c>
      <c r="DU203" s="13">
        <v>0</v>
      </c>
      <c r="DV203" s="13">
        <v>0</v>
      </c>
      <c r="DW203" s="13">
        <v>0</v>
      </c>
      <c r="DX203" s="13">
        <v>0</v>
      </c>
      <c r="DY203" s="13">
        <v>0</v>
      </c>
      <c r="EA203" s="13">
        <v>0</v>
      </c>
      <c r="EB203" s="13">
        <v>0</v>
      </c>
      <c r="EC203" s="13">
        <v>0</v>
      </c>
      <c r="ED203" s="13">
        <v>0</v>
      </c>
      <c r="EE203" s="13">
        <v>0</v>
      </c>
      <c r="EF203" s="13">
        <v>0</v>
      </c>
      <c r="EG203" s="13">
        <v>0</v>
      </c>
      <c r="EH203" s="13">
        <v>0</v>
      </c>
      <c r="EJ203" s="13">
        <v>0</v>
      </c>
      <c r="EK203" s="13">
        <v>0</v>
      </c>
      <c r="EL203" s="13">
        <v>0</v>
      </c>
      <c r="EM203" s="13">
        <v>0</v>
      </c>
      <c r="EN203" s="13">
        <v>0</v>
      </c>
      <c r="EO203" s="13">
        <v>0</v>
      </c>
      <c r="EP203" s="13">
        <v>0</v>
      </c>
      <c r="EQ203" s="13">
        <v>0</v>
      </c>
      <c r="ES203" s="13">
        <v>0</v>
      </c>
      <c r="ET203" s="13">
        <v>0</v>
      </c>
      <c r="EU203" s="13">
        <v>0</v>
      </c>
      <c r="EV203" s="13">
        <v>0</v>
      </c>
      <c r="EW203" s="13">
        <v>0</v>
      </c>
      <c r="EX203" s="13">
        <v>0</v>
      </c>
      <c r="EY203" s="13">
        <v>0</v>
      </c>
      <c r="EZ203" s="13">
        <v>0</v>
      </c>
      <c r="FB203" s="13">
        <v>0</v>
      </c>
      <c r="FC203" s="13">
        <v>0</v>
      </c>
      <c r="FD203" s="13">
        <v>0</v>
      </c>
      <c r="FE203" s="13">
        <v>0</v>
      </c>
      <c r="FF203" s="13">
        <v>0</v>
      </c>
      <c r="FG203" s="13">
        <v>0</v>
      </c>
      <c r="FH203" s="13">
        <v>0</v>
      </c>
      <c r="FI203" s="13">
        <v>0</v>
      </c>
      <c r="FK203" s="13">
        <v>0</v>
      </c>
      <c r="FL203" s="13">
        <v>0</v>
      </c>
      <c r="FM203" s="13">
        <v>0</v>
      </c>
      <c r="FN203" s="13">
        <v>0</v>
      </c>
      <c r="FO203" s="13">
        <v>0</v>
      </c>
      <c r="FP203" s="13">
        <v>0</v>
      </c>
      <c r="FQ203" s="13">
        <v>0</v>
      </c>
      <c r="FR203" s="13">
        <v>0</v>
      </c>
      <c r="FT203" s="13">
        <v>0</v>
      </c>
      <c r="FU203" s="13">
        <v>0</v>
      </c>
      <c r="FV203" s="13">
        <v>0</v>
      </c>
      <c r="FW203" s="13">
        <v>0</v>
      </c>
      <c r="FX203" s="13">
        <v>0</v>
      </c>
      <c r="FY203" s="13">
        <v>0</v>
      </c>
      <c r="FZ203" s="13">
        <v>0</v>
      </c>
      <c r="GA203" s="13">
        <v>0</v>
      </c>
      <c r="GC203" s="13">
        <v>0</v>
      </c>
      <c r="GD203" s="13">
        <v>0</v>
      </c>
      <c r="GE203" s="13">
        <v>0</v>
      </c>
      <c r="GF203" s="13">
        <v>0</v>
      </c>
      <c r="GG203" s="13">
        <v>0</v>
      </c>
      <c r="GH203" s="13">
        <v>0</v>
      </c>
      <c r="GI203" s="13">
        <v>0</v>
      </c>
      <c r="GJ203" s="13">
        <v>0</v>
      </c>
      <c r="GL203" s="13">
        <v>0</v>
      </c>
      <c r="GM203" s="13">
        <v>0</v>
      </c>
      <c r="GN203" s="13">
        <v>0</v>
      </c>
      <c r="GO203" s="13">
        <v>0</v>
      </c>
      <c r="GP203" s="13">
        <v>0</v>
      </c>
      <c r="GQ203" s="13">
        <v>0</v>
      </c>
      <c r="GR203" s="13">
        <v>0</v>
      </c>
      <c r="GS203" s="13">
        <v>0</v>
      </c>
      <c r="GU203" s="13">
        <v>0</v>
      </c>
      <c r="GV203" s="13">
        <v>0</v>
      </c>
      <c r="GW203" s="13">
        <v>0</v>
      </c>
      <c r="GX203" s="13">
        <v>0</v>
      </c>
      <c r="GY203" s="13">
        <v>0</v>
      </c>
      <c r="GZ203" s="13">
        <v>0</v>
      </c>
      <c r="HA203" s="13">
        <v>0</v>
      </c>
      <c r="HB203" s="13">
        <v>0</v>
      </c>
      <c r="HD203" s="13">
        <v>0</v>
      </c>
      <c r="HE203" s="13">
        <v>0</v>
      </c>
      <c r="HF203" s="13">
        <v>0</v>
      </c>
      <c r="HG203" s="13">
        <v>0</v>
      </c>
      <c r="HH203" s="13">
        <v>0</v>
      </c>
      <c r="HI203" s="13">
        <v>0</v>
      </c>
      <c r="HJ203" s="13">
        <v>0</v>
      </c>
      <c r="HK203" s="13">
        <v>0</v>
      </c>
      <c r="HM203" s="13">
        <v>0</v>
      </c>
      <c r="HN203" s="13">
        <v>0</v>
      </c>
      <c r="HO203" s="13">
        <v>0</v>
      </c>
      <c r="HP203" s="13">
        <v>0</v>
      </c>
      <c r="HQ203" s="13">
        <v>0</v>
      </c>
      <c r="HR203" s="13">
        <v>0</v>
      </c>
      <c r="HS203" s="13">
        <v>0</v>
      </c>
      <c r="HT203" s="13">
        <v>0</v>
      </c>
      <c r="HV203" s="13">
        <v>0</v>
      </c>
      <c r="HW203" s="13">
        <v>0</v>
      </c>
      <c r="HX203" s="13">
        <v>0</v>
      </c>
      <c r="HY203" s="13">
        <v>0</v>
      </c>
      <c r="HZ203" s="13">
        <v>0</v>
      </c>
      <c r="IA203" s="13">
        <v>0</v>
      </c>
      <c r="IB203" s="13">
        <v>0</v>
      </c>
      <c r="IC203" s="13">
        <v>0</v>
      </c>
      <c r="IE203" s="13">
        <v>0</v>
      </c>
      <c r="IF203" s="13">
        <v>0</v>
      </c>
      <c r="IG203" s="13">
        <v>0</v>
      </c>
      <c r="IH203" s="13">
        <v>0</v>
      </c>
      <c r="II203" s="13">
        <v>0</v>
      </c>
      <c r="IJ203" s="13">
        <v>0</v>
      </c>
      <c r="IK203" s="13">
        <v>0</v>
      </c>
      <c r="IL203" s="13">
        <f t="shared" si="13"/>
        <v>0</v>
      </c>
      <c r="IN203" s="13">
        <v>0</v>
      </c>
      <c r="IO203" s="13">
        <v>0</v>
      </c>
      <c r="IP203" s="13">
        <v>0</v>
      </c>
      <c r="IQ203" s="13">
        <v>0</v>
      </c>
      <c r="IR203" s="13">
        <v>0</v>
      </c>
      <c r="IS203" s="13">
        <v>0</v>
      </c>
      <c r="IT203" s="13">
        <v>0</v>
      </c>
      <c r="IU203" s="13">
        <f t="shared" si="14"/>
        <v>0</v>
      </c>
      <c r="IW203" s="13">
        <v>0</v>
      </c>
      <c r="IX203" s="13">
        <v>0</v>
      </c>
      <c r="IY203" s="13">
        <v>0</v>
      </c>
      <c r="IZ203" s="13">
        <v>0</v>
      </c>
      <c r="JA203" s="13">
        <v>0</v>
      </c>
      <c r="JB203" s="13">
        <v>0</v>
      </c>
      <c r="JC203" s="13">
        <v>0</v>
      </c>
      <c r="JD203" s="13">
        <f t="shared" si="15"/>
        <v>0</v>
      </c>
      <c r="JF203" s="13">
        <v>0</v>
      </c>
      <c r="JG203" s="13">
        <v>0</v>
      </c>
      <c r="JH203" s="13">
        <v>0</v>
      </c>
      <c r="JI203" s="13">
        <v>0</v>
      </c>
      <c r="JJ203" s="13">
        <v>0</v>
      </c>
      <c r="JK203" s="13">
        <v>0</v>
      </c>
      <c r="JL203" s="13">
        <v>0</v>
      </c>
      <c r="JM203" s="13">
        <f t="shared" si="16"/>
        <v>0</v>
      </c>
      <c r="JO203" s="13">
        <v>0</v>
      </c>
      <c r="JP203" s="13">
        <v>0</v>
      </c>
      <c r="JQ203" s="13">
        <v>0</v>
      </c>
      <c r="JR203" s="13">
        <v>0</v>
      </c>
      <c r="JS203" s="13">
        <v>0</v>
      </c>
      <c r="JT203" s="13">
        <v>0</v>
      </c>
      <c r="JU203" s="13">
        <v>0</v>
      </c>
      <c r="JV203" s="13">
        <f t="shared" si="17"/>
        <v>0</v>
      </c>
      <c r="JX203" s="13">
        <v>0</v>
      </c>
      <c r="JY203" s="13">
        <v>0</v>
      </c>
      <c r="JZ203" s="13">
        <v>0</v>
      </c>
      <c r="KA203" s="13">
        <v>0</v>
      </c>
      <c r="KB203" s="13">
        <v>0</v>
      </c>
      <c r="KC203" s="13">
        <v>0</v>
      </c>
      <c r="KD203" s="13">
        <v>0</v>
      </c>
      <c r="KE203" s="13">
        <f t="shared" si="18"/>
        <v>0</v>
      </c>
      <c r="KG203" s="13">
        <v>0</v>
      </c>
      <c r="KH203" s="13">
        <v>0</v>
      </c>
      <c r="KI203" s="13">
        <v>0</v>
      </c>
      <c r="KJ203" s="13">
        <v>0</v>
      </c>
      <c r="KK203" s="13">
        <v>0</v>
      </c>
      <c r="KL203" s="13">
        <v>0</v>
      </c>
      <c r="KM203" s="13">
        <v>0</v>
      </c>
      <c r="KN203" s="13">
        <f t="shared" si="19"/>
        <v>0</v>
      </c>
      <c r="KP203" s="13">
        <v>0</v>
      </c>
      <c r="KQ203" s="13">
        <v>0</v>
      </c>
      <c r="KR203" s="13">
        <v>0</v>
      </c>
      <c r="KS203" s="13">
        <v>0</v>
      </c>
      <c r="KT203" s="13">
        <v>0</v>
      </c>
      <c r="KU203" s="13">
        <v>0</v>
      </c>
      <c r="KV203" s="13">
        <v>0</v>
      </c>
      <c r="KW203" s="13">
        <f t="shared" si="20"/>
        <v>0</v>
      </c>
      <c r="KY203" s="13">
        <v>0</v>
      </c>
      <c r="KZ203" s="13">
        <v>0</v>
      </c>
      <c r="LA203" s="13">
        <v>0</v>
      </c>
      <c r="LB203" s="13">
        <v>0</v>
      </c>
      <c r="LC203" s="13">
        <v>0</v>
      </c>
      <c r="LD203" s="13">
        <v>0</v>
      </c>
      <c r="LE203" s="13">
        <v>0</v>
      </c>
      <c r="LF203" s="13">
        <f t="shared" si="21"/>
        <v>0</v>
      </c>
      <c r="LH203" s="13">
        <v>0</v>
      </c>
      <c r="LI203" s="13">
        <v>0</v>
      </c>
      <c r="LJ203" s="13">
        <v>0</v>
      </c>
      <c r="LK203" s="13">
        <v>0</v>
      </c>
      <c r="LL203" s="13">
        <v>0</v>
      </c>
      <c r="LM203" s="13">
        <v>0</v>
      </c>
      <c r="LN203" s="13">
        <v>0</v>
      </c>
      <c r="LO203" s="13">
        <f t="shared" si="22"/>
        <v>0</v>
      </c>
      <c r="LQ203" s="13">
        <v>0</v>
      </c>
      <c r="LR203" s="13">
        <v>0</v>
      </c>
      <c r="LS203" s="13">
        <v>0</v>
      </c>
      <c r="LT203" s="13">
        <v>0</v>
      </c>
      <c r="LU203" s="13">
        <v>0</v>
      </c>
      <c r="LV203" s="13">
        <v>0</v>
      </c>
      <c r="LW203" s="13">
        <v>0</v>
      </c>
      <c r="LX203" s="13">
        <f t="shared" si="23"/>
        <v>0</v>
      </c>
      <c r="LZ203" s="13">
        <v>0</v>
      </c>
      <c r="MA203" s="13">
        <v>0</v>
      </c>
      <c r="MB203" s="13">
        <v>0</v>
      </c>
      <c r="MC203" s="13">
        <v>0</v>
      </c>
      <c r="MD203" s="13">
        <v>0</v>
      </c>
      <c r="ME203" s="13">
        <v>0</v>
      </c>
      <c r="MF203" s="13">
        <v>0</v>
      </c>
      <c r="MG203" s="13">
        <f t="shared" si="24"/>
        <v>0</v>
      </c>
      <c r="MI203" s="13">
        <v>0</v>
      </c>
      <c r="MJ203" s="13">
        <v>0</v>
      </c>
      <c r="MK203" s="13">
        <v>0</v>
      </c>
      <c r="ML203" s="13">
        <v>0</v>
      </c>
      <c r="MM203" s="13">
        <v>0</v>
      </c>
      <c r="MN203" s="13">
        <v>0</v>
      </c>
      <c r="MO203" s="13">
        <v>0</v>
      </c>
      <c r="MP203" s="13">
        <f t="shared" si="25"/>
        <v>0</v>
      </c>
    </row>
    <row r="204" spans="3:354" x14ac:dyDescent="0.25">
      <c r="C204" s="10">
        <v>130</v>
      </c>
      <c r="E204" s="34"/>
      <c r="F204" s="13">
        <v>155</v>
      </c>
      <c r="G204" s="34"/>
      <c r="H204" s="34"/>
      <c r="I204" s="34"/>
      <c r="J204" s="34"/>
      <c r="K204" s="13">
        <v>255</v>
      </c>
      <c r="L204" s="13">
        <v>410</v>
      </c>
      <c r="N204" s="34"/>
      <c r="O204" s="13">
        <v>182</v>
      </c>
      <c r="P204" s="34"/>
      <c r="Q204" s="34"/>
      <c r="R204" s="34"/>
      <c r="S204" s="34"/>
      <c r="T204" s="13">
        <v>234</v>
      </c>
      <c r="U204" s="13">
        <v>416</v>
      </c>
      <c r="W204" s="34"/>
      <c r="X204" s="13">
        <v>194</v>
      </c>
      <c r="Y204" s="34"/>
      <c r="Z204" s="34"/>
      <c r="AA204" s="34"/>
      <c r="AB204" s="34"/>
      <c r="AC204" s="13">
        <v>244</v>
      </c>
      <c r="AD204" s="13">
        <v>438</v>
      </c>
      <c r="AF204" s="34"/>
      <c r="AG204" s="13">
        <v>152</v>
      </c>
      <c r="AH204" s="34"/>
      <c r="AI204" s="34"/>
      <c r="AJ204" s="34"/>
      <c r="AK204" s="34"/>
      <c r="AL204" s="13">
        <v>257</v>
      </c>
      <c r="AM204" s="13">
        <v>409</v>
      </c>
      <c r="AO204" s="34"/>
      <c r="AP204" s="13">
        <v>118</v>
      </c>
      <c r="AQ204" s="34"/>
      <c r="AR204" s="34"/>
      <c r="AS204" s="34"/>
      <c r="AT204" s="34"/>
      <c r="AU204" s="13">
        <v>208</v>
      </c>
      <c r="AV204" s="13">
        <v>326</v>
      </c>
      <c r="AX204" s="34"/>
      <c r="AY204" s="13">
        <v>71</v>
      </c>
      <c r="AZ204" s="34"/>
      <c r="BA204" s="34"/>
      <c r="BB204" s="34"/>
      <c r="BC204" s="34"/>
      <c r="BD204" s="13">
        <v>260</v>
      </c>
      <c r="BE204" s="13">
        <v>331</v>
      </c>
      <c r="BG204" s="34"/>
      <c r="BH204" s="13">
        <v>50</v>
      </c>
      <c r="BI204" s="34"/>
      <c r="BJ204" s="34"/>
      <c r="BK204" s="34"/>
      <c r="BL204" s="34"/>
      <c r="BM204" s="13">
        <v>230</v>
      </c>
      <c r="BN204" s="13">
        <v>280</v>
      </c>
      <c r="BP204" s="34"/>
      <c r="BQ204" s="13">
        <v>144</v>
      </c>
      <c r="BR204" s="34"/>
      <c r="BS204" s="34"/>
      <c r="BT204" s="34"/>
      <c r="BU204" s="34"/>
      <c r="BV204" s="13">
        <v>246</v>
      </c>
      <c r="BW204" s="13">
        <v>390</v>
      </c>
      <c r="BY204" s="34"/>
      <c r="BZ204" s="13">
        <v>138</v>
      </c>
      <c r="CA204" s="34"/>
      <c r="CB204" s="34"/>
      <c r="CC204" s="34"/>
      <c r="CD204" s="34"/>
      <c r="CE204" s="13">
        <v>258</v>
      </c>
      <c r="CF204" s="13">
        <v>396</v>
      </c>
      <c r="CH204" s="34"/>
      <c r="CI204" s="13">
        <v>165</v>
      </c>
      <c r="CJ204" s="34"/>
      <c r="CK204" s="34"/>
      <c r="CL204" s="34"/>
      <c r="CM204" s="34"/>
      <c r="CN204" s="13">
        <v>235</v>
      </c>
      <c r="CO204" s="13">
        <v>400</v>
      </c>
      <c r="CQ204" s="34"/>
      <c r="CR204" s="13">
        <v>0</v>
      </c>
      <c r="CS204" s="34"/>
      <c r="CT204" s="34"/>
      <c r="CU204" s="34"/>
      <c r="CV204" s="34"/>
      <c r="CW204" s="13">
        <v>0</v>
      </c>
      <c r="CX204" s="13">
        <v>0</v>
      </c>
      <c r="CZ204" s="34"/>
      <c r="DA204" s="13">
        <v>134</v>
      </c>
      <c r="DB204" s="34"/>
      <c r="DC204" s="34"/>
      <c r="DD204" s="34"/>
      <c r="DE204" s="34"/>
      <c r="DF204" s="13">
        <v>277</v>
      </c>
      <c r="DG204" s="13">
        <v>411</v>
      </c>
      <c r="DI204" s="13">
        <v>0</v>
      </c>
      <c r="DJ204" s="13">
        <v>158</v>
      </c>
      <c r="DK204" s="13">
        <v>0</v>
      </c>
      <c r="DL204" s="13">
        <v>0</v>
      </c>
      <c r="DM204" s="13">
        <v>0</v>
      </c>
      <c r="DN204" s="13">
        <v>0</v>
      </c>
      <c r="DO204" s="13">
        <v>234</v>
      </c>
      <c r="DP204" s="13">
        <v>392</v>
      </c>
      <c r="DR204" s="13">
        <v>0</v>
      </c>
      <c r="DS204" s="13">
        <v>100</v>
      </c>
      <c r="DT204" s="13">
        <v>0</v>
      </c>
      <c r="DU204" s="13">
        <v>0</v>
      </c>
      <c r="DV204" s="13">
        <v>0</v>
      </c>
      <c r="DW204" s="13">
        <v>0</v>
      </c>
      <c r="DX204" s="13">
        <v>53</v>
      </c>
      <c r="DY204" s="13">
        <v>153</v>
      </c>
      <c r="EA204" s="13">
        <v>0</v>
      </c>
      <c r="EB204" s="13">
        <v>54</v>
      </c>
      <c r="EC204" s="13">
        <v>0</v>
      </c>
      <c r="ED204" s="13">
        <v>0</v>
      </c>
      <c r="EE204" s="13">
        <v>0</v>
      </c>
      <c r="EF204" s="13">
        <v>0</v>
      </c>
      <c r="EG204" s="13">
        <v>136</v>
      </c>
      <c r="EH204" s="13">
        <v>190</v>
      </c>
      <c r="EJ204" s="13">
        <v>0</v>
      </c>
      <c r="EK204" s="13">
        <v>33</v>
      </c>
      <c r="EL204" s="13">
        <v>0</v>
      </c>
      <c r="EM204" s="13">
        <v>0</v>
      </c>
      <c r="EN204" s="13">
        <v>0</v>
      </c>
      <c r="EO204" s="13">
        <v>0</v>
      </c>
      <c r="EP204" s="13">
        <v>173</v>
      </c>
      <c r="EQ204" s="13">
        <v>206</v>
      </c>
      <c r="ES204" s="13">
        <v>0</v>
      </c>
      <c r="ET204" s="13">
        <v>27</v>
      </c>
      <c r="EU204" s="13">
        <v>0</v>
      </c>
      <c r="EV204" s="13">
        <v>0</v>
      </c>
      <c r="EW204" s="13">
        <v>0</v>
      </c>
      <c r="EX204" s="13">
        <v>0</v>
      </c>
      <c r="EY204" s="13">
        <v>84</v>
      </c>
      <c r="EZ204" s="13">
        <v>111</v>
      </c>
      <c r="FB204" s="13">
        <v>0</v>
      </c>
      <c r="FC204" s="13">
        <v>27</v>
      </c>
      <c r="FD204" s="13">
        <v>0</v>
      </c>
      <c r="FE204" s="13">
        <v>0</v>
      </c>
      <c r="FF204" s="13">
        <v>0</v>
      </c>
      <c r="FG204" s="13">
        <v>0</v>
      </c>
      <c r="FH204" s="13">
        <v>79</v>
      </c>
      <c r="FI204" s="13">
        <v>106</v>
      </c>
      <c r="FK204" s="13">
        <v>0</v>
      </c>
      <c r="FL204" s="13">
        <v>29</v>
      </c>
      <c r="FM204" s="13">
        <v>0</v>
      </c>
      <c r="FN204" s="13">
        <v>0</v>
      </c>
      <c r="FO204" s="13">
        <v>0</v>
      </c>
      <c r="FP204" s="13">
        <v>0</v>
      </c>
      <c r="FQ204" s="13">
        <v>196</v>
      </c>
      <c r="FR204" s="13">
        <v>225</v>
      </c>
      <c r="FT204" s="13">
        <v>0</v>
      </c>
      <c r="FU204" s="13">
        <v>34</v>
      </c>
      <c r="FV204" s="13">
        <v>0</v>
      </c>
      <c r="FW204" s="13">
        <v>0</v>
      </c>
      <c r="FX204" s="13">
        <v>0</v>
      </c>
      <c r="FY204" s="13">
        <v>0</v>
      </c>
      <c r="FZ204" s="13">
        <v>134</v>
      </c>
      <c r="GA204" s="13">
        <v>168</v>
      </c>
      <c r="GC204" s="13">
        <v>0</v>
      </c>
      <c r="GD204" s="13">
        <v>54</v>
      </c>
      <c r="GE204" s="13">
        <v>0</v>
      </c>
      <c r="GF204" s="13">
        <v>0</v>
      </c>
      <c r="GG204" s="13">
        <v>0</v>
      </c>
      <c r="GH204" s="13">
        <v>0</v>
      </c>
      <c r="GI204" s="13">
        <v>206</v>
      </c>
      <c r="GJ204" s="13">
        <v>260</v>
      </c>
      <c r="GL204" s="13">
        <v>0</v>
      </c>
      <c r="GM204" s="13">
        <v>23</v>
      </c>
      <c r="GN204" s="13">
        <v>0</v>
      </c>
      <c r="GO204" s="13">
        <v>0</v>
      </c>
      <c r="GP204" s="13">
        <v>0</v>
      </c>
      <c r="GQ204" s="13">
        <v>0</v>
      </c>
      <c r="GR204" s="13">
        <v>134</v>
      </c>
      <c r="GS204" s="13">
        <v>157</v>
      </c>
      <c r="GU204" s="13">
        <v>0</v>
      </c>
      <c r="GV204" s="13">
        <v>26</v>
      </c>
      <c r="GW204" s="13">
        <v>0</v>
      </c>
      <c r="GX204" s="13">
        <v>0</v>
      </c>
      <c r="GY204" s="13">
        <v>0</v>
      </c>
      <c r="GZ204" s="13">
        <v>0</v>
      </c>
      <c r="HA204" s="13">
        <v>128</v>
      </c>
      <c r="HB204" s="13">
        <v>154</v>
      </c>
      <c r="HD204" s="13">
        <v>0</v>
      </c>
      <c r="HE204" s="13">
        <v>14</v>
      </c>
      <c r="HF204" s="13">
        <v>0</v>
      </c>
      <c r="HG204" s="13">
        <v>0</v>
      </c>
      <c r="HH204" s="13">
        <v>0</v>
      </c>
      <c r="HI204" s="13">
        <v>0</v>
      </c>
      <c r="HJ204" s="13">
        <v>97</v>
      </c>
      <c r="HK204" s="13">
        <v>111</v>
      </c>
      <c r="HM204" s="13">
        <v>0</v>
      </c>
      <c r="HN204" s="13">
        <v>10</v>
      </c>
      <c r="HO204" s="13">
        <v>0</v>
      </c>
      <c r="HP204" s="13">
        <v>0</v>
      </c>
      <c r="HQ204" s="13">
        <v>0</v>
      </c>
      <c r="HR204" s="13">
        <v>0</v>
      </c>
      <c r="HS204" s="13">
        <v>23</v>
      </c>
      <c r="HT204" s="13">
        <v>33</v>
      </c>
      <c r="HV204" s="13">
        <v>0</v>
      </c>
      <c r="HW204" s="13">
        <v>22</v>
      </c>
      <c r="HX204" s="13">
        <v>0</v>
      </c>
      <c r="HY204" s="13">
        <v>0</v>
      </c>
      <c r="HZ204" s="13">
        <v>0</v>
      </c>
      <c r="IA204" s="13">
        <v>0</v>
      </c>
      <c r="IB204" s="13">
        <v>43</v>
      </c>
      <c r="IC204" s="13">
        <v>65</v>
      </c>
      <c r="IE204" s="13">
        <v>0</v>
      </c>
      <c r="IF204" s="13">
        <v>20</v>
      </c>
      <c r="IG204" s="13">
        <v>0</v>
      </c>
      <c r="IH204" s="13">
        <v>0</v>
      </c>
      <c r="II204" s="13">
        <v>0</v>
      </c>
      <c r="IJ204" s="13">
        <v>0</v>
      </c>
      <c r="IK204" s="13">
        <v>35</v>
      </c>
      <c r="IL204" s="13">
        <f t="shared" ref="IL204:IL267" si="26">SUM(IE204:IK204)</f>
        <v>55</v>
      </c>
      <c r="IN204" s="13">
        <v>0</v>
      </c>
      <c r="IO204" s="13">
        <v>14</v>
      </c>
      <c r="IP204" s="13">
        <v>0</v>
      </c>
      <c r="IQ204" s="13">
        <v>0</v>
      </c>
      <c r="IR204" s="13">
        <v>0</v>
      </c>
      <c r="IS204" s="13">
        <v>0</v>
      </c>
      <c r="IT204" s="13">
        <v>28</v>
      </c>
      <c r="IU204" s="13">
        <f t="shared" ref="IU204:IU267" si="27">SUM(IN204:IT204)</f>
        <v>42</v>
      </c>
      <c r="IW204" s="13">
        <v>0</v>
      </c>
      <c r="IX204" s="13">
        <v>17</v>
      </c>
      <c r="IY204" s="13">
        <v>0</v>
      </c>
      <c r="IZ204" s="13">
        <v>0</v>
      </c>
      <c r="JA204" s="13">
        <v>0</v>
      </c>
      <c r="JB204" s="13">
        <v>0</v>
      </c>
      <c r="JC204" s="13">
        <v>29</v>
      </c>
      <c r="JD204" s="13">
        <f t="shared" ref="JD204:JD267" si="28">SUM(IW204:JC204)</f>
        <v>46</v>
      </c>
      <c r="JF204" s="13">
        <v>0</v>
      </c>
      <c r="JG204" s="13">
        <v>6</v>
      </c>
      <c r="JH204" s="13">
        <v>0</v>
      </c>
      <c r="JI204" s="13">
        <v>0</v>
      </c>
      <c r="JJ204" s="13">
        <v>0</v>
      </c>
      <c r="JK204" s="13">
        <v>0</v>
      </c>
      <c r="JL204" s="13">
        <v>26</v>
      </c>
      <c r="JM204" s="13">
        <f t="shared" ref="JM204:JM267" si="29">SUM(JF204:JL204)</f>
        <v>32</v>
      </c>
      <c r="JO204" s="13">
        <v>0</v>
      </c>
      <c r="JP204" s="13">
        <v>7</v>
      </c>
      <c r="JQ204" s="13">
        <v>0</v>
      </c>
      <c r="JR204" s="13">
        <v>0</v>
      </c>
      <c r="JS204" s="13">
        <v>0</v>
      </c>
      <c r="JT204" s="13">
        <v>0</v>
      </c>
      <c r="JU204" s="13">
        <v>21</v>
      </c>
      <c r="JV204" s="13">
        <f t="shared" ref="JV204:JV267" si="30">SUM(JO204:JU204)</f>
        <v>28</v>
      </c>
      <c r="JX204" s="13">
        <v>0</v>
      </c>
      <c r="JY204" s="13">
        <v>16</v>
      </c>
      <c r="JZ204" s="13">
        <v>0</v>
      </c>
      <c r="KA204" s="13">
        <v>0</v>
      </c>
      <c r="KB204" s="13">
        <v>0</v>
      </c>
      <c r="KC204" s="13">
        <v>0</v>
      </c>
      <c r="KD204" s="13">
        <v>18</v>
      </c>
      <c r="KE204" s="13">
        <f t="shared" ref="KE204:KE267" si="31">SUM(JX204:KD204)</f>
        <v>34</v>
      </c>
      <c r="KG204" s="13">
        <v>0</v>
      </c>
      <c r="KH204" s="13">
        <v>7</v>
      </c>
      <c r="KI204" s="13">
        <v>0</v>
      </c>
      <c r="KJ204" s="13">
        <v>0</v>
      </c>
      <c r="KK204" s="13">
        <v>0</v>
      </c>
      <c r="KL204" s="13">
        <v>0</v>
      </c>
      <c r="KM204" s="13">
        <v>33</v>
      </c>
      <c r="KN204" s="13">
        <f t="shared" ref="KN204:KN267" si="32">SUM(KG204:KM204)</f>
        <v>40</v>
      </c>
      <c r="KP204" s="13">
        <v>0</v>
      </c>
      <c r="KQ204" s="13">
        <v>11</v>
      </c>
      <c r="KR204" s="13">
        <v>0</v>
      </c>
      <c r="KS204" s="13">
        <v>0</v>
      </c>
      <c r="KT204" s="13">
        <v>0</v>
      </c>
      <c r="KU204" s="13">
        <v>0</v>
      </c>
      <c r="KV204" s="13">
        <v>53</v>
      </c>
      <c r="KW204" s="13">
        <f t="shared" ref="KW204:KW267" si="33">SUM(KP204:KV204)</f>
        <v>64</v>
      </c>
      <c r="KY204" s="13">
        <v>0</v>
      </c>
      <c r="KZ204" s="13">
        <v>14</v>
      </c>
      <c r="LA204" s="13">
        <v>0</v>
      </c>
      <c r="LB204" s="13">
        <v>0</v>
      </c>
      <c r="LC204" s="13">
        <v>0</v>
      </c>
      <c r="LD204" s="13">
        <v>0</v>
      </c>
      <c r="LE204" s="13">
        <v>47</v>
      </c>
      <c r="LF204" s="13">
        <f t="shared" ref="LF204:LF267" si="34">SUM(KY204:LE204)</f>
        <v>61</v>
      </c>
      <c r="LH204" s="13">
        <v>0</v>
      </c>
      <c r="LI204" s="13">
        <v>8</v>
      </c>
      <c r="LJ204" s="13">
        <v>0</v>
      </c>
      <c r="LK204" s="13">
        <v>0</v>
      </c>
      <c r="LL204" s="13">
        <v>0</v>
      </c>
      <c r="LM204" s="13">
        <v>0</v>
      </c>
      <c r="LN204" s="13">
        <v>5</v>
      </c>
      <c r="LO204" s="13">
        <f t="shared" ref="LO204:LO267" si="35">SUM(LH204:LN204)</f>
        <v>13</v>
      </c>
      <c r="LQ204" s="13">
        <v>0</v>
      </c>
      <c r="LR204" s="13">
        <v>8</v>
      </c>
      <c r="LS204" s="13">
        <v>0</v>
      </c>
      <c r="LT204" s="13">
        <v>0</v>
      </c>
      <c r="LU204" s="13">
        <v>0</v>
      </c>
      <c r="LV204" s="13">
        <v>0</v>
      </c>
      <c r="LW204" s="13">
        <v>1</v>
      </c>
      <c r="LX204" s="13">
        <f t="shared" ref="LX204:LX267" si="36">SUM(LQ204:LW204)</f>
        <v>9</v>
      </c>
      <c r="LZ204" s="13">
        <v>0</v>
      </c>
      <c r="MA204" s="13">
        <v>10</v>
      </c>
      <c r="MB204" s="13">
        <v>0</v>
      </c>
      <c r="MC204" s="13">
        <v>0</v>
      </c>
      <c r="MD204" s="13">
        <v>0</v>
      </c>
      <c r="ME204" s="13">
        <v>0</v>
      </c>
      <c r="MF204" s="13">
        <v>1</v>
      </c>
      <c r="MG204" s="13">
        <f t="shared" ref="MG204:MG267" si="37">SUM(LZ204:MF204)</f>
        <v>11</v>
      </c>
      <c r="MI204" s="13">
        <v>0</v>
      </c>
      <c r="MJ204" s="13">
        <v>3</v>
      </c>
      <c r="MK204" s="13">
        <v>0</v>
      </c>
      <c r="ML204" s="13">
        <v>0</v>
      </c>
      <c r="MM204" s="13">
        <v>0</v>
      </c>
      <c r="MN204" s="13">
        <v>0</v>
      </c>
      <c r="MO204" s="13">
        <v>0</v>
      </c>
      <c r="MP204" s="13">
        <f t="shared" ref="MP204:MP267" si="38">SUM(MI204:MO204)</f>
        <v>3</v>
      </c>
    </row>
    <row r="205" spans="3:354" x14ac:dyDescent="0.25">
      <c r="C205" s="10">
        <v>131</v>
      </c>
      <c r="E205" s="34"/>
      <c r="F205" s="13">
        <v>0</v>
      </c>
      <c r="G205" s="34"/>
      <c r="H205" s="34"/>
      <c r="I205" s="34"/>
      <c r="J205" s="34"/>
      <c r="K205" s="13">
        <v>0</v>
      </c>
      <c r="L205" s="13">
        <v>0</v>
      </c>
      <c r="N205" s="34"/>
      <c r="O205" s="13">
        <v>0</v>
      </c>
      <c r="P205" s="34"/>
      <c r="Q205" s="34"/>
      <c r="R205" s="34"/>
      <c r="S205" s="34"/>
      <c r="T205" s="13">
        <v>98</v>
      </c>
      <c r="U205" s="13">
        <v>98</v>
      </c>
      <c r="W205" s="34"/>
      <c r="X205" s="13">
        <v>0</v>
      </c>
      <c r="Y205" s="34"/>
      <c r="Z205" s="34"/>
      <c r="AA205" s="34"/>
      <c r="AB205" s="34"/>
      <c r="AC205" s="13">
        <v>0</v>
      </c>
      <c r="AD205" s="13">
        <v>0</v>
      </c>
      <c r="AF205" s="34"/>
      <c r="AG205" s="13">
        <v>0</v>
      </c>
      <c r="AH205" s="34"/>
      <c r="AI205" s="34"/>
      <c r="AJ205" s="34"/>
      <c r="AK205" s="34"/>
      <c r="AL205" s="13">
        <v>0</v>
      </c>
      <c r="AM205" s="13">
        <v>0</v>
      </c>
      <c r="AO205" s="34"/>
      <c r="AP205" s="13">
        <v>0</v>
      </c>
      <c r="AQ205" s="34"/>
      <c r="AR205" s="34"/>
      <c r="AS205" s="34"/>
      <c r="AT205" s="34"/>
      <c r="AU205" s="13">
        <v>0</v>
      </c>
      <c r="AV205" s="13">
        <v>0</v>
      </c>
      <c r="AX205" s="34"/>
      <c r="AY205" s="13">
        <v>0</v>
      </c>
      <c r="AZ205" s="34"/>
      <c r="BA205" s="34"/>
      <c r="BB205" s="34"/>
      <c r="BC205" s="34"/>
      <c r="BD205" s="13">
        <v>0</v>
      </c>
      <c r="BE205" s="13">
        <v>0</v>
      </c>
      <c r="BG205" s="34"/>
      <c r="BH205" s="13">
        <v>0</v>
      </c>
      <c r="BI205" s="34"/>
      <c r="BJ205" s="34"/>
      <c r="BK205" s="34"/>
      <c r="BL205" s="34"/>
      <c r="BM205" s="13">
        <v>0</v>
      </c>
      <c r="BN205" s="13">
        <v>0</v>
      </c>
      <c r="BP205" s="34"/>
      <c r="BQ205" s="13">
        <v>0</v>
      </c>
      <c r="BR205" s="34"/>
      <c r="BS205" s="34"/>
      <c r="BT205" s="34"/>
      <c r="BU205" s="34"/>
      <c r="BV205" s="13">
        <v>175</v>
      </c>
      <c r="BW205" s="13">
        <v>175</v>
      </c>
      <c r="BY205" s="34"/>
      <c r="BZ205" s="13">
        <v>0</v>
      </c>
      <c r="CA205" s="34"/>
      <c r="CB205" s="34"/>
      <c r="CC205" s="34"/>
      <c r="CD205" s="34"/>
      <c r="CE205" s="13">
        <v>0</v>
      </c>
      <c r="CF205" s="13">
        <v>0</v>
      </c>
      <c r="CH205" s="34"/>
      <c r="CI205" s="13">
        <v>0</v>
      </c>
      <c r="CJ205" s="34"/>
      <c r="CK205" s="34"/>
      <c r="CL205" s="34"/>
      <c r="CM205" s="34"/>
      <c r="CN205" s="13">
        <v>0</v>
      </c>
      <c r="CO205" s="13">
        <v>0</v>
      </c>
      <c r="CQ205" s="34"/>
      <c r="CR205" s="13">
        <v>0</v>
      </c>
      <c r="CS205" s="34"/>
      <c r="CT205" s="34"/>
      <c r="CU205" s="34"/>
      <c r="CV205" s="34"/>
      <c r="CW205" s="13">
        <v>0</v>
      </c>
      <c r="CX205" s="13">
        <v>0</v>
      </c>
      <c r="CZ205" s="34"/>
      <c r="DA205" s="13">
        <v>0</v>
      </c>
      <c r="DB205" s="34"/>
      <c r="DC205" s="34"/>
      <c r="DD205" s="34"/>
      <c r="DE205" s="34"/>
      <c r="DF205" s="13">
        <v>0</v>
      </c>
      <c r="DG205" s="13">
        <v>0</v>
      </c>
      <c r="DI205" s="13">
        <v>0</v>
      </c>
      <c r="DJ205" s="13">
        <v>0</v>
      </c>
      <c r="DK205" s="13">
        <v>0</v>
      </c>
      <c r="DL205" s="13">
        <v>0</v>
      </c>
      <c r="DM205" s="13">
        <v>0</v>
      </c>
      <c r="DN205" s="13">
        <v>0</v>
      </c>
      <c r="DO205" s="13">
        <v>0</v>
      </c>
      <c r="DP205" s="13">
        <v>0</v>
      </c>
      <c r="DR205" s="13">
        <v>0</v>
      </c>
      <c r="DS205" s="13">
        <v>0</v>
      </c>
      <c r="DT205" s="13">
        <v>0</v>
      </c>
      <c r="DU205" s="13">
        <v>0</v>
      </c>
      <c r="DV205" s="13">
        <v>0</v>
      </c>
      <c r="DW205" s="13">
        <v>0</v>
      </c>
      <c r="DX205" s="13">
        <v>0</v>
      </c>
      <c r="DY205" s="13">
        <v>0</v>
      </c>
      <c r="EA205" s="13">
        <v>0</v>
      </c>
      <c r="EB205" s="13">
        <v>0</v>
      </c>
      <c r="EC205" s="13">
        <v>0</v>
      </c>
      <c r="ED205" s="13">
        <v>0</v>
      </c>
      <c r="EE205" s="13">
        <v>0</v>
      </c>
      <c r="EF205" s="13">
        <v>0</v>
      </c>
      <c r="EG205" s="13">
        <v>0</v>
      </c>
      <c r="EH205" s="13">
        <v>0</v>
      </c>
      <c r="EJ205" s="13">
        <v>0</v>
      </c>
      <c r="EK205" s="13">
        <v>0</v>
      </c>
      <c r="EL205" s="13">
        <v>0</v>
      </c>
      <c r="EM205" s="13">
        <v>0</v>
      </c>
      <c r="EN205" s="13">
        <v>0</v>
      </c>
      <c r="EO205" s="13">
        <v>0</v>
      </c>
      <c r="EP205" s="13">
        <v>0</v>
      </c>
      <c r="EQ205" s="13">
        <v>0</v>
      </c>
      <c r="ES205" s="13">
        <v>0</v>
      </c>
      <c r="ET205" s="13">
        <v>0</v>
      </c>
      <c r="EU205" s="13">
        <v>0</v>
      </c>
      <c r="EV205" s="13">
        <v>0</v>
      </c>
      <c r="EW205" s="13">
        <v>0</v>
      </c>
      <c r="EX205" s="13">
        <v>0</v>
      </c>
      <c r="EY205" s="13">
        <v>0</v>
      </c>
      <c r="EZ205" s="13">
        <v>0</v>
      </c>
      <c r="FB205" s="13">
        <v>0</v>
      </c>
      <c r="FC205" s="13">
        <v>0</v>
      </c>
      <c r="FD205" s="13">
        <v>0</v>
      </c>
      <c r="FE205" s="13">
        <v>0</v>
      </c>
      <c r="FF205" s="13">
        <v>0</v>
      </c>
      <c r="FG205" s="13">
        <v>0</v>
      </c>
      <c r="FH205" s="13">
        <v>1</v>
      </c>
      <c r="FI205" s="13">
        <v>1</v>
      </c>
      <c r="FK205" s="13">
        <v>0</v>
      </c>
      <c r="FL205" s="13">
        <v>0</v>
      </c>
      <c r="FM205" s="13">
        <v>0</v>
      </c>
      <c r="FN205" s="13">
        <v>0</v>
      </c>
      <c r="FO205" s="13">
        <v>0</v>
      </c>
      <c r="FP205" s="13">
        <v>0</v>
      </c>
      <c r="FQ205" s="13">
        <v>0</v>
      </c>
      <c r="FR205" s="13">
        <v>0</v>
      </c>
      <c r="FT205" s="13">
        <v>0</v>
      </c>
      <c r="FU205" s="13">
        <v>0</v>
      </c>
      <c r="FV205" s="13">
        <v>0</v>
      </c>
      <c r="FW205" s="13">
        <v>0</v>
      </c>
      <c r="FX205" s="13">
        <v>0</v>
      </c>
      <c r="FY205" s="13">
        <v>0</v>
      </c>
      <c r="FZ205" s="13">
        <v>0</v>
      </c>
      <c r="GA205" s="13">
        <v>0</v>
      </c>
      <c r="GC205" s="13">
        <v>0</v>
      </c>
      <c r="GD205" s="13">
        <v>0</v>
      </c>
      <c r="GE205" s="13">
        <v>0</v>
      </c>
      <c r="GF205" s="13">
        <v>0</v>
      </c>
      <c r="GG205" s="13">
        <v>0</v>
      </c>
      <c r="GH205" s="13">
        <v>0</v>
      </c>
      <c r="GI205" s="13">
        <v>0</v>
      </c>
      <c r="GJ205" s="13">
        <v>0</v>
      </c>
      <c r="GL205" s="13">
        <v>0</v>
      </c>
      <c r="GM205" s="13">
        <v>0</v>
      </c>
      <c r="GN205" s="13">
        <v>0</v>
      </c>
      <c r="GO205" s="13">
        <v>0</v>
      </c>
      <c r="GP205" s="13">
        <v>0</v>
      </c>
      <c r="GQ205" s="13">
        <v>0</v>
      </c>
      <c r="GR205" s="13">
        <v>0</v>
      </c>
      <c r="GS205" s="13">
        <v>0</v>
      </c>
      <c r="GU205" s="13">
        <v>0</v>
      </c>
      <c r="GV205" s="13">
        <v>0</v>
      </c>
      <c r="GW205" s="13">
        <v>0</v>
      </c>
      <c r="GX205" s="13">
        <v>0</v>
      </c>
      <c r="GY205" s="13">
        <v>0</v>
      </c>
      <c r="GZ205" s="13">
        <v>0</v>
      </c>
      <c r="HA205" s="13">
        <v>0</v>
      </c>
      <c r="HB205" s="13">
        <v>0</v>
      </c>
      <c r="HD205" s="13">
        <v>0</v>
      </c>
      <c r="HE205" s="13">
        <v>0</v>
      </c>
      <c r="HF205" s="13">
        <v>0</v>
      </c>
      <c r="HG205" s="13">
        <v>0</v>
      </c>
      <c r="HH205" s="13">
        <v>0</v>
      </c>
      <c r="HI205" s="13">
        <v>0</v>
      </c>
      <c r="HJ205" s="13">
        <v>0</v>
      </c>
      <c r="HK205" s="13">
        <v>0</v>
      </c>
      <c r="HM205" s="13">
        <v>0</v>
      </c>
      <c r="HN205" s="13">
        <v>0</v>
      </c>
      <c r="HO205" s="13">
        <v>0</v>
      </c>
      <c r="HP205" s="13">
        <v>0</v>
      </c>
      <c r="HQ205" s="13">
        <v>0</v>
      </c>
      <c r="HR205" s="13">
        <v>0</v>
      </c>
      <c r="HS205" s="13">
        <v>0</v>
      </c>
      <c r="HT205" s="13">
        <v>0</v>
      </c>
      <c r="HV205" s="13">
        <v>0</v>
      </c>
      <c r="HW205" s="13">
        <v>0</v>
      </c>
      <c r="HX205" s="13">
        <v>0</v>
      </c>
      <c r="HY205" s="13">
        <v>0</v>
      </c>
      <c r="HZ205" s="13">
        <v>0</v>
      </c>
      <c r="IA205" s="13">
        <v>0</v>
      </c>
      <c r="IB205" s="13">
        <v>171</v>
      </c>
      <c r="IC205" s="13">
        <v>171</v>
      </c>
      <c r="IE205" s="13">
        <v>0</v>
      </c>
      <c r="IF205" s="13">
        <v>0</v>
      </c>
      <c r="IG205" s="13">
        <v>0</v>
      </c>
      <c r="IH205" s="13">
        <v>14</v>
      </c>
      <c r="II205" s="13">
        <v>0</v>
      </c>
      <c r="IJ205" s="13">
        <v>0</v>
      </c>
      <c r="IK205" s="13">
        <v>0</v>
      </c>
      <c r="IL205" s="13">
        <f t="shared" si="26"/>
        <v>14</v>
      </c>
      <c r="IN205" s="13">
        <v>0</v>
      </c>
      <c r="IO205" s="13">
        <v>0</v>
      </c>
      <c r="IP205" s="13">
        <v>0</v>
      </c>
      <c r="IQ205" s="13">
        <v>26</v>
      </c>
      <c r="IR205" s="13">
        <v>0</v>
      </c>
      <c r="IS205" s="13">
        <v>3</v>
      </c>
      <c r="IT205" s="13">
        <v>0</v>
      </c>
      <c r="IU205" s="13">
        <f t="shared" si="27"/>
        <v>29</v>
      </c>
      <c r="IW205" s="13">
        <v>0</v>
      </c>
      <c r="IX205" s="13">
        <v>0</v>
      </c>
      <c r="IY205" s="13">
        <v>0</v>
      </c>
      <c r="IZ205" s="13">
        <v>21</v>
      </c>
      <c r="JA205" s="13">
        <v>2</v>
      </c>
      <c r="JB205" s="13">
        <v>3</v>
      </c>
      <c r="JC205" s="13">
        <v>0</v>
      </c>
      <c r="JD205" s="13">
        <f t="shared" si="28"/>
        <v>26</v>
      </c>
      <c r="JF205" s="13">
        <v>0</v>
      </c>
      <c r="JG205" s="13">
        <v>0</v>
      </c>
      <c r="JH205" s="13">
        <v>0</v>
      </c>
      <c r="JI205" s="13">
        <v>26</v>
      </c>
      <c r="JJ205" s="13">
        <v>2</v>
      </c>
      <c r="JK205" s="13">
        <v>3</v>
      </c>
      <c r="JL205" s="13">
        <v>0</v>
      </c>
      <c r="JM205" s="13">
        <f t="shared" si="29"/>
        <v>31</v>
      </c>
      <c r="JO205" s="13">
        <v>0</v>
      </c>
      <c r="JP205" s="13">
        <v>0</v>
      </c>
      <c r="JQ205" s="13">
        <v>0</v>
      </c>
      <c r="JR205" s="13">
        <v>25</v>
      </c>
      <c r="JS205" s="13">
        <v>2</v>
      </c>
      <c r="JT205" s="13">
        <v>5</v>
      </c>
      <c r="JU205" s="13">
        <v>0</v>
      </c>
      <c r="JV205" s="13">
        <f t="shared" si="30"/>
        <v>32</v>
      </c>
      <c r="JX205" s="13">
        <v>0</v>
      </c>
      <c r="JY205" s="13">
        <v>0</v>
      </c>
      <c r="JZ205" s="13">
        <v>0</v>
      </c>
      <c r="KA205" s="13">
        <v>25</v>
      </c>
      <c r="KB205" s="13">
        <v>2</v>
      </c>
      <c r="KC205" s="13">
        <v>5</v>
      </c>
      <c r="KD205" s="13">
        <v>0</v>
      </c>
      <c r="KE205" s="13">
        <f t="shared" si="31"/>
        <v>32</v>
      </c>
      <c r="KG205" s="13">
        <v>0</v>
      </c>
      <c r="KH205" s="13">
        <v>0</v>
      </c>
      <c r="KI205" s="13">
        <v>0</v>
      </c>
      <c r="KJ205" s="13">
        <v>25</v>
      </c>
      <c r="KK205" s="13">
        <v>0</v>
      </c>
      <c r="KL205" s="13">
        <v>5</v>
      </c>
      <c r="KM205" s="13">
        <v>0</v>
      </c>
      <c r="KN205" s="13">
        <f t="shared" si="32"/>
        <v>30</v>
      </c>
      <c r="KP205" s="13">
        <v>0</v>
      </c>
      <c r="KQ205" s="13">
        <v>0</v>
      </c>
      <c r="KR205" s="13">
        <v>0</v>
      </c>
      <c r="KS205" s="13">
        <v>25</v>
      </c>
      <c r="KT205" s="13">
        <v>0</v>
      </c>
      <c r="KU205" s="13">
        <v>5</v>
      </c>
      <c r="KV205" s="13">
        <v>0</v>
      </c>
      <c r="KW205" s="13">
        <f t="shared" si="33"/>
        <v>30</v>
      </c>
      <c r="KY205" s="13">
        <v>0</v>
      </c>
      <c r="KZ205" s="13">
        <v>0</v>
      </c>
      <c r="LA205" s="13">
        <v>0</v>
      </c>
      <c r="LB205" s="13">
        <v>25</v>
      </c>
      <c r="LC205" s="13">
        <v>2</v>
      </c>
      <c r="LD205" s="13">
        <v>5</v>
      </c>
      <c r="LE205" s="13">
        <v>0</v>
      </c>
      <c r="LF205" s="13">
        <f t="shared" si="34"/>
        <v>32</v>
      </c>
      <c r="LH205" s="13">
        <v>0</v>
      </c>
      <c r="LI205" s="13">
        <v>0</v>
      </c>
      <c r="LJ205" s="13">
        <v>0</v>
      </c>
      <c r="LK205" s="13">
        <v>24</v>
      </c>
      <c r="LL205" s="13">
        <v>2</v>
      </c>
      <c r="LM205" s="13">
        <v>8</v>
      </c>
      <c r="LN205" s="13">
        <v>0</v>
      </c>
      <c r="LO205" s="13">
        <f t="shared" si="35"/>
        <v>34</v>
      </c>
      <c r="LQ205" s="13">
        <v>0</v>
      </c>
      <c r="LR205" s="13">
        <v>0</v>
      </c>
      <c r="LS205" s="13">
        <v>0</v>
      </c>
      <c r="LT205" s="13">
        <v>25</v>
      </c>
      <c r="LU205" s="13">
        <v>2</v>
      </c>
      <c r="LV205" s="13">
        <v>8</v>
      </c>
      <c r="LW205" s="13">
        <v>0</v>
      </c>
      <c r="LX205" s="13">
        <f t="shared" si="36"/>
        <v>35</v>
      </c>
      <c r="LZ205" s="13">
        <v>0</v>
      </c>
      <c r="MA205" s="13">
        <v>0</v>
      </c>
      <c r="MB205" s="13">
        <v>0</v>
      </c>
      <c r="MC205" s="13">
        <v>22</v>
      </c>
      <c r="MD205" s="13">
        <v>2</v>
      </c>
      <c r="ME205" s="13">
        <v>8</v>
      </c>
      <c r="MF205" s="13">
        <v>0</v>
      </c>
      <c r="MG205" s="13">
        <f t="shared" si="37"/>
        <v>32</v>
      </c>
      <c r="MI205" s="13">
        <v>0</v>
      </c>
      <c r="MJ205" s="13">
        <v>0</v>
      </c>
      <c r="MK205" s="13">
        <v>0</v>
      </c>
      <c r="ML205" s="13">
        <v>30</v>
      </c>
      <c r="MM205" s="13">
        <v>2</v>
      </c>
      <c r="MN205" s="13">
        <v>21</v>
      </c>
      <c r="MO205" s="13">
        <v>0</v>
      </c>
      <c r="MP205" s="13">
        <f t="shared" si="38"/>
        <v>53</v>
      </c>
    </row>
    <row r="206" spans="3:354" x14ac:dyDescent="0.25">
      <c r="C206" s="10">
        <v>132</v>
      </c>
      <c r="E206" s="34"/>
      <c r="F206" s="13">
        <v>0</v>
      </c>
      <c r="G206" s="34"/>
      <c r="H206" s="34"/>
      <c r="I206" s="34"/>
      <c r="J206" s="34"/>
      <c r="K206" s="13">
        <v>6</v>
      </c>
      <c r="L206" s="13">
        <v>6</v>
      </c>
      <c r="N206" s="34"/>
      <c r="O206" s="13">
        <v>0</v>
      </c>
      <c r="P206" s="34"/>
      <c r="Q206" s="34"/>
      <c r="R206" s="34"/>
      <c r="S206" s="34"/>
      <c r="T206" s="13">
        <v>12</v>
      </c>
      <c r="U206" s="13">
        <v>12</v>
      </c>
      <c r="W206" s="34"/>
      <c r="X206" s="13">
        <v>0</v>
      </c>
      <c r="Y206" s="34"/>
      <c r="Z206" s="34"/>
      <c r="AA206" s="34"/>
      <c r="AB206" s="34"/>
      <c r="AC206" s="13">
        <v>16</v>
      </c>
      <c r="AD206" s="13">
        <v>16</v>
      </c>
      <c r="AF206" s="34"/>
      <c r="AG206" s="13">
        <v>0</v>
      </c>
      <c r="AH206" s="34"/>
      <c r="AI206" s="34"/>
      <c r="AJ206" s="34"/>
      <c r="AK206" s="34"/>
      <c r="AL206" s="13">
        <v>11</v>
      </c>
      <c r="AM206" s="13">
        <v>11</v>
      </c>
      <c r="AO206" s="34"/>
      <c r="AP206" s="13">
        <v>0</v>
      </c>
      <c r="AQ206" s="34"/>
      <c r="AR206" s="34"/>
      <c r="AS206" s="34"/>
      <c r="AT206" s="34"/>
      <c r="AU206" s="13">
        <v>13</v>
      </c>
      <c r="AV206" s="13">
        <v>13</v>
      </c>
      <c r="AX206" s="34"/>
      <c r="AY206" s="13">
        <v>39</v>
      </c>
      <c r="AZ206" s="34"/>
      <c r="BA206" s="34"/>
      <c r="BB206" s="34"/>
      <c r="BC206" s="34"/>
      <c r="BD206" s="13">
        <v>10</v>
      </c>
      <c r="BE206" s="13">
        <v>49</v>
      </c>
      <c r="BG206" s="34"/>
      <c r="BH206" s="13">
        <v>0</v>
      </c>
      <c r="BI206" s="34"/>
      <c r="BJ206" s="34"/>
      <c r="BK206" s="34"/>
      <c r="BL206" s="34"/>
      <c r="BM206" s="13">
        <v>15</v>
      </c>
      <c r="BN206" s="13">
        <v>15</v>
      </c>
      <c r="BP206" s="34"/>
      <c r="BQ206" s="13">
        <v>0</v>
      </c>
      <c r="BR206" s="34"/>
      <c r="BS206" s="34"/>
      <c r="BT206" s="34"/>
      <c r="BU206" s="34"/>
      <c r="BV206" s="13">
        <v>16</v>
      </c>
      <c r="BW206" s="13">
        <v>16</v>
      </c>
      <c r="BY206" s="34"/>
      <c r="BZ206" s="13">
        <v>0</v>
      </c>
      <c r="CA206" s="34"/>
      <c r="CB206" s="34"/>
      <c r="CC206" s="34"/>
      <c r="CD206" s="34"/>
      <c r="CE206" s="13">
        <v>16</v>
      </c>
      <c r="CF206" s="13">
        <v>16</v>
      </c>
      <c r="CH206" s="34"/>
      <c r="CI206" s="13">
        <v>0</v>
      </c>
      <c r="CJ206" s="34"/>
      <c r="CK206" s="34"/>
      <c r="CL206" s="34"/>
      <c r="CM206" s="34"/>
      <c r="CN206" s="13">
        <v>8</v>
      </c>
      <c r="CO206" s="13">
        <v>8</v>
      </c>
      <c r="CQ206" s="34"/>
      <c r="CR206" s="13">
        <v>0</v>
      </c>
      <c r="CS206" s="34"/>
      <c r="CT206" s="34"/>
      <c r="CU206" s="34"/>
      <c r="CV206" s="34"/>
      <c r="CW206" s="13">
        <v>34</v>
      </c>
      <c r="CX206" s="13">
        <v>34</v>
      </c>
      <c r="CZ206" s="34"/>
      <c r="DA206" s="13">
        <v>0</v>
      </c>
      <c r="DB206" s="34"/>
      <c r="DC206" s="34"/>
      <c r="DD206" s="34"/>
      <c r="DE206" s="34"/>
      <c r="DF206" s="13">
        <v>14</v>
      </c>
      <c r="DG206" s="13">
        <v>14</v>
      </c>
      <c r="DI206" s="13">
        <v>0</v>
      </c>
      <c r="DJ206" s="13">
        <v>0</v>
      </c>
      <c r="DK206" s="13">
        <v>0</v>
      </c>
      <c r="DL206" s="13">
        <v>0</v>
      </c>
      <c r="DM206" s="13">
        <v>0</v>
      </c>
      <c r="DN206" s="13">
        <v>0</v>
      </c>
      <c r="DO206" s="13">
        <v>28</v>
      </c>
      <c r="DP206" s="13">
        <v>28</v>
      </c>
      <c r="DR206" s="13">
        <v>0</v>
      </c>
      <c r="DS206" s="13">
        <v>0</v>
      </c>
      <c r="DT206" s="13">
        <v>0</v>
      </c>
      <c r="DU206" s="13">
        <v>0</v>
      </c>
      <c r="DV206" s="13">
        <v>0</v>
      </c>
      <c r="DW206" s="13">
        <v>0</v>
      </c>
      <c r="DX206" s="13">
        <v>30</v>
      </c>
      <c r="DY206" s="13">
        <v>30</v>
      </c>
      <c r="EA206" s="13">
        <v>0</v>
      </c>
      <c r="EB206" s="13">
        <v>0</v>
      </c>
      <c r="EC206" s="13">
        <v>0</v>
      </c>
      <c r="ED206" s="13">
        <v>0</v>
      </c>
      <c r="EE206" s="13">
        <v>0</v>
      </c>
      <c r="EF206" s="13">
        <v>0</v>
      </c>
      <c r="EG206" s="13">
        <v>28</v>
      </c>
      <c r="EH206" s="13">
        <v>28</v>
      </c>
      <c r="EJ206" s="13">
        <v>0</v>
      </c>
      <c r="EK206" s="13">
        <v>0</v>
      </c>
      <c r="EL206" s="13">
        <v>0</v>
      </c>
      <c r="EM206" s="13">
        <v>0</v>
      </c>
      <c r="EN206" s="13">
        <v>0</v>
      </c>
      <c r="EO206" s="13">
        <v>0</v>
      </c>
      <c r="EP206" s="13">
        <v>10</v>
      </c>
      <c r="EQ206" s="13">
        <v>10</v>
      </c>
      <c r="ES206" s="13">
        <v>0</v>
      </c>
      <c r="ET206" s="13">
        <v>0</v>
      </c>
      <c r="EU206" s="13">
        <v>0</v>
      </c>
      <c r="EV206" s="13">
        <v>0</v>
      </c>
      <c r="EW206" s="13">
        <v>0</v>
      </c>
      <c r="EX206" s="13">
        <v>0</v>
      </c>
      <c r="EY206" s="13">
        <v>176</v>
      </c>
      <c r="EZ206" s="13">
        <v>176</v>
      </c>
      <c r="FB206" s="13">
        <v>0</v>
      </c>
      <c r="FC206" s="13">
        <v>0</v>
      </c>
      <c r="FD206" s="13">
        <v>0</v>
      </c>
      <c r="FE206" s="13">
        <v>0</v>
      </c>
      <c r="FF206" s="13">
        <v>0</v>
      </c>
      <c r="FG206" s="13">
        <v>0</v>
      </c>
      <c r="FH206" s="13">
        <v>26</v>
      </c>
      <c r="FI206" s="13">
        <v>26</v>
      </c>
      <c r="FK206" s="13">
        <v>0</v>
      </c>
      <c r="FL206" s="13">
        <v>0</v>
      </c>
      <c r="FM206" s="13">
        <v>0</v>
      </c>
      <c r="FN206" s="13">
        <v>0</v>
      </c>
      <c r="FO206" s="13">
        <v>0</v>
      </c>
      <c r="FP206" s="13">
        <v>0</v>
      </c>
      <c r="FQ206" s="13">
        <v>31</v>
      </c>
      <c r="FR206" s="13">
        <v>31</v>
      </c>
      <c r="FT206" s="13">
        <v>0</v>
      </c>
      <c r="FU206" s="13">
        <v>0</v>
      </c>
      <c r="FV206" s="13">
        <v>0</v>
      </c>
      <c r="FW206" s="13">
        <v>0</v>
      </c>
      <c r="FX206" s="13">
        <v>0</v>
      </c>
      <c r="FY206" s="13">
        <v>0</v>
      </c>
      <c r="FZ206" s="13">
        <v>18</v>
      </c>
      <c r="GA206" s="13">
        <v>18</v>
      </c>
      <c r="GC206" s="13">
        <v>0</v>
      </c>
      <c r="GD206" s="13">
        <v>0</v>
      </c>
      <c r="GE206" s="13">
        <v>0</v>
      </c>
      <c r="GF206" s="13">
        <v>0</v>
      </c>
      <c r="GG206" s="13">
        <v>0</v>
      </c>
      <c r="GH206" s="13">
        <v>0</v>
      </c>
      <c r="GI206" s="13">
        <v>42</v>
      </c>
      <c r="GJ206" s="13">
        <v>42</v>
      </c>
      <c r="GL206" s="13">
        <v>0</v>
      </c>
      <c r="GM206" s="13">
        <v>0</v>
      </c>
      <c r="GN206" s="13">
        <v>0</v>
      </c>
      <c r="GO206" s="13">
        <v>0</v>
      </c>
      <c r="GP206" s="13">
        <v>0</v>
      </c>
      <c r="GQ206" s="13">
        <v>0</v>
      </c>
      <c r="GR206" s="13">
        <v>26</v>
      </c>
      <c r="GS206" s="13">
        <v>26</v>
      </c>
      <c r="GU206" s="13">
        <v>0</v>
      </c>
      <c r="GV206" s="13">
        <v>0</v>
      </c>
      <c r="GW206" s="13">
        <v>0</v>
      </c>
      <c r="GX206" s="13">
        <v>0</v>
      </c>
      <c r="GY206" s="13">
        <v>0</v>
      </c>
      <c r="GZ206" s="13">
        <v>0</v>
      </c>
      <c r="HA206" s="13">
        <v>37</v>
      </c>
      <c r="HB206" s="13">
        <v>37</v>
      </c>
      <c r="HD206" s="13">
        <v>0</v>
      </c>
      <c r="HE206" s="13">
        <v>0</v>
      </c>
      <c r="HF206" s="13">
        <v>0</v>
      </c>
      <c r="HG206" s="13">
        <v>0</v>
      </c>
      <c r="HH206" s="13">
        <v>0</v>
      </c>
      <c r="HI206" s="13">
        <v>0</v>
      </c>
      <c r="HJ206" s="13">
        <v>58</v>
      </c>
      <c r="HK206" s="13">
        <v>58</v>
      </c>
      <c r="HM206" s="13">
        <v>0</v>
      </c>
      <c r="HN206" s="13">
        <v>0</v>
      </c>
      <c r="HO206" s="13">
        <v>0</v>
      </c>
      <c r="HP206" s="13">
        <v>0</v>
      </c>
      <c r="HQ206" s="13">
        <v>0</v>
      </c>
      <c r="HR206" s="13">
        <v>3</v>
      </c>
      <c r="HS206" s="13">
        <v>44</v>
      </c>
      <c r="HT206" s="13">
        <v>47</v>
      </c>
      <c r="HV206" s="13">
        <v>0</v>
      </c>
      <c r="HW206" s="13">
        <v>0</v>
      </c>
      <c r="HX206" s="13">
        <v>0</v>
      </c>
      <c r="HY206" s="13">
        <v>0</v>
      </c>
      <c r="HZ206" s="13">
        <v>0</v>
      </c>
      <c r="IA206" s="13">
        <v>0</v>
      </c>
      <c r="IB206" s="13">
        <v>47</v>
      </c>
      <c r="IC206" s="13">
        <v>47</v>
      </c>
      <c r="IE206" s="13">
        <v>0</v>
      </c>
      <c r="IF206" s="13">
        <v>0</v>
      </c>
      <c r="IG206" s="13">
        <v>0</v>
      </c>
      <c r="IH206" s="13">
        <v>0</v>
      </c>
      <c r="II206" s="13">
        <v>0</v>
      </c>
      <c r="IJ206" s="13">
        <v>0</v>
      </c>
      <c r="IK206" s="13">
        <v>34</v>
      </c>
      <c r="IL206" s="13">
        <f t="shared" si="26"/>
        <v>34</v>
      </c>
      <c r="IN206" s="13">
        <v>0</v>
      </c>
      <c r="IO206" s="13">
        <v>0</v>
      </c>
      <c r="IP206" s="13">
        <v>0</v>
      </c>
      <c r="IQ206" s="13">
        <v>0</v>
      </c>
      <c r="IR206" s="13">
        <v>0</v>
      </c>
      <c r="IS206" s="13">
        <v>0</v>
      </c>
      <c r="IT206" s="13">
        <v>23</v>
      </c>
      <c r="IU206" s="13">
        <f t="shared" si="27"/>
        <v>23</v>
      </c>
      <c r="IW206" s="13">
        <v>0</v>
      </c>
      <c r="IX206" s="13">
        <v>0</v>
      </c>
      <c r="IY206" s="13">
        <v>0</v>
      </c>
      <c r="IZ206" s="13">
        <v>0</v>
      </c>
      <c r="JA206" s="13">
        <v>0</v>
      </c>
      <c r="JB206" s="13">
        <v>0</v>
      </c>
      <c r="JC206" s="13">
        <v>30</v>
      </c>
      <c r="JD206" s="13">
        <f t="shared" si="28"/>
        <v>30</v>
      </c>
      <c r="JF206" s="13">
        <v>0</v>
      </c>
      <c r="JG206" s="13">
        <v>54</v>
      </c>
      <c r="JH206" s="13">
        <v>0</v>
      </c>
      <c r="JI206" s="13">
        <v>0</v>
      </c>
      <c r="JJ206" s="13">
        <v>0</v>
      </c>
      <c r="JK206" s="13">
        <v>0</v>
      </c>
      <c r="JL206" s="13">
        <v>34</v>
      </c>
      <c r="JM206" s="13">
        <f t="shared" si="29"/>
        <v>88</v>
      </c>
      <c r="JO206" s="13">
        <v>0</v>
      </c>
      <c r="JP206" s="13">
        <v>32</v>
      </c>
      <c r="JQ206" s="13">
        <v>0</v>
      </c>
      <c r="JR206" s="13">
        <v>0</v>
      </c>
      <c r="JS206" s="13">
        <v>0</v>
      </c>
      <c r="JT206" s="13">
        <v>0</v>
      </c>
      <c r="JU206" s="13">
        <v>34</v>
      </c>
      <c r="JV206" s="13">
        <f t="shared" si="30"/>
        <v>66</v>
      </c>
      <c r="JX206" s="13">
        <v>0</v>
      </c>
      <c r="JY206" s="13">
        <v>45</v>
      </c>
      <c r="JZ206" s="13">
        <v>0</v>
      </c>
      <c r="KA206" s="13">
        <v>48</v>
      </c>
      <c r="KB206" s="13">
        <v>0</v>
      </c>
      <c r="KC206" s="13">
        <v>5</v>
      </c>
      <c r="KD206" s="13">
        <v>28</v>
      </c>
      <c r="KE206" s="13">
        <f t="shared" si="31"/>
        <v>126</v>
      </c>
      <c r="KG206" s="13">
        <v>0</v>
      </c>
      <c r="KH206" s="13">
        <v>47</v>
      </c>
      <c r="KI206" s="13">
        <v>0</v>
      </c>
      <c r="KJ206" s="13">
        <v>43</v>
      </c>
      <c r="KK206" s="13">
        <v>0</v>
      </c>
      <c r="KL206" s="13">
        <v>0</v>
      </c>
      <c r="KM206" s="13">
        <v>32</v>
      </c>
      <c r="KN206" s="13">
        <f t="shared" si="32"/>
        <v>122</v>
      </c>
      <c r="KP206" s="13">
        <v>0</v>
      </c>
      <c r="KQ206" s="13">
        <v>46</v>
      </c>
      <c r="KR206" s="13">
        <v>0</v>
      </c>
      <c r="KS206" s="13">
        <v>43</v>
      </c>
      <c r="KT206" s="13">
        <v>0</v>
      </c>
      <c r="KU206" s="13">
        <v>3</v>
      </c>
      <c r="KV206" s="13">
        <v>31</v>
      </c>
      <c r="KW206" s="13">
        <f t="shared" si="33"/>
        <v>123</v>
      </c>
      <c r="KY206" s="13">
        <v>0</v>
      </c>
      <c r="KZ206" s="13">
        <v>61</v>
      </c>
      <c r="LA206" s="13">
        <v>0</v>
      </c>
      <c r="LB206" s="13">
        <v>43</v>
      </c>
      <c r="LC206" s="13">
        <v>5</v>
      </c>
      <c r="LD206" s="13">
        <v>0</v>
      </c>
      <c r="LE206" s="13">
        <v>35</v>
      </c>
      <c r="LF206" s="13">
        <f t="shared" si="34"/>
        <v>144</v>
      </c>
      <c r="LH206" s="13">
        <v>0</v>
      </c>
      <c r="LI206" s="13">
        <v>66</v>
      </c>
      <c r="LJ206" s="13">
        <v>0</v>
      </c>
      <c r="LK206" s="13">
        <v>43</v>
      </c>
      <c r="LL206" s="13">
        <v>5</v>
      </c>
      <c r="LM206" s="13">
        <v>0</v>
      </c>
      <c r="LN206" s="13">
        <v>25</v>
      </c>
      <c r="LO206" s="13">
        <f t="shared" si="35"/>
        <v>139</v>
      </c>
      <c r="LQ206" s="13">
        <v>0</v>
      </c>
      <c r="LR206" s="13">
        <v>63</v>
      </c>
      <c r="LS206" s="13">
        <v>0</v>
      </c>
      <c r="LT206" s="13">
        <v>43</v>
      </c>
      <c r="LU206" s="13">
        <v>5</v>
      </c>
      <c r="LV206" s="13">
        <v>0</v>
      </c>
      <c r="LW206" s="13">
        <v>29</v>
      </c>
      <c r="LX206" s="13">
        <f t="shared" si="36"/>
        <v>140</v>
      </c>
      <c r="LZ206" s="13">
        <v>0</v>
      </c>
      <c r="MA206" s="13">
        <v>70</v>
      </c>
      <c r="MB206" s="13">
        <v>0</v>
      </c>
      <c r="MC206" s="13">
        <v>43</v>
      </c>
      <c r="MD206" s="13">
        <v>5</v>
      </c>
      <c r="ME206" s="13">
        <v>4</v>
      </c>
      <c r="MF206" s="13">
        <v>24</v>
      </c>
      <c r="MG206" s="13">
        <f t="shared" si="37"/>
        <v>146</v>
      </c>
      <c r="MI206" s="13">
        <v>0</v>
      </c>
      <c r="MJ206" s="13">
        <v>97</v>
      </c>
      <c r="MK206" s="13">
        <v>0</v>
      </c>
      <c r="ML206" s="13">
        <v>43</v>
      </c>
      <c r="MM206" s="13">
        <v>5</v>
      </c>
      <c r="MN206" s="13">
        <v>3</v>
      </c>
      <c r="MO206" s="13">
        <v>33</v>
      </c>
      <c r="MP206" s="13">
        <f t="shared" si="38"/>
        <v>181</v>
      </c>
    </row>
    <row r="207" spans="3:354" x14ac:dyDescent="0.25">
      <c r="C207" s="10">
        <v>133</v>
      </c>
      <c r="E207" s="34"/>
      <c r="F207" s="13">
        <v>0</v>
      </c>
      <c r="G207" s="34"/>
      <c r="H207" s="34"/>
      <c r="I207" s="34"/>
      <c r="J207" s="34"/>
      <c r="K207" s="13">
        <v>0</v>
      </c>
      <c r="L207" s="13">
        <v>0</v>
      </c>
      <c r="N207" s="34"/>
      <c r="O207" s="13">
        <v>0</v>
      </c>
      <c r="P207" s="34"/>
      <c r="Q207" s="34"/>
      <c r="R207" s="34"/>
      <c r="S207" s="34"/>
      <c r="T207" s="13">
        <v>0</v>
      </c>
      <c r="U207" s="13">
        <v>0</v>
      </c>
      <c r="W207" s="34"/>
      <c r="X207" s="13">
        <v>0</v>
      </c>
      <c r="Y207" s="34"/>
      <c r="Z207" s="34"/>
      <c r="AA207" s="34"/>
      <c r="AB207" s="34"/>
      <c r="AC207" s="13">
        <v>0</v>
      </c>
      <c r="AD207" s="13">
        <v>0</v>
      </c>
      <c r="AF207" s="34"/>
      <c r="AG207" s="13">
        <v>0</v>
      </c>
      <c r="AH207" s="34"/>
      <c r="AI207" s="34"/>
      <c r="AJ207" s="34"/>
      <c r="AK207" s="34"/>
      <c r="AL207" s="13">
        <v>0</v>
      </c>
      <c r="AM207" s="13">
        <v>0</v>
      </c>
      <c r="AO207" s="34"/>
      <c r="AP207" s="13">
        <v>0</v>
      </c>
      <c r="AQ207" s="34"/>
      <c r="AR207" s="34"/>
      <c r="AS207" s="34"/>
      <c r="AT207" s="34"/>
      <c r="AU207" s="13">
        <v>0</v>
      </c>
      <c r="AV207" s="13">
        <v>0</v>
      </c>
      <c r="AX207" s="34"/>
      <c r="AY207" s="13">
        <v>0</v>
      </c>
      <c r="AZ207" s="34"/>
      <c r="BA207" s="34"/>
      <c r="BB207" s="34"/>
      <c r="BC207" s="34"/>
      <c r="BD207" s="13">
        <v>0</v>
      </c>
      <c r="BE207" s="13">
        <v>0</v>
      </c>
      <c r="BG207" s="34"/>
      <c r="BH207" s="13">
        <v>0</v>
      </c>
      <c r="BI207" s="34"/>
      <c r="BJ207" s="34"/>
      <c r="BK207" s="34"/>
      <c r="BL207" s="34"/>
      <c r="BM207" s="13">
        <v>17</v>
      </c>
      <c r="BN207" s="13">
        <v>17</v>
      </c>
      <c r="BP207" s="34"/>
      <c r="BQ207" s="13">
        <v>0</v>
      </c>
      <c r="BR207" s="34"/>
      <c r="BS207" s="34"/>
      <c r="BT207" s="34"/>
      <c r="BU207" s="34"/>
      <c r="BV207" s="13">
        <v>2</v>
      </c>
      <c r="BW207" s="13">
        <v>2</v>
      </c>
      <c r="BY207" s="34"/>
      <c r="BZ207" s="13">
        <v>0</v>
      </c>
      <c r="CA207" s="34"/>
      <c r="CB207" s="34"/>
      <c r="CC207" s="34"/>
      <c r="CD207" s="34"/>
      <c r="CE207" s="13">
        <v>2</v>
      </c>
      <c r="CF207" s="13">
        <v>2</v>
      </c>
      <c r="CH207" s="34"/>
      <c r="CI207" s="13">
        <v>0</v>
      </c>
      <c r="CJ207" s="34"/>
      <c r="CK207" s="34"/>
      <c r="CL207" s="34"/>
      <c r="CM207" s="34"/>
      <c r="CN207" s="13">
        <v>0</v>
      </c>
      <c r="CO207" s="13">
        <v>0</v>
      </c>
      <c r="CQ207" s="34"/>
      <c r="CR207" s="13">
        <v>0</v>
      </c>
      <c r="CS207" s="34"/>
      <c r="CT207" s="34"/>
      <c r="CU207" s="34"/>
      <c r="CV207" s="34"/>
      <c r="CW207" s="13">
        <v>1</v>
      </c>
      <c r="CX207" s="13">
        <v>1</v>
      </c>
      <c r="CZ207" s="34"/>
      <c r="DA207" s="13">
        <v>0</v>
      </c>
      <c r="DB207" s="34"/>
      <c r="DC207" s="34"/>
      <c r="DD207" s="34"/>
      <c r="DE207" s="34"/>
      <c r="DF207" s="13">
        <v>3</v>
      </c>
      <c r="DG207" s="13">
        <v>3</v>
      </c>
      <c r="DI207" s="13">
        <v>0</v>
      </c>
      <c r="DJ207" s="13">
        <v>0</v>
      </c>
      <c r="DK207" s="13">
        <v>0</v>
      </c>
      <c r="DL207" s="13">
        <v>0</v>
      </c>
      <c r="DM207" s="13">
        <v>0</v>
      </c>
      <c r="DN207" s="13">
        <v>0</v>
      </c>
      <c r="DO207" s="13">
        <v>0</v>
      </c>
      <c r="DP207" s="13">
        <v>0</v>
      </c>
      <c r="DR207" s="13">
        <v>0</v>
      </c>
      <c r="DS207" s="13">
        <v>0</v>
      </c>
      <c r="DT207" s="13">
        <v>0</v>
      </c>
      <c r="DU207" s="13">
        <v>0</v>
      </c>
      <c r="DV207" s="13">
        <v>0</v>
      </c>
      <c r="DW207" s="13">
        <v>0</v>
      </c>
      <c r="DX207" s="13">
        <v>12</v>
      </c>
      <c r="DY207" s="13">
        <v>12</v>
      </c>
      <c r="EA207" s="13">
        <v>0</v>
      </c>
      <c r="EB207" s="13">
        <v>0</v>
      </c>
      <c r="EC207" s="13">
        <v>0</v>
      </c>
      <c r="ED207" s="13">
        <v>0</v>
      </c>
      <c r="EE207" s="13">
        <v>0</v>
      </c>
      <c r="EF207" s="13">
        <v>0</v>
      </c>
      <c r="EG207" s="13">
        <v>0</v>
      </c>
      <c r="EH207" s="13">
        <v>0</v>
      </c>
      <c r="EJ207" s="13">
        <v>0</v>
      </c>
      <c r="EK207" s="13">
        <v>0</v>
      </c>
      <c r="EL207" s="13">
        <v>0</v>
      </c>
      <c r="EM207" s="13">
        <v>0</v>
      </c>
      <c r="EN207" s="13">
        <v>0</v>
      </c>
      <c r="EO207" s="13">
        <v>0</v>
      </c>
      <c r="EP207" s="13">
        <v>0</v>
      </c>
      <c r="EQ207" s="13">
        <v>0</v>
      </c>
      <c r="ES207" s="13">
        <v>0</v>
      </c>
      <c r="ET207" s="13">
        <v>0</v>
      </c>
      <c r="EU207" s="13">
        <v>0</v>
      </c>
      <c r="EV207" s="13">
        <v>0</v>
      </c>
      <c r="EW207" s="13">
        <v>0</v>
      </c>
      <c r="EX207" s="13">
        <v>0</v>
      </c>
      <c r="EY207" s="13">
        <v>0</v>
      </c>
      <c r="EZ207" s="13">
        <v>0</v>
      </c>
      <c r="FB207" s="13">
        <v>0</v>
      </c>
      <c r="FC207" s="13">
        <v>0</v>
      </c>
      <c r="FD207" s="13">
        <v>0</v>
      </c>
      <c r="FE207" s="13">
        <v>0</v>
      </c>
      <c r="FF207" s="13">
        <v>0</v>
      </c>
      <c r="FG207" s="13">
        <v>0</v>
      </c>
      <c r="FH207" s="13">
        <v>0</v>
      </c>
      <c r="FI207" s="13">
        <v>0</v>
      </c>
      <c r="FK207" s="13">
        <v>0</v>
      </c>
      <c r="FL207" s="13">
        <v>0</v>
      </c>
      <c r="FM207" s="13">
        <v>0</v>
      </c>
      <c r="FN207" s="13">
        <v>0</v>
      </c>
      <c r="FO207" s="13">
        <v>0</v>
      </c>
      <c r="FP207" s="13">
        <v>0</v>
      </c>
      <c r="FQ207" s="13">
        <v>0</v>
      </c>
      <c r="FR207" s="13">
        <v>0</v>
      </c>
      <c r="FT207" s="13">
        <v>0</v>
      </c>
      <c r="FU207" s="13">
        <v>0</v>
      </c>
      <c r="FV207" s="13">
        <v>0</v>
      </c>
      <c r="FW207" s="13">
        <v>0</v>
      </c>
      <c r="FX207" s="13">
        <v>5</v>
      </c>
      <c r="FY207" s="13">
        <v>0</v>
      </c>
      <c r="FZ207" s="13">
        <v>1</v>
      </c>
      <c r="GA207" s="13">
        <v>6</v>
      </c>
      <c r="GC207" s="13">
        <v>0</v>
      </c>
      <c r="GD207" s="13">
        <v>0</v>
      </c>
      <c r="GE207" s="13">
        <v>0</v>
      </c>
      <c r="GF207" s="13">
        <v>0</v>
      </c>
      <c r="GG207" s="13">
        <v>4</v>
      </c>
      <c r="GH207" s="13">
        <v>0</v>
      </c>
      <c r="GI207" s="13">
        <v>2</v>
      </c>
      <c r="GJ207" s="13">
        <v>6</v>
      </c>
      <c r="GL207" s="13">
        <v>0</v>
      </c>
      <c r="GM207" s="13">
        <v>0</v>
      </c>
      <c r="GN207" s="13">
        <v>0</v>
      </c>
      <c r="GO207" s="13">
        <v>0</v>
      </c>
      <c r="GP207" s="13">
        <v>4</v>
      </c>
      <c r="GQ207" s="13">
        <v>0</v>
      </c>
      <c r="GR207" s="13">
        <v>1</v>
      </c>
      <c r="GS207" s="13">
        <v>5</v>
      </c>
      <c r="GU207" s="13">
        <v>10</v>
      </c>
      <c r="GV207" s="13">
        <v>0</v>
      </c>
      <c r="GW207" s="13">
        <v>0</v>
      </c>
      <c r="GX207" s="13">
        <v>18</v>
      </c>
      <c r="GY207" s="13">
        <v>5</v>
      </c>
      <c r="GZ207" s="13">
        <v>0</v>
      </c>
      <c r="HA207" s="13">
        <v>0</v>
      </c>
      <c r="HB207" s="13">
        <v>33</v>
      </c>
      <c r="HD207" s="13">
        <v>0</v>
      </c>
      <c r="HE207" s="13">
        <v>0</v>
      </c>
      <c r="HF207" s="13">
        <v>0</v>
      </c>
      <c r="HG207" s="13">
        <v>0</v>
      </c>
      <c r="HH207" s="13">
        <v>5</v>
      </c>
      <c r="HI207" s="13">
        <v>0</v>
      </c>
      <c r="HJ207" s="13">
        <v>1</v>
      </c>
      <c r="HK207" s="13">
        <v>6</v>
      </c>
      <c r="HM207" s="13">
        <v>0</v>
      </c>
      <c r="HN207" s="13">
        <v>0</v>
      </c>
      <c r="HO207" s="13">
        <v>0</v>
      </c>
      <c r="HP207" s="13">
        <v>0</v>
      </c>
      <c r="HQ207" s="13">
        <v>0</v>
      </c>
      <c r="HR207" s="13">
        <v>0</v>
      </c>
      <c r="HS207" s="13">
        <v>9</v>
      </c>
      <c r="HT207" s="13">
        <v>9</v>
      </c>
      <c r="HV207" s="13">
        <v>0</v>
      </c>
      <c r="HW207" s="13">
        <v>0</v>
      </c>
      <c r="HX207" s="13">
        <v>0</v>
      </c>
      <c r="HY207" s="13">
        <v>0</v>
      </c>
      <c r="HZ207" s="13">
        <v>5</v>
      </c>
      <c r="IA207" s="13">
        <v>0</v>
      </c>
      <c r="IB207" s="13">
        <v>0</v>
      </c>
      <c r="IC207" s="13">
        <v>5</v>
      </c>
      <c r="IE207" s="13">
        <v>0</v>
      </c>
      <c r="IF207" s="13">
        <v>0</v>
      </c>
      <c r="IG207" s="13">
        <v>0</v>
      </c>
      <c r="IH207" s="13">
        <v>0</v>
      </c>
      <c r="II207" s="13">
        <v>0</v>
      </c>
      <c r="IJ207" s="13">
        <v>0</v>
      </c>
      <c r="IK207" s="13">
        <v>0</v>
      </c>
      <c r="IL207" s="13">
        <f t="shared" si="26"/>
        <v>0</v>
      </c>
      <c r="IN207" s="13">
        <v>0</v>
      </c>
      <c r="IO207" s="13">
        <v>0</v>
      </c>
      <c r="IP207" s="13">
        <v>0</v>
      </c>
      <c r="IQ207" s="13">
        <v>0</v>
      </c>
      <c r="IR207" s="13">
        <v>5</v>
      </c>
      <c r="IS207" s="13">
        <v>0</v>
      </c>
      <c r="IT207" s="13">
        <v>0</v>
      </c>
      <c r="IU207" s="13">
        <f t="shared" si="27"/>
        <v>5</v>
      </c>
      <c r="IW207" s="13">
        <v>0</v>
      </c>
      <c r="IX207" s="13">
        <v>0</v>
      </c>
      <c r="IY207" s="13">
        <v>0</v>
      </c>
      <c r="IZ207" s="13">
        <v>0</v>
      </c>
      <c r="JA207" s="13">
        <v>5</v>
      </c>
      <c r="JB207" s="13">
        <v>0</v>
      </c>
      <c r="JC207" s="13">
        <v>0</v>
      </c>
      <c r="JD207" s="13">
        <f t="shared" si="28"/>
        <v>5</v>
      </c>
      <c r="JF207" s="13">
        <v>0</v>
      </c>
      <c r="JG207" s="13">
        <v>0</v>
      </c>
      <c r="JH207" s="13">
        <v>0</v>
      </c>
      <c r="JI207" s="13">
        <v>0</v>
      </c>
      <c r="JJ207" s="13">
        <v>5</v>
      </c>
      <c r="JK207" s="13">
        <v>0</v>
      </c>
      <c r="JL207" s="13">
        <v>0</v>
      </c>
      <c r="JM207" s="13">
        <f t="shared" si="29"/>
        <v>5</v>
      </c>
      <c r="JO207" s="13">
        <v>0</v>
      </c>
      <c r="JP207" s="13">
        <v>0</v>
      </c>
      <c r="JQ207" s="13">
        <v>0</v>
      </c>
      <c r="JR207" s="13">
        <v>0</v>
      </c>
      <c r="JS207" s="13">
        <v>5</v>
      </c>
      <c r="JT207" s="13">
        <v>0</v>
      </c>
      <c r="JU207" s="13">
        <v>2</v>
      </c>
      <c r="JV207" s="13">
        <f t="shared" si="30"/>
        <v>7</v>
      </c>
      <c r="JX207" s="13">
        <v>0</v>
      </c>
      <c r="JY207" s="13">
        <v>0</v>
      </c>
      <c r="JZ207" s="13">
        <v>0</v>
      </c>
      <c r="KA207" s="13">
        <v>0</v>
      </c>
      <c r="KB207" s="13">
        <v>5</v>
      </c>
      <c r="KC207" s="13">
        <v>0</v>
      </c>
      <c r="KD207" s="13">
        <v>0</v>
      </c>
      <c r="KE207" s="13">
        <f t="shared" si="31"/>
        <v>5</v>
      </c>
      <c r="KG207" s="13">
        <v>0</v>
      </c>
      <c r="KH207" s="13">
        <v>0</v>
      </c>
      <c r="KI207" s="13">
        <v>0</v>
      </c>
      <c r="KJ207" s="13">
        <v>0</v>
      </c>
      <c r="KK207" s="13">
        <v>1.5</v>
      </c>
      <c r="KL207" s="13">
        <v>0</v>
      </c>
      <c r="KM207" s="13">
        <v>1</v>
      </c>
      <c r="KN207" s="13">
        <f t="shared" si="32"/>
        <v>2.5</v>
      </c>
      <c r="KP207" s="13">
        <v>0</v>
      </c>
      <c r="KQ207" s="13">
        <v>0</v>
      </c>
      <c r="KR207" s="13">
        <v>0</v>
      </c>
      <c r="KS207" s="13">
        <v>0</v>
      </c>
      <c r="KT207" s="13">
        <v>0</v>
      </c>
      <c r="KU207" s="13">
        <v>0</v>
      </c>
      <c r="KV207" s="13">
        <v>1</v>
      </c>
      <c r="KW207" s="13">
        <f t="shared" si="33"/>
        <v>1</v>
      </c>
      <c r="KY207" s="13">
        <v>0</v>
      </c>
      <c r="KZ207" s="13">
        <v>0</v>
      </c>
      <c r="LA207" s="13">
        <v>0</v>
      </c>
      <c r="LB207" s="13">
        <v>0</v>
      </c>
      <c r="LC207" s="13">
        <v>0</v>
      </c>
      <c r="LD207" s="13">
        <v>0</v>
      </c>
      <c r="LE207" s="13">
        <v>0</v>
      </c>
      <c r="LF207" s="13">
        <f t="shared" si="34"/>
        <v>0</v>
      </c>
      <c r="LH207" s="13">
        <v>0</v>
      </c>
      <c r="LI207" s="13">
        <v>0</v>
      </c>
      <c r="LJ207" s="13">
        <v>0</v>
      </c>
      <c r="LK207" s="13">
        <v>0</v>
      </c>
      <c r="LL207" s="13">
        <v>0</v>
      </c>
      <c r="LM207" s="13">
        <v>0</v>
      </c>
      <c r="LN207" s="13">
        <v>1</v>
      </c>
      <c r="LO207" s="13">
        <f t="shared" si="35"/>
        <v>1</v>
      </c>
      <c r="LQ207" s="13">
        <v>0</v>
      </c>
      <c r="LR207" s="13">
        <v>0</v>
      </c>
      <c r="LS207" s="13">
        <v>0</v>
      </c>
      <c r="LT207" s="13">
        <v>0</v>
      </c>
      <c r="LU207" s="13">
        <v>0</v>
      </c>
      <c r="LV207" s="13">
        <v>0</v>
      </c>
      <c r="LW207" s="13">
        <v>0</v>
      </c>
      <c r="LX207" s="13">
        <f t="shared" si="36"/>
        <v>0</v>
      </c>
      <c r="LZ207" s="13">
        <v>0</v>
      </c>
      <c r="MA207" s="13">
        <v>0</v>
      </c>
      <c r="MB207" s="13">
        <v>0</v>
      </c>
      <c r="MC207" s="13">
        <v>0</v>
      </c>
      <c r="MD207" s="13">
        <v>0</v>
      </c>
      <c r="ME207" s="13">
        <v>0</v>
      </c>
      <c r="MF207" s="13">
        <v>1</v>
      </c>
      <c r="MG207" s="13">
        <f t="shared" si="37"/>
        <v>1</v>
      </c>
      <c r="MI207" s="13">
        <v>0</v>
      </c>
      <c r="MJ207" s="13">
        <v>0</v>
      </c>
      <c r="MK207" s="13">
        <v>0</v>
      </c>
      <c r="ML207" s="13">
        <v>0</v>
      </c>
      <c r="MM207" s="13">
        <v>0</v>
      </c>
      <c r="MN207" s="13">
        <v>0</v>
      </c>
      <c r="MO207" s="13">
        <v>1</v>
      </c>
      <c r="MP207" s="13">
        <f t="shared" si="38"/>
        <v>1</v>
      </c>
    </row>
    <row r="208" spans="3:354" x14ac:dyDescent="0.25">
      <c r="C208" s="10">
        <v>134</v>
      </c>
      <c r="E208" s="34"/>
      <c r="F208" s="13">
        <v>33</v>
      </c>
      <c r="G208" s="34"/>
      <c r="H208" s="34"/>
      <c r="I208" s="34"/>
      <c r="J208" s="34"/>
      <c r="K208" s="13">
        <v>19</v>
      </c>
      <c r="L208" s="13">
        <v>52</v>
      </c>
      <c r="N208" s="34"/>
      <c r="O208" s="13">
        <v>24</v>
      </c>
      <c r="P208" s="34"/>
      <c r="Q208" s="34"/>
      <c r="R208" s="34"/>
      <c r="S208" s="34"/>
      <c r="T208" s="13">
        <v>23</v>
      </c>
      <c r="U208" s="13">
        <v>47</v>
      </c>
      <c r="W208" s="34"/>
      <c r="X208" s="13">
        <v>23</v>
      </c>
      <c r="Y208" s="34"/>
      <c r="Z208" s="34"/>
      <c r="AA208" s="34"/>
      <c r="AB208" s="34"/>
      <c r="AC208" s="13">
        <v>37</v>
      </c>
      <c r="AD208" s="13">
        <v>60</v>
      </c>
      <c r="AF208" s="34"/>
      <c r="AG208" s="13">
        <v>10</v>
      </c>
      <c r="AH208" s="34"/>
      <c r="AI208" s="34"/>
      <c r="AJ208" s="34"/>
      <c r="AK208" s="34"/>
      <c r="AL208" s="13">
        <v>29</v>
      </c>
      <c r="AM208" s="13">
        <v>39</v>
      </c>
      <c r="AO208" s="34"/>
      <c r="AP208" s="13">
        <v>30</v>
      </c>
      <c r="AQ208" s="34"/>
      <c r="AR208" s="34"/>
      <c r="AS208" s="34"/>
      <c r="AT208" s="34"/>
      <c r="AU208" s="13">
        <v>27</v>
      </c>
      <c r="AV208" s="13">
        <v>57</v>
      </c>
      <c r="AX208" s="34"/>
      <c r="AY208" s="13">
        <v>23</v>
      </c>
      <c r="AZ208" s="34"/>
      <c r="BA208" s="34"/>
      <c r="BB208" s="34"/>
      <c r="BC208" s="34"/>
      <c r="BD208" s="13">
        <v>32</v>
      </c>
      <c r="BE208" s="13">
        <v>55</v>
      </c>
      <c r="BG208" s="34"/>
      <c r="BH208" s="13">
        <v>0</v>
      </c>
      <c r="BI208" s="34"/>
      <c r="BJ208" s="34"/>
      <c r="BK208" s="34"/>
      <c r="BL208" s="34"/>
      <c r="BM208" s="13">
        <v>0</v>
      </c>
      <c r="BN208" s="13">
        <v>0</v>
      </c>
      <c r="BP208" s="34"/>
      <c r="BQ208" s="13">
        <v>32</v>
      </c>
      <c r="BR208" s="34"/>
      <c r="BS208" s="34"/>
      <c r="BT208" s="34"/>
      <c r="BU208" s="34"/>
      <c r="BV208" s="13">
        <v>36</v>
      </c>
      <c r="BW208" s="13">
        <v>68</v>
      </c>
      <c r="BY208" s="34"/>
      <c r="BZ208" s="13">
        <v>24</v>
      </c>
      <c r="CA208" s="34"/>
      <c r="CB208" s="34"/>
      <c r="CC208" s="34"/>
      <c r="CD208" s="34"/>
      <c r="CE208" s="13">
        <v>29</v>
      </c>
      <c r="CF208" s="13">
        <v>53</v>
      </c>
      <c r="CH208" s="34"/>
      <c r="CI208" s="13">
        <v>19</v>
      </c>
      <c r="CJ208" s="34"/>
      <c r="CK208" s="34"/>
      <c r="CL208" s="34"/>
      <c r="CM208" s="34"/>
      <c r="CN208" s="13">
        <v>30</v>
      </c>
      <c r="CO208" s="13">
        <v>49</v>
      </c>
      <c r="CQ208" s="34"/>
      <c r="CR208" s="13">
        <v>20</v>
      </c>
      <c r="CS208" s="34"/>
      <c r="CT208" s="34"/>
      <c r="CU208" s="34"/>
      <c r="CV208" s="34"/>
      <c r="CW208" s="13">
        <v>23</v>
      </c>
      <c r="CX208" s="13">
        <v>43</v>
      </c>
      <c r="CZ208" s="34"/>
      <c r="DA208" s="13">
        <v>27</v>
      </c>
      <c r="DB208" s="34"/>
      <c r="DC208" s="34"/>
      <c r="DD208" s="34"/>
      <c r="DE208" s="34"/>
      <c r="DF208" s="13">
        <v>25</v>
      </c>
      <c r="DG208" s="13">
        <v>52</v>
      </c>
      <c r="DI208" s="13">
        <v>0</v>
      </c>
      <c r="DJ208" s="13">
        <v>21</v>
      </c>
      <c r="DK208" s="13">
        <v>0</v>
      </c>
      <c r="DL208" s="13">
        <v>0</v>
      </c>
      <c r="DM208" s="13">
        <v>0</v>
      </c>
      <c r="DN208" s="13">
        <v>0</v>
      </c>
      <c r="DO208" s="13">
        <v>20</v>
      </c>
      <c r="DP208" s="13">
        <v>41</v>
      </c>
      <c r="DR208" s="13">
        <v>0</v>
      </c>
      <c r="DS208" s="13">
        <v>14</v>
      </c>
      <c r="DT208" s="13">
        <v>0</v>
      </c>
      <c r="DU208" s="13">
        <v>0</v>
      </c>
      <c r="DV208" s="13">
        <v>0</v>
      </c>
      <c r="DW208" s="13">
        <v>0</v>
      </c>
      <c r="DX208" s="13">
        <v>19</v>
      </c>
      <c r="DY208" s="13">
        <v>33</v>
      </c>
      <c r="EA208" s="13">
        <v>0</v>
      </c>
      <c r="EB208" s="13">
        <v>16</v>
      </c>
      <c r="EC208" s="13">
        <v>0</v>
      </c>
      <c r="ED208" s="13">
        <v>0</v>
      </c>
      <c r="EE208" s="13">
        <v>0</v>
      </c>
      <c r="EF208" s="13">
        <v>0</v>
      </c>
      <c r="EG208" s="13">
        <v>33</v>
      </c>
      <c r="EH208" s="13">
        <v>49</v>
      </c>
      <c r="EJ208" s="13">
        <v>0</v>
      </c>
      <c r="EK208" s="13">
        <v>38</v>
      </c>
      <c r="EL208" s="13">
        <v>0</v>
      </c>
      <c r="EM208" s="13">
        <v>0</v>
      </c>
      <c r="EN208" s="13">
        <v>0</v>
      </c>
      <c r="EO208" s="13">
        <v>0</v>
      </c>
      <c r="EP208" s="13">
        <v>27</v>
      </c>
      <c r="EQ208" s="13">
        <v>65</v>
      </c>
      <c r="ES208" s="13">
        <v>0</v>
      </c>
      <c r="ET208" s="13">
        <v>11</v>
      </c>
      <c r="EU208" s="13">
        <v>0</v>
      </c>
      <c r="EV208" s="13">
        <v>0</v>
      </c>
      <c r="EW208" s="13">
        <v>0</v>
      </c>
      <c r="EX208" s="13">
        <v>0</v>
      </c>
      <c r="EY208" s="13">
        <v>15</v>
      </c>
      <c r="EZ208" s="13">
        <v>26</v>
      </c>
      <c r="FB208" s="13">
        <v>0</v>
      </c>
      <c r="FC208" s="13">
        <v>19</v>
      </c>
      <c r="FD208" s="13">
        <v>0</v>
      </c>
      <c r="FE208" s="13">
        <v>0</v>
      </c>
      <c r="FF208" s="13">
        <v>0</v>
      </c>
      <c r="FG208" s="13">
        <v>0</v>
      </c>
      <c r="FH208" s="13">
        <v>22</v>
      </c>
      <c r="FI208" s="13">
        <v>41</v>
      </c>
      <c r="FK208" s="13">
        <v>0</v>
      </c>
      <c r="FL208" s="13">
        <v>22</v>
      </c>
      <c r="FM208" s="13">
        <v>0</v>
      </c>
      <c r="FN208" s="13">
        <v>34</v>
      </c>
      <c r="FO208" s="13">
        <v>7</v>
      </c>
      <c r="FP208" s="13">
        <v>0</v>
      </c>
      <c r="FQ208" s="13">
        <v>25</v>
      </c>
      <c r="FR208" s="13">
        <v>88</v>
      </c>
      <c r="FT208" s="13">
        <v>0</v>
      </c>
      <c r="FU208" s="13">
        <v>25</v>
      </c>
      <c r="FV208" s="13">
        <v>0</v>
      </c>
      <c r="FW208" s="13">
        <v>46</v>
      </c>
      <c r="FX208" s="13">
        <v>9</v>
      </c>
      <c r="FY208" s="13">
        <v>0</v>
      </c>
      <c r="FZ208" s="13">
        <v>14</v>
      </c>
      <c r="GA208" s="13">
        <v>94</v>
      </c>
      <c r="GC208" s="13">
        <v>0</v>
      </c>
      <c r="GD208" s="13">
        <v>19</v>
      </c>
      <c r="GE208" s="13">
        <v>0</v>
      </c>
      <c r="GF208" s="13">
        <v>15</v>
      </c>
      <c r="GG208" s="13">
        <v>9</v>
      </c>
      <c r="GH208" s="13">
        <v>0</v>
      </c>
      <c r="GI208" s="13">
        <v>34</v>
      </c>
      <c r="GJ208" s="13">
        <v>77</v>
      </c>
      <c r="GL208" s="13">
        <v>0</v>
      </c>
      <c r="GM208" s="13">
        <v>14</v>
      </c>
      <c r="GN208" s="13">
        <v>0</v>
      </c>
      <c r="GO208" s="13">
        <v>19</v>
      </c>
      <c r="GP208" s="13">
        <v>9</v>
      </c>
      <c r="GQ208" s="13">
        <v>0</v>
      </c>
      <c r="GR208" s="13">
        <v>33</v>
      </c>
      <c r="GS208" s="13">
        <v>75</v>
      </c>
      <c r="GU208" s="13">
        <v>0</v>
      </c>
      <c r="GV208" s="13">
        <v>30</v>
      </c>
      <c r="GW208" s="13">
        <v>0</v>
      </c>
      <c r="GX208" s="13">
        <v>37</v>
      </c>
      <c r="GY208" s="13">
        <v>9</v>
      </c>
      <c r="GZ208" s="13">
        <v>0</v>
      </c>
      <c r="HA208" s="13">
        <v>23</v>
      </c>
      <c r="HB208" s="13">
        <v>99</v>
      </c>
      <c r="HD208" s="13">
        <v>0</v>
      </c>
      <c r="HE208" s="13">
        <v>21</v>
      </c>
      <c r="HF208" s="13">
        <v>0</v>
      </c>
      <c r="HG208" s="13">
        <v>30</v>
      </c>
      <c r="HH208" s="13">
        <v>15</v>
      </c>
      <c r="HI208" s="13">
        <v>0</v>
      </c>
      <c r="HJ208" s="13">
        <v>24</v>
      </c>
      <c r="HK208" s="13">
        <v>90</v>
      </c>
      <c r="HM208" s="13">
        <v>0</v>
      </c>
      <c r="HN208" s="13">
        <v>20</v>
      </c>
      <c r="HO208" s="13">
        <v>0</v>
      </c>
      <c r="HP208" s="13">
        <v>32</v>
      </c>
      <c r="HQ208" s="13">
        <v>19</v>
      </c>
      <c r="HR208" s="13">
        <v>0</v>
      </c>
      <c r="HS208" s="13">
        <v>29</v>
      </c>
      <c r="HT208" s="13">
        <v>100</v>
      </c>
      <c r="HV208" s="13">
        <v>0</v>
      </c>
      <c r="HW208" s="13">
        <v>18</v>
      </c>
      <c r="HX208" s="13">
        <v>0</v>
      </c>
      <c r="HY208" s="13">
        <v>0</v>
      </c>
      <c r="HZ208" s="13">
        <v>14</v>
      </c>
      <c r="IA208" s="13">
        <v>0</v>
      </c>
      <c r="IB208" s="13">
        <v>26</v>
      </c>
      <c r="IC208" s="13">
        <v>58</v>
      </c>
      <c r="IE208" s="13">
        <v>0</v>
      </c>
      <c r="IF208" s="13">
        <v>29</v>
      </c>
      <c r="IG208" s="13">
        <v>0</v>
      </c>
      <c r="IH208" s="13">
        <v>36</v>
      </c>
      <c r="II208" s="13">
        <v>5</v>
      </c>
      <c r="IJ208" s="13">
        <v>0</v>
      </c>
      <c r="IK208" s="13">
        <v>24</v>
      </c>
      <c r="IL208" s="13">
        <f t="shared" si="26"/>
        <v>94</v>
      </c>
      <c r="IN208" s="13">
        <v>0</v>
      </c>
      <c r="IO208" s="13">
        <v>32</v>
      </c>
      <c r="IP208" s="13">
        <v>0</v>
      </c>
      <c r="IQ208" s="13">
        <v>38</v>
      </c>
      <c r="IR208" s="13">
        <v>0</v>
      </c>
      <c r="IS208" s="13">
        <v>0</v>
      </c>
      <c r="IT208" s="13">
        <v>22</v>
      </c>
      <c r="IU208" s="13">
        <f t="shared" si="27"/>
        <v>92</v>
      </c>
      <c r="IW208" s="13">
        <v>0</v>
      </c>
      <c r="IX208" s="13">
        <v>30</v>
      </c>
      <c r="IY208" s="13">
        <v>0</v>
      </c>
      <c r="IZ208" s="13">
        <v>34</v>
      </c>
      <c r="JA208" s="13">
        <v>0</v>
      </c>
      <c r="JB208" s="13">
        <v>0</v>
      </c>
      <c r="JC208" s="13">
        <v>24</v>
      </c>
      <c r="JD208" s="13">
        <f t="shared" si="28"/>
        <v>88</v>
      </c>
      <c r="JF208" s="13">
        <v>0</v>
      </c>
      <c r="JG208" s="13">
        <v>15</v>
      </c>
      <c r="JH208" s="13">
        <v>0</v>
      </c>
      <c r="JI208" s="13">
        <v>22</v>
      </c>
      <c r="JJ208" s="13">
        <v>0</v>
      </c>
      <c r="JK208" s="13">
        <v>0</v>
      </c>
      <c r="JL208" s="13">
        <v>22</v>
      </c>
      <c r="JM208" s="13">
        <f t="shared" si="29"/>
        <v>59</v>
      </c>
      <c r="JO208" s="13">
        <v>0</v>
      </c>
      <c r="JP208" s="13">
        <v>18</v>
      </c>
      <c r="JQ208" s="13">
        <v>0</v>
      </c>
      <c r="JR208" s="13">
        <v>36</v>
      </c>
      <c r="JS208" s="13">
        <v>8</v>
      </c>
      <c r="JT208" s="13">
        <v>0</v>
      </c>
      <c r="JU208" s="13">
        <v>24</v>
      </c>
      <c r="JV208" s="13">
        <f t="shared" si="30"/>
        <v>86</v>
      </c>
      <c r="JX208" s="13">
        <v>0</v>
      </c>
      <c r="JY208" s="13">
        <v>19</v>
      </c>
      <c r="JZ208" s="13">
        <v>0</v>
      </c>
      <c r="KA208" s="13">
        <v>36</v>
      </c>
      <c r="KB208" s="13">
        <v>6</v>
      </c>
      <c r="KC208" s="13">
        <v>0</v>
      </c>
      <c r="KD208" s="13">
        <v>17</v>
      </c>
      <c r="KE208" s="13">
        <f t="shared" si="31"/>
        <v>78</v>
      </c>
      <c r="KG208" s="13">
        <v>0</v>
      </c>
      <c r="KH208" s="13">
        <v>19</v>
      </c>
      <c r="KI208" s="13">
        <v>0</v>
      </c>
      <c r="KJ208" s="13">
        <v>40</v>
      </c>
      <c r="KK208" s="13">
        <v>9</v>
      </c>
      <c r="KL208" s="13">
        <v>0</v>
      </c>
      <c r="KM208" s="13">
        <v>13</v>
      </c>
      <c r="KN208" s="13">
        <f t="shared" si="32"/>
        <v>81</v>
      </c>
      <c r="KP208" s="13">
        <v>0</v>
      </c>
      <c r="KQ208" s="13">
        <v>15</v>
      </c>
      <c r="KR208" s="13">
        <v>0</v>
      </c>
      <c r="KS208" s="13">
        <v>38</v>
      </c>
      <c r="KT208" s="13">
        <v>9</v>
      </c>
      <c r="KU208" s="13">
        <v>0</v>
      </c>
      <c r="KV208" s="13">
        <v>19</v>
      </c>
      <c r="KW208" s="13">
        <f t="shared" si="33"/>
        <v>81</v>
      </c>
      <c r="KY208" s="13">
        <v>0</v>
      </c>
      <c r="KZ208" s="13">
        <v>17</v>
      </c>
      <c r="LA208" s="13">
        <v>0</v>
      </c>
      <c r="LB208" s="13">
        <v>27</v>
      </c>
      <c r="LC208" s="13">
        <v>12</v>
      </c>
      <c r="LD208" s="13">
        <v>0</v>
      </c>
      <c r="LE208" s="13">
        <v>16</v>
      </c>
      <c r="LF208" s="13">
        <f t="shared" si="34"/>
        <v>72</v>
      </c>
      <c r="LH208" s="13">
        <v>0</v>
      </c>
      <c r="LI208" s="13">
        <v>15</v>
      </c>
      <c r="LJ208" s="13">
        <v>0</v>
      </c>
      <c r="LK208" s="13">
        <v>35</v>
      </c>
      <c r="LL208" s="13">
        <v>15</v>
      </c>
      <c r="LM208" s="13">
        <v>0</v>
      </c>
      <c r="LN208" s="13">
        <v>13</v>
      </c>
      <c r="LO208" s="13">
        <f t="shared" si="35"/>
        <v>78</v>
      </c>
      <c r="LQ208" s="13">
        <v>0</v>
      </c>
      <c r="LR208" s="13">
        <v>14</v>
      </c>
      <c r="LS208" s="13">
        <v>0</v>
      </c>
      <c r="LT208" s="13">
        <v>38</v>
      </c>
      <c r="LU208" s="13">
        <v>16</v>
      </c>
      <c r="LV208" s="13">
        <v>0</v>
      </c>
      <c r="LW208" s="13">
        <v>16</v>
      </c>
      <c r="LX208" s="13">
        <f t="shared" si="36"/>
        <v>84</v>
      </c>
      <c r="LZ208" s="13">
        <v>0</v>
      </c>
      <c r="MA208" s="13">
        <v>11</v>
      </c>
      <c r="MB208" s="13">
        <v>0</v>
      </c>
      <c r="MC208" s="13">
        <v>38</v>
      </c>
      <c r="MD208" s="13">
        <v>15</v>
      </c>
      <c r="ME208" s="13">
        <v>0</v>
      </c>
      <c r="MF208" s="13">
        <v>13</v>
      </c>
      <c r="MG208" s="13">
        <f t="shared" si="37"/>
        <v>77</v>
      </c>
      <c r="MI208" s="13">
        <v>0</v>
      </c>
      <c r="MJ208" s="13">
        <v>12</v>
      </c>
      <c r="MK208" s="13">
        <v>0</v>
      </c>
      <c r="ML208" s="13">
        <v>28</v>
      </c>
      <c r="MM208" s="13">
        <v>17</v>
      </c>
      <c r="MN208" s="13">
        <v>0</v>
      </c>
      <c r="MO208" s="13">
        <v>10</v>
      </c>
      <c r="MP208" s="13">
        <f t="shared" si="38"/>
        <v>67</v>
      </c>
    </row>
    <row r="209" spans="3:354" x14ac:dyDescent="0.25">
      <c r="C209" s="10">
        <v>135</v>
      </c>
      <c r="E209" s="34"/>
      <c r="F209" s="13">
        <v>0</v>
      </c>
      <c r="G209" s="34"/>
      <c r="H209" s="34"/>
      <c r="I209" s="34"/>
      <c r="J209" s="34"/>
      <c r="K209" s="13">
        <v>0</v>
      </c>
      <c r="L209" s="13">
        <v>0</v>
      </c>
      <c r="N209" s="34"/>
      <c r="O209" s="13">
        <v>0</v>
      </c>
      <c r="P209" s="34"/>
      <c r="Q209" s="34"/>
      <c r="R209" s="34"/>
      <c r="S209" s="34"/>
      <c r="T209" s="13">
        <v>90</v>
      </c>
      <c r="U209" s="13">
        <v>90</v>
      </c>
      <c r="W209" s="34"/>
      <c r="X209" s="13">
        <v>0</v>
      </c>
      <c r="Y209" s="34"/>
      <c r="Z209" s="34"/>
      <c r="AA209" s="34"/>
      <c r="AB209" s="34"/>
      <c r="AC209" s="13">
        <v>0</v>
      </c>
      <c r="AD209" s="13">
        <v>0</v>
      </c>
      <c r="AF209" s="34"/>
      <c r="AG209" s="13">
        <v>0</v>
      </c>
      <c r="AH209" s="34"/>
      <c r="AI209" s="34"/>
      <c r="AJ209" s="34"/>
      <c r="AK209" s="34"/>
      <c r="AL209" s="13">
        <v>0</v>
      </c>
      <c r="AM209" s="13">
        <v>0</v>
      </c>
      <c r="AO209" s="34"/>
      <c r="AP209" s="13">
        <v>0</v>
      </c>
      <c r="AQ209" s="34"/>
      <c r="AR209" s="34"/>
      <c r="AS209" s="34"/>
      <c r="AT209" s="34"/>
      <c r="AU209" s="13">
        <v>0</v>
      </c>
      <c r="AV209" s="13">
        <v>0</v>
      </c>
      <c r="AX209" s="34"/>
      <c r="AY209" s="13">
        <v>0</v>
      </c>
      <c r="AZ209" s="34"/>
      <c r="BA209" s="34"/>
      <c r="BB209" s="34"/>
      <c r="BC209" s="34"/>
      <c r="BD209" s="13">
        <v>0</v>
      </c>
      <c r="BE209" s="13">
        <v>0</v>
      </c>
      <c r="BG209" s="34"/>
      <c r="BH209" s="13">
        <v>0</v>
      </c>
      <c r="BI209" s="34"/>
      <c r="BJ209" s="34"/>
      <c r="BK209" s="34"/>
      <c r="BL209" s="34"/>
      <c r="BM209" s="13">
        <v>0</v>
      </c>
      <c r="BN209" s="13">
        <v>0</v>
      </c>
      <c r="BP209" s="34"/>
      <c r="BQ209" s="13">
        <v>0</v>
      </c>
      <c r="BR209" s="34"/>
      <c r="BS209" s="34"/>
      <c r="BT209" s="34"/>
      <c r="BU209" s="34"/>
      <c r="BV209" s="13">
        <v>0</v>
      </c>
      <c r="BW209" s="13">
        <v>0</v>
      </c>
      <c r="BY209" s="34"/>
      <c r="BZ209" s="13">
        <v>0</v>
      </c>
      <c r="CA209" s="34"/>
      <c r="CB209" s="34"/>
      <c r="CC209" s="34"/>
      <c r="CD209" s="34"/>
      <c r="CE209" s="13">
        <v>0</v>
      </c>
      <c r="CF209" s="13">
        <v>0</v>
      </c>
      <c r="CH209" s="34"/>
      <c r="CI209" s="13">
        <v>0</v>
      </c>
      <c r="CJ209" s="34"/>
      <c r="CK209" s="34"/>
      <c r="CL209" s="34"/>
      <c r="CM209" s="34"/>
      <c r="CN209" s="13">
        <v>0</v>
      </c>
      <c r="CO209" s="13">
        <v>0</v>
      </c>
      <c r="CQ209" s="34"/>
      <c r="CR209" s="13">
        <v>0</v>
      </c>
      <c r="CS209" s="34"/>
      <c r="CT209" s="34"/>
      <c r="CU209" s="34"/>
      <c r="CV209" s="34"/>
      <c r="CW209" s="13">
        <v>0</v>
      </c>
      <c r="CX209" s="13">
        <v>0</v>
      </c>
      <c r="CZ209" s="34"/>
      <c r="DA209" s="13">
        <v>0</v>
      </c>
      <c r="DB209" s="34"/>
      <c r="DC209" s="34"/>
      <c r="DD209" s="34"/>
      <c r="DE209" s="34"/>
      <c r="DF209" s="13">
        <v>0</v>
      </c>
      <c r="DG209" s="13">
        <v>0</v>
      </c>
      <c r="DI209" s="13">
        <v>0</v>
      </c>
      <c r="DJ209" s="13">
        <v>0</v>
      </c>
      <c r="DK209" s="13">
        <v>0</v>
      </c>
      <c r="DL209" s="13">
        <v>0</v>
      </c>
      <c r="DM209" s="13">
        <v>0</v>
      </c>
      <c r="DN209" s="13">
        <v>0</v>
      </c>
      <c r="DO209" s="13">
        <v>0</v>
      </c>
      <c r="DP209" s="13">
        <v>0</v>
      </c>
      <c r="DR209" s="13">
        <v>0</v>
      </c>
      <c r="DS209" s="13">
        <v>0</v>
      </c>
      <c r="DT209" s="13">
        <v>0</v>
      </c>
      <c r="DU209" s="13">
        <v>0</v>
      </c>
      <c r="DV209" s="13">
        <v>0</v>
      </c>
      <c r="DW209" s="13">
        <v>0</v>
      </c>
      <c r="DX209" s="13">
        <v>0</v>
      </c>
      <c r="DY209" s="13">
        <v>0</v>
      </c>
      <c r="EA209" s="13">
        <v>0</v>
      </c>
      <c r="EB209" s="13">
        <v>0</v>
      </c>
      <c r="EC209" s="13">
        <v>0</v>
      </c>
      <c r="ED209" s="13">
        <v>0</v>
      </c>
      <c r="EE209" s="13">
        <v>0</v>
      </c>
      <c r="EF209" s="13">
        <v>0</v>
      </c>
      <c r="EG209" s="13">
        <v>0</v>
      </c>
      <c r="EH209" s="13">
        <v>0</v>
      </c>
      <c r="EJ209" s="13">
        <v>0</v>
      </c>
      <c r="EK209" s="13">
        <v>0</v>
      </c>
      <c r="EL209" s="13">
        <v>0</v>
      </c>
      <c r="EM209" s="13">
        <v>0</v>
      </c>
      <c r="EN209" s="13">
        <v>0</v>
      </c>
      <c r="EO209" s="13">
        <v>0</v>
      </c>
      <c r="EP209" s="13">
        <v>81</v>
      </c>
      <c r="EQ209" s="13">
        <v>81</v>
      </c>
      <c r="ES209" s="13">
        <v>4</v>
      </c>
      <c r="ET209" s="13">
        <v>0</v>
      </c>
      <c r="EU209" s="13">
        <v>0</v>
      </c>
      <c r="EV209" s="13">
        <v>0</v>
      </c>
      <c r="EW209" s="13">
        <v>0</v>
      </c>
      <c r="EX209" s="13">
        <v>0</v>
      </c>
      <c r="EY209" s="13">
        <v>81</v>
      </c>
      <c r="EZ209" s="13">
        <v>85</v>
      </c>
      <c r="FB209" s="13">
        <v>0</v>
      </c>
      <c r="FC209" s="13">
        <v>0</v>
      </c>
      <c r="FD209" s="13">
        <v>0</v>
      </c>
      <c r="FE209" s="13">
        <v>0</v>
      </c>
      <c r="FF209" s="13">
        <v>0</v>
      </c>
      <c r="FG209" s="13">
        <v>0</v>
      </c>
      <c r="FH209" s="13">
        <v>0</v>
      </c>
      <c r="FI209" s="13">
        <v>0</v>
      </c>
      <c r="FK209" s="13">
        <v>0</v>
      </c>
      <c r="FL209" s="13">
        <v>0</v>
      </c>
      <c r="FM209" s="13">
        <v>0</v>
      </c>
      <c r="FN209" s="13">
        <v>0</v>
      </c>
      <c r="FO209" s="13">
        <v>0</v>
      </c>
      <c r="FP209" s="13">
        <v>0</v>
      </c>
      <c r="FQ209" s="13">
        <v>0</v>
      </c>
      <c r="FR209" s="13">
        <v>0</v>
      </c>
      <c r="FT209" s="13">
        <v>8</v>
      </c>
      <c r="FU209" s="13">
        <v>0</v>
      </c>
      <c r="FV209" s="13">
        <v>0</v>
      </c>
      <c r="FW209" s="13">
        <v>0</v>
      </c>
      <c r="FX209" s="13">
        <v>0</v>
      </c>
      <c r="FY209" s="13">
        <v>0</v>
      </c>
      <c r="FZ209" s="13">
        <v>47</v>
      </c>
      <c r="GA209" s="13">
        <v>55</v>
      </c>
      <c r="GC209" s="13">
        <v>17</v>
      </c>
      <c r="GD209" s="13">
        <v>0</v>
      </c>
      <c r="GE209" s="13">
        <v>0</v>
      </c>
      <c r="GF209" s="13">
        <v>0</v>
      </c>
      <c r="GG209" s="13">
        <v>0</v>
      </c>
      <c r="GH209" s="13">
        <v>0</v>
      </c>
      <c r="GI209" s="13">
        <v>62</v>
      </c>
      <c r="GJ209" s="13">
        <v>79</v>
      </c>
      <c r="GL209" s="13">
        <v>0</v>
      </c>
      <c r="GM209" s="13">
        <v>0</v>
      </c>
      <c r="GN209" s="13">
        <v>0</v>
      </c>
      <c r="GO209" s="13">
        <v>0</v>
      </c>
      <c r="GP209" s="13">
        <v>0</v>
      </c>
      <c r="GQ209" s="13">
        <v>0</v>
      </c>
      <c r="GR209" s="13">
        <v>0</v>
      </c>
      <c r="GS209" s="13">
        <v>0</v>
      </c>
      <c r="GU209" s="13">
        <v>0</v>
      </c>
      <c r="GV209" s="13">
        <v>0</v>
      </c>
      <c r="GW209" s="13">
        <v>0</v>
      </c>
      <c r="GX209" s="13">
        <v>0</v>
      </c>
      <c r="GY209" s="13">
        <v>0</v>
      </c>
      <c r="GZ209" s="13">
        <v>0</v>
      </c>
      <c r="HA209" s="13">
        <v>0</v>
      </c>
      <c r="HB209" s="13">
        <v>0</v>
      </c>
      <c r="HD209" s="13">
        <v>0</v>
      </c>
      <c r="HE209" s="13">
        <v>0</v>
      </c>
      <c r="HF209" s="13">
        <v>0</v>
      </c>
      <c r="HG209" s="13">
        <v>0</v>
      </c>
      <c r="HH209" s="13">
        <v>0</v>
      </c>
      <c r="HI209" s="13">
        <v>0</v>
      </c>
      <c r="HJ209" s="13">
        <v>0</v>
      </c>
      <c r="HK209" s="13">
        <v>0</v>
      </c>
      <c r="HM209" s="13">
        <v>0</v>
      </c>
      <c r="HN209" s="13">
        <v>0</v>
      </c>
      <c r="HO209" s="13">
        <v>0</v>
      </c>
      <c r="HP209" s="13">
        <v>0</v>
      </c>
      <c r="HQ209" s="13">
        <v>0</v>
      </c>
      <c r="HR209" s="13">
        <v>0</v>
      </c>
      <c r="HS209" s="13">
        <v>0</v>
      </c>
      <c r="HT209" s="13">
        <v>0</v>
      </c>
      <c r="HV209" s="13">
        <v>0</v>
      </c>
      <c r="HW209" s="13">
        <v>0</v>
      </c>
      <c r="HX209" s="13">
        <v>0</v>
      </c>
      <c r="HY209" s="13">
        <v>0</v>
      </c>
      <c r="HZ209" s="13">
        <v>0</v>
      </c>
      <c r="IA209" s="13">
        <v>0</v>
      </c>
      <c r="IB209" s="13">
        <v>0</v>
      </c>
      <c r="IC209" s="13">
        <v>0</v>
      </c>
      <c r="IE209" s="13">
        <v>0</v>
      </c>
      <c r="IF209" s="13">
        <v>0</v>
      </c>
      <c r="IG209" s="13">
        <v>0</v>
      </c>
      <c r="IH209" s="13">
        <v>0</v>
      </c>
      <c r="II209" s="13">
        <v>0</v>
      </c>
      <c r="IJ209" s="13">
        <v>0</v>
      </c>
      <c r="IK209" s="13">
        <v>0</v>
      </c>
      <c r="IL209" s="13">
        <f t="shared" si="26"/>
        <v>0</v>
      </c>
      <c r="IN209" s="13">
        <v>0</v>
      </c>
      <c r="IO209" s="13">
        <v>0</v>
      </c>
      <c r="IP209" s="13">
        <v>0</v>
      </c>
      <c r="IQ209" s="13">
        <v>0</v>
      </c>
      <c r="IR209" s="13">
        <v>0</v>
      </c>
      <c r="IS209" s="13">
        <v>0</v>
      </c>
      <c r="IT209" s="13">
        <v>0</v>
      </c>
      <c r="IU209" s="13">
        <f t="shared" si="27"/>
        <v>0</v>
      </c>
      <c r="IW209" s="13">
        <v>0</v>
      </c>
      <c r="IX209" s="13">
        <v>0</v>
      </c>
      <c r="IY209" s="13">
        <v>0</v>
      </c>
      <c r="IZ209" s="13">
        <v>0</v>
      </c>
      <c r="JA209" s="13">
        <v>0</v>
      </c>
      <c r="JB209" s="13">
        <v>0</v>
      </c>
      <c r="JC209" s="13">
        <v>0</v>
      </c>
      <c r="JD209" s="13">
        <f t="shared" si="28"/>
        <v>0</v>
      </c>
      <c r="JF209" s="13">
        <v>0</v>
      </c>
      <c r="JG209" s="13">
        <v>0</v>
      </c>
      <c r="JH209" s="13">
        <v>0</v>
      </c>
      <c r="JI209" s="13">
        <v>0</v>
      </c>
      <c r="JJ209" s="13">
        <v>0</v>
      </c>
      <c r="JK209" s="13">
        <v>0</v>
      </c>
      <c r="JL209" s="13">
        <v>0</v>
      </c>
      <c r="JM209" s="13">
        <f t="shared" si="29"/>
        <v>0</v>
      </c>
      <c r="JO209" s="13">
        <v>0</v>
      </c>
      <c r="JP209" s="13">
        <v>0</v>
      </c>
      <c r="JQ209" s="13">
        <v>0</v>
      </c>
      <c r="JR209" s="13">
        <v>0</v>
      </c>
      <c r="JS209" s="13">
        <v>0</v>
      </c>
      <c r="JT209" s="13">
        <v>0</v>
      </c>
      <c r="JU209" s="13">
        <v>0</v>
      </c>
      <c r="JV209" s="13">
        <f t="shared" si="30"/>
        <v>0</v>
      </c>
      <c r="JX209" s="13">
        <v>0</v>
      </c>
      <c r="JY209" s="13">
        <v>0</v>
      </c>
      <c r="JZ209" s="13">
        <v>0</v>
      </c>
      <c r="KA209" s="13">
        <v>0</v>
      </c>
      <c r="KB209" s="13">
        <v>0</v>
      </c>
      <c r="KC209" s="13">
        <v>0</v>
      </c>
      <c r="KD209" s="13">
        <v>0</v>
      </c>
      <c r="KE209" s="13">
        <f t="shared" si="31"/>
        <v>0</v>
      </c>
      <c r="KG209" s="13">
        <v>0</v>
      </c>
      <c r="KH209" s="13">
        <v>0</v>
      </c>
      <c r="KI209" s="13">
        <v>0</v>
      </c>
      <c r="KJ209" s="13">
        <v>0</v>
      </c>
      <c r="KK209" s="13">
        <v>0</v>
      </c>
      <c r="KL209" s="13">
        <v>0</v>
      </c>
      <c r="KM209" s="13">
        <v>0</v>
      </c>
      <c r="KN209" s="13">
        <f t="shared" si="32"/>
        <v>0</v>
      </c>
      <c r="KP209" s="13">
        <v>0</v>
      </c>
      <c r="KQ209" s="13">
        <v>0</v>
      </c>
      <c r="KR209" s="13">
        <v>0</v>
      </c>
      <c r="KS209" s="13">
        <v>0</v>
      </c>
      <c r="KT209" s="13">
        <v>0</v>
      </c>
      <c r="KU209" s="13">
        <v>0</v>
      </c>
      <c r="KV209" s="13">
        <v>0</v>
      </c>
      <c r="KW209" s="13">
        <f t="shared" si="33"/>
        <v>0</v>
      </c>
      <c r="KY209" s="13">
        <v>0</v>
      </c>
      <c r="KZ209" s="13">
        <v>0</v>
      </c>
      <c r="LA209" s="13">
        <v>0</v>
      </c>
      <c r="LB209" s="13">
        <v>0</v>
      </c>
      <c r="LC209" s="13">
        <v>0</v>
      </c>
      <c r="LD209" s="13">
        <v>0</v>
      </c>
      <c r="LE209" s="13">
        <v>0</v>
      </c>
      <c r="LF209" s="13">
        <f t="shared" si="34"/>
        <v>0</v>
      </c>
      <c r="LH209" s="13">
        <v>0</v>
      </c>
      <c r="LI209" s="13">
        <v>0</v>
      </c>
      <c r="LJ209" s="13">
        <v>0</v>
      </c>
      <c r="LK209" s="13">
        <v>0</v>
      </c>
      <c r="LL209" s="13">
        <v>0</v>
      </c>
      <c r="LM209" s="13">
        <v>0</v>
      </c>
      <c r="LN209" s="13">
        <v>0</v>
      </c>
      <c r="LO209" s="13">
        <f t="shared" si="35"/>
        <v>0</v>
      </c>
      <c r="LQ209" s="13">
        <v>0</v>
      </c>
      <c r="LR209" s="13">
        <v>0</v>
      </c>
      <c r="LS209" s="13">
        <v>0</v>
      </c>
      <c r="LT209" s="13">
        <v>0</v>
      </c>
      <c r="LU209" s="13">
        <v>0</v>
      </c>
      <c r="LV209" s="13">
        <v>0</v>
      </c>
      <c r="LW209" s="13">
        <v>0</v>
      </c>
      <c r="LX209" s="13">
        <f t="shared" si="36"/>
        <v>0</v>
      </c>
      <c r="LZ209" s="13">
        <v>0</v>
      </c>
      <c r="MA209" s="13">
        <v>0</v>
      </c>
      <c r="MB209" s="13">
        <v>0</v>
      </c>
      <c r="MC209" s="13">
        <v>0</v>
      </c>
      <c r="MD209" s="13">
        <v>0</v>
      </c>
      <c r="ME209" s="13">
        <v>0</v>
      </c>
      <c r="MF209" s="13">
        <v>0</v>
      </c>
      <c r="MG209" s="13">
        <f t="shared" si="37"/>
        <v>0</v>
      </c>
      <c r="MI209" s="13">
        <v>0</v>
      </c>
      <c r="MJ209" s="13">
        <v>0</v>
      </c>
      <c r="MK209" s="13">
        <v>0</v>
      </c>
      <c r="ML209" s="13">
        <v>0</v>
      </c>
      <c r="MM209" s="13">
        <v>0</v>
      </c>
      <c r="MN209" s="13">
        <v>0</v>
      </c>
      <c r="MO209" s="13">
        <v>0</v>
      </c>
      <c r="MP209" s="13">
        <f t="shared" si="38"/>
        <v>0</v>
      </c>
    </row>
    <row r="210" spans="3:354" x14ac:dyDescent="0.25">
      <c r="C210" s="10">
        <v>136</v>
      </c>
      <c r="E210" s="34"/>
      <c r="F210" s="13">
        <v>0</v>
      </c>
      <c r="G210" s="34"/>
      <c r="H210" s="34"/>
      <c r="I210" s="34"/>
      <c r="J210" s="34"/>
      <c r="K210" s="13">
        <v>0</v>
      </c>
      <c r="L210" s="13">
        <v>0</v>
      </c>
      <c r="N210" s="34"/>
      <c r="O210" s="13">
        <v>0</v>
      </c>
      <c r="P210" s="34"/>
      <c r="Q210" s="34"/>
      <c r="R210" s="34"/>
      <c r="S210" s="34"/>
      <c r="T210" s="13">
        <v>0</v>
      </c>
      <c r="U210" s="13">
        <v>0</v>
      </c>
      <c r="W210" s="34"/>
      <c r="X210" s="13">
        <v>0</v>
      </c>
      <c r="Y210" s="34"/>
      <c r="Z210" s="34"/>
      <c r="AA210" s="34"/>
      <c r="AB210" s="34"/>
      <c r="AC210" s="13">
        <v>0</v>
      </c>
      <c r="AD210" s="13">
        <v>0</v>
      </c>
      <c r="AF210" s="34"/>
      <c r="AG210" s="13">
        <v>0</v>
      </c>
      <c r="AH210" s="34"/>
      <c r="AI210" s="34"/>
      <c r="AJ210" s="34"/>
      <c r="AK210" s="34"/>
      <c r="AL210" s="13">
        <v>0</v>
      </c>
      <c r="AM210" s="13">
        <v>0</v>
      </c>
      <c r="AO210" s="34"/>
      <c r="AP210" s="13">
        <v>0</v>
      </c>
      <c r="AQ210" s="34"/>
      <c r="AR210" s="34"/>
      <c r="AS210" s="34"/>
      <c r="AT210" s="34"/>
      <c r="AU210" s="13">
        <v>0</v>
      </c>
      <c r="AV210" s="13">
        <v>0</v>
      </c>
      <c r="AX210" s="34"/>
      <c r="AY210" s="13">
        <v>0</v>
      </c>
      <c r="AZ210" s="34"/>
      <c r="BA210" s="34"/>
      <c r="BB210" s="34"/>
      <c r="BC210" s="34"/>
      <c r="BD210" s="13">
        <v>0</v>
      </c>
      <c r="BE210" s="13">
        <v>0</v>
      </c>
      <c r="BG210" s="34"/>
      <c r="BH210" s="13">
        <v>0</v>
      </c>
      <c r="BI210" s="34"/>
      <c r="BJ210" s="34"/>
      <c r="BK210" s="34"/>
      <c r="BL210" s="34"/>
      <c r="BM210" s="13">
        <v>0</v>
      </c>
      <c r="BN210" s="13">
        <v>0</v>
      </c>
      <c r="BP210" s="34"/>
      <c r="BQ210" s="13">
        <v>0</v>
      </c>
      <c r="BR210" s="34"/>
      <c r="BS210" s="34"/>
      <c r="BT210" s="34"/>
      <c r="BU210" s="34"/>
      <c r="BV210" s="13">
        <v>0</v>
      </c>
      <c r="BW210" s="13">
        <v>0</v>
      </c>
      <c r="BY210" s="34"/>
      <c r="BZ210" s="13">
        <v>0</v>
      </c>
      <c r="CA210" s="34"/>
      <c r="CB210" s="34"/>
      <c r="CC210" s="34"/>
      <c r="CD210" s="34"/>
      <c r="CE210" s="13">
        <v>0</v>
      </c>
      <c r="CF210" s="13">
        <v>0</v>
      </c>
      <c r="CH210" s="34"/>
      <c r="CI210" s="13">
        <v>0</v>
      </c>
      <c r="CJ210" s="34"/>
      <c r="CK210" s="34"/>
      <c r="CL210" s="34"/>
      <c r="CM210" s="34"/>
      <c r="CN210" s="13">
        <v>0</v>
      </c>
      <c r="CO210" s="13">
        <v>0</v>
      </c>
      <c r="CQ210" s="34"/>
      <c r="CR210" s="13">
        <v>0</v>
      </c>
      <c r="CS210" s="34"/>
      <c r="CT210" s="34"/>
      <c r="CU210" s="34"/>
      <c r="CV210" s="34"/>
      <c r="CW210" s="13">
        <v>0</v>
      </c>
      <c r="CX210" s="13">
        <v>0</v>
      </c>
      <c r="CZ210" s="34"/>
      <c r="DA210" s="13">
        <v>0</v>
      </c>
      <c r="DB210" s="34"/>
      <c r="DC210" s="34"/>
      <c r="DD210" s="34"/>
      <c r="DE210" s="34"/>
      <c r="DF210" s="13">
        <v>0</v>
      </c>
      <c r="DG210" s="13">
        <v>0</v>
      </c>
      <c r="DI210" s="13">
        <v>0</v>
      </c>
      <c r="DJ210" s="13">
        <v>0</v>
      </c>
      <c r="DK210" s="13">
        <v>88</v>
      </c>
      <c r="DL210" s="13">
        <v>0</v>
      </c>
      <c r="DM210" s="13">
        <v>0</v>
      </c>
      <c r="DN210" s="13">
        <v>0</v>
      </c>
      <c r="DO210" s="13">
        <v>0</v>
      </c>
      <c r="DP210" s="13">
        <v>88</v>
      </c>
      <c r="DR210" s="13">
        <v>0</v>
      </c>
      <c r="DS210" s="13">
        <v>0</v>
      </c>
      <c r="DT210" s="13">
        <v>120.5</v>
      </c>
      <c r="DU210" s="13">
        <v>5</v>
      </c>
      <c r="DV210" s="13">
        <v>0</v>
      </c>
      <c r="DW210" s="13">
        <v>136</v>
      </c>
      <c r="DX210" s="13">
        <v>251</v>
      </c>
      <c r="DY210" s="13">
        <v>512.5</v>
      </c>
      <c r="EA210" s="13">
        <v>0</v>
      </c>
      <c r="EB210" s="13">
        <v>0</v>
      </c>
      <c r="EC210" s="13">
        <v>0</v>
      </c>
      <c r="ED210" s="13">
        <v>0</v>
      </c>
      <c r="EE210" s="13">
        <v>118</v>
      </c>
      <c r="EF210" s="13">
        <v>0</v>
      </c>
      <c r="EG210" s="13">
        <v>0</v>
      </c>
      <c r="EH210" s="13">
        <v>118</v>
      </c>
      <c r="EJ210" s="13">
        <v>0</v>
      </c>
      <c r="EK210" s="13">
        <v>0</v>
      </c>
      <c r="EL210" s="13">
        <v>0</v>
      </c>
      <c r="EM210" s="13">
        <v>0</v>
      </c>
      <c r="EN210" s="13">
        <v>142</v>
      </c>
      <c r="EO210" s="13">
        <v>0</v>
      </c>
      <c r="EP210" s="13">
        <v>0</v>
      </c>
      <c r="EQ210" s="13">
        <v>142</v>
      </c>
      <c r="ES210" s="13">
        <v>0</v>
      </c>
      <c r="ET210" s="13">
        <v>0</v>
      </c>
      <c r="EU210" s="13">
        <v>0</v>
      </c>
      <c r="EV210" s="13">
        <v>5</v>
      </c>
      <c r="EW210" s="13">
        <v>137</v>
      </c>
      <c r="EX210" s="13">
        <v>0</v>
      </c>
      <c r="EY210" s="13">
        <v>0</v>
      </c>
      <c r="EZ210" s="13">
        <v>142</v>
      </c>
      <c r="FB210" s="13">
        <v>0</v>
      </c>
      <c r="FC210" s="13">
        <v>0</v>
      </c>
      <c r="FD210" s="13">
        <v>0</v>
      </c>
      <c r="FE210" s="13">
        <v>0</v>
      </c>
      <c r="FF210" s="13">
        <v>0</v>
      </c>
      <c r="FG210" s="13">
        <v>7</v>
      </c>
      <c r="FH210" s="13">
        <v>0</v>
      </c>
      <c r="FI210" s="13">
        <v>7</v>
      </c>
      <c r="FK210" s="13">
        <v>0</v>
      </c>
      <c r="FL210" s="13">
        <v>0</v>
      </c>
      <c r="FM210" s="13">
        <v>0</v>
      </c>
      <c r="FN210" s="13">
        <v>7</v>
      </c>
      <c r="FO210" s="13">
        <v>131</v>
      </c>
      <c r="FP210" s="13">
        <v>9</v>
      </c>
      <c r="FQ210" s="13">
        <v>0</v>
      </c>
      <c r="FR210" s="13">
        <v>147</v>
      </c>
      <c r="FT210" s="13">
        <v>0</v>
      </c>
      <c r="FU210" s="13">
        <v>0</v>
      </c>
      <c r="FV210" s="13">
        <v>0</v>
      </c>
      <c r="FW210" s="13">
        <v>6</v>
      </c>
      <c r="FX210" s="13">
        <v>121</v>
      </c>
      <c r="FY210" s="13">
        <v>0</v>
      </c>
      <c r="FZ210" s="13">
        <v>0</v>
      </c>
      <c r="GA210" s="13">
        <v>127</v>
      </c>
      <c r="GC210" s="13">
        <v>0</v>
      </c>
      <c r="GD210" s="13">
        <v>0</v>
      </c>
      <c r="GE210" s="13">
        <v>0</v>
      </c>
      <c r="GF210" s="13">
        <v>7</v>
      </c>
      <c r="GG210" s="13">
        <v>126</v>
      </c>
      <c r="GH210" s="13">
        <v>0</v>
      </c>
      <c r="GI210" s="13">
        <v>0</v>
      </c>
      <c r="GJ210" s="13">
        <v>133</v>
      </c>
      <c r="GL210" s="13">
        <v>0</v>
      </c>
      <c r="GM210" s="13">
        <v>0</v>
      </c>
      <c r="GN210" s="13">
        <v>0</v>
      </c>
      <c r="GO210" s="13">
        <v>4</v>
      </c>
      <c r="GP210" s="13">
        <v>109</v>
      </c>
      <c r="GQ210" s="13">
        <v>3</v>
      </c>
      <c r="GR210" s="13">
        <v>0</v>
      </c>
      <c r="GS210" s="13">
        <v>116</v>
      </c>
      <c r="GU210" s="13">
        <v>0</v>
      </c>
      <c r="GV210" s="13">
        <v>0</v>
      </c>
      <c r="GW210" s="13">
        <v>0</v>
      </c>
      <c r="GX210" s="13">
        <v>4</v>
      </c>
      <c r="GY210" s="13">
        <v>135</v>
      </c>
      <c r="GZ210" s="13">
        <v>6</v>
      </c>
      <c r="HA210" s="13">
        <v>0</v>
      </c>
      <c r="HB210" s="13">
        <v>145</v>
      </c>
      <c r="HD210" s="13">
        <v>0</v>
      </c>
      <c r="HE210" s="13">
        <v>0</v>
      </c>
      <c r="HF210" s="13">
        <v>0</v>
      </c>
      <c r="HG210" s="13">
        <v>4</v>
      </c>
      <c r="HH210" s="13">
        <v>135</v>
      </c>
      <c r="HI210" s="13">
        <v>2</v>
      </c>
      <c r="HJ210" s="13">
        <v>0</v>
      </c>
      <c r="HK210" s="13">
        <v>141</v>
      </c>
      <c r="HM210" s="13">
        <v>0</v>
      </c>
      <c r="HN210" s="13">
        <v>0</v>
      </c>
      <c r="HO210" s="13">
        <v>0</v>
      </c>
      <c r="HP210" s="13">
        <v>2</v>
      </c>
      <c r="HQ210" s="13">
        <v>135</v>
      </c>
      <c r="HR210" s="13">
        <v>4</v>
      </c>
      <c r="HS210" s="13">
        <v>0</v>
      </c>
      <c r="HT210" s="13">
        <v>141</v>
      </c>
      <c r="HV210" s="13">
        <v>0</v>
      </c>
      <c r="HW210" s="13">
        <v>0</v>
      </c>
      <c r="HX210" s="13">
        <v>0</v>
      </c>
      <c r="HY210" s="13">
        <v>4</v>
      </c>
      <c r="HZ210" s="13">
        <v>141</v>
      </c>
      <c r="IA210" s="13">
        <v>4</v>
      </c>
      <c r="IB210" s="13">
        <v>0</v>
      </c>
      <c r="IC210" s="13">
        <v>149</v>
      </c>
      <c r="IE210" s="13">
        <v>0</v>
      </c>
      <c r="IF210" s="13">
        <v>0</v>
      </c>
      <c r="IG210" s="13">
        <v>0</v>
      </c>
      <c r="IH210" s="13">
        <v>0</v>
      </c>
      <c r="II210" s="13">
        <v>125</v>
      </c>
      <c r="IJ210" s="13">
        <v>3</v>
      </c>
      <c r="IK210" s="13">
        <v>0</v>
      </c>
      <c r="IL210" s="13">
        <f t="shared" si="26"/>
        <v>128</v>
      </c>
      <c r="IN210" s="13">
        <v>0</v>
      </c>
      <c r="IO210" s="13">
        <v>0</v>
      </c>
      <c r="IP210" s="13">
        <v>0</v>
      </c>
      <c r="IQ210" s="13">
        <v>0</v>
      </c>
      <c r="IR210" s="13">
        <v>0</v>
      </c>
      <c r="IS210" s="13">
        <v>3</v>
      </c>
      <c r="IT210" s="13">
        <v>0</v>
      </c>
      <c r="IU210" s="13">
        <f t="shared" si="27"/>
        <v>3</v>
      </c>
      <c r="IW210" s="13">
        <v>0</v>
      </c>
      <c r="IX210" s="13">
        <v>0</v>
      </c>
      <c r="IY210" s="13">
        <v>0</v>
      </c>
      <c r="IZ210" s="13">
        <v>0</v>
      </c>
      <c r="JA210" s="13">
        <v>0</v>
      </c>
      <c r="JB210" s="13">
        <v>3</v>
      </c>
      <c r="JC210" s="13">
        <v>0</v>
      </c>
      <c r="JD210" s="13">
        <f t="shared" si="28"/>
        <v>3</v>
      </c>
      <c r="JF210" s="13">
        <v>0</v>
      </c>
      <c r="JG210" s="13">
        <v>0</v>
      </c>
      <c r="JH210" s="13">
        <v>0</v>
      </c>
      <c r="JI210" s="13">
        <v>0</v>
      </c>
      <c r="JJ210" s="13">
        <v>119</v>
      </c>
      <c r="JK210" s="13">
        <v>0</v>
      </c>
      <c r="JL210" s="13">
        <v>0</v>
      </c>
      <c r="JM210" s="13">
        <f t="shared" si="29"/>
        <v>119</v>
      </c>
      <c r="JO210" s="13">
        <v>0</v>
      </c>
      <c r="JP210" s="13">
        <v>0</v>
      </c>
      <c r="JQ210" s="13">
        <v>0</v>
      </c>
      <c r="JR210" s="13">
        <v>0</v>
      </c>
      <c r="JS210" s="13">
        <v>105</v>
      </c>
      <c r="JT210" s="13">
        <v>2</v>
      </c>
      <c r="JU210" s="13">
        <v>0</v>
      </c>
      <c r="JV210" s="13">
        <f t="shared" si="30"/>
        <v>107</v>
      </c>
      <c r="JX210" s="13">
        <v>0</v>
      </c>
      <c r="JY210" s="13">
        <v>0</v>
      </c>
      <c r="JZ210" s="13">
        <v>0</v>
      </c>
      <c r="KA210" s="13">
        <v>0</v>
      </c>
      <c r="KB210" s="13">
        <v>0</v>
      </c>
      <c r="KC210" s="13">
        <v>0</v>
      </c>
      <c r="KD210" s="13">
        <v>0</v>
      </c>
      <c r="KE210" s="13">
        <f t="shared" si="31"/>
        <v>0</v>
      </c>
      <c r="KG210" s="13">
        <v>0</v>
      </c>
      <c r="KH210" s="13">
        <v>0</v>
      </c>
      <c r="KI210" s="13">
        <v>0</v>
      </c>
      <c r="KJ210" s="13">
        <v>0</v>
      </c>
      <c r="KK210" s="13">
        <v>0</v>
      </c>
      <c r="KL210" s="13">
        <v>3</v>
      </c>
      <c r="KM210" s="13">
        <v>0</v>
      </c>
      <c r="KN210" s="13">
        <f t="shared" si="32"/>
        <v>3</v>
      </c>
      <c r="KP210" s="13">
        <v>0</v>
      </c>
      <c r="KQ210" s="13">
        <v>0</v>
      </c>
      <c r="KR210" s="13">
        <v>0</v>
      </c>
      <c r="KS210" s="13">
        <v>0</v>
      </c>
      <c r="KT210" s="13">
        <v>0</v>
      </c>
      <c r="KU210" s="13">
        <v>3</v>
      </c>
      <c r="KV210" s="13">
        <v>0</v>
      </c>
      <c r="KW210" s="13">
        <f t="shared" si="33"/>
        <v>3</v>
      </c>
      <c r="KY210" s="13">
        <v>0</v>
      </c>
      <c r="KZ210" s="13">
        <v>0</v>
      </c>
      <c r="LA210" s="13">
        <v>0</v>
      </c>
      <c r="LB210" s="13">
        <v>0</v>
      </c>
      <c r="LC210" s="13">
        <v>0</v>
      </c>
      <c r="LD210" s="13">
        <v>3</v>
      </c>
      <c r="LE210" s="13">
        <v>0</v>
      </c>
      <c r="LF210" s="13">
        <f t="shared" si="34"/>
        <v>3</v>
      </c>
      <c r="LH210" s="13">
        <v>0</v>
      </c>
      <c r="LI210" s="13">
        <v>0</v>
      </c>
      <c r="LJ210" s="13">
        <v>0</v>
      </c>
      <c r="LK210" s="13">
        <v>0</v>
      </c>
      <c r="LL210" s="13">
        <v>0</v>
      </c>
      <c r="LM210" s="13">
        <v>3</v>
      </c>
      <c r="LN210" s="13">
        <v>0</v>
      </c>
      <c r="LO210" s="13">
        <f t="shared" si="35"/>
        <v>3</v>
      </c>
      <c r="LQ210" s="13">
        <v>0</v>
      </c>
      <c r="LR210" s="13">
        <v>0</v>
      </c>
      <c r="LS210" s="13">
        <v>0</v>
      </c>
      <c r="LT210" s="13">
        <v>0</v>
      </c>
      <c r="LU210" s="13">
        <v>0</v>
      </c>
      <c r="LV210" s="13">
        <v>3</v>
      </c>
      <c r="LW210" s="13">
        <v>0</v>
      </c>
      <c r="LX210" s="13">
        <f t="shared" si="36"/>
        <v>3</v>
      </c>
      <c r="LZ210" s="13">
        <v>0</v>
      </c>
      <c r="MA210" s="13">
        <v>0</v>
      </c>
      <c r="MB210" s="13">
        <v>0</v>
      </c>
      <c r="MC210" s="13">
        <v>0</v>
      </c>
      <c r="MD210" s="13">
        <v>0</v>
      </c>
      <c r="ME210" s="13">
        <v>3</v>
      </c>
      <c r="MF210" s="13">
        <v>0</v>
      </c>
      <c r="MG210" s="13">
        <f t="shared" si="37"/>
        <v>3</v>
      </c>
      <c r="MI210" s="13">
        <v>0</v>
      </c>
      <c r="MJ210" s="13">
        <v>0</v>
      </c>
      <c r="MK210" s="13">
        <v>0</v>
      </c>
      <c r="ML210" s="13">
        <v>0</v>
      </c>
      <c r="MM210" s="13">
        <v>0</v>
      </c>
      <c r="MN210" s="13">
        <v>3</v>
      </c>
      <c r="MO210" s="13">
        <v>0</v>
      </c>
      <c r="MP210" s="13">
        <f t="shared" si="38"/>
        <v>3</v>
      </c>
    </row>
    <row r="211" spans="3:354" x14ac:dyDescent="0.25">
      <c r="C211" s="10">
        <v>137</v>
      </c>
      <c r="E211" s="34"/>
      <c r="F211" s="13">
        <v>0</v>
      </c>
      <c r="G211" s="34"/>
      <c r="H211" s="34"/>
      <c r="I211" s="34"/>
      <c r="J211" s="34"/>
      <c r="K211" s="13">
        <v>0</v>
      </c>
      <c r="L211" s="13">
        <v>0</v>
      </c>
      <c r="N211" s="34"/>
      <c r="O211" s="13">
        <v>0</v>
      </c>
      <c r="P211" s="34"/>
      <c r="Q211" s="34"/>
      <c r="R211" s="34"/>
      <c r="S211" s="34"/>
      <c r="T211" s="13">
        <v>0</v>
      </c>
      <c r="U211" s="13">
        <v>0</v>
      </c>
      <c r="W211" s="34"/>
      <c r="X211" s="13">
        <v>0</v>
      </c>
      <c r="Y211" s="34"/>
      <c r="Z211" s="34"/>
      <c r="AA211" s="34"/>
      <c r="AB211" s="34"/>
      <c r="AC211" s="13">
        <v>0</v>
      </c>
      <c r="AD211" s="13">
        <v>0</v>
      </c>
      <c r="AF211" s="34"/>
      <c r="AG211" s="13">
        <v>0</v>
      </c>
      <c r="AH211" s="34"/>
      <c r="AI211" s="34"/>
      <c r="AJ211" s="34"/>
      <c r="AK211" s="34"/>
      <c r="AL211" s="13">
        <v>0</v>
      </c>
      <c r="AM211" s="13">
        <v>0</v>
      </c>
      <c r="AO211" s="34"/>
      <c r="AP211" s="13">
        <v>0</v>
      </c>
      <c r="AQ211" s="34"/>
      <c r="AR211" s="34"/>
      <c r="AS211" s="34"/>
      <c r="AT211" s="34"/>
      <c r="AU211" s="13">
        <v>0</v>
      </c>
      <c r="AV211" s="13">
        <v>0</v>
      </c>
      <c r="AX211" s="34"/>
      <c r="AY211" s="13">
        <v>0</v>
      </c>
      <c r="AZ211" s="34"/>
      <c r="BA211" s="34"/>
      <c r="BB211" s="34"/>
      <c r="BC211" s="34"/>
      <c r="BD211" s="13">
        <v>2</v>
      </c>
      <c r="BE211" s="13">
        <v>2</v>
      </c>
      <c r="BG211" s="34"/>
      <c r="BH211" s="13">
        <v>0</v>
      </c>
      <c r="BI211" s="34"/>
      <c r="BJ211" s="34"/>
      <c r="BK211" s="34"/>
      <c r="BL211" s="34"/>
      <c r="BM211" s="13">
        <v>0</v>
      </c>
      <c r="BN211" s="13">
        <v>0</v>
      </c>
      <c r="BP211" s="34"/>
      <c r="BQ211" s="13">
        <v>0</v>
      </c>
      <c r="BR211" s="34"/>
      <c r="BS211" s="34"/>
      <c r="BT211" s="34"/>
      <c r="BU211" s="34"/>
      <c r="BV211" s="13">
        <v>42</v>
      </c>
      <c r="BW211" s="13">
        <v>42</v>
      </c>
      <c r="BY211" s="34"/>
      <c r="BZ211" s="13">
        <v>0</v>
      </c>
      <c r="CA211" s="34"/>
      <c r="CB211" s="34"/>
      <c r="CC211" s="34"/>
      <c r="CD211" s="34"/>
      <c r="CE211" s="13">
        <v>0</v>
      </c>
      <c r="CF211" s="13">
        <v>0</v>
      </c>
      <c r="CH211" s="34"/>
      <c r="CI211" s="13">
        <v>0</v>
      </c>
      <c r="CJ211" s="34"/>
      <c r="CK211" s="34"/>
      <c r="CL211" s="34"/>
      <c r="CM211" s="34"/>
      <c r="CN211" s="13">
        <v>0</v>
      </c>
      <c r="CO211" s="13">
        <v>0</v>
      </c>
      <c r="CQ211" s="34"/>
      <c r="CR211" s="13">
        <v>0</v>
      </c>
      <c r="CS211" s="34"/>
      <c r="CT211" s="34"/>
      <c r="CU211" s="34"/>
      <c r="CV211" s="34"/>
      <c r="CW211" s="13">
        <v>0</v>
      </c>
      <c r="CX211" s="13">
        <v>0</v>
      </c>
      <c r="CZ211" s="34"/>
      <c r="DA211" s="13">
        <v>0</v>
      </c>
      <c r="DB211" s="34"/>
      <c r="DC211" s="34"/>
      <c r="DD211" s="34"/>
      <c r="DE211" s="34"/>
      <c r="DF211" s="13">
        <v>0</v>
      </c>
      <c r="DG211" s="13">
        <v>0</v>
      </c>
      <c r="DI211" s="13">
        <v>0</v>
      </c>
      <c r="DJ211" s="13">
        <v>0</v>
      </c>
      <c r="DK211" s="13">
        <v>0</v>
      </c>
      <c r="DL211" s="13">
        <v>0</v>
      </c>
      <c r="DM211" s="13">
        <v>0</v>
      </c>
      <c r="DN211" s="13">
        <v>0</v>
      </c>
      <c r="DO211" s="13">
        <v>0</v>
      </c>
      <c r="DP211" s="13">
        <v>0</v>
      </c>
      <c r="DR211" s="13">
        <v>0</v>
      </c>
      <c r="DS211" s="13">
        <v>0</v>
      </c>
      <c r="DT211" s="13">
        <v>0</v>
      </c>
      <c r="DU211" s="13">
        <v>0</v>
      </c>
      <c r="DV211" s="13">
        <v>0</v>
      </c>
      <c r="DW211" s="13">
        <v>0</v>
      </c>
      <c r="DX211" s="13">
        <v>0</v>
      </c>
      <c r="DY211" s="13">
        <v>0</v>
      </c>
      <c r="EA211" s="13">
        <v>0</v>
      </c>
      <c r="EB211" s="13">
        <v>0</v>
      </c>
      <c r="EC211" s="13">
        <v>0</v>
      </c>
      <c r="ED211" s="13">
        <v>0</v>
      </c>
      <c r="EE211" s="13">
        <v>0</v>
      </c>
      <c r="EF211" s="13">
        <v>0</v>
      </c>
      <c r="EG211" s="13">
        <v>0</v>
      </c>
      <c r="EH211" s="13">
        <v>0</v>
      </c>
      <c r="EJ211" s="13">
        <v>0</v>
      </c>
      <c r="EK211" s="13">
        <v>0</v>
      </c>
      <c r="EL211" s="13">
        <v>0</v>
      </c>
      <c r="EM211" s="13">
        <v>0</v>
      </c>
      <c r="EN211" s="13">
        <v>0</v>
      </c>
      <c r="EO211" s="13">
        <v>0</v>
      </c>
      <c r="EP211" s="13">
        <v>0</v>
      </c>
      <c r="EQ211" s="13">
        <v>0</v>
      </c>
      <c r="ES211" s="13">
        <v>0</v>
      </c>
      <c r="ET211" s="13">
        <v>0</v>
      </c>
      <c r="EU211" s="13">
        <v>0</v>
      </c>
      <c r="EV211" s="13">
        <v>0</v>
      </c>
      <c r="EW211" s="13">
        <v>0</v>
      </c>
      <c r="EX211" s="13">
        <v>0</v>
      </c>
      <c r="EY211" s="13">
        <v>0</v>
      </c>
      <c r="EZ211" s="13">
        <v>0</v>
      </c>
      <c r="FB211" s="13">
        <v>0</v>
      </c>
      <c r="FC211" s="13">
        <v>0</v>
      </c>
      <c r="FD211" s="13">
        <v>0</v>
      </c>
      <c r="FE211" s="13">
        <v>0</v>
      </c>
      <c r="FF211" s="13">
        <v>0</v>
      </c>
      <c r="FG211" s="13">
        <v>0</v>
      </c>
      <c r="FH211" s="13">
        <v>0</v>
      </c>
      <c r="FI211" s="13">
        <v>0</v>
      </c>
      <c r="FK211" s="13">
        <v>0</v>
      </c>
      <c r="FL211" s="13">
        <v>0</v>
      </c>
      <c r="FM211" s="13">
        <v>0</v>
      </c>
      <c r="FN211" s="13">
        <v>0</v>
      </c>
      <c r="FO211" s="13">
        <v>0</v>
      </c>
      <c r="FP211" s="13">
        <v>0</v>
      </c>
      <c r="FQ211" s="13">
        <v>0</v>
      </c>
      <c r="FR211" s="13">
        <v>0</v>
      </c>
      <c r="FT211" s="13">
        <v>0</v>
      </c>
      <c r="FU211" s="13">
        <v>0</v>
      </c>
      <c r="FV211" s="13">
        <v>0</v>
      </c>
      <c r="FW211" s="13">
        <v>0</v>
      </c>
      <c r="FX211" s="13">
        <v>0</v>
      </c>
      <c r="FY211" s="13">
        <v>0</v>
      </c>
      <c r="FZ211" s="13">
        <v>0</v>
      </c>
      <c r="GA211" s="13">
        <v>0</v>
      </c>
      <c r="GC211" s="13">
        <v>0</v>
      </c>
      <c r="GD211" s="13">
        <v>0</v>
      </c>
      <c r="GE211" s="13">
        <v>0</v>
      </c>
      <c r="GF211" s="13">
        <v>0</v>
      </c>
      <c r="GG211" s="13">
        <v>0</v>
      </c>
      <c r="GH211" s="13">
        <v>0</v>
      </c>
      <c r="GI211" s="13">
        <v>0</v>
      </c>
      <c r="GJ211" s="13">
        <v>0</v>
      </c>
      <c r="GL211" s="13">
        <v>0</v>
      </c>
      <c r="GM211" s="13">
        <v>0</v>
      </c>
      <c r="GN211" s="13">
        <v>0</v>
      </c>
      <c r="GO211" s="13">
        <v>0</v>
      </c>
      <c r="GP211" s="13">
        <v>0</v>
      </c>
      <c r="GQ211" s="13">
        <v>0</v>
      </c>
      <c r="GR211" s="13">
        <v>0</v>
      </c>
      <c r="GS211" s="13">
        <v>0</v>
      </c>
      <c r="GU211" s="13">
        <v>0</v>
      </c>
      <c r="GV211" s="13">
        <v>0</v>
      </c>
      <c r="GW211" s="13">
        <v>0</v>
      </c>
      <c r="GX211" s="13">
        <v>0</v>
      </c>
      <c r="GY211" s="13">
        <v>0</v>
      </c>
      <c r="GZ211" s="13">
        <v>0</v>
      </c>
      <c r="HA211" s="13">
        <v>0</v>
      </c>
      <c r="HB211" s="13">
        <v>0</v>
      </c>
      <c r="HD211" s="13">
        <v>0</v>
      </c>
      <c r="HE211" s="13">
        <v>0</v>
      </c>
      <c r="HF211" s="13">
        <v>0</v>
      </c>
      <c r="HG211" s="13">
        <v>0</v>
      </c>
      <c r="HH211" s="13">
        <v>0</v>
      </c>
      <c r="HI211" s="13">
        <v>0</v>
      </c>
      <c r="HJ211" s="13">
        <v>0</v>
      </c>
      <c r="HK211" s="13">
        <v>0</v>
      </c>
      <c r="HM211" s="13">
        <v>0</v>
      </c>
      <c r="HN211" s="13">
        <v>0</v>
      </c>
      <c r="HO211" s="13">
        <v>0</v>
      </c>
      <c r="HP211" s="13">
        <v>0</v>
      </c>
      <c r="HQ211" s="13">
        <v>0</v>
      </c>
      <c r="HR211" s="13">
        <v>0</v>
      </c>
      <c r="HS211" s="13">
        <v>23</v>
      </c>
      <c r="HT211" s="13">
        <v>23</v>
      </c>
      <c r="HV211" s="13">
        <v>0</v>
      </c>
      <c r="HW211" s="13">
        <v>0</v>
      </c>
      <c r="HX211" s="13">
        <v>0</v>
      </c>
      <c r="HY211" s="13">
        <v>0</v>
      </c>
      <c r="HZ211" s="13">
        <v>0</v>
      </c>
      <c r="IA211" s="13">
        <v>0</v>
      </c>
      <c r="IB211" s="13">
        <v>0</v>
      </c>
      <c r="IC211" s="13">
        <v>0</v>
      </c>
      <c r="IE211" s="13">
        <v>0</v>
      </c>
      <c r="IF211" s="13">
        <v>0</v>
      </c>
      <c r="IG211" s="13">
        <v>0</v>
      </c>
      <c r="IH211" s="13">
        <v>0</v>
      </c>
      <c r="II211" s="13">
        <v>0</v>
      </c>
      <c r="IJ211" s="13">
        <v>0</v>
      </c>
      <c r="IK211" s="13">
        <v>7</v>
      </c>
      <c r="IL211" s="13">
        <f t="shared" si="26"/>
        <v>7</v>
      </c>
      <c r="IN211" s="13">
        <v>0</v>
      </c>
      <c r="IO211" s="13">
        <v>0</v>
      </c>
      <c r="IP211" s="13">
        <v>0</v>
      </c>
      <c r="IQ211" s="13">
        <v>0</v>
      </c>
      <c r="IR211" s="13">
        <v>0</v>
      </c>
      <c r="IS211" s="13">
        <v>0</v>
      </c>
      <c r="IT211" s="13">
        <v>7</v>
      </c>
      <c r="IU211" s="13">
        <f t="shared" si="27"/>
        <v>7</v>
      </c>
      <c r="IW211" s="13">
        <v>0</v>
      </c>
      <c r="IX211" s="13">
        <v>0</v>
      </c>
      <c r="IY211" s="13">
        <v>0</v>
      </c>
      <c r="IZ211" s="13">
        <v>0</v>
      </c>
      <c r="JA211" s="13">
        <v>0</v>
      </c>
      <c r="JB211" s="13">
        <v>0</v>
      </c>
      <c r="JC211" s="13">
        <v>7</v>
      </c>
      <c r="JD211" s="13">
        <f t="shared" si="28"/>
        <v>7</v>
      </c>
      <c r="JF211" s="13">
        <v>0</v>
      </c>
      <c r="JG211" s="13">
        <v>0</v>
      </c>
      <c r="JH211" s="13">
        <v>0</v>
      </c>
      <c r="JI211" s="13">
        <v>0</v>
      </c>
      <c r="JJ211" s="13">
        <v>0</v>
      </c>
      <c r="JK211" s="13">
        <v>0</v>
      </c>
      <c r="JL211" s="13">
        <v>7</v>
      </c>
      <c r="JM211" s="13">
        <f t="shared" si="29"/>
        <v>7</v>
      </c>
      <c r="JO211" s="13">
        <v>0</v>
      </c>
      <c r="JP211" s="13">
        <v>0</v>
      </c>
      <c r="JQ211" s="13">
        <v>0</v>
      </c>
      <c r="JR211" s="13">
        <v>0</v>
      </c>
      <c r="JS211" s="13">
        <v>0</v>
      </c>
      <c r="JT211" s="13">
        <v>0</v>
      </c>
      <c r="JU211" s="13">
        <v>7</v>
      </c>
      <c r="JV211" s="13">
        <f t="shared" si="30"/>
        <v>7</v>
      </c>
      <c r="JX211" s="13">
        <v>0</v>
      </c>
      <c r="JY211" s="13">
        <v>0</v>
      </c>
      <c r="JZ211" s="13">
        <v>0</v>
      </c>
      <c r="KA211" s="13">
        <v>0</v>
      </c>
      <c r="KB211" s="13">
        <v>0</v>
      </c>
      <c r="KC211" s="13">
        <v>0</v>
      </c>
      <c r="KD211" s="13">
        <v>7</v>
      </c>
      <c r="KE211" s="13">
        <f t="shared" si="31"/>
        <v>7</v>
      </c>
      <c r="KG211" s="13">
        <v>0</v>
      </c>
      <c r="KH211" s="13">
        <v>0</v>
      </c>
      <c r="KI211" s="13">
        <v>0</v>
      </c>
      <c r="KJ211" s="13">
        <v>0</v>
      </c>
      <c r="KK211" s="13">
        <v>0</v>
      </c>
      <c r="KL211" s="13">
        <v>0</v>
      </c>
      <c r="KM211" s="13">
        <v>7</v>
      </c>
      <c r="KN211" s="13">
        <f t="shared" si="32"/>
        <v>7</v>
      </c>
      <c r="KP211" s="13">
        <v>0</v>
      </c>
      <c r="KQ211" s="13">
        <v>0</v>
      </c>
      <c r="KR211" s="13">
        <v>0</v>
      </c>
      <c r="KS211" s="13">
        <v>0</v>
      </c>
      <c r="KT211" s="13">
        <v>0</v>
      </c>
      <c r="KU211" s="13">
        <v>0</v>
      </c>
      <c r="KV211" s="13">
        <v>7</v>
      </c>
      <c r="KW211" s="13">
        <f t="shared" si="33"/>
        <v>7</v>
      </c>
      <c r="KY211" s="13">
        <v>0</v>
      </c>
      <c r="KZ211" s="13">
        <v>0</v>
      </c>
      <c r="LA211" s="13">
        <v>0</v>
      </c>
      <c r="LB211" s="13">
        <v>0</v>
      </c>
      <c r="LC211" s="13">
        <v>0</v>
      </c>
      <c r="LD211" s="13">
        <v>0</v>
      </c>
      <c r="LE211" s="13">
        <v>7</v>
      </c>
      <c r="LF211" s="13">
        <f t="shared" si="34"/>
        <v>7</v>
      </c>
      <c r="LH211" s="13">
        <v>0</v>
      </c>
      <c r="LI211" s="13">
        <v>0</v>
      </c>
      <c r="LJ211" s="13">
        <v>0</v>
      </c>
      <c r="LK211" s="13">
        <v>0</v>
      </c>
      <c r="LL211" s="13">
        <v>0</v>
      </c>
      <c r="LM211" s="13">
        <v>0</v>
      </c>
      <c r="LN211" s="13">
        <v>0</v>
      </c>
      <c r="LO211" s="13">
        <f t="shared" si="35"/>
        <v>0</v>
      </c>
      <c r="LQ211" s="13">
        <v>0</v>
      </c>
      <c r="LR211" s="13">
        <v>0</v>
      </c>
      <c r="LS211" s="13">
        <v>0</v>
      </c>
      <c r="LT211" s="13">
        <v>0</v>
      </c>
      <c r="LU211" s="13">
        <v>0</v>
      </c>
      <c r="LV211" s="13">
        <v>0</v>
      </c>
      <c r="LW211" s="13">
        <v>1</v>
      </c>
      <c r="LX211" s="13">
        <f t="shared" si="36"/>
        <v>1</v>
      </c>
      <c r="LZ211" s="13">
        <v>0</v>
      </c>
      <c r="MA211" s="13">
        <v>0</v>
      </c>
      <c r="MB211" s="13">
        <v>0</v>
      </c>
      <c r="MC211" s="13">
        <v>0</v>
      </c>
      <c r="MD211" s="13">
        <v>0</v>
      </c>
      <c r="ME211" s="13">
        <v>0</v>
      </c>
      <c r="MF211" s="13">
        <v>3</v>
      </c>
      <c r="MG211" s="13">
        <f t="shared" si="37"/>
        <v>3</v>
      </c>
      <c r="MI211" s="13">
        <v>0</v>
      </c>
      <c r="MJ211" s="13">
        <v>0</v>
      </c>
      <c r="MK211" s="13">
        <v>0</v>
      </c>
      <c r="ML211" s="13">
        <v>0</v>
      </c>
      <c r="MM211" s="13">
        <v>0</v>
      </c>
      <c r="MN211" s="13">
        <v>0</v>
      </c>
      <c r="MO211" s="13">
        <v>0</v>
      </c>
      <c r="MP211" s="13">
        <f t="shared" si="38"/>
        <v>0</v>
      </c>
    </row>
    <row r="212" spans="3:354" x14ac:dyDescent="0.25">
      <c r="C212" s="10">
        <v>138</v>
      </c>
      <c r="E212" s="34"/>
      <c r="F212" s="13">
        <v>0</v>
      </c>
      <c r="G212" s="34"/>
      <c r="H212" s="34"/>
      <c r="I212" s="34"/>
      <c r="J212" s="34"/>
      <c r="K212" s="13">
        <v>0</v>
      </c>
      <c r="L212" s="13">
        <v>0</v>
      </c>
      <c r="N212" s="34"/>
      <c r="O212" s="13">
        <v>0</v>
      </c>
      <c r="P212" s="34"/>
      <c r="Q212" s="34"/>
      <c r="R212" s="34"/>
      <c r="S212" s="34"/>
      <c r="T212" s="13">
        <v>0</v>
      </c>
      <c r="U212" s="13">
        <v>0</v>
      </c>
      <c r="W212" s="34"/>
      <c r="X212" s="13">
        <v>0</v>
      </c>
      <c r="Y212" s="34"/>
      <c r="Z212" s="34"/>
      <c r="AA212" s="34"/>
      <c r="AB212" s="34"/>
      <c r="AC212" s="13">
        <v>0</v>
      </c>
      <c r="AD212" s="13">
        <v>0</v>
      </c>
      <c r="AF212" s="34"/>
      <c r="AG212" s="13">
        <v>0</v>
      </c>
      <c r="AH212" s="34"/>
      <c r="AI212" s="34"/>
      <c r="AJ212" s="34"/>
      <c r="AK212" s="34"/>
      <c r="AL212" s="13">
        <v>0</v>
      </c>
      <c r="AM212" s="13">
        <v>0</v>
      </c>
      <c r="AO212" s="34"/>
      <c r="AP212" s="13">
        <v>0</v>
      </c>
      <c r="AQ212" s="34"/>
      <c r="AR212" s="34"/>
      <c r="AS212" s="34"/>
      <c r="AT212" s="34"/>
      <c r="AU212" s="13">
        <v>0</v>
      </c>
      <c r="AV212" s="13">
        <v>0</v>
      </c>
      <c r="AX212" s="34"/>
      <c r="AY212" s="13">
        <v>0</v>
      </c>
      <c r="AZ212" s="34"/>
      <c r="BA212" s="34"/>
      <c r="BB212" s="34"/>
      <c r="BC212" s="34"/>
      <c r="BD212" s="13">
        <v>0</v>
      </c>
      <c r="BE212" s="13">
        <v>0</v>
      </c>
      <c r="BG212" s="34"/>
      <c r="BH212" s="13">
        <v>0</v>
      </c>
      <c r="BI212" s="34"/>
      <c r="BJ212" s="34"/>
      <c r="BK212" s="34"/>
      <c r="BL212" s="34"/>
      <c r="BM212" s="13">
        <v>0</v>
      </c>
      <c r="BN212" s="13">
        <v>0</v>
      </c>
      <c r="BP212" s="34"/>
      <c r="BQ212" s="13">
        <v>0</v>
      </c>
      <c r="BR212" s="34"/>
      <c r="BS212" s="34"/>
      <c r="BT212" s="34"/>
      <c r="BU212" s="34"/>
      <c r="BV212" s="13">
        <v>0</v>
      </c>
      <c r="BW212" s="13">
        <v>0</v>
      </c>
      <c r="BY212" s="34"/>
      <c r="BZ212" s="13">
        <v>0</v>
      </c>
      <c r="CA212" s="34"/>
      <c r="CB212" s="34"/>
      <c r="CC212" s="34"/>
      <c r="CD212" s="34"/>
      <c r="CE212" s="13">
        <v>3</v>
      </c>
      <c r="CF212" s="13">
        <v>3</v>
      </c>
      <c r="CH212" s="34"/>
      <c r="CI212" s="13">
        <v>0</v>
      </c>
      <c r="CJ212" s="34"/>
      <c r="CK212" s="34"/>
      <c r="CL212" s="34"/>
      <c r="CM212" s="34"/>
      <c r="CN212" s="13">
        <v>0</v>
      </c>
      <c r="CO212" s="13">
        <v>0</v>
      </c>
      <c r="CQ212" s="34"/>
      <c r="CR212" s="13">
        <v>0</v>
      </c>
      <c r="CS212" s="34"/>
      <c r="CT212" s="34"/>
      <c r="CU212" s="34"/>
      <c r="CV212" s="34"/>
      <c r="CW212" s="13">
        <v>0</v>
      </c>
      <c r="CX212" s="13">
        <v>0</v>
      </c>
      <c r="CZ212" s="34"/>
      <c r="DA212" s="13">
        <v>0</v>
      </c>
      <c r="DB212" s="34"/>
      <c r="DC212" s="34"/>
      <c r="DD212" s="34"/>
      <c r="DE212" s="34"/>
      <c r="DF212" s="13">
        <v>2</v>
      </c>
      <c r="DG212" s="13">
        <v>2</v>
      </c>
      <c r="DI212" s="13">
        <v>0</v>
      </c>
      <c r="DJ212" s="13">
        <v>0</v>
      </c>
      <c r="DK212" s="13">
        <v>0</v>
      </c>
      <c r="DL212" s="13">
        <v>2</v>
      </c>
      <c r="DM212" s="13">
        <v>1</v>
      </c>
      <c r="DN212" s="13">
        <v>3</v>
      </c>
      <c r="DO212" s="13">
        <v>6</v>
      </c>
      <c r="DP212" s="13">
        <v>12</v>
      </c>
      <c r="DR212" s="13">
        <v>0</v>
      </c>
      <c r="DS212" s="13">
        <v>0</v>
      </c>
      <c r="DT212" s="13">
        <v>0</v>
      </c>
      <c r="DU212" s="13">
        <v>0</v>
      </c>
      <c r="DV212" s="13">
        <v>3</v>
      </c>
      <c r="DW212" s="13">
        <v>7</v>
      </c>
      <c r="DX212" s="13">
        <v>1</v>
      </c>
      <c r="DY212" s="13">
        <v>11</v>
      </c>
      <c r="EA212" s="13">
        <v>0</v>
      </c>
      <c r="EB212" s="13">
        <v>0</v>
      </c>
      <c r="EC212" s="13">
        <v>0</v>
      </c>
      <c r="ED212" s="13">
        <v>0</v>
      </c>
      <c r="EE212" s="13">
        <v>3</v>
      </c>
      <c r="EF212" s="13">
        <v>12</v>
      </c>
      <c r="EG212" s="13">
        <v>2</v>
      </c>
      <c r="EH212" s="13">
        <v>17</v>
      </c>
      <c r="EJ212" s="13">
        <v>0</v>
      </c>
      <c r="EK212" s="13">
        <v>0</v>
      </c>
      <c r="EL212" s="13">
        <v>0</v>
      </c>
      <c r="EM212" s="13">
        <v>0</v>
      </c>
      <c r="EN212" s="13">
        <v>3</v>
      </c>
      <c r="EO212" s="13">
        <v>7</v>
      </c>
      <c r="EP212" s="13">
        <v>0</v>
      </c>
      <c r="EQ212" s="13">
        <v>10</v>
      </c>
      <c r="ES212" s="13">
        <v>0</v>
      </c>
      <c r="ET212" s="13">
        <v>0</v>
      </c>
      <c r="EU212" s="13">
        <v>0</v>
      </c>
      <c r="EV212" s="13">
        <v>1</v>
      </c>
      <c r="EW212" s="13">
        <v>3</v>
      </c>
      <c r="EX212" s="13">
        <v>8</v>
      </c>
      <c r="EY212" s="13">
        <v>0</v>
      </c>
      <c r="EZ212" s="13">
        <v>12</v>
      </c>
      <c r="FB212" s="13">
        <v>0</v>
      </c>
      <c r="FC212" s="13">
        <v>0</v>
      </c>
      <c r="FD212" s="13">
        <v>0</v>
      </c>
      <c r="FE212" s="13">
        <v>0</v>
      </c>
      <c r="FF212" s="13">
        <v>2</v>
      </c>
      <c r="FG212" s="13">
        <v>18</v>
      </c>
      <c r="FH212" s="13">
        <v>4</v>
      </c>
      <c r="FI212" s="13">
        <v>24</v>
      </c>
      <c r="FK212" s="13">
        <v>0</v>
      </c>
      <c r="FL212" s="13">
        <v>0</v>
      </c>
      <c r="FM212" s="13">
        <v>0</v>
      </c>
      <c r="FN212" s="13">
        <v>0</v>
      </c>
      <c r="FO212" s="13">
        <v>2</v>
      </c>
      <c r="FP212" s="13">
        <v>6</v>
      </c>
      <c r="FQ212" s="13">
        <v>3</v>
      </c>
      <c r="FR212" s="13">
        <v>11</v>
      </c>
      <c r="FT212" s="13">
        <v>0</v>
      </c>
      <c r="FU212" s="13">
        <v>0</v>
      </c>
      <c r="FV212" s="13">
        <v>0</v>
      </c>
      <c r="FW212" s="13">
        <v>0</v>
      </c>
      <c r="FX212" s="13">
        <v>2</v>
      </c>
      <c r="FY212" s="13">
        <v>8</v>
      </c>
      <c r="FZ212" s="13">
        <v>0</v>
      </c>
      <c r="GA212" s="13">
        <v>10</v>
      </c>
      <c r="GC212" s="13">
        <v>0</v>
      </c>
      <c r="GD212" s="13">
        <v>0</v>
      </c>
      <c r="GE212" s="13">
        <v>0</v>
      </c>
      <c r="GF212" s="13">
        <v>0</v>
      </c>
      <c r="GG212" s="13">
        <v>2</v>
      </c>
      <c r="GH212" s="13">
        <v>13</v>
      </c>
      <c r="GI212" s="13">
        <v>0</v>
      </c>
      <c r="GJ212" s="13">
        <v>15</v>
      </c>
      <c r="GL212" s="13">
        <v>0</v>
      </c>
      <c r="GM212" s="13">
        <v>0</v>
      </c>
      <c r="GN212" s="13">
        <v>0</v>
      </c>
      <c r="GO212" s="13">
        <v>0</v>
      </c>
      <c r="GP212" s="13">
        <v>2</v>
      </c>
      <c r="GQ212" s="13">
        <v>6</v>
      </c>
      <c r="GR212" s="13">
        <v>1</v>
      </c>
      <c r="GS212" s="13">
        <v>9</v>
      </c>
      <c r="GU212" s="13">
        <v>0</v>
      </c>
      <c r="GV212" s="13">
        <v>0</v>
      </c>
      <c r="GW212" s="13">
        <v>0</v>
      </c>
      <c r="GX212" s="13">
        <v>0</v>
      </c>
      <c r="GY212" s="13">
        <v>2</v>
      </c>
      <c r="GZ212" s="13">
        <v>7</v>
      </c>
      <c r="HA212" s="13">
        <v>202</v>
      </c>
      <c r="HB212" s="13">
        <v>211</v>
      </c>
      <c r="HD212" s="13">
        <v>0</v>
      </c>
      <c r="HE212" s="13">
        <v>0</v>
      </c>
      <c r="HF212" s="13">
        <v>0</v>
      </c>
      <c r="HG212" s="13">
        <v>0</v>
      </c>
      <c r="HH212" s="13">
        <v>4</v>
      </c>
      <c r="HI212" s="13">
        <v>8</v>
      </c>
      <c r="HJ212" s="13">
        <v>0</v>
      </c>
      <c r="HK212" s="13">
        <v>12</v>
      </c>
      <c r="HM212" s="13">
        <v>0</v>
      </c>
      <c r="HN212" s="13">
        <v>0</v>
      </c>
      <c r="HO212" s="13">
        <v>0</v>
      </c>
      <c r="HP212" s="13">
        <v>0</v>
      </c>
      <c r="HQ212" s="13">
        <v>2</v>
      </c>
      <c r="HR212" s="13">
        <v>7</v>
      </c>
      <c r="HS212" s="13">
        <v>1</v>
      </c>
      <c r="HT212" s="13">
        <v>10</v>
      </c>
      <c r="HV212" s="13">
        <v>0</v>
      </c>
      <c r="HW212" s="13">
        <v>0</v>
      </c>
      <c r="HX212" s="13">
        <v>0</v>
      </c>
      <c r="HY212" s="13">
        <v>0</v>
      </c>
      <c r="HZ212" s="13">
        <v>2</v>
      </c>
      <c r="IA212" s="13">
        <v>7</v>
      </c>
      <c r="IB212" s="13">
        <v>0</v>
      </c>
      <c r="IC212" s="13">
        <v>9</v>
      </c>
      <c r="IE212" s="13">
        <v>0</v>
      </c>
      <c r="IF212" s="13">
        <v>0</v>
      </c>
      <c r="IG212" s="13">
        <v>0</v>
      </c>
      <c r="IH212" s="13">
        <v>0</v>
      </c>
      <c r="II212" s="13">
        <v>2</v>
      </c>
      <c r="IJ212" s="13">
        <v>10</v>
      </c>
      <c r="IK212" s="13">
        <v>2</v>
      </c>
      <c r="IL212" s="13">
        <f t="shared" si="26"/>
        <v>14</v>
      </c>
      <c r="IN212" s="13">
        <v>0</v>
      </c>
      <c r="IO212" s="13">
        <v>0</v>
      </c>
      <c r="IP212" s="13">
        <v>0</v>
      </c>
      <c r="IQ212" s="13">
        <v>0</v>
      </c>
      <c r="IR212" s="13">
        <v>0</v>
      </c>
      <c r="IS212" s="13">
        <v>6</v>
      </c>
      <c r="IT212" s="13">
        <v>0</v>
      </c>
      <c r="IU212" s="13">
        <f t="shared" si="27"/>
        <v>6</v>
      </c>
      <c r="IW212" s="13">
        <v>0</v>
      </c>
      <c r="IX212" s="13">
        <v>0</v>
      </c>
      <c r="IY212" s="13">
        <v>0</v>
      </c>
      <c r="IZ212" s="13">
        <v>0</v>
      </c>
      <c r="JA212" s="13">
        <v>0</v>
      </c>
      <c r="JB212" s="13">
        <v>8</v>
      </c>
      <c r="JC212" s="13">
        <v>2</v>
      </c>
      <c r="JD212" s="13">
        <f t="shared" si="28"/>
        <v>10</v>
      </c>
      <c r="JF212" s="13">
        <v>0</v>
      </c>
      <c r="JG212" s="13">
        <v>0</v>
      </c>
      <c r="JH212" s="13">
        <v>0</v>
      </c>
      <c r="JI212" s="13">
        <v>0</v>
      </c>
      <c r="JJ212" s="13">
        <v>0</v>
      </c>
      <c r="JK212" s="13">
        <v>4</v>
      </c>
      <c r="JL212" s="13">
        <v>0</v>
      </c>
      <c r="JM212" s="13">
        <f t="shared" si="29"/>
        <v>4</v>
      </c>
      <c r="JO212" s="13">
        <v>0</v>
      </c>
      <c r="JP212" s="13">
        <v>0</v>
      </c>
      <c r="JQ212" s="13">
        <v>0</v>
      </c>
      <c r="JR212" s="13">
        <v>0</v>
      </c>
      <c r="JS212" s="13">
        <v>2</v>
      </c>
      <c r="JT212" s="13">
        <v>2</v>
      </c>
      <c r="JU212" s="13">
        <v>0</v>
      </c>
      <c r="JV212" s="13">
        <f t="shared" si="30"/>
        <v>4</v>
      </c>
      <c r="JX212" s="13">
        <v>0</v>
      </c>
      <c r="JY212" s="13">
        <v>0</v>
      </c>
      <c r="JZ212" s="13">
        <v>0</v>
      </c>
      <c r="KA212" s="13">
        <v>0</v>
      </c>
      <c r="KB212" s="13">
        <v>2</v>
      </c>
      <c r="KC212" s="13">
        <v>9</v>
      </c>
      <c r="KD212" s="13">
        <v>0</v>
      </c>
      <c r="KE212" s="13">
        <f t="shared" si="31"/>
        <v>11</v>
      </c>
      <c r="KG212" s="13">
        <v>0</v>
      </c>
      <c r="KH212" s="13">
        <v>0</v>
      </c>
      <c r="KI212" s="13">
        <v>0</v>
      </c>
      <c r="KJ212" s="13">
        <v>0</v>
      </c>
      <c r="KK212" s="13">
        <v>2</v>
      </c>
      <c r="KL212" s="13">
        <v>5</v>
      </c>
      <c r="KM212" s="13">
        <v>1</v>
      </c>
      <c r="KN212" s="13">
        <f t="shared" si="32"/>
        <v>8</v>
      </c>
      <c r="KP212" s="13">
        <v>0</v>
      </c>
      <c r="KQ212" s="13">
        <v>0</v>
      </c>
      <c r="KR212" s="13">
        <v>0</v>
      </c>
      <c r="KS212" s="13">
        <v>0</v>
      </c>
      <c r="KT212" s="13">
        <v>2</v>
      </c>
      <c r="KU212" s="13">
        <v>4</v>
      </c>
      <c r="KV212" s="13">
        <v>0</v>
      </c>
      <c r="KW212" s="13">
        <f t="shared" si="33"/>
        <v>6</v>
      </c>
      <c r="KY212" s="13">
        <v>0</v>
      </c>
      <c r="KZ212" s="13">
        <v>0</v>
      </c>
      <c r="LA212" s="13">
        <v>0</v>
      </c>
      <c r="LB212" s="13">
        <v>0</v>
      </c>
      <c r="LC212" s="13">
        <v>2</v>
      </c>
      <c r="LD212" s="13">
        <v>8</v>
      </c>
      <c r="LE212" s="13">
        <v>0</v>
      </c>
      <c r="LF212" s="13">
        <f t="shared" si="34"/>
        <v>10</v>
      </c>
      <c r="LH212" s="13">
        <v>0</v>
      </c>
      <c r="LI212" s="13">
        <v>0</v>
      </c>
      <c r="LJ212" s="13">
        <v>0</v>
      </c>
      <c r="LK212" s="13">
        <v>0</v>
      </c>
      <c r="LL212" s="13">
        <v>2</v>
      </c>
      <c r="LM212" s="13">
        <v>4</v>
      </c>
      <c r="LN212" s="13">
        <v>0</v>
      </c>
      <c r="LO212" s="13">
        <f t="shared" si="35"/>
        <v>6</v>
      </c>
      <c r="LQ212" s="13">
        <v>0</v>
      </c>
      <c r="LR212" s="13">
        <v>0</v>
      </c>
      <c r="LS212" s="13">
        <v>0</v>
      </c>
      <c r="LT212" s="13">
        <v>0</v>
      </c>
      <c r="LU212" s="13">
        <v>2</v>
      </c>
      <c r="LV212" s="13">
        <v>5</v>
      </c>
      <c r="LW212" s="13">
        <v>0</v>
      </c>
      <c r="LX212" s="13">
        <f t="shared" si="36"/>
        <v>7</v>
      </c>
      <c r="LZ212" s="13">
        <v>0</v>
      </c>
      <c r="MA212" s="13">
        <v>0</v>
      </c>
      <c r="MB212" s="13">
        <v>0</v>
      </c>
      <c r="MC212" s="13">
        <v>0</v>
      </c>
      <c r="MD212" s="13">
        <v>2</v>
      </c>
      <c r="ME212" s="13">
        <v>4</v>
      </c>
      <c r="MF212" s="13">
        <v>0</v>
      </c>
      <c r="MG212" s="13">
        <f t="shared" si="37"/>
        <v>6</v>
      </c>
      <c r="MI212" s="13">
        <v>0</v>
      </c>
      <c r="MJ212" s="13">
        <v>0</v>
      </c>
      <c r="MK212" s="13">
        <v>0</v>
      </c>
      <c r="ML212" s="13">
        <v>0</v>
      </c>
      <c r="MM212" s="13">
        <v>2</v>
      </c>
      <c r="MN212" s="13">
        <v>4</v>
      </c>
      <c r="MO212" s="13">
        <v>0</v>
      </c>
      <c r="MP212" s="13">
        <f t="shared" si="38"/>
        <v>6</v>
      </c>
    </row>
    <row r="213" spans="3:354" x14ac:dyDescent="0.25">
      <c r="C213" s="10">
        <v>139</v>
      </c>
      <c r="E213" s="34"/>
      <c r="F213" s="13">
        <v>0</v>
      </c>
      <c r="G213" s="34"/>
      <c r="H213" s="34"/>
      <c r="I213" s="34"/>
      <c r="J213" s="34"/>
      <c r="K213" s="13">
        <v>2</v>
      </c>
      <c r="L213" s="13">
        <v>2</v>
      </c>
      <c r="N213" s="34"/>
      <c r="O213" s="13">
        <v>0</v>
      </c>
      <c r="P213" s="34"/>
      <c r="Q213" s="34"/>
      <c r="R213" s="34"/>
      <c r="S213" s="34"/>
      <c r="T213" s="13">
        <v>0</v>
      </c>
      <c r="U213" s="13">
        <v>0</v>
      </c>
      <c r="W213" s="34"/>
      <c r="X213" s="13">
        <v>0</v>
      </c>
      <c r="Y213" s="34"/>
      <c r="Z213" s="34"/>
      <c r="AA213" s="34"/>
      <c r="AB213" s="34"/>
      <c r="AC213" s="13">
        <v>5</v>
      </c>
      <c r="AD213" s="13">
        <v>5</v>
      </c>
      <c r="AF213" s="34"/>
      <c r="AG213" s="13">
        <v>0</v>
      </c>
      <c r="AH213" s="34"/>
      <c r="AI213" s="34"/>
      <c r="AJ213" s="34"/>
      <c r="AK213" s="34"/>
      <c r="AL213" s="13">
        <v>29</v>
      </c>
      <c r="AM213" s="13">
        <v>29</v>
      </c>
      <c r="AO213" s="34"/>
      <c r="AP213" s="13">
        <v>0</v>
      </c>
      <c r="AQ213" s="34"/>
      <c r="AR213" s="34"/>
      <c r="AS213" s="34"/>
      <c r="AT213" s="34"/>
      <c r="AU213" s="13">
        <v>14</v>
      </c>
      <c r="AV213" s="13">
        <v>14</v>
      </c>
      <c r="AX213" s="34"/>
      <c r="AY213" s="13">
        <v>0</v>
      </c>
      <c r="AZ213" s="34"/>
      <c r="BA213" s="34"/>
      <c r="BB213" s="34"/>
      <c r="BC213" s="34"/>
      <c r="BD213" s="13">
        <v>5</v>
      </c>
      <c r="BE213" s="13">
        <v>5</v>
      </c>
      <c r="BG213" s="34"/>
      <c r="BH213" s="13">
        <v>0</v>
      </c>
      <c r="BI213" s="34"/>
      <c r="BJ213" s="34"/>
      <c r="BK213" s="34"/>
      <c r="BL213" s="34"/>
      <c r="BM213" s="13">
        <v>5</v>
      </c>
      <c r="BN213" s="13">
        <v>5</v>
      </c>
      <c r="BP213" s="34"/>
      <c r="BQ213" s="13">
        <v>0</v>
      </c>
      <c r="BR213" s="34"/>
      <c r="BS213" s="34"/>
      <c r="BT213" s="34"/>
      <c r="BU213" s="34"/>
      <c r="BV213" s="13">
        <v>14</v>
      </c>
      <c r="BW213" s="13">
        <v>14</v>
      </c>
      <c r="BY213" s="34"/>
      <c r="BZ213" s="13">
        <v>0</v>
      </c>
      <c r="CA213" s="34"/>
      <c r="CB213" s="34"/>
      <c r="CC213" s="34"/>
      <c r="CD213" s="34"/>
      <c r="CE213" s="13">
        <v>16</v>
      </c>
      <c r="CF213" s="13">
        <v>16</v>
      </c>
      <c r="CH213" s="34"/>
      <c r="CI213" s="13">
        <v>0</v>
      </c>
      <c r="CJ213" s="34"/>
      <c r="CK213" s="34"/>
      <c r="CL213" s="34"/>
      <c r="CM213" s="34"/>
      <c r="CN213" s="13">
        <v>28</v>
      </c>
      <c r="CO213" s="13">
        <v>28</v>
      </c>
      <c r="CQ213" s="34"/>
      <c r="CR213" s="13">
        <v>0</v>
      </c>
      <c r="CS213" s="34"/>
      <c r="CT213" s="34"/>
      <c r="CU213" s="34"/>
      <c r="CV213" s="34"/>
      <c r="CW213" s="13">
        <v>21</v>
      </c>
      <c r="CX213" s="13">
        <v>21</v>
      </c>
      <c r="CZ213" s="34"/>
      <c r="DA213" s="13">
        <v>0</v>
      </c>
      <c r="DB213" s="34"/>
      <c r="DC213" s="34"/>
      <c r="DD213" s="34"/>
      <c r="DE213" s="34"/>
      <c r="DF213" s="13">
        <v>9</v>
      </c>
      <c r="DG213" s="13">
        <v>9</v>
      </c>
      <c r="DI213" s="13">
        <v>0</v>
      </c>
      <c r="DJ213" s="13">
        <v>0</v>
      </c>
      <c r="DK213" s="13">
        <v>0</v>
      </c>
      <c r="DL213" s="13">
        <v>0</v>
      </c>
      <c r="DM213" s="13">
        <v>0</v>
      </c>
      <c r="DN213" s="13">
        <v>0</v>
      </c>
      <c r="DO213" s="13">
        <v>20</v>
      </c>
      <c r="DP213" s="13">
        <v>20</v>
      </c>
      <c r="DR213" s="13">
        <v>0</v>
      </c>
      <c r="DS213" s="13">
        <v>0</v>
      </c>
      <c r="DT213" s="13">
        <v>0</v>
      </c>
      <c r="DU213" s="13">
        <v>0</v>
      </c>
      <c r="DV213" s="13">
        <v>11</v>
      </c>
      <c r="DW213" s="13">
        <v>0</v>
      </c>
      <c r="DX213" s="13">
        <v>4</v>
      </c>
      <c r="DY213" s="13">
        <v>15</v>
      </c>
      <c r="EA213" s="13">
        <v>0</v>
      </c>
      <c r="EB213" s="13">
        <v>0</v>
      </c>
      <c r="EC213" s="13">
        <v>0</v>
      </c>
      <c r="ED213" s="13">
        <v>0</v>
      </c>
      <c r="EE213" s="13">
        <v>10</v>
      </c>
      <c r="EF213" s="13">
        <v>0</v>
      </c>
      <c r="EG213" s="13">
        <v>12</v>
      </c>
      <c r="EH213" s="13">
        <v>22</v>
      </c>
      <c r="EJ213" s="13">
        <v>0</v>
      </c>
      <c r="EK213" s="13">
        <v>0</v>
      </c>
      <c r="EL213" s="13">
        <v>0</v>
      </c>
      <c r="EM213" s="13">
        <v>0</v>
      </c>
      <c r="EN213" s="13">
        <v>7</v>
      </c>
      <c r="EO213" s="13">
        <v>0</v>
      </c>
      <c r="EP213" s="13">
        <v>9</v>
      </c>
      <c r="EQ213" s="13">
        <v>16</v>
      </c>
      <c r="ES213" s="13">
        <v>0</v>
      </c>
      <c r="ET213" s="13">
        <v>0</v>
      </c>
      <c r="EU213" s="13">
        <v>0</v>
      </c>
      <c r="EV213" s="13">
        <v>0</v>
      </c>
      <c r="EW213" s="13">
        <v>8</v>
      </c>
      <c r="EX213" s="13">
        <v>0</v>
      </c>
      <c r="EY213" s="13">
        <v>0</v>
      </c>
      <c r="EZ213" s="13">
        <v>8</v>
      </c>
      <c r="FB213" s="13">
        <v>0</v>
      </c>
      <c r="FC213" s="13">
        <v>0</v>
      </c>
      <c r="FD213" s="13">
        <v>0</v>
      </c>
      <c r="FE213" s="13">
        <v>0</v>
      </c>
      <c r="FF213" s="13">
        <v>4</v>
      </c>
      <c r="FG213" s="13">
        <v>0</v>
      </c>
      <c r="FH213" s="13">
        <v>13</v>
      </c>
      <c r="FI213" s="13">
        <v>17</v>
      </c>
      <c r="FK213" s="13">
        <v>0</v>
      </c>
      <c r="FL213" s="13">
        <v>0</v>
      </c>
      <c r="FM213" s="13">
        <v>0</v>
      </c>
      <c r="FN213" s="13">
        <v>0</v>
      </c>
      <c r="FO213" s="13">
        <v>10</v>
      </c>
      <c r="FP213" s="13">
        <v>0</v>
      </c>
      <c r="FQ213" s="13">
        <v>19</v>
      </c>
      <c r="FR213" s="13">
        <v>29</v>
      </c>
      <c r="FT213" s="13">
        <v>0</v>
      </c>
      <c r="FU213" s="13">
        <v>0</v>
      </c>
      <c r="FV213" s="13">
        <v>0</v>
      </c>
      <c r="FW213" s="13">
        <v>0</v>
      </c>
      <c r="FX213" s="13">
        <v>10</v>
      </c>
      <c r="FY213" s="13">
        <v>0</v>
      </c>
      <c r="FZ213" s="13">
        <v>13</v>
      </c>
      <c r="GA213" s="13">
        <v>23</v>
      </c>
      <c r="GC213" s="13">
        <v>0</v>
      </c>
      <c r="GD213" s="13">
        <v>0</v>
      </c>
      <c r="GE213" s="13">
        <v>0</v>
      </c>
      <c r="GF213" s="13">
        <v>0</v>
      </c>
      <c r="GG213" s="13">
        <v>13</v>
      </c>
      <c r="GH213" s="13">
        <v>0</v>
      </c>
      <c r="GI213" s="13">
        <v>22</v>
      </c>
      <c r="GJ213" s="13">
        <v>35</v>
      </c>
      <c r="GL213" s="13">
        <v>0</v>
      </c>
      <c r="GM213" s="13">
        <v>0</v>
      </c>
      <c r="GN213" s="13">
        <v>0</v>
      </c>
      <c r="GO213" s="13">
        <v>0</v>
      </c>
      <c r="GP213" s="13">
        <v>12</v>
      </c>
      <c r="GQ213" s="13">
        <v>0</v>
      </c>
      <c r="GR213" s="13">
        <v>12</v>
      </c>
      <c r="GS213" s="13">
        <v>24</v>
      </c>
      <c r="GU213" s="13">
        <v>0</v>
      </c>
      <c r="GV213" s="13">
        <v>0</v>
      </c>
      <c r="GW213" s="13">
        <v>0</v>
      </c>
      <c r="GX213" s="13">
        <v>0</v>
      </c>
      <c r="GY213" s="13">
        <v>11</v>
      </c>
      <c r="GZ213" s="13">
        <v>0</v>
      </c>
      <c r="HA213" s="13">
        <v>8</v>
      </c>
      <c r="HB213" s="13">
        <v>19</v>
      </c>
      <c r="HD213" s="13">
        <v>0</v>
      </c>
      <c r="HE213" s="13">
        <v>0</v>
      </c>
      <c r="HF213" s="13">
        <v>0</v>
      </c>
      <c r="HG213" s="13">
        <v>0</v>
      </c>
      <c r="HH213" s="13">
        <v>10</v>
      </c>
      <c r="HI213" s="13">
        <v>0</v>
      </c>
      <c r="HJ213" s="13">
        <v>4</v>
      </c>
      <c r="HK213" s="13">
        <v>14</v>
      </c>
      <c r="HM213" s="13">
        <v>0</v>
      </c>
      <c r="HN213" s="13">
        <v>0</v>
      </c>
      <c r="HO213" s="13">
        <v>0</v>
      </c>
      <c r="HP213" s="13">
        <v>0</v>
      </c>
      <c r="HQ213" s="13">
        <v>0</v>
      </c>
      <c r="HR213" s="13">
        <v>0</v>
      </c>
      <c r="HS213" s="13">
        <v>3</v>
      </c>
      <c r="HT213" s="13">
        <v>3</v>
      </c>
      <c r="HV213" s="13">
        <v>0</v>
      </c>
      <c r="HW213" s="13">
        <v>0</v>
      </c>
      <c r="HX213" s="13">
        <v>0</v>
      </c>
      <c r="HY213" s="13">
        <v>0</v>
      </c>
      <c r="HZ213" s="13">
        <v>0</v>
      </c>
      <c r="IA213" s="13">
        <v>0</v>
      </c>
      <c r="IB213" s="13">
        <v>1</v>
      </c>
      <c r="IC213" s="13">
        <v>1</v>
      </c>
      <c r="IE213" s="13">
        <v>0</v>
      </c>
      <c r="IF213" s="13">
        <v>0</v>
      </c>
      <c r="IG213" s="13">
        <v>0</v>
      </c>
      <c r="IH213" s="13">
        <v>0</v>
      </c>
      <c r="II213" s="13">
        <v>0</v>
      </c>
      <c r="IJ213" s="13">
        <v>0</v>
      </c>
      <c r="IK213" s="13">
        <v>3</v>
      </c>
      <c r="IL213" s="13">
        <f t="shared" si="26"/>
        <v>3</v>
      </c>
      <c r="IN213" s="13">
        <v>0</v>
      </c>
      <c r="IO213" s="13">
        <v>0</v>
      </c>
      <c r="IP213" s="13">
        <v>0</v>
      </c>
      <c r="IQ213" s="13">
        <v>0</v>
      </c>
      <c r="IR213" s="13">
        <v>0</v>
      </c>
      <c r="IS213" s="13">
        <v>0</v>
      </c>
      <c r="IT213" s="13">
        <v>1</v>
      </c>
      <c r="IU213" s="13">
        <f t="shared" si="27"/>
        <v>1</v>
      </c>
      <c r="IW213" s="13">
        <v>0</v>
      </c>
      <c r="IX213" s="13">
        <v>0</v>
      </c>
      <c r="IY213" s="13">
        <v>0</v>
      </c>
      <c r="IZ213" s="13">
        <v>0</v>
      </c>
      <c r="JA213" s="13">
        <v>0</v>
      </c>
      <c r="JB213" s="13">
        <v>0</v>
      </c>
      <c r="JC213" s="13">
        <v>1</v>
      </c>
      <c r="JD213" s="13">
        <f t="shared" si="28"/>
        <v>1</v>
      </c>
      <c r="JF213" s="13">
        <v>0</v>
      </c>
      <c r="JG213" s="13">
        <v>0</v>
      </c>
      <c r="JH213" s="13">
        <v>0</v>
      </c>
      <c r="JI213" s="13">
        <v>0</v>
      </c>
      <c r="JJ213" s="13">
        <v>0</v>
      </c>
      <c r="JK213" s="13">
        <v>0</v>
      </c>
      <c r="JL213" s="13">
        <v>7</v>
      </c>
      <c r="JM213" s="13">
        <f t="shared" si="29"/>
        <v>7</v>
      </c>
      <c r="JO213" s="13">
        <v>0</v>
      </c>
      <c r="JP213" s="13">
        <v>0</v>
      </c>
      <c r="JQ213" s="13">
        <v>0</v>
      </c>
      <c r="JR213" s="13">
        <v>0</v>
      </c>
      <c r="JS213" s="13">
        <v>0</v>
      </c>
      <c r="JT213" s="13">
        <v>0</v>
      </c>
      <c r="JU213" s="13">
        <v>6</v>
      </c>
      <c r="JV213" s="13">
        <f t="shared" si="30"/>
        <v>6</v>
      </c>
      <c r="JX213" s="13">
        <v>0</v>
      </c>
      <c r="JY213" s="13">
        <v>0</v>
      </c>
      <c r="JZ213" s="13">
        <v>0</v>
      </c>
      <c r="KA213" s="13">
        <v>0</v>
      </c>
      <c r="KB213" s="13">
        <v>0</v>
      </c>
      <c r="KC213" s="13">
        <v>0</v>
      </c>
      <c r="KD213" s="13">
        <v>1</v>
      </c>
      <c r="KE213" s="13">
        <f t="shared" si="31"/>
        <v>1</v>
      </c>
      <c r="KG213" s="13">
        <v>0</v>
      </c>
      <c r="KH213" s="13">
        <v>6</v>
      </c>
      <c r="KI213" s="13">
        <v>0</v>
      </c>
      <c r="KJ213" s="13">
        <v>0</v>
      </c>
      <c r="KK213" s="13">
        <v>0</v>
      </c>
      <c r="KL213" s="13">
        <v>0</v>
      </c>
      <c r="KM213" s="13">
        <v>2</v>
      </c>
      <c r="KN213" s="13">
        <f t="shared" si="32"/>
        <v>8</v>
      </c>
      <c r="KP213" s="13">
        <v>0</v>
      </c>
      <c r="KQ213" s="13">
        <v>6</v>
      </c>
      <c r="KR213" s="13">
        <v>0</v>
      </c>
      <c r="KS213" s="13">
        <v>0</v>
      </c>
      <c r="KT213" s="13">
        <v>0</v>
      </c>
      <c r="KU213" s="13">
        <v>88</v>
      </c>
      <c r="KV213" s="13">
        <v>2</v>
      </c>
      <c r="KW213" s="13">
        <f t="shared" si="33"/>
        <v>96</v>
      </c>
      <c r="KY213" s="13">
        <v>0</v>
      </c>
      <c r="KZ213" s="13">
        <v>0</v>
      </c>
      <c r="LA213" s="13">
        <v>0</v>
      </c>
      <c r="LB213" s="13">
        <v>0</v>
      </c>
      <c r="LC213" s="13">
        <v>0</v>
      </c>
      <c r="LD213" s="13">
        <v>0</v>
      </c>
      <c r="LE213" s="13">
        <v>5</v>
      </c>
      <c r="LF213" s="13">
        <f t="shared" si="34"/>
        <v>5</v>
      </c>
      <c r="LH213" s="13">
        <v>0</v>
      </c>
      <c r="LI213" s="13">
        <v>0</v>
      </c>
      <c r="LJ213" s="13">
        <v>0</v>
      </c>
      <c r="LK213" s="13">
        <v>0</v>
      </c>
      <c r="LL213" s="13">
        <v>0</v>
      </c>
      <c r="LM213" s="13">
        <v>0</v>
      </c>
      <c r="LN213" s="13">
        <v>1</v>
      </c>
      <c r="LO213" s="13">
        <f t="shared" si="35"/>
        <v>1</v>
      </c>
      <c r="LQ213" s="13">
        <v>0</v>
      </c>
      <c r="LR213" s="13">
        <v>0</v>
      </c>
      <c r="LS213" s="13">
        <v>0</v>
      </c>
      <c r="LT213" s="13">
        <v>0</v>
      </c>
      <c r="LU213" s="13">
        <v>0</v>
      </c>
      <c r="LV213" s="13">
        <v>0</v>
      </c>
      <c r="LW213" s="13">
        <v>2</v>
      </c>
      <c r="LX213" s="13">
        <f t="shared" si="36"/>
        <v>2</v>
      </c>
      <c r="LZ213" s="13">
        <v>0</v>
      </c>
      <c r="MA213" s="13">
        <v>0</v>
      </c>
      <c r="MB213" s="13">
        <v>0</v>
      </c>
      <c r="MC213" s="13">
        <v>0</v>
      </c>
      <c r="MD213" s="13">
        <v>0</v>
      </c>
      <c r="ME213" s="13">
        <v>0</v>
      </c>
      <c r="MF213" s="13">
        <v>0</v>
      </c>
      <c r="MG213" s="13">
        <f t="shared" si="37"/>
        <v>0</v>
      </c>
      <c r="MI213" s="13">
        <v>0</v>
      </c>
      <c r="MJ213" s="13">
        <v>0</v>
      </c>
      <c r="MK213" s="13">
        <v>0</v>
      </c>
      <c r="ML213" s="13">
        <v>0</v>
      </c>
      <c r="MM213" s="13">
        <v>0</v>
      </c>
      <c r="MN213" s="13">
        <v>0</v>
      </c>
      <c r="MO213" s="13">
        <v>0</v>
      </c>
      <c r="MP213" s="13">
        <f t="shared" si="38"/>
        <v>0</v>
      </c>
    </row>
    <row r="214" spans="3:354" x14ac:dyDescent="0.25">
      <c r="C214" s="10">
        <v>140</v>
      </c>
      <c r="E214" s="34"/>
      <c r="F214" s="13">
        <v>2</v>
      </c>
      <c r="G214" s="34"/>
      <c r="H214" s="34"/>
      <c r="I214" s="34"/>
      <c r="J214" s="34"/>
      <c r="K214" s="13">
        <v>14</v>
      </c>
      <c r="L214" s="13">
        <v>16</v>
      </c>
      <c r="N214" s="34"/>
      <c r="O214" s="13">
        <v>0</v>
      </c>
      <c r="P214" s="34"/>
      <c r="Q214" s="34"/>
      <c r="R214" s="34"/>
      <c r="S214" s="34"/>
      <c r="T214" s="13">
        <v>7</v>
      </c>
      <c r="U214" s="13">
        <v>7</v>
      </c>
      <c r="W214" s="34"/>
      <c r="X214" s="13">
        <v>1</v>
      </c>
      <c r="Y214" s="34"/>
      <c r="Z214" s="34"/>
      <c r="AA214" s="34"/>
      <c r="AB214" s="34"/>
      <c r="AC214" s="13">
        <v>10</v>
      </c>
      <c r="AD214" s="13">
        <v>11</v>
      </c>
      <c r="AF214" s="34"/>
      <c r="AG214" s="13">
        <v>0</v>
      </c>
      <c r="AH214" s="34"/>
      <c r="AI214" s="34"/>
      <c r="AJ214" s="34"/>
      <c r="AK214" s="34"/>
      <c r="AL214" s="13">
        <v>0</v>
      </c>
      <c r="AM214" s="13">
        <v>0</v>
      </c>
      <c r="AO214" s="34"/>
      <c r="AP214" s="13">
        <v>3</v>
      </c>
      <c r="AQ214" s="34"/>
      <c r="AR214" s="34"/>
      <c r="AS214" s="34"/>
      <c r="AT214" s="34"/>
      <c r="AU214" s="13">
        <v>12</v>
      </c>
      <c r="AV214" s="13">
        <v>15</v>
      </c>
      <c r="AX214" s="34"/>
      <c r="AY214" s="13">
        <v>7</v>
      </c>
      <c r="AZ214" s="34"/>
      <c r="BA214" s="34"/>
      <c r="BB214" s="34"/>
      <c r="BC214" s="34"/>
      <c r="BD214" s="13">
        <v>16</v>
      </c>
      <c r="BE214" s="13">
        <v>23</v>
      </c>
      <c r="BG214" s="34"/>
      <c r="BH214" s="13">
        <v>1</v>
      </c>
      <c r="BI214" s="34"/>
      <c r="BJ214" s="34"/>
      <c r="BK214" s="34"/>
      <c r="BL214" s="34"/>
      <c r="BM214" s="13">
        <v>21</v>
      </c>
      <c r="BN214" s="13">
        <v>22</v>
      </c>
      <c r="BP214" s="34"/>
      <c r="BQ214" s="13">
        <v>4</v>
      </c>
      <c r="BR214" s="34"/>
      <c r="BS214" s="34"/>
      <c r="BT214" s="34"/>
      <c r="BU214" s="34"/>
      <c r="BV214" s="13">
        <v>30</v>
      </c>
      <c r="BW214" s="13">
        <v>34</v>
      </c>
      <c r="BY214" s="34"/>
      <c r="BZ214" s="13">
        <v>7</v>
      </c>
      <c r="CA214" s="34"/>
      <c r="CB214" s="34"/>
      <c r="CC214" s="34"/>
      <c r="CD214" s="34"/>
      <c r="CE214" s="13">
        <v>56</v>
      </c>
      <c r="CF214" s="13">
        <v>63</v>
      </c>
      <c r="CH214" s="34"/>
      <c r="CI214" s="13">
        <v>3</v>
      </c>
      <c r="CJ214" s="34"/>
      <c r="CK214" s="34"/>
      <c r="CL214" s="34"/>
      <c r="CM214" s="34"/>
      <c r="CN214" s="13">
        <v>48</v>
      </c>
      <c r="CO214" s="13">
        <v>51</v>
      </c>
      <c r="CQ214" s="34"/>
      <c r="CR214" s="13">
        <v>0</v>
      </c>
      <c r="CS214" s="34"/>
      <c r="CT214" s="34"/>
      <c r="CU214" s="34"/>
      <c r="CV214" s="34"/>
      <c r="CW214" s="13">
        <v>0</v>
      </c>
      <c r="CX214" s="13">
        <v>0</v>
      </c>
      <c r="CZ214" s="34"/>
      <c r="DA214" s="13">
        <v>7</v>
      </c>
      <c r="DB214" s="34"/>
      <c r="DC214" s="34"/>
      <c r="DD214" s="34"/>
      <c r="DE214" s="34"/>
      <c r="DF214" s="13">
        <v>47</v>
      </c>
      <c r="DG214" s="13">
        <v>54</v>
      </c>
      <c r="DI214" s="13">
        <v>0</v>
      </c>
      <c r="DJ214" s="13">
        <v>2</v>
      </c>
      <c r="DK214" s="13">
        <v>0</v>
      </c>
      <c r="DL214" s="13">
        <v>0</v>
      </c>
      <c r="DM214" s="13">
        <v>0</v>
      </c>
      <c r="DN214" s="13">
        <v>0</v>
      </c>
      <c r="DO214" s="13">
        <v>12</v>
      </c>
      <c r="DP214" s="13">
        <v>14</v>
      </c>
      <c r="DR214" s="13" t="s">
        <v>19</v>
      </c>
      <c r="DS214" s="13" t="s">
        <v>19</v>
      </c>
      <c r="DT214" s="13" t="s">
        <v>19</v>
      </c>
      <c r="DU214" s="13" t="s">
        <v>19</v>
      </c>
      <c r="DV214" s="13" t="s">
        <v>19</v>
      </c>
      <c r="DW214" s="13" t="s">
        <v>19</v>
      </c>
      <c r="DX214" s="13" t="s">
        <v>19</v>
      </c>
      <c r="DY214" s="13">
        <v>0</v>
      </c>
      <c r="EA214" s="13">
        <v>0</v>
      </c>
      <c r="EB214" s="13">
        <v>0</v>
      </c>
      <c r="EC214" s="13">
        <v>0</v>
      </c>
      <c r="ED214" s="13">
        <v>0</v>
      </c>
      <c r="EE214" s="13">
        <v>0</v>
      </c>
      <c r="EF214" s="13">
        <v>0</v>
      </c>
      <c r="EG214" s="13">
        <v>13</v>
      </c>
      <c r="EH214" s="13">
        <v>13</v>
      </c>
      <c r="EJ214" s="13">
        <v>0</v>
      </c>
      <c r="EK214" s="13">
        <v>0</v>
      </c>
      <c r="EL214" s="13">
        <v>0</v>
      </c>
      <c r="EM214" s="13">
        <v>0</v>
      </c>
      <c r="EN214" s="13">
        <v>0</v>
      </c>
      <c r="EO214" s="13">
        <v>0</v>
      </c>
      <c r="EP214" s="13">
        <v>5</v>
      </c>
      <c r="EQ214" s="13">
        <v>5</v>
      </c>
      <c r="ES214" s="13">
        <v>0</v>
      </c>
      <c r="ET214" s="13">
        <v>0</v>
      </c>
      <c r="EU214" s="13">
        <v>0</v>
      </c>
      <c r="EV214" s="13">
        <v>0</v>
      </c>
      <c r="EW214" s="13">
        <v>0</v>
      </c>
      <c r="EX214" s="13">
        <v>0</v>
      </c>
      <c r="EY214" s="13">
        <v>3</v>
      </c>
      <c r="EZ214" s="13">
        <v>3</v>
      </c>
      <c r="FB214" s="13">
        <v>0</v>
      </c>
      <c r="FC214" s="13">
        <v>0</v>
      </c>
      <c r="FD214" s="13">
        <v>0</v>
      </c>
      <c r="FE214" s="13">
        <v>0</v>
      </c>
      <c r="FF214" s="13">
        <v>0</v>
      </c>
      <c r="FG214" s="13">
        <v>0</v>
      </c>
      <c r="FH214" s="13">
        <v>18</v>
      </c>
      <c r="FI214" s="13">
        <v>18</v>
      </c>
      <c r="FK214" s="13">
        <v>0</v>
      </c>
      <c r="FL214" s="13">
        <v>6</v>
      </c>
      <c r="FM214" s="13">
        <v>13</v>
      </c>
      <c r="FN214" s="13">
        <v>0</v>
      </c>
      <c r="FO214" s="13">
        <v>0</v>
      </c>
      <c r="FP214" s="13">
        <v>60</v>
      </c>
      <c r="FQ214" s="13">
        <v>10</v>
      </c>
      <c r="FR214" s="13">
        <v>89</v>
      </c>
      <c r="FT214" s="13">
        <v>0</v>
      </c>
      <c r="FU214" s="13">
        <v>5</v>
      </c>
      <c r="FV214" s="13">
        <v>11</v>
      </c>
      <c r="FW214" s="13">
        <v>0</v>
      </c>
      <c r="FX214" s="13">
        <v>0</v>
      </c>
      <c r="FY214" s="13">
        <v>0</v>
      </c>
      <c r="FZ214" s="13">
        <v>9</v>
      </c>
      <c r="GA214" s="13">
        <v>25</v>
      </c>
      <c r="GC214" s="13">
        <v>0</v>
      </c>
      <c r="GD214" s="13">
        <v>0</v>
      </c>
      <c r="GE214" s="13">
        <v>1</v>
      </c>
      <c r="GF214" s="13">
        <v>0</v>
      </c>
      <c r="GG214" s="13">
        <v>0</v>
      </c>
      <c r="GH214" s="13">
        <v>0</v>
      </c>
      <c r="GI214" s="13">
        <v>11</v>
      </c>
      <c r="GJ214" s="13">
        <v>12</v>
      </c>
      <c r="GL214" s="13">
        <v>0</v>
      </c>
      <c r="GM214" s="13">
        <v>0</v>
      </c>
      <c r="GN214" s="13">
        <v>4</v>
      </c>
      <c r="GO214" s="13">
        <v>0</v>
      </c>
      <c r="GP214" s="13">
        <v>0</v>
      </c>
      <c r="GQ214" s="13">
        <v>0</v>
      </c>
      <c r="GR214" s="13">
        <v>18</v>
      </c>
      <c r="GS214" s="13">
        <v>22</v>
      </c>
      <c r="GU214" s="13">
        <v>0</v>
      </c>
      <c r="GV214" s="13">
        <v>0</v>
      </c>
      <c r="GW214" s="13">
        <v>4</v>
      </c>
      <c r="GX214" s="13">
        <v>0</v>
      </c>
      <c r="GY214" s="13">
        <v>0</v>
      </c>
      <c r="GZ214" s="13">
        <v>0</v>
      </c>
      <c r="HA214" s="13">
        <v>29</v>
      </c>
      <c r="HB214" s="13">
        <v>33</v>
      </c>
      <c r="HD214" s="13">
        <v>0</v>
      </c>
      <c r="HE214" s="13">
        <v>1</v>
      </c>
      <c r="HF214" s="13">
        <v>3</v>
      </c>
      <c r="HG214" s="13">
        <v>0</v>
      </c>
      <c r="HH214" s="13">
        <v>0</v>
      </c>
      <c r="HI214" s="13">
        <v>0</v>
      </c>
      <c r="HJ214" s="13">
        <v>7</v>
      </c>
      <c r="HK214" s="13">
        <v>11</v>
      </c>
      <c r="HM214" s="13">
        <v>0</v>
      </c>
      <c r="HN214" s="13">
        <v>0</v>
      </c>
      <c r="HO214" s="13">
        <v>1</v>
      </c>
      <c r="HP214" s="13">
        <v>0</v>
      </c>
      <c r="HQ214" s="13">
        <v>0</v>
      </c>
      <c r="HR214" s="13">
        <v>0</v>
      </c>
      <c r="HS214" s="13">
        <v>2</v>
      </c>
      <c r="HT214" s="13">
        <v>3</v>
      </c>
      <c r="HV214" s="13">
        <v>0</v>
      </c>
      <c r="HW214" s="13">
        <v>0</v>
      </c>
      <c r="HX214" s="13">
        <v>0</v>
      </c>
      <c r="HY214" s="13">
        <v>0</v>
      </c>
      <c r="HZ214" s="13">
        <v>0</v>
      </c>
      <c r="IA214" s="13">
        <v>0</v>
      </c>
      <c r="IB214" s="13">
        <v>15</v>
      </c>
      <c r="IC214" s="13">
        <v>15</v>
      </c>
      <c r="IE214" s="13">
        <v>0</v>
      </c>
      <c r="IF214" s="13">
        <v>0</v>
      </c>
      <c r="IG214" s="13">
        <v>0</v>
      </c>
      <c r="IH214" s="13">
        <v>0</v>
      </c>
      <c r="II214" s="13">
        <v>0</v>
      </c>
      <c r="IJ214" s="13">
        <v>9</v>
      </c>
      <c r="IK214" s="13">
        <v>8</v>
      </c>
      <c r="IL214" s="13">
        <f t="shared" si="26"/>
        <v>17</v>
      </c>
      <c r="IN214" s="13">
        <v>0</v>
      </c>
      <c r="IO214" s="13">
        <v>0</v>
      </c>
      <c r="IP214" s="13">
        <v>0</v>
      </c>
      <c r="IQ214" s="13">
        <v>0</v>
      </c>
      <c r="IR214" s="13">
        <v>0</v>
      </c>
      <c r="IS214" s="13">
        <v>9</v>
      </c>
      <c r="IT214" s="13">
        <v>14</v>
      </c>
      <c r="IU214" s="13">
        <f t="shared" si="27"/>
        <v>23</v>
      </c>
      <c r="IW214" s="13">
        <v>0</v>
      </c>
      <c r="IX214" s="13">
        <v>0</v>
      </c>
      <c r="IY214" s="13">
        <v>0</v>
      </c>
      <c r="IZ214" s="13">
        <v>0</v>
      </c>
      <c r="JA214" s="13">
        <v>0</v>
      </c>
      <c r="JB214" s="13">
        <v>5</v>
      </c>
      <c r="JC214" s="13">
        <v>21</v>
      </c>
      <c r="JD214" s="13">
        <f t="shared" si="28"/>
        <v>26</v>
      </c>
      <c r="JF214" s="13">
        <v>0</v>
      </c>
      <c r="JG214" s="13">
        <v>0</v>
      </c>
      <c r="JH214" s="13">
        <v>0</v>
      </c>
      <c r="JI214" s="13">
        <v>0</v>
      </c>
      <c r="JJ214" s="13">
        <v>0</v>
      </c>
      <c r="JK214" s="13">
        <v>3</v>
      </c>
      <c r="JL214" s="13">
        <v>6</v>
      </c>
      <c r="JM214" s="13">
        <f t="shared" si="29"/>
        <v>9</v>
      </c>
      <c r="JO214" s="13">
        <v>0</v>
      </c>
      <c r="JP214" s="13">
        <v>0</v>
      </c>
      <c r="JQ214" s="13">
        <v>0</v>
      </c>
      <c r="JR214" s="13">
        <v>0</v>
      </c>
      <c r="JS214" s="13">
        <v>0</v>
      </c>
      <c r="JT214" s="13">
        <v>1</v>
      </c>
      <c r="JU214" s="13">
        <v>5</v>
      </c>
      <c r="JV214" s="13">
        <f t="shared" si="30"/>
        <v>6</v>
      </c>
      <c r="JX214" s="13">
        <v>0</v>
      </c>
      <c r="JY214" s="13">
        <v>0</v>
      </c>
      <c r="JZ214" s="13">
        <v>0</v>
      </c>
      <c r="KA214" s="13">
        <v>0</v>
      </c>
      <c r="KB214" s="13">
        <v>0</v>
      </c>
      <c r="KC214" s="13">
        <v>8</v>
      </c>
      <c r="KD214" s="13">
        <v>14</v>
      </c>
      <c r="KE214" s="13">
        <f t="shared" si="31"/>
        <v>22</v>
      </c>
      <c r="KG214" s="13">
        <v>0</v>
      </c>
      <c r="KH214" s="13">
        <v>0</v>
      </c>
      <c r="KI214" s="13">
        <v>0</v>
      </c>
      <c r="KJ214" s="13">
        <v>0</v>
      </c>
      <c r="KK214" s="13">
        <v>0</v>
      </c>
      <c r="KL214" s="13">
        <v>5</v>
      </c>
      <c r="KM214" s="13">
        <v>14</v>
      </c>
      <c r="KN214" s="13">
        <f t="shared" si="32"/>
        <v>19</v>
      </c>
      <c r="KP214" s="13">
        <v>0</v>
      </c>
      <c r="KQ214" s="13">
        <v>0</v>
      </c>
      <c r="KR214" s="13">
        <v>0</v>
      </c>
      <c r="KS214" s="13">
        <v>0</v>
      </c>
      <c r="KT214" s="13">
        <v>0</v>
      </c>
      <c r="KU214" s="13">
        <v>5</v>
      </c>
      <c r="KV214" s="13">
        <v>19</v>
      </c>
      <c r="KW214" s="13">
        <f t="shared" si="33"/>
        <v>24</v>
      </c>
      <c r="KY214" s="13">
        <v>0</v>
      </c>
      <c r="KZ214" s="13">
        <v>0</v>
      </c>
      <c r="LA214" s="13">
        <v>0</v>
      </c>
      <c r="LB214" s="13">
        <v>0</v>
      </c>
      <c r="LC214" s="13">
        <v>0</v>
      </c>
      <c r="LD214" s="13">
        <v>3</v>
      </c>
      <c r="LE214" s="13">
        <v>14</v>
      </c>
      <c r="LF214" s="13">
        <f t="shared" si="34"/>
        <v>17</v>
      </c>
      <c r="LH214" s="13">
        <v>0</v>
      </c>
      <c r="LI214" s="13">
        <v>0</v>
      </c>
      <c r="LJ214" s="13">
        <v>0</v>
      </c>
      <c r="LK214" s="13">
        <v>0</v>
      </c>
      <c r="LL214" s="13">
        <v>0</v>
      </c>
      <c r="LM214" s="13">
        <v>3</v>
      </c>
      <c r="LN214" s="13">
        <v>4</v>
      </c>
      <c r="LO214" s="13">
        <f t="shared" si="35"/>
        <v>7</v>
      </c>
      <c r="LQ214" s="13">
        <v>0</v>
      </c>
      <c r="LR214" s="13">
        <v>0</v>
      </c>
      <c r="LS214" s="13">
        <v>0</v>
      </c>
      <c r="LT214" s="13">
        <v>0</v>
      </c>
      <c r="LU214" s="13">
        <v>0</v>
      </c>
      <c r="LV214" s="13">
        <v>3</v>
      </c>
      <c r="LW214" s="13">
        <v>9</v>
      </c>
      <c r="LX214" s="13">
        <f t="shared" si="36"/>
        <v>12</v>
      </c>
      <c r="LZ214" s="13">
        <v>0</v>
      </c>
      <c r="MA214" s="13">
        <v>0</v>
      </c>
      <c r="MB214" s="13">
        <v>0</v>
      </c>
      <c r="MC214" s="13">
        <v>0</v>
      </c>
      <c r="MD214" s="13">
        <v>0</v>
      </c>
      <c r="ME214" s="13">
        <v>1</v>
      </c>
      <c r="MF214" s="13">
        <v>13</v>
      </c>
      <c r="MG214" s="13">
        <f t="shared" si="37"/>
        <v>14</v>
      </c>
      <c r="MI214" s="13">
        <v>0</v>
      </c>
      <c r="MJ214" s="13">
        <v>0</v>
      </c>
      <c r="MK214" s="13">
        <v>0</v>
      </c>
      <c r="ML214" s="13">
        <v>0</v>
      </c>
      <c r="MM214" s="13">
        <v>0</v>
      </c>
      <c r="MN214" s="13">
        <v>1</v>
      </c>
      <c r="MO214" s="13">
        <v>13</v>
      </c>
      <c r="MP214" s="13">
        <f t="shared" si="38"/>
        <v>14</v>
      </c>
    </row>
    <row r="215" spans="3:354" x14ac:dyDescent="0.25">
      <c r="C215" s="10">
        <v>141</v>
      </c>
      <c r="E215" s="34"/>
      <c r="F215" s="13">
        <v>0</v>
      </c>
      <c r="G215" s="34"/>
      <c r="H215" s="34"/>
      <c r="I215" s="34"/>
      <c r="J215" s="34"/>
      <c r="K215" s="13">
        <v>54</v>
      </c>
      <c r="L215" s="13">
        <v>54</v>
      </c>
      <c r="N215" s="34"/>
      <c r="O215" s="13">
        <v>0</v>
      </c>
      <c r="P215" s="34"/>
      <c r="Q215" s="34"/>
      <c r="R215" s="34"/>
      <c r="S215" s="34"/>
      <c r="T215" s="13">
        <v>0</v>
      </c>
      <c r="U215" s="13">
        <v>0</v>
      </c>
      <c r="W215" s="34"/>
      <c r="X215" s="13">
        <v>0</v>
      </c>
      <c r="Y215" s="34"/>
      <c r="Z215" s="34"/>
      <c r="AA215" s="34"/>
      <c r="AB215" s="34"/>
      <c r="AC215" s="13">
        <v>10</v>
      </c>
      <c r="AD215" s="13">
        <v>10</v>
      </c>
      <c r="AF215" s="34"/>
      <c r="AG215" s="13">
        <v>0</v>
      </c>
      <c r="AH215" s="34"/>
      <c r="AI215" s="34"/>
      <c r="AJ215" s="34"/>
      <c r="AK215" s="34"/>
      <c r="AL215" s="13">
        <v>25</v>
      </c>
      <c r="AM215" s="13">
        <v>25</v>
      </c>
      <c r="AO215" s="34"/>
      <c r="AP215" s="13">
        <v>0</v>
      </c>
      <c r="AQ215" s="34"/>
      <c r="AR215" s="34"/>
      <c r="AS215" s="34"/>
      <c r="AT215" s="34"/>
      <c r="AU215" s="13">
        <v>22</v>
      </c>
      <c r="AV215" s="13">
        <v>22</v>
      </c>
      <c r="AX215" s="34"/>
      <c r="AY215" s="13">
        <v>0</v>
      </c>
      <c r="AZ215" s="34"/>
      <c r="BA215" s="34"/>
      <c r="BB215" s="34"/>
      <c r="BC215" s="34"/>
      <c r="BD215" s="13">
        <v>10</v>
      </c>
      <c r="BE215" s="13">
        <v>10</v>
      </c>
      <c r="BG215" s="34"/>
      <c r="BH215" s="13">
        <v>0</v>
      </c>
      <c r="BI215" s="34"/>
      <c r="BJ215" s="34"/>
      <c r="BK215" s="34"/>
      <c r="BL215" s="34"/>
      <c r="BM215" s="13">
        <v>0</v>
      </c>
      <c r="BN215" s="13">
        <v>0</v>
      </c>
      <c r="BP215" s="34"/>
      <c r="BQ215" s="13">
        <v>0</v>
      </c>
      <c r="BR215" s="34"/>
      <c r="BS215" s="34"/>
      <c r="BT215" s="34"/>
      <c r="BU215" s="34"/>
      <c r="BV215" s="13">
        <v>27</v>
      </c>
      <c r="BW215" s="13">
        <v>27</v>
      </c>
      <c r="BY215" s="34"/>
      <c r="BZ215" s="13">
        <v>0</v>
      </c>
      <c r="CA215" s="34"/>
      <c r="CB215" s="34"/>
      <c r="CC215" s="34"/>
      <c r="CD215" s="34"/>
      <c r="CE215" s="13">
        <v>15</v>
      </c>
      <c r="CF215" s="13">
        <v>15</v>
      </c>
      <c r="CH215" s="34"/>
      <c r="CI215" s="13">
        <v>0</v>
      </c>
      <c r="CJ215" s="34"/>
      <c r="CK215" s="34"/>
      <c r="CL215" s="34"/>
      <c r="CM215" s="34"/>
      <c r="CN215" s="13">
        <v>41</v>
      </c>
      <c r="CO215" s="13">
        <v>41</v>
      </c>
      <c r="CQ215" s="34"/>
      <c r="CR215" s="13">
        <v>0</v>
      </c>
      <c r="CS215" s="34"/>
      <c r="CT215" s="34"/>
      <c r="CU215" s="34"/>
      <c r="CV215" s="34"/>
      <c r="CW215" s="13">
        <v>85</v>
      </c>
      <c r="CX215" s="13">
        <v>85</v>
      </c>
      <c r="CZ215" s="34"/>
      <c r="DA215" s="13">
        <v>0</v>
      </c>
      <c r="DB215" s="34"/>
      <c r="DC215" s="34"/>
      <c r="DD215" s="34"/>
      <c r="DE215" s="34"/>
      <c r="DF215" s="13">
        <v>31</v>
      </c>
      <c r="DG215" s="13">
        <v>31</v>
      </c>
      <c r="DI215" s="13">
        <v>0</v>
      </c>
      <c r="DJ215" s="13">
        <v>47</v>
      </c>
      <c r="DK215" s="13">
        <v>0</v>
      </c>
      <c r="DL215" s="13">
        <v>0</v>
      </c>
      <c r="DM215" s="13">
        <v>0</v>
      </c>
      <c r="DN215" s="13">
        <v>0</v>
      </c>
      <c r="DO215" s="13">
        <v>21</v>
      </c>
      <c r="DP215" s="13">
        <v>68</v>
      </c>
      <c r="DR215" s="13">
        <v>0</v>
      </c>
      <c r="DS215" s="13">
        <v>145</v>
      </c>
      <c r="DT215" s="13">
        <v>0</v>
      </c>
      <c r="DU215" s="13">
        <v>0</v>
      </c>
      <c r="DV215" s="13">
        <v>0</v>
      </c>
      <c r="DW215" s="13">
        <v>0</v>
      </c>
      <c r="DX215" s="13">
        <v>23</v>
      </c>
      <c r="DY215" s="13">
        <v>168</v>
      </c>
      <c r="EA215" s="13">
        <v>0</v>
      </c>
      <c r="EB215" s="13">
        <v>118</v>
      </c>
      <c r="EC215" s="13">
        <v>0</v>
      </c>
      <c r="ED215" s="13">
        <v>0</v>
      </c>
      <c r="EE215" s="13">
        <v>0</v>
      </c>
      <c r="EF215" s="13">
        <v>0</v>
      </c>
      <c r="EG215" s="13">
        <v>41</v>
      </c>
      <c r="EH215" s="13">
        <v>159</v>
      </c>
      <c r="EJ215" s="13">
        <v>0</v>
      </c>
      <c r="EK215" s="13">
        <v>105</v>
      </c>
      <c r="EL215" s="13">
        <v>0</v>
      </c>
      <c r="EM215" s="13">
        <v>0</v>
      </c>
      <c r="EN215" s="13">
        <v>0</v>
      </c>
      <c r="EO215" s="13">
        <v>0</v>
      </c>
      <c r="EP215" s="13">
        <v>31</v>
      </c>
      <c r="EQ215" s="13">
        <v>136</v>
      </c>
      <c r="ES215" s="13">
        <v>0</v>
      </c>
      <c r="ET215" s="13">
        <v>122</v>
      </c>
      <c r="EU215" s="13">
        <v>0</v>
      </c>
      <c r="EV215" s="13">
        <v>0</v>
      </c>
      <c r="EW215" s="13">
        <v>0</v>
      </c>
      <c r="EX215" s="13">
        <v>0</v>
      </c>
      <c r="EY215" s="13">
        <v>21</v>
      </c>
      <c r="EZ215" s="13">
        <v>143</v>
      </c>
      <c r="FB215" s="13">
        <v>0</v>
      </c>
      <c r="FC215" s="13">
        <v>86</v>
      </c>
      <c r="FD215" s="13">
        <v>0</v>
      </c>
      <c r="FE215" s="13">
        <v>0</v>
      </c>
      <c r="FF215" s="13">
        <v>0</v>
      </c>
      <c r="FG215" s="13">
        <v>0</v>
      </c>
      <c r="FH215" s="13">
        <v>15</v>
      </c>
      <c r="FI215" s="13">
        <v>101</v>
      </c>
      <c r="FK215" s="13">
        <v>0</v>
      </c>
      <c r="FL215" s="13">
        <v>93</v>
      </c>
      <c r="FM215" s="13">
        <v>0</v>
      </c>
      <c r="FN215" s="13">
        <v>0</v>
      </c>
      <c r="FO215" s="13">
        <v>6</v>
      </c>
      <c r="FP215" s="13">
        <v>0</v>
      </c>
      <c r="FQ215" s="13">
        <v>23</v>
      </c>
      <c r="FR215" s="13">
        <v>122</v>
      </c>
      <c r="FT215" s="13">
        <v>0</v>
      </c>
      <c r="FU215" s="13">
        <v>99</v>
      </c>
      <c r="FV215" s="13">
        <v>0</v>
      </c>
      <c r="FW215" s="13">
        <v>0</v>
      </c>
      <c r="FX215" s="13">
        <v>6</v>
      </c>
      <c r="FY215" s="13">
        <v>0</v>
      </c>
      <c r="FZ215" s="13">
        <v>11</v>
      </c>
      <c r="GA215" s="13">
        <v>116</v>
      </c>
      <c r="GC215" s="13">
        <v>0</v>
      </c>
      <c r="GD215" s="13">
        <v>95</v>
      </c>
      <c r="GE215" s="13">
        <v>0</v>
      </c>
      <c r="GF215" s="13">
        <v>0</v>
      </c>
      <c r="GG215" s="13">
        <v>6</v>
      </c>
      <c r="GH215" s="13">
        <v>0</v>
      </c>
      <c r="GI215" s="13">
        <v>9</v>
      </c>
      <c r="GJ215" s="13">
        <v>110</v>
      </c>
      <c r="GL215" s="13">
        <v>0</v>
      </c>
      <c r="GM215" s="13">
        <v>95</v>
      </c>
      <c r="GN215" s="13">
        <v>0</v>
      </c>
      <c r="GO215" s="13">
        <v>0</v>
      </c>
      <c r="GP215" s="13">
        <v>0</v>
      </c>
      <c r="GQ215" s="13">
        <v>0</v>
      </c>
      <c r="GR215" s="13">
        <v>13</v>
      </c>
      <c r="GS215" s="13">
        <v>108</v>
      </c>
      <c r="GU215" s="13">
        <v>0</v>
      </c>
      <c r="GV215" s="13">
        <v>98</v>
      </c>
      <c r="GW215" s="13">
        <v>0</v>
      </c>
      <c r="GX215" s="13">
        <v>0</v>
      </c>
      <c r="GY215" s="13">
        <v>0</v>
      </c>
      <c r="GZ215" s="13">
        <v>0</v>
      </c>
      <c r="HA215" s="13">
        <v>10</v>
      </c>
      <c r="HB215" s="13">
        <v>108</v>
      </c>
      <c r="HD215" s="13">
        <v>0</v>
      </c>
      <c r="HE215" s="13">
        <v>120</v>
      </c>
      <c r="HF215" s="13">
        <v>0</v>
      </c>
      <c r="HG215" s="13">
        <v>0</v>
      </c>
      <c r="HH215" s="13">
        <v>0</v>
      </c>
      <c r="HI215" s="13">
        <v>0</v>
      </c>
      <c r="HJ215" s="13">
        <v>10</v>
      </c>
      <c r="HK215" s="13">
        <v>130</v>
      </c>
      <c r="HM215" s="13">
        <v>0</v>
      </c>
      <c r="HN215" s="13">
        <v>114</v>
      </c>
      <c r="HO215" s="13">
        <v>0</v>
      </c>
      <c r="HP215" s="13">
        <v>0</v>
      </c>
      <c r="HQ215" s="13">
        <v>0</v>
      </c>
      <c r="HR215" s="13">
        <v>0</v>
      </c>
      <c r="HS215" s="13">
        <v>17</v>
      </c>
      <c r="HT215" s="13">
        <v>131</v>
      </c>
      <c r="HV215" s="13">
        <v>0</v>
      </c>
      <c r="HW215" s="13">
        <v>90</v>
      </c>
      <c r="HX215" s="13">
        <v>0</v>
      </c>
      <c r="HY215" s="13">
        <v>0</v>
      </c>
      <c r="HZ215" s="13">
        <v>0</v>
      </c>
      <c r="IA215" s="13">
        <v>0</v>
      </c>
      <c r="IB215" s="13">
        <v>16</v>
      </c>
      <c r="IC215" s="13">
        <v>106</v>
      </c>
      <c r="IE215" s="13">
        <v>0</v>
      </c>
      <c r="IF215" s="13">
        <v>108</v>
      </c>
      <c r="IG215" s="13">
        <v>0</v>
      </c>
      <c r="IH215" s="13">
        <v>4</v>
      </c>
      <c r="II215" s="13">
        <v>1</v>
      </c>
      <c r="IJ215" s="13">
        <v>14</v>
      </c>
      <c r="IK215" s="13">
        <v>77</v>
      </c>
      <c r="IL215" s="13">
        <f t="shared" si="26"/>
        <v>204</v>
      </c>
      <c r="IN215" s="13">
        <v>0</v>
      </c>
      <c r="IO215" s="13">
        <v>107</v>
      </c>
      <c r="IP215" s="13">
        <v>0</v>
      </c>
      <c r="IQ215" s="13">
        <v>0</v>
      </c>
      <c r="IR215" s="13">
        <v>1</v>
      </c>
      <c r="IS215" s="13">
        <v>15</v>
      </c>
      <c r="IT215" s="13">
        <v>81</v>
      </c>
      <c r="IU215" s="13">
        <f t="shared" si="27"/>
        <v>204</v>
      </c>
      <c r="IW215" s="13">
        <v>0</v>
      </c>
      <c r="IX215" s="13">
        <v>124</v>
      </c>
      <c r="IY215" s="13">
        <v>0</v>
      </c>
      <c r="IZ215" s="13">
        <v>5</v>
      </c>
      <c r="JA215" s="13">
        <v>1</v>
      </c>
      <c r="JB215" s="13">
        <v>10</v>
      </c>
      <c r="JC215" s="13">
        <v>74</v>
      </c>
      <c r="JD215" s="13">
        <f t="shared" si="28"/>
        <v>214</v>
      </c>
      <c r="JF215" s="13">
        <v>0</v>
      </c>
      <c r="JG215" s="13">
        <v>120</v>
      </c>
      <c r="JH215" s="13">
        <v>0</v>
      </c>
      <c r="JI215" s="13">
        <v>5</v>
      </c>
      <c r="JJ215" s="13">
        <v>2</v>
      </c>
      <c r="JK215" s="13">
        <v>7</v>
      </c>
      <c r="JL215" s="13">
        <v>88</v>
      </c>
      <c r="JM215" s="13">
        <f t="shared" si="29"/>
        <v>222</v>
      </c>
      <c r="JO215" s="13">
        <v>0</v>
      </c>
      <c r="JP215" s="13">
        <v>101</v>
      </c>
      <c r="JQ215" s="13">
        <v>0</v>
      </c>
      <c r="JR215" s="13">
        <v>4</v>
      </c>
      <c r="JS215" s="13">
        <v>3</v>
      </c>
      <c r="JT215" s="13">
        <v>0</v>
      </c>
      <c r="JU215" s="13">
        <v>69</v>
      </c>
      <c r="JV215" s="13">
        <f t="shared" si="30"/>
        <v>177</v>
      </c>
      <c r="JX215" s="13">
        <v>0</v>
      </c>
      <c r="JY215" s="13">
        <v>105</v>
      </c>
      <c r="JZ215" s="13">
        <v>0</v>
      </c>
      <c r="KA215" s="13">
        <v>3</v>
      </c>
      <c r="KB215" s="13">
        <v>1</v>
      </c>
      <c r="KC215" s="13">
        <v>0</v>
      </c>
      <c r="KD215" s="13">
        <v>59</v>
      </c>
      <c r="KE215" s="13">
        <f t="shared" si="31"/>
        <v>168</v>
      </c>
      <c r="KG215" s="13">
        <v>0</v>
      </c>
      <c r="KH215" s="13">
        <v>89</v>
      </c>
      <c r="KI215" s="13">
        <v>0</v>
      </c>
      <c r="KJ215" s="13">
        <v>1</v>
      </c>
      <c r="KK215" s="13">
        <v>0</v>
      </c>
      <c r="KL215" s="13">
        <v>0</v>
      </c>
      <c r="KM215" s="13">
        <v>67</v>
      </c>
      <c r="KN215" s="13">
        <f t="shared" si="32"/>
        <v>157</v>
      </c>
      <c r="KP215" s="13">
        <v>0</v>
      </c>
      <c r="KQ215" s="13">
        <v>88</v>
      </c>
      <c r="KR215" s="13">
        <v>0</v>
      </c>
      <c r="KS215" s="13">
        <v>0</v>
      </c>
      <c r="KT215" s="13">
        <v>0</v>
      </c>
      <c r="KU215" s="13">
        <v>0</v>
      </c>
      <c r="KV215" s="13">
        <v>72</v>
      </c>
      <c r="KW215" s="13">
        <f t="shared" si="33"/>
        <v>160</v>
      </c>
      <c r="KY215" s="13">
        <v>0</v>
      </c>
      <c r="KZ215" s="13">
        <v>92</v>
      </c>
      <c r="LA215" s="13">
        <v>0</v>
      </c>
      <c r="LB215" s="13">
        <v>0</v>
      </c>
      <c r="LC215" s="13">
        <v>0</v>
      </c>
      <c r="LD215" s="13">
        <v>0</v>
      </c>
      <c r="LE215" s="13">
        <v>40</v>
      </c>
      <c r="LF215" s="13">
        <f t="shared" si="34"/>
        <v>132</v>
      </c>
      <c r="LH215" s="13">
        <v>0</v>
      </c>
      <c r="LI215" s="13">
        <v>90</v>
      </c>
      <c r="LJ215" s="13">
        <v>0</v>
      </c>
      <c r="LK215" s="13">
        <v>0</v>
      </c>
      <c r="LL215" s="13">
        <v>0</v>
      </c>
      <c r="LM215" s="13">
        <v>0</v>
      </c>
      <c r="LN215" s="13">
        <v>38</v>
      </c>
      <c r="LO215" s="13">
        <f t="shared" si="35"/>
        <v>128</v>
      </c>
      <c r="LQ215" s="13">
        <v>0</v>
      </c>
      <c r="LR215" s="13">
        <v>96</v>
      </c>
      <c r="LS215" s="13">
        <v>0</v>
      </c>
      <c r="LT215" s="13">
        <v>0</v>
      </c>
      <c r="LU215" s="13">
        <v>0</v>
      </c>
      <c r="LV215" s="13">
        <v>0</v>
      </c>
      <c r="LW215" s="13">
        <v>31</v>
      </c>
      <c r="LX215" s="13">
        <f t="shared" si="36"/>
        <v>127</v>
      </c>
      <c r="LZ215" s="13">
        <v>0</v>
      </c>
      <c r="MA215" s="13">
        <v>89</v>
      </c>
      <c r="MB215" s="13">
        <v>0</v>
      </c>
      <c r="MC215" s="13">
        <v>0</v>
      </c>
      <c r="MD215" s="13">
        <v>0</v>
      </c>
      <c r="ME215" s="13">
        <v>0</v>
      </c>
      <c r="MF215" s="13">
        <v>23</v>
      </c>
      <c r="MG215" s="13">
        <f t="shared" si="37"/>
        <v>112</v>
      </c>
      <c r="MI215" s="13">
        <v>0</v>
      </c>
      <c r="MJ215" s="13">
        <v>105</v>
      </c>
      <c r="MK215" s="13">
        <v>0</v>
      </c>
      <c r="ML215" s="13">
        <v>0</v>
      </c>
      <c r="MM215" s="13">
        <v>0</v>
      </c>
      <c r="MN215" s="13">
        <v>0</v>
      </c>
      <c r="MO215" s="13">
        <v>56</v>
      </c>
      <c r="MP215" s="13">
        <f t="shared" si="38"/>
        <v>161</v>
      </c>
    </row>
    <row r="216" spans="3:354" x14ac:dyDescent="0.25">
      <c r="C216" s="10">
        <v>142</v>
      </c>
      <c r="E216" s="34"/>
      <c r="F216" s="13">
        <v>0</v>
      </c>
      <c r="G216" s="34"/>
      <c r="H216" s="34"/>
      <c r="I216" s="34"/>
      <c r="J216" s="34"/>
      <c r="K216" s="13">
        <v>0</v>
      </c>
      <c r="L216" s="13">
        <v>0</v>
      </c>
      <c r="N216" s="34"/>
      <c r="O216" s="13">
        <v>0</v>
      </c>
      <c r="P216" s="34"/>
      <c r="Q216" s="34"/>
      <c r="R216" s="34"/>
      <c r="S216" s="34"/>
      <c r="T216" s="13">
        <v>0</v>
      </c>
      <c r="U216" s="13">
        <v>0</v>
      </c>
      <c r="W216" s="34"/>
      <c r="X216" s="13">
        <v>0</v>
      </c>
      <c r="Y216" s="34"/>
      <c r="Z216" s="34"/>
      <c r="AA216" s="34"/>
      <c r="AB216" s="34"/>
      <c r="AC216" s="13">
        <v>0</v>
      </c>
      <c r="AD216" s="13">
        <v>0</v>
      </c>
      <c r="AF216" s="34"/>
      <c r="AG216" s="13">
        <v>0</v>
      </c>
      <c r="AH216" s="34"/>
      <c r="AI216" s="34"/>
      <c r="AJ216" s="34"/>
      <c r="AK216" s="34"/>
      <c r="AL216" s="13">
        <v>0</v>
      </c>
      <c r="AM216" s="13">
        <v>0</v>
      </c>
      <c r="AO216" s="34"/>
      <c r="AP216" s="13">
        <v>0</v>
      </c>
      <c r="AQ216" s="34"/>
      <c r="AR216" s="34"/>
      <c r="AS216" s="34"/>
      <c r="AT216" s="34"/>
      <c r="AU216" s="13">
        <v>0</v>
      </c>
      <c r="AV216" s="13">
        <v>0</v>
      </c>
      <c r="AX216" s="34"/>
      <c r="AY216" s="13">
        <v>0</v>
      </c>
      <c r="AZ216" s="34"/>
      <c r="BA216" s="34"/>
      <c r="BB216" s="34"/>
      <c r="BC216" s="34"/>
      <c r="BD216" s="13">
        <v>0</v>
      </c>
      <c r="BE216" s="13">
        <v>0</v>
      </c>
      <c r="BG216" s="34"/>
      <c r="BH216" s="13">
        <v>0</v>
      </c>
      <c r="BI216" s="34"/>
      <c r="BJ216" s="34"/>
      <c r="BK216" s="34"/>
      <c r="BL216" s="34"/>
      <c r="BM216" s="13">
        <v>0</v>
      </c>
      <c r="BN216" s="13">
        <v>0</v>
      </c>
      <c r="BP216" s="34"/>
      <c r="BQ216" s="13">
        <v>0</v>
      </c>
      <c r="BR216" s="34"/>
      <c r="BS216" s="34"/>
      <c r="BT216" s="34"/>
      <c r="BU216" s="34"/>
      <c r="BV216" s="13">
        <v>0</v>
      </c>
      <c r="BW216" s="13">
        <v>0</v>
      </c>
      <c r="BY216" s="34"/>
      <c r="BZ216" s="13">
        <v>0</v>
      </c>
      <c r="CA216" s="34"/>
      <c r="CB216" s="34"/>
      <c r="CC216" s="34"/>
      <c r="CD216" s="34"/>
      <c r="CE216" s="13">
        <v>0</v>
      </c>
      <c r="CF216" s="13">
        <v>0</v>
      </c>
      <c r="CH216" s="34"/>
      <c r="CI216" s="13">
        <v>0</v>
      </c>
      <c r="CJ216" s="34"/>
      <c r="CK216" s="34"/>
      <c r="CL216" s="34"/>
      <c r="CM216" s="34"/>
      <c r="CN216" s="13">
        <v>0</v>
      </c>
      <c r="CO216" s="13">
        <v>0</v>
      </c>
      <c r="CQ216" s="34"/>
      <c r="CR216" s="13">
        <v>0</v>
      </c>
      <c r="CS216" s="34"/>
      <c r="CT216" s="34"/>
      <c r="CU216" s="34"/>
      <c r="CV216" s="34"/>
      <c r="CW216" s="13">
        <v>0</v>
      </c>
      <c r="CX216" s="13">
        <v>0</v>
      </c>
      <c r="CZ216" s="34"/>
      <c r="DA216" s="13">
        <v>0</v>
      </c>
      <c r="DB216" s="34"/>
      <c r="DC216" s="34"/>
      <c r="DD216" s="34"/>
      <c r="DE216" s="34"/>
      <c r="DF216" s="13">
        <v>0</v>
      </c>
      <c r="DG216" s="13">
        <v>0</v>
      </c>
      <c r="DI216" s="13">
        <v>0</v>
      </c>
      <c r="DJ216" s="13">
        <v>0</v>
      </c>
      <c r="DK216" s="13">
        <v>0</v>
      </c>
      <c r="DL216" s="13">
        <v>0</v>
      </c>
      <c r="DM216" s="13">
        <v>0</v>
      </c>
      <c r="DN216" s="13">
        <v>0</v>
      </c>
      <c r="DO216" s="13">
        <v>0</v>
      </c>
      <c r="DP216" s="13">
        <v>0</v>
      </c>
      <c r="DR216" s="13">
        <v>0</v>
      </c>
      <c r="DS216" s="13">
        <v>0</v>
      </c>
      <c r="DT216" s="13">
        <v>0</v>
      </c>
      <c r="DU216" s="13">
        <v>0</v>
      </c>
      <c r="DV216" s="13">
        <v>0</v>
      </c>
      <c r="DW216" s="13">
        <v>0</v>
      </c>
      <c r="DX216" s="13">
        <v>0</v>
      </c>
      <c r="DY216" s="13">
        <v>0</v>
      </c>
      <c r="EA216" s="13">
        <v>0</v>
      </c>
      <c r="EB216" s="13">
        <v>0</v>
      </c>
      <c r="EC216" s="13">
        <v>0</v>
      </c>
      <c r="ED216" s="13">
        <v>0</v>
      </c>
      <c r="EE216" s="13">
        <v>0</v>
      </c>
      <c r="EF216" s="13">
        <v>0</v>
      </c>
      <c r="EG216" s="13">
        <v>0</v>
      </c>
      <c r="EH216" s="13">
        <v>0</v>
      </c>
      <c r="EJ216" s="13">
        <v>0</v>
      </c>
      <c r="EK216" s="13">
        <v>0</v>
      </c>
      <c r="EL216" s="13">
        <v>0</v>
      </c>
      <c r="EM216" s="13">
        <v>0</v>
      </c>
      <c r="EN216" s="13">
        <v>0</v>
      </c>
      <c r="EO216" s="13">
        <v>0</v>
      </c>
      <c r="EP216" s="13">
        <v>0</v>
      </c>
      <c r="EQ216" s="13">
        <v>0</v>
      </c>
      <c r="ES216" s="13">
        <v>0</v>
      </c>
      <c r="ET216" s="13">
        <v>0</v>
      </c>
      <c r="EU216" s="13">
        <v>0</v>
      </c>
      <c r="EV216" s="13">
        <v>0</v>
      </c>
      <c r="EW216" s="13">
        <v>0</v>
      </c>
      <c r="EX216" s="13">
        <v>0</v>
      </c>
      <c r="EY216" s="13">
        <v>0</v>
      </c>
      <c r="EZ216" s="13">
        <v>0</v>
      </c>
      <c r="FB216" s="13">
        <v>0</v>
      </c>
      <c r="FC216" s="13">
        <v>0</v>
      </c>
      <c r="FD216" s="13">
        <v>0</v>
      </c>
      <c r="FE216" s="13">
        <v>0</v>
      </c>
      <c r="FF216" s="13">
        <v>0</v>
      </c>
      <c r="FG216" s="13">
        <v>0</v>
      </c>
      <c r="FH216" s="13">
        <v>0</v>
      </c>
      <c r="FI216" s="13">
        <v>0</v>
      </c>
      <c r="FK216" s="13">
        <v>0</v>
      </c>
      <c r="FL216" s="13">
        <v>0</v>
      </c>
      <c r="FM216" s="13">
        <v>0</v>
      </c>
      <c r="FN216" s="13">
        <v>0</v>
      </c>
      <c r="FO216" s="13">
        <v>0</v>
      </c>
      <c r="FP216" s="13">
        <v>0</v>
      </c>
      <c r="FQ216" s="13">
        <v>0</v>
      </c>
      <c r="FR216" s="13">
        <v>0</v>
      </c>
      <c r="FT216" s="13">
        <v>0</v>
      </c>
      <c r="FU216" s="13">
        <v>0</v>
      </c>
      <c r="FV216" s="13">
        <v>0</v>
      </c>
      <c r="FW216" s="13">
        <v>0</v>
      </c>
      <c r="FX216" s="13">
        <v>0</v>
      </c>
      <c r="FY216" s="13">
        <v>0</v>
      </c>
      <c r="FZ216" s="13">
        <v>0</v>
      </c>
      <c r="GA216" s="13">
        <v>0</v>
      </c>
      <c r="GC216" s="13">
        <v>0</v>
      </c>
      <c r="GD216" s="13">
        <v>0</v>
      </c>
      <c r="GE216" s="13">
        <v>0</v>
      </c>
      <c r="GF216" s="13">
        <v>0</v>
      </c>
      <c r="GG216" s="13">
        <v>0</v>
      </c>
      <c r="GH216" s="13">
        <v>0</v>
      </c>
      <c r="GI216" s="13">
        <v>0</v>
      </c>
      <c r="GJ216" s="13">
        <v>0</v>
      </c>
      <c r="GL216" s="13">
        <v>0</v>
      </c>
      <c r="GM216" s="13">
        <v>0</v>
      </c>
      <c r="GN216" s="13">
        <v>0</v>
      </c>
      <c r="GO216" s="13">
        <v>0</v>
      </c>
      <c r="GP216" s="13">
        <v>0</v>
      </c>
      <c r="GQ216" s="13">
        <v>0</v>
      </c>
      <c r="GR216" s="13">
        <v>0</v>
      </c>
      <c r="GS216" s="13">
        <v>0</v>
      </c>
      <c r="GU216" s="13">
        <v>0</v>
      </c>
      <c r="GV216" s="13">
        <v>0</v>
      </c>
      <c r="GW216" s="13">
        <v>0</v>
      </c>
      <c r="GX216" s="13">
        <v>0</v>
      </c>
      <c r="GY216" s="13">
        <v>0</v>
      </c>
      <c r="GZ216" s="13">
        <v>0</v>
      </c>
      <c r="HA216" s="13">
        <v>0</v>
      </c>
      <c r="HB216" s="13">
        <v>0</v>
      </c>
      <c r="HD216" s="13">
        <v>0</v>
      </c>
      <c r="HE216" s="13">
        <v>0</v>
      </c>
      <c r="HF216" s="13">
        <v>0</v>
      </c>
      <c r="HG216" s="13">
        <v>0</v>
      </c>
      <c r="HH216" s="13">
        <v>0</v>
      </c>
      <c r="HI216" s="13">
        <v>0</v>
      </c>
      <c r="HJ216" s="13">
        <v>0</v>
      </c>
      <c r="HK216" s="13">
        <v>0</v>
      </c>
      <c r="HM216" s="13">
        <v>0</v>
      </c>
      <c r="HN216" s="13">
        <v>0</v>
      </c>
      <c r="HO216" s="13">
        <v>0</v>
      </c>
      <c r="HP216" s="13">
        <v>0</v>
      </c>
      <c r="HQ216" s="13">
        <v>0</v>
      </c>
      <c r="HR216" s="13">
        <v>0</v>
      </c>
      <c r="HS216" s="13">
        <v>0</v>
      </c>
      <c r="HT216" s="13">
        <v>0</v>
      </c>
      <c r="HV216" s="13">
        <v>0</v>
      </c>
      <c r="HW216" s="13">
        <v>0</v>
      </c>
      <c r="HX216" s="13">
        <v>0</v>
      </c>
      <c r="HY216" s="13">
        <v>0</v>
      </c>
      <c r="HZ216" s="13">
        <v>0</v>
      </c>
      <c r="IA216" s="13">
        <v>0</v>
      </c>
      <c r="IB216" s="13">
        <v>0</v>
      </c>
      <c r="IC216" s="13">
        <v>0</v>
      </c>
      <c r="IE216" s="13">
        <v>0</v>
      </c>
      <c r="IF216" s="13">
        <v>0</v>
      </c>
      <c r="IG216" s="13">
        <v>0</v>
      </c>
      <c r="IH216" s="13">
        <v>0</v>
      </c>
      <c r="II216" s="13">
        <v>0</v>
      </c>
      <c r="IJ216" s="13">
        <v>0</v>
      </c>
      <c r="IK216" s="13">
        <v>0</v>
      </c>
      <c r="IL216" s="13">
        <f t="shared" si="26"/>
        <v>0</v>
      </c>
      <c r="IN216" s="13">
        <v>0</v>
      </c>
      <c r="IO216" s="13">
        <v>0</v>
      </c>
      <c r="IP216" s="13">
        <v>0</v>
      </c>
      <c r="IQ216" s="13">
        <v>0</v>
      </c>
      <c r="IR216" s="13">
        <v>0</v>
      </c>
      <c r="IS216" s="13">
        <v>0</v>
      </c>
      <c r="IT216" s="13">
        <v>0</v>
      </c>
      <c r="IU216" s="13">
        <f t="shared" si="27"/>
        <v>0</v>
      </c>
      <c r="IW216" s="13">
        <v>0</v>
      </c>
      <c r="IX216" s="13">
        <v>0</v>
      </c>
      <c r="IY216" s="13">
        <v>0</v>
      </c>
      <c r="IZ216" s="13">
        <v>0</v>
      </c>
      <c r="JA216" s="13">
        <v>0</v>
      </c>
      <c r="JB216" s="13">
        <v>0</v>
      </c>
      <c r="JC216" s="13">
        <v>0</v>
      </c>
      <c r="JD216" s="13">
        <f t="shared" si="28"/>
        <v>0</v>
      </c>
      <c r="JF216" s="13">
        <v>0</v>
      </c>
      <c r="JG216" s="13">
        <v>0</v>
      </c>
      <c r="JH216" s="13">
        <v>0</v>
      </c>
      <c r="JI216" s="13">
        <v>0</v>
      </c>
      <c r="JJ216" s="13">
        <v>0</v>
      </c>
      <c r="JK216" s="13">
        <v>0</v>
      </c>
      <c r="JL216" s="13">
        <v>0</v>
      </c>
      <c r="JM216" s="13">
        <f t="shared" si="29"/>
        <v>0</v>
      </c>
      <c r="JO216" s="13">
        <v>0</v>
      </c>
      <c r="JP216" s="13">
        <v>0</v>
      </c>
      <c r="JQ216" s="13">
        <v>0</v>
      </c>
      <c r="JR216" s="13">
        <v>0</v>
      </c>
      <c r="JS216" s="13">
        <v>0</v>
      </c>
      <c r="JT216" s="13">
        <v>0</v>
      </c>
      <c r="JU216" s="13">
        <v>0</v>
      </c>
      <c r="JV216" s="13">
        <f t="shared" si="30"/>
        <v>0</v>
      </c>
      <c r="JX216" s="13">
        <v>0</v>
      </c>
      <c r="JY216" s="13">
        <v>0</v>
      </c>
      <c r="JZ216" s="13">
        <v>0</v>
      </c>
      <c r="KA216" s="13">
        <v>0</v>
      </c>
      <c r="KB216" s="13">
        <v>0</v>
      </c>
      <c r="KC216" s="13">
        <v>0</v>
      </c>
      <c r="KD216" s="13">
        <v>0</v>
      </c>
      <c r="KE216" s="13">
        <f t="shared" si="31"/>
        <v>0</v>
      </c>
      <c r="KG216" s="13">
        <v>0</v>
      </c>
      <c r="KH216" s="13">
        <v>0</v>
      </c>
      <c r="KI216" s="13">
        <v>0</v>
      </c>
      <c r="KJ216" s="13">
        <v>0</v>
      </c>
      <c r="KK216" s="13">
        <v>0</v>
      </c>
      <c r="KL216" s="13">
        <v>0</v>
      </c>
      <c r="KM216" s="13">
        <v>0</v>
      </c>
      <c r="KN216" s="13">
        <f t="shared" si="32"/>
        <v>0</v>
      </c>
      <c r="KP216" s="13">
        <v>0</v>
      </c>
      <c r="KQ216" s="13">
        <v>0</v>
      </c>
      <c r="KR216" s="13">
        <v>0</v>
      </c>
      <c r="KS216" s="13">
        <v>0</v>
      </c>
      <c r="KT216" s="13">
        <v>0</v>
      </c>
      <c r="KU216" s="13">
        <v>0</v>
      </c>
      <c r="KV216" s="13">
        <v>0</v>
      </c>
      <c r="KW216" s="13">
        <f t="shared" si="33"/>
        <v>0</v>
      </c>
      <c r="KY216" s="13">
        <v>0</v>
      </c>
      <c r="KZ216" s="13">
        <v>0</v>
      </c>
      <c r="LA216" s="13">
        <v>0</v>
      </c>
      <c r="LB216" s="13">
        <v>0</v>
      </c>
      <c r="LC216" s="13">
        <v>0</v>
      </c>
      <c r="LD216" s="13">
        <v>0</v>
      </c>
      <c r="LE216" s="13">
        <v>0</v>
      </c>
      <c r="LF216" s="13">
        <f t="shared" si="34"/>
        <v>0</v>
      </c>
      <c r="LH216" s="13">
        <v>0</v>
      </c>
      <c r="LI216" s="13">
        <v>0</v>
      </c>
      <c r="LJ216" s="13">
        <v>0</v>
      </c>
      <c r="LK216" s="13">
        <v>0</v>
      </c>
      <c r="LL216" s="13">
        <v>0</v>
      </c>
      <c r="LM216" s="13">
        <v>0</v>
      </c>
      <c r="LN216" s="13">
        <v>0</v>
      </c>
      <c r="LO216" s="13">
        <f t="shared" si="35"/>
        <v>0</v>
      </c>
      <c r="LQ216" s="13">
        <v>0</v>
      </c>
      <c r="LR216" s="13">
        <v>0</v>
      </c>
      <c r="LS216" s="13">
        <v>0</v>
      </c>
      <c r="LT216" s="13">
        <v>0</v>
      </c>
      <c r="LU216" s="13">
        <v>0</v>
      </c>
      <c r="LV216" s="13">
        <v>0</v>
      </c>
      <c r="LW216" s="13">
        <v>0</v>
      </c>
      <c r="LX216" s="13">
        <f t="shared" si="36"/>
        <v>0</v>
      </c>
      <c r="LZ216" s="13">
        <v>0</v>
      </c>
      <c r="MA216" s="13">
        <v>0</v>
      </c>
      <c r="MB216" s="13">
        <v>0</v>
      </c>
      <c r="MC216" s="13">
        <v>0</v>
      </c>
      <c r="MD216" s="13">
        <v>0</v>
      </c>
      <c r="ME216" s="13">
        <v>0</v>
      </c>
      <c r="MF216" s="13">
        <v>0</v>
      </c>
      <c r="MG216" s="13">
        <f t="shared" si="37"/>
        <v>0</v>
      </c>
      <c r="MI216" s="13">
        <v>0</v>
      </c>
      <c r="MJ216" s="13">
        <v>0</v>
      </c>
      <c r="MK216" s="13">
        <v>0</v>
      </c>
      <c r="ML216" s="13">
        <v>0</v>
      </c>
      <c r="MM216" s="13">
        <v>0</v>
      </c>
      <c r="MN216" s="13">
        <v>0</v>
      </c>
      <c r="MO216" s="13">
        <v>0</v>
      </c>
      <c r="MP216" s="13">
        <f t="shared" si="38"/>
        <v>0</v>
      </c>
    </row>
    <row r="217" spans="3:354" x14ac:dyDescent="0.25">
      <c r="C217" s="10">
        <v>143</v>
      </c>
      <c r="E217" s="34"/>
      <c r="F217" s="13">
        <v>0</v>
      </c>
      <c r="G217" s="34"/>
      <c r="H217" s="34"/>
      <c r="I217" s="34"/>
      <c r="J217" s="34"/>
      <c r="K217" s="13">
        <v>0</v>
      </c>
      <c r="L217" s="13">
        <v>0</v>
      </c>
      <c r="N217" s="34"/>
      <c r="O217" s="13">
        <v>0</v>
      </c>
      <c r="P217" s="34"/>
      <c r="Q217" s="34"/>
      <c r="R217" s="34"/>
      <c r="S217" s="34"/>
      <c r="T217" s="13">
        <v>0</v>
      </c>
      <c r="U217" s="13">
        <v>0</v>
      </c>
      <c r="W217" s="34"/>
      <c r="X217" s="13">
        <v>0</v>
      </c>
      <c r="Y217" s="34"/>
      <c r="Z217" s="34"/>
      <c r="AA217" s="34"/>
      <c r="AB217" s="34"/>
      <c r="AC217" s="13">
        <v>0</v>
      </c>
      <c r="AD217" s="13">
        <v>0</v>
      </c>
      <c r="AF217" s="34"/>
      <c r="AG217" s="13">
        <v>0</v>
      </c>
      <c r="AH217" s="34"/>
      <c r="AI217" s="34"/>
      <c r="AJ217" s="34"/>
      <c r="AK217" s="34"/>
      <c r="AL217" s="13">
        <v>0</v>
      </c>
      <c r="AM217" s="13">
        <v>0</v>
      </c>
      <c r="AO217" s="34"/>
      <c r="AP217" s="13">
        <v>0</v>
      </c>
      <c r="AQ217" s="34"/>
      <c r="AR217" s="34"/>
      <c r="AS217" s="34"/>
      <c r="AT217" s="34"/>
      <c r="AU217" s="13">
        <v>0</v>
      </c>
      <c r="AV217" s="13">
        <v>0</v>
      </c>
      <c r="AX217" s="34"/>
      <c r="AY217" s="13">
        <v>0</v>
      </c>
      <c r="AZ217" s="34"/>
      <c r="BA217" s="34"/>
      <c r="BB217" s="34"/>
      <c r="BC217" s="34"/>
      <c r="BD217" s="13">
        <v>0</v>
      </c>
      <c r="BE217" s="13">
        <v>0</v>
      </c>
      <c r="BG217" s="34"/>
      <c r="BH217" s="13">
        <v>0</v>
      </c>
      <c r="BI217" s="34"/>
      <c r="BJ217" s="34"/>
      <c r="BK217" s="34"/>
      <c r="BL217" s="34"/>
      <c r="BM217" s="13">
        <v>0</v>
      </c>
      <c r="BN217" s="13">
        <v>0</v>
      </c>
      <c r="BP217" s="34"/>
      <c r="BQ217" s="13">
        <v>0</v>
      </c>
      <c r="BR217" s="34"/>
      <c r="BS217" s="34"/>
      <c r="BT217" s="34"/>
      <c r="BU217" s="34"/>
      <c r="BV217" s="13">
        <v>0</v>
      </c>
      <c r="BW217" s="13">
        <v>0</v>
      </c>
      <c r="BY217" s="34"/>
      <c r="BZ217" s="13">
        <v>0</v>
      </c>
      <c r="CA217" s="34"/>
      <c r="CB217" s="34"/>
      <c r="CC217" s="34"/>
      <c r="CD217" s="34"/>
      <c r="CE217" s="13">
        <v>0</v>
      </c>
      <c r="CF217" s="13">
        <v>0</v>
      </c>
      <c r="CH217" s="34"/>
      <c r="CI217" s="13">
        <v>0</v>
      </c>
      <c r="CJ217" s="34"/>
      <c r="CK217" s="34"/>
      <c r="CL217" s="34"/>
      <c r="CM217" s="34"/>
      <c r="CN217" s="13">
        <v>0</v>
      </c>
      <c r="CO217" s="13">
        <v>0</v>
      </c>
      <c r="CQ217" s="34"/>
      <c r="CR217" s="13">
        <v>0</v>
      </c>
      <c r="CS217" s="34"/>
      <c r="CT217" s="34"/>
      <c r="CU217" s="34"/>
      <c r="CV217" s="34"/>
      <c r="CW217" s="13">
        <v>0</v>
      </c>
      <c r="CX217" s="13">
        <v>0</v>
      </c>
      <c r="CZ217" s="34"/>
      <c r="DA217" s="13">
        <v>0</v>
      </c>
      <c r="DB217" s="34"/>
      <c r="DC217" s="34"/>
      <c r="DD217" s="34"/>
      <c r="DE217" s="34"/>
      <c r="DF217" s="13">
        <v>0</v>
      </c>
      <c r="DG217" s="13">
        <v>0</v>
      </c>
      <c r="DI217" s="13">
        <v>0</v>
      </c>
      <c r="DJ217" s="13">
        <v>0</v>
      </c>
      <c r="DK217" s="13">
        <v>0</v>
      </c>
      <c r="DL217" s="13">
        <v>1</v>
      </c>
      <c r="DM217" s="13">
        <v>0</v>
      </c>
      <c r="DN217" s="13">
        <v>0</v>
      </c>
      <c r="DO217" s="13">
        <v>0</v>
      </c>
      <c r="DP217" s="13">
        <v>1</v>
      </c>
      <c r="DR217" s="13">
        <v>0</v>
      </c>
      <c r="DS217" s="13">
        <v>0</v>
      </c>
      <c r="DT217" s="13">
        <v>0</v>
      </c>
      <c r="DU217" s="13">
        <v>5</v>
      </c>
      <c r="DV217" s="13">
        <v>0</v>
      </c>
      <c r="DW217" s="13">
        <v>0</v>
      </c>
      <c r="DX217" s="13">
        <v>0</v>
      </c>
      <c r="DY217" s="13">
        <v>5</v>
      </c>
      <c r="EA217" s="13">
        <v>0</v>
      </c>
      <c r="EB217" s="13">
        <v>0</v>
      </c>
      <c r="EC217" s="13">
        <v>0</v>
      </c>
      <c r="ED217" s="13">
        <v>5</v>
      </c>
      <c r="EE217" s="13">
        <v>0</v>
      </c>
      <c r="EF217" s="13">
        <v>182</v>
      </c>
      <c r="EG217" s="13">
        <v>0</v>
      </c>
      <c r="EH217" s="13">
        <v>187</v>
      </c>
      <c r="EJ217" s="13">
        <v>0</v>
      </c>
      <c r="EK217" s="13">
        <v>0</v>
      </c>
      <c r="EL217" s="13">
        <v>0</v>
      </c>
      <c r="EM217" s="13">
        <v>5</v>
      </c>
      <c r="EN217" s="13">
        <v>0</v>
      </c>
      <c r="EO217" s="13">
        <v>42</v>
      </c>
      <c r="EP217" s="13">
        <v>0</v>
      </c>
      <c r="EQ217" s="13">
        <v>47</v>
      </c>
      <c r="ES217" s="13">
        <v>0</v>
      </c>
      <c r="ET217" s="13">
        <v>0</v>
      </c>
      <c r="EU217" s="13">
        <v>0</v>
      </c>
      <c r="EV217" s="13">
        <v>0</v>
      </c>
      <c r="EW217" s="13">
        <v>0</v>
      </c>
      <c r="EX217" s="13">
        <v>33</v>
      </c>
      <c r="EY217" s="13">
        <v>0</v>
      </c>
      <c r="EZ217" s="13">
        <v>33</v>
      </c>
      <c r="FB217" s="13">
        <v>0</v>
      </c>
      <c r="FC217" s="13">
        <v>0</v>
      </c>
      <c r="FD217" s="13">
        <v>0</v>
      </c>
      <c r="FE217" s="13">
        <v>0</v>
      </c>
      <c r="FF217" s="13">
        <v>0</v>
      </c>
      <c r="FG217" s="13">
        <v>76</v>
      </c>
      <c r="FH217" s="13">
        <v>0</v>
      </c>
      <c r="FI217" s="13">
        <v>76</v>
      </c>
      <c r="FK217" s="13">
        <v>0</v>
      </c>
      <c r="FL217" s="13">
        <v>0</v>
      </c>
      <c r="FM217" s="13">
        <v>0</v>
      </c>
      <c r="FN217" s="13">
        <v>0</v>
      </c>
      <c r="FO217" s="13">
        <v>0</v>
      </c>
      <c r="FP217" s="13">
        <v>35</v>
      </c>
      <c r="FQ217" s="13">
        <v>0</v>
      </c>
      <c r="FR217" s="13">
        <v>35</v>
      </c>
      <c r="FT217" s="13">
        <v>0</v>
      </c>
      <c r="FU217" s="13">
        <v>0</v>
      </c>
      <c r="FV217" s="13">
        <v>0</v>
      </c>
      <c r="FW217" s="13">
        <v>0</v>
      </c>
      <c r="FX217" s="13">
        <v>0</v>
      </c>
      <c r="FY217" s="13">
        <v>45</v>
      </c>
      <c r="FZ217" s="13">
        <v>0</v>
      </c>
      <c r="GA217" s="13">
        <v>45</v>
      </c>
      <c r="GC217" s="13">
        <v>0</v>
      </c>
      <c r="GD217" s="13">
        <v>0</v>
      </c>
      <c r="GE217" s="13">
        <v>0</v>
      </c>
      <c r="GF217" s="13">
        <v>0</v>
      </c>
      <c r="GG217" s="13">
        <v>0</v>
      </c>
      <c r="GH217" s="13">
        <v>48</v>
      </c>
      <c r="GI217" s="13">
        <v>0</v>
      </c>
      <c r="GJ217" s="13">
        <v>48</v>
      </c>
      <c r="GL217" s="13">
        <v>0</v>
      </c>
      <c r="GM217" s="13">
        <v>0</v>
      </c>
      <c r="GN217" s="13">
        <v>0</v>
      </c>
      <c r="GO217" s="13">
        <v>0</v>
      </c>
      <c r="GP217" s="13">
        <v>0</v>
      </c>
      <c r="GQ217" s="13">
        <v>27</v>
      </c>
      <c r="GR217" s="13">
        <v>0</v>
      </c>
      <c r="GS217" s="13">
        <v>27</v>
      </c>
      <c r="GU217" s="13">
        <v>0</v>
      </c>
      <c r="GV217" s="13">
        <v>0</v>
      </c>
      <c r="GW217" s="13">
        <v>0</v>
      </c>
      <c r="GX217" s="13">
        <v>0</v>
      </c>
      <c r="GY217" s="13">
        <v>0</v>
      </c>
      <c r="GZ217" s="13">
        <v>28</v>
      </c>
      <c r="HA217" s="13">
        <v>0</v>
      </c>
      <c r="HB217" s="13">
        <v>28</v>
      </c>
      <c r="HD217" s="13">
        <v>0</v>
      </c>
      <c r="HE217" s="13">
        <v>0</v>
      </c>
      <c r="HF217" s="13">
        <v>0</v>
      </c>
      <c r="HG217" s="13">
        <v>0</v>
      </c>
      <c r="HH217" s="13">
        <v>0</v>
      </c>
      <c r="HI217" s="13">
        <v>37</v>
      </c>
      <c r="HJ217" s="13">
        <v>0</v>
      </c>
      <c r="HK217" s="13">
        <v>37</v>
      </c>
      <c r="HM217" s="13">
        <v>0</v>
      </c>
      <c r="HN217" s="13">
        <v>0</v>
      </c>
      <c r="HO217" s="13">
        <v>0</v>
      </c>
      <c r="HP217" s="13">
        <v>0</v>
      </c>
      <c r="HQ217" s="13">
        <v>0</v>
      </c>
      <c r="HR217" s="13">
        <v>53</v>
      </c>
      <c r="HS217" s="13">
        <v>0</v>
      </c>
      <c r="HT217" s="13">
        <v>53</v>
      </c>
      <c r="HV217" s="13">
        <v>0</v>
      </c>
      <c r="HW217" s="13">
        <v>0</v>
      </c>
      <c r="HX217" s="13">
        <v>0</v>
      </c>
      <c r="HY217" s="13">
        <v>0</v>
      </c>
      <c r="HZ217" s="13">
        <v>0</v>
      </c>
      <c r="IA217" s="13">
        <v>47</v>
      </c>
      <c r="IB217" s="13">
        <v>0</v>
      </c>
      <c r="IC217" s="13">
        <v>47</v>
      </c>
      <c r="IE217" s="13">
        <v>0</v>
      </c>
      <c r="IF217" s="13">
        <v>0</v>
      </c>
      <c r="IG217" s="13">
        <v>0</v>
      </c>
      <c r="IH217" s="13">
        <v>0</v>
      </c>
      <c r="II217" s="13">
        <v>0</v>
      </c>
      <c r="IJ217" s="13">
        <v>39</v>
      </c>
      <c r="IK217" s="13">
        <v>0</v>
      </c>
      <c r="IL217" s="13">
        <f t="shared" si="26"/>
        <v>39</v>
      </c>
      <c r="IN217" s="13">
        <v>0</v>
      </c>
      <c r="IO217" s="13">
        <v>0</v>
      </c>
      <c r="IP217" s="13">
        <v>0</v>
      </c>
      <c r="IQ217" s="13">
        <v>0</v>
      </c>
      <c r="IR217" s="13">
        <v>0</v>
      </c>
      <c r="IS217" s="13">
        <v>43</v>
      </c>
      <c r="IT217" s="13">
        <v>0</v>
      </c>
      <c r="IU217" s="13">
        <f t="shared" si="27"/>
        <v>43</v>
      </c>
      <c r="IW217" s="13">
        <v>0</v>
      </c>
      <c r="IX217" s="13">
        <v>0</v>
      </c>
      <c r="IY217" s="13">
        <v>0</v>
      </c>
      <c r="IZ217" s="13">
        <v>0</v>
      </c>
      <c r="JA217" s="13">
        <v>0</v>
      </c>
      <c r="JB217" s="13">
        <v>52</v>
      </c>
      <c r="JC217" s="13">
        <v>0</v>
      </c>
      <c r="JD217" s="13">
        <f t="shared" si="28"/>
        <v>52</v>
      </c>
      <c r="JF217" s="13">
        <v>0</v>
      </c>
      <c r="JG217" s="13">
        <v>0</v>
      </c>
      <c r="JH217" s="13">
        <v>0</v>
      </c>
      <c r="JI217" s="13">
        <v>0</v>
      </c>
      <c r="JJ217" s="13">
        <v>0</v>
      </c>
      <c r="JK217" s="13">
        <v>48</v>
      </c>
      <c r="JL217" s="13">
        <v>0</v>
      </c>
      <c r="JM217" s="13">
        <f t="shared" si="29"/>
        <v>48</v>
      </c>
      <c r="JO217" s="13">
        <v>0</v>
      </c>
      <c r="JP217" s="13">
        <v>0</v>
      </c>
      <c r="JQ217" s="13">
        <v>0</v>
      </c>
      <c r="JR217" s="13">
        <v>0</v>
      </c>
      <c r="JS217" s="13">
        <v>0</v>
      </c>
      <c r="JT217" s="13">
        <v>46</v>
      </c>
      <c r="JU217" s="13">
        <v>0</v>
      </c>
      <c r="JV217" s="13">
        <f t="shared" si="30"/>
        <v>46</v>
      </c>
      <c r="JX217" s="13">
        <v>0</v>
      </c>
      <c r="JY217" s="13">
        <v>0</v>
      </c>
      <c r="JZ217" s="13">
        <v>0</v>
      </c>
      <c r="KA217" s="13">
        <v>0</v>
      </c>
      <c r="KB217" s="13">
        <v>0</v>
      </c>
      <c r="KC217" s="13">
        <v>42</v>
      </c>
      <c r="KD217" s="13">
        <v>0</v>
      </c>
      <c r="KE217" s="13">
        <f t="shared" si="31"/>
        <v>42</v>
      </c>
      <c r="KG217" s="13">
        <v>0</v>
      </c>
      <c r="KH217" s="13">
        <v>0</v>
      </c>
      <c r="KI217" s="13">
        <v>0</v>
      </c>
      <c r="KJ217" s="13">
        <v>0</v>
      </c>
      <c r="KK217" s="13">
        <v>0</v>
      </c>
      <c r="KL217" s="13">
        <v>50</v>
      </c>
      <c r="KM217" s="13">
        <v>0</v>
      </c>
      <c r="KN217" s="13">
        <f t="shared" si="32"/>
        <v>50</v>
      </c>
      <c r="KP217" s="13">
        <v>0</v>
      </c>
      <c r="KQ217" s="13">
        <v>0</v>
      </c>
      <c r="KR217" s="13">
        <v>0</v>
      </c>
      <c r="KS217" s="13">
        <v>0</v>
      </c>
      <c r="KT217" s="13">
        <v>0</v>
      </c>
      <c r="KU217" s="13">
        <v>33</v>
      </c>
      <c r="KV217" s="13">
        <v>0</v>
      </c>
      <c r="KW217" s="13">
        <f t="shared" si="33"/>
        <v>33</v>
      </c>
      <c r="KY217" s="13">
        <v>0</v>
      </c>
      <c r="KZ217" s="13">
        <v>0</v>
      </c>
      <c r="LA217" s="13">
        <v>0</v>
      </c>
      <c r="LB217" s="13">
        <v>0</v>
      </c>
      <c r="LC217" s="13">
        <v>0</v>
      </c>
      <c r="LD217" s="13">
        <v>43</v>
      </c>
      <c r="LE217" s="13">
        <v>0</v>
      </c>
      <c r="LF217" s="13">
        <f t="shared" si="34"/>
        <v>43</v>
      </c>
      <c r="LH217" s="13">
        <v>0</v>
      </c>
      <c r="LI217" s="13">
        <v>0</v>
      </c>
      <c r="LJ217" s="13">
        <v>0</v>
      </c>
      <c r="LK217" s="13">
        <v>10</v>
      </c>
      <c r="LL217" s="13">
        <v>4</v>
      </c>
      <c r="LM217" s="13">
        <v>48</v>
      </c>
      <c r="LN217" s="13">
        <v>18</v>
      </c>
      <c r="LO217" s="13">
        <f t="shared" si="35"/>
        <v>80</v>
      </c>
      <c r="LQ217" s="13">
        <v>0</v>
      </c>
      <c r="LR217" s="13">
        <v>0</v>
      </c>
      <c r="LS217" s="13">
        <v>0</v>
      </c>
      <c r="LT217" s="13">
        <v>0</v>
      </c>
      <c r="LU217" s="13">
        <v>0</v>
      </c>
      <c r="LV217" s="13">
        <v>49</v>
      </c>
      <c r="LW217" s="13">
        <v>0</v>
      </c>
      <c r="LX217" s="13">
        <f t="shared" si="36"/>
        <v>49</v>
      </c>
      <c r="LZ217" s="13">
        <v>0</v>
      </c>
      <c r="MA217" s="13">
        <v>0</v>
      </c>
      <c r="MB217" s="13">
        <v>0</v>
      </c>
      <c r="MC217" s="13">
        <v>0</v>
      </c>
      <c r="MD217" s="13">
        <v>0</v>
      </c>
      <c r="ME217" s="13">
        <v>64</v>
      </c>
      <c r="MF217" s="13">
        <v>0</v>
      </c>
      <c r="MG217" s="13">
        <f t="shared" si="37"/>
        <v>64</v>
      </c>
      <c r="MI217" s="13">
        <v>0</v>
      </c>
      <c r="MJ217" s="13">
        <v>0</v>
      </c>
      <c r="MK217" s="13">
        <v>0</v>
      </c>
      <c r="ML217" s="13">
        <v>0</v>
      </c>
      <c r="MM217" s="13">
        <v>0</v>
      </c>
      <c r="MN217" s="13">
        <v>61</v>
      </c>
      <c r="MO217" s="13">
        <v>0</v>
      </c>
      <c r="MP217" s="13">
        <f t="shared" si="38"/>
        <v>61</v>
      </c>
    </row>
    <row r="218" spans="3:354" x14ac:dyDescent="0.25">
      <c r="C218" s="10">
        <v>144</v>
      </c>
      <c r="E218" s="34"/>
      <c r="F218" s="13">
        <v>0</v>
      </c>
      <c r="G218" s="34"/>
      <c r="H218" s="34"/>
      <c r="I218" s="34"/>
      <c r="J218" s="34"/>
      <c r="K218" s="13">
        <v>5</v>
      </c>
      <c r="L218" s="13">
        <v>5</v>
      </c>
      <c r="N218" s="34"/>
      <c r="O218" s="13">
        <v>0</v>
      </c>
      <c r="P218" s="34"/>
      <c r="Q218" s="34"/>
      <c r="R218" s="34"/>
      <c r="S218" s="34"/>
      <c r="T218" s="13">
        <v>0</v>
      </c>
      <c r="U218" s="13">
        <v>0</v>
      </c>
      <c r="W218" s="34"/>
      <c r="X218" s="13">
        <v>0</v>
      </c>
      <c r="Y218" s="34"/>
      <c r="Z218" s="34"/>
      <c r="AA218" s="34"/>
      <c r="AB218" s="34"/>
      <c r="AC218" s="13">
        <v>8</v>
      </c>
      <c r="AD218" s="13">
        <v>8</v>
      </c>
      <c r="AF218" s="34"/>
      <c r="AG218" s="13">
        <v>0</v>
      </c>
      <c r="AH218" s="34"/>
      <c r="AI218" s="34"/>
      <c r="AJ218" s="34"/>
      <c r="AK218" s="34"/>
      <c r="AL218" s="13">
        <v>0</v>
      </c>
      <c r="AM218" s="13">
        <v>0</v>
      </c>
      <c r="AO218" s="34"/>
      <c r="AP218" s="13">
        <v>0</v>
      </c>
      <c r="AQ218" s="34"/>
      <c r="AR218" s="34"/>
      <c r="AS218" s="34"/>
      <c r="AT218" s="34"/>
      <c r="AU218" s="13">
        <v>0</v>
      </c>
      <c r="AV218" s="13">
        <v>0</v>
      </c>
      <c r="AX218" s="34"/>
      <c r="AY218" s="13">
        <v>0</v>
      </c>
      <c r="AZ218" s="34"/>
      <c r="BA218" s="34"/>
      <c r="BB218" s="34"/>
      <c r="BC218" s="34"/>
      <c r="BD218" s="13">
        <v>15</v>
      </c>
      <c r="BE218" s="13">
        <v>15</v>
      </c>
      <c r="BG218" s="34"/>
      <c r="BH218" s="13">
        <v>0</v>
      </c>
      <c r="BI218" s="34"/>
      <c r="BJ218" s="34"/>
      <c r="BK218" s="34"/>
      <c r="BL218" s="34"/>
      <c r="BM218" s="13">
        <v>0</v>
      </c>
      <c r="BN218" s="13">
        <v>0</v>
      </c>
      <c r="BP218" s="34"/>
      <c r="BQ218" s="13">
        <v>0</v>
      </c>
      <c r="BR218" s="34"/>
      <c r="BS218" s="34"/>
      <c r="BT218" s="34"/>
      <c r="BU218" s="34"/>
      <c r="BV218" s="13">
        <v>2</v>
      </c>
      <c r="BW218" s="13">
        <v>2</v>
      </c>
      <c r="BY218" s="34"/>
      <c r="BZ218" s="13">
        <v>0</v>
      </c>
      <c r="CA218" s="34"/>
      <c r="CB218" s="34"/>
      <c r="CC218" s="34"/>
      <c r="CD218" s="34"/>
      <c r="CE218" s="13">
        <v>5</v>
      </c>
      <c r="CF218" s="13">
        <v>5</v>
      </c>
      <c r="CH218" s="34"/>
      <c r="CI218" s="13">
        <v>0</v>
      </c>
      <c r="CJ218" s="34"/>
      <c r="CK218" s="34"/>
      <c r="CL218" s="34"/>
      <c r="CM218" s="34"/>
      <c r="CN218" s="13">
        <v>0</v>
      </c>
      <c r="CO218" s="13">
        <v>0</v>
      </c>
      <c r="CQ218" s="34"/>
      <c r="CR218" s="13">
        <v>0</v>
      </c>
      <c r="CS218" s="34"/>
      <c r="CT218" s="34"/>
      <c r="CU218" s="34"/>
      <c r="CV218" s="34"/>
      <c r="CW218" s="13">
        <v>0</v>
      </c>
      <c r="CX218" s="13">
        <v>0</v>
      </c>
      <c r="CZ218" s="34"/>
      <c r="DA218" s="13">
        <v>0</v>
      </c>
      <c r="DB218" s="34"/>
      <c r="DC218" s="34"/>
      <c r="DD218" s="34"/>
      <c r="DE218" s="34"/>
      <c r="DF218" s="13">
        <v>0</v>
      </c>
      <c r="DG218" s="13">
        <v>0</v>
      </c>
      <c r="DI218" s="13" t="s">
        <v>19</v>
      </c>
      <c r="DJ218" s="13" t="s">
        <v>19</v>
      </c>
      <c r="DK218" s="13" t="s">
        <v>19</v>
      </c>
      <c r="DL218" s="13" t="s">
        <v>19</v>
      </c>
      <c r="DM218" s="13" t="s">
        <v>19</v>
      </c>
      <c r="DN218" s="13" t="s">
        <v>19</v>
      </c>
      <c r="DO218" s="13" t="s">
        <v>19</v>
      </c>
      <c r="DP218" s="13">
        <v>0</v>
      </c>
      <c r="DR218" s="13">
        <v>0</v>
      </c>
      <c r="DS218" s="13">
        <v>0</v>
      </c>
      <c r="DT218" s="13">
        <v>0</v>
      </c>
      <c r="DU218" s="13">
        <v>33</v>
      </c>
      <c r="DV218" s="13">
        <v>0</v>
      </c>
      <c r="DW218" s="13">
        <v>0</v>
      </c>
      <c r="DX218" s="13">
        <v>7</v>
      </c>
      <c r="DY218" s="13">
        <v>40</v>
      </c>
      <c r="EA218" s="13">
        <v>0</v>
      </c>
      <c r="EB218" s="13">
        <v>0</v>
      </c>
      <c r="EC218" s="13">
        <v>0</v>
      </c>
      <c r="ED218" s="13">
        <v>109</v>
      </c>
      <c r="EE218" s="13">
        <v>0</v>
      </c>
      <c r="EF218" s="13">
        <v>79</v>
      </c>
      <c r="EG218" s="13">
        <v>19</v>
      </c>
      <c r="EH218" s="13">
        <v>207</v>
      </c>
      <c r="EJ218" s="13">
        <v>0</v>
      </c>
      <c r="EK218" s="13">
        <v>0</v>
      </c>
      <c r="EL218" s="13">
        <v>0</v>
      </c>
      <c r="EM218" s="13">
        <v>23</v>
      </c>
      <c r="EN218" s="13">
        <v>0</v>
      </c>
      <c r="EO218" s="13">
        <v>0</v>
      </c>
      <c r="EP218" s="13">
        <v>0</v>
      </c>
      <c r="EQ218" s="13">
        <v>23</v>
      </c>
      <c r="ES218" s="13" t="s">
        <v>19</v>
      </c>
      <c r="ET218" s="13" t="s">
        <v>19</v>
      </c>
      <c r="EU218" s="13" t="s">
        <v>19</v>
      </c>
      <c r="EV218" s="13" t="s">
        <v>19</v>
      </c>
      <c r="EW218" s="13" t="s">
        <v>19</v>
      </c>
      <c r="EX218" s="13" t="s">
        <v>19</v>
      </c>
      <c r="EY218" s="13" t="s">
        <v>19</v>
      </c>
      <c r="EZ218" s="13">
        <v>0</v>
      </c>
      <c r="FB218" s="13">
        <v>0</v>
      </c>
      <c r="FC218" s="13">
        <v>0</v>
      </c>
      <c r="FD218" s="13">
        <v>0</v>
      </c>
      <c r="FE218" s="13">
        <v>8</v>
      </c>
      <c r="FF218" s="13">
        <v>0</v>
      </c>
      <c r="FG218" s="13">
        <v>21</v>
      </c>
      <c r="FH218" s="13">
        <v>4</v>
      </c>
      <c r="FI218" s="13">
        <v>33</v>
      </c>
      <c r="FK218" s="13">
        <v>0</v>
      </c>
      <c r="FL218" s="13">
        <v>0</v>
      </c>
      <c r="FM218" s="13">
        <v>0</v>
      </c>
      <c r="FN218" s="13">
        <v>0</v>
      </c>
      <c r="FO218" s="13">
        <v>0</v>
      </c>
      <c r="FP218" s="13">
        <v>0</v>
      </c>
      <c r="FQ218" s="13">
        <v>4</v>
      </c>
      <c r="FR218" s="13">
        <v>4</v>
      </c>
      <c r="FT218" s="13">
        <v>0</v>
      </c>
      <c r="FU218" s="13">
        <v>0</v>
      </c>
      <c r="FV218" s="13">
        <v>0</v>
      </c>
      <c r="FW218" s="13">
        <v>0</v>
      </c>
      <c r="FX218" s="13">
        <v>0</v>
      </c>
      <c r="FY218" s="13">
        <v>0</v>
      </c>
      <c r="FZ218" s="13">
        <v>40</v>
      </c>
      <c r="GA218" s="13">
        <v>40</v>
      </c>
      <c r="GC218" s="13">
        <v>0</v>
      </c>
      <c r="GD218" s="13">
        <v>0</v>
      </c>
      <c r="GE218" s="13">
        <v>0</v>
      </c>
      <c r="GF218" s="13">
        <v>93</v>
      </c>
      <c r="GG218" s="13">
        <v>0</v>
      </c>
      <c r="GH218" s="13">
        <v>100</v>
      </c>
      <c r="GI218" s="13">
        <v>0</v>
      </c>
      <c r="GJ218" s="13">
        <v>193</v>
      </c>
      <c r="GL218" s="13">
        <v>0</v>
      </c>
      <c r="GM218" s="13">
        <v>0</v>
      </c>
      <c r="GN218" s="13">
        <v>0</v>
      </c>
      <c r="GO218" s="13">
        <v>0</v>
      </c>
      <c r="GP218" s="13">
        <v>0</v>
      </c>
      <c r="GQ218" s="13">
        <v>0</v>
      </c>
      <c r="GR218" s="13">
        <v>0</v>
      </c>
      <c r="GS218" s="13">
        <v>0</v>
      </c>
      <c r="GU218" s="13">
        <v>0</v>
      </c>
      <c r="GV218" s="13">
        <v>0</v>
      </c>
      <c r="GW218" s="13">
        <v>0</v>
      </c>
      <c r="GX218" s="13">
        <v>73</v>
      </c>
      <c r="GY218" s="13">
        <v>0</v>
      </c>
      <c r="GZ218" s="13">
        <v>58</v>
      </c>
      <c r="HA218" s="13">
        <v>0</v>
      </c>
      <c r="HB218" s="13">
        <v>131</v>
      </c>
      <c r="HD218" s="13">
        <v>0</v>
      </c>
      <c r="HE218" s="13">
        <v>0</v>
      </c>
      <c r="HF218" s="13">
        <v>0</v>
      </c>
      <c r="HG218" s="13">
        <v>0</v>
      </c>
      <c r="HH218" s="13">
        <v>0</v>
      </c>
      <c r="HI218" s="13">
        <v>0</v>
      </c>
      <c r="HJ218" s="13">
        <v>0</v>
      </c>
      <c r="HK218" s="13">
        <v>0</v>
      </c>
      <c r="HM218" s="13">
        <v>0</v>
      </c>
      <c r="HN218" s="13">
        <v>0</v>
      </c>
      <c r="HO218" s="13">
        <v>0</v>
      </c>
      <c r="HP218" s="13">
        <v>0</v>
      </c>
      <c r="HQ218" s="13">
        <v>0</v>
      </c>
      <c r="HR218" s="13">
        <v>0</v>
      </c>
      <c r="HS218" s="13">
        <v>0</v>
      </c>
      <c r="HT218" s="13">
        <v>0</v>
      </c>
      <c r="HV218" s="13">
        <v>0</v>
      </c>
      <c r="HW218" s="13">
        <v>0</v>
      </c>
      <c r="HX218" s="13">
        <v>0</v>
      </c>
      <c r="HY218" s="13">
        <v>0</v>
      </c>
      <c r="HZ218" s="13">
        <v>0</v>
      </c>
      <c r="IA218" s="13">
        <v>0</v>
      </c>
      <c r="IB218" s="13">
        <v>0</v>
      </c>
      <c r="IC218" s="13">
        <v>0</v>
      </c>
      <c r="IE218" s="13">
        <v>0</v>
      </c>
      <c r="IF218" s="13">
        <v>0</v>
      </c>
      <c r="IG218" s="13">
        <v>0</v>
      </c>
      <c r="IH218" s="13">
        <v>0</v>
      </c>
      <c r="II218" s="13">
        <v>0</v>
      </c>
      <c r="IJ218" s="13">
        <v>0</v>
      </c>
      <c r="IK218" s="13">
        <v>0</v>
      </c>
      <c r="IL218" s="13">
        <f t="shared" si="26"/>
        <v>0</v>
      </c>
      <c r="IN218" s="13">
        <v>0</v>
      </c>
      <c r="IO218" s="13">
        <v>0</v>
      </c>
      <c r="IP218" s="13">
        <v>0</v>
      </c>
      <c r="IQ218" s="13">
        <v>0</v>
      </c>
      <c r="IR218" s="13">
        <v>0</v>
      </c>
      <c r="IS218" s="13">
        <v>0</v>
      </c>
      <c r="IT218" s="13">
        <v>0</v>
      </c>
      <c r="IU218" s="13">
        <f t="shared" si="27"/>
        <v>0</v>
      </c>
      <c r="IW218" s="13">
        <v>0</v>
      </c>
      <c r="IX218" s="13">
        <v>0</v>
      </c>
      <c r="IY218" s="13">
        <v>0</v>
      </c>
      <c r="IZ218" s="13">
        <v>0</v>
      </c>
      <c r="JA218" s="13">
        <v>0</v>
      </c>
      <c r="JB218" s="13">
        <v>0</v>
      </c>
      <c r="JC218" s="13">
        <v>0</v>
      </c>
      <c r="JD218" s="13">
        <f t="shared" si="28"/>
        <v>0</v>
      </c>
      <c r="JF218" s="13">
        <v>0</v>
      </c>
      <c r="JG218" s="13">
        <v>0</v>
      </c>
      <c r="JH218" s="13">
        <v>0</v>
      </c>
      <c r="JI218" s="13">
        <v>0</v>
      </c>
      <c r="JJ218" s="13">
        <v>0</v>
      </c>
      <c r="JK218" s="13">
        <v>0</v>
      </c>
      <c r="JL218" s="13">
        <v>0</v>
      </c>
      <c r="JM218" s="13">
        <f t="shared" si="29"/>
        <v>0</v>
      </c>
      <c r="JO218" s="13">
        <v>0</v>
      </c>
      <c r="JP218" s="13">
        <v>0</v>
      </c>
      <c r="JQ218" s="13">
        <v>0</v>
      </c>
      <c r="JR218" s="13">
        <v>0</v>
      </c>
      <c r="JS218" s="13">
        <v>0</v>
      </c>
      <c r="JT218" s="13">
        <v>0</v>
      </c>
      <c r="JU218" s="13">
        <v>0</v>
      </c>
      <c r="JV218" s="13">
        <f t="shared" si="30"/>
        <v>0</v>
      </c>
      <c r="JX218" s="13">
        <v>0</v>
      </c>
      <c r="JY218" s="13">
        <v>0</v>
      </c>
      <c r="JZ218" s="13">
        <v>0</v>
      </c>
      <c r="KA218" s="13">
        <v>4</v>
      </c>
      <c r="KB218" s="13">
        <v>0</v>
      </c>
      <c r="KC218" s="13">
        <v>0</v>
      </c>
      <c r="KD218" s="13">
        <v>0</v>
      </c>
      <c r="KE218" s="13">
        <f t="shared" si="31"/>
        <v>4</v>
      </c>
      <c r="KG218" s="13">
        <v>0</v>
      </c>
      <c r="KH218" s="13">
        <v>0</v>
      </c>
      <c r="KI218" s="13">
        <v>0</v>
      </c>
      <c r="KJ218" s="13">
        <v>4</v>
      </c>
      <c r="KK218" s="13">
        <v>0</v>
      </c>
      <c r="KL218" s="13">
        <v>0</v>
      </c>
      <c r="KM218" s="13">
        <v>0</v>
      </c>
      <c r="KN218" s="13">
        <f t="shared" si="32"/>
        <v>4</v>
      </c>
      <c r="KP218" s="13">
        <v>0</v>
      </c>
      <c r="KQ218" s="13">
        <v>0</v>
      </c>
      <c r="KR218" s="13">
        <v>0</v>
      </c>
      <c r="KS218" s="13">
        <v>4</v>
      </c>
      <c r="KT218" s="13">
        <v>0</v>
      </c>
      <c r="KU218" s="13">
        <v>0</v>
      </c>
      <c r="KV218" s="13">
        <v>0</v>
      </c>
      <c r="KW218" s="13">
        <f t="shared" si="33"/>
        <v>4</v>
      </c>
      <c r="KY218" s="13">
        <v>0</v>
      </c>
      <c r="KZ218" s="13">
        <v>0</v>
      </c>
      <c r="LA218" s="13">
        <v>0</v>
      </c>
      <c r="LB218" s="13">
        <v>0</v>
      </c>
      <c r="LC218" s="13">
        <v>0</v>
      </c>
      <c r="LD218" s="13">
        <v>0</v>
      </c>
      <c r="LE218" s="13">
        <v>0</v>
      </c>
      <c r="LF218" s="13">
        <f t="shared" si="34"/>
        <v>0</v>
      </c>
      <c r="LH218" s="13">
        <v>0</v>
      </c>
      <c r="LI218" s="13">
        <v>0</v>
      </c>
      <c r="LJ218" s="13">
        <v>0</v>
      </c>
      <c r="LK218" s="13">
        <v>0</v>
      </c>
      <c r="LL218" s="13">
        <v>0</v>
      </c>
      <c r="LM218" s="13">
        <v>0</v>
      </c>
      <c r="LN218" s="13">
        <v>0</v>
      </c>
      <c r="LO218" s="13">
        <f t="shared" si="35"/>
        <v>0</v>
      </c>
      <c r="LQ218" s="13">
        <v>0</v>
      </c>
      <c r="LR218" s="13">
        <v>0</v>
      </c>
      <c r="LS218" s="13">
        <v>0</v>
      </c>
      <c r="LT218" s="13">
        <v>0</v>
      </c>
      <c r="LU218" s="13">
        <v>0</v>
      </c>
      <c r="LV218" s="13">
        <v>0</v>
      </c>
      <c r="LW218" s="13">
        <v>0</v>
      </c>
      <c r="LX218" s="13">
        <f t="shared" si="36"/>
        <v>0</v>
      </c>
      <c r="LZ218" s="13">
        <v>0</v>
      </c>
      <c r="MA218" s="13">
        <v>0</v>
      </c>
      <c r="MB218" s="13">
        <v>0</v>
      </c>
      <c r="MC218" s="13">
        <v>4</v>
      </c>
      <c r="MD218" s="13">
        <v>0</v>
      </c>
      <c r="ME218" s="13">
        <v>0</v>
      </c>
      <c r="MF218" s="13">
        <v>0</v>
      </c>
      <c r="MG218" s="13">
        <f t="shared" si="37"/>
        <v>4</v>
      </c>
      <c r="MI218" s="13">
        <v>0</v>
      </c>
      <c r="MJ218" s="13">
        <v>0</v>
      </c>
      <c r="MK218" s="13">
        <v>0</v>
      </c>
      <c r="ML218" s="13">
        <v>4</v>
      </c>
      <c r="MM218" s="13">
        <v>0</v>
      </c>
      <c r="MN218" s="13">
        <v>0</v>
      </c>
      <c r="MO218" s="13">
        <v>0</v>
      </c>
      <c r="MP218" s="13">
        <f t="shared" si="38"/>
        <v>4</v>
      </c>
    </row>
    <row r="219" spans="3:354" x14ac:dyDescent="0.25">
      <c r="C219" s="10">
        <v>145</v>
      </c>
      <c r="E219" s="34"/>
      <c r="F219" s="13">
        <v>1</v>
      </c>
      <c r="G219" s="34"/>
      <c r="H219" s="34"/>
      <c r="I219" s="34"/>
      <c r="J219" s="34"/>
      <c r="K219" s="13">
        <v>51</v>
      </c>
      <c r="L219" s="13">
        <v>52</v>
      </c>
      <c r="N219" s="34"/>
      <c r="O219" s="13">
        <v>0</v>
      </c>
      <c r="P219" s="34"/>
      <c r="Q219" s="34"/>
      <c r="R219" s="34"/>
      <c r="S219" s="34"/>
      <c r="T219" s="13">
        <v>13</v>
      </c>
      <c r="U219" s="13">
        <v>13</v>
      </c>
      <c r="W219" s="34"/>
      <c r="X219" s="13">
        <v>3</v>
      </c>
      <c r="Y219" s="34"/>
      <c r="Z219" s="34"/>
      <c r="AA219" s="34"/>
      <c r="AB219" s="34"/>
      <c r="AC219" s="13">
        <v>19</v>
      </c>
      <c r="AD219" s="13">
        <v>22</v>
      </c>
      <c r="AF219" s="34"/>
      <c r="AG219" s="13">
        <v>4</v>
      </c>
      <c r="AH219" s="34"/>
      <c r="AI219" s="34"/>
      <c r="AJ219" s="34"/>
      <c r="AK219" s="34"/>
      <c r="AL219" s="13">
        <v>16</v>
      </c>
      <c r="AM219" s="13">
        <v>20</v>
      </c>
      <c r="AO219" s="34"/>
      <c r="AP219" s="13">
        <v>8</v>
      </c>
      <c r="AQ219" s="34"/>
      <c r="AR219" s="34"/>
      <c r="AS219" s="34"/>
      <c r="AT219" s="34"/>
      <c r="AU219" s="13">
        <v>13</v>
      </c>
      <c r="AV219" s="13">
        <v>21</v>
      </c>
      <c r="AX219" s="34"/>
      <c r="AY219" s="13">
        <v>13</v>
      </c>
      <c r="AZ219" s="34"/>
      <c r="BA219" s="34"/>
      <c r="BB219" s="34"/>
      <c r="BC219" s="34"/>
      <c r="BD219" s="13">
        <v>17</v>
      </c>
      <c r="BE219" s="13">
        <v>30</v>
      </c>
      <c r="BG219" s="34"/>
      <c r="BH219" s="13">
        <v>21</v>
      </c>
      <c r="BI219" s="34"/>
      <c r="BJ219" s="34"/>
      <c r="BK219" s="34"/>
      <c r="BL219" s="34"/>
      <c r="BM219" s="13">
        <v>22</v>
      </c>
      <c r="BN219" s="13">
        <v>43</v>
      </c>
      <c r="BP219" s="34"/>
      <c r="BQ219" s="13">
        <v>18</v>
      </c>
      <c r="BR219" s="34"/>
      <c r="BS219" s="34"/>
      <c r="BT219" s="34"/>
      <c r="BU219" s="34"/>
      <c r="BV219" s="13">
        <v>27</v>
      </c>
      <c r="BW219" s="13">
        <v>45</v>
      </c>
      <c r="BY219" s="34"/>
      <c r="BZ219" s="13">
        <v>31</v>
      </c>
      <c r="CA219" s="34"/>
      <c r="CB219" s="34"/>
      <c r="CC219" s="34"/>
      <c r="CD219" s="34"/>
      <c r="CE219" s="13">
        <v>27</v>
      </c>
      <c r="CF219" s="13">
        <v>58</v>
      </c>
      <c r="CH219" s="34"/>
      <c r="CI219" s="13">
        <v>26</v>
      </c>
      <c r="CJ219" s="34"/>
      <c r="CK219" s="34"/>
      <c r="CL219" s="34"/>
      <c r="CM219" s="34"/>
      <c r="CN219" s="13">
        <v>31</v>
      </c>
      <c r="CO219" s="13">
        <v>57</v>
      </c>
      <c r="CQ219" s="34"/>
      <c r="CR219" s="13">
        <v>27</v>
      </c>
      <c r="CS219" s="34"/>
      <c r="CT219" s="34"/>
      <c r="CU219" s="34"/>
      <c r="CV219" s="34"/>
      <c r="CW219" s="13">
        <v>48</v>
      </c>
      <c r="CX219" s="13">
        <v>75</v>
      </c>
      <c r="CZ219" s="34"/>
      <c r="DA219" s="13">
        <v>14</v>
      </c>
      <c r="DB219" s="34"/>
      <c r="DC219" s="34"/>
      <c r="DD219" s="34"/>
      <c r="DE219" s="34"/>
      <c r="DF219" s="13">
        <v>47</v>
      </c>
      <c r="DG219" s="13">
        <v>61</v>
      </c>
      <c r="DI219" s="13">
        <v>0</v>
      </c>
      <c r="DJ219" s="13">
        <v>12</v>
      </c>
      <c r="DK219" s="13">
        <v>0</v>
      </c>
      <c r="DL219" s="13">
        <v>0</v>
      </c>
      <c r="DM219" s="13">
        <v>0</v>
      </c>
      <c r="DN219" s="13">
        <v>0</v>
      </c>
      <c r="DO219" s="13">
        <v>41</v>
      </c>
      <c r="DP219" s="13">
        <v>53</v>
      </c>
      <c r="DR219" s="13">
        <v>0</v>
      </c>
      <c r="DS219" s="13">
        <v>9</v>
      </c>
      <c r="DT219" s="13">
        <v>0</v>
      </c>
      <c r="DU219" s="13">
        <v>0</v>
      </c>
      <c r="DV219" s="13">
        <v>18</v>
      </c>
      <c r="DW219" s="13">
        <v>0</v>
      </c>
      <c r="DX219" s="13">
        <v>28</v>
      </c>
      <c r="DY219" s="13">
        <v>55</v>
      </c>
      <c r="EA219" s="13">
        <v>0</v>
      </c>
      <c r="EB219" s="13">
        <v>6</v>
      </c>
      <c r="EC219" s="13">
        <v>0</v>
      </c>
      <c r="ED219" s="13">
        <v>0</v>
      </c>
      <c r="EE219" s="13">
        <v>15</v>
      </c>
      <c r="EF219" s="13">
        <v>0</v>
      </c>
      <c r="EG219" s="13">
        <v>29</v>
      </c>
      <c r="EH219" s="13">
        <v>50</v>
      </c>
      <c r="EJ219" s="13">
        <v>0</v>
      </c>
      <c r="EK219" s="13">
        <v>10</v>
      </c>
      <c r="EL219" s="13">
        <v>0</v>
      </c>
      <c r="EM219" s="13">
        <v>0</v>
      </c>
      <c r="EN219" s="13">
        <v>11</v>
      </c>
      <c r="EO219" s="13">
        <v>0</v>
      </c>
      <c r="EP219" s="13">
        <v>2</v>
      </c>
      <c r="EQ219" s="13">
        <v>23</v>
      </c>
      <c r="ES219" s="13">
        <v>0</v>
      </c>
      <c r="ET219" s="13">
        <v>4</v>
      </c>
      <c r="EU219" s="13">
        <v>0</v>
      </c>
      <c r="EV219" s="13">
        <v>0</v>
      </c>
      <c r="EW219" s="13">
        <v>15</v>
      </c>
      <c r="EX219" s="13">
        <v>0</v>
      </c>
      <c r="EY219" s="13">
        <v>4</v>
      </c>
      <c r="EZ219" s="13">
        <v>23</v>
      </c>
      <c r="FB219" s="13">
        <v>0</v>
      </c>
      <c r="FC219" s="13">
        <v>9</v>
      </c>
      <c r="FD219" s="13">
        <v>0</v>
      </c>
      <c r="FE219" s="13">
        <v>4</v>
      </c>
      <c r="FF219" s="13">
        <v>12</v>
      </c>
      <c r="FG219" s="13">
        <v>0</v>
      </c>
      <c r="FH219" s="13">
        <v>16</v>
      </c>
      <c r="FI219" s="13">
        <v>41</v>
      </c>
      <c r="FK219" s="13">
        <v>0</v>
      </c>
      <c r="FL219" s="13">
        <v>9</v>
      </c>
      <c r="FM219" s="13">
        <v>0</v>
      </c>
      <c r="FN219" s="13">
        <v>0</v>
      </c>
      <c r="FO219" s="13">
        <v>41</v>
      </c>
      <c r="FP219" s="13">
        <v>0</v>
      </c>
      <c r="FQ219" s="13">
        <v>12</v>
      </c>
      <c r="FR219" s="13">
        <v>62</v>
      </c>
      <c r="FT219" s="13">
        <v>0</v>
      </c>
      <c r="FU219" s="13">
        <v>5</v>
      </c>
      <c r="FV219" s="13">
        <v>0</v>
      </c>
      <c r="FW219" s="13">
        <v>0</v>
      </c>
      <c r="FX219" s="13">
        <v>60</v>
      </c>
      <c r="FY219" s="13">
        <v>0</v>
      </c>
      <c r="FZ219" s="13">
        <v>8</v>
      </c>
      <c r="GA219" s="13">
        <v>73</v>
      </c>
      <c r="GC219" s="13">
        <v>0</v>
      </c>
      <c r="GD219" s="13">
        <v>8</v>
      </c>
      <c r="GE219" s="13">
        <v>0</v>
      </c>
      <c r="GF219" s="13">
        <v>0</v>
      </c>
      <c r="GG219" s="13">
        <v>62</v>
      </c>
      <c r="GH219" s="13">
        <v>0</v>
      </c>
      <c r="GI219" s="13">
        <v>5</v>
      </c>
      <c r="GJ219" s="13">
        <v>75</v>
      </c>
      <c r="GL219" s="13">
        <v>0</v>
      </c>
      <c r="GM219" s="13">
        <v>10</v>
      </c>
      <c r="GN219" s="13">
        <v>0</v>
      </c>
      <c r="GO219" s="13">
        <v>0</v>
      </c>
      <c r="GP219" s="13">
        <v>49</v>
      </c>
      <c r="GQ219" s="13">
        <v>0</v>
      </c>
      <c r="GR219" s="13">
        <v>3</v>
      </c>
      <c r="GS219" s="13">
        <v>62</v>
      </c>
      <c r="GU219" s="13">
        <v>0</v>
      </c>
      <c r="GV219" s="13">
        <v>6</v>
      </c>
      <c r="GW219" s="13">
        <v>0</v>
      </c>
      <c r="GX219" s="13">
        <v>0</v>
      </c>
      <c r="GY219" s="13">
        <v>68</v>
      </c>
      <c r="GZ219" s="13">
        <v>0</v>
      </c>
      <c r="HA219" s="13">
        <v>3</v>
      </c>
      <c r="HB219" s="13">
        <v>77</v>
      </c>
      <c r="HD219" s="13">
        <v>0</v>
      </c>
      <c r="HE219" s="13">
        <v>5</v>
      </c>
      <c r="HF219" s="13">
        <v>0</v>
      </c>
      <c r="HG219" s="13">
        <v>0</v>
      </c>
      <c r="HH219" s="13">
        <v>62</v>
      </c>
      <c r="HI219" s="13">
        <v>0</v>
      </c>
      <c r="HJ219" s="13">
        <v>7</v>
      </c>
      <c r="HK219" s="13">
        <v>74</v>
      </c>
      <c r="HM219" s="13">
        <v>0</v>
      </c>
      <c r="HN219" s="13">
        <v>7</v>
      </c>
      <c r="HO219" s="13">
        <v>0</v>
      </c>
      <c r="HP219" s="13">
        <v>0</v>
      </c>
      <c r="HQ219" s="13">
        <v>65</v>
      </c>
      <c r="HR219" s="13">
        <v>0</v>
      </c>
      <c r="HS219" s="13">
        <v>5</v>
      </c>
      <c r="HT219" s="13">
        <v>77</v>
      </c>
      <c r="HV219" s="13">
        <v>0</v>
      </c>
      <c r="HW219" s="13">
        <v>7</v>
      </c>
      <c r="HX219" s="13">
        <v>0</v>
      </c>
      <c r="HY219" s="13">
        <v>0</v>
      </c>
      <c r="HZ219" s="13">
        <v>59</v>
      </c>
      <c r="IA219" s="13">
        <v>0</v>
      </c>
      <c r="IB219" s="13">
        <v>2</v>
      </c>
      <c r="IC219" s="13">
        <v>68</v>
      </c>
      <c r="IE219" s="13">
        <v>0</v>
      </c>
      <c r="IF219" s="13">
        <v>10</v>
      </c>
      <c r="IG219" s="13">
        <v>0</v>
      </c>
      <c r="IH219" s="13">
        <v>0</v>
      </c>
      <c r="II219" s="13">
        <v>62</v>
      </c>
      <c r="IJ219" s="13">
        <v>0</v>
      </c>
      <c r="IK219" s="13">
        <v>2</v>
      </c>
      <c r="IL219" s="13">
        <f t="shared" si="26"/>
        <v>74</v>
      </c>
      <c r="IN219" s="13">
        <v>0</v>
      </c>
      <c r="IO219" s="13">
        <v>7</v>
      </c>
      <c r="IP219" s="13">
        <v>0</v>
      </c>
      <c r="IQ219" s="13">
        <v>0</v>
      </c>
      <c r="IR219" s="13">
        <v>45</v>
      </c>
      <c r="IS219" s="13">
        <v>0</v>
      </c>
      <c r="IT219" s="13">
        <v>1</v>
      </c>
      <c r="IU219" s="13">
        <f t="shared" si="27"/>
        <v>53</v>
      </c>
      <c r="IW219" s="13">
        <v>0</v>
      </c>
      <c r="IX219" s="13">
        <v>8</v>
      </c>
      <c r="IY219" s="13">
        <v>0</v>
      </c>
      <c r="IZ219" s="13">
        <v>0</v>
      </c>
      <c r="JA219" s="13">
        <v>58</v>
      </c>
      <c r="JB219" s="13">
        <v>0</v>
      </c>
      <c r="JC219" s="13">
        <v>2</v>
      </c>
      <c r="JD219" s="13">
        <f t="shared" si="28"/>
        <v>68</v>
      </c>
      <c r="JF219" s="13">
        <v>0</v>
      </c>
      <c r="JG219" s="13">
        <v>13</v>
      </c>
      <c r="JH219" s="13">
        <v>0</v>
      </c>
      <c r="JI219" s="13">
        <v>0</v>
      </c>
      <c r="JJ219" s="13">
        <v>59</v>
      </c>
      <c r="JK219" s="13">
        <v>0</v>
      </c>
      <c r="JL219" s="13">
        <v>0</v>
      </c>
      <c r="JM219" s="13">
        <f t="shared" si="29"/>
        <v>72</v>
      </c>
      <c r="JO219" s="13">
        <v>0</v>
      </c>
      <c r="JP219" s="13">
        <v>5</v>
      </c>
      <c r="JQ219" s="13">
        <v>0</v>
      </c>
      <c r="JR219" s="13">
        <v>0</v>
      </c>
      <c r="JS219" s="13">
        <v>57</v>
      </c>
      <c r="JT219" s="13">
        <v>0</v>
      </c>
      <c r="JU219" s="13">
        <v>1</v>
      </c>
      <c r="JV219" s="13">
        <f t="shared" si="30"/>
        <v>63</v>
      </c>
      <c r="JX219" s="13">
        <v>0</v>
      </c>
      <c r="JY219" s="13">
        <v>5</v>
      </c>
      <c r="JZ219" s="13">
        <v>0</v>
      </c>
      <c r="KA219" s="13">
        <v>0</v>
      </c>
      <c r="KB219" s="13">
        <v>71</v>
      </c>
      <c r="KC219" s="13">
        <v>0</v>
      </c>
      <c r="KD219" s="13">
        <v>4</v>
      </c>
      <c r="KE219" s="13">
        <f t="shared" si="31"/>
        <v>80</v>
      </c>
      <c r="KG219" s="13">
        <v>0</v>
      </c>
      <c r="KH219" s="13">
        <v>11</v>
      </c>
      <c r="KI219" s="13">
        <v>0</v>
      </c>
      <c r="KJ219" s="13">
        <v>0</v>
      </c>
      <c r="KK219" s="13">
        <v>72</v>
      </c>
      <c r="KL219" s="13">
        <v>0</v>
      </c>
      <c r="KM219" s="13">
        <v>1</v>
      </c>
      <c r="KN219" s="13">
        <f t="shared" si="32"/>
        <v>84</v>
      </c>
      <c r="KP219" s="13">
        <v>0</v>
      </c>
      <c r="KQ219" s="13">
        <v>4</v>
      </c>
      <c r="KR219" s="13">
        <v>0</v>
      </c>
      <c r="KS219" s="13">
        <v>0</v>
      </c>
      <c r="KT219" s="13">
        <v>63</v>
      </c>
      <c r="KU219" s="13">
        <v>0</v>
      </c>
      <c r="KV219" s="13">
        <v>0</v>
      </c>
      <c r="KW219" s="13">
        <f t="shared" si="33"/>
        <v>67</v>
      </c>
      <c r="KY219" s="13">
        <v>0</v>
      </c>
      <c r="KZ219" s="13">
        <v>4</v>
      </c>
      <c r="LA219" s="13">
        <v>0</v>
      </c>
      <c r="LB219" s="13">
        <v>0</v>
      </c>
      <c r="LC219" s="13">
        <v>55</v>
      </c>
      <c r="LD219" s="13">
        <v>0</v>
      </c>
      <c r="LE219" s="13">
        <v>2</v>
      </c>
      <c r="LF219" s="13">
        <f t="shared" si="34"/>
        <v>61</v>
      </c>
      <c r="LH219" s="13">
        <v>0</v>
      </c>
      <c r="LI219" s="13">
        <v>14</v>
      </c>
      <c r="LJ219" s="13">
        <v>0</v>
      </c>
      <c r="LK219" s="13">
        <v>0</v>
      </c>
      <c r="LL219" s="13">
        <v>75</v>
      </c>
      <c r="LM219" s="13">
        <v>0</v>
      </c>
      <c r="LN219" s="13">
        <v>2</v>
      </c>
      <c r="LO219" s="13">
        <f t="shared" si="35"/>
        <v>91</v>
      </c>
      <c r="LQ219" s="13">
        <v>0</v>
      </c>
      <c r="LR219" s="13">
        <v>11</v>
      </c>
      <c r="LS219" s="13">
        <v>0</v>
      </c>
      <c r="LT219" s="13">
        <v>0</v>
      </c>
      <c r="LU219" s="13">
        <v>61</v>
      </c>
      <c r="LV219" s="13">
        <v>0</v>
      </c>
      <c r="LW219" s="13">
        <v>11</v>
      </c>
      <c r="LX219" s="13">
        <f t="shared" si="36"/>
        <v>83</v>
      </c>
      <c r="LZ219" s="13">
        <v>0</v>
      </c>
      <c r="MA219" s="13">
        <v>10</v>
      </c>
      <c r="MB219" s="13">
        <v>0</v>
      </c>
      <c r="MC219" s="13">
        <v>0</v>
      </c>
      <c r="MD219" s="13">
        <v>62</v>
      </c>
      <c r="ME219" s="13">
        <v>0</v>
      </c>
      <c r="MF219" s="13">
        <v>3</v>
      </c>
      <c r="MG219" s="13">
        <f t="shared" si="37"/>
        <v>75</v>
      </c>
      <c r="MI219" s="13">
        <v>0</v>
      </c>
      <c r="MJ219" s="13">
        <v>12</v>
      </c>
      <c r="MK219" s="13">
        <v>0</v>
      </c>
      <c r="ML219" s="13">
        <v>0</v>
      </c>
      <c r="MM219" s="13">
        <v>57</v>
      </c>
      <c r="MN219" s="13">
        <v>0</v>
      </c>
      <c r="MO219" s="13">
        <v>2</v>
      </c>
      <c r="MP219" s="13">
        <f t="shared" si="38"/>
        <v>71</v>
      </c>
    </row>
    <row r="220" spans="3:354" x14ac:dyDescent="0.25">
      <c r="C220" s="10">
        <v>146</v>
      </c>
      <c r="E220" s="34"/>
      <c r="F220" s="13">
        <v>0</v>
      </c>
      <c r="G220" s="34"/>
      <c r="H220" s="34"/>
      <c r="I220" s="34"/>
      <c r="J220" s="34"/>
      <c r="K220" s="13">
        <v>80</v>
      </c>
      <c r="L220" s="13">
        <v>80</v>
      </c>
      <c r="N220" s="34"/>
      <c r="O220" s="13">
        <v>0</v>
      </c>
      <c r="P220" s="34"/>
      <c r="Q220" s="34"/>
      <c r="R220" s="34"/>
      <c r="S220" s="34"/>
      <c r="T220" s="13">
        <v>112</v>
      </c>
      <c r="U220" s="13">
        <v>112</v>
      </c>
      <c r="W220" s="34"/>
      <c r="X220" s="13">
        <v>0</v>
      </c>
      <c r="Y220" s="34"/>
      <c r="Z220" s="34"/>
      <c r="AA220" s="34"/>
      <c r="AB220" s="34"/>
      <c r="AC220" s="13">
        <v>170</v>
      </c>
      <c r="AD220" s="13">
        <v>170</v>
      </c>
      <c r="AF220" s="34"/>
      <c r="AG220" s="13">
        <v>0</v>
      </c>
      <c r="AH220" s="34"/>
      <c r="AI220" s="34"/>
      <c r="AJ220" s="34"/>
      <c r="AK220" s="34"/>
      <c r="AL220" s="13">
        <v>192</v>
      </c>
      <c r="AM220" s="13">
        <v>192</v>
      </c>
      <c r="AO220" s="34"/>
      <c r="AP220" s="13">
        <v>0</v>
      </c>
      <c r="AQ220" s="34"/>
      <c r="AR220" s="34"/>
      <c r="AS220" s="34"/>
      <c r="AT220" s="34"/>
      <c r="AU220" s="13">
        <v>219</v>
      </c>
      <c r="AV220" s="13">
        <v>219</v>
      </c>
      <c r="AX220" s="34"/>
      <c r="AY220" s="13">
        <v>0</v>
      </c>
      <c r="AZ220" s="34"/>
      <c r="BA220" s="34"/>
      <c r="BB220" s="34"/>
      <c r="BC220" s="34"/>
      <c r="BD220" s="13">
        <v>223</v>
      </c>
      <c r="BE220" s="13">
        <v>223</v>
      </c>
      <c r="BG220" s="34"/>
      <c r="BH220" s="13">
        <v>0</v>
      </c>
      <c r="BI220" s="34"/>
      <c r="BJ220" s="34"/>
      <c r="BK220" s="34"/>
      <c r="BL220" s="34"/>
      <c r="BM220" s="13">
        <v>165</v>
      </c>
      <c r="BN220" s="13">
        <v>165</v>
      </c>
      <c r="BP220" s="34"/>
      <c r="BQ220" s="13">
        <v>0</v>
      </c>
      <c r="BR220" s="34"/>
      <c r="BS220" s="34"/>
      <c r="BT220" s="34"/>
      <c r="BU220" s="34"/>
      <c r="BV220" s="13">
        <v>65</v>
      </c>
      <c r="BW220" s="13">
        <v>65</v>
      </c>
      <c r="BY220" s="34"/>
      <c r="BZ220" s="13">
        <v>0</v>
      </c>
      <c r="CA220" s="34"/>
      <c r="CB220" s="34"/>
      <c r="CC220" s="34"/>
      <c r="CD220" s="34"/>
      <c r="CE220" s="13">
        <v>148</v>
      </c>
      <c r="CF220" s="13">
        <v>148</v>
      </c>
      <c r="CH220" s="34"/>
      <c r="CI220" s="13">
        <v>143</v>
      </c>
      <c r="CJ220" s="34"/>
      <c r="CK220" s="34"/>
      <c r="CL220" s="34"/>
      <c r="CM220" s="34"/>
      <c r="CN220" s="13">
        <v>13</v>
      </c>
      <c r="CO220" s="13">
        <v>156</v>
      </c>
      <c r="CQ220" s="34"/>
      <c r="CR220" s="13">
        <v>0</v>
      </c>
      <c r="CS220" s="34"/>
      <c r="CT220" s="34"/>
      <c r="CU220" s="34"/>
      <c r="CV220" s="34"/>
      <c r="CW220" s="13">
        <v>161</v>
      </c>
      <c r="CX220" s="13">
        <v>161</v>
      </c>
      <c r="CZ220" s="34"/>
      <c r="DA220" s="13">
        <v>0</v>
      </c>
      <c r="DB220" s="34"/>
      <c r="DC220" s="34"/>
      <c r="DD220" s="34"/>
      <c r="DE220" s="34"/>
      <c r="DF220" s="13">
        <v>118</v>
      </c>
      <c r="DG220" s="13">
        <v>118</v>
      </c>
      <c r="DI220" s="13">
        <v>0</v>
      </c>
      <c r="DJ220" s="13">
        <v>0</v>
      </c>
      <c r="DK220" s="13">
        <v>0</v>
      </c>
      <c r="DL220" s="13">
        <v>0</v>
      </c>
      <c r="DM220" s="13">
        <v>0</v>
      </c>
      <c r="DN220" s="13">
        <v>0</v>
      </c>
      <c r="DO220" s="13">
        <v>124</v>
      </c>
      <c r="DP220" s="13">
        <v>124</v>
      </c>
      <c r="DR220" s="13">
        <v>0</v>
      </c>
      <c r="DS220" s="13">
        <v>0</v>
      </c>
      <c r="DT220" s="13">
        <v>0</v>
      </c>
      <c r="DU220" s="13">
        <v>0</v>
      </c>
      <c r="DV220" s="13">
        <v>0</v>
      </c>
      <c r="DW220" s="13">
        <v>0</v>
      </c>
      <c r="DX220" s="13">
        <v>120</v>
      </c>
      <c r="DY220" s="13">
        <v>120</v>
      </c>
      <c r="EA220" s="13">
        <v>0</v>
      </c>
      <c r="EB220" s="13">
        <v>0</v>
      </c>
      <c r="EC220" s="13">
        <v>0</v>
      </c>
      <c r="ED220" s="13">
        <v>0</v>
      </c>
      <c r="EE220" s="13">
        <v>98</v>
      </c>
      <c r="EF220" s="13">
        <v>0</v>
      </c>
      <c r="EG220" s="13">
        <v>153</v>
      </c>
      <c r="EH220" s="13">
        <v>251</v>
      </c>
      <c r="EJ220" s="13">
        <v>0</v>
      </c>
      <c r="EK220" s="13">
        <v>0</v>
      </c>
      <c r="EL220" s="13">
        <v>0</v>
      </c>
      <c r="EM220" s="13">
        <v>0</v>
      </c>
      <c r="EN220" s="13">
        <v>85</v>
      </c>
      <c r="EO220" s="13">
        <v>0</v>
      </c>
      <c r="EP220" s="13">
        <v>112</v>
      </c>
      <c r="EQ220" s="13">
        <v>197</v>
      </c>
      <c r="ES220" s="13">
        <v>0</v>
      </c>
      <c r="ET220" s="13">
        <v>0</v>
      </c>
      <c r="EU220" s="13">
        <v>0</v>
      </c>
      <c r="EV220" s="13">
        <v>0</v>
      </c>
      <c r="EW220" s="13">
        <v>84</v>
      </c>
      <c r="EX220" s="13">
        <v>0</v>
      </c>
      <c r="EY220" s="13">
        <v>100</v>
      </c>
      <c r="EZ220" s="13">
        <v>184</v>
      </c>
      <c r="FB220" s="13">
        <v>0</v>
      </c>
      <c r="FC220" s="13">
        <v>0</v>
      </c>
      <c r="FD220" s="13">
        <v>0</v>
      </c>
      <c r="FE220" s="13">
        <v>0</v>
      </c>
      <c r="FF220" s="13">
        <v>74</v>
      </c>
      <c r="FG220" s="13">
        <v>0</v>
      </c>
      <c r="FH220" s="13">
        <v>111</v>
      </c>
      <c r="FI220" s="13">
        <v>185</v>
      </c>
      <c r="FK220" s="13">
        <v>0</v>
      </c>
      <c r="FL220" s="13">
        <v>0</v>
      </c>
      <c r="FM220" s="13">
        <v>0</v>
      </c>
      <c r="FN220" s="13">
        <v>0</v>
      </c>
      <c r="FO220" s="13">
        <v>85</v>
      </c>
      <c r="FP220" s="13">
        <v>0</v>
      </c>
      <c r="FQ220" s="13">
        <v>234</v>
      </c>
      <c r="FR220" s="13">
        <v>319</v>
      </c>
      <c r="FT220" s="13">
        <v>0</v>
      </c>
      <c r="FU220" s="13">
        <v>0</v>
      </c>
      <c r="FV220" s="13">
        <v>0</v>
      </c>
      <c r="FW220" s="13">
        <v>0</v>
      </c>
      <c r="FX220" s="13">
        <v>73</v>
      </c>
      <c r="FY220" s="13">
        <v>0</v>
      </c>
      <c r="FZ220" s="13">
        <v>113</v>
      </c>
      <c r="GA220" s="13">
        <v>186</v>
      </c>
      <c r="GC220" s="13">
        <v>0</v>
      </c>
      <c r="GD220" s="13">
        <v>0</v>
      </c>
      <c r="GE220" s="13">
        <v>0</v>
      </c>
      <c r="GF220" s="13">
        <v>0</v>
      </c>
      <c r="GG220" s="13">
        <v>74</v>
      </c>
      <c r="GH220" s="13">
        <v>0</v>
      </c>
      <c r="GI220" s="13">
        <v>97</v>
      </c>
      <c r="GJ220" s="13">
        <v>171</v>
      </c>
      <c r="GL220" s="13">
        <v>0</v>
      </c>
      <c r="GM220" s="13">
        <v>0</v>
      </c>
      <c r="GN220" s="13">
        <v>0</v>
      </c>
      <c r="GO220" s="13">
        <v>0</v>
      </c>
      <c r="GP220" s="13">
        <v>69</v>
      </c>
      <c r="GQ220" s="13">
        <v>0</v>
      </c>
      <c r="GR220" s="13">
        <v>96</v>
      </c>
      <c r="GS220" s="13">
        <v>165</v>
      </c>
      <c r="GU220" s="13">
        <v>0</v>
      </c>
      <c r="GV220" s="13">
        <v>0</v>
      </c>
      <c r="GW220" s="13">
        <v>0</v>
      </c>
      <c r="GX220" s="13">
        <v>0</v>
      </c>
      <c r="GY220" s="13">
        <v>73</v>
      </c>
      <c r="GZ220" s="13">
        <v>0</v>
      </c>
      <c r="HA220" s="13">
        <v>123</v>
      </c>
      <c r="HB220" s="13">
        <v>196</v>
      </c>
      <c r="HD220" s="13">
        <v>0</v>
      </c>
      <c r="HE220" s="13">
        <v>0</v>
      </c>
      <c r="HF220" s="13">
        <v>0</v>
      </c>
      <c r="HG220" s="13">
        <v>0</v>
      </c>
      <c r="HH220" s="13">
        <v>73</v>
      </c>
      <c r="HI220" s="13">
        <v>0</v>
      </c>
      <c r="HJ220" s="13">
        <v>106</v>
      </c>
      <c r="HK220" s="13">
        <v>179</v>
      </c>
      <c r="HM220" s="13">
        <v>0</v>
      </c>
      <c r="HN220" s="13">
        <v>0</v>
      </c>
      <c r="HO220" s="13">
        <v>0</v>
      </c>
      <c r="HP220" s="13">
        <v>0</v>
      </c>
      <c r="HQ220" s="13">
        <v>78</v>
      </c>
      <c r="HR220" s="13">
        <v>0</v>
      </c>
      <c r="HS220" s="13">
        <v>16</v>
      </c>
      <c r="HT220" s="13">
        <v>94</v>
      </c>
      <c r="HV220" s="13">
        <v>0</v>
      </c>
      <c r="HW220" s="13">
        <v>0</v>
      </c>
      <c r="HX220" s="13">
        <v>0</v>
      </c>
      <c r="HY220" s="13">
        <v>0</v>
      </c>
      <c r="HZ220" s="13">
        <v>52</v>
      </c>
      <c r="IA220" s="13">
        <v>0</v>
      </c>
      <c r="IB220" s="13">
        <v>117</v>
      </c>
      <c r="IC220" s="13">
        <v>169</v>
      </c>
      <c r="IE220" s="13">
        <v>0</v>
      </c>
      <c r="IF220" s="13">
        <v>0</v>
      </c>
      <c r="IG220" s="13">
        <v>0</v>
      </c>
      <c r="IH220" s="13">
        <v>0</v>
      </c>
      <c r="II220" s="13">
        <v>64</v>
      </c>
      <c r="IJ220" s="13">
        <v>0</v>
      </c>
      <c r="IK220" s="13">
        <v>130</v>
      </c>
      <c r="IL220" s="13">
        <f t="shared" si="26"/>
        <v>194</v>
      </c>
      <c r="IN220" s="13">
        <v>0</v>
      </c>
      <c r="IO220" s="13">
        <v>0</v>
      </c>
      <c r="IP220" s="13">
        <v>0</v>
      </c>
      <c r="IQ220" s="13">
        <v>0</v>
      </c>
      <c r="IR220" s="13">
        <v>68</v>
      </c>
      <c r="IS220" s="13">
        <v>0</v>
      </c>
      <c r="IT220" s="13">
        <v>160</v>
      </c>
      <c r="IU220" s="13">
        <f t="shared" si="27"/>
        <v>228</v>
      </c>
      <c r="IW220" s="13">
        <v>0</v>
      </c>
      <c r="IX220" s="13">
        <v>0</v>
      </c>
      <c r="IY220" s="13">
        <v>0</v>
      </c>
      <c r="IZ220" s="13">
        <v>0</v>
      </c>
      <c r="JA220" s="13">
        <v>58</v>
      </c>
      <c r="JB220" s="13">
        <v>0</v>
      </c>
      <c r="JC220" s="13">
        <v>127</v>
      </c>
      <c r="JD220" s="13">
        <f t="shared" si="28"/>
        <v>185</v>
      </c>
      <c r="JF220" s="13">
        <v>0</v>
      </c>
      <c r="JG220" s="13">
        <v>0</v>
      </c>
      <c r="JH220" s="13">
        <v>0</v>
      </c>
      <c r="JI220" s="13">
        <v>0</v>
      </c>
      <c r="JJ220" s="13">
        <v>54</v>
      </c>
      <c r="JK220" s="13">
        <v>0</v>
      </c>
      <c r="JL220" s="13">
        <v>114</v>
      </c>
      <c r="JM220" s="13">
        <f t="shared" si="29"/>
        <v>168</v>
      </c>
      <c r="JO220" s="13">
        <v>0</v>
      </c>
      <c r="JP220" s="13">
        <v>0</v>
      </c>
      <c r="JQ220" s="13">
        <v>0</v>
      </c>
      <c r="JR220" s="13">
        <v>0</v>
      </c>
      <c r="JS220" s="13">
        <v>57</v>
      </c>
      <c r="JT220" s="13">
        <v>0</v>
      </c>
      <c r="JU220" s="13">
        <v>99</v>
      </c>
      <c r="JV220" s="13">
        <f t="shared" si="30"/>
        <v>156</v>
      </c>
      <c r="JX220" s="13">
        <v>0</v>
      </c>
      <c r="JY220" s="13">
        <v>0</v>
      </c>
      <c r="JZ220" s="13">
        <v>0</v>
      </c>
      <c r="KA220" s="13">
        <v>0</v>
      </c>
      <c r="KB220" s="13">
        <v>57</v>
      </c>
      <c r="KC220" s="13">
        <v>0</v>
      </c>
      <c r="KD220" s="13">
        <v>124</v>
      </c>
      <c r="KE220" s="13">
        <f t="shared" si="31"/>
        <v>181</v>
      </c>
      <c r="KG220" s="13">
        <v>0</v>
      </c>
      <c r="KH220" s="13">
        <v>0</v>
      </c>
      <c r="KI220" s="13">
        <v>0</v>
      </c>
      <c r="KJ220" s="13">
        <v>0</v>
      </c>
      <c r="KK220" s="13">
        <v>56</v>
      </c>
      <c r="KL220" s="13">
        <v>0</v>
      </c>
      <c r="KM220" s="13">
        <v>147</v>
      </c>
      <c r="KN220" s="13">
        <f t="shared" si="32"/>
        <v>203</v>
      </c>
      <c r="KP220" s="13">
        <v>0</v>
      </c>
      <c r="KQ220" s="13">
        <v>0</v>
      </c>
      <c r="KR220" s="13">
        <v>0</v>
      </c>
      <c r="KS220" s="13">
        <v>0</v>
      </c>
      <c r="KT220" s="13">
        <v>56</v>
      </c>
      <c r="KU220" s="13">
        <v>0</v>
      </c>
      <c r="KV220" s="13">
        <v>131</v>
      </c>
      <c r="KW220" s="13">
        <f t="shared" si="33"/>
        <v>187</v>
      </c>
      <c r="KY220" s="13">
        <v>0</v>
      </c>
      <c r="KZ220" s="13">
        <v>0</v>
      </c>
      <c r="LA220" s="13">
        <v>0</v>
      </c>
      <c r="LB220" s="13">
        <v>0</v>
      </c>
      <c r="LC220" s="13">
        <v>49</v>
      </c>
      <c r="LD220" s="13">
        <v>0</v>
      </c>
      <c r="LE220" s="13">
        <v>132</v>
      </c>
      <c r="LF220" s="13">
        <f t="shared" si="34"/>
        <v>181</v>
      </c>
      <c r="LH220" s="13">
        <v>0</v>
      </c>
      <c r="LI220" s="13">
        <v>0</v>
      </c>
      <c r="LJ220" s="13">
        <v>0</v>
      </c>
      <c r="LK220" s="13">
        <v>0</v>
      </c>
      <c r="LL220" s="13">
        <v>45</v>
      </c>
      <c r="LM220" s="13">
        <v>0</v>
      </c>
      <c r="LN220" s="13">
        <v>140</v>
      </c>
      <c r="LO220" s="13">
        <f t="shared" si="35"/>
        <v>185</v>
      </c>
      <c r="LQ220" s="13">
        <v>0</v>
      </c>
      <c r="LR220" s="13">
        <v>0</v>
      </c>
      <c r="LS220" s="13">
        <v>0</v>
      </c>
      <c r="LT220" s="13">
        <v>0</v>
      </c>
      <c r="LU220" s="13">
        <v>16</v>
      </c>
      <c r="LV220" s="13">
        <v>0</v>
      </c>
      <c r="LW220" s="13">
        <v>167</v>
      </c>
      <c r="LX220" s="13">
        <f t="shared" si="36"/>
        <v>183</v>
      </c>
      <c r="LZ220" s="13">
        <v>0</v>
      </c>
      <c r="MA220" s="13">
        <v>0</v>
      </c>
      <c r="MB220" s="13">
        <v>0</v>
      </c>
      <c r="MC220" s="13">
        <v>0</v>
      </c>
      <c r="MD220" s="13">
        <v>39</v>
      </c>
      <c r="ME220" s="13">
        <v>0</v>
      </c>
      <c r="MF220" s="13">
        <v>138</v>
      </c>
      <c r="MG220" s="13">
        <f t="shared" si="37"/>
        <v>177</v>
      </c>
      <c r="MI220" s="13">
        <v>0</v>
      </c>
      <c r="MJ220" s="13">
        <v>0</v>
      </c>
      <c r="MK220" s="13">
        <v>0</v>
      </c>
      <c r="ML220" s="13">
        <v>0</v>
      </c>
      <c r="MM220" s="13">
        <v>42</v>
      </c>
      <c r="MN220" s="13">
        <v>0</v>
      </c>
      <c r="MO220" s="13">
        <v>149</v>
      </c>
      <c r="MP220" s="13">
        <f t="shared" si="38"/>
        <v>191</v>
      </c>
    </row>
    <row r="221" spans="3:354" x14ac:dyDescent="0.25">
      <c r="C221" s="10">
        <v>147</v>
      </c>
      <c r="E221" s="34"/>
      <c r="F221" s="13">
        <v>219</v>
      </c>
      <c r="G221" s="34"/>
      <c r="H221" s="34"/>
      <c r="I221" s="34"/>
      <c r="J221" s="34"/>
      <c r="K221" s="13">
        <v>318</v>
      </c>
      <c r="L221" s="13">
        <v>537</v>
      </c>
      <c r="N221" s="34"/>
      <c r="O221" s="13">
        <v>270</v>
      </c>
      <c r="P221" s="34"/>
      <c r="Q221" s="34"/>
      <c r="R221" s="34"/>
      <c r="S221" s="34"/>
      <c r="T221" s="13">
        <v>315</v>
      </c>
      <c r="U221" s="13">
        <v>585</v>
      </c>
      <c r="W221" s="34"/>
      <c r="X221" s="13">
        <v>330</v>
      </c>
      <c r="Y221" s="34"/>
      <c r="Z221" s="34"/>
      <c r="AA221" s="34"/>
      <c r="AB221" s="34"/>
      <c r="AC221" s="13">
        <v>246</v>
      </c>
      <c r="AD221" s="13">
        <v>576</v>
      </c>
      <c r="AF221" s="34"/>
      <c r="AG221" s="13">
        <v>240</v>
      </c>
      <c r="AH221" s="34"/>
      <c r="AI221" s="34"/>
      <c r="AJ221" s="34"/>
      <c r="AK221" s="34"/>
      <c r="AL221" s="13">
        <v>217</v>
      </c>
      <c r="AM221" s="13">
        <v>457</v>
      </c>
      <c r="AO221" s="34"/>
      <c r="AP221" s="13">
        <v>174</v>
      </c>
      <c r="AQ221" s="34"/>
      <c r="AR221" s="34"/>
      <c r="AS221" s="34"/>
      <c r="AT221" s="34"/>
      <c r="AU221" s="13">
        <v>168</v>
      </c>
      <c r="AV221" s="13">
        <v>342</v>
      </c>
      <c r="AX221" s="34"/>
      <c r="AY221" s="13">
        <v>237</v>
      </c>
      <c r="AZ221" s="34"/>
      <c r="BA221" s="34"/>
      <c r="BB221" s="34"/>
      <c r="BC221" s="34"/>
      <c r="BD221" s="13">
        <v>144</v>
      </c>
      <c r="BE221" s="13">
        <v>381</v>
      </c>
      <c r="BG221" s="34"/>
      <c r="BH221" s="13">
        <v>157</v>
      </c>
      <c r="BI221" s="34"/>
      <c r="BJ221" s="34"/>
      <c r="BK221" s="34"/>
      <c r="BL221" s="34"/>
      <c r="BM221" s="13">
        <v>116</v>
      </c>
      <c r="BN221" s="13">
        <v>273</v>
      </c>
      <c r="BP221" s="34"/>
      <c r="BQ221" s="13">
        <v>0</v>
      </c>
      <c r="BR221" s="34"/>
      <c r="BS221" s="34"/>
      <c r="BT221" s="34"/>
      <c r="BU221" s="34"/>
      <c r="BV221" s="13">
        <v>0</v>
      </c>
      <c r="BW221" s="13">
        <v>0</v>
      </c>
      <c r="BY221" s="34"/>
      <c r="BZ221" s="13">
        <v>151</v>
      </c>
      <c r="CA221" s="34"/>
      <c r="CB221" s="34"/>
      <c r="CC221" s="34"/>
      <c r="CD221" s="34"/>
      <c r="CE221" s="13">
        <v>98</v>
      </c>
      <c r="CF221" s="13">
        <v>249</v>
      </c>
      <c r="CH221" s="34"/>
      <c r="CI221" s="13">
        <v>54</v>
      </c>
      <c r="CJ221" s="34"/>
      <c r="CK221" s="34"/>
      <c r="CL221" s="34"/>
      <c r="CM221" s="34"/>
      <c r="CN221" s="13">
        <v>112</v>
      </c>
      <c r="CO221" s="13">
        <v>166</v>
      </c>
      <c r="CQ221" s="34"/>
      <c r="CR221" s="13">
        <v>24</v>
      </c>
      <c r="CS221" s="34"/>
      <c r="CT221" s="34"/>
      <c r="CU221" s="34"/>
      <c r="CV221" s="34"/>
      <c r="CW221" s="13">
        <v>96</v>
      </c>
      <c r="CX221" s="13">
        <v>120</v>
      </c>
      <c r="CZ221" s="34"/>
      <c r="DA221" s="13">
        <v>40</v>
      </c>
      <c r="DB221" s="34"/>
      <c r="DC221" s="34"/>
      <c r="DD221" s="34"/>
      <c r="DE221" s="34"/>
      <c r="DF221" s="13">
        <v>102</v>
      </c>
      <c r="DG221" s="13">
        <v>142</v>
      </c>
      <c r="DI221" s="13">
        <v>0</v>
      </c>
      <c r="DJ221" s="13">
        <v>18</v>
      </c>
      <c r="DK221" s="13">
        <v>0</v>
      </c>
      <c r="DL221" s="13">
        <v>0</v>
      </c>
      <c r="DM221" s="13">
        <v>0</v>
      </c>
      <c r="DN221" s="13">
        <v>0</v>
      </c>
      <c r="DO221" s="13">
        <v>132</v>
      </c>
      <c r="DP221" s="13">
        <v>150</v>
      </c>
      <c r="DR221" s="13">
        <v>0</v>
      </c>
      <c r="DS221" s="13">
        <v>64</v>
      </c>
      <c r="DT221" s="13">
        <v>0</v>
      </c>
      <c r="DU221" s="13">
        <v>0</v>
      </c>
      <c r="DV221" s="13">
        <v>70</v>
      </c>
      <c r="DW221" s="13">
        <v>0</v>
      </c>
      <c r="DX221" s="13">
        <v>102</v>
      </c>
      <c r="DY221" s="13">
        <v>236</v>
      </c>
      <c r="EA221" s="13">
        <v>0</v>
      </c>
      <c r="EB221" s="13">
        <v>15</v>
      </c>
      <c r="EC221" s="13">
        <v>0</v>
      </c>
      <c r="ED221" s="13">
        <v>0</v>
      </c>
      <c r="EE221" s="13">
        <v>65</v>
      </c>
      <c r="EF221" s="13">
        <v>114</v>
      </c>
      <c r="EG221" s="13">
        <v>306</v>
      </c>
      <c r="EH221" s="13">
        <v>500</v>
      </c>
      <c r="EJ221" s="13">
        <v>0</v>
      </c>
      <c r="EK221" s="13">
        <v>6</v>
      </c>
      <c r="EL221" s="13">
        <v>0</v>
      </c>
      <c r="EM221" s="13">
        <v>0</v>
      </c>
      <c r="EN221" s="13">
        <v>60</v>
      </c>
      <c r="EO221" s="13">
        <v>10</v>
      </c>
      <c r="EP221" s="13">
        <v>54</v>
      </c>
      <c r="EQ221" s="13">
        <v>130</v>
      </c>
      <c r="ES221" s="13">
        <v>0</v>
      </c>
      <c r="ET221" s="13">
        <v>0</v>
      </c>
      <c r="EU221" s="13">
        <v>0</v>
      </c>
      <c r="EV221" s="13">
        <v>0</v>
      </c>
      <c r="EW221" s="13">
        <v>60</v>
      </c>
      <c r="EX221" s="13">
        <v>10</v>
      </c>
      <c r="EY221" s="13">
        <v>82</v>
      </c>
      <c r="EZ221" s="13">
        <v>152</v>
      </c>
      <c r="FB221" s="13">
        <v>0</v>
      </c>
      <c r="FC221" s="13">
        <v>0</v>
      </c>
      <c r="FD221" s="13">
        <v>60</v>
      </c>
      <c r="FE221" s="13">
        <v>0</v>
      </c>
      <c r="FF221" s="13">
        <v>0</v>
      </c>
      <c r="FG221" s="13">
        <v>10</v>
      </c>
      <c r="FH221" s="13">
        <v>86</v>
      </c>
      <c r="FI221" s="13">
        <v>156</v>
      </c>
      <c r="FK221" s="13">
        <v>0</v>
      </c>
      <c r="FL221" s="13">
        <v>0</v>
      </c>
      <c r="FM221" s="13">
        <v>0</v>
      </c>
      <c r="FN221" s="13">
        <v>10</v>
      </c>
      <c r="FO221" s="13">
        <v>55</v>
      </c>
      <c r="FP221" s="13">
        <v>0</v>
      </c>
      <c r="FQ221" s="13">
        <v>62</v>
      </c>
      <c r="FR221" s="13">
        <v>127</v>
      </c>
      <c r="FT221" s="13">
        <v>0</v>
      </c>
      <c r="FU221" s="13">
        <v>0</v>
      </c>
      <c r="FV221" s="13">
        <v>0</v>
      </c>
      <c r="FW221" s="13">
        <v>0</v>
      </c>
      <c r="FX221" s="13">
        <v>50</v>
      </c>
      <c r="FY221" s="13">
        <v>0</v>
      </c>
      <c r="FZ221" s="13">
        <v>58</v>
      </c>
      <c r="GA221" s="13">
        <v>108</v>
      </c>
      <c r="GC221" s="13">
        <v>0</v>
      </c>
      <c r="GD221" s="13">
        <v>0</v>
      </c>
      <c r="GE221" s="13">
        <v>0</v>
      </c>
      <c r="GF221" s="13">
        <v>0</v>
      </c>
      <c r="GG221" s="13">
        <v>50</v>
      </c>
      <c r="GH221" s="13">
        <v>0</v>
      </c>
      <c r="GI221" s="13">
        <v>54</v>
      </c>
      <c r="GJ221" s="13">
        <v>104</v>
      </c>
      <c r="GL221" s="13">
        <v>0</v>
      </c>
      <c r="GM221" s="13">
        <v>14</v>
      </c>
      <c r="GN221" s="13">
        <v>0</v>
      </c>
      <c r="GO221" s="13">
        <v>16</v>
      </c>
      <c r="GP221" s="13">
        <v>130</v>
      </c>
      <c r="GQ221" s="13">
        <v>149</v>
      </c>
      <c r="GR221" s="13">
        <v>301</v>
      </c>
      <c r="GS221" s="13">
        <v>610</v>
      </c>
      <c r="GU221" s="13">
        <v>0</v>
      </c>
      <c r="GV221" s="13">
        <v>0</v>
      </c>
      <c r="GW221" s="13">
        <v>0</v>
      </c>
      <c r="GX221" s="13">
        <v>0</v>
      </c>
      <c r="GY221" s="13">
        <v>65</v>
      </c>
      <c r="GZ221" s="13">
        <v>0</v>
      </c>
      <c r="HA221" s="13">
        <v>38</v>
      </c>
      <c r="HB221" s="13">
        <v>103</v>
      </c>
      <c r="HD221" s="13">
        <v>0</v>
      </c>
      <c r="HE221" s="13">
        <v>6</v>
      </c>
      <c r="HF221" s="13">
        <v>0</v>
      </c>
      <c r="HG221" s="13">
        <v>0</v>
      </c>
      <c r="HH221" s="13">
        <v>130</v>
      </c>
      <c r="HI221" s="13">
        <v>0</v>
      </c>
      <c r="HJ221" s="13">
        <v>16</v>
      </c>
      <c r="HK221" s="13">
        <v>152</v>
      </c>
      <c r="HM221" s="13">
        <v>0</v>
      </c>
      <c r="HN221" s="13">
        <v>0</v>
      </c>
      <c r="HO221" s="13">
        <v>0</v>
      </c>
      <c r="HP221" s="13">
        <v>0</v>
      </c>
      <c r="HQ221" s="13">
        <v>65</v>
      </c>
      <c r="HR221" s="13">
        <v>0</v>
      </c>
      <c r="HS221" s="13">
        <v>0</v>
      </c>
      <c r="HT221" s="13">
        <v>65</v>
      </c>
      <c r="HV221" s="13">
        <v>0</v>
      </c>
      <c r="HW221" s="13">
        <v>0</v>
      </c>
      <c r="HX221" s="13">
        <v>0</v>
      </c>
      <c r="HY221" s="13">
        <v>0</v>
      </c>
      <c r="HZ221" s="13">
        <v>60</v>
      </c>
      <c r="IA221" s="13">
        <v>0</v>
      </c>
      <c r="IB221" s="13">
        <v>8</v>
      </c>
      <c r="IC221" s="13">
        <v>68</v>
      </c>
      <c r="IE221" s="13">
        <v>0</v>
      </c>
      <c r="IF221" s="13">
        <v>0</v>
      </c>
      <c r="IG221" s="13">
        <v>0</v>
      </c>
      <c r="IH221" s="13">
        <v>0</v>
      </c>
      <c r="II221" s="13">
        <v>60</v>
      </c>
      <c r="IJ221" s="13">
        <v>0</v>
      </c>
      <c r="IK221" s="13">
        <v>14</v>
      </c>
      <c r="IL221" s="13">
        <f t="shared" si="26"/>
        <v>74</v>
      </c>
      <c r="IN221" s="13">
        <v>0</v>
      </c>
      <c r="IO221" s="13">
        <v>0</v>
      </c>
      <c r="IP221" s="13">
        <v>0</v>
      </c>
      <c r="IQ221" s="13">
        <v>0</v>
      </c>
      <c r="IR221" s="13">
        <v>60</v>
      </c>
      <c r="IS221" s="13">
        <v>11</v>
      </c>
      <c r="IT221" s="13">
        <v>13</v>
      </c>
      <c r="IU221" s="13">
        <f t="shared" si="27"/>
        <v>84</v>
      </c>
      <c r="IW221" s="13">
        <v>0</v>
      </c>
      <c r="IX221" s="13">
        <v>0</v>
      </c>
      <c r="IY221" s="13">
        <v>0</v>
      </c>
      <c r="IZ221" s="13">
        <v>0</v>
      </c>
      <c r="JA221" s="13">
        <v>60</v>
      </c>
      <c r="JB221" s="13">
        <v>28</v>
      </c>
      <c r="JC221" s="13">
        <v>0</v>
      </c>
      <c r="JD221" s="13">
        <f t="shared" si="28"/>
        <v>88</v>
      </c>
      <c r="JF221" s="13">
        <v>0</v>
      </c>
      <c r="JG221" s="13">
        <v>0</v>
      </c>
      <c r="JH221" s="13">
        <v>0</v>
      </c>
      <c r="JI221" s="13">
        <v>0</v>
      </c>
      <c r="JJ221" s="13">
        <v>60</v>
      </c>
      <c r="JK221" s="13">
        <v>26</v>
      </c>
      <c r="JL221" s="13">
        <v>10</v>
      </c>
      <c r="JM221" s="13">
        <f t="shared" si="29"/>
        <v>96</v>
      </c>
      <c r="JO221" s="13">
        <v>0</v>
      </c>
      <c r="JP221" s="13">
        <v>0</v>
      </c>
      <c r="JQ221" s="13">
        <v>0</v>
      </c>
      <c r="JR221" s="13">
        <v>0</v>
      </c>
      <c r="JS221" s="13">
        <v>60</v>
      </c>
      <c r="JT221" s="13">
        <v>16</v>
      </c>
      <c r="JU221" s="13">
        <v>11</v>
      </c>
      <c r="JV221" s="13">
        <f t="shared" si="30"/>
        <v>87</v>
      </c>
      <c r="JX221" s="13">
        <v>0</v>
      </c>
      <c r="JY221" s="13">
        <v>0</v>
      </c>
      <c r="JZ221" s="13">
        <v>0</v>
      </c>
      <c r="KA221" s="13">
        <v>0</v>
      </c>
      <c r="KB221" s="13">
        <v>60</v>
      </c>
      <c r="KC221" s="13">
        <v>22</v>
      </c>
      <c r="KD221" s="13">
        <v>11</v>
      </c>
      <c r="KE221" s="13">
        <f t="shared" si="31"/>
        <v>93</v>
      </c>
      <c r="KG221" s="13">
        <v>0</v>
      </c>
      <c r="KH221" s="13">
        <v>0</v>
      </c>
      <c r="KI221" s="13">
        <v>0</v>
      </c>
      <c r="KJ221" s="13">
        <v>0</v>
      </c>
      <c r="KK221" s="13">
        <v>15</v>
      </c>
      <c r="KL221" s="13">
        <v>22</v>
      </c>
      <c r="KM221" s="13">
        <v>0</v>
      </c>
      <c r="KN221" s="13">
        <f t="shared" si="32"/>
        <v>37</v>
      </c>
      <c r="KP221" s="13">
        <v>0</v>
      </c>
      <c r="KQ221" s="13">
        <v>0</v>
      </c>
      <c r="KR221" s="13">
        <v>0</v>
      </c>
      <c r="KS221" s="13">
        <v>0</v>
      </c>
      <c r="KT221" s="13">
        <v>60</v>
      </c>
      <c r="KU221" s="13">
        <v>50</v>
      </c>
      <c r="KV221" s="13">
        <v>0</v>
      </c>
      <c r="KW221" s="13">
        <f t="shared" si="33"/>
        <v>110</v>
      </c>
      <c r="KY221" s="13">
        <v>0</v>
      </c>
      <c r="KZ221" s="13">
        <v>0</v>
      </c>
      <c r="LA221" s="13">
        <v>0</v>
      </c>
      <c r="LB221" s="13">
        <v>0</v>
      </c>
      <c r="LC221" s="13">
        <v>0</v>
      </c>
      <c r="LD221" s="13">
        <v>24</v>
      </c>
      <c r="LE221" s="13">
        <v>0</v>
      </c>
      <c r="LF221" s="13">
        <f t="shared" si="34"/>
        <v>24</v>
      </c>
      <c r="LH221" s="13">
        <v>0</v>
      </c>
      <c r="LI221" s="13">
        <v>0</v>
      </c>
      <c r="LJ221" s="13">
        <v>0</v>
      </c>
      <c r="LK221" s="13">
        <v>0</v>
      </c>
      <c r="LL221" s="13">
        <v>6</v>
      </c>
      <c r="LM221" s="13">
        <v>50</v>
      </c>
      <c r="LN221" s="13">
        <v>0</v>
      </c>
      <c r="LO221" s="13">
        <f t="shared" si="35"/>
        <v>56</v>
      </c>
      <c r="LQ221" s="13">
        <v>0</v>
      </c>
      <c r="LR221" s="13">
        <v>0</v>
      </c>
      <c r="LS221" s="13">
        <v>0</v>
      </c>
      <c r="LT221" s="13">
        <v>0</v>
      </c>
      <c r="LU221" s="13">
        <v>0</v>
      </c>
      <c r="LV221" s="13">
        <v>18</v>
      </c>
      <c r="LW221" s="13">
        <v>0</v>
      </c>
      <c r="LX221" s="13">
        <f t="shared" si="36"/>
        <v>18</v>
      </c>
      <c r="LZ221" s="13">
        <v>0</v>
      </c>
      <c r="MA221" s="13">
        <v>0</v>
      </c>
      <c r="MB221" s="13">
        <v>0</v>
      </c>
      <c r="MC221" s="13">
        <v>0</v>
      </c>
      <c r="MD221" s="13">
        <v>3</v>
      </c>
      <c r="ME221" s="13">
        <v>12</v>
      </c>
      <c r="MF221" s="13">
        <v>0</v>
      </c>
      <c r="MG221" s="13">
        <f t="shared" si="37"/>
        <v>15</v>
      </c>
      <c r="MI221" s="13">
        <v>0</v>
      </c>
      <c r="MJ221" s="13">
        <v>0</v>
      </c>
      <c r="MK221" s="13">
        <v>0</v>
      </c>
      <c r="ML221" s="13">
        <v>0</v>
      </c>
      <c r="MM221" s="13">
        <v>0</v>
      </c>
      <c r="MN221" s="13">
        <v>9</v>
      </c>
      <c r="MO221" s="13">
        <v>0</v>
      </c>
      <c r="MP221" s="13">
        <f t="shared" si="38"/>
        <v>9</v>
      </c>
    </row>
    <row r="222" spans="3:354" x14ac:dyDescent="0.25">
      <c r="C222" s="10">
        <v>148</v>
      </c>
      <c r="E222" s="34"/>
      <c r="F222" s="13">
        <v>0</v>
      </c>
      <c r="G222" s="34"/>
      <c r="H222" s="34"/>
      <c r="I222" s="34"/>
      <c r="J222" s="34"/>
      <c r="K222" s="13">
        <v>0</v>
      </c>
      <c r="L222" s="13">
        <v>0</v>
      </c>
      <c r="N222" s="34"/>
      <c r="O222" s="13">
        <v>0</v>
      </c>
      <c r="P222" s="34"/>
      <c r="Q222" s="34"/>
      <c r="R222" s="34"/>
      <c r="S222" s="34"/>
      <c r="T222" s="13">
        <v>59</v>
      </c>
      <c r="U222" s="13">
        <v>59</v>
      </c>
      <c r="W222" s="34"/>
      <c r="X222" s="13">
        <v>0</v>
      </c>
      <c r="Y222" s="34"/>
      <c r="Z222" s="34"/>
      <c r="AA222" s="34"/>
      <c r="AB222" s="34"/>
      <c r="AC222" s="13">
        <v>42</v>
      </c>
      <c r="AD222" s="13">
        <v>42</v>
      </c>
      <c r="AF222" s="34"/>
      <c r="AG222" s="13">
        <v>0</v>
      </c>
      <c r="AH222" s="34"/>
      <c r="AI222" s="34"/>
      <c r="AJ222" s="34"/>
      <c r="AK222" s="34"/>
      <c r="AL222" s="13">
        <v>79</v>
      </c>
      <c r="AM222" s="13">
        <v>79</v>
      </c>
      <c r="AO222" s="34"/>
      <c r="AP222" s="13">
        <v>0</v>
      </c>
      <c r="AQ222" s="34"/>
      <c r="AR222" s="34"/>
      <c r="AS222" s="34"/>
      <c r="AT222" s="34"/>
      <c r="AU222" s="13">
        <v>40</v>
      </c>
      <c r="AV222" s="13">
        <v>40</v>
      </c>
      <c r="AX222" s="34"/>
      <c r="AY222" s="13">
        <v>5</v>
      </c>
      <c r="AZ222" s="34"/>
      <c r="BA222" s="34"/>
      <c r="BB222" s="34"/>
      <c r="BC222" s="34"/>
      <c r="BD222" s="13">
        <v>80</v>
      </c>
      <c r="BE222" s="13">
        <v>85</v>
      </c>
      <c r="BG222" s="34"/>
      <c r="BH222" s="13">
        <v>0</v>
      </c>
      <c r="BI222" s="34"/>
      <c r="BJ222" s="34"/>
      <c r="BK222" s="34"/>
      <c r="BL222" s="34"/>
      <c r="BM222" s="13">
        <v>62</v>
      </c>
      <c r="BN222" s="13">
        <v>62</v>
      </c>
      <c r="BP222" s="34"/>
      <c r="BQ222" s="13">
        <v>0</v>
      </c>
      <c r="BR222" s="34"/>
      <c r="BS222" s="34"/>
      <c r="BT222" s="34"/>
      <c r="BU222" s="34"/>
      <c r="BV222" s="13">
        <v>69</v>
      </c>
      <c r="BW222" s="13">
        <v>69</v>
      </c>
      <c r="BY222" s="34"/>
      <c r="BZ222" s="13">
        <v>0</v>
      </c>
      <c r="CA222" s="34"/>
      <c r="CB222" s="34"/>
      <c r="CC222" s="34"/>
      <c r="CD222" s="34"/>
      <c r="CE222" s="13">
        <v>68</v>
      </c>
      <c r="CF222" s="13">
        <v>68</v>
      </c>
      <c r="CH222" s="34"/>
      <c r="CI222" s="13">
        <v>0</v>
      </c>
      <c r="CJ222" s="34"/>
      <c r="CK222" s="34"/>
      <c r="CL222" s="34"/>
      <c r="CM222" s="34"/>
      <c r="CN222" s="13">
        <v>95</v>
      </c>
      <c r="CO222" s="13">
        <v>95</v>
      </c>
      <c r="CQ222" s="34"/>
      <c r="CR222" s="13">
        <v>0</v>
      </c>
      <c r="CS222" s="34"/>
      <c r="CT222" s="34"/>
      <c r="CU222" s="34"/>
      <c r="CV222" s="34"/>
      <c r="CW222" s="13">
        <v>11</v>
      </c>
      <c r="CX222" s="13">
        <v>11</v>
      </c>
      <c r="CZ222" s="34"/>
      <c r="DA222" s="13">
        <v>0</v>
      </c>
      <c r="DB222" s="34"/>
      <c r="DC222" s="34"/>
      <c r="DD222" s="34"/>
      <c r="DE222" s="34"/>
      <c r="DF222" s="13">
        <v>11</v>
      </c>
      <c r="DG222" s="13">
        <v>11</v>
      </c>
      <c r="DI222" s="13">
        <v>0</v>
      </c>
      <c r="DJ222" s="13">
        <v>0</v>
      </c>
      <c r="DK222" s="13">
        <v>0</v>
      </c>
      <c r="DL222" s="13">
        <v>6</v>
      </c>
      <c r="DM222" s="13">
        <v>0</v>
      </c>
      <c r="DN222" s="13">
        <v>9</v>
      </c>
      <c r="DO222" s="13">
        <v>88</v>
      </c>
      <c r="DP222" s="13">
        <v>103</v>
      </c>
      <c r="DR222" s="13">
        <v>0</v>
      </c>
      <c r="DS222" s="13">
        <v>0</v>
      </c>
      <c r="DT222" s="13">
        <v>0</v>
      </c>
      <c r="DU222" s="13">
        <v>0</v>
      </c>
      <c r="DV222" s="13">
        <v>0</v>
      </c>
      <c r="DW222" s="13">
        <v>10</v>
      </c>
      <c r="DX222" s="13">
        <v>93</v>
      </c>
      <c r="DY222" s="13">
        <v>103</v>
      </c>
      <c r="EA222" s="13">
        <v>0</v>
      </c>
      <c r="EB222" s="13">
        <v>0</v>
      </c>
      <c r="EC222" s="13">
        <v>0</v>
      </c>
      <c r="ED222" s="13">
        <v>0</v>
      </c>
      <c r="EE222" s="13">
        <v>0</v>
      </c>
      <c r="EF222" s="13">
        <v>0</v>
      </c>
      <c r="EG222" s="13">
        <v>71</v>
      </c>
      <c r="EH222" s="13">
        <v>71</v>
      </c>
      <c r="EJ222" s="13">
        <v>0</v>
      </c>
      <c r="EK222" s="13">
        <v>0</v>
      </c>
      <c r="EL222" s="13">
        <v>0</v>
      </c>
      <c r="EM222" s="13">
        <v>0</v>
      </c>
      <c r="EN222" s="13">
        <v>5</v>
      </c>
      <c r="EO222" s="13">
        <v>0</v>
      </c>
      <c r="EP222" s="13">
        <v>0</v>
      </c>
      <c r="EQ222" s="13">
        <v>5</v>
      </c>
      <c r="ES222" s="13">
        <v>0</v>
      </c>
      <c r="ET222" s="13">
        <v>0</v>
      </c>
      <c r="EU222" s="13">
        <v>0</v>
      </c>
      <c r="EV222" s="13">
        <v>6</v>
      </c>
      <c r="EW222" s="13">
        <v>0</v>
      </c>
      <c r="EX222" s="13">
        <v>1</v>
      </c>
      <c r="EY222" s="13">
        <v>44</v>
      </c>
      <c r="EZ222" s="13">
        <v>51</v>
      </c>
      <c r="FB222" s="13">
        <v>0</v>
      </c>
      <c r="FC222" s="13">
        <v>0</v>
      </c>
      <c r="FD222" s="13">
        <v>0</v>
      </c>
      <c r="FE222" s="13">
        <v>0</v>
      </c>
      <c r="FF222" s="13">
        <v>5</v>
      </c>
      <c r="FG222" s="13">
        <v>0</v>
      </c>
      <c r="FH222" s="13">
        <v>68</v>
      </c>
      <c r="FI222" s="13">
        <v>73</v>
      </c>
      <c r="FK222" s="13">
        <v>0</v>
      </c>
      <c r="FL222" s="13">
        <v>0</v>
      </c>
      <c r="FM222" s="13">
        <v>0</v>
      </c>
      <c r="FN222" s="13">
        <v>0</v>
      </c>
      <c r="FO222" s="13">
        <v>0</v>
      </c>
      <c r="FP222" s="13">
        <v>0</v>
      </c>
      <c r="FQ222" s="13">
        <v>73</v>
      </c>
      <c r="FR222" s="13">
        <v>73</v>
      </c>
      <c r="FT222" s="13">
        <v>0</v>
      </c>
      <c r="FU222" s="13">
        <v>0</v>
      </c>
      <c r="FV222" s="13">
        <v>0</v>
      </c>
      <c r="FW222" s="13">
        <v>1</v>
      </c>
      <c r="FX222" s="13">
        <v>0</v>
      </c>
      <c r="FY222" s="13">
        <v>0</v>
      </c>
      <c r="FZ222" s="13">
        <v>84</v>
      </c>
      <c r="GA222" s="13">
        <v>85</v>
      </c>
      <c r="GC222" s="13">
        <v>0</v>
      </c>
      <c r="GD222" s="13">
        <v>0</v>
      </c>
      <c r="GE222" s="13">
        <v>0</v>
      </c>
      <c r="GF222" s="13">
        <v>1</v>
      </c>
      <c r="GG222" s="13">
        <v>0</v>
      </c>
      <c r="GH222" s="13">
        <v>0</v>
      </c>
      <c r="GI222" s="13">
        <v>97</v>
      </c>
      <c r="GJ222" s="13">
        <v>98</v>
      </c>
      <c r="GL222" s="13">
        <v>0</v>
      </c>
      <c r="GM222" s="13">
        <v>0</v>
      </c>
      <c r="GN222" s="13">
        <v>0</v>
      </c>
      <c r="GO222" s="13">
        <v>0</v>
      </c>
      <c r="GP222" s="13">
        <v>0</v>
      </c>
      <c r="GQ222" s="13">
        <v>0</v>
      </c>
      <c r="GR222" s="13">
        <v>93</v>
      </c>
      <c r="GS222" s="13">
        <v>93</v>
      </c>
      <c r="GU222" s="13">
        <v>0</v>
      </c>
      <c r="GV222" s="13">
        <v>0</v>
      </c>
      <c r="GW222" s="13">
        <v>0</v>
      </c>
      <c r="GX222" s="13">
        <v>0</v>
      </c>
      <c r="GY222" s="13">
        <v>10</v>
      </c>
      <c r="GZ222" s="13">
        <v>0</v>
      </c>
      <c r="HA222" s="13">
        <v>77</v>
      </c>
      <c r="HB222" s="13">
        <v>87</v>
      </c>
      <c r="HD222" s="13">
        <v>0</v>
      </c>
      <c r="HE222" s="13">
        <v>0</v>
      </c>
      <c r="HF222" s="13">
        <v>0</v>
      </c>
      <c r="HG222" s="13">
        <v>1</v>
      </c>
      <c r="HH222" s="13">
        <v>30</v>
      </c>
      <c r="HI222" s="13">
        <v>3</v>
      </c>
      <c r="HJ222" s="13">
        <v>78</v>
      </c>
      <c r="HK222" s="13">
        <v>112</v>
      </c>
      <c r="HM222" s="13">
        <v>0</v>
      </c>
      <c r="HN222" s="13">
        <v>0</v>
      </c>
      <c r="HO222" s="13">
        <v>0</v>
      </c>
      <c r="HP222" s="13">
        <v>4</v>
      </c>
      <c r="HQ222" s="13">
        <v>25</v>
      </c>
      <c r="HR222" s="13">
        <v>0</v>
      </c>
      <c r="HS222" s="13">
        <v>73</v>
      </c>
      <c r="HT222" s="13">
        <v>102</v>
      </c>
      <c r="HV222" s="13">
        <v>0</v>
      </c>
      <c r="HW222" s="13">
        <v>0</v>
      </c>
      <c r="HX222" s="13">
        <v>0</v>
      </c>
      <c r="HY222" s="13">
        <v>0</v>
      </c>
      <c r="HZ222" s="13">
        <v>36</v>
      </c>
      <c r="IA222" s="13">
        <v>0</v>
      </c>
      <c r="IB222" s="13">
        <v>89</v>
      </c>
      <c r="IC222" s="13">
        <v>125</v>
      </c>
      <c r="IE222" s="13">
        <v>0</v>
      </c>
      <c r="IF222" s="13">
        <v>0</v>
      </c>
      <c r="IG222" s="13">
        <v>0</v>
      </c>
      <c r="IH222" s="13">
        <v>0</v>
      </c>
      <c r="II222" s="13">
        <v>36</v>
      </c>
      <c r="IJ222" s="13">
        <v>0</v>
      </c>
      <c r="IK222" s="13">
        <v>75</v>
      </c>
      <c r="IL222" s="13">
        <f t="shared" si="26"/>
        <v>111</v>
      </c>
      <c r="IN222" s="13">
        <v>0</v>
      </c>
      <c r="IO222" s="13">
        <v>0</v>
      </c>
      <c r="IP222" s="13">
        <v>0</v>
      </c>
      <c r="IQ222" s="13">
        <v>0</v>
      </c>
      <c r="IR222" s="13">
        <v>15</v>
      </c>
      <c r="IS222" s="13">
        <v>0</v>
      </c>
      <c r="IT222" s="13">
        <v>88</v>
      </c>
      <c r="IU222" s="13">
        <f t="shared" si="27"/>
        <v>103</v>
      </c>
      <c r="IW222" s="13">
        <v>0</v>
      </c>
      <c r="IX222" s="13">
        <v>0</v>
      </c>
      <c r="IY222" s="13">
        <v>0</v>
      </c>
      <c r="IZ222" s="13">
        <v>0</v>
      </c>
      <c r="JA222" s="13">
        <v>15</v>
      </c>
      <c r="JB222" s="13">
        <v>0</v>
      </c>
      <c r="JC222" s="13">
        <v>0</v>
      </c>
      <c r="JD222" s="13">
        <f t="shared" si="28"/>
        <v>15</v>
      </c>
      <c r="JF222" s="13">
        <v>0</v>
      </c>
      <c r="JG222" s="13">
        <v>0</v>
      </c>
      <c r="JH222" s="13">
        <v>0</v>
      </c>
      <c r="JI222" s="13">
        <v>0</v>
      </c>
      <c r="JJ222" s="13">
        <v>11</v>
      </c>
      <c r="JK222" s="13">
        <v>0</v>
      </c>
      <c r="JL222" s="13">
        <v>0</v>
      </c>
      <c r="JM222" s="13">
        <f t="shared" si="29"/>
        <v>11</v>
      </c>
      <c r="JO222" s="13">
        <v>0</v>
      </c>
      <c r="JP222" s="13">
        <v>0</v>
      </c>
      <c r="JQ222" s="13">
        <v>0</v>
      </c>
      <c r="JR222" s="13">
        <v>0</v>
      </c>
      <c r="JS222" s="13">
        <v>10</v>
      </c>
      <c r="JT222" s="13">
        <v>0</v>
      </c>
      <c r="JU222" s="13">
        <v>89</v>
      </c>
      <c r="JV222" s="13">
        <f t="shared" si="30"/>
        <v>99</v>
      </c>
      <c r="JX222" s="13">
        <v>0</v>
      </c>
      <c r="JY222" s="13">
        <v>0</v>
      </c>
      <c r="JZ222" s="13">
        <v>0</v>
      </c>
      <c r="KA222" s="13">
        <v>0</v>
      </c>
      <c r="KB222" s="13">
        <v>14</v>
      </c>
      <c r="KC222" s="13">
        <v>0</v>
      </c>
      <c r="KD222" s="13">
        <v>59</v>
      </c>
      <c r="KE222" s="13">
        <f t="shared" si="31"/>
        <v>73</v>
      </c>
      <c r="KG222" s="13">
        <v>0</v>
      </c>
      <c r="KH222" s="13">
        <v>0</v>
      </c>
      <c r="KI222" s="13">
        <v>0</v>
      </c>
      <c r="KJ222" s="13">
        <v>0</v>
      </c>
      <c r="KK222" s="13">
        <v>10</v>
      </c>
      <c r="KL222" s="13">
        <v>0</v>
      </c>
      <c r="KM222" s="13">
        <v>71</v>
      </c>
      <c r="KN222" s="13">
        <f t="shared" si="32"/>
        <v>81</v>
      </c>
      <c r="KP222" s="13">
        <v>0</v>
      </c>
      <c r="KQ222" s="13">
        <v>0</v>
      </c>
      <c r="KR222" s="13">
        <v>0</v>
      </c>
      <c r="KS222" s="13">
        <v>0</v>
      </c>
      <c r="KT222" s="13">
        <v>10</v>
      </c>
      <c r="KU222" s="13">
        <v>18</v>
      </c>
      <c r="KV222" s="13">
        <v>77</v>
      </c>
      <c r="KW222" s="13">
        <f t="shared" si="33"/>
        <v>105</v>
      </c>
      <c r="KY222" s="13">
        <v>0</v>
      </c>
      <c r="KZ222" s="13">
        <v>0</v>
      </c>
      <c r="LA222" s="13">
        <v>0</v>
      </c>
      <c r="LB222" s="13">
        <v>0</v>
      </c>
      <c r="LC222" s="13">
        <v>14</v>
      </c>
      <c r="LD222" s="13">
        <v>17</v>
      </c>
      <c r="LE222" s="13">
        <v>58</v>
      </c>
      <c r="LF222" s="13">
        <f t="shared" si="34"/>
        <v>89</v>
      </c>
      <c r="LH222" s="13">
        <v>0</v>
      </c>
      <c r="LI222" s="13">
        <v>0</v>
      </c>
      <c r="LJ222" s="13">
        <v>0</v>
      </c>
      <c r="LK222" s="13">
        <v>0</v>
      </c>
      <c r="LL222" s="13">
        <v>21</v>
      </c>
      <c r="LM222" s="13">
        <v>20</v>
      </c>
      <c r="LN222" s="13">
        <v>67</v>
      </c>
      <c r="LO222" s="13">
        <f t="shared" si="35"/>
        <v>108</v>
      </c>
      <c r="LQ222" s="13">
        <v>0</v>
      </c>
      <c r="LR222" s="13">
        <v>0</v>
      </c>
      <c r="LS222" s="13">
        <v>0</v>
      </c>
      <c r="LT222" s="13">
        <v>0</v>
      </c>
      <c r="LU222" s="13">
        <v>21</v>
      </c>
      <c r="LV222" s="13">
        <v>9</v>
      </c>
      <c r="LW222" s="13">
        <v>98</v>
      </c>
      <c r="LX222" s="13">
        <f t="shared" si="36"/>
        <v>128</v>
      </c>
      <c r="LZ222" s="13">
        <v>0</v>
      </c>
      <c r="MA222" s="13">
        <v>0</v>
      </c>
      <c r="MB222" s="13">
        <v>0</v>
      </c>
      <c r="MC222" s="13">
        <v>0</v>
      </c>
      <c r="MD222" s="13">
        <v>17</v>
      </c>
      <c r="ME222" s="13">
        <v>20</v>
      </c>
      <c r="MF222" s="13">
        <v>100</v>
      </c>
      <c r="MG222" s="13">
        <f t="shared" si="37"/>
        <v>137</v>
      </c>
      <c r="MI222" s="13">
        <v>0</v>
      </c>
      <c r="MJ222" s="13">
        <v>0</v>
      </c>
      <c r="MK222" s="13">
        <v>0</v>
      </c>
      <c r="ML222" s="13">
        <v>0</v>
      </c>
      <c r="MM222" s="13">
        <v>14</v>
      </c>
      <c r="MN222" s="13">
        <v>37</v>
      </c>
      <c r="MO222" s="13">
        <v>74</v>
      </c>
      <c r="MP222" s="13">
        <f t="shared" si="38"/>
        <v>125</v>
      </c>
    </row>
    <row r="223" spans="3:354" x14ac:dyDescent="0.25">
      <c r="C223" s="10">
        <v>149</v>
      </c>
      <c r="E223" s="34"/>
      <c r="F223" s="13">
        <v>0</v>
      </c>
      <c r="G223" s="34"/>
      <c r="H223" s="34"/>
      <c r="I223" s="34"/>
      <c r="J223" s="34"/>
      <c r="K223" s="13">
        <v>37</v>
      </c>
      <c r="L223" s="13">
        <v>37</v>
      </c>
      <c r="N223" s="34"/>
      <c r="O223" s="13">
        <v>0</v>
      </c>
      <c r="P223" s="34"/>
      <c r="Q223" s="34"/>
      <c r="R223" s="34"/>
      <c r="S223" s="34"/>
      <c r="T223" s="13">
        <v>35</v>
      </c>
      <c r="U223" s="13">
        <v>35</v>
      </c>
      <c r="W223" s="34"/>
      <c r="X223" s="13">
        <v>0</v>
      </c>
      <c r="Y223" s="34"/>
      <c r="Z223" s="34"/>
      <c r="AA223" s="34"/>
      <c r="AB223" s="34"/>
      <c r="AC223" s="13">
        <v>43</v>
      </c>
      <c r="AD223" s="13">
        <v>43</v>
      </c>
      <c r="AF223" s="34"/>
      <c r="AG223" s="13">
        <v>0</v>
      </c>
      <c r="AH223" s="34"/>
      <c r="AI223" s="34"/>
      <c r="AJ223" s="34"/>
      <c r="AK223" s="34"/>
      <c r="AL223" s="13">
        <v>37</v>
      </c>
      <c r="AM223" s="13">
        <v>37</v>
      </c>
      <c r="AO223" s="34"/>
      <c r="AP223" s="13">
        <v>0</v>
      </c>
      <c r="AQ223" s="34"/>
      <c r="AR223" s="34"/>
      <c r="AS223" s="34"/>
      <c r="AT223" s="34"/>
      <c r="AU223" s="13">
        <v>94</v>
      </c>
      <c r="AV223" s="13">
        <v>94</v>
      </c>
      <c r="AX223" s="34"/>
      <c r="AY223" s="13">
        <v>0</v>
      </c>
      <c r="AZ223" s="34"/>
      <c r="BA223" s="34"/>
      <c r="BB223" s="34"/>
      <c r="BC223" s="34"/>
      <c r="BD223" s="13">
        <v>0</v>
      </c>
      <c r="BE223" s="13">
        <v>0</v>
      </c>
      <c r="BG223" s="34"/>
      <c r="BH223" s="13">
        <v>0</v>
      </c>
      <c r="BI223" s="34"/>
      <c r="BJ223" s="34"/>
      <c r="BK223" s="34"/>
      <c r="BL223" s="34"/>
      <c r="BM223" s="13">
        <v>0</v>
      </c>
      <c r="BN223" s="13">
        <v>0</v>
      </c>
      <c r="BP223" s="34"/>
      <c r="BQ223" s="13">
        <v>0</v>
      </c>
      <c r="BR223" s="34"/>
      <c r="BS223" s="34"/>
      <c r="BT223" s="34"/>
      <c r="BU223" s="34"/>
      <c r="BV223" s="13">
        <v>0</v>
      </c>
      <c r="BW223" s="13">
        <v>0</v>
      </c>
      <c r="BY223" s="34"/>
      <c r="BZ223" s="13">
        <v>0</v>
      </c>
      <c r="CA223" s="34"/>
      <c r="CB223" s="34"/>
      <c r="CC223" s="34"/>
      <c r="CD223" s="34"/>
      <c r="CE223" s="13">
        <v>0</v>
      </c>
      <c r="CF223" s="13">
        <v>0</v>
      </c>
      <c r="CH223" s="34"/>
      <c r="CI223" s="13">
        <v>0</v>
      </c>
      <c r="CJ223" s="34"/>
      <c r="CK223" s="34"/>
      <c r="CL223" s="34"/>
      <c r="CM223" s="34"/>
      <c r="CN223" s="13">
        <v>0</v>
      </c>
      <c r="CO223" s="13">
        <v>0</v>
      </c>
      <c r="CQ223" s="34"/>
      <c r="CR223" s="13">
        <v>0</v>
      </c>
      <c r="CS223" s="34"/>
      <c r="CT223" s="34"/>
      <c r="CU223" s="34"/>
      <c r="CV223" s="34"/>
      <c r="CW223" s="13">
        <v>92</v>
      </c>
      <c r="CX223" s="13">
        <v>92</v>
      </c>
      <c r="CZ223" s="34"/>
      <c r="DA223" s="13">
        <v>0</v>
      </c>
      <c r="DB223" s="34"/>
      <c r="DC223" s="34"/>
      <c r="DD223" s="34"/>
      <c r="DE223" s="34"/>
      <c r="DF223" s="13">
        <v>49</v>
      </c>
      <c r="DG223" s="13">
        <v>49</v>
      </c>
      <c r="DI223" s="13">
        <v>0</v>
      </c>
      <c r="DJ223" s="13">
        <v>0</v>
      </c>
      <c r="DK223" s="13">
        <v>0</v>
      </c>
      <c r="DL223" s="13">
        <v>0</v>
      </c>
      <c r="DM223" s="13">
        <v>120</v>
      </c>
      <c r="DN223" s="13">
        <v>0</v>
      </c>
      <c r="DO223" s="13">
        <v>0</v>
      </c>
      <c r="DP223" s="13">
        <v>120</v>
      </c>
      <c r="DR223" s="13">
        <v>0</v>
      </c>
      <c r="DS223" s="13">
        <v>0</v>
      </c>
      <c r="DT223" s="13">
        <v>0</v>
      </c>
      <c r="DU223" s="13">
        <v>0</v>
      </c>
      <c r="DV223" s="13">
        <v>150</v>
      </c>
      <c r="DW223" s="13">
        <v>201</v>
      </c>
      <c r="DX223" s="13">
        <v>0</v>
      </c>
      <c r="DY223" s="13">
        <v>351</v>
      </c>
      <c r="EA223" s="13">
        <v>0</v>
      </c>
      <c r="EB223" s="13">
        <v>0</v>
      </c>
      <c r="EC223" s="13">
        <v>0</v>
      </c>
      <c r="ED223" s="13">
        <v>34</v>
      </c>
      <c r="EE223" s="13">
        <v>150</v>
      </c>
      <c r="EF223" s="13">
        <v>191</v>
      </c>
      <c r="EG223" s="13">
        <v>0</v>
      </c>
      <c r="EH223" s="13">
        <v>375</v>
      </c>
      <c r="EJ223" s="13">
        <v>0</v>
      </c>
      <c r="EK223" s="13">
        <v>0</v>
      </c>
      <c r="EL223" s="13">
        <v>0</v>
      </c>
      <c r="EM223" s="13">
        <v>42</v>
      </c>
      <c r="EN223" s="13">
        <v>150</v>
      </c>
      <c r="EO223" s="13">
        <v>223</v>
      </c>
      <c r="EP223" s="13">
        <v>0</v>
      </c>
      <c r="EQ223" s="13">
        <v>415</v>
      </c>
      <c r="ES223" s="13">
        <v>0</v>
      </c>
      <c r="ET223" s="13">
        <v>0</v>
      </c>
      <c r="EU223" s="13">
        <v>0</v>
      </c>
      <c r="EV223" s="13">
        <v>63</v>
      </c>
      <c r="EW223" s="13">
        <v>0</v>
      </c>
      <c r="EX223" s="13">
        <v>0</v>
      </c>
      <c r="EY223" s="13">
        <v>0</v>
      </c>
      <c r="EZ223" s="13">
        <v>63</v>
      </c>
      <c r="FB223" s="13">
        <v>0</v>
      </c>
      <c r="FC223" s="13">
        <v>0</v>
      </c>
      <c r="FD223" s="13">
        <v>0</v>
      </c>
      <c r="FE223" s="13">
        <v>58</v>
      </c>
      <c r="FF223" s="13">
        <v>132</v>
      </c>
      <c r="FG223" s="13">
        <v>245</v>
      </c>
      <c r="FH223" s="13">
        <v>0</v>
      </c>
      <c r="FI223" s="13">
        <v>435</v>
      </c>
      <c r="FK223" s="13">
        <v>0</v>
      </c>
      <c r="FL223" s="13">
        <v>0</v>
      </c>
      <c r="FM223" s="13">
        <v>0</v>
      </c>
      <c r="FN223" s="13">
        <v>0</v>
      </c>
      <c r="FO223" s="13">
        <v>165</v>
      </c>
      <c r="FP223" s="13">
        <v>0</v>
      </c>
      <c r="FQ223" s="13">
        <v>0</v>
      </c>
      <c r="FR223" s="13">
        <v>165</v>
      </c>
      <c r="FT223" s="13">
        <v>0</v>
      </c>
      <c r="FU223" s="13">
        <v>0</v>
      </c>
      <c r="FV223" s="13">
        <v>0</v>
      </c>
      <c r="FW223" s="13">
        <v>0</v>
      </c>
      <c r="FX223" s="13">
        <v>165</v>
      </c>
      <c r="FY223" s="13">
        <v>0</v>
      </c>
      <c r="FZ223" s="13">
        <v>0</v>
      </c>
      <c r="GA223" s="13">
        <v>165</v>
      </c>
      <c r="GC223" s="13">
        <v>0</v>
      </c>
      <c r="GD223" s="13">
        <v>0</v>
      </c>
      <c r="GE223" s="13">
        <v>0</v>
      </c>
      <c r="GF223" s="13">
        <v>0</v>
      </c>
      <c r="GG223" s="13">
        <v>0</v>
      </c>
      <c r="GH223" s="13">
        <v>0</v>
      </c>
      <c r="GI223" s="13">
        <v>0</v>
      </c>
      <c r="GJ223" s="13">
        <v>0</v>
      </c>
      <c r="GL223" s="13">
        <v>0</v>
      </c>
      <c r="GM223" s="13">
        <v>0</v>
      </c>
      <c r="GN223" s="13">
        <v>0</v>
      </c>
      <c r="GO223" s="13">
        <v>0</v>
      </c>
      <c r="GP223" s="13">
        <v>0</v>
      </c>
      <c r="GQ223" s="13">
        <v>0</v>
      </c>
      <c r="GR223" s="13">
        <v>0</v>
      </c>
      <c r="GS223" s="13">
        <v>0</v>
      </c>
      <c r="GU223" s="13">
        <v>0</v>
      </c>
      <c r="GV223" s="13">
        <v>0</v>
      </c>
      <c r="GW223" s="13">
        <v>0</v>
      </c>
      <c r="GX223" s="13">
        <v>0</v>
      </c>
      <c r="GY223" s="13">
        <v>0</v>
      </c>
      <c r="GZ223" s="13">
        <v>0</v>
      </c>
      <c r="HA223" s="13">
        <v>0</v>
      </c>
      <c r="HB223" s="13">
        <v>0</v>
      </c>
      <c r="HD223" s="13">
        <v>0</v>
      </c>
      <c r="HE223" s="13">
        <v>0</v>
      </c>
      <c r="HF223" s="13">
        <v>0</v>
      </c>
      <c r="HG223" s="13">
        <v>0</v>
      </c>
      <c r="HH223" s="13">
        <v>0</v>
      </c>
      <c r="HI223" s="13">
        <v>0</v>
      </c>
      <c r="HJ223" s="13">
        <v>0</v>
      </c>
      <c r="HK223" s="13">
        <v>0</v>
      </c>
      <c r="HM223" s="13">
        <v>0</v>
      </c>
      <c r="HN223" s="13">
        <v>0</v>
      </c>
      <c r="HO223" s="13">
        <v>0</v>
      </c>
      <c r="HP223" s="13">
        <v>0</v>
      </c>
      <c r="HQ223" s="13">
        <v>0</v>
      </c>
      <c r="HR223" s="13">
        <v>0</v>
      </c>
      <c r="HS223" s="13">
        <v>0</v>
      </c>
      <c r="HT223" s="13">
        <v>0</v>
      </c>
      <c r="HV223" s="13">
        <v>0</v>
      </c>
      <c r="HW223" s="13">
        <v>0</v>
      </c>
      <c r="HX223" s="13">
        <v>0</v>
      </c>
      <c r="HY223" s="13">
        <v>0</v>
      </c>
      <c r="HZ223" s="13">
        <v>0</v>
      </c>
      <c r="IA223" s="13">
        <v>0</v>
      </c>
      <c r="IB223" s="13">
        <v>0</v>
      </c>
      <c r="IC223" s="13">
        <v>0</v>
      </c>
      <c r="IE223" s="13">
        <v>0</v>
      </c>
      <c r="IF223" s="13">
        <v>0</v>
      </c>
      <c r="IG223" s="13">
        <v>0</v>
      </c>
      <c r="IH223" s="13">
        <v>0</v>
      </c>
      <c r="II223" s="13">
        <v>0</v>
      </c>
      <c r="IJ223" s="13">
        <v>0</v>
      </c>
      <c r="IK223" s="13">
        <v>0</v>
      </c>
      <c r="IL223" s="13">
        <f t="shared" si="26"/>
        <v>0</v>
      </c>
      <c r="IN223" s="13">
        <v>0</v>
      </c>
      <c r="IO223" s="13">
        <v>0</v>
      </c>
      <c r="IP223" s="13">
        <v>0</v>
      </c>
      <c r="IQ223" s="13">
        <v>0</v>
      </c>
      <c r="IR223" s="13">
        <v>0</v>
      </c>
      <c r="IS223" s="13">
        <v>0</v>
      </c>
      <c r="IT223" s="13">
        <v>0</v>
      </c>
      <c r="IU223" s="13">
        <f t="shared" si="27"/>
        <v>0</v>
      </c>
      <c r="IW223" s="13">
        <v>0</v>
      </c>
      <c r="IX223" s="13">
        <v>0</v>
      </c>
      <c r="IY223" s="13">
        <v>0</v>
      </c>
      <c r="IZ223" s="13">
        <v>0</v>
      </c>
      <c r="JA223" s="13">
        <v>0</v>
      </c>
      <c r="JB223" s="13">
        <v>0</v>
      </c>
      <c r="JC223" s="13">
        <v>0</v>
      </c>
      <c r="JD223" s="13">
        <f t="shared" si="28"/>
        <v>0</v>
      </c>
      <c r="JF223" s="13">
        <v>0</v>
      </c>
      <c r="JG223" s="13">
        <v>0</v>
      </c>
      <c r="JH223" s="13">
        <v>0</v>
      </c>
      <c r="JI223" s="13">
        <v>0</v>
      </c>
      <c r="JJ223" s="13">
        <v>0</v>
      </c>
      <c r="JK223" s="13">
        <v>0</v>
      </c>
      <c r="JL223" s="13">
        <v>0</v>
      </c>
      <c r="JM223" s="13">
        <f t="shared" si="29"/>
        <v>0</v>
      </c>
      <c r="JO223" s="13">
        <v>0</v>
      </c>
      <c r="JP223" s="13">
        <v>0</v>
      </c>
      <c r="JQ223" s="13">
        <v>0</v>
      </c>
      <c r="JR223" s="13">
        <v>0</v>
      </c>
      <c r="JS223" s="13">
        <v>0</v>
      </c>
      <c r="JT223" s="13">
        <v>0</v>
      </c>
      <c r="JU223" s="13">
        <v>0</v>
      </c>
      <c r="JV223" s="13">
        <f t="shared" si="30"/>
        <v>0</v>
      </c>
      <c r="JX223" s="13">
        <v>0</v>
      </c>
      <c r="JY223" s="13">
        <v>0</v>
      </c>
      <c r="JZ223" s="13">
        <v>0</v>
      </c>
      <c r="KA223" s="13">
        <v>0</v>
      </c>
      <c r="KB223" s="13">
        <v>0</v>
      </c>
      <c r="KC223" s="13">
        <v>0</v>
      </c>
      <c r="KD223" s="13">
        <v>0</v>
      </c>
      <c r="KE223" s="13">
        <f t="shared" si="31"/>
        <v>0</v>
      </c>
      <c r="KG223" s="13">
        <v>0</v>
      </c>
      <c r="KH223" s="13">
        <v>0</v>
      </c>
      <c r="KI223" s="13">
        <v>0</v>
      </c>
      <c r="KJ223" s="13">
        <v>0</v>
      </c>
      <c r="KK223" s="13">
        <v>0</v>
      </c>
      <c r="KL223" s="13">
        <v>0</v>
      </c>
      <c r="KM223" s="13">
        <v>0</v>
      </c>
      <c r="KN223" s="13">
        <f t="shared" si="32"/>
        <v>0</v>
      </c>
      <c r="KP223" s="13">
        <v>0</v>
      </c>
      <c r="KQ223" s="13">
        <v>0</v>
      </c>
      <c r="KR223" s="13">
        <v>0</v>
      </c>
      <c r="KS223" s="13">
        <v>0</v>
      </c>
      <c r="KT223" s="13">
        <v>0</v>
      </c>
      <c r="KU223" s="13">
        <v>0</v>
      </c>
      <c r="KV223" s="13">
        <v>0</v>
      </c>
      <c r="KW223" s="13">
        <f t="shared" si="33"/>
        <v>0</v>
      </c>
      <c r="KY223" s="13">
        <v>0</v>
      </c>
      <c r="KZ223" s="13">
        <v>0</v>
      </c>
      <c r="LA223" s="13">
        <v>0</v>
      </c>
      <c r="LB223" s="13">
        <v>0</v>
      </c>
      <c r="LC223" s="13">
        <v>0</v>
      </c>
      <c r="LD223" s="13">
        <v>0</v>
      </c>
      <c r="LE223" s="13">
        <v>0</v>
      </c>
      <c r="LF223" s="13">
        <f t="shared" si="34"/>
        <v>0</v>
      </c>
      <c r="LH223" s="13">
        <v>0</v>
      </c>
      <c r="LI223" s="13">
        <v>0</v>
      </c>
      <c r="LJ223" s="13">
        <v>0</v>
      </c>
      <c r="LK223" s="13">
        <v>0</v>
      </c>
      <c r="LL223" s="13">
        <v>0</v>
      </c>
      <c r="LM223" s="13">
        <v>0</v>
      </c>
      <c r="LN223" s="13">
        <v>0</v>
      </c>
      <c r="LO223" s="13">
        <f t="shared" si="35"/>
        <v>0</v>
      </c>
      <c r="LQ223" s="13">
        <v>0</v>
      </c>
      <c r="LR223" s="13">
        <v>0</v>
      </c>
      <c r="LS223" s="13">
        <v>0</v>
      </c>
      <c r="LT223" s="13">
        <v>0</v>
      </c>
      <c r="LU223" s="13">
        <v>0</v>
      </c>
      <c r="LV223" s="13">
        <v>0</v>
      </c>
      <c r="LW223" s="13">
        <v>0</v>
      </c>
      <c r="LX223" s="13">
        <f t="shared" si="36"/>
        <v>0</v>
      </c>
      <c r="LZ223" s="13">
        <v>0</v>
      </c>
      <c r="MA223" s="13">
        <v>0</v>
      </c>
      <c r="MB223" s="13">
        <v>0</v>
      </c>
      <c r="MC223" s="13">
        <v>0</v>
      </c>
      <c r="MD223" s="13">
        <v>0</v>
      </c>
      <c r="ME223" s="13">
        <v>0</v>
      </c>
      <c r="MF223" s="13">
        <v>0</v>
      </c>
      <c r="MG223" s="13">
        <f t="shared" si="37"/>
        <v>0</v>
      </c>
      <c r="MI223" s="13">
        <v>0</v>
      </c>
      <c r="MJ223" s="13">
        <v>0</v>
      </c>
      <c r="MK223" s="13">
        <v>0</v>
      </c>
      <c r="ML223" s="13">
        <v>0</v>
      </c>
      <c r="MM223" s="13">
        <v>0</v>
      </c>
      <c r="MN223" s="13">
        <v>0</v>
      </c>
      <c r="MO223" s="13">
        <v>0</v>
      </c>
      <c r="MP223" s="13">
        <f t="shared" si="38"/>
        <v>0</v>
      </c>
    </row>
    <row r="224" spans="3:354" x14ac:dyDescent="0.25">
      <c r="C224" s="10">
        <v>150</v>
      </c>
      <c r="E224" s="34"/>
      <c r="F224" s="13">
        <v>0</v>
      </c>
      <c r="G224" s="34"/>
      <c r="H224" s="34"/>
      <c r="I224" s="34"/>
      <c r="J224" s="34"/>
      <c r="K224" s="13">
        <v>16</v>
      </c>
      <c r="L224" s="13">
        <v>16</v>
      </c>
      <c r="N224" s="34"/>
      <c r="O224" s="13">
        <v>1</v>
      </c>
      <c r="P224" s="34"/>
      <c r="Q224" s="34"/>
      <c r="R224" s="34"/>
      <c r="S224" s="34"/>
      <c r="T224" s="13">
        <v>29</v>
      </c>
      <c r="U224" s="13">
        <v>30</v>
      </c>
      <c r="W224" s="34"/>
      <c r="X224" s="13">
        <v>0</v>
      </c>
      <c r="Y224" s="34"/>
      <c r="Z224" s="34"/>
      <c r="AA224" s="34"/>
      <c r="AB224" s="34"/>
      <c r="AC224" s="13">
        <v>19</v>
      </c>
      <c r="AD224" s="13">
        <v>19</v>
      </c>
      <c r="AF224" s="34"/>
      <c r="AG224" s="13">
        <v>0</v>
      </c>
      <c r="AH224" s="34"/>
      <c r="AI224" s="34"/>
      <c r="AJ224" s="34"/>
      <c r="AK224" s="34"/>
      <c r="AL224" s="13">
        <v>11</v>
      </c>
      <c r="AM224" s="13">
        <v>11</v>
      </c>
      <c r="AO224" s="34"/>
      <c r="AP224" s="13">
        <v>0</v>
      </c>
      <c r="AQ224" s="34"/>
      <c r="AR224" s="34"/>
      <c r="AS224" s="34"/>
      <c r="AT224" s="34"/>
      <c r="AU224" s="13">
        <v>18</v>
      </c>
      <c r="AV224" s="13">
        <v>18</v>
      </c>
      <c r="AX224" s="34"/>
      <c r="AY224" s="13">
        <v>0</v>
      </c>
      <c r="AZ224" s="34"/>
      <c r="BA224" s="34"/>
      <c r="BB224" s="34"/>
      <c r="BC224" s="34"/>
      <c r="BD224" s="13">
        <v>0</v>
      </c>
      <c r="BE224" s="13">
        <v>0</v>
      </c>
      <c r="BG224" s="34"/>
      <c r="BH224" s="13">
        <v>37</v>
      </c>
      <c r="BI224" s="34"/>
      <c r="BJ224" s="34"/>
      <c r="BK224" s="34"/>
      <c r="BL224" s="34"/>
      <c r="BM224" s="13">
        <v>0</v>
      </c>
      <c r="BN224" s="13">
        <v>37</v>
      </c>
      <c r="BP224" s="34"/>
      <c r="BQ224" s="13">
        <v>0</v>
      </c>
      <c r="BR224" s="34"/>
      <c r="BS224" s="34"/>
      <c r="BT224" s="34"/>
      <c r="BU224" s="34"/>
      <c r="BV224" s="13">
        <v>6</v>
      </c>
      <c r="BW224" s="13">
        <v>6</v>
      </c>
      <c r="BY224" s="34"/>
      <c r="BZ224" s="13">
        <v>0</v>
      </c>
      <c r="CA224" s="34"/>
      <c r="CB224" s="34"/>
      <c r="CC224" s="34"/>
      <c r="CD224" s="34"/>
      <c r="CE224" s="13">
        <v>0</v>
      </c>
      <c r="CF224" s="13">
        <v>0</v>
      </c>
      <c r="CH224" s="34"/>
      <c r="CI224" s="13">
        <v>0</v>
      </c>
      <c r="CJ224" s="34"/>
      <c r="CK224" s="34"/>
      <c r="CL224" s="34"/>
      <c r="CM224" s="34"/>
      <c r="CN224" s="13">
        <v>0</v>
      </c>
      <c r="CO224" s="13">
        <v>0</v>
      </c>
      <c r="CQ224" s="34"/>
      <c r="CR224" s="13">
        <v>0</v>
      </c>
      <c r="CS224" s="34"/>
      <c r="CT224" s="34"/>
      <c r="CU224" s="34"/>
      <c r="CV224" s="34"/>
      <c r="CW224" s="13">
        <v>2</v>
      </c>
      <c r="CX224" s="13">
        <v>2</v>
      </c>
      <c r="CZ224" s="34"/>
      <c r="DA224" s="13">
        <v>0</v>
      </c>
      <c r="DB224" s="34"/>
      <c r="DC224" s="34"/>
      <c r="DD224" s="34"/>
      <c r="DE224" s="34"/>
      <c r="DF224" s="13">
        <v>0</v>
      </c>
      <c r="DG224" s="13">
        <v>0</v>
      </c>
      <c r="DI224" s="13">
        <v>5</v>
      </c>
      <c r="DJ224" s="13">
        <v>0</v>
      </c>
      <c r="DK224" s="13">
        <v>0</v>
      </c>
      <c r="DL224" s="13">
        <v>10</v>
      </c>
      <c r="DM224" s="13">
        <v>25</v>
      </c>
      <c r="DN224" s="13">
        <v>20</v>
      </c>
      <c r="DO224" s="13">
        <v>0</v>
      </c>
      <c r="DP224" s="13">
        <v>60</v>
      </c>
      <c r="DR224" s="13">
        <v>0</v>
      </c>
      <c r="DS224" s="13">
        <v>0</v>
      </c>
      <c r="DT224" s="13">
        <v>0</v>
      </c>
      <c r="DU224" s="13">
        <v>10</v>
      </c>
      <c r="DV224" s="13">
        <v>20</v>
      </c>
      <c r="DW224" s="13">
        <v>27</v>
      </c>
      <c r="DX224" s="13">
        <v>13</v>
      </c>
      <c r="DY224" s="13">
        <v>70</v>
      </c>
      <c r="EA224" s="13">
        <v>0</v>
      </c>
      <c r="EB224" s="13">
        <v>0</v>
      </c>
      <c r="EC224" s="13">
        <v>0</v>
      </c>
      <c r="ED224" s="13">
        <v>0</v>
      </c>
      <c r="EE224" s="13">
        <v>20</v>
      </c>
      <c r="EF224" s="13">
        <v>28</v>
      </c>
      <c r="EG224" s="13">
        <v>0</v>
      </c>
      <c r="EH224" s="13">
        <v>48</v>
      </c>
      <c r="EJ224" s="13">
        <v>0</v>
      </c>
      <c r="EK224" s="13">
        <v>0</v>
      </c>
      <c r="EL224" s="13">
        <v>0</v>
      </c>
      <c r="EM224" s="13">
        <v>0</v>
      </c>
      <c r="EN224" s="13">
        <v>18</v>
      </c>
      <c r="EO224" s="13">
        <v>30</v>
      </c>
      <c r="EP224" s="13">
        <v>0</v>
      </c>
      <c r="EQ224" s="13">
        <v>48</v>
      </c>
      <c r="ES224" s="13">
        <v>0</v>
      </c>
      <c r="ET224" s="13">
        <v>0</v>
      </c>
      <c r="EU224" s="13">
        <v>0</v>
      </c>
      <c r="EV224" s="13">
        <v>10</v>
      </c>
      <c r="EW224" s="13">
        <v>18</v>
      </c>
      <c r="EX224" s="13">
        <v>30</v>
      </c>
      <c r="EY224" s="13">
        <v>1</v>
      </c>
      <c r="EZ224" s="13">
        <v>59</v>
      </c>
      <c r="FB224" s="13">
        <v>0</v>
      </c>
      <c r="FC224" s="13">
        <v>0</v>
      </c>
      <c r="FD224" s="13">
        <v>0</v>
      </c>
      <c r="FE224" s="13">
        <v>8</v>
      </c>
      <c r="FF224" s="13">
        <v>11</v>
      </c>
      <c r="FG224" s="13">
        <v>29</v>
      </c>
      <c r="FH224" s="13">
        <v>0</v>
      </c>
      <c r="FI224" s="13">
        <v>48</v>
      </c>
      <c r="FK224" s="13">
        <v>0</v>
      </c>
      <c r="FL224" s="13">
        <v>0</v>
      </c>
      <c r="FM224" s="13">
        <v>0</v>
      </c>
      <c r="FN224" s="13">
        <v>10</v>
      </c>
      <c r="FO224" s="13">
        <v>15</v>
      </c>
      <c r="FP224" s="13">
        <v>37</v>
      </c>
      <c r="FQ224" s="13">
        <v>0</v>
      </c>
      <c r="FR224" s="13">
        <v>62</v>
      </c>
      <c r="FT224" s="13">
        <v>5</v>
      </c>
      <c r="FU224" s="13">
        <v>0</v>
      </c>
      <c r="FV224" s="13">
        <v>0</v>
      </c>
      <c r="FW224" s="13">
        <v>10</v>
      </c>
      <c r="FX224" s="13">
        <v>15</v>
      </c>
      <c r="FY224" s="13">
        <v>30</v>
      </c>
      <c r="FZ224" s="13">
        <v>0</v>
      </c>
      <c r="GA224" s="13">
        <v>60</v>
      </c>
      <c r="GC224" s="13">
        <v>0</v>
      </c>
      <c r="GD224" s="13">
        <v>0</v>
      </c>
      <c r="GE224" s="13">
        <v>0</v>
      </c>
      <c r="GF224" s="13">
        <v>10</v>
      </c>
      <c r="GG224" s="13">
        <v>14</v>
      </c>
      <c r="GH224" s="13">
        <v>31</v>
      </c>
      <c r="GI224" s="13">
        <v>0</v>
      </c>
      <c r="GJ224" s="13">
        <v>55</v>
      </c>
      <c r="GL224" s="13">
        <v>5</v>
      </c>
      <c r="GM224" s="13">
        <v>0</v>
      </c>
      <c r="GN224" s="13">
        <v>0</v>
      </c>
      <c r="GO224" s="13">
        <v>8</v>
      </c>
      <c r="GP224" s="13">
        <v>8</v>
      </c>
      <c r="GQ224" s="13">
        <v>34</v>
      </c>
      <c r="GR224" s="13">
        <v>4</v>
      </c>
      <c r="GS224" s="13">
        <v>59</v>
      </c>
      <c r="GU224" s="13">
        <v>0</v>
      </c>
      <c r="GV224" s="13">
        <v>0</v>
      </c>
      <c r="GW224" s="13">
        <v>0</v>
      </c>
      <c r="GX224" s="13">
        <v>10</v>
      </c>
      <c r="GY224" s="13">
        <v>15</v>
      </c>
      <c r="GZ224" s="13">
        <v>29</v>
      </c>
      <c r="HA224" s="13">
        <v>0</v>
      </c>
      <c r="HB224" s="13">
        <v>54</v>
      </c>
      <c r="HD224" s="13">
        <v>0</v>
      </c>
      <c r="HE224" s="13">
        <v>0</v>
      </c>
      <c r="HF224" s="13">
        <v>0</v>
      </c>
      <c r="HG224" s="13">
        <v>10</v>
      </c>
      <c r="HH224" s="13">
        <v>15</v>
      </c>
      <c r="HI224" s="13">
        <v>33</v>
      </c>
      <c r="HJ224" s="13">
        <v>0</v>
      </c>
      <c r="HK224" s="13">
        <v>58</v>
      </c>
      <c r="HM224" s="13">
        <v>0</v>
      </c>
      <c r="HN224" s="13">
        <v>0</v>
      </c>
      <c r="HO224" s="13">
        <v>0</v>
      </c>
      <c r="HP224" s="13">
        <v>0</v>
      </c>
      <c r="HQ224" s="13">
        <v>10</v>
      </c>
      <c r="HR224" s="13">
        <v>29</v>
      </c>
      <c r="HS224" s="13">
        <v>0</v>
      </c>
      <c r="HT224" s="13">
        <v>39</v>
      </c>
      <c r="HV224" s="13">
        <v>0</v>
      </c>
      <c r="HW224" s="13">
        <v>0</v>
      </c>
      <c r="HX224" s="13">
        <v>0</v>
      </c>
      <c r="HY224" s="13">
        <v>0</v>
      </c>
      <c r="HZ224" s="13">
        <v>10</v>
      </c>
      <c r="IA224" s="13">
        <v>25</v>
      </c>
      <c r="IB224" s="13">
        <v>0</v>
      </c>
      <c r="IC224" s="13">
        <v>35</v>
      </c>
      <c r="IE224" s="13">
        <v>0</v>
      </c>
      <c r="IF224" s="13">
        <v>0</v>
      </c>
      <c r="IG224" s="13">
        <v>0</v>
      </c>
      <c r="IH224" s="13">
        <v>0</v>
      </c>
      <c r="II224" s="13">
        <v>10</v>
      </c>
      <c r="IJ224" s="13">
        <v>23</v>
      </c>
      <c r="IK224" s="13">
        <v>0</v>
      </c>
      <c r="IL224" s="13">
        <f t="shared" si="26"/>
        <v>33</v>
      </c>
      <c r="IN224" s="13">
        <v>5</v>
      </c>
      <c r="IO224" s="13">
        <v>0</v>
      </c>
      <c r="IP224" s="13">
        <v>0</v>
      </c>
      <c r="IQ224" s="13">
        <v>0</v>
      </c>
      <c r="IR224" s="13">
        <v>5</v>
      </c>
      <c r="IS224" s="13">
        <v>19</v>
      </c>
      <c r="IT224" s="13">
        <v>0</v>
      </c>
      <c r="IU224" s="13">
        <f t="shared" si="27"/>
        <v>29</v>
      </c>
      <c r="IW224" s="13">
        <v>5</v>
      </c>
      <c r="IX224" s="13">
        <v>0</v>
      </c>
      <c r="IY224" s="13">
        <v>0</v>
      </c>
      <c r="IZ224" s="13">
        <v>0</v>
      </c>
      <c r="JA224" s="13">
        <v>10</v>
      </c>
      <c r="JB224" s="13">
        <v>29</v>
      </c>
      <c r="JC224" s="13">
        <v>0</v>
      </c>
      <c r="JD224" s="13">
        <f t="shared" si="28"/>
        <v>44</v>
      </c>
      <c r="JF224" s="13">
        <v>0</v>
      </c>
      <c r="JG224" s="13">
        <v>0</v>
      </c>
      <c r="JH224" s="13">
        <v>0</v>
      </c>
      <c r="JI224" s="13">
        <v>0</v>
      </c>
      <c r="JJ224" s="13">
        <v>5</v>
      </c>
      <c r="JK224" s="13">
        <v>19</v>
      </c>
      <c r="JL224" s="13">
        <v>0</v>
      </c>
      <c r="JM224" s="13">
        <f t="shared" si="29"/>
        <v>24</v>
      </c>
      <c r="JO224" s="13">
        <v>0</v>
      </c>
      <c r="JP224" s="13">
        <v>0</v>
      </c>
      <c r="JQ224" s="13">
        <v>0</v>
      </c>
      <c r="JR224" s="13">
        <v>0</v>
      </c>
      <c r="JS224" s="13">
        <v>10</v>
      </c>
      <c r="JT224" s="13">
        <v>39</v>
      </c>
      <c r="JU224" s="13">
        <v>0</v>
      </c>
      <c r="JV224" s="13">
        <f t="shared" si="30"/>
        <v>49</v>
      </c>
      <c r="JX224" s="13">
        <v>0</v>
      </c>
      <c r="JY224" s="13">
        <v>0</v>
      </c>
      <c r="JZ224" s="13">
        <v>0</v>
      </c>
      <c r="KA224" s="13">
        <v>0</v>
      </c>
      <c r="KB224" s="13">
        <v>10</v>
      </c>
      <c r="KC224" s="13">
        <v>53</v>
      </c>
      <c r="KD224" s="13">
        <v>0</v>
      </c>
      <c r="KE224" s="13">
        <f t="shared" si="31"/>
        <v>63</v>
      </c>
      <c r="KG224" s="13">
        <v>0</v>
      </c>
      <c r="KH224" s="13">
        <v>0</v>
      </c>
      <c r="KI224" s="13">
        <v>0</v>
      </c>
      <c r="KJ224" s="13">
        <v>0</v>
      </c>
      <c r="KK224" s="13">
        <v>10</v>
      </c>
      <c r="KL224" s="13">
        <v>26</v>
      </c>
      <c r="KM224" s="13">
        <v>0</v>
      </c>
      <c r="KN224" s="13">
        <f t="shared" si="32"/>
        <v>36</v>
      </c>
      <c r="KP224" s="13">
        <v>0</v>
      </c>
      <c r="KQ224" s="13">
        <v>0</v>
      </c>
      <c r="KR224" s="13">
        <v>0</v>
      </c>
      <c r="KS224" s="13">
        <v>0</v>
      </c>
      <c r="KT224" s="13">
        <v>10</v>
      </c>
      <c r="KU224" s="13">
        <v>36</v>
      </c>
      <c r="KV224" s="13">
        <v>0</v>
      </c>
      <c r="KW224" s="13">
        <f t="shared" si="33"/>
        <v>46</v>
      </c>
      <c r="KY224" s="13">
        <v>0</v>
      </c>
      <c r="KZ224" s="13">
        <v>0</v>
      </c>
      <c r="LA224" s="13">
        <v>0</v>
      </c>
      <c r="LB224" s="13">
        <v>0</v>
      </c>
      <c r="LC224" s="13">
        <v>8</v>
      </c>
      <c r="LD224" s="13">
        <v>36</v>
      </c>
      <c r="LE224" s="13">
        <v>0</v>
      </c>
      <c r="LF224" s="13">
        <f t="shared" si="34"/>
        <v>44</v>
      </c>
      <c r="LH224" s="13">
        <v>0</v>
      </c>
      <c r="LI224" s="13">
        <v>0</v>
      </c>
      <c r="LJ224" s="13">
        <v>0</v>
      </c>
      <c r="LK224" s="13">
        <v>0</v>
      </c>
      <c r="LL224" s="13">
        <v>5</v>
      </c>
      <c r="LM224" s="13">
        <v>27</v>
      </c>
      <c r="LN224" s="13">
        <v>0</v>
      </c>
      <c r="LO224" s="13">
        <f t="shared" si="35"/>
        <v>32</v>
      </c>
      <c r="LQ224" s="13">
        <v>5</v>
      </c>
      <c r="LR224" s="13">
        <v>0</v>
      </c>
      <c r="LS224" s="13">
        <v>0</v>
      </c>
      <c r="LT224" s="13">
        <v>0</v>
      </c>
      <c r="LU224" s="13">
        <v>10</v>
      </c>
      <c r="LV224" s="13">
        <v>30</v>
      </c>
      <c r="LW224" s="13">
        <v>0</v>
      </c>
      <c r="LX224" s="13">
        <f t="shared" si="36"/>
        <v>45</v>
      </c>
      <c r="LZ224" s="13">
        <v>0</v>
      </c>
      <c r="MA224" s="13">
        <v>0</v>
      </c>
      <c r="MB224" s="13">
        <v>0</v>
      </c>
      <c r="MC224" s="13">
        <v>0</v>
      </c>
      <c r="MD224" s="13">
        <v>9</v>
      </c>
      <c r="ME224" s="13">
        <v>30</v>
      </c>
      <c r="MF224" s="13">
        <v>0</v>
      </c>
      <c r="MG224" s="13">
        <f t="shared" si="37"/>
        <v>39</v>
      </c>
      <c r="MI224" s="13">
        <v>0</v>
      </c>
      <c r="MJ224" s="13">
        <v>0</v>
      </c>
      <c r="MK224" s="13">
        <v>0</v>
      </c>
      <c r="ML224" s="13">
        <v>0</v>
      </c>
      <c r="MM224" s="13">
        <v>4</v>
      </c>
      <c r="MN224" s="13">
        <v>16</v>
      </c>
      <c r="MO224" s="13">
        <v>0</v>
      </c>
      <c r="MP224" s="13">
        <f t="shared" si="38"/>
        <v>20</v>
      </c>
    </row>
    <row r="225" spans="3:354" x14ac:dyDescent="0.25">
      <c r="C225" s="10">
        <v>151</v>
      </c>
      <c r="E225" s="34"/>
      <c r="F225" s="13">
        <v>0</v>
      </c>
      <c r="G225" s="34"/>
      <c r="H225" s="34"/>
      <c r="I225" s="34"/>
      <c r="J225" s="34"/>
      <c r="K225" s="13">
        <v>5</v>
      </c>
      <c r="L225" s="13">
        <v>5</v>
      </c>
      <c r="N225" s="34"/>
      <c r="O225" s="13">
        <v>0</v>
      </c>
      <c r="P225" s="34"/>
      <c r="Q225" s="34"/>
      <c r="R225" s="34"/>
      <c r="S225" s="34"/>
      <c r="T225" s="13">
        <v>5</v>
      </c>
      <c r="U225" s="13">
        <v>5</v>
      </c>
      <c r="W225" s="34"/>
      <c r="X225" s="13">
        <v>0</v>
      </c>
      <c r="Y225" s="34"/>
      <c r="Z225" s="34"/>
      <c r="AA225" s="34"/>
      <c r="AB225" s="34"/>
      <c r="AC225" s="13">
        <v>5</v>
      </c>
      <c r="AD225" s="13">
        <v>5</v>
      </c>
      <c r="AF225" s="34"/>
      <c r="AG225" s="13">
        <v>25</v>
      </c>
      <c r="AH225" s="34"/>
      <c r="AI225" s="34"/>
      <c r="AJ225" s="34"/>
      <c r="AK225" s="34"/>
      <c r="AL225" s="13">
        <v>5</v>
      </c>
      <c r="AM225" s="13">
        <v>30</v>
      </c>
      <c r="AO225" s="34"/>
      <c r="AP225" s="13">
        <v>0</v>
      </c>
      <c r="AQ225" s="34"/>
      <c r="AR225" s="34"/>
      <c r="AS225" s="34"/>
      <c r="AT225" s="34"/>
      <c r="AU225" s="13">
        <v>0</v>
      </c>
      <c r="AV225" s="13">
        <v>0</v>
      </c>
      <c r="AX225" s="34"/>
      <c r="AY225" s="13">
        <v>0</v>
      </c>
      <c r="AZ225" s="34"/>
      <c r="BA225" s="34"/>
      <c r="BB225" s="34"/>
      <c r="BC225" s="34"/>
      <c r="BD225" s="13">
        <v>0</v>
      </c>
      <c r="BE225" s="13">
        <v>0</v>
      </c>
      <c r="BG225" s="34"/>
      <c r="BH225" s="13">
        <v>0</v>
      </c>
      <c r="BI225" s="34"/>
      <c r="BJ225" s="34"/>
      <c r="BK225" s="34"/>
      <c r="BL225" s="34"/>
      <c r="BM225" s="13">
        <v>0</v>
      </c>
      <c r="BN225" s="13">
        <v>0</v>
      </c>
      <c r="BP225" s="34"/>
      <c r="BQ225" s="13">
        <v>0</v>
      </c>
      <c r="BR225" s="34"/>
      <c r="BS225" s="34"/>
      <c r="BT225" s="34"/>
      <c r="BU225" s="34"/>
      <c r="BV225" s="13">
        <v>0</v>
      </c>
      <c r="BW225" s="13">
        <v>0</v>
      </c>
      <c r="BY225" s="34"/>
      <c r="BZ225" s="13">
        <v>0</v>
      </c>
      <c r="CA225" s="34"/>
      <c r="CB225" s="34"/>
      <c r="CC225" s="34"/>
      <c r="CD225" s="34"/>
      <c r="CE225" s="13">
        <v>0</v>
      </c>
      <c r="CF225" s="13">
        <v>0</v>
      </c>
      <c r="CH225" s="34"/>
      <c r="CI225" s="13">
        <v>0</v>
      </c>
      <c r="CJ225" s="34"/>
      <c r="CK225" s="34"/>
      <c r="CL225" s="34"/>
      <c r="CM225" s="34"/>
      <c r="CN225" s="13">
        <v>0</v>
      </c>
      <c r="CO225" s="13">
        <v>0</v>
      </c>
      <c r="CQ225" s="34"/>
      <c r="CR225" s="13">
        <v>0</v>
      </c>
      <c r="CS225" s="34"/>
      <c r="CT225" s="34"/>
      <c r="CU225" s="34"/>
      <c r="CV225" s="34"/>
      <c r="CW225" s="13">
        <v>0</v>
      </c>
      <c r="CX225" s="13">
        <v>0</v>
      </c>
      <c r="CZ225" s="34"/>
      <c r="DA225" s="13">
        <v>0</v>
      </c>
      <c r="DB225" s="34"/>
      <c r="DC225" s="34"/>
      <c r="DD225" s="34"/>
      <c r="DE225" s="34"/>
      <c r="DF225" s="13">
        <v>0</v>
      </c>
      <c r="DG225" s="13">
        <v>0</v>
      </c>
      <c r="DI225" s="13">
        <v>0</v>
      </c>
      <c r="DJ225" s="13">
        <v>0</v>
      </c>
      <c r="DK225" s="13">
        <v>0</v>
      </c>
      <c r="DL225" s="13">
        <v>10</v>
      </c>
      <c r="DM225" s="13">
        <v>0</v>
      </c>
      <c r="DN225" s="13">
        <v>0</v>
      </c>
      <c r="DO225" s="13">
        <v>0</v>
      </c>
      <c r="DP225" s="13">
        <v>10</v>
      </c>
      <c r="DR225" s="13">
        <v>0</v>
      </c>
      <c r="DS225" s="13">
        <v>0</v>
      </c>
      <c r="DT225" s="13">
        <v>0</v>
      </c>
      <c r="DU225" s="13">
        <v>7</v>
      </c>
      <c r="DV225" s="13">
        <v>20</v>
      </c>
      <c r="DW225" s="13">
        <v>27</v>
      </c>
      <c r="DX225" s="13">
        <v>37</v>
      </c>
      <c r="DY225" s="13">
        <v>91</v>
      </c>
      <c r="EA225" s="13">
        <v>0</v>
      </c>
      <c r="EB225" s="13">
        <v>0</v>
      </c>
      <c r="EC225" s="13">
        <v>0</v>
      </c>
      <c r="ED225" s="13">
        <v>20</v>
      </c>
      <c r="EE225" s="13">
        <v>20</v>
      </c>
      <c r="EF225" s="13">
        <v>0</v>
      </c>
      <c r="EG225" s="13">
        <v>4</v>
      </c>
      <c r="EH225" s="13">
        <v>44</v>
      </c>
      <c r="EJ225" s="13">
        <v>0</v>
      </c>
      <c r="EK225" s="13">
        <v>0</v>
      </c>
      <c r="EL225" s="13">
        <v>0</v>
      </c>
      <c r="EM225" s="13">
        <v>0</v>
      </c>
      <c r="EN225" s="13">
        <v>0</v>
      </c>
      <c r="EO225" s="13">
        <v>0</v>
      </c>
      <c r="EP225" s="13">
        <v>0</v>
      </c>
      <c r="EQ225" s="13">
        <v>0</v>
      </c>
      <c r="ES225" s="13">
        <v>0</v>
      </c>
      <c r="ET225" s="13">
        <v>0</v>
      </c>
      <c r="EU225" s="13">
        <v>0</v>
      </c>
      <c r="EV225" s="13">
        <v>32</v>
      </c>
      <c r="EW225" s="13">
        <v>15</v>
      </c>
      <c r="EX225" s="13">
        <v>25</v>
      </c>
      <c r="EY225" s="13">
        <v>0</v>
      </c>
      <c r="EZ225" s="13">
        <v>72</v>
      </c>
      <c r="FB225" s="13">
        <v>0</v>
      </c>
      <c r="FC225" s="13">
        <v>0</v>
      </c>
      <c r="FD225" s="13">
        <v>0</v>
      </c>
      <c r="FE225" s="13">
        <v>0</v>
      </c>
      <c r="FF225" s="13">
        <v>0</v>
      </c>
      <c r="FG225" s="13">
        <v>0</v>
      </c>
      <c r="FH225" s="13">
        <v>0</v>
      </c>
      <c r="FI225" s="13">
        <v>0</v>
      </c>
      <c r="FK225" s="13">
        <v>0</v>
      </c>
      <c r="FL225" s="13">
        <v>0</v>
      </c>
      <c r="FM225" s="13">
        <v>0</v>
      </c>
      <c r="FN225" s="13">
        <v>0</v>
      </c>
      <c r="FO225" s="13">
        <v>0</v>
      </c>
      <c r="FP225" s="13">
        <v>0</v>
      </c>
      <c r="FQ225" s="13">
        <v>0</v>
      </c>
      <c r="FR225" s="13">
        <v>0</v>
      </c>
      <c r="FT225" s="13">
        <v>0</v>
      </c>
      <c r="FU225" s="13">
        <v>0</v>
      </c>
      <c r="FV225" s="13">
        <v>0</v>
      </c>
      <c r="FW225" s="13">
        <v>0</v>
      </c>
      <c r="FX225" s="13">
        <v>0</v>
      </c>
      <c r="FY225" s="13">
        <v>0</v>
      </c>
      <c r="FZ225" s="13">
        <v>0</v>
      </c>
      <c r="GA225" s="13">
        <v>0</v>
      </c>
      <c r="GC225" s="13">
        <v>0</v>
      </c>
      <c r="GD225" s="13">
        <v>0</v>
      </c>
      <c r="GE225" s="13">
        <v>0</v>
      </c>
      <c r="GF225" s="13">
        <v>0</v>
      </c>
      <c r="GG225" s="13">
        <v>0</v>
      </c>
      <c r="GH225" s="13">
        <v>0</v>
      </c>
      <c r="GI225" s="13">
        <v>0</v>
      </c>
      <c r="GJ225" s="13">
        <v>0</v>
      </c>
      <c r="GL225" s="13">
        <v>0</v>
      </c>
      <c r="GM225" s="13">
        <v>0</v>
      </c>
      <c r="GN225" s="13">
        <v>0</v>
      </c>
      <c r="GO225" s="13">
        <v>0</v>
      </c>
      <c r="GP225" s="13">
        <v>0</v>
      </c>
      <c r="GQ225" s="13">
        <v>0</v>
      </c>
      <c r="GR225" s="13">
        <v>0</v>
      </c>
      <c r="GS225" s="13">
        <v>0</v>
      </c>
      <c r="GU225" s="13">
        <v>0</v>
      </c>
      <c r="GV225" s="13">
        <v>0</v>
      </c>
      <c r="GW225" s="13">
        <v>0</v>
      </c>
      <c r="GX225" s="13">
        <v>0</v>
      </c>
      <c r="GY225" s="13">
        <v>0</v>
      </c>
      <c r="GZ225" s="13">
        <v>0</v>
      </c>
      <c r="HA225" s="13">
        <v>0</v>
      </c>
      <c r="HB225" s="13">
        <v>0</v>
      </c>
      <c r="HD225" s="13">
        <v>0</v>
      </c>
      <c r="HE225" s="13">
        <v>0</v>
      </c>
      <c r="HF225" s="13">
        <v>0</v>
      </c>
      <c r="HG225" s="13">
        <v>0</v>
      </c>
      <c r="HH225" s="13">
        <v>0</v>
      </c>
      <c r="HI225" s="13">
        <v>0</v>
      </c>
      <c r="HJ225" s="13">
        <v>0</v>
      </c>
      <c r="HK225" s="13">
        <v>0</v>
      </c>
      <c r="HM225" s="13">
        <v>0</v>
      </c>
      <c r="HN225" s="13">
        <v>0</v>
      </c>
      <c r="HO225" s="13">
        <v>0</v>
      </c>
      <c r="HP225" s="13">
        <v>0</v>
      </c>
      <c r="HQ225" s="13">
        <v>0</v>
      </c>
      <c r="HR225" s="13">
        <v>0</v>
      </c>
      <c r="HS225" s="13">
        <v>0</v>
      </c>
      <c r="HT225" s="13">
        <v>0</v>
      </c>
      <c r="HV225" s="13">
        <v>0</v>
      </c>
      <c r="HW225" s="13">
        <v>0</v>
      </c>
      <c r="HX225" s="13">
        <v>0</v>
      </c>
      <c r="HY225" s="13">
        <v>0</v>
      </c>
      <c r="HZ225" s="13">
        <v>0</v>
      </c>
      <c r="IA225" s="13">
        <v>0</v>
      </c>
      <c r="IB225" s="13">
        <v>0</v>
      </c>
      <c r="IC225" s="13">
        <v>0</v>
      </c>
      <c r="IE225" s="13">
        <v>0</v>
      </c>
      <c r="IF225" s="13">
        <v>0</v>
      </c>
      <c r="IG225" s="13">
        <v>0</v>
      </c>
      <c r="IH225" s="13">
        <v>0</v>
      </c>
      <c r="II225" s="13">
        <v>0</v>
      </c>
      <c r="IJ225" s="13">
        <v>0</v>
      </c>
      <c r="IK225" s="13">
        <v>0</v>
      </c>
      <c r="IL225" s="13">
        <f t="shared" si="26"/>
        <v>0</v>
      </c>
      <c r="IN225" s="13">
        <v>0</v>
      </c>
      <c r="IO225" s="13">
        <v>0</v>
      </c>
      <c r="IP225" s="13">
        <v>0</v>
      </c>
      <c r="IQ225" s="13">
        <v>0</v>
      </c>
      <c r="IR225" s="13">
        <v>0</v>
      </c>
      <c r="IS225" s="13">
        <v>0</v>
      </c>
      <c r="IT225" s="13">
        <v>0</v>
      </c>
      <c r="IU225" s="13">
        <f t="shared" si="27"/>
        <v>0</v>
      </c>
      <c r="IW225" s="13">
        <v>0</v>
      </c>
      <c r="IX225" s="13">
        <v>0</v>
      </c>
      <c r="IY225" s="13">
        <v>0</v>
      </c>
      <c r="IZ225" s="13">
        <v>0</v>
      </c>
      <c r="JA225" s="13">
        <v>0</v>
      </c>
      <c r="JB225" s="13">
        <v>0</v>
      </c>
      <c r="JC225" s="13">
        <v>0</v>
      </c>
      <c r="JD225" s="13">
        <f t="shared" si="28"/>
        <v>0</v>
      </c>
      <c r="JF225" s="13">
        <v>0</v>
      </c>
      <c r="JG225" s="13">
        <v>0</v>
      </c>
      <c r="JH225" s="13">
        <v>0</v>
      </c>
      <c r="JI225" s="13">
        <v>0</v>
      </c>
      <c r="JJ225" s="13">
        <v>0</v>
      </c>
      <c r="JK225" s="13">
        <v>0</v>
      </c>
      <c r="JL225" s="13">
        <v>0</v>
      </c>
      <c r="JM225" s="13">
        <f t="shared" si="29"/>
        <v>0</v>
      </c>
      <c r="JO225" s="13">
        <v>0</v>
      </c>
      <c r="JP225" s="13">
        <v>0</v>
      </c>
      <c r="JQ225" s="13">
        <v>0</v>
      </c>
      <c r="JR225" s="13">
        <v>0</v>
      </c>
      <c r="JS225" s="13">
        <v>0</v>
      </c>
      <c r="JT225" s="13">
        <v>0</v>
      </c>
      <c r="JU225" s="13">
        <v>0</v>
      </c>
      <c r="JV225" s="13">
        <f t="shared" si="30"/>
        <v>0</v>
      </c>
      <c r="JX225" s="13">
        <v>0</v>
      </c>
      <c r="JY225" s="13">
        <v>0</v>
      </c>
      <c r="JZ225" s="13">
        <v>0</v>
      </c>
      <c r="KA225" s="13">
        <v>0</v>
      </c>
      <c r="KB225" s="13">
        <v>0</v>
      </c>
      <c r="KC225" s="13">
        <v>0</v>
      </c>
      <c r="KD225" s="13">
        <v>0</v>
      </c>
      <c r="KE225" s="13">
        <f t="shared" si="31"/>
        <v>0</v>
      </c>
      <c r="KG225" s="13">
        <v>0</v>
      </c>
      <c r="KH225" s="13">
        <v>0</v>
      </c>
      <c r="KI225" s="13">
        <v>0</v>
      </c>
      <c r="KJ225" s="13">
        <v>0</v>
      </c>
      <c r="KK225" s="13">
        <v>0</v>
      </c>
      <c r="KL225" s="13">
        <v>0</v>
      </c>
      <c r="KM225" s="13">
        <v>0</v>
      </c>
      <c r="KN225" s="13">
        <f t="shared" si="32"/>
        <v>0</v>
      </c>
      <c r="KP225" s="13">
        <v>0</v>
      </c>
      <c r="KQ225" s="13">
        <v>0</v>
      </c>
      <c r="KR225" s="13">
        <v>0</v>
      </c>
      <c r="KS225" s="13">
        <v>0</v>
      </c>
      <c r="KT225" s="13">
        <v>0</v>
      </c>
      <c r="KU225" s="13">
        <v>0</v>
      </c>
      <c r="KV225" s="13">
        <v>0</v>
      </c>
      <c r="KW225" s="13">
        <f t="shared" si="33"/>
        <v>0</v>
      </c>
      <c r="KY225" s="13">
        <v>0</v>
      </c>
      <c r="KZ225" s="13">
        <v>0</v>
      </c>
      <c r="LA225" s="13">
        <v>0</v>
      </c>
      <c r="LB225" s="13">
        <v>0</v>
      </c>
      <c r="LC225" s="13">
        <v>0</v>
      </c>
      <c r="LD225" s="13">
        <v>0</v>
      </c>
      <c r="LE225" s="13">
        <v>0</v>
      </c>
      <c r="LF225" s="13">
        <f t="shared" si="34"/>
        <v>0</v>
      </c>
      <c r="LH225" s="13">
        <v>0</v>
      </c>
      <c r="LI225" s="13">
        <v>0</v>
      </c>
      <c r="LJ225" s="13">
        <v>0</v>
      </c>
      <c r="LK225" s="13">
        <v>0</v>
      </c>
      <c r="LL225" s="13">
        <v>0</v>
      </c>
      <c r="LM225" s="13">
        <v>0</v>
      </c>
      <c r="LN225" s="13">
        <v>0</v>
      </c>
      <c r="LO225" s="13">
        <f t="shared" si="35"/>
        <v>0</v>
      </c>
      <c r="LQ225" s="13">
        <v>0</v>
      </c>
      <c r="LR225" s="13">
        <v>0</v>
      </c>
      <c r="LS225" s="13">
        <v>0</v>
      </c>
      <c r="LT225" s="13">
        <v>0</v>
      </c>
      <c r="LU225" s="13">
        <v>0</v>
      </c>
      <c r="LV225" s="13">
        <v>0</v>
      </c>
      <c r="LW225" s="13">
        <v>0</v>
      </c>
      <c r="LX225" s="13">
        <f t="shared" si="36"/>
        <v>0</v>
      </c>
      <c r="LZ225" s="13">
        <v>0</v>
      </c>
      <c r="MA225" s="13">
        <v>0</v>
      </c>
      <c r="MB225" s="13">
        <v>0</v>
      </c>
      <c r="MC225" s="13">
        <v>0</v>
      </c>
      <c r="MD225" s="13">
        <v>0</v>
      </c>
      <c r="ME225" s="13">
        <v>0</v>
      </c>
      <c r="MF225" s="13">
        <v>0</v>
      </c>
      <c r="MG225" s="13">
        <f t="shared" si="37"/>
        <v>0</v>
      </c>
      <c r="MI225" s="13">
        <v>0</v>
      </c>
      <c r="MJ225" s="13">
        <v>0</v>
      </c>
      <c r="MK225" s="13">
        <v>0</v>
      </c>
      <c r="ML225" s="13">
        <v>0</v>
      </c>
      <c r="MM225" s="13">
        <v>0</v>
      </c>
      <c r="MN225" s="13">
        <v>0</v>
      </c>
      <c r="MO225" s="13">
        <v>0</v>
      </c>
      <c r="MP225" s="13">
        <f t="shared" si="38"/>
        <v>0</v>
      </c>
    </row>
    <row r="226" spans="3:354" x14ac:dyDescent="0.25">
      <c r="C226" s="10">
        <v>152</v>
      </c>
      <c r="E226" s="34"/>
      <c r="F226" s="13">
        <v>0</v>
      </c>
      <c r="G226" s="34"/>
      <c r="H226" s="34"/>
      <c r="I226" s="34"/>
      <c r="J226" s="34"/>
      <c r="K226" s="13">
        <v>252</v>
      </c>
      <c r="L226" s="13">
        <v>252</v>
      </c>
      <c r="N226" s="34"/>
      <c r="O226" s="13">
        <v>0</v>
      </c>
      <c r="P226" s="34"/>
      <c r="Q226" s="34"/>
      <c r="R226" s="34"/>
      <c r="S226" s="34"/>
      <c r="T226" s="13">
        <v>312</v>
      </c>
      <c r="U226" s="13">
        <v>312</v>
      </c>
      <c r="W226" s="34"/>
      <c r="X226" s="13">
        <v>0</v>
      </c>
      <c r="Y226" s="34"/>
      <c r="Z226" s="34"/>
      <c r="AA226" s="34"/>
      <c r="AB226" s="34"/>
      <c r="AC226" s="13">
        <v>159</v>
      </c>
      <c r="AD226" s="13">
        <v>159</v>
      </c>
      <c r="AF226" s="34"/>
      <c r="AG226" s="13">
        <v>0</v>
      </c>
      <c r="AH226" s="34"/>
      <c r="AI226" s="34"/>
      <c r="AJ226" s="34"/>
      <c r="AK226" s="34"/>
      <c r="AL226" s="13">
        <v>125</v>
      </c>
      <c r="AM226" s="13">
        <v>125</v>
      </c>
      <c r="AO226" s="34"/>
      <c r="AP226" s="13">
        <v>0</v>
      </c>
      <c r="AQ226" s="34"/>
      <c r="AR226" s="34"/>
      <c r="AS226" s="34"/>
      <c r="AT226" s="34"/>
      <c r="AU226" s="13">
        <v>140</v>
      </c>
      <c r="AV226" s="13">
        <v>140</v>
      </c>
      <c r="AX226" s="34"/>
      <c r="AY226" s="13">
        <v>0</v>
      </c>
      <c r="AZ226" s="34"/>
      <c r="BA226" s="34"/>
      <c r="BB226" s="34"/>
      <c r="BC226" s="34"/>
      <c r="BD226" s="13">
        <v>128</v>
      </c>
      <c r="BE226" s="13">
        <v>128</v>
      </c>
      <c r="BG226" s="34"/>
      <c r="BH226" s="13">
        <v>0</v>
      </c>
      <c r="BI226" s="34"/>
      <c r="BJ226" s="34"/>
      <c r="BK226" s="34"/>
      <c r="BL226" s="34"/>
      <c r="BM226" s="13">
        <v>128</v>
      </c>
      <c r="BN226" s="13">
        <v>128</v>
      </c>
      <c r="BP226" s="34"/>
      <c r="BQ226" s="13">
        <v>0</v>
      </c>
      <c r="BR226" s="34"/>
      <c r="BS226" s="34"/>
      <c r="BT226" s="34"/>
      <c r="BU226" s="34"/>
      <c r="BV226" s="13">
        <v>0</v>
      </c>
      <c r="BW226" s="13">
        <v>0</v>
      </c>
      <c r="BY226" s="34"/>
      <c r="BZ226" s="13">
        <v>0</v>
      </c>
      <c r="CA226" s="34"/>
      <c r="CB226" s="34"/>
      <c r="CC226" s="34"/>
      <c r="CD226" s="34"/>
      <c r="CE226" s="13">
        <v>152</v>
      </c>
      <c r="CF226" s="13">
        <v>152</v>
      </c>
      <c r="CH226" s="34"/>
      <c r="CI226" s="13">
        <v>0</v>
      </c>
      <c r="CJ226" s="34"/>
      <c r="CK226" s="34"/>
      <c r="CL226" s="34"/>
      <c r="CM226" s="34"/>
      <c r="CN226" s="13">
        <v>148</v>
      </c>
      <c r="CO226" s="13">
        <v>148</v>
      </c>
      <c r="CQ226" s="34"/>
      <c r="CR226" s="13">
        <v>0</v>
      </c>
      <c r="CS226" s="34"/>
      <c r="CT226" s="34"/>
      <c r="CU226" s="34"/>
      <c r="CV226" s="34"/>
      <c r="CW226" s="13">
        <v>0</v>
      </c>
      <c r="CX226" s="13">
        <v>0</v>
      </c>
      <c r="CZ226" s="34"/>
      <c r="DA226" s="13">
        <v>0</v>
      </c>
      <c r="DB226" s="34"/>
      <c r="DC226" s="34"/>
      <c r="DD226" s="34"/>
      <c r="DE226" s="34"/>
      <c r="DF226" s="13">
        <v>0</v>
      </c>
      <c r="DG226" s="13">
        <v>0</v>
      </c>
      <c r="DI226" s="13">
        <v>0</v>
      </c>
      <c r="DJ226" s="13">
        <v>0</v>
      </c>
      <c r="DK226" s="13">
        <v>0</v>
      </c>
      <c r="DL226" s="13">
        <v>0</v>
      </c>
      <c r="DM226" s="13">
        <v>0</v>
      </c>
      <c r="DN226" s="13">
        <v>29</v>
      </c>
      <c r="DO226" s="13">
        <v>0</v>
      </c>
      <c r="DP226" s="13">
        <v>29</v>
      </c>
      <c r="DR226" s="13">
        <v>0</v>
      </c>
      <c r="DS226" s="13">
        <v>0</v>
      </c>
      <c r="DT226" s="13">
        <v>0</v>
      </c>
      <c r="DU226" s="13">
        <v>0</v>
      </c>
      <c r="DV226" s="13">
        <v>0</v>
      </c>
      <c r="DW226" s="13">
        <v>133</v>
      </c>
      <c r="DX226" s="13">
        <v>74</v>
      </c>
      <c r="DY226" s="13">
        <v>207</v>
      </c>
      <c r="EA226" s="13">
        <v>0</v>
      </c>
      <c r="EB226" s="13">
        <v>0</v>
      </c>
      <c r="EC226" s="13">
        <v>0</v>
      </c>
      <c r="ED226" s="13">
        <v>0</v>
      </c>
      <c r="EE226" s="13">
        <v>0</v>
      </c>
      <c r="EF226" s="13">
        <v>28</v>
      </c>
      <c r="EG226" s="13">
        <v>71</v>
      </c>
      <c r="EH226" s="13">
        <v>99</v>
      </c>
      <c r="EJ226" s="13">
        <v>0</v>
      </c>
      <c r="EK226" s="13">
        <v>0</v>
      </c>
      <c r="EL226" s="13">
        <v>0</v>
      </c>
      <c r="EM226" s="13">
        <v>0</v>
      </c>
      <c r="EN226" s="13">
        <v>0</v>
      </c>
      <c r="EO226" s="13">
        <v>46</v>
      </c>
      <c r="EP226" s="13">
        <v>0</v>
      </c>
      <c r="EQ226" s="13">
        <v>46</v>
      </c>
      <c r="ES226" s="13">
        <v>0</v>
      </c>
      <c r="ET226" s="13">
        <v>0</v>
      </c>
      <c r="EU226" s="13">
        <v>0</v>
      </c>
      <c r="EV226" s="13">
        <v>0</v>
      </c>
      <c r="EW226" s="13">
        <v>7</v>
      </c>
      <c r="EX226" s="13">
        <v>13</v>
      </c>
      <c r="EY226" s="13">
        <v>58</v>
      </c>
      <c r="EZ226" s="13">
        <v>78</v>
      </c>
      <c r="FB226" s="13">
        <v>0</v>
      </c>
      <c r="FC226" s="13">
        <v>0</v>
      </c>
      <c r="FD226" s="13">
        <v>0</v>
      </c>
      <c r="FE226" s="13">
        <v>0</v>
      </c>
      <c r="FF226" s="13">
        <v>0</v>
      </c>
      <c r="FG226" s="13">
        <v>23</v>
      </c>
      <c r="FH226" s="13">
        <v>49</v>
      </c>
      <c r="FI226" s="13">
        <v>72</v>
      </c>
      <c r="FK226" s="13">
        <v>0</v>
      </c>
      <c r="FL226" s="13">
        <v>0</v>
      </c>
      <c r="FM226" s="13">
        <v>0</v>
      </c>
      <c r="FN226" s="13">
        <v>0</v>
      </c>
      <c r="FO226" s="13">
        <v>0</v>
      </c>
      <c r="FP226" s="13">
        <v>32</v>
      </c>
      <c r="FQ226" s="13">
        <v>61</v>
      </c>
      <c r="FR226" s="13">
        <v>93</v>
      </c>
      <c r="FT226" s="13">
        <v>0</v>
      </c>
      <c r="FU226" s="13">
        <v>0</v>
      </c>
      <c r="FV226" s="13">
        <v>0</v>
      </c>
      <c r="FW226" s="13">
        <v>0</v>
      </c>
      <c r="FX226" s="13">
        <v>0</v>
      </c>
      <c r="FY226" s="13">
        <v>47</v>
      </c>
      <c r="FZ226" s="13">
        <v>0</v>
      </c>
      <c r="GA226" s="13">
        <v>47</v>
      </c>
      <c r="GC226" s="13">
        <v>0</v>
      </c>
      <c r="GD226" s="13">
        <v>0</v>
      </c>
      <c r="GE226" s="13">
        <v>0</v>
      </c>
      <c r="GF226" s="13">
        <v>0</v>
      </c>
      <c r="GG226" s="13">
        <v>0</v>
      </c>
      <c r="GH226" s="13">
        <v>40</v>
      </c>
      <c r="GI226" s="13">
        <v>0</v>
      </c>
      <c r="GJ226" s="13">
        <v>40</v>
      </c>
      <c r="GL226" s="13">
        <v>0</v>
      </c>
      <c r="GM226" s="13">
        <v>0</v>
      </c>
      <c r="GN226" s="13">
        <v>0</v>
      </c>
      <c r="GO226" s="13">
        <v>0</v>
      </c>
      <c r="GP226" s="13">
        <v>0</v>
      </c>
      <c r="GQ226" s="13">
        <v>0</v>
      </c>
      <c r="GR226" s="13">
        <v>0</v>
      </c>
      <c r="GS226" s="13">
        <v>0</v>
      </c>
      <c r="GU226" s="13">
        <v>0</v>
      </c>
      <c r="GV226" s="13">
        <v>0</v>
      </c>
      <c r="GW226" s="13">
        <v>0</v>
      </c>
      <c r="GX226" s="13">
        <v>0</v>
      </c>
      <c r="GY226" s="13">
        <v>0</v>
      </c>
      <c r="GZ226" s="13">
        <v>37</v>
      </c>
      <c r="HA226" s="13">
        <v>0</v>
      </c>
      <c r="HB226" s="13">
        <v>37</v>
      </c>
      <c r="HD226" s="13">
        <v>0</v>
      </c>
      <c r="HE226" s="13">
        <v>0</v>
      </c>
      <c r="HF226" s="13">
        <v>0</v>
      </c>
      <c r="HG226" s="13">
        <v>0</v>
      </c>
      <c r="HH226" s="13">
        <v>0</v>
      </c>
      <c r="HI226" s="13">
        <v>23</v>
      </c>
      <c r="HJ226" s="13">
        <v>0</v>
      </c>
      <c r="HK226" s="13">
        <v>23</v>
      </c>
      <c r="HM226" s="13">
        <v>0</v>
      </c>
      <c r="HN226" s="13">
        <v>0</v>
      </c>
      <c r="HO226" s="13">
        <v>0</v>
      </c>
      <c r="HP226" s="13">
        <v>0</v>
      </c>
      <c r="HQ226" s="13">
        <v>0</v>
      </c>
      <c r="HR226" s="13">
        <v>0</v>
      </c>
      <c r="HS226" s="13">
        <v>0</v>
      </c>
      <c r="HT226" s="13">
        <v>0</v>
      </c>
      <c r="HV226" s="13">
        <v>0</v>
      </c>
      <c r="HW226" s="13">
        <v>0</v>
      </c>
      <c r="HX226" s="13">
        <v>0</v>
      </c>
      <c r="HY226" s="13">
        <v>0</v>
      </c>
      <c r="HZ226" s="13">
        <v>0</v>
      </c>
      <c r="IA226" s="13">
        <v>0</v>
      </c>
      <c r="IB226" s="13">
        <v>0</v>
      </c>
      <c r="IC226" s="13">
        <v>0</v>
      </c>
      <c r="IE226" s="13">
        <v>0</v>
      </c>
      <c r="IF226" s="13">
        <v>0</v>
      </c>
      <c r="IG226" s="13">
        <v>0</v>
      </c>
      <c r="IH226" s="13">
        <v>0</v>
      </c>
      <c r="II226" s="13">
        <v>0</v>
      </c>
      <c r="IJ226" s="13">
        <v>0</v>
      </c>
      <c r="IK226" s="13">
        <v>62</v>
      </c>
      <c r="IL226" s="13">
        <f t="shared" si="26"/>
        <v>62</v>
      </c>
      <c r="IN226" s="13">
        <v>0</v>
      </c>
      <c r="IO226" s="13">
        <v>0</v>
      </c>
      <c r="IP226" s="13">
        <v>0</v>
      </c>
      <c r="IQ226" s="13">
        <v>0</v>
      </c>
      <c r="IR226" s="13">
        <v>0</v>
      </c>
      <c r="IS226" s="13">
        <v>0</v>
      </c>
      <c r="IT226" s="13">
        <v>36</v>
      </c>
      <c r="IU226" s="13">
        <f t="shared" si="27"/>
        <v>36</v>
      </c>
      <c r="IW226" s="13">
        <v>0</v>
      </c>
      <c r="IX226" s="13">
        <v>0</v>
      </c>
      <c r="IY226" s="13">
        <v>0</v>
      </c>
      <c r="IZ226" s="13">
        <v>0</v>
      </c>
      <c r="JA226" s="13">
        <v>0</v>
      </c>
      <c r="JB226" s="13">
        <v>0</v>
      </c>
      <c r="JC226" s="13">
        <v>0</v>
      </c>
      <c r="JD226" s="13">
        <f t="shared" si="28"/>
        <v>0</v>
      </c>
      <c r="JF226" s="13">
        <v>0</v>
      </c>
      <c r="JG226" s="13">
        <v>0</v>
      </c>
      <c r="JH226" s="13">
        <v>0</v>
      </c>
      <c r="JI226" s="13">
        <v>0</v>
      </c>
      <c r="JJ226" s="13">
        <v>0</v>
      </c>
      <c r="JK226" s="13">
        <v>17</v>
      </c>
      <c r="JL226" s="13">
        <v>0</v>
      </c>
      <c r="JM226" s="13">
        <f t="shared" si="29"/>
        <v>17</v>
      </c>
      <c r="JO226" s="13">
        <v>0</v>
      </c>
      <c r="JP226" s="13">
        <v>0</v>
      </c>
      <c r="JQ226" s="13">
        <v>0</v>
      </c>
      <c r="JR226" s="13">
        <v>0</v>
      </c>
      <c r="JS226" s="13">
        <v>0</v>
      </c>
      <c r="JT226" s="13">
        <v>20</v>
      </c>
      <c r="JU226" s="13">
        <v>0</v>
      </c>
      <c r="JV226" s="13">
        <f t="shared" si="30"/>
        <v>20</v>
      </c>
      <c r="JX226" s="13">
        <v>0</v>
      </c>
      <c r="JY226" s="13">
        <v>0</v>
      </c>
      <c r="JZ226" s="13">
        <v>0</v>
      </c>
      <c r="KA226" s="13">
        <v>0</v>
      </c>
      <c r="KB226" s="13">
        <v>0</v>
      </c>
      <c r="KC226" s="13">
        <v>22</v>
      </c>
      <c r="KD226" s="13">
        <v>0</v>
      </c>
      <c r="KE226" s="13">
        <f t="shared" si="31"/>
        <v>22</v>
      </c>
      <c r="KG226" s="13">
        <v>0</v>
      </c>
      <c r="KH226" s="13">
        <v>0</v>
      </c>
      <c r="KI226" s="13">
        <v>0</v>
      </c>
      <c r="KJ226" s="13">
        <v>0</v>
      </c>
      <c r="KK226" s="13">
        <v>0</v>
      </c>
      <c r="KL226" s="13">
        <v>0</v>
      </c>
      <c r="KM226" s="13">
        <v>0</v>
      </c>
      <c r="KN226" s="13">
        <f t="shared" si="32"/>
        <v>0</v>
      </c>
      <c r="KP226" s="13">
        <v>0</v>
      </c>
      <c r="KQ226" s="13">
        <v>0</v>
      </c>
      <c r="KR226" s="13">
        <v>0</v>
      </c>
      <c r="KS226" s="13">
        <v>0</v>
      </c>
      <c r="KT226" s="13">
        <v>0</v>
      </c>
      <c r="KU226" s="13">
        <v>0</v>
      </c>
      <c r="KV226" s="13">
        <v>63</v>
      </c>
      <c r="KW226" s="13">
        <f t="shared" si="33"/>
        <v>63</v>
      </c>
      <c r="KY226" s="13">
        <v>0</v>
      </c>
      <c r="KZ226" s="13">
        <v>0</v>
      </c>
      <c r="LA226" s="13">
        <v>0</v>
      </c>
      <c r="LB226" s="13">
        <v>0</v>
      </c>
      <c r="LC226" s="13">
        <v>0</v>
      </c>
      <c r="LD226" s="13">
        <v>0</v>
      </c>
      <c r="LE226" s="13">
        <v>0</v>
      </c>
      <c r="LF226" s="13">
        <f t="shared" si="34"/>
        <v>0</v>
      </c>
      <c r="LH226" s="13">
        <v>0</v>
      </c>
      <c r="LI226" s="13">
        <v>0</v>
      </c>
      <c r="LJ226" s="13">
        <v>0</v>
      </c>
      <c r="LK226" s="13">
        <v>0</v>
      </c>
      <c r="LL226" s="13">
        <v>0</v>
      </c>
      <c r="LM226" s="13">
        <v>15</v>
      </c>
      <c r="LN226" s="13">
        <v>0</v>
      </c>
      <c r="LO226" s="13">
        <f t="shared" si="35"/>
        <v>15</v>
      </c>
      <c r="LQ226" s="13">
        <v>0</v>
      </c>
      <c r="LR226" s="13">
        <v>0</v>
      </c>
      <c r="LS226" s="13">
        <v>0</v>
      </c>
      <c r="LT226" s="13">
        <v>0</v>
      </c>
      <c r="LU226" s="13">
        <v>0</v>
      </c>
      <c r="LV226" s="13">
        <v>29</v>
      </c>
      <c r="LW226" s="13">
        <v>1</v>
      </c>
      <c r="LX226" s="13">
        <f t="shared" si="36"/>
        <v>30</v>
      </c>
      <c r="LZ226" s="13">
        <v>0</v>
      </c>
      <c r="MA226" s="13">
        <v>0</v>
      </c>
      <c r="MB226" s="13">
        <v>0</v>
      </c>
      <c r="MC226" s="13">
        <v>0</v>
      </c>
      <c r="MD226" s="13">
        <v>0</v>
      </c>
      <c r="ME226" s="13">
        <v>0</v>
      </c>
      <c r="MF226" s="13">
        <v>0</v>
      </c>
      <c r="MG226" s="13">
        <f t="shared" si="37"/>
        <v>0</v>
      </c>
      <c r="MI226" s="13">
        <v>0</v>
      </c>
      <c r="MJ226" s="13">
        <v>0</v>
      </c>
      <c r="MK226" s="13">
        <v>0</v>
      </c>
      <c r="ML226" s="13">
        <v>0</v>
      </c>
      <c r="MM226" s="13">
        <v>0</v>
      </c>
      <c r="MN226" s="13">
        <v>0</v>
      </c>
      <c r="MO226" s="13">
        <v>0</v>
      </c>
      <c r="MP226" s="13">
        <f t="shared" si="38"/>
        <v>0</v>
      </c>
    </row>
    <row r="227" spans="3:354" x14ac:dyDescent="0.25">
      <c r="C227" s="10">
        <v>153</v>
      </c>
      <c r="E227" s="34"/>
      <c r="F227" s="13">
        <v>0</v>
      </c>
      <c r="G227" s="34"/>
      <c r="H227" s="34"/>
      <c r="I227" s="34"/>
      <c r="J227" s="34"/>
      <c r="K227" s="13">
        <v>1</v>
      </c>
      <c r="L227" s="13">
        <v>1</v>
      </c>
      <c r="N227" s="34"/>
      <c r="O227" s="13">
        <v>0</v>
      </c>
      <c r="P227" s="34"/>
      <c r="Q227" s="34"/>
      <c r="R227" s="34"/>
      <c r="S227" s="34"/>
      <c r="T227" s="13">
        <v>2</v>
      </c>
      <c r="U227" s="13">
        <v>2</v>
      </c>
      <c r="W227" s="34"/>
      <c r="X227" s="13">
        <v>0</v>
      </c>
      <c r="Y227" s="34"/>
      <c r="Z227" s="34"/>
      <c r="AA227" s="34"/>
      <c r="AB227" s="34"/>
      <c r="AC227" s="13">
        <v>1</v>
      </c>
      <c r="AD227" s="13">
        <v>1</v>
      </c>
      <c r="AF227" s="34"/>
      <c r="AG227" s="13">
        <v>0</v>
      </c>
      <c r="AH227" s="34"/>
      <c r="AI227" s="34"/>
      <c r="AJ227" s="34"/>
      <c r="AK227" s="34"/>
      <c r="AL227" s="13">
        <v>4</v>
      </c>
      <c r="AM227" s="13">
        <v>4</v>
      </c>
      <c r="AO227" s="34"/>
      <c r="AP227" s="13">
        <v>0</v>
      </c>
      <c r="AQ227" s="34"/>
      <c r="AR227" s="34"/>
      <c r="AS227" s="34"/>
      <c r="AT227" s="34"/>
      <c r="AU227" s="13">
        <v>1</v>
      </c>
      <c r="AV227" s="13">
        <v>1</v>
      </c>
      <c r="AX227" s="34"/>
      <c r="AY227" s="13">
        <v>0</v>
      </c>
      <c r="AZ227" s="34"/>
      <c r="BA227" s="34"/>
      <c r="BB227" s="34"/>
      <c r="BC227" s="34"/>
      <c r="BD227" s="13">
        <v>1</v>
      </c>
      <c r="BE227" s="13">
        <v>1</v>
      </c>
      <c r="BG227" s="34"/>
      <c r="BH227" s="13">
        <v>0</v>
      </c>
      <c r="BI227" s="34"/>
      <c r="BJ227" s="34"/>
      <c r="BK227" s="34"/>
      <c r="BL227" s="34"/>
      <c r="BM227" s="13">
        <v>1</v>
      </c>
      <c r="BN227" s="13">
        <v>1</v>
      </c>
      <c r="BP227" s="34"/>
      <c r="BQ227" s="13">
        <v>0</v>
      </c>
      <c r="BR227" s="34"/>
      <c r="BS227" s="34"/>
      <c r="BT227" s="34"/>
      <c r="BU227" s="34"/>
      <c r="BV227" s="13">
        <v>1</v>
      </c>
      <c r="BW227" s="13">
        <v>1</v>
      </c>
      <c r="BY227" s="34"/>
      <c r="BZ227" s="13">
        <v>0</v>
      </c>
      <c r="CA227" s="34"/>
      <c r="CB227" s="34"/>
      <c r="CC227" s="34"/>
      <c r="CD227" s="34"/>
      <c r="CE227" s="13">
        <v>0</v>
      </c>
      <c r="CF227" s="13">
        <v>0</v>
      </c>
      <c r="CH227" s="34"/>
      <c r="CI227" s="13">
        <v>0</v>
      </c>
      <c r="CJ227" s="34"/>
      <c r="CK227" s="34"/>
      <c r="CL227" s="34"/>
      <c r="CM227" s="34"/>
      <c r="CN227" s="13">
        <v>0</v>
      </c>
      <c r="CO227" s="13">
        <v>0</v>
      </c>
      <c r="CQ227" s="34"/>
      <c r="CR227" s="13">
        <v>0</v>
      </c>
      <c r="CS227" s="34"/>
      <c r="CT227" s="34"/>
      <c r="CU227" s="34"/>
      <c r="CV227" s="34"/>
      <c r="CW227" s="13">
        <v>1</v>
      </c>
      <c r="CX227" s="13">
        <v>1</v>
      </c>
      <c r="CZ227" s="34"/>
      <c r="DA227" s="13">
        <v>0</v>
      </c>
      <c r="DB227" s="34"/>
      <c r="DC227" s="34"/>
      <c r="DD227" s="34"/>
      <c r="DE227" s="34"/>
      <c r="DF227" s="13">
        <v>2</v>
      </c>
      <c r="DG227" s="13">
        <v>2</v>
      </c>
      <c r="DI227" s="13">
        <v>0</v>
      </c>
      <c r="DJ227" s="13">
        <v>0</v>
      </c>
      <c r="DK227" s="13">
        <v>0</v>
      </c>
      <c r="DL227" s="13">
        <v>0</v>
      </c>
      <c r="DM227" s="13">
        <v>0</v>
      </c>
      <c r="DN227" s="13">
        <v>0</v>
      </c>
      <c r="DO227" s="13">
        <v>78</v>
      </c>
      <c r="DP227" s="13">
        <v>78</v>
      </c>
      <c r="DR227" s="13">
        <v>0</v>
      </c>
      <c r="DS227" s="13">
        <v>0</v>
      </c>
      <c r="DT227" s="13">
        <v>0</v>
      </c>
      <c r="DU227" s="13">
        <v>0</v>
      </c>
      <c r="DV227" s="13">
        <v>0</v>
      </c>
      <c r="DW227" s="13">
        <v>0</v>
      </c>
      <c r="DX227" s="13">
        <v>0</v>
      </c>
      <c r="DY227" s="13">
        <v>0</v>
      </c>
      <c r="EA227" s="13">
        <v>0</v>
      </c>
      <c r="EB227" s="13">
        <v>0</v>
      </c>
      <c r="EC227" s="13">
        <v>0</v>
      </c>
      <c r="ED227" s="13">
        <v>0</v>
      </c>
      <c r="EE227" s="13">
        <v>0</v>
      </c>
      <c r="EF227" s="13">
        <v>0</v>
      </c>
      <c r="EG227" s="13">
        <v>1</v>
      </c>
      <c r="EH227" s="13">
        <v>1</v>
      </c>
      <c r="EJ227" s="13">
        <v>0</v>
      </c>
      <c r="EK227" s="13">
        <v>0</v>
      </c>
      <c r="EL227" s="13">
        <v>0</v>
      </c>
      <c r="EM227" s="13">
        <v>0</v>
      </c>
      <c r="EN227" s="13">
        <v>0</v>
      </c>
      <c r="EO227" s="13">
        <v>0</v>
      </c>
      <c r="EP227" s="13">
        <v>2</v>
      </c>
      <c r="EQ227" s="13">
        <v>2</v>
      </c>
      <c r="ES227" s="13">
        <v>0</v>
      </c>
      <c r="ET227" s="13">
        <v>0</v>
      </c>
      <c r="EU227" s="13">
        <v>0</v>
      </c>
      <c r="EV227" s="13">
        <v>0</v>
      </c>
      <c r="EW227" s="13">
        <v>0</v>
      </c>
      <c r="EX227" s="13">
        <v>0</v>
      </c>
      <c r="EY227" s="13">
        <v>0</v>
      </c>
      <c r="EZ227" s="13">
        <v>0</v>
      </c>
      <c r="FB227" s="13">
        <v>0</v>
      </c>
      <c r="FC227" s="13">
        <v>0</v>
      </c>
      <c r="FD227" s="13">
        <v>0</v>
      </c>
      <c r="FE227" s="13">
        <v>0</v>
      </c>
      <c r="FF227" s="13">
        <v>0</v>
      </c>
      <c r="FG227" s="13">
        <v>0</v>
      </c>
      <c r="FH227" s="13">
        <v>1</v>
      </c>
      <c r="FI227" s="13">
        <v>1</v>
      </c>
      <c r="FK227" s="13">
        <v>0</v>
      </c>
      <c r="FL227" s="13">
        <v>0</v>
      </c>
      <c r="FM227" s="13">
        <v>0</v>
      </c>
      <c r="FN227" s="13">
        <v>0</v>
      </c>
      <c r="FO227" s="13">
        <v>0</v>
      </c>
      <c r="FP227" s="13">
        <v>0</v>
      </c>
      <c r="FQ227" s="13">
        <v>0</v>
      </c>
      <c r="FR227" s="13">
        <v>0</v>
      </c>
      <c r="FT227" s="13">
        <v>0</v>
      </c>
      <c r="FU227" s="13">
        <v>0</v>
      </c>
      <c r="FV227" s="13">
        <v>0</v>
      </c>
      <c r="FW227" s="13">
        <v>0</v>
      </c>
      <c r="FX227" s="13">
        <v>0</v>
      </c>
      <c r="FY227" s="13">
        <v>0</v>
      </c>
      <c r="FZ227" s="13">
        <v>2</v>
      </c>
      <c r="GA227" s="13">
        <v>2</v>
      </c>
      <c r="GC227" s="13">
        <v>0</v>
      </c>
      <c r="GD227" s="13">
        <v>0</v>
      </c>
      <c r="GE227" s="13">
        <v>0</v>
      </c>
      <c r="GF227" s="13">
        <v>0</v>
      </c>
      <c r="GG227" s="13">
        <v>0</v>
      </c>
      <c r="GH227" s="13">
        <v>0</v>
      </c>
      <c r="GI227" s="13">
        <v>3</v>
      </c>
      <c r="GJ227" s="13">
        <v>3</v>
      </c>
      <c r="GL227" s="13">
        <v>0</v>
      </c>
      <c r="GM227" s="13">
        <v>0</v>
      </c>
      <c r="GN227" s="13">
        <v>0</v>
      </c>
      <c r="GO227" s="13">
        <v>0</v>
      </c>
      <c r="GP227" s="13">
        <v>0</v>
      </c>
      <c r="GQ227" s="13">
        <v>0</v>
      </c>
      <c r="GR227" s="13">
        <v>0</v>
      </c>
      <c r="GS227" s="13">
        <v>0</v>
      </c>
      <c r="GU227" s="13">
        <v>0</v>
      </c>
      <c r="GV227" s="13">
        <v>0</v>
      </c>
      <c r="GW227" s="13">
        <v>0</v>
      </c>
      <c r="GX227" s="13">
        <v>0</v>
      </c>
      <c r="GY227" s="13">
        <v>0</v>
      </c>
      <c r="GZ227" s="13">
        <v>0</v>
      </c>
      <c r="HA227" s="13">
        <v>1</v>
      </c>
      <c r="HB227" s="13">
        <v>1</v>
      </c>
      <c r="HD227" s="13">
        <v>0</v>
      </c>
      <c r="HE227" s="13">
        <v>0</v>
      </c>
      <c r="HF227" s="13">
        <v>0</v>
      </c>
      <c r="HG227" s="13">
        <v>0</v>
      </c>
      <c r="HH227" s="13">
        <v>0</v>
      </c>
      <c r="HI227" s="13">
        <v>0</v>
      </c>
      <c r="HJ227" s="13">
        <v>2</v>
      </c>
      <c r="HK227" s="13">
        <v>2</v>
      </c>
      <c r="HM227" s="13">
        <v>0</v>
      </c>
      <c r="HN227" s="13">
        <v>0</v>
      </c>
      <c r="HO227" s="13">
        <v>0</v>
      </c>
      <c r="HP227" s="13">
        <v>0</v>
      </c>
      <c r="HQ227" s="13">
        <v>0</v>
      </c>
      <c r="HR227" s="13">
        <v>0</v>
      </c>
      <c r="HS227" s="13">
        <v>0</v>
      </c>
      <c r="HT227" s="13">
        <v>0</v>
      </c>
      <c r="HV227" s="13">
        <v>0</v>
      </c>
      <c r="HW227" s="13">
        <v>0</v>
      </c>
      <c r="HX227" s="13">
        <v>0</v>
      </c>
      <c r="HY227" s="13">
        <v>0</v>
      </c>
      <c r="HZ227" s="13">
        <v>0</v>
      </c>
      <c r="IA227" s="13">
        <v>0</v>
      </c>
      <c r="IB227" s="13">
        <v>4</v>
      </c>
      <c r="IC227" s="13">
        <v>4</v>
      </c>
      <c r="IE227" s="13">
        <v>0</v>
      </c>
      <c r="IF227" s="13">
        <v>0</v>
      </c>
      <c r="IG227" s="13">
        <v>0</v>
      </c>
      <c r="IH227" s="13">
        <v>0</v>
      </c>
      <c r="II227" s="13">
        <v>0</v>
      </c>
      <c r="IJ227" s="13">
        <v>5</v>
      </c>
      <c r="IK227" s="13">
        <v>0</v>
      </c>
      <c r="IL227" s="13">
        <f t="shared" si="26"/>
        <v>5</v>
      </c>
      <c r="IN227" s="13">
        <v>0</v>
      </c>
      <c r="IO227" s="13">
        <v>0</v>
      </c>
      <c r="IP227" s="13">
        <v>0</v>
      </c>
      <c r="IQ227" s="13">
        <v>0</v>
      </c>
      <c r="IR227" s="13">
        <v>0</v>
      </c>
      <c r="IS227" s="13">
        <v>5</v>
      </c>
      <c r="IT227" s="13">
        <v>0</v>
      </c>
      <c r="IU227" s="13">
        <f t="shared" si="27"/>
        <v>5</v>
      </c>
      <c r="IW227" s="13">
        <v>0</v>
      </c>
      <c r="IX227" s="13">
        <v>0</v>
      </c>
      <c r="IY227" s="13">
        <v>0</v>
      </c>
      <c r="IZ227" s="13">
        <v>0</v>
      </c>
      <c r="JA227" s="13">
        <v>0</v>
      </c>
      <c r="JB227" s="13">
        <v>5</v>
      </c>
      <c r="JC227" s="13">
        <v>7</v>
      </c>
      <c r="JD227" s="13">
        <f t="shared" si="28"/>
        <v>12</v>
      </c>
      <c r="JF227" s="13">
        <v>0</v>
      </c>
      <c r="JG227" s="13">
        <v>0</v>
      </c>
      <c r="JH227" s="13">
        <v>0</v>
      </c>
      <c r="JI227" s="13">
        <v>0</v>
      </c>
      <c r="JJ227" s="13">
        <v>0</v>
      </c>
      <c r="JK227" s="13">
        <v>5</v>
      </c>
      <c r="JL227" s="13">
        <v>1</v>
      </c>
      <c r="JM227" s="13">
        <f t="shared" si="29"/>
        <v>6</v>
      </c>
      <c r="JO227" s="13">
        <v>0</v>
      </c>
      <c r="JP227" s="13">
        <v>0</v>
      </c>
      <c r="JQ227" s="13">
        <v>0</v>
      </c>
      <c r="JR227" s="13">
        <v>0</v>
      </c>
      <c r="JS227" s="13">
        <v>5</v>
      </c>
      <c r="JT227" s="13">
        <v>5</v>
      </c>
      <c r="JU227" s="13">
        <v>2</v>
      </c>
      <c r="JV227" s="13">
        <f t="shared" si="30"/>
        <v>12</v>
      </c>
      <c r="JX227" s="13">
        <v>0</v>
      </c>
      <c r="JY227" s="13">
        <v>0</v>
      </c>
      <c r="JZ227" s="13">
        <v>0</v>
      </c>
      <c r="KA227" s="13">
        <v>0</v>
      </c>
      <c r="KB227" s="13">
        <v>5</v>
      </c>
      <c r="KC227" s="13">
        <v>10</v>
      </c>
      <c r="KD227" s="13">
        <v>5</v>
      </c>
      <c r="KE227" s="13">
        <f t="shared" si="31"/>
        <v>20</v>
      </c>
      <c r="KG227" s="13">
        <v>0</v>
      </c>
      <c r="KH227" s="13">
        <v>0</v>
      </c>
      <c r="KI227" s="13">
        <v>0</v>
      </c>
      <c r="KJ227" s="13">
        <v>0</v>
      </c>
      <c r="KK227" s="13">
        <v>0</v>
      </c>
      <c r="KL227" s="13">
        <v>10</v>
      </c>
      <c r="KM227" s="13">
        <v>5</v>
      </c>
      <c r="KN227" s="13">
        <f t="shared" si="32"/>
        <v>15</v>
      </c>
      <c r="KP227" s="13">
        <v>0</v>
      </c>
      <c r="KQ227" s="13">
        <v>0</v>
      </c>
      <c r="KR227" s="13">
        <v>0</v>
      </c>
      <c r="KS227" s="13">
        <v>0</v>
      </c>
      <c r="KT227" s="13">
        <v>5</v>
      </c>
      <c r="KU227" s="13">
        <v>10</v>
      </c>
      <c r="KV227" s="13">
        <v>9</v>
      </c>
      <c r="KW227" s="13">
        <f t="shared" si="33"/>
        <v>24</v>
      </c>
      <c r="KY227" s="13">
        <v>0</v>
      </c>
      <c r="KZ227" s="13">
        <v>0</v>
      </c>
      <c r="LA227" s="13">
        <v>0</v>
      </c>
      <c r="LB227" s="13">
        <v>0</v>
      </c>
      <c r="LC227" s="13">
        <v>0</v>
      </c>
      <c r="LD227" s="13">
        <v>8</v>
      </c>
      <c r="LE227" s="13">
        <v>3</v>
      </c>
      <c r="LF227" s="13">
        <f t="shared" si="34"/>
        <v>11</v>
      </c>
      <c r="LH227" s="13">
        <v>0</v>
      </c>
      <c r="LI227" s="13">
        <v>0</v>
      </c>
      <c r="LJ227" s="13">
        <v>0</v>
      </c>
      <c r="LK227" s="13">
        <v>0</v>
      </c>
      <c r="LL227" s="13">
        <v>10</v>
      </c>
      <c r="LM227" s="13">
        <v>5</v>
      </c>
      <c r="LN227" s="13">
        <v>0</v>
      </c>
      <c r="LO227" s="13">
        <f t="shared" si="35"/>
        <v>15</v>
      </c>
      <c r="LQ227" s="13">
        <v>0</v>
      </c>
      <c r="LR227" s="13">
        <v>0</v>
      </c>
      <c r="LS227" s="13">
        <v>0</v>
      </c>
      <c r="LT227" s="13">
        <v>0</v>
      </c>
      <c r="LU227" s="13">
        <v>5</v>
      </c>
      <c r="LV227" s="13">
        <v>5</v>
      </c>
      <c r="LW227" s="13">
        <v>0</v>
      </c>
      <c r="LX227" s="13">
        <f t="shared" si="36"/>
        <v>10</v>
      </c>
      <c r="LZ227" s="13">
        <v>10</v>
      </c>
      <c r="MA227" s="13">
        <v>0</v>
      </c>
      <c r="MB227" s="13">
        <v>0</v>
      </c>
      <c r="MC227" s="13">
        <v>13</v>
      </c>
      <c r="MD227" s="13">
        <v>0</v>
      </c>
      <c r="ME227" s="13">
        <v>5</v>
      </c>
      <c r="MF227" s="13">
        <v>0</v>
      </c>
      <c r="MG227" s="13">
        <f t="shared" si="37"/>
        <v>28</v>
      </c>
      <c r="MI227" s="13">
        <v>0</v>
      </c>
      <c r="MJ227" s="13">
        <v>0</v>
      </c>
      <c r="MK227" s="13">
        <v>0</v>
      </c>
      <c r="ML227" s="13">
        <v>0</v>
      </c>
      <c r="MM227" s="13">
        <v>3</v>
      </c>
      <c r="MN227" s="13">
        <v>5</v>
      </c>
      <c r="MO227" s="13">
        <v>0</v>
      </c>
      <c r="MP227" s="13">
        <f t="shared" si="38"/>
        <v>8</v>
      </c>
    </row>
    <row r="228" spans="3:354" x14ac:dyDescent="0.25">
      <c r="C228" s="10">
        <v>154</v>
      </c>
      <c r="E228" s="34"/>
      <c r="F228" s="13">
        <v>0</v>
      </c>
      <c r="G228" s="34"/>
      <c r="H228" s="34"/>
      <c r="I228" s="34"/>
      <c r="J228" s="34"/>
      <c r="K228" s="13">
        <v>27</v>
      </c>
      <c r="L228" s="13">
        <v>27</v>
      </c>
      <c r="N228" s="34"/>
      <c r="O228" s="13">
        <v>0</v>
      </c>
      <c r="P228" s="34"/>
      <c r="Q228" s="34"/>
      <c r="R228" s="34"/>
      <c r="S228" s="34"/>
      <c r="T228" s="13">
        <v>28</v>
      </c>
      <c r="U228" s="13">
        <v>28</v>
      </c>
      <c r="W228" s="34"/>
      <c r="X228" s="13">
        <v>0</v>
      </c>
      <c r="Y228" s="34"/>
      <c r="Z228" s="34"/>
      <c r="AA228" s="34"/>
      <c r="AB228" s="34"/>
      <c r="AC228" s="13">
        <v>27</v>
      </c>
      <c r="AD228" s="13">
        <v>27</v>
      </c>
      <c r="AF228" s="34"/>
      <c r="AG228" s="13">
        <v>0</v>
      </c>
      <c r="AH228" s="34"/>
      <c r="AI228" s="34"/>
      <c r="AJ228" s="34"/>
      <c r="AK228" s="34"/>
      <c r="AL228" s="13">
        <v>21</v>
      </c>
      <c r="AM228" s="13">
        <v>21</v>
      </c>
      <c r="AO228" s="34"/>
      <c r="AP228" s="13">
        <v>0</v>
      </c>
      <c r="AQ228" s="34"/>
      <c r="AR228" s="34"/>
      <c r="AS228" s="34"/>
      <c r="AT228" s="34"/>
      <c r="AU228" s="13">
        <v>26</v>
      </c>
      <c r="AV228" s="13">
        <v>26</v>
      </c>
      <c r="AX228" s="34"/>
      <c r="AY228" s="13">
        <v>0</v>
      </c>
      <c r="AZ228" s="34"/>
      <c r="BA228" s="34"/>
      <c r="BB228" s="34"/>
      <c r="BC228" s="34"/>
      <c r="BD228" s="13">
        <v>24</v>
      </c>
      <c r="BE228" s="13">
        <v>24</v>
      </c>
      <c r="BG228" s="34"/>
      <c r="BH228" s="13">
        <v>0</v>
      </c>
      <c r="BI228" s="34"/>
      <c r="BJ228" s="34"/>
      <c r="BK228" s="34"/>
      <c r="BL228" s="34"/>
      <c r="BM228" s="13">
        <v>18</v>
      </c>
      <c r="BN228" s="13">
        <v>18</v>
      </c>
      <c r="BP228" s="34"/>
      <c r="BQ228" s="13">
        <v>0</v>
      </c>
      <c r="BR228" s="34"/>
      <c r="BS228" s="34"/>
      <c r="BT228" s="34"/>
      <c r="BU228" s="34"/>
      <c r="BV228" s="13">
        <v>20</v>
      </c>
      <c r="BW228" s="13">
        <v>20</v>
      </c>
      <c r="BY228" s="34"/>
      <c r="BZ228" s="13">
        <v>0</v>
      </c>
      <c r="CA228" s="34"/>
      <c r="CB228" s="34"/>
      <c r="CC228" s="34"/>
      <c r="CD228" s="34"/>
      <c r="CE228" s="13">
        <v>24</v>
      </c>
      <c r="CF228" s="13">
        <v>24</v>
      </c>
      <c r="CH228" s="34"/>
      <c r="CI228" s="13">
        <v>0</v>
      </c>
      <c r="CJ228" s="34"/>
      <c r="CK228" s="34"/>
      <c r="CL228" s="34"/>
      <c r="CM228" s="34"/>
      <c r="CN228" s="13">
        <v>0</v>
      </c>
      <c r="CO228" s="13">
        <v>0</v>
      </c>
      <c r="CQ228" s="34"/>
      <c r="CR228" s="13">
        <v>0</v>
      </c>
      <c r="CS228" s="34"/>
      <c r="CT228" s="34"/>
      <c r="CU228" s="34"/>
      <c r="CV228" s="34"/>
      <c r="CW228" s="13">
        <v>21</v>
      </c>
      <c r="CX228" s="13">
        <v>21</v>
      </c>
      <c r="CZ228" s="34"/>
      <c r="DA228" s="13">
        <v>0</v>
      </c>
      <c r="DB228" s="34"/>
      <c r="DC228" s="34"/>
      <c r="DD228" s="34"/>
      <c r="DE228" s="34"/>
      <c r="DF228" s="13">
        <v>50</v>
      </c>
      <c r="DG228" s="13">
        <v>50</v>
      </c>
      <c r="DI228" s="13">
        <v>0</v>
      </c>
      <c r="DJ228" s="13">
        <v>0</v>
      </c>
      <c r="DK228" s="13">
        <v>0</v>
      </c>
      <c r="DL228" s="13">
        <v>0</v>
      </c>
      <c r="DM228" s="13">
        <v>0</v>
      </c>
      <c r="DN228" s="13">
        <v>0</v>
      </c>
      <c r="DO228" s="13">
        <v>25</v>
      </c>
      <c r="DP228" s="13">
        <v>25</v>
      </c>
      <c r="DR228" s="13">
        <v>0</v>
      </c>
      <c r="DS228" s="13">
        <v>0</v>
      </c>
      <c r="DT228" s="13">
        <v>0</v>
      </c>
      <c r="DU228" s="13">
        <v>0</v>
      </c>
      <c r="DV228" s="13">
        <v>0</v>
      </c>
      <c r="DW228" s="13">
        <v>0</v>
      </c>
      <c r="DX228" s="13">
        <v>20</v>
      </c>
      <c r="DY228" s="13">
        <v>20</v>
      </c>
      <c r="EA228" s="13">
        <v>0</v>
      </c>
      <c r="EB228" s="13">
        <v>0</v>
      </c>
      <c r="EC228" s="13">
        <v>0</v>
      </c>
      <c r="ED228" s="13">
        <v>0</v>
      </c>
      <c r="EE228" s="13">
        <v>0</v>
      </c>
      <c r="EF228" s="13">
        <v>0</v>
      </c>
      <c r="EG228" s="13">
        <v>20</v>
      </c>
      <c r="EH228" s="13">
        <v>20</v>
      </c>
      <c r="EJ228" s="13">
        <v>0</v>
      </c>
      <c r="EK228" s="13">
        <v>0</v>
      </c>
      <c r="EL228" s="13">
        <v>0</v>
      </c>
      <c r="EM228" s="13">
        <v>0</v>
      </c>
      <c r="EN228" s="13">
        <v>0</v>
      </c>
      <c r="EO228" s="13">
        <v>0</v>
      </c>
      <c r="EP228" s="13">
        <v>21</v>
      </c>
      <c r="EQ228" s="13">
        <v>21</v>
      </c>
      <c r="ES228" s="13">
        <v>0</v>
      </c>
      <c r="ET228" s="13">
        <v>0</v>
      </c>
      <c r="EU228" s="13">
        <v>0</v>
      </c>
      <c r="EV228" s="13">
        <v>0</v>
      </c>
      <c r="EW228" s="13">
        <v>0</v>
      </c>
      <c r="EX228" s="13">
        <v>0</v>
      </c>
      <c r="EY228" s="13">
        <v>20</v>
      </c>
      <c r="EZ228" s="13">
        <v>20</v>
      </c>
      <c r="FB228" s="13">
        <v>0</v>
      </c>
      <c r="FC228" s="13">
        <v>0</v>
      </c>
      <c r="FD228" s="13">
        <v>0</v>
      </c>
      <c r="FE228" s="13">
        <v>0</v>
      </c>
      <c r="FF228" s="13">
        <v>0</v>
      </c>
      <c r="FG228" s="13">
        <v>0</v>
      </c>
      <c r="FH228" s="13">
        <v>23</v>
      </c>
      <c r="FI228" s="13">
        <v>23</v>
      </c>
      <c r="FK228" s="13">
        <v>0</v>
      </c>
      <c r="FL228" s="13">
        <v>0</v>
      </c>
      <c r="FM228" s="13">
        <v>0</v>
      </c>
      <c r="FN228" s="13">
        <v>0</v>
      </c>
      <c r="FO228" s="13">
        <v>0</v>
      </c>
      <c r="FP228" s="13">
        <v>0</v>
      </c>
      <c r="FQ228" s="13">
        <v>19</v>
      </c>
      <c r="FR228" s="13">
        <v>19</v>
      </c>
      <c r="FT228" s="13">
        <v>0</v>
      </c>
      <c r="FU228" s="13">
        <v>0</v>
      </c>
      <c r="FV228" s="13">
        <v>0</v>
      </c>
      <c r="FW228" s="13">
        <v>0</v>
      </c>
      <c r="FX228" s="13">
        <v>0</v>
      </c>
      <c r="FY228" s="13">
        <v>0</v>
      </c>
      <c r="FZ228" s="13">
        <v>0</v>
      </c>
      <c r="GA228" s="13">
        <v>0</v>
      </c>
      <c r="GC228" s="13">
        <v>0</v>
      </c>
      <c r="GD228" s="13">
        <v>0</v>
      </c>
      <c r="GE228" s="13">
        <v>0</v>
      </c>
      <c r="GF228" s="13">
        <v>0</v>
      </c>
      <c r="GG228" s="13">
        <v>0</v>
      </c>
      <c r="GH228" s="13">
        <v>0</v>
      </c>
      <c r="GI228" s="13">
        <v>22</v>
      </c>
      <c r="GJ228" s="13">
        <v>22</v>
      </c>
      <c r="GL228" s="13">
        <v>0</v>
      </c>
      <c r="GM228" s="13">
        <v>0</v>
      </c>
      <c r="GN228" s="13">
        <v>0</v>
      </c>
      <c r="GO228" s="13">
        <v>0</v>
      </c>
      <c r="GP228" s="13">
        <v>0</v>
      </c>
      <c r="GQ228" s="13">
        <v>0</v>
      </c>
      <c r="GR228" s="13">
        <v>0</v>
      </c>
      <c r="GS228" s="13">
        <v>0</v>
      </c>
      <c r="GU228" s="13">
        <v>0</v>
      </c>
      <c r="GV228" s="13">
        <v>0</v>
      </c>
      <c r="GW228" s="13">
        <v>0</v>
      </c>
      <c r="GX228" s="13">
        <v>0</v>
      </c>
      <c r="GY228" s="13">
        <v>0</v>
      </c>
      <c r="GZ228" s="13">
        <v>0</v>
      </c>
      <c r="HA228" s="13">
        <v>18</v>
      </c>
      <c r="HB228" s="13">
        <v>18</v>
      </c>
      <c r="HD228" s="13">
        <v>0</v>
      </c>
      <c r="HE228" s="13">
        <v>0</v>
      </c>
      <c r="HF228" s="13">
        <v>0</v>
      </c>
      <c r="HG228" s="13">
        <v>0</v>
      </c>
      <c r="HH228" s="13">
        <v>10</v>
      </c>
      <c r="HI228" s="13">
        <v>0</v>
      </c>
      <c r="HJ228" s="13">
        <v>19</v>
      </c>
      <c r="HK228" s="13">
        <v>29</v>
      </c>
      <c r="HM228" s="13">
        <v>0</v>
      </c>
      <c r="HN228" s="13">
        <v>0</v>
      </c>
      <c r="HO228" s="13">
        <v>0</v>
      </c>
      <c r="HP228" s="13">
        <v>0</v>
      </c>
      <c r="HQ228" s="13">
        <v>0</v>
      </c>
      <c r="HR228" s="13">
        <v>0</v>
      </c>
      <c r="HS228" s="13">
        <v>20</v>
      </c>
      <c r="HT228" s="13">
        <v>20</v>
      </c>
      <c r="HV228" s="13">
        <v>0</v>
      </c>
      <c r="HW228" s="13">
        <v>0</v>
      </c>
      <c r="HX228" s="13">
        <v>0</v>
      </c>
      <c r="HY228" s="13">
        <v>0</v>
      </c>
      <c r="HZ228" s="13">
        <v>14</v>
      </c>
      <c r="IA228" s="13">
        <v>0</v>
      </c>
      <c r="IB228" s="13">
        <v>0</v>
      </c>
      <c r="IC228" s="13">
        <v>14</v>
      </c>
      <c r="IE228" s="13">
        <v>0</v>
      </c>
      <c r="IF228" s="13">
        <v>0</v>
      </c>
      <c r="IG228" s="13">
        <v>0</v>
      </c>
      <c r="IH228" s="13">
        <v>0</v>
      </c>
      <c r="II228" s="13">
        <v>15</v>
      </c>
      <c r="IJ228" s="13">
        <v>0</v>
      </c>
      <c r="IK228" s="13">
        <v>18</v>
      </c>
      <c r="IL228" s="13">
        <f t="shared" si="26"/>
        <v>33</v>
      </c>
      <c r="IN228" s="13">
        <v>0</v>
      </c>
      <c r="IO228" s="13">
        <v>0</v>
      </c>
      <c r="IP228" s="13">
        <v>0</v>
      </c>
      <c r="IQ228" s="13">
        <v>0</v>
      </c>
      <c r="IR228" s="13">
        <v>10</v>
      </c>
      <c r="IS228" s="13">
        <v>33</v>
      </c>
      <c r="IT228" s="13">
        <v>21</v>
      </c>
      <c r="IU228" s="13">
        <f t="shared" si="27"/>
        <v>64</v>
      </c>
      <c r="IW228" s="13">
        <v>0</v>
      </c>
      <c r="IX228" s="13">
        <v>0</v>
      </c>
      <c r="IY228" s="13">
        <v>0</v>
      </c>
      <c r="IZ228" s="13">
        <v>0</v>
      </c>
      <c r="JA228" s="13">
        <v>10</v>
      </c>
      <c r="JB228" s="13">
        <v>29</v>
      </c>
      <c r="JC228" s="13">
        <v>22</v>
      </c>
      <c r="JD228" s="13">
        <f t="shared" si="28"/>
        <v>61</v>
      </c>
      <c r="JF228" s="13">
        <v>0</v>
      </c>
      <c r="JG228" s="13">
        <v>0</v>
      </c>
      <c r="JH228" s="13">
        <v>0</v>
      </c>
      <c r="JI228" s="13">
        <v>0</v>
      </c>
      <c r="JJ228" s="13">
        <v>10</v>
      </c>
      <c r="JK228" s="13">
        <v>0</v>
      </c>
      <c r="JL228" s="13">
        <v>20</v>
      </c>
      <c r="JM228" s="13">
        <f t="shared" si="29"/>
        <v>30</v>
      </c>
      <c r="JO228" s="13">
        <v>0</v>
      </c>
      <c r="JP228" s="13">
        <v>0</v>
      </c>
      <c r="JQ228" s="13">
        <v>0</v>
      </c>
      <c r="JR228" s="13">
        <v>0</v>
      </c>
      <c r="JS228" s="13">
        <v>10</v>
      </c>
      <c r="JT228" s="13">
        <v>44</v>
      </c>
      <c r="JU228" s="13">
        <v>18</v>
      </c>
      <c r="JV228" s="13">
        <f t="shared" si="30"/>
        <v>72</v>
      </c>
      <c r="JX228" s="13">
        <v>0</v>
      </c>
      <c r="JY228" s="13">
        <v>0</v>
      </c>
      <c r="JZ228" s="13">
        <v>0</v>
      </c>
      <c r="KA228" s="13">
        <v>0</v>
      </c>
      <c r="KB228" s="13">
        <v>0</v>
      </c>
      <c r="KC228" s="13">
        <v>1</v>
      </c>
      <c r="KD228" s="13">
        <v>0</v>
      </c>
      <c r="KE228" s="13">
        <f t="shared" si="31"/>
        <v>1</v>
      </c>
      <c r="KG228" s="13">
        <v>0</v>
      </c>
      <c r="KH228" s="13">
        <v>0</v>
      </c>
      <c r="KI228" s="13">
        <v>0</v>
      </c>
      <c r="KJ228" s="13">
        <v>0</v>
      </c>
      <c r="KK228" s="13">
        <v>0</v>
      </c>
      <c r="KL228" s="13">
        <v>0</v>
      </c>
      <c r="KM228" s="13">
        <v>0</v>
      </c>
      <c r="KN228" s="13">
        <f t="shared" si="32"/>
        <v>0</v>
      </c>
      <c r="KP228" s="13">
        <v>0</v>
      </c>
      <c r="KQ228" s="13">
        <v>0</v>
      </c>
      <c r="KR228" s="13">
        <v>0</v>
      </c>
      <c r="KS228" s="13">
        <v>0</v>
      </c>
      <c r="KT228" s="13">
        <v>0</v>
      </c>
      <c r="KU228" s="13">
        <v>6</v>
      </c>
      <c r="KV228" s="13">
        <v>0</v>
      </c>
      <c r="KW228" s="13">
        <f t="shared" si="33"/>
        <v>6</v>
      </c>
      <c r="KY228" s="13">
        <v>0</v>
      </c>
      <c r="KZ228" s="13">
        <v>0</v>
      </c>
      <c r="LA228" s="13">
        <v>0</v>
      </c>
      <c r="LB228" s="13">
        <v>0</v>
      </c>
      <c r="LC228" s="13">
        <v>0</v>
      </c>
      <c r="LD228" s="13">
        <v>0</v>
      </c>
      <c r="LE228" s="13">
        <v>0</v>
      </c>
      <c r="LF228" s="13">
        <f t="shared" si="34"/>
        <v>0</v>
      </c>
      <c r="LH228" s="13">
        <v>0</v>
      </c>
      <c r="LI228" s="13">
        <v>0</v>
      </c>
      <c r="LJ228" s="13">
        <v>0</v>
      </c>
      <c r="LK228" s="13">
        <v>0</v>
      </c>
      <c r="LL228" s="13">
        <v>0</v>
      </c>
      <c r="LM228" s="13">
        <v>13</v>
      </c>
      <c r="LN228" s="13">
        <v>0</v>
      </c>
      <c r="LO228" s="13">
        <f t="shared" si="35"/>
        <v>13</v>
      </c>
      <c r="LQ228" s="13">
        <v>0</v>
      </c>
      <c r="LR228" s="13">
        <v>0</v>
      </c>
      <c r="LS228" s="13">
        <v>0</v>
      </c>
      <c r="LT228" s="13">
        <v>0</v>
      </c>
      <c r="LU228" s="13">
        <v>5</v>
      </c>
      <c r="LV228" s="13">
        <v>9</v>
      </c>
      <c r="LW228" s="13">
        <v>0</v>
      </c>
      <c r="LX228" s="13">
        <f t="shared" si="36"/>
        <v>14</v>
      </c>
      <c r="LZ228" s="13">
        <v>0</v>
      </c>
      <c r="MA228" s="13">
        <v>0</v>
      </c>
      <c r="MB228" s="13">
        <v>0</v>
      </c>
      <c r="MC228" s="13">
        <v>0</v>
      </c>
      <c r="MD228" s="13">
        <v>52</v>
      </c>
      <c r="ME228" s="13">
        <v>20</v>
      </c>
      <c r="MF228" s="13">
        <v>0</v>
      </c>
      <c r="MG228" s="13">
        <f t="shared" si="37"/>
        <v>72</v>
      </c>
      <c r="MI228" s="13">
        <v>0</v>
      </c>
      <c r="MJ228" s="13">
        <v>0</v>
      </c>
      <c r="MK228" s="13">
        <v>0</v>
      </c>
      <c r="ML228" s="13">
        <v>0</v>
      </c>
      <c r="MM228" s="13">
        <v>5</v>
      </c>
      <c r="MN228" s="13">
        <v>16</v>
      </c>
      <c r="MO228" s="13">
        <v>0</v>
      </c>
      <c r="MP228" s="13">
        <f t="shared" si="38"/>
        <v>21</v>
      </c>
    </row>
    <row r="229" spans="3:354" x14ac:dyDescent="0.25">
      <c r="C229" s="10">
        <v>155</v>
      </c>
      <c r="E229" s="34"/>
      <c r="F229" s="13">
        <v>0</v>
      </c>
      <c r="G229" s="34"/>
      <c r="H229" s="34"/>
      <c r="I229" s="34"/>
      <c r="J229" s="34"/>
      <c r="K229" s="13">
        <v>12</v>
      </c>
      <c r="L229" s="13">
        <v>12</v>
      </c>
      <c r="N229" s="34"/>
      <c r="O229" s="13">
        <v>0</v>
      </c>
      <c r="P229" s="34"/>
      <c r="Q229" s="34"/>
      <c r="R229" s="34"/>
      <c r="S229" s="34"/>
      <c r="T229" s="13">
        <v>9</v>
      </c>
      <c r="U229" s="13">
        <v>9</v>
      </c>
      <c r="W229" s="34"/>
      <c r="X229" s="13">
        <v>0</v>
      </c>
      <c r="Y229" s="34"/>
      <c r="Z229" s="34"/>
      <c r="AA229" s="34"/>
      <c r="AB229" s="34"/>
      <c r="AC229" s="13">
        <v>26</v>
      </c>
      <c r="AD229" s="13">
        <v>26</v>
      </c>
      <c r="AF229" s="34"/>
      <c r="AG229" s="13">
        <v>0</v>
      </c>
      <c r="AH229" s="34"/>
      <c r="AI229" s="34"/>
      <c r="AJ229" s="34"/>
      <c r="AK229" s="34"/>
      <c r="AL229" s="13">
        <v>1</v>
      </c>
      <c r="AM229" s="13">
        <v>1</v>
      </c>
      <c r="AO229" s="34"/>
      <c r="AP229" s="13">
        <v>0</v>
      </c>
      <c r="AQ229" s="34"/>
      <c r="AR229" s="34"/>
      <c r="AS229" s="34"/>
      <c r="AT229" s="34"/>
      <c r="AU229" s="13">
        <v>15</v>
      </c>
      <c r="AV229" s="13">
        <v>15</v>
      </c>
      <c r="AX229" s="34"/>
      <c r="AY229" s="13">
        <v>2</v>
      </c>
      <c r="AZ229" s="34"/>
      <c r="BA229" s="34"/>
      <c r="BB229" s="34"/>
      <c r="BC229" s="34"/>
      <c r="BD229" s="13">
        <v>21</v>
      </c>
      <c r="BE229" s="13">
        <v>23</v>
      </c>
      <c r="BG229" s="34"/>
      <c r="BH229" s="13">
        <v>0</v>
      </c>
      <c r="BI229" s="34"/>
      <c r="BJ229" s="34"/>
      <c r="BK229" s="34"/>
      <c r="BL229" s="34"/>
      <c r="BM229" s="13">
        <v>11</v>
      </c>
      <c r="BN229" s="13">
        <v>11</v>
      </c>
      <c r="BP229" s="34"/>
      <c r="BQ229" s="13">
        <v>0</v>
      </c>
      <c r="BR229" s="34"/>
      <c r="BS229" s="34"/>
      <c r="BT229" s="34"/>
      <c r="BU229" s="34"/>
      <c r="BV229" s="13">
        <v>19</v>
      </c>
      <c r="BW229" s="13">
        <v>19</v>
      </c>
      <c r="BY229" s="34"/>
      <c r="BZ229" s="13">
        <v>0</v>
      </c>
      <c r="CA229" s="34"/>
      <c r="CB229" s="34"/>
      <c r="CC229" s="34"/>
      <c r="CD229" s="34"/>
      <c r="CE229" s="13">
        <v>154</v>
      </c>
      <c r="CF229" s="13">
        <v>154</v>
      </c>
      <c r="CH229" s="34"/>
      <c r="CI229" s="13">
        <v>0</v>
      </c>
      <c r="CJ229" s="34"/>
      <c r="CK229" s="34"/>
      <c r="CL229" s="34"/>
      <c r="CM229" s="34"/>
      <c r="CN229" s="13">
        <v>53</v>
      </c>
      <c r="CO229" s="13">
        <v>53</v>
      </c>
      <c r="CQ229" s="34"/>
      <c r="CR229" s="13">
        <v>0</v>
      </c>
      <c r="CS229" s="34"/>
      <c r="CT229" s="34"/>
      <c r="CU229" s="34"/>
      <c r="CV229" s="34"/>
      <c r="CW229" s="13">
        <v>31</v>
      </c>
      <c r="CX229" s="13">
        <v>31</v>
      </c>
      <c r="CZ229" s="34"/>
      <c r="DA229" s="13">
        <v>0</v>
      </c>
      <c r="DB229" s="34"/>
      <c r="DC229" s="34"/>
      <c r="DD229" s="34"/>
      <c r="DE229" s="34"/>
      <c r="DF229" s="13">
        <v>66</v>
      </c>
      <c r="DG229" s="13">
        <v>66</v>
      </c>
      <c r="DI229" s="13">
        <v>0</v>
      </c>
      <c r="DJ229" s="13">
        <v>0</v>
      </c>
      <c r="DK229" s="13">
        <v>0</v>
      </c>
      <c r="DL229" s="13">
        <v>0</v>
      </c>
      <c r="DM229" s="13">
        <v>0</v>
      </c>
      <c r="DN229" s="13">
        <v>0</v>
      </c>
      <c r="DO229" s="13">
        <v>13</v>
      </c>
      <c r="DP229" s="13">
        <v>13</v>
      </c>
      <c r="DR229" s="13">
        <v>0</v>
      </c>
      <c r="DS229" s="13">
        <v>0</v>
      </c>
      <c r="DT229" s="13">
        <v>0</v>
      </c>
      <c r="DU229" s="13">
        <v>0</v>
      </c>
      <c r="DV229" s="13">
        <v>0</v>
      </c>
      <c r="DW229" s="13">
        <v>0</v>
      </c>
      <c r="DX229" s="13">
        <v>44</v>
      </c>
      <c r="DY229" s="13">
        <v>44</v>
      </c>
      <c r="EA229" s="13">
        <v>0</v>
      </c>
      <c r="EB229" s="13">
        <v>0</v>
      </c>
      <c r="EC229" s="13">
        <v>0</v>
      </c>
      <c r="ED229" s="13">
        <v>0</v>
      </c>
      <c r="EE229" s="13">
        <v>0</v>
      </c>
      <c r="EF229" s="13">
        <v>0</v>
      </c>
      <c r="EG229" s="13">
        <v>23</v>
      </c>
      <c r="EH229" s="13">
        <v>23</v>
      </c>
      <c r="EJ229" s="13">
        <v>0</v>
      </c>
      <c r="EK229" s="13">
        <v>0</v>
      </c>
      <c r="EL229" s="13">
        <v>0</v>
      </c>
      <c r="EM229" s="13">
        <v>0</v>
      </c>
      <c r="EN229" s="13">
        <v>0</v>
      </c>
      <c r="EO229" s="13">
        <v>0</v>
      </c>
      <c r="EP229" s="13">
        <v>12</v>
      </c>
      <c r="EQ229" s="13">
        <v>12</v>
      </c>
      <c r="ES229" s="13">
        <v>0</v>
      </c>
      <c r="ET229" s="13">
        <v>0</v>
      </c>
      <c r="EU229" s="13">
        <v>0</v>
      </c>
      <c r="EV229" s="13">
        <v>0</v>
      </c>
      <c r="EW229" s="13">
        <v>0</v>
      </c>
      <c r="EX229" s="13">
        <v>0</v>
      </c>
      <c r="EY229" s="13">
        <v>6</v>
      </c>
      <c r="EZ229" s="13">
        <v>6</v>
      </c>
      <c r="FB229" s="13">
        <v>0</v>
      </c>
      <c r="FC229" s="13">
        <v>42</v>
      </c>
      <c r="FD229" s="13">
        <v>0</v>
      </c>
      <c r="FE229" s="13">
        <v>0</v>
      </c>
      <c r="FF229" s="13">
        <v>0</v>
      </c>
      <c r="FG229" s="13">
        <v>0</v>
      </c>
      <c r="FH229" s="13">
        <v>9</v>
      </c>
      <c r="FI229" s="13">
        <v>51</v>
      </c>
      <c r="FK229" s="13">
        <v>0</v>
      </c>
      <c r="FL229" s="13">
        <v>32</v>
      </c>
      <c r="FM229" s="13">
        <v>0</v>
      </c>
      <c r="FN229" s="13">
        <v>0</v>
      </c>
      <c r="FO229" s="13">
        <v>0</v>
      </c>
      <c r="FP229" s="13">
        <v>0</v>
      </c>
      <c r="FQ229" s="13">
        <v>38</v>
      </c>
      <c r="FR229" s="13">
        <v>70</v>
      </c>
      <c r="FT229" s="13">
        <v>0</v>
      </c>
      <c r="FU229" s="13">
        <v>35</v>
      </c>
      <c r="FV229" s="13">
        <v>0</v>
      </c>
      <c r="FW229" s="13">
        <v>0</v>
      </c>
      <c r="FX229" s="13">
        <v>0</v>
      </c>
      <c r="FY229" s="13">
        <v>0</v>
      </c>
      <c r="FZ229" s="13">
        <v>33</v>
      </c>
      <c r="GA229" s="13">
        <v>68</v>
      </c>
      <c r="GC229" s="13">
        <v>0</v>
      </c>
      <c r="GD229" s="13">
        <v>0</v>
      </c>
      <c r="GE229" s="13">
        <v>0</v>
      </c>
      <c r="GF229" s="13">
        <v>0</v>
      </c>
      <c r="GG229" s="13">
        <v>0</v>
      </c>
      <c r="GH229" s="13">
        <v>0</v>
      </c>
      <c r="GI229" s="13">
        <v>26</v>
      </c>
      <c r="GJ229" s="13">
        <v>26</v>
      </c>
      <c r="GL229" s="13">
        <v>0</v>
      </c>
      <c r="GM229" s="13">
        <v>0</v>
      </c>
      <c r="GN229" s="13">
        <v>0</v>
      </c>
      <c r="GO229" s="13">
        <v>0</v>
      </c>
      <c r="GP229" s="13">
        <v>0</v>
      </c>
      <c r="GQ229" s="13">
        <v>61</v>
      </c>
      <c r="GR229" s="13">
        <v>14</v>
      </c>
      <c r="GS229" s="13">
        <v>75</v>
      </c>
      <c r="GU229" s="13">
        <v>0</v>
      </c>
      <c r="GV229" s="13">
        <v>0</v>
      </c>
      <c r="GW229" s="13">
        <v>0</v>
      </c>
      <c r="GX229" s="13">
        <v>0</v>
      </c>
      <c r="GY229" s="13">
        <v>0</v>
      </c>
      <c r="GZ229" s="13">
        <v>0</v>
      </c>
      <c r="HA229" s="13">
        <v>25</v>
      </c>
      <c r="HB229" s="13">
        <v>25</v>
      </c>
      <c r="HD229" s="13">
        <v>0</v>
      </c>
      <c r="HE229" s="13">
        <v>0</v>
      </c>
      <c r="HF229" s="13">
        <v>0</v>
      </c>
      <c r="HG229" s="13">
        <v>0</v>
      </c>
      <c r="HH229" s="13">
        <v>0</v>
      </c>
      <c r="HI229" s="13">
        <v>0</v>
      </c>
      <c r="HJ229" s="13">
        <v>13</v>
      </c>
      <c r="HK229" s="13">
        <v>13</v>
      </c>
      <c r="HM229" s="13">
        <v>0</v>
      </c>
      <c r="HN229" s="13">
        <v>0</v>
      </c>
      <c r="HO229" s="13">
        <v>0</v>
      </c>
      <c r="HP229" s="13">
        <v>0</v>
      </c>
      <c r="HQ229" s="13">
        <v>0</v>
      </c>
      <c r="HR229" s="13">
        <v>0</v>
      </c>
      <c r="HS229" s="13">
        <v>26</v>
      </c>
      <c r="HT229" s="13">
        <v>26</v>
      </c>
      <c r="HV229" s="13">
        <v>0</v>
      </c>
      <c r="HW229" s="13">
        <v>0</v>
      </c>
      <c r="HX229" s="13">
        <v>0</v>
      </c>
      <c r="HY229" s="13">
        <v>0</v>
      </c>
      <c r="HZ229" s="13">
        <v>0</v>
      </c>
      <c r="IA229" s="13">
        <v>0</v>
      </c>
      <c r="IB229" s="13">
        <v>26</v>
      </c>
      <c r="IC229" s="13">
        <v>26</v>
      </c>
      <c r="IE229" s="13">
        <v>0</v>
      </c>
      <c r="IF229" s="13">
        <v>0</v>
      </c>
      <c r="IG229" s="13">
        <v>0</v>
      </c>
      <c r="IH229" s="13">
        <v>0</v>
      </c>
      <c r="II229" s="13">
        <v>0</v>
      </c>
      <c r="IJ229" s="13">
        <v>0</v>
      </c>
      <c r="IK229" s="13">
        <v>31</v>
      </c>
      <c r="IL229" s="13">
        <f t="shared" si="26"/>
        <v>31</v>
      </c>
      <c r="IN229" s="13">
        <v>0</v>
      </c>
      <c r="IO229" s="13">
        <v>0</v>
      </c>
      <c r="IP229" s="13">
        <v>0</v>
      </c>
      <c r="IQ229" s="13">
        <v>0</v>
      </c>
      <c r="IR229" s="13">
        <v>0</v>
      </c>
      <c r="IS229" s="13">
        <v>0</v>
      </c>
      <c r="IT229" s="13">
        <v>14</v>
      </c>
      <c r="IU229" s="13">
        <f t="shared" si="27"/>
        <v>14</v>
      </c>
      <c r="IW229" s="13">
        <v>0</v>
      </c>
      <c r="IX229" s="13">
        <v>0</v>
      </c>
      <c r="IY229" s="13">
        <v>0</v>
      </c>
      <c r="IZ229" s="13">
        <v>0</v>
      </c>
      <c r="JA229" s="13">
        <v>0</v>
      </c>
      <c r="JB229" s="13">
        <v>0</v>
      </c>
      <c r="JC229" s="13">
        <v>15</v>
      </c>
      <c r="JD229" s="13">
        <f t="shared" si="28"/>
        <v>15</v>
      </c>
      <c r="JF229" s="13">
        <v>0</v>
      </c>
      <c r="JG229" s="13">
        <v>0</v>
      </c>
      <c r="JH229" s="13">
        <v>0</v>
      </c>
      <c r="JI229" s="13">
        <v>0</v>
      </c>
      <c r="JJ229" s="13">
        <v>0</v>
      </c>
      <c r="JK229" s="13">
        <v>0</v>
      </c>
      <c r="JL229" s="13">
        <v>17</v>
      </c>
      <c r="JM229" s="13">
        <f t="shared" si="29"/>
        <v>17</v>
      </c>
      <c r="JO229" s="13">
        <v>0</v>
      </c>
      <c r="JP229" s="13">
        <v>0</v>
      </c>
      <c r="JQ229" s="13">
        <v>0</v>
      </c>
      <c r="JR229" s="13">
        <v>0</v>
      </c>
      <c r="JS229" s="13">
        <v>0</v>
      </c>
      <c r="JT229" s="13">
        <v>0</v>
      </c>
      <c r="JU229" s="13">
        <v>15</v>
      </c>
      <c r="JV229" s="13">
        <f t="shared" si="30"/>
        <v>15</v>
      </c>
      <c r="JX229" s="13">
        <v>0</v>
      </c>
      <c r="JY229" s="13">
        <v>0</v>
      </c>
      <c r="JZ229" s="13">
        <v>0</v>
      </c>
      <c r="KA229" s="13">
        <v>0</v>
      </c>
      <c r="KB229" s="13">
        <v>0</v>
      </c>
      <c r="KC229" s="13">
        <v>0</v>
      </c>
      <c r="KD229" s="13">
        <v>17</v>
      </c>
      <c r="KE229" s="13">
        <f t="shared" si="31"/>
        <v>17</v>
      </c>
      <c r="KG229" s="13">
        <v>0</v>
      </c>
      <c r="KH229" s="13">
        <v>0</v>
      </c>
      <c r="KI229" s="13">
        <v>0</v>
      </c>
      <c r="KJ229" s="13">
        <v>0</v>
      </c>
      <c r="KK229" s="13">
        <v>0</v>
      </c>
      <c r="KL229" s="13">
        <v>0</v>
      </c>
      <c r="KM229" s="13">
        <v>2</v>
      </c>
      <c r="KN229" s="13">
        <f t="shared" si="32"/>
        <v>2</v>
      </c>
      <c r="KP229" s="13">
        <v>0</v>
      </c>
      <c r="KQ229" s="13">
        <v>0</v>
      </c>
      <c r="KR229" s="13">
        <v>0</v>
      </c>
      <c r="KS229" s="13">
        <v>0</v>
      </c>
      <c r="KT229" s="13">
        <v>0</v>
      </c>
      <c r="KU229" s="13">
        <v>0</v>
      </c>
      <c r="KV229" s="13">
        <v>6</v>
      </c>
      <c r="KW229" s="13">
        <f t="shared" si="33"/>
        <v>6</v>
      </c>
      <c r="KY229" s="13">
        <v>0</v>
      </c>
      <c r="KZ229" s="13">
        <v>0</v>
      </c>
      <c r="LA229" s="13">
        <v>0</v>
      </c>
      <c r="LB229" s="13">
        <v>0</v>
      </c>
      <c r="LC229" s="13">
        <v>0</v>
      </c>
      <c r="LD229" s="13">
        <v>0</v>
      </c>
      <c r="LE229" s="13">
        <v>7</v>
      </c>
      <c r="LF229" s="13">
        <f t="shared" si="34"/>
        <v>7</v>
      </c>
      <c r="LH229" s="13">
        <v>0</v>
      </c>
      <c r="LI229" s="13">
        <v>0</v>
      </c>
      <c r="LJ229" s="13">
        <v>0</v>
      </c>
      <c r="LK229" s="13">
        <v>0</v>
      </c>
      <c r="LL229" s="13">
        <v>0</v>
      </c>
      <c r="LM229" s="13">
        <v>0</v>
      </c>
      <c r="LN229" s="13">
        <v>8</v>
      </c>
      <c r="LO229" s="13">
        <f t="shared" si="35"/>
        <v>8</v>
      </c>
      <c r="LQ229" s="13">
        <v>0</v>
      </c>
      <c r="LR229" s="13">
        <v>0</v>
      </c>
      <c r="LS229" s="13">
        <v>0</v>
      </c>
      <c r="LT229" s="13">
        <v>0</v>
      </c>
      <c r="LU229" s="13">
        <v>0</v>
      </c>
      <c r="LV229" s="13">
        <v>0</v>
      </c>
      <c r="LW229" s="13">
        <v>8</v>
      </c>
      <c r="LX229" s="13">
        <f t="shared" si="36"/>
        <v>8</v>
      </c>
      <c r="LZ229" s="13">
        <v>0</v>
      </c>
      <c r="MA229" s="13">
        <v>0</v>
      </c>
      <c r="MB229" s="13">
        <v>0</v>
      </c>
      <c r="MC229" s="13">
        <v>0</v>
      </c>
      <c r="MD229" s="13">
        <v>0</v>
      </c>
      <c r="ME229" s="13">
        <v>0</v>
      </c>
      <c r="MF229" s="13">
        <v>13</v>
      </c>
      <c r="MG229" s="13">
        <f t="shared" si="37"/>
        <v>13</v>
      </c>
      <c r="MI229" s="13">
        <v>0</v>
      </c>
      <c r="MJ229" s="13">
        <v>0</v>
      </c>
      <c r="MK229" s="13">
        <v>0</v>
      </c>
      <c r="ML229" s="13">
        <v>0</v>
      </c>
      <c r="MM229" s="13">
        <v>0</v>
      </c>
      <c r="MN229" s="13">
        <v>0</v>
      </c>
      <c r="MO229" s="13">
        <v>35</v>
      </c>
      <c r="MP229" s="13">
        <f t="shared" si="38"/>
        <v>35</v>
      </c>
    </row>
    <row r="230" spans="3:354" x14ac:dyDescent="0.25">
      <c r="C230" s="10">
        <v>156</v>
      </c>
      <c r="E230" s="34"/>
      <c r="F230" s="13">
        <v>0</v>
      </c>
      <c r="G230" s="34"/>
      <c r="H230" s="34"/>
      <c r="I230" s="34"/>
      <c r="J230" s="34"/>
      <c r="K230" s="13">
        <v>25</v>
      </c>
      <c r="L230" s="13">
        <v>25</v>
      </c>
      <c r="N230" s="34"/>
      <c r="O230" s="13">
        <v>0</v>
      </c>
      <c r="P230" s="34"/>
      <c r="Q230" s="34"/>
      <c r="R230" s="34"/>
      <c r="S230" s="34"/>
      <c r="T230" s="13">
        <v>36</v>
      </c>
      <c r="U230" s="13">
        <v>36</v>
      </c>
      <c r="W230" s="34"/>
      <c r="X230" s="13">
        <v>0</v>
      </c>
      <c r="Y230" s="34"/>
      <c r="Z230" s="34"/>
      <c r="AA230" s="34"/>
      <c r="AB230" s="34"/>
      <c r="AC230" s="13">
        <v>52</v>
      </c>
      <c r="AD230" s="13">
        <v>52</v>
      </c>
      <c r="AF230" s="34"/>
      <c r="AG230" s="13">
        <v>0</v>
      </c>
      <c r="AH230" s="34"/>
      <c r="AI230" s="34"/>
      <c r="AJ230" s="34"/>
      <c r="AK230" s="34"/>
      <c r="AL230" s="13">
        <v>131</v>
      </c>
      <c r="AM230" s="13">
        <v>131</v>
      </c>
      <c r="AO230" s="34"/>
      <c r="AP230" s="13">
        <v>0</v>
      </c>
      <c r="AQ230" s="34"/>
      <c r="AR230" s="34"/>
      <c r="AS230" s="34"/>
      <c r="AT230" s="34"/>
      <c r="AU230" s="13">
        <v>37</v>
      </c>
      <c r="AV230" s="13">
        <v>37</v>
      </c>
      <c r="AX230" s="34"/>
      <c r="AY230" s="13">
        <v>0</v>
      </c>
      <c r="AZ230" s="34"/>
      <c r="BA230" s="34"/>
      <c r="BB230" s="34"/>
      <c r="BC230" s="34"/>
      <c r="BD230" s="13">
        <v>31</v>
      </c>
      <c r="BE230" s="13">
        <v>31</v>
      </c>
      <c r="BG230" s="34"/>
      <c r="BH230" s="13">
        <v>0</v>
      </c>
      <c r="BI230" s="34"/>
      <c r="BJ230" s="34"/>
      <c r="BK230" s="34"/>
      <c r="BL230" s="34"/>
      <c r="BM230" s="13">
        <v>98</v>
      </c>
      <c r="BN230" s="13">
        <v>98</v>
      </c>
      <c r="BP230" s="34"/>
      <c r="BQ230" s="13">
        <v>0</v>
      </c>
      <c r="BR230" s="34"/>
      <c r="BS230" s="34"/>
      <c r="BT230" s="34"/>
      <c r="BU230" s="34"/>
      <c r="BV230" s="13">
        <v>66</v>
      </c>
      <c r="BW230" s="13">
        <v>66</v>
      </c>
      <c r="BY230" s="34"/>
      <c r="BZ230" s="13">
        <v>0</v>
      </c>
      <c r="CA230" s="34"/>
      <c r="CB230" s="34"/>
      <c r="CC230" s="34"/>
      <c r="CD230" s="34"/>
      <c r="CE230" s="13">
        <v>136</v>
      </c>
      <c r="CF230" s="13">
        <v>136</v>
      </c>
      <c r="CH230" s="34"/>
      <c r="CI230" s="13">
        <v>0</v>
      </c>
      <c r="CJ230" s="34"/>
      <c r="CK230" s="34"/>
      <c r="CL230" s="34"/>
      <c r="CM230" s="34"/>
      <c r="CN230" s="13">
        <v>126</v>
      </c>
      <c r="CO230" s="13">
        <v>126</v>
      </c>
      <c r="CQ230" s="34"/>
      <c r="CR230" s="13">
        <v>0</v>
      </c>
      <c r="CS230" s="34"/>
      <c r="CT230" s="34"/>
      <c r="CU230" s="34"/>
      <c r="CV230" s="34"/>
      <c r="CW230" s="13">
        <v>125</v>
      </c>
      <c r="CX230" s="13">
        <v>125</v>
      </c>
      <c r="CZ230" s="34"/>
      <c r="DA230" s="13">
        <v>0</v>
      </c>
      <c r="DB230" s="34"/>
      <c r="DC230" s="34"/>
      <c r="DD230" s="34"/>
      <c r="DE230" s="34"/>
      <c r="DF230" s="13">
        <v>75</v>
      </c>
      <c r="DG230" s="13">
        <v>75</v>
      </c>
      <c r="DI230" s="13">
        <v>0</v>
      </c>
      <c r="DJ230" s="13">
        <v>0</v>
      </c>
      <c r="DK230" s="13">
        <v>0</v>
      </c>
      <c r="DL230" s="13">
        <v>0</v>
      </c>
      <c r="DM230" s="13">
        <v>0</v>
      </c>
      <c r="DN230" s="13">
        <v>0</v>
      </c>
      <c r="DO230" s="13">
        <v>82</v>
      </c>
      <c r="DP230" s="13">
        <v>82</v>
      </c>
      <c r="DR230" s="13">
        <v>0</v>
      </c>
      <c r="DS230" s="13">
        <v>0</v>
      </c>
      <c r="DT230" s="13">
        <v>0</v>
      </c>
      <c r="DU230" s="13">
        <v>0</v>
      </c>
      <c r="DV230" s="13">
        <v>0</v>
      </c>
      <c r="DW230" s="13">
        <v>0</v>
      </c>
      <c r="DX230" s="13">
        <v>107</v>
      </c>
      <c r="DY230" s="13">
        <v>107</v>
      </c>
      <c r="EA230" s="13">
        <v>0</v>
      </c>
      <c r="EB230" s="13">
        <v>0</v>
      </c>
      <c r="EC230" s="13">
        <v>0</v>
      </c>
      <c r="ED230" s="13">
        <v>0</v>
      </c>
      <c r="EE230" s="13">
        <v>0</v>
      </c>
      <c r="EF230" s="13">
        <v>0</v>
      </c>
      <c r="EG230" s="13">
        <v>78</v>
      </c>
      <c r="EH230" s="13">
        <v>78</v>
      </c>
      <c r="EJ230" s="13">
        <v>0</v>
      </c>
      <c r="EK230" s="13">
        <v>0</v>
      </c>
      <c r="EL230" s="13">
        <v>0</v>
      </c>
      <c r="EM230" s="13">
        <v>0</v>
      </c>
      <c r="EN230" s="13">
        <v>0</v>
      </c>
      <c r="EO230" s="13">
        <v>0</v>
      </c>
      <c r="EP230" s="13">
        <v>57</v>
      </c>
      <c r="EQ230" s="13">
        <v>57</v>
      </c>
      <c r="ES230" s="13">
        <v>0</v>
      </c>
      <c r="ET230" s="13">
        <v>0</v>
      </c>
      <c r="EU230" s="13">
        <v>0</v>
      </c>
      <c r="EV230" s="13">
        <v>0</v>
      </c>
      <c r="EW230" s="13">
        <v>71</v>
      </c>
      <c r="EX230" s="13">
        <v>0</v>
      </c>
      <c r="EY230" s="13">
        <v>39</v>
      </c>
      <c r="EZ230" s="13">
        <v>110</v>
      </c>
      <c r="FB230" s="13">
        <v>0</v>
      </c>
      <c r="FC230" s="13">
        <v>0</v>
      </c>
      <c r="FD230" s="13">
        <v>0</v>
      </c>
      <c r="FE230" s="13">
        <v>0</v>
      </c>
      <c r="FF230" s="13">
        <v>53</v>
      </c>
      <c r="FG230" s="13">
        <v>0</v>
      </c>
      <c r="FH230" s="13">
        <v>33</v>
      </c>
      <c r="FI230" s="13">
        <v>86</v>
      </c>
      <c r="FK230" s="13">
        <v>0</v>
      </c>
      <c r="FL230" s="13">
        <v>0</v>
      </c>
      <c r="FM230" s="13">
        <v>0</v>
      </c>
      <c r="FN230" s="13">
        <v>0</v>
      </c>
      <c r="FO230" s="13">
        <v>59</v>
      </c>
      <c r="FP230" s="13">
        <v>0</v>
      </c>
      <c r="FQ230" s="13">
        <v>32</v>
      </c>
      <c r="FR230" s="13">
        <v>91</v>
      </c>
      <c r="FT230" s="13">
        <v>0</v>
      </c>
      <c r="FU230" s="13">
        <v>0</v>
      </c>
      <c r="FV230" s="13">
        <v>0</v>
      </c>
      <c r="FW230" s="13">
        <v>0</v>
      </c>
      <c r="FX230" s="13">
        <v>60</v>
      </c>
      <c r="FY230" s="13">
        <v>119</v>
      </c>
      <c r="FZ230" s="13">
        <v>17</v>
      </c>
      <c r="GA230" s="13">
        <v>196</v>
      </c>
      <c r="GC230" s="13">
        <v>0</v>
      </c>
      <c r="GD230" s="13">
        <v>9</v>
      </c>
      <c r="GE230" s="13">
        <v>0</v>
      </c>
      <c r="GF230" s="13">
        <v>0</v>
      </c>
      <c r="GG230" s="13">
        <v>60</v>
      </c>
      <c r="GH230" s="13">
        <v>0</v>
      </c>
      <c r="GI230" s="13">
        <v>30</v>
      </c>
      <c r="GJ230" s="13">
        <v>99</v>
      </c>
      <c r="GL230" s="13">
        <v>0</v>
      </c>
      <c r="GM230" s="13">
        <v>1</v>
      </c>
      <c r="GN230" s="13">
        <v>0</v>
      </c>
      <c r="GO230" s="13">
        <v>0</v>
      </c>
      <c r="GP230" s="13">
        <v>62</v>
      </c>
      <c r="GQ230" s="13">
        <v>0</v>
      </c>
      <c r="GR230" s="13">
        <v>27</v>
      </c>
      <c r="GS230" s="13">
        <v>90</v>
      </c>
      <c r="GU230" s="13">
        <v>0</v>
      </c>
      <c r="GV230" s="13">
        <v>0</v>
      </c>
      <c r="GW230" s="13">
        <v>0</v>
      </c>
      <c r="GX230" s="13">
        <v>0</v>
      </c>
      <c r="GY230" s="13">
        <v>69</v>
      </c>
      <c r="GZ230" s="13">
        <v>108</v>
      </c>
      <c r="HA230" s="13">
        <v>27</v>
      </c>
      <c r="HB230" s="13">
        <v>204</v>
      </c>
      <c r="HD230" s="13">
        <v>0</v>
      </c>
      <c r="HE230" s="13">
        <v>2</v>
      </c>
      <c r="HF230" s="13">
        <v>0</v>
      </c>
      <c r="HG230" s="13">
        <v>0</v>
      </c>
      <c r="HH230" s="13">
        <v>65</v>
      </c>
      <c r="HI230" s="13">
        <v>2</v>
      </c>
      <c r="HJ230" s="13">
        <v>28</v>
      </c>
      <c r="HK230" s="13">
        <v>97</v>
      </c>
      <c r="HM230" s="13">
        <v>0</v>
      </c>
      <c r="HN230" s="13">
        <v>0</v>
      </c>
      <c r="HO230" s="13">
        <v>0</v>
      </c>
      <c r="HP230" s="13">
        <v>0</v>
      </c>
      <c r="HQ230" s="13">
        <v>50</v>
      </c>
      <c r="HR230" s="13">
        <v>3</v>
      </c>
      <c r="HS230" s="13">
        <v>14</v>
      </c>
      <c r="HT230" s="13">
        <v>67</v>
      </c>
      <c r="HV230" s="13">
        <v>0</v>
      </c>
      <c r="HW230" s="13">
        <v>2</v>
      </c>
      <c r="HX230" s="13">
        <v>0</v>
      </c>
      <c r="HY230" s="13">
        <v>0</v>
      </c>
      <c r="HZ230" s="13">
        <v>49</v>
      </c>
      <c r="IA230" s="13">
        <v>0</v>
      </c>
      <c r="IB230" s="13">
        <v>41</v>
      </c>
      <c r="IC230" s="13">
        <v>92</v>
      </c>
      <c r="IE230" s="13">
        <v>0</v>
      </c>
      <c r="IF230" s="13">
        <v>0</v>
      </c>
      <c r="IG230" s="13">
        <v>0</v>
      </c>
      <c r="IH230" s="13">
        <v>0</v>
      </c>
      <c r="II230" s="13">
        <v>31</v>
      </c>
      <c r="IJ230" s="13">
        <v>1</v>
      </c>
      <c r="IK230" s="13">
        <v>46</v>
      </c>
      <c r="IL230" s="13">
        <f t="shared" si="26"/>
        <v>78</v>
      </c>
      <c r="IN230" s="13">
        <v>0</v>
      </c>
      <c r="IO230" s="13">
        <v>1</v>
      </c>
      <c r="IP230" s="13">
        <v>0</v>
      </c>
      <c r="IQ230" s="13">
        <v>0</v>
      </c>
      <c r="IR230" s="13">
        <v>0</v>
      </c>
      <c r="IS230" s="13">
        <v>5</v>
      </c>
      <c r="IT230" s="13">
        <v>46</v>
      </c>
      <c r="IU230" s="13">
        <f t="shared" si="27"/>
        <v>52</v>
      </c>
      <c r="IW230" s="13">
        <v>0</v>
      </c>
      <c r="IX230" s="13">
        <v>1</v>
      </c>
      <c r="IY230" s="13">
        <v>0</v>
      </c>
      <c r="IZ230" s="13">
        <v>0</v>
      </c>
      <c r="JA230" s="13">
        <v>0</v>
      </c>
      <c r="JB230" s="13">
        <v>7</v>
      </c>
      <c r="JC230" s="13">
        <v>68</v>
      </c>
      <c r="JD230" s="13">
        <f t="shared" si="28"/>
        <v>76</v>
      </c>
      <c r="JF230" s="13">
        <v>0</v>
      </c>
      <c r="JG230" s="13">
        <v>0</v>
      </c>
      <c r="JH230" s="13">
        <v>0</v>
      </c>
      <c r="JI230" s="13">
        <v>0</v>
      </c>
      <c r="JJ230" s="13">
        <v>0</v>
      </c>
      <c r="JK230" s="13">
        <v>6</v>
      </c>
      <c r="JL230" s="13">
        <v>67</v>
      </c>
      <c r="JM230" s="13">
        <f t="shared" si="29"/>
        <v>73</v>
      </c>
      <c r="JO230" s="13">
        <v>0</v>
      </c>
      <c r="JP230" s="13">
        <v>0</v>
      </c>
      <c r="JQ230" s="13">
        <v>0</v>
      </c>
      <c r="JR230" s="13">
        <v>0</v>
      </c>
      <c r="JS230" s="13">
        <v>0</v>
      </c>
      <c r="JT230" s="13">
        <v>0</v>
      </c>
      <c r="JU230" s="13">
        <v>73</v>
      </c>
      <c r="JV230" s="13">
        <f t="shared" si="30"/>
        <v>73</v>
      </c>
      <c r="JX230" s="13">
        <v>0</v>
      </c>
      <c r="JY230" s="13">
        <v>2</v>
      </c>
      <c r="JZ230" s="13">
        <v>0</v>
      </c>
      <c r="KA230" s="13">
        <v>0</v>
      </c>
      <c r="KB230" s="13">
        <v>0</v>
      </c>
      <c r="KC230" s="13">
        <v>0</v>
      </c>
      <c r="KD230" s="13">
        <v>100</v>
      </c>
      <c r="KE230" s="13">
        <f t="shared" si="31"/>
        <v>102</v>
      </c>
      <c r="KG230" s="13">
        <v>0</v>
      </c>
      <c r="KH230" s="13">
        <v>1</v>
      </c>
      <c r="KI230" s="13">
        <v>0</v>
      </c>
      <c r="KJ230" s="13">
        <v>0</v>
      </c>
      <c r="KK230" s="13">
        <v>0</v>
      </c>
      <c r="KL230" s="13">
        <v>0</v>
      </c>
      <c r="KM230" s="13">
        <v>83</v>
      </c>
      <c r="KN230" s="13">
        <f t="shared" si="32"/>
        <v>84</v>
      </c>
      <c r="KP230" s="13">
        <v>0</v>
      </c>
      <c r="KQ230" s="13">
        <v>4</v>
      </c>
      <c r="KR230" s="13">
        <v>0</v>
      </c>
      <c r="KS230" s="13">
        <v>0</v>
      </c>
      <c r="KT230" s="13">
        <v>0</v>
      </c>
      <c r="KU230" s="13">
        <v>0</v>
      </c>
      <c r="KV230" s="13">
        <v>87</v>
      </c>
      <c r="KW230" s="13">
        <f t="shared" si="33"/>
        <v>91</v>
      </c>
      <c r="KY230" s="13">
        <v>0</v>
      </c>
      <c r="KZ230" s="13">
        <v>3</v>
      </c>
      <c r="LA230" s="13">
        <v>0</v>
      </c>
      <c r="LB230" s="13">
        <v>0</v>
      </c>
      <c r="LC230" s="13">
        <v>0</v>
      </c>
      <c r="LD230" s="13">
        <v>2</v>
      </c>
      <c r="LE230" s="13">
        <v>40</v>
      </c>
      <c r="LF230" s="13">
        <f t="shared" si="34"/>
        <v>45</v>
      </c>
      <c r="LH230" s="13">
        <v>0</v>
      </c>
      <c r="LI230" s="13">
        <v>0</v>
      </c>
      <c r="LJ230" s="13">
        <v>0</v>
      </c>
      <c r="LK230" s="13">
        <v>0</v>
      </c>
      <c r="LL230" s="13">
        <v>0</v>
      </c>
      <c r="LM230" s="13">
        <v>1</v>
      </c>
      <c r="LN230" s="13">
        <v>67</v>
      </c>
      <c r="LO230" s="13">
        <f t="shared" si="35"/>
        <v>68</v>
      </c>
      <c r="LQ230" s="13">
        <v>0</v>
      </c>
      <c r="LR230" s="13">
        <v>0</v>
      </c>
      <c r="LS230" s="13">
        <v>0</v>
      </c>
      <c r="LT230" s="13">
        <v>0</v>
      </c>
      <c r="LU230" s="13">
        <v>0</v>
      </c>
      <c r="LV230" s="13">
        <v>1</v>
      </c>
      <c r="LW230" s="13">
        <v>67</v>
      </c>
      <c r="LX230" s="13">
        <f t="shared" si="36"/>
        <v>68</v>
      </c>
      <c r="LZ230" s="13">
        <v>0</v>
      </c>
      <c r="MA230" s="13">
        <v>0</v>
      </c>
      <c r="MB230" s="13">
        <v>0</v>
      </c>
      <c r="MC230" s="13">
        <v>0</v>
      </c>
      <c r="MD230" s="13">
        <v>0</v>
      </c>
      <c r="ME230" s="13">
        <v>3</v>
      </c>
      <c r="MF230" s="13">
        <v>67</v>
      </c>
      <c r="MG230" s="13">
        <f t="shared" si="37"/>
        <v>70</v>
      </c>
      <c r="MI230" s="13">
        <v>0</v>
      </c>
      <c r="MJ230" s="13">
        <v>0</v>
      </c>
      <c r="MK230" s="13">
        <v>0</v>
      </c>
      <c r="ML230" s="13">
        <v>0</v>
      </c>
      <c r="MM230" s="13">
        <v>0</v>
      </c>
      <c r="MN230" s="13">
        <v>5</v>
      </c>
      <c r="MO230" s="13">
        <v>52</v>
      </c>
      <c r="MP230" s="13">
        <f t="shared" si="38"/>
        <v>57</v>
      </c>
    </row>
    <row r="231" spans="3:354" x14ac:dyDescent="0.25">
      <c r="C231" s="10">
        <v>157</v>
      </c>
      <c r="E231" s="34"/>
      <c r="F231" s="13">
        <v>0</v>
      </c>
      <c r="G231" s="34"/>
      <c r="H231" s="34"/>
      <c r="I231" s="34"/>
      <c r="J231" s="34"/>
      <c r="K231" s="13">
        <v>0</v>
      </c>
      <c r="L231" s="13">
        <v>0</v>
      </c>
      <c r="N231" s="34"/>
      <c r="O231" s="13">
        <v>0</v>
      </c>
      <c r="P231" s="34"/>
      <c r="Q231" s="34"/>
      <c r="R231" s="34"/>
      <c r="S231" s="34"/>
      <c r="T231" s="13">
        <v>0</v>
      </c>
      <c r="U231" s="13">
        <v>0</v>
      </c>
      <c r="W231" s="34"/>
      <c r="X231" s="13">
        <v>0</v>
      </c>
      <c r="Y231" s="34"/>
      <c r="Z231" s="34"/>
      <c r="AA231" s="34"/>
      <c r="AB231" s="34"/>
      <c r="AC231" s="13">
        <v>0</v>
      </c>
      <c r="AD231" s="13">
        <v>0</v>
      </c>
      <c r="AF231" s="34"/>
      <c r="AG231" s="13">
        <v>0</v>
      </c>
      <c r="AH231" s="34"/>
      <c r="AI231" s="34"/>
      <c r="AJ231" s="34"/>
      <c r="AK231" s="34"/>
      <c r="AL231" s="13">
        <v>0</v>
      </c>
      <c r="AM231" s="13">
        <v>0</v>
      </c>
      <c r="AO231" s="34"/>
      <c r="AP231" s="13">
        <v>0</v>
      </c>
      <c r="AQ231" s="34"/>
      <c r="AR231" s="34"/>
      <c r="AS231" s="34"/>
      <c r="AT231" s="34"/>
      <c r="AU231" s="13">
        <v>0</v>
      </c>
      <c r="AV231" s="13">
        <v>0</v>
      </c>
      <c r="AX231" s="34"/>
      <c r="AY231" s="13">
        <v>0</v>
      </c>
      <c r="AZ231" s="34"/>
      <c r="BA231" s="34"/>
      <c r="BB231" s="34"/>
      <c r="BC231" s="34"/>
      <c r="BD231" s="13">
        <v>0</v>
      </c>
      <c r="BE231" s="13">
        <v>0</v>
      </c>
      <c r="BG231" s="34"/>
      <c r="BH231" s="13">
        <v>0</v>
      </c>
      <c r="BI231" s="34"/>
      <c r="BJ231" s="34"/>
      <c r="BK231" s="34"/>
      <c r="BL231" s="34"/>
      <c r="BM231" s="13">
        <v>0</v>
      </c>
      <c r="BN231" s="13">
        <v>0</v>
      </c>
      <c r="BP231" s="34"/>
      <c r="BQ231" s="13">
        <v>0</v>
      </c>
      <c r="BR231" s="34"/>
      <c r="BS231" s="34"/>
      <c r="BT231" s="34"/>
      <c r="BU231" s="34"/>
      <c r="BV231" s="13">
        <v>0</v>
      </c>
      <c r="BW231" s="13">
        <v>0</v>
      </c>
      <c r="BY231" s="34"/>
      <c r="BZ231" s="13">
        <v>0</v>
      </c>
      <c r="CA231" s="34"/>
      <c r="CB231" s="34"/>
      <c r="CC231" s="34"/>
      <c r="CD231" s="34"/>
      <c r="CE231" s="13">
        <v>0</v>
      </c>
      <c r="CF231" s="13">
        <v>0</v>
      </c>
      <c r="CH231" s="34"/>
      <c r="CI231" s="13">
        <v>0</v>
      </c>
      <c r="CJ231" s="34"/>
      <c r="CK231" s="34"/>
      <c r="CL231" s="34"/>
      <c r="CM231" s="34"/>
      <c r="CN231" s="13">
        <v>0</v>
      </c>
      <c r="CO231" s="13">
        <v>0</v>
      </c>
      <c r="CQ231" s="34"/>
      <c r="CR231" s="13">
        <v>0</v>
      </c>
      <c r="CS231" s="34"/>
      <c r="CT231" s="34"/>
      <c r="CU231" s="34"/>
      <c r="CV231" s="34"/>
      <c r="CW231" s="13">
        <v>0</v>
      </c>
      <c r="CX231" s="13">
        <v>0</v>
      </c>
      <c r="CZ231" s="34"/>
      <c r="DA231" s="13">
        <v>0</v>
      </c>
      <c r="DB231" s="34"/>
      <c r="DC231" s="34"/>
      <c r="DD231" s="34"/>
      <c r="DE231" s="34"/>
      <c r="DF231" s="13">
        <v>0</v>
      </c>
      <c r="DG231" s="13">
        <v>0</v>
      </c>
      <c r="DI231" s="13">
        <v>0</v>
      </c>
      <c r="DJ231" s="13">
        <v>0</v>
      </c>
      <c r="DK231" s="13">
        <v>0</v>
      </c>
      <c r="DL231" s="13">
        <v>0</v>
      </c>
      <c r="DM231" s="13">
        <v>0</v>
      </c>
      <c r="DN231" s="13">
        <v>0</v>
      </c>
      <c r="DO231" s="13">
        <v>0</v>
      </c>
      <c r="DP231" s="13">
        <v>0</v>
      </c>
      <c r="DR231" s="13">
        <v>0</v>
      </c>
      <c r="DS231" s="13">
        <v>0</v>
      </c>
      <c r="DT231" s="13">
        <v>0</v>
      </c>
      <c r="DU231" s="13">
        <v>0</v>
      </c>
      <c r="DV231" s="13">
        <v>0</v>
      </c>
      <c r="DW231" s="13">
        <v>0</v>
      </c>
      <c r="DX231" s="13">
        <v>0</v>
      </c>
      <c r="DY231" s="13">
        <v>0</v>
      </c>
      <c r="EA231" s="13">
        <v>0</v>
      </c>
      <c r="EB231" s="13">
        <v>0</v>
      </c>
      <c r="EC231" s="13">
        <v>0</v>
      </c>
      <c r="ED231" s="13">
        <v>0</v>
      </c>
      <c r="EE231" s="13">
        <v>0</v>
      </c>
      <c r="EF231" s="13">
        <v>0</v>
      </c>
      <c r="EG231" s="13">
        <v>0</v>
      </c>
      <c r="EH231" s="13">
        <v>0</v>
      </c>
      <c r="EJ231" s="13">
        <v>0</v>
      </c>
      <c r="EK231" s="13">
        <v>0</v>
      </c>
      <c r="EL231" s="13">
        <v>0</v>
      </c>
      <c r="EM231" s="13">
        <v>0</v>
      </c>
      <c r="EN231" s="13">
        <v>0</v>
      </c>
      <c r="EO231" s="13">
        <v>0</v>
      </c>
      <c r="EP231" s="13">
        <v>0</v>
      </c>
      <c r="EQ231" s="13">
        <v>0</v>
      </c>
      <c r="ES231" s="13">
        <v>0</v>
      </c>
      <c r="ET231" s="13">
        <v>0</v>
      </c>
      <c r="EU231" s="13">
        <v>0</v>
      </c>
      <c r="EV231" s="13">
        <v>0</v>
      </c>
      <c r="EW231" s="13">
        <v>0</v>
      </c>
      <c r="EX231" s="13">
        <v>0</v>
      </c>
      <c r="EY231" s="13">
        <v>0</v>
      </c>
      <c r="EZ231" s="13">
        <v>0</v>
      </c>
      <c r="FB231" s="13">
        <v>0</v>
      </c>
      <c r="FC231" s="13">
        <v>0</v>
      </c>
      <c r="FD231" s="13">
        <v>0</v>
      </c>
      <c r="FE231" s="13">
        <v>0</v>
      </c>
      <c r="FF231" s="13">
        <v>0</v>
      </c>
      <c r="FG231" s="13">
        <v>0</v>
      </c>
      <c r="FH231" s="13">
        <v>0</v>
      </c>
      <c r="FI231" s="13">
        <v>0</v>
      </c>
      <c r="FK231" s="13">
        <v>0</v>
      </c>
      <c r="FL231" s="13">
        <v>0</v>
      </c>
      <c r="FM231" s="13">
        <v>0</v>
      </c>
      <c r="FN231" s="13">
        <v>0</v>
      </c>
      <c r="FO231" s="13">
        <v>0</v>
      </c>
      <c r="FP231" s="13">
        <v>0</v>
      </c>
      <c r="FQ231" s="13">
        <v>0</v>
      </c>
      <c r="FR231" s="13">
        <v>0</v>
      </c>
      <c r="FT231" s="13">
        <v>0</v>
      </c>
      <c r="FU231" s="13">
        <v>0</v>
      </c>
      <c r="FV231" s="13">
        <v>0</v>
      </c>
      <c r="FW231" s="13">
        <v>0</v>
      </c>
      <c r="FX231" s="13">
        <v>0</v>
      </c>
      <c r="FY231" s="13">
        <v>0</v>
      </c>
      <c r="FZ231" s="13">
        <v>0</v>
      </c>
      <c r="GA231" s="13">
        <v>0</v>
      </c>
      <c r="GC231" s="13">
        <v>0</v>
      </c>
      <c r="GD231" s="13">
        <v>0</v>
      </c>
      <c r="GE231" s="13">
        <v>0</v>
      </c>
      <c r="GF231" s="13">
        <v>0</v>
      </c>
      <c r="GG231" s="13">
        <v>0</v>
      </c>
      <c r="GH231" s="13">
        <v>0</v>
      </c>
      <c r="GI231" s="13">
        <v>0</v>
      </c>
      <c r="GJ231" s="13">
        <v>0</v>
      </c>
      <c r="GL231" s="13">
        <v>0</v>
      </c>
      <c r="GM231" s="13">
        <v>0</v>
      </c>
      <c r="GN231" s="13">
        <v>0</v>
      </c>
      <c r="GO231" s="13">
        <v>0</v>
      </c>
      <c r="GP231" s="13">
        <v>0</v>
      </c>
      <c r="GQ231" s="13">
        <v>0</v>
      </c>
      <c r="GR231" s="13">
        <v>0</v>
      </c>
      <c r="GS231" s="13">
        <v>0</v>
      </c>
      <c r="GU231" s="13">
        <v>0</v>
      </c>
      <c r="GV231" s="13">
        <v>0</v>
      </c>
      <c r="GW231" s="13">
        <v>0</v>
      </c>
      <c r="GX231" s="13">
        <v>0</v>
      </c>
      <c r="GY231" s="13">
        <v>0</v>
      </c>
      <c r="GZ231" s="13">
        <v>0</v>
      </c>
      <c r="HA231" s="13">
        <v>0</v>
      </c>
      <c r="HB231" s="13">
        <v>0</v>
      </c>
      <c r="HD231" s="13">
        <v>0</v>
      </c>
      <c r="HE231" s="13">
        <v>0</v>
      </c>
      <c r="HF231" s="13">
        <v>0</v>
      </c>
      <c r="HG231" s="13">
        <v>0</v>
      </c>
      <c r="HH231" s="13">
        <v>0</v>
      </c>
      <c r="HI231" s="13">
        <v>0</v>
      </c>
      <c r="HJ231" s="13">
        <v>0</v>
      </c>
      <c r="HK231" s="13">
        <v>0</v>
      </c>
      <c r="HM231" s="13">
        <v>0</v>
      </c>
      <c r="HN231" s="13">
        <v>0</v>
      </c>
      <c r="HO231" s="13">
        <v>0</v>
      </c>
      <c r="HP231" s="13">
        <v>0</v>
      </c>
      <c r="HQ231" s="13">
        <v>0</v>
      </c>
      <c r="HR231" s="13">
        <v>0</v>
      </c>
      <c r="HS231" s="13">
        <v>0</v>
      </c>
      <c r="HT231" s="13">
        <v>0</v>
      </c>
      <c r="HV231" s="13">
        <v>0</v>
      </c>
      <c r="HW231" s="13">
        <v>0</v>
      </c>
      <c r="HX231" s="13">
        <v>0</v>
      </c>
      <c r="HY231" s="13">
        <v>0</v>
      </c>
      <c r="HZ231" s="13">
        <v>0</v>
      </c>
      <c r="IA231" s="13">
        <v>0</v>
      </c>
      <c r="IB231" s="13">
        <v>0</v>
      </c>
      <c r="IC231" s="13">
        <v>0</v>
      </c>
      <c r="IE231" s="13">
        <v>0</v>
      </c>
      <c r="IF231" s="13">
        <v>0</v>
      </c>
      <c r="IG231" s="13">
        <v>0</v>
      </c>
      <c r="IH231" s="13">
        <v>0</v>
      </c>
      <c r="II231" s="13">
        <v>0</v>
      </c>
      <c r="IJ231" s="13">
        <v>0</v>
      </c>
      <c r="IK231" s="13">
        <v>0</v>
      </c>
      <c r="IL231" s="13">
        <f t="shared" si="26"/>
        <v>0</v>
      </c>
      <c r="IN231" s="13">
        <v>0</v>
      </c>
      <c r="IO231" s="13">
        <v>0</v>
      </c>
      <c r="IP231" s="13">
        <v>0</v>
      </c>
      <c r="IQ231" s="13">
        <v>0</v>
      </c>
      <c r="IR231" s="13">
        <v>0</v>
      </c>
      <c r="IS231" s="13">
        <v>0</v>
      </c>
      <c r="IT231" s="13">
        <v>0</v>
      </c>
      <c r="IU231" s="13">
        <f t="shared" si="27"/>
        <v>0</v>
      </c>
      <c r="IW231" s="13">
        <v>0</v>
      </c>
      <c r="IX231" s="13">
        <v>0</v>
      </c>
      <c r="IY231" s="13">
        <v>0</v>
      </c>
      <c r="IZ231" s="13">
        <v>0</v>
      </c>
      <c r="JA231" s="13">
        <v>0</v>
      </c>
      <c r="JB231" s="13">
        <v>0</v>
      </c>
      <c r="JC231" s="13">
        <v>0</v>
      </c>
      <c r="JD231" s="13">
        <f t="shared" si="28"/>
        <v>0</v>
      </c>
      <c r="JF231" s="13">
        <v>0</v>
      </c>
      <c r="JG231" s="13">
        <v>0</v>
      </c>
      <c r="JH231" s="13">
        <v>0</v>
      </c>
      <c r="JI231" s="13">
        <v>0</v>
      </c>
      <c r="JJ231" s="13">
        <v>0</v>
      </c>
      <c r="JK231" s="13">
        <v>0</v>
      </c>
      <c r="JL231" s="13">
        <v>0</v>
      </c>
      <c r="JM231" s="13">
        <f t="shared" si="29"/>
        <v>0</v>
      </c>
      <c r="JO231" s="13">
        <v>0</v>
      </c>
      <c r="JP231" s="13">
        <v>0</v>
      </c>
      <c r="JQ231" s="13">
        <v>0</v>
      </c>
      <c r="JR231" s="13">
        <v>0</v>
      </c>
      <c r="JS231" s="13">
        <v>0</v>
      </c>
      <c r="JT231" s="13">
        <v>0</v>
      </c>
      <c r="JU231" s="13">
        <v>0</v>
      </c>
      <c r="JV231" s="13">
        <f t="shared" si="30"/>
        <v>0</v>
      </c>
      <c r="JX231" s="13">
        <v>0</v>
      </c>
      <c r="JY231" s="13">
        <v>0</v>
      </c>
      <c r="JZ231" s="13">
        <v>0</v>
      </c>
      <c r="KA231" s="13">
        <v>0</v>
      </c>
      <c r="KB231" s="13">
        <v>0</v>
      </c>
      <c r="KC231" s="13">
        <v>0</v>
      </c>
      <c r="KD231" s="13">
        <v>0</v>
      </c>
      <c r="KE231" s="13">
        <f t="shared" si="31"/>
        <v>0</v>
      </c>
      <c r="KG231" s="13">
        <v>0</v>
      </c>
      <c r="KH231" s="13">
        <v>0</v>
      </c>
      <c r="KI231" s="13">
        <v>0</v>
      </c>
      <c r="KJ231" s="13">
        <v>0</v>
      </c>
      <c r="KK231" s="13">
        <v>0</v>
      </c>
      <c r="KL231" s="13">
        <v>0</v>
      </c>
      <c r="KM231" s="13">
        <v>0</v>
      </c>
      <c r="KN231" s="13">
        <f t="shared" si="32"/>
        <v>0</v>
      </c>
      <c r="KP231" s="13">
        <v>0</v>
      </c>
      <c r="KQ231" s="13">
        <v>0</v>
      </c>
      <c r="KR231" s="13">
        <v>0</v>
      </c>
      <c r="KS231" s="13">
        <v>0</v>
      </c>
      <c r="KT231" s="13">
        <v>0</v>
      </c>
      <c r="KU231" s="13">
        <v>0</v>
      </c>
      <c r="KV231" s="13">
        <v>0</v>
      </c>
      <c r="KW231" s="13">
        <f t="shared" si="33"/>
        <v>0</v>
      </c>
      <c r="KY231" s="13">
        <v>0</v>
      </c>
      <c r="KZ231" s="13">
        <v>0</v>
      </c>
      <c r="LA231" s="13">
        <v>0</v>
      </c>
      <c r="LB231" s="13">
        <v>0</v>
      </c>
      <c r="LC231" s="13">
        <v>0</v>
      </c>
      <c r="LD231" s="13">
        <v>0</v>
      </c>
      <c r="LE231" s="13">
        <v>0</v>
      </c>
      <c r="LF231" s="13">
        <f t="shared" si="34"/>
        <v>0</v>
      </c>
      <c r="LH231" s="13">
        <v>0</v>
      </c>
      <c r="LI231" s="13">
        <v>0</v>
      </c>
      <c r="LJ231" s="13">
        <v>0</v>
      </c>
      <c r="LK231" s="13">
        <v>0</v>
      </c>
      <c r="LL231" s="13">
        <v>0</v>
      </c>
      <c r="LM231" s="13">
        <v>0</v>
      </c>
      <c r="LN231" s="13">
        <v>0</v>
      </c>
      <c r="LO231" s="13">
        <f t="shared" si="35"/>
        <v>0</v>
      </c>
      <c r="LQ231" s="13">
        <v>0</v>
      </c>
      <c r="LR231" s="13">
        <v>0</v>
      </c>
      <c r="LS231" s="13">
        <v>0</v>
      </c>
      <c r="LT231" s="13">
        <v>0</v>
      </c>
      <c r="LU231" s="13">
        <v>0</v>
      </c>
      <c r="LV231" s="13">
        <v>0</v>
      </c>
      <c r="LW231" s="13">
        <v>15</v>
      </c>
      <c r="LX231" s="13">
        <f t="shared" si="36"/>
        <v>15</v>
      </c>
      <c r="LZ231" s="13">
        <v>0</v>
      </c>
      <c r="MA231" s="13">
        <v>0</v>
      </c>
      <c r="MB231" s="13">
        <v>0</v>
      </c>
      <c r="MC231" s="13">
        <v>0</v>
      </c>
      <c r="MD231" s="13">
        <v>0</v>
      </c>
      <c r="ME231" s="13">
        <v>0</v>
      </c>
      <c r="MF231" s="13">
        <v>0</v>
      </c>
      <c r="MG231" s="13">
        <f t="shared" si="37"/>
        <v>0</v>
      </c>
      <c r="MI231" s="13">
        <v>0</v>
      </c>
      <c r="MJ231" s="13">
        <v>0</v>
      </c>
      <c r="MK231" s="13">
        <v>0</v>
      </c>
      <c r="ML231" s="13">
        <v>0</v>
      </c>
      <c r="MM231" s="13">
        <v>0</v>
      </c>
      <c r="MN231" s="13">
        <v>0</v>
      </c>
      <c r="MO231" s="13">
        <v>0</v>
      </c>
      <c r="MP231" s="13">
        <f t="shared" si="38"/>
        <v>0</v>
      </c>
    </row>
    <row r="232" spans="3:354" x14ac:dyDescent="0.25">
      <c r="C232" s="10">
        <v>158</v>
      </c>
      <c r="E232" s="34"/>
      <c r="F232" s="13">
        <v>0</v>
      </c>
      <c r="G232" s="34"/>
      <c r="H232" s="34"/>
      <c r="I232" s="34"/>
      <c r="J232" s="34"/>
      <c r="K232" s="13">
        <v>0</v>
      </c>
      <c r="L232" s="13">
        <v>0</v>
      </c>
      <c r="N232" s="34"/>
      <c r="O232" s="13">
        <v>0</v>
      </c>
      <c r="P232" s="34"/>
      <c r="Q232" s="34"/>
      <c r="R232" s="34"/>
      <c r="S232" s="34"/>
      <c r="T232" s="13">
        <v>0</v>
      </c>
      <c r="U232" s="13">
        <v>0</v>
      </c>
      <c r="W232" s="34"/>
      <c r="X232" s="13">
        <v>0</v>
      </c>
      <c r="Y232" s="34"/>
      <c r="Z232" s="34"/>
      <c r="AA232" s="34"/>
      <c r="AB232" s="34"/>
      <c r="AC232" s="13">
        <v>21</v>
      </c>
      <c r="AD232" s="13">
        <v>21</v>
      </c>
      <c r="AF232" s="34"/>
      <c r="AG232" s="13">
        <v>0</v>
      </c>
      <c r="AH232" s="34"/>
      <c r="AI232" s="34"/>
      <c r="AJ232" s="34"/>
      <c r="AK232" s="34"/>
      <c r="AL232" s="13">
        <v>0</v>
      </c>
      <c r="AM232" s="13">
        <v>0</v>
      </c>
      <c r="AO232" s="34"/>
      <c r="AP232" s="13">
        <v>0</v>
      </c>
      <c r="AQ232" s="34"/>
      <c r="AR232" s="34"/>
      <c r="AS232" s="34"/>
      <c r="AT232" s="34"/>
      <c r="AU232" s="13">
        <v>0</v>
      </c>
      <c r="AV232" s="13">
        <v>0</v>
      </c>
      <c r="AX232" s="34"/>
      <c r="AY232" s="13">
        <v>0</v>
      </c>
      <c r="AZ232" s="34"/>
      <c r="BA232" s="34"/>
      <c r="BB232" s="34"/>
      <c r="BC232" s="34"/>
      <c r="BD232" s="13">
        <v>0</v>
      </c>
      <c r="BE232" s="13">
        <v>0</v>
      </c>
      <c r="BG232" s="34"/>
      <c r="BH232" s="13">
        <v>0</v>
      </c>
      <c r="BI232" s="34"/>
      <c r="BJ232" s="34"/>
      <c r="BK232" s="34"/>
      <c r="BL232" s="34"/>
      <c r="BM232" s="13">
        <v>0</v>
      </c>
      <c r="BN232" s="13">
        <v>0</v>
      </c>
      <c r="BP232" s="34"/>
      <c r="BQ232" s="13">
        <v>0</v>
      </c>
      <c r="BR232" s="34"/>
      <c r="BS232" s="34"/>
      <c r="BT232" s="34"/>
      <c r="BU232" s="34"/>
      <c r="BV232" s="13">
        <v>0</v>
      </c>
      <c r="BW232" s="13">
        <v>0</v>
      </c>
      <c r="BY232" s="34"/>
      <c r="BZ232" s="13">
        <v>0</v>
      </c>
      <c r="CA232" s="34"/>
      <c r="CB232" s="34"/>
      <c r="CC232" s="34"/>
      <c r="CD232" s="34"/>
      <c r="CE232" s="13">
        <v>0</v>
      </c>
      <c r="CF232" s="13">
        <v>0</v>
      </c>
      <c r="CH232" s="34"/>
      <c r="CI232" s="13">
        <v>0</v>
      </c>
      <c r="CJ232" s="34"/>
      <c r="CK232" s="34"/>
      <c r="CL232" s="34"/>
      <c r="CM232" s="34"/>
      <c r="CN232" s="13">
        <v>0</v>
      </c>
      <c r="CO232" s="13">
        <v>0</v>
      </c>
      <c r="CQ232" s="34"/>
      <c r="CR232" s="13">
        <v>0</v>
      </c>
      <c r="CS232" s="34"/>
      <c r="CT232" s="34"/>
      <c r="CU232" s="34"/>
      <c r="CV232" s="34"/>
      <c r="CW232" s="13">
        <v>0</v>
      </c>
      <c r="CX232" s="13">
        <v>0</v>
      </c>
      <c r="CZ232" s="34"/>
      <c r="DA232" s="13">
        <v>0</v>
      </c>
      <c r="DB232" s="34"/>
      <c r="DC232" s="34"/>
      <c r="DD232" s="34"/>
      <c r="DE232" s="34"/>
      <c r="DF232" s="13">
        <v>0</v>
      </c>
      <c r="DG232" s="13">
        <v>0</v>
      </c>
      <c r="DI232" s="13">
        <v>0</v>
      </c>
      <c r="DJ232" s="13">
        <v>0</v>
      </c>
      <c r="DK232" s="13">
        <v>0</v>
      </c>
      <c r="DL232" s="13">
        <v>0</v>
      </c>
      <c r="DM232" s="13">
        <v>0</v>
      </c>
      <c r="DN232" s="13">
        <v>0</v>
      </c>
      <c r="DO232" s="13">
        <v>0</v>
      </c>
      <c r="DP232" s="13">
        <v>0</v>
      </c>
      <c r="DR232" s="13">
        <v>0</v>
      </c>
      <c r="DS232" s="13">
        <v>0</v>
      </c>
      <c r="DT232" s="13">
        <v>0</v>
      </c>
      <c r="DU232" s="13">
        <v>0</v>
      </c>
      <c r="DV232" s="13">
        <v>0</v>
      </c>
      <c r="DW232" s="13">
        <v>0</v>
      </c>
      <c r="DX232" s="13">
        <v>0</v>
      </c>
      <c r="DY232" s="13">
        <v>0</v>
      </c>
      <c r="EA232" s="13">
        <v>0</v>
      </c>
      <c r="EB232" s="13">
        <v>0</v>
      </c>
      <c r="EC232" s="13">
        <v>0</v>
      </c>
      <c r="ED232" s="13">
        <v>0</v>
      </c>
      <c r="EE232" s="13">
        <v>0</v>
      </c>
      <c r="EF232" s="13">
        <v>0</v>
      </c>
      <c r="EG232" s="13">
        <v>0</v>
      </c>
      <c r="EH232" s="13">
        <v>0</v>
      </c>
      <c r="EJ232" s="13">
        <v>0</v>
      </c>
      <c r="EK232" s="13">
        <v>0</v>
      </c>
      <c r="EL232" s="13">
        <v>0</v>
      </c>
      <c r="EM232" s="13">
        <v>0</v>
      </c>
      <c r="EN232" s="13">
        <v>0</v>
      </c>
      <c r="EO232" s="13">
        <v>0</v>
      </c>
      <c r="EP232" s="13">
        <v>0</v>
      </c>
      <c r="EQ232" s="13">
        <v>0</v>
      </c>
      <c r="ES232" s="13">
        <v>0</v>
      </c>
      <c r="ET232" s="13">
        <v>0</v>
      </c>
      <c r="EU232" s="13">
        <v>0</v>
      </c>
      <c r="EV232" s="13">
        <v>0</v>
      </c>
      <c r="EW232" s="13">
        <v>0</v>
      </c>
      <c r="EX232" s="13">
        <v>0</v>
      </c>
      <c r="EY232" s="13">
        <v>0</v>
      </c>
      <c r="EZ232" s="13">
        <v>0</v>
      </c>
      <c r="FB232" s="13">
        <v>0</v>
      </c>
      <c r="FC232" s="13">
        <v>0</v>
      </c>
      <c r="FD232" s="13">
        <v>0</v>
      </c>
      <c r="FE232" s="13">
        <v>0</v>
      </c>
      <c r="FF232" s="13">
        <v>0</v>
      </c>
      <c r="FG232" s="13">
        <v>0</v>
      </c>
      <c r="FH232" s="13">
        <v>0</v>
      </c>
      <c r="FI232" s="13">
        <v>0</v>
      </c>
      <c r="FK232" s="13">
        <v>0</v>
      </c>
      <c r="FL232" s="13">
        <v>0</v>
      </c>
      <c r="FM232" s="13">
        <v>0</v>
      </c>
      <c r="FN232" s="13">
        <v>0</v>
      </c>
      <c r="FO232" s="13">
        <v>0</v>
      </c>
      <c r="FP232" s="13">
        <v>0</v>
      </c>
      <c r="FQ232" s="13">
        <v>0</v>
      </c>
      <c r="FR232" s="13">
        <v>0</v>
      </c>
      <c r="FT232" s="13">
        <v>0</v>
      </c>
      <c r="FU232" s="13">
        <v>0</v>
      </c>
      <c r="FV232" s="13">
        <v>0</v>
      </c>
      <c r="FW232" s="13">
        <v>0</v>
      </c>
      <c r="FX232" s="13">
        <v>0</v>
      </c>
      <c r="FY232" s="13">
        <v>0</v>
      </c>
      <c r="FZ232" s="13">
        <v>0</v>
      </c>
      <c r="GA232" s="13">
        <v>0</v>
      </c>
      <c r="GC232" s="13">
        <v>0</v>
      </c>
      <c r="GD232" s="13">
        <v>0</v>
      </c>
      <c r="GE232" s="13">
        <v>0</v>
      </c>
      <c r="GF232" s="13">
        <v>0</v>
      </c>
      <c r="GG232" s="13">
        <v>0</v>
      </c>
      <c r="GH232" s="13">
        <v>0</v>
      </c>
      <c r="GI232" s="13">
        <v>0</v>
      </c>
      <c r="GJ232" s="13">
        <v>0</v>
      </c>
      <c r="GL232" s="13">
        <v>0</v>
      </c>
      <c r="GM232" s="13">
        <v>0</v>
      </c>
      <c r="GN232" s="13">
        <v>0</v>
      </c>
      <c r="GO232" s="13">
        <v>0</v>
      </c>
      <c r="GP232" s="13">
        <v>0</v>
      </c>
      <c r="GQ232" s="13">
        <v>0</v>
      </c>
      <c r="GR232" s="13">
        <v>20</v>
      </c>
      <c r="GS232" s="13">
        <v>20</v>
      </c>
      <c r="GU232" s="13">
        <v>0</v>
      </c>
      <c r="GV232" s="13">
        <v>0</v>
      </c>
      <c r="GW232" s="13">
        <v>0</v>
      </c>
      <c r="GX232" s="13">
        <v>0</v>
      </c>
      <c r="GY232" s="13">
        <v>0</v>
      </c>
      <c r="GZ232" s="13">
        <v>0</v>
      </c>
      <c r="HA232" s="13">
        <v>0</v>
      </c>
      <c r="HB232" s="13">
        <v>0</v>
      </c>
      <c r="HD232" s="13">
        <v>0</v>
      </c>
      <c r="HE232" s="13">
        <v>0</v>
      </c>
      <c r="HF232" s="13">
        <v>0</v>
      </c>
      <c r="HG232" s="13">
        <v>0</v>
      </c>
      <c r="HH232" s="13">
        <v>0</v>
      </c>
      <c r="HI232" s="13">
        <v>0</v>
      </c>
      <c r="HJ232" s="13">
        <v>0</v>
      </c>
      <c r="HK232" s="13">
        <v>0</v>
      </c>
      <c r="HM232" s="13">
        <v>0</v>
      </c>
      <c r="HN232" s="13">
        <v>0</v>
      </c>
      <c r="HO232" s="13">
        <v>0</v>
      </c>
      <c r="HP232" s="13">
        <v>0</v>
      </c>
      <c r="HQ232" s="13">
        <v>0</v>
      </c>
      <c r="HR232" s="13">
        <v>0</v>
      </c>
      <c r="HS232" s="13">
        <v>0</v>
      </c>
      <c r="HT232" s="13">
        <v>0</v>
      </c>
      <c r="HV232" s="13">
        <v>0</v>
      </c>
      <c r="HW232" s="13">
        <v>0</v>
      </c>
      <c r="HX232" s="13">
        <v>0</v>
      </c>
      <c r="HY232" s="13">
        <v>0</v>
      </c>
      <c r="HZ232" s="13">
        <v>0</v>
      </c>
      <c r="IA232" s="13">
        <v>0</v>
      </c>
      <c r="IB232" s="13">
        <v>0</v>
      </c>
      <c r="IC232" s="13">
        <v>0</v>
      </c>
      <c r="IE232" s="13">
        <v>0</v>
      </c>
      <c r="IF232" s="13">
        <v>0</v>
      </c>
      <c r="IG232" s="13">
        <v>0</v>
      </c>
      <c r="IH232" s="13">
        <v>0</v>
      </c>
      <c r="II232" s="13">
        <v>0</v>
      </c>
      <c r="IJ232" s="13">
        <v>0</v>
      </c>
      <c r="IK232" s="13">
        <v>0</v>
      </c>
      <c r="IL232" s="13">
        <f t="shared" si="26"/>
        <v>0</v>
      </c>
      <c r="IN232" s="13">
        <v>0</v>
      </c>
      <c r="IO232" s="13">
        <v>0</v>
      </c>
      <c r="IP232" s="13">
        <v>0</v>
      </c>
      <c r="IQ232" s="13">
        <v>0</v>
      </c>
      <c r="IR232" s="13">
        <v>0</v>
      </c>
      <c r="IS232" s="13">
        <v>0</v>
      </c>
      <c r="IT232" s="13">
        <v>0</v>
      </c>
      <c r="IU232" s="13">
        <f t="shared" si="27"/>
        <v>0</v>
      </c>
      <c r="IW232" s="13">
        <v>0</v>
      </c>
      <c r="IX232" s="13">
        <v>0</v>
      </c>
      <c r="IY232" s="13">
        <v>0</v>
      </c>
      <c r="IZ232" s="13">
        <v>0</v>
      </c>
      <c r="JA232" s="13">
        <v>0</v>
      </c>
      <c r="JB232" s="13">
        <v>0</v>
      </c>
      <c r="JC232" s="13">
        <v>0</v>
      </c>
      <c r="JD232" s="13">
        <f t="shared" si="28"/>
        <v>0</v>
      </c>
      <c r="JF232" s="13">
        <v>0</v>
      </c>
      <c r="JG232" s="13">
        <v>0</v>
      </c>
      <c r="JH232" s="13">
        <v>0</v>
      </c>
      <c r="JI232" s="13">
        <v>0</v>
      </c>
      <c r="JJ232" s="13">
        <v>0</v>
      </c>
      <c r="JK232" s="13">
        <v>0</v>
      </c>
      <c r="JL232" s="13">
        <v>0</v>
      </c>
      <c r="JM232" s="13">
        <f t="shared" si="29"/>
        <v>0</v>
      </c>
      <c r="JO232" s="13">
        <v>0</v>
      </c>
      <c r="JP232" s="13">
        <v>0</v>
      </c>
      <c r="JQ232" s="13">
        <v>0</v>
      </c>
      <c r="JR232" s="13">
        <v>0</v>
      </c>
      <c r="JS232" s="13">
        <v>0</v>
      </c>
      <c r="JT232" s="13">
        <v>0</v>
      </c>
      <c r="JU232" s="13">
        <v>0</v>
      </c>
      <c r="JV232" s="13">
        <f t="shared" si="30"/>
        <v>0</v>
      </c>
      <c r="JX232" s="13">
        <v>0</v>
      </c>
      <c r="JY232" s="13">
        <v>0</v>
      </c>
      <c r="JZ232" s="13">
        <v>0</v>
      </c>
      <c r="KA232" s="13">
        <v>0</v>
      </c>
      <c r="KB232" s="13">
        <v>0</v>
      </c>
      <c r="KC232" s="13">
        <v>0</v>
      </c>
      <c r="KD232" s="13">
        <v>0</v>
      </c>
      <c r="KE232" s="13">
        <f t="shared" si="31"/>
        <v>0</v>
      </c>
      <c r="KG232" s="13">
        <v>0</v>
      </c>
      <c r="KH232" s="13">
        <v>0</v>
      </c>
      <c r="KI232" s="13">
        <v>0</v>
      </c>
      <c r="KJ232" s="13">
        <v>0</v>
      </c>
      <c r="KK232" s="13">
        <v>0</v>
      </c>
      <c r="KL232" s="13">
        <v>0</v>
      </c>
      <c r="KM232" s="13">
        <v>0</v>
      </c>
      <c r="KN232" s="13">
        <f t="shared" si="32"/>
        <v>0</v>
      </c>
      <c r="KP232" s="13">
        <v>0</v>
      </c>
      <c r="KQ232" s="13">
        <v>0</v>
      </c>
      <c r="KR232" s="13">
        <v>0</v>
      </c>
      <c r="KS232" s="13">
        <v>0</v>
      </c>
      <c r="KT232" s="13">
        <v>0</v>
      </c>
      <c r="KU232" s="13">
        <v>0</v>
      </c>
      <c r="KV232" s="13">
        <v>0</v>
      </c>
      <c r="KW232" s="13">
        <f t="shared" si="33"/>
        <v>0</v>
      </c>
      <c r="KY232" s="13">
        <v>0</v>
      </c>
      <c r="KZ232" s="13">
        <v>0</v>
      </c>
      <c r="LA232" s="13">
        <v>0</v>
      </c>
      <c r="LB232" s="13">
        <v>0</v>
      </c>
      <c r="LC232" s="13">
        <v>0</v>
      </c>
      <c r="LD232" s="13">
        <v>0</v>
      </c>
      <c r="LE232" s="13">
        <v>0</v>
      </c>
      <c r="LF232" s="13">
        <f t="shared" si="34"/>
        <v>0</v>
      </c>
      <c r="LH232" s="13">
        <v>0</v>
      </c>
      <c r="LI232" s="13">
        <v>0</v>
      </c>
      <c r="LJ232" s="13">
        <v>0</v>
      </c>
      <c r="LK232" s="13">
        <v>0</v>
      </c>
      <c r="LL232" s="13">
        <v>0</v>
      </c>
      <c r="LM232" s="13">
        <v>0</v>
      </c>
      <c r="LN232" s="13">
        <v>0</v>
      </c>
      <c r="LO232" s="13">
        <f t="shared" si="35"/>
        <v>0</v>
      </c>
      <c r="LQ232" s="13">
        <v>0</v>
      </c>
      <c r="LR232" s="13">
        <v>0</v>
      </c>
      <c r="LS232" s="13">
        <v>0</v>
      </c>
      <c r="LT232" s="13">
        <v>0</v>
      </c>
      <c r="LU232" s="13">
        <v>0</v>
      </c>
      <c r="LV232" s="13">
        <v>0</v>
      </c>
      <c r="LW232" s="13">
        <v>0</v>
      </c>
      <c r="LX232" s="13">
        <f t="shared" si="36"/>
        <v>0</v>
      </c>
      <c r="LZ232" s="13">
        <v>0</v>
      </c>
      <c r="MA232" s="13">
        <v>0</v>
      </c>
      <c r="MB232" s="13">
        <v>0</v>
      </c>
      <c r="MC232" s="13">
        <v>0</v>
      </c>
      <c r="MD232" s="13">
        <v>0</v>
      </c>
      <c r="ME232" s="13">
        <v>0</v>
      </c>
      <c r="MF232" s="13">
        <v>0</v>
      </c>
      <c r="MG232" s="13">
        <f t="shared" si="37"/>
        <v>0</v>
      </c>
      <c r="MI232" s="13">
        <v>0</v>
      </c>
      <c r="MJ232" s="13">
        <v>0</v>
      </c>
      <c r="MK232" s="13">
        <v>0</v>
      </c>
      <c r="ML232" s="13">
        <v>0</v>
      </c>
      <c r="MM232" s="13">
        <v>0</v>
      </c>
      <c r="MN232" s="13">
        <v>0</v>
      </c>
      <c r="MO232" s="13">
        <v>0</v>
      </c>
      <c r="MP232" s="13">
        <f t="shared" si="38"/>
        <v>0</v>
      </c>
    </row>
    <row r="233" spans="3:354" x14ac:dyDescent="0.25">
      <c r="C233" s="10">
        <v>159</v>
      </c>
      <c r="E233" s="34"/>
      <c r="F233" s="13">
        <v>0</v>
      </c>
      <c r="G233" s="34"/>
      <c r="H233" s="34"/>
      <c r="I233" s="34"/>
      <c r="J233" s="34"/>
      <c r="K233" s="13">
        <v>58</v>
      </c>
      <c r="L233" s="13">
        <v>58</v>
      </c>
      <c r="N233" s="34"/>
      <c r="O233" s="13">
        <v>0</v>
      </c>
      <c r="P233" s="34"/>
      <c r="Q233" s="34"/>
      <c r="R233" s="34"/>
      <c r="S233" s="34"/>
      <c r="T233" s="13">
        <v>52</v>
      </c>
      <c r="U233" s="13">
        <v>52</v>
      </c>
      <c r="W233" s="34"/>
      <c r="X233" s="13">
        <v>0</v>
      </c>
      <c r="Y233" s="34"/>
      <c r="Z233" s="34"/>
      <c r="AA233" s="34"/>
      <c r="AB233" s="34"/>
      <c r="AC233" s="13">
        <v>29</v>
      </c>
      <c r="AD233" s="13">
        <v>29</v>
      </c>
      <c r="AF233" s="34"/>
      <c r="AG233" s="13">
        <v>0</v>
      </c>
      <c r="AH233" s="34"/>
      <c r="AI233" s="34"/>
      <c r="AJ233" s="34"/>
      <c r="AK233" s="34"/>
      <c r="AL233" s="13">
        <v>21</v>
      </c>
      <c r="AM233" s="13">
        <v>21</v>
      </c>
      <c r="AO233" s="34"/>
      <c r="AP233" s="13">
        <v>0</v>
      </c>
      <c r="AQ233" s="34"/>
      <c r="AR233" s="34"/>
      <c r="AS233" s="34"/>
      <c r="AT233" s="34"/>
      <c r="AU233" s="13">
        <v>20</v>
      </c>
      <c r="AV233" s="13">
        <v>20</v>
      </c>
      <c r="AX233" s="34"/>
      <c r="AY233" s="13">
        <v>0</v>
      </c>
      <c r="AZ233" s="34"/>
      <c r="BA233" s="34"/>
      <c r="BB233" s="34"/>
      <c r="BC233" s="34"/>
      <c r="BD233" s="13">
        <v>23</v>
      </c>
      <c r="BE233" s="13">
        <v>23</v>
      </c>
      <c r="BG233" s="34"/>
      <c r="BH233" s="13">
        <v>0</v>
      </c>
      <c r="BI233" s="34"/>
      <c r="BJ233" s="34"/>
      <c r="BK233" s="34"/>
      <c r="BL233" s="34"/>
      <c r="BM233" s="13">
        <v>36</v>
      </c>
      <c r="BN233" s="13">
        <v>36</v>
      </c>
      <c r="BP233" s="34"/>
      <c r="BQ233" s="13">
        <v>1</v>
      </c>
      <c r="BR233" s="34"/>
      <c r="BS233" s="34"/>
      <c r="BT233" s="34"/>
      <c r="BU233" s="34"/>
      <c r="BV233" s="13">
        <v>31</v>
      </c>
      <c r="BW233" s="13">
        <v>32</v>
      </c>
      <c r="BY233" s="34"/>
      <c r="BZ233" s="13">
        <v>0</v>
      </c>
      <c r="CA233" s="34"/>
      <c r="CB233" s="34"/>
      <c r="CC233" s="34"/>
      <c r="CD233" s="34"/>
      <c r="CE233" s="13">
        <v>26</v>
      </c>
      <c r="CF233" s="13">
        <v>26</v>
      </c>
      <c r="CH233" s="34"/>
      <c r="CI233" s="13">
        <v>0</v>
      </c>
      <c r="CJ233" s="34"/>
      <c r="CK233" s="34"/>
      <c r="CL233" s="34"/>
      <c r="CM233" s="34"/>
      <c r="CN233" s="13">
        <v>23</v>
      </c>
      <c r="CO233" s="13">
        <v>23</v>
      </c>
      <c r="CQ233" s="34"/>
      <c r="CR233" s="13">
        <v>0</v>
      </c>
      <c r="CS233" s="34"/>
      <c r="CT233" s="34"/>
      <c r="CU233" s="34"/>
      <c r="CV233" s="34"/>
      <c r="CW233" s="13">
        <v>23</v>
      </c>
      <c r="CX233" s="13">
        <v>23</v>
      </c>
      <c r="CZ233" s="34"/>
      <c r="DA233" s="13">
        <v>0</v>
      </c>
      <c r="DB233" s="34"/>
      <c r="DC233" s="34"/>
      <c r="DD233" s="34"/>
      <c r="DE233" s="34"/>
      <c r="DF233" s="13">
        <v>34</v>
      </c>
      <c r="DG233" s="13">
        <v>34</v>
      </c>
      <c r="DI233" s="13">
        <v>0</v>
      </c>
      <c r="DJ233" s="13">
        <v>0</v>
      </c>
      <c r="DK233" s="13">
        <v>0</v>
      </c>
      <c r="DL233" s="13">
        <v>0</v>
      </c>
      <c r="DM233" s="13">
        <v>4</v>
      </c>
      <c r="DN233" s="13">
        <v>10</v>
      </c>
      <c r="DO233" s="13">
        <v>17</v>
      </c>
      <c r="DP233" s="13">
        <v>31</v>
      </c>
      <c r="DR233" s="13">
        <v>0</v>
      </c>
      <c r="DS233" s="13">
        <v>0</v>
      </c>
      <c r="DT233" s="13">
        <v>0</v>
      </c>
      <c r="DU233" s="13">
        <v>0</v>
      </c>
      <c r="DV233" s="13">
        <v>20</v>
      </c>
      <c r="DW233" s="13">
        <v>12</v>
      </c>
      <c r="DX233" s="13">
        <v>1</v>
      </c>
      <c r="DY233" s="13">
        <v>33</v>
      </c>
      <c r="EA233" s="13">
        <v>0</v>
      </c>
      <c r="EB233" s="13">
        <v>0</v>
      </c>
      <c r="EC233" s="13">
        <v>0</v>
      </c>
      <c r="ED233" s="13">
        <v>0</v>
      </c>
      <c r="EE233" s="13">
        <v>14</v>
      </c>
      <c r="EF233" s="13">
        <v>12</v>
      </c>
      <c r="EG233" s="13">
        <v>2</v>
      </c>
      <c r="EH233" s="13">
        <v>28</v>
      </c>
      <c r="EJ233" s="13">
        <v>4</v>
      </c>
      <c r="EK233" s="13">
        <v>0</v>
      </c>
      <c r="EL233" s="13">
        <v>0</v>
      </c>
      <c r="EM233" s="13">
        <v>0</v>
      </c>
      <c r="EN233" s="13">
        <v>10</v>
      </c>
      <c r="EO233" s="13">
        <v>12</v>
      </c>
      <c r="EP233" s="13">
        <v>5</v>
      </c>
      <c r="EQ233" s="13">
        <v>31</v>
      </c>
      <c r="ES233" s="13">
        <v>2</v>
      </c>
      <c r="ET233" s="13">
        <v>0</v>
      </c>
      <c r="EU233" s="13">
        <v>0</v>
      </c>
      <c r="EV233" s="13">
        <v>0</v>
      </c>
      <c r="EW233" s="13">
        <v>11</v>
      </c>
      <c r="EX233" s="13">
        <v>8</v>
      </c>
      <c r="EY233" s="13">
        <v>3</v>
      </c>
      <c r="EZ233" s="13">
        <v>24</v>
      </c>
      <c r="FB233" s="13">
        <v>0</v>
      </c>
      <c r="FC233" s="13">
        <v>0</v>
      </c>
      <c r="FD233" s="13">
        <v>0</v>
      </c>
      <c r="FE233" s="13">
        <v>6</v>
      </c>
      <c r="FF233" s="13">
        <v>8</v>
      </c>
      <c r="FG233" s="13">
        <v>8</v>
      </c>
      <c r="FH233" s="13">
        <v>7</v>
      </c>
      <c r="FI233" s="13">
        <v>29</v>
      </c>
      <c r="FK233" s="13">
        <v>0</v>
      </c>
      <c r="FL233" s="13">
        <v>0</v>
      </c>
      <c r="FM233" s="13">
        <v>0</v>
      </c>
      <c r="FN233" s="13">
        <v>2</v>
      </c>
      <c r="FO233" s="13">
        <v>11</v>
      </c>
      <c r="FP233" s="13">
        <v>12</v>
      </c>
      <c r="FQ233" s="13">
        <v>0</v>
      </c>
      <c r="FR233" s="13">
        <v>25</v>
      </c>
      <c r="FT233" s="13">
        <v>0</v>
      </c>
      <c r="FU233" s="13">
        <v>0</v>
      </c>
      <c r="FV233" s="13">
        <v>0</v>
      </c>
      <c r="FW233" s="13">
        <v>0</v>
      </c>
      <c r="FX233" s="13">
        <v>10</v>
      </c>
      <c r="FY233" s="13">
        <v>12</v>
      </c>
      <c r="FZ233" s="13">
        <v>1</v>
      </c>
      <c r="GA233" s="13">
        <v>23</v>
      </c>
      <c r="GC233" s="13">
        <v>0</v>
      </c>
      <c r="GD233" s="13">
        <v>0</v>
      </c>
      <c r="GE233" s="13">
        <v>0</v>
      </c>
      <c r="GF233" s="13">
        <v>0</v>
      </c>
      <c r="GG233" s="13">
        <v>8</v>
      </c>
      <c r="GH233" s="13">
        <v>12</v>
      </c>
      <c r="GI233" s="13">
        <v>1</v>
      </c>
      <c r="GJ233" s="13">
        <v>21</v>
      </c>
      <c r="GL233" s="13">
        <v>0</v>
      </c>
      <c r="GM233" s="13">
        <v>0</v>
      </c>
      <c r="GN233" s="13">
        <v>0</v>
      </c>
      <c r="GO233" s="13">
        <v>0</v>
      </c>
      <c r="GP233" s="13">
        <v>4</v>
      </c>
      <c r="GQ233" s="13">
        <v>9</v>
      </c>
      <c r="GR233" s="13">
        <v>7</v>
      </c>
      <c r="GS233" s="13">
        <v>20</v>
      </c>
      <c r="GU233" s="13">
        <v>0</v>
      </c>
      <c r="GV233" s="13">
        <v>0</v>
      </c>
      <c r="GW233" s="13">
        <v>0</v>
      </c>
      <c r="GX233" s="13">
        <v>0</v>
      </c>
      <c r="GY233" s="13">
        <v>0</v>
      </c>
      <c r="GZ233" s="13">
        <v>9</v>
      </c>
      <c r="HA233" s="13">
        <v>14</v>
      </c>
      <c r="HB233" s="13">
        <v>23</v>
      </c>
      <c r="HD233" s="13">
        <v>0</v>
      </c>
      <c r="HE233" s="13">
        <v>0</v>
      </c>
      <c r="HF233" s="13">
        <v>0</v>
      </c>
      <c r="HG233" s="13">
        <v>0</v>
      </c>
      <c r="HH233" s="13">
        <v>9</v>
      </c>
      <c r="HI233" s="13">
        <v>13</v>
      </c>
      <c r="HJ233" s="13">
        <v>4</v>
      </c>
      <c r="HK233" s="13">
        <v>26</v>
      </c>
      <c r="HM233" s="13">
        <v>0</v>
      </c>
      <c r="HN233" s="13">
        <v>0</v>
      </c>
      <c r="HO233" s="13">
        <v>0</v>
      </c>
      <c r="HP233" s="13">
        <v>2</v>
      </c>
      <c r="HQ233" s="13">
        <v>0</v>
      </c>
      <c r="HR233" s="13">
        <v>8</v>
      </c>
      <c r="HS233" s="13">
        <v>9</v>
      </c>
      <c r="HT233" s="13">
        <v>19</v>
      </c>
      <c r="HV233" s="13">
        <v>0</v>
      </c>
      <c r="HW233" s="13">
        <v>0</v>
      </c>
      <c r="HX233" s="13">
        <v>0</v>
      </c>
      <c r="HY233" s="13">
        <v>2</v>
      </c>
      <c r="HZ233" s="13">
        <v>10</v>
      </c>
      <c r="IA233" s="13">
        <v>7</v>
      </c>
      <c r="IB233" s="13">
        <v>0</v>
      </c>
      <c r="IC233" s="13">
        <v>19</v>
      </c>
      <c r="IE233" s="13">
        <v>0</v>
      </c>
      <c r="IF233" s="13">
        <v>0</v>
      </c>
      <c r="IG233" s="13">
        <v>0</v>
      </c>
      <c r="IH233" s="13">
        <v>2</v>
      </c>
      <c r="II233" s="13">
        <v>9</v>
      </c>
      <c r="IJ233" s="13">
        <v>4</v>
      </c>
      <c r="IK233" s="13">
        <v>1</v>
      </c>
      <c r="IL233" s="13">
        <f t="shared" si="26"/>
        <v>16</v>
      </c>
      <c r="IN233" s="13">
        <v>0</v>
      </c>
      <c r="IO233" s="13">
        <v>0</v>
      </c>
      <c r="IP233" s="13">
        <v>0</v>
      </c>
      <c r="IQ233" s="13">
        <v>0</v>
      </c>
      <c r="IR233" s="13">
        <v>6</v>
      </c>
      <c r="IS233" s="13">
        <v>8</v>
      </c>
      <c r="IT233" s="13">
        <v>1</v>
      </c>
      <c r="IU233" s="13">
        <f t="shared" si="27"/>
        <v>15</v>
      </c>
      <c r="IW233" s="13">
        <v>0</v>
      </c>
      <c r="IX233" s="13">
        <v>0</v>
      </c>
      <c r="IY233" s="13">
        <v>0</v>
      </c>
      <c r="IZ233" s="13">
        <v>0</v>
      </c>
      <c r="JA233" s="13">
        <v>9</v>
      </c>
      <c r="JB233" s="13">
        <v>9</v>
      </c>
      <c r="JC233" s="13">
        <v>0</v>
      </c>
      <c r="JD233" s="13">
        <f t="shared" si="28"/>
        <v>18</v>
      </c>
      <c r="JF233" s="13">
        <v>0</v>
      </c>
      <c r="JG233" s="13">
        <v>0</v>
      </c>
      <c r="JH233" s="13">
        <v>0</v>
      </c>
      <c r="JI233" s="13">
        <v>2</v>
      </c>
      <c r="JJ233" s="13">
        <v>10</v>
      </c>
      <c r="JK233" s="13">
        <v>8</v>
      </c>
      <c r="JL233" s="13">
        <v>0</v>
      </c>
      <c r="JM233" s="13">
        <f t="shared" si="29"/>
        <v>20</v>
      </c>
      <c r="JO233" s="13">
        <v>0</v>
      </c>
      <c r="JP233" s="13">
        <v>0</v>
      </c>
      <c r="JQ233" s="13">
        <v>0</v>
      </c>
      <c r="JR233" s="13">
        <v>1</v>
      </c>
      <c r="JS233" s="13">
        <v>8</v>
      </c>
      <c r="JT233" s="13">
        <v>8</v>
      </c>
      <c r="JU233" s="13">
        <v>0</v>
      </c>
      <c r="JV233" s="13">
        <f t="shared" si="30"/>
        <v>17</v>
      </c>
      <c r="JX233" s="13">
        <v>0</v>
      </c>
      <c r="JY233" s="13">
        <v>0</v>
      </c>
      <c r="JZ233" s="13">
        <v>0</v>
      </c>
      <c r="KA233" s="13">
        <v>2</v>
      </c>
      <c r="KB233" s="13">
        <v>10</v>
      </c>
      <c r="KC233" s="13">
        <v>8</v>
      </c>
      <c r="KD233" s="13">
        <v>0</v>
      </c>
      <c r="KE233" s="13">
        <f t="shared" si="31"/>
        <v>20</v>
      </c>
      <c r="KG233" s="13">
        <v>0</v>
      </c>
      <c r="KH233" s="13">
        <v>0</v>
      </c>
      <c r="KI233" s="13">
        <v>0</v>
      </c>
      <c r="KJ233" s="13">
        <v>2</v>
      </c>
      <c r="KK233" s="13">
        <v>10</v>
      </c>
      <c r="KL233" s="13">
        <v>8</v>
      </c>
      <c r="KM233" s="13">
        <v>0</v>
      </c>
      <c r="KN233" s="13">
        <f t="shared" si="32"/>
        <v>20</v>
      </c>
      <c r="KP233" s="13">
        <v>0</v>
      </c>
      <c r="KQ233" s="13">
        <v>0</v>
      </c>
      <c r="KR233" s="13">
        <v>0</v>
      </c>
      <c r="KS233" s="13">
        <v>2</v>
      </c>
      <c r="KT233" s="13">
        <v>0</v>
      </c>
      <c r="KU233" s="13">
        <v>8</v>
      </c>
      <c r="KV233" s="13">
        <v>0</v>
      </c>
      <c r="KW233" s="13">
        <f t="shared" si="33"/>
        <v>10</v>
      </c>
      <c r="KY233" s="13">
        <v>0</v>
      </c>
      <c r="KZ233" s="13">
        <v>0</v>
      </c>
      <c r="LA233" s="13">
        <v>0</v>
      </c>
      <c r="LB233" s="13">
        <v>4</v>
      </c>
      <c r="LC233" s="13">
        <v>0</v>
      </c>
      <c r="LD233" s="13">
        <v>16</v>
      </c>
      <c r="LE233" s="13">
        <v>0</v>
      </c>
      <c r="LF233" s="13">
        <f t="shared" si="34"/>
        <v>20</v>
      </c>
      <c r="LH233" s="13">
        <v>0</v>
      </c>
      <c r="LI233" s="13">
        <v>8</v>
      </c>
      <c r="LJ233" s="13">
        <v>0</v>
      </c>
      <c r="LK233" s="13">
        <v>0</v>
      </c>
      <c r="LL233" s="13">
        <v>0</v>
      </c>
      <c r="LM233" s="13">
        <v>16</v>
      </c>
      <c r="LN233" s="13">
        <v>0</v>
      </c>
      <c r="LO233" s="13">
        <f t="shared" si="35"/>
        <v>24</v>
      </c>
      <c r="LQ233" s="13">
        <v>0</v>
      </c>
      <c r="LR233" s="13">
        <v>8</v>
      </c>
      <c r="LS233" s="13">
        <v>0</v>
      </c>
      <c r="LT233" s="13">
        <v>0</v>
      </c>
      <c r="LU233" s="13">
        <v>0</v>
      </c>
      <c r="LV233" s="13">
        <v>16</v>
      </c>
      <c r="LW233" s="13">
        <v>0</v>
      </c>
      <c r="LX233" s="13">
        <f t="shared" si="36"/>
        <v>24</v>
      </c>
      <c r="LZ233" s="13">
        <v>0</v>
      </c>
      <c r="MA233" s="13">
        <v>8</v>
      </c>
      <c r="MB233" s="13">
        <v>0</v>
      </c>
      <c r="MC233" s="13">
        <v>2</v>
      </c>
      <c r="MD233" s="13">
        <v>0</v>
      </c>
      <c r="ME233" s="13">
        <v>16</v>
      </c>
      <c r="MF233" s="13">
        <v>0</v>
      </c>
      <c r="MG233" s="13">
        <f t="shared" si="37"/>
        <v>26</v>
      </c>
      <c r="MI233" s="13">
        <v>0</v>
      </c>
      <c r="MJ233" s="13">
        <v>10</v>
      </c>
      <c r="MK233" s="13">
        <v>0</v>
      </c>
      <c r="ML233" s="13">
        <v>2</v>
      </c>
      <c r="MM233" s="13">
        <v>0</v>
      </c>
      <c r="MN233" s="13">
        <v>16</v>
      </c>
      <c r="MO233" s="13">
        <v>0</v>
      </c>
      <c r="MP233" s="13">
        <f t="shared" si="38"/>
        <v>28</v>
      </c>
    </row>
    <row r="234" spans="3:354" x14ac:dyDescent="0.25">
      <c r="C234" s="10">
        <v>160</v>
      </c>
      <c r="E234" s="34"/>
      <c r="F234" s="13">
        <v>0</v>
      </c>
      <c r="G234" s="34"/>
      <c r="H234" s="34"/>
      <c r="I234" s="34"/>
      <c r="J234" s="34"/>
      <c r="K234" s="13">
        <v>25</v>
      </c>
      <c r="L234" s="13">
        <v>25</v>
      </c>
      <c r="N234" s="34"/>
      <c r="O234" s="13">
        <v>0</v>
      </c>
      <c r="P234" s="34"/>
      <c r="Q234" s="34"/>
      <c r="R234" s="34"/>
      <c r="S234" s="34"/>
      <c r="T234" s="13">
        <v>17</v>
      </c>
      <c r="U234" s="13">
        <v>17</v>
      </c>
      <c r="W234" s="34"/>
      <c r="X234" s="13">
        <v>0</v>
      </c>
      <c r="Y234" s="34"/>
      <c r="Z234" s="34"/>
      <c r="AA234" s="34"/>
      <c r="AB234" s="34"/>
      <c r="AC234" s="13">
        <v>19</v>
      </c>
      <c r="AD234" s="13">
        <v>19</v>
      </c>
      <c r="AF234" s="34"/>
      <c r="AG234" s="13">
        <v>0</v>
      </c>
      <c r="AH234" s="34"/>
      <c r="AI234" s="34"/>
      <c r="AJ234" s="34"/>
      <c r="AK234" s="34"/>
      <c r="AL234" s="13">
        <v>22</v>
      </c>
      <c r="AM234" s="13">
        <v>22</v>
      </c>
      <c r="AO234" s="34"/>
      <c r="AP234" s="13">
        <v>0</v>
      </c>
      <c r="AQ234" s="34"/>
      <c r="AR234" s="34"/>
      <c r="AS234" s="34"/>
      <c r="AT234" s="34"/>
      <c r="AU234" s="13">
        <v>21</v>
      </c>
      <c r="AV234" s="13">
        <v>21</v>
      </c>
      <c r="AX234" s="34"/>
      <c r="AY234" s="13">
        <v>2</v>
      </c>
      <c r="AZ234" s="34"/>
      <c r="BA234" s="34"/>
      <c r="BB234" s="34"/>
      <c r="BC234" s="34"/>
      <c r="BD234" s="13">
        <v>18</v>
      </c>
      <c r="BE234" s="13">
        <v>20</v>
      </c>
      <c r="BG234" s="34"/>
      <c r="BH234" s="13">
        <v>0</v>
      </c>
      <c r="BI234" s="34"/>
      <c r="BJ234" s="34"/>
      <c r="BK234" s="34"/>
      <c r="BL234" s="34"/>
      <c r="BM234" s="13">
        <v>33</v>
      </c>
      <c r="BN234" s="13">
        <v>33</v>
      </c>
      <c r="BP234" s="34"/>
      <c r="BQ234" s="13">
        <v>0</v>
      </c>
      <c r="BR234" s="34"/>
      <c r="BS234" s="34"/>
      <c r="BT234" s="34"/>
      <c r="BU234" s="34"/>
      <c r="BV234" s="13">
        <v>21</v>
      </c>
      <c r="BW234" s="13">
        <v>21</v>
      </c>
      <c r="BY234" s="34"/>
      <c r="BZ234" s="13">
        <v>2</v>
      </c>
      <c r="CA234" s="34"/>
      <c r="CB234" s="34"/>
      <c r="CC234" s="34"/>
      <c r="CD234" s="34"/>
      <c r="CE234" s="13">
        <v>34</v>
      </c>
      <c r="CF234" s="13">
        <v>36</v>
      </c>
      <c r="CH234" s="34"/>
      <c r="CI234" s="13">
        <v>0</v>
      </c>
      <c r="CJ234" s="34"/>
      <c r="CK234" s="34"/>
      <c r="CL234" s="34"/>
      <c r="CM234" s="34"/>
      <c r="CN234" s="13">
        <v>54</v>
      </c>
      <c r="CO234" s="13">
        <v>54</v>
      </c>
      <c r="CQ234" s="34"/>
      <c r="CR234" s="13">
        <v>0</v>
      </c>
      <c r="CS234" s="34"/>
      <c r="CT234" s="34"/>
      <c r="CU234" s="34"/>
      <c r="CV234" s="34"/>
      <c r="CW234" s="13">
        <v>49</v>
      </c>
      <c r="CX234" s="13">
        <v>49</v>
      </c>
      <c r="CZ234" s="34"/>
      <c r="DA234" s="13">
        <v>0</v>
      </c>
      <c r="DB234" s="34"/>
      <c r="DC234" s="34"/>
      <c r="DD234" s="34"/>
      <c r="DE234" s="34"/>
      <c r="DF234" s="13">
        <v>57</v>
      </c>
      <c r="DG234" s="13">
        <v>57</v>
      </c>
      <c r="DI234" s="13">
        <v>0</v>
      </c>
      <c r="DJ234" s="13">
        <v>0</v>
      </c>
      <c r="DK234" s="13">
        <v>0</v>
      </c>
      <c r="DL234" s="13">
        <v>0</v>
      </c>
      <c r="DM234" s="13">
        <v>0</v>
      </c>
      <c r="DN234" s="13">
        <v>0</v>
      </c>
      <c r="DO234" s="13">
        <v>36</v>
      </c>
      <c r="DP234" s="13">
        <v>36</v>
      </c>
      <c r="DR234" s="13">
        <v>0</v>
      </c>
      <c r="DS234" s="13">
        <v>0</v>
      </c>
      <c r="DT234" s="13">
        <v>0</v>
      </c>
      <c r="DU234" s="13">
        <v>0</v>
      </c>
      <c r="DV234" s="13">
        <v>10</v>
      </c>
      <c r="DW234" s="13">
        <v>20</v>
      </c>
      <c r="DX234" s="13">
        <v>28</v>
      </c>
      <c r="DY234" s="13">
        <v>58</v>
      </c>
      <c r="EA234" s="13">
        <v>0</v>
      </c>
      <c r="EB234" s="13">
        <v>0</v>
      </c>
      <c r="EC234" s="13">
        <v>0</v>
      </c>
      <c r="ED234" s="13">
        <v>0</v>
      </c>
      <c r="EE234" s="13">
        <v>10</v>
      </c>
      <c r="EF234" s="13">
        <v>17</v>
      </c>
      <c r="EG234" s="13">
        <v>39</v>
      </c>
      <c r="EH234" s="13">
        <v>66</v>
      </c>
      <c r="EJ234" s="13">
        <v>0</v>
      </c>
      <c r="EK234" s="13">
        <v>0</v>
      </c>
      <c r="EL234" s="13">
        <v>0</v>
      </c>
      <c r="EM234" s="13">
        <v>0</v>
      </c>
      <c r="EN234" s="13">
        <v>10</v>
      </c>
      <c r="EO234" s="13">
        <v>31</v>
      </c>
      <c r="EP234" s="13">
        <v>11</v>
      </c>
      <c r="EQ234" s="13">
        <v>52</v>
      </c>
      <c r="ES234" s="13">
        <v>0</v>
      </c>
      <c r="ET234" s="13">
        <v>0</v>
      </c>
      <c r="EU234" s="13">
        <v>0</v>
      </c>
      <c r="EV234" s="13">
        <v>0</v>
      </c>
      <c r="EW234" s="13">
        <v>10</v>
      </c>
      <c r="EX234" s="13">
        <v>21</v>
      </c>
      <c r="EY234" s="13">
        <v>2</v>
      </c>
      <c r="EZ234" s="13">
        <v>33</v>
      </c>
      <c r="FB234" s="13">
        <v>0</v>
      </c>
      <c r="FC234" s="13">
        <v>0</v>
      </c>
      <c r="FD234" s="13">
        <v>0</v>
      </c>
      <c r="FE234" s="13">
        <v>0</v>
      </c>
      <c r="FF234" s="13">
        <v>5</v>
      </c>
      <c r="FG234" s="13">
        <v>32</v>
      </c>
      <c r="FH234" s="13">
        <v>4</v>
      </c>
      <c r="FI234" s="13">
        <v>41</v>
      </c>
      <c r="FK234" s="13">
        <v>0</v>
      </c>
      <c r="FL234" s="13">
        <v>0</v>
      </c>
      <c r="FM234" s="13">
        <v>0</v>
      </c>
      <c r="FN234" s="13">
        <v>0</v>
      </c>
      <c r="FO234" s="13">
        <v>5</v>
      </c>
      <c r="FP234" s="13">
        <v>29</v>
      </c>
      <c r="FQ234" s="13">
        <v>4</v>
      </c>
      <c r="FR234" s="13">
        <v>38</v>
      </c>
      <c r="FT234" s="13">
        <v>0</v>
      </c>
      <c r="FU234" s="13">
        <v>0</v>
      </c>
      <c r="FV234" s="13">
        <v>0</v>
      </c>
      <c r="FW234" s="13">
        <v>0</v>
      </c>
      <c r="FX234" s="13">
        <v>5</v>
      </c>
      <c r="FY234" s="13">
        <v>47</v>
      </c>
      <c r="FZ234" s="13">
        <v>12</v>
      </c>
      <c r="GA234" s="13">
        <v>64</v>
      </c>
      <c r="GC234" s="13">
        <v>0</v>
      </c>
      <c r="GD234" s="13">
        <v>0</v>
      </c>
      <c r="GE234" s="13">
        <v>0</v>
      </c>
      <c r="GF234" s="13">
        <v>0</v>
      </c>
      <c r="GG234" s="13">
        <v>5</v>
      </c>
      <c r="GH234" s="13">
        <v>46</v>
      </c>
      <c r="GI234" s="13">
        <v>8</v>
      </c>
      <c r="GJ234" s="13">
        <v>59</v>
      </c>
      <c r="GL234" s="13">
        <v>0</v>
      </c>
      <c r="GM234" s="13">
        <v>0</v>
      </c>
      <c r="GN234" s="13">
        <v>0</v>
      </c>
      <c r="GO234" s="13">
        <v>0</v>
      </c>
      <c r="GP234" s="13">
        <v>5</v>
      </c>
      <c r="GQ234" s="13">
        <v>44</v>
      </c>
      <c r="GR234" s="13">
        <v>9</v>
      </c>
      <c r="GS234" s="13">
        <v>58</v>
      </c>
      <c r="GU234" s="13">
        <v>0</v>
      </c>
      <c r="GV234" s="13">
        <v>0</v>
      </c>
      <c r="GW234" s="13">
        <v>0</v>
      </c>
      <c r="GX234" s="13">
        <v>0</v>
      </c>
      <c r="GY234" s="13">
        <v>25</v>
      </c>
      <c r="GZ234" s="13">
        <v>37</v>
      </c>
      <c r="HA234" s="13">
        <v>17</v>
      </c>
      <c r="HB234" s="13">
        <v>79</v>
      </c>
      <c r="HD234" s="13">
        <v>0</v>
      </c>
      <c r="HE234" s="13">
        <v>129</v>
      </c>
      <c r="HF234" s="13">
        <v>0</v>
      </c>
      <c r="HG234" s="13">
        <v>0</v>
      </c>
      <c r="HH234" s="13">
        <v>25</v>
      </c>
      <c r="HI234" s="13">
        <v>47</v>
      </c>
      <c r="HJ234" s="13">
        <v>5</v>
      </c>
      <c r="HK234" s="13">
        <v>206</v>
      </c>
      <c r="HM234" s="13">
        <v>0</v>
      </c>
      <c r="HN234" s="13">
        <v>0</v>
      </c>
      <c r="HO234" s="13">
        <v>0</v>
      </c>
      <c r="HP234" s="13">
        <v>0</v>
      </c>
      <c r="HQ234" s="13">
        <v>35</v>
      </c>
      <c r="HR234" s="13">
        <v>34</v>
      </c>
      <c r="HS234" s="13">
        <v>8</v>
      </c>
      <c r="HT234" s="13">
        <v>77</v>
      </c>
      <c r="HV234" s="13">
        <v>0</v>
      </c>
      <c r="HW234" s="13">
        <v>0</v>
      </c>
      <c r="HX234" s="13">
        <v>0</v>
      </c>
      <c r="HY234" s="13">
        <v>0</v>
      </c>
      <c r="HZ234" s="13">
        <v>35</v>
      </c>
      <c r="IA234" s="13">
        <v>40</v>
      </c>
      <c r="IB234" s="13">
        <v>6</v>
      </c>
      <c r="IC234" s="13">
        <v>81</v>
      </c>
      <c r="IE234" s="13">
        <v>0</v>
      </c>
      <c r="IF234" s="13">
        <v>0</v>
      </c>
      <c r="IG234" s="13">
        <v>0</v>
      </c>
      <c r="IH234" s="13">
        <v>0</v>
      </c>
      <c r="II234" s="13">
        <v>30</v>
      </c>
      <c r="IJ234" s="13">
        <v>40</v>
      </c>
      <c r="IK234" s="13">
        <v>14</v>
      </c>
      <c r="IL234" s="13">
        <f t="shared" si="26"/>
        <v>84</v>
      </c>
      <c r="IN234" s="13">
        <v>0</v>
      </c>
      <c r="IO234" s="13">
        <v>0</v>
      </c>
      <c r="IP234" s="13">
        <v>0</v>
      </c>
      <c r="IQ234" s="13">
        <v>0</v>
      </c>
      <c r="IR234" s="13">
        <v>25</v>
      </c>
      <c r="IS234" s="13">
        <v>42</v>
      </c>
      <c r="IT234" s="13">
        <v>6</v>
      </c>
      <c r="IU234" s="13">
        <f t="shared" si="27"/>
        <v>73</v>
      </c>
      <c r="IW234" s="13">
        <v>0</v>
      </c>
      <c r="IX234" s="13">
        <v>1</v>
      </c>
      <c r="IY234" s="13">
        <v>0</v>
      </c>
      <c r="IZ234" s="13">
        <v>0</v>
      </c>
      <c r="JA234" s="13">
        <v>29</v>
      </c>
      <c r="JB234" s="13">
        <v>46</v>
      </c>
      <c r="JC234" s="13">
        <v>13</v>
      </c>
      <c r="JD234" s="13">
        <f t="shared" si="28"/>
        <v>89</v>
      </c>
      <c r="JF234" s="13">
        <v>0</v>
      </c>
      <c r="JG234" s="13">
        <v>0</v>
      </c>
      <c r="JH234" s="13">
        <v>0</v>
      </c>
      <c r="JI234" s="13">
        <v>0</v>
      </c>
      <c r="JJ234" s="13">
        <v>30</v>
      </c>
      <c r="JK234" s="13">
        <v>32</v>
      </c>
      <c r="JL234" s="13">
        <v>14</v>
      </c>
      <c r="JM234" s="13">
        <f t="shared" si="29"/>
        <v>76</v>
      </c>
      <c r="JO234" s="13">
        <v>0</v>
      </c>
      <c r="JP234" s="13">
        <v>0</v>
      </c>
      <c r="JQ234" s="13">
        <v>0</v>
      </c>
      <c r="JR234" s="13">
        <v>0</v>
      </c>
      <c r="JS234" s="13">
        <v>35</v>
      </c>
      <c r="JT234" s="13">
        <v>29</v>
      </c>
      <c r="JU234" s="13">
        <v>13</v>
      </c>
      <c r="JV234" s="13">
        <f t="shared" si="30"/>
        <v>77</v>
      </c>
      <c r="JX234" s="13">
        <v>0</v>
      </c>
      <c r="JY234" s="13">
        <v>0</v>
      </c>
      <c r="JZ234" s="13">
        <v>0</v>
      </c>
      <c r="KA234" s="13">
        <v>0</v>
      </c>
      <c r="KB234" s="13">
        <v>40</v>
      </c>
      <c r="KC234" s="13">
        <v>29</v>
      </c>
      <c r="KD234" s="13">
        <v>7</v>
      </c>
      <c r="KE234" s="13">
        <f t="shared" si="31"/>
        <v>76</v>
      </c>
      <c r="KG234" s="13">
        <v>0</v>
      </c>
      <c r="KH234" s="13">
        <v>1</v>
      </c>
      <c r="KI234" s="13">
        <v>0</v>
      </c>
      <c r="KJ234" s="13">
        <v>0</v>
      </c>
      <c r="KK234" s="13">
        <v>40</v>
      </c>
      <c r="KL234" s="13">
        <v>36</v>
      </c>
      <c r="KM234" s="13">
        <v>23</v>
      </c>
      <c r="KN234" s="13">
        <f t="shared" si="32"/>
        <v>100</v>
      </c>
      <c r="KP234" s="13">
        <v>0</v>
      </c>
      <c r="KQ234" s="13">
        <v>0</v>
      </c>
      <c r="KR234" s="13">
        <v>0</v>
      </c>
      <c r="KS234" s="13">
        <v>0</v>
      </c>
      <c r="KT234" s="13">
        <v>40</v>
      </c>
      <c r="KU234" s="13">
        <v>50</v>
      </c>
      <c r="KV234" s="13">
        <v>8</v>
      </c>
      <c r="KW234" s="13">
        <f t="shared" si="33"/>
        <v>98</v>
      </c>
      <c r="KY234" s="13">
        <v>0</v>
      </c>
      <c r="KZ234" s="13">
        <v>0</v>
      </c>
      <c r="LA234" s="13">
        <v>0</v>
      </c>
      <c r="LB234" s="13">
        <v>0</v>
      </c>
      <c r="LC234" s="13">
        <v>28</v>
      </c>
      <c r="LD234" s="13">
        <v>40</v>
      </c>
      <c r="LE234" s="13">
        <v>20</v>
      </c>
      <c r="LF234" s="13">
        <f t="shared" si="34"/>
        <v>88</v>
      </c>
      <c r="LH234" s="13">
        <v>0</v>
      </c>
      <c r="LI234" s="13">
        <v>0</v>
      </c>
      <c r="LJ234" s="13">
        <v>0</v>
      </c>
      <c r="LK234" s="13">
        <v>0</v>
      </c>
      <c r="LL234" s="13">
        <v>35</v>
      </c>
      <c r="LM234" s="13">
        <v>48</v>
      </c>
      <c r="LN234" s="13">
        <v>14</v>
      </c>
      <c r="LO234" s="13">
        <f t="shared" si="35"/>
        <v>97</v>
      </c>
      <c r="LQ234" s="13">
        <v>0</v>
      </c>
      <c r="LR234" s="13">
        <v>0</v>
      </c>
      <c r="LS234" s="13">
        <v>0</v>
      </c>
      <c r="LT234" s="13">
        <v>0</v>
      </c>
      <c r="LU234" s="13">
        <v>35</v>
      </c>
      <c r="LV234" s="13">
        <v>41</v>
      </c>
      <c r="LW234" s="13">
        <v>15</v>
      </c>
      <c r="LX234" s="13">
        <f t="shared" si="36"/>
        <v>91</v>
      </c>
      <c r="LZ234" s="13">
        <v>0</v>
      </c>
      <c r="MA234" s="13">
        <v>0</v>
      </c>
      <c r="MB234" s="13">
        <v>0</v>
      </c>
      <c r="MC234" s="13">
        <v>0</v>
      </c>
      <c r="MD234" s="13">
        <v>35</v>
      </c>
      <c r="ME234" s="13">
        <v>46</v>
      </c>
      <c r="MF234" s="13">
        <v>14</v>
      </c>
      <c r="MG234" s="13">
        <f t="shared" si="37"/>
        <v>95</v>
      </c>
      <c r="MI234" s="13">
        <v>0</v>
      </c>
      <c r="MJ234" s="13">
        <v>0</v>
      </c>
      <c r="MK234" s="13">
        <v>0</v>
      </c>
      <c r="ML234" s="13">
        <v>0</v>
      </c>
      <c r="MM234" s="13">
        <v>35</v>
      </c>
      <c r="MN234" s="13">
        <v>45</v>
      </c>
      <c r="MO234" s="13">
        <v>13</v>
      </c>
      <c r="MP234" s="13">
        <f t="shared" si="38"/>
        <v>93</v>
      </c>
    </row>
    <row r="235" spans="3:354" x14ac:dyDescent="0.25">
      <c r="C235" s="10">
        <v>161</v>
      </c>
      <c r="E235" s="34"/>
      <c r="F235" s="13">
        <v>10</v>
      </c>
      <c r="G235" s="34"/>
      <c r="H235" s="34"/>
      <c r="I235" s="34"/>
      <c r="J235" s="34"/>
      <c r="K235" s="13">
        <v>47</v>
      </c>
      <c r="L235" s="13">
        <v>57</v>
      </c>
      <c r="N235" s="34"/>
      <c r="O235" s="13">
        <v>1</v>
      </c>
      <c r="P235" s="34"/>
      <c r="Q235" s="34"/>
      <c r="R235" s="34"/>
      <c r="S235" s="34"/>
      <c r="T235" s="13">
        <v>50</v>
      </c>
      <c r="U235" s="13">
        <v>51</v>
      </c>
      <c r="W235" s="34"/>
      <c r="X235" s="13">
        <v>0</v>
      </c>
      <c r="Y235" s="34"/>
      <c r="Z235" s="34"/>
      <c r="AA235" s="34"/>
      <c r="AB235" s="34"/>
      <c r="AC235" s="13">
        <v>47</v>
      </c>
      <c r="AD235" s="13">
        <v>47</v>
      </c>
      <c r="AF235" s="34"/>
      <c r="AG235" s="13">
        <v>5</v>
      </c>
      <c r="AH235" s="34"/>
      <c r="AI235" s="34"/>
      <c r="AJ235" s="34"/>
      <c r="AK235" s="34"/>
      <c r="AL235" s="13">
        <v>45</v>
      </c>
      <c r="AM235" s="13">
        <v>50</v>
      </c>
      <c r="AO235" s="34"/>
      <c r="AP235" s="13">
        <v>1</v>
      </c>
      <c r="AQ235" s="34"/>
      <c r="AR235" s="34"/>
      <c r="AS235" s="34"/>
      <c r="AT235" s="34"/>
      <c r="AU235" s="13">
        <v>69</v>
      </c>
      <c r="AV235" s="13">
        <v>70</v>
      </c>
      <c r="AX235" s="34"/>
      <c r="AY235" s="13">
        <v>0</v>
      </c>
      <c r="AZ235" s="34"/>
      <c r="BA235" s="34"/>
      <c r="BB235" s="34"/>
      <c r="BC235" s="34"/>
      <c r="BD235" s="13">
        <v>50</v>
      </c>
      <c r="BE235" s="13">
        <v>50</v>
      </c>
      <c r="BG235" s="34"/>
      <c r="BH235" s="13">
        <v>0</v>
      </c>
      <c r="BI235" s="34"/>
      <c r="BJ235" s="34"/>
      <c r="BK235" s="34"/>
      <c r="BL235" s="34"/>
      <c r="BM235" s="13">
        <v>65</v>
      </c>
      <c r="BN235" s="13">
        <v>65</v>
      </c>
      <c r="BP235" s="34"/>
      <c r="BQ235" s="13">
        <v>0</v>
      </c>
      <c r="BR235" s="34"/>
      <c r="BS235" s="34"/>
      <c r="BT235" s="34"/>
      <c r="BU235" s="34"/>
      <c r="BV235" s="13">
        <v>72</v>
      </c>
      <c r="BW235" s="13">
        <v>72</v>
      </c>
      <c r="BY235" s="34"/>
      <c r="BZ235" s="13">
        <v>0</v>
      </c>
      <c r="CA235" s="34"/>
      <c r="CB235" s="34"/>
      <c r="CC235" s="34"/>
      <c r="CD235" s="34"/>
      <c r="CE235" s="13">
        <v>100</v>
      </c>
      <c r="CF235" s="13">
        <v>100</v>
      </c>
      <c r="CH235" s="34"/>
      <c r="CI235" s="13">
        <v>1</v>
      </c>
      <c r="CJ235" s="34"/>
      <c r="CK235" s="34"/>
      <c r="CL235" s="34"/>
      <c r="CM235" s="34"/>
      <c r="CN235" s="13">
        <v>101</v>
      </c>
      <c r="CO235" s="13">
        <v>102</v>
      </c>
      <c r="CQ235" s="34"/>
      <c r="CR235" s="13">
        <v>0</v>
      </c>
      <c r="CS235" s="34"/>
      <c r="CT235" s="34"/>
      <c r="CU235" s="34"/>
      <c r="CV235" s="34"/>
      <c r="CW235" s="13">
        <v>126</v>
      </c>
      <c r="CX235" s="13">
        <v>126</v>
      </c>
      <c r="CZ235" s="34"/>
      <c r="DA235" s="13">
        <v>0</v>
      </c>
      <c r="DB235" s="34"/>
      <c r="DC235" s="34"/>
      <c r="DD235" s="34"/>
      <c r="DE235" s="34"/>
      <c r="DF235" s="13">
        <v>99</v>
      </c>
      <c r="DG235" s="13">
        <v>99</v>
      </c>
      <c r="DI235" s="13">
        <v>0</v>
      </c>
      <c r="DJ235" s="13">
        <v>0</v>
      </c>
      <c r="DK235" s="13">
        <v>0</v>
      </c>
      <c r="DL235" s="13">
        <v>0</v>
      </c>
      <c r="DM235" s="13">
        <v>0</v>
      </c>
      <c r="DN235" s="13">
        <v>0</v>
      </c>
      <c r="DO235" s="13">
        <v>135</v>
      </c>
      <c r="DP235" s="13">
        <v>135</v>
      </c>
      <c r="DR235" s="13">
        <v>0</v>
      </c>
      <c r="DS235" s="13">
        <v>10</v>
      </c>
      <c r="DT235" s="13">
        <v>0</v>
      </c>
      <c r="DU235" s="13">
        <v>0</v>
      </c>
      <c r="DV235" s="13">
        <v>0</v>
      </c>
      <c r="DW235" s="13">
        <v>0</v>
      </c>
      <c r="DX235" s="13">
        <v>198</v>
      </c>
      <c r="DY235" s="13">
        <v>208</v>
      </c>
      <c r="EA235" s="13">
        <v>0</v>
      </c>
      <c r="EB235" s="13">
        <v>0</v>
      </c>
      <c r="EC235" s="13">
        <v>0</v>
      </c>
      <c r="ED235" s="13">
        <v>0</v>
      </c>
      <c r="EE235" s="13">
        <v>0</v>
      </c>
      <c r="EF235" s="13">
        <v>0</v>
      </c>
      <c r="EG235" s="13">
        <v>109</v>
      </c>
      <c r="EH235" s="13">
        <v>109</v>
      </c>
      <c r="EJ235" s="13">
        <v>0</v>
      </c>
      <c r="EK235" s="13">
        <v>0</v>
      </c>
      <c r="EL235" s="13">
        <v>0</v>
      </c>
      <c r="EM235" s="13">
        <v>0</v>
      </c>
      <c r="EN235" s="13">
        <v>0</v>
      </c>
      <c r="EO235" s="13">
        <v>0</v>
      </c>
      <c r="EP235" s="13">
        <v>48</v>
      </c>
      <c r="EQ235" s="13">
        <v>48</v>
      </c>
      <c r="ES235" s="13">
        <v>0</v>
      </c>
      <c r="ET235" s="13">
        <v>0</v>
      </c>
      <c r="EU235" s="13">
        <v>0</v>
      </c>
      <c r="EV235" s="13">
        <v>5</v>
      </c>
      <c r="EW235" s="13">
        <v>11</v>
      </c>
      <c r="EX235" s="13">
        <v>176</v>
      </c>
      <c r="EY235" s="13">
        <v>76</v>
      </c>
      <c r="EZ235" s="13">
        <v>268</v>
      </c>
      <c r="FB235" s="13">
        <v>0</v>
      </c>
      <c r="FC235" s="13">
        <v>0</v>
      </c>
      <c r="FD235" s="13">
        <v>0</v>
      </c>
      <c r="FE235" s="13">
        <v>5</v>
      </c>
      <c r="FF235" s="13">
        <v>10</v>
      </c>
      <c r="FG235" s="13">
        <v>0</v>
      </c>
      <c r="FH235" s="13">
        <v>66</v>
      </c>
      <c r="FI235" s="13">
        <v>81</v>
      </c>
      <c r="FK235" s="13">
        <v>0</v>
      </c>
      <c r="FL235" s="13">
        <v>0</v>
      </c>
      <c r="FM235" s="13">
        <v>0</v>
      </c>
      <c r="FN235" s="13">
        <v>3</v>
      </c>
      <c r="FO235" s="13">
        <v>11</v>
      </c>
      <c r="FP235" s="13">
        <v>0</v>
      </c>
      <c r="FQ235" s="13">
        <v>58</v>
      </c>
      <c r="FR235" s="13">
        <v>72</v>
      </c>
      <c r="FT235" s="13">
        <v>0</v>
      </c>
      <c r="FU235" s="13">
        <v>0</v>
      </c>
      <c r="FV235" s="13">
        <v>0</v>
      </c>
      <c r="FW235" s="13">
        <v>4</v>
      </c>
      <c r="FX235" s="13">
        <v>11</v>
      </c>
      <c r="FY235" s="13">
        <v>0</v>
      </c>
      <c r="FZ235" s="13">
        <v>42</v>
      </c>
      <c r="GA235" s="13">
        <v>57</v>
      </c>
      <c r="GC235" s="13">
        <v>0</v>
      </c>
      <c r="GD235" s="13">
        <v>0</v>
      </c>
      <c r="GE235" s="13">
        <v>0</v>
      </c>
      <c r="GF235" s="13">
        <v>5</v>
      </c>
      <c r="GG235" s="13">
        <v>6</v>
      </c>
      <c r="GH235" s="13">
        <v>0</v>
      </c>
      <c r="GI235" s="13">
        <v>61</v>
      </c>
      <c r="GJ235" s="13">
        <v>72</v>
      </c>
      <c r="GL235" s="13">
        <v>0</v>
      </c>
      <c r="GM235" s="13">
        <v>0</v>
      </c>
      <c r="GN235" s="13">
        <v>0</v>
      </c>
      <c r="GO235" s="13">
        <v>4</v>
      </c>
      <c r="GP235" s="13">
        <v>5</v>
      </c>
      <c r="GQ235" s="13">
        <v>0</v>
      </c>
      <c r="GR235" s="13">
        <v>71</v>
      </c>
      <c r="GS235" s="13">
        <v>80</v>
      </c>
      <c r="GU235" s="13">
        <v>0</v>
      </c>
      <c r="GV235" s="13">
        <v>0</v>
      </c>
      <c r="GW235" s="13">
        <v>0</v>
      </c>
      <c r="GX235" s="13">
        <v>5</v>
      </c>
      <c r="GY235" s="13">
        <v>6</v>
      </c>
      <c r="GZ235" s="13">
        <v>0</v>
      </c>
      <c r="HA235" s="13">
        <v>75</v>
      </c>
      <c r="HB235" s="13">
        <v>86</v>
      </c>
      <c r="HD235" s="13">
        <v>0</v>
      </c>
      <c r="HE235" s="13">
        <v>0</v>
      </c>
      <c r="HF235" s="13">
        <v>0</v>
      </c>
      <c r="HG235" s="13">
        <v>3</v>
      </c>
      <c r="HH235" s="13">
        <v>8</v>
      </c>
      <c r="HI235" s="13">
        <v>0</v>
      </c>
      <c r="HJ235" s="13">
        <v>68</v>
      </c>
      <c r="HK235" s="13">
        <v>79</v>
      </c>
      <c r="HM235" s="13">
        <v>0</v>
      </c>
      <c r="HN235" s="13">
        <v>0</v>
      </c>
      <c r="HO235" s="13">
        <v>0</v>
      </c>
      <c r="HP235" s="13">
        <v>6</v>
      </c>
      <c r="HQ235" s="13">
        <v>15</v>
      </c>
      <c r="HR235" s="13">
        <v>0</v>
      </c>
      <c r="HS235" s="13">
        <v>99</v>
      </c>
      <c r="HT235" s="13">
        <v>120</v>
      </c>
      <c r="HV235" s="13">
        <v>0</v>
      </c>
      <c r="HW235" s="13">
        <v>0</v>
      </c>
      <c r="HX235" s="13">
        <v>0</v>
      </c>
      <c r="HY235" s="13">
        <v>6</v>
      </c>
      <c r="HZ235" s="13">
        <v>9</v>
      </c>
      <c r="IA235" s="13">
        <v>0</v>
      </c>
      <c r="IB235" s="13">
        <v>76</v>
      </c>
      <c r="IC235" s="13">
        <v>91</v>
      </c>
      <c r="IE235" s="13">
        <v>0</v>
      </c>
      <c r="IF235" s="13">
        <v>0</v>
      </c>
      <c r="IG235" s="13">
        <v>0</v>
      </c>
      <c r="IH235" s="13">
        <v>10</v>
      </c>
      <c r="II235" s="13">
        <v>18</v>
      </c>
      <c r="IJ235" s="13">
        <v>0</v>
      </c>
      <c r="IK235" s="13">
        <v>81</v>
      </c>
      <c r="IL235" s="13">
        <f t="shared" si="26"/>
        <v>109</v>
      </c>
      <c r="IN235" s="13">
        <v>0</v>
      </c>
      <c r="IO235" s="13">
        <v>0</v>
      </c>
      <c r="IP235" s="13">
        <v>0</v>
      </c>
      <c r="IQ235" s="13">
        <v>8</v>
      </c>
      <c r="IR235" s="13">
        <v>6</v>
      </c>
      <c r="IS235" s="13">
        <v>0</v>
      </c>
      <c r="IT235" s="13">
        <v>45</v>
      </c>
      <c r="IU235" s="13">
        <f t="shared" si="27"/>
        <v>59</v>
      </c>
      <c r="IW235" s="13">
        <v>0</v>
      </c>
      <c r="IX235" s="13">
        <v>0</v>
      </c>
      <c r="IY235" s="13">
        <v>0</v>
      </c>
      <c r="IZ235" s="13">
        <v>10</v>
      </c>
      <c r="JA235" s="13">
        <v>3</v>
      </c>
      <c r="JB235" s="13">
        <v>0</v>
      </c>
      <c r="JC235" s="13">
        <v>71</v>
      </c>
      <c r="JD235" s="13">
        <f t="shared" si="28"/>
        <v>84</v>
      </c>
      <c r="JF235" s="13">
        <v>0</v>
      </c>
      <c r="JG235" s="13">
        <v>0</v>
      </c>
      <c r="JH235" s="13">
        <v>0</v>
      </c>
      <c r="JI235" s="13">
        <v>7</v>
      </c>
      <c r="JJ235" s="13">
        <v>19</v>
      </c>
      <c r="JK235" s="13">
        <v>0</v>
      </c>
      <c r="JL235" s="13">
        <v>50</v>
      </c>
      <c r="JM235" s="13">
        <f t="shared" si="29"/>
        <v>76</v>
      </c>
      <c r="JO235" s="13">
        <v>0</v>
      </c>
      <c r="JP235" s="13">
        <v>0</v>
      </c>
      <c r="JQ235" s="13">
        <v>0</v>
      </c>
      <c r="JR235" s="13">
        <v>8</v>
      </c>
      <c r="JS235" s="13">
        <v>15</v>
      </c>
      <c r="JT235" s="13">
        <v>0</v>
      </c>
      <c r="JU235" s="13">
        <v>81</v>
      </c>
      <c r="JV235" s="13">
        <f t="shared" si="30"/>
        <v>104</v>
      </c>
      <c r="JX235" s="13">
        <v>0</v>
      </c>
      <c r="JY235" s="13">
        <v>0</v>
      </c>
      <c r="JZ235" s="13">
        <v>0</v>
      </c>
      <c r="KA235" s="13">
        <v>8</v>
      </c>
      <c r="KB235" s="13">
        <v>16</v>
      </c>
      <c r="KC235" s="13">
        <v>0</v>
      </c>
      <c r="KD235" s="13">
        <v>100</v>
      </c>
      <c r="KE235" s="13">
        <f t="shared" si="31"/>
        <v>124</v>
      </c>
      <c r="KG235" s="13">
        <v>0</v>
      </c>
      <c r="KH235" s="13">
        <v>0</v>
      </c>
      <c r="KI235" s="13">
        <v>0</v>
      </c>
      <c r="KJ235" s="13">
        <v>2</v>
      </c>
      <c r="KK235" s="13">
        <v>2</v>
      </c>
      <c r="KL235" s="13">
        <v>0</v>
      </c>
      <c r="KM235" s="13">
        <v>104</v>
      </c>
      <c r="KN235" s="13">
        <f t="shared" si="32"/>
        <v>108</v>
      </c>
      <c r="KP235" s="13">
        <v>0</v>
      </c>
      <c r="KQ235" s="13">
        <v>0</v>
      </c>
      <c r="KR235" s="13">
        <v>0</v>
      </c>
      <c r="KS235" s="13">
        <v>2</v>
      </c>
      <c r="KT235" s="13">
        <v>5</v>
      </c>
      <c r="KU235" s="13">
        <v>0</v>
      </c>
      <c r="KV235" s="13">
        <v>114</v>
      </c>
      <c r="KW235" s="13">
        <f t="shared" si="33"/>
        <v>121</v>
      </c>
      <c r="KY235" s="13">
        <v>0</v>
      </c>
      <c r="KZ235" s="13">
        <v>0</v>
      </c>
      <c r="LA235" s="13">
        <v>0</v>
      </c>
      <c r="LB235" s="13">
        <v>0</v>
      </c>
      <c r="LC235" s="13">
        <v>10</v>
      </c>
      <c r="LD235" s="13">
        <v>0</v>
      </c>
      <c r="LE235" s="13">
        <v>91</v>
      </c>
      <c r="LF235" s="13">
        <f t="shared" si="34"/>
        <v>101</v>
      </c>
      <c r="LH235" s="13">
        <v>0</v>
      </c>
      <c r="LI235" s="13">
        <v>0</v>
      </c>
      <c r="LJ235" s="13">
        <v>0</v>
      </c>
      <c r="LK235" s="13">
        <v>3</v>
      </c>
      <c r="LL235" s="13">
        <v>11</v>
      </c>
      <c r="LM235" s="13">
        <v>0</v>
      </c>
      <c r="LN235" s="13">
        <v>107</v>
      </c>
      <c r="LO235" s="13">
        <f t="shared" si="35"/>
        <v>121</v>
      </c>
      <c r="LQ235" s="13">
        <v>0</v>
      </c>
      <c r="LR235" s="13">
        <v>0</v>
      </c>
      <c r="LS235" s="13">
        <v>0</v>
      </c>
      <c r="LT235" s="13">
        <v>5</v>
      </c>
      <c r="LU235" s="13">
        <v>26</v>
      </c>
      <c r="LV235" s="13">
        <v>0</v>
      </c>
      <c r="LW235" s="13">
        <v>109</v>
      </c>
      <c r="LX235" s="13">
        <f t="shared" si="36"/>
        <v>140</v>
      </c>
      <c r="LZ235" s="13">
        <v>0</v>
      </c>
      <c r="MA235" s="13">
        <v>0</v>
      </c>
      <c r="MB235" s="13">
        <v>0</v>
      </c>
      <c r="MC235" s="13">
        <v>5</v>
      </c>
      <c r="MD235" s="13">
        <v>9</v>
      </c>
      <c r="ME235" s="13">
        <v>0</v>
      </c>
      <c r="MF235" s="13">
        <v>102</v>
      </c>
      <c r="MG235" s="13">
        <f t="shared" si="37"/>
        <v>116</v>
      </c>
      <c r="MI235" s="13">
        <v>0</v>
      </c>
      <c r="MJ235" s="13">
        <v>0</v>
      </c>
      <c r="MK235" s="13">
        <v>0</v>
      </c>
      <c r="ML235" s="13">
        <v>5</v>
      </c>
      <c r="MM235" s="13">
        <v>4</v>
      </c>
      <c r="MN235" s="13">
        <v>0</v>
      </c>
      <c r="MO235" s="13">
        <v>112</v>
      </c>
      <c r="MP235" s="13">
        <f t="shared" si="38"/>
        <v>121</v>
      </c>
    </row>
    <row r="236" spans="3:354" x14ac:dyDescent="0.25">
      <c r="C236" s="10">
        <v>162</v>
      </c>
      <c r="E236" s="34"/>
      <c r="F236" s="13">
        <v>1</v>
      </c>
      <c r="G236" s="34"/>
      <c r="H236" s="34"/>
      <c r="I236" s="34"/>
      <c r="J236" s="34"/>
      <c r="K236" s="13">
        <v>1</v>
      </c>
      <c r="L236" s="13">
        <v>2</v>
      </c>
      <c r="N236" s="34"/>
      <c r="O236" s="13">
        <v>0</v>
      </c>
      <c r="P236" s="34"/>
      <c r="Q236" s="34"/>
      <c r="R236" s="34"/>
      <c r="S236" s="34"/>
      <c r="T236" s="13">
        <v>1</v>
      </c>
      <c r="U236" s="13">
        <v>1</v>
      </c>
      <c r="W236" s="34"/>
      <c r="X236" s="13">
        <v>0</v>
      </c>
      <c r="Y236" s="34"/>
      <c r="Z236" s="34"/>
      <c r="AA236" s="34"/>
      <c r="AB236" s="34"/>
      <c r="AC236" s="13">
        <v>4</v>
      </c>
      <c r="AD236" s="13">
        <v>4</v>
      </c>
      <c r="AF236" s="34"/>
      <c r="AG236" s="13">
        <v>0</v>
      </c>
      <c r="AH236" s="34"/>
      <c r="AI236" s="34"/>
      <c r="AJ236" s="34"/>
      <c r="AK236" s="34"/>
      <c r="AL236" s="13">
        <v>1</v>
      </c>
      <c r="AM236" s="13">
        <v>1</v>
      </c>
      <c r="AO236" s="34"/>
      <c r="AP236" s="13">
        <v>0</v>
      </c>
      <c r="AQ236" s="34"/>
      <c r="AR236" s="34"/>
      <c r="AS236" s="34"/>
      <c r="AT236" s="34"/>
      <c r="AU236" s="13">
        <v>3</v>
      </c>
      <c r="AV236" s="13">
        <v>3</v>
      </c>
      <c r="AX236" s="34"/>
      <c r="AY236" s="13">
        <v>0</v>
      </c>
      <c r="AZ236" s="34"/>
      <c r="BA236" s="34"/>
      <c r="BB236" s="34"/>
      <c r="BC236" s="34"/>
      <c r="BD236" s="13">
        <v>3</v>
      </c>
      <c r="BE236" s="13">
        <v>3</v>
      </c>
      <c r="BG236" s="34"/>
      <c r="BH236" s="13">
        <v>1</v>
      </c>
      <c r="BI236" s="34"/>
      <c r="BJ236" s="34"/>
      <c r="BK236" s="34"/>
      <c r="BL236" s="34"/>
      <c r="BM236" s="13">
        <v>9</v>
      </c>
      <c r="BN236" s="13">
        <v>10</v>
      </c>
      <c r="BP236" s="34"/>
      <c r="BQ236" s="13">
        <v>2</v>
      </c>
      <c r="BR236" s="34"/>
      <c r="BS236" s="34"/>
      <c r="BT236" s="34"/>
      <c r="BU236" s="34"/>
      <c r="BV236" s="13">
        <v>0</v>
      </c>
      <c r="BW236" s="13">
        <v>2</v>
      </c>
      <c r="BY236" s="34"/>
      <c r="BZ236" s="13">
        <v>3</v>
      </c>
      <c r="CA236" s="34"/>
      <c r="CB236" s="34"/>
      <c r="CC236" s="34"/>
      <c r="CD236" s="34"/>
      <c r="CE236" s="13">
        <v>6</v>
      </c>
      <c r="CF236" s="13">
        <v>9</v>
      </c>
      <c r="CH236" s="34"/>
      <c r="CI236" s="13">
        <v>3</v>
      </c>
      <c r="CJ236" s="34"/>
      <c r="CK236" s="34"/>
      <c r="CL236" s="34"/>
      <c r="CM236" s="34"/>
      <c r="CN236" s="13">
        <v>2</v>
      </c>
      <c r="CO236" s="13">
        <v>5</v>
      </c>
      <c r="CQ236" s="34"/>
      <c r="CR236" s="13">
        <v>8</v>
      </c>
      <c r="CS236" s="34"/>
      <c r="CT236" s="34"/>
      <c r="CU236" s="34"/>
      <c r="CV236" s="34"/>
      <c r="CW236" s="13">
        <v>10</v>
      </c>
      <c r="CX236" s="13">
        <v>18</v>
      </c>
      <c r="CZ236" s="34"/>
      <c r="DA236" s="13">
        <v>11</v>
      </c>
      <c r="DB236" s="34"/>
      <c r="DC236" s="34"/>
      <c r="DD236" s="34"/>
      <c r="DE236" s="34"/>
      <c r="DF236" s="13">
        <v>24</v>
      </c>
      <c r="DG236" s="13">
        <v>35</v>
      </c>
      <c r="DI236" s="13">
        <v>0</v>
      </c>
      <c r="DJ236" s="13">
        <v>9</v>
      </c>
      <c r="DK236" s="13">
        <v>2</v>
      </c>
      <c r="DL236" s="13">
        <v>15</v>
      </c>
      <c r="DM236" s="13">
        <v>0</v>
      </c>
      <c r="DN236" s="13">
        <v>21</v>
      </c>
      <c r="DO236" s="13">
        <v>9</v>
      </c>
      <c r="DP236" s="13">
        <v>56</v>
      </c>
      <c r="DR236" s="13">
        <v>0</v>
      </c>
      <c r="DS236" s="13">
        <v>24</v>
      </c>
      <c r="DT236" s="13">
        <v>0</v>
      </c>
      <c r="DU236" s="13">
        <v>8</v>
      </c>
      <c r="DV236" s="13">
        <v>15</v>
      </c>
      <c r="DW236" s="13">
        <v>25</v>
      </c>
      <c r="DX236" s="13">
        <v>17</v>
      </c>
      <c r="DY236" s="13">
        <v>89</v>
      </c>
      <c r="EA236" s="13">
        <v>0</v>
      </c>
      <c r="EB236" s="13">
        <v>21</v>
      </c>
      <c r="EC236" s="13">
        <v>0</v>
      </c>
      <c r="ED236" s="13">
        <v>0</v>
      </c>
      <c r="EE236" s="13">
        <v>0</v>
      </c>
      <c r="EF236" s="13">
        <v>0</v>
      </c>
      <c r="EG236" s="13">
        <v>16</v>
      </c>
      <c r="EH236" s="13">
        <v>37</v>
      </c>
      <c r="EJ236" s="13">
        <v>0</v>
      </c>
      <c r="EK236" s="13">
        <v>21</v>
      </c>
      <c r="EL236" s="13">
        <v>0</v>
      </c>
      <c r="EM236" s="13">
        <v>13</v>
      </c>
      <c r="EN236" s="13">
        <v>0</v>
      </c>
      <c r="EO236" s="13">
        <v>0</v>
      </c>
      <c r="EP236" s="13">
        <v>15</v>
      </c>
      <c r="EQ236" s="13">
        <v>49</v>
      </c>
      <c r="ES236" s="13">
        <v>0</v>
      </c>
      <c r="ET236" s="13">
        <v>0</v>
      </c>
      <c r="EU236" s="13">
        <v>0</v>
      </c>
      <c r="EV236" s="13">
        <v>3</v>
      </c>
      <c r="EW236" s="13">
        <v>0</v>
      </c>
      <c r="EX236" s="13">
        <v>18</v>
      </c>
      <c r="EY236" s="13">
        <v>0</v>
      </c>
      <c r="EZ236" s="13">
        <v>21</v>
      </c>
      <c r="FB236" s="13">
        <v>0</v>
      </c>
      <c r="FC236" s="13">
        <v>0</v>
      </c>
      <c r="FD236" s="13">
        <v>0</v>
      </c>
      <c r="FE236" s="13">
        <v>0</v>
      </c>
      <c r="FF236" s="13">
        <v>0</v>
      </c>
      <c r="FG236" s="13">
        <v>0</v>
      </c>
      <c r="FH236" s="13">
        <v>0</v>
      </c>
      <c r="FI236" s="13">
        <v>0</v>
      </c>
      <c r="FK236" s="13">
        <v>0</v>
      </c>
      <c r="FL236" s="13">
        <v>11</v>
      </c>
      <c r="FM236" s="13">
        <v>0</v>
      </c>
      <c r="FN236" s="13">
        <v>11</v>
      </c>
      <c r="FO236" s="13">
        <v>0</v>
      </c>
      <c r="FP236" s="13">
        <v>0</v>
      </c>
      <c r="FQ236" s="13">
        <v>22</v>
      </c>
      <c r="FR236" s="13">
        <v>44</v>
      </c>
      <c r="FT236" s="13">
        <v>0</v>
      </c>
      <c r="FU236" s="13">
        <v>0</v>
      </c>
      <c r="FV236" s="13">
        <v>0</v>
      </c>
      <c r="FW236" s="13">
        <v>13</v>
      </c>
      <c r="FX236" s="13">
        <v>0</v>
      </c>
      <c r="FY236" s="13">
        <v>0</v>
      </c>
      <c r="FZ236" s="13">
        <v>17</v>
      </c>
      <c r="GA236" s="13">
        <v>30</v>
      </c>
      <c r="GC236" s="13">
        <v>0</v>
      </c>
      <c r="GD236" s="13">
        <v>0</v>
      </c>
      <c r="GE236" s="13">
        <v>0</v>
      </c>
      <c r="GF236" s="13">
        <v>0</v>
      </c>
      <c r="GG236" s="13">
        <v>0</v>
      </c>
      <c r="GH236" s="13">
        <v>0</v>
      </c>
      <c r="GI236" s="13">
        <v>18</v>
      </c>
      <c r="GJ236" s="13">
        <v>18</v>
      </c>
      <c r="GL236" s="13">
        <v>0</v>
      </c>
      <c r="GM236" s="13">
        <v>0</v>
      </c>
      <c r="GN236" s="13">
        <v>0</v>
      </c>
      <c r="GO236" s="13">
        <v>0</v>
      </c>
      <c r="GP236" s="13">
        <v>0</v>
      </c>
      <c r="GQ236" s="13">
        <v>0</v>
      </c>
      <c r="GR236" s="13">
        <v>14</v>
      </c>
      <c r="GS236" s="13">
        <v>14</v>
      </c>
      <c r="GU236" s="13">
        <v>0</v>
      </c>
      <c r="GV236" s="13">
        <v>2</v>
      </c>
      <c r="GW236" s="13">
        <v>0</v>
      </c>
      <c r="GX236" s="13">
        <v>0</v>
      </c>
      <c r="GY236" s="13">
        <v>0</v>
      </c>
      <c r="GZ236" s="13">
        <v>0</v>
      </c>
      <c r="HA236" s="13">
        <v>18</v>
      </c>
      <c r="HB236" s="13">
        <v>20</v>
      </c>
      <c r="HD236" s="13">
        <v>0</v>
      </c>
      <c r="HE236" s="13">
        <v>8</v>
      </c>
      <c r="HF236" s="13">
        <v>0</v>
      </c>
      <c r="HG236" s="13">
        <v>0</v>
      </c>
      <c r="HH236" s="13">
        <v>0</v>
      </c>
      <c r="HI236" s="13">
        <v>0</v>
      </c>
      <c r="HJ236" s="13">
        <v>14</v>
      </c>
      <c r="HK236" s="13">
        <v>22</v>
      </c>
      <c r="HM236" s="13">
        <v>0</v>
      </c>
      <c r="HN236" s="13">
        <v>0</v>
      </c>
      <c r="HO236" s="13">
        <v>0</v>
      </c>
      <c r="HP236" s="13">
        <v>0</v>
      </c>
      <c r="HQ236" s="13">
        <v>0</v>
      </c>
      <c r="HR236" s="13">
        <v>0</v>
      </c>
      <c r="HS236" s="13">
        <v>16</v>
      </c>
      <c r="HT236" s="13">
        <v>16</v>
      </c>
      <c r="HV236" s="13">
        <v>0</v>
      </c>
      <c r="HW236" s="13">
        <v>0</v>
      </c>
      <c r="HX236" s="13">
        <v>0</v>
      </c>
      <c r="HY236" s="13">
        <v>11</v>
      </c>
      <c r="HZ236" s="13">
        <v>0</v>
      </c>
      <c r="IA236" s="13">
        <v>0</v>
      </c>
      <c r="IB236" s="13">
        <v>15</v>
      </c>
      <c r="IC236" s="13">
        <v>26</v>
      </c>
      <c r="IE236" s="13">
        <v>0</v>
      </c>
      <c r="IF236" s="13">
        <v>0</v>
      </c>
      <c r="IG236" s="13">
        <v>0</v>
      </c>
      <c r="IH236" s="13">
        <v>0</v>
      </c>
      <c r="II236" s="13">
        <v>0</v>
      </c>
      <c r="IJ236" s="13">
        <v>0</v>
      </c>
      <c r="IK236" s="13">
        <v>19</v>
      </c>
      <c r="IL236" s="13">
        <f t="shared" si="26"/>
        <v>19</v>
      </c>
      <c r="IN236" s="13">
        <v>0</v>
      </c>
      <c r="IO236" s="13">
        <v>0</v>
      </c>
      <c r="IP236" s="13">
        <v>0</v>
      </c>
      <c r="IQ236" s="13">
        <v>0</v>
      </c>
      <c r="IR236" s="13">
        <v>0</v>
      </c>
      <c r="IS236" s="13">
        <v>0</v>
      </c>
      <c r="IT236" s="13">
        <v>0</v>
      </c>
      <c r="IU236" s="13">
        <f t="shared" si="27"/>
        <v>0</v>
      </c>
      <c r="IW236" s="13">
        <v>0</v>
      </c>
      <c r="IX236" s="13">
        <v>0</v>
      </c>
      <c r="IY236" s="13">
        <v>0</v>
      </c>
      <c r="IZ236" s="13">
        <v>0</v>
      </c>
      <c r="JA236" s="13">
        <v>0</v>
      </c>
      <c r="JB236" s="13">
        <v>0</v>
      </c>
      <c r="JC236" s="13">
        <v>15</v>
      </c>
      <c r="JD236" s="13">
        <f t="shared" si="28"/>
        <v>15</v>
      </c>
      <c r="JF236" s="13">
        <v>0</v>
      </c>
      <c r="JG236" s="13">
        <v>0</v>
      </c>
      <c r="JH236" s="13">
        <v>0</v>
      </c>
      <c r="JI236" s="13">
        <v>0</v>
      </c>
      <c r="JJ236" s="13">
        <v>0</v>
      </c>
      <c r="JK236" s="13">
        <v>0</v>
      </c>
      <c r="JL236" s="13">
        <v>2</v>
      </c>
      <c r="JM236" s="13">
        <f t="shared" si="29"/>
        <v>2</v>
      </c>
      <c r="JO236" s="13">
        <v>0</v>
      </c>
      <c r="JP236" s="13">
        <v>0</v>
      </c>
      <c r="JQ236" s="13">
        <v>0</v>
      </c>
      <c r="JR236" s="13">
        <v>2</v>
      </c>
      <c r="JS236" s="13">
        <v>0</v>
      </c>
      <c r="JT236" s="13">
        <v>0</v>
      </c>
      <c r="JU236" s="13">
        <v>2</v>
      </c>
      <c r="JV236" s="13">
        <f t="shared" si="30"/>
        <v>4</v>
      </c>
      <c r="JX236" s="13">
        <v>0</v>
      </c>
      <c r="JY236" s="13">
        <v>0</v>
      </c>
      <c r="JZ236" s="13">
        <v>0</v>
      </c>
      <c r="KA236" s="13">
        <v>0</v>
      </c>
      <c r="KB236" s="13">
        <v>0</v>
      </c>
      <c r="KC236" s="13">
        <v>0</v>
      </c>
      <c r="KD236" s="13">
        <v>3</v>
      </c>
      <c r="KE236" s="13">
        <f t="shared" si="31"/>
        <v>3</v>
      </c>
      <c r="KG236" s="13">
        <v>0</v>
      </c>
      <c r="KH236" s="13">
        <v>0</v>
      </c>
      <c r="KI236" s="13">
        <v>0</v>
      </c>
      <c r="KJ236" s="13">
        <v>0</v>
      </c>
      <c r="KK236" s="13">
        <v>0</v>
      </c>
      <c r="KL236" s="13">
        <v>0</v>
      </c>
      <c r="KM236" s="13">
        <v>1</v>
      </c>
      <c r="KN236" s="13">
        <f t="shared" si="32"/>
        <v>1</v>
      </c>
      <c r="KP236" s="13">
        <v>0</v>
      </c>
      <c r="KQ236" s="13">
        <v>1</v>
      </c>
      <c r="KR236" s="13">
        <v>0</v>
      </c>
      <c r="KS236" s="13">
        <v>0</v>
      </c>
      <c r="KT236" s="13">
        <v>0</v>
      </c>
      <c r="KU236" s="13">
        <v>0</v>
      </c>
      <c r="KV236" s="13">
        <v>1</v>
      </c>
      <c r="KW236" s="13">
        <f t="shared" si="33"/>
        <v>2</v>
      </c>
      <c r="KY236" s="13">
        <v>0</v>
      </c>
      <c r="KZ236" s="13">
        <v>1</v>
      </c>
      <c r="LA236" s="13">
        <v>0</v>
      </c>
      <c r="LB236" s="13">
        <v>0</v>
      </c>
      <c r="LC236" s="13">
        <v>0</v>
      </c>
      <c r="LD236" s="13">
        <v>0</v>
      </c>
      <c r="LE236" s="13">
        <v>1</v>
      </c>
      <c r="LF236" s="13">
        <f t="shared" si="34"/>
        <v>2</v>
      </c>
      <c r="LH236" s="13">
        <v>0</v>
      </c>
      <c r="LI236" s="13">
        <v>0</v>
      </c>
      <c r="LJ236" s="13">
        <v>0</v>
      </c>
      <c r="LK236" s="13">
        <v>0</v>
      </c>
      <c r="LL236" s="13">
        <v>0</v>
      </c>
      <c r="LM236" s="13">
        <v>0</v>
      </c>
      <c r="LN236" s="13">
        <v>0</v>
      </c>
      <c r="LO236" s="13">
        <f t="shared" si="35"/>
        <v>0</v>
      </c>
      <c r="LQ236" s="13">
        <v>0</v>
      </c>
      <c r="LR236" s="13">
        <v>0</v>
      </c>
      <c r="LS236" s="13">
        <v>0</v>
      </c>
      <c r="LT236" s="13">
        <v>0</v>
      </c>
      <c r="LU236" s="13">
        <v>0</v>
      </c>
      <c r="LV236" s="13">
        <v>0</v>
      </c>
      <c r="LW236" s="13">
        <v>6</v>
      </c>
      <c r="LX236" s="13">
        <f t="shared" si="36"/>
        <v>6</v>
      </c>
      <c r="LZ236" s="13">
        <v>0</v>
      </c>
      <c r="MA236" s="13">
        <v>1</v>
      </c>
      <c r="MB236" s="13">
        <v>0</v>
      </c>
      <c r="MC236" s="13">
        <v>4</v>
      </c>
      <c r="MD236" s="13">
        <v>0</v>
      </c>
      <c r="ME236" s="13">
        <v>0</v>
      </c>
      <c r="MF236" s="13">
        <v>3</v>
      </c>
      <c r="MG236" s="13">
        <f t="shared" si="37"/>
        <v>8</v>
      </c>
      <c r="MI236" s="13">
        <v>0</v>
      </c>
      <c r="MJ236" s="13">
        <v>1</v>
      </c>
      <c r="MK236" s="13">
        <v>0</v>
      </c>
      <c r="ML236" s="13">
        <v>8</v>
      </c>
      <c r="MM236" s="13">
        <v>0</v>
      </c>
      <c r="MN236" s="13">
        <v>0</v>
      </c>
      <c r="MO236" s="13">
        <v>28</v>
      </c>
      <c r="MP236" s="13">
        <f t="shared" si="38"/>
        <v>37</v>
      </c>
    </row>
    <row r="237" spans="3:354" x14ac:dyDescent="0.25">
      <c r="C237" s="10">
        <v>163</v>
      </c>
      <c r="E237" s="34"/>
      <c r="F237" s="13">
        <v>3</v>
      </c>
      <c r="G237" s="34"/>
      <c r="H237" s="34"/>
      <c r="I237" s="34"/>
      <c r="J237" s="34"/>
      <c r="K237" s="13">
        <v>70</v>
      </c>
      <c r="L237" s="13">
        <v>73</v>
      </c>
      <c r="N237" s="34"/>
      <c r="O237" s="13">
        <v>8</v>
      </c>
      <c r="P237" s="34"/>
      <c r="Q237" s="34"/>
      <c r="R237" s="34"/>
      <c r="S237" s="34"/>
      <c r="T237" s="13">
        <v>59</v>
      </c>
      <c r="U237" s="13">
        <v>67</v>
      </c>
      <c r="W237" s="34"/>
      <c r="X237" s="13">
        <v>14</v>
      </c>
      <c r="Y237" s="34"/>
      <c r="Z237" s="34"/>
      <c r="AA237" s="34"/>
      <c r="AB237" s="34"/>
      <c r="AC237" s="13">
        <v>50</v>
      </c>
      <c r="AD237" s="13">
        <v>64</v>
      </c>
      <c r="AF237" s="34"/>
      <c r="AG237" s="13">
        <v>8</v>
      </c>
      <c r="AH237" s="34"/>
      <c r="AI237" s="34"/>
      <c r="AJ237" s="34"/>
      <c r="AK237" s="34"/>
      <c r="AL237" s="13">
        <v>52</v>
      </c>
      <c r="AM237" s="13">
        <v>60</v>
      </c>
      <c r="AO237" s="34"/>
      <c r="AP237" s="13">
        <v>2</v>
      </c>
      <c r="AQ237" s="34"/>
      <c r="AR237" s="34"/>
      <c r="AS237" s="34"/>
      <c r="AT237" s="34"/>
      <c r="AU237" s="13">
        <v>49</v>
      </c>
      <c r="AV237" s="13">
        <v>51</v>
      </c>
      <c r="AX237" s="34"/>
      <c r="AY237" s="13">
        <v>0</v>
      </c>
      <c r="AZ237" s="34"/>
      <c r="BA237" s="34"/>
      <c r="BB237" s="34"/>
      <c r="BC237" s="34"/>
      <c r="BD237" s="13">
        <v>54</v>
      </c>
      <c r="BE237" s="13">
        <v>54</v>
      </c>
      <c r="BG237" s="34"/>
      <c r="BH237" s="13">
        <v>0</v>
      </c>
      <c r="BI237" s="34"/>
      <c r="BJ237" s="34"/>
      <c r="BK237" s="34"/>
      <c r="BL237" s="34"/>
      <c r="BM237" s="13">
        <v>62</v>
      </c>
      <c r="BN237" s="13">
        <v>62</v>
      </c>
      <c r="BP237" s="34"/>
      <c r="BQ237" s="13">
        <v>0</v>
      </c>
      <c r="BR237" s="34"/>
      <c r="BS237" s="34"/>
      <c r="BT237" s="34"/>
      <c r="BU237" s="34"/>
      <c r="BV237" s="13">
        <v>43</v>
      </c>
      <c r="BW237" s="13">
        <v>43</v>
      </c>
      <c r="BY237" s="34"/>
      <c r="BZ237" s="13">
        <v>1</v>
      </c>
      <c r="CA237" s="34"/>
      <c r="CB237" s="34"/>
      <c r="CC237" s="34"/>
      <c r="CD237" s="34"/>
      <c r="CE237" s="13">
        <v>49</v>
      </c>
      <c r="CF237" s="13">
        <v>50</v>
      </c>
      <c r="CH237" s="34"/>
      <c r="CI237" s="13">
        <v>0</v>
      </c>
      <c r="CJ237" s="34"/>
      <c r="CK237" s="34"/>
      <c r="CL237" s="34"/>
      <c r="CM237" s="34"/>
      <c r="CN237" s="13">
        <v>45</v>
      </c>
      <c r="CO237" s="13">
        <v>45</v>
      </c>
      <c r="CQ237" s="34"/>
      <c r="CR237" s="13">
        <v>0</v>
      </c>
      <c r="CS237" s="34"/>
      <c r="CT237" s="34"/>
      <c r="CU237" s="34"/>
      <c r="CV237" s="34"/>
      <c r="CW237" s="13">
        <v>39</v>
      </c>
      <c r="CX237" s="13">
        <v>39</v>
      </c>
      <c r="CZ237" s="34"/>
      <c r="DA237" s="13">
        <v>0</v>
      </c>
      <c r="DB237" s="34"/>
      <c r="DC237" s="34"/>
      <c r="DD237" s="34"/>
      <c r="DE237" s="34"/>
      <c r="DF237" s="13">
        <v>43</v>
      </c>
      <c r="DG237" s="13">
        <v>43</v>
      </c>
      <c r="DI237" s="13">
        <v>0</v>
      </c>
      <c r="DJ237" s="13">
        <v>0</v>
      </c>
      <c r="DK237" s="13">
        <v>0</v>
      </c>
      <c r="DL237" s="13">
        <v>0</v>
      </c>
      <c r="DM237" s="13">
        <v>0</v>
      </c>
      <c r="DN237" s="13">
        <v>0</v>
      </c>
      <c r="DO237" s="13">
        <v>23</v>
      </c>
      <c r="DP237" s="13">
        <v>23</v>
      </c>
      <c r="DR237" s="13">
        <v>0</v>
      </c>
      <c r="DS237" s="13">
        <v>7</v>
      </c>
      <c r="DT237" s="13">
        <v>0</v>
      </c>
      <c r="DU237" s="13">
        <v>0</v>
      </c>
      <c r="DV237" s="13">
        <v>0</v>
      </c>
      <c r="DW237" s="13">
        <v>0</v>
      </c>
      <c r="DX237" s="13">
        <v>17</v>
      </c>
      <c r="DY237" s="13">
        <v>24</v>
      </c>
      <c r="EA237" s="13">
        <v>0</v>
      </c>
      <c r="EB237" s="13">
        <v>0</v>
      </c>
      <c r="EC237" s="13">
        <v>0</v>
      </c>
      <c r="ED237" s="13">
        <v>0</v>
      </c>
      <c r="EE237" s="13">
        <v>0</v>
      </c>
      <c r="EF237" s="13">
        <v>0</v>
      </c>
      <c r="EG237" s="13">
        <v>11</v>
      </c>
      <c r="EH237" s="13">
        <v>11</v>
      </c>
      <c r="EJ237" s="13">
        <v>0</v>
      </c>
      <c r="EK237" s="13">
        <v>0</v>
      </c>
      <c r="EL237" s="13">
        <v>0</v>
      </c>
      <c r="EM237" s="13">
        <v>0</v>
      </c>
      <c r="EN237" s="13">
        <v>0</v>
      </c>
      <c r="EO237" s="13">
        <v>0</v>
      </c>
      <c r="EP237" s="13">
        <v>13</v>
      </c>
      <c r="EQ237" s="13">
        <v>13</v>
      </c>
      <c r="ES237" s="13">
        <v>0</v>
      </c>
      <c r="ET237" s="13">
        <v>2</v>
      </c>
      <c r="EU237" s="13">
        <v>0</v>
      </c>
      <c r="EV237" s="13">
        <v>0</v>
      </c>
      <c r="EW237" s="13">
        <v>0</v>
      </c>
      <c r="EX237" s="13">
        <v>0</v>
      </c>
      <c r="EY237" s="13">
        <v>26</v>
      </c>
      <c r="EZ237" s="13">
        <v>28</v>
      </c>
      <c r="FB237" s="13">
        <v>0</v>
      </c>
      <c r="FC237" s="13">
        <v>0</v>
      </c>
      <c r="FD237" s="13">
        <v>0</v>
      </c>
      <c r="FE237" s="13">
        <v>0</v>
      </c>
      <c r="FF237" s="13">
        <v>0</v>
      </c>
      <c r="FG237" s="13">
        <v>0</v>
      </c>
      <c r="FH237" s="13">
        <v>42</v>
      </c>
      <c r="FI237" s="13">
        <v>42</v>
      </c>
      <c r="FK237" s="13">
        <v>0</v>
      </c>
      <c r="FL237" s="13">
        <v>5</v>
      </c>
      <c r="FM237" s="13">
        <v>0</v>
      </c>
      <c r="FN237" s="13">
        <v>0</v>
      </c>
      <c r="FO237" s="13">
        <v>0</v>
      </c>
      <c r="FP237" s="13">
        <v>0</v>
      </c>
      <c r="FQ237" s="13">
        <v>32</v>
      </c>
      <c r="FR237" s="13">
        <v>37</v>
      </c>
      <c r="FT237" s="13">
        <v>0</v>
      </c>
      <c r="FU237" s="13">
        <v>3</v>
      </c>
      <c r="FV237" s="13">
        <v>0</v>
      </c>
      <c r="FW237" s="13">
        <v>0</v>
      </c>
      <c r="FX237" s="13">
        <v>0</v>
      </c>
      <c r="FY237" s="13">
        <v>0</v>
      </c>
      <c r="FZ237" s="13">
        <v>6</v>
      </c>
      <c r="GA237" s="13">
        <v>9</v>
      </c>
      <c r="GC237" s="13">
        <v>0</v>
      </c>
      <c r="GD237" s="13">
        <v>9</v>
      </c>
      <c r="GE237" s="13">
        <v>0</v>
      </c>
      <c r="GF237" s="13">
        <v>0</v>
      </c>
      <c r="GG237" s="13">
        <v>0</v>
      </c>
      <c r="GH237" s="13">
        <v>0</v>
      </c>
      <c r="GI237" s="13">
        <v>6</v>
      </c>
      <c r="GJ237" s="13">
        <v>15</v>
      </c>
      <c r="GL237" s="13">
        <v>0</v>
      </c>
      <c r="GM237" s="13">
        <v>5</v>
      </c>
      <c r="GN237" s="13">
        <v>0</v>
      </c>
      <c r="GO237" s="13">
        <v>0</v>
      </c>
      <c r="GP237" s="13">
        <v>0</v>
      </c>
      <c r="GQ237" s="13">
        <v>0</v>
      </c>
      <c r="GR237" s="13">
        <v>8</v>
      </c>
      <c r="GS237" s="13">
        <v>13</v>
      </c>
      <c r="GU237" s="13">
        <v>0</v>
      </c>
      <c r="GV237" s="13">
        <v>11</v>
      </c>
      <c r="GW237" s="13">
        <v>0</v>
      </c>
      <c r="GX237" s="13">
        <v>0</v>
      </c>
      <c r="GY237" s="13">
        <v>0</v>
      </c>
      <c r="GZ237" s="13">
        <v>0</v>
      </c>
      <c r="HA237" s="13">
        <v>23</v>
      </c>
      <c r="HB237" s="13">
        <v>34</v>
      </c>
      <c r="HD237" s="13">
        <v>0</v>
      </c>
      <c r="HE237" s="13">
        <v>10</v>
      </c>
      <c r="HF237" s="13">
        <v>0</v>
      </c>
      <c r="HG237" s="13">
        <v>0</v>
      </c>
      <c r="HH237" s="13">
        <v>0</v>
      </c>
      <c r="HI237" s="13">
        <v>0</v>
      </c>
      <c r="HJ237" s="13">
        <v>27</v>
      </c>
      <c r="HK237" s="13">
        <v>37</v>
      </c>
      <c r="HM237" s="13">
        <v>0</v>
      </c>
      <c r="HN237" s="13">
        <v>6</v>
      </c>
      <c r="HO237" s="13">
        <v>0</v>
      </c>
      <c r="HP237" s="13">
        <v>0</v>
      </c>
      <c r="HQ237" s="13">
        <v>0</v>
      </c>
      <c r="HR237" s="13">
        <v>0</v>
      </c>
      <c r="HS237" s="13">
        <v>42</v>
      </c>
      <c r="HT237" s="13">
        <v>48</v>
      </c>
      <c r="HV237" s="13">
        <v>0</v>
      </c>
      <c r="HW237" s="13">
        <v>8</v>
      </c>
      <c r="HX237" s="13">
        <v>0</v>
      </c>
      <c r="HY237" s="13">
        <v>0</v>
      </c>
      <c r="HZ237" s="13">
        <v>0</v>
      </c>
      <c r="IA237" s="13">
        <v>10</v>
      </c>
      <c r="IB237" s="13">
        <v>50</v>
      </c>
      <c r="IC237" s="13">
        <v>68</v>
      </c>
      <c r="IE237" s="13">
        <v>0</v>
      </c>
      <c r="IF237" s="13">
        <v>5</v>
      </c>
      <c r="IG237" s="13">
        <v>0</v>
      </c>
      <c r="IH237" s="13">
        <v>0</v>
      </c>
      <c r="II237" s="13">
        <v>0</v>
      </c>
      <c r="IJ237" s="13">
        <v>15</v>
      </c>
      <c r="IK237" s="13">
        <v>49</v>
      </c>
      <c r="IL237" s="13">
        <f t="shared" si="26"/>
        <v>69</v>
      </c>
      <c r="IN237" s="13">
        <v>0</v>
      </c>
      <c r="IO237" s="13">
        <v>5</v>
      </c>
      <c r="IP237" s="13">
        <v>0</v>
      </c>
      <c r="IQ237" s="13">
        <v>0</v>
      </c>
      <c r="IR237" s="13">
        <v>0</v>
      </c>
      <c r="IS237" s="13">
        <v>15</v>
      </c>
      <c r="IT237" s="13">
        <v>49</v>
      </c>
      <c r="IU237" s="13">
        <f t="shared" si="27"/>
        <v>69</v>
      </c>
      <c r="IW237" s="13">
        <v>0</v>
      </c>
      <c r="IX237" s="13">
        <v>16</v>
      </c>
      <c r="IY237" s="13">
        <v>0</v>
      </c>
      <c r="IZ237" s="13">
        <v>0</v>
      </c>
      <c r="JA237" s="13">
        <v>0</v>
      </c>
      <c r="JB237" s="13">
        <v>10</v>
      </c>
      <c r="JC237" s="13">
        <v>30</v>
      </c>
      <c r="JD237" s="13">
        <f t="shared" si="28"/>
        <v>56</v>
      </c>
      <c r="JF237" s="13">
        <v>0</v>
      </c>
      <c r="JG237" s="13">
        <v>12</v>
      </c>
      <c r="JH237" s="13">
        <v>0</v>
      </c>
      <c r="JI237" s="13">
        <v>0</v>
      </c>
      <c r="JJ237" s="13">
        <v>0</v>
      </c>
      <c r="JK237" s="13">
        <v>5</v>
      </c>
      <c r="JL237" s="13">
        <v>33</v>
      </c>
      <c r="JM237" s="13">
        <f t="shared" si="29"/>
        <v>50</v>
      </c>
      <c r="JO237" s="13">
        <v>0</v>
      </c>
      <c r="JP237" s="13">
        <v>44</v>
      </c>
      <c r="JQ237" s="13">
        <v>0</v>
      </c>
      <c r="JR237" s="13">
        <v>0</v>
      </c>
      <c r="JS237" s="13">
        <v>0</v>
      </c>
      <c r="JT237" s="13">
        <v>0</v>
      </c>
      <c r="JU237" s="13">
        <v>73</v>
      </c>
      <c r="JV237" s="13">
        <f t="shared" si="30"/>
        <v>117</v>
      </c>
      <c r="JX237" s="13">
        <v>0</v>
      </c>
      <c r="JY237" s="13">
        <v>8</v>
      </c>
      <c r="JZ237" s="13">
        <v>0</v>
      </c>
      <c r="KA237" s="13">
        <v>0</v>
      </c>
      <c r="KB237" s="13">
        <v>0</v>
      </c>
      <c r="KC237" s="13">
        <v>5</v>
      </c>
      <c r="KD237" s="13">
        <v>27</v>
      </c>
      <c r="KE237" s="13">
        <f t="shared" si="31"/>
        <v>40</v>
      </c>
      <c r="KG237" s="13">
        <v>0</v>
      </c>
      <c r="KH237" s="13">
        <v>7</v>
      </c>
      <c r="KI237" s="13">
        <v>0</v>
      </c>
      <c r="KJ237" s="13">
        <v>0</v>
      </c>
      <c r="KK237" s="13">
        <v>0</v>
      </c>
      <c r="KL237" s="13">
        <v>0</v>
      </c>
      <c r="KM237" s="13">
        <v>25</v>
      </c>
      <c r="KN237" s="13">
        <f t="shared" si="32"/>
        <v>32</v>
      </c>
      <c r="KP237" s="13">
        <v>0</v>
      </c>
      <c r="KQ237" s="13">
        <v>10</v>
      </c>
      <c r="KR237" s="13">
        <v>0</v>
      </c>
      <c r="KS237" s="13">
        <v>0</v>
      </c>
      <c r="KT237" s="13">
        <v>0</v>
      </c>
      <c r="KU237" s="13">
        <v>5</v>
      </c>
      <c r="KV237" s="13">
        <v>29</v>
      </c>
      <c r="KW237" s="13">
        <f t="shared" si="33"/>
        <v>44</v>
      </c>
      <c r="KY237" s="13">
        <v>0</v>
      </c>
      <c r="KZ237" s="13">
        <v>15</v>
      </c>
      <c r="LA237" s="13">
        <v>0</v>
      </c>
      <c r="LB237" s="13">
        <v>0</v>
      </c>
      <c r="LC237" s="13">
        <v>0</v>
      </c>
      <c r="LD237" s="13">
        <v>0</v>
      </c>
      <c r="LE237" s="13">
        <v>33</v>
      </c>
      <c r="LF237" s="13">
        <f t="shared" si="34"/>
        <v>48</v>
      </c>
      <c r="LH237" s="13">
        <v>0</v>
      </c>
      <c r="LI237" s="13">
        <v>21</v>
      </c>
      <c r="LJ237" s="13">
        <v>0</v>
      </c>
      <c r="LK237" s="13">
        <v>0</v>
      </c>
      <c r="LL237" s="13">
        <v>0</v>
      </c>
      <c r="LM237" s="13">
        <v>0</v>
      </c>
      <c r="LN237" s="13">
        <v>46</v>
      </c>
      <c r="LO237" s="13">
        <f t="shared" si="35"/>
        <v>67</v>
      </c>
      <c r="LQ237" s="13">
        <v>0</v>
      </c>
      <c r="LR237" s="13">
        <v>6</v>
      </c>
      <c r="LS237" s="13">
        <v>0</v>
      </c>
      <c r="LT237" s="13">
        <v>0</v>
      </c>
      <c r="LU237" s="13">
        <v>0</v>
      </c>
      <c r="LV237" s="13">
        <v>5</v>
      </c>
      <c r="LW237" s="13">
        <v>54</v>
      </c>
      <c r="LX237" s="13">
        <f t="shared" si="36"/>
        <v>65</v>
      </c>
      <c r="LZ237" s="13">
        <v>0</v>
      </c>
      <c r="MA237" s="13">
        <v>8</v>
      </c>
      <c r="MB237" s="13">
        <v>0</v>
      </c>
      <c r="MC237" s="13">
        <v>0</v>
      </c>
      <c r="MD237" s="13">
        <v>0</v>
      </c>
      <c r="ME237" s="13">
        <v>10</v>
      </c>
      <c r="MF237" s="13">
        <v>39</v>
      </c>
      <c r="MG237" s="13">
        <f t="shared" si="37"/>
        <v>57</v>
      </c>
      <c r="MI237" s="13">
        <v>0</v>
      </c>
      <c r="MJ237" s="13">
        <v>26</v>
      </c>
      <c r="MK237" s="13">
        <v>0</v>
      </c>
      <c r="ML237" s="13">
        <v>0</v>
      </c>
      <c r="MM237" s="13">
        <v>0</v>
      </c>
      <c r="MN237" s="13">
        <v>10</v>
      </c>
      <c r="MO237" s="13">
        <v>28</v>
      </c>
      <c r="MP237" s="13">
        <f t="shared" si="38"/>
        <v>64</v>
      </c>
    </row>
    <row r="238" spans="3:354" x14ac:dyDescent="0.25">
      <c r="C238" s="10">
        <v>164</v>
      </c>
      <c r="E238" s="34"/>
      <c r="F238" s="13">
        <v>36</v>
      </c>
      <c r="G238" s="34"/>
      <c r="H238" s="34"/>
      <c r="I238" s="34"/>
      <c r="J238" s="34"/>
      <c r="K238" s="13">
        <v>60</v>
      </c>
      <c r="L238" s="13">
        <v>96</v>
      </c>
      <c r="N238" s="34"/>
      <c r="O238" s="13">
        <v>22</v>
      </c>
      <c r="P238" s="34"/>
      <c r="Q238" s="34"/>
      <c r="R238" s="34"/>
      <c r="S238" s="34"/>
      <c r="T238" s="13">
        <v>79</v>
      </c>
      <c r="U238" s="13">
        <v>101</v>
      </c>
      <c r="W238" s="34"/>
      <c r="X238" s="13">
        <v>35</v>
      </c>
      <c r="Y238" s="34"/>
      <c r="Z238" s="34"/>
      <c r="AA238" s="34"/>
      <c r="AB238" s="34"/>
      <c r="AC238" s="13">
        <v>51</v>
      </c>
      <c r="AD238" s="13">
        <v>86</v>
      </c>
      <c r="AF238" s="34"/>
      <c r="AG238" s="13">
        <v>1</v>
      </c>
      <c r="AH238" s="34"/>
      <c r="AI238" s="34"/>
      <c r="AJ238" s="34"/>
      <c r="AK238" s="34"/>
      <c r="AL238" s="13">
        <v>47</v>
      </c>
      <c r="AM238" s="13">
        <v>48</v>
      </c>
      <c r="AO238" s="34"/>
      <c r="AP238" s="13">
        <v>4</v>
      </c>
      <c r="AQ238" s="34"/>
      <c r="AR238" s="34"/>
      <c r="AS238" s="34"/>
      <c r="AT238" s="34"/>
      <c r="AU238" s="13">
        <v>31</v>
      </c>
      <c r="AV238" s="13">
        <v>35</v>
      </c>
      <c r="AX238" s="34"/>
      <c r="AY238" s="13">
        <v>1</v>
      </c>
      <c r="AZ238" s="34"/>
      <c r="BA238" s="34"/>
      <c r="BB238" s="34"/>
      <c r="BC238" s="34"/>
      <c r="BD238" s="13">
        <v>42</v>
      </c>
      <c r="BE238" s="13">
        <v>43</v>
      </c>
      <c r="BG238" s="34"/>
      <c r="BH238" s="13">
        <v>2</v>
      </c>
      <c r="BI238" s="34"/>
      <c r="BJ238" s="34"/>
      <c r="BK238" s="34"/>
      <c r="BL238" s="34"/>
      <c r="BM238" s="13">
        <v>49</v>
      </c>
      <c r="BN238" s="13">
        <v>51</v>
      </c>
      <c r="BP238" s="34"/>
      <c r="BQ238" s="13">
        <v>1</v>
      </c>
      <c r="BR238" s="34"/>
      <c r="BS238" s="34"/>
      <c r="BT238" s="34"/>
      <c r="BU238" s="34"/>
      <c r="BV238" s="13">
        <v>25</v>
      </c>
      <c r="BW238" s="13">
        <v>26</v>
      </c>
      <c r="BY238" s="34"/>
      <c r="BZ238" s="13">
        <v>0</v>
      </c>
      <c r="CA238" s="34"/>
      <c r="CB238" s="34"/>
      <c r="CC238" s="34"/>
      <c r="CD238" s="34"/>
      <c r="CE238" s="13">
        <v>23</v>
      </c>
      <c r="CF238" s="13">
        <v>23</v>
      </c>
      <c r="CH238" s="34"/>
      <c r="CI238" s="13">
        <v>19</v>
      </c>
      <c r="CJ238" s="34"/>
      <c r="CK238" s="34"/>
      <c r="CL238" s="34"/>
      <c r="CM238" s="34"/>
      <c r="CN238" s="13">
        <v>36</v>
      </c>
      <c r="CO238" s="13">
        <v>55</v>
      </c>
      <c r="CQ238" s="34"/>
      <c r="CR238" s="13">
        <v>13</v>
      </c>
      <c r="CS238" s="34"/>
      <c r="CT238" s="34"/>
      <c r="CU238" s="34"/>
      <c r="CV238" s="34"/>
      <c r="CW238" s="13">
        <v>39</v>
      </c>
      <c r="CX238" s="13">
        <v>52</v>
      </c>
      <c r="CZ238" s="34"/>
      <c r="DA238" s="13">
        <v>5</v>
      </c>
      <c r="DB238" s="34"/>
      <c r="DC238" s="34"/>
      <c r="DD238" s="34"/>
      <c r="DE238" s="34"/>
      <c r="DF238" s="13">
        <v>39</v>
      </c>
      <c r="DG238" s="13">
        <v>44</v>
      </c>
      <c r="DI238" s="13">
        <v>0</v>
      </c>
      <c r="DJ238" s="13">
        <v>3</v>
      </c>
      <c r="DK238" s="13">
        <v>0</v>
      </c>
      <c r="DL238" s="13">
        <v>0</v>
      </c>
      <c r="DM238" s="13">
        <v>0</v>
      </c>
      <c r="DN238" s="13">
        <v>30</v>
      </c>
      <c r="DO238" s="13">
        <v>33</v>
      </c>
      <c r="DP238" s="13">
        <v>66</v>
      </c>
      <c r="DR238" s="13">
        <v>0</v>
      </c>
      <c r="DS238" s="13">
        <v>11</v>
      </c>
      <c r="DT238" s="13">
        <v>0</v>
      </c>
      <c r="DU238" s="13">
        <v>5</v>
      </c>
      <c r="DV238" s="13">
        <v>0</v>
      </c>
      <c r="DW238" s="13">
        <v>0</v>
      </c>
      <c r="DX238" s="13">
        <v>43</v>
      </c>
      <c r="DY238" s="13">
        <v>59</v>
      </c>
      <c r="EA238" s="13">
        <v>0</v>
      </c>
      <c r="EB238" s="13">
        <v>7</v>
      </c>
      <c r="EC238" s="13">
        <v>0</v>
      </c>
      <c r="ED238" s="13">
        <v>0</v>
      </c>
      <c r="EE238" s="13">
        <v>0</v>
      </c>
      <c r="EF238" s="13">
        <v>0</v>
      </c>
      <c r="EG238" s="13">
        <v>25</v>
      </c>
      <c r="EH238" s="13">
        <v>32</v>
      </c>
      <c r="EJ238" s="13">
        <v>0</v>
      </c>
      <c r="EK238" s="13">
        <v>0</v>
      </c>
      <c r="EL238" s="13">
        <v>0</v>
      </c>
      <c r="EM238" s="13">
        <v>0</v>
      </c>
      <c r="EN238" s="13">
        <v>0</v>
      </c>
      <c r="EO238" s="13">
        <v>0</v>
      </c>
      <c r="EP238" s="13">
        <v>21</v>
      </c>
      <c r="EQ238" s="13">
        <v>21</v>
      </c>
      <c r="ES238" s="13">
        <v>0</v>
      </c>
      <c r="ET238" s="13">
        <v>13</v>
      </c>
      <c r="EU238" s="13">
        <v>0</v>
      </c>
      <c r="EV238" s="13">
        <v>0</v>
      </c>
      <c r="EW238" s="13">
        <v>0</v>
      </c>
      <c r="EX238" s="13">
        <v>0</v>
      </c>
      <c r="EY238" s="13">
        <v>33</v>
      </c>
      <c r="EZ238" s="13">
        <v>46</v>
      </c>
      <c r="FB238" s="13">
        <v>0</v>
      </c>
      <c r="FC238" s="13">
        <v>0</v>
      </c>
      <c r="FD238" s="13">
        <v>0</v>
      </c>
      <c r="FE238" s="13">
        <v>0</v>
      </c>
      <c r="FF238" s="13">
        <v>0</v>
      </c>
      <c r="FG238" s="13">
        <v>0</v>
      </c>
      <c r="FH238" s="13">
        <v>44</v>
      </c>
      <c r="FI238" s="13">
        <v>44</v>
      </c>
      <c r="FK238" s="13">
        <v>2</v>
      </c>
      <c r="FL238" s="13">
        <v>28</v>
      </c>
      <c r="FM238" s="13">
        <v>0</v>
      </c>
      <c r="FN238" s="13">
        <v>0</v>
      </c>
      <c r="FO238" s="13">
        <v>0</v>
      </c>
      <c r="FP238" s="13">
        <v>40</v>
      </c>
      <c r="FQ238" s="13">
        <v>35</v>
      </c>
      <c r="FR238" s="13">
        <v>105</v>
      </c>
      <c r="FT238" s="13">
        <v>2</v>
      </c>
      <c r="FU238" s="13">
        <v>28</v>
      </c>
      <c r="FV238" s="13">
        <v>10</v>
      </c>
      <c r="FW238" s="13">
        <v>0</v>
      </c>
      <c r="FX238" s="13">
        <v>0</v>
      </c>
      <c r="FY238" s="13">
        <v>40</v>
      </c>
      <c r="FZ238" s="13">
        <v>32</v>
      </c>
      <c r="GA238" s="13">
        <v>112</v>
      </c>
      <c r="GC238" s="13">
        <v>0</v>
      </c>
      <c r="GD238" s="13">
        <v>29</v>
      </c>
      <c r="GE238" s="13">
        <v>0</v>
      </c>
      <c r="GF238" s="13">
        <v>0</v>
      </c>
      <c r="GG238" s="13">
        <v>0</v>
      </c>
      <c r="GH238" s="13">
        <v>0</v>
      </c>
      <c r="GI238" s="13">
        <v>27</v>
      </c>
      <c r="GJ238" s="13">
        <v>56</v>
      </c>
      <c r="GL238" s="13">
        <v>27</v>
      </c>
      <c r="GM238" s="13">
        <v>26</v>
      </c>
      <c r="GN238" s="13">
        <v>0</v>
      </c>
      <c r="GO238" s="13">
        <v>0</v>
      </c>
      <c r="GP238" s="13">
        <v>0</v>
      </c>
      <c r="GQ238" s="13">
        <v>0</v>
      </c>
      <c r="GR238" s="13">
        <v>25</v>
      </c>
      <c r="GS238" s="13">
        <v>78</v>
      </c>
      <c r="GU238" s="13">
        <v>0</v>
      </c>
      <c r="GV238" s="13">
        <v>3</v>
      </c>
      <c r="GW238" s="13">
        <v>0</v>
      </c>
      <c r="GX238" s="13">
        <v>0</v>
      </c>
      <c r="GY238" s="13">
        <v>0</v>
      </c>
      <c r="GZ238" s="13">
        <v>0</v>
      </c>
      <c r="HA238" s="13">
        <v>21</v>
      </c>
      <c r="HB238" s="13">
        <v>24</v>
      </c>
      <c r="HD238" s="13">
        <v>25</v>
      </c>
      <c r="HE238" s="13">
        <v>1</v>
      </c>
      <c r="HF238" s="13">
        <v>0</v>
      </c>
      <c r="HG238" s="13">
        <v>0</v>
      </c>
      <c r="HH238" s="13">
        <v>0</v>
      </c>
      <c r="HI238" s="13">
        <v>0</v>
      </c>
      <c r="HJ238" s="13">
        <v>14</v>
      </c>
      <c r="HK238" s="13">
        <v>40</v>
      </c>
      <c r="HM238" s="13">
        <v>14</v>
      </c>
      <c r="HN238" s="13">
        <v>8</v>
      </c>
      <c r="HO238" s="13">
        <v>0</v>
      </c>
      <c r="HP238" s="13">
        <v>0</v>
      </c>
      <c r="HQ238" s="13">
        <v>0</v>
      </c>
      <c r="HR238" s="13">
        <v>0</v>
      </c>
      <c r="HS238" s="13">
        <v>28</v>
      </c>
      <c r="HT238" s="13">
        <v>50</v>
      </c>
      <c r="HV238" s="13">
        <v>0</v>
      </c>
      <c r="HW238" s="13">
        <v>2</v>
      </c>
      <c r="HX238" s="13">
        <v>0</v>
      </c>
      <c r="HY238" s="13">
        <v>0</v>
      </c>
      <c r="HZ238" s="13">
        <v>8</v>
      </c>
      <c r="IA238" s="13">
        <v>0</v>
      </c>
      <c r="IB238" s="13">
        <v>21</v>
      </c>
      <c r="IC238" s="13">
        <v>31</v>
      </c>
      <c r="IE238" s="13">
        <v>5</v>
      </c>
      <c r="IF238" s="13">
        <v>5</v>
      </c>
      <c r="IG238" s="13">
        <v>0</v>
      </c>
      <c r="IH238" s="13">
        <v>0</v>
      </c>
      <c r="II238" s="13">
        <v>0</v>
      </c>
      <c r="IJ238" s="13">
        <v>0</v>
      </c>
      <c r="IK238" s="13">
        <v>16</v>
      </c>
      <c r="IL238" s="13">
        <f t="shared" si="26"/>
        <v>26</v>
      </c>
      <c r="IN238" s="13">
        <v>11</v>
      </c>
      <c r="IO238" s="13">
        <v>1</v>
      </c>
      <c r="IP238" s="13">
        <v>0</v>
      </c>
      <c r="IQ238" s="13">
        <v>0</v>
      </c>
      <c r="IR238" s="13">
        <v>0</v>
      </c>
      <c r="IS238" s="13">
        <v>0</v>
      </c>
      <c r="IT238" s="13">
        <v>21</v>
      </c>
      <c r="IU238" s="13">
        <f t="shared" si="27"/>
        <v>33</v>
      </c>
      <c r="IW238" s="13">
        <v>14</v>
      </c>
      <c r="IX238" s="13">
        <v>1</v>
      </c>
      <c r="IY238" s="13">
        <v>0</v>
      </c>
      <c r="IZ238" s="13">
        <v>0</v>
      </c>
      <c r="JA238" s="13">
        <v>0</v>
      </c>
      <c r="JB238" s="13">
        <v>0</v>
      </c>
      <c r="JC238" s="13">
        <v>20</v>
      </c>
      <c r="JD238" s="13">
        <f t="shared" si="28"/>
        <v>35</v>
      </c>
      <c r="JF238" s="13">
        <v>6</v>
      </c>
      <c r="JG238" s="13">
        <v>5</v>
      </c>
      <c r="JH238" s="13">
        <v>0</v>
      </c>
      <c r="JI238" s="13">
        <v>0</v>
      </c>
      <c r="JJ238" s="13">
        <v>0</v>
      </c>
      <c r="JK238" s="13">
        <v>0</v>
      </c>
      <c r="JL238" s="13">
        <v>17</v>
      </c>
      <c r="JM238" s="13">
        <f t="shared" si="29"/>
        <v>28</v>
      </c>
      <c r="JO238" s="13">
        <v>7</v>
      </c>
      <c r="JP238" s="13">
        <v>7</v>
      </c>
      <c r="JQ238" s="13">
        <v>0</v>
      </c>
      <c r="JR238" s="13">
        <v>0</v>
      </c>
      <c r="JS238" s="13">
        <v>0</v>
      </c>
      <c r="JT238" s="13">
        <v>0</v>
      </c>
      <c r="JU238" s="13">
        <v>8</v>
      </c>
      <c r="JV238" s="13">
        <f t="shared" si="30"/>
        <v>22</v>
      </c>
      <c r="JX238" s="13">
        <v>0</v>
      </c>
      <c r="JY238" s="13">
        <v>5</v>
      </c>
      <c r="JZ238" s="13">
        <v>0</v>
      </c>
      <c r="KA238" s="13">
        <v>0</v>
      </c>
      <c r="KB238" s="13">
        <v>0</v>
      </c>
      <c r="KC238" s="13">
        <v>0</v>
      </c>
      <c r="KD238" s="13">
        <v>25</v>
      </c>
      <c r="KE238" s="13">
        <f t="shared" si="31"/>
        <v>30</v>
      </c>
      <c r="KG238" s="13">
        <v>6</v>
      </c>
      <c r="KH238" s="13">
        <v>7</v>
      </c>
      <c r="KI238" s="13">
        <v>0</v>
      </c>
      <c r="KJ238" s="13">
        <v>0</v>
      </c>
      <c r="KK238" s="13">
        <v>0</v>
      </c>
      <c r="KL238" s="13">
        <v>0</v>
      </c>
      <c r="KM238" s="13">
        <v>8</v>
      </c>
      <c r="KN238" s="13">
        <f t="shared" si="32"/>
        <v>21</v>
      </c>
      <c r="KP238" s="13">
        <v>11</v>
      </c>
      <c r="KQ238" s="13">
        <v>1</v>
      </c>
      <c r="KR238" s="13">
        <v>0</v>
      </c>
      <c r="KS238" s="13">
        <v>0</v>
      </c>
      <c r="KT238" s="13">
        <v>0</v>
      </c>
      <c r="KU238" s="13">
        <v>0</v>
      </c>
      <c r="KV238" s="13">
        <v>15</v>
      </c>
      <c r="KW238" s="13">
        <f t="shared" si="33"/>
        <v>27</v>
      </c>
      <c r="KY238" s="13">
        <v>9</v>
      </c>
      <c r="KZ238" s="13">
        <v>0</v>
      </c>
      <c r="LA238" s="13">
        <v>0</v>
      </c>
      <c r="LB238" s="13">
        <v>0</v>
      </c>
      <c r="LC238" s="13">
        <v>0</v>
      </c>
      <c r="LD238" s="13">
        <v>0</v>
      </c>
      <c r="LE238" s="13">
        <v>9</v>
      </c>
      <c r="LF238" s="13">
        <f t="shared" si="34"/>
        <v>18</v>
      </c>
      <c r="LH238" s="13">
        <v>9</v>
      </c>
      <c r="LI238" s="13">
        <v>0</v>
      </c>
      <c r="LJ238" s="13">
        <v>0</v>
      </c>
      <c r="LK238" s="13">
        <v>0</v>
      </c>
      <c r="LL238" s="13">
        <v>0</v>
      </c>
      <c r="LM238" s="13">
        <v>0</v>
      </c>
      <c r="LN238" s="13">
        <v>14</v>
      </c>
      <c r="LO238" s="13">
        <f t="shared" si="35"/>
        <v>23</v>
      </c>
      <c r="LQ238" s="13">
        <v>9</v>
      </c>
      <c r="LR238" s="13">
        <v>5</v>
      </c>
      <c r="LS238" s="13">
        <v>0</v>
      </c>
      <c r="LT238" s="13">
        <v>0</v>
      </c>
      <c r="LU238" s="13">
        <v>0</v>
      </c>
      <c r="LV238" s="13">
        <v>0</v>
      </c>
      <c r="LW238" s="13">
        <v>11</v>
      </c>
      <c r="LX238" s="13">
        <f t="shared" si="36"/>
        <v>25</v>
      </c>
      <c r="LZ238" s="13">
        <v>0</v>
      </c>
      <c r="MA238" s="13">
        <v>6</v>
      </c>
      <c r="MB238" s="13">
        <v>0</v>
      </c>
      <c r="MC238" s="13">
        <v>0</v>
      </c>
      <c r="MD238" s="13">
        <v>0</v>
      </c>
      <c r="ME238" s="13">
        <v>0</v>
      </c>
      <c r="MF238" s="13">
        <v>8</v>
      </c>
      <c r="MG238" s="13">
        <f t="shared" si="37"/>
        <v>14</v>
      </c>
      <c r="MI238" s="13">
        <v>8</v>
      </c>
      <c r="MJ238" s="13">
        <v>3</v>
      </c>
      <c r="MK238" s="13">
        <v>0</v>
      </c>
      <c r="ML238" s="13">
        <v>0</v>
      </c>
      <c r="MM238" s="13">
        <v>0</v>
      </c>
      <c r="MN238" s="13">
        <v>0</v>
      </c>
      <c r="MO238" s="13">
        <v>9</v>
      </c>
      <c r="MP238" s="13">
        <f t="shared" si="38"/>
        <v>20</v>
      </c>
    </row>
    <row r="239" spans="3:354" x14ac:dyDescent="0.25">
      <c r="C239" s="10">
        <v>165</v>
      </c>
      <c r="E239" s="34"/>
      <c r="F239" s="13">
        <v>29</v>
      </c>
      <c r="G239" s="34"/>
      <c r="H239" s="34"/>
      <c r="I239" s="34"/>
      <c r="J239" s="34"/>
      <c r="K239" s="13">
        <v>63</v>
      </c>
      <c r="L239" s="13">
        <v>92</v>
      </c>
      <c r="N239" s="34"/>
      <c r="O239" s="13">
        <v>21</v>
      </c>
      <c r="P239" s="34"/>
      <c r="Q239" s="34"/>
      <c r="R239" s="34"/>
      <c r="S239" s="34"/>
      <c r="T239" s="13">
        <v>85</v>
      </c>
      <c r="U239" s="13">
        <v>106</v>
      </c>
      <c r="W239" s="34"/>
      <c r="X239" s="13">
        <v>14</v>
      </c>
      <c r="Y239" s="34"/>
      <c r="Z239" s="34"/>
      <c r="AA239" s="34"/>
      <c r="AB239" s="34"/>
      <c r="AC239" s="13">
        <v>72</v>
      </c>
      <c r="AD239" s="13">
        <v>86</v>
      </c>
      <c r="AF239" s="34"/>
      <c r="AG239" s="13">
        <v>20</v>
      </c>
      <c r="AH239" s="34"/>
      <c r="AI239" s="34"/>
      <c r="AJ239" s="34"/>
      <c r="AK239" s="34"/>
      <c r="AL239" s="13">
        <v>85</v>
      </c>
      <c r="AM239" s="13">
        <v>105</v>
      </c>
      <c r="AO239" s="34"/>
      <c r="AP239" s="13">
        <v>14</v>
      </c>
      <c r="AQ239" s="34"/>
      <c r="AR239" s="34"/>
      <c r="AS239" s="34"/>
      <c r="AT239" s="34"/>
      <c r="AU239" s="13">
        <v>85</v>
      </c>
      <c r="AV239" s="13">
        <v>99</v>
      </c>
      <c r="AX239" s="34"/>
      <c r="AY239" s="13">
        <v>10</v>
      </c>
      <c r="AZ239" s="34"/>
      <c r="BA239" s="34"/>
      <c r="BB239" s="34"/>
      <c r="BC239" s="34"/>
      <c r="BD239" s="13">
        <v>63</v>
      </c>
      <c r="BE239" s="13">
        <v>73</v>
      </c>
      <c r="BG239" s="34"/>
      <c r="BH239" s="13">
        <v>12</v>
      </c>
      <c r="BI239" s="34"/>
      <c r="BJ239" s="34"/>
      <c r="BK239" s="34"/>
      <c r="BL239" s="34"/>
      <c r="BM239" s="13">
        <v>69</v>
      </c>
      <c r="BN239" s="13">
        <v>81</v>
      </c>
      <c r="BP239" s="34"/>
      <c r="BQ239" s="13">
        <v>10</v>
      </c>
      <c r="BR239" s="34"/>
      <c r="BS239" s="34"/>
      <c r="BT239" s="34"/>
      <c r="BU239" s="34"/>
      <c r="BV239" s="13">
        <v>93</v>
      </c>
      <c r="BW239" s="13">
        <v>103</v>
      </c>
      <c r="BY239" s="34"/>
      <c r="BZ239" s="13">
        <v>15</v>
      </c>
      <c r="CA239" s="34"/>
      <c r="CB239" s="34"/>
      <c r="CC239" s="34"/>
      <c r="CD239" s="34"/>
      <c r="CE239" s="13">
        <v>75</v>
      </c>
      <c r="CF239" s="13">
        <v>90</v>
      </c>
      <c r="CH239" s="34"/>
      <c r="CI239" s="13">
        <v>13</v>
      </c>
      <c r="CJ239" s="34"/>
      <c r="CK239" s="34"/>
      <c r="CL239" s="34"/>
      <c r="CM239" s="34"/>
      <c r="CN239" s="13">
        <v>62</v>
      </c>
      <c r="CO239" s="13">
        <v>75</v>
      </c>
      <c r="CQ239" s="34"/>
      <c r="CR239" s="13">
        <v>3</v>
      </c>
      <c r="CS239" s="34"/>
      <c r="CT239" s="34"/>
      <c r="CU239" s="34"/>
      <c r="CV239" s="34"/>
      <c r="CW239" s="13">
        <v>73</v>
      </c>
      <c r="CX239" s="13">
        <v>76</v>
      </c>
      <c r="CZ239" s="34"/>
      <c r="DA239" s="13">
        <v>3</v>
      </c>
      <c r="DB239" s="34"/>
      <c r="DC239" s="34"/>
      <c r="DD239" s="34"/>
      <c r="DE239" s="34"/>
      <c r="DF239" s="13">
        <v>49</v>
      </c>
      <c r="DG239" s="13">
        <v>52</v>
      </c>
      <c r="DI239" s="13">
        <v>0</v>
      </c>
      <c r="DJ239" s="13">
        <v>7</v>
      </c>
      <c r="DK239" s="13">
        <v>0</v>
      </c>
      <c r="DL239" s="13">
        <v>0</v>
      </c>
      <c r="DM239" s="13">
        <v>0</v>
      </c>
      <c r="DN239" s="13">
        <v>0</v>
      </c>
      <c r="DO239" s="13">
        <v>68</v>
      </c>
      <c r="DP239" s="13">
        <v>75</v>
      </c>
      <c r="DR239" s="13">
        <v>0</v>
      </c>
      <c r="DS239" s="13">
        <v>0</v>
      </c>
      <c r="DT239" s="13">
        <v>0</v>
      </c>
      <c r="DU239" s="13">
        <v>0</v>
      </c>
      <c r="DV239" s="13">
        <v>0</v>
      </c>
      <c r="DW239" s="13">
        <v>0</v>
      </c>
      <c r="DX239" s="13">
        <v>0</v>
      </c>
      <c r="DY239" s="13">
        <v>0</v>
      </c>
      <c r="EA239" s="13">
        <v>0</v>
      </c>
      <c r="EB239" s="13">
        <v>0</v>
      </c>
      <c r="EC239" s="13">
        <v>0</v>
      </c>
      <c r="ED239" s="13">
        <v>0</v>
      </c>
      <c r="EE239" s="13">
        <v>0</v>
      </c>
      <c r="EF239" s="13">
        <v>0</v>
      </c>
      <c r="EG239" s="13">
        <v>84</v>
      </c>
      <c r="EH239" s="13">
        <v>84</v>
      </c>
      <c r="EJ239" s="13">
        <v>0</v>
      </c>
      <c r="EK239" s="13">
        <v>0</v>
      </c>
      <c r="EL239" s="13">
        <v>0</v>
      </c>
      <c r="EM239" s="13">
        <v>0</v>
      </c>
      <c r="EN239" s="13">
        <v>0</v>
      </c>
      <c r="EO239" s="13">
        <v>0</v>
      </c>
      <c r="EP239" s="13">
        <v>56</v>
      </c>
      <c r="EQ239" s="13">
        <v>56</v>
      </c>
      <c r="ES239" s="13">
        <v>0</v>
      </c>
      <c r="ET239" s="13">
        <v>1</v>
      </c>
      <c r="EU239" s="13">
        <v>0</v>
      </c>
      <c r="EV239" s="13">
        <v>0</v>
      </c>
      <c r="EW239" s="13">
        <v>0</v>
      </c>
      <c r="EX239" s="13">
        <v>0</v>
      </c>
      <c r="EY239" s="13">
        <v>48</v>
      </c>
      <c r="EZ239" s="13">
        <v>49</v>
      </c>
      <c r="FB239" s="13">
        <v>0</v>
      </c>
      <c r="FC239" s="13">
        <v>5</v>
      </c>
      <c r="FD239" s="13">
        <v>0</v>
      </c>
      <c r="FE239" s="13">
        <v>0</v>
      </c>
      <c r="FF239" s="13">
        <v>0</v>
      </c>
      <c r="FG239" s="13">
        <v>0</v>
      </c>
      <c r="FH239" s="13">
        <v>67</v>
      </c>
      <c r="FI239" s="13">
        <v>72</v>
      </c>
      <c r="FK239" s="13">
        <v>0</v>
      </c>
      <c r="FL239" s="13">
        <v>6</v>
      </c>
      <c r="FM239" s="13">
        <v>0</v>
      </c>
      <c r="FN239" s="13">
        <v>0</v>
      </c>
      <c r="FO239" s="13">
        <v>0</v>
      </c>
      <c r="FP239" s="13">
        <v>0</v>
      </c>
      <c r="FQ239" s="13">
        <v>57</v>
      </c>
      <c r="FR239" s="13">
        <v>63</v>
      </c>
      <c r="FT239" s="13">
        <v>0</v>
      </c>
      <c r="FU239" s="13">
        <v>0</v>
      </c>
      <c r="FV239" s="13">
        <v>0</v>
      </c>
      <c r="FW239" s="13">
        <v>0</v>
      </c>
      <c r="FX239" s="13">
        <v>0</v>
      </c>
      <c r="FY239" s="13">
        <v>0</v>
      </c>
      <c r="FZ239" s="13">
        <v>58</v>
      </c>
      <c r="GA239" s="13">
        <v>58</v>
      </c>
      <c r="GC239" s="13">
        <v>0</v>
      </c>
      <c r="GD239" s="13">
        <v>0</v>
      </c>
      <c r="GE239" s="13">
        <v>0</v>
      </c>
      <c r="GF239" s="13">
        <v>0</v>
      </c>
      <c r="GG239" s="13">
        <v>0</v>
      </c>
      <c r="GH239" s="13">
        <v>0</v>
      </c>
      <c r="GI239" s="13">
        <v>57</v>
      </c>
      <c r="GJ239" s="13">
        <v>57</v>
      </c>
      <c r="GL239" s="13">
        <v>0</v>
      </c>
      <c r="GM239" s="13">
        <v>0</v>
      </c>
      <c r="GN239" s="13">
        <v>0</v>
      </c>
      <c r="GO239" s="13">
        <v>0</v>
      </c>
      <c r="GP239" s="13">
        <v>0</v>
      </c>
      <c r="GQ239" s="13">
        <v>0</v>
      </c>
      <c r="GR239" s="13">
        <v>43</v>
      </c>
      <c r="GS239" s="13">
        <v>43</v>
      </c>
      <c r="GU239" s="13">
        <v>0</v>
      </c>
      <c r="GV239" s="13">
        <v>1</v>
      </c>
      <c r="GW239" s="13">
        <v>0</v>
      </c>
      <c r="GX239" s="13">
        <v>0</v>
      </c>
      <c r="GY239" s="13">
        <v>0</v>
      </c>
      <c r="GZ239" s="13">
        <v>0</v>
      </c>
      <c r="HA239" s="13">
        <v>32</v>
      </c>
      <c r="HB239" s="13">
        <v>33</v>
      </c>
      <c r="HD239" s="13">
        <v>0</v>
      </c>
      <c r="HE239" s="13">
        <v>3</v>
      </c>
      <c r="HF239" s="13">
        <v>0</v>
      </c>
      <c r="HG239" s="13">
        <v>5</v>
      </c>
      <c r="HH239" s="13">
        <v>19</v>
      </c>
      <c r="HI239" s="13">
        <v>29</v>
      </c>
      <c r="HJ239" s="13">
        <v>6</v>
      </c>
      <c r="HK239" s="13">
        <v>62</v>
      </c>
      <c r="HM239" s="13">
        <v>0</v>
      </c>
      <c r="HN239" s="13">
        <v>0</v>
      </c>
      <c r="HO239" s="13">
        <v>0</v>
      </c>
      <c r="HP239" s="13">
        <v>2</v>
      </c>
      <c r="HQ239" s="13">
        <v>2</v>
      </c>
      <c r="HR239" s="13">
        <v>9</v>
      </c>
      <c r="HS239" s="13">
        <v>39</v>
      </c>
      <c r="HT239" s="13">
        <v>52</v>
      </c>
      <c r="HV239" s="13">
        <v>0</v>
      </c>
      <c r="HW239" s="13">
        <v>6</v>
      </c>
      <c r="HX239" s="13">
        <v>0</v>
      </c>
      <c r="HY239" s="13">
        <v>8</v>
      </c>
      <c r="HZ239" s="13">
        <v>35</v>
      </c>
      <c r="IA239" s="13">
        <v>9</v>
      </c>
      <c r="IB239" s="13">
        <v>40</v>
      </c>
      <c r="IC239" s="13">
        <v>98</v>
      </c>
      <c r="IE239" s="13">
        <v>0</v>
      </c>
      <c r="IF239" s="13">
        <v>1</v>
      </c>
      <c r="IG239" s="13">
        <v>0</v>
      </c>
      <c r="IH239" s="13">
        <v>0</v>
      </c>
      <c r="II239" s="13">
        <v>17</v>
      </c>
      <c r="IJ239" s="13">
        <v>10</v>
      </c>
      <c r="IK239" s="13">
        <v>12</v>
      </c>
      <c r="IL239" s="13">
        <f t="shared" si="26"/>
        <v>40</v>
      </c>
      <c r="IN239" s="13">
        <v>0</v>
      </c>
      <c r="IO239" s="13">
        <v>0</v>
      </c>
      <c r="IP239" s="13">
        <v>0</v>
      </c>
      <c r="IQ239" s="13">
        <v>0</v>
      </c>
      <c r="IR239" s="13">
        <v>9</v>
      </c>
      <c r="IS239" s="13">
        <v>10</v>
      </c>
      <c r="IT239" s="13">
        <v>15</v>
      </c>
      <c r="IU239" s="13">
        <f t="shared" si="27"/>
        <v>34</v>
      </c>
      <c r="IW239" s="13">
        <v>0</v>
      </c>
      <c r="IX239" s="13">
        <v>3</v>
      </c>
      <c r="IY239" s="13">
        <v>0</v>
      </c>
      <c r="IZ239" s="13">
        <v>0</v>
      </c>
      <c r="JA239" s="13">
        <v>1</v>
      </c>
      <c r="JB239" s="13">
        <v>10</v>
      </c>
      <c r="JC239" s="13">
        <v>16</v>
      </c>
      <c r="JD239" s="13">
        <f t="shared" si="28"/>
        <v>30</v>
      </c>
      <c r="JF239" s="13">
        <v>0</v>
      </c>
      <c r="JG239" s="13">
        <v>1</v>
      </c>
      <c r="JH239" s="13">
        <v>0</v>
      </c>
      <c r="JI239" s="13">
        <v>5</v>
      </c>
      <c r="JJ239" s="13">
        <v>21</v>
      </c>
      <c r="JK239" s="13">
        <v>10</v>
      </c>
      <c r="JL239" s="13">
        <v>4</v>
      </c>
      <c r="JM239" s="13">
        <f t="shared" si="29"/>
        <v>41</v>
      </c>
      <c r="JO239" s="13">
        <v>0</v>
      </c>
      <c r="JP239" s="13">
        <v>0</v>
      </c>
      <c r="JQ239" s="13">
        <v>0</v>
      </c>
      <c r="JR239" s="13">
        <v>5</v>
      </c>
      <c r="JS239" s="13">
        <v>29</v>
      </c>
      <c r="JT239" s="13">
        <v>10</v>
      </c>
      <c r="JU239" s="13">
        <v>5</v>
      </c>
      <c r="JV239" s="13">
        <f t="shared" si="30"/>
        <v>49</v>
      </c>
      <c r="JX239" s="13">
        <v>0</v>
      </c>
      <c r="JY239" s="13">
        <v>6</v>
      </c>
      <c r="JZ239" s="13">
        <v>0</v>
      </c>
      <c r="KA239" s="13">
        <v>13</v>
      </c>
      <c r="KB239" s="13">
        <v>16</v>
      </c>
      <c r="KC239" s="13">
        <v>10</v>
      </c>
      <c r="KD239" s="13">
        <v>13</v>
      </c>
      <c r="KE239" s="13">
        <f t="shared" si="31"/>
        <v>58</v>
      </c>
      <c r="KG239" s="13">
        <v>0</v>
      </c>
      <c r="KH239" s="13">
        <v>0</v>
      </c>
      <c r="KI239" s="13">
        <v>0</v>
      </c>
      <c r="KJ239" s="13">
        <v>0</v>
      </c>
      <c r="KK239" s="13">
        <v>25</v>
      </c>
      <c r="KL239" s="13">
        <v>0</v>
      </c>
      <c r="KM239" s="13">
        <v>9</v>
      </c>
      <c r="KN239" s="13">
        <f t="shared" si="32"/>
        <v>34</v>
      </c>
      <c r="KP239" s="13">
        <v>0</v>
      </c>
      <c r="KQ239" s="13">
        <v>2</v>
      </c>
      <c r="KR239" s="13">
        <v>0</v>
      </c>
      <c r="KS239" s="13">
        <v>15</v>
      </c>
      <c r="KT239" s="13">
        <v>30</v>
      </c>
      <c r="KU239" s="13">
        <v>10</v>
      </c>
      <c r="KV239" s="13">
        <v>3</v>
      </c>
      <c r="KW239" s="13">
        <f t="shared" si="33"/>
        <v>60</v>
      </c>
      <c r="KY239" s="13">
        <v>0</v>
      </c>
      <c r="KZ239" s="13">
        <v>5</v>
      </c>
      <c r="LA239" s="13">
        <v>0</v>
      </c>
      <c r="LB239" s="13">
        <v>5</v>
      </c>
      <c r="LC239" s="13">
        <v>29</v>
      </c>
      <c r="LD239" s="13">
        <v>8</v>
      </c>
      <c r="LE239" s="13">
        <v>4</v>
      </c>
      <c r="LF239" s="13">
        <f t="shared" si="34"/>
        <v>51</v>
      </c>
      <c r="LH239" s="13">
        <v>0</v>
      </c>
      <c r="LI239" s="13">
        <v>1</v>
      </c>
      <c r="LJ239" s="13">
        <v>0</v>
      </c>
      <c r="LK239" s="13">
        <v>6</v>
      </c>
      <c r="LL239" s="13">
        <v>34</v>
      </c>
      <c r="LM239" s="13">
        <v>10</v>
      </c>
      <c r="LN239" s="13">
        <v>2</v>
      </c>
      <c r="LO239" s="13">
        <f t="shared" si="35"/>
        <v>53</v>
      </c>
      <c r="LQ239" s="13">
        <v>0</v>
      </c>
      <c r="LR239" s="13">
        <v>5</v>
      </c>
      <c r="LS239" s="13">
        <v>0</v>
      </c>
      <c r="LT239" s="13">
        <v>7</v>
      </c>
      <c r="LU239" s="13">
        <v>32</v>
      </c>
      <c r="LV239" s="13">
        <v>10</v>
      </c>
      <c r="LW239" s="13">
        <v>14</v>
      </c>
      <c r="LX239" s="13">
        <f t="shared" si="36"/>
        <v>68</v>
      </c>
      <c r="LZ239" s="13">
        <v>0</v>
      </c>
      <c r="MA239" s="13">
        <v>2</v>
      </c>
      <c r="MB239" s="13">
        <v>0</v>
      </c>
      <c r="MC239" s="13">
        <v>7</v>
      </c>
      <c r="MD239" s="13">
        <v>35</v>
      </c>
      <c r="ME239" s="13">
        <v>10</v>
      </c>
      <c r="MF239" s="13">
        <v>8</v>
      </c>
      <c r="MG239" s="13">
        <f t="shared" si="37"/>
        <v>62</v>
      </c>
      <c r="MI239" s="13">
        <v>0</v>
      </c>
      <c r="MJ239" s="13">
        <v>1</v>
      </c>
      <c r="MK239" s="13">
        <v>0</v>
      </c>
      <c r="ML239" s="13">
        <v>7</v>
      </c>
      <c r="MM239" s="13">
        <v>33</v>
      </c>
      <c r="MN239" s="13">
        <v>10</v>
      </c>
      <c r="MO239" s="13">
        <v>5</v>
      </c>
      <c r="MP239" s="13">
        <f t="shared" si="38"/>
        <v>56</v>
      </c>
    </row>
    <row r="240" spans="3:354" x14ac:dyDescent="0.25">
      <c r="C240" s="10">
        <v>166</v>
      </c>
      <c r="E240" s="34"/>
      <c r="F240" s="13">
        <v>1</v>
      </c>
      <c r="G240" s="34"/>
      <c r="H240" s="34"/>
      <c r="I240" s="34"/>
      <c r="J240" s="34"/>
      <c r="K240" s="13">
        <v>176</v>
      </c>
      <c r="L240" s="13">
        <v>177</v>
      </c>
      <c r="N240" s="34"/>
      <c r="O240" s="13">
        <v>2</v>
      </c>
      <c r="P240" s="34"/>
      <c r="Q240" s="34"/>
      <c r="R240" s="34"/>
      <c r="S240" s="34"/>
      <c r="T240" s="13">
        <v>179</v>
      </c>
      <c r="U240" s="13">
        <v>181</v>
      </c>
      <c r="W240" s="34"/>
      <c r="X240" s="13">
        <v>3</v>
      </c>
      <c r="Y240" s="34"/>
      <c r="Z240" s="34"/>
      <c r="AA240" s="34"/>
      <c r="AB240" s="34"/>
      <c r="AC240" s="13">
        <v>159</v>
      </c>
      <c r="AD240" s="13">
        <v>162</v>
      </c>
      <c r="AF240" s="34"/>
      <c r="AG240" s="13">
        <v>3</v>
      </c>
      <c r="AH240" s="34"/>
      <c r="AI240" s="34"/>
      <c r="AJ240" s="34"/>
      <c r="AK240" s="34"/>
      <c r="AL240" s="13">
        <v>181</v>
      </c>
      <c r="AM240" s="13">
        <v>184</v>
      </c>
      <c r="AO240" s="34"/>
      <c r="AP240" s="13">
        <v>5</v>
      </c>
      <c r="AQ240" s="34"/>
      <c r="AR240" s="34"/>
      <c r="AS240" s="34"/>
      <c r="AT240" s="34"/>
      <c r="AU240" s="13">
        <v>144</v>
      </c>
      <c r="AV240" s="13">
        <v>149</v>
      </c>
      <c r="AX240" s="34"/>
      <c r="AY240" s="13">
        <v>3</v>
      </c>
      <c r="AZ240" s="34"/>
      <c r="BA240" s="34"/>
      <c r="BB240" s="34"/>
      <c r="BC240" s="34"/>
      <c r="BD240" s="13">
        <v>135</v>
      </c>
      <c r="BE240" s="13">
        <v>138</v>
      </c>
      <c r="BG240" s="34"/>
      <c r="BH240" s="13">
        <v>3</v>
      </c>
      <c r="BI240" s="34"/>
      <c r="BJ240" s="34"/>
      <c r="BK240" s="34"/>
      <c r="BL240" s="34"/>
      <c r="BM240" s="13">
        <v>125</v>
      </c>
      <c r="BN240" s="13">
        <v>128</v>
      </c>
      <c r="BP240" s="34"/>
      <c r="BQ240" s="13">
        <v>3</v>
      </c>
      <c r="BR240" s="34"/>
      <c r="BS240" s="34"/>
      <c r="BT240" s="34"/>
      <c r="BU240" s="34"/>
      <c r="BV240" s="13">
        <v>135</v>
      </c>
      <c r="BW240" s="13">
        <v>138</v>
      </c>
      <c r="BY240" s="34"/>
      <c r="BZ240" s="13">
        <v>3</v>
      </c>
      <c r="CA240" s="34"/>
      <c r="CB240" s="34"/>
      <c r="CC240" s="34"/>
      <c r="CD240" s="34"/>
      <c r="CE240" s="13">
        <v>136</v>
      </c>
      <c r="CF240" s="13">
        <v>139</v>
      </c>
      <c r="CH240" s="34"/>
      <c r="CI240" s="13">
        <v>4</v>
      </c>
      <c r="CJ240" s="34"/>
      <c r="CK240" s="34"/>
      <c r="CL240" s="34"/>
      <c r="CM240" s="34"/>
      <c r="CN240" s="13">
        <v>137</v>
      </c>
      <c r="CO240" s="13">
        <v>141</v>
      </c>
      <c r="CQ240" s="34"/>
      <c r="CR240" s="13">
        <v>3</v>
      </c>
      <c r="CS240" s="34"/>
      <c r="CT240" s="34"/>
      <c r="CU240" s="34"/>
      <c r="CV240" s="34"/>
      <c r="CW240" s="13">
        <v>123</v>
      </c>
      <c r="CX240" s="13">
        <v>126</v>
      </c>
      <c r="CZ240" s="34"/>
      <c r="DA240" s="13">
        <v>3</v>
      </c>
      <c r="DB240" s="34"/>
      <c r="DC240" s="34"/>
      <c r="DD240" s="34"/>
      <c r="DE240" s="34"/>
      <c r="DF240" s="13">
        <v>109</v>
      </c>
      <c r="DG240" s="13">
        <v>112</v>
      </c>
      <c r="DI240" s="13">
        <v>0</v>
      </c>
      <c r="DJ240" s="13">
        <v>3</v>
      </c>
      <c r="DK240" s="13">
        <v>0</v>
      </c>
      <c r="DL240" s="13">
        <v>0</v>
      </c>
      <c r="DM240" s="13">
        <v>44</v>
      </c>
      <c r="DN240" s="13">
        <v>0</v>
      </c>
      <c r="DO240" s="13">
        <v>87</v>
      </c>
      <c r="DP240" s="13">
        <v>134</v>
      </c>
      <c r="DR240" s="13">
        <v>0</v>
      </c>
      <c r="DS240" s="13">
        <v>1</v>
      </c>
      <c r="DT240" s="13">
        <v>0</v>
      </c>
      <c r="DU240" s="13">
        <v>0</v>
      </c>
      <c r="DV240" s="13">
        <v>0</v>
      </c>
      <c r="DW240" s="13">
        <v>0</v>
      </c>
      <c r="DX240" s="13">
        <v>73</v>
      </c>
      <c r="DY240" s="13">
        <v>74</v>
      </c>
      <c r="EA240" s="13">
        <v>0</v>
      </c>
      <c r="EB240" s="13">
        <v>3</v>
      </c>
      <c r="EC240" s="13">
        <v>0</v>
      </c>
      <c r="ED240" s="13">
        <v>0</v>
      </c>
      <c r="EE240" s="13">
        <v>0</v>
      </c>
      <c r="EF240" s="13">
        <v>0</v>
      </c>
      <c r="EG240" s="13">
        <v>70</v>
      </c>
      <c r="EH240" s="13">
        <v>73</v>
      </c>
      <c r="EJ240" s="13">
        <v>0</v>
      </c>
      <c r="EK240" s="13">
        <v>11</v>
      </c>
      <c r="EL240" s="13">
        <v>0</v>
      </c>
      <c r="EM240" s="13">
        <v>0</v>
      </c>
      <c r="EN240" s="13">
        <v>0</v>
      </c>
      <c r="EO240" s="13">
        <v>0</v>
      </c>
      <c r="EP240" s="13">
        <v>11</v>
      </c>
      <c r="EQ240" s="13">
        <v>22</v>
      </c>
      <c r="ES240" s="13">
        <v>0</v>
      </c>
      <c r="ET240" s="13">
        <v>1</v>
      </c>
      <c r="EU240" s="13">
        <v>0</v>
      </c>
      <c r="EV240" s="13">
        <v>0</v>
      </c>
      <c r="EW240" s="13">
        <v>0</v>
      </c>
      <c r="EX240" s="13">
        <v>0</v>
      </c>
      <c r="EY240" s="13">
        <v>39</v>
      </c>
      <c r="EZ240" s="13">
        <v>40</v>
      </c>
      <c r="FB240" s="13">
        <v>0</v>
      </c>
      <c r="FC240" s="13">
        <v>2</v>
      </c>
      <c r="FD240" s="13">
        <v>0</v>
      </c>
      <c r="FE240" s="13">
        <v>0</v>
      </c>
      <c r="FF240" s="13">
        <v>106</v>
      </c>
      <c r="FG240" s="13">
        <v>0</v>
      </c>
      <c r="FH240" s="13">
        <v>67</v>
      </c>
      <c r="FI240" s="13">
        <v>175</v>
      </c>
      <c r="FK240" s="13">
        <v>0</v>
      </c>
      <c r="FL240" s="13">
        <v>7</v>
      </c>
      <c r="FM240" s="13">
        <v>0</v>
      </c>
      <c r="FN240" s="13">
        <v>0</v>
      </c>
      <c r="FO240" s="13">
        <v>54</v>
      </c>
      <c r="FP240" s="13">
        <v>0</v>
      </c>
      <c r="FQ240" s="13">
        <v>69</v>
      </c>
      <c r="FR240" s="13">
        <v>130</v>
      </c>
      <c r="FT240" s="13">
        <v>0</v>
      </c>
      <c r="FU240" s="13">
        <v>2</v>
      </c>
      <c r="FV240" s="13">
        <v>0</v>
      </c>
      <c r="FW240" s="13">
        <v>0</v>
      </c>
      <c r="FX240" s="13">
        <v>113</v>
      </c>
      <c r="FY240" s="13">
        <v>0</v>
      </c>
      <c r="FZ240" s="13">
        <v>69</v>
      </c>
      <c r="GA240" s="13">
        <v>184</v>
      </c>
      <c r="GC240" s="13">
        <v>0</v>
      </c>
      <c r="GD240" s="13">
        <v>4</v>
      </c>
      <c r="GE240" s="13">
        <v>0</v>
      </c>
      <c r="GF240" s="13">
        <v>0</v>
      </c>
      <c r="GG240" s="13">
        <v>100</v>
      </c>
      <c r="GH240" s="13">
        <v>0</v>
      </c>
      <c r="GI240" s="13">
        <v>71</v>
      </c>
      <c r="GJ240" s="13">
        <v>175</v>
      </c>
      <c r="GL240" s="13">
        <v>0</v>
      </c>
      <c r="GM240" s="13">
        <v>2</v>
      </c>
      <c r="GN240" s="13">
        <v>0</v>
      </c>
      <c r="GO240" s="13">
        <v>0</v>
      </c>
      <c r="GP240" s="13">
        <v>115</v>
      </c>
      <c r="GQ240" s="13">
        <v>0</v>
      </c>
      <c r="GR240" s="13">
        <v>49</v>
      </c>
      <c r="GS240" s="13">
        <v>166</v>
      </c>
      <c r="GU240" s="13">
        <v>0</v>
      </c>
      <c r="GV240" s="13">
        <v>6</v>
      </c>
      <c r="GW240" s="13">
        <v>0</v>
      </c>
      <c r="GX240" s="13">
        <v>0</v>
      </c>
      <c r="GY240" s="13">
        <v>64</v>
      </c>
      <c r="GZ240" s="13">
        <v>0</v>
      </c>
      <c r="HA240" s="13">
        <v>69</v>
      </c>
      <c r="HB240" s="13">
        <v>139</v>
      </c>
      <c r="HD240" s="13">
        <v>0</v>
      </c>
      <c r="HE240" s="13">
        <v>7</v>
      </c>
      <c r="HF240" s="13">
        <v>0</v>
      </c>
      <c r="HG240" s="13">
        <v>0</v>
      </c>
      <c r="HH240" s="13">
        <v>93</v>
      </c>
      <c r="HI240" s="13">
        <v>0</v>
      </c>
      <c r="HJ240" s="13">
        <v>69</v>
      </c>
      <c r="HK240" s="13">
        <v>169</v>
      </c>
      <c r="HM240" s="13">
        <v>0</v>
      </c>
      <c r="HN240" s="13">
        <v>6</v>
      </c>
      <c r="HO240" s="13">
        <v>0</v>
      </c>
      <c r="HP240" s="13">
        <v>0</v>
      </c>
      <c r="HQ240" s="13">
        <v>103</v>
      </c>
      <c r="HR240" s="13">
        <v>0</v>
      </c>
      <c r="HS240" s="13">
        <v>72</v>
      </c>
      <c r="HT240" s="13">
        <v>181</v>
      </c>
      <c r="HV240" s="13">
        <v>0</v>
      </c>
      <c r="HW240" s="13">
        <v>6</v>
      </c>
      <c r="HX240" s="13">
        <v>0</v>
      </c>
      <c r="HY240" s="13">
        <v>0</v>
      </c>
      <c r="HZ240" s="13">
        <v>112</v>
      </c>
      <c r="IA240" s="13">
        <v>0</v>
      </c>
      <c r="IB240" s="13">
        <v>61</v>
      </c>
      <c r="IC240" s="13">
        <v>179</v>
      </c>
      <c r="IE240" s="13">
        <v>0</v>
      </c>
      <c r="IF240" s="13">
        <v>7</v>
      </c>
      <c r="IG240" s="13">
        <v>0</v>
      </c>
      <c r="IH240" s="13">
        <v>0</v>
      </c>
      <c r="II240" s="13">
        <v>125</v>
      </c>
      <c r="IJ240" s="13">
        <v>0</v>
      </c>
      <c r="IK240" s="13">
        <v>70</v>
      </c>
      <c r="IL240" s="13">
        <f t="shared" si="26"/>
        <v>202</v>
      </c>
      <c r="IN240" s="13">
        <v>0</v>
      </c>
      <c r="IO240" s="13">
        <v>4</v>
      </c>
      <c r="IP240" s="13">
        <v>0</v>
      </c>
      <c r="IQ240" s="13">
        <v>0</v>
      </c>
      <c r="IR240" s="13">
        <v>138</v>
      </c>
      <c r="IS240" s="13">
        <v>0</v>
      </c>
      <c r="IT240" s="13">
        <v>71</v>
      </c>
      <c r="IU240" s="13">
        <f t="shared" si="27"/>
        <v>213</v>
      </c>
      <c r="IW240" s="13">
        <v>0</v>
      </c>
      <c r="IX240" s="13">
        <v>7</v>
      </c>
      <c r="IY240" s="13">
        <v>0</v>
      </c>
      <c r="IZ240" s="13">
        <v>0</v>
      </c>
      <c r="JA240" s="13">
        <v>128</v>
      </c>
      <c r="JB240" s="13">
        <v>0</v>
      </c>
      <c r="JC240" s="13">
        <v>77</v>
      </c>
      <c r="JD240" s="13">
        <f t="shared" si="28"/>
        <v>212</v>
      </c>
      <c r="JF240" s="13">
        <v>0</v>
      </c>
      <c r="JG240" s="13">
        <v>3</v>
      </c>
      <c r="JH240" s="13">
        <v>0</v>
      </c>
      <c r="JI240" s="13">
        <v>0</v>
      </c>
      <c r="JJ240" s="13">
        <v>137</v>
      </c>
      <c r="JK240" s="13">
        <v>0</v>
      </c>
      <c r="JL240" s="13">
        <v>70</v>
      </c>
      <c r="JM240" s="13">
        <f t="shared" si="29"/>
        <v>210</v>
      </c>
      <c r="JO240" s="13">
        <v>0</v>
      </c>
      <c r="JP240" s="13">
        <v>6</v>
      </c>
      <c r="JQ240" s="13">
        <v>0</v>
      </c>
      <c r="JR240" s="13">
        <v>0</v>
      </c>
      <c r="JS240" s="13">
        <v>102</v>
      </c>
      <c r="JT240" s="13">
        <v>0</v>
      </c>
      <c r="JU240" s="13">
        <v>73</v>
      </c>
      <c r="JV240" s="13">
        <f t="shared" si="30"/>
        <v>181</v>
      </c>
      <c r="JX240" s="13">
        <v>0</v>
      </c>
      <c r="JY240" s="13">
        <v>7</v>
      </c>
      <c r="JZ240" s="13">
        <v>0</v>
      </c>
      <c r="KA240" s="13">
        <v>0</v>
      </c>
      <c r="KB240" s="13">
        <v>110</v>
      </c>
      <c r="KC240" s="13">
        <v>0</v>
      </c>
      <c r="KD240" s="13">
        <v>71</v>
      </c>
      <c r="KE240" s="13">
        <f t="shared" si="31"/>
        <v>188</v>
      </c>
      <c r="KG240" s="13">
        <v>0</v>
      </c>
      <c r="KH240" s="13">
        <v>21</v>
      </c>
      <c r="KI240" s="13">
        <v>0</v>
      </c>
      <c r="KJ240" s="13">
        <v>0</v>
      </c>
      <c r="KK240" s="13">
        <v>124</v>
      </c>
      <c r="KL240" s="13">
        <v>0</v>
      </c>
      <c r="KM240" s="13">
        <v>72</v>
      </c>
      <c r="KN240" s="13">
        <f t="shared" si="32"/>
        <v>217</v>
      </c>
      <c r="KP240" s="13">
        <v>0</v>
      </c>
      <c r="KQ240" s="13">
        <v>26</v>
      </c>
      <c r="KR240" s="13">
        <v>0</v>
      </c>
      <c r="KS240" s="13">
        <v>0</v>
      </c>
      <c r="KT240" s="13">
        <v>129</v>
      </c>
      <c r="KU240" s="13">
        <v>0</v>
      </c>
      <c r="KV240" s="13">
        <v>55</v>
      </c>
      <c r="KW240" s="13">
        <f t="shared" si="33"/>
        <v>210</v>
      </c>
      <c r="KY240" s="13">
        <v>0</v>
      </c>
      <c r="KZ240" s="13">
        <v>24</v>
      </c>
      <c r="LA240" s="13">
        <v>0</v>
      </c>
      <c r="LB240" s="13">
        <v>0</v>
      </c>
      <c r="LC240" s="13">
        <v>114</v>
      </c>
      <c r="LD240" s="13">
        <v>0</v>
      </c>
      <c r="LE240" s="13">
        <v>61</v>
      </c>
      <c r="LF240" s="13">
        <f t="shared" si="34"/>
        <v>199</v>
      </c>
      <c r="LH240" s="13">
        <v>0</v>
      </c>
      <c r="LI240" s="13">
        <v>23</v>
      </c>
      <c r="LJ240" s="13">
        <v>0</v>
      </c>
      <c r="LK240" s="13">
        <v>0</v>
      </c>
      <c r="LL240" s="13">
        <v>105</v>
      </c>
      <c r="LM240" s="13">
        <v>0</v>
      </c>
      <c r="LN240" s="13">
        <v>85</v>
      </c>
      <c r="LO240" s="13">
        <f t="shared" si="35"/>
        <v>213</v>
      </c>
      <c r="LQ240" s="13">
        <v>0</v>
      </c>
      <c r="LR240" s="13">
        <v>10</v>
      </c>
      <c r="LS240" s="13">
        <v>0</v>
      </c>
      <c r="LT240" s="13">
        <v>0</v>
      </c>
      <c r="LU240" s="13">
        <v>82</v>
      </c>
      <c r="LV240" s="13">
        <v>0</v>
      </c>
      <c r="LW240" s="13">
        <v>80</v>
      </c>
      <c r="LX240" s="13">
        <f t="shared" si="36"/>
        <v>172</v>
      </c>
      <c r="LZ240" s="13">
        <v>0</v>
      </c>
      <c r="MA240" s="13">
        <v>12</v>
      </c>
      <c r="MB240" s="13">
        <v>0</v>
      </c>
      <c r="MC240" s="13">
        <v>0</v>
      </c>
      <c r="MD240" s="13">
        <v>84</v>
      </c>
      <c r="ME240" s="13">
        <v>0</v>
      </c>
      <c r="MF240" s="13">
        <v>85</v>
      </c>
      <c r="MG240" s="13">
        <f t="shared" si="37"/>
        <v>181</v>
      </c>
      <c r="MI240" s="13">
        <v>0</v>
      </c>
      <c r="MJ240" s="13">
        <v>7</v>
      </c>
      <c r="MK240" s="13">
        <v>0</v>
      </c>
      <c r="ML240" s="13">
        <v>0</v>
      </c>
      <c r="MM240" s="13">
        <v>89</v>
      </c>
      <c r="MN240" s="13">
        <v>0</v>
      </c>
      <c r="MO240" s="13">
        <v>91</v>
      </c>
      <c r="MP240" s="13">
        <f t="shared" si="38"/>
        <v>187</v>
      </c>
    </row>
    <row r="241" spans="3:354" x14ac:dyDescent="0.25">
      <c r="C241" s="10">
        <v>167</v>
      </c>
      <c r="E241" s="34"/>
      <c r="F241" s="13">
        <v>0</v>
      </c>
      <c r="G241" s="34"/>
      <c r="H241" s="34"/>
      <c r="I241" s="34"/>
      <c r="J241" s="34"/>
      <c r="K241" s="13">
        <v>0</v>
      </c>
      <c r="L241" s="13">
        <v>0</v>
      </c>
      <c r="N241" s="34"/>
      <c r="O241" s="13">
        <v>0</v>
      </c>
      <c r="P241" s="34"/>
      <c r="Q241" s="34"/>
      <c r="R241" s="34"/>
      <c r="S241" s="34"/>
      <c r="T241" s="13">
        <v>0</v>
      </c>
      <c r="U241" s="13">
        <v>0</v>
      </c>
      <c r="W241" s="34"/>
      <c r="X241" s="13">
        <v>0</v>
      </c>
      <c r="Y241" s="34"/>
      <c r="Z241" s="34"/>
      <c r="AA241" s="34"/>
      <c r="AB241" s="34"/>
      <c r="AC241" s="13">
        <v>0</v>
      </c>
      <c r="AD241" s="13">
        <v>0</v>
      </c>
      <c r="AF241" s="34"/>
      <c r="AG241" s="13">
        <v>0</v>
      </c>
      <c r="AH241" s="34"/>
      <c r="AI241" s="34"/>
      <c r="AJ241" s="34"/>
      <c r="AK241" s="34"/>
      <c r="AL241" s="13">
        <v>2</v>
      </c>
      <c r="AM241" s="13">
        <v>2</v>
      </c>
      <c r="AO241" s="34"/>
      <c r="AP241" s="13">
        <v>0</v>
      </c>
      <c r="AQ241" s="34"/>
      <c r="AR241" s="34"/>
      <c r="AS241" s="34"/>
      <c r="AT241" s="34"/>
      <c r="AU241" s="13">
        <v>3</v>
      </c>
      <c r="AV241" s="13">
        <v>3</v>
      </c>
      <c r="AX241" s="34"/>
      <c r="AY241" s="13">
        <v>0</v>
      </c>
      <c r="AZ241" s="34"/>
      <c r="BA241" s="34"/>
      <c r="BB241" s="34"/>
      <c r="BC241" s="34"/>
      <c r="BD241" s="13">
        <v>0</v>
      </c>
      <c r="BE241" s="13">
        <v>0</v>
      </c>
      <c r="BG241" s="34"/>
      <c r="BH241" s="13">
        <v>0</v>
      </c>
      <c r="BI241" s="34"/>
      <c r="BJ241" s="34"/>
      <c r="BK241" s="34"/>
      <c r="BL241" s="34"/>
      <c r="BM241" s="13">
        <v>0</v>
      </c>
      <c r="BN241" s="13">
        <v>0</v>
      </c>
      <c r="BP241" s="34"/>
      <c r="BQ241" s="13">
        <v>0</v>
      </c>
      <c r="BR241" s="34"/>
      <c r="BS241" s="34"/>
      <c r="BT241" s="34"/>
      <c r="BU241" s="34"/>
      <c r="BV241" s="13">
        <v>0</v>
      </c>
      <c r="BW241" s="13">
        <v>0</v>
      </c>
      <c r="BY241" s="34"/>
      <c r="BZ241" s="13">
        <v>0</v>
      </c>
      <c r="CA241" s="34"/>
      <c r="CB241" s="34"/>
      <c r="CC241" s="34"/>
      <c r="CD241" s="34"/>
      <c r="CE241" s="13">
        <v>0</v>
      </c>
      <c r="CF241" s="13">
        <v>0</v>
      </c>
      <c r="CH241" s="34"/>
      <c r="CI241" s="13">
        <v>0</v>
      </c>
      <c r="CJ241" s="34"/>
      <c r="CK241" s="34"/>
      <c r="CL241" s="34"/>
      <c r="CM241" s="34"/>
      <c r="CN241" s="13">
        <v>0</v>
      </c>
      <c r="CO241" s="13">
        <v>0</v>
      </c>
      <c r="CQ241" s="34"/>
      <c r="CR241" s="13">
        <v>0</v>
      </c>
      <c r="CS241" s="34"/>
      <c r="CT241" s="34"/>
      <c r="CU241" s="34"/>
      <c r="CV241" s="34"/>
      <c r="CW241" s="13">
        <v>0</v>
      </c>
      <c r="CX241" s="13">
        <v>0</v>
      </c>
      <c r="CZ241" s="34"/>
      <c r="DA241" s="13">
        <v>0</v>
      </c>
      <c r="DB241" s="34"/>
      <c r="DC241" s="34"/>
      <c r="DD241" s="34"/>
      <c r="DE241" s="34"/>
      <c r="DF241" s="13">
        <v>0</v>
      </c>
      <c r="DG241" s="13">
        <v>0</v>
      </c>
      <c r="DI241" s="13">
        <v>0</v>
      </c>
      <c r="DJ241" s="13">
        <v>0</v>
      </c>
      <c r="DK241" s="13">
        <v>0</v>
      </c>
      <c r="DL241" s="13">
        <v>0</v>
      </c>
      <c r="DM241" s="13">
        <v>0</v>
      </c>
      <c r="DN241" s="13">
        <v>0</v>
      </c>
      <c r="DO241" s="13">
        <v>0</v>
      </c>
      <c r="DP241" s="13">
        <v>0</v>
      </c>
      <c r="DR241" s="13">
        <v>0</v>
      </c>
      <c r="DS241" s="13">
        <v>0</v>
      </c>
      <c r="DT241" s="13">
        <v>0</v>
      </c>
      <c r="DU241" s="13">
        <v>0</v>
      </c>
      <c r="DV241" s="13">
        <v>0</v>
      </c>
      <c r="DW241" s="13">
        <v>0</v>
      </c>
      <c r="DX241" s="13">
        <v>0</v>
      </c>
      <c r="DY241" s="13">
        <v>0</v>
      </c>
      <c r="EA241" s="13">
        <v>0</v>
      </c>
      <c r="EB241" s="13">
        <v>0</v>
      </c>
      <c r="EC241" s="13">
        <v>0</v>
      </c>
      <c r="ED241" s="13">
        <v>0</v>
      </c>
      <c r="EE241" s="13">
        <v>0</v>
      </c>
      <c r="EF241" s="13">
        <v>0</v>
      </c>
      <c r="EG241" s="13">
        <v>0</v>
      </c>
      <c r="EH241" s="13">
        <v>0</v>
      </c>
      <c r="EJ241" s="13">
        <v>0</v>
      </c>
      <c r="EK241" s="13">
        <v>0</v>
      </c>
      <c r="EL241" s="13">
        <v>0</v>
      </c>
      <c r="EM241" s="13">
        <v>0</v>
      </c>
      <c r="EN241" s="13">
        <v>0</v>
      </c>
      <c r="EO241" s="13">
        <v>0</v>
      </c>
      <c r="EP241" s="13">
        <v>0</v>
      </c>
      <c r="EQ241" s="13">
        <v>0</v>
      </c>
      <c r="ES241" s="13">
        <v>0</v>
      </c>
      <c r="ET241" s="13">
        <v>0</v>
      </c>
      <c r="EU241" s="13">
        <v>0</v>
      </c>
      <c r="EV241" s="13">
        <v>0</v>
      </c>
      <c r="EW241" s="13">
        <v>0</v>
      </c>
      <c r="EX241" s="13">
        <v>0</v>
      </c>
      <c r="EY241" s="13">
        <v>0</v>
      </c>
      <c r="EZ241" s="13">
        <v>0</v>
      </c>
      <c r="FB241" s="13">
        <v>0</v>
      </c>
      <c r="FC241" s="13">
        <v>0</v>
      </c>
      <c r="FD241" s="13">
        <v>0</v>
      </c>
      <c r="FE241" s="13">
        <v>0</v>
      </c>
      <c r="FF241" s="13">
        <v>0</v>
      </c>
      <c r="FG241" s="13">
        <v>0</v>
      </c>
      <c r="FH241" s="13">
        <v>0</v>
      </c>
      <c r="FI241" s="13">
        <v>0</v>
      </c>
      <c r="FK241" s="13">
        <v>0</v>
      </c>
      <c r="FL241" s="13">
        <v>0</v>
      </c>
      <c r="FM241" s="13">
        <v>0</v>
      </c>
      <c r="FN241" s="13">
        <v>0</v>
      </c>
      <c r="FO241" s="13">
        <v>0</v>
      </c>
      <c r="FP241" s="13">
        <v>0</v>
      </c>
      <c r="FQ241" s="13">
        <v>0</v>
      </c>
      <c r="FR241" s="13">
        <v>0</v>
      </c>
      <c r="FT241" s="13">
        <v>0</v>
      </c>
      <c r="FU241" s="13">
        <v>0</v>
      </c>
      <c r="FV241" s="13">
        <v>0</v>
      </c>
      <c r="FW241" s="13">
        <v>0</v>
      </c>
      <c r="FX241" s="13">
        <v>0</v>
      </c>
      <c r="FY241" s="13">
        <v>0</v>
      </c>
      <c r="FZ241" s="13">
        <v>0</v>
      </c>
      <c r="GA241" s="13">
        <v>0</v>
      </c>
      <c r="GC241" s="13">
        <v>0</v>
      </c>
      <c r="GD241" s="13">
        <v>0</v>
      </c>
      <c r="GE241" s="13">
        <v>0</v>
      </c>
      <c r="GF241" s="13">
        <v>0</v>
      </c>
      <c r="GG241" s="13">
        <v>0</v>
      </c>
      <c r="GH241" s="13">
        <v>0</v>
      </c>
      <c r="GI241" s="13">
        <v>0</v>
      </c>
      <c r="GJ241" s="13">
        <v>0</v>
      </c>
      <c r="GL241" s="13">
        <v>0</v>
      </c>
      <c r="GM241" s="13">
        <v>0</v>
      </c>
      <c r="GN241" s="13">
        <v>0</v>
      </c>
      <c r="GO241" s="13">
        <v>0</v>
      </c>
      <c r="GP241" s="13">
        <v>0</v>
      </c>
      <c r="GQ241" s="13">
        <v>0</v>
      </c>
      <c r="GR241" s="13">
        <v>0</v>
      </c>
      <c r="GS241" s="13">
        <v>0</v>
      </c>
      <c r="GU241" s="13">
        <v>0</v>
      </c>
      <c r="GV241" s="13">
        <v>0</v>
      </c>
      <c r="GW241" s="13">
        <v>0</v>
      </c>
      <c r="GX241" s="13">
        <v>0</v>
      </c>
      <c r="GY241" s="13">
        <v>0</v>
      </c>
      <c r="GZ241" s="13">
        <v>0</v>
      </c>
      <c r="HA241" s="13">
        <v>0</v>
      </c>
      <c r="HB241" s="13">
        <v>0</v>
      </c>
      <c r="HD241" s="13">
        <v>0</v>
      </c>
      <c r="HE241" s="13">
        <v>0</v>
      </c>
      <c r="HF241" s="13">
        <v>0</v>
      </c>
      <c r="HG241" s="13">
        <v>0</v>
      </c>
      <c r="HH241" s="13">
        <v>0</v>
      </c>
      <c r="HI241" s="13">
        <v>0</v>
      </c>
      <c r="HJ241" s="13">
        <v>0</v>
      </c>
      <c r="HK241" s="13">
        <v>0</v>
      </c>
      <c r="HM241" s="13">
        <v>0</v>
      </c>
      <c r="HN241" s="13">
        <v>0</v>
      </c>
      <c r="HO241" s="13">
        <v>0</v>
      </c>
      <c r="HP241" s="13">
        <v>0</v>
      </c>
      <c r="HQ241" s="13">
        <v>0</v>
      </c>
      <c r="HR241" s="13">
        <v>0</v>
      </c>
      <c r="HS241" s="13">
        <v>0</v>
      </c>
      <c r="HT241" s="13">
        <v>0</v>
      </c>
      <c r="HV241" s="13">
        <v>0</v>
      </c>
      <c r="HW241" s="13">
        <v>0</v>
      </c>
      <c r="HX241" s="13">
        <v>0</v>
      </c>
      <c r="HY241" s="13">
        <v>0</v>
      </c>
      <c r="HZ241" s="13">
        <v>0</v>
      </c>
      <c r="IA241" s="13">
        <v>0</v>
      </c>
      <c r="IB241" s="13">
        <v>0</v>
      </c>
      <c r="IC241" s="13">
        <v>0</v>
      </c>
      <c r="IE241" s="13">
        <v>0</v>
      </c>
      <c r="IF241" s="13">
        <v>0</v>
      </c>
      <c r="IG241" s="13">
        <v>0</v>
      </c>
      <c r="IH241" s="13">
        <v>0</v>
      </c>
      <c r="II241" s="13">
        <v>0</v>
      </c>
      <c r="IJ241" s="13">
        <v>0</v>
      </c>
      <c r="IK241" s="13">
        <v>0</v>
      </c>
      <c r="IL241" s="13">
        <f t="shared" si="26"/>
        <v>0</v>
      </c>
      <c r="IN241" s="13">
        <v>0</v>
      </c>
      <c r="IO241" s="13">
        <v>0</v>
      </c>
      <c r="IP241" s="13">
        <v>0</v>
      </c>
      <c r="IQ241" s="13">
        <v>0</v>
      </c>
      <c r="IR241" s="13">
        <v>0</v>
      </c>
      <c r="IS241" s="13">
        <v>0</v>
      </c>
      <c r="IT241" s="13">
        <v>0</v>
      </c>
      <c r="IU241" s="13">
        <f t="shared" si="27"/>
        <v>0</v>
      </c>
      <c r="IW241" s="13">
        <v>0</v>
      </c>
      <c r="IX241" s="13">
        <v>0</v>
      </c>
      <c r="IY241" s="13">
        <v>0</v>
      </c>
      <c r="IZ241" s="13">
        <v>0</v>
      </c>
      <c r="JA241" s="13">
        <v>0</v>
      </c>
      <c r="JB241" s="13">
        <v>0</v>
      </c>
      <c r="JC241" s="13">
        <v>0</v>
      </c>
      <c r="JD241" s="13">
        <f t="shared" si="28"/>
        <v>0</v>
      </c>
      <c r="JF241" s="13">
        <v>0</v>
      </c>
      <c r="JG241" s="13">
        <v>0</v>
      </c>
      <c r="JH241" s="13">
        <v>0</v>
      </c>
      <c r="JI241" s="13">
        <v>0</v>
      </c>
      <c r="JJ241" s="13">
        <v>0</v>
      </c>
      <c r="JK241" s="13">
        <v>0</v>
      </c>
      <c r="JL241" s="13">
        <v>0</v>
      </c>
      <c r="JM241" s="13">
        <f t="shared" si="29"/>
        <v>0</v>
      </c>
      <c r="JO241" s="13">
        <v>0</v>
      </c>
      <c r="JP241" s="13">
        <v>0</v>
      </c>
      <c r="JQ241" s="13">
        <v>0</v>
      </c>
      <c r="JR241" s="13">
        <v>0</v>
      </c>
      <c r="JS241" s="13">
        <v>0</v>
      </c>
      <c r="JT241" s="13">
        <v>0</v>
      </c>
      <c r="JU241" s="13">
        <v>0</v>
      </c>
      <c r="JV241" s="13">
        <f t="shared" si="30"/>
        <v>0</v>
      </c>
      <c r="JX241" s="13">
        <v>0</v>
      </c>
      <c r="JY241" s="13">
        <v>0</v>
      </c>
      <c r="JZ241" s="13">
        <v>0</v>
      </c>
      <c r="KA241" s="13">
        <v>0</v>
      </c>
      <c r="KB241" s="13">
        <v>0</v>
      </c>
      <c r="KC241" s="13">
        <v>0</v>
      </c>
      <c r="KD241" s="13">
        <v>0</v>
      </c>
      <c r="KE241" s="13">
        <f t="shared" si="31"/>
        <v>0</v>
      </c>
      <c r="KG241" s="13">
        <v>0</v>
      </c>
      <c r="KH241" s="13">
        <v>0</v>
      </c>
      <c r="KI241" s="13">
        <v>0</v>
      </c>
      <c r="KJ241" s="13">
        <v>0</v>
      </c>
      <c r="KK241" s="13">
        <v>0</v>
      </c>
      <c r="KL241" s="13">
        <v>0</v>
      </c>
      <c r="KM241" s="13">
        <v>0</v>
      </c>
      <c r="KN241" s="13">
        <f t="shared" si="32"/>
        <v>0</v>
      </c>
      <c r="KP241" s="13">
        <v>0</v>
      </c>
      <c r="KQ241" s="13">
        <v>0</v>
      </c>
      <c r="KR241" s="13">
        <v>0</v>
      </c>
      <c r="KS241" s="13">
        <v>0</v>
      </c>
      <c r="KT241" s="13">
        <v>0</v>
      </c>
      <c r="KU241" s="13">
        <v>0</v>
      </c>
      <c r="KV241" s="13">
        <v>0</v>
      </c>
      <c r="KW241" s="13">
        <f t="shared" si="33"/>
        <v>0</v>
      </c>
      <c r="KY241" s="13">
        <v>0</v>
      </c>
      <c r="KZ241" s="13">
        <v>0</v>
      </c>
      <c r="LA241" s="13">
        <v>0</v>
      </c>
      <c r="LB241" s="13">
        <v>0</v>
      </c>
      <c r="LC241" s="13">
        <v>0</v>
      </c>
      <c r="LD241" s="13">
        <v>0</v>
      </c>
      <c r="LE241" s="13">
        <v>0</v>
      </c>
      <c r="LF241" s="13">
        <f t="shared" si="34"/>
        <v>0</v>
      </c>
      <c r="LH241" s="13">
        <v>0</v>
      </c>
      <c r="LI241" s="13">
        <v>0</v>
      </c>
      <c r="LJ241" s="13">
        <v>0</v>
      </c>
      <c r="LK241" s="13">
        <v>0</v>
      </c>
      <c r="LL241" s="13">
        <v>0</v>
      </c>
      <c r="LM241" s="13">
        <v>0</v>
      </c>
      <c r="LN241" s="13">
        <v>0</v>
      </c>
      <c r="LO241" s="13">
        <f t="shared" si="35"/>
        <v>0</v>
      </c>
      <c r="LQ241" s="13">
        <v>0</v>
      </c>
      <c r="LR241" s="13">
        <v>0</v>
      </c>
      <c r="LS241" s="13">
        <v>0</v>
      </c>
      <c r="LT241" s="13">
        <v>0</v>
      </c>
      <c r="LU241" s="13">
        <v>0</v>
      </c>
      <c r="LV241" s="13">
        <v>0</v>
      </c>
      <c r="LW241" s="13">
        <v>0</v>
      </c>
      <c r="LX241" s="13">
        <f t="shared" si="36"/>
        <v>0</v>
      </c>
      <c r="LZ241" s="13">
        <v>0</v>
      </c>
      <c r="MA241" s="13">
        <v>0</v>
      </c>
      <c r="MB241" s="13">
        <v>0</v>
      </c>
      <c r="MC241" s="13">
        <v>0</v>
      </c>
      <c r="MD241" s="13">
        <v>0</v>
      </c>
      <c r="ME241" s="13">
        <v>0</v>
      </c>
      <c r="MF241" s="13">
        <v>0</v>
      </c>
      <c r="MG241" s="13">
        <f t="shared" si="37"/>
        <v>0</v>
      </c>
      <c r="MI241" s="13">
        <v>0</v>
      </c>
      <c r="MJ241" s="13">
        <v>0</v>
      </c>
      <c r="MK241" s="13">
        <v>0</v>
      </c>
      <c r="ML241" s="13">
        <v>0</v>
      </c>
      <c r="MM241" s="13">
        <v>0</v>
      </c>
      <c r="MN241" s="13">
        <v>0</v>
      </c>
      <c r="MO241" s="13">
        <v>0</v>
      </c>
      <c r="MP241" s="13">
        <f t="shared" si="38"/>
        <v>0</v>
      </c>
    </row>
    <row r="242" spans="3:354" x14ac:dyDescent="0.25">
      <c r="C242" s="10">
        <v>168</v>
      </c>
      <c r="E242" s="34"/>
      <c r="F242" s="13">
        <v>0</v>
      </c>
      <c r="G242" s="34"/>
      <c r="H242" s="34"/>
      <c r="I242" s="34"/>
      <c r="J242" s="34"/>
      <c r="K242" s="13">
        <v>7</v>
      </c>
      <c r="L242" s="13">
        <v>7</v>
      </c>
      <c r="N242" s="34"/>
      <c r="O242" s="13">
        <v>0</v>
      </c>
      <c r="P242" s="34"/>
      <c r="Q242" s="34"/>
      <c r="R242" s="34"/>
      <c r="S242" s="34"/>
      <c r="T242" s="13">
        <v>7</v>
      </c>
      <c r="U242" s="13">
        <v>7</v>
      </c>
      <c r="W242" s="34"/>
      <c r="X242" s="13">
        <v>0</v>
      </c>
      <c r="Y242" s="34"/>
      <c r="Z242" s="34"/>
      <c r="AA242" s="34"/>
      <c r="AB242" s="34"/>
      <c r="AC242" s="13">
        <v>7</v>
      </c>
      <c r="AD242" s="13">
        <v>7</v>
      </c>
      <c r="AF242" s="34"/>
      <c r="AG242" s="13">
        <v>0</v>
      </c>
      <c r="AH242" s="34"/>
      <c r="AI242" s="34"/>
      <c r="AJ242" s="34"/>
      <c r="AK242" s="34"/>
      <c r="AL242" s="13">
        <v>7</v>
      </c>
      <c r="AM242" s="13">
        <v>7</v>
      </c>
      <c r="AO242" s="34"/>
      <c r="AP242" s="13">
        <v>0</v>
      </c>
      <c r="AQ242" s="34"/>
      <c r="AR242" s="34"/>
      <c r="AS242" s="34"/>
      <c r="AT242" s="34"/>
      <c r="AU242" s="13">
        <v>7</v>
      </c>
      <c r="AV242" s="13">
        <v>7</v>
      </c>
      <c r="AX242" s="34"/>
      <c r="AY242" s="13">
        <v>0</v>
      </c>
      <c r="AZ242" s="34"/>
      <c r="BA242" s="34"/>
      <c r="BB242" s="34"/>
      <c r="BC242" s="34"/>
      <c r="BD242" s="13">
        <v>7</v>
      </c>
      <c r="BE242" s="13">
        <v>7</v>
      </c>
      <c r="BG242" s="34"/>
      <c r="BH242" s="13">
        <v>0</v>
      </c>
      <c r="BI242" s="34"/>
      <c r="BJ242" s="34"/>
      <c r="BK242" s="34"/>
      <c r="BL242" s="34"/>
      <c r="BM242" s="13">
        <v>10</v>
      </c>
      <c r="BN242" s="13">
        <v>10</v>
      </c>
      <c r="BP242" s="34"/>
      <c r="BQ242" s="13">
        <v>0</v>
      </c>
      <c r="BR242" s="34"/>
      <c r="BS242" s="34"/>
      <c r="BT242" s="34"/>
      <c r="BU242" s="34"/>
      <c r="BV242" s="13">
        <v>7</v>
      </c>
      <c r="BW242" s="13">
        <v>7</v>
      </c>
      <c r="BY242" s="34"/>
      <c r="BZ242" s="13">
        <v>0</v>
      </c>
      <c r="CA242" s="34"/>
      <c r="CB242" s="34"/>
      <c r="CC242" s="34"/>
      <c r="CD242" s="34"/>
      <c r="CE242" s="13">
        <v>7</v>
      </c>
      <c r="CF242" s="13">
        <v>7</v>
      </c>
      <c r="CH242" s="34"/>
      <c r="CI242" s="13">
        <v>0</v>
      </c>
      <c r="CJ242" s="34"/>
      <c r="CK242" s="34"/>
      <c r="CL242" s="34"/>
      <c r="CM242" s="34"/>
      <c r="CN242" s="13">
        <v>7</v>
      </c>
      <c r="CO242" s="13">
        <v>7</v>
      </c>
      <c r="CQ242" s="34"/>
      <c r="CR242" s="13">
        <v>0</v>
      </c>
      <c r="CS242" s="34"/>
      <c r="CT242" s="34"/>
      <c r="CU242" s="34"/>
      <c r="CV242" s="34"/>
      <c r="CW242" s="13">
        <v>7</v>
      </c>
      <c r="CX242" s="13">
        <v>7</v>
      </c>
      <c r="CZ242" s="34"/>
      <c r="DA242" s="13">
        <v>0</v>
      </c>
      <c r="DB242" s="34"/>
      <c r="DC242" s="34"/>
      <c r="DD242" s="34"/>
      <c r="DE242" s="34"/>
      <c r="DF242" s="13">
        <v>7</v>
      </c>
      <c r="DG242" s="13">
        <v>7</v>
      </c>
      <c r="DI242" s="13">
        <v>0</v>
      </c>
      <c r="DJ242" s="13">
        <v>0</v>
      </c>
      <c r="DK242" s="13">
        <v>0</v>
      </c>
      <c r="DL242" s="13">
        <v>0</v>
      </c>
      <c r="DM242" s="13">
        <v>0</v>
      </c>
      <c r="DN242" s="13">
        <v>28</v>
      </c>
      <c r="DO242" s="13">
        <v>7</v>
      </c>
      <c r="DP242" s="13">
        <v>35</v>
      </c>
      <c r="DR242" s="13">
        <v>0</v>
      </c>
      <c r="DS242" s="13">
        <v>0</v>
      </c>
      <c r="DT242" s="13">
        <v>0</v>
      </c>
      <c r="DU242" s="13">
        <v>0</v>
      </c>
      <c r="DV242" s="13">
        <v>0</v>
      </c>
      <c r="DW242" s="13">
        <v>35</v>
      </c>
      <c r="DX242" s="13">
        <v>7</v>
      </c>
      <c r="DY242" s="13">
        <v>42</v>
      </c>
      <c r="EA242" s="13">
        <v>0</v>
      </c>
      <c r="EB242" s="13">
        <v>0</v>
      </c>
      <c r="EC242" s="13">
        <v>0</v>
      </c>
      <c r="ED242" s="13">
        <v>0</v>
      </c>
      <c r="EE242" s="13">
        <v>0</v>
      </c>
      <c r="EF242" s="13">
        <v>0</v>
      </c>
      <c r="EG242" s="13">
        <v>7</v>
      </c>
      <c r="EH242" s="13">
        <v>7</v>
      </c>
      <c r="EJ242" s="13">
        <v>0</v>
      </c>
      <c r="EK242" s="13">
        <v>0</v>
      </c>
      <c r="EL242" s="13">
        <v>0</v>
      </c>
      <c r="EM242" s="13">
        <v>0</v>
      </c>
      <c r="EN242" s="13">
        <v>0</v>
      </c>
      <c r="EO242" s="13">
        <v>25</v>
      </c>
      <c r="EP242" s="13">
        <v>7</v>
      </c>
      <c r="EQ242" s="13">
        <v>32</v>
      </c>
      <c r="ES242" s="13">
        <v>0</v>
      </c>
      <c r="ET242" s="13">
        <v>0</v>
      </c>
      <c r="EU242" s="13">
        <v>0</v>
      </c>
      <c r="EV242" s="13">
        <v>0</v>
      </c>
      <c r="EW242" s="13">
        <v>0</v>
      </c>
      <c r="EX242" s="13">
        <v>25</v>
      </c>
      <c r="EY242" s="13">
        <v>7</v>
      </c>
      <c r="EZ242" s="13">
        <v>32</v>
      </c>
      <c r="FB242" s="13">
        <v>0</v>
      </c>
      <c r="FC242" s="13">
        <v>0</v>
      </c>
      <c r="FD242" s="13">
        <v>0</v>
      </c>
      <c r="FE242" s="13">
        <v>0</v>
      </c>
      <c r="FF242" s="13">
        <v>0</v>
      </c>
      <c r="FG242" s="13">
        <v>0</v>
      </c>
      <c r="FH242" s="13">
        <v>9</v>
      </c>
      <c r="FI242" s="13">
        <v>9</v>
      </c>
      <c r="FK242" s="13">
        <v>0</v>
      </c>
      <c r="FL242" s="13">
        <v>0</v>
      </c>
      <c r="FM242" s="13">
        <v>0</v>
      </c>
      <c r="FN242" s="13">
        <v>0</v>
      </c>
      <c r="FO242" s="13">
        <v>0</v>
      </c>
      <c r="FP242" s="13">
        <v>0</v>
      </c>
      <c r="FQ242" s="13">
        <v>9</v>
      </c>
      <c r="FR242" s="13">
        <v>9</v>
      </c>
      <c r="FT242" s="13">
        <v>0</v>
      </c>
      <c r="FU242" s="13">
        <v>0</v>
      </c>
      <c r="FV242" s="13">
        <v>0</v>
      </c>
      <c r="FW242" s="13">
        <v>0</v>
      </c>
      <c r="FX242" s="13">
        <v>0</v>
      </c>
      <c r="FY242" s="13">
        <v>0</v>
      </c>
      <c r="FZ242" s="13">
        <v>9</v>
      </c>
      <c r="GA242" s="13">
        <v>9</v>
      </c>
      <c r="GC242" s="13">
        <v>0</v>
      </c>
      <c r="GD242" s="13">
        <v>0</v>
      </c>
      <c r="GE242" s="13">
        <v>0</v>
      </c>
      <c r="GF242" s="13">
        <v>0</v>
      </c>
      <c r="GG242" s="13">
        <v>0</v>
      </c>
      <c r="GH242" s="13">
        <v>0</v>
      </c>
      <c r="GI242" s="13">
        <v>9</v>
      </c>
      <c r="GJ242" s="13">
        <v>9</v>
      </c>
      <c r="GL242" s="13">
        <v>0</v>
      </c>
      <c r="GM242" s="13">
        <v>0</v>
      </c>
      <c r="GN242" s="13">
        <v>0</v>
      </c>
      <c r="GO242" s="13">
        <v>0</v>
      </c>
      <c r="GP242" s="13">
        <v>0</v>
      </c>
      <c r="GQ242" s="13">
        <v>0</v>
      </c>
      <c r="GR242" s="13">
        <v>9</v>
      </c>
      <c r="GS242" s="13">
        <v>9</v>
      </c>
      <c r="GU242" s="13">
        <v>0</v>
      </c>
      <c r="GV242" s="13">
        <v>0</v>
      </c>
      <c r="GW242" s="13">
        <v>0</v>
      </c>
      <c r="GX242" s="13">
        <v>0</v>
      </c>
      <c r="GY242" s="13">
        <v>0</v>
      </c>
      <c r="GZ242" s="13">
        <v>0</v>
      </c>
      <c r="HA242" s="13">
        <v>9</v>
      </c>
      <c r="HB242" s="13">
        <v>9</v>
      </c>
      <c r="HD242" s="13">
        <v>0</v>
      </c>
      <c r="HE242" s="13">
        <v>0</v>
      </c>
      <c r="HF242" s="13">
        <v>0</v>
      </c>
      <c r="HG242" s="13">
        <v>0</v>
      </c>
      <c r="HH242" s="13">
        <v>0</v>
      </c>
      <c r="HI242" s="13">
        <v>0</v>
      </c>
      <c r="HJ242" s="13">
        <v>7</v>
      </c>
      <c r="HK242" s="13">
        <v>7</v>
      </c>
      <c r="HM242" s="13">
        <v>0</v>
      </c>
      <c r="HN242" s="13">
        <v>0</v>
      </c>
      <c r="HO242" s="13">
        <v>0</v>
      </c>
      <c r="HP242" s="13">
        <v>0</v>
      </c>
      <c r="HQ242" s="13">
        <v>0</v>
      </c>
      <c r="HR242" s="13">
        <v>0</v>
      </c>
      <c r="HS242" s="13">
        <v>7</v>
      </c>
      <c r="HT242" s="13">
        <v>7</v>
      </c>
      <c r="HV242" s="13">
        <v>0</v>
      </c>
      <c r="HW242" s="13">
        <v>0</v>
      </c>
      <c r="HX242" s="13">
        <v>0</v>
      </c>
      <c r="HY242" s="13">
        <v>0</v>
      </c>
      <c r="HZ242" s="13">
        <v>0</v>
      </c>
      <c r="IA242" s="13">
        <v>0</v>
      </c>
      <c r="IB242" s="13">
        <v>7</v>
      </c>
      <c r="IC242" s="13">
        <v>7</v>
      </c>
      <c r="IE242" s="13">
        <v>0</v>
      </c>
      <c r="IF242" s="13">
        <v>0</v>
      </c>
      <c r="IG242" s="13">
        <v>0</v>
      </c>
      <c r="IH242" s="13">
        <v>0</v>
      </c>
      <c r="II242" s="13">
        <v>0</v>
      </c>
      <c r="IJ242" s="13">
        <v>0</v>
      </c>
      <c r="IK242" s="13">
        <v>7</v>
      </c>
      <c r="IL242" s="13">
        <f t="shared" si="26"/>
        <v>7</v>
      </c>
      <c r="IN242" s="13">
        <v>0</v>
      </c>
      <c r="IO242" s="13">
        <v>0</v>
      </c>
      <c r="IP242" s="13">
        <v>0</v>
      </c>
      <c r="IQ242" s="13">
        <v>0</v>
      </c>
      <c r="IR242" s="13">
        <v>0</v>
      </c>
      <c r="IS242" s="13">
        <v>0</v>
      </c>
      <c r="IT242" s="13">
        <v>7</v>
      </c>
      <c r="IU242" s="13">
        <f t="shared" si="27"/>
        <v>7</v>
      </c>
      <c r="IW242" s="13">
        <v>0</v>
      </c>
      <c r="IX242" s="13">
        <v>0</v>
      </c>
      <c r="IY242" s="13">
        <v>0</v>
      </c>
      <c r="IZ242" s="13">
        <v>0</v>
      </c>
      <c r="JA242" s="13">
        <v>0</v>
      </c>
      <c r="JB242" s="13">
        <v>0</v>
      </c>
      <c r="JC242" s="13">
        <v>7</v>
      </c>
      <c r="JD242" s="13">
        <f t="shared" si="28"/>
        <v>7</v>
      </c>
      <c r="JF242" s="13">
        <v>0</v>
      </c>
      <c r="JG242" s="13">
        <v>0</v>
      </c>
      <c r="JH242" s="13">
        <v>0</v>
      </c>
      <c r="JI242" s="13">
        <v>0</v>
      </c>
      <c r="JJ242" s="13">
        <v>0</v>
      </c>
      <c r="JK242" s="13">
        <v>40</v>
      </c>
      <c r="JL242" s="13">
        <v>7</v>
      </c>
      <c r="JM242" s="13">
        <f t="shared" si="29"/>
        <v>47</v>
      </c>
      <c r="JO242" s="13">
        <v>0</v>
      </c>
      <c r="JP242" s="13">
        <v>0</v>
      </c>
      <c r="JQ242" s="13">
        <v>0</v>
      </c>
      <c r="JR242" s="13">
        <v>0</v>
      </c>
      <c r="JS242" s="13">
        <v>0</v>
      </c>
      <c r="JT242" s="13">
        <v>0</v>
      </c>
      <c r="JU242" s="13">
        <v>7</v>
      </c>
      <c r="JV242" s="13">
        <f t="shared" si="30"/>
        <v>7</v>
      </c>
      <c r="JX242" s="13">
        <v>0</v>
      </c>
      <c r="JY242" s="13">
        <v>0</v>
      </c>
      <c r="JZ242" s="13">
        <v>0</v>
      </c>
      <c r="KA242" s="13">
        <v>0</v>
      </c>
      <c r="KB242" s="13">
        <v>0</v>
      </c>
      <c r="KC242" s="13">
        <v>0</v>
      </c>
      <c r="KD242" s="13">
        <v>7</v>
      </c>
      <c r="KE242" s="13">
        <f t="shared" si="31"/>
        <v>7</v>
      </c>
      <c r="KG242" s="13">
        <v>0</v>
      </c>
      <c r="KH242" s="13">
        <v>0</v>
      </c>
      <c r="KI242" s="13">
        <v>0</v>
      </c>
      <c r="KJ242" s="13">
        <v>0</v>
      </c>
      <c r="KK242" s="13">
        <v>0</v>
      </c>
      <c r="KL242" s="13">
        <v>35</v>
      </c>
      <c r="KM242" s="13">
        <v>7</v>
      </c>
      <c r="KN242" s="13">
        <f t="shared" si="32"/>
        <v>42</v>
      </c>
      <c r="KP242" s="13">
        <v>0</v>
      </c>
      <c r="KQ242" s="13">
        <v>0</v>
      </c>
      <c r="KR242" s="13">
        <v>0</v>
      </c>
      <c r="KS242" s="13">
        <v>0</v>
      </c>
      <c r="KT242" s="13">
        <v>0</v>
      </c>
      <c r="KU242" s="13">
        <v>0</v>
      </c>
      <c r="KV242" s="13">
        <v>7</v>
      </c>
      <c r="KW242" s="13">
        <f t="shared" si="33"/>
        <v>7</v>
      </c>
      <c r="KY242" s="13">
        <v>0</v>
      </c>
      <c r="KZ242" s="13">
        <v>0</v>
      </c>
      <c r="LA242" s="13">
        <v>0</v>
      </c>
      <c r="LB242" s="13">
        <v>0</v>
      </c>
      <c r="LC242" s="13">
        <v>0</v>
      </c>
      <c r="LD242" s="13">
        <v>0</v>
      </c>
      <c r="LE242" s="13">
        <v>7</v>
      </c>
      <c r="LF242" s="13">
        <f t="shared" si="34"/>
        <v>7</v>
      </c>
      <c r="LH242" s="13">
        <v>0</v>
      </c>
      <c r="LI242" s="13">
        <v>0</v>
      </c>
      <c r="LJ242" s="13">
        <v>0</v>
      </c>
      <c r="LK242" s="13">
        <v>0</v>
      </c>
      <c r="LL242" s="13">
        <v>0</v>
      </c>
      <c r="LM242" s="13">
        <v>0</v>
      </c>
      <c r="LN242" s="13">
        <v>7</v>
      </c>
      <c r="LO242" s="13">
        <f t="shared" si="35"/>
        <v>7</v>
      </c>
      <c r="LQ242" s="13">
        <v>0</v>
      </c>
      <c r="LR242" s="13">
        <v>0</v>
      </c>
      <c r="LS242" s="13">
        <v>0</v>
      </c>
      <c r="LT242" s="13">
        <v>0</v>
      </c>
      <c r="LU242" s="13">
        <v>0</v>
      </c>
      <c r="LV242" s="13">
        <v>0</v>
      </c>
      <c r="LW242" s="13">
        <v>7</v>
      </c>
      <c r="LX242" s="13">
        <f t="shared" si="36"/>
        <v>7</v>
      </c>
      <c r="LZ242" s="13">
        <v>0</v>
      </c>
      <c r="MA242" s="13">
        <v>0</v>
      </c>
      <c r="MB242" s="13">
        <v>0</v>
      </c>
      <c r="MC242" s="13">
        <v>0</v>
      </c>
      <c r="MD242" s="13">
        <v>0</v>
      </c>
      <c r="ME242" s="13">
        <v>0</v>
      </c>
      <c r="MF242" s="13">
        <v>7</v>
      </c>
      <c r="MG242" s="13">
        <f t="shared" si="37"/>
        <v>7</v>
      </c>
      <c r="MI242" s="13">
        <v>0</v>
      </c>
      <c r="MJ242" s="13">
        <v>0</v>
      </c>
      <c r="MK242" s="13">
        <v>0</v>
      </c>
      <c r="ML242" s="13">
        <v>0</v>
      </c>
      <c r="MM242" s="13">
        <v>0</v>
      </c>
      <c r="MN242" s="13">
        <v>0</v>
      </c>
      <c r="MO242" s="13">
        <v>7</v>
      </c>
      <c r="MP242" s="13">
        <f t="shared" si="38"/>
        <v>7</v>
      </c>
    </row>
    <row r="243" spans="3:354" x14ac:dyDescent="0.25">
      <c r="C243" s="10">
        <v>169</v>
      </c>
      <c r="E243" s="34"/>
      <c r="F243" s="13">
        <v>45</v>
      </c>
      <c r="G243" s="34"/>
      <c r="H243" s="34"/>
      <c r="I243" s="34"/>
      <c r="J243" s="34"/>
      <c r="K243" s="13">
        <v>4</v>
      </c>
      <c r="L243" s="13">
        <v>49</v>
      </c>
      <c r="N243" s="34"/>
      <c r="O243" s="13">
        <v>51</v>
      </c>
      <c r="P243" s="34"/>
      <c r="Q243" s="34"/>
      <c r="R243" s="34"/>
      <c r="S243" s="34"/>
      <c r="T243" s="13">
        <v>15</v>
      </c>
      <c r="U243" s="13">
        <v>66</v>
      </c>
      <c r="W243" s="34"/>
      <c r="X243" s="13">
        <v>38</v>
      </c>
      <c r="Y243" s="34"/>
      <c r="Z243" s="34"/>
      <c r="AA243" s="34"/>
      <c r="AB243" s="34"/>
      <c r="AC243" s="13">
        <v>13</v>
      </c>
      <c r="AD243" s="13">
        <v>51</v>
      </c>
      <c r="AF243" s="34"/>
      <c r="AG243" s="13">
        <v>58</v>
      </c>
      <c r="AH243" s="34"/>
      <c r="AI243" s="34"/>
      <c r="AJ243" s="34"/>
      <c r="AK243" s="34"/>
      <c r="AL243" s="13">
        <v>9</v>
      </c>
      <c r="AM243" s="13">
        <v>67</v>
      </c>
      <c r="AO243" s="34"/>
      <c r="AP243" s="13">
        <v>58</v>
      </c>
      <c r="AQ243" s="34"/>
      <c r="AR243" s="34"/>
      <c r="AS243" s="34"/>
      <c r="AT243" s="34"/>
      <c r="AU243" s="13">
        <v>11</v>
      </c>
      <c r="AV243" s="13">
        <v>69</v>
      </c>
      <c r="AX243" s="34"/>
      <c r="AY243" s="13">
        <v>67</v>
      </c>
      <c r="AZ243" s="34"/>
      <c r="BA243" s="34"/>
      <c r="BB243" s="34"/>
      <c r="BC243" s="34"/>
      <c r="BD243" s="13">
        <v>18</v>
      </c>
      <c r="BE243" s="13">
        <v>85</v>
      </c>
      <c r="BG243" s="34"/>
      <c r="BH243" s="13">
        <v>72</v>
      </c>
      <c r="BI243" s="34"/>
      <c r="BJ243" s="34"/>
      <c r="BK243" s="34"/>
      <c r="BL243" s="34"/>
      <c r="BM243" s="13">
        <v>23</v>
      </c>
      <c r="BN243" s="13">
        <v>95</v>
      </c>
      <c r="BP243" s="34"/>
      <c r="BQ243" s="13">
        <v>65</v>
      </c>
      <c r="BR243" s="34"/>
      <c r="BS243" s="34"/>
      <c r="BT243" s="34"/>
      <c r="BU243" s="34"/>
      <c r="BV243" s="13">
        <v>26</v>
      </c>
      <c r="BW243" s="13">
        <v>91</v>
      </c>
      <c r="BY243" s="34"/>
      <c r="BZ243" s="13">
        <v>72</v>
      </c>
      <c r="CA243" s="34"/>
      <c r="CB243" s="34"/>
      <c r="CC243" s="34"/>
      <c r="CD243" s="34"/>
      <c r="CE243" s="13">
        <v>30</v>
      </c>
      <c r="CF243" s="13">
        <v>102</v>
      </c>
      <c r="CH243" s="34"/>
      <c r="CI243" s="13">
        <v>77</v>
      </c>
      <c r="CJ243" s="34"/>
      <c r="CK243" s="34"/>
      <c r="CL243" s="34"/>
      <c r="CM243" s="34"/>
      <c r="CN243" s="13">
        <v>23</v>
      </c>
      <c r="CO243" s="13">
        <v>100</v>
      </c>
      <c r="CQ243" s="34"/>
      <c r="CR243" s="13">
        <v>74</v>
      </c>
      <c r="CS243" s="34"/>
      <c r="CT243" s="34"/>
      <c r="CU243" s="34"/>
      <c r="CV243" s="34"/>
      <c r="CW243" s="13">
        <v>22</v>
      </c>
      <c r="CX243" s="13">
        <v>96</v>
      </c>
      <c r="CZ243" s="34"/>
      <c r="DA243" s="13">
        <v>49</v>
      </c>
      <c r="DB243" s="34"/>
      <c r="DC243" s="34"/>
      <c r="DD243" s="34"/>
      <c r="DE243" s="34"/>
      <c r="DF243" s="13">
        <v>24</v>
      </c>
      <c r="DG243" s="13">
        <v>73</v>
      </c>
      <c r="DI243" s="13">
        <v>0</v>
      </c>
      <c r="DJ243" s="13">
        <v>58</v>
      </c>
      <c r="DK243" s="13">
        <v>0</v>
      </c>
      <c r="DL243" s="13">
        <v>0</v>
      </c>
      <c r="DM243" s="13">
        <v>0</v>
      </c>
      <c r="DN243" s="13">
        <v>19</v>
      </c>
      <c r="DO243" s="13">
        <v>12</v>
      </c>
      <c r="DP243" s="13">
        <v>89</v>
      </c>
      <c r="DR243" s="13">
        <v>0</v>
      </c>
      <c r="DS243" s="13">
        <v>42</v>
      </c>
      <c r="DT243" s="13">
        <v>0</v>
      </c>
      <c r="DU243" s="13">
        <v>0</v>
      </c>
      <c r="DV243" s="13">
        <v>0</v>
      </c>
      <c r="DW243" s="13">
        <v>0</v>
      </c>
      <c r="DX243" s="13">
        <v>7</v>
      </c>
      <c r="DY243" s="13">
        <v>49</v>
      </c>
      <c r="EA243" s="13">
        <v>0</v>
      </c>
      <c r="EB243" s="13">
        <v>43</v>
      </c>
      <c r="EC243" s="13">
        <v>0</v>
      </c>
      <c r="ED243" s="13">
        <v>0</v>
      </c>
      <c r="EE243" s="13">
        <v>0</v>
      </c>
      <c r="EF243" s="13">
        <v>0</v>
      </c>
      <c r="EG243" s="13">
        <v>8</v>
      </c>
      <c r="EH243" s="13">
        <v>51</v>
      </c>
      <c r="EJ243" s="13">
        <v>0</v>
      </c>
      <c r="EK243" s="13">
        <v>37</v>
      </c>
      <c r="EL243" s="13">
        <v>0</v>
      </c>
      <c r="EM243" s="13">
        <v>0</v>
      </c>
      <c r="EN243" s="13">
        <v>0</v>
      </c>
      <c r="EO243" s="13">
        <v>0</v>
      </c>
      <c r="EP243" s="13">
        <v>16</v>
      </c>
      <c r="EQ243" s="13">
        <v>53</v>
      </c>
      <c r="ES243" s="13">
        <v>0</v>
      </c>
      <c r="ET243" s="13">
        <v>36</v>
      </c>
      <c r="EU243" s="13">
        <v>0</v>
      </c>
      <c r="EV243" s="13">
        <v>0</v>
      </c>
      <c r="EW243" s="13">
        <v>0</v>
      </c>
      <c r="EX243" s="13">
        <v>0</v>
      </c>
      <c r="EY243" s="13">
        <v>11</v>
      </c>
      <c r="EZ243" s="13">
        <v>47</v>
      </c>
      <c r="FB243" s="13">
        <v>0</v>
      </c>
      <c r="FC243" s="13">
        <v>34</v>
      </c>
      <c r="FD243" s="13">
        <v>0</v>
      </c>
      <c r="FE243" s="13">
        <v>0</v>
      </c>
      <c r="FF243" s="13">
        <v>0</v>
      </c>
      <c r="FG243" s="13">
        <v>0</v>
      </c>
      <c r="FH243" s="13">
        <v>9</v>
      </c>
      <c r="FI243" s="13">
        <v>43</v>
      </c>
      <c r="FK243" s="13">
        <v>0</v>
      </c>
      <c r="FL243" s="13">
        <v>43</v>
      </c>
      <c r="FM243" s="13">
        <v>0</v>
      </c>
      <c r="FN243" s="13">
        <v>0</v>
      </c>
      <c r="FO243" s="13">
        <v>0</v>
      </c>
      <c r="FP243" s="13">
        <v>0</v>
      </c>
      <c r="FQ243" s="13">
        <v>12</v>
      </c>
      <c r="FR243" s="13">
        <v>55</v>
      </c>
      <c r="FT243" s="13">
        <v>0</v>
      </c>
      <c r="FU243" s="13">
        <v>43</v>
      </c>
      <c r="FV243" s="13">
        <v>0</v>
      </c>
      <c r="FW243" s="13">
        <v>0</v>
      </c>
      <c r="FX243" s="13">
        <v>0</v>
      </c>
      <c r="FY243" s="13">
        <v>0</v>
      </c>
      <c r="FZ243" s="13">
        <v>12</v>
      </c>
      <c r="GA243" s="13">
        <v>55</v>
      </c>
      <c r="GC243" s="13">
        <v>0</v>
      </c>
      <c r="GD243" s="13">
        <v>10</v>
      </c>
      <c r="GE243" s="13">
        <v>0</v>
      </c>
      <c r="GF243" s="13">
        <v>0</v>
      </c>
      <c r="GG243" s="13">
        <v>0</v>
      </c>
      <c r="GH243" s="13">
        <v>0</v>
      </c>
      <c r="GI243" s="13">
        <v>10</v>
      </c>
      <c r="GJ243" s="13">
        <v>20</v>
      </c>
      <c r="GL243" s="13">
        <v>0</v>
      </c>
      <c r="GM243" s="13">
        <v>14</v>
      </c>
      <c r="GN243" s="13">
        <v>0</v>
      </c>
      <c r="GO243" s="13">
        <v>0</v>
      </c>
      <c r="GP243" s="13">
        <v>0</v>
      </c>
      <c r="GQ243" s="13">
        <v>0</v>
      </c>
      <c r="GR243" s="13">
        <v>9</v>
      </c>
      <c r="GS243" s="13">
        <v>23</v>
      </c>
      <c r="GU243" s="13">
        <v>0</v>
      </c>
      <c r="GV243" s="13">
        <v>22</v>
      </c>
      <c r="GW243" s="13">
        <v>0</v>
      </c>
      <c r="GX243" s="13">
        <v>0</v>
      </c>
      <c r="GY243" s="13">
        <v>0</v>
      </c>
      <c r="GZ243" s="13">
        <v>0</v>
      </c>
      <c r="HA243" s="13">
        <v>12</v>
      </c>
      <c r="HB243" s="13">
        <v>34</v>
      </c>
      <c r="HD243" s="13">
        <v>0</v>
      </c>
      <c r="HE243" s="13">
        <v>22</v>
      </c>
      <c r="HF243" s="13">
        <v>0</v>
      </c>
      <c r="HG243" s="13">
        <v>0</v>
      </c>
      <c r="HH243" s="13">
        <v>0</v>
      </c>
      <c r="HI243" s="13">
        <v>0</v>
      </c>
      <c r="HJ243" s="13">
        <v>8</v>
      </c>
      <c r="HK243" s="13">
        <v>30</v>
      </c>
      <c r="HM243" s="13">
        <v>0</v>
      </c>
      <c r="HN243" s="13">
        <v>9</v>
      </c>
      <c r="HO243" s="13">
        <v>0</v>
      </c>
      <c r="HP243" s="13">
        <v>0</v>
      </c>
      <c r="HQ243" s="13">
        <v>0</v>
      </c>
      <c r="HR243" s="13">
        <v>0</v>
      </c>
      <c r="HS243" s="13">
        <v>12</v>
      </c>
      <c r="HT243" s="13">
        <v>21</v>
      </c>
      <c r="HV243" s="13">
        <v>0</v>
      </c>
      <c r="HW243" s="13">
        <v>5</v>
      </c>
      <c r="HX243" s="13">
        <v>0</v>
      </c>
      <c r="HY243" s="13">
        <v>0</v>
      </c>
      <c r="HZ243" s="13">
        <v>0</v>
      </c>
      <c r="IA243" s="13">
        <v>0</v>
      </c>
      <c r="IB243" s="13">
        <v>4</v>
      </c>
      <c r="IC243" s="13">
        <v>9</v>
      </c>
      <c r="IE243" s="13">
        <v>0</v>
      </c>
      <c r="IF243" s="13">
        <v>0</v>
      </c>
      <c r="IG243" s="13">
        <v>0</v>
      </c>
      <c r="IH243" s="13">
        <v>0</v>
      </c>
      <c r="II243" s="13">
        <v>0</v>
      </c>
      <c r="IJ243" s="13">
        <v>0</v>
      </c>
      <c r="IK243" s="13">
        <v>0</v>
      </c>
      <c r="IL243" s="13">
        <f t="shared" si="26"/>
        <v>0</v>
      </c>
      <c r="IN243" s="13">
        <v>0</v>
      </c>
      <c r="IO243" s="13">
        <v>0</v>
      </c>
      <c r="IP243" s="13">
        <v>0</v>
      </c>
      <c r="IQ243" s="13">
        <v>0</v>
      </c>
      <c r="IR243" s="13">
        <v>0</v>
      </c>
      <c r="IS243" s="13">
        <v>4</v>
      </c>
      <c r="IT243" s="13">
        <v>0</v>
      </c>
      <c r="IU243" s="13">
        <f t="shared" si="27"/>
        <v>4</v>
      </c>
      <c r="IW243" s="13">
        <v>0</v>
      </c>
      <c r="IX243" s="13">
        <v>0</v>
      </c>
      <c r="IY243" s="13">
        <v>0</v>
      </c>
      <c r="IZ243" s="13">
        <v>0</v>
      </c>
      <c r="JA243" s="13">
        <v>0</v>
      </c>
      <c r="JB243" s="13">
        <v>4</v>
      </c>
      <c r="JC243" s="13">
        <v>0</v>
      </c>
      <c r="JD243" s="13">
        <f t="shared" si="28"/>
        <v>4</v>
      </c>
      <c r="JF243" s="13">
        <v>0</v>
      </c>
      <c r="JG243" s="13">
        <v>0</v>
      </c>
      <c r="JH243" s="13">
        <v>0</v>
      </c>
      <c r="JI243" s="13">
        <v>0</v>
      </c>
      <c r="JJ243" s="13">
        <v>0</v>
      </c>
      <c r="JK243" s="13">
        <v>0</v>
      </c>
      <c r="JL243" s="13">
        <v>0</v>
      </c>
      <c r="JM243" s="13">
        <f t="shared" si="29"/>
        <v>0</v>
      </c>
      <c r="JO243" s="13">
        <v>0</v>
      </c>
      <c r="JP243" s="13">
        <v>0</v>
      </c>
      <c r="JQ243" s="13">
        <v>0</v>
      </c>
      <c r="JR243" s="13">
        <v>0</v>
      </c>
      <c r="JS243" s="13">
        <v>0</v>
      </c>
      <c r="JT243" s="13">
        <v>0</v>
      </c>
      <c r="JU243" s="13">
        <v>0</v>
      </c>
      <c r="JV243" s="13">
        <f t="shared" si="30"/>
        <v>0</v>
      </c>
      <c r="JX243" s="13">
        <v>0</v>
      </c>
      <c r="JY243" s="13">
        <v>0</v>
      </c>
      <c r="JZ243" s="13">
        <v>0</v>
      </c>
      <c r="KA243" s="13">
        <v>0</v>
      </c>
      <c r="KB243" s="13">
        <v>0</v>
      </c>
      <c r="KC243" s="13">
        <v>0</v>
      </c>
      <c r="KD243" s="13">
        <v>0</v>
      </c>
      <c r="KE243" s="13">
        <f t="shared" si="31"/>
        <v>0</v>
      </c>
      <c r="KG243" s="13">
        <v>0</v>
      </c>
      <c r="KH243" s="13">
        <v>2</v>
      </c>
      <c r="KI243" s="13">
        <v>0</v>
      </c>
      <c r="KJ243" s="13">
        <v>0</v>
      </c>
      <c r="KK243" s="13">
        <v>0</v>
      </c>
      <c r="KL243" s="13">
        <v>0</v>
      </c>
      <c r="KM243" s="13">
        <v>0</v>
      </c>
      <c r="KN243" s="13">
        <f t="shared" si="32"/>
        <v>2</v>
      </c>
      <c r="KP243" s="13">
        <v>0</v>
      </c>
      <c r="KQ243" s="13">
        <v>0</v>
      </c>
      <c r="KR243" s="13">
        <v>0</v>
      </c>
      <c r="KS243" s="13">
        <v>2</v>
      </c>
      <c r="KT243" s="13">
        <v>0</v>
      </c>
      <c r="KU243" s="13">
        <v>0</v>
      </c>
      <c r="KV243" s="13">
        <v>0</v>
      </c>
      <c r="KW243" s="13">
        <f t="shared" si="33"/>
        <v>2</v>
      </c>
      <c r="KY243" s="13">
        <v>0</v>
      </c>
      <c r="KZ243" s="13">
        <v>0</v>
      </c>
      <c r="LA243" s="13">
        <v>0</v>
      </c>
      <c r="LB243" s="13">
        <v>4</v>
      </c>
      <c r="LC243" s="13">
        <v>0</v>
      </c>
      <c r="LD243" s="13">
        <v>0</v>
      </c>
      <c r="LE243" s="13">
        <v>0</v>
      </c>
      <c r="LF243" s="13">
        <f t="shared" si="34"/>
        <v>4</v>
      </c>
      <c r="LH243" s="13">
        <v>0</v>
      </c>
      <c r="LI243" s="13">
        <v>0</v>
      </c>
      <c r="LJ243" s="13">
        <v>0</v>
      </c>
      <c r="LK243" s="13">
        <v>4</v>
      </c>
      <c r="LL243" s="13">
        <v>0</v>
      </c>
      <c r="LM243" s="13">
        <v>0</v>
      </c>
      <c r="LN243" s="13">
        <v>0</v>
      </c>
      <c r="LO243" s="13">
        <f t="shared" si="35"/>
        <v>4</v>
      </c>
      <c r="LQ243" s="13">
        <v>0</v>
      </c>
      <c r="LR243" s="13">
        <v>0</v>
      </c>
      <c r="LS243" s="13">
        <v>0</v>
      </c>
      <c r="LT243" s="13">
        <v>0</v>
      </c>
      <c r="LU243" s="13">
        <v>0</v>
      </c>
      <c r="LV243" s="13">
        <v>0</v>
      </c>
      <c r="LW243" s="13">
        <v>0</v>
      </c>
      <c r="LX243" s="13">
        <f t="shared" si="36"/>
        <v>0</v>
      </c>
      <c r="LZ243" s="13">
        <v>0</v>
      </c>
      <c r="MA243" s="13">
        <v>0</v>
      </c>
      <c r="MB243" s="13">
        <v>0</v>
      </c>
      <c r="MC243" s="13">
        <v>0</v>
      </c>
      <c r="MD243" s="13">
        <v>0</v>
      </c>
      <c r="ME243" s="13">
        <v>0</v>
      </c>
      <c r="MF243" s="13">
        <v>0</v>
      </c>
      <c r="MG243" s="13">
        <f t="shared" si="37"/>
        <v>0</v>
      </c>
      <c r="MI243" s="13">
        <v>0</v>
      </c>
      <c r="MJ243" s="13">
        <v>0</v>
      </c>
      <c r="MK243" s="13">
        <v>0</v>
      </c>
      <c r="ML243" s="13">
        <v>0</v>
      </c>
      <c r="MM243" s="13">
        <v>0</v>
      </c>
      <c r="MN243" s="13">
        <v>0</v>
      </c>
      <c r="MO243" s="13">
        <v>0</v>
      </c>
      <c r="MP243" s="13">
        <f t="shared" si="38"/>
        <v>0</v>
      </c>
    </row>
    <row r="244" spans="3:354" x14ac:dyDescent="0.25">
      <c r="C244" s="10">
        <v>170</v>
      </c>
      <c r="E244" s="34"/>
      <c r="F244" s="13">
        <v>0</v>
      </c>
      <c r="G244" s="34"/>
      <c r="H244" s="34"/>
      <c r="I244" s="34"/>
      <c r="J244" s="34"/>
      <c r="K244" s="13">
        <v>0</v>
      </c>
      <c r="L244" s="13">
        <v>0</v>
      </c>
      <c r="N244" s="34"/>
      <c r="O244" s="13">
        <v>0</v>
      </c>
      <c r="P244" s="34"/>
      <c r="Q244" s="34"/>
      <c r="R244" s="34"/>
      <c r="S244" s="34"/>
      <c r="T244" s="13">
        <v>0</v>
      </c>
      <c r="U244" s="13">
        <v>0</v>
      </c>
      <c r="W244" s="34"/>
      <c r="X244" s="13">
        <v>0</v>
      </c>
      <c r="Y244" s="34"/>
      <c r="Z244" s="34"/>
      <c r="AA244" s="34"/>
      <c r="AB244" s="34"/>
      <c r="AC244" s="13">
        <v>0</v>
      </c>
      <c r="AD244" s="13">
        <v>0</v>
      </c>
      <c r="AF244" s="34"/>
      <c r="AG244" s="13">
        <v>0</v>
      </c>
      <c r="AH244" s="34"/>
      <c r="AI244" s="34"/>
      <c r="AJ244" s="34"/>
      <c r="AK244" s="34"/>
      <c r="AL244" s="13">
        <v>0</v>
      </c>
      <c r="AM244" s="13">
        <v>0</v>
      </c>
      <c r="AO244" s="34"/>
      <c r="AP244" s="13">
        <v>0</v>
      </c>
      <c r="AQ244" s="34"/>
      <c r="AR244" s="34"/>
      <c r="AS244" s="34"/>
      <c r="AT244" s="34"/>
      <c r="AU244" s="13">
        <v>0</v>
      </c>
      <c r="AV244" s="13">
        <v>0</v>
      </c>
      <c r="AX244" s="34"/>
      <c r="AY244" s="13">
        <v>0</v>
      </c>
      <c r="AZ244" s="34"/>
      <c r="BA244" s="34"/>
      <c r="BB244" s="34"/>
      <c r="BC244" s="34"/>
      <c r="BD244" s="13">
        <v>6</v>
      </c>
      <c r="BE244" s="13">
        <v>6</v>
      </c>
      <c r="BG244" s="34"/>
      <c r="BH244" s="13">
        <v>0</v>
      </c>
      <c r="BI244" s="34"/>
      <c r="BJ244" s="34"/>
      <c r="BK244" s="34"/>
      <c r="BL244" s="34"/>
      <c r="BM244" s="13">
        <v>0</v>
      </c>
      <c r="BN244" s="13">
        <v>0</v>
      </c>
      <c r="BP244" s="34"/>
      <c r="BQ244" s="13">
        <v>0</v>
      </c>
      <c r="BR244" s="34"/>
      <c r="BS244" s="34"/>
      <c r="BT244" s="34"/>
      <c r="BU244" s="34"/>
      <c r="BV244" s="13">
        <v>0</v>
      </c>
      <c r="BW244" s="13">
        <v>0</v>
      </c>
      <c r="BY244" s="34"/>
      <c r="BZ244" s="13">
        <v>0</v>
      </c>
      <c r="CA244" s="34"/>
      <c r="CB244" s="34"/>
      <c r="CC244" s="34"/>
      <c r="CD244" s="34"/>
      <c r="CE244" s="13">
        <v>2</v>
      </c>
      <c r="CF244" s="13">
        <v>2</v>
      </c>
      <c r="CH244" s="34"/>
      <c r="CI244" s="13">
        <v>0</v>
      </c>
      <c r="CJ244" s="34"/>
      <c r="CK244" s="34"/>
      <c r="CL244" s="34"/>
      <c r="CM244" s="34"/>
      <c r="CN244" s="13">
        <v>0</v>
      </c>
      <c r="CO244" s="13">
        <v>0</v>
      </c>
      <c r="CQ244" s="34"/>
      <c r="CR244" s="13">
        <v>0</v>
      </c>
      <c r="CS244" s="34"/>
      <c r="CT244" s="34"/>
      <c r="CU244" s="34"/>
      <c r="CV244" s="34"/>
      <c r="CW244" s="13">
        <v>0</v>
      </c>
      <c r="CX244" s="13">
        <v>0</v>
      </c>
      <c r="CZ244" s="34"/>
      <c r="DA244" s="13">
        <v>0</v>
      </c>
      <c r="DB244" s="34"/>
      <c r="DC244" s="34"/>
      <c r="DD244" s="34"/>
      <c r="DE244" s="34"/>
      <c r="DF244" s="13">
        <v>3</v>
      </c>
      <c r="DG244" s="13">
        <v>3</v>
      </c>
      <c r="DI244" s="13">
        <v>0</v>
      </c>
      <c r="DJ244" s="13">
        <v>0</v>
      </c>
      <c r="DK244" s="13">
        <v>0</v>
      </c>
      <c r="DL244" s="13">
        <v>0</v>
      </c>
      <c r="DM244" s="13">
        <v>0</v>
      </c>
      <c r="DN244" s="13">
        <v>0</v>
      </c>
      <c r="DO244" s="13">
        <v>3</v>
      </c>
      <c r="DP244" s="13">
        <v>3</v>
      </c>
      <c r="DR244" s="13">
        <v>0</v>
      </c>
      <c r="DS244" s="13">
        <v>0</v>
      </c>
      <c r="DT244" s="13">
        <v>0</v>
      </c>
      <c r="DU244" s="13">
        <v>0</v>
      </c>
      <c r="DV244" s="13">
        <v>0</v>
      </c>
      <c r="DW244" s="13">
        <v>0</v>
      </c>
      <c r="DX244" s="13">
        <v>4</v>
      </c>
      <c r="DY244" s="13">
        <v>4</v>
      </c>
      <c r="EA244" s="13">
        <v>0</v>
      </c>
      <c r="EB244" s="13">
        <v>0</v>
      </c>
      <c r="EC244" s="13">
        <v>0</v>
      </c>
      <c r="ED244" s="13">
        <v>0</v>
      </c>
      <c r="EE244" s="13">
        <v>0</v>
      </c>
      <c r="EF244" s="13">
        <v>0</v>
      </c>
      <c r="EG244" s="13">
        <v>0</v>
      </c>
      <c r="EH244" s="13">
        <v>0</v>
      </c>
      <c r="EJ244" s="13">
        <v>0</v>
      </c>
      <c r="EK244" s="13">
        <v>0</v>
      </c>
      <c r="EL244" s="13">
        <v>0</v>
      </c>
      <c r="EM244" s="13">
        <v>0</v>
      </c>
      <c r="EN244" s="13">
        <v>0</v>
      </c>
      <c r="EO244" s="13">
        <v>0</v>
      </c>
      <c r="EP244" s="13">
        <v>0</v>
      </c>
      <c r="EQ244" s="13">
        <v>0</v>
      </c>
      <c r="ES244" s="13">
        <v>0</v>
      </c>
      <c r="ET244" s="13">
        <v>0</v>
      </c>
      <c r="EU244" s="13">
        <v>0</v>
      </c>
      <c r="EV244" s="13">
        <v>17</v>
      </c>
      <c r="EW244" s="13">
        <v>44</v>
      </c>
      <c r="EX244" s="13">
        <v>0</v>
      </c>
      <c r="EY244" s="13">
        <v>0</v>
      </c>
      <c r="EZ244" s="13">
        <v>61</v>
      </c>
      <c r="FB244" s="13">
        <v>0</v>
      </c>
      <c r="FC244" s="13">
        <v>0</v>
      </c>
      <c r="FD244" s="13">
        <v>0</v>
      </c>
      <c r="FE244" s="13">
        <v>20</v>
      </c>
      <c r="FF244" s="13">
        <v>42</v>
      </c>
      <c r="FG244" s="13">
        <v>0</v>
      </c>
      <c r="FH244" s="13">
        <v>0</v>
      </c>
      <c r="FI244" s="13">
        <v>62</v>
      </c>
      <c r="FK244" s="13">
        <v>0</v>
      </c>
      <c r="FL244" s="13">
        <v>0</v>
      </c>
      <c r="FM244" s="13">
        <v>0</v>
      </c>
      <c r="FN244" s="13">
        <v>19</v>
      </c>
      <c r="FO244" s="13">
        <v>38</v>
      </c>
      <c r="FP244" s="13">
        <v>0</v>
      </c>
      <c r="FQ244" s="13">
        <v>0</v>
      </c>
      <c r="FR244" s="13">
        <v>57</v>
      </c>
      <c r="FT244" s="13">
        <v>0</v>
      </c>
      <c r="FU244" s="13">
        <v>0</v>
      </c>
      <c r="FV244" s="13">
        <v>0</v>
      </c>
      <c r="FW244" s="13">
        <v>58</v>
      </c>
      <c r="FX244" s="13">
        <v>40</v>
      </c>
      <c r="FY244" s="13">
        <v>0</v>
      </c>
      <c r="FZ244" s="13">
        <v>0</v>
      </c>
      <c r="GA244" s="13">
        <v>98</v>
      </c>
      <c r="GC244" s="13">
        <v>0</v>
      </c>
      <c r="GD244" s="13">
        <v>0</v>
      </c>
      <c r="GE244" s="13">
        <v>0</v>
      </c>
      <c r="GF244" s="13">
        <v>28</v>
      </c>
      <c r="GG244" s="13">
        <v>39</v>
      </c>
      <c r="GH244" s="13">
        <v>0</v>
      </c>
      <c r="GI244" s="13">
        <v>0</v>
      </c>
      <c r="GJ244" s="13">
        <v>67</v>
      </c>
      <c r="GL244" s="13">
        <v>0</v>
      </c>
      <c r="GM244" s="13">
        <v>0</v>
      </c>
      <c r="GN244" s="13">
        <v>0</v>
      </c>
      <c r="GO244" s="13">
        <v>36</v>
      </c>
      <c r="GP244" s="13">
        <v>32</v>
      </c>
      <c r="GQ244" s="13">
        <v>0</v>
      </c>
      <c r="GR244" s="13">
        <v>33</v>
      </c>
      <c r="GS244" s="13">
        <v>101</v>
      </c>
      <c r="GU244" s="13">
        <v>0</v>
      </c>
      <c r="GV244" s="13">
        <v>0</v>
      </c>
      <c r="GW244" s="13">
        <v>0</v>
      </c>
      <c r="GX244" s="13">
        <v>59</v>
      </c>
      <c r="GY244" s="13">
        <v>51</v>
      </c>
      <c r="GZ244" s="13">
        <v>0</v>
      </c>
      <c r="HA244" s="13">
        <v>0</v>
      </c>
      <c r="HB244" s="13">
        <v>110</v>
      </c>
      <c r="HD244" s="13">
        <v>0</v>
      </c>
      <c r="HE244" s="13">
        <v>0</v>
      </c>
      <c r="HF244" s="13">
        <v>0</v>
      </c>
      <c r="HG244" s="13">
        <v>41</v>
      </c>
      <c r="HH244" s="13">
        <v>46</v>
      </c>
      <c r="HI244" s="13">
        <v>0</v>
      </c>
      <c r="HJ244" s="13">
        <v>0</v>
      </c>
      <c r="HK244" s="13">
        <v>87</v>
      </c>
      <c r="HM244" s="13">
        <v>0</v>
      </c>
      <c r="HN244" s="13">
        <v>0</v>
      </c>
      <c r="HO244" s="13">
        <v>0</v>
      </c>
      <c r="HP244" s="13">
        <v>0</v>
      </c>
      <c r="HQ244" s="13">
        <v>0</v>
      </c>
      <c r="HR244" s="13">
        <v>0</v>
      </c>
      <c r="HS244" s="13">
        <v>0</v>
      </c>
      <c r="HT244" s="13">
        <v>0</v>
      </c>
      <c r="HV244" s="13">
        <v>0</v>
      </c>
      <c r="HW244" s="13">
        <v>0</v>
      </c>
      <c r="HX244" s="13">
        <v>0</v>
      </c>
      <c r="HY244" s="13">
        <v>0</v>
      </c>
      <c r="HZ244" s="13">
        <v>0</v>
      </c>
      <c r="IA244" s="13">
        <v>0</v>
      </c>
      <c r="IB244" s="13">
        <v>0</v>
      </c>
      <c r="IC244" s="13">
        <v>0</v>
      </c>
      <c r="IE244" s="13">
        <v>0</v>
      </c>
      <c r="IF244" s="13">
        <v>0</v>
      </c>
      <c r="IG244" s="13">
        <v>0</v>
      </c>
      <c r="IH244" s="13">
        <v>0</v>
      </c>
      <c r="II244" s="13">
        <v>0</v>
      </c>
      <c r="IJ244" s="13">
        <v>0</v>
      </c>
      <c r="IK244" s="13">
        <v>0</v>
      </c>
      <c r="IL244" s="13">
        <f t="shared" si="26"/>
        <v>0</v>
      </c>
      <c r="IN244" s="13">
        <v>0</v>
      </c>
      <c r="IO244" s="13">
        <v>0</v>
      </c>
      <c r="IP244" s="13">
        <v>0</v>
      </c>
      <c r="IQ244" s="13">
        <v>0</v>
      </c>
      <c r="IR244" s="13">
        <v>0</v>
      </c>
      <c r="IS244" s="13">
        <v>0</v>
      </c>
      <c r="IT244" s="13">
        <v>0</v>
      </c>
      <c r="IU244" s="13">
        <f t="shared" si="27"/>
        <v>0</v>
      </c>
      <c r="IW244" s="13">
        <v>0</v>
      </c>
      <c r="IX244" s="13">
        <v>0</v>
      </c>
      <c r="IY244" s="13">
        <v>0</v>
      </c>
      <c r="IZ244" s="13">
        <v>11</v>
      </c>
      <c r="JA244" s="13">
        <v>11</v>
      </c>
      <c r="JB244" s="13">
        <v>0</v>
      </c>
      <c r="JC244" s="13">
        <v>0</v>
      </c>
      <c r="JD244" s="13">
        <f t="shared" si="28"/>
        <v>22</v>
      </c>
      <c r="JF244" s="13">
        <v>0</v>
      </c>
      <c r="JG244" s="13">
        <v>0</v>
      </c>
      <c r="JH244" s="13">
        <v>0</v>
      </c>
      <c r="JI244" s="13">
        <v>42</v>
      </c>
      <c r="JJ244" s="13">
        <v>49</v>
      </c>
      <c r="JK244" s="13">
        <v>0</v>
      </c>
      <c r="JL244" s="13">
        <v>0</v>
      </c>
      <c r="JM244" s="13">
        <f t="shared" si="29"/>
        <v>91</v>
      </c>
      <c r="JO244" s="13">
        <v>0</v>
      </c>
      <c r="JP244" s="13">
        <v>0</v>
      </c>
      <c r="JQ244" s="13">
        <v>0</v>
      </c>
      <c r="JR244" s="13">
        <v>0</v>
      </c>
      <c r="JS244" s="13">
        <v>0</v>
      </c>
      <c r="JT244" s="13">
        <v>0</v>
      </c>
      <c r="JU244" s="13">
        <v>2</v>
      </c>
      <c r="JV244" s="13">
        <f t="shared" si="30"/>
        <v>2</v>
      </c>
      <c r="JX244" s="13">
        <v>0</v>
      </c>
      <c r="JY244" s="13">
        <v>0</v>
      </c>
      <c r="JZ244" s="13">
        <v>0</v>
      </c>
      <c r="KA244" s="13">
        <v>0</v>
      </c>
      <c r="KB244" s="13">
        <v>0</v>
      </c>
      <c r="KC244" s="13">
        <v>0</v>
      </c>
      <c r="KD244" s="13">
        <v>0</v>
      </c>
      <c r="KE244" s="13">
        <f t="shared" si="31"/>
        <v>0</v>
      </c>
      <c r="KG244" s="13">
        <v>0</v>
      </c>
      <c r="KH244" s="13">
        <v>0</v>
      </c>
      <c r="KI244" s="13">
        <v>0</v>
      </c>
      <c r="KJ244" s="13">
        <v>0</v>
      </c>
      <c r="KK244" s="13">
        <v>0</v>
      </c>
      <c r="KL244" s="13">
        <v>0</v>
      </c>
      <c r="KM244" s="13">
        <v>0</v>
      </c>
      <c r="KN244" s="13">
        <f t="shared" si="32"/>
        <v>0</v>
      </c>
      <c r="KP244" s="13">
        <v>0</v>
      </c>
      <c r="KQ244" s="13">
        <v>0</v>
      </c>
      <c r="KR244" s="13">
        <v>0</v>
      </c>
      <c r="KS244" s="13">
        <v>0</v>
      </c>
      <c r="KT244" s="13">
        <v>0</v>
      </c>
      <c r="KU244" s="13">
        <v>0</v>
      </c>
      <c r="KV244" s="13">
        <v>1</v>
      </c>
      <c r="KW244" s="13">
        <f t="shared" si="33"/>
        <v>1</v>
      </c>
      <c r="KY244" s="13">
        <v>0</v>
      </c>
      <c r="KZ244" s="13">
        <v>0</v>
      </c>
      <c r="LA244" s="13">
        <v>0</v>
      </c>
      <c r="LB244" s="13">
        <v>0</v>
      </c>
      <c r="LC244" s="13">
        <v>0</v>
      </c>
      <c r="LD244" s="13">
        <v>0</v>
      </c>
      <c r="LE244" s="13">
        <v>0</v>
      </c>
      <c r="LF244" s="13">
        <f t="shared" si="34"/>
        <v>0</v>
      </c>
      <c r="LH244" s="13">
        <v>0</v>
      </c>
      <c r="LI244" s="13">
        <v>0</v>
      </c>
      <c r="LJ244" s="13">
        <v>0</v>
      </c>
      <c r="LK244" s="13">
        <v>0</v>
      </c>
      <c r="LL244" s="13">
        <v>0</v>
      </c>
      <c r="LM244" s="13">
        <v>0</v>
      </c>
      <c r="LN244" s="13">
        <v>1</v>
      </c>
      <c r="LO244" s="13">
        <f t="shared" si="35"/>
        <v>1</v>
      </c>
      <c r="LQ244" s="13">
        <v>0</v>
      </c>
      <c r="LR244" s="13">
        <v>0</v>
      </c>
      <c r="LS244" s="13">
        <v>0</v>
      </c>
      <c r="LT244" s="13">
        <v>0</v>
      </c>
      <c r="LU244" s="13">
        <v>0</v>
      </c>
      <c r="LV244" s="13">
        <v>0</v>
      </c>
      <c r="LW244" s="13">
        <v>0</v>
      </c>
      <c r="LX244" s="13">
        <f t="shared" si="36"/>
        <v>0</v>
      </c>
      <c r="LZ244" s="13">
        <v>0</v>
      </c>
      <c r="MA244" s="13">
        <v>0</v>
      </c>
      <c r="MB244" s="13">
        <v>0</v>
      </c>
      <c r="MC244" s="13">
        <v>54</v>
      </c>
      <c r="MD244" s="13">
        <v>43</v>
      </c>
      <c r="ME244" s="13">
        <v>0</v>
      </c>
      <c r="MF244" s="13">
        <v>0</v>
      </c>
      <c r="MG244" s="13">
        <f t="shared" si="37"/>
        <v>97</v>
      </c>
      <c r="MI244" s="13">
        <v>0</v>
      </c>
      <c r="MJ244" s="13">
        <v>0</v>
      </c>
      <c r="MK244" s="13">
        <v>0</v>
      </c>
      <c r="ML244" s="13">
        <v>0</v>
      </c>
      <c r="MM244" s="13">
        <v>0</v>
      </c>
      <c r="MN244" s="13">
        <v>0</v>
      </c>
      <c r="MO244" s="13">
        <v>0</v>
      </c>
      <c r="MP244" s="13">
        <f t="shared" si="38"/>
        <v>0</v>
      </c>
    </row>
    <row r="245" spans="3:354" x14ac:dyDescent="0.25">
      <c r="C245" s="10">
        <v>171</v>
      </c>
      <c r="E245" s="34"/>
      <c r="F245" s="13">
        <v>0</v>
      </c>
      <c r="G245" s="34"/>
      <c r="H245" s="34"/>
      <c r="I245" s="34"/>
      <c r="J245" s="34"/>
      <c r="K245" s="13">
        <v>0</v>
      </c>
      <c r="L245" s="13">
        <v>0</v>
      </c>
      <c r="N245" s="34"/>
      <c r="O245" s="13">
        <v>0</v>
      </c>
      <c r="P245" s="34"/>
      <c r="Q245" s="34"/>
      <c r="R245" s="34"/>
      <c r="S245" s="34"/>
      <c r="T245" s="13">
        <v>0</v>
      </c>
      <c r="U245" s="13">
        <v>0</v>
      </c>
      <c r="W245" s="34"/>
      <c r="X245" s="13">
        <v>0</v>
      </c>
      <c r="Y245" s="34"/>
      <c r="Z245" s="34"/>
      <c r="AA245" s="34"/>
      <c r="AB245" s="34"/>
      <c r="AC245" s="13">
        <v>0</v>
      </c>
      <c r="AD245" s="13">
        <v>0</v>
      </c>
      <c r="AF245" s="34"/>
      <c r="AG245" s="13">
        <v>0</v>
      </c>
      <c r="AH245" s="34"/>
      <c r="AI245" s="34"/>
      <c r="AJ245" s="34"/>
      <c r="AK245" s="34"/>
      <c r="AL245" s="13">
        <v>0</v>
      </c>
      <c r="AM245" s="13">
        <v>0</v>
      </c>
      <c r="AO245" s="34"/>
      <c r="AP245" s="13">
        <v>0</v>
      </c>
      <c r="AQ245" s="34"/>
      <c r="AR245" s="34"/>
      <c r="AS245" s="34"/>
      <c r="AT245" s="34"/>
      <c r="AU245" s="13">
        <v>0</v>
      </c>
      <c r="AV245" s="13">
        <v>0</v>
      </c>
      <c r="AX245" s="34"/>
      <c r="AY245" s="13">
        <v>0</v>
      </c>
      <c r="AZ245" s="34"/>
      <c r="BA245" s="34"/>
      <c r="BB245" s="34"/>
      <c r="BC245" s="34"/>
      <c r="BD245" s="13">
        <v>0</v>
      </c>
      <c r="BE245" s="13">
        <v>0</v>
      </c>
      <c r="BG245" s="34"/>
      <c r="BH245" s="13">
        <v>0</v>
      </c>
      <c r="BI245" s="34"/>
      <c r="BJ245" s="34"/>
      <c r="BK245" s="34"/>
      <c r="BL245" s="34"/>
      <c r="BM245" s="13">
        <v>0</v>
      </c>
      <c r="BN245" s="13">
        <v>0</v>
      </c>
      <c r="BP245" s="34"/>
      <c r="BQ245" s="13">
        <v>0</v>
      </c>
      <c r="BR245" s="34"/>
      <c r="BS245" s="34"/>
      <c r="BT245" s="34"/>
      <c r="BU245" s="34"/>
      <c r="BV245" s="13">
        <v>0</v>
      </c>
      <c r="BW245" s="13">
        <v>0</v>
      </c>
      <c r="BY245" s="34"/>
      <c r="BZ245" s="13">
        <v>0</v>
      </c>
      <c r="CA245" s="34"/>
      <c r="CB245" s="34"/>
      <c r="CC245" s="34"/>
      <c r="CD245" s="34"/>
      <c r="CE245" s="13">
        <v>0</v>
      </c>
      <c r="CF245" s="13">
        <v>0</v>
      </c>
      <c r="CH245" s="34"/>
      <c r="CI245" s="13">
        <v>0</v>
      </c>
      <c r="CJ245" s="34"/>
      <c r="CK245" s="34"/>
      <c r="CL245" s="34"/>
      <c r="CM245" s="34"/>
      <c r="CN245" s="13">
        <v>0</v>
      </c>
      <c r="CO245" s="13">
        <v>0</v>
      </c>
      <c r="CQ245" s="34"/>
      <c r="CR245" s="13">
        <v>0</v>
      </c>
      <c r="CS245" s="34"/>
      <c r="CT245" s="34"/>
      <c r="CU245" s="34"/>
      <c r="CV245" s="34"/>
      <c r="CW245" s="13">
        <v>0</v>
      </c>
      <c r="CX245" s="13">
        <v>0</v>
      </c>
      <c r="CZ245" s="34"/>
      <c r="DA245" s="13">
        <v>0</v>
      </c>
      <c r="DB245" s="34"/>
      <c r="DC245" s="34"/>
      <c r="DD245" s="34"/>
      <c r="DE245" s="34"/>
      <c r="DF245" s="13">
        <v>0</v>
      </c>
      <c r="DG245" s="13">
        <v>0</v>
      </c>
      <c r="DI245" s="13">
        <v>0</v>
      </c>
      <c r="DJ245" s="13">
        <v>0</v>
      </c>
      <c r="DK245" s="13">
        <v>0</v>
      </c>
      <c r="DL245" s="13">
        <v>0</v>
      </c>
      <c r="DM245" s="13">
        <v>60</v>
      </c>
      <c r="DN245" s="13">
        <v>60</v>
      </c>
      <c r="DO245" s="13">
        <v>0</v>
      </c>
      <c r="DP245" s="13">
        <v>120</v>
      </c>
      <c r="DR245" s="13">
        <v>0</v>
      </c>
      <c r="DS245" s="13">
        <v>0</v>
      </c>
      <c r="DT245" s="13">
        <v>0</v>
      </c>
      <c r="DU245" s="13">
        <v>0</v>
      </c>
      <c r="DV245" s="13">
        <v>25</v>
      </c>
      <c r="DW245" s="13">
        <v>26</v>
      </c>
      <c r="DX245" s="13">
        <v>0</v>
      </c>
      <c r="DY245" s="13">
        <v>51</v>
      </c>
      <c r="EA245" s="13">
        <v>0</v>
      </c>
      <c r="EB245" s="13">
        <v>0</v>
      </c>
      <c r="EC245" s="13">
        <v>0</v>
      </c>
      <c r="ED245" s="13">
        <v>0</v>
      </c>
      <c r="EE245" s="13">
        <v>30</v>
      </c>
      <c r="EF245" s="13">
        <v>0</v>
      </c>
      <c r="EG245" s="13">
        <v>0</v>
      </c>
      <c r="EH245" s="13">
        <v>30</v>
      </c>
      <c r="EJ245" s="13">
        <v>0</v>
      </c>
      <c r="EK245" s="13">
        <v>0</v>
      </c>
      <c r="EL245" s="13">
        <v>0</v>
      </c>
      <c r="EM245" s="13">
        <v>0</v>
      </c>
      <c r="EN245" s="13">
        <v>35</v>
      </c>
      <c r="EO245" s="13">
        <v>40</v>
      </c>
      <c r="EP245" s="13">
        <v>0</v>
      </c>
      <c r="EQ245" s="13">
        <v>75</v>
      </c>
      <c r="ES245" s="13">
        <v>0</v>
      </c>
      <c r="ET245" s="13">
        <v>0</v>
      </c>
      <c r="EU245" s="13">
        <v>0</v>
      </c>
      <c r="EV245" s="13">
        <v>0</v>
      </c>
      <c r="EW245" s="13">
        <v>35</v>
      </c>
      <c r="EX245" s="13">
        <v>20</v>
      </c>
      <c r="EY245" s="13">
        <v>0</v>
      </c>
      <c r="EZ245" s="13">
        <v>55</v>
      </c>
      <c r="FB245" s="13">
        <v>0</v>
      </c>
      <c r="FC245" s="13">
        <v>0</v>
      </c>
      <c r="FD245" s="13">
        <v>0</v>
      </c>
      <c r="FE245" s="13">
        <v>0</v>
      </c>
      <c r="FF245" s="13">
        <v>35</v>
      </c>
      <c r="FG245" s="13">
        <v>0</v>
      </c>
      <c r="FH245" s="13">
        <v>0</v>
      </c>
      <c r="FI245" s="13">
        <v>35</v>
      </c>
      <c r="FK245" s="13">
        <v>0</v>
      </c>
      <c r="FL245" s="13">
        <v>0</v>
      </c>
      <c r="FM245" s="13">
        <v>0</v>
      </c>
      <c r="FN245" s="13">
        <v>0</v>
      </c>
      <c r="FO245" s="13">
        <v>32</v>
      </c>
      <c r="FP245" s="13">
        <v>0</v>
      </c>
      <c r="FQ245" s="13">
        <v>0</v>
      </c>
      <c r="FR245" s="13">
        <v>32</v>
      </c>
      <c r="FT245" s="13">
        <v>0</v>
      </c>
      <c r="FU245" s="13">
        <v>0</v>
      </c>
      <c r="FV245" s="13">
        <v>0</v>
      </c>
      <c r="FW245" s="13">
        <v>0</v>
      </c>
      <c r="FX245" s="13">
        <v>32</v>
      </c>
      <c r="FY245" s="13">
        <v>0</v>
      </c>
      <c r="FZ245" s="13">
        <v>0</v>
      </c>
      <c r="GA245" s="13">
        <v>32</v>
      </c>
      <c r="GC245" s="13">
        <v>0</v>
      </c>
      <c r="GD245" s="13">
        <v>0</v>
      </c>
      <c r="GE245" s="13">
        <v>0</v>
      </c>
      <c r="GF245" s="13">
        <v>0</v>
      </c>
      <c r="GG245" s="13">
        <v>31</v>
      </c>
      <c r="GH245" s="13">
        <v>0</v>
      </c>
      <c r="GI245" s="13">
        <v>0</v>
      </c>
      <c r="GJ245" s="13">
        <v>31</v>
      </c>
      <c r="GL245" s="13">
        <v>0</v>
      </c>
      <c r="GM245" s="13">
        <v>0</v>
      </c>
      <c r="GN245" s="13">
        <v>0</v>
      </c>
      <c r="GO245" s="13">
        <v>0</v>
      </c>
      <c r="GP245" s="13">
        <v>31</v>
      </c>
      <c r="GQ245" s="13">
        <v>0</v>
      </c>
      <c r="GR245" s="13">
        <v>0</v>
      </c>
      <c r="GS245" s="13">
        <v>31</v>
      </c>
      <c r="GU245" s="13">
        <v>0</v>
      </c>
      <c r="GV245" s="13">
        <v>0</v>
      </c>
      <c r="GW245" s="13">
        <v>0</v>
      </c>
      <c r="GX245" s="13">
        <v>0</v>
      </c>
      <c r="GY245" s="13">
        <v>0</v>
      </c>
      <c r="GZ245" s="13">
        <v>0</v>
      </c>
      <c r="HA245" s="13">
        <v>0</v>
      </c>
      <c r="HB245" s="13">
        <v>0</v>
      </c>
      <c r="HD245" s="13">
        <v>0</v>
      </c>
      <c r="HE245" s="13">
        <v>0</v>
      </c>
      <c r="HF245" s="13">
        <v>0</v>
      </c>
      <c r="HG245" s="13">
        <v>0</v>
      </c>
      <c r="HH245" s="13">
        <v>6</v>
      </c>
      <c r="HI245" s="13">
        <v>0</v>
      </c>
      <c r="HJ245" s="13">
        <v>0</v>
      </c>
      <c r="HK245" s="13">
        <v>6</v>
      </c>
      <c r="HM245" s="13">
        <v>0</v>
      </c>
      <c r="HN245" s="13">
        <v>0</v>
      </c>
      <c r="HO245" s="13">
        <v>0</v>
      </c>
      <c r="HP245" s="13">
        <v>0</v>
      </c>
      <c r="HQ245" s="13">
        <v>1</v>
      </c>
      <c r="HR245" s="13">
        <v>0</v>
      </c>
      <c r="HS245" s="13">
        <v>0</v>
      </c>
      <c r="HT245" s="13">
        <v>1</v>
      </c>
      <c r="HV245" s="13">
        <v>0</v>
      </c>
      <c r="HW245" s="13">
        <v>0</v>
      </c>
      <c r="HX245" s="13">
        <v>0</v>
      </c>
      <c r="HY245" s="13">
        <v>0</v>
      </c>
      <c r="HZ245" s="13">
        <v>1</v>
      </c>
      <c r="IA245" s="13">
        <v>0</v>
      </c>
      <c r="IB245" s="13">
        <v>0</v>
      </c>
      <c r="IC245" s="13">
        <v>1</v>
      </c>
      <c r="IE245" s="13">
        <v>0</v>
      </c>
      <c r="IF245" s="13">
        <v>0</v>
      </c>
      <c r="IG245" s="13">
        <v>0</v>
      </c>
      <c r="IH245" s="13">
        <v>1</v>
      </c>
      <c r="II245" s="13">
        <v>0</v>
      </c>
      <c r="IJ245" s="13">
        <v>0</v>
      </c>
      <c r="IK245" s="13">
        <v>0</v>
      </c>
      <c r="IL245" s="13">
        <f t="shared" si="26"/>
        <v>1</v>
      </c>
      <c r="IN245" s="13">
        <v>0</v>
      </c>
      <c r="IO245" s="13">
        <v>0</v>
      </c>
      <c r="IP245" s="13">
        <v>0</v>
      </c>
      <c r="IQ245" s="13">
        <v>6</v>
      </c>
      <c r="IR245" s="13">
        <v>0</v>
      </c>
      <c r="IS245" s="13">
        <v>5</v>
      </c>
      <c r="IT245" s="13">
        <v>0</v>
      </c>
      <c r="IU245" s="13">
        <f t="shared" si="27"/>
        <v>11</v>
      </c>
      <c r="IW245" s="13">
        <v>0</v>
      </c>
      <c r="IX245" s="13">
        <v>0</v>
      </c>
      <c r="IY245" s="13">
        <v>0</v>
      </c>
      <c r="IZ245" s="13">
        <v>6</v>
      </c>
      <c r="JA245" s="13">
        <v>0</v>
      </c>
      <c r="JB245" s="13">
        <v>5</v>
      </c>
      <c r="JC245" s="13">
        <v>0</v>
      </c>
      <c r="JD245" s="13">
        <f t="shared" si="28"/>
        <v>11</v>
      </c>
      <c r="JF245" s="13">
        <v>0</v>
      </c>
      <c r="JG245" s="13">
        <v>0</v>
      </c>
      <c r="JH245" s="13">
        <v>0</v>
      </c>
      <c r="JI245" s="13">
        <v>6</v>
      </c>
      <c r="JJ245" s="13">
        <v>0</v>
      </c>
      <c r="JK245" s="13">
        <v>5</v>
      </c>
      <c r="JL245" s="13">
        <v>0</v>
      </c>
      <c r="JM245" s="13">
        <f t="shared" si="29"/>
        <v>11</v>
      </c>
      <c r="JO245" s="13">
        <v>0</v>
      </c>
      <c r="JP245" s="13">
        <v>0</v>
      </c>
      <c r="JQ245" s="13">
        <v>0</v>
      </c>
      <c r="JR245" s="13">
        <v>6</v>
      </c>
      <c r="JS245" s="13">
        <v>0</v>
      </c>
      <c r="JT245" s="13">
        <v>5</v>
      </c>
      <c r="JU245" s="13">
        <v>0</v>
      </c>
      <c r="JV245" s="13">
        <f t="shared" si="30"/>
        <v>11</v>
      </c>
      <c r="JX245" s="13">
        <v>0</v>
      </c>
      <c r="JY245" s="13">
        <v>0</v>
      </c>
      <c r="JZ245" s="13">
        <v>0</v>
      </c>
      <c r="KA245" s="13">
        <v>6</v>
      </c>
      <c r="KB245" s="13">
        <v>0</v>
      </c>
      <c r="KC245" s="13">
        <v>5</v>
      </c>
      <c r="KD245" s="13">
        <v>0</v>
      </c>
      <c r="KE245" s="13">
        <f t="shared" si="31"/>
        <v>11</v>
      </c>
      <c r="KG245" s="13">
        <v>0</v>
      </c>
      <c r="KH245" s="13">
        <v>0</v>
      </c>
      <c r="KI245" s="13">
        <v>0</v>
      </c>
      <c r="KJ245" s="13">
        <v>0</v>
      </c>
      <c r="KK245" s="13">
        <v>0</v>
      </c>
      <c r="KL245" s="13">
        <v>0</v>
      </c>
      <c r="KM245" s="13">
        <v>0</v>
      </c>
      <c r="KN245" s="13">
        <f t="shared" si="32"/>
        <v>0</v>
      </c>
      <c r="KP245" s="13">
        <v>0</v>
      </c>
      <c r="KQ245" s="13">
        <v>0</v>
      </c>
      <c r="KR245" s="13">
        <v>0</v>
      </c>
      <c r="KS245" s="13">
        <v>11</v>
      </c>
      <c r="KT245" s="13">
        <v>0</v>
      </c>
      <c r="KU245" s="13">
        <v>0</v>
      </c>
      <c r="KV245" s="13">
        <v>0</v>
      </c>
      <c r="KW245" s="13">
        <f t="shared" si="33"/>
        <v>11</v>
      </c>
      <c r="KY245" s="13">
        <v>0</v>
      </c>
      <c r="KZ245" s="13">
        <v>0</v>
      </c>
      <c r="LA245" s="13">
        <v>0</v>
      </c>
      <c r="LB245" s="13">
        <v>10</v>
      </c>
      <c r="LC245" s="13">
        <v>15</v>
      </c>
      <c r="LD245" s="13">
        <v>0</v>
      </c>
      <c r="LE245" s="13">
        <v>0</v>
      </c>
      <c r="LF245" s="13">
        <f t="shared" si="34"/>
        <v>25</v>
      </c>
      <c r="LH245" s="13">
        <v>0</v>
      </c>
      <c r="LI245" s="13">
        <v>0</v>
      </c>
      <c r="LJ245" s="13">
        <v>0</v>
      </c>
      <c r="LK245" s="13">
        <v>11</v>
      </c>
      <c r="LL245" s="13">
        <v>10</v>
      </c>
      <c r="LM245" s="13">
        <v>0</v>
      </c>
      <c r="LN245" s="13">
        <v>0</v>
      </c>
      <c r="LO245" s="13">
        <f t="shared" si="35"/>
        <v>21</v>
      </c>
      <c r="LQ245" s="13">
        <v>0</v>
      </c>
      <c r="LR245" s="13">
        <v>0</v>
      </c>
      <c r="LS245" s="13">
        <v>0</v>
      </c>
      <c r="LT245" s="13">
        <v>8</v>
      </c>
      <c r="LU245" s="13">
        <v>0</v>
      </c>
      <c r="LV245" s="13">
        <v>0</v>
      </c>
      <c r="LW245" s="13">
        <v>0</v>
      </c>
      <c r="LX245" s="13">
        <f t="shared" si="36"/>
        <v>8</v>
      </c>
      <c r="LZ245" s="13">
        <v>0</v>
      </c>
      <c r="MA245" s="13">
        <v>0</v>
      </c>
      <c r="MB245" s="13">
        <v>0</v>
      </c>
      <c r="MC245" s="13">
        <v>6</v>
      </c>
      <c r="MD245" s="13">
        <v>5</v>
      </c>
      <c r="ME245" s="13">
        <v>0</v>
      </c>
      <c r="MF245" s="13">
        <v>0</v>
      </c>
      <c r="MG245" s="13">
        <f t="shared" si="37"/>
        <v>11</v>
      </c>
      <c r="MI245" s="13">
        <v>0</v>
      </c>
      <c r="MJ245" s="13">
        <v>0</v>
      </c>
      <c r="MK245" s="13">
        <v>0</v>
      </c>
      <c r="ML245" s="13">
        <v>6</v>
      </c>
      <c r="MM245" s="13">
        <v>5</v>
      </c>
      <c r="MN245" s="13">
        <v>0</v>
      </c>
      <c r="MO245" s="13">
        <v>0</v>
      </c>
      <c r="MP245" s="13">
        <f t="shared" si="38"/>
        <v>11</v>
      </c>
    </row>
    <row r="246" spans="3:354" x14ac:dyDescent="0.25">
      <c r="C246" s="10">
        <v>172</v>
      </c>
      <c r="E246" s="34"/>
      <c r="F246" s="13">
        <v>0</v>
      </c>
      <c r="G246" s="34"/>
      <c r="H246" s="34"/>
      <c r="I246" s="34"/>
      <c r="J246" s="34"/>
      <c r="K246" s="13">
        <v>0</v>
      </c>
      <c r="L246" s="13">
        <v>0</v>
      </c>
      <c r="N246" s="34"/>
      <c r="O246" s="13">
        <v>0</v>
      </c>
      <c r="P246" s="34"/>
      <c r="Q246" s="34"/>
      <c r="R246" s="34"/>
      <c r="S246" s="34"/>
      <c r="T246" s="13">
        <v>0</v>
      </c>
      <c r="U246" s="13">
        <v>0</v>
      </c>
      <c r="W246" s="34"/>
      <c r="X246" s="13">
        <v>0</v>
      </c>
      <c r="Y246" s="34"/>
      <c r="Z246" s="34"/>
      <c r="AA246" s="34"/>
      <c r="AB246" s="34"/>
      <c r="AC246" s="13">
        <v>0</v>
      </c>
      <c r="AD246" s="13">
        <v>0</v>
      </c>
      <c r="AF246" s="34"/>
      <c r="AG246" s="13">
        <v>0</v>
      </c>
      <c r="AH246" s="34"/>
      <c r="AI246" s="34"/>
      <c r="AJ246" s="34"/>
      <c r="AK246" s="34"/>
      <c r="AL246" s="13">
        <v>0</v>
      </c>
      <c r="AM246" s="13">
        <v>0</v>
      </c>
      <c r="AO246" s="34"/>
      <c r="AP246" s="13">
        <v>0</v>
      </c>
      <c r="AQ246" s="34"/>
      <c r="AR246" s="34"/>
      <c r="AS246" s="34"/>
      <c r="AT246" s="34"/>
      <c r="AU246" s="13">
        <v>0</v>
      </c>
      <c r="AV246" s="13">
        <v>0</v>
      </c>
      <c r="AX246" s="34"/>
      <c r="AY246" s="13">
        <v>0</v>
      </c>
      <c r="AZ246" s="34"/>
      <c r="BA246" s="34"/>
      <c r="BB246" s="34"/>
      <c r="BC246" s="34"/>
      <c r="BD246" s="13">
        <v>0</v>
      </c>
      <c r="BE246" s="13">
        <v>0</v>
      </c>
      <c r="BG246" s="34"/>
      <c r="BH246" s="13">
        <v>0</v>
      </c>
      <c r="BI246" s="34"/>
      <c r="BJ246" s="34"/>
      <c r="BK246" s="34"/>
      <c r="BL246" s="34"/>
      <c r="BM246" s="13">
        <v>0</v>
      </c>
      <c r="BN246" s="13">
        <v>0</v>
      </c>
      <c r="BP246" s="34"/>
      <c r="BQ246" s="13">
        <v>0</v>
      </c>
      <c r="BR246" s="34"/>
      <c r="BS246" s="34"/>
      <c r="BT246" s="34"/>
      <c r="BU246" s="34"/>
      <c r="BV246" s="13">
        <v>0</v>
      </c>
      <c r="BW246" s="13">
        <v>0</v>
      </c>
      <c r="BY246" s="34"/>
      <c r="BZ246" s="13">
        <v>0</v>
      </c>
      <c r="CA246" s="34"/>
      <c r="CB246" s="34"/>
      <c r="CC246" s="34"/>
      <c r="CD246" s="34"/>
      <c r="CE246" s="13">
        <v>0</v>
      </c>
      <c r="CF246" s="13">
        <v>0</v>
      </c>
      <c r="CH246" s="34"/>
      <c r="CI246" s="13">
        <v>0</v>
      </c>
      <c r="CJ246" s="34"/>
      <c r="CK246" s="34"/>
      <c r="CL246" s="34"/>
      <c r="CM246" s="34"/>
      <c r="CN246" s="13">
        <v>0</v>
      </c>
      <c r="CO246" s="13">
        <v>0</v>
      </c>
      <c r="CQ246" s="34"/>
      <c r="CR246" s="13">
        <v>0</v>
      </c>
      <c r="CS246" s="34"/>
      <c r="CT246" s="34"/>
      <c r="CU246" s="34"/>
      <c r="CV246" s="34"/>
      <c r="CW246" s="13">
        <v>0</v>
      </c>
      <c r="CX246" s="13">
        <v>0</v>
      </c>
      <c r="CZ246" s="34"/>
      <c r="DA246" s="13">
        <v>0</v>
      </c>
      <c r="DB246" s="34"/>
      <c r="DC246" s="34"/>
      <c r="DD246" s="34"/>
      <c r="DE246" s="34"/>
      <c r="DF246" s="13">
        <v>0</v>
      </c>
      <c r="DG246" s="13">
        <v>0</v>
      </c>
      <c r="DI246" s="13">
        <v>0</v>
      </c>
      <c r="DJ246" s="13">
        <v>0</v>
      </c>
      <c r="DK246" s="13">
        <v>0</v>
      </c>
      <c r="DL246" s="13">
        <v>0</v>
      </c>
      <c r="DM246" s="13">
        <v>0</v>
      </c>
      <c r="DN246" s="13">
        <v>0</v>
      </c>
      <c r="DO246" s="13">
        <v>0</v>
      </c>
      <c r="DP246" s="13">
        <v>0</v>
      </c>
      <c r="DR246" s="13">
        <v>0</v>
      </c>
      <c r="DS246" s="13">
        <v>0</v>
      </c>
      <c r="DT246" s="13">
        <v>0</v>
      </c>
      <c r="DU246" s="13">
        <v>0</v>
      </c>
      <c r="DV246" s="13">
        <v>36</v>
      </c>
      <c r="DW246" s="13">
        <v>226</v>
      </c>
      <c r="DX246" s="13">
        <v>0</v>
      </c>
      <c r="DY246" s="13">
        <v>262</v>
      </c>
      <c r="EA246" s="13">
        <v>0</v>
      </c>
      <c r="EB246" s="13">
        <v>0</v>
      </c>
      <c r="EC246" s="13">
        <v>36</v>
      </c>
      <c r="ED246" s="13">
        <v>0</v>
      </c>
      <c r="EE246" s="13">
        <v>0</v>
      </c>
      <c r="EF246" s="13">
        <v>228</v>
      </c>
      <c r="EG246" s="13">
        <v>0</v>
      </c>
      <c r="EH246" s="13">
        <v>264</v>
      </c>
      <c r="EJ246" s="13">
        <v>0</v>
      </c>
      <c r="EK246" s="13">
        <v>0</v>
      </c>
      <c r="EL246" s="13">
        <v>0</v>
      </c>
      <c r="EM246" s="13">
        <v>0</v>
      </c>
      <c r="EN246" s="13">
        <v>36</v>
      </c>
      <c r="EO246" s="13">
        <v>0</v>
      </c>
      <c r="EP246" s="13">
        <v>0</v>
      </c>
      <c r="EQ246" s="13">
        <v>36</v>
      </c>
      <c r="ES246" s="13">
        <v>0</v>
      </c>
      <c r="ET246" s="13">
        <v>0</v>
      </c>
      <c r="EU246" s="13">
        <v>0</v>
      </c>
      <c r="EV246" s="13">
        <v>0</v>
      </c>
      <c r="EW246" s="13">
        <v>36</v>
      </c>
      <c r="EX246" s="13">
        <v>0</v>
      </c>
      <c r="EY246" s="13">
        <v>0</v>
      </c>
      <c r="EZ246" s="13">
        <v>36</v>
      </c>
      <c r="FB246" s="13">
        <v>0</v>
      </c>
      <c r="FC246" s="13">
        <v>0</v>
      </c>
      <c r="FD246" s="13">
        <v>0</v>
      </c>
      <c r="FE246" s="13">
        <v>0</v>
      </c>
      <c r="FF246" s="13">
        <v>36</v>
      </c>
      <c r="FG246" s="13">
        <v>0</v>
      </c>
      <c r="FH246" s="13">
        <v>0</v>
      </c>
      <c r="FI246" s="13">
        <v>36</v>
      </c>
      <c r="FK246" s="13">
        <v>0</v>
      </c>
      <c r="FL246" s="13">
        <v>0</v>
      </c>
      <c r="FM246" s="13">
        <v>0</v>
      </c>
      <c r="FN246" s="13">
        <v>0</v>
      </c>
      <c r="FO246" s="13">
        <v>36</v>
      </c>
      <c r="FP246" s="13">
        <v>0</v>
      </c>
      <c r="FQ246" s="13">
        <v>0</v>
      </c>
      <c r="FR246" s="13">
        <v>36</v>
      </c>
      <c r="FT246" s="13">
        <v>0</v>
      </c>
      <c r="FU246" s="13">
        <v>0</v>
      </c>
      <c r="FV246" s="13">
        <v>0</v>
      </c>
      <c r="FW246" s="13">
        <v>0</v>
      </c>
      <c r="FX246" s="13">
        <v>36</v>
      </c>
      <c r="FY246" s="13">
        <v>0</v>
      </c>
      <c r="FZ246" s="13">
        <v>0</v>
      </c>
      <c r="GA246" s="13">
        <v>36</v>
      </c>
      <c r="GC246" s="13">
        <v>0</v>
      </c>
      <c r="GD246" s="13">
        <v>0</v>
      </c>
      <c r="GE246" s="13">
        <v>0</v>
      </c>
      <c r="GF246" s="13">
        <v>0</v>
      </c>
      <c r="GG246" s="13">
        <v>36</v>
      </c>
      <c r="GH246" s="13">
        <v>0</v>
      </c>
      <c r="GI246" s="13">
        <v>0</v>
      </c>
      <c r="GJ246" s="13">
        <v>36</v>
      </c>
      <c r="GL246" s="13">
        <v>0</v>
      </c>
      <c r="GM246" s="13">
        <v>0</v>
      </c>
      <c r="GN246" s="13">
        <v>0</v>
      </c>
      <c r="GO246" s="13">
        <v>0</v>
      </c>
      <c r="GP246" s="13">
        <v>36</v>
      </c>
      <c r="GQ246" s="13">
        <v>0</v>
      </c>
      <c r="GR246" s="13">
        <v>0</v>
      </c>
      <c r="GS246" s="13">
        <v>36</v>
      </c>
      <c r="GU246" s="13">
        <v>0</v>
      </c>
      <c r="GV246" s="13">
        <v>0</v>
      </c>
      <c r="GW246" s="13">
        <v>0</v>
      </c>
      <c r="GX246" s="13">
        <v>0</v>
      </c>
      <c r="GY246" s="13">
        <v>24</v>
      </c>
      <c r="GZ246" s="13">
        <v>0</v>
      </c>
      <c r="HA246" s="13">
        <v>0</v>
      </c>
      <c r="HB246" s="13">
        <v>24</v>
      </c>
      <c r="HD246" s="13">
        <v>0</v>
      </c>
      <c r="HE246" s="13">
        <v>0</v>
      </c>
      <c r="HF246" s="13">
        <v>0</v>
      </c>
      <c r="HG246" s="13">
        <v>0</v>
      </c>
      <c r="HH246" s="13">
        <v>24</v>
      </c>
      <c r="HI246" s="13">
        <v>0</v>
      </c>
      <c r="HJ246" s="13">
        <v>0</v>
      </c>
      <c r="HK246" s="13">
        <v>24</v>
      </c>
      <c r="HM246" s="13">
        <v>0</v>
      </c>
      <c r="HN246" s="13">
        <v>0</v>
      </c>
      <c r="HO246" s="13">
        <v>0</v>
      </c>
      <c r="HP246" s="13">
        <v>0</v>
      </c>
      <c r="HQ246" s="13">
        <v>24</v>
      </c>
      <c r="HR246" s="13">
        <v>0</v>
      </c>
      <c r="HS246" s="13">
        <v>0</v>
      </c>
      <c r="HT246" s="13">
        <v>24</v>
      </c>
      <c r="HV246" s="13">
        <v>0</v>
      </c>
      <c r="HW246" s="13">
        <v>0</v>
      </c>
      <c r="HX246" s="13">
        <v>0</v>
      </c>
      <c r="HY246" s="13">
        <v>0</v>
      </c>
      <c r="HZ246" s="13">
        <v>24</v>
      </c>
      <c r="IA246" s="13">
        <v>0</v>
      </c>
      <c r="IB246" s="13">
        <v>0</v>
      </c>
      <c r="IC246" s="13">
        <v>24</v>
      </c>
      <c r="IE246" s="13">
        <v>0</v>
      </c>
      <c r="IF246" s="13">
        <v>0</v>
      </c>
      <c r="IG246" s="13">
        <v>0</v>
      </c>
      <c r="IH246" s="13">
        <v>0</v>
      </c>
      <c r="II246" s="13">
        <v>24</v>
      </c>
      <c r="IJ246" s="13">
        <v>0</v>
      </c>
      <c r="IK246" s="13">
        <v>0</v>
      </c>
      <c r="IL246" s="13">
        <f t="shared" si="26"/>
        <v>24</v>
      </c>
      <c r="IN246" s="13">
        <v>0</v>
      </c>
      <c r="IO246" s="13">
        <v>0</v>
      </c>
      <c r="IP246" s="13">
        <v>0</v>
      </c>
      <c r="IQ246" s="13">
        <v>0</v>
      </c>
      <c r="IR246" s="13">
        <v>15</v>
      </c>
      <c r="IS246" s="13">
        <v>0</v>
      </c>
      <c r="IT246" s="13">
        <v>0</v>
      </c>
      <c r="IU246" s="13">
        <f t="shared" si="27"/>
        <v>15</v>
      </c>
      <c r="IW246" s="13">
        <v>0</v>
      </c>
      <c r="IX246" s="13">
        <v>0</v>
      </c>
      <c r="IY246" s="13">
        <v>0</v>
      </c>
      <c r="IZ246" s="13">
        <v>0</v>
      </c>
      <c r="JA246" s="13">
        <v>15</v>
      </c>
      <c r="JB246" s="13">
        <v>0</v>
      </c>
      <c r="JC246" s="13">
        <v>0</v>
      </c>
      <c r="JD246" s="13">
        <f t="shared" si="28"/>
        <v>15</v>
      </c>
      <c r="JF246" s="13">
        <v>0</v>
      </c>
      <c r="JG246" s="13">
        <v>0</v>
      </c>
      <c r="JH246" s="13">
        <v>0</v>
      </c>
      <c r="JI246" s="13">
        <v>0</v>
      </c>
      <c r="JJ246" s="13">
        <v>15</v>
      </c>
      <c r="JK246" s="13">
        <v>0</v>
      </c>
      <c r="JL246" s="13">
        <v>0</v>
      </c>
      <c r="JM246" s="13">
        <f t="shared" si="29"/>
        <v>15</v>
      </c>
      <c r="JO246" s="13">
        <v>0</v>
      </c>
      <c r="JP246" s="13">
        <v>0</v>
      </c>
      <c r="JQ246" s="13">
        <v>0</v>
      </c>
      <c r="JR246" s="13">
        <v>0</v>
      </c>
      <c r="JS246" s="13">
        <v>0</v>
      </c>
      <c r="JT246" s="13">
        <v>0</v>
      </c>
      <c r="JU246" s="13">
        <v>0</v>
      </c>
      <c r="JV246" s="13">
        <f t="shared" si="30"/>
        <v>0</v>
      </c>
      <c r="JX246" s="13">
        <v>0</v>
      </c>
      <c r="JY246" s="13">
        <v>0</v>
      </c>
      <c r="JZ246" s="13">
        <v>0</v>
      </c>
      <c r="KA246" s="13">
        <v>0</v>
      </c>
      <c r="KB246" s="13">
        <v>0</v>
      </c>
      <c r="KC246" s="13">
        <v>0</v>
      </c>
      <c r="KD246" s="13">
        <v>0</v>
      </c>
      <c r="KE246" s="13">
        <f t="shared" si="31"/>
        <v>0</v>
      </c>
      <c r="KG246" s="13">
        <v>0</v>
      </c>
      <c r="KH246" s="13">
        <v>0</v>
      </c>
      <c r="KI246" s="13">
        <v>0</v>
      </c>
      <c r="KJ246" s="13">
        <v>0</v>
      </c>
      <c r="KK246" s="13">
        <v>0</v>
      </c>
      <c r="KL246" s="13">
        <v>0</v>
      </c>
      <c r="KM246" s="13">
        <v>0</v>
      </c>
      <c r="KN246" s="13">
        <f t="shared" si="32"/>
        <v>0</v>
      </c>
      <c r="KP246" s="13">
        <v>0</v>
      </c>
      <c r="KQ246" s="13">
        <v>0</v>
      </c>
      <c r="KR246" s="13">
        <v>0</v>
      </c>
      <c r="KS246" s="13">
        <v>0</v>
      </c>
      <c r="KT246" s="13">
        <v>0</v>
      </c>
      <c r="KU246" s="13">
        <v>0</v>
      </c>
      <c r="KV246" s="13">
        <v>0</v>
      </c>
      <c r="KW246" s="13">
        <f t="shared" si="33"/>
        <v>0</v>
      </c>
      <c r="KY246" s="13">
        <v>0</v>
      </c>
      <c r="KZ246" s="13">
        <v>0</v>
      </c>
      <c r="LA246" s="13">
        <v>0</v>
      </c>
      <c r="LB246" s="13">
        <v>0</v>
      </c>
      <c r="LC246" s="13">
        <v>0</v>
      </c>
      <c r="LD246" s="13">
        <v>0</v>
      </c>
      <c r="LE246" s="13">
        <v>0</v>
      </c>
      <c r="LF246" s="13">
        <f t="shared" si="34"/>
        <v>0</v>
      </c>
      <c r="LH246" s="13">
        <v>0</v>
      </c>
      <c r="LI246" s="13">
        <v>0</v>
      </c>
      <c r="LJ246" s="13">
        <v>0</v>
      </c>
      <c r="LK246" s="13">
        <v>0</v>
      </c>
      <c r="LL246" s="13">
        <v>0</v>
      </c>
      <c r="LM246" s="13">
        <v>0</v>
      </c>
      <c r="LN246" s="13">
        <v>0</v>
      </c>
      <c r="LO246" s="13">
        <f t="shared" si="35"/>
        <v>0</v>
      </c>
      <c r="LQ246" s="13">
        <v>0</v>
      </c>
      <c r="LR246" s="13">
        <v>0</v>
      </c>
      <c r="LS246" s="13">
        <v>0</v>
      </c>
      <c r="LT246" s="13">
        <v>0</v>
      </c>
      <c r="LU246" s="13">
        <v>0</v>
      </c>
      <c r="LV246" s="13">
        <v>0</v>
      </c>
      <c r="LW246" s="13">
        <v>0</v>
      </c>
      <c r="LX246" s="13">
        <f t="shared" si="36"/>
        <v>0</v>
      </c>
      <c r="LZ246" s="13">
        <v>0</v>
      </c>
      <c r="MA246" s="13">
        <v>0</v>
      </c>
      <c r="MB246" s="13">
        <v>0</v>
      </c>
      <c r="MC246" s="13">
        <v>0</v>
      </c>
      <c r="MD246" s="13">
        <v>0</v>
      </c>
      <c r="ME246" s="13">
        <v>0</v>
      </c>
      <c r="MF246" s="13">
        <v>0</v>
      </c>
      <c r="MG246" s="13">
        <f t="shared" si="37"/>
        <v>0</v>
      </c>
      <c r="MI246" s="13">
        <v>0</v>
      </c>
      <c r="MJ246" s="13">
        <v>0</v>
      </c>
      <c r="MK246" s="13">
        <v>0</v>
      </c>
      <c r="ML246" s="13">
        <v>0</v>
      </c>
      <c r="MM246" s="13">
        <v>0</v>
      </c>
      <c r="MN246" s="13">
        <v>0</v>
      </c>
      <c r="MO246" s="13">
        <v>0</v>
      </c>
      <c r="MP246" s="13">
        <f t="shared" si="38"/>
        <v>0</v>
      </c>
    </row>
    <row r="247" spans="3:354" x14ac:dyDescent="0.25">
      <c r="C247" s="10">
        <v>173</v>
      </c>
      <c r="E247" s="34"/>
      <c r="F247" s="13">
        <v>2</v>
      </c>
      <c r="G247" s="34"/>
      <c r="H247" s="34"/>
      <c r="I247" s="34"/>
      <c r="J247" s="34"/>
      <c r="K247" s="13">
        <v>110</v>
      </c>
      <c r="L247" s="13">
        <v>112</v>
      </c>
      <c r="N247" s="34"/>
      <c r="O247" s="13">
        <v>1</v>
      </c>
      <c r="P247" s="34"/>
      <c r="Q247" s="34"/>
      <c r="R247" s="34"/>
      <c r="S247" s="34"/>
      <c r="T247" s="13">
        <v>51</v>
      </c>
      <c r="U247" s="13">
        <v>52</v>
      </c>
      <c r="W247" s="34"/>
      <c r="X247" s="13">
        <v>2</v>
      </c>
      <c r="Y247" s="34"/>
      <c r="Z247" s="34"/>
      <c r="AA247" s="34"/>
      <c r="AB247" s="34"/>
      <c r="AC247" s="13">
        <v>84</v>
      </c>
      <c r="AD247" s="13">
        <v>86</v>
      </c>
      <c r="AF247" s="34"/>
      <c r="AG247" s="13">
        <v>0</v>
      </c>
      <c r="AH247" s="34"/>
      <c r="AI247" s="34"/>
      <c r="AJ247" s="34"/>
      <c r="AK247" s="34"/>
      <c r="AL247" s="13">
        <v>34</v>
      </c>
      <c r="AM247" s="13">
        <v>34</v>
      </c>
      <c r="AO247" s="34"/>
      <c r="AP247" s="13">
        <v>4</v>
      </c>
      <c r="AQ247" s="34"/>
      <c r="AR247" s="34"/>
      <c r="AS247" s="34"/>
      <c r="AT247" s="34"/>
      <c r="AU247" s="13">
        <v>45</v>
      </c>
      <c r="AV247" s="13">
        <v>49</v>
      </c>
      <c r="AX247" s="34"/>
      <c r="AY247" s="13">
        <v>0</v>
      </c>
      <c r="AZ247" s="34"/>
      <c r="BA247" s="34"/>
      <c r="BB247" s="34"/>
      <c r="BC247" s="34"/>
      <c r="BD247" s="13">
        <v>30</v>
      </c>
      <c r="BE247" s="13">
        <v>30</v>
      </c>
      <c r="BG247" s="34"/>
      <c r="BH247" s="13">
        <v>0</v>
      </c>
      <c r="BI247" s="34"/>
      <c r="BJ247" s="34"/>
      <c r="BK247" s="34"/>
      <c r="BL247" s="34"/>
      <c r="BM247" s="13">
        <v>0</v>
      </c>
      <c r="BN247" s="13">
        <v>0</v>
      </c>
      <c r="BP247" s="34"/>
      <c r="BQ247" s="13">
        <v>0</v>
      </c>
      <c r="BR247" s="34"/>
      <c r="BS247" s="34"/>
      <c r="BT247" s="34"/>
      <c r="BU247" s="34"/>
      <c r="BV247" s="13">
        <v>41</v>
      </c>
      <c r="BW247" s="13">
        <v>41</v>
      </c>
      <c r="BY247" s="34"/>
      <c r="BZ247" s="13">
        <v>2</v>
      </c>
      <c r="CA247" s="34"/>
      <c r="CB247" s="34"/>
      <c r="CC247" s="34"/>
      <c r="CD247" s="34"/>
      <c r="CE247" s="13">
        <v>24</v>
      </c>
      <c r="CF247" s="13">
        <v>26</v>
      </c>
      <c r="CH247" s="34"/>
      <c r="CI247" s="13">
        <v>1</v>
      </c>
      <c r="CJ247" s="34"/>
      <c r="CK247" s="34"/>
      <c r="CL247" s="34"/>
      <c r="CM247" s="34"/>
      <c r="CN247" s="13">
        <v>19</v>
      </c>
      <c r="CO247" s="13">
        <v>20</v>
      </c>
      <c r="CQ247" s="34"/>
      <c r="CR247" s="13">
        <v>0</v>
      </c>
      <c r="CS247" s="34"/>
      <c r="CT247" s="34"/>
      <c r="CU247" s="34"/>
      <c r="CV247" s="34"/>
      <c r="CW247" s="13">
        <v>0</v>
      </c>
      <c r="CX247" s="13">
        <v>0</v>
      </c>
      <c r="CZ247" s="34"/>
      <c r="DA247" s="13">
        <v>0</v>
      </c>
      <c r="DB247" s="34"/>
      <c r="DC247" s="34"/>
      <c r="DD247" s="34"/>
      <c r="DE247" s="34"/>
      <c r="DF247" s="13">
        <v>0</v>
      </c>
      <c r="DG247" s="13">
        <v>0</v>
      </c>
      <c r="DI247" s="13">
        <v>0</v>
      </c>
      <c r="DJ247" s="13">
        <v>0</v>
      </c>
      <c r="DK247" s="13">
        <v>0</v>
      </c>
      <c r="DL247" s="13">
        <v>0</v>
      </c>
      <c r="DM247" s="13">
        <v>0</v>
      </c>
      <c r="DN247" s="13">
        <v>0</v>
      </c>
      <c r="DO247" s="13">
        <v>0</v>
      </c>
      <c r="DP247" s="13">
        <v>0</v>
      </c>
      <c r="DR247" s="13">
        <v>0</v>
      </c>
      <c r="DS247" s="13">
        <v>0</v>
      </c>
      <c r="DT247" s="13">
        <v>0</v>
      </c>
      <c r="DU247" s="13">
        <v>0</v>
      </c>
      <c r="DV247" s="13">
        <v>0</v>
      </c>
      <c r="DW247" s="13">
        <v>0</v>
      </c>
      <c r="DX247" s="13">
        <v>0</v>
      </c>
      <c r="DY247" s="13">
        <v>0</v>
      </c>
      <c r="EA247" s="13">
        <v>0</v>
      </c>
      <c r="EB247" s="13">
        <v>0</v>
      </c>
      <c r="EC247" s="13">
        <v>0</v>
      </c>
      <c r="ED247" s="13">
        <v>0</v>
      </c>
      <c r="EE247" s="13">
        <v>0</v>
      </c>
      <c r="EF247" s="13">
        <v>0</v>
      </c>
      <c r="EG247" s="13">
        <v>0</v>
      </c>
      <c r="EH247" s="13">
        <v>0</v>
      </c>
      <c r="EJ247" s="13">
        <v>0</v>
      </c>
      <c r="EK247" s="13">
        <v>0</v>
      </c>
      <c r="EL247" s="13">
        <v>0</v>
      </c>
      <c r="EM247" s="13">
        <v>0</v>
      </c>
      <c r="EN247" s="13">
        <v>0</v>
      </c>
      <c r="EO247" s="13">
        <v>0</v>
      </c>
      <c r="EP247" s="13">
        <v>0</v>
      </c>
      <c r="EQ247" s="13">
        <v>0</v>
      </c>
      <c r="ES247" s="13">
        <v>0</v>
      </c>
      <c r="ET247" s="13">
        <v>1</v>
      </c>
      <c r="EU247" s="13">
        <v>0</v>
      </c>
      <c r="EV247" s="13">
        <v>9</v>
      </c>
      <c r="EW247" s="13">
        <v>0</v>
      </c>
      <c r="EX247" s="13">
        <v>96</v>
      </c>
      <c r="EY247" s="13">
        <v>34</v>
      </c>
      <c r="EZ247" s="13">
        <v>140</v>
      </c>
      <c r="FB247" s="13">
        <v>0</v>
      </c>
      <c r="FC247" s="13">
        <v>0</v>
      </c>
      <c r="FD247" s="13">
        <v>0</v>
      </c>
      <c r="FE247" s="13">
        <v>0</v>
      </c>
      <c r="FF247" s="13">
        <v>0</v>
      </c>
      <c r="FG247" s="13">
        <v>0</v>
      </c>
      <c r="FH247" s="13">
        <v>0</v>
      </c>
      <c r="FI247" s="13">
        <v>0</v>
      </c>
      <c r="FK247" s="13">
        <v>0</v>
      </c>
      <c r="FL247" s="13">
        <v>0</v>
      </c>
      <c r="FM247" s="13">
        <v>0</v>
      </c>
      <c r="FN247" s="13">
        <v>0</v>
      </c>
      <c r="FO247" s="13">
        <v>0</v>
      </c>
      <c r="FP247" s="13">
        <v>0</v>
      </c>
      <c r="FQ247" s="13">
        <v>0</v>
      </c>
      <c r="FR247" s="13">
        <v>0</v>
      </c>
      <c r="FT247" s="13">
        <v>0</v>
      </c>
      <c r="FU247" s="13">
        <v>0</v>
      </c>
      <c r="FV247" s="13">
        <v>0</v>
      </c>
      <c r="FW247" s="13">
        <v>0</v>
      </c>
      <c r="FX247" s="13">
        <v>0</v>
      </c>
      <c r="FY247" s="13">
        <v>0</v>
      </c>
      <c r="FZ247" s="13">
        <v>0</v>
      </c>
      <c r="GA247" s="13">
        <v>0</v>
      </c>
      <c r="GC247" s="13">
        <v>1</v>
      </c>
      <c r="GD247" s="13">
        <v>2</v>
      </c>
      <c r="GE247" s="13">
        <v>0</v>
      </c>
      <c r="GF247" s="13">
        <v>0</v>
      </c>
      <c r="GG247" s="13">
        <v>153</v>
      </c>
      <c r="GH247" s="13">
        <v>100</v>
      </c>
      <c r="GI247" s="13">
        <v>37</v>
      </c>
      <c r="GJ247" s="13">
        <v>293</v>
      </c>
      <c r="GL247" s="13">
        <v>0</v>
      </c>
      <c r="GM247" s="13">
        <v>2</v>
      </c>
      <c r="GN247" s="13">
        <v>0</v>
      </c>
      <c r="GO247" s="13">
        <v>3</v>
      </c>
      <c r="GP247" s="13">
        <v>140</v>
      </c>
      <c r="GQ247" s="13">
        <v>104</v>
      </c>
      <c r="GR247" s="13">
        <v>15</v>
      </c>
      <c r="GS247" s="13">
        <v>264</v>
      </c>
      <c r="GU247" s="13">
        <v>0</v>
      </c>
      <c r="GV247" s="13">
        <v>0</v>
      </c>
      <c r="GW247" s="13">
        <v>0</v>
      </c>
      <c r="GX247" s="13">
        <v>1</v>
      </c>
      <c r="GY247" s="13">
        <v>0</v>
      </c>
      <c r="GZ247" s="13">
        <v>104</v>
      </c>
      <c r="HA247" s="13">
        <v>23</v>
      </c>
      <c r="HB247" s="13">
        <v>128</v>
      </c>
      <c r="HD247" s="13">
        <v>0</v>
      </c>
      <c r="HE247" s="13">
        <v>2</v>
      </c>
      <c r="HF247" s="13">
        <v>0</v>
      </c>
      <c r="HG247" s="13">
        <v>1</v>
      </c>
      <c r="HH247" s="13">
        <v>0</v>
      </c>
      <c r="HI247" s="13">
        <v>112</v>
      </c>
      <c r="HJ247" s="13">
        <v>25</v>
      </c>
      <c r="HK247" s="13">
        <v>140</v>
      </c>
      <c r="HM247" s="13">
        <v>0</v>
      </c>
      <c r="HN247" s="13">
        <v>0</v>
      </c>
      <c r="HO247" s="13">
        <v>0</v>
      </c>
      <c r="HP247" s="13">
        <v>0</v>
      </c>
      <c r="HQ247" s="13">
        <v>134</v>
      </c>
      <c r="HR247" s="13">
        <v>0</v>
      </c>
      <c r="HS247" s="13">
        <v>0</v>
      </c>
      <c r="HT247" s="13">
        <v>134</v>
      </c>
      <c r="HV247" s="13">
        <v>0</v>
      </c>
      <c r="HW247" s="13">
        <v>0</v>
      </c>
      <c r="HX247" s="13">
        <v>0</v>
      </c>
      <c r="HY247" s="13">
        <v>0</v>
      </c>
      <c r="HZ247" s="13">
        <v>142</v>
      </c>
      <c r="IA247" s="13">
        <v>0</v>
      </c>
      <c r="IB247" s="13">
        <v>0</v>
      </c>
      <c r="IC247" s="13">
        <v>142</v>
      </c>
      <c r="IE247" s="13">
        <v>0</v>
      </c>
      <c r="IF247" s="13">
        <v>0</v>
      </c>
      <c r="IG247" s="13">
        <v>0</v>
      </c>
      <c r="IH247" s="13">
        <v>0</v>
      </c>
      <c r="II247" s="13">
        <v>152</v>
      </c>
      <c r="IJ247" s="13">
        <v>0</v>
      </c>
      <c r="IK247" s="13">
        <v>0</v>
      </c>
      <c r="IL247" s="13">
        <f t="shared" si="26"/>
        <v>152</v>
      </c>
      <c r="IN247" s="13">
        <v>0</v>
      </c>
      <c r="IO247" s="13">
        <v>0</v>
      </c>
      <c r="IP247" s="13">
        <v>0</v>
      </c>
      <c r="IQ247" s="13">
        <v>0</v>
      </c>
      <c r="IR247" s="13">
        <v>146</v>
      </c>
      <c r="IS247" s="13">
        <v>0</v>
      </c>
      <c r="IT247" s="13">
        <v>0</v>
      </c>
      <c r="IU247" s="13">
        <f t="shared" si="27"/>
        <v>146</v>
      </c>
      <c r="IW247" s="13">
        <v>0</v>
      </c>
      <c r="IX247" s="13">
        <v>0</v>
      </c>
      <c r="IY247" s="13">
        <v>0</v>
      </c>
      <c r="IZ247" s="13">
        <v>0</v>
      </c>
      <c r="JA247" s="13">
        <v>140</v>
      </c>
      <c r="JB247" s="13">
        <v>0</v>
      </c>
      <c r="JC247" s="13">
        <v>0</v>
      </c>
      <c r="JD247" s="13">
        <f t="shared" si="28"/>
        <v>140</v>
      </c>
      <c r="JF247" s="13">
        <v>0</v>
      </c>
      <c r="JG247" s="13">
        <v>0</v>
      </c>
      <c r="JH247" s="13">
        <v>0</v>
      </c>
      <c r="JI247" s="13">
        <v>0</v>
      </c>
      <c r="JJ247" s="13">
        <v>162</v>
      </c>
      <c r="JK247" s="13">
        <v>0</v>
      </c>
      <c r="JL247" s="13">
        <v>0</v>
      </c>
      <c r="JM247" s="13">
        <f t="shared" si="29"/>
        <v>162</v>
      </c>
      <c r="JO247" s="13">
        <v>0</v>
      </c>
      <c r="JP247" s="13">
        <v>0</v>
      </c>
      <c r="JQ247" s="13">
        <v>0</v>
      </c>
      <c r="JR247" s="13">
        <v>0</v>
      </c>
      <c r="JS247" s="13">
        <v>138</v>
      </c>
      <c r="JT247" s="13">
        <v>0</v>
      </c>
      <c r="JU247" s="13">
        <v>0</v>
      </c>
      <c r="JV247" s="13">
        <f t="shared" si="30"/>
        <v>138</v>
      </c>
      <c r="JX247" s="13">
        <v>0</v>
      </c>
      <c r="JY247" s="13">
        <v>0</v>
      </c>
      <c r="JZ247" s="13">
        <v>0</v>
      </c>
      <c r="KA247" s="13">
        <v>0</v>
      </c>
      <c r="KB247" s="13">
        <v>140</v>
      </c>
      <c r="KC247" s="13">
        <v>0</v>
      </c>
      <c r="KD247" s="13">
        <v>0</v>
      </c>
      <c r="KE247" s="13">
        <f t="shared" si="31"/>
        <v>140</v>
      </c>
      <c r="KG247" s="13">
        <v>0</v>
      </c>
      <c r="KH247" s="13">
        <v>0</v>
      </c>
      <c r="KI247" s="13">
        <v>0</v>
      </c>
      <c r="KJ247" s="13">
        <v>0</v>
      </c>
      <c r="KK247" s="13">
        <v>140</v>
      </c>
      <c r="KL247" s="13">
        <v>0</v>
      </c>
      <c r="KM247" s="13">
        <v>0</v>
      </c>
      <c r="KN247" s="13">
        <f t="shared" si="32"/>
        <v>140</v>
      </c>
      <c r="KP247" s="13">
        <v>0</v>
      </c>
      <c r="KQ247" s="13">
        <v>0</v>
      </c>
      <c r="KR247" s="13">
        <v>0</v>
      </c>
      <c r="KS247" s="13">
        <v>0</v>
      </c>
      <c r="KT247" s="13">
        <v>141</v>
      </c>
      <c r="KU247" s="13">
        <v>0</v>
      </c>
      <c r="KV247" s="13">
        <v>0</v>
      </c>
      <c r="KW247" s="13">
        <f t="shared" si="33"/>
        <v>141</v>
      </c>
      <c r="KY247" s="13">
        <v>0</v>
      </c>
      <c r="KZ247" s="13">
        <v>0</v>
      </c>
      <c r="LA247" s="13">
        <v>0</v>
      </c>
      <c r="LB247" s="13">
        <v>0</v>
      </c>
      <c r="LC247" s="13">
        <v>142</v>
      </c>
      <c r="LD247" s="13">
        <v>0</v>
      </c>
      <c r="LE247" s="13">
        <v>0</v>
      </c>
      <c r="LF247" s="13">
        <f t="shared" si="34"/>
        <v>142</v>
      </c>
      <c r="LH247" s="13">
        <v>0</v>
      </c>
      <c r="LI247" s="13">
        <v>0</v>
      </c>
      <c r="LJ247" s="13">
        <v>0</v>
      </c>
      <c r="LK247" s="13">
        <v>0</v>
      </c>
      <c r="LL247" s="13">
        <v>142</v>
      </c>
      <c r="LM247" s="13">
        <v>0</v>
      </c>
      <c r="LN247" s="13">
        <v>0</v>
      </c>
      <c r="LO247" s="13">
        <f t="shared" si="35"/>
        <v>142</v>
      </c>
      <c r="LQ247" s="13">
        <v>0</v>
      </c>
      <c r="LR247" s="13">
        <v>0</v>
      </c>
      <c r="LS247" s="13">
        <v>0</v>
      </c>
      <c r="LT247" s="13">
        <v>0</v>
      </c>
      <c r="LU247" s="13">
        <v>168</v>
      </c>
      <c r="LV247" s="13">
        <v>0</v>
      </c>
      <c r="LW247" s="13">
        <v>0</v>
      </c>
      <c r="LX247" s="13">
        <f t="shared" si="36"/>
        <v>168</v>
      </c>
      <c r="LZ247" s="13">
        <v>0</v>
      </c>
      <c r="MA247" s="13">
        <v>0</v>
      </c>
      <c r="MB247" s="13">
        <v>0</v>
      </c>
      <c r="MC247" s="13">
        <v>0</v>
      </c>
      <c r="MD247" s="13">
        <v>157</v>
      </c>
      <c r="ME247" s="13">
        <v>0</v>
      </c>
      <c r="MF247" s="13">
        <v>0</v>
      </c>
      <c r="MG247" s="13">
        <f t="shared" si="37"/>
        <v>157</v>
      </c>
      <c r="MI247" s="13">
        <v>0</v>
      </c>
      <c r="MJ247" s="13">
        <v>0</v>
      </c>
      <c r="MK247" s="13">
        <v>0</v>
      </c>
      <c r="ML247" s="13">
        <v>0</v>
      </c>
      <c r="MM247" s="13">
        <v>134</v>
      </c>
      <c r="MN247" s="13">
        <v>0</v>
      </c>
      <c r="MO247" s="13">
        <v>0</v>
      </c>
      <c r="MP247" s="13">
        <f t="shared" si="38"/>
        <v>134</v>
      </c>
    </row>
    <row r="248" spans="3:354" x14ac:dyDescent="0.25">
      <c r="C248" s="10">
        <v>174</v>
      </c>
      <c r="E248" s="34"/>
      <c r="F248" s="13">
        <v>43</v>
      </c>
      <c r="G248" s="34"/>
      <c r="H248" s="34"/>
      <c r="I248" s="34"/>
      <c r="J248" s="34"/>
      <c r="K248" s="13">
        <v>40</v>
      </c>
      <c r="L248" s="13">
        <v>83</v>
      </c>
      <c r="N248" s="34"/>
      <c r="O248" s="13">
        <v>79</v>
      </c>
      <c r="P248" s="34"/>
      <c r="Q248" s="34"/>
      <c r="R248" s="34"/>
      <c r="S248" s="34"/>
      <c r="T248" s="13">
        <v>38</v>
      </c>
      <c r="U248" s="13">
        <v>117</v>
      </c>
      <c r="W248" s="34"/>
      <c r="X248" s="13">
        <v>92</v>
      </c>
      <c r="Y248" s="34"/>
      <c r="Z248" s="34"/>
      <c r="AA248" s="34"/>
      <c r="AB248" s="34"/>
      <c r="AC248" s="13">
        <v>45</v>
      </c>
      <c r="AD248" s="13">
        <v>137</v>
      </c>
      <c r="AF248" s="34"/>
      <c r="AG248" s="13">
        <v>121</v>
      </c>
      <c r="AH248" s="34"/>
      <c r="AI248" s="34"/>
      <c r="AJ248" s="34"/>
      <c r="AK248" s="34"/>
      <c r="AL248" s="13">
        <v>83</v>
      </c>
      <c r="AM248" s="13">
        <v>204</v>
      </c>
      <c r="AO248" s="34"/>
      <c r="AP248" s="13">
        <v>114</v>
      </c>
      <c r="AQ248" s="34"/>
      <c r="AR248" s="34"/>
      <c r="AS248" s="34"/>
      <c r="AT248" s="34"/>
      <c r="AU248" s="13">
        <v>73</v>
      </c>
      <c r="AV248" s="13">
        <v>187</v>
      </c>
      <c r="AX248" s="34"/>
      <c r="AY248" s="13">
        <v>109</v>
      </c>
      <c r="AZ248" s="34"/>
      <c r="BA248" s="34"/>
      <c r="BB248" s="34"/>
      <c r="BC248" s="34"/>
      <c r="BD248" s="13">
        <v>56</v>
      </c>
      <c r="BE248" s="13">
        <v>165</v>
      </c>
      <c r="BG248" s="34"/>
      <c r="BH248" s="13">
        <v>107</v>
      </c>
      <c r="BI248" s="34"/>
      <c r="BJ248" s="34"/>
      <c r="BK248" s="34"/>
      <c r="BL248" s="34"/>
      <c r="BM248" s="13">
        <v>70</v>
      </c>
      <c r="BN248" s="13">
        <v>177</v>
      </c>
      <c r="BP248" s="34"/>
      <c r="BQ248" s="13">
        <v>86</v>
      </c>
      <c r="BR248" s="34"/>
      <c r="BS248" s="34"/>
      <c r="BT248" s="34"/>
      <c r="BU248" s="34"/>
      <c r="BV248" s="13">
        <v>56</v>
      </c>
      <c r="BW248" s="13">
        <v>142</v>
      </c>
      <c r="BY248" s="34"/>
      <c r="BZ248" s="13">
        <v>94</v>
      </c>
      <c r="CA248" s="34"/>
      <c r="CB248" s="34"/>
      <c r="CC248" s="34"/>
      <c r="CD248" s="34"/>
      <c r="CE248" s="13">
        <v>34</v>
      </c>
      <c r="CF248" s="13">
        <v>128</v>
      </c>
      <c r="CH248" s="34"/>
      <c r="CI248" s="13">
        <v>110</v>
      </c>
      <c r="CJ248" s="34"/>
      <c r="CK248" s="34"/>
      <c r="CL248" s="34"/>
      <c r="CM248" s="34"/>
      <c r="CN248" s="13">
        <v>46</v>
      </c>
      <c r="CO248" s="13">
        <v>156</v>
      </c>
      <c r="CQ248" s="34"/>
      <c r="CR248" s="13">
        <v>97</v>
      </c>
      <c r="CS248" s="34"/>
      <c r="CT248" s="34"/>
      <c r="CU248" s="34"/>
      <c r="CV248" s="34"/>
      <c r="CW248" s="13">
        <v>44</v>
      </c>
      <c r="CX248" s="13">
        <v>141</v>
      </c>
      <c r="CZ248" s="34"/>
      <c r="DA248" s="13">
        <v>61</v>
      </c>
      <c r="DB248" s="34"/>
      <c r="DC248" s="34"/>
      <c r="DD248" s="34"/>
      <c r="DE248" s="34"/>
      <c r="DF248" s="13">
        <v>64</v>
      </c>
      <c r="DG248" s="13">
        <v>125</v>
      </c>
      <c r="DI248" s="13">
        <v>0</v>
      </c>
      <c r="DJ248" s="13">
        <v>88</v>
      </c>
      <c r="DK248" s="13">
        <v>0</v>
      </c>
      <c r="DL248" s="13">
        <v>0</v>
      </c>
      <c r="DM248" s="13">
        <v>0</v>
      </c>
      <c r="DN248" s="13">
        <v>34</v>
      </c>
      <c r="DO248" s="13">
        <v>64</v>
      </c>
      <c r="DP248" s="13">
        <v>186</v>
      </c>
      <c r="DR248" s="13">
        <v>0</v>
      </c>
      <c r="DS248" s="13">
        <v>86</v>
      </c>
      <c r="DT248" s="13">
        <v>0</v>
      </c>
      <c r="DU248" s="13">
        <v>0</v>
      </c>
      <c r="DV248" s="13">
        <v>0</v>
      </c>
      <c r="DW248" s="13">
        <v>0</v>
      </c>
      <c r="DX248" s="13">
        <v>38</v>
      </c>
      <c r="DY248" s="13">
        <v>124</v>
      </c>
      <c r="EA248" s="13">
        <v>0</v>
      </c>
      <c r="EB248" s="13">
        <v>55</v>
      </c>
      <c r="EC248" s="13">
        <v>0</v>
      </c>
      <c r="ED248" s="13">
        <v>0</v>
      </c>
      <c r="EE248" s="13">
        <v>0</v>
      </c>
      <c r="EF248" s="13">
        <v>0</v>
      </c>
      <c r="EG248" s="13">
        <v>36</v>
      </c>
      <c r="EH248" s="13">
        <v>91</v>
      </c>
      <c r="EJ248" s="13">
        <v>0</v>
      </c>
      <c r="EK248" s="13">
        <v>90</v>
      </c>
      <c r="EL248" s="13">
        <v>0</v>
      </c>
      <c r="EM248" s="13">
        <v>0</v>
      </c>
      <c r="EN248" s="13">
        <v>0</v>
      </c>
      <c r="EO248" s="13">
        <v>0</v>
      </c>
      <c r="EP248" s="13">
        <v>31</v>
      </c>
      <c r="EQ248" s="13">
        <v>121</v>
      </c>
      <c r="ES248" s="13">
        <v>0</v>
      </c>
      <c r="ET248" s="13">
        <v>97</v>
      </c>
      <c r="EU248" s="13">
        <v>0</v>
      </c>
      <c r="EV248" s="13">
        <v>0</v>
      </c>
      <c r="EW248" s="13">
        <v>0</v>
      </c>
      <c r="EX248" s="13">
        <v>0</v>
      </c>
      <c r="EY248" s="13">
        <v>35</v>
      </c>
      <c r="EZ248" s="13">
        <v>132</v>
      </c>
      <c r="FB248" s="13">
        <v>0</v>
      </c>
      <c r="FC248" s="13">
        <v>145</v>
      </c>
      <c r="FD248" s="13">
        <v>0</v>
      </c>
      <c r="FE248" s="13">
        <v>0</v>
      </c>
      <c r="FF248" s="13">
        <v>0</v>
      </c>
      <c r="FG248" s="13">
        <v>0</v>
      </c>
      <c r="FH248" s="13">
        <v>48</v>
      </c>
      <c r="FI248" s="13">
        <v>193</v>
      </c>
      <c r="FK248" s="13">
        <v>0</v>
      </c>
      <c r="FL248" s="13">
        <v>69</v>
      </c>
      <c r="FM248" s="13">
        <v>0</v>
      </c>
      <c r="FN248" s="13">
        <v>0</v>
      </c>
      <c r="FO248" s="13">
        <v>0</v>
      </c>
      <c r="FP248" s="13">
        <v>0</v>
      </c>
      <c r="FQ248" s="13">
        <v>43</v>
      </c>
      <c r="FR248" s="13">
        <v>112</v>
      </c>
      <c r="FT248" s="13">
        <v>0</v>
      </c>
      <c r="FU248" s="13">
        <v>78</v>
      </c>
      <c r="FV248" s="13">
        <v>0</v>
      </c>
      <c r="FW248" s="13">
        <v>0</v>
      </c>
      <c r="FX248" s="13">
        <v>0</v>
      </c>
      <c r="FY248" s="13">
        <v>0</v>
      </c>
      <c r="FZ248" s="13">
        <v>36</v>
      </c>
      <c r="GA248" s="13">
        <v>114</v>
      </c>
      <c r="GC248" s="13">
        <v>0</v>
      </c>
      <c r="GD248" s="13">
        <v>142</v>
      </c>
      <c r="GE248" s="13">
        <v>0</v>
      </c>
      <c r="GF248" s="13">
        <v>0</v>
      </c>
      <c r="GG248" s="13">
        <v>0</v>
      </c>
      <c r="GH248" s="13">
        <v>0</v>
      </c>
      <c r="GI248" s="13">
        <v>176</v>
      </c>
      <c r="GJ248" s="13">
        <v>318</v>
      </c>
      <c r="GL248" s="13">
        <v>0</v>
      </c>
      <c r="GM248" s="13">
        <v>97</v>
      </c>
      <c r="GN248" s="13">
        <v>0</v>
      </c>
      <c r="GO248" s="13">
        <v>0</v>
      </c>
      <c r="GP248" s="13">
        <v>0</v>
      </c>
      <c r="GQ248" s="13">
        <v>0</v>
      </c>
      <c r="GR248" s="13">
        <v>40</v>
      </c>
      <c r="GS248" s="13">
        <v>137</v>
      </c>
      <c r="GU248" s="13">
        <v>0</v>
      </c>
      <c r="GV248" s="13">
        <v>104</v>
      </c>
      <c r="GW248" s="13">
        <v>0</v>
      </c>
      <c r="GX248" s="13">
        <v>0</v>
      </c>
      <c r="GY248" s="13">
        <v>0</v>
      </c>
      <c r="GZ248" s="13">
        <v>0</v>
      </c>
      <c r="HA248" s="13">
        <v>33</v>
      </c>
      <c r="HB248" s="13">
        <v>137</v>
      </c>
      <c r="HD248" s="13">
        <v>0</v>
      </c>
      <c r="HE248" s="13">
        <v>91</v>
      </c>
      <c r="HF248" s="13">
        <v>0</v>
      </c>
      <c r="HG248" s="13">
        <v>0</v>
      </c>
      <c r="HH248" s="13">
        <v>0</v>
      </c>
      <c r="HI248" s="13">
        <v>0</v>
      </c>
      <c r="HJ248" s="13">
        <v>75</v>
      </c>
      <c r="HK248" s="13">
        <v>166</v>
      </c>
      <c r="HM248" s="13">
        <v>0</v>
      </c>
      <c r="HN248" s="13">
        <v>89</v>
      </c>
      <c r="HO248" s="13">
        <v>0</v>
      </c>
      <c r="HP248" s="13">
        <v>0</v>
      </c>
      <c r="HQ248" s="13">
        <v>0</v>
      </c>
      <c r="HR248" s="13">
        <v>0</v>
      </c>
      <c r="HS248" s="13">
        <v>29</v>
      </c>
      <c r="HT248" s="13">
        <v>118</v>
      </c>
      <c r="HV248" s="13">
        <v>0</v>
      </c>
      <c r="HW248" s="13">
        <v>67</v>
      </c>
      <c r="HX248" s="13">
        <v>0</v>
      </c>
      <c r="HY248" s="13">
        <v>0</v>
      </c>
      <c r="HZ248" s="13">
        <v>0</v>
      </c>
      <c r="IA248" s="13">
        <v>0</v>
      </c>
      <c r="IB248" s="13">
        <v>38</v>
      </c>
      <c r="IC248" s="13">
        <v>105</v>
      </c>
      <c r="IE248" s="13">
        <v>0</v>
      </c>
      <c r="IF248" s="13">
        <v>77</v>
      </c>
      <c r="IG248" s="13">
        <v>0</v>
      </c>
      <c r="IH248" s="13">
        <v>0</v>
      </c>
      <c r="II248" s="13">
        <v>0</v>
      </c>
      <c r="IJ248" s="13">
        <v>0</v>
      </c>
      <c r="IK248" s="13">
        <v>29</v>
      </c>
      <c r="IL248" s="13">
        <f t="shared" si="26"/>
        <v>106</v>
      </c>
      <c r="IN248" s="13">
        <v>0</v>
      </c>
      <c r="IO248" s="13">
        <v>76</v>
      </c>
      <c r="IP248" s="13">
        <v>0</v>
      </c>
      <c r="IQ248" s="13">
        <v>0</v>
      </c>
      <c r="IR248" s="13">
        <v>0</v>
      </c>
      <c r="IS248" s="13">
        <v>0</v>
      </c>
      <c r="IT248" s="13">
        <v>37</v>
      </c>
      <c r="IU248" s="13">
        <f t="shared" si="27"/>
        <v>113</v>
      </c>
      <c r="IW248" s="13">
        <v>0</v>
      </c>
      <c r="IX248" s="13">
        <v>67</v>
      </c>
      <c r="IY248" s="13">
        <v>0</v>
      </c>
      <c r="IZ248" s="13">
        <v>0</v>
      </c>
      <c r="JA248" s="13">
        <v>0</v>
      </c>
      <c r="JB248" s="13">
        <v>0</v>
      </c>
      <c r="JC248" s="13">
        <v>34</v>
      </c>
      <c r="JD248" s="13">
        <f t="shared" si="28"/>
        <v>101</v>
      </c>
      <c r="JF248" s="13">
        <v>0</v>
      </c>
      <c r="JG248" s="13">
        <v>49</v>
      </c>
      <c r="JH248" s="13">
        <v>0</v>
      </c>
      <c r="JI248" s="13">
        <v>0</v>
      </c>
      <c r="JJ248" s="13">
        <v>0</v>
      </c>
      <c r="JK248" s="13">
        <v>0</v>
      </c>
      <c r="JL248" s="13">
        <v>34</v>
      </c>
      <c r="JM248" s="13">
        <f t="shared" si="29"/>
        <v>83</v>
      </c>
      <c r="JO248" s="13">
        <v>0</v>
      </c>
      <c r="JP248" s="13">
        <v>73</v>
      </c>
      <c r="JQ248" s="13">
        <v>0</v>
      </c>
      <c r="JR248" s="13">
        <v>0</v>
      </c>
      <c r="JS248" s="13">
        <v>0</v>
      </c>
      <c r="JT248" s="13">
        <v>0</v>
      </c>
      <c r="JU248" s="13">
        <v>33</v>
      </c>
      <c r="JV248" s="13">
        <f t="shared" si="30"/>
        <v>106</v>
      </c>
      <c r="JX248" s="13">
        <v>0</v>
      </c>
      <c r="JY248" s="13">
        <v>76</v>
      </c>
      <c r="JZ248" s="13">
        <v>0</v>
      </c>
      <c r="KA248" s="13">
        <v>0</v>
      </c>
      <c r="KB248" s="13">
        <v>0</v>
      </c>
      <c r="KC248" s="13">
        <v>0</v>
      </c>
      <c r="KD248" s="13">
        <v>27</v>
      </c>
      <c r="KE248" s="13">
        <f t="shared" si="31"/>
        <v>103</v>
      </c>
      <c r="KG248" s="13">
        <v>0</v>
      </c>
      <c r="KH248" s="13">
        <v>61</v>
      </c>
      <c r="KI248" s="13">
        <v>0</v>
      </c>
      <c r="KJ248" s="13">
        <v>0</v>
      </c>
      <c r="KK248" s="13">
        <v>0</v>
      </c>
      <c r="KL248" s="13">
        <v>0</v>
      </c>
      <c r="KM248" s="13">
        <v>28</v>
      </c>
      <c r="KN248" s="13">
        <f t="shared" si="32"/>
        <v>89</v>
      </c>
      <c r="KP248" s="13">
        <v>0</v>
      </c>
      <c r="KQ248" s="13">
        <v>56</v>
      </c>
      <c r="KR248" s="13">
        <v>0</v>
      </c>
      <c r="KS248" s="13">
        <v>0</v>
      </c>
      <c r="KT248" s="13">
        <v>0</v>
      </c>
      <c r="KU248" s="13">
        <v>0</v>
      </c>
      <c r="KV248" s="13">
        <v>27</v>
      </c>
      <c r="KW248" s="13">
        <f t="shared" si="33"/>
        <v>83</v>
      </c>
      <c r="KY248" s="13">
        <v>0</v>
      </c>
      <c r="KZ248" s="13">
        <v>62</v>
      </c>
      <c r="LA248" s="13">
        <v>0</v>
      </c>
      <c r="LB248" s="13">
        <v>0</v>
      </c>
      <c r="LC248" s="13">
        <v>0</v>
      </c>
      <c r="LD248" s="13">
        <v>0</v>
      </c>
      <c r="LE248" s="13">
        <v>26</v>
      </c>
      <c r="LF248" s="13">
        <f t="shared" si="34"/>
        <v>88</v>
      </c>
      <c r="LH248" s="13">
        <v>0</v>
      </c>
      <c r="LI248" s="13">
        <v>71</v>
      </c>
      <c r="LJ248" s="13">
        <v>0</v>
      </c>
      <c r="LK248" s="13">
        <v>0</v>
      </c>
      <c r="LL248" s="13">
        <v>0</v>
      </c>
      <c r="LM248" s="13">
        <v>0</v>
      </c>
      <c r="LN248" s="13">
        <v>118</v>
      </c>
      <c r="LO248" s="13">
        <f t="shared" si="35"/>
        <v>189</v>
      </c>
      <c r="LQ248" s="13">
        <v>0</v>
      </c>
      <c r="LR248" s="13">
        <v>75</v>
      </c>
      <c r="LS248" s="13">
        <v>0</v>
      </c>
      <c r="LT248" s="13">
        <v>0</v>
      </c>
      <c r="LU248" s="13">
        <v>0</v>
      </c>
      <c r="LV248" s="13">
        <v>0</v>
      </c>
      <c r="LW248" s="13">
        <v>20</v>
      </c>
      <c r="LX248" s="13">
        <f t="shared" si="36"/>
        <v>95</v>
      </c>
      <c r="LZ248" s="13">
        <v>0</v>
      </c>
      <c r="MA248" s="13">
        <v>81</v>
      </c>
      <c r="MB248" s="13">
        <v>0</v>
      </c>
      <c r="MC248" s="13">
        <v>0</v>
      </c>
      <c r="MD248" s="13">
        <v>0</v>
      </c>
      <c r="ME248" s="13">
        <v>0</v>
      </c>
      <c r="MF248" s="13">
        <v>16</v>
      </c>
      <c r="MG248" s="13">
        <f t="shared" si="37"/>
        <v>97</v>
      </c>
      <c r="MI248" s="13">
        <v>0</v>
      </c>
      <c r="MJ248" s="13">
        <v>52</v>
      </c>
      <c r="MK248" s="13">
        <v>0</v>
      </c>
      <c r="ML248" s="13">
        <v>0</v>
      </c>
      <c r="MM248" s="13">
        <v>0</v>
      </c>
      <c r="MN248" s="13">
        <v>0</v>
      </c>
      <c r="MO248" s="13">
        <v>21</v>
      </c>
      <c r="MP248" s="13">
        <f t="shared" si="38"/>
        <v>73</v>
      </c>
    </row>
    <row r="249" spans="3:354" x14ac:dyDescent="0.25">
      <c r="C249" s="10">
        <v>175</v>
      </c>
      <c r="E249" s="34"/>
      <c r="F249" s="13">
        <v>1</v>
      </c>
      <c r="G249" s="34"/>
      <c r="H249" s="34"/>
      <c r="I249" s="34"/>
      <c r="J249" s="34"/>
      <c r="K249" s="13">
        <v>13</v>
      </c>
      <c r="L249" s="13">
        <v>14</v>
      </c>
      <c r="N249" s="34"/>
      <c r="O249" s="13">
        <v>22</v>
      </c>
      <c r="P249" s="34"/>
      <c r="Q249" s="34"/>
      <c r="R249" s="34"/>
      <c r="S249" s="34"/>
      <c r="T249" s="13">
        <v>23</v>
      </c>
      <c r="U249" s="13">
        <v>45</v>
      </c>
      <c r="W249" s="34"/>
      <c r="X249" s="13">
        <v>3</v>
      </c>
      <c r="Y249" s="34"/>
      <c r="Z249" s="34"/>
      <c r="AA249" s="34"/>
      <c r="AB249" s="34"/>
      <c r="AC249" s="13">
        <v>21</v>
      </c>
      <c r="AD249" s="13">
        <v>24</v>
      </c>
      <c r="AF249" s="34"/>
      <c r="AG249" s="13">
        <v>2</v>
      </c>
      <c r="AH249" s="34"/>
      <c r="AI249" s="34"/>
      <c r="AJ249" s="34"/>
      <c r="AK249" s="34"/>
      <c r="AL249" s="13">
        <v>39</v>
      </c>
      <c r="AM249" s="13">
        <v>41</v>
      </c>
      <c r="AO249" s="34"/>
      <c r="AP249" s="13">
        <v>3</v>
      </c>
      <c r="AQ249" s="34"/>
      <c r="AR249" s="34"/>
      <c r="AS249" s="34"/>
      <c r="AT249" s="34"/>
      <c r="AU249" s="13">
        <v>35</v>
      </c>
      <c r="AV249" s="13">
        <v>38</v>
      </c>
      <c r="AX249" s="34"/>
      <c r="AY249" s="13">
        <v>5</v>
      </c>
      <c r="AZ249" s="34"/>
      <c r="BA249" s="34"/>
      <c r="BB249" s="34"/>
      <c r="BC249" s="34"/>
      <c r="BD249" s="13">
        <v>51</v>
      </c>
      <c r="BE249" s="13">
        <v>56</v>
      </c>
      <c r="BG249" s="34"/>
      <c r="BH249" s="13">
        <v>11</v>
      </c>
      <c r="BI249" s="34"/>
      <c r="BJ249" s="34"/>
      <c r="BK249" s="34"/>
      <c r="BL249" s="34"/>
      <c r="BM249" s="13">
        <v>83</v>
      </c>
      <c r="BN249" s="13">
        <v>94</v>
      </c>
      <c r="BP249" s="34"/>
      <c r="BQ249" s="13">
        <v>6</v>
      </c>
      <c r="BR249" s="34"/>
      <c r="BS249" s="34"/>
      <c r="BT249" s="34"/>
      <c r="BU249" s="34"/>
      <c r="BV249" s="13">
        <v>100</v>
      </c>
      <c r="BW249" s="13">
        <v>106</v>
      </c>
      <c r="BY249" s="34"/>
      <c r="BZ249" s="13">
        <v>6</v>
      </c>
      <c r="CA249" s="34"/>
      <c r="CB249" s="34"/>
      <c r="CC249" s="34"/>
      <c r="CD249" s="34"/>
      <c r="CE249" s="13">
        <v>111</v>
      </c>
      <c r="CF249" s="13">
        <v>117</v>
      </c>
      <c r="CH249" s="34"/>
      <c r="CI249" s="13">
        <v>3</v>
      </c>
      <c r="CJ249" s="34"/>
      <c r="CK249" s="34"/>
      <c r="CL249" s="34"/>
      <c r="CM249" s="34"/>
      <c r="CN249" s="13">
        <v>94</v>
      </c>
      <c r="CO249" s="13">
        <v>97</v>
      </c>
      <c r="CQ249" s="34"/>
      <c r="CR249" s="13">
        <v>10</v>
      </c>
      <c r="CS249" s="34"/>
      <c r="CT249" s="34"/>
      <c r="CU249" s="34"/>
      <c r="CV249" s="34"/>
      <c r="CW249" s="13">
        <v>105</v>
      </c>
      <c r="CX249" s="13">
        <v>115</v>
      </c>
      <c r="CZ249" s="34"/>
      <c r="DA249" s="13">
        <v>13</v>
      </c>
      <c r="DB249" s="34"/>
      <c r="DC249" s="34"/>
      <c r="DD249" s="34"/>
      <c r="DE249" s="34"/>
      <c r="DF249" s="13">
        <v>85</v>
      </c>
      <c r="DG249" s="13">
        <v>98</v>
      </c>
      <c r="DI249" s="13">
        <v>0</v>
      </c>
      <c r="DJ249" s="13">
        <v>9</v>
      </c>
      <c r="DK249" s="13">
        <v>0</v>
      </c>
      <c r="DL249" s="13">
        <v>0</v>
      </c>
      <c r="DM249" s="13">
        <v>0</v>
      </c>
      <c r="DN249" s="13">
        <v>0</v>
      </c>
      <c r="DO249" s="13">
        <v>80</v>
      </c>
      <c r="DP249" s="13">
        <v>89</v>
      </c>
      <c r="DR249" s="13">
        <v>0</v>
      </c>
      <c r="DS249" s="13">
        <v>4</v>
      </c>
      <c r="DT249" s="13">
        <v>0</v>
      </c>
      <c r="DU249" s="13">
        <v>0</v>
      </c>
      <c r="DV249" s="13">
        <v>0</v>
      </c>
      <c r="DW249" s="13">
        <v>0</v>
      </c>
      <c r="DX249" s="13">
        <v>88</v>
      </c>
      <c r="DY249" s="13">
        <v>92</v>
      </c>
      <c r="EA249" s="13">
        <v>0</v>
      </c>
      <c r="EB249" s="13">
        <v>17</v>
      </c>
      <c r="EC249" s="13">
        <v>0</v>
      </c>
      <c r="ED249" s="13">
        <v>0</v>
      </c>
      <c r="EE249" s="13">
        <v>15</v>
      </c>
      <c r="EF249" s="13">
        <v>0</v>
      </c>
      <c r="EG249" s="13">
        <v>97</v>
      </c>
      <c r="EH249" s="13">
        <v>129</v>
      </c>
      <c r="EJ249" s="13">
        <v>0</v>
      </c>
      <c r="EK249" s="13">
        <v>10</v>
      </c>
      <c r="EL249" s="13">
        <v>0</v>
      </c>
      <c r="EM249" s="13">
        <v>0</v>
      </c>
      <c r="EN249" s="13">
        <v>0</v>
      </c>
      <c r="EO249" s="13">
        <v>109</v>
      </c>
      <c r="EP249" s="13">
        <v>75</v>
      </c>
      <c r="EQ249" s="13">
        <v>194</v>
      </c>
      <c r="ES249" s="13">
        <v>0</v>
      </c>
      <c r="ET249" s="13">
        <v>8</v>
      </c>
      <c r="EU249" s="13">
        <v>0</v>
      </c>
      <c r="EV249" s="13">
        <v>0</v>
      </c>
      <c r="EW249" s="13">
        <v>0</v>
      </c>
      <c r="EX249" s="13">
        <v>0</v>
      </c>
      <c r="EY249" s="13">
        <v>70</v>
      </c>
      <c r="EZ249" s="13">
        <v>78</v>
      </c>
      <c r="FB249" s="13">
        <v>0</v>
      </c>
      <c r="FC249" s="13">
        <v>15</v>
      </c>
      <c r="FD249" s="13">
        <v>0</v>
      </c>
      <c r="FE249" s="13">
        <v>0</v>
      </c>
      <c r="FF249" s="13">
        <v>0</v>
      </c>
      <c r="FG249" s="13">
        <v>0</v>
      </c>
      <c r="FH249" s="13">
        <v>46</v>
      </c>
      <c r="FI249" s="13">
        <v>61</v>
      </c>
      <c r="FK249" s="13">
        <v>0</v>
      </c>
      <c r="FL249" s="13">
        <v>24</v>
      </c>
      <c r="FM249" s="13">
        <v>0</v>
      </c>
      <c r="FN249" s="13">
        <v>0</v>
      </c>
      <c r="FO249" s="13">
        <v>0</v>
      </c>
      <c r="FP249" s="13">
        <v>0</v>
      </c>
      <c r="FQ249" s="13">
        <v>32</v>
      </c>
      <c r="FR249" s="13">
        <v>56</v>
      </c>
      <c r="FT249" s="13">
        <v>0</v>
      </c>
      <c r="FU249" s="13">
        <v>16</v>
      </c>
      <c r="FV249" s="13">
        <v>0</v>
      </c>
      <c r="FW249" s="13">
        <v>0</v>
      </c>
      <c r="FX249" s="13">
        <v>0</v>
      </c>
      <c r="FY249" s="13">
        <v>0</v>
      </c>
      <c r="FZ249" s="13">
        <v>35</v>
      </c>
      <c r="GA249" s="13">
        <v>51</v>
      </c>
      <c r="GC249" s="13">
        <v>0</v>
      </c>
      <c r="GD249" s="13">
        <v>25</v>
      </c>
      <c r="GE249" s="13">
        <v>0</v>
      </c>
      <c r="GF249" s="13">
        <v>1</v>
      </c>
      <c r="GG249" s="13">
        <v>0</v>
      </c>
      <c r="GH249" s="13">
        <v>0</v>
      </c>
      <c r="GI249" s="13">
        <v>28</v>
      </c>
      <c r="GJ249" s="13">
        <v>54</v>
      </c>
      <c r="GL249" s="13">
        <v>0</v>
      </c>
      <c r="GM249" s="13">
        <v>19</v>
      </c>
      <c r="GN249" s="13">
        <v>0</v>
      </c>
      <c r="GO249" s="13">
        <v>0</v>
      </c>
      <c r="GP249" s="13">
        <v>17</v>
      </c>
      <c r="GQ249" s="13">
        <v>119</v>
      </c>
      <c r="GR249" s="13">
        <v>22</v>
      </c>
      <c r="GS249" s="13">
        <v>177</v>
      </c>
      <c r="GU249" s="13">
        <v>0</v>
      </c>
      <c r="GV249" s="13">
        <v>1</v>
      </c>
      <c r="GW249" s="13">
        <v>0</v>
      </c>
      <c r="GX249" s="13">
        <v>0</v>
      </c>
      <c r="GY249" s="13">
        <v>0</v>
      </c>
      <c r="GZ249" s="13">
        <v>0</v>
      </c>
      <c r="HA249" s="13">
        <v>25</v>
      </c>
      <c r="HB249" s="13">
        <v>26</v>
      </c>
      <c r="HD249" s="13">
        <v>0</v>
      </c>
      <c r="HE249" s="13">
        <v>1</v>
      </c>
      <c r="HF249" s="13">
        <v>0</v>
      </c>
      <c r="HG249" s="13">
        <v>0</v>
      </c>
      <c r="HH249" s="13">
        <v>0</v>
      </c>
      <c r="HI249" s="13">
        <v>0</v>
      </c>
      <c r="HJ249" s="13">
        <v>21</v>
      </c>
      <c r="HK249" s="13">
        <v>22</v>
      </c>
      <c r="HM249" s="13">
        <v>0</v>
      </c>
      <c r="HN249" s="13">
        <v>1</v>
      </c>
      <c r="HO249" s="13">
        <v>0</v>
      </c>
      <c r="HP249" s="13">
        <v>0</v>
      </c>
      <c r="HQ249" s="13">
        <v>0</v>
      </c>
      <c r="HR249" s="13">
        <v>0</v>
      </c>
      <c r="HS249" s="13">
        <v>23</v>
      </c>
      <c r="HT249" s="13">
        <v>24</v>
      </c>
      <c r="HV249" s="13">
        <v>0</v>
      </c>
      <c r="HW249" s="13">
        <v>4</v>
      </c>
      <c r="HX249" s="13">
        <v>0</v>
      </c>
      <c r="HY249" s="13">
        <v>0</v>
      </c>
      <c r="HZ249" s="13">
        <v>0</v>
      </c>
      <c r="IA249" s="13">
        <v>0</v>
      </c>
      <c r="IB249" s="13">
        <v>10</v>
      </c>
      <c r="IC249" s="13">
        <v>14</v>
      </c>
      <c r="IE249" s="13">
        <v>0</v>
      </c>
      <c r="IF249" s="13">
        <v>2</v>
      </c>
      <c r="IG249" s="13">
        <v>0</v>
      </c>
      <c r="IH249" s="13">
        <v>0</v>
      </c>
      <c r="II249" s="13">
        <v>0</v>
      </c>
      <c r="IJ249" s="13">
        <v>0</v>
      </c>
      <c r="IK249" s="13">
        <v>21</v>
      </c>
      <c r="IL249" s="13">
        <f t="shared" si="26"/>
        <v>23</v>
      </c>
      <c r="IN249" s="13">
        <v>0</v>
      </c>
      <c r="IO249" s="13">
        <v>3</v>
      </c>
      <c r="IP249" s="13">
        <v>0</v>
      </c>
      <c r="IQ249" s="13">
        <v>1</v>
      </c>
      <c r="IR249" s="13">
        <v>0</v>
      </c>
      <c r="IS249" s="13">
        <v>0</v>
      </c>
      <c r="IT249" s="13">
        <v>16</v>
      </c>
      <c r="IU249" s="13">
        <f t="shared" si="27"/>
        <v>20</v>
      </c>
      <c r="IW249" s="13">
        <v>0</v>
      </c>
      <c r="IX249" s="13">
        <v>0</v>
      </c>
      <c r="IY249" s="13">
        <v>0</v>
      </c>
      <c r="IZ249" s="13">
        <v>1</v>
      </c>
      <c r="JA249" s="13">
        <v>0</v>
      </c>
      <c r="JB249" s="13">
        <v>0</v>
      </c>
      <c r="JC249" s="13">
        <v>7</v>
      </c>
      <c r="JD249" s="13">
        <f t="shared" si="28"/>
        <v>8</v>
      </c>
      <c r="JF249" s="13">
        <v>0</v>
      </c>
      <c r="JG249" s="13">
        <v>0</v>
      </c>
      <c r="JH249" s="13">
        <v>0</v>
      </c>
      <c r="JI249" s="13">
        <v>0</v>
      </c>
      <c r="JJ249" s="13">
        <v>0</v>
      </c>
      <c r="JK249" s="13">
        <v>0</v>
      </c>
      <c r="JL249" s="13">
        <v>0</v>
      </c>
      <c r="JM249" s="13">
        <f t="shared" si="29"/>
        <v>0</v>
      </c>
      <c r="JO249" s="13">
        <v>0</v>
      </c>
      <c r="JP249" s="13">
        <v>0</v>
      </c>
      <c r="JQ249" s="13">
        <v>0</v>
      </c>
      <c r="JR249" s="13">
        <v>0</v>
      </c>
      <c r="JS249" s="13">
        <v>0</v>
      </c>
      <c r="JT249" s="13">
        <v>0</v>
      </c>
      <c r="JU249" s="13">
        <v>0</v>
      </c>
      <c r="JV249" s="13">
        <f t="shared" si="30"/>
        <v>0</v>
      </c>
      <c r="JX249" s="13">
        <v>0</v>
      </c>
      <c r="JY249" s="13">
        <v>0</v>
      </c>
      <c r="JZ249" s="13">
        <v>0</v>
      </c>
      <c r="KA249" s="13">
        <v>0</v>
      </c>
      <c r="KB249" s="13">
        <v>0</v>
      </c>
      <c r="KC249" s="13">
        <v>0</v>
      </c>
      <c r="KD249" s="13">
        <v>0</v>
      </c>
      <c r="KE249" s="13">
        <f t="shared" si="31"/>
        <v>0</v>
      </c>
      <c r="KG249" s="13">
        <v>0</v>
      </c>
      <c r="KH249" s="13">
        <v>0</v>
      </c>
      <c r="KI249" s="13">
        <v>0</v>
      </c>
      <c r="KJ249" s="13">
        <v>0</v>
      </c>
      <c r="KK249" s="13">
        <v>0</v>
      </c>
      <c r="KL249" s="13">
        <v>0</v>
      </c>
      <c r="KM249" s="13">
        <v>0</v>
      </c>
      <c r="KN249" s="13">
        <f t="shared" si="32"/>
        <v>0</v>
      </c>
      <c r="KP249" s="13">
        <v>0</v>
      </c>
      <c r="KQ249" s="13">
        <v>0</v>
      </c>
      <c r="KR249" s="13">
        <v>0</v>
      </c>
      <c r="KS249" s="13">
        <v>0</v>
      </c>
      <c r="KT249" s="13">
        <v>0</v>
      </c>
      <c r="KU249" s="13">
        <v>0</v>
      </c>
      <c r="KV249" s="13">
        <v>0</v>
      </c>
      <c r="KW249" s="13">
        <f t="shared" si="33"/>
        <v>0</v>
      </c>
      <c r="KY249" s="13">
        <v>0</v>
      </c>
      <c r="KZ249" s="13">
        <v>0</v>
      </c>
      <c r="LA249" s="13">
        <v>0</v>
      </c>
      <c r="LB249" s="13">
        <v>0</v>
      </c>
      <c r="LC249" s="13">
        <v>0</v>
      </c>
      <c r="LD249" s="13">
        <v>0</v>
      </c>
      <c r="LE249" s="13">
        <v>0</v>
      </c>
      <c r="LF249" s="13">
        <f t="shared" si="34"/>
        <v>0</v>
      </c>
      <c r="LH249" s="13">
        <v>0</v>
      </c>
      <c r="LI249" s="13">
        <v>0</v>
      </c>
      <c r="LJ249" s="13">
        <v>0</v>
      </c>
      <c r="LK249" s="13">
        <v>0</v>
      </c>
      <c r="LL249" s="13">
        <v>0</v>
      </c>
      <c r="LM249" s="13">
        <v>0</v>
      </c>
      <c r="LN249" s="13">
        <v>0</v>
      </c>
      <c r="LO249" s="13">
        <f t="shared" si="35"/>
        <v>0</v>
      </c>
      <c r="LQ249" s="13">
        <v>0</v>
      </c>
      <c r="LR249" s="13">
        <v>0</v>
      </c>
      <c r="LS249" s="13">
        <v>0</v>
      </c>
      <c r="LT249" s="13">
        <v>0</v>
      </c>
      <c r="LU249" s="13">
        <v>0</v>
      </c>
      <c r="LV249" s="13">
        <v>0</v>
      </c>
      <c r="LW249" s="13">
        <v>0</v>
      </c>
      <c r="LX249" s="13">
        <f t="shared" si="36"/>
        <v>0</v>
      </c>
      <c r="LZ249" s="13">
        <v>0</v>
      </c>
      <c r="MA249" s="13">
        <v>0</v>
      </c>
      <c r="MB249" s="13">
        <v>0</v>
      </c>
      <c r="MC249" s="13">
        <v>0</v>
      </c>
      <c r="MD249" s="13">
        <v>0</v>
      </c>
      <c r="ME249" s="13">
        <v>0</v>
      </c>
      <c r="MF249" s="13">
        <v>0</v>
      </c>
      <c r="MG249" s="13">
        <f t="shared" si="37"/>
        <v>0</v>
      </c>
      <c r="MI249" s="13">
        <v>0</v>
      </c>
      <c r="MJ249" s="13">
        <v>0</v>
      </c>
      <c r="MK249" s="13">
        <v>0</v>
      </c>
      <c r="ML249" s="13">
        <v>0</v>
      </c>
      <c r="MM249" s="13">
        <v>0</v>
      </c>
      <c r="MN249" s="13">
        <v>0</v>
      </c>
      <c r="MO249" s="13">
        <v>0</v>
      </c>
      <c r="MP249" s="13">
        <f t="shared" si="38"/>
        <v>0</v>
      </c>
    </row>
    <row r="250" spans="3:354" x14ac:dyDescent="0.25">
      <c r="C250" s="10">
        <v>176</v>
      </c>
      <c r="E250" s="34"/>
      <c r="F250" s="13">
        <v>0</v>
      </c>
      <c r="G250" s="34"/>
      <c r="H250" s="34"/>
      <c r="I250" s="34"/>
      <c r="J250" s="34"/>
      <c r="K250" s="13">
        <v>0</v>
      </c>
      <c r="L250" s="13">
        <v>0</v>
      </c>
      <c r="N250" s="34"/>
      <c r="O250" s="13">
        <v>0</v>
      </c>
      <c r="P250" s="34"/>
      <c r="Q250" s="34"/>
      <c r="R250" s="34"/>
      <c r="S250" s="34"/>
      <c r="T250" s="13">
        <v>0</v>
      </c>
      <c r="U250" s="13">
        <v>0</v>
      </c>
      <c r="W250" s="34"/>
      <c r="X250" s="13">
        <v>0</v>
      </c>
      <c r="Y250" s="34"/>
      <c r="Z250" s="34"/>
      <c r="AA250" s="34"/>
      <c r="AB250" s="34"/>
      <c r="AC250" s="13">
        <v>0</v>
      </c>
      <c r="AD250" s="13">
        <v>0</v>
      </c>
      <c r="AF250" s="34"/>
      <c r="AG250" s="13">
        <v>0</v>
      </c>
      <c r="AH250" s="34"/>
      <c r="AI250" s="34"/>
      <c r="AJ250" s="34"/>
      <c r="AK250" s="34"/>
      <c r="AL250" s="13">
        <v>0</v>
      </c>
      <c r="AM250" s="13">
        <v>0</v>
      </c>
      <c r="AO250" s="34"/>
      <c r="AP250" s="13">
        <v>0</v>
      </c>
      <c r="AQ250" s="34"/>
      <c r="AR250" s="34"/>
      <c r="AS250" s="34"/>
      <c r="AT250" s="34"/>
      <c r="AU250" s="13">
        <v>0</v>
      </c>
      <c r="AV250" s="13">
        <v>0</v>
      </c>
      <c r="AX250" s="34"/>
      <c r="AY250" s="13">
        <v>0</v>
      </c>
      <c r="AZ250" s="34"/>
      <c r="BA250" s="34"/>
      <c r="BB250" s="34"/>
      <c r="BC250" s="34"/>
      <c r="BD250" s="13">
        <v>0</v>
      </c>
      <c r="BE250" s="13">
        <v>0</v>
      </c>
      <c r="BG250" s="34"/>
      <c r="BH250" s="13">
        <v>0</v>
      </c>
      <c r="BI250" s="34"/>
      <c r="BJ250" s="34"/>
      <c r="BK250" s="34"/>
      <c r="BL250" s="34"/>
      <c r="BM250" s="13">
        <v>0</v>
      </c>
      <c r="BN250" s="13">
        <v>0</v>
      </c>
      <c r="BP250" s="34"/>
      <c r="BQ250" s="13">
        <v>0</v>
      </c>
      <c r="BR250" s="34"/>
      <c r="BS250" s="34"/>
      <c r="BT250" s="34"/>
      <c r="BU250" s="34"/>
      <c r="BV250" s="13">
        <v>0</v>
      </c>
      <c r="BW250" s="13">
        <v>0</v>
      </c>
      <c r="BY250" s="34"/>
      <c r="BZ250" s="13">
        <v>0</v>
      </c>
      <c r="CA250" s="34"/>
      <c r="CB250" s="34"/>
      <c r="CC250" s="34"/>
      <c r="CD250" s="34"/>
      <c r="CE250" s="13">
        <v>0</v>
      </c>
      <c r="CF250" s="13">
        <v>0</v>
      </c>
      <c r="CH250" s="34"/>
      <c r="CI250" s="13">
        <v>0</v>
      </c>
      <c r="CJ250" s="34"/>
      <c r="CK250" s="34"/>
      <c r="CL250" s="34"/>
      <c r="CM250" s="34"/>
      <c r="CN250" s="13">
        <v>1</v>
      </c>
      <c r="CO250" s="13">
        <v>1</v>
      </c>
      <c r="CQ250" s="34"/>
      <c r="CR250" s="13">
        <v>0</v>
      </c>
      <c r="CS250" s="34"/>
      <c r="CT250" s="34"/>
      <c r="CU250" s="34"/>
      <c r="CV250" s="34"/>
      <c r="CW250" s="13">
        <v>0</v>
      </c>
      <c r="CX250" s="13">
        <v>0</v>
      </c>
      <c r="CZ250" s="34"/>
      <c r="DA250" s="13">
        <v>0</v>
      </c>
      <c r="DB250" s="34"/>
      <c r="DC250" s="34"/>
      <c r="DD250" s="34"/>
      <c r="DE250" s="34"/>
      <c r="DF250" s="13">
        <v>0</v>
      </c>
      <c r="DG250" s="13">
        <v>0</v>
      </c>
      <c r="DI250" s="13">
        <v>0</v>
      </c>
      <c r="DJ250" s="13">
        <v>0</v>
      </c>
      <c r="DK250" s="13">
        <v>0</v>
      </c>
      <c r="DL250" s="13">
        <v>0</v>
      </c>
      <c r="DM250" s="13">
        <v>0</v>
      </c>
      <c r="DN250" s="13">
        <v>16</v>
      </c>
      <c r="DO250" s="13">
        <v>1</v>
      </c>
      <c r="DP250" s="13">
        <v>17</v>
      </c>
      <c r="DR250" s="13">
        <v>0</v>
      </c>
      <c r="DS250" s="13">
        <v>0</v>
      </c>
      <c r="DT250" s="13">
        <v>0</v>
      </c>
      <c r="DU250" s="13">
        <v>54</v>
      </c>
      <c r="DV250" s="13">
        <v>0</v>
      </c>
      <c r="DW250" s="13">
        <v>30</v>
      </c>
      <c r="DX250" s="13">
        <v>1</v>
      </c>
      <c r="DY250" s="13">
        <v>85</v>
      </c>
      <c r="EA250" s="13">
        <v>0</v>
      </c>
      <c r="EB250" s="13">
        <v>0</v>
      </c>
      <c r="EC250" s="13">
        <v>0</v>
      </c>
      <c r="ED250" s="13">
        <v>67</v>
      </c>
      <c r="EE250" s="13">
        <v>0</v>
      </c>
      <c r="EF250" s="13">
        <v>16</v>
      </c>
      <c r="EG250" s="13">
        <v>0</v>
      </c>
      <c r="EH250" s="13">
        <v>83</v>
      </c>
      <c r="EJ250" s="13">
        <v>0</v>
      </c>
      <c r="EK250" s="13">
        <v>0</v>
      </c>
      <c r="EL250" s="13">
        <v>0</v>
      </c>
      <c r="EM250" s="13">
        <v>7</v>
      </c>
      <c r="EN250" s="13">
        <v>38</v>
      </c>
      <c r="EO250" s="13">
        <v>28</v>
      </c>
      <c r="EP250" s="13">
        <v>1</v>
      </c>
      <c r="EQ250" s="13">
        <v>74</v>
      </c>
      <c r="ES250" s="13">
        <v>0</v>
      </c>
      <c r="ET250" s="13">
        <v>0</v>
      </c>
      <c r="EU250" s="13">
        <v>0</v>
      </c>
      <c r="EV250" s="13">
        <v>69</v>
      </c>
      <c r="EW250" s="13">
        <v>4</v>
      </c>
      <c r="EX250" s="13">
        <v>35</v>
      </c>
      <c r="EY250" s="13">
        <v>0</v>
      </c>
      <c r="EZ250" s="13">
        <v>108</v>
      </c>
      <c r="FB250" s="13">
        <v>0</v>
      </c>
      <c r="FC250" s="13">
        <v>0</v>
      </c>
      <c r="FD250" s="13">
        <v>0</v>
      </c>
      <c r="FE250" s="13">
        <v>1</v>
      </c>
      <c r="FF250" s="13">
        <v>8</v>
      </c>
      <c r="FG250" s="13">
        <v>29</v>
      </c>
      <c r="FH250" s="13">
        <v>0</v>
      </c>
      <c r="FI250" s="13">
        <v>38</v>
      </c>
      <c r="FK250" s="13">
        <v>0</v>
      </c>
      <c r="FL250" s="13">
        <v>0</v>
      </c>
      <c r="FM250" s="13">
        <v>0</v>
      </c>
      <c r="FN250" s="13">
        <v>78</v>
      </c>
      <c r="FO250" s="13">
        <v>1</v>
      </c>
      <c r="FP250" s="13">
        <v>34</v>
      </c>
      <c r="FQ250" s="13">
        <v>0</v>
      </c>
      <c r="FR250" s="13">
        <v>113</v>
      </c>
      <c r="FT250" s="13">
        <v>0</v>
      </c>
      <c r="FU250" s="13">
        <v>0</v>
      </c>
      <c r="FV250" s="13">
        <v>0</v>
      </c>
      <c r="FW250" s="13">
        <v>24</v>
      </c>
      <c r="FX250" s="13">
        <v>9</v>
      </c>
      <c r="FY250" s="13">
        <v>35</v>
      </c>
      <c r="FZ250" s="13">
        <v>0</v>
      </c>
      <c r="GA250" s="13">
        <v>68</v>
      </c>
      <c r="GC250" s="13">
        <v>0</v>
      </c>
      <c r="GD250" s="13">
        <v>0</v>
      </c>
      <c r="GE250" s="13">
        <v>0</v>
      </c>
      <c r="GF250" s="13">
        <v>69</v>
      </c>
      <c r="GG250" s="13">
        <v>2</v>
      </c>
      <c r="GH250" s="13">
        <v>39</v>
      </c>
      <c r="GI250" s="13">
        <v>0</v>
      </c>
      <c r="GJ250" s="13">
        <v>110</v>
      </c>
      <c r="GL250" s="13">
        <v>0</v>
      </c>
      <c r="GM250" s="13">
        <v>0</v>
      </c>
      <c r="GN250" s="13">
        <v>0</v>
      </c>
      <c r="GO250" s="13">
        <v>3</v>
      </c>
      <c r="GP250" s="13">
        <v>6</v>
      </c>
      <c r="GQ250" s="13">
        <v>36</v>
      </c>
      <c r="GR250" s="13">
        <v>0</v>
      </c>
      <c r="GS250" s="13">
        <v>45</v>
      </c>
      <c r="GU250" s="13">
        <v>0</v>
      </c>
      <c r="GV250" s="13">
        <v>0</v>
      </c>
      <c r="GW250" s="13">
        <v>0</v>
      </c>
      <c r="GX250" s="13">
        <v>1</v>
      </c>
      <c r="GY250" s="13">
        <v>8</v>
      </c>
      <c r="GZ250" s="13">
        <v>36</v>
      </c>
      <c r="HA250" s="13">
        <v>0</v>
      </c>
      <c r="HB250" s="13">
        <v>45</v>
      </c>
      <c r="HD250" s="13">
        <v>0</v>
      </c>
      <c r="HE250" s="13">
        <v>0</v>
      </c>
      <c r="HF250" s="13">
        <v>0</v>
      </c>
      <c r="HG250" s="13">
        <v>76</v>
      </c>
      <c r="HH250" s="13">
        <v>4</v>
      </c>
      <c r="HI250" s="13">
        <v>34</v>
      </c>
      <c r="HJ250" s="13">
        <v>0</v>
      </c>
      <c r="HK250" s="13">
        <v>114</v>
      </c>
      <c r="HM250" s="13">
        <v>0</v>
      </c>
      <c r="HN250" s="13">
        <v>0</v>
      </c>
      <c r="HO250" s="13">
        <v>0</v>
      </c>
      <c r="HP250" s="13">
        <v>83</v>
      </c>
      <c r="HQ250" s="13">
        <v>4</v>
      </c>
      <c r="HR250" s="13">
        <v>32</v>
      </c>
      <c r="HS250" s="13">
        <v>0</v>
      </c>
      <c r="HT250" s="13">
        <v>119</v>
      </c>
      <c r="HV250" s="13">
        <v>0</v>
      </c>
      <c r="HW250" s="13">
        <v>0</v>
      </c>
      <c r="HX250" s="13">
        <v>0</v>
      </c>
      <c r="HY250" s="13">
        <v>80</v>
      </c>
      <c r="HZ250" s="13">
        <v>1</v>
      </c>
      <c r="IA250" s="13">
        <v>134</v>
      </c>
      <c r="IB250" s="13">
        <v>0</v>
      </c>
      <c r="IC250" s="13">
        <v>215</v>
      </c>
      <c r="IE250" s="13">
        <v>0</v>
      </c>
      <c r="IF250" s="13">
        <v>0</v>
      </c>
      <c r="IG250" s="13">
        <v>0</v>
      </c>
      <c r="IH250" s="13">
        <v>74</v>
      </c>
      <c r="II250" s="13">
        <v>3</v>
      </c>
      <c r="IJ250" s="13">
        <v>39</v>
      </c>
      <c r="IK250" s="13">
        <v>0</v>
      </c>
      <c r="IL250" s="13">
        <f t="shared" si="26"/>
        <v>116</v>
      </c>
      <c r="IN250" s="13">
        <v>0</v>
      </c>
      <c r="IO250" s="13">
        <v>0</v>
      </c>
      <c r="IP250" s="13">
        <v>0</v>
      </c>
      <c r="IQ250" s="13">
        <v>10</v>
      </c>
      <c r="IR250" s="13">
        <v>0</v>
      </c>
      <c r="IS250" s="13">
        <v>38</v>
      </c>
      <c r="IT250" s="13">
        <v>0</v>
      </c>
      <c r="IU250" s="13">
        <f t="shared" si="27"/>
        <v>48</v>
      </c>
      <c r="IW250" s="13">
        <v>0</v>
      </c>
      <c r="IX250" s="13">
        <v>0</v>
      </c>
      <c r="IY250" s="13">
        <v>0</v>
      </c>
      <c r="IZ250" s="13">
        <v>66</v>
      </c>
      <c r="JA250" s="13">
        <v>3</v>
      </c>
      <c r="JB250" s="13">
        <v>37</v>
      </c>
      <c r="JC250" s="13">
        <v>0</v>
      </c>
      <c r="JD250" s="13">
        <f t="shared" si="28"/>
        <v>106</v>
      </c>
      <c r="JF250" s="13">
        <v>0</v>
      </c>
      <c r="JG250" s="13">
        <v>0</v>
      </c>
      <c r="JH250" s="13">
        <v>0</v>
      </c>
      <c r="JI250" s="13">
        <v>23</v>
      </c>
      <c r="JJ250" s="13">
        <v>4</v>
      </c>
      <c r="JK250" s="13">
        <v>35</v>
      </c>
      <c r="JL250" s="13">
        <v>0</v>
      </c>
      <c r="JM250" s="13">
        <f t="shared" si="29"/>
        <v>62</v>
      </c>
      <c r="JO250" s="13">
        <v>0</v>
      </c>
      <c r="JP250" s="13">
        <v>0</v>
      </c>
      <c r="JQ250" s="13">
        <v>0</v>
      </c>
      <c r="JR250" s="13">
        <v>15</v>
      </c>
      <c r="JS250" s="13">
        <v>2</v>
      </c>
      <c r="JT250" s="13">
        <v>39</v>
      </c>
      <c r="JU250" s="13">
        <v>0</v>
      </c>
      <c r="JV250" s="13">
        <f t="shared" si="30"/>
        <v>56</v>
      </c>
      <c r="JX250" s="13">
        <v>0</v>
      </c>
      <c r="JY250" s="13">
        <v>0</v>
      </c>
      <c r="JZ250" s="13">
        <v>0</v>
      </c>
      <c r="KA250" s="13">
        <v>10</v>
      </c>
      <c r="KB250" s="13">
        <v>2</v>
      </c>
      <c r="KC250" s="13">
        <v>47</v>
      </c>
      <c r="KD250" s="13">
        <v>0</v>
      </c>
      <c r="KE250" s="13">
        <f t="shared" si="31"/>
        <v>59</v>
      </c>
      <c r="KG250" s="13">
        <v>0</v>
      </c>
      <c r="KH250" s="13">
        <v>0</v>
      </c>
      <c r="KI250" s="13">
        <v>0</v>
      </c>
      <c r="KJ250" s="13">
        <v>15</v>
      </c>
      <c r="KK250" s="13">
        <v>1</v>
      </c>
      <c r="KL250" s="13">
        <v>51</v>
      </c>
      <c r="KM250" s="13">
        <v>2</v>
      </c>
      <c r="KN250" s="13">
        <f t="shared" si="32"/>
        <v>69</v>
      </c>
      <c r="KP250" s="13">
        <v>0</v>
      </c>
      <c r="KQ250" s="13">
        <v>0</v>
      </c>
      <c r="KR250" s="13">
        <v>0</v>
      </c>
      <c r="KS250" s="13">
        <v>42</v>
      </c>
      <c r="KT250" s="13">
        <v>0</v>
      </c>
      <c r="KU250" s="13">
        <v>5</v>
      </c>
      <c r="KV250" s="13">
        <v>0</v>
      </c>
      <c r="KW250" s="13">
        <f t="shared" si="33"/>
        <v>47</v>
      </c>
      <c r="KY250" s="13">
        <v>0</v>
      </c>
      <c r="KZ250" s="13">
        <v>87</v>
      </c>
      <c r="LA250" s="13">
        <v>0</v>
      </c>
      <c r="LB250" s="13">
        <v>132</v>
      </c>
      <c r="LC250" s="13">
        <v>28</v>
      </c>
      <c r="LD250" s="13">
        <v>127</v>
      </c>
      <c r="LE250" s="13">
        <v>860</v>
      </c>
      <c r="LF250" s="13">
        <f t="shared" si="34"/>
        <v>1234</v>
      </c>
      <c r="LH250" s="13">
        <v>0</v>
      </c>
      <c r="LI250" s="13">
        <v>0</v>
      </c>
      <c r="LJ250" s="13">
        <v>0</v>
      </c>
      <c r="LK250" s="13">
        <v>105</v>
      </c>
      <c r="LL250" s="13">
        <v>1</v>
      </c>
      <c r="LM250" s="13">
        <v>177</v>
      </c>
      <c r="LN250" s="13">
        <v>0</v>
      </c>
      <c r="LO250" s="13">
        <f t="shared" si="35"/>
        <v>283</v>
      </c>
      <c r="LQ250" s="13">
        <v>0</v>
      </c>
      <c r="LR250" s="13">
        <v>0</v>
      </c>
      <c r="LS250" s="13">
        <v>0</v>
      </c>
      <c r="LT250" s="13">
        <v>81</v>
      </c>
      <c r="LU250" s="13">
        <v>0</v>
      </c>
      <c r="LV250" s="13">
        <v>43</v>
      </c>
      <c r="LW250" s="13">
        <v>0</v>
      </c>
      <c r="LX250" s="13">
        <f t="shared" si="36"/>
        <v>124</v>
      </c>
      <c r="LZ250" s="13">
        <v>0</v>
      </c>
      <c r="MA250" s="13">
        <v>1</v>
      </c>
      <c r="MB250" s="13">
        <v>0</v>
      </c>
      <c r="MC250" s="13">
        <v>20</v>
      </c>
      <c r="MD250" s="13">
        <v>46</v>
      </c>
      <c r="ME250" s="13">
        <v>181</v>
      </c>
      <c r="MF250" s="13">
        <v>0</v>
      </c>
      <c r="MG250" s="13">
        <f t="shared" si="37"/>
        <v>248</v>
      </c>
      <c r="MI250" s="13">
        <v>0</v>
      </c>
      <c r="MJ250" s="13">
        <v>0</v>
      </c>
      <c r="MK250" s="13">
        <v>0</v>
      </c>
      <c r="ML250" s="13">
        <v>17</v>
      </c>
      <c r="MM250" s="13">
        <v>0</v>
      </c>
      <c r="MN250" s="13">
        <v>50</v>
      </c>
      <c r="MO250" s="13">
        <v>0</v>
      </c>
      <c r="MP250" s="13">
        <f t="shared" si="38"/>
        <v>67</v>
      </c>
    </row>
    <row r="251" spans="3:354" x14ac:dyDescent="0.25">
      <c r="C251" s="10">
        <v>177</v>
      </c>
      <c r="E251" s="34"/>
      <c r="F251" s="13">
        <v>0</v>
      </c>
      <c r="G251" s="34"/>
      <c r="H251" s="34"/>
      <c r="I251" s="34"/>
      <c r="J251" s="34"/>
      <c r="K251" s="13">
        <v>9</v>
      </c>
      <c r="L251" s="13">
        <v>9</v>
      </c>
      <c r="N251" s="34"/>
      <c r="O251" s="13">
        <v>0</v>
      </c>
      <c r="P251" s="34"/>
      <c r="Q251" s="34"/>
      <c r="R251" s="34"/>
      <c r="S251" s="34"/>
      <c r="T251" s="13">
        <v>6</v>
      </c>
      <c r="U251" s="13">
        <v>6</v>
      </c>
      <c r="W251" s="34"/>
      <c r="X251" s="13">
        <v>0</v>
      </c>
      <c r="Y251" s="34"/>
      <c r="Z251" s="34"/>
      <c r="AA251" s="34"/>
      <c r="AB251" s="34"/>
      <c r="AC251" s="13">
        <v>6</v>
      </c>
      <c r="AD251" s="13">
        <v>6</v>
      </c>
      <c r="AF251" s="34"/>
      <c r="AG251" s="13">
        <v>0</v>
      </c>
      <c r="AH251" s="34"/>
      <c r="AI251" s="34"/>
      <c r="AJ251" s="34"/>
      <c r="AK251" s="34"/>
      <c r="AL251" s="13">
        <v>11</v>
      </c>
      <c r="AM251" s="13">
        <v>11</v>
      </c>
      <c r="AO251" s="34"/>
      <c r="AP251" s="13">
        <v>0</v>
      </c>
      <c r="AQ251" s="34"/>
      <c r="AR251" s="34"/>
      <c r="AS251" s="34"/>
      <c r="AT251" s="34"/>
      <c r="AU251" s="13">
        <v>7</v>
      </c>
      <c r="AV251" s="13">
        <v>7</v>
      </c>
      <c r="AX251" s="34"/>
      <c r="AY251" s="13">
        <v>0</v>
      </c>
      <c r="AZ251" s="34"/>
      <c r="BA251" s="34"/>
      <c r="BB251" s="34"/>
      <c r="BC251" s="34"/>
      <c r="BD251" s="13">
        <v>14</v>
      </c>
      <c r="BE251" s="13">
        <v>14</v>
      </c>
      <c r="BG251" s="34"/>
      <c r="BH251" s="13">
        <v>0</v>
      </c>
      <c r="BI251" s="34"/>
      <c r="BJ251" s="34"/>
      <c r="BK251" s="34"/>
      <c r="BL251" s="34"/>
      <c r="BM251" s="13">
        <v>2</v>
      </c>
      <c r="BN251" s="13">
        <v>2</v>
      </c>
      <c r="BP251" s="34"/>
      <c r="BQ251" s="13">
        <v>0</v>
      </c>
      <c r="BR251" s="34"/>
      <c r="BS251" s="34"/>
      <c r="BT251" s="34"/>
      <c r="BU251" s="34"/>
      <c r="BV251" s="13">
        <v>8</v>
      </c>
      <c r="BW251" s="13">
        <v>8</v>
      </c>
      <c r="BY251" s="34"/>
      <c r="BZ251" s="13">
        <v>0</v>
      </c>
      <c r="CA251" s="34"/>
      <c r="CB251" s="34"/>
      <c r="CC251" s="34"/>
      <c r="CD251" s="34"/>
      <c r="CE251" s="13">
        <v>9</v>
      </c>
      <c r="CF251" s="13">
        <v>9</v>
      </c>
      <c r="CH251" s="34"/>
      <c r="CI251" s="13">
        <v>0</v>
      </c>
      <c r="CJ251" s="34"/>
      <c r="CK251" s="34"/>
      <c r="CL251" s="34"/>
      <c r="CM251" s="34"/>
      <c r="CN251" s="13">
        <v>2</v>
      </c>
      <c r="CO251" s="13">
        <v>2</v>
      </c>
      <c r="CQ251" s="34"/>
      <c r="CR251" s="13">
        <v>0</v>
      </c>
      <c r="CS251" s="34"/>
      <c r="CT251" s="34"/>
      <c r="CU251" s="34"/>
      <c r="CV251" s="34"/>
      <c r="CW251" s="13">
        <v>3</v>
      </c>
      <c r="CX251" s="13">
        <v>3</v>
      </c>
      <c r="CZ251" s="34"/>
      <c r="DA251" s="13">
        <v>0</v>
      </c>
      <c r="DB251" s="34"/>
      <c r="DC251" s="34"/>
      <c r="DD251" s="34"/>
      <c r="DE251" s="34"/>
      <c r="DF251" s="13">
        <v>0</v>
      </c>
      <c r="DG251" s="13">
        <v>0</v>
      </c>
      <c r="DI251" s="13">
        <v>0</v>
      </c>
      <c r="DJ251" s="13">
        <v>0</v>
      </c>
      <c r="DK251" s="13">
        <v>0</v>
      </c>
      <c r="DL251" s="13">
        <v>0</v>
      </c>
      <c r="DM251" s="13">
        <v>0</v>
      </c>
      <c r="DN251" s="13">
        <v>0</v>
      </c>
      <c r="DO251" s="13">
        <v>1</v>
      </c>
      <c r="DP251" s="13">
        <v>1</v>
      </c>
      <c r="DR251" s="13">
        <v>0</v>
      </c>
      <c r="DS251" s="13">
        <v>1</v>
      </c>
      <c r="DT251" s="13">
        <v>0</v>
      </c>
      <c r="DU251" s="13">
        <v>0</v>
      </c>
      <c r="DV251" s="13">
        <v>0</v>
      </c>
      <c r="DW251" s="13">
        <v>0</v>
      </c>
      <c r="DX251" s="13">
        <v>0</v>
      </c>
      <c r="DY251" s="13">
        <v>1</v>
      </c>
      <c r="EA251" s="13">
        <v>0</v>
      </c>
      <c r="EB251" s="13">
        <v>0</v>
      </c>
      <c r="EC251" s="13">
        <v>0</v>
      </c>
      <c r="ED251" s="13">
        <v>0</v>
      </c>
      <c r="EE251" s="13">
        <v>0</v>
      </c>
      <c r="EF251" s="13">
        <v>0</v>
      </c>
      <c r="EG251" s="13">
        <v>0</v>
      </c>
      <c r="EH251" s="13">
        <v>0</v>
      </c>
      <c r="EJ251" s="13">
        <v>0</v>
      </c>
      <c r="EK251" s="13">
        <v>0</v>
      </c>
      <c r="EL251" s="13">
        <v>0</v>
      </c>
      <c r="EM251" s="13">
        <v>0</v>
      </c>
      <c r="EN251" s="13">
        <v>0</v>
      </c>
      <c r="EO251" s="13">
        <v>0</v>
      </c>
      <c r="EP251" s="13">
        <v>0</v>
      </c>
      <c r="EQ251" s="13">
        <v>0</v>
      </c>
      <c r="ES251" s="13">
        <v>0</v>
      </c>
      <c r="ET251" s="13">
        <v>0</v>
      </c>
      <c r="EU251" s="13">
        <v>0</v>
      </c>
      <c r="EV251" s="13">
        <v>0</v>
      </c>
      <c r="EW251" s="13">
        <v>0</v>
      </c>
      <c r="EX251" s="13">
        <v>0</v>
      </c>
      <c r="EY251" s="13">
        <v>0</v>
      </c>
      <c r="EZ251" s="13">
        <v>0</v>
      </c>
      <c r="FB251" s="13">
        <v>0</v>
      </c>
      <c r="FC251" s="13">
        <v>0</v>
      </c>
      <c r="FD251" s="13">
        <v>0</v>
      </c>
      <c r="FE251" s="13">
        <v>0</v>
      </c>
      <c r="FF251" s="13">
        <v>0</v>
      </c>
      <c r="FG251" s="13">
        <v>0</v>
      </c>
      <c r="FH251" s="13">
        <v>0</v>
      </c>
      <c r="FI251" s="13">
        <v>0</v>
      </c>
      <c r="FK251" s="13">
        <v>0</v>
      </c>
      <c r="FL251" s="13">
        <v>0</v>
      </c>
      <c r="FM251" s="13">
        <v>0</v>
      </c>
      <c r="FN251" s="13">
        <v>0</v>
      </c>
      <c r="FO251" s="13">
        <v>0</v>
      </c>
      <c r="FP251" s="13">
        <v>0</v>
      </c>
      <c r="FQ251" s="13">
        <v>0</v>
      </c>
      <c r="FR251" s="13">
        <v>0</v>
      </c>
      <c r="FT251" s="13">
        <v>0</v>
      </c>
      <c r="FU251" s="13">
        <v>0</v>
      </c>
      <c r="FV251" s="13">
        <v>0</v>
      </c>
      <c r="FW251" s="13">
        <v>0</v>
      </c>
      <c r="FX251" s="13">
        <v>0</v>
      </c>
      <c r="FY251" s="13">
        <v>0</v>
      </c>
      <c r="FZ251" s="13">
        <v>0</v>
      </c>
      <c r="GA251" s="13">
        <v>0</v>
      </c>
      <c r="GC251" s="13">
        <v>0</v>
      </c>
      <c r="GD251" s="13">
        <v>0</v>
      </c>
      <c r="GE251" s="13">
        <v>0</v>
      </c>
      <c r="GF251" s="13">
        <v>0</v>
      </c>
      <c r="GG251" s="13">
        <v>0</v>
      </c>
      <c r="GH251" s="13">
        <v>0</v>
      </c>
      <c r="GI251" s="13">
        <v>0</v>
      </c>
      <c r="GJ251" s="13">
        <v>0</v>
      </c>
      <c r="GL251" s="13">
        <v>0</v>
      </c>
      <c r="GM251" s="13">
        <v>0</v>
      </c>
      <c r="GN251" s="13">
        <v>0</v>
      </c>
      <c r="GO251" s="13">
        <v>0</v>
      </c>
      <c r="GP251" s="13">
        <v>0</v>
      </c>
      <c r="GQ251" s="13">
        <v>0</v>
      </c>
      <c r="GR251" s="13">
        <v>0</v>
      </c>
      <c r="GS251" s="13">
        <v>0</v>
      </c>
      <c r="GU251" s="13">
        <v>0</v>
      </c>
      <c r="GV251" s="13">
        <v>0</v>
      </c>
      <c r="GW251" s="13">
        <v>0</v>
      </c>
      <c r="GX251" s="13">
        <v>0</v>
      </c>
      <c r="GY251" s="13">
        <v>0</v>
      </c>
      <c r="GZ251" s="13">
        <v>0</v>
      </c>
      <c r="HA251" s="13">
        <v>1</v>
      </c>
      <c r="HB251" s="13">
        <v>1</v>
      </c>
      <c r="HD251" s="13">
        <v>0</v>
      </c>
      <c r="HE251" s="13">
        <v>0</v>
      </c>
      <c r="HF251" s="13">
        <v>0</v>
      </c>
      <c r="HG251" s="13">
        <v>0</v>
      </c>
      <c r="HH251" s="13">
        <v>0</v>
      </c>
      <c r="HI251" s="13">
        <v>0</v>
      </c>
      <c r="HJ251" s="13">
        <v>0</v>
      </c>
      <c r="HK251" s="13">
        <v>0</v>
      </c>
      <c r="HM251" s="13">
        <v>0</v>
      </c>
      <c r="HN251" s="13">
        <v>0</v>
      </c>
      <c r="HO251" s="13">
        <v>0</v>
      </c>
      <c r="HP251" s="13">
        <v>0</v>
      </c>
      <c r="HQ251" s="13">
        <v>0</v>
      </c>
      <c r="HR251" s="13">
        <v>0</v>
      </c>
      <c r="HS251" s="13">
        <v>0</v>
      </c>
      <c r="HT251" s="13">
        <v>0</v>
      </c>
      <c r="HV251" s="13">
        <v>0</v>
      </c>
      <c r="HW251" s="13">
        <v>0</v>
      </c>
      <c r="HX251" s="13">
        <v>0</v>
      </c>
      <c r="HY251" s="13">
        <v>0</v>
      </c>
      <c r="HZ251" s="13">
        <v>0</v>
      </c>
      <c r="IA251" s="13">
        <v>0</v>
      </c>
      <c r="IB251" s="13">
        <v>0</v>
      </c>
      <c r="IC251" s="13">
        <v>0</v>
      </c>
      <c r="IE251" s="13">
        <v>0</v>
      </c>
      <c r="IF251" s="13">
        <v>0</v>
      </c>
      <c r="IG251" s="13">
        <v>0</v>
      </c>
      <c r="IH251" s="13">
        <v>0</v>
      </c>
      <c r="II251" s="13">
        <v>0</v>
      </c>
      <c r="IJ251" s="13">
        <v>0</v>
      </c>
      <c r="IK251" s="13">
        <v>0</v>
      </c>
      <c r="IL251" s="13">
        <f t="shared" si="26"/>
        <v>0</v>
      </c>
      <c r="IN251" s="13">
        <v>0</v>
      </c>
      <c r="IO251" s="13">
        <v>0</v>
      </c>
      <c r="IP251" s="13">
        <v>0</v>
      </c>
      <c r="IQ251" s="13">
        <v>0</v>
      </c>
      <c r="IR251" s="13">
        <v>0</v>
      </c>
      <c r="IS251" s="13">
        <v>0</v>
      </c>
      <c r="IT251" s="13">
        <v>0</v>
      </c>
      <c r="IU251" s="13">
        <f t="shared" si="27"/>
        <v>0</v>
      </c>
      <c r="IW251" s="13">
        <v>0</v>
      </c>
      <c r="IX251" s="13">
        <v>0</v>
      </c>
      <c r="IY251" s="13">
        <v>0</v>
      </c>
      <c r="IZ251" s="13">
        <v>0</v>
      </c>
      <c r="JA251" s="13">
        <v>0</v>
      </c>
      <c r="JB251" s="13">
        <v>0</v>
      </c>
      <c r="JC251" s="13">
        <v>1</v>
      </c>
      <c r="JD251" s="13">
        <f t="shared" si="28"/>
        <v>1</v>
      </c>
      <c r="JF251" s="13">
        <v>0</v>
      </c>
      <c r="JG251" s="13">
        <v>0</v>
      </c>
      <c r="JH251" s="13">
        <v>0</v>
      </c>
      <c r="JI251" s="13">
        <v>0</v>
      </c>
      <c r="JJ251" s="13">
        <v>0</v>
      </c>
      <c r="JK251" s="13">
        <v>0</v>
      </c>
      <c r="JL251" s="13">
        <v>0</v>
      </c>
      <c r="JM251" s="13">
        <f t="shared" si="29"/>
        <v>0</v>
      </c>
      <c r="JO251" s="13">
        <v>0</v>
      </c>
      <c r="JP251" s="13">
        <v>0</v>
      </c>
      <c r="JQ251" s="13">
        <v>0</v>
      </c>
      <c r="JR251" s="13">
        <v>0</v>
      </c>
      <c r="JS251" s="13">
        <v>0</v>
      </c>
      <c r="JT251" s="13">
        <v>0</v>
      </c>
      <c r="JU251" s="13">
        <v>0</v>
      </c>
      <c r="JV251" s="13">
        <f t="shared" si="30"/>
        <v>0</v>
      </c>
      <c r="JX251" s="13">
        <v>0</v>
      </c>
      <c r="JY251" s="13">
        <v>0</v>
      </c>
      <c r="JZ251" s="13">
        <v>0</v>
      </c>
      <c r="KA251" s="13">
        <v>0</v>
      </c>
      <c r="KB251" s="13">
        <v>0</v>
      </c>
      <c r="KC251" s="13">
        <v>0</v>
      </c>
      <c r="KD251" s="13">
        <v>0</v>
      </c>
      <c r="KE251" s="13">
        <f t="shared" si="31"/>
        <v>0</v>
      </c>
      <c r="KG251" s="13">
        <v>0</v>
      </c>
      <c r="KH251" s="13">
        <v>0</v>
      </c>
      <c r="KI251" s="13">
        <v>0</v>
      </c>
      <c r="KJ251" s="13">
        <v>0</v>
      </c>
      <c r="KK251" s="13">
        <v>0</v>
      </c>
      <c r="KL251" s="13">
        <v>0</v>
      </c>
      <c r="KM251" s="13">
        <v>0</v>
      </c>
      <c r="KN251" s="13">
        <f t="shared" si="32"/>
        <v>0</v>
      </c>
      <c r="KP251" s="13">
        <v>0</v>
      </c>
      <c r="KQ251" s="13">
        <v>0</v>
      </c>
      <c r="KR251" s="13">
        <v>0</v>
      </c>
      <c r="KS251" s="13">
        <v>0</v>
      </c>
      <c r="KT251" s="13">
        <v>0</v>
      </c>
      <c r="KU251" s="13">
        <v>0</v>
      </c>
      <c r="KV251" s="13">
        <v>1</v>
      </c>
      <c r="KW251" s="13">
        <f t="shared" si="33"/>
        <v>1</v>
      </c>
      <c r="KY251" s="13">
        <v>0</v>
      </c>
      <c r="KZ251" s="13">
        <v>0</v>
      </c>
      <c r="LA251" s="13">
        <v>0</v>
      </c>
      <c r="LB251" s="13">
        <v>0</v>
      </c>
      <c r="LC251" s="13">
        <v>0</v>
      </c>
      <c r="LD251" s="13">
        <v>0</v>
      </c>
      <c r="LE251" s="13">
        <v>0</v>
      </c>
      <c r="LF251" s="13">
        <f t="shared" si="34"/>
        <v>0</v>
      </c>
      <c r="LH251" s="13">
        <v>0</v>
      </c>
      <c r="LI251" s="13">
        <v>0</v>
      </c>
      <c r="LJ251" s="13">
        <v>0</v>
      </c>
      <c r="LK251" s="13">
        <v>0</v>
      </c>
      <c r="LL251" s="13">
        <v>0</v>
      </c>
      <c r="LM251" s="13">
        <v>0</v>
      </c>
      <c r="LN251" s="13">
        <v>0</v>
      </c>
      <c r="LO251" s="13">
        <f t="shared" si="35"/>
        <v>0</v>
      </c>
      <c r="LQ251" s="13">
        <v>0</v>
      </c>
      <c r="LR251" s="13">
        <v>0</v>
      </c>
      <c r="LS251" s="13">
        <v>0</v>
      </c>
      <c r="LT251" s="13">
        <v>0</v>
      </c>
      <c r="LU251" s="13">
        <v>0</v>
      </c>
      <c r="LV251" s="13">
        <v>0</v>
      </c>
      <c r="LW251" s="13">
        <v>0</v>
      </c>
      <c r="LX251" s="13">
        <f t="shared" si="36"/>
        <v>0</v>
      </c>
      <c r="LZ251" s="13">
        <v>0</v>
      </c>
      <c r="MA251" s="13">
        <v>0</v>
      </c>
      <c r="MB251" s="13">
        <v>0</v>
      </c>
      <c r="MC251" s="13">
        <v>0</v>
      </c>
      <c r="MD251" s="13">
        <v>0</v>
      </c>
      <c r="ME251" s="13">
        <v>0</v>
      </c>
      <c r="MF251" s="13">
        <v>0</v>
      </c>
      <c r="MG251" s="13">
        <f t="shared" si="37"/>
        <v>0</v>
      </c>
      <c r="MI251" s="13">
        <v>0</v>
      </c>
      <c r="MJ251" s="13">
        <v>0</v>
      </c>
      <c r="MK251" s="13">
        <v>0</v>
      </c>
      <c r="ML251" s="13">
        <v>0</v>
      </c>
      <c r="MM251" s="13">
        <v>0</v>
      </c>
      <c r="MN251" s="13">
        <v>0</v>
      </c>
      <c r="MO251" s="13">
        <v>0</v>
      </c>
      <c r="MP251" s="13">
        <f t="shared" si="38"/>
        <v>0</v>
      </c>
    </row>
    <row r="252" spans="3:354" x14ac:dyDescent="0.25">
      <c r="C252" s="10">
        <v>178</v>
      </c>
      <c r="E252" s="34"/>
      <c r="F252" s="13">
        <v>0</v>
      </c>
      <c r="G252" s="34"/>
      <c r="H252" s="34"/>
      <c r="I252" s="34"/>
      <c r="J252" s="34"/>
      <c r="K252" s="13">
        <v>21</v>
      </c>
      <c r="L252" s="13">
        <v>21</v>
      </c>
      <c r="N252" s="34"/>
      <c r="O252" s="13">
        <v>0</v>
      </c>
      <c r="P252" s="34"/>
      <c r="Q252" s="34"/>
      <c r="R252" s="34"/>
      <c r="S252" s="34"/>
      <c r="T252" s="13">
        <v>10</v>
      </c>
      <c r="U252" s="13">
        <v>10</v>
      </c>
      <c r="W252" s="34"/>
      <c r="X252" s="13">
        <v>0</v>
      </c>
      <c r="Y252" s="34"/>
      <c r="Z252" s="34"/>
      <c r="AA252" s="34"/>
      <c r="AB252" s="34"/>
      <c r="AC252" s="13">
        <v>5</v>
      </c>
      <c r="AD252" s="13">
        <v>5</v>
      </c>
      <c r="AF252" s="34"/>
      <c r="AG252" s="13">
        <v>0</v>
      </c>
      <c r="AH252" s="34"/>
      <c r="AI252" s="34"/>
      <c r="AJ252" s="34"/>
      <c r="AK252" s="34"/>
      <c r="AL252" s="13">
        <v>0</v>
      </c>
      <c r="AM252" s="13">
        <v>0</v>
      </c>
      <c r="AO252" s="34"/>
      <c r="AP252" s="13">
        <v>0</v>
      </c>
      <c r="AQ252" s="34"/>
      <c r="AR252" s="34"/>
      <c r="AS252" s="34"/>
      <c r="AT252" s="34"/>
      <c r="AU252" s="13">
        <v>3</v>
      </c>
      <c r="AV252" s="13">
        <v>3</v>
      </c>
      <c r="AX252" s="34"/>
      <c r="AY252" s="13">
        <v>0</v>
      </c>
      <c r="AZ252" s="34"/>
      <c r="BA252" s="34"/>
      <c r="BB252" s="34"/>
      <c r="BC252" s="34"/>
      <c r="BD252" s="13">
        <v>2</v>
      </c>
      <c r="BE252" s="13">
        <v>2</v>
      </c>
      <c r="BG252" s="34"/>
      <c r="BH252" s="13">
        <v>0</v>
      </c>
      <c r="BI252" s="34"/>
      <c r="BJ252" s="34"/>
      <c r="BK252" s="34"/>
      <c r="BL252" s="34"/>
      <c r="BM252" s="13">
        <v>1</v>
      </c>
      <c r="BN252" s="13">
        <v>1</v>
      </c>
      <c r="BP252" s="34"/>
      <c r="BQ252" s="13">
        <v>0</v>
      </c>
      <c r="BR252" s="34"/>
      <c r="BS252" s="34"/>
      <c r="BT252" s="34"/>
      <c r="BU252" s="34"/>
      <c r="BV252" s="13">
        <v>1</v>
      </c>
      <c r="BW252" s="13">
        <v>1</v>
      </c>
      <c r="BY252" s="34"/>
      <c r="BZ252" s="13">
        <v>0</v>
      </c>
      <c r="CA252" s="34"/>
      <c r="CB252" s="34"/>
      <c r="CC252" s="34"/>
      <c r="CD252" s="34"/>
      <c r="CE252" s="13">
        <v>3</v>
      </c>
      <c r="CF252" s="13">
        <v>3</v>
      </c>
      <c r="CH252" s="34"/>
      <c r="CI252" s="13">
        <v>0</v>
      </c>
      <c r="CJ252" s="34"/>
      <c r="CK252" s="34"/>
      <c r="CL252" s="34"/>
      <c r="CM252" s="34"/>
      <c r="CN252" s="13">
        <v>0</v>
      </c>
      <c r="CO252" s="13">
        <v>0</v>
      </c>
      <c r="CQ252" s="34"/>
      <c r="CR252" s="13">
        <v>0</v>
      </c>
      <c r="CS252" s="34"/>
      <c r="CT252" s="34"/>
      <c r="CU252" s="34"/>
      <c r="CV252" s="34"/>
      <c r="CW252" s="13">
        <v>0</v>
      </c>
      <c r="CX252" s="13">
        <v>0</v>
      </c>
      <c r="CZ252" s="34"/>
      <c r="DA252" s="13">
        <v>0</v>
      </c>
      <c r="DB252" s="34"/>
      <c r="DC252" s="34"/>
      <c r="DD252" s="34"/>
      <c r="DE252" s="34"/>
      <c r="DF252" s="13">
        <v>2</v>
      </c>
      <c r="DG252" s="13">
        <v>2</v>
      </c>
      <c r="DI252" s="13">
        <v>0</v>
      </c>
      <c r="DJ252" s="13">
        <v>0</v>
      </c>
      <c r="DK252" s="13">
        <v>0</v>
      </c>
      <c r="DL252" s="13">
        <v>0</v>
      </c>
      <c r="DM252" s="13">
        <v>0</v>
      </c>
      <c r="DN252" s="13">
        <v>0</v>
      </c>
      <c r="DO252" s="13">
        <v>0</v>
      </c>
      <c r="DP252" s="13">
        <v>0</v>
      </c>
      <c r="DR252" s="13">
        <v>0</v>
      </c>
      <c r="DS252" s="13">
        <v>0</v>
      </c>
      <c r="DT252" s="13">
        <v>0</v>
      </c>
      <c r="DU252" s="13">
        <v>0</v>
      </c>
      <c r="DV252" s="13">
        <v>0</v>
      </c>
      <c r="DW252" s="13">
        <v>0</v>
      </c>
      <c r="DX252" s="13">
        <v>3</v>
      </c>
      <c r="DY252" s="13">
        <v>3</v>
      </c>
      <c r="EA252" s="13">
        <v>0</v>
      </c>
      <c r="EB252" s="13">
        <v>0</v>
      </c>
      <c r="EC252" s="13">
        <v>0</v>
      </c>
      <c r="ED252" s="13">
        <v>0</v>
      </c>
      <c r="EE252" s="13">
        <v>0</v>
      </c>
      <c r="EF252" s="13">
        <v>0</v>
      </c>
      <c r="EG252" s="13">
        <v>5</v>
      </c>
      <c r="EH252" s="13">
        <v>5</v>
      </c>
      <c r="EJ252" s="13">
        <v>0</v>
      </c>
      <c r="EK252" s="13">
        <v>0</v>
      </c>
      <c r="EL252" s="13">
        <v>0</v>
      </c>
      <c r="EM252" s="13">
        <v>0</v>
      </c>
      <c r="EN252" s="13">
        <v>0</v>
      </c>
      <c r="EO252" s="13">
        <v>0</v>
      </c>
      <c r="EP252" s="13">
        <v>0</v>
      </c>
      <c r="EQ252" s="13">
        <v>0</v>
      </c>
      <c r="ES252" s="13">
        <v>0</v>
      </c>
      <c r="ET252" s="13">
        <v>0</v>
      </c>
      <c r="EU252" s="13">
        <v>0</v>
      </c>
      <c r="EV252" s="13">
        <v>0</v>
      </c>
      <c r="EW252" s="13">
        <v>0</v>
      </c>
      <c r="EX252" s="13">
        <v>0</v>
      </c>
      <c r="EY252" s="13">
        <v>0</v>
      </c>
      <c r="EZ252" s="13">
        <v>0</v>
      </c>
      <c r="FB252" s="13">
        <v>0</v>
      </c>
      <c r="FC252" s="13">
        <v>0</v>
      </c>
      <c r="FD252" s="13">
        <v>0</v>
      </c>
      <c r="FE252" s="13">
        <v>0</v>
      </c>
      <c r="FF252" s="13">
        <v>0</v>
      </c>
      <c r="FG252" s="13">
        <v>0</v>
      </c>
      <c r="FH252" s="13">
        <v>0</v>
      </c>
      <c r="FI252" s="13">
        <v>0</v>
      </c>
      <c r="FK252" s="13">
        <v>0</v>
      </c>
      <c r="FL252" s="13">
        <v>0</v>
      </c>
      <c r="FM252" s="13">
        <v>0</v>
      </c>
      <c r="FN252" s="13">
        <v>0</v>
      </c>
      <c r="FO252" s="13">
        <v>0</v>
      </c>
      <c r="FP252" s="13">
        <v>0</v>
      </c>
      <c r="FQ252" s="13">
        <v>0</v>
      </c>
      <c r="FR252" s="13">
        <v>0</v>
      </c>
      <c r="FT252" s="13">
        <v>0</v>
      </c>
      <c r="FU252" s="13">
        <v>0</v>
      </c>
      <c r="FV252" s="13">
        <v>0</v>
      </c>
      <c r="FW252" s="13">
        <v>0</v>
      </c>
      <c r="FX252" s="13">
        <v>0</v>
      </c>
      <c r="FY252" s="13">
        <v>0</v>
      </c>
      <c r="FZ252" s="13">
        <v>0</v>
      </c>
      <c r="GA252" s="13">
        <v>0</v>
      </c>
      <c r="GC252" s="13">
        <v>0</v>
      </c>
      <c r="GD252" s="13">
        <v>0</v>
      </c>
      <c r="GE252" s="13">
        <v>0</v>
      </c>
      <c r="GF252" s="13">
        <v>0</v>
      </c>
      <c r="GG252" s="13">
        <v>0</v>
      </c>
      <c r="GH252" s="13">
        <v>0</v>
      </c>
      <c r="GI252" s="13">
        <v>0</v>
      </c>
      <c r="GJ252" s="13">
        <v>0</v>
      </c>
      <c r="GL252" s="13">
        <v>0</v>
      </c>
      <c r="GM252" s="13">
        <v>0</v>
      </c>
      <c r="GN252" s="13">
        <v>0</v>
      </c>
      <c r="GO252" s="13">
        <v>0</v>
      </c>
      <c r="GP252" s="13">
        <v>0</v>
      </c>
      <c r="GQ252" s="13">
        <v>0</v>
      </c>
      <c r="GR252" s="13">
        <v>0</v>
      </c>
      <c r="GS252" s="13">
        <v>0</v>
      </c>
      <c r="GU252" s="13">
        <v>0</v>
      </c>
      <c r="GV252" s="13">
        <v>0</v>
      </c>
      <c r="GW252" s="13">
        <v>0</v>
      </c>
      <c r="GX252" s="13">
        <v>0</v>
      </c>
      <c r="GY252" s="13">
        <v>0</v>
      </c>
      <c r="GZ252" s="13">
        <v>0</v>
      </c>
      <c r="HA252" s="13">
        <v>0</v>
      </c>
      <c r="HB252" s="13">
        <v>0</v>
      </c>
      <c r="HD252" s="13">
        <v>0</v>
      </c>
      <c r="HE252" s="13">
        <v>0</v>
      </c>
      <c r="HF252" s="13">
        <v>0</v>
      </c>
      <c r="HG252" s="13">
        <v>0</v>
      </c>
      <c r="HH252" s="13">
        <v>0</v>
      </c>
      <c r="HI252" s="13">
        <v>0</v>
      </c>
      <c r="HJ252" s="13">
        <v>0</v>
      </c>
      <c r="HK252" s="13">
        <v>0</v>
      </c>
      <c r="HM252" s="13">
        <v>0</v>
      </c>
      <c r="HN252" s="13">
        <v>0</v>
      </c>
      <c r="HO252" s="13">
        <v>0</v>
      </c>
      <c r="HP252" s="13">
        <v>0</v>
      </c>
      <c r="HQ252" s="13">
        <v>0</v>
      </c>
      <c r="HR252" s="13">
        <v>0</v>
      </c>
      <c r="HS252" s="13">
        <v>0</v>
      </c>
      <c r="HT252" s="13">
        <v>0</v>
      </c>
      <c r="HV252" s="13">
        <v>0</v>
      </c>
      <c r="HW252" s="13">
        <v>0</v>
      </c>
      <c r="HX252" s="13">
        <v>0</v>
      </c>
      <c r="HY252" s="13">
        <v>0</v>
      </c>
      <c r="HZ252" s="13">
        <v>0</v>
      </c>
      <c r="IA252" s="13">
        <v>0</v>
      </c>
      <c r="IB252" s="13">
        <v>0</v>
      </c>
      <c r="IC252" s="13">
        <v>0</v>
      </c>
      <c r="IE252" s="13">
        <v>0</v>
      </c>
      <c r="IF252" s="13">
        <v>0</v>
      </c>
      <c r="IG252" s="13">
        <v>0</v>
      </c>
      <c r="IH252" s="13">
        <v>0</v>
      </c>
      <c r="II252" s="13">
        <v>0</v>
      </c>
      <c r="IJ252" s="13">
        <v>0</v>
      </c>
      <c r="IK252" s="13">
        <v>0</v>
      </c>
      <c r="IL252" s="13">
        <f t="shared" si="26"/>
        <v>0</v>
      </c>
      <c r="IN252" s="13">
        <v>0</v>
      </c>
      <c r="IO252" s="13">
        <v>0</v>
      </c>
      <c r="IP252" s="13">
        <v>0</v>
      </c>
      <c r="IQ252" s="13">
        <v>0</v>
      </c>
      <c r="IR252" s="13">
        <v>0</v>
      </c>
      <c r="IS252" s="13">
        <v>0</v>
      </c>
      <c r="IT252" s="13">
        <v>0</v>
      </c>
      <c r="IU252" s="13">
        <f t="shared" si="27"/>
        <v>0</v>
      </c>
      <c r="IW252" s="13">
        <v>0</v>
      </c>
      <c r="IX252" s="13">
        <v>0</v>
      </c>
      <c r="IY252" s="13">
        <v>0</v>
      </c>
      <c r="IZ252" s="13">
        <v>0</v>
      </c>
      <c r="JA252" s="13">
        <v>0</v>
      </c>
      <c r="JB252" s="13">
        <v>0</v>
      </c>
      <c r="JC252" s="13">
        <v>0</v>
      </c>
      <c r="JD252" s="13">
        <f t="shared" si="28"/>
        <v>0</v>
      </c>
      <c r="JF252" s="13">
        <v>0</v>
      </c>
      <c r="JG252" s="13">
        <v>0</v>
      </c>
      <c r="JH252" s="13">
        <v>0</v>
      </c>
      <c r="JI252" s="13">
        <v>0</v>
      </c>
      <c r="JJ252" s="13">
        <v>0</v>
      </c>
      <c r="JK252" s="13">
        <v>0</v>
      </c>
      <c r="JL252" s="13">
        <v>0</v>
      </c>
      <c r="JM252" s="13">
        <f t="shared" si="29"/>
        <v>0</v>
      </c>
      <c r="JO252" s="13">
        <v>0</v>
      </c>
      <c r="JP252" s="13">
        <v>0</v>
      </c>
      <c r="JQ252" s="13">
        <v>0</v>
      </c>
      <c r="JR252" s="13">
        <v>0</v>
      </c>
      <c r="JS252" s="13">
        <v>0</v>
      </c>
      <c r="JT252" s="13">
        <v>0</v>
      </c>
      <c r="JU252" s="13">
        <v>0</v>
      </c>
      <c r="JV252" s="13">
        <f t="shared" si="30"/>
        <v>0</v>
      </c>
      <c r="JX252" s="13">
        <v>0</v>
      </c>
      <c r="JY252" s="13">
        <v>0</v>
      </c>
      <c r="JZ252" s="13">
        <v>0</v>
      </c>
      <c r="KA252" s="13">
        <v>0</v>
      </c>
      <c r="KB252" s="13">
        <v>0</v>
      </c>
      <c r="KC252" s="13">
        <v>0</v>
      </c>
      <c r="KD252" s="13">
        <v>0</v>
      </c>
      <c r="KE252" s="13">
        <f t="shared" si="31"/>
        <v>0</v>
      </c>
      <c r="KG252" s="13">
        <v>0</v>
      </c>
      <c r="KH252" s="13">
        <v>0</v>
      </c>
      <c r="KI252" s="13">
        <v>0</v>
      </c>
      <c r="KJ252" s="13">
        <v>0</v>
      </c>
      <c r="KK252" s="13">
        <v>0</v>
      </c>
      <c r="KL252" s="13">
        <v>0</v>
      </c>
      <c r="KM252" s="13">
        <v>0</v>
      </c>
      <c r="KN252" s="13">
        <f t="shared" si="32"/>
        <v>0</v>
      </c>
      <c r="KP252" s="13">
        <v>0</v>
      </c>
      <c r="KQ252" s="13">
        <v>0</v>
      </c>
      <c r="KR252" s="13">
        <v>0</v>
      </c>
      <c r="KS252" s="13">
        <v>0</v>
      </c>
      <c r="KT252" s="13">
        <v>0</v>
      </c>
      <c r="KU252" s="13">
        <v>0</v>
      </c>
      <c r="KV252" s="13">
        <v>0</v>
      </c>
      <c r="KW252" s="13">
        <f t="shared" si="33"/>
        <v>0</v>
      </c>
      <c r="KY252" s="13">
        <v>0</v>
      </c>
      <c r="KZ252" s="13">
        <v>0</v>
      </c>
      <c r="LA252" s="13">
        <v>0</v>
      </c>
      <c r="LB252" s="13">
        <v>0</v>
      </c>
      <c r="LC252" s="13">
        <v>0</v>
      </c>
      <c r="LD252" s="13">
        <v>0</v>
      </c>
      <c r="LE252" s="13">
        <v>0</v>
      </c>
      <c r="LF252" s="13">
        <f t="shared" si="34"/>
        <v>0</v>
      </c>
      <c r="LH252" s="13">
        <v>0</v>
      </c>
      <c r="LI252" s="13">
        <v>0</v>
      </c>
      <c r="LJ252" s="13">
        <v>0</v>
      </c>
      <c r="LK252" s="13">
        <v>0</v>
      </c>
      <c r="LL252" s="13">
        <v>0</v>
      </c>
      <c r="LM252" s="13">
        <v>0</v>
      </c>
      <c r="LN252" s="13">
        <v>0</v>
      </c>
      <c r="LO252" s="13">
        <f t="shared" si="35"/>
        <v>0</v>
      </c>
      <c r="LQ252" s="13">
        <v>0</v>
      </c>
      <c r="LR252" s="13">
        <v>0</v>
      </c>
      <c r="LS252" s="13">
        <v>0</v>
      </c>
      <c r="LT252" s="13">
        <v>0</v>
      </c>
      <c r="LU252" s="13">
        <v>0</v>
      </c>
      <c r="LV252" s="13">
        <v>0</v>
      </c>
      <c r="LW252" s="13">
        <v>0</v>
      </c>
      <c r="LX252" s="13">
        <f t="shared" si="36"/>
        <v>0</v>
      </c>
      <c r="LZ252" s="13">
        <v>0</v>
      </c>
      <c r="MA252" s="13">
        <v>0</v>
      </c>
      <c r="MB252" s="13">
        <v>0</v>
      </c>
      <c r="MC252" s="13">
        <v>0</v>
      </c>
      <c r="MD252" s="13">
        <v>0</v>
      </c>
      <c r="ME252" s="13">
        <v>0</v>
      </c>
      <c r="MF252" s="13">
        <v>0</v>
      </c>
      <c r="MG252" s="13">
        <f t="shared" si="37"/>
        <v>0</v>
      </c>
      <c r="MI252" s="13">
        <v>0</v>
      </c>
      <c r="MJ252" s="13">
        <v>0</v>
      </c>
      <c r="MK252" s="13">
        <v>0</v>
      </c>
      <c r="ML252" s="13">
        <v>0</v>
      </c>
      <c r="MM252" s="13">
        <v>0</v>
      </c>
      <c r="MN252" s="13">
        <v>0</v>
      </c>
      <c r="MO252" s="13">
        <v>0</v>
      </c>
      <c r="MP252" s="13">
        <f t="shared" si="38"/>
        <v>0</v>
      </c>
    </row>
    <row r="253" spans="3:354" x14ac:dyDescent="0.25">
      <c r="C253" s="10">
        <v>179</v>
      </c>
      <c r="E253" s="34"/>
      <c r="F253" s="13">
        <v>0</v>
      </c>
      <c r="G253" s="34"/>
      <c r="H253" s="34"/>
      <c r="I253" s="34"/>
      <c r="J253" s="34"/>
      <c r="K253" s="13">
        <v>18</v>
      </c>
      <c r="L253" s="13">
        <v>18</v>
      </c>
      <c r="N253" s="34"/>
      <c r="O253" s="13">
        <v>0</v>
      </c>
      <c r="P253" s="34"/>
      <c r="Q253" s="34"/>
      <c r="R253" s="34"/>
      <c r="S253" s="34"/>
      <c r="T253" s="13">
        <v>33</v>
      </c>
      <c r="U253" s="13">
        <v>33</v>
      </c>
      <c r="W253" s="34"/>
      <c r="X253" s="13">
        <v>0</v>
      </c>
      <c r="Y253" s="34"/>
      <c r="Z253" s="34"/>
      <c r="AA253" s="34"/>
      <c r="AB253" s="34"/>
      <c r="AC253" s="13">
        <v>24</v>
      </c>
      <c r="AD253" s="13">
        <v>24</v>
      </c>
      <c r="AF253" s="34"/>
      <c r="AG253" s="13">
        <v>0</v>
      </c>
      <c r="AH253" s="34"/>
      <c r="AI253" s="34"/>
      <c r="AJ253" s="34"/>
      <c r="AK253" s="34"/>
      <c r="AL253" s="13">
        <v>27</v>
      </c>
      <c r="AM253" s="13">
        <v>27</v>
      </c>
      <c r="AO253" s="34"/>
      <c r="AP253" s="13">
        <v>0</v>
      </c>
      <c r="AQ253" s="34"/>
      <c r="AR253" s="34"/>
      <c r="AS253" s="34"/>
      <c r="AT253" s="34"/>
      <c r="AU253" s="13">
        <v>8</v>
      </c>
      <c r="AV253" s="13">
        <v>8</v>
      </c>
      <c r="AX253" s="34"/>
      <c r="AY253" s="13">
        <v>4</v>
      </c>
      <c r="AZ253" s="34"/>
      <c r="BA253" s="34"/>
      <c r="BB253" s="34"/>
      <c r="BC253" s="34"/>
      <c r="BD253" s="13">
        <v>29</v>
      </c>
      <c r="BE253" s="13">
        <v>33</v>
      </c>
      <c r="BG253" s="34"/>
      <c r="BH253" s="13">
        <v>10</v>
      </c>
      <c r="BI253" s="34"/>
      <c r="BJ253" s="34"/>
      <c r="BK253" s="34"/>
      <c r="BL253" s="34"/>
      <c r="BM253" s="13">
        <v>33</v>
      </c>
      <c r="BN253" s="13">
        <v>43</v>
      </c>
      <c r="BP253" s="34"/>
      <c r="BQ253" s="13">
        <v>0</v>
      </c>
      <c r="BR253" s="34"/>
      <c r="BS253" s="34"/>
      <c r="BT253" s="34"/>
      <c r="BU253" s="34"/>
      <c r="BV253" s="13">
        <v>25</v>
      </c>
      <c r="BW253" s="13">
        <v>25</v>
      </c>
      <c r="BY253" s="34"/>
      <c r="BZ253" s="13">
        <v>0</v>
      </c>
      <c r="CA253" s="34"/>
      <c r="CB253" s="34"/>
      <c r="CC253" s="34"/>
      <c r="CD253" s="34"/>
      <c r="CE253" s="13">
        <v>21</v>
      </c>
      <c r="CF253" s="13">
        <v>21</v>
      </c>
      <c r="CH253" s="34"/>
      <c r="CI253" s="13">
        <v>0</v>
      </c>
      <c r="CJ253" s="34"/>
      <c r="CK253" s="34"/>
      <c r="CL253" s="34"/>
      <c r="CM253" s="34"/>
      <c r="CN253" s="13">
        <v>25</v>
      </c>
      <c r="CO253" s="13">
        <v>25</v>
      </c>
      <c r="CQ253" s="34"/>
      <c r="CR253" s="13">
        <v>0</v>
      </c>
      <c r="CS253" s="34"/>
      <c r="CT253" s="34"/>
      <c r="CU253" s="34"/>
      <c r="CV253" s="34"/>
      <c r="CW253" s="13">
        <v>27</v>
      </c>
      <c r="CX253" s="13">
        <v>27</v>
      </c>
      <c r="CZ253" s="34"/>
      <c r="DA253" s="13">
        <v>0</v>
      </c>
      <c r="DB253" s="34"/>
      <c r="DC253" s="34"/>
      <c r="DD253" s="34"/>
      <c r="DE253" s="34"/>
      <c r="DF253" s="13">
        <v>25</v>
      </c>
      <c r="DG253" s="13">
        <v>25</v>
      </c>
      <c r="DI253" s="13">
        <v>0</v>
      </c>
      <c r="DJ253" s="13">
        <v>0</v>
      </c>
      <c r="DK253" s="13">
        <v>0</v>
      </c>
      <c r="DL253" s="13">
        <v>0</v>
      </c>
      <c r="DM253" s="13">
        <v>0</v>
      </c>
      <c r="DN253" s="13">
        <v>0</v>
      </c>
      <c r="DO253" s="13">
        <v>16</v>
      </c>
      <c r="DP253" s="13">
        <v>16</v>
      </c>
      <c r="DR253" s="13">
        <v>0</v>
      </c>
      <c r="DS253" s="13">
        <v>0</v>
      </c>
      <c r="DT253" s="13">
        <v>0</v>
      </c>
      <c r="DU253" s="13">
        <v>0</v>
      </c>
      <c r="DV253" s="13">
        <v>0</v>
      </c>
      <c r="DW253" s="13">
        <v>0</v>
      </c>
      <c r="DX253" s="13">
        <v>0</v>
      </c>
      <c r="DY253" s="13">
        <v>0</v>
      </c>
      <c r="EA253" s="13">
        <v>0</v>
      </c>
      <c r="EB253" s="13">
        <v>0</v>
      </c>
      <c r="EC253" s="13">
        <v>0</v>
      </c>
      <c r="ED253" s="13">
        <v>0</v>
      </c>
      <c r="EE253" s="13">
        <v>0</v>
      </c>
      <c r="EF253" s="13">
        <v>0</v>
      </c>
      <c r="EG253" s="13">
        <v>0</v>
      </c>
      <c r="EH253" s="13">
        <v>0</v>
      </c>
      <c r="EJ253" s="13">
        <v>0</v>
      </c>
      <c r="EK253" s="13">
        <v>0</v>
      </c>
      <c r="EL253" s="13">
        <v>0</v>
      </c>
      <c r="EM253" s="13">
        <v>0</v>
      </c>
      <c r="EN253" s="13">
        <v>0</v>
      </c>
      <c r="EO253" s="13">
        <v>0</v>
      </c>
      <c r="EP253" s="13">
        <v>0</v>
      </c>
      <c r="EQ253" s="13">
        <v>0</v>
      </c>
      <c r="ES253" s="13">
        <v>0</v>
      </c>
      <c r="ET253" s="13">
        <v>0</v>
      </c>
      <c r="EU253" s="13">
        <v>0</v>
      </c>
      <c r="EV253" s="13">
        <v>0</v>
      </c>
      <c r="EW253" s="13">
        <v>0</v>
      </c>
      <c r="EX253" s="13">
        <v>0</v>
      </c>
      <c r="EY253" s="13">
        <v>0</v>
      </c>
      <c r="EZ253" s="13">
        <v>0</v>
      </c>
      <c r="FB253" s="13">
        <v>0</v>
      </c>
      <c r="FC253" s="13">
        <v>0</v>
      </c>
      <c r="FD253" s="13">
        <v>0</v>
      </c>
      <c r="FE253" s="13">
        <v>0</v>
      </c>
      <c r="FF253" s="13">
        <v>0</v>
      </c>
      <c r="FG253" s="13">
        <v>0</v>
      </c>
      <c r="FH253" s="13">
        <v>0</v>
      </c>
      <c r="FI253" s="13">
        <v>0</v>
      </c>
      <c r="FK253" s="13">
        <v>0</v>
      </c>
      <c r="FL253" s="13">
        <v>0</v>
      </c>
      <c r="FM253" s="13">
        <v>0</v>
      </c>
      <c r="FN253" s="13">
        <v>0</v>
      </c>
      <c r="FO253" s="13">
        <v>0</v>
      </c>
      <c r="FP253" s="13">
        <v>0</v>
      </c>
      <c r="FQ253" s="13">
        <v>0</v>
      </c>
      <c r="FR253" s="13">
        <v>0</v>
      </c>
      <c r="FT253" s="13">
        <v>0</v>
      </c>
      <c r="FU253" s="13">
        <v>0</v>
      </c>
      <c r="FV253" s="13">
        <v>0</v>
      </c>
      <c r="FW253" s="13">
        <v>0</v>
      </c>
      <c r="FX253" s="13">
        <v>0</v>
      </c>
      <c r="FY253" s="13">
        <v>0</v>
      </c>
      <c r="FZ253" s="13">
        <v>1</v>
      </c>
      <c r="GA253" s="13">
        <v>1</v>
      </c>
      <c r="GC253" s="13">
        <v>0</v>
      </c>
      <c r="GD253" s="13">
        <v>0</v>
      </c>
      <c r="GE253" s="13">
        <v>0</v>
      </c>
      <c r="GF253" s="13">
        <v>0</v>
      </c>
      <c r="GG253" s="13">
        <v>0</v>
      </c>
      <c r="GH253" s="13">
        <v>0</v>
      </c>
      <c r="GI253" s="13">
        <v>0</v>
      </c>
      <c r="GJ253" s="13">
        <v>0</v>
      </c>
      <c r="GL253" s="13">
        <v>0</v>
      </c>
      <c r="GM253" s="13">
        <v>0</v>
      </c>
      <c r="GN253" s="13">
        <v>0</v>
      </c>
      <c r="GO253" s="13">
        <v>0</v>
      </c>
      <c r="GP253" s="13">
        <v>0</v>
      </c>
      <c r="GQ253" s="13">
        <v>0</v>
      </c>
      <c r="GR253" s="13">
        <v>0</v>
      </c>
      <c r="GS253" s="13">
        <v>0</v>
      </c>
      <c r="GU253" s="13">
        <v>0</v>
      </c>
      <c r="GV253" s="13">
        <v>0</v>
      </c>
      <c r="GW253" s="13">
        <v>0</v>
      </c>
      <c r="GX253" s="13">
        <v>0</v>
      </c>
      <c r="GY253" s="13">
        <v>0</v>
      </c>
      <c r="GZ253" s="13">
        <v>0</v>
      </c>
      <c r="HA253" s="13">
        <v>0</v>
      </c>
      <c r="HB253" s="13">
        <v>0</v>
      </c>
      <c r="HD253" s="13">
        <v>0</v>
      </c>
      <c r="HE253" s="13">
        <v>0</v>
      </c>
      <c r="HF253" s="13">
        <v>0</v>
      </c>
      <c r="HG253" s="13">
        <v>0</v>
      </c>
      <c r="HH253" s="13">
        <v>0</v>
      </c>
      <c r="HI253" s="13">
        <v>0</v>
      </c>
      <c r="HJ253" s="13">
        <v>0</v>
      </c>
      <c r="HK253" s="13">
        <v>0</v>
      </c>
      <c r="HM253" s="13">
        <v>0</v>
      </c>
      <c r="HN253" s="13">
        <v>0</v>
      </c>
      <c r="HO253" s="13">
        <v>0</v>
      </c>
      <c r="HP253" s="13">
        <v>0</v>
      </c>
      <c r="HQ253" s="13">
        <v>0</v>
      </c>
      <c r="HR253" s="13">
        <v>0</v>
      </c>
      <c r="HS253" s="13">
        <v>0</v>
      </c>
      <c r="HT253" s="13">
        <v>0</v>
      </c>
      <c r="HV253" s="13">
        <v>0</v>
      </c>
      <c r="HW253" s="13">
        <v>0</v>
      </c>
      <c r="HX253" s="13">
        <v>0</v>
      </c>
      <c r="HY253" s="13">
        <v>0</v>
      </c>
      <c r="HZ253" s="13">
        <v>0</v>
      </c>
      <c r="IA253" s="13">
        <v>0</v>
      </c>
      <c r="IB253" s="13">
        <v>0</v>
      </c>
      <c r="IC253" s="13">
        <v>0</v>
      </c>
      <c r="IE253" s="13">
        <v>0</v>
      </c>
      <c r="IF253" s="13">
        <v>0</v>
      </c>
      <c r="IG253" s="13">
        <v>0</v>
      </c>
      <c r="IH253" s="13">
        <v>0</v>
      </c>
      <c r="II253" s="13">
        <v>0</v>
      </c>
      <c r="IJ253" s="13">
        <v>0</v>
      </c>
      <c r="IK253" s="13">
        <v>0</v>
      </c>
      <c r="IL253" s="13">
        <f t="shared" si="26"/>
        <v>0</v>
      </c>
      <c r="IN253" s="13">
        <v>0</v>
      </c>
      <c r="IO253" s="13">
        <v>0</v>
      </c>
      <c r="IP253" s="13">
        <v>0</v>
      </c>
      <c r="IQ253" s="13">
        <v>0</v>
      </c>
      <c r="IR253" s="13">
        <v>0</v>
      </c>
      <c r="IS253" s="13">
        <v>0</v>
      </c>
      <c r="IT253" s="13">
        <v>0</v>
      </c>
      <c r="IU253" s="13">
        <f t="shared" si="27"/>
        <v>0</v>
      </c>
      <c r="IW253" s="13">
        <v>0</v>
      </c>
      <c r="IX253" s="13">
        <v>0</v>
      </c>
      <c r="IY253" s="13">
        <v>0</v>
      </c>
      <c r="IZ253" s="13">
        <v>0</v>
      </c>
      <c r="JA253" s="13">
        <v>0</v>
      </c>
      <c r="JB253" s="13">
        <v>0</v>
      </c>
      <c r="JC253" s="13">
        <v>0</v>
      </c>
      <c r="JD253" s="13">
        <f t="shared" si="28"/>
        <v>0</v>
      </c>
      <c r="JF253" s="13">
        <v>0</v>
      </c>
      <c r="JG253" s="13">
        <v>0</v>
      </c>
      <c r="JH253" s="13">
        <v>0</v>
      </c>
      <c r="JI253" s="13">
        <v>0</v>
      </c>
      <c r="JJ253" s="13">
        <v>0</v>
      </c>
      <c r="JK253" s="13">
        <v>0</v>
      </c>
      <c r="JL253" s="13">
        <v>0</v>
      </c>
      <c r="JM253" s="13">
        <f t="shared" si="29"/>
        <v>0</v>
      </c>
      <c r="JO253" s="13">
        <v>0</v>
      </c>
      <c r="JP253" s="13">
        <v>0</v>
      </c>
      <c r="JQ253" s="13">
        <v>0</v>
      </c>
      <c r="JR253" s="13">
        <v>0</v>
      </c>
      <c r="JS253" s="13">
        <v>5</v>
      </c>
      <c r="JT253" s="13">
        <v>0</v>
      </c>
      <c r="JU253" s="13">
        <v>1</v>
      </c>
      <c r="JV253" s="13">
        <f t="shared" si="30"/>
        <v>6</v>
      </c>
      <c r="JX253" s="13">
        <v>0</v>
      </c>
      <c r="JY253" s="13">
        <v>0</v>
      </c>
      <c r="JZ253" s="13">
        <v>0</v>
      </c>
      <c r="KA253" s="13">
        <v>0</v>
      </c>
      <c r="KB253" s="13">
        <v>0</v>
      </c>
      <c r="KC253" s="13">
        <v>0</v>
      </c>
      <c r="KD253" s="13">
        <v>0</v>
      </c>
      <c r="KE253" s="13">
        <f t="shared" si="31"/>
        <v>0</v>
      </c>
      <c r="KG253" s="13">
        <v>0</v>
      </c>
      <c r="KH253" s="13">
        <v>0</v>
      </c>
      <c r="KI253" s="13">
        <v>0</v>
      </c>
      <c r="KJ253" s="13">
        <v>0</v>
      </c>
      <c r="KK253" s="13">
        <v>0</v>
      </c>
      <c r="KL253" s="13">
        <v>0</v>
      </c>
      <c r="KM253" s="13">
        <v>0</v>
      </c>
      <c r="KN253" s="13">
        <f t="shared" si="32"/>
        <v>0</v>
      </c>
      <c r="KP253" s="13">
        <v>0</v>
      </c>
      <c r="KQ253" s="13">
        <v>0</v>
      </c>
      <c r="KR253" s="13">
        <v>0</v>
      </c>
      <c r="KS253" s="13">
        <v>0</v>
      </c>
      <c r="KT253" s="13">
        <v>0</v>
      </c>
      <c r="KU253" s="13">
        <v>0</v>
      </c>
      <c r="KV253" s="13">
        <v>0</v>
      </c>
      <c r="KW253" s="13">
        <f t="shared" si="33"/>
        <v>0</v>
      </c>
      <c r="KY253" s="13">
        <v>0</v>
      </c>
      <c r="KZ253" s="13">
        <v>0</v>
      </c>
      <c r="LA253" s="13">
        <v>0</v>
      </c>
      <c r="LB253" s="13">
        <v>0</v>
      </c>
      <c r="LC253" s="13">
        <v>0</v>
      </c>
      <c r="LD253" s="13">
        <v>0</v>
      </c>
      <c r="LE253" s="13">
        <v>0</v>
      </c>
      <c r="LF253" s="13">
        <f t="shared" si="34"/>
        <v>0</v>
      </c>
      <c r="LH253" s="13">
        <v>0</v>
      </c>
      <c r="LI253" s="13">
        <v>0</v>
      </c>
      <c r="LJ253" s="13">
        <v>0</v>
      </c>
      <c r="LK253" s="13">
        <v>0</v>
      </c>
      <c r="LL253" s="13">
        <v>0</v>
      </c>
      <c r="LM253" s="13">
        <v>0</v>
      </c>
      <c r="LN253" s="13">
        <v>0</v>
      </c>
      <c r="LO253" s="13">
        <f t="shared" si="35"/>
        <v>0</v>
      </c>
      <c r="LQ253" s="13">
        <v>0</v>
      </c>
      <c r="LR253" s="13">
        <v>0</v>
      </c>
      <c r="LS253" s="13">
        <v>0</v>
      </c>
      <c r="LT253" s="13">
        <v>0</v>
      </c>
      <c r="LU253" s="13">
        <v>0</v>
      </c>
      <c r="LV253" s="13">
        <v>0</v>
      </c>
      <c r="LW253" s="13">
        <v>0</v>
      </c>
      <c r="LX253" s="13">
        <f t="shared" si="36"/>
        <v>0</v>
      </c>
      <c r="LZ253" s="13">
        <v>0</v>
      </c>
      <c r="MA253" s="13">
        <v>0</v>
      </c>
      <c r="MB253" s="13">
        <v>0</v>
      </c>
      <c r="MC253" s="13">
        <v>0</v>
      </c>
      <c r="MD253" s="13">
        <v>0</v>
      </c>
      <c r="ME253" s="13">
        <v>0</v>
      </c>
      <c r="MF253" s="13">
        <v>1</v>
      </c>
      <c r="MG253" s="13">
        <f t="shared" si="37"/>
        <v>1</v>
      </c>
      <c r="MI253" s="13">
        <v>0</v>
      </c>
      <c r="MJ253" s="13">
        <v>0</v>
      </c>
      <c r="MK253" s="13">
        <v>0</v>
      </c>
      <c r="ML253" s="13">
        <v>0</v>
      </c>
      <c r="MM253" s="13">
        <v>0</v>
      </c>
      <c r="MN253" s="13">
        <v>0</v>
      </c>
      <c r="MO253" s="13">
        <v>0</v>
      </c>
      <c r="MP253" s="13">
        <f t="shared" si="38"/>
        <v>0</v>
      </c>
    </row>
    <row r="254" spans="3:354" x14ac:dyDescent="0.25">
      <c r="C254" s="10">
        <v>180</v>
      </c>
      <c r="E254" s="34"/>
      <c r="F254" s="13">
        <v>3</v>
      </c>
      <c r="G254" s="34"/>
      <c r="H254" s="34"/>
      <c r="I254" s="34"/>
      <c r="J254" s="34"/>
      <c r="K254" s="13">
        <v>64</v>
      </c>
      <c r="L254" s="13">
        <v>67</v>
      </c>
      <c r="N254" s="34"/>
      <c r="O254" s="13">
        <v>2</v>
      </c>
      <c r="P254" s="34"/>
      <c r="Q254" s="34"/>
      <c r="R254" s="34"/>
      <c r="S254" s="34"/>
      <c r="T254" s="13">
        <v>71</v>
      </c>
      <c r="U254" s="13">
        <v>73</v>
      </c>
      <c r="W254" s="34"/>
      <c r="X254" s="13">
        <v>0</v>
      </c>
      <c r="Y254" s="34"/>
      <c r="Z254" s="34"/>
      <c r="AA254" s="34"/>
      <c r="AB254" s="34"/>
      <c r="AC254" s="13">
        <v>35</v>
      </c>
      <c r="AD254" s="13">
        <v>35</v>
      </c>
      <c r="AF254" s="34"/>
      <c r="AG254" s="13">
        <v>0</v>
      </c>
      <c r="AH254" s="34"/>
      <c r="AI254" s="34"/>
      <c r="AJ254" s="34"/>
      <c r="AK254" s="34"/>
      <c r="AL254" s="13">
        <v>34</v>
      </c>
      <c r="AM254" s="13">
        <v>34</v>
      </c>
      <c r="AO254" s="34"/>
      <c r="AP254" s="13">
        <v>1</v>
      </c>
      <c r="AQ254" s="34"/>
      <c r="AR254" s="34"/>
      <c r="AS254" s="34"/>
      <c r="AT254" s="34"/>
      <c r="AU254" s="13">
        <v>13</v>
      </c>
      <c r="AV254" s="13">
        <v>14</v>
      </c>
      <c r="AX254" s="34"/>
      <c r="AY254" s="13">
        <v>1</v>
      </c>
      <c r="AZ254" s="34"/>
      <c r="BA254" s="34"/>
      <c r="BB254" s="34"/>
      <c r="BC254" s="34"/>
      <c r="BD254" s="13">
        <v>10</v>
      </c>
      <c r="BE254" s="13">
        <v>11</v>
      </c>
      <c r="BG254" s="34"/>
      <c r="BH254" s="13">
        <v>1</v>
      </c>
      <c r="BI254" s="34"/>
      <c r="BJ254" s="34"/>
      <c r="BK254" s="34"/>
      <c r="BL254" s="34"/>
      <c r="BM254" s="13">
        <v>12</v>
      </c>
      <c r="BN254" s="13">
        <v>13</v>
      </c>
      <c r="BP254" s="34"/>
      <c r="BQ254" s="13">
        <v>9</v>
      </c>
      <c r="BR254" s="34"/>
      <c r="BS254" s="34"/>
      <c r="BT254" s="34"/>
      <c r="BU254" s="34"/>
      <c r="BV254" s="13">
        <v>16</v>
      </c>
      <c r="BW254" s="13">
        <v>25</v>
      </c>
      <c r="BY254" s="34"/>
      <c r="BZ254" s="13">
        <v>4</v>
      </c>
      <c r="CA254" s="34"/>
      <c r="CB254" s="34"/>
      <c r="CC254" s="34"/>
      <c r="CD254" s="34"/>
      <c r="CE254" s="13">
        <v>17</v>
      </c>
      <c r="CF254" s="13">
        <v>21</v>
      </c>
      <c r="CH254" s="34"/>
      <c r="CI254" s="13">
        <v>5</v>
      </c>
      <c r="CJ254" s="34"/>
      <c r="CK254" s="34"/>
      <c r="CL254" s="34"/>
      <c r="CM254" s="34"/>
      <c r="CN254" s="13">
        <v>19</v>
      </c>
      <c r="CO254" s="13">
        <v>24</v>
      </c>
      <c r="CQ254" s="34"/>
      <c r="CR254" s="13">
        <v>7</v>
      </c>
      <c r="CS254" s="34"/>
      <c r="CT254" s="34"/>
      <c r="CU254" s="34"/>
      <c r="CV254" s="34"/>
      <c r="CW254" s="13">
        <v>13</v>
      </c>
      <c r="CX254" s="13">
        <v>20</v>
      </c>
      <c r="CZ254" s="34"/>
      <c r="DA254" s="13">
        <v>7</v>
      </c>
      <c r="DB254" s="34"/>
      <c r="DC254" s="34"/>
      <c r="DD254" s="34"/>
      <c r="DE254" s="34"/>
      <c r="DF254" s="13">
        <v>26</v>
      </c>
      <c r="DG254" s="13">
        <v>33</v>
      </c>
      <c r="DI254" s="13">
        <v>0</v>
      </c>
      <c r="DJ254" s="13">
        <v>8</v>
      </c>
      <c r="DK254" s="13">
        <v>0</v>
      </c>
      <c r="DL254" s="13">
        <v>0</v>
      </c>
      <c r="DM254" s="13">
        <v>0</v>
      </c>
      <c r="DN254" s="13">
        <v>0</v>
      </c>
      <c r="DO254" s="13">
        <v>6</v>
      </c>
      <c r="DP254" s="13">
        <v>14</v>
      </c>
      <c r="DR254" s="13">
        <v>0</v>
      </c>
      <c r="DS254" s="13">
        <v>5</v>
      </c>
      <c r="DT254" s="13">
        <v>0</v>
      </c>
      <c r="DU254" s="13">
        <v>0</v>
      </c>
      <c r="DV254" s="13">
        <v>0</v>
      </c>
      <c r="DW254" s="13">
        <v>0</v>
      </c>
      <c r="DX254" s="13">
        <v>11</v>
      </c>
      <c r="DY254" s="13">
        <v>16</v>
      </c>
      <c r="EA254" s="13">
        <v>0</v>
      </c>
      <c r="EB254" s="13">
        <v>3</v>
      </c>
      <c r="EC254" s="13">
        <v>0</v>
      </c>
      <c r="ED254" s="13">
        <v>0</v>
      </c>
      <c r="EE254" s="13">
        <v>0</v>
      </c>
      <c r="EF254" s="13">
        <v>0</v>
      </c>
      <c r="EG254" s="13">
        <v>5</v>
      </c>
      <c r="EH254" s="13">
        <v>8</v>
      </c>
      <c r="EJ254" s="13">
        <v>0</v>
      </c>
      <c r="EK254" s="13">
        <v>6</v>
      </c>
      <c r="EL254" s="13">
        <v>0</v>
      </c>
      <c r="EM254" s="13">
        <v>0</v>
      </c>
      <c r="EN254" s="13">
        <v>0</v>
      </c>
      <c r="EO254" s="13">
        <v>0</v>
      </c>
      <c r="EP254" s="13">
        <v>4</v>
      </c>
      <c r="EQ254" s="13">
        <v>10</v>
      </c>
      <c r="ES254" s="13">
        <v>0</v>
      </c>
      <c r="ET254" s="13">
        <v>9</v>
      </c>
      <c r="EU254" s="13">
        <v>0</v>
      </c>
      <c r="EV254" s="13">
        <v>0</v>
      </c>
      <c r="EW254" s="13">
        <v>0</v>
      </c>
      <c r="EX254" s="13">
        <v>0</v>
      </c>
      <c r="EY254" s="13">
        <v>8</v>
      </c>
      <c r="EZ254" s="13">
        <v>17</v>
      </c>
      <c r="FB254" s="13">
        <v>0</v>
      </c>
      <c r="FC254" s="13">
        <v>3</v>
      </c>
      <c r="FD254" s="13">
        <v>0</v>
      </c>
      <c r="FE254" s="13">
        <v>0</v>
      </c>
      <c r="FF254" s="13">
        <v>0</v>
      </c>
      <c r="FG254" s="13">
        <v>0</v>
      </c>
      <c r="FH254" s="13">
        <v>2</v>
      </c>
      <c r="FI254" s="13">
        <v>5</v>
      </c>
      <c r="FK254" s="13">
        <v>0</v>
      </c>
      <c r="FL254" s="13">
        <v>4</v>
      </c>
      <c r="FM254" s="13">
        <v>0</v>
      </c>
      <c r="FN254" s="13">
        <v>0</v>
      </c>
      <c r="FO254" s="13">
        <v>5</v>
      </c>
      <c r="FP254" s="13">
        <v>0</v>
      </c>
      <c r="FQ254" s="13">
        <v>4</v>
      </c>
      <c r="FR254" s="13">
        <v>13</v>
      </c>
      <c r="FT254" s="13">
        <v>0</v>
      </c>
      <c r="FU254" s="13">
        <v>5</v>
      </c>
      <c r="FV254" s="13">
        <v>0</v>
      </c>
      <c r="FW254" s="13">
        <v>0</v>
      </c>
      <c r="FX254" s="13">
        <v>3</v>
      </c>
      <c r="FY254" s="13">
        <v>20</v>
      </c>
      <c r="FZ254" s="13">
        <v>4</v>
      </c>
      <c r="GA254" s="13">
        <v>32</v>
      </c>
      <c r="GC254" s="13">
        <v>0</v>
      </c>
      <c r="GD254" s="13">
        <v>14</v>
      </c>
      <c r="GE254" s="13">
        <v>0</v>
      </c>
      <c r="GF254" s="13">
        <v>0</v>
      </c>
      <c r="GG254" s="13">
        <v>5</v>
      </c>
      <c r="GH254" s="13">
        <v>0</v>
      </c>
      <c r="GI254" s="13">
        <v>10</v>
      </c>
      <c r="GJ254" s="13">
        <v>29</v>
      </c>
      <c r="GL254" s="13">
        <v>0</v>
      </c>
      <c r="GM254" s="13">
        <v>14</v>
      </c>
      <c r="GN254" s="13">
        <v>0</v>
      </c>
      <c r="GO254" s="13">
        <v>0</v>
      </c>
      <c r="GP254" s="13">
        <v>4</v>
      </c>
      <c r="GQ254" s="13">
        <v>0</v>
      </c>
      <c r="GR254" s="13">
        <v>5</v>
      </c>
      <c r="GS254" s="13">
        <v>23</v>
      </c>
      <c r="GU254" s="13">
        <v>0</v>
      </c>
      <c r="GV254" s="13">
        <v>5</v>
      </c>
      <c r="GW254" s="13">
        <v>0</v>
      </c>
      <c r="GX254" s="13">
        <v>0</v>
      </c>
      <c r="GY254" s="13">
        <v>5</v>
      </c>
      <c r="GZ254" s="13">
        <v>0</v>
      </c>
      <c r="HA254" s="13">
        <v>2</v>
      </c>
      <c r="HB254" s="13">
        <v>12</v>
      </c>
      <c r="HD254" s="13">
        <v>0</v>
      </c>
      <c r="HE254" s="13">
        <v>5</v>
      </c>
      <c r="HF254" s="13">
        <v>12</v>
      </c>
      <c r="HG254" s="13">
        <v>0</v>
      </c>
      <c r="HH254" s="13">
        <v>3</v>
      </c>
      <c r="HI254" s="13">
        <v>0</v>
      </c>
      <c r="HJ254" s="13">
        <v>3</v>
      </c>
      <c r="HK254" s="13">
        <v>23</v>
      </c>
      <c r="HM254" s="13">
        <v>0</v>
      </c>
      <c r="HN254" s="13">
        <v>5</v>
      </c>
      <c r="HO254" s="13">
        <v>0</v>
      </c>
      <c r="HP254" s="13">
        <v>0</v>
      </c>
      <c r="HQ254" s="13">
        <v>4</v>
      </c>
      <c r="HR254" s="13">
        <v>0</v>
      </c>
      <c r="HS254" s="13">
        <v>3</v>
      </c>
      <c r="HT254" s="13">
        <v>12</v>
      </c>
      <c r="HV254" s="13">
        <v>0</v>
      </c>
      <c r="HW254" s="13">
        <v>3</v>
      </c>
      <c r="HX254" s="13">
        <v>0</v>
      </c>
      <c r="HY254" s="13">
        <v>0</v>
      </c>
      <c r="HZ254" s="13">
        <v>0</v>
      </c>
      <c r="IA254" s="13">
        <v>13</v>
      </c>
      <c r="IB254" s="13">
        <v>2</v>
      </c>
      <c r="IC254" s="13">
        <v>18</v>
      </c>
      <c r="IE254" s="13">
        <v>0</v>
      </c>
      <c r="IF254" s="13">
        <v>8</v>
      </c>
      <c r="IG254" s="13">
        <v>0</v>
      </c>
      <c r="IH254" s="13">
        <v>0</v>
      </c>
      <c r="II254" s="13">
        <v>3</v>
      </c>
      <c r="IJ254" s="13">
        <v>0</v>
      </c>
      <c r="IK254" s="13">
        <v>3</v>
      </c>
      <c r="IL254" s="13">
        <f t="shared" si="26"/>
        <v>14</v>
      </c>
      <c r="IN254" s="13">
        <v>0</v>
      </c>
      <c r="IO254" s="13">
        <v>7</v>
      </c>
      <c r="IP254" s="13">
        <v>0</v>
      </c>
      <c r="IQ254" s="13">
        <v>0</v>
      </c>
      <c r="IR254" s="13">
        <v>3</v>
      </c>
      <c r="IS254" s="13">
        <v>0</v>
      </c>
      <c r="IT254" s="13">
        <v>5</v>
      </c>
      <c r="IU254" s="13">
        <f t="shared" si="27"/>
        <v>15</v>
      </c>
      <c r="IW254" s="13">
        <v>0</v>
      </c>
      <c r="IX254" s="13">
        <v>8</v>
      </c>
      <c r="IY254" s="13">
        <v>0</v>
      </c>
      <c r="IZ254" s="13">
        <v>0</v>
      </c>
      <c r="JA254" s="13">
        <v>7</v>
      </c>
      <c r="JB254" s="13">
        <v>0</v>
      </c>
      <c r="JC254" s="13">
        <v>5</v>
      </c>
      <c r="JD254" s="13">
        <f t="shared" si="28"/>
        <v>20</v>
      </c>
      <c r="JF254" s="13">
        <v>0</v>
      </c>
      <c r="JG254" s="13">
        <v>6</v>
      </c>
      <c r="JH254" s="13">
        <v>0</v>
      </c>
      <c r="JI254" s="13">
        <v>0</v>
      </c>
      <c r="JJ254" s="13">
        <v>6</v>
      </c>
      <c r="JK254" s="13">
        <v>0</v>
      </c>
      <c r="JL254" s="13">
        <v>3</v>
      </c>
      <c r="JM254" s="13">
        <f t="shared" si="29"/>
        <v>15</v>
      </c>
      <c r="JO254" s="13">
        <v>0</v>
      </c>
      <c r="JP254" s="13">
        <v>12</v>
      </c>
      <c r="JQ254" s="13">
        <v>0</v>
      </c>
      <c r="JR254" s="13">
        <v>0</v>
      </c>
      <c r="JS254" s="13">
        <v>3</v>
      </c>
      <c r="JT254" s="13">
        <v>0</v>
      </c>
      <c r="JU254" s="13">
        <v>6</v>
      </c>
      <c r="JV254" s="13">
        <f t="shared" si="30"/>
        <v>21</v>
      </c>
      <c r="JX254" s="13">
        <v>0</v>
      </c>
      <c r="JY254" s="13">
        <v>23</v>
      </c>
      <c r="JZ254" s="13">
        <v>0</v>
      </c>
      <c r="KA254" s="13">
        <v>0</v>
      </c>
      <c r="KB254" s="13">
        <v>3</v>
      </c>
      <c r="KC254" s="13">
        <v>0</v>
      </c>
      <c r="KD254" s="13">
        <v>3</v>
      </c>
      <c r="KE254" s="13">
        <f t="shared" si="31"/>
        <v>29</v>
      </c>
      <c r="KG254" s="13">
        <v>0</v>
      </c>
      <c r="KH254" s="13">
        <v>28</v>
      </c>
      <c r="KI254" s="13">
        <v>0</v>
      </c>
      <c r="KJ254" s="13">
        <v>0</v>
      </c>
      <c r="KK254" s="13">
        <v>4</v>
      </c>
      <c r="KL254" s="13">
        <v>0</v>
      </c>
      <c r="KM254" s="13">
        <v>2</v>
      </c>
      <c r="KN254" s="13">
        <f t="shared" si="32"/>
        <v>34</v>
      </c>
      <c r="KP254" s="13">
        <v>0</v>
      </c>
      <c r="KQ254" s="13">
        <v>19</v>
      </c>
      <c r="KR254" s="13">
        <v>0</v>
      </c>
      <c r="KS254" s="13">
        <v>0</v>
      </c>
      <c r="KT254" s="13">
        <v>5</v>
      </c>
      <c r="KU254" s="13">
        <v>0</v>
      </c>
      <c r="KV254" s="13">
        <v>10</v>
      </c>
      <c r="KW254" s="13">
        <f t="shared" si="33"/>
        <v>34</v>
      </c>
      <c r="KY254" s="13">
        <v>0</v>
      </c>
      <c r="KZ254" s="13">
        <v>20</v>
      </c>
      <c r="LA254" s="13">
        <v>0</v>
      </c>
      <c r="LB254" s="13">
        <v>0</v>
      </c>
      <c r="LC254" s="13">
        <v>4</v>
      </c>
      <c r="LD254" s="13">
        <v>0</v>
      </c>
      <c r="LE254" s="13">
        <v>10</v>
      </c>
      <c r="LF254" s="13">
        <f t="shared" si="34"/>
        <v>34</v>
      </c>
      <c r="LH254" s="13">
        <v>0</v>
      </c>
      <c r="LI254" s="13">
        <v>12</v>
      </c>
      <c r="LJ254" s="13">
        <v>0</v>
      </c>
      <c r="LK254" s="13">
        <v>0</v>
      </c>
      <c r="LL254" s="13">
        <v>5</v>
      </c>
      <c r="LM254" s="13">
        <v>0</v>
      </c>
      <c r="LN254" s="13">
        <v>1</v>
      </c>
      <c r="LO254" s="13">
        <f t="shared" si="35"/>
        <v>18</v>
      </c>
      <c r="LQ254" s="13">
        <v>0</v>
      </c>
      <c r="LR254" s="13">
        <v>19</v>
      </c>
      <c r="LS254" s="13">
        <v>0</v>
      </c>
      <c r="LT254" s="13">
        <v>0</v>
      </c>
      <c r="LU254" s="13">
        <v>5</v>
      </c>
      <c r="LV254" s="13">
        <v>0</v>
      </c>
      <c r="LW254" s="13">
        <v>1</v>
      </c>
      <c r="LX254" s="13">
        <f t="shared" si="36"/>
        <v>25</v>
      </c>
      <c r="LZ254" s="13">
        <v>0</v>
      </c>
      <c r="MA254" s="13">
        <v>21</v>
      </c>
      <c r="MB254" s="13">
        <v>0</v>
      </c>
      <c r="MC254" s="13">
        <v>0</v>
      </c>
      <c r="MD254" s="13">
        <v>2</v>
      </c>
      <c r="ME254" s="13">
        <v>0</v>
      </c>
      <c r="MF254" s="13">
        <v>2</v>
      </c>
      <c r="MG254" s="13">
        <f t="shared" si="37"/>
        <v>25</v>
      </c>
      <c r="MI254" s="13">
        <v>0</v>
      </c>
      <c r="MJ254" s="13">
        <v>16</v>
      </c>
      <c r="MK254" s="13">
        <v>0</v>
      </c>
      <c r="ML254" s="13">
        <v>0</v>
      </c>
      <c r="MM254" s="13">
        <v>4</v>
      </c>
      <c r="MN254" s="13">
        <v>0</v>
      </c>
      <c r="MO254" s="13">
        <v>8</v>
      </c>
      <c r="MP254" s="13">
        <f t="shared" si="38"/>
        <v>28</v>
      </c>
    </row>
    <row r="255" spans="3:354" x14ac:dyDescent="0.25">
      <c r="C255" s="10">
        <v>181</v>
      </c>
      <c r="E255" s="34"/>
      <c r="F255" s="13">
        <v>0</v>
      </c>
      <c r="G255" s="34"/>
      <c r="H255" s="34"/>
      <c r="I255" s="34"/>
      <c r="J255" s="34"/>
      <c r="K255" s="13">
        <v>4</v>
      </c>
      <c r="L255" s="13">
        <v>4</v>
      </c>
      <c r="N255" s="34"/>
      <c r="O255" s="13">
        <v>0</v>
      </c>
      <c r="P255" s="34"/>
      <c r="Q255" s="34"/>
      <c r="R255" s="34"/>
      <c r="S255" s="34"/>
      <c r="T255" s="13">
        <v>3</v>
      </c>
      <c r="U255" s="13">
        <v>3</v>
      </c>
      <c r="W255" s="34"/>
      <c r="X255" s="13">
        <v>0</v>
      </c>
      <c r="Y255" s="34"/>
      <c r="Z255" s="34"/>
      <c r="AA255" s="34"/>
      <c r="AB255" s="34"/>
      <c r="AC255" s="13">
        <v>1</v>
      </c>
      <c r="AD255" s="13">
        <v>1</v>
      </c>
      <c r="AF255" s="34"/>
      <c r="AG255" s="13">
        <v>0</v>
      </c>
      <c r="AH255" s="34"/>
      <c r="AI255" s="34"/>
      <c r="AJ255" s="34"/>
      <c r="AK255" s="34"/>
      <c r="AL255" s="13">
        <v>4</v>
      </c>
      <c r="AM255" s="13">
        <v>4</v>
      </c>
      <c r="AO255" s="34"/>
      <c r="AP255" s="13">
        <v>0</v>
      </c>
      <c r="AQ255" s="34"/>
      <c r="AR255" s="34"/>
      <c r="AS255" s="34"/>
      <c r="AT255" s="34"/>
      <c r="AU255" s="13">
        <v>3</v>
      </c>
      <c r="AV255" s="13">
        <v>3</v>
      </c>
      <c r="AX255" s="34"/>
      <c r="AY255" s="13">
        <v>0</v>
      </c>
      <c r="AZ255" s="34"/>
      <c r="BA255" s="34"/>
      <c r="BB255" s="34"/>
      <c r="BC255" s="34"/>
      <c r="BD255" s="13">
        <v>4</v>
      </c>
      <c r="BE255" s="13">
        <v>4</v>
      </c>
      <c r="BG255" s="34"/>
      <c r="BH255" s="13">
        <v>0</v>
      </c>
      <c r="BI255" s="34"/>
      <c r="BJ255" s="34"/>
      <c r="BK255" s="34"/>
      <c r="BL255" s="34"/>
      <c r="BM255" s="13">
        <v>3</v>
      </c>
      <c r="BN255" s="13">
        <v>3</v>
      </c>
      <c r="BP255" s="34"/>
      <c r="BQ255" s="13">
        <v>0</v>
      </c>
      <c r="BR255" s="34"/>
      <c r="BS255" s="34"/>
      <c r="BT255" s="34"/>
      <c r="BU255" s="34"/>
      <c r="BV255" s="13">
        <v>7</v>
      </c>
      <c r="BW255" s="13">
        <v>7</v>
      </c>
      <c r="BY255" s="34"/>
      <c r="BZ255" s="13">
        <v>0</v>
      </c>
      <c r="CA255" s="34"/>
      <c r="CB255" s="34"/>
      <c r="CC255" s="34"/>
      <c r="CD255" s="34"/>
      <c r="CE255" s="13">
        <v>7</v>
      </c>
      <c r="CF255" s="13">
        <v>7</v>
      </c>
      <c r="CH255" s="34"/>
      <c r="CI255" s="13">
        <v>0</v>
      </c>
      <c r="CJ255" s="34"/>
      <c r="CK255" s="34"/>
      <c r="CL255" s="34"/>
      <c r="CM255" s="34"/>
      <c r="CN255" s="13">
        <v>2</v>
      </c>
      <c r="CO255" s="13">
        <v>2</v>
      </c>
      <c r="CQ255" s="34"/>
      <c r="CR255" s="13">
        <v>0</v>
      </c>
      <c r="CS255" s="34"/>
      <c r="CT255" s="34"/>
      <c r="CU255" s="34"/>
      <c r="CV255" s="34"/>
      <c r="CW255" s="13">
        <v>3</v>
      </c>
      <c r="CX255" s="13">
        <v>3</v>
      </c>
      <c r="CZ255" s="34"/>
      <c r="DA255" s="13">
        <v>0</v>
      </c>
      <c r="DB255" s="34"/>
      <c r="DC255" s="34"/>
      <c r="DD255" s="34"/>
      <c r="DE255" s="34"/>
      <c r="DF255" s="13">
        <v>7</v>
      </c>
      <c r="DG255" s="13">
        <v>7</v>
      </c>
      <c r="DI255" s="13">
        <v>0</v>
      </c>
      <c r="DJ255" s="13">
        <v>7</v>
      </c>
      <c r="DK255" s="13">
        <v>0</v>
      </c>
      <c r="DL255" s="13">
        <v>0</v>
      </c>
      <c r="DM255" s="13">
        <v>0</v>
      </c>
      <c r="DN255" s="13">
        <v>0</v>
      </c>
      <c r="DO255" s="13">
        <v>62</v>
      </c>
      <c r="DP255" s="13">
        <v>69</v>
      </c>
      <c r="DR255" s="13">
        <v>20</v>
      </c>
      <c r="DS255" s="13">
        <v>0</v>
      </c>
      <c r="DT255" s="13">
        <v>0</v>
      </c>
      <c r="DU255" s="13">
        <v>35</v>
      </c>
      <c r="DV255" s="13">
        <v>26</v>
      </c>
      <c r="DW255" s="13">
        <v>6</v>
      </c>
      <c r="DX255" s="13">
        <v>162</v>
      </c>
      <c r="DY255" s="13">
        <v>249</v>
      </c>
      <c r="EA255" s="13">
        <v>9</v>
      </c>
      <c r="EB255" s="13">
        <v>18</v>
      </c>
      <c r="EC255" s="13">
        <v>0</v>
      </c>
      <c r="ED255" s="13">
        <v>36</v>
      </c>
      <c r="EE255" s="13">
        <v>25</v>
      </c>
      <c r="EF255" s="13">
        <v>18</v>
      </c>
      <c r="EG255" s="13">
        <v>153</v>
      </c>
      <c r="EH255" s="13">
        <v>259</v>
      </c>
      <c r="EJ255" s="13">
        <v>3</v>
      </c>
      <c r="EK255" s="13">
        <v>15</v>
      </c>
      <c r="EL255" s="13">
        <v>0</v>
      </c>
      <c r="EM255" s="13">
        <v>23</v>
      </c>
      <c r="EN255" s="13">
        <v>27</v>
      </c>
      <c r="EO255" s="13">
        <v>15</v>
      </c>
      <c r="EP255" s="13">
        <v>155</v>
      </c>
      <c r="EQ255" s="13">
        <v>238</v>
      </c>
      <c r="ES255" s="13">
        <v>8</v>
      </c>
      <c r="ET255" s="13">
        <v>12</v>
      </c>
      <c r="EU255" s="13">
        <v>0</v>
      </c>
      <c r="EV255" s="13">
        <v>29</v>
      </c>
      <c r="EW255" s="13">
        <v>29</v>
      </c>
      <c r="EX255" s="13">
        <v>18</v>
      </c>
      <c r="EY255" s="13">
        <v>163</v>
      </c>
      <c r="EZ255" s="13">
        <v>259</v>
      </c>
      <c r="FB255" s="13">
        <v>10</v>
      </c>
      <c r="FC255" s="13">
        <v>7</v>
      </c>
      <c r="FD255" s="13">
        <v>0</v>
      </c>
      <c r="FE255" s="13">
        <v>27</v>
      </c>
      <c r="FF255" s="13">
        <v>20</v>
      </c>
      <c r="FG255" s="13">
        <v>18</v>
      </c>
      <c r="FH255" s="13">
        <v>145</v>
      </c>
      <c r="FI255" s="13">
        <v>227</v>
      </c>
      <c r="FK255" s="13">
        <v>11</v>
      </c>
      <c r="FL255" s="13">
        <v>8</v>
      </c>
      <c r="FM255" s="13">
        <v>2</v>
      </c>
      <c r="FN255" s="13">
        <v>18</v>
      </c>
      <c r="FO255" s="13">
        <v>29</v>
      </c>
      <c r="FP255" s="13">
        <v>17</v>
      </c>
      <c r="FQ255" s="13">
        <v>38</v>
      </c>
      <c r="FR255" s="13">
        <v>123</v>
      </c>
      <c r="FT255" s="13">
        <v>9</v>
      </c>
      <c r="FU255" s="13">
        <v>9</v>
      </c>
      <c r="FV255" s="13">
        <v>2</v>
      </c>
      <c r="FW255" s="13">
        <v>14</v>
      </c>
      <c r="FX255" s="13">
        <v>24</v>
      </c>
      <c r="FY255" s="13">
        <v>16</v>
      </c>
      <c r="FZ255" s="13">
        <v>164</v>
      </c>
      <c r="GA255" s="13">
        <v>238</v>
      </c>
      <c r="GC255" s="13">
        <v>14</v>
      </c>
      <c r="GD255" s="13">
        <v>9</v>
      </c>
      <c r="GE255" s="13">
        <v>3</v>
      </c>
      <c r="GF255" s="13">
        <v>27</v>
      </c>
      <c r="GG255" s="13">
        <v>24</v>
      </c>
      <c r="GH255" s="13">
        <v>16</v>
      </c>
      <c r="GI255" s="13">
        <v>160</v>
      </c>
      <c r="GJ255" s="13">
        <v>253</v>
      </c>
      <c r="GL255" s="13">
        <v>10</v>
      </c>
      <c r="GM255" s="13">
        <v>6</v>
      </c>
      <c r="GN255" s="13">
        <v>3</v>
      </c>
      <c r="GO255" s="13">
        <v>22</v>
      </c>
      <c r="GP255" s="13">
        <v>12</v>
      </c>
      <c r="GQ255" s="13">
        <v>8</v>
      </c>
      <c r="GR255" s="13">
        <v>143</v>
      </c>
      <c r="GS255" s="13">
        <v>204</v>
      </c>
      <c r="GU255" s="13">
        <v>15</v>
      </c>
      <c r="GV255" s="13">
        <v>7</v>
      </c>
      <c r="GW255" s="13">
        <v>3</v>
      </c>
      <c r="GX255" s="13">
        <v>33</v>
      </c>
      <c r="GY255" s="13">
        <v>16</v>
      </c>
      <c r="GZ255" s="13">
        <v>9</v>
      </c>
      <c r="HA255" s="13">
        <v>171</v>
      </c>
      <c r="HB255" s="13">
        <v>254</v>
      </c>
      <c r="HD255" s="13">
        <v>12</v>
      </c>
      <c r="HE255" s="13">
        <v>9</v>
      </c>
      <c r="HF255" s="13">
        <v>3</v>
      </c>
      <c r="HG255" s="13">
        <v>23</v>
      </c>
      <c r="HH255" s="13">
        <v>16</v>
      </c>
      <c r="HI255" s="13">
        <v>10</v>
      </c>
      <c r="HJ255" s="13">
        <v>169</v>
      </c>
      <c r="HK255" s="13">
        <v>242</v>
      </c>
      <c r="HM255" s="13">
        <v>8</v>
      </c>
      <c r="HN255" s="13">
        <v>5</v>
      </c>
      <c r="HO255" s="13">
        <v>0</v>
      </c>
      <c r="HP255" s="13">
        <v>25</v>
      </c>
      <c r="HQ255" s="13">
        <v>15</v>
      </c>
      <c r="HR255" s="13">
        <v>16</v>
      </c>
      <c r="HS255" s="13">
        <v>198</v>
      </c>
      <c r="HT255" s="13">
        <v>267</v>
      </c>
      <c r="HV255" s="13">
        <v>15</v>
      </c>
      <c r="HW255" s="13">
        <v>8</v>
      </c>
      <c r="HX255" s="13">
        <v>1</v>
      </c>
      <c r="HY255" s="13">
        <v>25</v>
      </c>
      <c r="HZ255" s="13">
        <v>15</v>
      </c>
      <c r="IA255" s="13">
        <v>5</v>
      </c>
      <c r="IB255" s="13">
        <v>146</v>
      </c>
      <c r="IC255" s="13">
        <v>215</v>
      </c>
      <c r="IE255" s="13">
        <v>6</v>
      </c>
      <c r="IF255" s="13">
        <v>8</v>
      </c>
      <c r="IG255" s="13">
        <v>1</v>
      </c>
      <c r="IH255" s="13">
        <v>5</v>
      </c>
      <c r="II255" s="13">
        <v>1</v>
      </c>
      <c r="IJ255" s="13">
        <v>13</v>
      </c>
      <c r="IK255" s="13">
        <v>471</v>
      </c>
      <c r="IL255" s="13">
        <f t="shared" si="26"/>
        <v>505</v>
      </c>
      <c r="IN255" s="13">
        <v>16</v>
      </c>
      <c r="IO255" s="13">
        <v>8</v>
      </c>
      <c r="IP255" s="13">
        <v>6</v>
      </c>
      <c r="IQ255" s="13">
        <v>66</v>
      </c>
      <c r="IR255" s="13">
        <v>10</v>
      </c>
      <c r="IS255" s="13">
        <v>8</v>
      </c>
      <c r="IT255" s="13">
        <v>169</v>
      </c>
      <c r="IU255" s="13">
        <f t="shared" si="27"/>
        <v>283</v>
      </c>
      <c r="IW255" s="13">
        <v>7</v>
      </c>
      <c r="IX255" s="13">
        <v>9</v>
      </c>
      <c r="IY255" s="13">
        <v>5</v>
      </c>
      <c r="IZ255" s="13">
        <v>64</v>
      </c>
      <c r="JA255" s="13">
        <v>10</v>
      </c>
      <c r="JB255" s="13">
        <v>9</v>
      </c>
      <c r="JC255" s="13">
        <v>47</v>
      </c>
      <c r="JD255" s="13">
        <f t="shared" si="28"/>
        <v>151</v>
      </c>
      <c r="JF255" s="13">
        <v>9</v>
      </c>
      <c r="JG255" s="13">
        <v>11</v>
      </c>
      <c r="JH255" s="13">
        <v>0</v>
      </c>
      <c r="JI255" s="13">
        <v>19</v>
      </c>
      <c r="JJ255" s="13">
        <v>10</v>
      </c>
      <c r="JK255" s="13">
        <v>12</v>
      </c>
      <c r="JL255" s="13">
        <v>192</v>
      </c>
      <c r="JM255" s="13">
        <f t="shared" si="29"/>
        <v>253</v>
      </c>
      <c r="JO255" s="13">
        <v>0</v>
      </c>
      <c r="JP255" s="13">
        <v>13</v>
      </c>
      <c r="JQ255" s="13">
        <v>0</v>
      </c>
      <c r="JR255" s="13">
        <v>0</v>
      </c>
      <c r="JS255" s="13">
        <v>0</v>
      </c>
      <c r="JT255" s="13">
        <v>4</v>
      </c>
      <c r="JU255" s="13">
        <v>193</v>
      </c>
      <c r="JV255" s="13">
        <f t="shared" si="30"/>
        <v>210</v>
      </c>
      <c r="JX255" s="13">
        <v>10</v>
      </c>
      <c r="JY255" s="13">
        <v>24</v>
      </c>
      <c r="JZ255" s="13">
        <v>0</v>
      </c>
      <c r="KA255" s="13">
        <v>21</v>
      </c>
      <c r="KB255" s="13">
        <v>6</v>
      </c>
      <c r="KC255" s="13">
        <v>6</v>
      </c>
      <c r="KD255" s="13">
        <v>177</v>
      </c>
      <c r="KE255" s="13">
        <f t="shared" si="31"/>
        <v>244</v>
      </c>
      <c r="KG255" s="13">
        <v>11</v>
      </c>
      <c r="KH255" s="13">
        <v>16</v>
      </c>
      <c r="KI255" s="13">
        <v>0</v>
      </c>
      <c r="KJ255" s="13">
        <v>24</v>
      </c>
      <c r="KK255" s="13">
        <v>1</v>
      </c>
      <c r="KL255" s="13">
        <v>10</v>
      </c>
      <c r="KM255" s="13">
        <v>176</v>
      </c>
      <c r="KN255" s="13">
        <f t="shared" si="32"/>
        <v>238</v>
      </c>
      <c r="KP255" s="13">
        <v>11</v>
      </c>
      <c r="KQ255" s="13">
        <v>12</v>
      </c>
      <c r="KR255" s="13">
        <v>0</v>
      </c>
      <c r="KS255" s="13">
        <v>33</v>
      </c>
      <c r="KT255" s="13">
        <v>6</v>
      </c>
      <c r="KU255" s="13">
        <v>8</v>
      </c>
      <c r="KV255" s="13">
        <v>177</v>
      </c>
      <c r="KW255" s="13">
        <f t="shared" si="33"/>
        <v>247</v>
      </c>
      <c r="KY255" s="13">
        <v>7</v>
      </c>
      <c r="KZ255" s="13">
        <v>21</v>
      </c>
      <c r="LA255" s="13">
        <v>0</v>
      </c>
      <c r="LB255" s="13">
        <v>22</v>
      </c>
      <c r="LC255" s="13">
        <v>1</v>
      </c>
      <c r="LD255" s="13">
        <v>6</v>
      </c>
      <c r="LE255" s="13">
        <v>186</v>
      </c>
      <c r="LF255" s="13">
        <f t="shared" si="34"/>
        <v>243</v>
      </c>
      <c r="LH255" s="13">
        <v>12</v>
      </c>
      <c r="LI255" s="13">
        <v>26</v>
      </c>
      <c r="LJ255" s="13">
        <v>0</v>
      </c>
      <c r="LK255" s="13">
        <v>45</v>
      </c>
      <c r="LL255" s="13">
        <v>9</v>
      </c>
      <c r="LM255" s="13">
        <v>9</v>
      </c>
      <c r="LN255" s="13">
        <v>199</v>
      </c>
      <c r="LO255" s="13">
        <f t="shared" si="35"/>
        <v>300</v>
      </c>
      <c r="LQ255" s="13">
        <v>5</v>
      </c>
      <c r="LR255" s="13">
        <v>12</v>
      </c>
      <c r="LS255" s="13">
        <v>0</v>
      </c>
      <c r="LT255" s="13">
        <v>19</v>
      </c>
      <c r="LU255" s="13">
        <v>8</v>
      </c>
      <c r="LV255" s="13">
        <v>1</v>
      </c>
      <c r="LW255" s="13">
        <v>183</v>
      </c>
      <c r="LX255" s="13">
        <f t="shared" si="36"/>
        <v>228</v>
      </c>
      <c r="LZ255" s="13">
        <v>0</v>
      </c>
      <c r="MA255" s="13">
        <v>12</v>
      </c>
      <c r="MB255" s="13">
        <v>0</v>
      </c>
      <c r="MC255" s="13">
        <v>10</v>
      </c>
      <c r="MD255" s="13">
        <v>0</v>
      </c>
      <c r="ME255" s="13">
        <v>5</v>
      </c>
      <c r="MF255" s="13">
        <v>188</v>
      </c>
      <c r="MG255" s="13">
        <f t="shared" si="37"/>
        <v>215</v>
      </c>
      <c r="MI255" s="13">
        <v>18</v>
      </c>
      <c r="MJ255" s="13">
        <v>6</v>
      </c>
      <c r="MK255" s="13">
        <v>0</v>
      </c>
      <c r="ML255" s="13">
        <v>26</v>
      </c>
      <c r="MM255" s="13">
        <v>1</v>
      </c>
      <c r="MN255" s="13">
        <v>5</v>
      </c>
      <c r="MO255" s="13">
        <v>186</v>
      </c>
      <c r="MP255" s="13">
        <f t="shared" si="38"/>
        <v>242</v>
      </c>
    </row>
    <row r="256" spans="3:354" x14ac:dyDescent="0.25">
      <c r="C256" s="10">
        <v>182</v>
      </c>
      <c r="E256" s="34"/>
      <c r="F256" s="13">
        <v>104</v>
      </c>
      <c r="G256" s="34"/>
      <c r="H256" s="34"/>
      <c r="I256" s="34"/>
      <c r="J256" s="34"/>
      <c r="K256" s="13">
        <v>46</v>
      </c>
      <c r="L256" s="13">
        <v>150</v>
      </c>
      <c r="N256" s="34"/>
      <c r="O256" s="13">
        <v>96</v>
      </c>
      <c r="P256" s="34"/>
      <c r="Q256" s="34"/>
      <c r="R256" s="34"/>
      <c r="S256" s="34"/>
      <c r="T256" s="13">
        <v>51</v>
      </c>
      <c r="U256" s="13">
        <v>147</v>
      </c>
      <c r="W256" s="34"/>
      <c r="X256" s="13">
        <v>75</v>
      </c>
      <c r="Y256" s="34"/>
      <c r="Z256" s="34"/>
      <c r="AA256" s="34"/>
      <c r="AB256" s="34"/>
      <c r="AC256" s="13">
        <v>47</v>
      </c>
      <c r="AD256" s="13">
        <v>122</v>
      </c>
      <c r="AF256" s="34"/>
      <c r="AG256" s="13">
        <v>0</v>
      </c>
      <c r="AH256" s="34"/>
      <c r="AI256" s="34"/>
      <c r="AJ256" s="34"/>
      <c r="AK256" s="34"/>
      <c r="AL256" s="13">
        <v>0</v>
      </c>
      <c r="AM256" s="13">
        <v>0</v>
      </c>
      <c r="AO256" s="34"/>
      <c r="AP256" s="13">
        <v>95</v>
      </c>
      <c r="AQ256" s="34"/>
      <c r="AR256" s="34"/>
      <c r="AS256" s="34"/>
      <c r="AT256" s="34"/>
      <c r="AU256" s="13">
        <v>69</v>
      </c>
      <c r="AV256" s="13">
        <v>164</v>
      </c>
      <c r="AX256" s="34"/>
      <c r="AY256" s="13">
        <v>85</v>
      </c>
      <c r="AZ256" s="34"/>
      <c r="BA256" s="34"/>
      <c r="BB256" s="34"/>
      <c r="BC256" s="34"/>
      <c r="BD256" s="13">
        <v>72</v>
      </c>
      <c r="BE256" s="13">
        <v>157</v>
      </c>
      <c r="BG256" s="34"/>
      <c r="BH256" s="13">
        <v>97</v>
      </c>
      <c r="BI256" s="34"/>
      <c r="BJ256" s="34"/>
      <c r="BK256" s="34"/>
      <c r="BL256" s="34"/>
      <c r="BM256" s="13">
        <v>92</v>
      </c>
      <c r="BN256" s="13">
        <v>189</v>
      </c>
      <c r="BP256" s="34"/>
      <c r="BQ256" s="13">
        <v>16</v>
      </c>
      <c r="BR256" s="34"/>
      <c r="BS256" s="34"/>
      <c r="BT256" s="34"/>
      <c r="BU256" s="34"/>
      <c r="BV256" s="13">
        <v>105</v>
      </c>
      <c r="BW256" s="13">
        <v>121</v>
      </c>
      <c r="BY256" s="34"/>
      <c r="BZ256" s="13">
        <v>3</v>
      </c>
      <c r="CA256" s="34"/>
      <c r="CB256" s="34"/>
      <c r="CC256" s="34"/>
      <c r="CD256" s="34"/>
      <c r="CE256" s="13">
        <v>106</v>
      </c>
      <c r="CF256" s="13">
        <v>109</v>
      </c>
      <c r="CH256" s="34"/>
      <c r="CI256" s="13">
        <v>0</v>
      </c>
      <c r="CJ256" s="34"/>
      <c r="CK256" s="34"/>
      <c r="CL256" s="34"/>
      <c r="CM256" s="34"/>
      <c r="CN256" s="13">
        <v>84</v>
      </c>
      <c r="CO256" s="13">
        <v>84</v>
      </c>
      <c r="CQ256" s="34"/>
      <c r="CR256" s="13">
        <v>0</v>
      </c>
      <c r="CS256" s="34"/>
      <c r="CT256" s="34"/>
      <c r="CU256" s="34"/>
      <c r="CV256" s="34"/>
      <c r="CW256" s="13">
        <v>0</v>
      </c>
      <c r="CX256" s="13">
        <v>0</v>
      </c>
      <c r="CZ256" s="34"/>
      <c r="DA256" s="13">
        <v>6</v>
      </c>
      <c r="DB256" s="34"/>
      <c r="DC256" s="34"/>
      <c r="DD256" s="34"/>
      <c r="DE256" s="34"/>
      <c r="DF256" s="13">
        <v>88</v>
      </c>
      <c r="DG256" s="13">
        <v>94</v>
      </c>
      <c r="DI256" s="13">
        <v>0</v>
      </c>
      <c r="DJ256" s="13">
        <v>17</v>
      </c>
      <c r="DK256" s="13">
        <v>0</v>
      </c>
      <c r="DL256" s="13">
        <v>0</v>
      </c>
      <c r="DM256" s="13">
        <v>0</v>
      </c>
      <c r="DN256" s="13">
        <v>0</v>
      </c>
      <c r="DO256" s="13">
        <v>86</v>
      </c>
      <c r="DP256" s="13">
        <v>103</v>
      </c>
      <c r="DR256" s="13">
        <v>0</v>
      </c>
      <c r="DS256" s="13">
        <v>12</v>
      </c>
      <c r="DT256" s="13">
        <v>0</v>
      </c>
      <c r="DU256" s="13">
        <v>0</v>
      </c>
      <c r="DV256" s="13">
        <v>0</v>
      </c>
      <c r="DW256" s="13">
        <v>0</v>
      </c>
      <c r="DX256" s="13">
        <v>74</v>
      </c>
      <c r="DY256" s="13">
        <v>86</v>
      </c>
      <c r="EA256" s="13">
        <v>0</v>
      </c>
      <c r="EB256" s="13">
        <v>8</v>
      </c>
      <c r="EC256" s="13">
        <v>0</v>
      </c>
      <c r="ED256" s="13">
        <v>0</v>
      </c>
      <c r="EE256" s="13">
        <v>0</v>
      </c>
      <c r="EF256" s="13">
        <v>0</v>
      </c>
      <c r="EG256" s="13">
        <v>50</v>
      </c>
      <c r="EH256" s="13">
        <v>58</v>
      </c>
      <c r="EJ256" s="13">
        <v>0</v>
      </c>
      <c r="EK256" s="13">
        <v>0</v>
      </c>
      <c r="EL256" s="13">
        <v>0</v>
      </c>
      <c r="EM256" s="13">
        <v>0</v>
      </c>
      <c r="EN256" s="13">
        <v>0</v>
      </c>
      <c r="EO256" s="13">
        <v>0</v>
      </c>
      <c r="EP256" s="13">
        <v>22</v>
      </c>
      <c r="EQ256" s="13">
        <v>22</v>
      </c>
      <c r="ES256" s="13">
        <v>0</v>
      </c>
      <c r="ET256" s="13">
        <v>12</v>
      </c>
      <c r="EU256" s="13">
        <v>0</v>
      </c>
      <c r="EV256" s="13">
        <v>0</v>
      </c>
      <c r="EW256" s="13">
        <v>0</v>
      </c>
      <c r="EX256" s="13">
        <v>0</v>
      </c>
      <c r="EY256" s="13">
        <v>74</v>
      </c>
      <c r="EZ256" s="13">
        <v>86</v>
      </c>
      <c r="FB256" s="13">
        <v>0</v>
      </c>
      <c r="FC256" s="13">
        <v>6</v>
      </c>
      <c r="FD256" s="13">
        <v>0</v>
      </c>
      <c r="FE256" s="13">
        <v>0</v>
      </c>
      <c r="FF256" s="13">
        <v>0</v>
      </c>
      <c r="FG256" s="13">
        <v>0</v>
      </c>
      <c r="FH256" s="13">
        <v>58</v>
      </c>
      <c r="FI256" s="13">
        <v>64</v>
      </c>
      <c r="FK256" s="13">
        <v>0</v>
      </c>
      <c r="FL256" s="13">
        <v>6</v>
      </c>
      <c r="FM256" s="13">
        <v>0</v>
      </c>
      <c r="FN256" s="13">
        <v>0</v>
      </c>
      <c r="FO256" s="13">
        <v>0</v>
      </c>
      <c r="FP256" s="13">
        <v>0</v>
      </c>
      <c r="FQ256" s="13">
        <v>62</v>
      </c>
      <c r="FR256" s="13">
        <v>68</v>
      </c>
      <c r="FT256" s="13">
        <v>0</v>
      </c>
      <c r="FU256" s="13">
        <v>12</v>
      </c>
      <c r="FV256" s="13">
        <v>0</v>
      </c>
      <c r="FW256" s="13">
        <v>0</v>
      </c>
      <c r="FX256" s="13">
        <v>0</v>
      </c>
      <c r="FY256" s="13">
        <v>0</v>
      </c>
      <c r="FZ256" s="13">
        <v>57</v>
      </c>
      <c r="GA256" s="13">
        <v>69</v>
      </c>
      <c r="GC256" s="13">
        <v>0</v>
      </c>
      <c r="GD256" s="13">
        <v>10</v>
      </c>
      <c r="GE256" s="13">
        <v>0</v>
      </c>
      <c r="GF256" s="13">
        <v>0</v>
      </c>
      <c r="GG256" s="13">
        <v>0</v>
      </c>
      <c r="GH256" s="13">
        <v>0</v>
      </c>
      <c r="GI256" s="13">
        <v>71</v>
      </c>
      <c r="GJ256" s="13">
        <v>81</v>
      </c>
      <c r="GL256" s="13">
        <v>0</v>
      </c>
      <c r="GM256" s="13">
        <v>11</v>
      </c>
      <c r="GN256" s="13">
        <v>0</v>
      </c>
      <c r="GO256" s="13">
        <v>0</v>
      </c>
      <c r="GP256" s="13">
        <v>0</v>
      </c>
      <c r="GQ256" s="13">
        <v>0</v>
      </c>
      <c r="GR256" s="13">
        <v>70</v>
      </c>
      <c r="GS256" s="13">
        <v>81</v>
      </c>
      <c r="GU256" s="13">
        <v>0</v>
      </c>
      <c r="GV256" s="13">
        <v>2</v>
      </c>
      <c r="GW256" s="13">
        <v>0</v>
      </c>
      <c r="GX256" s="13">
        <v>0</v>
      </c>
      <c r="GY256" s="13">
        <v>0</v>
      </c>
      <c r="GZ256" s="13">
        <v>0</v>
      </c>
      <c r="HA256" s="13">
        <v>8</v>
      </c>
      <c r="HB256" s="13">
        <v>10</v>
      </c>
      <c r="HD256" s="13">
        <v>0</v>
      </c>
      <c r="HE256" s="13">
        <v>0</v>
      </c>
      <c r="HF256" s="13">
        <v>0</v>
      </c>
      <c r="HG256" s="13">
        <v>0</v>
      </c>
      <c r="HH256" s="13">
        <v>0</v>
      </c>
      <c r="HI256" s="13">
        <v>0</v>
      </c>
      <c r="HJ256" s="13">
        <v>0</v>
      </c>
      <c r="HK256" s="13">
        <v>0</v>
      </c>
      <c r="HM256" s="13">
        <v>0</v>
      </c>
      <c r="HN256" s="13">
        <v>10</v>
      </c>
      <c r="HO256" s="13">
        <v>0</v>
      </c>
      <c r="HP256" s="13">
        <v>0</v>
      </c>
      <c r="HQ256" s="13">
        <v>0</v>
      </c>
      <c r="HR256" s="13">
        <v>0</v>
      </c>
      <c r="HS256" s="13">
        <v>52</v>
      </c>
      <c r="HT256" s="13">
        <v>62</v>
      </c>
      <c r="HV256" s="13">
        <v>0</v>
      </c>
      <c r="HW256" s="13">
        <v>14</v>
      </c>
      <c r="HX256" s="13">
        <v>0</v>
      </c>
      <c r="HY256" s="13">
        <v>0</v>
      </c>
      <c r="HZ256" s="13">
        <v>0</v>
      </c>
      <c r="IA256" s="13">
        <v>0</v>
      </c>
      <c r="IB256" s="13">
        <v>92</v>
      </c>
      <c r="IC256" s="13">
        <v>106</v>
      </c>
      <c r="IE256" s="13">
        <v>0</v>
      </c>
      <c r="IF256" s="13">
        <v>7</v>
      </c>
      <c r="IG256" s="13">
        <v>0</v>
      </c>
      <c r="IH256" s="13">
        <v>0</v>
      </c>
      <c r="II256" s="13">
        <v>0</v>
      </c>
      <c r="IJ256" s="13">
        <v>0</v>
      </c>
      <c r="IK256" s="13">
        <v>60</v>
      </c>
      <c r="IL256" s="13">
        <f t="shared" si="26"/>
        <v>67</v>
      </c>
      <c r="IN256" s="13">
        <v>0</v>
      </c>
      <c r="IO256" s="13">
        <v>4</v>
      </c>
      <c r="IP256" s="13">
        <v>0</v>
      </c>
      <c r="IQ256" s="13">
        <v>0</v>
      </c>
      <c r="IR256" s="13">
        <v>0</v>
      </c>
      <c r="IS256" s="13">
        <v>0</v>
      </c>
      <c r="IT256" s="13">
        <v>52</v>
      </c>
      <c r="IU256" s="13">
        <f t="shared" si="27"/>
        <v>56</v>
      </c>
      <c r="IW256" s="13">
        <v>0</v>
      </c>
      <c r="IX256" s="13">
        <v>1</v>
      </c>
      <c r="IY256" s="13">
        <v>0</v>
      </c>
      <c r="IZ256" s="13">
        <v>0</v>
      </c>
      <c r="JA256" s="13">
        <v>0</v>
      </c>
      <c r="JB256" s="13">
        <v>0</v>
      </c>
      <c r="JC256" s="13">
        <v>54</v>
      </c>
      <c r="JD256" s="13">
        <f t="shared" si="28"/>
        <v>55</v>
      </c>
      <c r="JF256" s="13">
        <v>0</v>
      </c>
      <c r="JG256" s="13">
        <v>0</v>
      </c>
      <c r="JH256" s="13">
        <v>0</v>
      </c>
      <c r="JI256" s="13">
        <v>0</v>
      </c>
      <c r="JJ256" s="13">
        <v>0</v>
      </c>
      <c r="JK256" s="13">
        <v>0</v>
      </c>
      <c r="JL256" s="13">
        <v>49</v>
      </c>
      <c r="JM256" s="13">
        <f t="shared" si="29"/>
        <v>49</v>
      </c>
      <c r="JO256" s="13">
        <v>0</v>
      </c>
      <c r="JP256" s="13">
        <v>4</v>
      </c>
      <c r="JQ256" s="13">
        <v>0</v>
      </c>
      <c r="JR256" s="13">
        <v>0</v>
      </c>
      <c r="JS256" s="13">
        <v>0</v>
      </c>
      <c r="JT256" s="13">
        <v>0</v>
      </c>
      <c r="JU256" s="13">
        <v>59</v>
      </c>
      <c r="JV256" s="13">
        <f t="shared" si="30"/>
        <v>63</v>
      </c>
      <c r="JX256" s="13">
        <v>0</v>
      </c>
      <c r="JY256" s="13">
        <v>5</v>
      </c>
      <c r="JZ256" s="13">
        <v>0</v>
      </c>
      <c r="KA256" s="13">
        <v>0</v>
      </c>
      <c r="KB256" s="13">
        <v>0</v>
      </c>
      <c r="KC256" s="13">
        <v>0</v>
      </c>
      <c r="KD256" s="13">
        <v>52</v>
      </c>
      <c r="KE256" s="13">
        <f t="shared" si="31"/>
        <v>57</v>
      </c>
      <c r="KG256" s="13">
        <v>0</v>
      </c>
      <c r="KH256" s="13">
        <v>4</v>
      </c>
      <c r="KI256" s="13">
        <v>0</v>
      </c>
      <c r="KJ256" s="13">
        <v>0</v>
      </c>
      <c r="KK256" s="13">
        <v>0</v>
      </c>
      <c r="KL256" s="13">
        <v>0</v>
      </c>
      <c r="KM256" s="13">
        <v>56</v>
      </c>
      <c r="KN256" s="13">
        <f t="shared" si="32"/>
        <v>60</v>
      </c>
      <c r="KP256" s="13">
        <v>0</v>
      </c>
      <c r="KQ256" s="13">
        <v>4</v>
      </c>
      <c r="KR256" s="13">
        <v>0</v>
      </c>
      <c r="KS256" s="13">
        <v>0</v>
      </c>
      <c r="KT256" s="13">
        <v>0</v>
      </c>
      <c r="KU256" s="13">
        <v>0</v>
      </c>
      <c r="KV256" s="13">
        <v>65</v>
      </c>
      <c r="KW256" s="13">
        <f t="shared" si="33"/>
        <v>69</v>
      </c>
      <c r="KY256" s="13">
        <v>0</v>
      </c>
      <c r="KZ256" s="13">
        <v>5</v>
      </c>
      <c r="LA256" s="13">
        <v>0</v>
      </c>
      <c r="LB256" s="13">
        <v>0</v>
      </c>
      <c r="LC256" s="13">
        <v>0</v>
      </c>
      <c r="LD256" s="13">
        <v>0</v>
      </c>
      <c r="LE256" s="13">
        <v>50</v>
      </c>
      <c r="LF256" s="13">
        <f t="shared" si="34"/>
        <v>55</v>
      </c>
      <c r="LH256" s="13">
        <v>0</v>
      </c>
      <c r="LI256" s="13">
        <v>4</v>
      </c>
      <c r="LJ256" s="13">
        <v>0</v>
      </c>
      <c r="LK256" s="13">
        <v>0</v>
      </c>
      <c r="LL256" s="13">
        <v>0</v>
      </c>
      <c r="LM256" s="13">
        <v>0</v>
      </c>
      <c r="LN256" s="13">
        <v>69</v>
      </c>
      <c r="LO256" s="13">
        <f t="shared" si="35"/>
        <v>73</v>
      </c>
      <c r="LQ256" s="13">
        <v>0</v>
      </c>
      <c r="LR256" s="13">
        <v>4</v>
      </c>
      <c r="LS256" s="13">
        <v>0</v>
      </c>
      <c r="LT256" s="13">
        <v>0</v>
      </c>
      <c r="LU256" s="13">
        <v>0</v>
      </c>
      <c r="LV256" s="13">
        <v>0</v>
      </c>
      <c r="LW256" s="13">
        <v>66</v>
      </c>
      <c r="LX256" s="13">
        <f t="shared" si="36"/>
        <v>70</v>
      </c>
      <c r="LZ256" s="13">
        <v>0</v>
      </c>
      <c r="MA256" s="13">
        <v>3</v>
      </c>
      <c r="MB256" s="13">
        <v>0</v>
      </c>
      <c r="MC256" s="13">
        <v>0</v>
      </c>
      <c r="MD256" s="13">
        <v>0</v>
      </c>
      <c r="ME256" s="13">
        <v>0</v>
      </c>
      <c r="MF256" s="13">
        <v>43</v>
      </c>
      <c r="MG256" s="13">
        <f t="shared" si="37"/>
        <v>46</v>
      </c>
      <c r="MI256" s="13">
        <v>0</v>
      </c>
      <c r="MJ256" s="13">
        <v>4</v>
      </c>
      <c r="MK256" s="13">
        <v>0</v>
      </c>
      <c r="ML256" s="13">
        <v>0</v>
      </c>
      <c r="MM256" s="13">
        <v>0</v>
      </c>
      <c r="MN256" s="13">
        <v>0</v>
      </c>
      <c r="MO256" s="13">
        <v>51</v>
      </c>
      <c r="MP256" s="13">
        <f t="shared" si="38"/>
        <v>55</v>
      </c>
    </row>
    <row r="257" spans="3:354" x14ac:dyDescent="0.25">
      <c r="C257" s="10">
        <v>183</v>
      </c>
      <c r="E257" s="34"/>
      <c r="F257" s="13">
        <v>0</v>
      </c>
      <c r="G257" s="34"/>
      <c r="H257" s="34"/>
      <c r="I257" s="34"/>
      <c r="J257" s="34"/>
      <c r="K257" s="13">
        <v>58</v>
      </c>
      <c r="L257" s="13">
        <v>58</v>
      </c>
      <c r="N257" s="34"/>
      <c r="O257" s="13">
        <v>0</v>
      </c>
      <c r="P257" s="34"/>
      <c r="Q257" s="34"/>
      <c r="R257" s="34"/>
      <c r="S257" s="34"/>
      <c r="T257" s="13">
        <v>25</v>
      </c>
      <c r="U257" s="13">
        <v>25</v>
      </c>
      <c r="W257" s="34"/>
      <c r="X257" s="13">
        <v>0</v>
      </c>
      <c r="Y257" s="34"/>
      <c r="Z257" s="34"/>
      <c r="AA257" s="34"/>
      <c r="AB257" s="34"/>
      <c r="AC257" s="13">
        <v>67</v>
      </c>
      <c r="AD257" s="13">
        <v>67</v>
      </c>
      <c r="AF257" s="34"/>
      <c r="AG257" s="13">
        <v>0</v>
      </c>
      <c r="AH257" s="34"/>
      <c r="AI257" s="34"/>
      <c r="AJ257" s="34"/>
      <c r="AK257" s="34"/>
      <c r="AL257" s="13">
        <v>54</v>
      </c>
      <c r="AM257" s="13">
        <v>54</v>
      </c>
      <c r="AO257" s="34"/>
      <c r="AP257" s="13">
        <v>0</v>
      </c>
      <c r="AQ257" s="34"/>
      <c r="AR257" s="34"/>
      <c r="AS257" s="34"/>
      <c r="AT257" s="34"/>
      <c r="AU257" s="13">
        <v>71</v>
      </c>
      <c r="AV257" s="13">
        <v>71</v>
      </c>
      <c r="AX257" s="34"/>
      <c r="AY257" s="13">
        <v>0</v>
      </c>
      <c r="AZ257" s="34"/>
      <c r="BA257" s="34"/>
      <c r="BB257" s="34"/>
      <c r="BC257" s="34"/>
      <c r="BD257" s="13">
        <v>67</v>
      </c>
      <c r="BE257" s="13">
        <v>67</v>
      </c>
      <c r="BG257" s="34"/>
      <c r="BH257" s="13">
        <v>0</v>
      </c>
      <c r="BI257" s="34"/>
      <c r="BJ257" s="34"/>
      <c r="BK257" s="34"/>
      <c r="BL257" s="34"/>
      <c r="BM257" s="13">
        <v>96</v>
      </c>
      <c r="BN257" s="13">
        <v>96</v>
      </c>
      <c r="BP257" s="34"/>
      <c r="BQ257" s="13">
        <v>0</v>
      </c>
      <c r="BR257" s="34"/>
      <c r="BS257" s="34"/>
      <c r="BT257" s="34"/>
      <c r="BU257" s="34"/>
      <c r="BV257" s="13">
        <v>84</v>
      </c>
      <c r="BW257" s="13">
        <v>84</v>
      </c>
      <c r="BY257" s="34"/>
      <c r="BZ257" s="13">
        <v>0</v>
      </c>
      <c r="CA257" s="34"/>
      <c r="CB257" s="34"/>
      <c r="CC257" s="34"/>
      <c r="CD257" s="34"/>
      <c r="CE257" s="13">
        <v>90</v>
      </c>
      <c r="CF257" s="13">
        <v>90</v>
      </c>
      <c r="CH257" s="34"/>
      <c r="CI257" s="13">
        <v>0</v>
      </c>
      <c r="CJ257" s="34"/>
      <c r="CK257" s="34"/>
      <c r="CL257" s="34"/>
      <c r="CM257" s="34"/>
      <c r="CN257" s="13">
        <v>78</v>
      </c>
      <c r="CO257" s="13">
        <v>78</v>
      </c>
      <c r="CQ257" s="34"/>
      <c r="CR257" s="13">
        <v>0</v>
      </c>
      <c r="CS257" s="34"/>
      <c r="CT257" s="34"/>
      <c r="CU257" s="34"/>
      <c r="CV257" s="34"/>
      <c r="CW257" s="13">
        <v>63</v>
      </c>
      <c r="CX257" s="13">
        <v>63</v>
      </c>
      <c r="CZ257" s="34"/>
      <c r="DA257" s="13">
        <v>0</v>
      </c>
      <c r="DB257" s="34"/>
      <c r="DC257" s="34"/>
      <c r="DD257" s="34"/>
      <c r="DE257" s="34"/>
      <c r="DF257" s="13">
        <v>68</v>
      </c>
      <c r="DG257" s="13">
        <v>68</v>
      </c>
      <c r="DI257" s="13">
        <v>0</v>
      </c>
      <c r="DJ257" s="13">
        <v>0</v>
      </c>
      <c r="DK257" s="13">
        <v>0</v>
      </c>
      <c r="DL257" s="13">
        <v>0</v>
      </c>
      <c r="DM257" s="13">
        <v>0</v>
      </c>
      <c r="DN257" s="13">
        <v>0</v>
      </c>
      <c r="DO257" s="13">
        <v>48</v>
      </c>
      <c r="DP257" s="13">
        <v>48</v>
      </c>
      <c r="DR257" s="13">
        <v>0</v>
      </c>
      <c r="DS257" s="13">
        <v>0</v>
      </c>
      <c r="DT257" s="13">
        <v>0</v>
      </c>
      <c r="DU257" s="13">
        <v>0</v>
      </c>
      <c r="DV257" s="13">
        <v>0</v>
      </c>
      <c r="DW257" s="13">
        <v>0</v>
      </c>
      <c r="DX257" s="13">
        <v>58</v>
      </c>
      <c r="DY257" s="13">
        <v>58</v>
      </c>
      <c r="EA257" s="13">
        <v>0</v>
      </c>
      <c r="EB257" s="13">
        <v>30</v>
      </c>
      <c r="EC257" s="13">
        <v>0</v>
      </c>
      <c r="ED257" s="13">
        <v>3</v>
      </c>
      <c r="EE257" s="13">
        <v>0</v>
      </c>
      <c r="EF257" s="13">
        <v>0</v>
      </c>
      <c r="EG257" s="13">
        <v>17</v>
      </c>
      <c r="EH257" s="13">
        <v>50</v>
      </c>
      <c r="EJ257" s="13">
        <v>0</v>
      </c>
      <c r="EK257" s="13">
        <v>0</v>
      </c>
      <c r="EL257" s="13">
        <v>0</v>
      </c>
      <c r="EM257" s="13">
        <v>0</v>
      </c>
      <c r="EN257" s="13">
        <v>0</v>
      </c>
      <c r="EO257" s="13">
        <v>0</v>
      </c>
      <c r="EP257" s="13">
        <v>45</v>
      </c>
      <c r="EQ257" s="13">
        <v>45</v>
      </c>
      <c r="ES257" s="13">
        <v>0</v>
      </c>
      <c r="ET257" s="13">
        <v>24</v>
      </c>
      <c r="EU257" s="13">
        <v>0</v>
      </c>
      <c r="EV257" s="13">
        <v>0</v>
      </c>
      <c r="EW257" s="13">
        <v>0</v>
      </c>
      <c r="EX257" s="13">
        <v>0</v>
      </c>
      <c r="EY257" s="13">
        <v>4</v>
      </c>
      <c r="EZ257" s="13">
        <v>28</v>
      </c>
      <c r="FB257" s="13">
        <v>0</v>
      </c>
      <c r="FC257" s="13">
        <v>32</v>
      </c>
      <c r="FD257" s="13">
        <v>0</v>
      </c>
      <c r="FE257" s="13">
        <v>0</v>
      </c>
      <c r="FF257" s="13">
        <v>0</v>
      </c>
      <c r="FG257" s="13">
        <v>0</v>
      </c>
      <c r="FH257" s="13">
        <v>4</v>
      </c>
      <c r="FI257" s="13">
        <v>36</v>
      </c>
      <c r="FK257" s="13">
        <v>0</v>
      </c>
      <c r="FL257" s="13">
        <v>51</v>
      </c>
      <c r="FM257" s="13">
        <v>0</v>
      </c>
      <c r="FN257" s="13">
        <v>0</v>
      </c>
      <c r="FO257" s="13">
        <v>0</v>
      </c>
      <c r="FP257" s="13">
        <v>0</v>
      </c>
      <c r="FQ257" s="13">
        <v>6</v>
      </c>
      <c r="FR257" s="13">
        <v>57</v>
      </c>
      <c r="FT257" s="13">
        <v>0</v>
      </c>
      <c r="FU257" s="13">
        <v>42</v>
      </c>
      <c r="FV257" s="13">
        <v>0</v>
      </c>
      <c r="FW257" s="13">
        <v>0</v>
      </c>
      <c r="FX257" s="13">
        <v>0</v>
      </c>
      <c r="FY257" s="13">
        <v>0</v>
      </c>
      <c r="FZ257" s="13">
        <v>13</v>
      </c>
      <c r="GA257" s="13">
        <v>55</v>
      </c>
      <c r="GC257" s="13">
        <v>0</v>
      </c>
      <c r="GD257" s="13">
        <v>19</v>
      </c>
      <c r="GE257" s="13">
        <v>0</v>
      </c>
      <c r="GF257" s="13">
        <v>0</v>
      </c>
      <c r="GG257" s="13">
        <v>0</v>
      </c>
      <c r="GH257" s="13">
        <v>0</v>
      </c>
      <c r="GI257" s="13">
        <v>6</v>
      </c>
      <c r="GJ257" s="13">
        <v>25</v>
      </c>
      <c r="GL257" s="13">
        <v>0</v>
      </c>
      <c r="GM257" s="13">
        <v>50</v>
      </c>
      <c r="GN257" s="13">
        <v>0</v>
      </c>
      <c r="GO257" s="13">
        <v>0</v>
      </c>
      <c r="GP257" s="13">
        <v>0</v>
      </c>
      <c r="GQ257" s="13">
        <v>0</v>
      </c>
      <c r="GR257" s="13">
        <v>7</v>
      </c>
      <c r="GS257" s="13">
        <v>57</v>
      </c>
      <c r="GU257" s="13">
        <v>0</v>
      </c>
      <c r="GV257" s="13">
        <v>55</v>
      </c>
      <c r="GW257" s="13">
        <v>0</v>
      </c>
      <c r="GX257" s="13">
        <v>0</v>
      </c>
      <c r="GY257" s="13">
        <v>0</v>
      </c>
      <c r="GZ257" s="13">
        <v>0</v>
      </c>
      <c r="HA257" s="13">
        <v>9</v>
      </c>
      <c r="HB257" s="13">
        <v>64</v>
      </c>
      <c r="HD257" s="13">
        <v>0</v>
      </c>
      <c r="HE257" s="13">
        <v>81</v>
      </c>
      <c r="HF257" s="13">
        <v>0</v>
      </c>
      <c r="HG257" s="13">
        <v>0</v>
      </c>
      <c r="HH257" s="13">
        <v>0</v>
      </c>
      <c r="HI257" s="13">
        <v>0</v>
      </c>
      <c r="HJ257" s="13">
        <v>8</v>
      </c>
      <c r="HK257" s="13">
        <v>89</v>
      </c>
      <c r="HM257" s="13">
        <v>0</v>
      </c>
      <c r="HN257" s="13">
        <v>138</v>
      </c>
      <c r="HO257" s="13">
        <v>0</v>
      </c>
      <c r="HP257" s="13">
        <v>0</v>
      </c>
      <c r="HQ257" s="13">
        <v>0</v>
      </c>
      <c r="HR257" s="13">
        <v>0</v>
      </c>
      <c r="HS257" s="13">
        <v>5</v>
      </c>
      <c r="HT257" s="13">
        <v>143</v>
      </c>
      <c r="HV257" s="13">
        <v>0</v>
      </c>
      <c r="HW257" s="13">
        <v>33</v>
      </c>
      <c r="HX257" s="13">
        <v>0</v>
      </c>
      <c r="HY257" s="13">
        <v>0</v>
      </c>
      <c r="HZ257" s="13">
        <v>0</v>
      </c>
      <c r="IA257" s="13">
        <v>0</v>
      </c>
      <c r="IB257" s="13">
        <v>7</v>
      </c>
      <c r="IC257" s="13">
        <v>40</v>
      </c>
      <c r="IE257" s="13">
        <v>0</v>
      </c>
      <c r="IF257" s="13">
        <v>43</v>
      </c>
      <c r="IG257" s="13">
        <v>0</v>
      </c>
      <c r="IH257" s="13">
        <v>0</v>
      </c>
      <c r="II257" s="13">
        <v>0</v>
      </c>
      <c r="IJ257" s="13">
        <v>0</v>
      </c>
      <c r="IK257" s="13">
        <v>11</v>
      </c>
      <c r="IL257" s="13">
        <f t="shared" si="26"/>
        <v>54</v>
      </c>
      <c r="IN257" s="13">
        <v>0</v>
      </c>
      <c r="IO257" s="13">
        <v>32</v>
      </c>
      <c r="IP257" s="13">
        <v>0</v>
      </c>
      <c r="IQ257" s="13">
        <v>0</v>
      </c>
      <c r="IR257" s="13">
        <v>0</v>
      </c>
      <c r="IS257" s="13">
        <v>0</v>
      </c>
      <c r="IT257" s="13">
        <v>14</v>
      </c>
      <c r="IU257" s="13">
        <f t="shared" si="27"/>
        <v>46</v>
      </c>
      <c r="IW257" s="13">
        <v>0</v>
      </c>
      <c r="IX257" s="13">
        <v>37</v>
      </c>
      <c r="IY257" s="13">
        <v>0</v>
      </c>
      <c r="IZ257" s="13">
        <v>0</v>
      </c>
      <c r="JA257" s="13">
        <v>0</v>
      </c>
      <c r="JB257" s="13">
        <v>0</v>
      </c>
      <c r="JC257" s="13">
        <v>15</v>
      </c>
      <c r="JD257" s="13">
        <f t="shared" si="28"/>
        <v>52</v>
      </c>
      <c r="JF257" s="13">
        <v>0</v>
      </c>
      <c r="JG257" s="13">
        <v>44</v>
      </c>
      <c r="JH257" s="13">
        <v>0</v>
      </c>
      <c r="JI257" s="13">
        <v>0</v>
      </c>
      <c r="JJ257" s="13">
        <v>0</v>
      </c>
      <c r="JK257" s="13">
        <v>0</v>
      </c>
      <c r="JL257" s="13">
        <v>14</v>
      </c>
      <c r="JM257" s="13">
        <f t="shared" si="29"/>
        <v>58</v>
      </c>
      <c r="JO257" s="13">
        <v>0</v>
      </c>
      <c r="JP257" s="13">
        <v>27</v>
      </c>
      <c r="JQ257" s="13">
        <v>0</v>
      </c>
      <c r="JR257" s="13">
        <v>0</v>
      </c>
      <c r="JS257" s="13">
        <v>0</v>
      </c>
      <c r="JT257" s="13">
        <v>0</v>
      </c>
      <c r="JU257" s="13">
        <v>15</v>
      </c>
      <c r="JV257" s="13">
        <f t="shared" si="30"/>
        <v>42</v>
      </c>
      <c r="JX257" s="13">
        <v>0</v>
      </c>
      <c r="JY257" s="13">
        <v>0</v>
      </c>
      <c r="JZ257" s="13">
        <v>0</v>
      </c>
      <c r="KA257" s="13">
        <v>0</v>
      </c>
      <c r="KB257" s="13">
        <v>0</v>
      </c>
      <c r="KC257" s="13">
        <v>0</v>
      </c>
      <c r="KD257" s="13">
        <v>0</v>
      </c>
      <c r="KE257" s="13">
        <f t="shared" si="31"/>
        <v>0</v>
      </c>
      <c r="KG257" s="13">
        <v>0</v>
      </c>
      <c r="KH257" s="13">
        <v>20</v>
      </c>
      <c r="KI257" s="13">
        <v>0</v>
      </c>
      <c r="KJ257" s="13">
        <v>0</v>
      </c>
      <c r="KK257" s="13">
        <v>0</v>
      </c>
      <c r="KL257" s="13">
        <v>0</v>
      </c>
      <c r="KM257" s="13">
        <v>4</v>
      </c>
      <c r="KN257" s="13">
        <f t="shared" si="32"/>
        <v>24</v>
      </c>
      <c r="KP257" s="13">
        <v>0</v>
      </c>
      <c r="KQ257" s="13">
        <v>5</v>
      </c>
      <c r="KR257" s="13">
        <v>0</v>
      </c>
      <c r="KS257" s="13">
        <v>0</v>
      </c>
      <c r="KT257" s="13">
        <v>0</v>
      </c>
      <c r="KU257" s="13">
        <v>0</v>
      </c>
      <c r="KV257" s="13">
        <v>14</v>
      </c>
      <c r="KW257" s="13">
        <f t="shared" si="33"/>
        <v>19</v>
      </c>
      <c r="KY257" s="13">
        <v>0</v>
      </c>
      <c r="KZ257" s="13">
        <v>4</v>
      </c>
      <c r="LA257" s="13">
        <v>0</v>
      </c>
      <c r="LB257" s="13">
        <v>0</v>
      </c>
      <c r="LC257" s="13">
        <v>0</v>
      </c>
      <c r="LD257" s="13">
        <v>0</v>
      </c>
      <c r="LE257" s="13">
        <v>11</v>
      </c>
      <c r="LF257" s="13">
        <f t="shared" si="34"/>
        <v>15</v>
      </c>
      <c r="LH257" s="13">
        <v>0</v>
      </c>
      <c r="LI257" s="13">
        <v>9</v>
      </c>
      <c r="LJ257" s="13">
        <v>0</v>
      </c>
      <c r="LK257" s="13">
        <v>0</v>
      </c>
      <c r="LL257" s="13">
        <v>0</v>
      </c>
      <c r="LM257" s="13">
        <v>0</v>
      </c>
      <c r="LN257" s="13">
        <v>17</v>
      </c>
      <c r="LO257" s="13">
        <f t="shared" si="35"/>
        <v>26</v>
      </c>
      <c r="LQ257" s="13">
        <v>0</v>
      </c>
      <c r="LR257" s="13">
        <v>18</v>
      </c>
      <c r="LS257" s="13">
        <v>0</v>
      </c>
      <c r="LT257" s="13">
        <v>0</v>
      </c>
      <c r="LU257" s="13">
        <v>0</v>
      </c>
      <c r="LV257" s="13">
        <v>0</v>
      </c>
      <c r="LW257" s="13">
        <v>25</v>
      </c>
      <c r="LX257" s="13">
        <f t="shared" si="36"/>
        <v>43</v>
      </c>
      <c r="LZ257" s="13">
        <v>0</v>
      </c>
      <c r="MA257" s="13">
        <v>2</v>
      </c>
      <c r="MB257" s="13">
        <v>0</v>
      </c>
      <c r="MC257" s="13">
        <v>0</v>
      </c>
      <c r="MD257" s="13">
        <v>0</v>
      </c>
      <c r="ME257" s="13">
        <v>0</v>
      </c>
      <c r="MF257" s="13">
        <v>17</v>
      </c>
      <c r="MG257" s="13">
        <f t="shared" si="37"/>
        <v>19</v>
      </c>
      <c r="MI257" s="13">
        <v>0</v>
      </c>
      <c r="MJ257" s="13">
        <v>5</v>
      </c>
      <c r="MK257" s="13">
        <v>0</v>
      </c>
      <c r="ML257" s="13">
        <v>0</v>
      </c>
      <c r="MM257" s="13">
        <v>0</v>
      </c>
      <c r="MN257" s="13">
        <v>0</v>
      </c>
      <c r="MO257" s="13">
        <v>24</v>
      </c>
      <c r="MP257" s="13">
        <f t="shared" si="38"/>
        <v>29</v>
      </c>
    </row>
    <row r="258" spans="3:354" x14ac:dyDescent="0.25">
      <c r="C258" s="10">
        <v>184</v>
      </c>
      <c r="E258" s="34"/>
      <c r="F258" s="13">
        <v>0</v>
      </c>
      <c r="G258" s="34"/>
      <c r="H258" s="34"/>
      <c r="I258" s="34"/>
      <c r="J258" s="34"/>
      <c r="K258" s="13">
        <v>0</v>
      </c>
      <c r="L258" s="13">
        <v>0</v>
      </c>
      <c r="N258" s="34"/>
      <c r="O258" s="13">
        <v>0</v>
      </c>
      <c r="P258" s="34"/>
      <c r="Q258" s="34"/>
      <c r="R258" s="34"/>
      <c r="S258" s="34"/>
      <c r="T258" s="13">
        <v>0</v>
      </c>
      <c r="U258" s="13">
        <v>0</v>
      </c>
      <c r="W258" s="34"/>
      <c r="X258" s="13">
        <v>0</v>
      </c>
      <c r="Y258" s="34"/>
      <c r="Z258" s="34"/>
      <c r="AA258" s="34"/>
      <c r="AB258" s="34"/>
      <c r="AC258" s="13">
        <v>0</v>
      </c>
      <c r="AD258" s="13">
        <v>0</v>
      </c>
      <c r="AF258" s="34"/>
      <c r="AG258" s="13">
        <v>0</v>
      </c>
      <c r="AH258" s="34"/>
      <c r="AI258" s="34"/>
      <c r="AJ258" s="34"/>
      <c r="AK258" s="34"/>
      <c r="AL258" s="13">
        <v>0</v>
      </c>
      <c r="AM258" s="13">
        <v>0</v>
      </c>
      <c r="AO258" s="34"/>
      <c r="AP258" s="13">
        <v>0</v>
      </c>
      <c r="AQ258" s="34"/>
      <c r="AR258" s="34"/>
      <c r="AS258" s="34"/>
      <c r="AT258" s="34"/>
      <c r="AU258" s="13">
        <v>0</v>
      </c>
      <c r="AV258" s="13">
        <v>0</v>
      </c>
      <c r="AX258" s="34"/>
      <c r="AY258" s="13">
        <v>0</v>
      </c>
      <c r="AZ258" s="34"/>
      <c r="BA258" s="34"/>
      <c r="BB258" s="34"/>
      <c r="BC258" s="34"/>
      <c r="BD258" s="13">
        <v>0</v>
      </c>
      <c r="BE258" s="13">
        <v>0</v>
      </c>
      <c r="BG258" s="34"/>
      <c r="BH258" s="13">
        <v>0</v>
      </c>
      <c r="BI258" s="34"/>
      <c r="BJ258" s="34"/>
      <c r="BK258" s="34"/>
      <c r="BL258" s="34"/>
      <c r="BM258" s="13">
        <v>0</v>
      </c>
      <c r="BN258" s="13">
        <v>0</v>
      </c>
      <c r="BP258" s="34"/>
      <c r="BQ258" s="13">
        <v>0</v>
      </c>
      <c r="BR258" s="34"/>
      <c r="BS258" s="34"/>
      <c r="BT258" s="34"/>
      <c r="BU258" s="34"/>
      <c r="BV258" s="13">
        <v>0</v>
      </c>
      <c r="BW258" s="13">
        <v>0</v>
      </c>
      <c r="BY258" s="34"/>
      <c r="BZ258" s="13">
        <v>0</v>
      </c>
      <c r="CA258" s="34"/>
      <c r="CB258" s="34"/>
      <c r="CC258" s="34"/>
      <c r="CD258" s="34"/>
      <c r="CE258" s="13">
        <v>23</v>
      </c>
      <c r="CF258" s="13">
        <v>23</v>
      </c>
      <c r="CH258" s="34"/>
      <c r="CI258" s="13">
        <v>0</v>
      </c>
      <c r="CJ258" s="34"/>
      <c r="CK258" s="34"/>
      <c r="CL258" s="34"/>
      <c r="CM258" s="34"/>
      <c r="CN258" s="13">
        <v>0</v>
      </c>
      <c r="CO258" s="13">
        <v>0</v>
      </c>
      <c r="CQ258" s="34"/>
      <c r="CR258" s="13">
        <v>0</v>
      </c>
      <c r="CS258" s="34"/>
      <c r="CT258" s="34"/>
      <c r="CU258" s="34"/>
      <c r="CV258" s="34"/>
      <c r="CW258" s="13">
        <v>0</v>
      </c>
      <c r="CX258" s="13">
        <v>0</v>
      </c>
      <c r="CZ258" s="34"/>
      <c r="DA258" s="13">
        <v>0</v>
      </c>
      <c r="DB258" s="34"/>
      <c r="DC258" s="34"/>
      <c r="DD258" s="34"/>
      <c r="DE258" s="34"/>
      <c r="DF258" s="13">
        <v>0</v>
      </c>
      <c r="DG258" s="13">
        <v>0</v>
      </c>
      <c r="DI258" s="13">
        <v>0</v>
      </c>
      <c r="DJ258" s="13">
        <v>0</v>
      </c>
      <c r="DK258" s="13">
        <v>0</v>
      </c>
      <c r="DL258" s="13">
        <v>0</v>
      </c>
      <c r="DM258" s="13">
        <v>0</v>
      </c>
      <c r="DN258" s="13">
        <v>0</v>
      </c>
      <c r="DO258" s="13">
        <v>0</v>
      </c>
      <c r="DP258" s="13">
        <v>0</v>
      </c>
      <c r="DR258" s="13">
        <v>0</v>
      </c>
      <c r="DS258" s="13">
        <v>0</v>
      </c>
      <c r="DT258" s="13">
        <v>0</v>
      </c>
      <c r="DU258" s="13">
        <v>0</v>
      </c>
      <c r="DV258" s="13">
        <v>0</v>
      </c>
      <c r="DW258" s="13">
        <v>0</v>
      </c>
      <c r="DX258" s="13">
        <v>25</v>
      </c>
      <c r="DY258" s="13">
        <v>25</v>
      </c>
      <c r="EA258" s="13" t="s">
        <v>19</v>
      </c>
      <c r="EB258" s="13" t="s">
        <v>19</v>
      </c>
      <c r="EC258" s="13" t="s">
        <v>19</v>
      </c>
      <c r="ED258" s="13" t="s">
        <v>19</v>
      </c>
      <c r="EE258" s="13" t="s">
        <v>19</v>
      </c>
      <c r="EF258" s="13" t="s">
        <v>19</v>
      </c>
      <c r="EG258" s="13" t="s">
        <v>19</v>
      </c>
      <c r="EH258" s="13">
        <v>0</v>
      </c>
      <c r="EJ258" s="13">
        <v>0</v>
      </c>
      <c r="EK258" s="13">
        <v>0</v>
      </c>
      <c r="EL258" s="13">
        <v>0</v>
      </c>
      <c r="EM258" s="13">
        <v>0</v>
      </c>
      <c r="EN258" s="13">
        <v>0</v>
      </c>
      <c r="EO258" s="13">
        <v>0</v>
      </c>
      <c r="EP258" s="13">
        <v>14</v>
      </c>
      <c r="EQ258" s="13">
        <v>14</v>
      </c>
      <c r="ES258" s="13">
        <v>0</v>
      </c>
      <c r="ET258" s="13">
        <v>0</v>
      </c>
      <c r="EU258" s="13">
        <v>0</v>
      </c>
      <c r="EV258" s="13">
        <v>0</v>
      </c>
      <c r="EW258" s="13">
        <v>0</v>
      </c>
      <c r="EX258" s="13">
        <v>0</v>
      </c>
      <c r="EY258" s="13">
        <v>0</v>
      </c>
      <c r="EZ258" s="13">
        <v>0</v>
      </c>
      <c r="FB258" s="13">
        <v>0</v>
      </c>
      <c r="FC258" s="13">
        <v>0</v>
      </c>
      <c r="FD258" s="13">
        <v>0</v>
      </c>
      <c r="FE258" s="13">
        <v>0</v>
      </c>
      <c r="FF258" s="13">
        <v>0</v>
      </c>
      <c r="FG258" s="13">
        <v>0</v>
      </c>
      <c r="FH258" s="13">
        <v>13</v>
      </c>
      <c r="FI258" s="13">
        <v>13</v>
      </c>
      <c r="FK258" s="13">
        <v>0</v>
      </c>
      <c r="FL258" s="13">
        <v>0</v>
      </c>
      <c r="FM258" s="13">
        <v>0</v>
      </c>
      <c r="FN258" s="13">
        <v>11</v>
      </c>
      <c r="FO258" s="13">
        <v>0</v>
      </c>
      <c r="FP258" s="13">
        <v>0</v>
      </c>
      <c r="FQ258" s="13">
        <v>20</v>
      </c>
      <c r="FR258" s="13">
        <v>31</v>
      </c>
      <c r="FT258" s="13">
        <v>0</v>
      </c>
      <c r="FU258" s="13">
        <v>0</v>
      </c>
      <c r="FV258" s="13">
        <v>0</v>
      </c>
      <c r="FW258" s="13">
        <v>6</v>
      </c>
      <c r="FX258" s="13">
        <v>0</v>
      </c>
      <c r="FY258" s="13">
        <v>0</v>
      </c>
      <c r="FZ258" s="13">
        <v>20</v>
      </c>
      <c r="GA258" s="13">
        <v>26</v>
      </c>
      <c r="GC258" s="13">
        <v>0</v>
      </c>
      <c r="GD258" s="13">
        <v>0</v>
      </c>
      <c r="GE258" s="13">
        <v>0</v>
      </c>
      <c r="GF258" s="13">
        <v>13</v>
      </c>
      <c r="GG258" s="13">
        <v>0</v>
      </c>
      <c r="GH258" s="13">
        <v>0</v>
      </c>
      <c r="GI258" s="13">
        <v>14</v>
      </c>
      <c r="GJ258" s="13">
        <v>27</v>
      </c>
      <c r="GL258" s="13">
        <v>0</v>
      </c>
      <c r="GM258" s="13">
        <v>0</v>
      </c>
      <c r="GN258" s="13">
        <v>0</v>
      </c>
      <c r="GO258" s="13">
        <v>12</v>
      </c>
      <c r="GP258" s="13">
        <v>0</v>
      </c>
      <c r="GQ258" s="13">
        <v>0</v>
      </c>
      <c r="GR258" s="13">
        <v>18</v>
      </c>
      <c r="GS258" s="13">
        <v>30</v>
      </c>
      <c r="GU258" s="13">
        <v>0</v>
      </c>
      <c r="GV258" s="13">
        <v>0</v>
      </c>
      <c r="GW258" s="13">
        <v>0</v>
      </c>
      <c r="GX258" s="13">
        <v>12</v>
      </c>
      <c r="GY258" s="13">
        <v>0</v>
      </c>
      <c r="GZ258" s="13">
        <v>0</v>
      </c>
      <c r="HA258" s="13">
        <v>20</v>
      </c>
      <c r="HB258" s="13">
        <v>32</v>
      </c>
      <c r="HD258" s="13">
        <v>0</v>
      </c>
      <c r="HE258" s="13">
        <v>0</v>
      </c>
      <c r="HF258" s="13">
        <v>0</v>
      </c>
      <c r="HG258" s="13">
        <v>11</v>
      </c>
      <c r="HH258" s="13">
        <v>0</v>
      </c>
      <c r="HI258" s="13">
        <v>0</v>
      </c>
      <c r="HJ258" s="13">
        <v>23</v>
      </c>
      <c r="HK258" s="13">
        <v>34</v>
      </c>
      <c r="HM258" s="13">
        <v>0</v>
      </c>
      <c r="HN258" s="13">
        <v>0</v>
      </c>
      <c r="HO258" s="13">
        <v>0</v>
      </c>
      <c r="HP258" s="13">
        <v>21</v>
      </c>
      <c r="HQ258" s="13">
        <v>0</v>
      </c>
      <c r="HR258" s="13">
        <v>0</v>
      </c>
      <c r="HS258" s="13">
        <v>25</v>
      </c>
      <c r="HT258" s="13">
        <v>46</v>
      </c>
      <c r="HV258" s="13">
        <v>0</v>
      </c>
      <c r="HW258" s="13">
        <v>0</v>
      </c>
      <c r="HX258" s="13">
        <v>0</v>
      </c>
      <c r="HY258" s="13">
        <v>14</v>
      </c>
      <c r="HZ258" s="13">
        <v>0</v>
      </c>
      <c r="IA258" s="13">
        <v>0</v>
      </c>
      <c r="IB258" s="13">
        <v>9</v>
      </c>
      <c r="IC258" s="13">
        <v>23</v>
      </c>
      <c r="IE258" s="13">
        <v>0</v>
      </c>
      <c r="IF258" s="13">
        <v>0</v>
      </c>
      <c r="IG258" s="13">
        <v>0</v>
      </c>
      <c r="IH258" s="13">
        <v>8</v>
      </c>
      <c r="II258" s="13">
        <v>0</v>
      </c>
      <c r="IJ258" s="13">
        <v>0</v>
      </c>
      <c r="IK258" s="13">
        <v>17</v>
      </c>
      <c r="IL258" s="13">
        <f t="shared" si="26"/>
        <v>25</v>
      </c>
      <c r="IN258" s="13">
        <v>0</v>
      </c>
      <c r="IO258" s="13">
        <v>0</v>
      </c>
      <c r="IP258" s="13">
        <v>0</v>
      </c>
      <c r="IQ258" s="13">
        <v>18</v>
      </c>
      <c r="IR258" s="13">
        <v>0</v>
      </c>
      <c r="IS258" s="13">
        <v>0</v>
      </c>
      <c r="IT258" s="13">
        <v>13</v>
      </c>
      <c r="IU258" s="13">
        <f t="shared" si="27"/>
        <v>31</v>
      </c>
      <c r="IW258" s="13">
        <v>0</v>
      </c>
      <c r="IX258" s="13">
        <v>0</v>
      </c>
      <c r="IY258" s="13">
        <v>0</v>
      </c>
      <c r="IZ258" s="13">
        <v>12</v>
      </c>
      <c r="JA258" s="13">
        <v>0</v>
      </c>
      <c r="JB258" s="13">
        <v>0</v>
      </c>
      <c r="JC258" s="13">
        <v>38</v>
      </c>
      <c r="JD258" s="13">
        <f t="shared" si="28"/>
        <v>50</v>
      </c>
      <c r="JF258" s="13">
        <v>0</v>
      </c>
      <c r="JG258" s="13">
        <v>0</v>
      </c>
      <c r="JH258" s="13">
        <v>0</v>
      </c>
      <c r="JI258" s="13">
        <v>12</v>
      </c>
      <c r="JJ258" s="13">
        <v>0</v>
      </c>
      <c r="JK258" s="13">
        <v>152</v>
      </c>
      <c r="JL258" s="13">
        <v>38</v>
      </c>
      <c r="JM258" s="13">
        <f t="shared" si="29"/>
        <v>202</v>
      </c>
      <c r="JO258" s="13">
        <v>0</v>
      </c>
      <c r="JP258" s="13">
        <v>0</v>
      </c>
      <c r="JQ258" s="13">
        <v>0</v>
      </c>
      <c r="JR258" s="13">
        <v>15</v>
      </c>
      <c r="JS258" s="13">
        <v>0</v>
      </c>
      <c r="JT258" s="13">
        <v>0</v>
      </c>
      <c r="JU258" s="13">
        <v>28</v>
      </c>
      <c r="JV258" s="13">
        <f t="shared" si="30"/>
        <v>43</v>
      </c>
      <c r="JX258" s="13">
        <v>0</v>
      </c>
      <c r="JY258" s="13">
        <v>0</v>
      </c>
      <c r="JZ258" s="13">
        <v>0</v>
      </c>
      <c r="KA258" s="13">
        <v>16</v>
      </c>
      <c r="KB258" s="13">
        <v>0</v>
      </c>
      <c r="KC258" s="13">
        <v>0</v>
      </c>
      <c r="KD258" s="13">
        <v>34</v>
      </c>
      <c r="KE258" s="13">
        <f t="shared" si="31"/>
        <v>50</v>
      </c>
      <c r="KG258" s="13">
        <v>0</v>
      </c>
      <c r="KH258" s="13">
        <v>0</v>
      </c>
      <c r="KI258" s="13">
        <v>0</v>
      </c>
      <c r="KJ258" s="13">
        <v>17</v>
      </c>
      <c r="KK258" s="13">
        <v>0</v>
      </c>
      <c r="KL258" s="13">
        <v>0</v>
      </c>
      <c r="KM258" s="13">
        <v>38</v>
      </c>
      <c r="KN258" s="13">
        <f t="shared" si="32"/>
        <v>55</v>
      </c>
      <c r="KP258" s="13">
        <v>0</v>
      </c>
      <c r="KQ258" s="13">
        <v>0</v>
      </c>
      <c r="KR258" s="13">
        <v>0</v>
      </c>
      <c r="KS258" s="13">
        <v>19</v>
      </c>
      <c r="KT258" s="13">
        <v>0</v>
      </c>
      <c r="KU258" s="13">
        <v>0</v>
      </c>
      <c r="KV258" s="13">
        <v>27</v>
      </c>
      <c r="KW258" s="13">
        <f t="shared" si="33"/>
        <v>46</v>
      </c>
      <c r="KY258" s="13">
        <v>0</v>
      </c>
      <c r="KZ258" s="13">
        <v>0</v>
      </c>
      <c r="LA258" s="13">
        <v>0</v>
      </c>
      <c r="LB258" s="13">
        <v>17</v>
      </c>
      <c r="LC258" s="13">
        <v>0</v>
      </c>
      <c r="LD258" s="13">
        <v>0</v>
      </c>
      <c r="LE258" s="13">
        <v>33</v>
      </c>
      <c r="LF258" s="13">
        <f t="shared" si="34"/>
        <v>50</v>
      </c>
      <c r="LH258" s="13">
        <v>0</v>
      </c>
      <c r="LI258" s="13">
        <v>0</v>
      </c>
      <c r="LJ258" s="13">
        <v>0</v>
      </c>
      <c r="LK258" s="13">
        <v>14</v>
      </c>
      <c r="LL258" s="13">
        <v>0</v>
      </c>
      <c r="LM258" s="13">
        <v>0</v>
      </c>
      <c r="LN258" s="13">
        <v>39</v>
      </c>
      <c r="LO258" s="13">
        <f t="shared" si="35"/>
        <v>53</v>
      </c>
      <c r="LQ258" s="13">
        <v>0</v>
      </c>
      <c r="LR258" s="13">
        <v>0</v>
      </c>
      <c r="LS258" s="13">
        <v>0</v>
      </c>
      <c r="LT258" s="13">
        <v>18</v>
      </c>
      <c r="LU258" s="13">
        <v>0</v>
      </c>
      <c r="LV258" s="13">
        <v>0</v>
      </c>
      <c r="LW258" s="13">
        <v>15</v>
      </c>
      <c r="LX258" s="13">
        <f t="shared" si="36"/>
        <v>33</v>
      </c>
      <c r="LZ258" s="13">
        <v>0</v>
      </c>
      <c r="MA258" s="13">
        <v>0</v>
      </c>
      <c r="MB258" s="13">
        <v>0</v>
      </c>
      <c r="MC258" s="13">
        <v>9</v>
      </c>
      <c r="MD258" s="13">
        <v>0</v>
      </c>
      <c r="ME258" s="13">
        <v>0</v>
      </c>
      <c r="MF258" s="13">
        <v>10</v>
      </c>
      <c r="MG258" s="13">
        <f t="shared" si="37"/>
        <v>19</v>
      </c>
      <c r="MI258" s="13">
        <v>0</v>
      </c>
      <c r="MJ258" s="13">
        <v>0</v>
      </c>
      <c r="MK258" s="13">
        <v>0</v>
      </c>
      <c r="ML258" s="13">
        <v>11</v>
      </c>
      <c r="MM258" s="13">
        <v>0</v>
      </c>
      <c r="MN258" s="13">
        <v>0</v>
      </c>
      <c r="MO258" s="13">
        <v>13</v>
      </c>
      <c r="MP258" s="13">
        <f t="shared" si="38"/>
        <v>24</v>
      </c>
    </row>
    <row r="259" spans="3:354" x14ac:dyDescent="0.25">
      <c r="C259" s="10">
        <v>185</v>
      </c>
      <c r="E259" s="34"/>
      <c r="F259" s="13">
        <v>0</v>
      </c>
      <c r="G259" s="34"/>
      <c r="H259" s="34"/>
      <c r="I259" s="34"/>
      <c r="J259" s="34"/>
      <c r="K259" s="13">
        <v>5</v>
      </c>
      <c r="L259" s="13">
        <v>5</v>
      </c>
      <c r="N259" s="34"/>
      <c r="O259" s="13">
        <v>0</v>
      </c>
      <c r="P259" s="34"/>
      <c r="Q259" s="34"/>
      <c r="R259" s="34"/>
      <c r="S259" s="34"/>
      <c r="T259" s="13">
        <v>3</v>
      </c>
      <c r="U259" s="13">
        <v>3</v>
      </c>
      <c r="W259" s="34"/>
      <c r="X259" s="13">
        <v>0</v>
      </c>
      <c r="Y259" s="34"/>
      <c r="Z259" s="34"/>
      <c r="AA259" s="34"/>
      <c r="AB259" s="34"/>
      <c r="AC259" s="13">
        <v>4</v>
      </c>
      <c r="AD259" s="13">
        <v>4</v>
      </c>
      <c r="AF259" s="34"/>
      <c r="AG259" s="13">
        <v>0</v>
      </c>
      <c r="AH259" s="34"/>
      <c r="AI259" s="34"/>
      <c r="AJ259" s="34"/>
      <c r="AK259" s="34"/>
      <c r="AL259" s="13">
        <v>25</v>
      </c>
      <c r="AM259" s="13">
        <v>25</v>
      </c>
      <c r="AO259" s="34"/>
      <c r="AP259" s="13">
        <v>0</v>
      </c>
      <c r="AQ259" s="34"/>
      <c r="AR259" s="34"/>
      <c r="AS259" s="34"/>
      <c r="AT259" s="34"/>
      <c r="AU259" s="13">
        <v>17</v>
      </c>
      <c r="AV259" s="13">
        <v>17</v>
      </c>
      <c r="AX259" s="34"/>
      <c r="AY259" s="13">
        <v>0</v>
      </c>
      <c r="AZ259" s="34"/>
      <c r="BA259" s="34"/>
      <c r="BB259" s="34"/>
      <c r="BC259" s="34"/>
      <c r="BD259" s="13">
        <v>7</v>
      </c>
      <c r="BE259" s="13">
        <v>7</v>
      </c>
      <c r="BG259" s="34"/>
      <c r="BH259" s="13">
        <v>0</v>
      </c>
      <c r="BI259" s="34"/>
      <c r="BJ259" s="34"/>
      <c r="BK259" s="34"/>
      <c r="BL259" s="34"/>
      <c r="BM259" s="13">
        <v>10</v>
      </c>
      <c r="BN259" s="13">
        <v>10</v>
      </c>
      <c r="BP259" s="34"/>
      <c r="BQ259" s="13">
        <v>0</v>
      </c>
      <c r="BR259" s="34"/>
      <c r="BS259" s="34"/>
      <c r="BT259" s="34"/>
      <c r="BU259" s="34"/>
      <c r="BV259" s="13">
        <v>21</v>
      </c>
      <c r="BW259" s="13">
        <v>21</v>
      </c>
      <c r="BY259" s="34"/>
      <c r="BZ259" s="13">
        <v>0</v>
      </c>
      <c r="CA259" s="34"/>
      <c r="CB259" s="34"/>
      <c r="CC259" s="34"/>
      <c r="CD259" s="34"/>
      <c r="CE259" s="13">
        <v>56</v>
      </c>
      <c r="CF259" s="13">
        <v>56</v>
      </c>
      <c r="CH259" s="34"/>
      <c r="CI259" s="13">
        <v>0</v>
      </c>
      <c r="CJ259" s="34"/>
      <c r="CK259" s="34"/>
      <c r="CL259" s="34"/>
      <c r="CM259" s="34"/>
      <c r="CN259" s="13">
        <v>72</v>
      </c>
      <c r="CO259" s="13">
        <v>72</v>
      </c>
      <c r="CQ259" s="34"/>
      <c r="CR259" s="13">
        <v>0</v>
      </c>
      <c r="CS259" s="34"/>
      <c r="CT259" s="34"/>
      <c r="CU259" s="34"/>
      <c r="CV259" s="34"/>
      <c r="CW259" s="13">
        <v>0</v>
      </c>
      <c r="CX259" s="13">
        <v>0</v>
      </c>
      <c r="CZ259" s="34"/>
      <c r="DA259" s="13">
        <v>0</v>
      </c>
      <c r="DB259" s="34"/>
      <c r="DC259" s="34"/>
      <c r="DD259" s="34"/>
      <c r="DE259" s="34"/>
      <c r="DF259" s="13">
        <v>54</v>
      </c>
      <c r="DG259" s="13">
        <v>54</v>
      </c>
      <c r="DI259" s="13">
        <v>0</v>
      </c>
      <c r="DJ259" s="13">
        <v>0</v>
      </c>
      <c r="DK259" s="13">
        <v>0</v>
      </c>
      <c r="DL259" s="13">
        <v>0</v>
      </c>
      <c r="DM259" s="13">
        <v>18</v>
      </c>
      <c r="DN259" s="13">
        <v>5</v>
      </c>
      <c r="DO259" s="13">
        <v>49</v>
      </c>
      <c r="DP259" s="13">
        <v>72</v>
      </c>
      <c r="DR259" s="13">
        <v>0</v>
      </c>
      <c r="DS259" s="13">
        <v>1</v>
      </c>
      <c r="DT259" s="13">
        <v>0</v>
      </c>
      <c r="DU259" s="13">
        <v>3</v>
      </c>
      <c r="DV259" s="13">
        <v>26</v>
      </c>
      <c r="DW259" s="13">
        <v>5</v>
      </c>
      <c r="DX259" s="13">
        <v>61</v>
      </c>
      <c r="DY259" s="13">
        <v>96</v>
      </c>
      <c r="EA259" s="13">
        <v>0</v>
      </c>
      <c r="EB259" s="13">
        <v>2</v>
      </c>
      <c r="EC259" s="13">
        <v>0</v>
      </c>
      <c r="ED259" s="13">
        <v>3</v>
      </c>
      <c r="EE259" s="13">
        <v>0</v>
      </c>
      <c r="EF259" s="13">
        <v>5</v>
      </c>
      <c r="EG259" s="13">
        <v>41</v>
      </c>
      <c r="EH259" s="13">
        <v>51</v>
      </c>
      <c r="EJ259" s="13">
        <v>0</v>
      </c>
      <c r="EK259" s="13">
        <v>0</v>
      </c>
      <c r="EL259" s="13">
        <v>0</v>
      </c>
      <c r="EM259" s="13">
        <v>3</v>
      </c>
      <c r="EN259" s="13">
        <v>10</v>
      </c>
      <c r="EO259" s="13">
        <v>5</v>
      </c>
      <c r="EP259" s="13">
        <v>37</v>
      </c>
      <c r="EQ259" s="13">
        <v>55</v>
      </c>
      <c r="ES259" s="13">
        <v>0</v>
      </c>
      <c r="ET259" s="13">
        <v>0</v>
      </c>
      <c r="EU259" s="13">
        <v>0</v>
      </c>
      <c r="EV259" s="13">
        <v>3</v>
      </c>
      <c r="EW259" s="13">
        <v>10</v>
      </c>
      <c r="EX259" s="13">
        <v>5</v>
      </c>
      <c r="EY259" s="13">
        <v>17</v>
      </c>
      <c r="EZ259" s="13">
        <v>35</v>
      </c>
      <c r="FB259" s="13">
        <v>0</v>
      </c>
      <c r="FC259" s="13">
        <v>4</v>
      </c>
      <c r="FD259" s="13">
        <v>0</v>
      </c>
      <c r="FE259" s="13">
        <v>2</v>
      </c>
      <c r="FF259" s="13">
        <v>8</v>
      </c>
      <c r="FG259" s="13">
        <v>5</v>
      </c>
      <c r="FH259" s="13">
        <v>35</v>
      </c>
      <c r="FI259" s="13">
        <v>54</v>
      </c>
      <c r="FK259" s="13">
        <v>0</v>
      </c>
      <c r="FL259" s="13">
        <v>2</v>
      </c>
      <c r="FM259" s="13">
        <v>0</v>
      </c>
      <c r="FN259" s="13">
        <v>3</v>
      </c>
      <c r="FO259" s="13">
        <v>10</v>
      </c>
      <c r="FP259" s="13">
        <v>5</v>
      </c>
      <c r="FQ259" s="13">
        <v>19</v>
      </c>
      <c r="FR259" s="13">
        <v>39</v>
      </c>
      <c r="FT259" s="13">
        <v>0</v>
      </c>
      <c r="FU259" s="13">
        <v>0</v>
      </c>
      <c r="FV259" s="13">
        <v>0</v>
      </c>
      <c r="FW259" s="13">
        <v>3</v>
      </c>
      <c r="FX259" s="13">
        <v>10</v>
      </c>
      <c r="FY259" s="13">
        <v>5</v>
      </c>
      <c r="FZ259" s="13">
        <v>13</v>
      </c>
      <c r="GA259" s="13">
        <v>31</v>
      </c>
      <c r="GC259" s="13">
        <v>0</v>
      </c>
      <c r="GD259" s="13">
        <v>0</v>
      </c>
      <c r="GE259" s="13">
        <v>0</v>
      </c>
      <c r="GF259" s="13">
        <v>3</v>
      </c>
      <c r="GG259" s="13">
        <v>10</v>
      </c>
      <c r="GH259" s="13">
        <v>7</v>
      </c>
      <c r="GI259" s="13">
        <v>13</v>
      </c>
      <c r="GJ259" s="13">
        <v>33</v>
      </c>
      <c r="GL259" s="13">
        <v>0</v>
      </c>
      <c r="GM259" s="13">
        <v>0</v>
      </c>
      <c r="GN259" s="13">
        <v>0</v>
      </c>
      <c r="GO259" s="13">
        <v>0</v>
      </c>
      <c r="GP259" s="13">
        <v>10</v>
      </c>
      <c r="GQ259" s="13">
        <v>5</v>
      </c>
      <c r="GR259" s="13">
        <v>0</v>
      </c>
      <c r="GS259" s="13">
        <v>15</v>
      </c>
      <c r="GU259" s="13" t="s">
        <v>19</v>
      </c>
      <c r="GV259" s="13" t="s">
        <v>19</v>
      </c>
      <c r="GW259" s="13" t="s">
        <v>19</v>
      </c>
      <c r="GX259" s="13" t="s">
        <v>19</v>
      </c>
      <c r="GY259" s="13" t="s">
        <v>19</v>
      </c>
      <c r="GZ259" s="13" t="s">
        <v>19</v>
      </c>
      <c r="HA259" s="13" t="s">
        <v>19</v>
      </c>
      <c r="HB259" s="13">
        <v>0</v>
      </c>
      <c r="HD259" s="13">
        <v>0</v>
      </c>
      <c r="HE259" s="13">
        <v>0</v>
      </c>
      <c r="HF259" s="13">
        <v>0</v>
      </c>
      <c r="HG259" s="13">
        <v>0</v>
      </c>
      <c r="HH259" s="13">
        <v>10</v>
      </c>
      <c r="HI259" s="13">
        <v>10</v>
      </c>
      <c r="HJ259" s="13">
        <v>13</v>
      </c>
      <c r="HK259" s="13">
        <v>33</v>
      </c>
      <c r="HM259" s="13">
        <v>5</v>
      </c>
      <c r="HN259" s="13">
        <v>0</v>
      </c>
      <c r="HO259" s="13">
        <v>0</v>
      </c>
      <c r="HP259" s="13">
        <v>0</v>
      </c>
      <c r="HQ259" s="13">
        <v>5</v>
      </c>
      <c r="HR259" s="13">
        <v>17</v>
      </c>
      <c r="HS259" s="13">
        <v>9</v>
      </c>
      <c r="HT259" s="13">
        <v>36</v>
      </c>
      <c r="HV259" s="13">
        <v>0</v>
      </c>
      <c r="HW259" s="13">
        <v>0</v>
      </c>
      <c r="HX259" s="13">
        <v>0</v>
      </c>
      <c r="HY259" s="13">
        <v>0</v>
      </c>
      <c r="HZ259" s="13">
        <v>10</v>
      </c>
      <c r="IA259" s="13">
        <v>10</v>
      </c>
      <c r="IB259" s="13">
        <v>3</v>
      </c>
      <c r="IC259" s="13">
        <v>23</v>
      </c>
      <c r="IE259" s="13">
        <v>0</v>
      </c>
      <c r="IF259" s="13">
        <v>0</v>
      </c>
      <c r="IG259" s="13">
        <v>0</v>
      </c>
      <c r="IH259" s="13">
        <v>0</v>
      </c>
      <c r="II259" s="13">
        <v>12</v>
      </c>
      <c r="IJ259" s="13">
        <v>8</v>
      </c>
      <c r="IK259" s="13">
        <v>14</v>
      </c>
      <c r="IL259" s="13">
        <f t="shared" si="26"/>
        <v>34</v>
      </c>
      <c r="IN259" s="13">
        <v>0</v>
      </c>
      <c r="IO259" s="13">
        <v>0</v>
      </c>
      <c r="IP259" s="13">
        <v>0</v>
      </c>
      <c r="IQ259" s="13">
        <v>0</v>
      </c>
      <c r="IR259" s="13">
        <v>12</v>
      </c>
      <c r="IS259" s="13">
        <v>16</v>
      </c>
      <c r="IT259" s="13">
        <v>16</v>
      </c>
      <c r="IU259" s="13">
        <f t="shared" si="27"/>
        <v>44</v>
      </c>
      <c r="IW259" s="13">
        <v>0</v>
      </c>
      <c r="IX259" s="13">
        <v>0</v>
      </c>
      <c r="IY259" s="13">
        <v>0</v>
      </c>
      <c r="IZ259" s="13">
        <v>0</v>
      </c>
      <c r="JA259" s="13">
        <v>7</v>
      </c>
      <c r="JB259" s="13">
        <v>12</v>
      </c>
      <c r="JC259" s="13">
        <v>23</v>
      </c>
      <c r="JD259" s="13">
        <f t="shared" si="28"/>
        <v>42</v>
      </c>
      <c r="JF259" s="13">
        <v>0</v>
      </c>
      <c r="JG259" s="13">
        <v>0</v>
      </c>
      <c r="JH259" s="13">
        <v>0</v>
      </c>
      <c r="JI259" s="13">
        <v>0</v>
      </c>
      <c r="JJ259" s="13">
        <v>7</v>
      </c>
      <c r="JK259" s="13">
        <v>10</v>
      </c>
      <c r="JL259" s="13">
        <v>26</v>
      </c>
      <c r="JM259" s="13">
        <f t="shared" si="29"/>
        <v>43</v>
      </c>
      <c r="JO259" s="13">
        <v>0</v>
      </c>
      <c r="JP259" s="13">
        <v>0</v>
      </c>
      <c r="JQ259" s="13">
        <v>0</v>
      </c>
      <c r="JR259" s="13">
        <v>0</v>
      </c>
      <c r="JS259" s="13">
        <v>5</v>
      </c>
      <c r="JT259" s="13">
        <v>11</v>
      </c>
      <c r="JU259" s="13">
        <v>31</v>
      </c>
      <c r="JV259" s="13">
        <f t="shared" si="30"/>
        <v>47</v>
      </c>
      <c r="JX259" s="13">
        <v>0</v>
      </c>
      <c r="JY259" s="13">
        <v>2</v>
      </c>
      <c r="JZ259" s="13">
        <v>0</v>
      </c>
      <c r="KA259" s="13">
        <v>0</v>
      </c>
      <c r="KB259" s="13">
        <v>10</v>
      </c>
      <c r="KC259" s="13">
        <v>11</v>
      </c>
      <c r="KD259" s="13">
        <v>24</v>
      </c>
      <c r="KE259" s="13">
        <f t="shared" si="31"/>
        <v>47</v>
      </c>
      <c r="KG259" s="13">
        <v>0</v>
      </c>
      <c r="KH259" s="13">
        <v>15</v>
      </c>
      <c r="KI259" s="13">
        <v>0</v>
      </c>
      <c r="KJ259" s="13">
        <v>0</v>
      </c>
      <c r="KK259" s="13">
        <v>10</v>
      </c>
      <c r="KL259" s="13">
        <v>14</v>
      </c>
      <c r="KM259" s="13">
        <v>41</v>
      </c>
      <c r="KN259" s="13">
        <f t="shared" si="32"/>
        <v>80</v>
      </c>
      <c r="KP259" s="13">
        <v>0</v>
      </c>
      <c r="KQ259" s="13">
        <v>13</v>
      </c>
      <c r="KR259" s="13">
        <v>0</v>
      </c>
      <c r="KS259" s="13">
        <v>0</v>
      </c>
      <c r="KT259" s="13">
        <v>10</v>
      </c>
      <c r="KU259" s="13">
        <v>7</v>
      </c>
      <c r="KV259" s="13">
        <v>16</v>
      </c>
      <c r="KW259" s="13">
        <f t="shared" si="33"/>
        <v>46</v>
      </c>
      <c r="KY259" s="13">
        <v>0</v>
      </c>
      <c r="KZ259" s="13">
        <v>16</v>
      </c>
      <c r="LA259" s="13">
        <v>0</v>
      </c>
      <c r="LB259" s="13">
        <v>0</v>
      </c>
      <c r="LC259" s="13">
        <v>10</v>
      </c>
      <c r="LD259" s="13">
        <v>12</v>
      </c>
      <c r="LE259" s="13">
        <v>12</v>
      </c>
      <c r="LF259" s="13">
        <f t="shared" si="34"/>
        <v>50</v>
      </c>
      <c r="LH259" s="13">
        <v>0</v>
      </c>
      <c r="LI259" s="13">
        <v>2</v>
      </c>
      <c r="LJ259" s="13">
        <v>0</v>
      </c>
      <c r="LK259" s="13">
        <v>0</v>
      </c>
      <c r="LL259" s="13">
        <v>10</v>
      </c>
      <c r="LM259" s="13">
        <v>10</v>
      </c>
      <c r="LN259" s="13">
        <v>4</v>
      </c>
      <c r="LO259" s="13">
        <f t="shared" si="35"/>
        <v>26</v>
      </c>
      <c r="LQ259" s="13">
        <v>0</v>
      </c>
      <c r="LR259" s="13">
        <v>0</v>
      </c>
      <c r="LS259" s="13">
        <v>0</v>
      </c>
      <c r="LT259" s="13">
        <v>0</v>
      </c>
      <c r="LU259" s="13">
        <v>10</v>
      </c>
      <c r="LV259" s="13">
        <v>10</v>
      </c>
      <c r="LW259" s="13">
        <v>12</v>
      </c>
      <c r="LX259" s="13">
        <f t="shared" si="36"/>
        <v>32</v>
      </c>
      <c r="LZ259" s="13">
        <v>0</v>
      </c>
      <c r="MA259" s="13">
        <v>0</v>
      </c>
      <c r="MB259" s="13">
        <v>0</v>
      </c>
      <c r="MC259" s="13">
        <v>0</v>
      </c>
      <c r="MD259" s="13">
        <v>10</v>
      </c>
      <c r="ME259" s="13">
        <v>10</v>
      </c>
      <c r="MF259" s="13">
        <v>14</v>
      </c>
      <c r="MG259" s="13">
        <f t="shared" si="37"/>
        <v>34</v>
      </c>
      <c r="MI259" s="13">
        <v>0</v>
      </c>
      <c r="MJ259" s="13">
        <v>4</v>
      </c>
      <c r="MK259" s="13">
        <v>0</v>
      </c>
      <c r="ML259" s="13">
        <v>0</v>
      </c>
      <c r="MM259" s="13">
        <v>10</v>
      </c>
      <c r="MN259" s="13">
        <v>5</v>
      </c>
      <c r="MO259" s="13">
        <v>4</v>
      </c>
      <c r="MP259" s="13">
        <f t="shared" si="38"/>
        <v>23</v>
      </c>
    </row>
    <row r="260" spans="3:354" x14ac:dyDescent="0.25">
      <c r="C260" s="10">
        <v>186</v>
      </c>
      <c r="E260" s="34"/>
      <c r="F260" s="13">
        <v>0</v>
      </c>
      <c r="G260" s="34"/>
      <c r="H260" s="34"/>
      <c r="I260" s="34"/>
      <c r="J260" s="34"/>
      <c r="K260" s="13">
        <v>0</v>
      </c>
      <c r="L260" s="13">
        <v>0</v>
      </c>
      <c r="N260" s="34"/>
      <c r="O260" s="13">
        <v>0</v>
      </c>
      <c r="P260" s="34"/>
      <c r="Q260" s="34"/>
      <c r="R260" s="34"/>
      <c r="S260" s="34"/>
      <c r="T260" s="13">
        <v>11</v>
      </c>
      <c r="U260" s="13">
        <v>11</v>
      </c>
      <c r="W260" s="34"/>
      <c r="X260" s="13">
        <v>0</v>
      </c>
      <c r="Y260" s="34"/>
      <c r="Z260" s="34"/>
      <c r="AA260" s="34"/>
      <c r="AB260" s="34"/>
      <c r="AC260" s="13">
        <v>6</v>
      </c>
      <c r="AD260" s="13">
        <v>6</v>
      </c>
      <c r="AF260" s="34"/>
      <c r="AG260" s="13">
        <v>0</v>
      </c>
      <c r="AH260" s="34"/>
      <c r="AI260" s="34"/>
      <c r="AJ260" s="34"/>
      <c r="AK260" s="34"/>
      <c r="AL260" s="13">
        <v>0</v>
      </c>
      <c r="AM260" s="13">
        <v>0</v>
      </c>
      <c r="AO260" s="34"/>
      <c r="AP260" s="13">
        <v>0</v>
      </c>
      <c r="AQ260" s="34"/>
      <c r="AR260" s="34"/>
      <c r="AS260" s="34"/>
      <c r="AT260" s="34"/>
      <c r="AU260" s="13">
        <v>11</v>
      </c>
      <c r="AV260" s="13">
        <v>11</v>
      </c>
      <c r="AX260" s="34"/>
      <c r="AY260" s="13">
        <v>0</v>
      </c>
      <c r="AZ260" s="34"/>
      <c r="BA260" s="34"/>
      <c r="BB260" s="34"/>
      <c r="BC260" s="34"/>
      <c r="BD260" s="13">
        <v>9</v>
      </c>
      <c r="BE260" s="13">
        <v>9</v>
      </c>
      <c r="BG260" s="34"/>
      <c r="BH260" s="13">
        <v>0</v>
      </c>
      <c r="BI260" s="34"/>
      <c r="BJ260" s="34"/>
      <c r="BK260" s="34"/>
      <c r="BL260" s="34"/>
      <c r="BM260" s="13">
        <v>2</v>
      </c>
      <c r="BN260" s="13">
        <v>2</v>
      </c>
      <c r="BP260" s="34"/>
      <c r="BQ260" s="13">
        <v>0</v>
      </c>
      <c r="BR260" s="34"/>
      <c r="BS260" s="34"/>
      <c r="BT260" s="34"/>
      <c r="BU260" s="34"/>
      <c r="BV260" s="13">
        <v>1</v>
      </c>
      <c r="BW260" s="13">
        <v>1</v>
      </c>
      <c r="BY260" s="34"/>
      <c r="BZ260" s="13">
        <v>0</v>
      </c>
      <c r="CA260" s="34"/>
      <c r="CB260" s="34"/>
      <c r="CC260" s="34"/>
      <c r="CD260" s="34"/>
      <c r="CE260" s="13">
        <v>2</v>
      </c>
      <c r="CF260" s="13">
        <v>2</v>
      </c>
      <c r="CH260" s="34"/>
      <c r="CI260" s="13">
        <v>0</v>
      </c>
      <c r="CJ260" s="34"/>
      <c r="CK260" s="34"/>
      <c r="CL260" s="34"/>
      <c r="CM260" s="34"/>
      <c r="CN260" s="13">
        <v>8</v>
      </c>
      <c r="CO260" s="13">
        <v>8</v>
      </c>
      <c r="CQ260" s="34"/>
      <c r="CR260" s="13">
        <v>11</v>
      </c>
      <c r="CS260" s="34"/>
      <c r="CT260" s="34"/>
      <c r="CU260" s="34"/>
      <c r="CV260" s="34"/>
      <c r="CW260" s="13">
        <v>15</v>
      </c>
      <c r="CX260" s="13">
        <v>26</v>
      </c>
      <c r="CZ260" s="34"/>
      <c r="DA260" s="13">
        <v>0</v>
      </c>
      <c r="DB260" s="34"/>
      <c r="DC260" s="34"/>
      <c r="DD260" s="34"/>
      <c r="DE260" s="34"/>
      <c r="DF260" s="13">
        <v>0</v>
      </c>
      <c r="DG260" s="13">
        <v>0</v>
      </c>
      <c r="DI260" s="13">
        <v>0</v>
      </c>
      <c r="DJ260" s="13">
        <v>0</v>
      </c>
      <c r="DK260" s="13">
        <v>0</v>
      </c>
      <c r="DL260" s="13">
        <v>0</v>
      </c>
      <c r="DM260" s="13">
        <v>0</v>
      </c>
      <c r="DN260" s="13">
        <v>0</v>
      </c>
      <c r="DO260" s="13">
        <v>0</v>
      </c>
      <c r="DP260" s="13">
        <v>0</v>
      </c>
      <c r="DR260" s="13">
        <v>0</v>
      </c>
      <c r="DS260" s="13">
        <v>0</v>
      </c>
      <c r="DT260" s="13">
        <v>0</v>
      </c>
      <c r="DU260" s="13">
        <v>0</v>
      </c>
      <c r="DV260" s="13">
        <v>0</v>
      </c>
      <c r="DW260" s="13">
        <v>21</v>
      </c>
      <c r="DX260" s="13">
        <v>6</v>
      </c>
      <c r="DY260" s="13">
        <v>27</v>
      </c>
      <c r="EA260" s="13">
        <v>0</v>
      </c>
      <c r="EB260" s="13">
        <v>0</v>
      </c>
      <c r="EC260" s="13">
        <v>0</v>
      </c>
      <c r="ED260" s="13">
        <v>0</v>
      </c>
      <c r="EE260" s="13">
        <v>0</v>
      </c>
      <c r="EF260" s="13">
        <v>0</v>
      </c>
      <c r="EG260" s="13">
        <v>0</v>
      </c>
      <c r="EH260" s="13">
        <v>0</v>
      </c>
      <c r="EJ260" s="13">
        <v>0</v>
      </c>
      <c r="EK260" s="13">
        <v>0</v>
      </c>
      <c r="EL260" s="13">
        <v>0</v>
      </c>
      <c r="EM260" s="13">
        <v>0</v>
      </c>
      <c r="EN260" s="13">
        <v>0</v>
      </c>
      <c r="EO260" s="13">
        <v>0</v>
      </c>
      <c r="EP260" s="13">
        <v>1</v>
      </c>
      <c r="EQ260" s="13">
        <v>1</v>
      </c>
      <c r="ES260" s="13">
        <v>0</v>
      </c>
      <c r="ET260" s="13">
        <v>0</v>
      </c>
      <c r="EU260" s="13">
        <v>0</v>
      </c>
      <c r="EV260" s="13">
        <v>0</v>
      </c>
      <c r="EW260" s="13">
        <v>0</v>
      </c>
      <c r="EX260" s="13">
        <v>0</v>
      </c>
      <c r="EY260" s="13">
        <v>0</v>
      </c>
      <c r="EZ260" s="13">
        <v>0</v>
      </c>
      <c r="FB260" s="13">
        <v>0</v>
      </c>
      <c r="FC260" s="13">
        <v>0</v>
      </c>
      <c r="FD260" s="13">
        <v>0</v>
      </c>
      <c r="FE260" s="13">
        <v>0</v>
      </c>
      <c r="FF260" s="13">
        <v>0</v>
      </c>
      <c r="FG260" s="13">
        <v>0</v>
      </c>
      <c r="FH260" s="13">
        <v>0</v>
      </c>
      <c r="FI260" s="13">
        <v>0</v>
      </c>
      <c r="FK260" s="13">
        <v>0</v>
      </c>
      <c r="FL260" s="13">
        <v>0</v>
      </c>
      <c r="FM260" s="13">
        <v>0</v>
      </c>
      <c r="FN260" s="13">
        <v>0</v>
      </c>
      <c r="FO260" s="13">
        <v>0</v>
      </c>
      <c r="FP260" s="13">
        <v>0</v>
      </c>
      <c r="FQ260" s="13">
        <v>1</v>
      </c>
      <c r="FR260" s="13">
        <v>1</v>
      </c>
      <c r="FT260" s="13">
        <v>0</v>
      </c>
      <c r="FU260" s="13">
        <v>0</v>
      </c>
      <c r="FV260" s="13">
        <v>0</v>
      </c>
      <c r="FW260" s="13">
        <v>0</v>
      </c>
      <c r="FX260" s="13">
        <v>0</v>
      </c>
      <c r="FY260" s="13">
        <v>0</v>
      </c>
      <c r="FZ260" s="13">
        <v>0</v>
      </c>
      <c r="GA260" s="13">
        <v>0</v>
      </c>
      <c r="GC260" s="13">
        <v>0</v>
      </c>
      <c r="GD260" s="13">
        <v>0</v>
      </c>
      <c r="GE260" s="13">
        <v>0</v>
      </c>
      <c r="GF260" s="13">
        <v>0</v>
      </c>
      <c r="GG260" s="13">
        <v>0</v>
      </c>
      <c r="GH260" s="13">
        <v>0</v>
      </c>
      <c r="GI260" s="13">
        <v>0</v>
      </c>
      <c r="GJ260" s="13">
        <v>0</v>
      </c>
      <c r="GL260" s="13">
        <v>0</v>
      </c>
      <c r="GM260" s="13">
        <v>0</v>
      </c>
      <c r="GN260" s="13">
        <v>0</v>
      </c>
      <c r="GO260" s="13">
        <v>0</v>
      </c>
      <c r="GP260" s="13">
        <v>0</v>
      </c>
      <c r="GQ260" s="13">
        <v>0</v>
      </c>
      <c r="GR260" s="13">
        <v>0</v>
      </c>
      <c r="GS260" s="13">
        <v>0</v>
      </c>
      <c r="GU260" s="13">
        <v>0</v>
      </c>
      <c r="GV260" s="13">
        <v>0</v>
      </c>
      <c r="GW260" s="13">
        <v>0</v>
      </c>
      <c r="GX260" s="13">
        <v>0</v>
      </c>
      <c r="GY260" s="13">
        <v>0</v>
      </c>
      <c r="GZ260" s="13">
        <v>0</v>
      </c>
      <c r="HA260" s="13">
        <v>0</v>
      </c>
      <c r="HB260" s="13">
        <v>0</v>
      </c>
      <c r="HD260" s="13">
        <v>0</v>
      </c>
      <c r="HE260" s="13">
        <v>0</v>
      </c>
      <c r="HF260" s="13">
        <v>0</v>
      </c>
      <c r="HG260" s="13">
        <v>0</v>
      </c>
      <c r="HH260" s="13">
        <v>0</v>
      </c>
      <c r="HI260" s="13">
        <v>0</v>
      </c>
      <c r="HJ260" s="13">
        <v>23</v>
      </c>
      <c r="HK260" s="13">
        <v>23</v>
      </c>
      <c r="HM260" s="13">
        <v>0</v>
      </c>
      <c r="HN260" s="13">
        <v>0</v>
      </c>
      <c r="HO260" s="13">
        <v>0</v>
      </c>
      <c r="HP260" s="13">
        <v>0</v>
      </c>
      <c r="HQ260" s="13">
        <v>0</v>
      </c>
      <c r="HR260" s="13">
        <v>0</v>
      </c>
      <c r="HS260" s="13">
        <v>6</v>
      </c>
      <c r="HT260" s="13">
        <v>6</v>
      </c>
      <c r="HV260" s="13">
        <v>0</v>
      </c>
      <c r="HW260" s="13">
        <v>0</v>
      </c>
      <c r="HX260" s="13">
        <v>0</v>
      </c>
      <c r="HY260" s="13">
        <v>1</v>
      </c>
      <c r="HZ260" s="13">
        <v>0</v>
      </c>
      <c r="IA260" s="13">
        <v>0</v>
      </c>
      <c r="IB260" s="13">
        <v>0</v>
      </c>
      <c r="IC260" s="13">
        <v>1</v>
      </c>
      <c r="IE260" s="13">
        <v>0</v>
      </c>
      <c r="IF260" s="13">
        <v>0</v>
      </c>
      <c r="IG260" s="13">
        <v>0</v>
      </c>
      <c r="IH260" s="13">
        <v>0</v>
      </c>
      <c r="II260" s="13">
        <v>0</v>
      </c>
      <c r="IJ260" s="13">
        <v>0</v>
      </c>
      <c r="IK260" s="13">
        <v>0</v>
      </c>
      <c r="IL260" s="13">
        <f t="shared" si="26"/>
        <v>0</v>
      </c>
      <c r="IN260" s="13">
        <v>0</v>
      </c>
      <c r="IO260" s="13">
        <v>0</v>
      </c>
      <c r="IP260" s="13">
        <v>0</v>
      </c>
      <c r="IQ260" s="13">
        <v>1</v>
      </c>
      <c r="IR260" s="13">
        <v>0</v>
      </c>
      <c r="IS260" s="13">
        <v>5</v>
      </c>
      <c r="IT260" s="13">
        <v>6</v>
      </c>
      <c r="IU260" s="13">
        <f t="shared" si="27"/>
        <v>12</v>
      </c>
      <c r="IW260" s="13">
        <v>0</v>
      </c>
      <c r="IX260" s="13">
        <v>0</v>
      </c>
      <c r="IY260" s="13">
        <v>0</v>
      </c>
      <c r="IZ260" s="13">
        <v>0</v>
      </c>
      <c r="JA260" s="13">
        <v>0</v>
      </c>
      <c r="JB260" s="13">
        <v>0</v>
      </c>
      <c r="JC260" s="13">
        <v>10</v>
      </c>
      <c r="JD260" s="13">
        <f t="shared" si="28"/>
        <v>10</v>
      </c>
      <c r="JF260" s="13">
        <v>0</v>
      </c>
      <c r="JG260" s="13">
        <v>0</v>
      </c>
      <c r="JH260" s="13">
        <v>0</v>
      </c>
      <c r="JI260" s="13">
        <v>0</v>
      </c>
      <c r="JJ260" s="13">
        <v>0</v>
      </c>
      <c r="JK260" s="13">
        <v>0</v>
      </c>
      <c r="JL260" s="13">
        <v>0</v>
      </c>
      <c r="JM260" s="13">
        <f t="shared" si="29"/>
        <v>0</v>
      </c>
      <c r="JO260" s="13">
        <v>0</v>
      </c>
      <c r="JP260" s="13">
        <v>0</v>
      </c>
      <c r="JQ260" s="13">
        <v>0</v>
      </c>
      <c r="JR260" s="13">
        <v>0</v>
      </c>
      <c r="JS260" s="13">
        <v>0</v>
      </c>
      <c r="JT260" s="13">
        <v>0</v>
      </c>
      <c r="JU260" s="13">
        <v>10</v>
      </c>
      <c r="JV260" s="13">
        <f t="shared" si="30"/>
        <v>10</v>
      </c>
      <c r="JX260" s="13">
        <v>0</v>
      </c>
      <c r="JY260" s="13">
        <v>0</v>
      </c>
      <c r="JZ260" s="13">
        <v>0</v>
      </c>
      <c r="KA260" s="13">
        <v>0</v>
      </c>
      <c r="KB260" s="13">
        <v>0</v>
      </c>
      <c r="KC260" s="13">
        <v>0</v>
      </c>
      <c r="KD260" s="13">
        <v>10</v>
      </c>
      <c r="KE260" s="13">
        <f t="shared" si="31"/>
        <v>10</v>
      </c>
      <c r="KG260" s="13">
        <v>0</v>
      </c>
      <c r="KH260" s="13">
        <v>0</v>
      </c>
      <c r="KI260" s="13">
        <v>0</v>
      </c>
      <c r="KJ260" s="13">
        <v>0</v>
      </c>
      <c r="KK260" s="13">
        <v>0</v>
      </c>
      <c r="KL260" s="13">
        <v>0</v>
      </c>
      <c r="KM260" s="13">
        <v>8</v>
      </c>
      <c r="KN260" s="13">
        <f t="shared" si="32"/>
        <v>8</v>
      </c>
      <c r="KP260" s="13">
        <v>0</v>
      </c>
      <c r="KQ260" s="13">
        <v>0</v>
      </c>
      <c r="KR260" s="13">
        <v>0</v>
      </c>
      <c r="KS260" s="13">
        <v>0</v>
      </c>
      <c r="KT260" s="13">
        <v>0</v>
      </c>
      <c r="KU260" s="13">
        <v>0</v>
      </c>
      <c r="KV260" s="13">
        <v>0</v>
      </c>
      <c r="KW260" s="13">
        <f t="shared" si="33"/>
        <v>0</v>
      </c>
      <c r="KY260" s="13">
        <v>0</v>
      </c>
      <c r="KZ260" s="13">
        <v>0</v>
      </c>
      <c r="LA260" s="13">
        <v>0</v>
      </c>
      <c r="LB260" s="13">
        <v>0</v>
      </c>
      <c r="LC260" s="13">
        <v>0</v>
      </c>
      <c r="LD260" s="13">
        <v>0</v>
      </c>
      <c r="LE260" s="13">
        <v>11</v>
      </c>
      <c r="LF260" s="13">
        <f t="shared" si="34"/>
        <v>11</v>
      </c>
      <c r="LH260" s="13">
        <v>0</v>
      </c>
      <c r="LI260" s="13">
        <v>0</v>
      </c>
      <c r="LJ260" s="13">
        <v>0</v>
      </c>
      <c r="LK260" s="13">
        <v>0</v>
      </c>
      <c r="LL260" s="13">
        <v>0</v>
      </c>
      <c r="LM260" s="13">
        <v>0</v>
      </c>
      <c r="LN260" s="13">
        <v>0</v>
      </c>
      <c r="LO260" s="13">
        <f t="shared" si="35"/>
        <v>0</v>
      </c>
      <c r="LQ260" s="13">
        <v>0</v>
      </c>
      <c r="LR260" s="13">
        <v>0</v>
      </c>
      <c r="LS260" s="13">
        <v>0</v>
      </c>
      <c r="LT260" s="13">
        <v>0</v>
      </c>
      <c r="LU260" s="13">
        <v>0</v>
      </c>
      <c r="LV260" s="13">
        <v>0</v>
      </c>
      <c r="LW260" s="13">
        <v>5</v>
      </c>
      <c r="LX260" s="13">
        <f t="shared" si="36"/>
        <v>5</v>
      </c>
      <c r="LZ260" s="13">
        <v>0</v>
      </c>
      <c r="MA260" s="13">
        <v>0</v>
      </c>
      <c r="MB260" s="13">
        <v>0</v>
      </c>
      <c r="MC260" s="13">
        <v>0</v>
      </c>
      <c r="MD260" s="13">
        <v>0</v>
      </c>
      <c r="ME260" s="13">
        <v>0</v>
      </c>
      <c r="MF260" s="13">
        <v>9</v>
      </c>
      <c r="MG260" s="13">
        <f t="shared" si="37"/>
        <v>9</v>
      </c>
      <c r="MI260" s="13">
        <v>0</v>
      </c>
      <c r="MJ260" s="13">
        <v>0</v>
      </c>
      <c r="MK260" s="13">
        <v>0</v>
      </c>
      <c r="ML260" s="13">
        <v>0</v>
      </c>
      <c r="MM260" s="13">
        <v>0</v>
      </c>
      <c r="MN260" s="13">
        <v>0</v>
      </c>
      <c r="MO260" s="13">
        <v>0</v>
      </c>
      <c r="MP260" s="13">
        <f t="shared" si="38"/>
        <v>0</v>
      </c>
    </row>
    <row r="261" spans="3:354" x14ac:dyDescent="0.25">
      <c r="C261" s="10">
        <v>187</v>
      </c>
      <c r="E261" s="34"/>
      <c r="F261" s="13">
        <v>0</v>
      </c>
      <c r="G261" s="34"/>
      <c r="H261" s="34"/>
      <c r="I261" s="34"/>
      <c r="J261" s="34"/>
      <c r="K261" s="13">
        <v>0</v>
      </c>
      <c r="L261" s="13">
        <v>0</v>
      </c>
      <c r="N261" s="34"/>
      <c r="O261" s="13">
        <v>0</v>
      </c>
      <c r="P261" s="34"/>
      <c r="Q261" s="34"/>
      <c r="R261" s="34"/>
      <c r="S261" s="34"/>
      <c r="T261" s="13">
        <v>0</v>
      </c>
      <c r="U261" s="13">
        <v>0</v>
      </c>
      <c r="W261" s="34"/>
      <c r="X261" s="13">
        <v>0</v>
      </c>
      <c r="Y261" s="34"/>
      <c r="Z261" s="34"/>
      <c r="AA261" s="34"/>
      <c r="AB261" s="34"/>
      <c r="AC261" s="13">
        <v>0</v>
      </c>
      <c r="AD261" s="13">
        <v>0</v>
      </c>
      <c r="AF261" s="34"/>
      <c r="AG261" s="13">
        <v>0</v>
      </c>
      <c r="AH261" s="34"/>
      <c r="AI261" s="34"/>
      <c r="AJ261" s="34"/>
      <c r="AK261" s="34"/>
      <c r="AL261" s="13">
        <v>0</v>
      </c>
      <c r="AM261" s="13">
        <v>0</v>
      </c>
      <c r="AO261" s="34"/>
      <c r="AP261" s="13">
        <v>0</v>
      </c>
      <c r="AQ261" s="34"/>
      <c r="AR261" s="34"/>
      <c r="AS261" s="34"/>
      <c r="AT261" s="34"/>
      <c r="AU261" s="13">
        <v>0</v>
      </c>
      <c r="AV261" s="13">
        <v>0</v>
      </c>
      <c r="AX261" s="34"/>
      <c r="AY261" s="13">
        <v>0</v>
      </c>
      <c r="AZ261" s="34"/>
      <c r="BA261" s="34"/>
      <c r="BB261" s="34"/>
      <c r="BC261" s="34"/>
      <c r="BD261" s="13">
        <v>0</v>
      </c>
      <c r="BE261" s="13">
        <v>0</v>
      </c>
      <c r="BG261" s="34"/>
      <c r="BH261" s="13">
        <v>0</v>
      </c>
      <c r="BI261" s="34"/>
      <c r="BJ261" s="34"/>
      <c r="BK261" s="34"/>
      <c r="BL261" s="34"/>
      <c r="BM261" s="13">
        <v>0</v>
      </c>
      <c r="BN261" s="13">
        <v>0</v>
      </c>
      <c r="BP261" s="34"/>
      <c r="BQ261" s="13">
        <v>0</v>
      </c>
      <c r="BR261" s="34"/>
      <c r="BS261" s="34"/>
      <c r="BT261" s="34"/>
      <c r="BU261" s="34"/>
      <c r="BV261" s="13">
        <v>0</v>
      </c>
      <c r="BW261" s="13">
        <v>0</v>
      </c>
      <c r="BY261" s="34"/>
      <c r="BZ261" s="13">
        <v>0</v>
      </c>
      <c r="CA261" s="34"/>
      <c r="CB261" s="34"/>
      <c r="CC261" s="34"/>
      <c r="CD261" s="34"/>
      <c r="CE261" s="13">
        <v>0</v>
      </c>
      <c r="CF261" s="13">
        <v>0</v>
      </c>
      <c r="CH261" s="34"/>
      <c r="CI261" s="13">
        <v>0</v>
      </c>
      <c r="CJ261" s="34"/>
      <c r="CK261" s="34"/>
      <c r="CL261" s="34"/>
      <c r="CM261" s="34"/>
      <c r="CN261" s="13">
        <v>0</v>
      </c>
      <c r="CO261" s="13">
        <v>0</v>
      </c>
      <c r="CQ261" s="34"/>
      <c r="CR261" s="13">
        <v>0</v>
      </c>
      <c r="CS261" s="34"/>
      <c r="CT261" s="34"/>
      <c r="CU261" s="34"/>
      <c r="CV261" s="34"/>
      <c r="CW261" s="13">
        <v>0</v>
      </c>
      <c r="CX261" s="13">
        <v>0</v>
      </c>
      <c r="CZ261" s="34"/>
      <c r="DA261" s="13">
        <v>0</v>
      </c>
      <c r="DB261" s="34"/>
      <c r="DC261" s="34"/>
      <c r="DD261" s="34"/>
      <c r="DE261" s="34"/>
      <c r="DF261" s="13">
        <v>0</v>
      </c>
      <c r="DG261" s="13">
        <v>0</v>
      </c>
      <c r="DI261" s="13">
        <v>0</v>
      </c>
      <c r="DJ261" s="13">
        <v>0</v>
      </c>
      <c r="DK261" s="13">
        <v>0</v>
      </c>
      <c r="DL261" s="13">
        <v>0</v>
      </c>
      <c r="DM261" s="13">
        <v>2</v>
      </c>
      <c r="DN261" s="13">
        <v>0</v>
      </c>
      <c r="DO261" s="13">
        <v>0</v>
      </c>
      <c r="DP261" s="13">
        <v>2</v>
      </c>
      <c r="DR261" s="13" t="s">
        <v>19</v>
      </c>
      <c r="DS261" s="13" t="s">
        <v>19</v>
      </c>
      <c r="DT261" s="13" t="s">
        <v>19</v>
      </c>
      <c r="DU261" s="13" t="s">
        <v>19</v>
      </c>
      <c r="DV261" s="13" t="s">
        <v>19</v>
      </c>
      <c r="DW261" s="13" t="s">
        <v>19</v>
      </c>
      <c r="DX261" s="13" t="s">
        <v>19</v>
      </c>
      <c r="DY261" s="13">
        <v>0</v>
      </c>
      <c r="EA261" s="13" t="s">
        <v>19</v>
      </c>
      <c r="EB261" s="13" t="s">
        <v>19</v>
      </c>
      <c r="EC261" s="13" t="s">
        <v>19</v>
      </c>
      <c r="ED261" s="13" t="s">
        <v>19</v>
      </c>
      <c r="EE261" s="13" t="s">
        <v>19</v>
      </c>
      <c r="EF261" s="13" t="s">
        <v>19</v>
      </c>
      <c r="EG261" s="13" t="s">
        <v>19</v>
      </c>
      <c r="EH261" s="13">
        <v>0</v>
      </c>
      <c r="EJ261" s="13">
        <v>0</v>
      </c>
      <c r="EK261" s="13">
        <v>0</v>
      </c>
      <c r="EL261" s="13">
        <v>0</v>
      </c>
      <c r="EM261" s="13">
        <v>0</v>
      </c>
      <c r="EN261" s="13">
        <v>0</v>
      </c>
      <c r="EO261" s="13">
        <v>0</v>
      </c>
      <c r="EP261" s="13">
        <v>0</v>
      </c>
      <c r="EQ261" s="13">
        <v>0</v>
      </c>
      <c r="ES261" s="13">
        <v>0</v>
      </c>
      <c r="ET261" s="13">
        <v>0</v>
      </c>
      <c r="EU261" s="13">
        <v>0</v>
      </c>
      <c r="EV261" s="13">
        <v>0</v>
      </c>
      <c r="EW261" s="13">
        <v>0</v>
      </c>
      <c r="EX261" s="13">
        <v>0</v>
      </c>
      <c r="EY261" s="13">
        <v>0</v>
      </c>
      <c r="EZ261" s="13">
        <v>0</v>
      </c>
      <c r="FB261" s="13">
        <v>0</v>
      </c>
      <c r="FC261" s="13">
        <v>0</v>
      </c>
      <c r="FD261" s="13">
        <v>0</v>
      </c>
      <c r="FE261" s="13">
        <v>0</v>
      </c>
      <c r="FF261" s="13">
        <v>0</v>
      </c>
      <c r="FG261" s="13">
        <v>0</v>
      </c>
      <c r="FH261" s="13">
        <v>0</v>
      </c>
      <c r="FI261" s="13">
        <v>0</v>
      </c>
      <c r="FK261" s="13">
        <v>0</v>
      </c>
      <c r="FL261" s="13">
        <v>0</v>
      </c>
      <c r="FM261" s="13">
        <v>0</v>
      </c>
      <c r="FN261" s="13">
        <v>0</v>
      </c>
      <c r="FO261" s="13">
        <v>0</v>
      </c>
      <c r="FP261" s="13">
        <v>0</v>
      </c>
      <c r="FQ261" s="13">
        <v>0</v>
      </c>
      <c r="FR261" s="13">
        <v>0</v>
      </c>
      <c r="FT261" s="13">
        <v>0</v>
      </c>
      <c r="FU261" s="13">
        <v>0</v>
      </c>
      <c r="FV261" s="13">
        <v>0</v>
      </c>
      <c r="FW261" s="13">
        <v>0</v>
      </c>
      <c r="FX261" s="13">
        <v>0</v>
      </c>
      <c r="FY261" s="13">
        <v>0</v>
      </c>
      <c r="FZ261" s="13">
        <v>0</v>
      </c>
      <c r="GA261" s="13">
        <v>0</v>
      </c>
      <c r="GC261" s="13">
        <v>0</v>
      </c>
      <c r="GD261" s="13">
        <v>0</v>
      </c>
      <c r="GE261" s="13">
        <v>0</v>
      </c>
      <c r="GF261" s="13">
        <v>0</v>
      </c>
      <c r="GG261" s="13">
        <v>0</v>
      </c>
      <c r="GH261" s="13">
        <v>0</v>
      </c>
      <c r="GI261" s="13">
        <v>0</v>
      </c>
      <c r="GJ261" s="13">
        <v>0</v>
      </c>
      <c r="GL261" s="13">
        <v>0</v>
      </c>
      <c r="GM261" s="13">
        <v>0</v>
      </c>
      <c r="GN261" s="13">
        <v>0</v>
      </c>
      <c r="GO261" s="13">
        <v>0</v>
      </c>
      <c r="GP261" s="13">
        <v>0</v>
      </c>
      <c r="GQ261" s="13">
        <v>0</v>
      </c>
      <c r="GR261" s="13">
        <v>0</v>
      </c>
      <c r="GS261" s="13">
        <v>0</v>
      </c>
      <c r="GU261" s="13">
        <v>0</v>
      </c>
      <c r="GV261" s="13">
        <v>0</v>
      </c>
      <c r="GW261" s="13">
        <v>0</v>
      </c>
      <c r="GX261" s="13">
        <v>0</v>
      </c>
      <c r="GY261" s="13">
        <v>0</v>
      </c>
      <c r="GZ261" s="13">
        <v>0</v>
      </c>
      <c r="HA261" s="13">
        <v>0</v>
      </c>
      <c r="HB261" s="13">
        <v>0</v>
      </c>
      <c r="HD261" s="13">
        <v>0</v>
      </c>
      <c r="HE261" s="13">
        <v>0</v>
      </c>
      <c r="HF261" s="13">
        <v>0</v>
      </c>
      <c r="HG261" s="13">
        <v>0</v>
      </c>
      <c r="HH261" s="13">
        <v>0</v>
      </c>
      <c r="HI261" s="13">
        <v>0</v>
      </c>
      <c r="HJ261" s="13">
        <v>0</v>
      </c>
      <c r="HK261" s="13">
        <v>0</v>
      </c>
      <c r="HM261" s="13">
        <v>0</v>
      </c>
      <c r="HN261" s="13">
        <v>0</v>
      </c>
      <c r="HO261" s="13">
        <v>0</v>
      </c>
      <c r="HP261" s="13">
        <v>0</v>
      </c>
      <c r="HQ261" s="13">
        <v>0</v>
      </c>
      <c r="HR261" s="13">
        <v>0</v>
      </c>
      <c r="HS261" s="13">
        <v>0</v>
      </c>
      <c r="HT261" s="13">
        <v>0</v>
      </c>
      <c r="HV261" s="13">
        <v>0</v>
      </c>
      <c r="HW261" s="13">
        <v>0</v>
      </c>
      <c r="HX261" s="13">
        <v>0</v>
      </c>
      <c r="HY261" s="13">
        <v>0</v>
      </c>
      <c r="HZ261" s="13">
        <v>0</v>
      </c>
      <c r="IA261" s="13">
        <v>0</v>
      </c>
      <c r="IB261" s="13">
        <v>0</v>
      </c>
      <c r="IC261" s="13">
        <v>0</v>
      </c>
      <c r="IE261" s="13">
        <v>0</v>
      </c>
      <c r="IF261" s="13">
        <v>0</v>
      </c>
      <c r="IG261" s="13">
        <v>0</v>
      </c>
      <c r="IH261" s="13">
        <v>0</v>
      </c>
      <c r="II261" s="13">
        <v>0</v>
      </c>
      <c r="IJ261" s="13">
        <v>0</v>
      </c>
      <c r="IK261" s="13">
        <v>0</v>
      </c>
      <c r="IL261" s="13">
        <f t="shared" si="26"/>
        <v>0</v>
      </c>
      <c r="IN261" s="13">
        <v>0</v>
      </c>
      <c r="IO261" s="13">
        <v>0</v>
      </c>
      <c r="IP261" s="13">
        <v>0</v>
      </c>
      <c r="IQ261" s="13">
        <v>0</v>
      </c>
      <c r="IR261" s="13">
        <v>0</v>
      </c>
      <c r="IS261" s="13">
        <v>0</v>
      </c>
      <c r="IT261" s="13">
        <v>0</v>
      </c>
      <c r="IU261" s="13">
        <f t="shared" si="27"/>
        <v>0</v>
      </c>
      <c r="IW261" s="13">
        <v>0</v>
      </c>
      <c r="IX261" s="13">
        <v>0</v>
      </c>
      <c r="IY261" s="13">
        <v>0</v>
      </c>
      <c r="IZ261" s="13">
        <v>0</v>
      </c>
      <c r="JA261" s="13">
        <v>0</v>
      </c>
      <c r="JB261" s="13">
        <v>0</v>
      </c>
      <c r="JC261" s="13">
        <v>0</v>
      </c>
      <c r="JD261" s="13">
        <f t="shared" si="28"/>
        <v>0</v>
      </c>
      <c r="JF261" s="13">
        <v>0</v>
      </c>
      <c r="JG261" s="13">
        <v>0</v>
      </c>
      <c r="JH261" s="13">
        <v>0</v>
      </c>
      <c r="JI261" s="13">
        <v>0</v>
      </c>
      <c r="JJ261" s="13">
        <v>0</v>
      </c>
      <c r="JK261" s="13">
        <v>1</v>
      </c>
      <c r="JL261" s="13">
        <v>0</v>
      </c>
      <c r="JM261" s="13">
        <f t="shared" si="29"/>
        <v>1</v>
      </c>
      <c r="JO261" s="13">
        <v>0</v>
      </c>
      <c r="JP261" s="13">
        <v>0</v>
      </c>
      <c r="JQ261" s="13">
        <v>0</v>
      </c>
      <c r="JR261" s="13">
        <v>0</v>
      </c>
      <c r="JS261" s="13">
        <v>0</v>
      </c>
      <c r="JT261" s="13">
        <v>0</v>
      </c>
      <c r="JU261" s="13">
        <v>0</v>
      </c>
      <c r="JV261" s="13">
        <f t="shared" si="30"/>
        <v>0</v>
      </c>
      <c r="JX261" s="13">
        <v>0</v>
      </c>
      <c r="JY261" s="13">
        <v>0</v>
      </c>
      <c r="JZ261" s="13">
        <v>0</v>
      </c>
      <c r="KA261" s="13">
        <v>0</v>
      </c>
      <c r="KB261" s="13">
        <v>0</v>
      </c>
      <c r="KC261" s="13">
        <v>4</v>
      </c>
      <c r="KD261" s="13">
        <v>0</v>
      </c>
      <c r="KE261" s="13">
        <f t="shared" si="31"/>
        <v>4</v>
      </c>
      <c r="KG261" s="13">
        <v>0</v>
      </c>
      <c r="KH261" s="13">
        <v>0</v>
      </c>
      <c r="KI261" s="13">
        <v>0</v>
      </c>
      <c r="KJ261" s="13">
        <v>0</v>
      </c>
      <c r="KK261" s="13">
        <v>0</v>
      </c>
      <c r="KL261" s="13">
        <v>5</v>
      </c>
      <c r="KM261" s="13">
        <v>0</v>
      </c>
      <c r="KN261" s="13">
        <f t="shared" si="32"/>
        <v>5</v>
      </c>
      <c r="KP261" s="13">
        <v>0</v>
      </c>
      <c r="KQ261" s="13">
        <v>0</v>
      </c>
      <c r="KR261" s="13">
        <v>0</v>
      </c>
      <c r="KS261" s="13">
        <v>0</v>
      </c>
      <c r="KT261" s="13">
        <v>0</v>
      </c>
      <c r="KU261" s="13">
        <v>5</v>
      </c>
      <c r="KV261" s="13">
        <v>0</v>
      </c>
      <c r="KW261" s="13">
        <f t="shared" si="33"/>
        <v>5</v>
      </c>
      <c r="KY261" s="13">
        <v>0</v>
      </c>
      <c r="KZ261" s="13">
        <v>0</v>
      </c>
      <c r="LA261" s="13">
        <v>0</v>
      </c>
      <c r="LB261" s="13">
        <v>0</v>
      </c>
      <c r="LC261" s="13">
        <v>0</v>
      </c>
      <c r="LD261" s="13">
        <v>4</v>
      </c>
      <c r="LE261" s="13">
        <v>0</v>
      </c>
      <c r="LF261" s="13">
        <f t="shared" si="34"/>
        <v>4</v>
      </c>
      <c r="LH261" s="13">
        <v>0</v>
      </c>
      <c r="LI261" s="13">
        <v>0</v>
      </c>
      <c r="LJ261" s="13">
        <v>0</v>
      </c>
      <c r="LK261" s="13">
        <v>0</v>
      </c>
      <c r="LL261" s="13">
        <v>0</v>
      </c>
      <c r="LM261" s="13">
        <v>4</v>
      </c>
      <c r="LN261" s="13">
        <v>0</v>
      </c>
      <c r="LO261" s="13">
        <f t="shared" si="35"/>
        <v>4</v>
      </c>
      <c r="LQ261" s="13">
        <v>0</v>
      </c>
      <c r="LR261" s="13">
        <v>0</v>
      </c>
      <c r="LS261" s="13">
        <v>0</v>
      </c>
      <c r="LT261" s="13">
        <v>0</v>
      </c>
      <c r="LU261" s="13">
        <v>0</v>
      </c>
      <c r="LV261" s="13">
        <v>5</v>
      </c>
      <c r="LW261" s="13">
        <v>0</v>
      </c>
      <c r="LX261" s="13">
        <f t="shared" si="36"/>
        <v>5</v>
      </c>
      <c r="LZ261" s="13">
        <v>0</v>
      </c>
      <c r="MA261" s="13">
        <v>0</v>
      </c>
      <c r="MB261" s="13">
        <v>0</v>
      </c>
      <c r="MC261" s="13">
        <v>0</v>
      </c>
      <c r="MD261" s="13">
        <v>0</v>
      </c>
      <c r="ME261" s="13">
        <v>5</v>
      </c>
      <c r="MF261" s="13">
        <v>0</v>
      </c>
      <c r="MG261" s="13">
        <f t="shared" si="37"/>
        <v>5</v>
      </c>
      <c r="MI261" s="13">
        <v>0</v>
      </c>
      <c r="MJ261" s="13">
        <v>0</v>
      </c>
      <c r="MK261" s="13">
        <v>0</v>
      </c>
      <c r="ML261" s="13">
        <v>0</v>
      </c>
      <c r="MM261" s="13">
        <v>0</v>
      </c>
      <c r="MN261" s="13">
        <v>5</v>
      </c>
      <c r="MO261" s="13">
        <v>0</v>
      </c>
      <c r="MP261" s="13">
        <f t="shared" si="38"/>
        <v>5</v>
      </c>
    </row>
    <row r="262" spans="3:354" x14ac:dyDescent="0.25">
      <c r="C262" s="10">
        <v>188</v>
      </c>
      <c r="E262" s="34"/>
      <c r="F262" s="13">
        <v>0</v>
      </c>
      <c r="G262" s="34"/>
      <c r="H262" s="34"/>
      <c r="I262" s="34"/>
      <c r="J262" s="34"/>
      <c r="K262" s="13">
        <v>0</v>
      </c>
      <c r="L262" s="13">
        <v>0</v>
      </c>
      <c r="N262" s="34"/>
      <c r="O262" s="13">
        <v>0</v>
      </c>
      <c r="P262" s="34"/>
      <c r="Q262" s="34"/>
      <c r="R262" s="34"/>
      <c r="S262" s="34"/>
      <c r="T262" s="13">
        <v>0</v>
      </c>
      <c r="U262" s="13">
        <v>0</v>
      </c>
      <c r="W262" s="34"/>
      <c r="X262" s="13">
        <v>0</v>
      </c>
      <c r="Y262" s="34"/>
      <c r="Z262" s="34"/>
      <c r="AA262" s="34"/>
      <c r="AB262" s="34"/>
      <c r="AC262" s="13">
        <v>0</v>
      </c>
      <c r="AD262" s="13">
        <v>0</v>
      </c>
      <c r="AF262" s="34"/>
      <c r="AG262" s="13">
        <v>0</v>
      </c>
      <c r="AH262" s="34"/>
      <c r="AI262" s="34"/>
      <c r="AJ262" s="34"/>
      <c r="AK262" s="34"/>
      <c r="AL262" s="13">
        <v>0</v>
      </c>
      <c r="AM262" s="13">
        <v>0</v>
      </c>
      <c r="AO262" s="34"/>
      <c r="AP262" s="13">
        <v>0</v>
      </c>
      <c r="AQ262" s="34"/>
      <c r="AR262" s="34"/>
      <c r="AS262" s="34"/>
      <c r="AT262" s="34"/>
      <c r="AU262" s="13">
        <v>0</v>
      </c>
      <c r="AV262" s="13">
        <v>0</v>
      </c>
      <c r="AX262" s="34"/>
      <c r="AY262" s="13">
        <v>0</v>
      </c>
      <c r="AZ262" s="34"/>
      <c r="BA262" s="34"/>
      <c r="BB262" s="34"/>
      <c r="BC262" s="34"/>
      <c r="BD262" s="13">
        <v>0</v>
      </c>
      <c r="BE262" s="13">
        <v>0</v>
      </c>
      <c r="BG262" s="34"/>
      <c r="BH262" s="13">
        <v>0</v>
      </c>
      <c r="BI262" s="34"/>
      <c r="BJ262" s="34"/>
      <c r="BK262" s="34"/>
      <c r="BL262" s="34"/>
      <c r="BM262" s="13">
        <v>0</v>
      </c>
      <c r="BN262" s="13">
        <v>0</v>
      </c>
      <c r="BP262" s="34"/>
      <c r="BQ262" s="13">
        <v>0</v>
      </c>
      <c r="BR262" s="34"/>
      <c r="BS262" s="34"/>
      <c r="BT262" s="34"/>
      <c r="BU262" s="34"/>
      <c r="BV262" s="13">
        <v>0</v>
      </c>
      <c r="BW262" s="13">
        <v>0</v>
      </c>
      <c r="BY262" s="34"/>
      <c r="BZ262" s="13">
        <v>0</v>
      </c>
      <c r="CA262" s="34"/>
      <c r="CB262" s="34"/>
      <c r="CC262" s="34"/>
      <c r="CD262" s="34"/>
      <c r="CE262" s="13">
        <v>0</v>
      </c>
      <c r="CF262" s="13">
        <v>0</v>
      </c>
      <c r="CH262" s="34"/>
      <c r="CI262" s="13">
        <v>0</v>
      </c>
      <c r="CJ262" s="34"/>
      <c r="CK262" s="34"/>
      <c r="CL262" s="34"/>
      <c r="CM262" s="34"/>
      <c r="CN262" s="13">
        <v>0</v>
      </c>
      <c r="CO262" s="13">
        <v>0</v>
      </c>
      <c r="CQ262" s="34"/>
      <c r="CR262" s="13">
        <v>0</v>
      </c>
      <c r="CS262" s="34"/>
      <c r="CT262" s="34"/>
      <c r="CU262" s="34"/>
      <c r="CV262" s="34"/>
      <c r="CW262" s="13">
        <v>0</v>
      </c>
      <c r="CX262" s="13">
        <v>0</v>
      </c>
      <c r="CZ262" s="34"/>
      <c r="DA262" s="13">
        <v>0</v>
      </c>
      <c r="DB262" s="34"/>
      <c r="DC262" s="34"/>
      <c r="DD262" s="34"/>
      <c r="DE262" s="34"/>
      <c r="DF262" s="13">
        <v>0</v>
      </c>
      <c r="DG262" s="13">
        <v>0</v>
      </c>
      <c r="DI262" s="13">
        <v>0</v>
      </c>
      <c r="DJ262" s="13">
        <v>0</v>
      </c>
      <c r="DK262" s="13">
        <v>0</v>
      </c>
      <c r="DL262" s="13">
        <v>0</v>
      </c>
      <c r="DM262" s="13">
        <v>0</v>
      </c>
      <c r="DN262" s="13">
        <v>0</v>
      </c>
      <c r="DO262" s="13">
        <v>0</v>
      </c>
      <c r="DP262" s="13">
        <v>0</v>
      </c>
      <c r="DR262" s="13">
        <v>0</v>
      </c>
      <c r="DS262" s="13">
        <v>0</v>
      </c>
      <c r="DT262" s="13">
        <v>0</v>
      </c>
      <c r="DU262" s="13">
        <v>25</v>
      </c>
      <c r="DV262" s="13">
        <v>30</v>
      </c>
      <c r="DW262" s="13">
        <v>5</v>
      </c>
      <c r="DX262" s="13">
        <v>0</v>
      </c>
      <c r="DY262" s="13">
        <v>60</v>
      </c>
      <c r="EA262" s="13">
        <v>0</v>
      </c>
      <c r="EB262" s="13">
        <v>0</v>
      </c>
      <c r="EC262" s="13">
        <v>0</v>
      </c>
      <c r="ED262" s="13">
        <v>0</v>
      </c>
      <c r="EE262" s="13">
        <v>0</v>
      </c>
      <c r="EF262" s="13">
        <v>0</v>
      </c>
      <c r="EG262" s="13">
        <v>0</v>
      </c>
      <c r="EH262" s="13">
        <v>0</v>
      </c>
      <c r="EJ262" s="13">
        <v>0</v>
      </c>
      <c r="EK262" s="13">
        <v>0</v>
      </c>
      <c r="EL262" s="13">
        <v>0</v>
      </c>
      <c r="EM262" s="13">
        <v>0</v>
      </c>
      <c r="EN262" s="13">
        <v>0</v>
      </c>
      <c r="EO262" s="13">
        <v>0</v>
      </c>
      <c r="EP262" s="13">
        <v>0</v>
      </c>
      <c r="EQ262" s="13">
        <v>0</v>
      </c>
      <c r="ES262" s="13">
        <v>0</v>
      </c>
      <c r="ET262" s="13">
        <v>0</v>
      </c>
      <c r="EU262" s="13">
        <v>0</v>
      </c>
      <c r="EV262" s="13">
        <v>0</v>
      </c>
      <c r="EW262" s="13">
        <v>0</v>
      </c>
      <c r="EX262" s="13">
        <v>0</v>
      </c>
      <c r="EY262" s="13">
        <v>0</v>
      </c>
      <c r="EZ262" s="13">
        <v>0</v>
      </c>
      <c r="FB262" s="13">
        <v>0</v>
      </c>
      <c r="FC262" s="13">
        <v>0</v>
      </c>
      <c r="FD262" s="13">
        <v>0</v>
      </c>
      <c r="FE262" s="13">
        <v>0</v>
      </c>
      <c r="FF262" s="13">
        <v>0</v>
      </c>
      <c r="FG262" s="13">
        <v>0</v>
      </c>
      <c r="FH262" s="13">
        <v>0</v>
      </c>
      <c r="FI262" s="13">
        <v>0</v>
      </c>
      <c r="FK262" s="13">
        <v>0</v>
      </c>
      <c r="FL262" s="13">
        <v>0</v>
      </c>
      <c r="FM262" s="13">
        <v>0</v>
      </c>
      <c r="FN262" s="13">
        <v>0</v>
      </c>
      <c r="FO262" s="13">
        <v>0</v>
      </c>
      <c r="FP262" s="13">
        <v>0</v>
      </c>
      <c r="FQ262" s="13">
        <v>0</v>
      </c>
      <c r="FR262" s="13">
        <v>0</v>
      </c>
      <c r="FT262" s="13">
        <v>0</v>
      </c>
      <c r="FU262" s="13">
        <v>0</v>
      </c>
      <c r="FV262" s="13">
        <v>0</v>
      </c>
      <c r="FW262" s="13">
        <v>0</v>
      </c>
      <c r="FX262" s="13">
        <v>0</v>
      </c>
      <c r="FY262" s="13">
        <v>0</v>
      </c>
      <c r="FZ262" s="13">
        <v>0</v>
      </c>
      <c r="GA262" s="13">
        <v>0</v>
      </c>
      <c r="GC262" s="13">
        <v>0</v>
      </c>
      <c r="GD262" s="13">
        <v>0</v>
      </c>
      <c r="GE262" s="13">
        <v>0</v>
      </c>
      <c r="GF262" s="13">
        <v>0</v>
      </c>
      <c r="GG262" s="13">
        <v>0</v>
      </c>
      <c r="GH262" s="13">
        <v>0</v>
      </c>
      <c r="GI262" s="13">
        <v>0</v>
      </c>
      <c r="GJ262" s="13">
        <v>0</v>
      </c>
      <c r="GL262" s="13">
        <v>0</v>
      </c>
      <c r="GM262" s="13">
        <v>0</v>
      </c>
      <c r="GN262" s="13">
        <v>0</v>
      </c>
      <c r="GO262" s="13">
        <v>0</v>
      </c>
      <c r="GP262" s="13">
        <v>0</v>
      </c>
      <c r="GQ262" s="13">
        <v>0</v>
      </c>
      <c r="GR262" s="13">
        <v>0</v>
      </c>
      <c r="GS262" s="13">
        <v>0</v>
      </c>
      <c r="GU262" s="13">
        <v>0</v>
      </c>
      <c r="GV262" s="13">
        <v>0</v>
      </c>
      <c r="GW262" s="13">
        <v>0</v>
      </c>
      <c r="GX262" s="13">
        <v>0</v>
      </c>
      <c r="GY262" s="13">
        <v>0</v>
      </c>
      <c r="GZ262" s="13">
        <v>0</v>
      </c>
      <c r="HA262" s="13">
        <v>0</v>
      </c>
      <c r="HB262" s="13">
        <v>0</v>
      </c>
      <c r="HD262" s="13">
        <v>0</v>
      </c>
      <c r="HE262" s="13">
        <v>0</v>
      </c>
      <c r="HF262" s="13">
        <v>0</v>
      </c>
      <c r="HG262" s="13">
        <v>0</v>
      </c>
      <c r="HH262" s="13">
        <v>0</v>
      </c>
      <c r="HI262" s="13">
        <v>0</v>
      </c>
      <c r="HJ262" s="13">
        <v>0</v>
      </c>
      <c r="HK262" s="13">
        <v>0</v>
      </c>
      <c r="HM262" s="13">
        <v>0</v>
      </c>
      <c r="HN262" s="13">
        <v>0</v>
      </c>
      <c r="HO262" s="13">
        <v>0</v>
      </c>
      <c r="HP262" s="13">
        <v>0</v>
      </c>
      <c r="HQ262" s="13">
        <v>0</v>
      </c>
      <c r="HR262" s="13">
        <v>0</v>
      </c>
      <c r="HS262" s="13">
        <v>0</v>
      </c>
      <c r="HT262" s="13">
        <v>0</v>
      </c>
      <c r="HV262" s="13">
        <v>0</v>
      </c>
      <c r="HW262" s="13">
        <v>0</v>
      </c>
      <c r="HX262" s="13">
        <v>0</v>
      </c>
      <c r="HY262" s="13">
        <v>0</v>
      </c>
      <c r="HZ262" s="13">
        <v>0</v>
      </c>
      <c r="IA262" s="13">
        <v>0</v>
      </c>
      <c r="IB262" s="13">
        <v>0</v>
      </c>
      <c r="IC262" s="13">
        <v>0</v>
      </c>
      <c r="IE262" s="13">
        <v>0</v>
      </c>
      <c r="IF262" s="13">
        <v>0</v>
      </c>
      <c r="IG262" s="13">
        <v>0</v>
      </c>
      <c r="IH262" s="13">
        <v>0</v>
      </c>
      <c r="II262" s="13">
        <v>10</v>
      </c>
      <c r="IJ262" s="13">
        <v>0</v>
      </c>
      <c r="IK262" s="13">
        <v>0</v>
      </c>
      <c r="IL262" s="13">
        <f t="shared" si="26"/>
        <v>10</v>
      </c>
      <c r="IN262" s="13">
        <v>0</v>
      </c>
      <c r="IO262" s="13">
        <v>0</v>
      </c>
      <c r="IP262" s="13">
        <v>0</v>
      </c>
      <c r="IQ262" s="13">
        <v>0</v>
      </c>
      <c r="IR262" s="13">
        <v>10</v>
      </c>
      <c r="IS262" s="13">
        <v>0</v>
      </c>
      <c r="IT262" s="13">
        <v>0</v>
      </c>
      <c r="IU262" s="13">
        <f t="shared" si="27"/>
        <v>10</v>
      </c>
      <c r="IW262" s="13">
        <v>0</v>
      </c>
      <c r="IX262" s="13">
        <v>0</v>
      </c>
      <c r="IY262" s="13">
        <v>0</v>
      </c>
      <c r="IZ262" s="13">
        <v>0</v>
      </c>
      <c r="JA262" s="13">
        <v>10</v>
      </c>
      <c r="JB262" s="13">
        <v>0</v>
      </c>
      <c r="JC262" s="13">
        <v>0</v>
      </c>
      <c r="JD262" s="13">
        <f t="shared" si="28"/>
        <v>10</v>
      </c>
      <c r="JF262" s="13">
        <v>0</v>
      </c>
      <c r="JG262" s="13">
        <v>5</v>
      </c>
      <c r="JH262" s="13">
        <v>0</v>
      </c>
      <c r="JI262" s="13">
        <v>4</v>
      </c>
      <c r="JJ262" s="13">
        <v>10</v>
      </c>
      <c r="JK262" s="13">
        <v>0</v>
      </c>
      <c r="JL262" s="13">
        <v>0</v>
      </c>
      <c r="JM262" s="13">
        <f t="shared" si="29"/>
        <v>19</v>
      </c>
      <c r="JO262" s="13">
        <v>0</v>
      </c>
      <c r="JP262" s="13">
        <v>0</v>
      </c>
      <c r="JQ262" s="13">
        <v>0</v>
      </c>
      <c r="JR262" s="13">
        <v>4</v>
      </c>
      <c r="JS262" s="13">
        <v>9</v>
      </c>
      <c r="JT262" s="13">
        <v>0</v>
      </c>
      <c r="JU262" s="13">
        <v>0</v>
      </c>
      <c r="JV262" s="13">
        <f t="shared" si="30"/>
        <v>13</v>
      </c>
      <c r="JX262" s="13">
        <v>0</v>
      </c>
      <c r="JY262" s="13">
        <v>4</v>
      </c>
      <c r="JZ262" s="13">
        <v>0</v>
      </c>
      <c r="KA262" s="13">
        <v>0</v>
      </c>
      <c r="KB262" s="13">
        <v>9</v>
      </c>
      <c r="KC262" s="13">
        <v>0</v>
      </c>
      <c r="KD262" s="13">
        <v>0</v>
      </c>
      <c r="KE262" s="13">
        <f t="shared" si="31"/>
        <v>13</v>
      </c>
      <c r="KG262" s="13">
        <v>0</v>
      </c>
      <c r="KH262" s="13">
        <v>0</v>
      </c>
      <c r="KI262" s="13">
        <v>0</v>
      </c>
      <c r="KJ262" s="13">
        <v>0</v>
      </c>
      <c r="KK262" s="13">
        <v>9</v>
      </c>
      <c r="KL262" s="13">
        <v>0</v>
      </c>
      <c r="KM262" s="13">
        <v>0</v>
      </c>
      <c r="KN262" s="13">
        <f t="shared" si="32"/>
        <v>9</v>
      </c>
      <c r="KP262" s="13">
        <v>0</v>
      </c>
      <c r="KQ262" s="13">
        <v>0</v>
      </c>
      <c r="KR262" s="13">
        <v>0</v>
      </c>
      <c r="KS262" s="13">
        <v>5</v>
      </c>
      <c r="KT262" s="13">
        <v>9</v>
      </c>
      <c r="KU262" s="13">
        <v>0</v>
      </c>
      <c r="KV262" s="13">
        <v>0</v>
      </c>
      <c r="KW262" s="13">
        <f t="shared" si="33"/>
        <v>14</v>
      </c>
      <c r="KY262" s="13">
        <v>0</v>
      </c>
      <c r="KZ262" s="13">
        <v>0</v>
      </c>
      <c r="LA262" s="13">
        <v>0</v>
      </c>
      <c r="LB262" s="13">
        <v>0</v>
      </c>
      <c r="LC262" s="13">
        <v>2</v>
      </c>
      <c r="LD262" s="13">
        <v>0</v>
      </c>
      <c r="LE262" s="13">
        <v>0</v>
      </c>
      <c r="LF262" s="13">
        <f t="shared" si="34"/>
        <v>2</v>
      </c>
      <c r="LH262" s="13">
        <v>0</v>
      </c>
      <c r="LI262" s="13">
        <v>0</v>
      </c>
      <c r="LJ262" s="13">
        <v>0</v>
      </c>
      <c r="LK262" s="13">
        <v>14</v>
      </c>
      <c r="LL262" s="13">
        <v>2</v>
      </c>
      <c r="LM262" s="13">
        <v>0</v>
      </c>
      <c r="LN262" s="13">
        <v>0</v>
      </c>
      <c r="LO262" s="13">
        <f t="shared" si="35"/>
        <v>16</v>
      </c>
      <c r="LQ262" s="13">
        <v>0</v>
      </c>
      <c r="LR262" s="13">
        <v>0</v>
      </c>
      <c r="LS262" s="13">
        <v>0</v>
      </c>
      <c r="LT262" s="13">
        <v>5</v>
      </c>
      <c r="LU262" s="13">
        <v>0</v>
      </c>
      <c r="LV262" s="13">
        <v>0</v>
      </c>
      <c r="LW262" s="13">
        <v>0</v>
      </c>
      <c r="LX262" s="13">
        <f t="shared" si="36"/>
        <v>5</v>
      </c>
      <c r="LZ262" s="13">
        <v>0</v>
      </c>
      <c r="MA262" s="13">
        <v>0</v>
      </c>
      <c r="MB262" s="13">
        <v>0</v>
      </c>
      <c r="MC262" s="13">
        <v>0</v>
      </c>
      <c r="MD262" s="13">
        <v>0</v>
      </c>
      <c r="ME262" s="13">
        <v>0</v>
      </c>
      <c r="MF262" s="13">
        <v>2</v>
      </c>
      <c r="MG262" s="13">
        <f t="shared" si="37"/>
        <v>2</v>
      </c>
      <c r="MI262" s="13">
        <v>0</v>
      </c>
      <c r="MJ262" s="13">
        <v>0</v>
      </c>
      <c r="MK262" s="13">
        <v>0</v>
      </c>
      <c r="ML262" s="13">
        <v>5</v>
      </c>
      <c r="MM262" s="13">
        <v>6</v>
      </c>
      <c r="MN262" s="13">
        <v>0</v>
      </c>
      <c r="MO262" s="13">
        <v>0</v>
      </c>
      <c r="MP262" s="13">
        <f t="shared" si="38"/>
        <v>11</v>
      </c>
    </row>
    <row r="263" spans="3:354" x14ac:dyDescent="0.25">
      <c r="C263" s="10">
        <v>189</v>
      </c>
      <c r="E263" s="34"/>
      <c r="F263" s="13">
        <v>0</v>
      </c>
      <c r="G263" s="34"/>
      <c r="H263" s="34"/>
      <c r="I263" s="34"/>
      <c r="J263" s="34"/>
      <c r="K263" s="13">
        <v>42</v>
      </c>
      <c r="L263" s="13">
        <v>42</v>
      </c>
      <c r="N263" s="34"/>
      <c r="O263" s="13">
        <v>0</v>
      </c>
      <c r="P263" s="34"/>
      <c r="Q263" s="34"/>
      <c r="R263" s="34"/>
      <c r="S263" s="34"/>
      <c r="T263" s="13">
        <v>12</v>
      </c>
      <c r="U263" s="13">
        <v>12</v>
      </c>
      <c r="W263" s="34"/>
      <c r="X263" s="13">
        <v>0</v>
      </c>
      <c r="Y263" s="34"/>
      <c r="Z263" s="34"/>
      <c r="AA263" s="34"/>
      <c r="AB263" s="34"/>
      <c r="AC263" s="13">
        <v>17</v>
      </c>
      <c r="AD263" s="13">
        <v>17</v>
      </c>
      <c r="AF263" s="34"/>
      <c r="AG263" s="13">
        <v>0</v>
      </c>
      <c r="AH263" s="34"/>
      <c r="AI263" s="34"/>
      <c r="AJ263" s="34"/>
      <c r="AK263" s="34"/>
      <c r="AL263" s="13">
        <v>49</v>
      </c>
      <c r="AM263" s="13">
        <v>49</v>
      </c>
      <c r="AO263" s="34"/>
      <c r="AP263" s="13">
        <v>0</v>
      </c>
      <c r="AQ263" s="34"/>
      <c r="AR263" s="34"/>
      <c r="AS263" s="34"/>
      <c r="AT263" s="34"/>
      <c r="AU263" s="13">
        <v>28</v>
      </c>
      <c r="AV263" s="13">
        <v>28</v>
      </c>
      <c r="AX263" s="34"/>
      <c r="AY263" s="13">
        <v>0</v>
      </c>
      <c r="AZ263" s="34"/>
      <c r="BA263" s="34"/>
      <c r="BB263" s="34"/>
      <c r="BC263" s="34"/>
      <c r="BD263" s="13">
        <v>12</v>
      </c>
      <c r="BE263" s="13">
        <v>12</v>
      </c>
      <c r="BG263" s="34"/>
      <c r="BH263" s="13">
        <v>0</v>
      </c>
      <c r="BI263" s="34"/>
      <c r="BJ263" s="34"/>
      <c r="BK263" s="34"/>
      <c r="BL263" s="34"/>
      <c r="BM263" s="13">
        <v>33</v>
      </c>
      <c r="BN263" s="13">
        <v>33</v>
      </c>
      <c r="BP263" s="34"/>
      <c r="BQ263" s="13">
        <v>8</v>
      </c>
      <c r="BR263" s="34"/>
      <c r="BS263" s="34"/>
      <c r="BT263" s="34"/>
      <c r="BU263" s="34"/>
      <c r="BV263" s="13">
        <v>20</v>
      </c>
      <c r="BW263" s="13">
        <v>28</v>
      </c>
      <c r="BY263" s="34"/>
      <c r="BZ263" s="13">
        <v>11</v>
      </c>
      <c r="CA263" s="34"/>
      <c r="CB263" s="34"/>
      <c r="CC263" s="34"/>
      <c r="CD263" s="34"/>
      <c r="CE263" s="13">
        <v>22</v>
      </c>
      <c r="CF263" s="13">
        <v>33</v>
      </c>
      <c r="CH263" s="34"/>
      <c r="CI263" s="13">
        <v>3</v>
      </c>
      <c r="CJ263" s="34"/>
      <c r="CK263" s="34"/>
      <c r="CL263" s="34"/>
      <c r="CM263" s="34"/>
      <c r="CN263" s="13">
        <v>27</v>
      </c>
      <c r="CO263" s="13">
        <v>30</v>
      </c>
      <c r="CQ263" s="34"/>
      <c r="CR263" s="13">
        <v>0</v>
      </c>
      <c r="CS263" s="34"/>
      <c r="CT263" s="34"/>
      <c r="CU263" s="34"/>
      <c r="CV263" s="34"/>
      <c r="CW263" s="13">
        <v>41</v>
      </c>
      <c r="CX263" s="13">
        <v>41</v>
      </c>
      <c r="CZ263" s="34"/>
      <c r="DA263" s="13">
        <v>0</v>
      </c>
      <c r="DB263" s="34"/>
      <c r="DC263" s="34"/>
      <c r="DD263" s="34"/>
      <c r="DE263" s="34"/>
      <c r="DF263" s="13">
        <v>30</v>
      </c>
      <c r="DG263" s="13">
        <v>30</v>
      </c>
      <c r="DI263" s="13">
        <v>11</v>
      </c>
      <c r="DJ263" s="13">
        <v>0</v>
      </c>
      <c r="DK263" s="13">
        <v>0</v>
      </c>
      <c r="DL263" s="13">
        <v>16</v>
      </c>
      <c r="DM263" s="13">
        <v>25</v>
      </c>
      <c r="DN263" s="13">
        <v>0</v>
      </c>
      <c r="DO263" s="13">
        <v>32</v>
      </c>
      <c r="DP263" s="13">
        <v>84</v>
      </c>
      <c r="DR263" s="13">
        <v>10</v>
      </c>
      <c r="DS263" s="13">
        <v>3</v>
      </c>
      <c r="DT263" s="13">
        <v>0</v>
      </c>
      <c r="DU263" s="13">
        <v>17</v>
      </c>
      <c r="DV263" s="13">
        <v>14</v>
      </c>
      <c r="DW263" s="13">
        <v>35</v>
      </c>
      <c r="DX263" s="13">
        <v>34</v>
      </c>
      <c r="DY263" s="13">
        <v>113</v>
      </c>
      <c r="EA263" s="13">
        <v>7</v>
      </c>
      <c r="EB263" s="13">
        <v>0</v>
      </c>
      <c r="EC263" s="13">
        <v>0</v>
      </c>
      <c r="ED263" s="13">
        <v>20</v>
      </c>
      <c r="EE263" s="13">
        <v>21</v>
      </c>
      <c r="EF263" s="13">
        <v>29</v>
      </c>
      <c r="EG263" s="13">
        <v>19</v>
      </c>
      <c r="EH263" s="13">
        <v>96</v>
      </c>
      <c r="EJ263" s="13">
        <v>3</v>
      </c>
      <c r="EK263" s="13">
        <v>0</v>
      </c>
      <c r="EL263" s="13">
        <v>0</v>
      </c>
      <c r="EM263" s="13">
        <v>15</v>
      </c>
      <c r="EN263" s="13">
        <v>19</v>
      </c>
      <c r="EO263" s="13">
        <v>31</v>
      </c>
      <c r="EP263" s="13">
        <v>19</v>
      </c>
      <c r="EQ263" s="13">
        <v>87</v>
      </c>
      <c r="ES263" s="13">
        <v>6</v>
      </c>
      <c r="ET263" s="13">
        <v>0</v>
      </c>
      <c r="EU263" s="13">
        <v>0</v>
      </c>
      <c r="EV263" s="13">
        <v>10</v>
      </c>
      <c r="EW263" s="13">
        <v>19</v>
      </c>
      <c r="EX263" s="13">
        <v>25</v>
      </c>
      <c r="EY263" s="13">
        <v>15</v>
      </c>
      <c r="EZ263" s="13">
        <v>75</v>
      </c>
      <c r="FB263" s="13">
        <v>0</v>
      </c>
      <c r="FC263" s="13">
        <v>0</v>
      </c>
      <c r="FD263" s="13">
        <v>0</v>
      </c>
      <c r="FE263" s="13">
        <v>8</v>
      </c>
      <c r="FF263" s="13">
        <v>14</v>
      </c>
      <c r="FG263" s="13">
        <v>19</v>
      </c>
      <c r="FH263" s="13">
        <v>13</v>
      </c>
      <c r="FI263" s="13">
        <v>54</v>
      </c>
      <c r="FK263" s="13">
        <v>0</v>
      </c>
      <c r="FL263" s="13">
        <v>0</v>
      </c>
      <c r="FM263" s="13">
        <v>0</v>
      </c>
      <c r="FN263" s="13">
        <v>10</v>
      </c>
      <c r="FO263" s="13">
        <v>19</v>
      </c>
      <c r="FP263" s="13">
        <v>24</v>
      </c>
      <c r="FQ263" s="13">
        <v>4</v>
      </c>
      <c r="FR263" s="13">
        <v>57</v>
      </c>
      <c r="FT263" s="13">
        <v>0</v>
      </c>
      <c r="FU263" s="13">
        <v>0</v>
      </c>
      <c r="FV263" s="13">
        <v>0</v>
      </c>
      <c r="FW263" s="13">
        <v>5</v>
      </c>
      <c r="FX263" s="13">
        <v>9</v>
      </c>
      <c r="FY263" s="13">
        <v>8</v>
      </c>
      <c r="FZ263" s="13">
        <v>5</v>
      </c>
      <c r="GA263" s="13">
        <v>27</v>
      </c>
      <c r="GC263" s="13">
        <v>0</v>
      </c>
      <c r="GD263" s="13">
        <v>0</v>
      </c>
      <c r="GE263" s="13">
        <v>0</v>
      </c>
      <c r="GF263" s="13">
        <v>10</v>
      </c>
      <c r="GG263" s="13">
        <v>15</v>
      </c>
      <c r="GH263" s="13">
        <v>23</v>
      </c>
      <c r="GI263" s="13">
        <v>7</v>
      </c>
      <c r="GJ263" s="13">
        <v>55</v>
      </c>
      <c r="GL263" s="13">
        <v>0</v>
      </c>
      <c r="GM263" s="13">
        <v>0</v>
      </c>
      <c r="GN263" s="13">
        <v>0</v>
      </c>
      <c r="GO263" s="13">
        <v>0</v>
      </c>
      <c r="GP263" s="13">
        <v>16</v>
      </c>
      <c r="GQ263" s="13">
        <v>24</v>
      </c>
      <c r="GR263" s="13">
        <v>2</v>
      </c>
      <c r="GS263" s="13">
        <v>42</v>
      </c>
      <c r="GU263" s="13">
        <v>0</v>
      </c>
      <c r="GV263" s="13">
        <v>0</v>
      </c>
      <c r="GW263" s="13">
        <v>0</v>
      </c>
      <c r="GX263" s="13">
        <v>0</v>
      </c>
      <c r="GY263" s="13">
        <v>14</v>
      </c>
      <c r="GZ263" s="13">
        <v>0</v>
      </c>
      <c r="HA263" s="13">
        <v>2</v>
      </c>
      <c r="HB263" s="13">
        <v>16</v>
      </c>
      <c r="HD263" s="13">
        <v>0</v>
      </c>
      <c r="HE263" s="13">
        <v>0</v>
      </c>
      <c r="HF263" s="13">
        <v>0</v>
      </c>
      <c r="HG263" s="13">
        <v>5</v>
      </c>
      <c r="HH263" s="13">
        <v>12</v>
      </c>
      <c r="HI263" s="13">
        <v>0</v>
      </c>
      <c r="HJ263" s="13">
        <v>13</v>
      </c>
      <c r="HK263" s="13">
        <v>30</v>
      </c>
      <c r="HM263" s="13">
        <v>0</v>
      </c>
      <c r="HN263" s="13">
        <v>0</v>
      </c>
      <c r="HO263" s="13">
        <v>0</v>
      </c>
      <c r="HP263" s="13">
        <v>8</v>
      </c>
      <c r="HQ263" s="13">
        <v>10</v>
      </c>
      <c r="HR263" s="13">
        <v>31</v>
      </c>
      <c r="HS263" s="13">
        <v>14</v>
      </c>
      <c r="HT263" s="13">
        <v>63</v>
      </c>
      <c r="HV263" s="13">
        <v>0</v>
      </c>
      <c r="HW263" s="13">
        <v>0</v>
      </c>
      <c r="HX263" s="13">
        <v>0</v>
      </c>
      <c r="HY263" s="13">
        <v>0</v>
      </c>
      <c r="HZ263" s="13">
        <v>4</v>
      </c>
      <c r="IA263" s="13">
        <v>0</v>
      </c>
      <c r="IB263" s="13">
        <v>29</v>
      </c>
      <c r="IC263" s="13">
        <v>33</v>
      </c>
      <c r="IE263" s="13">
        <v>0</v>
      </c>
      <c r="IF263" s="13">
        <v>0</v>
      </c>
      <c r="IG263" s="13">
        <v>0</v>
      </c>
      <c r="IH263" s="13">
        <v>5</v>
      </c>
      <c r="II263" s="13">
        <v>5</v>
      </c>
      <c r="IJ263" s="13">
        <v>27</v>
      </c>
      <c r="IK263" s="13">
        <v>3</v>
      </c>
      <c r="IL263" s="13">
        <f t="shared" si="26"/>
        <v>40</v>
      </c>
      <c r="IN263" s="13">
        <v>0</v>
      </c>
      <c r="IO263" s="13">
        <v>0</v>
      </c>
      <c r="IP263" s="13">
        <v>0</v>
      </c>
      <c r="IQ263" s="13">
        <v>10</v>
      </c>
      <c r="IR263" s="13">
        <v>12</v>
      </c>
      <c r="IS263" s="13">
        <v>27</v>
      </c>
      <c r="IT263" s="13">
        <v>5</v>
      </c>
      <c r="IU263" s="13">
        <f t="shared" si="27"/>
        <v>54</v>
      </c>
      <c r="IW263" s="13">
        <v>0</v>
      </c>
      <c r="IX263" s="13">
        <v>0</v>
      </c>
      <c r="IY263" s="13">
        <v>0</v>
      </c>
      <c r="IZ263" s="13">
        <v>0</v>
      </c>
      <c r="JA263" s="13">
        <v>14</v>
      </c>
      <c r="JB263" s="13">
        <v>27</v>
      </c>
      <c r="JC263" s="13">
        <v>40</v>
      </c>
      <c r="JD263" s="13">
        <f t="shared" si="28"/>
        <v>81</v>
      </c>
      <c r="JF263" s="13">
        <v>0</v>
      </c>
      <c r="JG263" s="13">
        <v>0</v>
      </c>
      <c r="JH263" s="13">
        <v>0</v>
      </c>
      <c r="JI263" s="13">
        <v>0</v>
      </c>
      <c r="JJ263" s="13">
        <v>21</v>
      </c>
      <c r="JK263" s="13">
        <v>27</v>
      </c>
      <c r="JL263" s="13">
        <v>29</v>
      </c>
      <c r="JM263" s="13">
        <f t="shared" si="29"/>
        <v>77</v>
      </c>
      <c r="JO263" s="13">
        <v>0</v>
      </c>
      <c r="JP263" s="13">
        <v>0</v>
      </c>
      <c r="JQ263" s="13">
        <v>0</v>
      </c>
      <c r="JR263" s="13">
        <v>4</v>
      </c>
      <c r="JS263" s="13">
        <v>7</v>
      </c>
      <c r="JT263" s="13">
        <v>22</v>
      </c>
      <c r="JU263" s="13">
        <v>35</v>
      </c>
      <c r="JV263" s="13">
        <f t="shared" si="30"/>
        <v>68</v>
      </c>
      <c r="JX263" s="13">
        <v>0</v>
      </c>
      <c r="JY263" s="13">
        <v>46</v>
      </c>
      <c r="JZ263" s="13">
        <v>0</v>
      </c>
      <c r="KA263" s="13">
        <v>0</v>
      </c>
      <c r="KB263" s="13">
        <v>11</v>
      </c>
      <c r="KC263" s="13">
        <v>5</v>
      </c>
      <c r="KD263" s="13">
        <v>19</v>
      </c>
      <c r="KE263" s="13">
        <f t="shared" si="31"/>
        <v>81</v>
      </c>
      <c r="KG263" s="13">
        <v>0</v>
      </c>
      <c r="KH263" s="13">
        <v>0</v>
      </c>
      <c r="KI263" s="13">
        <v>0</v>
      </c>
      <c r="KJ263" s="13">
        <v>0</v>
      </c>
      <c r="KK263" s="13">
        <v>12</v>
      </c>
      <c r="KL263" s="13">
        <v>23</v>
      </c>
      <c r="KM263" s="13">
        <v>22</v>
      </c>
      <c r="KN263" s="13">
        <f t="shared" si="32"/>
        <v>57</v>
      </c>
      <c r="KP263" s="13">
        <v>0</v>
      </c>
      <c r="KQ263" s="13">
        <v>0</v>
      </c>
      <c r="KR263" s="13">
        <v>0</v>
      </c>
      <c r="KS263" s="13">
        <v>0</v>
      </c>
      <c r="KT263" s="13">
        <v>12</v>
      </c>
      <c r="KU263" s="13">
        <v>23</v>
      </c>
      <c r="KV263" s="13">
        <v>7</v>
      </c>
      <c r="KW263" s="13">
        <f t="shared" si="33"/>
        <v>42</v>
      </c>
      <c r="KY263" s="13">
        <v>0</v>
      </c>
      <c r="KZ263" s="13">
        <v>0</v>
      </c>
      <c r="LA263" s="13">
        <v>0</v>
      </c>
      <c r="LB263" s="13">
        <v>3</v>
      </c>
      <c r="LC263" s="13">
        <v>14</v>
      </c>
      <c r="LD263" s="13">
        <v>23</v>
      </c>
      <c r="LE263" s="13">
        <v>0</v>
      </c>
      <c r="LF263" s="13">
        <f t="shared" si="34"/>
        <v>40</v>
      </c>
      <c r="LH263" s="13">
        <v>0</v>
      </c>
      <c r="LI263" s="13">
        <v>0</v>
      </c>
      <c r="LJ263" s="13">
        <v>0</v>
      </c>
      <c r="LK263" s="13">
        <v>0</v>
      </c>
      <c r="LL263" s="13">
        <v>8</v>
      </c>
      <c r="LM263" s="13">
        <v>20</v>
      </c>
      <c r="LN263" s="13">
        <v>16</v>
      </c>
      <c r="LO263" s="13">
        <f t="shared" si="35"/>
        <v>44</v>
      </c>
      <c r="LQ263" s="13">
        <v>0</v>
      </c>
      <c r="LR263" s="13">
        <v>0</v>
      </c>
      <c r="LS263" s="13">
        <v>0</v>
      </c>
      <c r="LT263" s="13">
        <v>0</v>
      </c>
      <c r="LU263" s="13">
        <v>7</v>
      </c>
      <c r="LV263" s="13">
        <v>20</v>
      </c>
      <c r="LW263" s="13">
        <v>6</v>
      </c>
      <c r="LX263" s="13">
        <f t="shared" si="36"/>
        <v>33</v>
      </c>
      <c r="LZ263" s="13">
        <v>0</v>
      </c>
      <c r="MA263" s="13">
        <v>0</v>
      </c>
      <c r="MB263" s="13">
        <v>0</v>
      </c>
      <c r="MC263" s="13">
        <v>4</v>
      </c>
      <c r="MD263" s="13">
        <v>7</v>
      </c>
      <c r="ME263" s="13">
        <v>0</v>
      </c>
      <c r="MF263" s="13">
        <v>6</v>
      </c>
      <c r="MG263" s="13">
        <f t="shared" si="37"/>
        <v>17</v>
      </c>
      <c r="MI263" s="13">
        <v>0</v>
      </c>
      <c r="MJ263" s="13">
        <v>0</v>
      </c>
      <c r="MK263" s="13">
        <v>0</v>
      </c>
      <c r="ML263" s="13">
        <v>0</v>
      </c>
      <c r="MM263" s="13">
        <v>7</v>
      </c>
      <c r="MN263" s="13">
        <v>25</v>
      </c>
      <c r="MO263" s="13">
        <v>8</v>
      </c>
      <c r="MP263" s="13">
        <f t="shared" si="38"/>
        <v>40</v>
      </c>
    </row>
    <row r="264" spans="3:354" x14ac:dyDescent="0.25">
      <c r="C264" s="10">
        <v>190</v>
      </c>
      <c r="E264" s="34"/>
      <c r="F264" s="13">
        <v>0</v>
      </c>
      <c r="G264" s="34"/>
      <c r="H264" s="34"/>
      <c r="I264" s="34"/>
      <c r="J264" s="34"/>
      <c r="K264" s="13">
        <v>0</v>
      </c>
      <c r="L264" s="13">
        <v>0</v>
      </c>
      <c r="N264" s="34"/>
      <c r="O264" s="13">
        <v>0</v>
      </c>
      <c r="P264" s="34"/>
      <c r="Q264" s="34"/>
      <c r="R264" s="34"/>
      <c r="S264" s="34"/>
      <c r="T264" s="13">
        <v>0</v>
      </c>
      <c r="U264" s="13">
        <v>0</v>
      </c>
      <c r="W264" s="34"/>
      <c r="X264" s="13">
        <v>0</v>
      </c>
      <c r="Y264" s="34"/>
      <c r="Z264" s="34"/>
      <c r="AA264" s="34"/>
      <c r="AB264" s="34"/>
      <c r="AC264" s="13">
        <v>0</v>
      </c>
      <c r="AD264" s="13">
        <v>0</v>
      </c>
      <c r="AF264" s="34"/>
      <c r="AG264" s="13">
        <v>0</v>
      </c>
      <c r="AH264" s="34"/>
      <c r="AI264" s="34"/>
      <c r="AJ264" s="34"/>
      <c r="AK264" s="34"/>
      <c r="AL264" s="13">
        <v>5</v>
      </c>
      <c r="AM264" s="13">
        <v>5</v>
      </c>
      <c r="AO264" s="34"/>
      <c r="AP264" s="13">
        <v>0</v>
      </c>
      <c r="AQ264" s="34"/>
      <c r="AR264" s="34"/>
      <c r="AS264" s="34"/>
      <c r="AT264" s="34"/>
      <c r="AU264" s="13">
        <v>11</v>
      </c>
      <c r="AV264" s="13">
        <v>11</v>
      </c>
      <c r="AX264" s="34"/>
      <c r="AY264" s="13">
        <v>0</v>
      </c>
      <c r="AZ264" s="34"/>
      <c r="BA264" s="34"/>
      <c r="BB264" s="34"/>
      <c r="BC264" s="34"/>
      <c r="BD264" s="13">
        <v>5</v>
      </c>
      <c r="BE264" s="13">
        <v>5</v>
      </c>
      <c r="BG264" s="34"/>
      <c r="BH264" s="13">
        <v>0</v>
      </c>
      <c r="BI264" s="34"/>
      <c r="BJ264" s="34"/>
      <c r="BK264" s="34"/>
      <c r="BL264" s="34"/>
      <c r="BM264" s="13">
        <v>9</v>
      </c>
      <c r="BN264" s="13">
        <v>9</v>
      </c>
      <c r="BP264" s="34"/>
      <c r="BQ264" s="13">
        <v>0</v>
      </c>
      <c r="BR264" s="34"/>
      <c r="BS264" s="34"/>
      <c r="BT264" s="34"/>
      <c r="BU264" s="34"/>
      <c r="BV264" s="13">
        <v>11</v>
      </c>
      <c r="BW264" s="13">
        <v>11</v>
      </c>
      <c r="BY264" s="34"/>
      <c r="BZ264" s="13">
        <v>0</v>
      </c>
      <c r="CA264" s="34"/>
      <c r="CB264" s="34"/>
      <c r="CC264" s="34"/>
      <c r="CD264" s="34"/>
      <c r="CE264" s="13">
        <v>11</v>
      </c>
      <c r="CF264" s="13">
        <v>11</v>
      </c>
      <c r="CH264" s="34"/>
      <c r="CI264" s="13">
        <v>0</v>
      </c>
      <c r="CJ264" s="34"/>
      <c r="CK264" s="34"/>
      <c r="CL264" s="34"/>
      <c r="CM264" s="34"/>
      <c r="CN264" s="13">
        <v>2</v>
      </c>
      <c r="CO264" s="13">
        <v>2</v>
      </c>
      <c r="CQ264" s="34"/>
      <c r="CR264" s="13">
        <v>0</v>
      </c>
      <c r="CS264" s="34"/>
      <c r="CT264" s="34"/>
      <c r="CU264" s="34"/>
      <c r="CV264" s="34"/>
      <c r="CW264" s="13">
        <v>14</v>
      </c>
      <c r="CX264" s="13">
        <v>14</v>
      </c>
      <c r="CZ264" s="34"/>
      <c r="DA264" s="13">
        <v>0</v>
      </c>
      <c r="DB264" s="34"/>
      <c r="DC264" s="34"/>
      <c r="DD264" s="34"/>
      <c r="DE264" s="34"/>
      <c r="DF264" s="13">
        <v>5</v>
      </c>
      <c r="DG264" s="13">
        <v>5</v>
      </c>
      <c r="DI264" s="13">
        <v>0</v>
      </c>
      <c r="DJ264" s="13">
        <v>0</v>
      </c>
      <c r="DK264" s="13">
        <v>0</v>
      </c>
      <c r="DL264" s="13">
        <v>12</v>
      </c>
      <c r="DM264" s="13">
        <v>0</v>
      </c>
      <c r="DN264" s="13">
        <v>6</v>
      </c>
      <c r="DO264" s="13">
        <v>29</v>
      </c>
      <c r="DP264" s="13">
        <v>47</v>
      </c>
      <c r="DR264" s="13">
        <v>0</v>
      </c>
      <c r="DS264" s="13">
        <v>0</v>
      </c>
      <c r="DT264" s="13">
        <v>0</v>
      </c>
      <c r="DU264" s="13">
        <v>10</v>
      </c>
      <c r="DV264" s="13">
        <v>0</v>
      </c>
      <c r="DW264" s="13">
        <v>6</v>
      </c>
      <c r="DX264" s="13">
        <v>25</v>
      </c>
      <c r="DY264" s="13">
        <v>41</v>
      </c>
      <c r="EA264" s="13">
        <v>0</v>
      </c>
      <c r="EB264" s="13">
        <v>0</v>
      </c>
      <c r="EC264" s="13">
        <v>0</v>
      </c>
      <c r="ED264" s="13">
        <v>18</v>
      </c>
      <c r="EE264" s="13">
        <v>0</v>
      </c>
      <c r="EF264" s="13">
        <v>10</v>
      </c>
      <c r="EG264" s="13">
        <v>11</v>
      </c>
      <c r="EH264" s="13">
        <v>39</v>
      </c>
      <c r="EJ264" s="13">
        <v>0</v>
      </c>
      <c r="EK264" s="13">
        <v>0</v>
      </c>
      <c r="EL264" s="13">
        <v>0</v>
      </c>
      <c r="EM264" s="13">
        <v>7</v>
      </c>
      <c r="EN264" s="13">
        <v>0</v>
      </c>
      <c r="EO264" s="13">
        <v>16</v>
      </c>
      <c r="EP264" s="13">
        <v>11</v>
      </c>
      <c r="EQ264" s="13">
        <v>34</v>
      </c>
      <c r="ES264" s="13">
        <v>0</v>
      </c>
      <c r="ET264" s="13">
        <v>0</v>
      </c>
      <c r="EU264" s="13">
        <v>0</v>
      </c>
      <c r="EV264" s="13">
        <v>7</v>
      </c>
      <c r="EW264" s="13">
        <v>0</v>
      </c>
      <c r="EX264" s="13">
        <v>4</v>
      </c>
      <c r="EY264" s="13">
        <v>13</v>
      </c>
      <c r="EZ264" s="13">
        <v>24</v>
      </c>
      <c r="FB264" s="13">
        <v>0</v>
      </c>
      <c r="FC264" s="13">
        <v>0</v>
      </c>
      <c r="FD264" s="13">
        <v>0</v>
      </c>
      <c r="FE264" s="13">
        <v>7</v>
      </c>
      <c r="FF264" s="13">
        <v>0</v>
      </c>
      <c r="FG264" s="13">
        <v>0</v>
      </c>
      <c r="FH264" s="13">
        <v>4</v>
      </c>
      <c r="FI264" s="13">
        <v>11</v>
      </c>
      <c r="FK264" s="13">
        <v>0</v>
      </c>
      <c r="FL264" s="13">
        <v>0</v>
      </c>
      <c r="FM264" s="13">
        <v>0</v>
      </c>
      <c r="FN264" s="13">
        <v>7</v>
      </c>
      <c r="FO264" s="13">
        <v>0</v>
      </c>
      <c r="FP264" s="13">
        <v>35</v>
      </c>
      <c r="FQ264" s="13">
        <v>17</v>
      </c>
      <c r="FR264" s="13">
        <v>59</v>
      </c>
      <c r="FT264" s="13">
        <v>0</v>
      </c>
      <c r="FU264" s="13">
        <v>0</v>
      </c>
      <c r="FV264" s="13">
        <v>0</v>
      </c>
      <c r="FW264" s="13">
        <v>7</v>
      </c>
      <c r="FX264" s="13">
        <v>0</v>
      </c>
      <c r="FY264" s="13">
        <v>30</v>
      </c>
      <c r="FZ264" s="13">
        <v>10</v>
      </c>
      <c r="GA264" s="13">
        <v>47</v>
      </c>
      <c r="GC264" s="13">
        <v>0</v>
      </c>
      <c r="GD264" s="13">
        <v>0</v>
      </c>
      <c r="GE264" s="13">
        <v>0</v>
      </c>
      <c r="GF264" s="13">
        <v>14</v>
      </c>
      <c r="GG264" s="13">
        <v>0</v>
      </c>
      <c r="GH264" s="13">
        <v>31</v>
      </c>
      <c r="GI264" s="13">
        <v>22</v>
      </c>
      <c r="GJ264" s="13">
        <v>67</v>
      </c>
      <c r="GL264" s="13">
        <v>0</v>
      </c>
      <c r="GM264" s="13">
        <v>0</v>
      </c>
      <c r="GN264" s="13">
        <v>0</v>
      </c>
      <c r="GO264" s="13">
        <v>14</v>
      </c>
      <c r="GP264" s="13">
        <v>0</v>
      </c>
      <c r="GQ264" s="13">
        <v>26</v>
      </c>
      <c r="GR264" s="13">
        <v>6</v>
      </c>
      <c r="GS264" s="13">
        <v>46</v>
      </c>
      <c r="GU264" s="13">
        <v>0</v>
      </c>
      <c r="GV264" s="13">
        <v>0</v>
      </c>
      <c r="GW264" s="13">
        <v>0</v>
      </c>
      <c r="GX264" s="13">
        <v>7</v>
      </c>
      <c r="GY264" s="13">
        <v>0</v>
      </c>
      <c r="GZ264" s="13">
        <v>22</v>
      </c>
      <c r="HA264" s="13">
        <v>3</v>
      </c>
      <c r="HB264" s="13">
        <v>32</v>
      </c>
      <c r="HD264" s="13">
        <v>0</v>
      </c>
      <c r="HE264" s="13">
        <v>0</v>
      </c>
      <c r="HF264" s="13">
        <v>0</v>
      </c>
      <c r="HG264" s="13">
        <v>7</v>
      </c>
      <c r="HH264" s="13">
        <v>0</v>
      </c>
      <c r="HI264" s="13">
        <v>20</v>
      </c>
      <c r="HJ264" s="13">
        <v>11</v>
      </c>
      <c r="HK264" s="13">
        <v>38</v>
      </c>
      <c r="HM264" s="13">
        <v>0</v>
      </c>
      <c r="HN264" s="13">
        <v>0</v>
      </c>
      <c r="HO264" s="13">
        <v>0</v>
      </c>
      <c r="HP264" s="13">
        <v>18</v>
      </c>
      <c r="HQ264" s="13">
        <v>0</v>
      </c>
      <c r="HR264" s="13">
        <v>39</v>
      </c>
      <c r="HS264" s="13">
        <v>15</v>
      </c>
      <c r="HT264" s="13">
        <v>72</v>
      </c>
      <c r="HV264" s="13">
        <v>0</v>
      </c>
      <c r="HW264" s="13">
        <v>0</v>
      </c>
      <c r="HX264" s="13">
        <v>0</v>
      </c>
      <c r="HY264" s="13">
        <v>13</v>
      </c>
      <c r="HZ264" s="13">
        <v>0</v>
      </c>
      <c r="IA264" s="13">
        <v>19</v>
      </c>
      <c r="IB264" s="13">
        <v>12</v>
      </c>
      <c r="IC264" s="13">
        <v>44</v>
      </c>
      <c r="IE264" s="13">
        <v>0</v>
      </c>
      <c r="IF264" s="13">
        <v>0</v>
      </c>
      <c r="IG264" s="13">
        <v>0</v>
      </c>
      <c r="IH264" s="13">
        <v>14</v>
      </c>
      <c r="II264" s="13">
        <v>0</v>
      </c>
      <c r="IJ264" s="13">
        <v>5</v>
      </c>
      <c r="IK264" s="13">
        <v>11</v>
      </c>
      <c r="IL264" s="13">
        <f t="shared" si="26"/>
        <v>30</v>
      </c>
      <c r="IN264" s="13">
        <v>0</v>
      </c>
      <c r="IO264" s="13">
        <v>0</v>
      </c>
      <c r="IP264" s="13">
        <v>0</v>
      </c>
      <c r="IQ264" s="13">
        <v>7</v>
      </c>
      <c r="IR264" s="13">
        <v>0</v>
      </c>
      <c r="IS264" s="13">
        <v>5</v>
      </c>
      <c r="IT264" s="13">
        <v>10</v>
      </c>
      <c r="IU264" s="13">
        <f t="shared" si="27"/>
        <v>22</v>
      </c>
      <c r="IW264" s="13">
        <v>0</v>
      </c>
      <c r="IX264" s="13">
        <v>0</v>
      </c>
      <c r="IY264" s="13">
        <v>0</v>
      </c>
      <c r="IZ264" s="13">
        <v>7</v>
      </c>
      <c r="JA264" s="13">
        <v>0</v>
      </c>
      <c r="JB264" s="13">
        <v>5</v>
      </c>
      <c r="JC264" s="13">
        <v>6</v>
      </c>
      <c r="JD264" s="13">
        <f t="shared" si="28"/>
        <v>18</v>
      </c>
      <c r="JF264" s="13">
        <v>0</v>
      </c>
      <c r="JG264" s="13">
        <v>0</v>
      </c>
      <c r="JH264" s="13">
        <v>0</v>
      </c>
      <c r="JI264" s="13">
        <v>7</v>
      </c>
      <c r="JJ264" s="13">
        <v>0</v>
      </c>
      <c r="JK264" s="13">
        <v>5</v>
      </c>
      <c r="JL264" s="13">
        <v>15</v>
      </c>
      <c r="JM264" s="13">
        <f t="shared" si="29"/>
        <v>27</v>
      </c>
      <c r="JO264" s="13">
        <v>0</v>
      </c>
      <c r="JP264" s="13">
        <v>0</v>
      </c>
      <c r="JQ264" s="13">
        <v>0</v>
      </c>
      <c r="JR264" s="13">
        <v>7</v>
      </c>
      <c r="JS264" s="13">
        <v>0</v>
      </c>
      <c r="JT264" s="13">
        <v>2</v>
      </c>
      <c r="JU264" s="13">
        <v>12</v>
      </c>
      <c r="JV264" s="13">
        <f t="shared" si="30"/>
        <v>21</v>
      </c>
      <c r="JX264" s="13">
        <v>0</v>
      </c>
      <c r="JY264" s="13">
        <v>0</v>
      </c>
      <c r="JZ264" s="13">
        <v>0</v>
      </c>
      <c r="KA264" s="13">
        <v>7</v>
      </c>
      <c r="KB264" s="13">
        <v>0</v>
      </c>
      <c r="KC264" s="13">
        <v>10</v>
      </c>
      <c r="KD264" s="13">
        <v>17</v>
      </c>
      <c r="KE264" s="13">
        <f t="shared" si="31"/>
        <v>34</v>
      </c>
      <c r="KG264" s="13">
        <v>0</v>
      </c>
      <c r="KH264" s="13">
        <v>0</v>
      </c>
      <c r="KI264" s="13">
        <v>0</v>
      </c>
      <c r="KJ264" s="13">
        <v>7</v>
      </c>
      <c r="KK264" s="13">
        <v>0</v>
      </c>
      <c r="KL264" s="13">
        <v>15</v>
      </c>
      <c r="KM264" s="13">
        <v>38</v>
      </c>
      <c r="KN264" s="13">
        <f t="shared" si="32"/>
        <v>60</v>
      </c>
      <c r="KP264" s="13">
        <v>0</v>
      </c>
      <c r="KQ264" s="13">
        <v>0</v>
      </c>
      <c r="KR264" s="13">
        <v>0</v>
      </c>
      <c r="KS264" s="13">
        <v>7</v>
      </c>
      <c r="KT264" s="13">
        <v>0</v>
      </c>
      <c r="KU264" s="13">
        <v>23</v>
      </c>
      <c r="KV264" s="13">
        <v>27</v>
      </c>
      <c r="KW264" s="13">
        <f t="shared" si="33"/>
        <v>57</v>
      </c>
      <c r="KY264" s="13">
        <v>0</v>
      </c>
      <c r="KZ264" s="13">
        <v>0</v>
      </c>
      <c r="LA264" s="13">
        <v>0</v>
      </c>
      <c r="LB264" s="13">
        <v>7</v>
      </c>
      <c r="LC264" s="13">
        <v>0</v>
      </c>
      <c r="LD264" s="13">
        <v>21</v>
      </c>
      <c r="LE264" s="13">
        <v>23</v>
      </c>
      <c r="LF264" s="13">
        <f t="shared" si="34"/>
        <v>51</v>
      </c>
      <c r="LH264" s="13">
        <v>0</v>
      </c>
      <c r="LI264" s="13">
        <v>0</v>
      </c>
      <c r="LJ264" s="13">
        <v>0</v>
      </c>
      <c r="LK264" s="13">
        <v>2</v>
      </c>
      <c r="LL264" s="13">
        <v>0</v>
      </c>
      <c r="LM264" s="13">
        <v>11</v>
      </c>
      <c r="LN264" s="13">
        <v>33</v>
      </c>
      <c r="LO264" s="13">
        <f t="shared" si="35"/>
        <v>46</v>
      </c>
      <c r="LQ264" s="13">
        <v>0</v>
      </c>
      <c r="LR264" s="13">
        <v>0</v>
      </c>
      <c r="LS264" s="13">
        <v>0</v>
      </c>
      <c r="LT264" s="13">
        <v>2</v>
      </c>
      <c r="LU264" s="13">
        <v>0</v>
      </c>
      <c r="LV264" s="13">
        <v>86</v>
      </c>
      <c r="LW264" s="13">
        <v>40</v>
      </c>
      <c r="LX264" s="13">
        <f t="shared" si="36"/>
        <v>128</v>
      </c>
      <c r="LZ264" s="13">
        <v>0</v>
      </c>
      <c r="MA264" s="13">
        <v>0</v>
      </c>
      <c r="MB264" s="13">
        <v>0</v>
      </c>
      <c r="MC264" s="13">
        <v>15</v>
      </c>
      <c r="MD264" s="13">
        <v>0</v>
      </c>
      <c r="ME264" s="13">
        <v>89</v>
      </c>
      <c r="MF264" s="13">
        <v>12</v>
      </c>
      <c r="MG264" s="13">
        <f t="shared" si="37"/>
        <v>116</v>
      </c>
      <c r="MI264" s="13">
        <v>0</v>
      </c>
      <c r="MJ264" s="13">
        <v>0</v>
      </c>
      <c r="MK264" s="13">
        <v>0</v>
      </c>
      <c r="ML264" s="13">
        <v>2</v>
      </c>
      <c r="MM264" s="13">
        <v>0</v>
      </c>
      <c r="MN264" s="13">
        <v>59</v>
      </c>
      <c r="MO264" s="13">
        <v>13</v>
      </c>
      <c r="MP264" s="13">
        <f t="shared" si="38"/>
        <v>74</v>
      </c>
    </row>
    <row r="265" spans="3:354" x14ac:dyDescent="0.25">
      <c r="C265" s="10">
        <v>191</v>
      </c>
      <c r="E265" s="34"/>
      <c r="F265" s="13">
        <v>0</v>
      </c>
      <c r="G265" s="34"/>
      <c r="H265" s="34"/>
      <c r="I265" s="34"/>
      <c r="J265" s="34"/>
      <c r="K265" s="13">
        <v>0</v>
      </c>
      <c r="L265" s="13">
        <v>0</v>
      </c>
      <c r="N265" s="34"/>
      <c r="O265" s="13">
        <v>0</v>
      </c>
      <c r="P265" s="34"/>
      <c r="Q265" s="34"/>
      <c r="R265" s="34"/>
      <c r="S265" s="34"/>
      <c r="T265" s="13">
        <v>0</v>
      </c>
      <c r="U265" s="13">
        <v>0</v>
      </c>
      <c r="W265" s="34"/>
      <c r="X265" s="13">
        <v>0</v>
      </c>
      <c r="Y265" s="34"/>
      <c r="Z265" s="34"/>
      <c r="AA265" s="34"/>
      <c r="AB265" s="34"/>
      <c r="AC265" s="13">
        <v>0</v>
      </c>
      <c r="AD265" s="13">
        <v>0</v>
      </c>
      <c r="AF265" s="34"/>
      <c r="AG265" s="13">
        <v>0</v>
      </c>
      <c r="AH265" s="34"/>
      <c r="AI265" s="34"/>
      <c r="AJ265" s="34"/>
      <c r="AK265" s="34"/>
      <c r="AL265" s="13">
        <v>0</v>
      </c>
      <c r="AM265" s="13">
        <v>0</v>
      </c>
      <c r="AO265" s="34"/>
      <c r="AP265" s="13">
        <v>0</v>
      </c>
      <c r="AQ265" s="34"/>
      <c r="AR265" s="34"/>
      <c r="AS265" s="34"/>
      <c r="AT265" s="34"/>
      <c r="AU265" s="13">
        <v>0</v>
      </c>
      <c r="AV265" s="13">
        <v>0</v>
      </c>
      <c r="AX265" s="34"/>
      <c r="AY265" s="13">
        <v>0</v>
      </c>
      <c r="AZ265" s="34"/>
      <c r="BA265" s="34"/>
      <c r="BB265" s="34"/>
      <c r="BC265" s="34"/>
      <c r="BD265" s="13">
        <v>0</v>
      </c>
      <c r="BE265" s="13">
        <v>0</v>
      </c>
      <c r="BG265" s="34"/>
      <c r="BH265" s="13">
        <v>0</v>
      </c>
      <c r="BI265" s="34"/>
      <c r="BJ265" s="34"/>
      <c r="BK265" s="34"/>
      <c r="BL265" s="34"/>
      <c r="BM265" s="13">
        <v>1</v>
      </c>
      <c r="BN265" s="13">
        <v>1</v>
      </c>
      <c r="BP265" s="34"/>
      <c r="BQ265" s="13">
        <v>0</v>
      </c>
      <c r="BR265" s="34"/>
      <c r="BS265" s="34"/>
      <c r="BT265" s="34"/>
      <c r="BU265" s="34"/>
      <c r="BV265" s="13">
        <v>1</v>
      </c>
      <c r="BW265" s="13">
        <v>1</v>
      </c>
      <c r="BY265" s="34"/>
      <c r="BZ265" s="13">
        <v>0</v>
      </c>
      <c r="CA265" s="34"/>
      <c r="CB265" s="34"/>
      <c r="CC265" s="34"/>
      <c r="CD265" s="34"/>
      <c r="CE265" s="13">
        <v>4</v>
      </c>
      <c r="CF265" s="13">
        <v>4</v>
      </c>
      <c r="CH265" s="34"/>
      <c r="CI265" s="13">
        <v>0</v>
      </c>
      <c r="CJ265" s="34"/>
      <c r="CK265" s="34"/>
      <c r="CL265" s="34"/>
      <c r="CM265" s="34"/>
      <c r="CN265" s="13">
        <v>5</v>
      </c>
      <c r="CO265" s="13">
        <v>5</v>
      </c>
      <c r="CQ265" s="34"/>
      <c r="CR265" s="13">
        <v>0</v>
      </c>
      <c r="CS265" s="34"/>
      <c r="CT265" s="34"/>
      <c r="CU265" s="34"/>
      <c r="CV265" s="34"/>
      <c r="CW265" s="13">
        <v>5</v>
      </c>
      <c r="CX265" s="13">
        <v>5</v>
      </c>
      <c r="CZ265" s="34"/>
      <c r="DA265" s="13">
        <v>0</v>
      </c>
      <c r="DB265" s="34"/>
      <c r="DC265" s="34"/>
      <c r="DD265" s="34"/>
      <c r="DE265" s="34"/>
      <c r="DF265" s="13">
        <v>4</v>
      </c>
      <c r="DG265" s="13">
        <v>4</v>
      </c>
      <c r="DI265" s="13">
        <v>0</v>
      </c>
      <c r="DJ265" s="13">
        <v>0</v>
      </c>
      <c r="DK265" s="13">
        <v>0</v>
      </c>
      <c r="DL265" s="13">
        <v>0</v>
      </c>
      <c r="DM265" s="13">
        <v>0</v>
      </c>
      <c r="DN265" s="13">
        <v>0</v>
      </c>
      <c r="DO265" s="13">
        <v>1</v>
      </c>
      <c r="DP265" s="13">
        <v>1</v>
      </c>
      <c r="DR265" s="13">
        <v>0</v>
      </c>
      <c r="DS265" s="13">
        <v>0</v>
      </c>
      <c r="DT265" s="13">
        <v>0</v>
      </c>
      <c r="DU265" s="13">
        <v>0</v>
      </c>
      <c r="DV265" s="13">
        <v>0</v>
      </c>
      <c r="DW265" s="13">
        <v>0</v>
      </c>
      <c r="DX265" s="13">
        <v>0</v>
      </c>
      <c r="DY265" s="13">
        <v>0</v>
      </c>
      <c r="EA265" s="13">
        <v>0</v>
      </c>
      <c r="EB265" s="13">
        <v>0</v>
      </c>
      <c r="EC265" s="13">
        <v>0</v>
      </c>
      <c r="ED265" s="13">
        <v>0</v>
      </c>
      <c r="EE265" s="13">
        <v>0</v>
      </c>
      <c r="EF265" s="13">
        <v>0</v>
      </c>
      <c r="EG265" s="13">
        <v>0</v>
      </c>
      <c r="EH265" s="13">
        <v>0</v>
      </c>
      <c r="EJ265" s="13">
        <v>0</v>
      </c>
      <c r="EK265" s="13">
        <v>0</v>
      </c>
      <c r="EL265" s="13">
        <v>0</v>
      </c>
      <c r="EM265" s="13">
        <v>0</v>
      </c>
      <c r="EN265" s="13">
        <v>0</v>
      </c>
      <c r="EO265" s="13">
        <v>0</v>
      </c>
      <c r="EP265" s="13">
        <v>0</v>
      </c>
      <c r="EQ265" s="13">
        <v>0</v>
      </c>
      <c r="ES265" s="13">
        <v>0</v>
      </c>
      <c r="ET265" s="13">
        <v>0</v>
      </c>
      <c r="EU265" s="13">
        <v>0</v>
      </c>
      <c r="EV265" s="13">
        <v>0</v>
      </c>
      <c r="EW265" s="13">
        <v>0</v>
      </c>
      <c r="EX265" s="13">
        <v>0</v>
      </c>
      <c r="EY265" s="13">
        <v>0</v>
      </c>
      <c r="EZ265" s="13">
        <v>0</v>
      </c>
      <c r="FB265" s="13">
        <v>0</v>
      </c>
      <c r="FC265" s="13">
        <v>0</v>
      </c>
      <c r="FD265" s="13">
        <v>0</v>
      </c>
      <c r="FE265" s="13">
        <v>0</v>
      </c>
      <c r="FF265" s="13">
        <v>0</v>
      </c>
      <c r="FG265" s="13">
        <v>0</v>
      </c>
      <c r="FH265" s="13">
        <v>0</v>
      </c>
      <c r="FI265" s="13">
        <v>0</v>
      </c>
      <c r="FK265" s="13">
        <v>0</v>
      </c>
      <c r="FL265" s="13">
        <v>0</v>
      </c>
      <c r="FM265" s="13">
        <v>0</v>
      </c>
      <c r="FN265" s="13">
        <v>0</v>
      </c>
      <c r="FO265" s="13">
        <v>0</v>
      </c>
      <c r="FP265" s="13">
        <v>0</v>
      </c>
      <c r="FQ265" s="13">
        <v>0</v>
      </c>
      <c r="FR265" s="13">
        <v>0</v>
      </c>
      <c r="FT265" s="13">
        <v>0</v>
      </c>
      <c r="FU265" s="13">
        <v>0</v>
      </c>
      <c r="FV265" s="13">
        <v>0</v>
      </c>
      <c r="FW265" s="13">
        <v>0</v>
      </c>
      <c r="FX265" s="13">
        <v>0</v>
      </c>
      <c r="FY265" s="13">
        <v>0</v>
      </c>
      <c r="FZ265" s="13">
        <v>0</v>
      </c>
      <c r="GA265" s="13">
        <v>0</v>
      </c>
      <c r="GC265" s="13">
        <v>0</v>
      </c>
      <c r="GD265" s="13">
        <v>0</v>
      </c>
      <c r="GE265" s="13">
        <v>0</v>
      </c>
      <c r="GF265" s="13">
        <v>0</v>
      </c>
      <c r="GG265" s="13">
        <v>0</v>
      </c>
      <c r="GH265" s="13">
        <v>0</v>
      </c>
      <c r="GI265" s="13">
        <v>0</v>
      </c>
      <c r="GJ265" s="13">
        <v>0</v>
      </c>
      <c r="GL265" s="13">
        <v>0</v>
      </c>
      <c r="GM265" s="13">
        <v>0</v>
      </c>
      <c r="GN265" s="13">
        <v>0</v>
      </c>
      <c r="GO265" s="13">
        <v>0</v>
      </c>
      <c r="GP265" s="13">
        <v>0</v>
      </c>
      <c r="GQ265" s="13">
        <v>0</v>
      </c>
      <c r="GR265" s="13">
        <v>0</v>
      </c>
      <c r="GS265" s="13">
        <v>0</v>
      </c>
      <c r="GU265" s="13">
        <v>0</v>
      </c>
      <c r="GV265" s="13">
        <v>0</v>
      </c>
      <c r="GW265" s="13">
        <v>0</v>
      </c>
      <c r="GX265" s="13">
        <v>0</v>
      </c>
      <c r="GY265" s="13">
        <v>0</v>
      </c>
      <c r="GZ265" s="13">
        <v>0</v>
      </c>
      <c r="HA265" s="13">
        <v>0</v>
      </c>
      <c r="HB265" s="13">
        <v>0</v>
      </c>
      <c r="HD265" s="13">
        <v>0</v>
      </c>
      <c r="HE265" s="13">
        <v>0</v>
      </c>
      <c r="HF265" s="13">
        <v>0</v>
      </c>
      <c r="HG265" s="13">
        <v>0</v>
      </c>
      <c r="HH265" s="13">
        <v>0</v>
      </c>
      <c r="HI265" s="13">
        <v>0</v>
      </c>
      <c r="HJ265" s="13">
        <v>0</v>
      </c>
      <c r="HK265" s="13">
        <v>0</v>
      </c>
      <c r="HM265" s="13">
        <v>0</v>
      </c>
      <c r="HN265" s="13">
        <v>0</v>
      </c>
      <c r="HO265" s="13">
        <v>0</v>
      </c>
      <c r="HP265" s="13">
        <v>0</v>
      </c>
      <c r="HQ265" s="13">
        <v>0</v>
      </c>
      <c r="HR265" s="13">
        <v>0</v>
      </c>
      <c r="HS265" s="13">
        <v>0</v>
      </c>
      <c r="HT265" s="13">
        <v>0</v>
      </c>
      <c r="HV265" s="13">
        <v>0</v>
      </c>
      <c r="HW265" s="13">
        <v>0</v>
      </c>
      <c r="HX265" s="13">
        <v>0</v>
      </c>
      <c r="HY265" s="13">
        <v>0</v>
      </c>
      <c r="HZ265" s="13">
        <v>0</v>
      </c>
      <c r="IA265" s="13">
        <v>0</v>
      </c>
      <c r="IB265" s="13">
        <v>0</v>
      </c>
      <c r="IC265" s="13">
        <v>0</v>
      </c>
      <c r="IE265" s="13">
        <v>0</v>
      </c>
      <c r="IF265" s="13">
        <v>0</v>
      </c>
      <c r="IG265" s="13">
        <v>0</v>
      </c>
      <c r="IH265" s="13">
        <v>0</v>
      </c>
      <c r="II265" s="13">
        <v>0</v>
      </c>
      <c r="IJ265" s="13">
        <v>0</v>
      </c>
      <c r="IK265" s="13">
        <v>0</v>
      </c>
      <c r="IL265" s="13">
        <f t="shared" si="26"/>
        <v>0</v>
      </c>
      <c r="IN265" s="13">
        <v>0</v>
      </c>
      <c r="IO265" s="13">
        <v>0</v>
      </c>
      <c r="IP265" s="13">
        <v>0</v>
      </c>
      <c r="IQ265" s="13">
        <v>0</v>
      </c>
      <c r="IR265" s="13">
        <v>0</v>
      </c>
      <c r="IS265" s="13">
        <v>0</v>
      </c>
      <c r="IT265" s="13">
        <v>0</v>
      </c>
      <c r="IU265" s="13">
        <f t="shared" si="27"/>
        <v>0</v>
      </c>
      <c r="IW265" s="13">
        <v>0</v>
      </c>
      <c r="IX265" s="13">
        <v>0</v>
      </c>
      <c r="IY265" s="13">
        <v>0</v>
      </c>
      <c r="IZ265" s="13">
        <v>0</v>
      </c>
      <c r="JA265" s="13">
        <v>0</v>
      </c>
      <c r="JB265" s="13">
        <v>0</v>
      </c>
      <c r="JC265" s="13">
        <v>0</v>
      </c>
      <c r="JD265" s="13">
        <f t="shared" si="28"/>
        <v>0</v>
      </c>
      <c r="JF265" s="13">
        <v>0</v>
      </c>
      <c r="JG265" s="13">
        <v>0</v>
      </c>
      <c r="JH265" s="13">
        <v>0</v>
      </c>
      <c r="JI265" s="13">
        <v>0</v>
      </c>
      <c r="JJ265" s="13">
        <v>0</v>
      </c>
      <c r="JK265" s="13">
        <v>0</v>
      </c>
      <c r="JL265" s="13">
        <v>0</v>
      </c>
      <c r="JM265" s="13">
        <f t="shared" si="29"/>
        <v>0</v>
      </c>
      <c r="JO265" s="13">
        <v>0</v>
      </c>
      <c r="JP265" s="13">
        <v>0</v>
      </c>
      <c r="JQ265" s="13">
        <v>0</v>
      </c>
      <c r="JR265" s="13">
        <v>0</v>
      </c>
      <c r="JS265" s="13">
        <v>45</v>
      </c>
      <c r="JT265" s="13">
        <v>0</v>
      </c>
      <c r="JU265" s="13">
        <v>0</v>
      </c>
      <c r="JV265" s="13">
        <f t="shared" si="30"/>
        <v>45</v>
      </c>
      <c r="JX265" s="13">
        <v>0</v>
      </c>
      <c r="JY265" s="13">
        <v>0</v>
      </c>
      <c r="JZ265" s="13">
        <v>0</v>
      </c>
      <c r="KA265" s="13">
        <v>0</v>
      </c>
      <c r="KB265" s="13">
        <v>30</v>
      </c>
      <c r="KC265" s="13">
        <v>0</v>
      </c>
      <c r="KD265" s="13">
        <v>0</v>
      </c>
      <c r="KE265" s="13">
        <f t="shared" si="31"/>
        <v>30</v>
      </c>
      <c r="KG265" s="13">
        <v>0</v>
      </c>
      <c r="KH265" s="13">
        <v>0</v>
      </c>
      <c r="KI265" s="13">
        <v>0</v>
      </c>
      <c r="KJ265" s="13">
        <v>0</v>
      </c>
      <c r="KK265" s="13">
        <v>31</v>
      </c>
      <c r="KL265" s="13">
        <v>0</v>
      </c>
      <c r="KM265" s="13">
        <v>0</v>
      </c>
      <c r="KN265" s="13">
        <f t="shared" si="32"/>
        <v>31</v>
      </c>
      <c r="KP265" s="13">
        <v>0</v>
      </c>
      <c r="KQ265" s="13">
        <v>0</v>
      </c>
      <c r="KR265" s="13">
        <v>0</v>
      </c>
      <c r="KS265" s="13">
        <v>0</v>
      </c>
      <c r="KT265" s="13">
        <v>34</v>
      </c>
      <c r="KU265" s="13">
        <v>0</v>
      </c>
      <c r="KV265" s="13">
        <v>0</v>
      </c>
      <c r="KW265" s="13">
        <f t="shared" si="33"/>
        <v>34</v>
      </c>
      <c r="KY265" s="13">
        <v>0</v>
      </c>
      <c r="KZ265" s="13">
        <v>0</v>
      </c>
      <c r="LA265" s="13">
        <v>0</v>
      </c>
      <c r="LB265" s="13">
        <v>0</v>
      </c>
      <c r="LC265" s="13">
        <v>31</v>
      </c>
      <c r="LD265" s="13">
        <v>0</v>
      </c>
      <c r="LE265" s="13">
        <v>0</v>
      </c>
      <c r="LF265" s="13">
        <f t="shared" si="34"/>
        <v>31</v>
      </c>
      <c r="LH265" s="13">
        <v>0</v>
      </c>
      <c r="LI265" s="13">
        <v>0</v>
      </c>
      <c r="LJ265" s="13">
        <v>0</v>
      </c>
      <c r="LK265" s="13">
        <v>0</v>
      </c>
      <c r="LL265" s="13">
        <v>35</v>
      </c>
      <c r="LM265" s="13">
        <v>0</v>
      </c>
      <c r="LN265" s="13">
        <v>0</v>
      </c>
      <c r="LO265" s="13">
        <f t="shared" si="35"/>
        <v>35</v>
      </c>
      <c r="LQ265" s="13">
        <v>0</v>
      </c>
      <c r="LR265" s="13">
        <v>0</v>
      </c>
      <c r="LS265" s="13">
        <v>0</v>
      </c>
      <c r="LT265" s="13">
        <v>0</v>
      </c>
      <c r="LU265" s="13">
        <v>35</v>
      </c>
      <c r="LV265" s="13">
        <v>0</v>
      </c>
      <c r="LW265" s="13">
        <v>0</v>
      </c>
      <c r="LX265" s="13">
        <f t="shared" si="36"/>
        <v>35</v>
      </c>
      <c r="LZ265" s="13">
        <v>0</v>
      </c>
      <c r="MA265" s="13">
        <v>0</v>
      </c>
      <c r="MB265" s="13">
        <v>0</v>
      </c>
      <c r="MC265" s="13">
        <v>0</v>
      </c>
      <c r="MD265" s="13">
        <v>35</v>
      </c>
      <c r="ME265" s="13">
        <v>0</v>
      </c>
      <c r="MF265" s="13">
        <v>0</v>
      </c>
      <c r="MG265" s="13">
        <f t="shared" si="37"/>
        <v>35</v>
      </c>
      <c r="MI265" s="13">
        <v>0</v>
      </c>
      <c r="MJ265" s="13">
        <v>0</v>
      </c>
      <c r="MK265" s="13">
        <v>0</v>
      </c>
      <c r="ML265" s="13">
        <v>0</v>
      </c>
      <c r="MM265" s="13">
        <v>30</v>
      </c>
      <c r="MN265" s="13">
        <v>0</v>
      </c>
      <c r="MO265" s="13">
        <v>0</v>
      </c>
      <c r="MP265" s="13">
        <f t="shared" si="38"/>
        <v>30</v>
      </c>
    </row>
    <row r="266" spans="3:354" x14ac:dyDescent="0.25">
      <c r="C266" s="10">
        <v>192</v>
      </c>
      <c r="E266" s="34"/>
      <c r="F266" s="13">
        <v>0</v>
      </c>
      <c r="G266" s="34"/>
      <c r="H266" s="34"/>
      <c r="I266" s="34"/>
      <c r="J266" s="34"/>
      <c r="K266" s="13">
        <v>66</v>
      </c>
      <c r="L266" s="13">
        <v>66</v>
      </c>
      <c r="N266" s="34"/>
      <c r="O266" s="13">
        <v>0</v>
      </c>
      <c r="P266" s="34"/>
      <c r="Q266" s="34"/>
      <c r="R266" s="34"/>
      <c r="S266" s="34"/>
      <c r="T266" s="13">
        <v>74</v>
      </c>
      <c r="U266" s="13">
        <v>74</v>
      </c>
      <c r="W266" s="34"/>
      <c r="X266" s="13">
        <v>0</v>
      </c>
      <c r="Y266" s="34"/>
      <c r="Z266" s="34"/>
      <c r="AA266" s="34"/>
      <c r="AB266" s="34"/>
      <c r="AC266" s="13">
        <v>75</v>
      </c>
      <c r="AD266" s="13">
        <v>75</v>
      </c>
      <c r="AF266" s="34"/>
      <c r="AG266" s="13">
        <v>0</v>
      </c>
      <c r="AH266" s="34"/>
      <c r="AI266" s="34"/>
      <c r="AJ266" s="34"/>
      <c r="AK266" s="34"/>
      <c r="AL266" s="13">
        <v>83</v>
      </c>
      <c r="AM266" s="13">
        <v>83</v>
      </c>
      <c r="AO266" s="34"/>
      <c r="AP266" s="13">
        <v>0</v>
      </c>
      <c r="AQ266" s="34"/>
      <c r="AR266" s="34"/>
      <c r="AS266" s="34"/>
      <c r="AT266" s="34"/>
      <c r="AU266" s="13">
        <v>80</v>
      </c>
      <c r="AV266" s="13">
        <v>80</v>
      </c>
      <c r="AX266" s="34"/>
      <c r="AY266" s="13">
        <v>0</v>
      </c>
      <c r="AZ266" s="34"/>
      <c r="BA266" s="34"/>
      <c r="BB266" s="34"/>
      <c r="BC266" s="34"/>
      <c r="BD266" s="13">
        <v>106</v>
      </c>
      <c r="BE266" s="13">
        <v>106</v>
      </c>
      <c r="BG266" s="34"/>
      <c r="BH266" s="13">
        <v>0</v>
      </c>
      <c r="BI266" s="34"/>
      <c r="BJ266" s="34"/>
      <c r="BK266" s="34"/>
      <c r="BL266" s="34"/>
      <c r="BM266" s="13">
        <v>0</v>
      </c>
      <c r="BN266" s="13">
        <v>0</v>
      </c>
      <c r="BP266" s="34"/>
      <c r="BQ266" s="13">
        <v>1</v>
      </c>
      <c r="BR266" s="34"/>
      <c r="BS266" s="34"/>
      <c r="BT266" s="34"/>
      <c r="BU266" s="34"/>
      <c r="BV266" s="13">
        <v>97</v>
      </c>
      <c r="BW266" s="13">
        <v>98</v>
      </c>
      <c r="BY266" s="34"/>
      <c r="BZ266" s="13">
        <v>3</v>
      </c>
      <c r="CA266" s="34"/>
      <c r="CB266" s="34"/>
      <c r="CC266" s="34"/>
      <c r="CD266" s="34"/>
      <c r="CE266" s="13">
        <v>89</v>
      </c>
      <c r="CF266" s="13">
        <v>92</v>
      </c>
      <c r="CH266" s="34"/>
      <c r="CI266" s="13">
        <v>0</v>
      </c>
      <c r="CJ266" s="34"/>
      <c r="CK266" s="34"/>
      <c r="CL266" s="34"/>
      <c r="CM266" s="34"/>
      <c r="CN266" s="13">
        <v>89</v>
      </c>
      <c r="CO266" s="13">
        <v>89</v>
      </c>
      <c r="CQ266" s="34"/>
      <c r="CR266" s="13">
        <v>0</v>
      </c>
      <c r="CS266" s="34"/>
      <c r="CT266" s="34"/>
      <c r="CU266" s="34"/>
      <c r="CV266" s="34"/>
      <c r="CW266" s="13">
        <v>94</v>
      </c>
      <c r="CX266" s="13">
        <v>94</v>
      </c>
      <c r="CZ266" s="34"/>
      <c r="DA266" s="13">
        <v>2</v>
      </c>
      <c r="DB266" s="34"/>
      <c r="DC266" s="34"/>
      <c r="DD266" s="34"/>
      <c r="DE266" s="34"/>
      <c r="DF266" s="13">
        <v>56</v>
      </c>
      <c r="DG266" s="13">
        <v>58</v>
      </c>
      <c r="DI266" s="13">
        <v>3</v>
      </c>
      <c r="DJ266" s="13">
        <v>0</v>
      </c>
      <c r="DK266" s="13">
        <v>0</v>
      </c>
      <c r="DL266" s="13">
        <v>0</v>
      </c>
      <c r="DM266" s="13">
        <v>0</v>
      </c>
      <c r="DN266" s="13">
        <v>0</v>
      </c>
      <c r="DO266" s="13">
        <v>53</v>
      </c>
      <c r="DP266" s="13">
        <v>56</v>
      </c>
      <c r="DR266" s="13">
        <v>0</v>
      </c>
      <c r="DS266" s="13">
        <v>1</v>
      </c>
      <c r="DT266" s="13">
        <v>0</v>
      </c>
      <c r="DU266" s="13">
        <v>0</v>
      </c>
      <c r="DV266" s="13">
        <v>0</v>
      </c>
      <c r="DW266" s="13">
        <v>0</v>
      </c>
      <c r="DX266" s="13">
        <v>0</v>
      </c>
      <c r="DY266" s="13">
        <v>1</v>
      </c>
      <c r="EA266" s="13">
        <v>0</v>
      </c>
      <c r="EB266" s="13">
        <v>0</v>
      </c>
      <c r="EC266" s="13">
        <v>0</v>
      </c>
      <c r="ED266" s="13">
        <v>0</v>
      </c>
      <c r="EE266" s="13">
        <v>0</v>
      </c>
      <c r="EF266" s="13">
        <v>0</v>
      </c>
      <c r="EG266" s="13">
        <v>0</v>
      </c>
      <c r="EH266" s="13">
        <v>0</v>
      </c>
      <c r="EJ266" s="13">
        <v>0</v>
      </c>
      <c r="EK266" s="13">
        <v>2</v>
      </c>
      <c r="EL266" s="13">
        <v>0</v>
      </c>
      <c r="EM266" s="13">
        <v>0</v>
      </c>
      <c r="EN266" s="13">
        <v>0</v>
      </c>
      <c r="EO266" s="13">
        <v>0</v>
      </c>
      <c r="EP266" s="13">
        <v>1</v>
      </c>
      <c r="EQ266" s="13">
        <v>3</v>
      </c>
      <c r="ES266" s="13">
        <v>0</v>
      </c>
      <c r="ET266" s="13">
        <v>0</v>
      </c>
      <c r="EU266" s="13">
        <v>0</v>
      </c>
      <c r="EV266" s="13">
        <v>0</v>
      </c>
      <c r="EW266" s="13">
        <v>0</v>
      </c>
      <c r="EX266" s="13">
        <v>0</v>
      </c>
      <c r="EY266" s="13">
        <v>1</v>
      </c>
      <c r="EZ266" s="13">
        <v>1</v>
      </c>
      <c r="FB266" s="13">
        <v>0</v>
      </c>
      <c r="FC266" s="13">
        <v>0</v>
      </c>
      <c r="FD266" s="13">
        <v>0</v>
      </c>
      <c r="FE266" s="13">
        <v>0</v>
      </c>
      <c r="FF266" s="13">
        <v>0</v>
      </c>
      <c r="FG266" s="13">
        <v>0</v>
      </c>
      <c r="FH266" s="13">
        <v>0</v>
      </c>
      <c r="FI266" s="13">
        <v>0</v>
      </c>
      <c r="FK266" s="13">
        <v>0</v>
      </c>
      <c r="FL266" s="13">
        <v>0</v>
      </c>
      <c r="FM266" s="13">
        <v>0</v>
      </c>
      <c r="FN266" s="13">
        <v>0</v>
      </c>
      <c r="FO266" s="13">
        <v>0</v>
      </c>
      <c r="FP266" s="13">
        <v>0</v>
      </c>
      <c r="FQ266" s="13">
        <v>0</v>
      </c>
      <c r="FR266" s="13">
        <v>0</v>
      </c>
      <c r="FT266" s="13">
        <v>0</v>
      </c>
      <c r="FU266" s="13">
        <v>0</v>
      </c>
      <c r="FV266" s="13">
        <v>0</v>
      </c>
      <c r="FW266" s="13">
        <v>0</v>
      </c>
      <c r="FX266" s="13">
        <v>0</v>
      </c>
      <c r="FY266" s="13">
        <v>0</v>
      </c>
      <c r="FZ266" s="13">
        <v>1</v>
      </c>
      <c r="GA266" s="13">
        <v>1</v>
      </c>
      <c r="GC266" s="13">
        <v>0</v>
      </c>
      <c r="GD266" s="13">
        <v>0</v>
      </c>
      <c r="GE266" s="13">
        <v>0</v>
      </c>
      <c r="GF266" s="13">
        <v>0</v>
      </c>
      <c r="GG266" s="13">
        <v>0</v>
      </c>
      <c r="GH266" s="13">
        <v>0</v>
      </c>
      <c r="GI266" s="13">
        <v>1</v>
      </c>
      <c r="GJ266" s="13">
        <v>1</v>
      </c>
      <c r="GL266" s="13">
        <v>0</v>
      </c>
      <c r="GM266" s="13">
        <v>0</v>
      </c>
      <c r="GN266" s="13">
        <v>0</v>
      </c>
      <c r="GO266" s="13">
        <v>0</v>
      </c>
      <c r="GP266" s="13">
        <v>0</v>
      </c>
      <c r="GQ266" s="13">
        <v>0</v>
      </c>
      <c r="GR266" s="13">
        <v>0</v>
      </c>
      <c r="GS266" s="13">
        <v>0</v>
      </c>
      <c r="GU266" s="13">
        <v>0</v>
      </c>
      <c r="GV266" s="13">
        <v>0</v>
      </c>
      <c r="GW266" s="13">
        <v>0</v>
      </c>
      <c r="GX266" s="13">
        <v>0</v>
      </c>
      <c r="GY266" s="13">
        <v>0</v>
      </c>
      <c r="GZ266" s="13">
        <v>0</v>
      </c>
      <c r="HA266" s="13">
        <v>1</v>
      </c>
      <c r="HB266" s="13">
        <v>1</v>
      </c>
      <c r="HD266" s="13">
        <v>0</v>
      </c>
      <c r="HE266" s="13">
        <v>0</v>
      </c>
      <c r="HF266" s="13">
        <v>0</v>
      </c>
      <c r="HG266" s="13">
        <v>0</v>
      </c>
      <c r="HH266" s="13">
        <v>0</v>
      </c>
      <c r="HI266" s="13">
        <v>0</v>
      </c>
      <c r="HJ266" s="13">
        <v>0</v>
      </c>
      <c r="HK266" s="13">
        <v>0</v>
      </c>
      <c r="HM266" s="13">
        <v>0</v>
      </c>
      <c r="HN266" s="13">
        <v>0</v>
      </c>
      <c r="HO266" s="13">
        <v>0</v>
      </c>
      <c r="HP266" s="13">
        <v>0</v>
      </c>
      <c r="HQ266" s="13">
        <v>0</v>
      </c>
      <c r="HR266" s="13">
        <v>0</v>
      </c>
      <c r="HS266" s="13">
        <v>0</v>
      </c>
      <c r="HT266" s="13">
        <v>0</v>
      </c>
      <c r="HV266" s="13">
        <v>0</v>
      </c>
      <c r="HW266" s="13">
        <v>0</v>
      </c>
      <c r="HX266" s="13">
        <v>0</v>
      </c>
      <c r="HY266" s="13">
        <v>0</v>
      </c>
      <c r="HZ266" s="13">
        <v>0</v>
      </c>
      <c r="IA266" s="13">
        <v>0</v>
      </c>
      <c r="IB266" s="13">
        <v>1</v>
      </c>
      <c r="IC266" s="13">
        <v>1</v>
      </c>
      <c r="IE266" s="13">
        <v>0</v>
      </c>
      <c r="IF266" s="13">
        <v>0</v>
      </c>
      <c r="IG266" s="13">
        <v>0</v>
      </c>
      <c r="IH266" s="13">
        <v>7</v>
      </c>
      <c r="II266" s="13">
        <v>12</v>
      </c>
      <c r="IJ266" s="13">
        <v>30</v>
      </c>
      <c r="IK266" s="13">
        <v>0</v>
      </c>
      <c r="IL266" s="13">
        <f t="shared" si="26"/>
        <v>49</v>
      </c>
      <c r="IN266" s="13">
        <v>0</v>
      </c>
      <c r="IO266" s="13">
        <v>0</v>
      </c>
      <c r="IP266" s="13">
        <v>0</v>
      </c>
      <c r="IQ266" s="13">
        <v>5</v>
      </c>
      <c r="IR266" s="13">
        <v>12</v>
      </c>
      <c r="IS266" s="13">
        <v>25</v>
      </c>
      <c r="IT266" s="13">
        <v>0</v>
      </c>
      <c r="IU266" s="13">
        <f t="shared" si="27"/>
        <v>42</v>
      </c>
      <c r="IW266" s="13">
        <v>0</v>
      </c>
      <c r="IX266" s="13">
        <v>0</v>
      </c>
      <c r="IY266" s="13">
        <v>0</v>
      </c>
      <c r="IZ266" s="13">
        <v>5</v>
      </c>
      <c r="JA266" s="13">
        <v>10</v>
      </c>
      <c r="JB266" s="13">
        <v>28</v>
      </c>
      <c r="JC266" s="13">
        <v>0</v>
      </c>
      <c r="JD266" s="13">
        <f t="shared" si="28"/>
        <v>43</v>
      </c>
      <c r="JF266" s="13">
        <v>0</v>
      </c>
      <c r="JG266" s="13">
        <v>0</v>
      </c>
      <c r="JH266" s="13">
        <v>0</v>
      </c>
      <c r="JI266" s="13">
        <v>11</v>
      </c>
      <c r="JJ266" s="13">
        <v>10</v>
      </c>
      <c r="JK266" s="13">
        <v>34</v>
      </c>
      <c r="JL266" s="13">
        <v>1</v>
      </c>
      <c r="JM266" s="13">
        <f t="shared" si="29"/>
        <v>56</v>
      </c>
      <c r="JO266" s="13">
        <v>0</v>
      </c>
      <c r="JP266" s="13">
        <v>0</v>
      </c>
      <c r="JQ266" s="13">
        <v>0</v>
      </c>
      <c r="JR266" s="13">
        <v>16</v>
      </c>
      <c r="JS266" s="13">
        <v>0</v>
      </c>
      <c r="JT266" s="13">
        <v>31</v>
      </c>
      <c r="JU266" s="13">
        <v>0</v>
      </c>
      <c r="JV266" s="13">
        <f t="shared" si="30"/>
        <v>47</v>
      </c>
      <c r="JX266" s="13">
        <v>0</v>
      </c>
      <c r="JY266" s="13">
        <v>0</v>
      </c>
      <c r="JZ266" s="13">
        <v>0</v>
      </c>
      <c r="KA266" s="13">
        <v>10</v>
      </c>
      <c r="KB266" s="13">
        <v>0</v>
      </c>
      <c r="KC266" s="13">
        <v>9</v>
      </c>
      <c r="KD266" s="13">
        <v>0</v>
      </c>
      <c r="KE266" s="13">
        <f t="shared" si="31"/>
        <v>19</v>
      </c>
      <c r="KG266" s="13">
        <v>0</v>
      </c>
      <c r="KH266" s="13">
        <v>0</v>
      </c>
      <c r="KI266" s="13">
        <v>0</v>
      </c>
      <c r="KJ266" s="13">
        <v>5</v>
      </c>
      <c r="KK266" s="13">
        <v>0</v>
      </c>
      <c r="KL266" s="13">
        <v>11</v>
      </c>
      <c r="KM266" s="13">
        <v>0</v>
      </c>
      <c r="KN266" s="13">
        <f t="shared" si="32"/>
        <v>16</v>
      </c>
      <c r="KP266" s="13">
        <v>0</v>
      </c>
      <c r="KQ266" s="13">
        <v>0</v>
      </c>
      <c r="KR266" s="13">
        <v>0</v>
      </c>
      <c r="KS266" s="13">
        <v>0</v>
      </c>
      <c r="KT266" s="13">
        <v>0</v>
      </c>
      <c r="KU266" s="13">
        <v>8</v>
      </c>
      <c r="KV266" s="13">
        <v>0</v>
      </c>
      <c r="KW266" s="13">
        <f t="shared" si="33"/>
        <v>8</v>
      </c>
      <c r="KY266" s="13">
        <v>0</v>
      </c>
      <c r="KZ266" s="13">
        <v>0</v>
      </c>
      <c r="LA266" s="13">
        <v>0</v>
      </c>
      <c r="LB266" s="13">
        <v>0</v>
      </c>
      <c r="LC266" s="13">
        <v>0</v>
      </c>
      <c r="LD266" s="13">
        <v>5</v>
      </c>
      <c r="LE266" s="13">
        <v>0</v>
      </c>
      <c r="LF266" s="13">
        <f t="shared" si="34"/>
        <v>5</v>
      </c>
      <c r="LH266" s="13">
        <v>0</v>
      </c>
      <c r="LI266" s="13">
        <v>0</v>
      </c>
      <c r="LJ266" s="13">
        <v>0</v>
      </c>
      <c r="LK266" s="13">
        <v>17</v>
      </c>
      <c r="LL266" s="13">
        <v>21</v>
      </c>
      <c r="LM266" s="13">
        <v>72</v>
      </c>
      <c r="LN266" s="13">
        <v>0</v>
      </c>
      <c r="LO266" s="13">
        <f t="shared" si="35"/>
        <v>110</v>
      </c>
      <c r="LQ266" s="13">
        <v>0</v>
      </c>
      <c r="LR266" s="13">
        <v>0</v>
      </c>
      <c r="LS266" s="13">
        <v>0</v>
      </c>
      <c r="LT266" s="13">
        <v>0</v>
      </c>
      <c r="LU266" s="13">
        <v>0</v>
      </c>
      <c r="LV266" s="13">
        <v>19</v>
      </c>
      <c r="LW266" s="13">
        <v>0</v>
      </c>
      <c r="LX266" s="13">
        <f t="shared" si="36"/>
        <v>19</v>
      </c>
      <c r="LZ266" s="13">
        <v>0</v>
      </c>
      <c r="MA266" s="13">
        <v>0</v>
      </c>
      <c r="MB266" s="13">
        <v>0</v>
      </c>
      <c r="MC266" s="13">
        <v>0</v>
      </c>
      <c r="MD266" s="13">
        <v>0</v>
      </c>
      <c r="ME266" s="13">
        <v>20</v>
      </c>
      <c r="MF266" s="13">
        <v>0</v>
      </c>
      <c r="MG266" s="13">
        <f t="shared" si="37"/>
        <v>20</v>
      </c>
      <c r="MI266" s="13">
        <v>0</v>
      </c>
      <c r="MJ266" s="13">
        <v>0</v>
      </c>
      <c r="MK266" s="13">
        <v>0</v>
      </c>
      <c r="ML266" s="13">
        <v>0</v>
      </c>
      <c r="MM266" s="13">
        <v>0</v>
      </c>
      <c r="MN266" s="13">
        <v>15</v>
      </c>
      <c r="MO266" s="13">
        <v>0</v>
      </c>
      <c r="MP266" s="13">
        <f t="shared" si="38"/>
        <v>15</v>
      </c>
    </row>
    <row r="267" spans="3:354" x14ac:dyDescent="0.25">
      <c r="C267" s="10">
        <v>193</v>
      </c>
      <c r="E267" s="34"/>
      <c r="F267" s="13">
        <v>0</v>
      </c>
      <c r="G267" s="34"/>
      <c r="H267" s="34"/>
      <c r="I267" s="34"/>
      <c r="J267" s="34"/>
      <c r="K267" s="13">
        <v>0</v>
      </c>
      <c r="L267" s="13">
        <v>0</v>
      </c>
      <c r="N267" s="34"/>
      <c r="O267" s="13">
        <v>0</v>
      </c>
      <c r="P267" s="34"/>
      <c r="Q267" s="34"/>
      <c r="R267" s="34"/>
      <c r="S267" s="34"/>
      <c r="T267" s="13">
        <v>0</v>
      </c>
      <c r="U267" s="13">
        <v>0</v>
      </c>
      <c r="W267" s="34"/>
      <c r="X267" s="13">
        <v>0</v>
      </c>
      <c r="Y267" s="34"/>
      <c r="Z267" s="34"/>
      <c r="AA267" s="34"/>
      <c r="AB267" s="34"/>
      <c r="AC267" s="13">
        <v>0</v>
      </c>
      <c r="AD267" s="13">
        <v>0</v>
      </c>
      <c r="AF267" s="34"/>
      <c r="AG267" s="13">
        <v>0</v>
      </c>
      <c r="AH267" s="34"/>
      <c r="AI267" s="34"/>
      <c r="AJ267" s="34"/>
      <c r="AK267" s="34"/>
      <c r="AL267" s="13">
        <v>0</v>
      </c>
      <c r="AM267" s="13">
        <v>0</v>
      </c>
      <c r="AO267" s="34"/>
      <c r="AP267" s="13">
        <v>0</v>
      </c>
      <c r="AQ267" s="34"/>
      <c r="AR267" s="34"/>
      <c r="AS267" s="34"/>
      <c r="AT267" s="34"/>
      <c r="AU267" s="13">
        <v>0</v>
      </c>
      <c r="AV267" s="13">
        <v>0</v>
      </c>
      <c r="AX267" s="34"/>
      <c r="AY267" s="13">
        <v>0</v>
      </c>
      <c r="AZ267" s="34"/>
      <c r="BA267" s="34"/>
      <c r="BB267" s="34"/>
      <c r="BC267" s="34"/>
      <c r="BD267" s="13">
        <v>0</v>
      </c>
      <c r="BE267" s="13">
        <v>0</v>
      </c>
      <c r="BG267" s="34"/>
      <c r="BH267" s="13">
        <v>0</v>
      </c>
      <c r="BI267" s="34"/>
      <c r="BJ267" s="34"/>
      <c r="BK267" s="34"/>
      <c r="BL267" s="34"/>
      <c r="BM267" s="13">
        <v>0</v>
      </c>
      <c r="BN267" s="13">
        <v>0</v>
      </c>
      <c r="BP267" s="34"/>
      <c r="BQ267" s="13">
        <v>0</v>
      </c>
      <c r="BR267" s="34"/>
      <c r="BS267" s="34"/>
      <c r="BT267" s="34"/>
      <c r="BU267" s="34"/>
      <c r="BV267" s="13">
        <v>0</v>
      </c>
      <c r="BW267" s="13">
        <v>0</v>
      </c>
      <c r="BY267" s="34"/>
      <c r="BZ267" s="13">
        <v>0</v>
      </c>
      <c r="CA267" s="34"/>
      <c r="CB267" s="34"/>
      <c r="CC267" s="34"/>
      <c r="CD267" s="34"/>
      <c r="CE267" s="13">
        <v>0</v>
      </c>
      <c r="CF267" s="13">
        <v>0</v>
      </c>
      <c r="CH267" s="34"/>
      <c r="CI267" s="13">
        <v>0</v>
      </c>
      <c r="CJ267" s="34"/>
      <c r="CK267" s="34"/>
      <c r="CL267" s="34"/>
      <c r="CM267" s="34"/>
      <c r="CN267" s="13">
        <v>58</v>
      </c>
      <c r="CO267" s="13">
        <v>58</v>
      </c>
      <c r="CQ267" s="34"/>
      <c r="CR267" s="13">
        <v>0</v>
      </c>
      <c r="CS267" s="34"/>
      <c r="CT267" s="34"/>
      <c r="CU267" s="34"/>
      <c r="CV267" s="34"/>
      <c r="CW267" s="13">
        <v>0</v>
      </c>
      <c r="CX267" s="13">
        <v>0</v>
      </c>
      <c r="CZ267" s="34"/>
      <c r="DA267" s="13">
        <v>0</v>
      </c>
      <c r="DB267" s="34"/>
      <c r="DC267" s="34"/>
      <c r="DD267" s="34"/>
      <c r="DE267" s="34"/>
      <c r="DF267" s="13">
        <v>0</v>
      </c>
      <c r="DG267" s="13">
        <v>0</v>
      </c>
      <c r="DI267" s="13">
        <v>0</v>
      </c>
      <c r="DJ267" s="13">
        <v>0</v>
      </c>
      <c r="DK267" s="13">
        <v>0</v>
      </c>
      <c r="DL267" s="13">
        <v>0</v>
      </c>
      <c r="DM267" s="13">
        <v>0</v>
      </c>
      <c r="DN267" s="13">
        <v>0</v>
      </c>
      <c r="DO267" s="13">
        <v>0</v>
      </c>
      <c r="DP267" s="13">
        <v>0</v>
      </c>
      <c r="DR267" s="13">
        <v>0</v>
      </c>
      <c r="DS267" s="13">
        <v>0</v>
      </c>
      <c r="DT267" s="13">
        <v>0</v>
      </c>
      <c r="DU267" s="13">
        <v>0</v>
      </c>
      <c r="DV267" s="13">
        <v>0</v>
      </c>
      <c r="DW267" s="13">
        <v>0</v>
      </c>
      <c r="DX267" s="13">
        <v>0</v>
      </c>
      <c r="DY267" s="13">
        <v>0</v>
      </c>
      <c r="EA267" s="13">
        <v>0</v>
      </c>
      <c r="EB267" s="13">
        <v>0</v>
      </c>
      <c r="EC267" s="13">
        <v>0</v>
      </c>
      <c r="ED267" s="13">
        <v>2</v>
      </c>
      <c r="EE267" s="13">
        <v>0</v>
      </c>
      <c r="EF267" s="13">
        <v>0</v>
      </c>
      <c r="EG267" s="13">
        <v>0</v>
      </c>
      <c r="EH267" s="13">
        <v>2</v>
      </c>
      <c r="EJ267" s="13">
        <v>0</v>
      </c>
      <c r="EK267" s="13">
        <v>0</v>
      </c>
      <c r="EL267" s="13">
        <v>0</v>
      </c>
      <c r="EM267" s="13">
        <v>2</v>
      </c>
      <c r="EN267" s="13">
        <v>0</v>
      </c>
      <c r="EO267" s="13">
        <v>0</v>
      </c>
      <c r="EP267" s="13">
        <v>0</v>
      </c>
      <c r="EQ267" s="13">
        <v>2</v>
      </c>
      <c r="ES267" s="13">
        <v>0</v>
      </c>
      <c r="ET267" s="13">
        <v>0</v>
      </c>
      <c r="EU267" s="13">
        <v>0</v>
      </c>
      <c r="EV267" s="13">
        <v>2</v>
      </c>
      <c r="EW267" s="13">
        <v>0</v>
      </c>
      <c r="EX267" s="13">
        <v>0</v>
      </c>
      <c r="EY267" s="13">
        <v>0</v>
      </c>
      <c r="EZ267" s="13">
        <v>2</v>
      </c>
      <c r="FB267" s="13">
        <v>0</v>
      </c>
      <c r="FC267" s="13">
        <v>0</v>
      </c>
      <c r="FD267" s="13">
        <v>0</v>
      </c>
      <c r="FE267" s="13">
        <v>2</v>
      </c>
      <c r="FF267" s="13">
        <v>0</v>
      </c>
      <c r="FG267" s="13">
        <v>0</v>
      </c>
      <c r="FH267" s="13">
        <v>0</v>
      </c>
      <c r="FI267" s="13">
        <v>2</v>
      </c>
      <c r="FK267" s="13">
        <v>0</v>
      </c>
      <c r="FL267" s="13">
        <v>0</v>
      </c>
      <c r="FM267" s="13">
        <v>0</v>
      </c>
      <c r="FN267" s="13">
        <v>7</v>
      </c>
      <c r="FO267" s="13">
        <v>0</v>
      </c>
      <c r="FP267" s="13">
        <v>0</v>
      </c>
      <c r="FQ267" s="13">
        <v>0</v>
      </c>
      <c r="FR267" s="13">
        <v>7</v>
      </c>
      <c r="FT267" s="13">
        <v>0</v>
      </c>
      <c r="FU267" s="13">
        <v>0</v>
      </c>
      <c r="FV267" s="13">
        <v>0</v>
      </c>
      <c r="FW267" s="13">
        <v>4</v>
      </c>
      <c r="FX267" s="13">
        <v>0</v>
      </c>
      <c r="FY267" s="13">
        <v>0</v>
      </c>
      <c r="FZ267" s="13">
        <v>0</v>
      </c>
      <c r="GA267" s="13">
        <v>4</v>
      </c>
      <c r="GC267" s="13">
        <v>5</v>
      </c>
      <c r="GD267" s="13">
        <v>0</v>
      </c>
      <c r="GE267" s="13">
        <v>0</v>
      </c>
      <c r="GF267" s="13">
        <v>4</v>
      </c>
      <c r="GG267" s="13">
        <v>25</v>
      </c>
      <c r="GH267" s="13">
        <v>152</v>
      </c>
      <c r="GI267" s="13">
        <v>46</v>
      </c>
      <c r="GJ267" s="13">
        <v>232</v>
      </c>
      <c r="GL267" s="13">
        <v>0</v>
      </c>
      <c r="GM267" s="13">
        <v>0</v>
      </c>
      <c r="GN267" s="13">
        <v>0</v>
      </c>
      <c r="GO267" s="13">
        <v>5</v>
      </c>
      <c r="GP267" s="13">
        <v>0</v>
      </c>
      <c r="GQ267" s="13">
        <v>0</v>
      </c>
      <c r="GR267" s="13">
        <v>0</v>
      </c>
      <c r="GS267" s="13">
        <v>5</v>
      </c>
      <c r="GU267" s="13">
        <v>0</v>
      </c>
      <c r="GV267" s="13">
        <v>0</v>
      </c>
      <c r="GW267" s="13">
        <v>0</v>
      </c>
      <c r="GX267" s="13">
        <v>7</v>
      </c>
      <c r="GY267" s="13">
        <v>0</v>
      </c>
      <c r="GZ267" s="13">
        <v>0</v>
      </c>
      <c r="HA267" s="13">
        <v>0</v>
      </c>
      <c r="HB267" s="13">
        <v>7</v>
      </c>
      <c r="HD267" s="13">
        <v>0</v>
      </c>
      <c r="HE267" s="13">
        <v>0</v>
      </c>
      <c r="HF267" s="13">
        <v>0</v>
      </c>
      <c r="HG267" s="13">
        <v>7</v>
      </c>
      <c r="HH267" s="13">
        <v>0</v>
      </c>
      <c r="HI267" s="13">
        <v>0</v>
      </c>
      <c r="HJ267" s="13">
        <v>0</v>
      </c>
      <c r="HK267" s="13">
        <v>7</v>
      </c>
      <c r="HM267" s="13">
        <v>0</v>
      </c>
      <c r="HN267" s="13">
        <v>0</v>
      </c>
      <c r="HO267" s="13">
        <v>0</v>
      </c>
      <c r="HP267" s="13">
        <v>7</v>
      </c>
      <c r="HQ267" s="13">
        <v>0</v>
      </c>
      <c r="HR267" s="13">
        <v>0</v>
      </c>
      <c r="HS267" s="13">
        <v>0</v>
      </c>
      <c r="HT267" s="13">
        <v>7</v>
      </c>
      <c r="HV267" s="13">
        <v>0</v>
      </c>
      <c r="HW267" s="13">
        <v>0</v>
      </c>
      <c r="HX267" s="13">
        <v>0</v>
      </c>
      <c r="HY267" s="13">
        <v>6</v>
      </c>
      <c r="HZ267" s="13">
        <v>0</v>
      </c>
      <c r="IA267" s="13">
        <v>0</v>
      </c>
      <c r="IB267" s="13">
        <v>0</v>
      </c>
      <c r="IC267" s="13">
        <v>6</v>
      </c>
      <c r="IE267" s="13">
        <v>0</v>
      </c>
      <c r="IF267" s="13">
        <v>0</v>
      </c>
      <c r="IG267" s="13">
        <v>0</v>
      </c>
      <c r="IH267" s="13">
        <v>4</v>
      </c>
      <c r="II267" s="13">
        <v>0</v>
      </c>
      <c r="IJ267" s="13">
        <v>0</v>
      </c>
      <c r="IK267" s="13">
        <v>0</v>
      </c>
      <c r="IL267" s="13">
        <f t="shared" si="26"/>
        <v>4</v>
      </c>
      <c r="IN267" s="13">
        <v>0</v>
      </c>
      <c r="IO267" s="13">
        <v>0</v>
      </c>
      <c r="IP267" s="13">
        <v>0</v>
      </c>
      <c r="IQ267" s="13">
        <v>5</v>
      </c>
      <c r="IR267" s="13">
        <v>0</v>
      </c>
      <c r="IS267" s="13">
        <v>0</v>
      </c>
      <c r="IT267" s="13">
        <v>0</v>
      </c>
      <c r="IU267" s="13">
        <f t="shared" si="27"/>
        <v>5</v>
      </c>
      <c r="IW267" s="13">
        <v>0</v>
      </c>
      <c r="IX267" s="13">
        <v>0</v>
      </c>
      <c r="IY267" s="13">
        <v>0</v>
      </c>
      <c r="IZ267" s="13">
        <v>5</v>
      </c>
      <c r="JA267" s="13">
        <v>0</v>
      </c>
      <c r="JB267" s="13">
        <v>0</v>
      </c>
      <c r="JC267" s="13">
        <v>0</v>
      </c>
      <c r="JD267" s="13">
        <f t="shared" si="28"/>
        <v>5</v>
      </c>
      <c r="JF267" s="13">
        <v>0</v>
      </c>
      <c r="JG267" s="13">
        <v>0</v>
      </c>
      <c r="JH267" s="13">
        <v>0</v>
      </c>
      <c r="JI267" s="13">
        <v>5</v>
      </c>
      <c r="JJ267" s="13">
        <v>0</v>
      </c>
      <c r="JK267" s="13">
        <v>0</v>
      </c>
      <c r="JL267" s="13">
        <v>0</v>
      </c>
      <c r="JM267" s="13">
        <f t="shared" si="29"/>
        <v>5</v>
      </c>
      <c r="JO267" s="13">
        <v>0</v>
      </c>
      <c r="JP267" s="13">
        <v>0</v>
      </c>
      <c r="JQ267" s="13">
        <v>0</v>
      </c>
      <c r="JR267" s="13">
        <v>5</v>
      </c>
      <c r="JS267" s="13">
        <v>0</v>
      </c>
      <c r="JT267" s="13">
        <v>0</v>
      </c>
      <c r="JU267" s="13">
        <v>0</v>
      </c>
      <c r="JV267" s="13">
        <f t="shared" si="30"/>
        <v>5</v>
      </c>
      <c r="JX267" s="13">
        <v>0</v>
      </c>
      <c r="JY267" s="13">
        <v>0</v>
      </c>
      <c r="JZ267" s="13">
        <v>0</v>
      </c>
      <c r="KA267" s="13">
        <v>5</v>
      </c>
      <c r="KB267" s="13">
        <v>0</v>
      </c>
      <c r="KC267" s="13">
        <v>0</v>
      </c>
      <c r="KD267" s="13">
        <v>0</v>
      </c>
      <c r="KE267" s="13">
        <f t="shared" si="31"/>
        <v>5</v>
      </c>
      <c r="KG267" s="13">
        <v>0</v>
      </c>
      <c r="KH267" s="13">
        <v>0</v>
      </c>
      <c r="KI267" s="13">
        <v>0</v>
      </c>
      <c r="KJ267" s="13">
        <v>22</v>
      </c>
      <c r="KK267" s="13">
        <v>0</v>
      </c>
      <c r="KL267" s="13">
        <v>0</v>
      </c>
      <c r="KM267" s="13">
        <v>0</v>
      </c>
      <c r="KN267" s="13">
        <f t="shared" si="32"/>
        <v>22</v>
      </c>
      <c r="KP267" s="13">
        <v>0</v>
      </c>
      <c r="KQ267" s="13">
        <v>0</v>
      </c>
      <c r="KR267" s="13">
        <v>0</v>
      </c>
      <c r="KS267" s="13">
        <v>2</v>
      </c>
      <c r="KT267" s="13">
        <v>0</v>
      </c>
      <c r="KU267" s="13">
        <v>0</v>
      </c>
      <c r="KV267" s="13">
        <v>0</v>
      </c>
      <c r="KW267" s="13">
        <f t="shared" si="33"/>
        <v>2</v>
      </c>
      <c r="KY267" s="13">
        <v>0</v>
      </c>
      <c r="KZ267" s="13">
        <v>0</v>
      </c>
      <c r="LA267" s="13">
        <v>0</v>
      </c>
      <c r="LB267" s="13">
        <v>2</v>
      </c>
      <c r="LC267" s="13">
        <v>0</v>
      </c>
      <c r="LD267" s="13">
        <v>4</v>
      </c>
      <c r="LE267" s="13">
        <v>0</v>
      </c>
      <c r="LF267" s="13">
        <f t="shared" si="34"/>
        <v>6</v>
      </c>
      <c r="LH267" s="13">
        <v>0</v>
      </c>
      <c r="LI267" s="13">
        <v>0</v>
      </c>
      <c r="LJ267" s="13">
        <v>0</v>
      </c>
      <c r="LK267" s="13">
        <v>2</v>
      </c>
      <c r="LL267" s="13">
        <v>0</v>
      </c>
      <c r="LM267" s="13">
        <v>5</v>
      </c>
      <c r="LN267" s="13">
        <v>0</v>
      </c>
      <c r="LO267" s="13">
        <f t="shared" si="35"/>
        <v>7</v>
      </c>
      <c r="LQ267" s="13">
        <v>0</v>
      </c>
      <c r="LR267" s="13">
        <v>0</v>
      </c>
      <c r="LS267" s="13">
        <v>0</v>
      </c>
      <c r="LT267" s="13">
        <v>2</v>
      </c>
      <c r="LU267" s="13">
        <v>0</v>
      </c>
      <c r="LV267" s="13">
        <v>5</v>
      </c>
      <c r="LW267" s="13">
        <v>0</v>
      </c>
      <c r="LX267" s="13">
        <f t="shared" si="36"/>
        <v>7</v>
      </c>
      <c r="LZ267" s="13">
        <v>0</v>
      </c>
      <c r="MA267" s="13">
        <v>0</v>
      </c>
      <c r="MB267" s="13">
        <v>0</v>
      </c>
      <c r="MC267" s="13">
        <v>2</v>
      </c>
      <c r="MD267" s="13">
        <v>0</v>
      </c>
      <c r="ME267" s="13">
        <v>0</v>
      </c>
      <c r="MF267" s="13">
        <v>0</v>
      </c>
      <c r="MG267" s="13">
        <f t="shared" si="37"/>
        <v>2</v>
      </c>
      <c r="MI267" s="13">
        <v>0</v>
      </c>
      <c r="MJ267" s="13">
        <v>0</v>
      </c>
      <c r="MK267" s="13">
        <v>0</v>
      </c>
      <c r="ML267" s="13">
        <v>2</v>
      </c>
      <c r="MM267" s="13">
        <v>0</v>
      </c>
      <c r="MN267" s="13">
        <v>6</v>
      </c>
      <c r="MO267" s="13">
        <v>0</v>
      </c>
      <c r="MP267" s="13">
        <f t="shared" si="38"/>
        <v>8</v>
      </c>
    </row>
    <row r="268" spans="3:354" x14ac:dyDescent="0.25">
      <c r="C268" s="10">
        <v>194</v>
      </c>
      <c r="E268" s="34"/>
      <c r="F268" s="13">
        <v>0</v>
      </c>
      <c r="G268" s="34"/>
      <c r="H268" s="34"/>
      <c r="I268" s="34"/>
      <c r="J268" s="34"/>
      <c r="K268" s="13">
        <v>0</v>
      </c>
      <c r="L268" s="13">
        <v>0</v>
      </c>
      <c r="N268" s="34"/>
      <c r="O268" s="13">
        <v>0</v>
      </c>
      <c r="P268" s="34"/>
      <c r="Q268" s="34"/>
      <c r="R268" s="34"/>
      <c r="S268" s="34"/>
      <c r="T268" s="13">
        <v>0</v>
      </c>
      <c r="U268" s="13">
        <v>0</v>
      </c>
      <c r="W268" s="34"/>
      <c r="X268" s="13">
        <v>0</v>
      </c>
      <c r="Y268" s="34"/>
      <c r="Z268" s="34"/>
      <c r="AA268" s="34"/>
      <c r="AB268" s="34"/>
      <c r="AC268" s="13">
        <v>0</v>
      </c>
      <c r="AD268" s="13">
        <v>0</v>
      </c>
      <c r="AF268" s="34"/>
      <c r="AG268" s="13">
        <v>0</v>
      </c>
      <c r="AH268" s="34"/>
      <c r="AI268" s="34"/>
      <c r="AJ268" s="34"/>
      <c r="AK268" s="34"/>
      <c r="AL268" s="13">
        <v>0</v>
      </c>
      <c r="AM268" s="13">
        <v>0</v>
      </c>
      <c r="AO268" s="34"/>
      <c r="AP268" s="13">
        <v>0</v>
      </c>
      <c r="AQ268" s="34"/>
      <c r="AR268" s="34"/>
      <c r="AS268" s="34"/>
      <c r="AT268" s="34"/>
      <c r="AU268" s="13">
        <v>0</v>
      </c>
      <c r="AV268" s="13">
        <v>0</v>
      </c>
      <c r="AX268" s="34"/>
      <c r="AY268" s="13">
        <v>0</v>
      </c>
      <c r="AZ268" s="34"/>
      <c r="BA268" s="34"/>
      <c r="BB268" s="34"/>
      <c r="BC268" s="34"/>
      <c r="BD268" s="13">
        <v>0</v>
      </c>
      <c r="BE268" s="13">
        <v>0</v>
      </c>
      <c r="BG268" s="34"/>
      <c r="BH268" s="13">
        <v>0</v>
      </c>
      <c r="BI268" s="34"/>
      <c r="BJ268" s="34"/>
      <c r="BK268" s="34"/>
      <c r="BL268" s="34"/>
      <c r="BM268" s="13">
        <v>0</v>
      </c>
      <c r="BN268" s="13">
        <v>0</v>
      </c>
      <c r="BP268" s="34"/>
      <c r="BQ268" s="13">
        <v>0</v>
      </c>
      <c r="BR268" s="34"/>
      <c r="BS268" s="34"/>
      <c r="BT268" s="34"/>
      <c r="BU268" s="34"/>
      <c r="BV268" s="13">
        <v>0</v>
      </c>
      <c r="BW268" s="13">
        <v>0</v>
      </c>
      <c r="BY268" s="34"/>
      <c r="BZ268" s="13">
        <v>0</v>
      </c>
      <c r="CA268" s="34"/>
      <c r="CB268" s="34"/>
      <c r="CC268" s="34"/>
      <c r="CD268" s="34"/>
      <c r="CE268" s="13">
        <v>0</v>
      </c>
      <c r="CF268" s="13">
        <v>0</v>
      </c>
      <c r="CH268" s="34"/>
      <c r="CI268" s="13">
        <v>0</v>
      </c>
      <c r="CJ268" s="34"/>
      <c r="CK268" s="34"/>
      <c r="CL268" s="34"/>
      <c r="CM268" s="34"/>
      <c r="CN268" s="13">
        <v>4</v>
      </c>
      <c r="CO268" s="13">
        <v>4</v>
      </c>
      <c r="CQ268" s="34"/>
      <c r="CR268" s="13">
        <v>0</v>
      </c>
      <c r="CS268" s="34"/>
      <c r="CT268" s="34"/>
      <c r="CU268" s="34"/>
      <c r="CV268" s="34"/>
      <c r="CW268" s="13">
        <v>0</v>
      </c>
      <c r="CX268" s="13">
        <v>0</v>
      </c>
      <c r="CZ268" s="34"/>
      <c r="DA268" s="13">
        <v>0</v>
      </c>
      <c r="DB268" s="34"/>
      <c r="DC268" s="34"/>
      <c r="DD268" s="34"/>
      <c r="DE268" s="34"/>
      <c r="DF268" s="13">
        <v>0</v>
      </c>
      <c r="DG268" s="13">
        <v>0</v>
      </c>
      <c r="DI268" s="13">
        <v>0</v>
      </c>
      <c r="DJ268" s="13">
        <v>0</v>
      </c>
      <c r="DK268" s="13">
        <v>0</v>
      </c>
      <c r="DL268" s="13">
        <v>0</v>
      </c>
      <c r="DM268" s="13">
        <v>0</v>
      </c>
      <c r="DN268" s="13">
        <v>0</v>
      </c>
      <c r="DO268" s="13">
        <v>0</v>
      </c>
      <c r="DP268" s="13">
        <v>0</v>
      </c>
      <c r="DR268" s="13">
        <v>0</v>
      </c>
      <c r="DS268" s="13">
        <v>0</v>
      </c>
      <c r="DT268" s="13">
        <v>0</v>
      </c>
      <c r="DU268" s="13">
        <v>0</v>
      </c>
      <c r="DV268" s="13">
        <v>0</v>
      </c>
      <c r="DW268" s="13">
        <v>0</v>
      </c>
      <c r="DX268" s="13">
        <v>0</v>
      </c>
      <c r="DY268" s="13">
        <v>0</v>
      </c>
      <c r="EA268" s="13">
        <v>0</v>
      </c>
      <c r="EB268" s="13">
        <v>0</v>
      </c>
      <c r="EC268" s="13">
        <v>0</v>
      </c>
      <c r="ED268" s="13">
        <v>0</v>
      </c>
      <c r="EE268" s="13">
        <v>0</v>
      </c>
      <c r="EF268" s="13">
        <v>0</v>
      </c>
      <c r="EG268" s="13">
        <v>0</v>
      </c>
      <c r="EH268" s="13">
        <v>0</v>
      </c>
      <c r="EJ268" s="13">
        <v>0</v>
      </c>
      <c r="EK268" s="13">
        <v>0</v>
      </c>
      <c r="EL268" s="13">
        <v>0</v>
      </c>
      <c r="EM268" s="13">
        <v>0</v>
      </c>
      <c r="EN268" s="13">
        <v>0</v>
      </c>
      <c r="EO268" s="13">
        <v>0</v>
      </c>
      <c r="EP268" s="13">
        <v>0</v>
      </c>
      <c r="EQ268" s="13">
        <v>0</v>
      </c>
      <c r="ES268" s="13">
        <v>0</v>
      </c>
      <c r="ET268" s="13">
        <v>0</v>
      </c>
      <c r="EU268" s="13">
        <v>0</v>
      </c>
      <c r="EV268" s="13">
        <v>0</v>
      </c>
      <c r="EW268" s="13">
        <v>0</v>
      </c>
      <c r="EX268" s="13">
        <v>0</v>
      </c>
      <c r="EY268" s="13">
        <v>0</v>
      </c>
      <c r="EZ268" s="13">
        <v>0</v>
      </c>
      <c r="FB268" s="13">
        <v>0</v>
      </c>
      <c r="FC268" s="13">
        <v>0</v>
      </c>
      <c r="FD268" s="13">
        <v>0</v>
      </c>
      <c r="FE268" s="13">
        <v>0</v>
      </c>
      <c r="FF268" s="13">
        <v>0</v>
      </c>
      <c r="FG268" s="13">
        <v>0</v>
      </c>
      <c r="FH268" s="13">
        <v>0</v>
      </c>
      <c r="FI268" s="13">
        <v>0</v>
      </c>
      <c r="FK268" s="13">
        <v>0</v>
      </c>
      <c r="FL268" s="13">
        <v>0</v>
      </c>
      <c r="FM268" s="13">
        <v>0</v>
      </c>
      <c r="FN268" s="13">
        <v>0</v>
      </c>
      <c r="FO268" s="13">
        <v>0</v>
      </c>
      <c r="FP268" s="13">
        <v>0</v>
      </c>
      <c r="FQ268" s="13">
        <v>0</v>
      </c>
      <c r="FR268" s="13">
        <v>0</v>
      </c>
      <c r="FT268" s="13">
        <v>0</v>
      </c>
      <c r="FU268" s="13">
        <v>0</v>
      </c>
      <c r="FV268" s="13">
        <v>0</v>
      </c>
      <c r="FW268" s="13">
        <v>0</v>
      </c>
      <c r="FX268" s="13">
        <v>0</v>
      </c>
      <c r="FY268" s="13">
        <v>0</v>
      </c>
      <c r="FZ268" s="13">
        <v>0</v>
      </c>
      <c r="GA268" s="13">
        <v>0</v>
      </c>
      <c r="GC268" s="13">
        <v>0</v>
      </c>
      <c r="GD268" s="13">
        <v>0</v>
      </c>
      <c r="GE268" s="13">
        <v>0</v>
      </c>
      <c r="GF268" s="13">
        <v>0</v>
      </c>
      <c r="GG268" s="13">
        <v>0</v>
      </c>
      <c r="GH268" s="13">
        <v>0</v>
      </c>
      <c r="GI268" s="13">
        <v>0</v>
      </c>
      <c r="GJ268" s="13">
        <v>0</v>
      </c>
      <c r="GL268" s="13">
        <v>0</v>
      </c>
      <c r="GM268" s="13">
        <v>0</v>
      </c>
      <c r="GN268" s="13">
        <v>0</v>
      </c>
      <c r="GO268" s="13">
        <v>0</v>
      </c>
      <c r="GP268" s="13">
        <v>0</v>
      </c>
      <c r="GQ268" s="13">
        <v>0</v>
      </c>
      <c r="GR268" s="13">
        <v>0</v>
      </c>
      <c r="GS268" s="13">
        <v>0</v>
      </c>
      <c r="GU268" s="13">
        <v>0</v>
      </c>
      <c r="GV268" s="13">
        <v>0</v>
      </c>
      <c r="GW268" s="13">
        <v>0</v>
      </c>
      <c r="GX268" s="13">
        <v>0</v>
      </c>
      <c r="GY268" s="13">
        <v>0</v>
      </c>
      <c r="GZ268" s="13">
        <v>0</v>
      </c>
      <c r="HA268" s="13">
        <v>0</v>
      </c>
      <c r="HB268" s="13">
        <v>0</v>
      </c>
      <c r="HD268" s="13">
        <v>0</v>
      </c>
      <c r="HE268" s="13">
        <v>0</v>
      </c>
      <c r="HF268" s="13">
        <v>0</v>
      </c>
      <c r="HG268" s="13">
        <v>0</v>
      </c>
      <c r="HH268" s="13">
        <v>0</v>
      </c>
      <c r="HI268" s="13">
        <v>0</v>
      </c>
      <c r="HJ268" s="13">
        <v>0</v>
      </c>
      <c r="HK268" s="13">
        <v>0</v>
      </c>
      <c r="HM268" s="13">
        <v>0</v>
      </c>
      <c r="HN268" s="13">
        <v>0</v>
      </c>
      <c r="HO268" s="13">
        <v>0</v>
      </c>
      <c r="HP268" s="13">
        <v>0</v>
      </c>
      <c r="HQ268" s="13">
        <v>0</v>
      </c>
      <c r="HR268" s="13">
        <v>0</v>
      </c>
      <c r="HS268" s="13">
        <v>0</v>
      </c>
      <c r="HT268" s="13">
        <v>0</v>
      </c>
      <c r="HV268" s="13">
        <v>0</v>
      </c>
      <c r="HW268" s="13">
        <v>0</v>
      </c>
      <c r="HX268" s="13">
        <v>0</v>
      </c>
      <c r="HY268" s="13">
        <v>0</v>
      </c>
      <c r="HZ268" s="13">
        <v>0</v>
      </c>
      <c r="IA268" s="13">
        <v>0</v>
      </c>
      <c r="IB268" s="13">
        <v>0</v>
      </c>
      <c r="IC268" s="13">
        <v>0</v>
      </c>
      <c r="IE268" s="13">
        <v>0</v>
      </c>
      <c r="IF268" s="13">
        <v>0</v>
      </c>
      <c r="IG268" s="13">
        <v>0</v>
      </c>
      <c r="IH268" s="13">
        <v>0</v>
      </c>
      <c r="II268" s="13">
        <v>0</v>
      </c>
      <c r="IJ268" s="13">
        <v>0</v>
      </c>
      <c r="IK268" s="13">
        <v>0</v>
      </c>
      <c r="IL268" s="13">
        <f t="shared" ref="IL268:IL302" si="39">SUM(IE268:IK268)</f>
        <v>0</v>
      </c>
      <c r="IN268" s="13">
        <v>0</v>
      </c>
      <c r="IO268" s="13">
        <v>0</v>
      </c>
      <c r="IP268" s="13">
        <v>0</v>
      </c>
      <c r="IQ268" s="13">
        <v>0</v>
      </c>
      <c r="IR268" s="13">
        <v>0</v>
      </c>
      <c r="IS268" s="13">
        <v>0</v>
      </c>
      <c r="IT268" s="13">
        <v>0</v>
      </c>
      <c r="IU268" s="13">
        <f t="shared" ref="IU268:IU302" si="40">SUM(IN268:IT268)</f>
        <v>0</v>
      </c>
      <c r="IW268" s="13">
        <v>0</v>
      </c>
      <c r="IX268" s="13">
        <v>0</v>
      </c>
      <c r="IY268" s="13">
        <v>0</v>
      </c>
      <c r="IZ268" s="13">
        <v>0</v>
      </c>
      <c r="JA268" s="13">
        <v>0</v>
      </c>
      <c r="JB268" s="13">
        <v>0</v>
      </c>
      <c r="JC268" s="13">
        <v>0</v>
      </c>
      <c r="JD268" s="13">
        <f t="shared" ref="JD268:JD302" si="41">SUM(IW268:JC268)</f>
        <v>0</v>
      </c>
      <c r="JF268" s="13">
        <v>0</v>
      </c>
      <c r="JG268" s="13">
        <v>0</v>
      </c>
      <c r="JH268" s="13">
        <v>0</v>
      </c>
      <c r="JI268" s="13">
        <v>0</v>
      </c>
      <c r="JJ268" s="13">
        <v>0</v>
      </c>
      <c r="JK268" s="13">
        <v>0</v>
      </c>
      <c r="JL268" s="13">
        <v>0</v>
      </c>
      <c r="JM268" s="13">
        <f t="shared" ref="JM268:JM302" si="42">SUM(JF268:JL268)</f>
        <v>0</v>
      </c>
      <c r="JO268" s="13">
        <v>0</v>
      </c>
      <c r="JP268" s="13">
        <v>0</v>
      </c>
      <c r="JQ268" s="13">
        <v>0</v>
      </c>
      <c r="JR268" s="13">
        <v>0</v>
      </c>
      <c r="JS268" s="13">
        <v>0</v>
      </c>
      <c r="JT268" s="13">
        <v>0</v>
      </c>
      <c r="JU268" s="13">
        <v>0</v>
      </c>
      <c r="JV268" s="13">
        <f t="shared" ref="JV268:JV302" si="43">SUM(JO268:JU268)</f>
        <v>0</v>
      </c>
      <c r="JX268" s="13">
        <v>0</v>
      </c>
      <c r="JY268" s="13">
        <v>0</v>
      </c>
      <c r="JZ268" s="13">
        <v>0</v>
      </c>
      <c r="KA268" s="13">
        <v>0</v>
      </c>
      <c r="KB268" s="13">
        <v>0</v>
      </c>
      <c r="KC268" s="13">
        <v>0</v>
      </c>
      <c r="KD268" s="13">
        <v>0</v>
      </c>
      <c r="KE268" s="13">
        <f t="shared" ref="KE268:KE302" si="44">SUM(JX268:KD268)</f>
        <v>0</v>
      </c>
      <c r="KG268" s="13">
        <v>0</v>
      </c>
      <c r="KH268" s="13">
        <v>0</v>
      </c>
      <c r="KI268" s="13">
        <v>0</v>
      </c>
      <c r="KJ268" s="13">
        <v>0</v>
      </c>
      <c r="KK268" s="13">
        <v>0</v>
      </c>
      <c r="KL268" s="13">
        <v>0</v>
      </c>
      <c r="KM268" s="13">
        <v>0</v>
      </c>
      <c r="KN268" s="13">
        <f t="shared" ref="KN268:KN302" si="45">SUM(KG268:KM268)</f>
        <v>0</v>
      </c>
      <c r="KP268" s="13">
        <v>0</v>
      </c>
      <c r="KQ268" s="13">
        <v>0</v>
      </c>
      <c r="KR268" s="13">
        <v>0</v>
      </c>
      <c r="KS268" s="13">
        <v>0</v>
      </c>
      <c r="KT268" s="13">
        <v>0</v>
      </c>
      <c r="KU268" s="13">
        <v>0</v>
      </c>
      <c r="KV268" s="13">
        <v>0</v>
      </c>
      <c r="KW268" s="13">
        <f t="shared" ref="KW268:KW302" si="46">SUM(KP268:KV268)</f>
        <v>0</v>
      </c>
      <c r="KY268" s="13">
        <v>0</v>
      </c>
      <c r="KZ268" s="13">
        <v>0</v>
      </c>
      <c r="LA268" s="13">
        <v>0</v>
      </c>
      <c r="LB268" s="13">
        <v>0</v>
      </c>
      <c r="LC268" s="13">
        <v>0</v>
      </c>
      <c r="LD268" s="13">
        <v>0</v>
      </c>
      <c r="LE268" s="13">
        <v>0</v>
      </c>
      <c r="LF268" s="13">
        <f t="shared" ref="LF268:LF302" si="47">SUM(KY268:LE268)</f>
        <v>0</v>
      </c>
      <c r="LH268" s="13">
        <v>0</v>
      </c>
      <c r="LI268" s="13">
        <v>0</v>
      </c>
      <c r="LJ268" s="13">
        <v>0</v>
      </c>
      <c r="LK268" s="13">
        <v>0</v>
      </c>
      <c r="LL268" s="13">
        <v>0</v>
      </c>
      <c r="LM268" s="13">
        <v>0</v>
      </c>
      <c r="LN268" s="13">
        <v>0</v>
      </c>
      <c r="LO268" s="13">
        <f t="shared" ref="LO268:LO302" si="48">SUM(LH268:LN268)</f>
        <v>0</v>
      </c>
      <c r="LQ268" s="13">
        <v>0</v>
      </c>
      <c r="LR268" s="13">
        <v>0</v>
      </c>
      <c r="LS268" s="13">
        <v>0</v>
      </c>
      <c r="LT268" s="13">
        <v>0</v>
      </c>
      <c r="LU268" s="13">
        <v>0</v>
      </c>
      <c r="LV268" s="13">
        <v>0</v>
      </c>
      <c r="LW268" s="13">
        <v>0</v>
      </c>
      <c r="LX268" s="13">
        <f t="shared" ref="LX268:LX302" si="49">SUM(LQ268:LW268)</f>
        <v>0</v>
      </c>
      <c r="LZ268" s="13">
        <v>0</v>
      </c>
      <c r="MA268" s="13">
        <v>0</v>
      </c>
      <c r="MB268" s="13">
        <v>0</v>
      </c>
      <c r="MC268" s="13">
        <v>0</v>
      </c>
      <c r="MD268" s="13">
        <v>0</v>
      </c>
      <c r="ME268" s="13">
        <v>0</v>
      </c>
      <c r="MF268" s="13">
        <v>0</v>
      </c>
      <c r="MG268" s="13">
        <f t="shared" ref="MG268:MG302" si="50">SUM(LZ268:MF268)</f>
        <v>0</v>
      </c>
      <c r="MI268" s="13">
        <v>0</v>
      </c>
      <c r="MJ268" s="13">
        <v>0</v>
      </c>
      <c r="MK268" s="13">
        <v>0</v>
      </c>
      <c r="ML268" s="13">
        <v>0</v>
      </c>
      <c r="MM268" s="13">
        <v>0</v>
      </c>
      <c r="MN268" s="13">
        <v>0</v>
      </c>
      <c r="MO268" s="13">
        <v>0</v>
      </c>
      <c r="MP268" s="13">
        <f t="shared" ref="MP268:MP302" si="51">SUM(MI268:MO268)</f>
        <v>0</v>
      </c>
    </row>
    <row r="269" spans="3:354" x14ac:dyDescent="0.25">
      <c r="C269" s="10">
        <v>195</v>
      </c>
      <c r="E269" s="34"/>
      <c r="F269" s="13">
        <v>0</v>
      </c>
      <c r="G269" s="34"/>
      <c r="H269" s="34"/>
      <c r="I269" s="34"/>
      <c r="J269" s="34"/>
      <c r="K269" s="13">
        <v>16</v>
      </c>
      <c r="L269" s="13">
        <v>16</v>
      </c>
      <c r="N269" s="34"/>
      <c r="O269" s="13">
        <v>0</v>
      </c>
      <c r="P269" s="34"/>
      <c r="Q269" s="34"/>
      <c r="R269" s="34"/>
      <c r="S269" s="34"/>
      <c r="T269" s="13">
        <v>5</v>
      </c>
      <c r="U269" s="13">
        <v>5</v>
      </c>
      <c r="W269" s="34"/>
      <c r="X269" s="13">
        <v>8</v>
      </c>
      <c r="Y269" s="34"/>
      <c r="Z269" s="34"/>
      <c r="AA269" s="34"/>
      <c r="AB269" s="34"/>
      <c r="AC269" s="13">
        <v>9</v>
      </c>
      <c r="AD269" s="13">
        <v>17</v>
      </c>
      <c r="AF269" s="34"/>
      <c r="AG269" s="13">
        <v>0</v>
      </c>
      <c r="AH269" s="34"/>
      <c r="AI269" s="34"/>
      <c r="AJ269" s="34"/>
      <c r="AK269" s="34"/>
      <c r="AL269" s="13">
        <v>16</v>
      </c>
      <c r="AM269" s="13">
        <v>16</v>
      </c>
      <c r="AO269" s="34"/>
      <c r="AP269" s="13">
        <v>0</v>
      </c>
      <c r="AQ269" s="34"/>
      <c r="AR269" s="34"/>
      <c r="AS269" s="34"/>
      <c r="AT269" s="34"/>
      <c r="AU269" s="13">
        <v>14</v>
      </c>
      <c r="AV269" s="13">
        <v>14</v>
      </c>
      <c r="AX269" s="34"/>
      <c r="AY269" s="13">
        <v>0</v>
      </c>
      <c r="AZ269" s="34"/>
      <c r="BA269" s="34"/>
      <c r="BB269" s="34"/>
      <c r="BC269" s="34"/>
      <c r="BD269" s="13">
        <v>2</v>
      </c>
      <c r="BE269" s="13">
        <v>2</v>
      </c>
      <c r="BG269" s="34"/>
      <c r="BH269" s="13">
        <v>2</v>
      </c>
      <c r="BI269" s="34"/>
      <c r="BJ269" s="34"/>
      <c r="BK269" s="34"/>
      <c r="BL269" s="34"/>
      <c r="BM269" s="13">
        <v>25</v>
      </c>
      <c r="BN269" s="13">
        <v>27</v>
      </c>
      <c r="BP269" s="34"/>
      <c r="BQ269" s="13">
        <v>3</v>
      </c>
      <c r="BR269" s="34"/>
      <c r="BS269" s="34"/>
      <c r="BT269" s="34"/>
      <c r="BU269" s="34"/>
      <c r="BV269" s="13">
        <v>31</v>
      </c>
      <c r="BW269" s="13">
        <v>34</v>
      </c>
      <c r="BY269" s="34"/>
      <c r="BZ269" s="13">
        <v>3</v>
      </c>
      <c r="CA269" s="34"/>
      <c r="CB269" s="34"/>
      <c r="CC269" s="34"/>
      <c r="CD269" s="34"/>
      <c r="CE269" s="13">
        <v>20</v>
      </c>
      <c r="CF269" s="13">
        <v>23</v>
      </c>
      <c r="CH269" s="34"/>
      <c r="CI269" s="13">
        <v>8</v>
      </c>
      <c r="CJ269" s="34"/>
      <c r="CK269" s="34"/>
      <c r="CL269" s="34"/>
      <c r="CM269" s="34"/>
      <c r="CN269" s="13">
        <v>31</v>
      </c>
      <c r="CO269" s="13">
        <v>39</v>
      </c>
      <c r="CQ269" s="34"/>
      <c r="CR269" s="13">
        <v>2</v>
      </c>
      <c r="CS269" s="34"/>
      <c r="CT269" s="34"/>
      <c r="CU269" s="34"/>
      <c r="CV269" s="34"/>
      <c r="CW269" s="13">
        <v>38</v>
      </c>
      <c r="CX269" s="13">
        <v>40</v>
      </c>
      <c r="CZ269" s="34"/>
      <c r="DA269" s="13">
        <v>0</v>
      </c>
      <c r="DB269" s="34"/>
      <c r="DC269" s="34"/>
      <c r="DD269" s="34"/>
      <c r="DE269" s="34"/>
      <c r="DF269" s="13">
        <v>21</v>
      </c>
      <c r="DG269" s="13">
        <v>21</v>
      </c>
      <c r="DI269" s="13">
        <v>0</v>
      </c>
      <c r="DJ269" s="13">
        <v>0</v>
      </c>
      <c r="DK269" s="13">
        <v>0</v>
      </c>
      <c r="DL269" s="13">
        <v>0</v>
      </c>
      <c r="DM269" s="13">
        <v>4</v>
      </c>
      <c r="DN269" s="13">
        <v>2</v>
      </c>
      <c r="DO269" s="13">
        <v>25</v>
      </c>
      <c r="DP269" s="13">
        <v>31</v>
      </c>
      <c r="DR269" s="13">
        <v>10</v>
      </c>
      <c r="DS269" s="13">
        <v>8</v>
      </c>
      <c r="DT269" s="13">
        <v>0</v>
      </c>
      <c r="DU269" s="13">
        <v>5</v>
      </c>
      <c r="DV269" s="13">
        <v>5</v>
      </c>
      <c r="DW269" s="13">
        <v>0</v>
      </c>
      <c r="DX269" s="13">
        <v>16</v>
      </c>
      <c r="DY269" s="13">
        <v>44</v>
      </c>
      <c r="EA269" s="13">
        <v>0</v>
      </c>
      <c r="EB269" s="13">
        <v>6</v>
      </c>
      <c r="EC269" s="13">
        <v>0</v>
      </c>
      <c r="ED269" s="13">
        <v>0</v>
      </c>
      <c r="EE269" s="13">
        <v>5</v>
      </c>
      <c r="EF269" s="13">
        <v>9</v>
      </c>
      <c r="EG269" s="13">
        <v>27</v>
      </c>
      <c r="EH269" s="13">
        <v>47</v>
      </c>
      <c r="EJ269" s="13">
        <v>9</v>
      </c>
      <c r="EK269" s="13">
        <v>10</v>
      </c>
      <c r="EL269" s="13">
        <v>0</v>
      </c>
      <c r="EM269" s="13">
        <v>9</v>
      </c>
      <c r="EN269" s="13">
        <v>5</v>
      </c>
      <c r="EO269" s="13">
        <v>12</v>
      </c>
      <c r="EP269" s="13">
        <v>42</v>
      </c>
      <c r="EQ269" s="13">
        <v>87</v>
      </c>
      <c r="ES269" s="13">
        <v>0</v>
      </c>
      <c r="ET269" s="13">
        <v>3</v>
      </c>
      <c r="EU269" s="13">
        <v>0</v>
      </c>
      <c r="EV269" s="13">
        <v>0</v>
      </c>
      <c r="EW269" s="13">
        <v>5</v>
      </c>
      <c r="EX269" s="13">
        <v>0</v>
      </c>
      <c r="EY269" s="13">
        <v>12</v>
      </c>
      <c r="EZ269" s="13">
        <v>20</v>
      </c>
      <c r="FB269" s="13">
        <v>0</v>
      </c>
      <c r="FC269" s="13">
        <v>18</v>
      </c>
      <c r="FD269" s="13">
        <v>0</v>
      </c>
      <c r="FE269" s="13">
        <v>0</v>
      </c>
      <c r="FF269" s="13">
        <v>4</v>
      </c>
      <c r="FG269" s="13">
        <v>8</v>
      </c>
      <c r="FH269" s="13">
        <v>15</v>
      </c>
      <c r="FI269" s="13">
        <v>45</v>
      </c>
      <c r="FK269" s="13">
        <v>0</v>
      </c>
      <c r="FL269" s="13">
        <v>13</v>
      </c>
      <c r="FM269" s="13">
        <v>0</v>
      </c>
      <c r="FN269" s="13">
        <v>0</v>
      </c>
      <c r="FO269" s="13">
        <v>0</v>
      </c>
      <c r="FP269" s="13">
        <v>10</v>
      </c>
      <c r="FQ269" s="13">
        <v>9</v>
      </c>
      <c r="FR269" s="13">
        <v>32</v>
      </c>
      <c r="FT269" s="13">
        <v>0</v>
      </c>
      <c r="FU269" s="13">
        <v>0</v>
      </c>
      <c r="FV269" s="13">
        <v>0</v>
      </c>
      <c r="FW269" s="13">
        <v>5</v>
      </c>
      <c r="FX269" s="13">
        <v>5</v>
      </c>
      <c r="FY269" s="13">
        <v>10</v>
      </c>
      <c r="FZ269" s="13">
        <v>2</v>
      </c>
      <c r="GA269" s="13">
        <v>22</v>
      </c>
      <c r="GC269" s="13">
        <v>0</v>
      </c>
      <c r="GD269" s="13">
        <v>14</v>
      </c>
      <c r="GE269" s="13">
        <v>0</v>
      </c>
      <c r="GF269" s="13">
        <v>0</v>
      </c>
      <c r="GG269" s="13">
        <v>0</v>
      </c>
      <c r="GH269" s="13">
        <v>10</v>
      </c>
      <c r="GI269" s="13">
        <v>0</v>
      </c>
      <c r="GJ269" s="13">
        <v>24</v>
      </c>
      <c r="GL269" s="13">
        <v>0</v>
      </c>
      <c r="GM269" s="13">
        <v>21</v>
      </c>
      <c r="GN269" s="13">
        <v>0</v>
      </c>
      <c r="GO269" s="13">
        <v>0</v>
      </c>
      <c r="GP269" s="13">
        <v>0</v>
      </c>
      <c r="GQ269" s="13">
        <v>10</v>
      </c>
      <c r="GR269" s="13">
        <v>0</v>
      </c>
      <c r="GS269" s="13">
        <v>31</v>
      </c>
      <c r="GU269" s="13">
        <v>0</v>
      </c>
      <c r="GV269" s="13">
        <v>25</v>
      </c>
      <c r="GW269" s="13">
        <v>0</v>
      </c>
      <c r="GX269" s="13">
        <v>0</v>
      </c>
      <c r="GY269" s="13">
        <v>0</v>
      </c>
      <c r="GZ269" s="13">
        <v>7</v>
      </c>
      <c r="HA269" s="13">
        <v>0</v>
      </c>
      <c r="HB269" s="13">
        <v>32</v>
      </c>
      <c r="HD269" s="13">
        <v>0</v>
      </c>
      <c r="HE269" s="13">
        <v>12</v>
      </c>
      <c r="HF269" s="13">
        <v>0</v>
      </c>
      <c r="HG269" s="13">
        <v>0</v>
      </c>
      <c r="HH269" s="13">
        <v>0</v>
      </c>
      <c r="HI269" s="13">
        <v>5</v>
      </c>
      <c r="HJ269" s="13">
        <v>0</v>
      </c>
      <c r="HK269" s="13">
        <v>17</v>
      </c>
      <c r="HM269" s="13">
        <v>0</v>
      </c>
      <c r="HN269" s="13">
        <v>25</v>
      </c>
      <c r="HO269" s="13">
        <v>0</v>
      </c>
      <c r="HP269" s="13">
        <v>0</v>
      </c>
      <c r="HQ269" s="13">
        <v>0</v>
      </c>
      <c r="HR269" s="13">
        <v>4</v>
      </c>
      <c r="HS269" s="13">
        <v>0</v>
      </c>
      <c r="HT269" s="13">
        <v>29</v>
      </c>
      <c r="HV269" s="13">
        <v>0</v>
      </c>
      <c r="HW269" s="13">
        <v>24</v>
      </c>
      <c r="HX269" s="13">
        <v>0</v>
      </c>
      <c r="HY269" s="13">
        <v>0</v>
      </c>
      <c r="HZ269" s="13">
        <v>0</v>
      </c>
      <c r="IA269" s="13">
        <v>8</v>
      </c>
      <c r="IB269" s="13">
        <v>0</v>
      </c>
      <c r="IC269" s="13">
        <v>32</v>
      </c>
      <c r="IE269" s="13">
        <v>0</v>
      </c>
      <c r="IF269" s="13">
        <v>28</v>
      </c>
      <c r="IG269" s="13">
        <v>0</v>
      </c>
      <c r="IH269" s="13">
        <v>0</v>
      </c>
      <c r="II269" s="13">
        <v>0</v>
      </c>
      <c r="IJ269" s="13">
        <v>7</v>
      </c>
      <c r="IK269" s="13">
        <v>0</v>
      </c>
      <c r="IL269" s="13">
        <f t="shared" si="39"/>
        <v>35</v>
      </c>
      <c r="IN269" s="13">
        <v>0</v>
      </c>
      <c r="IO269" s="13">
        <v>12</v>
      </c>
      <c r="IP269" s="13">
        <v>0</v>
      </c>
      <c r="IQ269" s="13">
        <v>0</v>
      </c>
      <c r="IR269" s="13">
        <v>0</v>
      </c>
      <c r="IS269" s="13">
        <v>3</v>
      </c>
      <c r="IT269" s="13">
        <v>0</v>
      </c>
      <c r="IU269" s="13">
        <f t="shared" si="40"/>
        <v>15</v>
      </c>
      <c r="IW269" s="13">
        <v>0</v>
      </c>
      <c r="IX269" s="13">
        <v>14</v>
      </c>
      <c r="IY269" s="13">
        <v>0</v>
      </c>
      <c r="IZ269" s="13">
        <v>0</v>
      </c>
      <c r="JA269" s="13">
        <v>0</v>
      </c>
      <c r="JB269" s="13">
        <v>3</v>
      </c>
      <c r="JC269" s="13">
        <v>0</v>
      </c>
      <c r="JD269" s="13">
        <f t="shared" si="41"/>
        <v>17</v>
      </c>
      <c r="JF269" s="13">
        <v>0</v>
      </c>
      <c r="JG269" s="13">
        <v>14</v>
      </c>
      <c r="JH269" s="13">
        <v>0</v>
      </c>
      <c r="JI269" s="13">
        <v>0</v>
      </c>
      <c r="JJ269" s="13">
        <v>0</v>
      </c>
      <c r="JK269" s="13">
        <v>7</v>
      </c>
      <c r="JL269" s="13">
        <v>0</v>
      </c>
      <c r="JM269" s="13">
        <f t="shared" si="42"/>
        <v>21</v>
      </c>
      <c r="JO269" s="13">
        <v>0</v>
      </c>
      <c r="JP269" s="13">
        <v>7</v>
      </c>
      <c r="JQ269" s="13">
        <v>0</v>
      </c>
      <c r="JR269" s="13">
        <v>0</v>
      </c>
      <c r="JS269" s="13">
        <v>0</v>
      </c>
      <c r="JT269" s="13">
        <v>9</v>
      </c>
      <c r="JU269" s="13">
        <v>0</v>
      </c>
      <c r="JV269" s="13">
        <f t="shared" si="43"/>
        <v>16</v>
      </c>
      <c r="JX269" s="13">
        <v>0</v>
      </c>
      <c r="JY269" s="13">
        <v>19</v>
      </c>
      <c r="JZ269" s="13">
        <v>0</v>
      </c>
      <c r="KA269" s="13">
        <v>0</v>
      </c>
      <c r="KB269" s="13">
        <v>0</v>
      </c>
      <c r="KC269" s="13">
        <v>9</v>
      </c>
      <c r="KD269" s="13">
        <v>0</v>
      </c>
      <c r="KE269" s="13">
        <f t="shared" si="44"/>
        <v>28</v>
      </c>
      <c r="KG269" s="13">
        <v>0</v>
      </c>
      <c r="KH269" s="13">
        <v>1</v>
      </c>
      <c r="KI269" s="13">
        <v>0</v>
      </c>
      <c r="KJ269" s="13">
        <v>0</v>
      </c>
      <c r="KK269" s="13">
        <v>0</v>
      </c>
      <c r="KL269" s="13">
        <v>8</v>
      </c>
      <c r="KM269" s="13">
        <v>0</v>
      </c>
      <c r="KN269" s="13">
        <f t="shared" si="45"/>
        <v>9</v>
      </c>
      <c r="KP269" s="13">
        <v>0</v>
      </c>
      <c r="KQ269" s="13">
        <v>0</v>
      </c>
      <c r="KR269" s="13">
        <v>0</v>
      </c>
      <c r="KS269" s="13">
        <v>0</v>
      </c>
      <c r="KT269" s="13">
        <v>7</v>
      </c>
      <c r="KU269" s="13">
        <v>0</v>
      </c>
      <c r="KV269" s="13">
        <v>0</v>
      </c>
      <c r="KW269" s="13">
        <f t="shared" si="46"/>
        <v>7</v>
      </c>
      <c r="KY269" s="13">
        <v>0</v>
      </c>
      <c r="KZ269" s="13">
        <v>4</v>
      </c>
      <c r="LA269" s="13">
        <v>0</v>
      </c>
      <c r="LB269" s="13">
        <v>0</v>
      </c>
      <c r="LC269" s="13">
        <v>0</v>
      </c>
      <c r="LD269" s="13">
        <v>8</v>
      </c>
      <c r="LE269" s="13">
        <v>0</v>
      </c>
      <c r="LF269" s="13">
        <f t="shared" si="47"/>
        <v>12</v>
      </c>
      <c r="LH269" s="13">
        <v>0</v>
      </c>
      <c r="LI269" s="13">
        <v>13</v>
      </c>
      <c r="LJ269" s="13">
        <v>0</v>
      </c>
      <c r="LK269" s="13">
        <v>0</v>
      </c>
      <c r="LL269" s="13">
        <v>0</v>
      </c>
      <c r="LM269" s="13">
        <v>7</v>
      </c>
      <c r="LN269" s="13">
        <v>0</v>
      </c>
      <c r="LO269" s="13">
        <f t="shared" si="48"/>
        <v>20</v>
      </c>
      <c r="LQ269" s="13">
        <v>0</v>
      </c>
      <c r="LR269" s="13">
        <v>18</v>
      </c>
      <c r="LS269" s="13">
        <v>0</v>
      </c>
      <c r="LT269" s="13">
        <v>0</v>
      </c>
      <c r="LU269" s="13">
        <v>0</v>
      </c>
      <c r="LV269" s="13">
        <v>6</v>
      </c>
      <c r="LW269" s="13">
        <v>0</v>
      </c>
      <c r="LX269" s="13">
        <f t="shared" si="49"/>
        <v>24</v>
      </c>
      <c r="LZ269" s="13">
        <v>0</v>
      </c>
      <c r="MA269" s="13">
        <v>25</v>
      </c>
      <c r="MB269" s="13">
        <v>0</v>
      </c>
      <c r="MC269" s="13">
        <v>0</v>
      </c>
      <c r="MD269" s="13">
        <v>0</v>
      </c>
      <c r="ME269" s="13">
        <v>8</v>
      </c>
      <c r="MF269" s="13">
        <v>0</v>
      </c>
      <c r="MG269" s="13">
        <f t="shared" si="50"/>
        <v>33</v>
      </c>
      <c r="MI269" s="13">
        <v>0</v>
      </c>
      <c r="MJ269" s="13">
        <v>19</v>
      </c>
      <c r="MK269" s="13">
        <v>0</v>
      </c>
      <c r="ML269" s="13">
        <v>0</v>
      </c>
      <c r="MM269" s="13">
        <v>0</v>
      </c>
      <c r="MN269" s="13">
        <v>8</v>
      </c>
      <c r="MO269" s="13">
        <v>0</v>
      </c>
      <c r="MP269" s="13">
        <f t="shared" si="51"/>
        <v>27</v>
      </c>
    </row>
    <row r="270" spans="3:354" x14ac:dyDescent="0.25">
      <c r="C270" s="10">
        <v>196</v>
      </c>
      <c r="E270" s="34"/>
      <c r="F270" s="13">
        <v>0</v>
      </c>
      <c r="G270" s="34"/>
      <c r="H270" s="34"/>
      <c r="I270" s="34"/>
      <c r="J270" s="34"/>
      <c r="K270" s="13">
        <v>0</v>
      </c>
      <c r="L270" s="13">
        <v>0</v>
      </c>
      <c r="N270" s="34"/>
      <c r="O270" s="13">
        <v>0</v>
      </c>
      <c r="P270" s="34"/>
      <c r="Q270" s="34"/>
      <c r="R270" s="34"/>
      <c r="S270" s="34"/>
      <c r="T270" s="13">
        <v>0</v>
      </c>
      <c r="U270" s="13">
        <v>0</v>
      </c>
      <c r="W270" s="34"/>
      <c r="X270" s="13">
        <v>0</v>
      </c>
      <c r="Y270" s="34"/>
      <c r="Z270" s="34"/>
      <c r="AA270" s="34"/>
      <c r="AB270" s="34"/>
      <c r="AC270" s="13">
        <v>0</v>
      </c>
      <c r="AD270" s="13">
        <v>0</v>
      </c>
      <c r="AF270" s="34"/>
      <c r="AG270" s="13">
        <v>0</v>
      </c>
      <c r="AH270" s="34"/>
      <c r="AI270" s="34"/>
      <c r="AJ270" s="34"/>
      <c r="AK270" s="34"/>
      <c r="AL270" s="13">
        <v>0</v>
      </c>
      <c r="AM270" s="13">
        <v>0</v>
      </c>
      <c r="AO270" s="34"/>
      <c r="AP270" s="13">
        <v>0</v>
      </c>
      <c r="AQ270" s="34"/>
      <c r="AR270" s="34"/>
      <c r="AS270" s="34"/>
      <c r="AT270" s="34"/>
      <c r="AU270" s="13">
        <v>0</v>
      </c>
      <c r="AV270" s="13">
        <v>0</v>
      </c>
      <c r="AX270" s="34"/>
      <c r="AY270" s="13">
        <v>0</v>
      </c>
      <c r="AZ270" s="34"/>
      <c r="BA270" s="34"/>
      <c r="BB270" s="34"/>
      <c r="BC270" s="34"/>
      <c r="BD270" s="13">
        <v>0</v>
      </c>
      <c r="BE270" s="13">
        <v>0</v>
      </c>
      <c r="BG270" s="34"/>
      <c r="BH270" s="13">
        <v>0</v>
      </c>
      <c r="BI270" s="34"/>
      <c r="BJ270" s="34"/>
      <c r="BK270" s="34"/>
      <c r="BL270" s="34"/>
      <c r="BM270" s="13">
        <v>0</v>
      </c>
      <c r="BN270" s="13">
        <v>0</v>
      </c>
      <c r="BP270" s="34"/>
      <c r="BQ270" s="13">
        <v>0</v>
      </c>
      <c r="BR270" s="34"/>
      <c r="BS270" s="34"/>
      <c r="BT270" s="34"/>
      <c r="BU270" s="34"/>
      <c r="BV270" s="13">
        <v>0</v>
      </c>
      <c r="BW270" s="13">
        <v>0</v>
      </c>
      <c r="BY270" s="34"/>
      <c r="BZ270" s="13">
        <v>0</v>
      </c>
      <c r="CA270" s="34"/>
      <c r="CB270" s="34"/>
      <c r="CC270" s="34"/>
      <c r="CD270" s="34"/>
      <c r="CE270" s="13">
        <v>0</v>
      </c>
      <c r="CF270" s="13">
        <v>0</v>
      </c>
      <c r="CH270" s="34"/>
      <c r="CI270" s="13">
        <v>0</v>
      </c>
      <c r="CJ270" s="34"/>
      <c r="CK270" s="34"/>
      <c r="CL270" s="34"/>
      <c r="CM270" s="34"/>
      <c r="CN270" s="13">
        <v>0</v>
      </c>
      <c r="CO270" s="13">
        <v>0</v>
      </c>
      <c r="CQ270" s="34"/>
      <c r="CR270" s="13">
        <v>0</v>
      </c>
      <c r="CS270" s="34"/>
      <c r="CT270" s="34"/>
      <c r="CU270" s="34"/>
      <c r="CV270" s="34"/>
      <c r="CW270" s="13">
        <v>0</v>
      </c>
      <c r="CX270" s="13">
        <v>0</v>
      </c>
      <c r="CZ270" s="34"/>
      <c r="DA270" s="13">
        <v>0</v>
      </c>
      <c r="DB270" s="34"/>
      <c r="DC270" s="34"/>
      <c r="DD270" s="34"/>
      <c r="DE270" s="34"/>
      <c r="DF270" s="13">
        <v>0</v>
      </c>
      <c r="DG270" s="13">
        <v>0</v>
      </c>
      <c r="DI270" s="13">
        <v>0</v>
      </c>
      <c r="DJ270" s="13">
        <v>0</v>
      </c>
      <c r="DK270" s="13">
        <v>0</v>
      </c>
      <c r="DL270" s="13">
        <v>0</v>
      </c>
      <c r="DM270" s="13">
        <v>0</v>
      </c>
      <c r="DN270" s="13">
        <v>0</v>
      </c>
      <c r="DO270" s="13">
        <v>0</v>
      </c>
      <c r="DP270" s="13">
        <v>0</v>
      </c>
      <c r="DR270" s="13">
        <v>0</v>
      </c>
      <c r="DS270" s="13">
        <v>0</v>
      </c>
      <c r="DT270" s="13">
        <v>0</v>
      </c>
      <c r="DU270" s="13">
        <v>0</v>
      </c>
      <c r="DV270" s="13">
        <v>0</v>
      </c>
      <c r="DW270" s="13">
        <v>0</v>
      </c>
      <c r="DX270" s="13">
        <v>0</v>
      </c>
      <c r="DY270" s="13">
        <v>0</v>
      </c>
      <c r="EA270" s="13">
        <v>0</v>
      </c>
      <c r="EB270" s="13">
        <v>0</v>
      </c>
      <c r="EC270" s="13">
        <v>0</v>
      </c>
      <c r="ED270" s="13">
        <v>0</v>
      </c>
      <c r="EE270" s="13">
        <v>0</v>
      </c>
      <c r="EF270" s="13">
        <v>0</v>
      </c>
      <c r="EG270" s="13">
        <v>0</v>
      </c>
      <c r="EH270" s="13">
        <v>0</v>
      </c>
      <c r="EJ270" s="13">
        <v>0</v>
      </c>
      <c r="EK270" s="13">
        <v>0</v>
      </c>
      <c r="EL270" s="13">
        <v>0</v>
      </c>
      <c r="EM270" s="13">
        <v>0</v>
      </c>
      <c r="EN270" s="13">
        <v>0</v>
      </c>
      <c r="EO270" s="13">
        <v>0</v>
      </c>
      <c r="EP270" s="13">
        <v>56</v>
      </c>
      <c r="EQ270" s="13">
        <v>56</v>
      </c>
      <c r="ES270" s="13">
        <v>0</v>
      </c>
      <c r="ET270" s="13">
        <v>0</v>
      </c>
      <c r="EU270" s="13">
        <v>0</v>
      </c>
      <c r="EV270" s="13">
        <v>0</v>
      </c>
      <c r="EW270" s="13">
        <v>0</v>
      </c>
      <c r="EX270" s="13">
        <v>0</v>
      </c>
      <c r="EY270" s="13">
        <v>0</v>
      </c>
      <c r="EZ270" s="13">
        <v>0</v>
      </c>
      <c r="FB270" s="13">
        <v>0</v>
      </c>
      <c r="FC270" s="13">
        <v>0</v>
      </c>
      <c r="FD270" s="13">
        <v>0</v>
      </c>
      <c r="FE270" s="13">
        <v>0</v>
      </c>
      <c r="FF270" s="13">
        <v>0</v>
      </c>
      <c r="FG270" s="13">
        <v>0</v>
      </c>
      <c r="FH270" s="13">
        <v>0</v>
      </c>
      <c r="FI270" s="13">
        <v>0</v>
      </c>
      <c r="FK270" s="13">
        <v>0</v>
      </c>
      <c r="FL270" s="13">
        <v>0</v>
      </c>
      <c r="FM270" s="13">
        <v>0</v>
      </c>
      <c r="FN270" s="13">
        <v>0</v>
      </c>
      <c r="FO270" s="13">
        <v>0</v>
      </c>
      <c r="FP270" s="13">
        <v>0</v>
      </c>
      <c r="FQ270" s="13">
        <v>0</v>
      </c>
      <c r="FR270" s="13">
        <v>0</v>
      </c>
      <c r="FT270" s="13">
        <v>0</v>
      </c>
      <c r="FU270" s="13">
        <v>0</v>
      </c>
      <c r="FV270" s="13">
        <v>0</v>
      </c>
      <c r="FW270" s="13">
        <v>0</v>
      </c>
      <c r="FX270" s="13">
        <v>0</v>
      </c>
      <c r="FY270" s="13">
        <v>0</v>
      </c>
      <c r="FZ270" s="13">
        <v>0</v>
      </c>
      <c r="GA270" s="13">
        <v>0</v>
      </c>
      <c r="GC270" s="13">
        <v>0</v>
      </c>
      <c r="GD270" s="13">
        <v>0</v>
      </c>
      <c r="GE270" s="13">
        <v>0</v>
      </c>
      <c r="GF270" s="13">
        <v>0</v>
      </c>
      <c r="GG270" s="13">
        <v>0</v>
      </c>
      <c r="GH270" s="13">
        <v>0</v>
      </c>
      <c r="GI270" s="13">
        <v>0</v>
      </c>
      <c r="GJ270" s="13">
        <v>0</v>
      </c>
      <c r="GL270" s="13">
        <v>0</v>
      </c>
      <c r="GM270" s="13">
        <v>0</v>
      </c>
      <c r="GN270" s="13">
        <v>0</v>
      </c>
      <c r="GO270" s="13">
        <v>0</v>
      </c>
      <c r="GP270" s="13">
        <v>0</v>
      </c>
      <c r="GQ270" s="13">
        <v>0</v>
      </c>
      <c r="GR270" s="13">
        <v>0</v>
      </c>
      <c r="GS270" s="13">
        <v>0</v>
      </c>
      <c r="GU270" s="13">
        <v>0</v>
      </c>
      <c r="GV270" s="13">
        <v>0</v>
      </c>
      <c r="GW270" s="13">
        <v>0</v>
      </c>
      <c r="GX270" s="13">
        <v>0</v>
      </c>
      <c r="GY270" s="13">
        <v>0</v>
      </c>
      <c r="GZ270" s="13">
        <v>0</v>
      </c>
      <c r="HA270" s="13">
        <v>0</v>
      </c>
      <c r="HB270" s="13">
        <v>0</v>
      </c>
      <c r="HD270" s="13">
        <v>0</v>
      </c>
      <c r="HE270" s="13">
        <v>0</v>
      </c>
      <c r="HF270" s="13">
        <v>0</v>
      </c>
      <c r="HG270" s="13">
        <v>0</v>
      </c>
      <c r="HH270" s="13">
        <v>0</v>
      </c>
      <c r="HI270" s="13">
        <v>63</v>
      </c>
      <c r="HJ270" s="13">
        <v>1</v>
      </c>
      <c r="HK270" s="13">
        <v>64</v>
      </c>
      <c r="HM270" s="13">
        <v>0</v>
      </c>
      <c r="HN270" s="13">
        <v>0</v>
      </c>
      <c r="HO270" s="13">
        <v>0</v>
      </c>
      <c r="HP270" s="13">
        <v>0</v>
      </c>
      <c r="HQ270" s="13">
        <v>0</v>
      </c>
      <c r="HR270" s="13">
        <v>0</v>
      </c>
      <c r="HS270" s="13">
        <v>0</v>
      </c>
      <c r="HT270" s="13">
        <v>0</v>
      </c>
      <c r="HV270" s="13">
        <v>0</v>
      </c>
      <c r="HW270" s="13">
        <v>0</v>
      </c>
      <c r="HX270" s="13">
        <v>0</v>
      </c>
      <c r="HY270" s="13">
        <v>0</v>
      </c>
      <c r="HZ270" s="13">
        <v>0</v>
      </c>
      <c r="IA270" s="13">
        <v>0</v>
      </c>
      <c r="IB270" s="13">
        <v>0</v>
      </c>
      <c r="IC270" s="13">
        <v>0</v>
      </c>
      <c r="IE270" s="13">
        <v>0</v>
      </c>
      <c r="IF270" s="13">
        <v>0</v>
      </c>
      <c r="IG270" s="13">
        <v>0</v>
      </c>
      <c r="IH270" s="13">
        <v>0</v>
      </c>
      <c r="II270" s="13">
        <v>0</v>
      </c>
      <c r="IJ270" s="13">
        <v>0</v>
      </c>
      <c r="IK270" s="13">
        <v>0</v>
      </c>
      <c r="IL270" s="13">
        <f t="shared" si="39"/>
        <v>0</v>
      </c>
      <c r="IN270" s="13">
        <v>0</v>
      </c>
      <c r="IO270" s="13">
        <v>0</v>
      </c>
      <c r="IP270" s="13">
        <v>0</v>
      </c>
      <c r="IQ270" s="13">
        <v>0</v>
      </c>
      <c r="IR270" s="13">
        <v>0</v>
      </c>
      <c r="IS270" s="13">
        <v>0</v>
      </c>
      <c r="IT270" s="13">
        <v>0</v>
      </c>
      <c r="IU270" s="13">
        <f t="shared" si="40"/>
        <v>0</v>
      </c>
      <c r="IW270" s="13">
        <v>0</v>
      </c>
      <c r="IX270" s="13">
        <v>0</v>
      </c>
      <c r="IY270" s="13">
        <v>0</v>
      </c>
      <c r="IZ270" s="13">
        <v>0</v>
      </c>
      <c r="JA270" s="13">
        <v>0</v>
      </c>
      <c r="JB270" s="13">
        <v>0</v>
      </c>
      <c r="JC270" s="13">
        <v>0</v>
      </c>
      <c r="JD270" s="13">
        <f t="shared" si="41"/>
        <v>0</v>
      </c>
      <c r="JF270" s="13">
        <v>0</v>
      </c>
      <c r="JG270" s="13">
        <v>0</v>
      </c>
      <c r="JH270" s="13">
        <v>0</v>
      </c>
      <c r="JI270" s="13">
        <v>0</v>
      </c>
      <c r="JJ270" s="13">
        <v>28</v>
      </c>
      <c r="JK270" s="13">
        <v>0</v>
      </c>
      <c r="JL270" s="13">
        <v>0</v>
      </c>
      <c r="JM270" s="13">
        <f t="shared" si="42"/>
        <v>28</v>
      </c>
      <c r="JO270" s="13">
        <v>0</v>
      </c>
      <c r="JP270" s="13">
        <v>0</v>
      </c>
      <c r="JQ270" s="13">
        <v>0</v>
      </c>
      <c r="JR270" s="13">
        <v>0</v>
      </c>
      <c r="JS270" s="13">
        <v>19</v>
      </c>
      <c r="JT270" s="13">
        <v>0</v>
      </c>
      <c r="JU270" s="13">
        <v>0</v>
      </c>
      <c r="JV270" s="13">
        <f t="shared" si="43"/>
        <v>19</v>
      </c>
      <c r="JX270" s="13">
        <v>0</v>
      </c>
      <c r="JY270" s="13">
        <v>0</v>
      </c>
      <c r="JZ270" s="13">
        <v>0</v>
      </c>
      <c r="KA270" s="13">
        <v>0</v>
      </c>
      <c r="KB270" s="13">
        <v>7</v>
      </c>
      <c r="KC270" s="13">
        <v>0</v>
      </c>
      <c r="KD270" s="13">
        <v>0</v>
      </c>
      <c r="KE270" s="13">
        <f t="shared" si="44"/>
        <v>7</v>
      </c>
      <c r="KG270" s="13">
        <v>0</v>
      </c>
      <c r="KH270" s="13">
        <v>0</v>
      </c>
      <c r="KI270" s="13">
        <v>10</v>
      </c>
      <c r="KJ270" s="13">
        <v>0</v>
      </c>
      <c r="KK270" s="13">
        <v>0</v>
      </c>
      <c r="KL270" s="13">
        <v>0</v>
      </c>
      <c r="KM270" s="13">
        <v>0</v>
      </c>
      <c r="KN270" s="13">
        <f t="shared" si="45"/>
        <v>10</v>
      </c>
      <c r="KP270" s="13">
        <v>0</v>
      </c>
      <c r="KQ270" s="13">
        <v>0</v>
      </c>
      <c r="KR270" s="13">
        <v>11</v>
      </c>
      <c r="KS270" s="13">
        <v>0</v>
      </c>
      <c r="KT270" s="13">
        <v>0</v>
      </c>
      <c r="KU270" s="13">
        <v>0</v>
      </c>
      <c r="KV270" s="13">
        <v>0</v>
      </c>
      <c r="KW270" s="13">
        <f t="shared" si="46"/>
        <v>11</v>
      </c>
      <c r="KY270" s="13">
        <v>0</v>
      </c>
      <c r="KZ270" s="13">
        <v>0</v>
      </c>
      <c r="LA270" s="13">
        <v>0</v>
      </c>
      <c r="LB270" s="13">
        <v>0</v>
      </c>
      <c r="LC270" s="13">
        <v>5</v>
      </c>
      <c r="LD270" s="13">
        <v>0</v>
      </c>
      <c r="LE270" s="13">
        <v>0</v>
      </c>
      <c r="LF270" s="13">
        <f t="shared" si="47"/>
        <v>5</v>
      </c>
      <c r="LH270" s="13">
        <v>0</v>
      </c>
      <c r="LI270" s="13">
        <v>0</v>
      </c>
      <c r="LJ270" s="13">
        <v>9</v>
      </c>
      <c r="LK270" s="13">
        <v>0</v>
      </c>
      <c r="LL270" s="13">
        <v>0</v>
      </c>
      <c r="LM270" s="13">
        <v>0</v>
      </c>
      <c r="LN270" s="13">
        <v>0</v>
      </c>
      <c r="LO270" s="13">
        <f t="shared" si="48"/>
        <v>9</v>
      </c>
      <c r="LQ270" s="13">
        <v>0</v>
      </c>
      <c r="LR270" s="13">
        <v>0</v>
      </c>
      <c r="LS270" s="13">
        <v>0</v>
      </c>
      <c r="LT270" s="13">
        <v>0</v>
      </c>
      <c r="LU270" s="13">
        <v>4</v>
      </c>
      <c r="LV270" s="13">
        <v>0</v>
      </c>
      <c r="LW270" s="13">
        <v>0</v>
      </c>
      <c r="LX270" s="13">
        <f t="shared" si="49"/>
        <v>4</v>
      </c>
      <c r="LZ270" s="13">
        <v>0</v>
      </c>
      <c r="MA270" s="13">
        <v>0</v>
      </c>
      <c r="MB270" s="13">
        <v>0</v>
      </c>
      <c r="MC270" s="13">
        <v>0</v>
      </c>
      <c r="MD270" s="13">
        <v>1</v>
      </c>
      <c r="ME270" s="13">
        <v>0</v>
      </c>
      <c r="MF270" s="13">
        <v>0</v>
      </c>
      <c r="MG270" s="13">
        <f t="shared" si="50"/>
        <v>1</v>
      </c>
      <c r="MI270" s="13">
        <v>0</v>
      </c>
      <c r="MJ270" s="13">
        <v>0</v>
      </c>
      <c r="MK270" s="13">
        <v>0</v>
      </c>
      <c r="ML270" s="13">
        <v>0</v>
      </c>
      <c r="MM270" s="13">
        <v>0</v>
      </c>
      <c r="MN270" s="13">
        <v>0</v>
      </c>
      <c r="MO270" s="13">
        <v>0</v>
      </c>
      <c r="MP270" s="13">
        <f t="shared" si="51"/>
        <v>0</v>
      </c>
    </row>
    <row r="271" spans="3:354" x14ac:dyDescent="0.25">
      <c r="C271" s="10">
        <v>197</v>
      </c>
      <c r="E271" s="34"/>
      <c r="F271" s="13">
        <v>0</v>
      </c>
      <c r="G271" s="34"/>
      <c r="H271" s="34"/>
      <c r="I271" s="34"/>
      <c r="J271" s="34"/>
      <c r="K271" s="13">
        <v>3</v>
      </c>
      <c r="L271" s="13">
        <v>3</v>
      </c>
      <c r="N271" s="34"/>
      <c r="O271" s="13">
        <v>0</v>
      </c>
      <c r="P271" s="34"/>
      <c r="Q271" s="34"/>
      <c r="R271" s="34"/>
      <c r="S271" s="34"/>
      <c r="T271" s="13">
        <v>0</v>
      </c>
      <c r="U271" s="13">
        <v>0</v>
      </c>
      <c r="W271" s="34"/>
      <c r="X271" s="13">
        <v>0</v>
      </c>
      <c r="Y271" s="34"/>
      <c r="Z271" s="34"/>
      <c r="AA271" s="34"/>
      <c r="AB271" s="34"/>
      <c r="AC271" s="13">
        <v>0</v>
      </c>
      <c r="AD271" s="13">
        <v>0</v>
      </c>
      <c r="AF271" s="34"/>
      <c r="AG271" s="13">
        <v>0</v>
      </c>
      <c r="AH271" s="34"/>
      <c r="AI271" s="34"/>
      <c r="AJ271" s="34"/>
      <c r="AK271" s="34"/>
      <c r="AL271" s="13">
        <v>1</v>
      </c>
      <c r="AM271" s="13">
        <v>1</v>
      </c>
      <c r="AO271" s="34"/>
      <c r="AP271" s="13">
        <v>0</v>
      </c>
      <c r="AQ271" s="34"/>
      <c r="AR271" s="34"/>
      <c r="AS271" s="34"/>
      <c r="AT271" s="34"/>
      <c r="AU271" s="13">
        <v>2</v>
      </c>
      <c r="AV271" s="13">
        <v>2</v>
      </c>
      <c r="AX271" s="34"/>
      <c r="AY271" s="13">
        <v>0</v>
      </c>
      <c r="AZ271" s="34"/>
      <c r="BA271" s="34"/>
      <c r="BB271" s="34"/>
      <c r="BC271" s="34"/>
      <c r="BD271" s="13">
        <v>0</v>
      </c>
      <c r="BE271" s="13">
        <v>0</v>
      </c>
      <c r="BG271" s="34"/>
      <c r="BH271" s="13">
        <v>0</v>
      </c>
      <c r="BI271" s="34"/>
      <c r="BJ271" s="34"/>
      <c r="BK271" s="34"/>
      <c r="BL271" s="34"/>
      <c r="BM271" s="13">
        <v>1</v>
      </c>
      <c r="BN271" s="13">
        <v>1</v>
      </c>
      <c r="BP271" s="34"/>
      <c r="BQ271" s="13">
        <v>0</v>
      </c>
      <c r="BR271" s="34"/>
      <c r="BS271" s="34"/>
      <c r="BT271" s="34"/>
      <c r="BU271" s="34"/>
      <c r="BV271" s="13">
        <v>0</v>
      </c>
      <c r="BW271" s="13">
        <v>0</v>
      </c>
      <c r="BY271" s="34"/>
      <c r="BZ271" s="13">
        <v>0</v>
      </c>
      <c r="CA271" s="34"/>
      <c r="CB271" s="34"/>
      <c r="CC271" s="34"/>
      <c r="CD271" s="34"/>
      <c r="CE271" s="13">
        <v>0</v>
      </c>
      <c r="CF271" s="13">
        <v>0</v>
      </c>
      <c r="CH271" s="34"/>
      <c r="CI271" s="13">
        <v>0</v>
      </c>
      <c r="CJ271" s="34"/>
      <c r="CK271" s="34"/>
      <c r="CL271" s="34"/>
      <c r="CM271" s="34"/>
      <c r="CN271" s="13">
        <v>5</v>
      </c>
      <c r="CO271" s="13">
        <v>5</v>
      </c>
      <c r="CQ271" s="34"/>
      <c r="CR271" s="13">
        <v>0</v>
      </c>
      <c r="CS271" s="34"/>
      <c r="CT271" s="34"/>
      <c r="CU271" s="34"/>
      <c r="CV271" s="34"/>
      <c r="CW271" s="13">
        <v>3</v>
      </c>
      <c r="CX271" s="13">
        <v>3</v>
      </c>
      <c r="CZ271" s="34"/>
      <c r="DA271" s="13">
        <v>0</v>
      </c>
      <c r="DB271" s="34"/>
      <c r="DC271" s="34"/>
      <c r="DD271" s="34"/>
      <c r="DE271" s="34"/>
      <c r="DF271" s="13">
        <v>2</v>
      </c>
      <c r="DG271" s="13">
        <v>2</v>
      </c>
      <c r="DI271" s="13">
        <v>0</v>
      </c>
      <c r="DJ271" s="13">
        <v>0</v>
      </c>
      <c r="DK271" s="13">
        <v>0</v>
      </c>
      <c r="DL271" s="13">
        <v>0</v>
      </c>
      <c r="DM271" s="13">
        <v>0</v>
      </c>
      <c r="DN271" s="13">
        <v>0</v>
      </c>
      <c r="DO271" s="13">
        <v>3</v>
      </c>
      <c r="DP271" s="13">
        <v>3</v>
      </c>
      <c r="DR271" s="13">
        <v>0</v>
      </c>
      <c r="DS271" s="13">
        <v>0</v>
      </c>
      <c r="DT271" s="13">
        <v>0</v>
      </c>
      <c r="DU271" s="13">
        <v>0</v>
      </c>
      <c r="DV271" s="13">
        <v>0</v>
      </c>
      <c r="DW271" s="13">
        <v>62</v>
      </c>
      <c r="DX271" s="13">
        <v>6</v>
      </c>
      <c r="DY271" s="13">
        <v>68</v>
      </c>
      <c r="EA271" s="13">
        <v>0</v>
      </c>
      <c r="EB271" s="13">
        <v>0</v>
      </c>
      <c r="EC271" s="13">
        <v>0</v>
      </c>
      <c r="ED271" s="13">
        <v>0</v>
      </c>
      <c r="EE271" s="13">
        <v>0</v>
      </c>
      <c r="EF271" s="13">
        <v>0</v>
      </c>
      <c r="EG271" s="13">
        <v>1</v>
      </c>
      <c r="EH271" s="13">
        <v>1</v>
      </c>
      <c r="EJ271" s="13">
        <v>0</v>
      </c>
      <c r="EK271" s="13">
        <v>0</v>
      </c>
      <c r="EL271" s="13">
        <v>0</v>
      </c>
      <c r="EM271" s="13">
        <v>0</v>
      </c>
      <c r="EN271" s="13">
        <v>0</v>
      </c>
      <c r="EO271" s="13">
        <v>0</v>
      </c>
      <c r="EP271" s="13">
        <v>0</v>
      </c>
      <c r="EQ271" s="13">
        <v>0</v>
      </c>
      <c r="ES271" s="13">
        <v>0</v>
      </c>
      <c r="ET271" s="13">
        <v>0</v>
      </c>
      <c r="EU271" s="13">
        <v>0</v>
      </c>
      <c r="EV271" s="13">
        <v>0</v>
      </c>
      <c r="EW271" s="13">
        <v>0</v>
      </c>
      <c r="EX271" s="13">
        <v>0</v>
      </c>
      <c r="EY271" s="13">
        <v>4</v>
      </c>
      <c r="EZ271" s="13">
        <v>4</v>
      </c>
      <c r="FB271" s="13">
        <v>0</v>
      </c>
      <c r="FC271" s="13">
        <v>0</v>
      </c>
      <c r="FD271" s="13">
        <v>0</v>
      </c>
      <c r="FE271" s="13">
        <v>0</v>
      </c>
      <c r="FF271" s="13">
        <v>0</v>
      </c>
      <c r="FG271" s="13">
        <v>0</v>
      </c>
      <c r="FH271" s="13">
        <v>2</v>
      </c>
      <c r="FI271" s="13">
        <v>2</v>
      </c>
      <c r="FK271" s="13">
        <v>0</v>
      </c>
      <c r="FL271" s="13">
        <v>0</v>
      </c>
      <c r="FM271" s="13">
        <v>0</v>
      </c>
      <c r="FN271" s="13">
        <v>0</v>
      </c>
      <c r="FO271" s="13">
        <v>0</v>
      </c>
      <c r="FP271" s="13">
        <v>0</v>
      </c>
      <c r="FQ271" s="13">
        <v>2</v>
      </c>
      <c r="FR271" s="13">
        <v>2</v>
      </c>
      <c r="FT271" s="13">
        <v>0</v>
      </c>
      <c r="FU271" s="13">
        <v>0</v>
      </c>
      <c r="FV271" s="13">
        <v>0</v>
      </c>
      <c r="FW271" s="13">
        <v>0</v>
      </c>
      <c r="FX271" s="13">
        <v>0</v>
      </c>
      <c r="FY271" s="13">
        <v>0</v>
      </c>
      <c r="FZ271" s="13">
        <v>2</v>
      </c>
      <c r="GA271" s="13">
        <v>2</v>
      </c>
      <c r="GC271" s="13">
        <v>0</v>
      </c>
      <c r="GD271" s="13">
        <v>0</v>
      </c>
      <c r="GE271" s="13">
        <v>0</v>
      </c>
      <c r="GF271" s="13">
        <v>1</v>
      </c>
      <c r="GG271" s="13">
        <v>0</v>
      </c>
      <c r="GH271" s="13">
        <v>0</v>
      </c>
      <c r="GI271" s="13">
        <v>5</v>
      </c>
      <c r="GJ271" s="13">
        <v>6</v>
      </c>
      <c r="GL271" s="13">
        <v>0</v>
      </c>
      <c r="GM271" s="13">
        <v>0</v>
      </c>
      <c r="GN271" s="13">
        <v>0</v>
      </c>
      <c r="GO271" s="13">
        <v>1</v>
      </c>
      <c r="GP271" s="13">
        <v>0</v>
      </c>
      <c r="GQ271" s="13">
        <v>0</v>
      </c>
      <c r="GR271" s="13">
        <v>3</v>
      </c>
      <c r="GS271" s="13">
        <v>4</v>
      </c>
      <c r="GU271" s="13">
        <v>0</v>
      </c>
      <c r="GV271" s="13">
        <v>0</v>
      </c>
      <c r="GW271" s="13">
        <v>0</v>
      </c>
      <c r="GX271" s="13">
        <v>0</v>
      </c>
      <c r="GY271" s="13">
        <v>0</v>
      </c>
      <c r="GZ271" s="13">
        <v>0</v>
      </c>
      <c r="HA271" s="13">
        <v>3</v>
      </c>
      <c r="HB271" s="13">
        <v>3</v>
      </c>
      <c r="HD271" s="13">
        <v>0</v>
      </c>
      <c r="HE271" s="13">
        <v>0</v>
      </c>
      <c r="HF271" s="13">
        <v>0</v>
      </c>
      <c r="HG271" s="13">
        <v>0</v>
      </c>
      <c r="HH271" s="13">
        <v>0</v>
      </c>
      <c r="HI271" s="13">
        <v>0</v>
      </c>
      <c r="HJ271" s="13">
        <v>0</v>
      </c>
      <c r="HK271" s="13">
        <v>0</v>
      </c>
      <c r="HM271" s="13">
        <v>0</v>
      </c>
      <c r="HN271" s="13">
        <v>0</v>
      </c>
      <c r="HO271" s="13">
        <v>0</v>
      </c>
      <c r="HP271" s="13">
        <v>0</v>
      </c>
      <c r="HQ271" s="13">
        <v>0</v>
      </c>
      <c r="HR271" s="13">
        <v>0</v>
      </c>
      <c r="HS271" s="13">
        <v>10</v>
      </c>
      <c r="HT271" s="13">
        <v>10</v>
      </c>
      <c r="HV271" s="13">
        <v>0</v>
      </c>
      <c r="HW271" s="13">
        <v>0</v>
      </c>
      <c r="HX271" s="13">
        <v>0</v>
      </c>
      <c r="HY271" s="13">
        <v>0</v>
      </c>
      <c r="HZ271" s="13">
        <v>0</v>
      </c>
      <c r="IA271" s="13">
        <v>0</v>
      </c>
      <c r="IB271" s="13">
        <v>10</v>
      </c>
      <c r="IC271" s="13">
        <v>10</v>
      </c>
      <c r="IE271" s="13">
        <v>0</v>
      </c>
      <c r="IF271" s="13">
        <v>0</v>
      </c>
      <c r="IG271" s="13">
        <v>0</v>
      </c>
      <c r="IH271" s="13">
        <v>0</v>
      </c>
      <c r="II271" s="13">
        <v>0</v>
      </c>
      <c r="IJ271" s="13">
        <v>0</v>
      </c>
      <c r="IK271" s="13">
        <v>0</v>
      </c>
      <c r="IL271" s="13">
        <f t="shared" si="39"/>
        <v>0</v>
      </c>
      <c r="IN271" s="13">
        <v>0</v>
      </c>
      <c r="IO271" s="13">
        <v>0</v>
      </c>
      <c r="IP271" s="13">
        <v>0</v>
      </c>
      <c r="IQ271" s="13">
        <v>0</v>
      </c>
      <c r="IR271" s="13">
        <v>0</v>
      </c>
      <c r="IS271" s="13">
        <v>0</v>
      </c>
      <c r="IT271" s="13">
        <v>0</v>
      </c>
      <c r="IU271" s="13">
        <f t="shared" si="40"/>
        <v>0</v>
      </c>
      <c r="IW271" s="13">
        <v>0</v>
      </c>
      <c r="IX271" s="13">
        <v>0</v>
      </c>
      <c r="IY271" s="13">
        <v>0</v>
      </c>
      <c r="IZ271" s="13">
        <v>3</v>
      </c>
      <c r="JA271" s="13">
        <v>1</v>
      </c>
      <c r="JB271" s="13">
        <v>0</v>
      </c>
      <c r="JC271" s="13">
        <v>3</v>
      </c>
      <c r="JD271" s="13">
        <f t="shared" si="41"/>
        <v>7</v>
      </c>
      <c r="JF271" s="13">
        <v>0</v>
      </c>
      <c r="JG271" s="13">
        <v>0</v>
      </c>
      <c r="JH271" s="13">
        <v>0</v>
      </c>
      <c r="JI271" s="13">
        <v>2</v>
      </c>
      <c r="JJ271" s="13">
        <v>10</v>
      </c>
      <c r="JK271" s="13">
        <v>0</v>
      </c>
      <c r="JL271" s="13">
        <v>7</v>
      </c>
      <c r="JM271" s="13">
        <f t="shared" si="42"/>
        <v>19</v>
      </c>
      <c r="JO271" s="13">
        <v>0</v>
      </c>
      <c r="JP271" s="13">
        <v>0</v>
      </c>
      <c r="JQ271" s="13">
        <v>0</v>
      </c>
      <c r="JR271" s="13">
        <v>2</v>
      </c>
      <c r="JS271" s="13">
        <v>10</v>
      </c>
      <c r="JT271" s="13">
        <v>0</v>
      </c>
      <c r="JU271" s="13">
        <v>18</v>
      </c>
      <c r="JV271" s="13">
        <f t="shared" si="43"/>
        <v>30</v>
      </c>
      <c r="JX271" s="13">
        <v>0</v>
      </c>
      <c r="JY271" s="13">
        <v>0</v>
      </c>
      <c r="JZ271" s="13">
        <v>0</v>
      </c>
      <c r="KA271" s="13">
        <v>3</v>
      </c>
      <c r="KB271" s="13">
        <v>2</v>
      </c>
      <c r="KC271" s="13">
        <v>49</v>
      </c>
      <c r="KD271" s="13">
        <v>21</v>
      </c>
      <c r="KE271" s="13">
        <f t="shared" si="44"/>
        <v>75</v>
      </c>
      <c r="KG271" s="13">
        <v>0</v>
      </c>
      <c r="KH271" s="13">
        <v>0</v>
      </c>
      <c r="KI271" s="13">
        <v>0</v>
      </c>
      <c r="KJ271" s="13">
        <v>0</v>
      </c>
      <c r="KK271" s="13">
        <v>10</v>
      </c>
      <c r="KL271" s="13">
        <v>0</v>
      </c>
      <c r="KM271" s="13">
        <v>13</v>
      </c>
      <c r="KN271" s="13">
        <f t="shared" si="45"/>
        <v>23</v>
      </c>
      <c r="KP271" s="13">
        <v>0</v>
      </c>
      <c r="KQ271" s="13">
        <v>0</v>
      </c>
      <c r="KR271" s="13">
        <v>0</v>
      </c>
      <c r="KS271" s="13">
        <v>0</v>
      </c>
      <c r="KT271" s="13">
        <v>10</v>
      </c>
      <c r="KU271" s="13">
        <v>0</v>
      </c>
      <c r="KV271" s="13">
        <v>0</v>
      </c>
      <c r="KW271" s="13">
        <f t="shared" si="46"/>
        <v>10</v>
      </c>
      <c r="KY271" s="13">
        <v>0</v>
      </c>
      <c r="KZ271" s="13">
        <v>0</v>
      </c>
      <c r="LA271" s="13">
        <v>0</v>
      </c>
      <c r="LB271" s="13">
        <v>0</v>
      </c>
      <c r="LC271" s="13">
        <v>20</v>
      </c>
      <c r="LD271" s="13">
        <v>0</v>
      </c>
      <c r="LE271" s="13">
        <v>0</v>
      </c>
      <c r="LF271" s="13">
        <f t="shared" si="47"/>
        <v>20</v>
      </c>
      <c r="LH271" s="13">
        <v>0</v>
      </c>
      <c r="LI271" s="13">
        <v>0</v>
      </c>
      <c r="LJ271" s="13">
        <v>0</v>
      </c>
      <c r="LK271" s="13">
        <v>0</v>
      </c>
      <c r="LL271" s="13">
        <v>20</v>
      </c>
      <c r="LM271" s="13">
        <v>0</v>
      </c>
      <c r="LN271" s="13">
        <v>2</v>
      </c>
      <c r="LO271" s="13">
        <f t="shared" si="48"/>
        <v>22</v>
      </c>
      <c r="LQ271" s="13">
        <v>0</v>
      </c>
      <c r="LR271" s="13">
        <v>0</v>
      </c>
      <c r="LS271" s="13">
        <v>0</v>
      </c>
      <c r="LT271" s="13">
        <v>0</v>
      </c>
      <c r="LU271" s="13">
        <v>20</v>
      </c>
      <c r="LV271" s="13">
        <v>0</v>
      </c>
      <c r="LW271" s="13">
        <v>4</v>
      </c>
      <c r="LX271" s="13">
        <f t="shared" si="49"/>
        <v>24</v>
      </c>
      <c r="LZ271" s="13">
        <v>0</v>
      </c>
      <c r="MA271" s="13">
        <v>0</v>
      </c>
      <c r="MB271" s="13">
        <v>0</v>
      </c>
      <c r="MC271" s="13">
        <v>0</v>
      </c>
      <c r="MD271" s="13">
        <v>20</v>
      </c>
      <c r="ME271" s="13">
        <v>0</v>
      </c>
      <c r="MF271" s="13">
        <v>1</v>
      </c>
      <c r="MG271" s="13">
        <f t="shared" si="50"/>
        <v>21</v>
      </c>
      <c r="MI271" s="13">
        <v>0</v>
      </c>
      <c r="MJ271" s="13">
        <v>0</v>
      </c>
      <c r="MK271" s="13">
        <v>0</v>
      </c>
      <c r="ML271" s="13">
        <v>0</v>
      </c>
      <c r="MM271" s="13">
        <v>20</v>
      </c>
      <c r="MN271" s="13">
        <v>0</v>
      </c>
      <c r="MO271" s="13">
        <v>0</v>
      </c>
      <c r="MP271" s="13">
        <f t="shared" si="51"/>
        <v>20</v>
      </c>
    </row>
    <row r="272" spans="3:354" x14ac:dyDescent="0.25">
      <c r="C272" s="10">
        <v>198</v>
      </c>
      <c r="E272" s="34"/>
      <c r="F272" s="13">
        <v>0</v>
      </c>
      <c r="G272" s="34"/>
      <c r="H272" s="34"/>
      <c r="I272" s="34"/>
      <c r="J272" s="34"/>
      <c r="K272" s="13">
        <v>0</v>
      </c>
      <c r="L272" s="13">
        <v>0</v>
      </c>
      <c r="N272" s="34"/>
      <c r="O272" s="13">
        <v>0</v>
      </c>
      <c r="P272" s="34"/>
      <c r="Q272" s="34"/>
      <c r="R272" s="34"/>
      <c r="S272" s="34"/>
      <c r="T272" s="13">
        <v>0</v>
      </c>
      <c r="U272" s="13">
        <v>0</v>
      </c>
      <c r="W272" s="34"/>
      <c r="X272" s="13">
        <v>0</v>
      </c>
      <c r="Y272" s="34"/>
      <c r="Z272" s="34"/>
      <c r="AA272" s="34"/>
      <c r="AB272" s="34"/>
      <c r="AC272" s="13">
        <v>0</v>
      </c>
      <c r="AD272" s="13">
        <v>0</v>
      </c>
      <c r="AF272" s="34"/>
      <c r="AG272" s="13">
        <v>0</v>
      </c>
      <c r="AH272" s="34"/>
      <c r="AI272" s="34"/>
      <c r="AJ272" s="34"/>
      <c r="AK272" s="34"/>
      <c r="AL272" s="13">
        <v>0</v>
      </c>
      <c r="AM272" s="13">
        <v>0</v>
      </c>
      <c r="AO272" s="34"/>
      <c r="AP272" s="13">
        <v>0</v>
      </c>
      <c r="AQ272" s="34"/>
      <c r="AR272" s="34"/>
      <c r="AS272" s="34"/>
      <c r="AT272" s="34"/>
      <c r="AU272" s="13">
        <v>0</v>
      </c>
      <c r="AV272" s="13">
        <v>0</v>
      </c>
      <c r="AX272" s="34"/>
      <c r="AY272" s="13">
        <v>0</v>
      </c>
      <c r="AZ272" s="34"/>
      <c r="BA272" s="34"/>
      <c r="BB272" s="34"/>
      <c r="BC272" s="34"/>
      <c r="BD272" s="13">
        <v>0</v>
      </c>
      <c r="BE272" s="13">
        <v>0</v>
      </c>
      <c r="BG272" s="34"/>
      <c r="BH272" s="13">
        <v>0</v>
      </c>
      <c r="BI272" s="34"/>
      <c r="BJ272" s="34"/>
      <c r="BK272" s="34"/>
      <c r="BL272" s="34"/>
      <c r="BM272" s="13">
        <v>0</v>
      </c>
      <c r="BN272" s="13">
        <v>0</v>
      </c>
      <c r="BP272" s="34"/>
      <c r="BQ272" s="13">
        <v>0</v>
      </c>
      <c r="BR272" s="34"/>
      <c r="BS272" s="34"/>
      <c r="BT272" s="34"/>
      <c r="BU272" s="34"/>
      <c r="BV272" s="13">
        <v>0</v>
      </c>
      <c r="BW272" s="13">
        <v>0</v>
      </c>
      <c r="BY272" s="34"/>
      <c r="BZ272" s="13">
        <v>0</v>
      </c>
      <c r="CA272" s="34"/>
      <c r="CB272" s="34"/>
      <c r="CC272" s="34"/>
      <c r="CD272" s="34"/>
      <c r="CE272" s="13">
        <v>0</v>
      </c>
      <c r="CF272" s="13">
        <v>0</v>
      </c>
      <c r="CH272" s="34"/>
      <c r="CI272" s="13">
        <v>0</v>
      </c>
      <c r="CJ272" s="34"/>
      <c r="CK272" s="34"/>
      <c r="CL272" s="34"/>
      <c r="CM272" s="34"/>
      <c r="CN272" s="13">
        <v>0</v>
      </c>
      <c r="CO272" s="13">
        <v>0</v>
      </c>
      <c r="CQ272" s="34"/>
      <c r="CR272" s="13">
        <v>0</v>
      </c>
      <c r="CS272" s="34"/>
      <c r="CT272" s="34"/>
      <c r="CU272" s="34"/>
      <c r="CV272" s="34"/>
      <c r="CW272" s="13">
        <v>0</v>
      </c>
      <c r="CX272" s="13">
        <v>0</v>
      </c>
      <c r="CZ272" s="34"/>
      <c r="DA272" s="13">
        <v>0</v>
      </c>
      <c r="DB272" s="34"/>
      <c r="DC272" s="34"/>
      <c r="DD272" s="34"/>
      <c r="DE272" s="34"/>
      <c r="DF272" s="13">
        <v>0</v>
      </c>
      <c r="DG272" s="13">
        <v>0</v>
      </c>
      <c r="DI272" s="13">
        <v>0</v>
      </c>
      <c r="DJ272" s="13">
        <v>0</v>
      </c>
      <c r="DK272" s="13">
        <v>0</v>
      </c>
      <c r="DL272" s="13">
        <v>8</v>
      </c>
      <c r="DM272" s="13">
        <v>27</v>
      </c>
      <c r="DN272" s="13">
        <v>270</v>
      </c>
      <c r="DO272" s="13">
        <v>0</v>
      </c>
      <c r="DP272" s="13">
        <v>305</v>
      </c>
      <c r="DR272" s="13">
        <v>0</v>
      </c>
      <c r="DS272" s="13">
        <v>0</v>
      </c>
      <c r="DT272" s="13">
        <v>0</v>
      </c>
      <c r="DU272" s="13">
        <v>0</v>
      </c>
      <c r="DV272" s="13">
        <v>0</v>
      </c>
      <c r="DW272" s="13">
        <v>0</v>
      </c>
      <c r="DX272" s="13">
        <v>0</v>
      </c>
      <c r="DY272" s="13">
        <v>0</v>
      </c>
      <c r="EA272" s="13">
        <v>8</v>
      </c>
      <c r="EB272" s="13">
        <v>0</v>
      </c>
      <c r="EC272" s="13">
        <v>0</v>
      </c>
      <c r="ED272" s="13">
        <v>12</v>
      </c>
      <c r="EE272" s="13">
        <v>8</v>
      </c>
      <c r="EF272" s="13">
        <v>308</v>
      </c>
      <c r="EG272" s="13">
        <v>0</v>
      </c>
      <c r="EH272" s="13">
        <v>336</v>
      </c>
      <c r="EJ272" s="13">
        <v>12</v>
      </c>
      <c r="EK272" s="13">
        <v>0</v>
      </c>
      <c r="EL272" s="13">
        <v>0</v>
      </c>
      <c r="EM272" s="13">
        <v>20</v>
      </c>
      <c r="EN272" s="13">
        <v>31</v>
      </c>
      <c r="EO272" s="13">
        <v>301</v>
      </c>
      <c r="EP272" s="13">
        <v>0</v>
      </c>
      <c r="EQ272" s="13">
        <v>364</v>
      </c>
      <c r="ES272" s="13">
        <v>5</v>
      </c>
      <c r="ET272" s="13">
        <v>0</v>
      </c>
      <c r="EU272" s="13">
        <v>0</v>
      </c>
      <c r="EV272" s="13">
        <v>5</v>
      </c>
      <c r="EW272" s="13">
        <v>22</v>
      </c>
      <c r="EX272" s="13">
        <v>1</v>
      </c>
      <c r="EY272" s="13">
        <v>0</v>
      </c>
      <c r="EZ272" s="13">
        <v>33</v>
      </c>
      <c r="FB272" s="13">
        <v>4</v>
      </c>
      <c r="FC272" s="13">
        <v>0</v>
      </c>
      <c r="FD272" s="13">
        <v>0</v>
      </c>
      <c r="FE272" s="13">
        <v>8</v>
      </c>
      <c r="FF272" s="13">
        <v>31</v>
      </c>
      <c r="FG272" s="13">
        <v>6</v>
      </c>
      <c r="FH272" s="13">
        <v>0</v>
      </c>
      <c r="FI272" s="13">
        <v>49</v>
      </c>
      <c r="FK272" s="13">
        <v>10</v>
      </c>
      <c r="FL272" s="13">
        <v>0</v>
      </c>
      <c r="FM272" s="13">
        <v>0</v>
      </c>
      <c r="FN272" s="13">
        <v>5</v>
      </c>
      <c r="FO272" s="13">
        <v>41</v>
      </c>
      <c r="FP272" s="13">
        <v>3</v>
      </c>
      <c r="FQ272" s="13">
        <v>0</v>
      </c>
      <c r="FR272" s="13">
        <v>59</v>
      </c>
      <c r="FT272" s="13">
        <v>0</v>
      </c>
      <c r="FU272" s="13">
        <v>0</v>
      </c>
      <c r="FV272" s="13">
        <v>0</v>
      </c>
      <c r="FW272" s="13">
        <v>14</v>
      </c>
      <c r="FX272" s="13">
        <v>41</v>
      </c>
      <c r="FY272" s="13">
        <v>5</v>
      </c>
      <c r="FZ272" s="13">
        <v>0</v>
      </c>
      <c r="GA272" s="13">
        <v>60</v>
      </c>
      <c r="GC272" s="13">
        <v>0</v>
      </c>
      <c r="GD272" s="13">
        <v>0</v>
      </c>
      <c r="GE272" s="13">
        <v>0</v>
      </c>
      <c r="GF272" s="13">
        <v>16</v>
      </c>
      <c r="GG272" s="13">
        <v>43</v>
      </c>
      <c r="GH272" s="13">
        <v>4</v>
      </c>
      <c r="GI272" s="13">
        <v>0</v>
      </c>
      <c r="GJ272" s="13">
        <v>63</v>
      </c>
      <c r="GL272" s="13">
        <v>0</v>
      </c>
      <c r="GM272" s="13">
        <v>0</v>
      </c>
      <c r="GN272" s="13">
        <v>0</v>
      </c>
      <c r="GO272" s="13">
        <v>9</v>
      </c>
      <c r="GP272" s="13">
        <v>40</v>
      </c>
      <c r="GQ272" s="13">
        <v>7</v>
      </c>
      <c r="GR272" s="13">
        <v>0</v>
      </c>
      <c r="GS272" s="13">
        <v>56</v>
      </c>
      <c r="GU272" s="13">
        <v>0</v>
      </c>
      <c r="GV272" s="13">
        <v>0</v>
      </c>
      <c r="GW272" s="13">
        <v>0</v>
      </c>
      <c r="GX272" s="13">
        <v>20</v>
      </c>
      <c r="GY272" s="13">
        <v>44</v>
      </c>
      <c r="GZ272" s="13">
        <v>10</v>
      </c>
      <c r="HA272" s="13">
        <v>0</v>
      </c>
      <c r="HB272" s="13">
        <v>74</v>
      </c>
      <c r="HD272" s="13">
        <v>0</v>
      </c>
      <c r="HE272" s="13">
        <v>0</v>
      </c>
      <c r="HF272" s="13">
        <v>0</v>
      </c>
      <c r="HG272" s="13">
        <v>20</v>
      </c>
      <c r="HH272" s="13">
        <v>39</v>
      </c>
      <c r="HI272" s="13">
        <v>2</v>
      </c>
      <c r="HJ272" s="13">
        <v>0</v>
      </c>
      <c r="HK272" s="13">
        <v>61</v>
      </c>
      <c r="HM272" s="13">
        <v>0</v>
      </c>
      <c r="HN272" s="13">
        <v>0</v>
      </c>
      <c r="HO272" s="13">
        <v>0</v>
      </c>
      <c r="HP272" s="13">
        <v>15</v>
      </c>
      <c r="HQ272" s="13">
        <v>29</v>
      </c>
      <c r="HR272" s="13">
        <v>0</v>
      </c>
      <c r="HS272" s="13">
        <v>0</v>
      </c>
      <c r="HT272" s="13">
        <v>44</v>
      </c>
      <c r="HV272" s="13">
        <v>0</v>
      </c>
      <c r="HW272" s="13">
        <v>0</v>
      </c>
      <c r="HX272" s="13">
        <v>0</v>
      </c>
      <c r="HY272" s="13">
        <v>19</v>
      </c>
      <c r="HZ272" s="13">
        <v>32</v>
      </c>
      <c r="IA272" s="13">
        <v>3</v>
      </c>
      <c r="IB272" s="13">
        <v>0</v>
      </c>
      <c r="IC272" s="13">
        <v>54</v>
      </c>
      <c r="IE272" s="13">
        <v>0</v>
      </c>
      <c r="IF272" s="13">
        <v>0</v>
      </c>
      <c r="IG272" s="13">
        <v>0</v>
      </c>
      <c r="IH272" s="13">
        <v>18</v>
      </c>
      <c r="II272" s="13">
        <v>32</v>
      </c>
      <c r="IJ272" s="13">
        <v>0</v>
      </c>
      <c r="IK272" s="13">
        <v>0</v>
      </c>
      <c r="IL272" s="13">
        <f t="shared" si="39"/>
        <v>50</v>
      </c>
      <c r="IN272" s="13">
        <v>0</v>
      </c>
      <c r="IO272" s="13">
        <v>0</v>
      </c>
      <c r="IP272" s="13">
        <v>0</v>
      </c>
      <c r="IQ272" s="13">
        <v>21</v>
      </c>
      <c r="IR272" s="13">
        <v>34</v>
      </c>
      <c r="IS272" s="13">
        <v>4</v>
      </c>
      <c r="IT272" s="13">
        <v>0</v>
      </c>
      <c r="IU272" s="13">
        <f t="shared" si="40"/>
        <v>59</v>
      </c>
      <c r="IW272" s="13">
        <v>5</v>
      </c>
      <c r="IX272" s="13">
        <v>0</v>
      </c>
      <c r="IY272" s="13">
        <v>0</v>
      </c>
      <c r="IZ272" s="13">
        <v>12</v>
      </c>
      <c r="JA272" s="13">
        <v>31</v>
      </c>
      <c r="JB272" s="13">
        <v>4</v>
      </c>
      <c r="JC272" s="13">
        <v>0</v>
      </c>
      <c r="JD272" s="13">
        <f t="shared" si="41"/>
        <v>52</v>
      </c>
      <c r="JF272" s="13">
        <v>5</v>
      </c>
      <c r="JG272" s="13">
        <v>0</v>
      </c>
      <c r="JH272" s="13">
        <v>0</v>
      </c>
      <c r="JI272" s="13">
        <v>9</v>
      </c>
      <c r="JJ272" s="13">
        <v>37</v>
      </c>
      <c r="JK272" s="13">
        <v>0</v>
      </c>
      <c r="JL272" s="13">
        <v>0</v>
      </c>
      <c r="JM272" s="13">
        <f t="shared" si="42"/>
        <v>51</v>
      </c>
      <c r="JO272" s="13">
        <v>0</v>
      </c>
      <c r="JP272" s="13">
        <v>0</v>
      </c>
      <c r="JQ272" s="13">
        <v>0</v>
      </c>
      <c r="JR272" s="13">
        <v>0</v>
      </c>
      <c r="JS272" s="13">
        <v>0</v>
      </c>
      <c r="JT272" s="13">
        <v>0</v>
      </c>
      <c r="JU272" s="13">
        <v>0</v>
      </c>
      <c r="JV272" s="13">
        <f t="shared" si="43"/>
        <v>0</v>
      </c>
      <c r="JX272" s="13">
        <v>5</v>
      </c>
      <c r="JY272" s="13">
        <v>0</v>
      </c>
      <c r="JZ272" s="13">
        <v>0</v>
      </c>
      <c r="KA272" s="13">
        <v>10</v>
      </c>
      <c r="KB272" s="13">
        <v>45</v>
      </c>
      <c r="KC272" s="13">
        <v>9</v>
      </c>
      <c r="KD272" s="13">
        <v>0</v>
      </c>
      <c r="KE272" s="13">
        <f t="shared" si="44"/>
        <v>69</v>
      </c>
      <c r="KG272" s="13">
        <v>5</v>
      </c>
      <c r="KH272" s="13">
        <v>0</v>
      </c>
      <c r="KI272" s="13">
        <v>0</v>
      </c>
      <c r="KJ272" s="13">
        <v>8</v>
      </c>
      <c r="KK272" s="13">
        <v>41</v>
      </c>
      <c r="KL272" s="13">
        <v>3</v>
      </c>
      <c r="KM272" s="13">
        <v>0</v>
      </c>
      <c r="KN272" s="13">
        <f t="shared" si="45"/>
        <v>57</v>
      </c>
      <c r="KP272" s="13">
        <v>5</v>
      </c>
      <c r="KQ272" s="13">
        <v>0</v>
      </c>
      <c r="KR272" s="13">
        <v>0</v>
      </c>
      <c r="KS272" s="13">
        <v>5</v>
      </c>
      <c r="KT272" s="13">
        <v>38</v>
      </c>
      <c r="KU272" s="13">
        <v>4</v>
      </c>
      <c r="KV272" s="13">
        <v>0</v>
      </c>
      <c r="KW272" s="13">
        <f t="shared" si="46"/>
        <v>52</v>
      </c>
      <c r="KY272" s="13">
        <v>0</v>
      </c>
      <c r="KZ272" s="13">
        <v>0</v>
      </c>
      <c r="LA272" s="13">
        <v>0</v>
      </c>
      <c r="LB272" s="13">
        <v>4</v>
      </c>
      <c r="LC272" s="13">
        <v>27</v>
      </c>
      <c r="LD272" s="13">
        <v>5</v>
      </c>
      <c r="LE272" s="13">
        <v>0</v>
      </c>
      <c r="LF272" s="13">
        <f t="shared" si="47"/>
        <v>36</v>
      </c>
      <c r="LH272" s="13">
        <v>0</v>
      </c>
      <c r="LI272" s="13">
        <v>0</v>
      </c>
      <c r="LJ272" s="13">
        <v>0</v>
      </c>
      <c r="LK272" s="13">
        <v>4</v>
      </c>
      <c r="LL272" s="13">
        <v>26</v>
      </c>
      <c r="LM272" s="13">
        <v>4</v>
      </c>
      <c r="LN272" s="13">
        <v>0</v>
      </c>
      <c r="LO272" s="13">
        <f t="shared" si="48"/>
        <v>34</v>
      </c>
      <c r="LQ272" s="13">
        <v>0</v>
      </c>
      <c r="LR272" s="13">
        <v>0</v>
      </c>
      <c r="LS272" s="13">
        <v>0</v>
      </c>
      <c r="LT272" s="13">
        <v>9</v>
      </c>
      <c r="LU272" s="13">
        <v>35</v>
      </c>
      <c r="LV272" s="13">
        <v>2</v>
      </c>
      <c r="LW272" s="13">
        <v>0</v>
      </c>
      <c r="LX272" s="13">
        <f t="shared" si="49"/>
        <v>46</v>
      </c>
      <c r="LZ272" s="13">
        <v>0</v>
      </c>
      <c r="MA272" s="13">
        <v>0</v>
      </c>
      <c r="MB272" s="13">
        <v>0</v>
      </c>
      <c r="MC272" s="13">
        <v>10</v>
      </c>
      <c r="MD272" s="13">
        <v>33</v>
      </c>
      <c r="ME272" s="13">
        <v>7</v>
      </c>
      <c r="MF272" s="13">
        <v>0</v>
      </c>
      <c r="MG272" s="13">
        <f t="shared" si="50"/>
        <v>50</v>
      </c>
      <c r="MI272" s="13">
        <v>0</v>
      </c>
      <c r="MJ272" s="13">
        <v>0</v>
      </c>
      <c r="MK272" s="13">
        <v>0</v>
      </c>
      <c r="ML272" s="13">
        <v>10</v>
      </c>
      <c r="MM272" s="13">
        <v>35</v>
      </c>
      <c r="MN272" s="13">
        <v>4</v>
      </c>
      <c r="MO272" s="13">
        <v>0</v>
      </c>
      <c r="MP272" s="13">
        <f t="shared" si="51"/>
        <v>49</v>
      </c>
    </row>
    <row r="273" spans="3:354" x14ac:dyDescent="0.25">
      <c r="C273" s="10">
        <v>199</v>
      </c>
      <c r="E273" s="34"/>
      <c r="F273" s="13">
        <v>0</v>
      </c>
      <c r="G273" s="34"/>
      <c r="H273" s="34"/>
      <c r="I273" s="34"/>
      <c r="J273" s="34"/>
      <c r="K273" s="13">
        <v>0</v>
      </c>
      <c r="L273" s="13">
        <v>0</v>
      </c>
      <c r="N273" s="34"/>
      <c r="O273" s="13">
        <v>0</v>
      </c>
      <c r="P273" s="34"/>
      <c r="Q273" s="34"/>
      <c r="R273" s="34"/>
      <c r="S273" s="34"/>
      <c r="T273" s="13">
        <v>0</v>
      </c>
      <c r="U273" s="13">
        <v>0</v>
      </c>
      <c r="W273" s="34"/>
      <c r="X273" s="13">
        <v>0</v>
      </c>
      <c r="Y273" s="34"/>
      <c r="Z273" s="34"/>
      <c r="AA273" s="34"/>
      <c r="AB273" s="34"/>
      <c r="AC273" s="13">
        <v>0</v>
      </c>
      <c r="AD273" s="13">
        <v>0</v>
      </c>
      <c r="AF273" s="34"/>
      <c r="AG273" s="13">
        <v>0</v>
      </c>
      <c r="AH273" s="34"/>
      <c r="AI273" s="34"/>
      <c r="AJ273" s="34"/>
      <c r="AK273" s="34"/>
      <c r="AL273" s="13">
        <v>0</v>
      </c>
      <c r="AM273" s="13">
        <v>0</v>
      </c>
      <c r="AO273" s="34"/>
      <c r="AP273" s="13">
        <v>0</v>
      </c>
      <c r="AQ273" s="34"/>
      <c r="AR273" s="34"/>
      <c r="AS273" s="34"/>
      <c r="AT273" s="34"/>
      <c r="AU273" s="13">
        <v>0</v>
      </c>
      <c r="AV273" s="13">
        <v>0</v>
      </c>
      <c r="AX273" s="34"/>
      <c r="AY273" s="13">
        <v>0</v>
      </c>
      <c r="AZ273" s="34"/>
      <c r="BA273" s="34"/>
      <c r="BB273" s="34"/>
      <c r="BC273" s="34"/>
      <c r="BD273" s="13">
        <v>0</v>
      </c>
      <c r="BE273" s="13">
        <v>0</v>
      </c>
      <c r="BG273" s="34"/>
      <c r="BH273" s="13">
        <v>0</v>
      </c>
      <c r="BI273" s="34"/>
      <c r="BJ273" s="34"/>
      <c r="BK273" s="34"/>
      <c r="BL273" s="34"/>
      <c r="BM273" s="13">
        <v>0</v>
      </c>
      <c r="BN273" s="13">
        <v>0</v>
      </c>
      <c r="BP273" s="34"/>
      <c r="BQ273" s="13">
        <v>0</v>
      </c>
      <c r="BR273" s="34"/>
      <c r="BS273" s="34"/>
      <c r="BT273" s="34"/>
      <c r="BU273" s="34"/>
      <c r="BV273" s="13">
        <v>0</v>
      </c>
      <c r="BW273" s="13">
        <v>0</v>
      </c>
      <c r="BY273" s="34"/>
      <c r="BZ273" s="13">
        <v>0</v>
      </c>
      <c r="CA273" s="34"/>
      <c r="CB273" s="34"/>
      <c r="CC273" s="34"/>
      <c r="CD273" s="34"/>
      <c r="CE273" s="13">
        <v>0</v>
      </c>
      <c r="CF273" s="13">
        <v>0</v>
      </c>
      <c r="CH273" s="34"/>
      <c r="CI273" s="13">
        <v>0</v>
      </c>
      <c r="CJ273" s="34"/>
      <c r="CK273" s="34"/>
      <c r="CL273" s="34"/>
      <c r="CM273" s="34"/>
      <c r="CN273" s="13">
        <v>0</v>
      </c>
      <c r="CO273" s="13">
        <v>0</v>
      </c>
      <c r="CQ273" s="34"/>
      <c r="CR273" s="13">
        <v>0</v>
      </c>
      <c r="CS273" s="34"/>
      <c r="CT273" s="34"/>
      <c r="CU273" s="34"/>
      <c r="CV273" s="34"/>
      <c r="CW273" s="13">
        <v>0</v>
      </c>
      <c r="CX273" s="13">
        <v>0</v>
      </c>
      <c r="CZ273" s="34"/>
      <c r="DA273" s="13">
        <v>0</v>
      </c>
      <c r="DB273" s="34"/>
      <c r="DC273" s="34"/>
      <c r="DD273" s="34"/>
      <c r="DE273" s="34"/>
      <c r="DF273" s="13">
        <v>0</v>
      </c>
      <c r="DG273" s="13">
        <v>0</v>
      </c>
      <c r="DI273" s="13">
        <v>0</v>
      </c>
      <c r="DJ273" s="13">
        <v>0</v>
      </c>
      <c r="DK273" s="13">
        <v>0</v>
      </c>
      <c r="DL273" s="13">
        <v>0</v>
      </c>
      <c r="DM273" s="13">
        <v>0</v>
      </c>
      <c r="DN273" s="13">
        <v>0</v>
      </c>
      <c r="DO273" s="13">
        <v>0</v>
      </c>
      <c r="DP273" s="13">
        <v>0</v>
      </c>
      <c r="DR273" s="13">
        <v>0</v>
      </c>
      <c r="DS273" s="13">
        <v>0</v>
      </c>
      <c r="DT273" s="13">
        <v>0</v>
      </c>
      <c r="DU273" s="13">
        <v>0</v>
      </c>
      <c r="DV273" s="13">
        <v>0</v>
      </c>
      <c r="DW273" s="13">
        <v>0</v>
      </c>
      <c r="DX273" s="13">
        <v>0</v>
      </c>
      <c r="DY273" s="13">
        <v>0</v>
      </c>
      <c r="EA273" s="13">
        <v>0</v>
      </c>
      <c r="EB273" s="13">
        <v>0</v>
      </c>
      <c r="EC273" s="13">
        <v>0</v>
      </c>
      <c r="ED273" s="13">
        <v>0</v>
      </c>
      <c r="EE273" s="13">
        <v>0</v>
      </c>
      <c r="EF273" s="13">
        <v>0</v>
      </c>
      <c r="EG273" s="13">
        <v>0</v>
      </c>
      <c r="EH273" s="13">
        <v>0</v>
      </c>
      <c r="EJ273" s="13">
        <v>0</v>
      </c>
      <c r="EK273" s="13">
        <v>0</v>
      </c>
      <c r="EL273" s="13">
        <v>0</v>
      </c>
      <c r="EM273" s="13">
        <v>0</v>
      </c>
      <c r="EN273" s="13">
        <v>0</v>
      </c>
      <c r="EO273" s="13">
        <v>0</v>
      </c>
      <c r="EP273" s="13">
        <v>0</v>
      </c>
      <c r="EQ273" s="13">
        <v>0</v>
      </c>
      <c r="ES273" s="13">
        <v>0</v>
      </c>
      <c r="ET273" s="13">
        <v>0</v>
      </c>
      <c r="EU273" s="13">
        <v>0</v>
      </c>
      <c r="EV273" s="13">
        <v>0</v>
      </c>
      <c r="EW273" s="13">
        <v>0</v>
      </c>
      <c r="EX273" s="13">
        <v>0</v>
      </c>
      <c r="EY273" s="13">
        <v>0</v>
      </c>
      <c r="EZ273" s="13">
        <v>0</v>
      </c>
      <c r="FB273" s="13">
        <v>0</v>
      </c>
      <c r="FC273" s="13">
        <v>0</v>
      </c>
      <c r="FD273" s="13">
        <v>0</v>
      </c>
      <c r="FE273" s="13">
        <v>0</v>
      </c>
      <c r="FF273" s="13">
        <v>0</v>
      </c>
      <c r="FG273" s="13">
        <v>0</v>
      </c>
      <c r="FH273" s="13">
        <v>0</v>
      </c>
      <c r="FI273" s="13">
        <v>0</v>
      </c>
      <c r="FK273" s="13">
        <v>0</v>
      </c>
      <c r="FL273" s="13">
        <v>0</v>
      </c>
      <c r="FM273" s="13">
        <v>0</v>
      </c>
      <c r="FN273" s="13">
        <v>0</v>
      </c>
      <c r="FO273" s="13">
        <v>0</v>
      </c>
      <c r="FP273" s="13">
        <v>0</v>
      </c>
      <c r="FQ273" s="13">
        <v>0</v>
      </c>
      <c r="FR273" s="13">
        <v>0</v>
      </c>
      <c r="FT273" s="13">
        <v>0</v>
      </c>
      <c r="FU273" s="13">
        <v>0</v>
      </c>
      <c r="FV273" s="13">
        <v>0</v>
      </c>
      <c r="FW273" s="13">
        <v>0</v>
      </c>
      <c r="FX273" s="13">
        <v>0</v>
      </c>
      <c r="FY273" s="13">
        <v>0</v>
      </c>
      <c r="FZ273" s="13">
        <v>0</v>
      </c>
      <c r="GA273" s="13">
        <v>0</v>
      </c>
      <c r="GC273" s="13">
        <v>0</v>
      </c>
      <c r="GD273" s="13">
        <v>0</v>
      </c>
      <c r="GE273" s="13">
        <v>0</v>
      </c>
      <c r="GF273" s="13">
        <v>0</v>
      </c>
      <c r="GG273" s="13">
        <v>0</v>
      </c>
      <c r="GH273" s="13">
        <v>0</v>
      </c>
      <c r="GI273" s="13">
        <v>0</v>
      </c>
      <c r="GJ273" s="13">
        <v>0</v>
      </c>
      <c r="GL273" s="13">
        <v>0</v>
      </c>
      <c r="GM273" s="13">
        <v>0</v>
      </c>
      <c r="GN273" s="13">
        <v>0</v>
      </c>
      <c r="GO273" s="13">
        <v>0</v>
      </c>
      <c r="GP273" s="13">
        <v>0</v>
      </c>
      <c r="GQ273" s="13">
        <v>0</v>
      </c>
      <c r="GR273" s="13">
        <v>0</v>
      </c>
      <c r="GS273" s="13">
        <v>0</v>
      </c>
      <c r="GU273" s="13">
        <v>0</v>
      </c>
      <c r="GV273" s="13">
        <v>0</v>
      </c>
      <c r="GW273" s="13">
        <v>0</v>
      </c>
      <c r="GX273" s="13">
        <v>0</v>
      </c>
      <c r="GY273" s="13">
        <v>0</v>
      </c>
      <c r="GZ273" s="13">
        <v>0</v>
      </c>
      <c r="HA273" s="13">
        <v>0</v>
      </c>
      <c r="HB273" s="13">
        <v>0</v>
      </c>
      <c r="HD273" s="13">
        <v>0</v>
      </c>
      <c r="HE273" s="13">
        <v>0</v>
      </c>
      <c r="HF273" s="13">
        <v>0</v>
      </c>
      <c r="HG273" s="13">
        <v>0</v>
      </c>
      <c r="HH273" s="13">
        <v>0</v>
      </c>
      <c r="HI273" s="13">
        <v>0</v>
      </c>
      <c r="HJ273" s="13">
        <v>0</v>
      </c>
      <c r="HK273" s="13">
        <v>0</v>
      </c>
      <c r="HM273" s="13">
        <v>0</v>
      </c>
      <c r="HN273" s="13">
        <v>0</v>
      </c>
      <c r="HO273" s="13">
        <v>0</v>
      </c>
      <c r="HP273" s="13">
        <v>0</v>
      </c>
      <c r="HQ273" s="13">
        <v>0</v>
      </c>
      <c r="HR273" s="13">
        <v>0</v>
      </c>
      <c r="HS273" s="13">
        <v>0</v>
      </c>
      <c r="HT273" s="13">
        <v>0</v>
      </c>
      <c r="HV273" s="13">
        <v>0</v>
      </c>
      <c r="HW273" s="13">
        <v>0</v>
      </c>
      <c r="HX273" s="13">
        <v>0</v>
      </c>
      <c r="HY273" s="13">
        <v>0</v>
      </c>
      <c r="HZ273" s="13">
        <v>0</v>
      </c>
      <c r="IA273" s="13">
        <v>0</v>
      </c>
      <c r="IB273" s="13">
        <v>0</v>
      </c>
      <c r="IC273" s="13">
        <v>0</v>
      </c>
      <c r="IE273" s="13">
        <v>0</v>
      </c>
      <c r="IF273" s="13">
        <v>0</v>
      </c>
      <c r="IG273" s="13">
        <v>0</v>
      </c>
      <c r="IH273" s="13">
        <v>0</v>
      </c>
      <c r="II273" s="13">
        <v>0</v>
      </c>
      <c r="IJ273" s="13">
        <v>0</v>
      </c>
      <c r="IK273" s="13">
        <v>0</v>
      </c>
      <c r="IL273" s="13">
        <f t="shared" si="39"/>
        <v>0</v>
      </c>
      <c r="IN273" s="13">
        <v>0</v>
      </c>
      <c r="IO273" s="13">
        <v>0</v>
      </c>
      <c r="IP273" s="13">
        <v>0</v>
      </c>
      <c r="IQ273" s="13">
        <v>0</v>
      </c>
      <c r="IR273" s="13">
        <v>0</v>
      </c>
      <c r="IS273" s="13">
        <v>0</v>
      </c>
      <c r="IT273" s="13">
        <v>0</v>
      </c>
      <c r="IU273" s="13">
        <f t="shared" si="40"/>
        <v>0</v>
      </c>
      <c r="IW273" s="13">
        <v>0</v>
      </c>
      <c r="IX273" s="13">
        <v>0</v>
      </c>
      <c r="IY273" s="13">
        <v>0</v>
      </c>
      <c r="IZ273" s="13">
        <v>0</v>
      </c>
      <c r="JA273" s="13">
        <v>0</v>
      </c>
      <c r="JB273" s="13">
        <v>0</v>
      </c>
      <c r="JC273" s="13">
        <v>0</v>
      </c>
      <c r="JD273" s="13">
        <f t="shared" si="41"/>
        <v>0</v>
      </c>
      <c r="JF273" s="13">
        <v>0</v>
      </c>
      <c r="JG273" s="13">
        <v>0</v>
      </c>
      <c r="JH273" s="13">
        <v>0</v>
      </c>
      <c r="JI273" s="13">
        <v>0</v>
      </c>
      <c r="JJ273" s="13">
        <v>0</v>
      </c>
      <c r="JK273" s="13">
        <v>0</v>
      </c>
      <c r="JL273" s="13">
        <v>0</v>
      </c>
      <c r="JM273" s="13">
        <f t="shared" si="42"/>
        <v>0</v>
      </c>
      <c r="JO273" s="13">
        <v>0</v>
      </c>
      <c r="JP273" s="13">
        <v>0</v>
      </c>
      <c r="JQ273" s="13">
        <v>0</v>
      </c>
      <c r="JR273" s="13">
        <v>0</v>
      </c>
      <c r="JS273" s="13">
        <v>0</v>
      </c>
      <c r="JT273" s="13">
        <v>0</v>
      </c>
      <c r="JU273" s="13">
        <v>0</v>
      </c>
      <c r="JV273" s="13">
        <f t="shared" si="43"/>
        <v>0</v>
      </c>
      <c r="JX273" s="13">
        <v>0</v>
      </c>
      <c r="JY273" s="13">
        <v>0</v>
      </c>
      <c r="JZ273" s="13">
        <v>0</v>
      </c>
      <c r="KA273" s="13">
        <v>0</v>
      </c>
      <c r="KB273" s="13">
        <v>0</v>
      </c>
      <c r="KC273" s="13">
        <v>0</v>
      </c>
      <c r="KD273" s="13">
        <v>0</v>
      </c>
      <c r="KE273" s="13">
        <f t="shared" si="44"/>
        <v>0</v>
      </c>
      <c r="KG273" s="13">
        <v>0</v>
      </c>
      <c r="KH273" s="13">
        <v>0</v>
      </c>
      <c r="KI273" s="13">
        <v>0</v>
      </c>
      <c r="KJ273" s="13">
        <v>0</v>
      </c>
      <c r="KK273" s="13">
        <v>0</v>
      </c>
      <c r="KL273" s="13">
        <v>0</v>
      </c>
      <c r="KM273" s="13">
        <v>0</v>
      </c>
      <c r="KN273" s="13">
        <f t="shared" si="45"/>
        <v>0</v>
      </c>
      <c r="KP273" s="13">
        <v>0</v>
      </c>
      <c r="KQ273" s="13">
        <v>0</v>
      </c>
      <c r="KR273" s="13">
        <v>0</v>
      </c>
      <c r="KS273" s="13">
        <v>0</v>
      </c>
      <c r="KT273" s="13">
        <v>0</v>
      </c>
      <c r="KU273" s="13">
        <v>0</v>
      </c>
      <c r="KV273" s="13">
        <v>0</v>
      </c>
      <c r="KW273" s="13">
        <f t="shared" si="46"/>
        <v>0</v>
      </c>
      <c r="KY273" s="13">
        <v>0</v>
      </c>
      <c r="KZ273" s="13">
        <v>0</v>
      </c>
      <c r="LA273" s="13">
        <v>0</v>
      </c>
      <c r="LB273" s="13">
        <v>0</v>
      </c>
      <c r="LC273" s="13">
        <v>0</v>
      </c>
      <c r="LD273" s="13">
        <v>0</v>
      </c>
      <c r="LE273" s="13">
        <v>0</v>
      </c>
      <c r="LF273" s="13">
        <f t="shared" si="47"/>
        <v>0</v>
      </c>
      <c r="LH273" s="13">
        <v>0</v>
      </c>
      <c r="LI273" s="13">
        <v>0</v>
      </c>
      <c r="LJ273" s="13">
        <v>0</v>
      </c>
      <c r="LK273" s="13">
        <v>0</v>
      </c>
      <c r="LL273" s="13">
        <v>0</v>
      </c>
      <c r="LM273" s="13">
        <v>0</v>
      </c>
      <c r="LN273" s="13">
        <v>0</v>
      </c>
      <c r="LO273" s="13">
        <f t="shared" si="48"/>
        <v>0</v>
      </c>
      <c r="LQ273" s="13">
        <v>0</v>
      </c>
      <c r="LR273" s="13">
        <v>0</v>
      </c>
      <c r="LS273" s="13">
        <v>0</v>
      </c>
      <c r="LT273" s="13">
        <v>0</v>
      </c>
      <c r="LU273" s="13">
        <v>0</v>
      </c>
      <c r="LV273" s="13">
        <v>0</v>
      </c>
      <c r="LW273" s="13">
        <v>0</v>
      </c>
      <c r="LX273" s="13">
        <f t="shared" si="49"/>
        <v>0</v>
      </c>
      <c r="LZ273" s="13">
        <v>0</v>
      </c>
      <c r="MA273" s="13">
        <v>0</v>
      </c>
      <c r="MB273" s="13">
        <v>0</v>
      </c>
      <c r="MC273" s="13">
        <v>0</v>
      </c>
      <c r="MD273" s="13">
        <v>0</v>
      </c>
      <c r="ME273" s="13">
        <v>0</v>
      </c>
      <c r="MF273" s="13">
        <v>0</v>
      </c>
      <c r="MG273" s="13">
        <f t="shared" si="50"/>
        <v>0</v>
      </c>
      <c r="MI273" s="13">
        <v>0</v>
      </c>
      <c r="MJ273" s="13">
        <v>0</v>
      </c>
      <c r="MK273" s="13">
        <v>0</v>
      </c>
      <c r="ML273" s="13">
        <v>0</v>
      </c>
      <c r="MM273" s="13">
        <v>0</v>
      </c>
      <c r="MN273" s="13">
        <v>0</v>
      </c>
      <c r="MO273" s="13">
        <v>0</v>
      </c>
      <c r="MP273" s="13">
        <f t="shared" si="51"/>
        <v>0</v>
      </c>
    </row>
    <row r="274" spans="3:354" x14ac:dyDescent="0.25">
      <c r="C274" s="10">
        <v>200</v>
      </c>
      <c r="E274" s="34"/>
      <c r="F274" s="13">
        <v>0</v>
      </c>
      <c r="G274" s="34"/>
      <c r="H274" s="34"/>
      <c r="I274" s="34"/>
      <c r="J274" s="34"/>
      <c r="K274" s="13">
        <v>0</v>
      </c>
      <c r="L274" s="13">
        <v>0</v>
      </c>
      <c r="N274" s="34"/>
      <c r="O274" s="13">
        <v>0</v>
      </c>
      <c r="P274" s="34"/>
      <c r="Q274" s="34"/>
      <c r="R274" s="34"/>
      <c r="S274" s="34"/>
      <c r="T274" s="13">
        <v>0</v>
      </c>
      <c r="U274" s="13">
        <v>0</v>
      </c>
      <c r="W274" s="34"/>
      <c r="X274" s="13">
        <v>0</v>
      </c>
      <c r="Y274" s="34"/>
      <c r="Z274" s="34"/>
      <c r="AA274" s="34"/>
      <c r="AB274" s="34"/>
      <c r="AC274" s="13">
        <v>0</v>
      </c>
      <c r="AD274" s="13">
        <v>0</v>
      </c>
      <c r="AF274" s="34"/>
      <c r="AG274" s="13">
        <v>0</v>
      </c>
      <c r="AH274" s="34"/>
      <c r="AI274" s="34"/>
      <c r="AJ274" s="34"/>
      <c r="AK274" s="34"/>
      <c r="AL274" s="13">
        <v>0</v>
      </c>
      <c r="AM274" s="13">
        <v>0</v>
      </c>
      <c r="AO274" s="34"/>
      <c r="AP274" s="13">
        <v>0</v>
      </c>
      <c r="AQ274" s="34"/>
      <c r="AR274" s="34"/>
      <c r="AS274" s="34"/>
      <c r="AT274" s="34"/>
      <c r="AU274" s="13">
        <v>0</v>
      </c>
      <c r="AV274" s="13">
        <v>0</v>
      </c>
      <c r="AX274" s="34"/>
      <c r="AY274" s="13">
        <v>0</v>
      </c>
      <c r="AZ274" s="34"/>
      <c r="BA274" s="34"/>
      <c r="BB274" s="34"/>
      <c r="BC274" s="34"/>
      <c r="BD274" s="13">
        <v>0</v>
      </c>
      <c r="BE274" s="13">
        <v>0</v>
      </c>
      <c r="BG274" s="34"/>
      <c r="BH274" s="13">
        <v>0</v>
      </c>
      <c r="BI274" s="34"/>
      <c r="BJ274" s="34"/>
      <c r="BK274" s="34"/>
      <c r="BL274" s="34"/>
      <c r="BM274" s="13">
        <v>0</v>
      </c>
      <c r="BN274" s="13">
        <v>0</v>
      </c>
      <c r="BP274" s="34"/>
      <c r="BQ274" s="13">
        <v>0</v>
      </c>
      <c r="BR274" s="34"/>
      <c r="BS274" s="34"/>
      <c r="BT274" s="34"/>
      <c r="BU274" s="34"/>
      <c r="BV274" s="13">
        <v>0</v>
      </c>
      <c r="BW274" s="13">
        <v>0</v>
      </c>
      <c r="BY274" s="34"/>
      <c r="BZ274" s="13">
        <v>0</v>
      </c>
      <c r="CA274" s="34"/>
      <c r="CB274" s="34"/>
      <c r="CC274" s="34"/>
      <c r="CD274" s="34"/>
      <c r="CE274" s="13">
        <v>0</v>
      </c>
      <c r="CF274" s="13">
        <v>0</v>
      </c>
      <c r="CH274" s="34"/>
      <c r="CI274" s="13">
        <v>0</v>
      </c>
      <c r="CJ274" s="34"/>
      <c r="CK274" s="34"/>
      <c r="CL274" s="34"/>
      <c r="CM274" s="34"/>
      <c r="CN274" s="13">
        <v>0</v>
      </c>
      <c r="CO274" s="13">
        <v>0</v>
      </c>
      <c r="CQ274" s="34"/>
      <c r="CR274" s="13">
        <v>0</v>
      </c>
      <c r="CS274" s="34"/>
      <c r="CT274" s="34"/>
      <c r="CU274" s="34"/>
      <c r="CV274" s="34"/>
      <c r="CW274" s="13">
        <v>0</v>
      </c>
      <c r="CX274" s="13">
        <v>0</v>
      </c>
      <c r="CZ274" s="34"/>
      <c r="DA274" s="13">
        <v>0</v>
      </c>
      <c r="DB274" s="34"/>
      <c r="DC274" s="34"/>
      <c r="DD274" s="34"/>
      <c r="DE274" s="34"/>
      <c r="DF274" s="13">
        <v>0</v>
      </c>
      <c r="DG274" s="13">
        <v>0</v>
      </c>
      <c r="DI274" s="13">
        <v>0</v>
      </c>
      <c r="DJ274" s="13">
        <v>0</v>
      </c>
      <c r="DK274" s="13">
        <v>0</v>
      </c>
      <c r="DL274" s="13">
        <v>0</v>
      </c>
      <c r="DM274" s="13">
        <v>28</v>
      </c>
      <c r="DN274" s="13">
        <v>48</v>
      </c>
      <c r="DO274" s="13">
        <v>0</v>
      </c>
      <c r="DP274" s="13">
        <v>76</v>
      </c>
      <c r="DR274" s="13">
        <v>0</v>
      </c>
      <c r="DS274" s="13">
        <v>0</v>
      </c>
      <c r="DT274" s="13">
        <v>0</v>
      </c>
      <c r="DU274" s="13">
        <v>10</v>
      </c>
      <c r="DV274" s="13">
        <v>36</v>
      </c>
      <c r="DW274" s="13">
        <v>41</v>
      </c>
      <c r="DX274" s="13">
        <v>119</v>
      </c>
      <c r="DY274" s="13">
        <v>206</v>
      </c>
      <c r="EA274" s="13">
        <v>0</v>
      </c>
      <c r="EB274" s="13">
        <v>0</v>
      </c>
      <c r="EC274" s="13">
        <v>0</v>
      </c>
      <c r="ED274" s="13">
        <v>0</v>
      </c>
      <c r="EE274" s="13">
        <v>0</v>
      </c>
      <c r="EF274" s="13">
        <v>46</v>
      </c>
      <c r="EG274" s="13">
        <v>117</v>
      </c>
      <c r="EH274" s="13">
        <v>163</v>
      </c>
      <c r="EJ274" s="13">
        <v>0</v>
      </c>
      <c r="EK274" s="13">
        <v>0</v>
      </c>
      <c r="EL274" s="13">
        <v>0</v>
      </c>
      <c r="EM274" s="13">
        <v>0</v>
      </c>
      <c r="EN274" s="13">
        <v>51</v>
      </c>
      <c r="EO274" s="13">
        <v>73</v>
      </c>
      <c r="EP274" s="13">
        <v>135</v>
      </c>
      <c r="EQ274" s="13">
        <v>259</v>
      </c>
      <c r="ES274" s="13">
        <v>0</v>
      </c>
      <c r="ET274" s="13">
        <v>0</v>
      </c>
      <c r="EU274" s="13">
        <v>0</v>
      </c>
      <c r="EV274" s="13">
        <v>0</v>
      </c>
      <c r="EW274" s="13">
        <v>45</v>
      </c>
      <c r="EX274" s="13">
        <v>41</v>
      </c>
      <c r="EY274" s="13">
        <v>0</v>
      </c>
      <c r="EZ274" s="13">
        <v>86</v>
      </c>
      <c r="FB274" s="13">
        <v>0</v>
      </c>
      <c r="FC274" s="13">
        <v>0</v>
      </c>
      <c r="FD274" s="13">
        <v>0</v>
      </c>
      <c r="FE274" s="13">
        <v>0</v>
      </c>
      <c r="FF274" s="13">
        <v>0</v>
      </c>
      <c r="FG274" s="13">
        <v>47</v>
      </c>
      <c r="FH274" s="13">
        <v>0</v>
      </c>
      <c r="FI274" s="13">
        <v>47</v>
      </c>
      <c r="FK274" s="13">
        <v>0</v>
      </c>
      <c r="FL274" s="13">
        <v>0</v>
      </c>
      <c r="FM274" s="13">
        <v>0</v>
      </c>
      <c r="FN274" s="13">
        <v>0</v>
      </c>
      <c r="FO274" s="13">
        <v>0</v>
      </c>
      <c r="FP274" s="13">
        <v>0</v>
      </c>
      <c r="FQ274" s="13">
        <v>0</v>
      </c>
      <c r="FR274" s="13">
        <v>0</v>
      </c>
      <c r="FT274" s="13">
        <v>0</v>
      </c>
      <c r="FU274" s="13">
        <v>0</v>
      </c>
      <c r="FV274" s="13">
        <v>0</v>
      </c>
      <c r="FW274" s="13">
        <v>0</v>
      </c>
      <c r="FX274" s="13">
        <v>0</v>
      </c>
      <c r="FY274" s="13">
        <v>0</v>
      </c>
      <c r="FZ274" s="13">
        <v>0</v>
      </c>
      <c r="GA274" s="13">
        <v>0</v>
      </c>
      <c r="GC274" s="13">
        <v>0</v>
      </c>
      <c r="GD274" s="13">
        <v>0</v>
      </c>
      <c r="GE274" s="13">
        <v>0</v>
      </c>
      <c r="GF274" s="13">
        <v>0</v>
      </c>
      <c r="GG274" s="13">
        <v>0</v>
      </c>
      <c r="GH274" s="13">
        <v>0</v>
      </c>
      <c r="GI274" s="13">
        <v>0</v>
      </c>
      <c r="GJ274" s="13">
        <v>0</v>
      </c>
      <c r="GL274" s="13">
        <v>0</v>
      </c>
      <c r="GM274" s="13">
        <v>0</v>
      </c>
      <c r="GN274" s="13">
        <v>0</v>
      </c>
      <c r="GO274" s="13">
        <v>0</v>
      </c>
      <c r="GP274" s="13">
        <v>0</v>
      </c>
      <c r="GQ274" s="13">
        <v>0</v>
      </c>
      <c r="GR274" s="13">
        <v>0</v>
      </c>
      <c r="GS274" s="13">
        <v>0</v>
      </c>
      <c r="GU274" s="13">
        <v>0</v>
      </c>
      <c r="GV274" s="13">
        <v>0</v>
      </c>
      <c r="GW274" s="13">
        <v>0</v>
      </c>
      <c r="GX274" s="13">
        <v>0</v>
      </c>
      <c r="GY274" s="13">
        <v>0</v>
      </c>
      <c r="GZ274" s="13">
        <v>51</v>
      </c>
      <c r="HA274" s="13">
        <v>0</v>
      </c>
      <c r="HB274" s="13">
        <v>51</v>
      </c>
      <c r="HD274" s="13">
        <v>0</v>
      </c>
      <c r="HE274" s="13">
        <v>0</v>
      </c>
      <c r="HF274" s="13">
        <v>0</v>
      </c>
      <c r="HG274" s="13">
        <v>0</v>
      </c>
      <c r="HH274" s="13">
        <v>0</v>
      </c>
      <c r="HI274" s="13">
        <v>53</v>
      </c>
      <c r="HJ274" s="13">
        <v>0</v>
      </c>
      <c r="HK274" s="13">
        <v>53</v>
      </c>
      <c r="HM274" s="13">
        <v>0</v>
      </c>
      <c r="HN274" s="13">
        <v>0</v>
      </c>
      <c r="HO274" s="13">
        <v>0</v>
      </c>
      <c r="HP274" s="13">
        <v>0</v>
      </c>
      <c r="HQ274" s="13">
        <v>0</v>
      </c>
      <c r="HR274" s="13">
        <v>49</v>
      </c>
      <c r="HS274" s="13">
        <v>0</v>
      </c>
      <c r="HT274" s="13">
        <v>49</v>
      </c>
      <c r="HV274" s="13">
        <v>0</v>
      </c>
      <c r="HW274" s="13">
        <v>0</v>
      </c>
      <c r="HX274" s="13">
        <v>0</v>
      </c>
      <c r="HY274" s="13">
        <v>0</v>
      </c>
      <c r="HZ274" s="13">
        <v>0</v>
      </c>
      <c r="IA274" s="13">
        <v>71</v>
      </c>
      <c r="IB274" s="13">
        <v>0</v>
      </c>
      <c r="IC274" s="13">
        <v>71</v>
      </c>
      <c r="IE274" s="13">
        <v>0</v>
      </c>
      <c r="IF274" s="13">
        <v>0</v>
      </c>
      <c r="IG274" s="13">
        <v>0</v>
      </c>
      <c r="IH274" s="13">
        <v>0</v>
      </c>
      <c r="II274" s="13">
        <v>0</v>
      </c>
      <c r="IJ274" s="13">
        <v>0</v>
      </c>
      <c r="IK274" s="13">
        <v>0</v>
      </c>
      <c r="IL274" s="13">
        <f t="shared" si="39"/>
        <v>0</v>
      </c>
      <c r="IN274" s="13">
        <v>0</v>
      </c>
      <c r="IO274" s="13">
        <v>0</v>
      </c>
      <c r="IP274" s="13">
        <v>0</v>
      </c>
      <c r="IQ274" s="13">
        <v>0</v>
      </c>
      <c r="IR274" s="13">
        <v>0</v>
      </c>
      <c r="IS274" s="13">
        <v>58</v>
      </c>
      <c r="IT274" s="13">
        <v>0</v>
      </c>
      <c r="IU274" s="13">
        <f t="shared" si="40"/>
        <v>58</v>
      </c>
      <c r="IW274" s="13">
        <v>0</v>
      </c>
      <c r="IX274" s="13">
        <v>0</v>
      </c>
      <c r="IY274" s="13">
        <v>0</v>
      </c>
      <c r="IZ274" s="13">
        <v>0</v>
      </c>
      <c r="JA274" s="13">
        <v>0</v>
      </c>
      <c r="JB274" s="13">
        <v>11</v>
      </c>
      <c r="JC274" s="13">
        <v>0</v>
      </c>
      <c r="JD274" s="13">
        <f t="shared" si="41"/>
        <v>11</v>
      </c>
      <c r="JF274" s="13">
        <v>0</v>
      </c>
      <c r="JG274" s="13">
        <v>0</v>
      </c>
      <c r="JH274" s="13">
        <v>0</v>
      </c>
      <c r="JI274" s="13">
        <v>8</v>
      </c>
      <c r="JJ274" s="13">
        <v>0</v>
      </c>
      <c r="JK274" s="13">
        <v>6</v>
      </c>
      <c r="JL274" s="13">
        <v>0</v>
      </c>
      <c r="JM274" s="13">
        <f t="shared" si="42"/>
        <v>14</v>
      </c>
      <c r="JO274" s="13">
        <v>0</v>
      </c>
      <c r="JP274" s="13">
        <v>0</v>
      </c>
      <c r="JQ274" s="13">
        <v>0</v>
      </c>
      <c r="JR274" s="13">
        <v>2</v>
      </c>
      <c r="JS274" s="13">
        <v>0</v>
      </c>
      <c r="JT274" s="13">
        <v>0</v>
      </c>
      <c r="JU274" s="13">
        <v>0</v>
      </c>
      <c r="JV274" s="13">
        <f t="shared" si="43"/>
        <v>2</v>
      </c>
      <c r="JX274" s="13">
        <v>0</v>
      </c>
      <c r="JY274" s="13">
        <v>0</v>
      </c>
      <c r="JZ274" s="13">
        <v>0</v>
      </c>
      <c r="KA274" s="13">
        <v>0</v>
      </c>
      <c r="KB274" s="13">
        <v>0</v>
      </c>
      <c r="KC274" s="13">
        <v>0</v>
      </c>
      <c r="KD274" s="13">
        <v>0</v>
      </c>
      <c r="KE274" s="13">
        <f t="shared" si="44"/>
        <v>0</v>
      </c>
      <c r="KG274" s="13">
        <v>0</v>
      </c>
      <c r="KH274" s="13">
        <v>0</v>
      </c>
      <c r="KI274" s="13">
        <v>0</v>
      </c>
      <c r="KJ274" s="13">
        <v>0</v>
      </c>
      <c r="KK274" s="13">
        <v>0</v>
      </c>
      <c r="KL274" s="13">
        <v>8</v>
      </c>
      <c r="KM274" s="13">
        <v>0</v>
      </c>
      <c r="KN274" s="13">
        <f t="shared" si="45"/>
        <v>8</v>
      </c>
      <c r="KP274" s="13">
        <v>0</v>
      </c>
      <c r="KQ274" s="13">
        <v>0</v>
      </c>
      <c r="KR274" s="13">
        <v>0</v>
      </c>
      <c r="KS274" s="13">
        <v>9</v>
      </c>
      <c r="KT274" s="13">
        <v>0</v>
      </c>
      <c r="KU274" s="13">
        <v>5</v>
      </c>
      <c r="KV274" s="13">
        <v>0</v>
      </c>
      <c r="KW274" s="13">
        <f t="shared" si="46"/>
        <v>14</v>
      </c>
      <c r="KY274" s="13">
        <v>0</v>
      </c>
      <c r="KZ274" s="13">
        <v>0</v>
      </c>
      <c r="LA274" s="13">
        <v>0</v>
      </c>
      <c r="LB274" s="13">
        <v>0</v>
      </c>
      <c r="LC274" s="13">
        <v>0</v>
      </c>
      <c r="LD274" s="13">
        <v>0</v>
      </c>
      <c r="LE274" s="13">
        <v>0</v>
      </c>
      <c r="LF274" s="13">
        <f t="shared" si="47"/>
        <v>0</v>
      </c>
      <c r="LH274" s="13">
        <v>0</v>
      </c>
      <c r="LI274" s="13">
        <v>0</v>
      </c>
      <c r="LJ274" s="13">
        <v>0</v>
      </c>
      <c r="LK274" s="13">
        <v>0</v>
      </c>
      <c r="LL274" s="13">
        <v>0</v>
      </c>
      <c r="LM274" s="13">
        <v>0</v>
      </c>
      <c r="LN274" s="13">
        <v>0</v>
      </c>
      <c r="LO274" s="13">
        <f t="shared" si="48"/>
        <v>0</v>
      </c>
      <c r="LQ274" s="13">
        <v>0</v>
      </c>
      <c r="LR274" s="13">
        <v>0</v>
      </c>
      <c r="LS274" s="13">
        <v>0</v>
      </c>
      <c r="LT274" s="13">
        <v>8</v>
      </c>
      <c r="LU274" s="13">
        <v>0</v>
      </c>
      <c r="LV274" s="13">
        <v>6</v>
      </c>
      <c r="LW274" s="13">
        <v>0</v>
      </c>
      <c r="LX274" s="13">
        <f t="shared" si="49"/>
        <v>14</v>
      </c>
      <c r="LZ274" s="13">
        <v>0</v>
      </c>
      <c r="MA274" s="13">
        <v>0</v>
      </c>
      <c r="MB274" s="13">
        <v>0</v>
      </c>
      <c r="MC274" s="13">
        <v>4</v>
      </c>
      <c r="MD274" s="13">
        <v>0</v>
      </c>
      <c r="ME274" s="13">
        <v>0</v>
      </c>
      <c r="MF274" s="13">
        <v>0</v>
      </c>
      <c r="MG274" s="13">
        <f t="shared" si="50"/>
        <v>4</v>
      </c>
      <c r="MI274" s="13">
        <v>0</v>
      </c>
      <c r="MJ274" s="13">
        <v>0</v>
      </c>
      <c r="MK274" s="13">
        <v>0</v>
      </c>
      <c r="ML274" s="13">
        <v>0</v>
      </c>
      <c r="MM274" s="13">
        <v>0</v>
      </c>
      <c r="MN274" s="13">
        <v>0</v>
      </c>
      <c r="MO274" s="13">
        <v>0</v>
      </c>
      <c r="MP274" s="13">
        <f t="shared" si="51"/>
        <v>0</v>
      </c>
    </row>
    <row r="275" spans="3:354" x14ac:dyDescent="0.25">
      <c r="C275" s="10">
        <v>201</v>
      </c>
      <c r="E275" s="34"/>
      <c r="F275" s="13">
        <v>44</v>
      </c>
      <c r="G275" s="34"/>
      <c r="H275" s="34"/>
      <c r="I275" s="34"/>
      <c r="J275" s="34"/>
      <c r="K275" s="13">
        <v>442</v>
      </c>
      <c r="L275" s="13">
        <v>486</v>
      </c>
      <c r="N275" s="34"/>
      <c r="O275" s="13">
        <v>103</v>
      </c>
      <c r="P275" s="34"/>
      <c r="Q275" s="34"/>
      <c r="R275" s="34"/>
      <c r="S275" s="34"/>
      <c r="T275" s="13">
        <v>639</v>
      </c>
      <c r="U275" s="13">
        <v>742</v>
      </c>
      <c r="W275" s="34"/>
      <c r="X275" s="13">
        <v>103</v>
      </c>
      <c r="Y275" s="34"/>
      <c r="Z275" s="34"/>
      <c r="AA275" s="34"/>
      <c r="AB275" s="34"/>
      <c r="AC275" s="13">
        <v>588</v>
      </c>
      <c r="AD275" s="13">
        <v>691</v>
      </c>
      <c r="AF275" s="34"/>
      <c r="AG275" s="13">
        <v>107</v>
      </c>
      <c r="AH275" s="34"/>
      <c r="AI275" s="34"/>
      <c r="AJ275" s="34"/>
      <c r="AK275" s="34"/>
      <c r="AL275" s="13">
        <v>677</v>
      </c>
      <c r="AM275" s="13">
        <v>784</v>
      </c>
      <c r="AO275" s="34"/>
      <c r="AP275" s="13">
        <v>28</v>
      </c>
      <c r="AQ275" s="34"/>
      <c r="AR275" s="34"/>
      <c r="AS275" s="34"/>
      <c r="AT275" s="34"/>
      <c r="AU275" s="13">
        <v>765</v>
      </c>
      <c r="AV275" s="13">
        <v>793</v>
      </c>
      <c r="AX275" s="34"/>
      <c r="AY275" s="13">
        <v>10</v>
      </c>
      <c r="AZ275" s="34"/>
      <c r="BA275" s="34"/>
      <c r="BB275" s="34"/>
      <c r="BC275" s="34"/>
      <c r="BD275" s="13">
        <v>792</v>
      </c>
      <c r="BE275" s="13">
        <v>802</v>
      </c>
      <c r="BG275" s="34"/>
      <c r="BH275" s="13">
        <v>3</v>
      </c>
      <c r="BI275" s="34"/>
      <c r="BJ275" s="34"/>
      <c r="BK275" s="34"/>
      <c r="BL275" s="34"/>
      <c r="BM275" s="13">
        <v>672</v>
      </c>
      <c r="BN275" s="13">
        <v>675</v>
      </c>
      <c r="BP275" s="34"/>
      <c r="BQ275" s="13">
        <v>2</v>
      </c>
      <c r="BR275" s="34"/>
      <c r="BS275" s="34"/>
      <c r="BT275" s="34"/>
      <c r="BU275" s="34"/>
      <c r="BV275" s="13">
        <v>468</v>
      </c>
      <c r="BW275" s="13">
        <v>470</v>
      </c>
      <c r="BY275" s="34"/>
      <c r="BZ275" s="13">
        <v>0</v>
      </c>
      <c r="CA275" s="34"/>
      <c r="CB275" s="34"/>
      <c r="CC275" s="34"/>
      <c r="CD275" s="34"/>
      <c r="CE275" s="13">
        <v>551</v>
      </c>
      <c r="CF275" s="13">
        <v>551</v>
      </c>
      <c r="CH275" s="34"/>
      <c r="CI275" s="13">
        <v>0</v>
      </c>
      <c r="CJ275" s="34"/>
      <c r="CK275" s="34"/>
      <c r="CL275" s="34"/>
      <c r="CM275" s="34"/>
      <c r="CN275" s="13">
        <v>536</v>
      </c>
      <c r="CO275" s="13">
        <v>536</v>
      </c>
      <c r="CQ275" s="34"/>
      <c r="CR275" s="13">
        <v>0</v>
      </c>
      <c r="CS275" s="34"/>
      <c r="CT275" s="34"/>
      <c r="CU275" s="34"/>
      <c r="CV275" s="34"/>
      <c r="CW275" s="13">
        <v>584</v>
      </c>
      <c r="CX275" s="13">
        <v>584</v>
      </c>
      <c r="CZ275" s="34"/>
      <c r="DA275" s="13">
        <v>0</v>
      </c>
      <c r="DB275" s="34"/>
      <c r="DC275" s="34"/>
      <c r="DD275" s="34"/>
      <c r="DE275" s="34"/>
      <c r="DF275" s="13">
        <v>539</v>
      </c>
      <c r="DG275" s="13">
        <v>539</v>
      </c>
      <c r="DI275" s="13">
        <v>0</v>
      </c>
      <c r="DJ275" s="13">
        <v>2</v>
      </c>
      <c r="DK275" s="13">
        <v>0</v>
      </c>
      <c r="DL275" s="13">
        <v>0</v>
      </c>
      <c r="DM275" s="13">
        <v>0</v>
      </c>
      <c r="DN275" s="13">
        <v>0</v>
      </c>
      <c r="DO275" s="13">
        <v>526</v>
      </c>
      <c r="DP275" s="13">
        <v>528</v>
      </c>
      <c r="DR275" s="13">
        <v>0</v>
      </c>
      <c r="DS275" s="13">
        <v>0</v>
      </c>
      <c r="DT275" s="13">
        <v>0</v>
      </c>
      <c r="DU275" s="13">
        <v>0</v>
      </c>
      <c r="DV275" s="13">
        <v>0</v>
      </c>
      <c r="DW275" s="13">
        <v>0</v>
      </c>
      <c r="DX275" s="13">
        <v>478</v>
      </c>
      <c r="DY275" s="13">
        <v>478</v>
      </c>
      <c r="EA275" s="13">
        <v>0</v>
      </c>
      <c r="EB275" s="13">
        <v>0</v>
      </c>
      <c r="EC275" s="13">
        <v>0</v>
      </c>
      <c r="ED275" s="13">
        <v>0</v>
      </c>
      <c r="EE275" s="13">
        <v>0</v>
      </c>
      <c r="EF275" s="13">
        <v>0</v>
      </c>
      <c r="EG275" s="13">
        <v>519</v>
      </c>
      <c r="EH275" s="13">
        <v>519</v>
      </c>
      <c r="EJ275" s="13">
        <v>0</v>
      </c>
      <c r="EK275" s="13">
        <v>0</v>
      </c>
      <c r="EL275" s="13">
        <v>0</v>
      </c>
      <c r="EM275" s="13">
        <v>0</v>
      </c>
      <c r="EN275" s="13">
        <v>0</v>
      </c>
      <c r="EO275" s="13">
        <v>0</v>
      </c>
      <c r="EP275" s="13">
        <v>458</v>
      </c>
      <c r="EQ275" s="13">
        <v>458</v>
      </c>
      <c r="ES275" s="13">
        <v>0</v>
      </c>
      <c r="ET275" s="13">
        <v>0</v>
      </c>
      <c r="EU275" s="13">
        <v>0</v>
      </c>
      <c r="EV275" s="13">
        <v>0</v>
      </c>
      <c r="EW275" s="13">
        <v>0</v>
      </c>
      <c r="EX275" s="13">
        <v>0</v>
      </c>
      <c r="EY275" s="13">
        <v>533</v>
      </c>
      <c r="EZ275" s="13">
        <v>533</v>
      </c>
      <c r="FB275" s="13">
        <v>0</v>
      </c>
      <c r="FC275" s="13">
        <v>0</v>
      </c>
      <c r="FD275" s="13">
        <v>0</v>
      </c>
      <c r="FE275" s="13">
        <v>0</v>
      </c>
      <c r="FF275" s="13">
        <v>0</v>
      </c>
      <c r="FG275" s="13">
        <v>0</v>
      </c>
      <c r="FH275" s="13">
        <v>554</v>
      </c>
      <c r="FI275" s="13">
        <v>554</v>
      </c>
      <c r="FK275" s="13">
        <v>0</v>
      </c>
      <c r="FL275" s="13">
        <v>1</v>
      </c>
      <c r="FM275" s="13">
        <v>0</v>
      </c>
      <c r="FN275" s="13">
        <v>0</v>
      </c>
      <c r="FO275" s="13">
        <v>0</v>
      </c>
      <c r="FP275" s="13">
        <v>0</v>
      </c>
      <c r="FQ275" s="13">
        <v>643</v>
      </c>
      <c r="FR275" s="13">
        <v>644</v>
      </c>
      <c r="FT275" s="13">
        <v>0</v>
      </c>
      <c r="FU275" s="13">
        <v>0</v>
      </c>
      <c r="FV275" s="13">
        <v>0</v>
      </c>
      <c r="FW275" s="13">
        <v>0</v>
      </c>
      <c r="FX275" s="13">
        <v>0</v>
      </c>
      <c r="FY275" s="13">
        <v>0</v>
      </c>
      <c r="FZ275" s="13">
        <v>599</v>
      </c>
      <c r="GA275" s="13">
        <v>599</v>
      </c>
      <c r="GC275" s="13">
        <v>0</v>
      </c>
      <c r="GD275" s="13">
        <v>0</v>
      </c>
      <c r="GE275" s="13">
        <v>0</v>
      </c>
      <c r="GF275" s="13">
        <v>0</v>
      </c>
      <c r="GG275" s="13">
        <v>0</v>
      </c>
      <c r="GH275" s="13">
        <v>0</v>
      </c>
      <c r="GI275" s="13">
        <v>516</v>
      </c>
      <c r="GJ275" s="13">
        <v>516</v>
      </c>
      <c r="GL275" s="13">
        <v>0</v>
      </c>
      <c r="GM275" s="13">
        <v>0</v>
      </c>
      <c r="GN275" s="13">
        <v>0</v>
      </c>
      <c r="GO275" s="13">
        <v>0</v>
      </c>
      <c r="GP275" s="13">
        <v>0</v>
      </c>
      <c r="GQ275" s="13">
        <v>0</v>
      </c>
      <c r="GR275" s="13">
        <v>535</v>
      </c>
      <c r="GS275" s="13">
        <v>535</v>
      </c>
      <c r="GU275" s="13">
        <v>0</v>
      </c>
      <c r="GV275" s="13">
        <v>0</v>
      </c>
      <c r="GW275" s="13">
        <v>0</v>
      </c>
      <c r="GX275" s="13">
        <v>0</v>
      </c>
      <c r="GY275" s="13">
        <v>0</v>
      </c>
      <c r="GZ275" s="13">
        <v>0</v>
      </c>
      <c r="HA275" s="13">
        <v>542</v>
      </c>
      <c r="HB275" s="13">
        <v>542</v>
      </c>
      <c r="HD275" s="13">
        <v>0</v>
      </c>
      <c r="HE275" s="13">
        <v>0</v>
      </c>
      <c r="HF275" s="13">
        <v>0</v>
      </c>
      <c r="HG275" s="13">
        <v>0</v>
      </c>
      <c r="HH275" s="13">
        <v>0</v>
      </c>
      <c r="HI275" s="13">
        <v>0</v>
      </c>
      <c r="HJ275" s="13">
        <v>481</v>
      </c>
      <c r="HK275" s="13">
        <v>481</v>
      </c>
      <c r="HM275" s="13">
        <v>0</v>
      </c>
      <c r="HN275" s="13">
        <v>0</v>
      </c>
      <c r="HO275" s="13">
        <v>0</v>
      </c>
      <c r="HP275" s="13">
        <v>0</v>
      </c>
      <c r="HQ275" s="13">
        <v>0</v>
      </c>
      <c r="HR275" s="13">
        <v>0</v>
      </c>
      <c r="HS275" s="13">
        <v>509</v>
      </c>
      <c r="HT275" s="13">
        <v>509</v>
      </c>
      <c r="HV275" s="13">
        <v>0</v>
      </c>
      <c r="HW275" s="13">
        <v>0</v>
      </c>
      <c r="HX275" s="13">
        <v>0</v>
      </c>
      <c r="HY275" s="13">
        <v>0</v>
      </c>
      <c r="HZ275" s="13">
        <v>0</v>
      </c>
      <c r="IA275" s="13">
        <v>0</v>
      </c>
      <c r="IB275" s="13">
        <v>456</v>
      </c>
      <c r="IC275" s="13">
        <v>456</v>
      </c>
      <c r="IE275" s="13">
        <v>0</v>
      </c>
      <c r="IF275" s="13">
        <v>0</v>
      </c>
      <c r="IG275" s="13">
        <v>0</v>
      </c>
      <c r="IH275" s="13">
        <v>0</v>
      </c>
      <c r="II275" s="13">
        <v>0</v>
      </c>
      <c r="IJ275" s="13">
        <v>0</v>
      </c>
      <c r="IK275" s="13">
        <v>241</v>
      </c>
      <c r="IL275" s="13">
        <f t="shared" si="39"/>
        <v>241</v>
      </c>
      <c r="IN275" s="13">
        <v>0</v>
      </c>
      <c r="IO275" s="13">
        <v>0</v>
      </c>
      <c r="IP275" s="13">
        <v>0</v>
      </c>
      <c r="IQ275" s="13">
        <v>0</v>
      </c>
      <c r="IR275" s="13">
        <v>0</v>
      </c>
      <c r="IS275" s="13">
        <v>0</v>
      </c>
      <c r="IT275" s="13">
        <v>184</v>
      </c>
      <c r="IU275" s="13">
        <f t="shared" si="40"/>
        <v>184</v>
      </c>
      <c r="IW275" s="13">
        <v>0</v>
      </c>
      <c r="IX275" s="13">
        <v>0</v>
      </c>
      <c r="IY275" s="13">
        <v>0</v>
      </c>
      <c r="IZ275" s="13">
        <v>0</v>
      </c>
      <c r="JA275" s="13">
        <v>0</v>
      </c>
      <c r="JB275" s="13">
        <v>0</v>
      </c>
      <c r="JC275" s="13">
        <v>162</v>
      </c>
      <c r="JD275" s="13">
        <f t="shared" si="41"/>
        <v>162</v>
      </c>
      <c r="JF275" s="13">
        <v>0</v>
      </c>
      <c r="JG275" s="13">
        <v>0</v>
      </c>
      <c r="JH275" s="13">
        <v>0</v>
      </c>
      <c r="JI275" s="13">
        <v>0</v>
      </c>
      <c r="JJ275" s="13">
        <v>0</v>
      </c>
      <c r="JK275" s="13">
        <v>0</v>
      </c>
      <c r="JL275" s="13">
        <v>149</v>
      </c>
      <c r="JM275" s="13">
        <f t="shared" si="42"/>
        <v>149</v>
      </c>
      <c r="JO275" s="13">
        <v>0</v>
      </c>
      <c r="JP275" s="13">
        <v>0</v>
      </c>
      <c r="JQ275" s="13">
        <v>0</v>
      </c>
      <c r="JR275" s="13">
        <v>0</v>
      </c>
      <c r="JS275" s="13">
        <v>0</v>
      </c>
      <c r="JT275" s="13">
        <v>0</v>
      </c>
      <c r="JU275" s="13">
        <v>59</v>
      </c>
      <c r="JV275" s="13">
        <f t="shared" si="43"/>
        <v>59</v>
      </c>
      <c r="JX275" s="13">
        <v>0</v>
      </c>
      <c r="JY275" s="13">
        <v>0</v>
      </c>
      <c r="JZ275" s="13">
        <v>0</v>
      </c>
      <c r="KA275" s="13">
        <v>0</v>
      </c>
      <c r="KB275" s="13">
        <v>0</v>
      </c>
      <c r="KC275" s="13">
        <v>0</v>
      </c>
      <c r="KD275" s="13">
        <v>57</v>
      </c>
      <c r="KE275" s="13">
        <f t="shared" si="44"/>
        <v>57</v>
      </c>
      <c r="KG275" s="13">
        <v>0</v>
      </c>
      <c r="KH275" s="13">
        <v>0</v>
      </c>
      <c r="KI275" s="13">
        <v>0</v>
      </c>
      <c r="KJ275" s="13">
        <v>0</v>
      </c>
      <c r="KK275" s="13">
        <v>0</v>
      </c>
      <c r="KL275" s="13">
        <v>0</v>
      </c>
      <c r="KM275" s="13">
        <v>39</v>
      </c>
      <c r="KN275" s="13">
        <f t="shared" si="45"/>
        <v>39</v>
      </c>
      <c r="KP275" s="13">
        <v>0</v>
      </c>
      <c r="KQ275" s="13">
        <v>0</v>
      </c>
      <c r="KR275" s="13">
        <v>0</v>
      </c>
      <c r="KS275" s="13">
        <v>0</v>
      </c>
      <c r="KT275" s="13">
        <v>0</v>
      </c>
      <c r="KU275" s="13">
        <v>0</v>
      </c>
      <c r="KV275" s="13">
        <v>41</v>
      </c>
      <c r="KW275" s="13">
        <f t="shared" si="46"/>
        <v>41</v>
      </c>
      <c r="KY275" s="13">
        <v>0</v>
      </c>
      <c r="KZ275" s="13">
        <v>0</v>
      </c>
      <c r="LA275" s="13">
        <v>0</v>
      </c>
      <c r="LB275" s="13">
        <v>0</v>
      </c>
      <c r="LC275" s="13">
        <v>0</v>
      </c>
      <c r="LD275" s="13">
        <v>0</v>
      </c>
      <c r="LE275" s="13">
        <v>48</v>
      </c>
      <c r="LF275" s="13">
        <f t="shared" si="47"/>
        <v>48</v>
      </c>
      <c r="LH275" s="13">
        <v>0</v>
      </c>
      <c r="LI275" s="13">
        <v>0</v>
      </c>
      <c r="LJ275" s="13">
        <v>0</v>
      </c>
      <c r="LK275" s="13">
        <v>0</v>
      </c>
      <c r="LL275" s="13">
        <v>0</v>
      </c>
      <c r="LM275" s="13">
        <v>0</v>
      </c>
      <c r="LN275" s="13">
        <v>47</v>
      </c>
      <c r="LO275" s="13">
        <f t="shared" si="48"/>
        <v>47</v>
      </c>
      <c r="LQ275" s="13">
        <v>0</v>
      </c>
      <c r="LR275" s="13">
        <v>0</v>
      </c>
      <c r="LS275" s="13">
        <v>0</v>
      </c>
      <c r="LT275" s="13">
        <v>0</v>
      </c>
      <c r="LU275" s="13">
        <v>0</v>
      </c>
      <c r="LV275" s="13">
        <v>0</v>
      </c>
      <c r="LW275" s="13">
        <v>53</v>
      </c>
      <c r="LX275" s="13">
        <f t="shared" si="49"/>
        <v>53</v>
      </c>
      <c r="LZ275" s="13">
        <v>0</v>
      </c>
      <c r="MA275" s="13">
        <v>0</v>
      </c>
      <c r="MB275" s="13">
        <v>0</v>
      </c>
      <c r="MC275" s="13">
        <v>0</v>
      </c>
      <c r="MD275" s="13">
        <v>0</v>
      </c>
      <c r="ME275" s="13">
        <v>0</v>
      </c>
      <c r="MF275" s="13">
        <v>47</v>
      </c>
      <c r="MG275" s="13">
        <f t="shared" si="50"/>
        <v>47</v>
      </c>
      <c r="MI275" s="13">
        <v>0</v>
      </c>
      <c r="MJ275" s="13">
        <v>0</v>
      </c>
      <c r="MK275" s="13">
        <v>0</v>
      </c>
      <c r="ML275" s="13">
        <v>0</v>
      </c>
      <c r="MM275" s="13">
        <v>0</v>
      </c>
      <c r="MN275" s="13">
        <v>0</v>
      </c>
      <c r="MO275" s="13">
        <v>55</v>
      </c>
      <c r="MP275" s="13">
        <f t="shared" si="51"/>
        <v>55</v>
      </c>
    </row>
    <row r="276" spans="3:354" x14ac:dyDescent="0.25">
      <c r="C276" s="10">
        <v>202</v>
      </c>
      <c r="E276" s="34"/>
      <c r="F276" s="13">
        <v>0</v>
      </c>
      <c r="G276" s="34"/>
      <c r="H276" s="34"/>
      <c r="I276" s="34"/>
      <c r="J276" s="34"/>
      <c r="K276" s="13">
        <v>0</v>
      </c>
      <c r="L276" s="13">
        <v>0</v>
      </c>
      <c r="N276" s="34"/>
      <c r="O276" s="13">
        <v>0</v>
      </c>
      <c r="P276" s="34"/>
      <c r="Q276" s="34"/>
      <c r="R276" s="34"/>
      <c r="S276" s="34"/>
      <c r="T276" s="13">
        <v>0</v>
      </c>
      <c r="U276" s="13">
        <v>0</v>
      </c>
      <c r="W276" s="34"/>
      <c r="X276" s="13">
        <v>0</v>
      </c>
      <c r="Y276" s="34"/>
      <c r="Z276" s="34"/>
      <c r="AA276" s="34"/>
      <c r="AB276" s="34"/>
      <c r="AC276" s="13">
        <v>0</v>
      </c>
      <c r="AD276" s="13">
        <v>0</v>
      </c>
      <c r="AF276" s="34"/>
      <c r="AG276" s="13">
        <v>0</v>
      </c>
      <c r="AH276" s="34"/>
      <c r="AI276" s="34"/>
      <c r="AJ276" s="34"/>
      <c r="AK276" s="34"/>
      <c r="AL276" s="13">
        <v>0</v>
      </c>
      <c r="AM276" s="13">
        <v>0</v>
      </c>
      <c r="AO276" s="34"/>
      <c r="AP276" s="13">
        <v>0</v>
      </c>
      <c r="AQ276" s="34"/>
      <c r="AR276" s="34"/>
      <c r="AS276" s="34"/>
      <c r="AT276" s="34"/>
      <c r="AU276" s="13">
        <v>0</v>
      </c>
      <c r="AV276" s="13">
        <v>0</v>
      </c>
      <c r="AX276" s="34"/>
      <c r="AY276" s="13">
        <v>0</v>
      </c>
      <c r="AZ276" s="34"/>
      <c r="BA276" s="34"/>
      <c r="BB276" s="34"/>
      <c r="BC276" s="34"/>
      <c r="BD276" s="13">
        <v>0</v>
      </c>
      <c r="BE276" s="13">
        <v>0</v>
      </c>
      <c r="BG276" s="34"/>
      <c r="BH276" s="13">
        <v>0</v>
      </c>
      <c r="BI276" s="34"/>
      <c r="BJ276" s="34"/>
      <c r="BK276" s="34"/>
      <c r="BL276" s="34"/>
      <c r="BM276" s="13">
        <v>0</v>
      </c>
      <c r="BN276" s="13">
        <v>0</v>
      </c>
      <c r="BP276" s="34"/>
      <c r="BQ276" s="13">
        <v>0</v>
      </c>
      <c r="BR276" s="34"/>
      <c r="BS276" s="34"/>
      <c r="BT276" s="34"/>
      <c r="BU276" s="34"/>
      <c r="BV276" s="13">
        <v>0</v>
      </c>
      <c r="BW276" s="13">
        <v>0</v>
      </c>
      <c r="BY276" s="34"/>
      <c r="BZ276" s="13">
        <v>0</v>
      </c>
      <c r="CA276" s="34"/>
      <c r="CB276" s="34"/>
      <c r="CC276" s="34"/>
      <c r="CD276" s="34"/>
      <c r="CE276" s="13">
        <v>0</v>
      </c>
      <c r="CF276" s="13">
        <v>0</v>
      </c>
      <c r="CH276" s="34"/>
      <c r="CI276" s="13">
        <v>0</v>
      </c>
      <c r="CJ276" s="34"/>
      <c r="CK276" s="34"/>
      <c r="CL276" s="34"/>
      <c r="CM276" s="34"/>
      <c r="CN276" s="13">
        <v>0</v>
      </c>
      <c r="CO276" s="13">
        <v>0</v>
      </c>
      <c r="CQ276" s="34"/>
      <c r="CR276" s="13">
        <v>0</v>
      </c>
      <c r="CS276" s="34"/>
      <c r="CT276" s="34"/>
      <c r="CU276" s="34"/>
      <c r="CV276" s="34"/>
      <c r="CW276" s="13">
        <v>0</v>
      </c>
      <c r="CX276" s="13">
        <v>0</v>
      </c>
      <c r="CZ276" s="34"/>
      <c r="DA276" s="13">
        <v>0</v>
      </c>
      <c r="DB276" s="34"/>
      <c r="DC276" s="34"/>
      <c r="DD276" s="34"/>
      <c r="DE276" s="34"/>
      <c r="DF276" s="13">
        <v>0</v>
      </c>
      <c r="DG276" s="13">
        <v>0</v>
      </c>
      <c r="DI276" s="13">
        <v>0</v>
      </c>
      <c r="DJ276" s="13">
        <v>0</v>
      </c>
      <c r="DK276" s="13">
        <v>0</v>
      </c>
      <c r="DL276" s="13">
        <v>0</v>
      </c>
      <c r="DM276" s="13">
        <v>45</v>
      </c>
      <c r="DN276" s="13">
        <v>0</v>
      </c>
      <c r="DO276" s="13">
        <v>0</v>
      </c>
      <c r="DP276" s="13">
        <v>45</v>
      </c>
      <c r="DR276" s="13">
        <v>0</v>
      </c>
      <c r="DS276" s="13">
        <v>0</v>
      </c>
      <c r="DT276" s="13">
        <v>0</v>
      </c>
      <c r="DU276" s="13">
        <v>0</v>
      </c>
      <c r="DV276" s="13">
        <v>43</v>
      </c>
      <c r="DW276" s="13">
        <v>0</v>
      </c>
      <c r="DX276" s="13">
        <v>0</v>
      </c>
      <c r="DY276" s="13">
        <v>43</v>
      </c>
      <c r="EA276" s="13">
        <v>0</v>
      </c>
      <c r="EB276" s="13">
        <v>0</v>
      </c>
      <c r="EC276" s="13">
        <v>0</v>
      </c>
      <c r="ED276" s="13">
        <v>0</v>
      </c>
      <c r="EE276" s="13">
        <v>43</v>
      </c>
      <c r="EF276" s="13">
        <v>0</v>
      </c>
      <c r="EG276" s="13">
        <v>0</v>
      </c>
      <c r="EH276" s="13">
        <v>43</v>
      </c>
      <c r="EJ276" s="13">
        <v>0</v>
      </c>
      <c r="EK276" s="13">
        <v>0</v>
      </c>
      <c r="EL276" s="13">
        <v>0</v>
      </c>
      <c r="EM276" s="13">
        <v>0</v>
      </c>
      <c r="EN276" s="13">
        <v>43</v>
      </c>
      <c r="EO276" s="13">
        <v>0</v>
      </c>
      <c r="EP276" s="13">
        <v>0</v>
      </c>
      <c r="EQ276" s="13">
        <v>43</v>
      </c>
      <c r="ES276" s="13">
        <v>0</v>
      </c>
      <c r="ET276" s="13">
        <v>0</v>
      </c>
      <c r="EU276" s="13">
        <v>0</v>
      </c>
      <c r="EV276" s="13">
        <v>0</v>
      </c>
      <c r="EW276" s="13">
        <v>43</v>
      </c>
      <c r="EX276" s="13">
        <v>0</v>
      </c>
      <c r="EY276" s="13">
        <v>0</v>
      </c>
      <c r="EZ276" s="13">
        <v>43</v>
      </c>
      <c r="FB276" s="13">
        <v>0</v>
      </c>
      <c r="FC276" s="13">
        <v>0</v>
      </c>
      <c r="FD276" s="13">
        <v>0</v>
      </c>
      <c r="FE276" s="13">
        <v>0</v>
      </c>
      <c r="FF276" s="13">
        <v>0</v>
      </c>
      <c r="FG276" s="13">
        <v>0</v>
      </c>
      <c r="FH276" s="13">
        <v>0</v>
      </c>
      <c r="FI276" s="13">
        <v>0</v>
      </c>
      <c r="FK276" s="13">
        <v>0</v>
      </c>
      <c r="FL276" s="13">
        <v>0</v>
      </c>
      <c r="FM276" s="13">
        <v>0</v>
      </c>
      <c r="FN276" s="13">
        <v>0</v>
      </c>
      <c r="FO276" s="13">
        <v>0</v>
      </c>
      <c r="FP276" s="13">
        <v>2</v>
      </c>
      <c r="FQ276" s="13">
        <v>0</v>
      </c>
      <c r="FR276" s="13">
        <v>2</v>
      </c>
      <c r="FT276" s="13">
        <v>0</v>
      </c>
      <c r="FU276" s="13">
        <v>0</v>
      </c>
      <c r="FV276" s="13">
        <v>0</v>
      </c>
      <c r="FW276" s="13">
        <v>0</v>
      </c>
      <c r="FX276" s="13">
        <v>0</v>
      </c>
      <c r="FY276" s="13">
        <v>0</v>
      </c>
      <c r="FZ276" s="13">
        <v>0</v>
      </c>
      <c r="GA276" s="13">
        <v>0</v>
      </c>
      <c r="GC276" s="13">
        <v>0</v>
      </c>
      <c r="GD276" s="13">
        <v>0</v>
      </c>
      <c r="GE276" s="13">
        <v>0</v>
      </c>
      <c r="GF276" s="13">
        <v>0</v>
      </c>
      <c r="GG276" s="13">
        <v>0</v>
      </c>
      <c r="GH276" s="13">
        <v>0</v>
      </c>
      <c r="GI276" s="13">
        <v>0</v>
      </c>
      <c r="GJ276" s="13">
        <v>0</v>
      </c>
      <c r="GL276" s="13">
        <v>0</v>
      </c>
      <c r="GM276" s="13">
        <v>0</v>
      </c>
      <c r="GN276" s="13">
        <v>0</v>
      </c>
      <c r="GO276" s="13">
        <v>0</v>
      </c>
      <c r="GP276" s="13">
        <v>0</v>
      </c>
      <c r="GQ276" s="13">
        <v>0</v>
      </c>
      <c r="GR276" s="13">
        <v>0</v>
      </c>
      <c r="GS276" s="13">
        <v>0</v>
      </c>
      <c r="GU276" s="13">
        <v>0</v>
      </c>
      <c r="GV276" s="13">
        <v>0</v>
      </c>
      <c r="GW276" s="13">
        <v>0</v>
      </c>
      <c r="GX276" s="13">
        <v>0</v>
      </c>
      <c r="GY276" s="13">
        <v>0</v>
      </c>
      <c r="GZ276" s="13">
        <v>0</v>
      </c>
      <c r="HA276" s="13">
        <v>0</v>
      </c>
      <c r="HB276" s="13">
        <v>0</v>
      </c>
      <c r="HD276" s="13">
        <v>0</v>
      </c>
      <c r="HE276" s="13">
        <v>0</v>
      </c>
      <c r="HF276" s="13">
        <v>0</v>
      </c>
      <c r="HG276" s="13">
        <v>0</v>
      </c>
      <c r="HH276" s="13">
        <v>0</v>
      </c>
      <c r="HI276" s="13">
        <v>0</v>
      </c>
      <c r="HJ276" s="13">
        <v>0</v>
      </c>
      <c r="HK276" s="13">
        <v>0</v>
      </c>
      <c r="HM276" s="13">
        <v>0</v>
      </c>
      <c r="HN276" s="13">
        <v>0</v>
      </c>
      <c r="HO276" s="13">
        <v>0</v>
      </c>
      <c r="HP276" s="13">
        <v>0</v>
      </c>
      <c r="HQ276" s="13">
        <v>0</v>
      </c>
      <c r="HR276" s="13">
        <v>0</v>
      </c>
      <c r="HS276" s="13">
        <v>0</v>
      </c>
      <c r="HT276" s="13">
        <v>0</v>
      </c>
      <c r="HV276" s="13">
        <v>0</v>
      </c>
      <c r="HW276" s="13">
        <v>0</v>
      </c>
      <c r="HX276" s="13">
        <v>0</v>
      </c>
      <c r="HY276" s="13">
        <v>0</v>
      </c>
      <c r="HZ276" s="13">
        <v>0</v>
      </c>
      <c r="IA276" s="13">
        <v>0</v>
      </c>
      <c r="IB276" s="13">
        <v>0</v>
      </c>
      <c r="IC276" s="13">
        <v>0</v>
      </c>
      <c r="IE276" s="13">
        <v>0</v>
      </c>
      <c r="IF276" s="13">
        <v>0</v>
      </c>
      <c r="IG276" s="13">
        <v>0</v>
      </c>
      <c r="IH276" s="13">
        <v>0</v>
      </c>
      <c r="II276" s="13">
        <v>0</v>
      </c>
      <c r="IJ276" s="13">
        <v>0</v>
      </c>
      <c r="IK276" s="13">
        <v>0</v>
      </c>
      <c r="IL276" s="13">
        <f t="shared" si="39"/>
        <v>0</v>
      </c>
      <c r="IN276" s="13">
        <v>0</v>
      </c>
      <c r="IO276" s="13">
        <v>0</v>
      </c>
      <c r="IP276" s="13">
        <v>0</v>
      </c>
      <c r="IQ276" s="13">
        <v>0</v>
      </c>
      <c r="IR276" s="13">
        <v>0</v>
      </c>
      <c r="IS276" s="13">
        <v>0</v>
      </c>
      <c r="IT276" s="13">
        <v>0</v>
      </c>
      <c r="IU276" s="13">
        <f t="shared" si="40"/>
        <v>0</v>
      </c>
      <c r="IW276" s="13">
        <v>0</v>
      </c>
      <c r="IX276" s="13">
        <v>0</v>
      </c>
      <c r="IY276" s="13">
        <v>0</v>
      </c>
      <c r="IZ276" s="13">
        <v>0</v>
      </c>
      <c r="JA276" s="13">
        <v>0</v>
      </c>
      <c r="JB276" s="13">
        <v>0</v>
      </c>
      <c r="JC276" s="13">
        <v>0</v>
      </c>
      <c r="JD276" s="13">
        <f t="shared" si="41"/>
        <v>0</v>
      </c>
      <c r="JF276" s="13">
        <v>0</v>
      </c>
      <c r="JG276" s="13">
        <v>0</v>
      </c>
      <c r="JH276" s="13">
        <v>0</v>
      </c>
      <c r="JI276" s="13">
        <v>0</v>
      </c>
      <c r="JJ276" s="13">
        <v>0</v>
      </c>
      <c r="JK276" s="13">
        <v>0</v>
      </c>
      <c r="JL276" s="13">
        <v>0</v>
      </c>
      <c r="JM276" s="13">
        <f t="shared" si="42"/>
        <v>0</v>
      </c>
      <c r="JO276" s="13">
        <v>0</v>
      </c>
      <c r="JP276" s="13">
        <v>0</v>
      </c>
      <c r="JQ276" s="13">
        <v>0</v>
      </c>
      <c r="JR276" s="13">
        <v>0</v>
      </c>
      <c r="JS276" s="13">
        <v>0</v>
      </c>
      <c r="JT276" s="13">
        <v>0</v>
      </c>
      <c r="JU276" s="13">
        <v>0</v>
      </c>
      <c r="JV276" s="13">
        <f t="shared" si="43"/>
        <v>0</v>
      </c>
      <c r="JX276" s="13">
        <v>0</v>
      </c>
      <c r="JY276" s="13">
        <v>0</v>
      </c>
      <c r="JZ276" s="13">
        <v>0</v>
      </c>
      <c r="KA276" s="13">
        <v>0</v>
      </c>
      <c r="KB276" s="13">
        <v>0</v>
      </c>
      <c r="KC276" s="13">
        <v>0</v>
      </c>
      <c r="KD276" s="13">
        <v>0</v>
      </c>
      <c r="KE276" s="13">
        <f t="shared" si="44"/>
        <v>0</v>
      </c>
      <c r="KG276" s="13">
        <v>0</v>
      </c>
      <c r="KH276" s="13">
        <v>0</v>
      </c>
      <c r="KI276" s="13">
        <v>0</v>
      </c>
      <c r="KJ276" s="13">
        <v>0</v>
      </c>
      <c r="KK276" s="13">
        <v>0</v>
      </c>
      <c r="KL276" s="13">
        <v>0</v>
      </c>
      <c r="KM276" s="13">
        <v>0</v>
      </c>
      <c r="KN276" s="13">
        <f t="shared" si="45"/>
        <v>0</v>
      </c>
      <c r="KP276" s="13">
        <v>0</v>
      </c>
      <c r="KQ276" s="13">
        <v>0</v>
      </c>
      <c r="KR276" s="13">
        <v>0</v>
      </c>
      <c r="KS276" s="13">
        <v>0</v>
      </c>
      <c r="KT276" s="13">
        <v>0</v>
      </c>
      <c r="KU276" s="13">
        <v>0</v>
      </c>
      <c r="KV276" s="13">
        <v>0</v>
      </c>
      <c r="KW276" s="13">
        <f t="shared" si="46"/>
        <v>0</v>
      </c>
      <c r="KY276" s="13">
        <v>0</v>
      </c>
      <c r="KZ276" s="13">
        <v>0</v>
      </c>
      <c r="LA276" s="13">
        <v>0</v>
      </c>
      <c r="LB276" s="13">
        <v>0</v>
      </c>
      <c r="LC276" s="13">
        <v>0</v>
      </c>
      <c r="LD276" s="13">
        <v>0</v>
      </c>
      <c r="LE276" s="13">
        <v>0</v>
      </c>
      <c r="LF276" s="13">
        <f t="shared" si="47"/>
        <v>0</v>
      </c>
      <c r="LH276" s="13">
        <v>0</v>
      </c>
      <c r="LI276" s="13">
        <v>0</v>
      </c>
      <c r="LJ276" s="13">
        <v>0</v>
      </c>
      <c r="LK276" s="13">
        <v>0</v>
      </c>
      <c r="LL276" s="13">
        <v>0</v>
      </c>
      <c r="LM276" s="13">
        <v>0</v>
      </c>
      <c r="LN276" s="13">
        <v>0</v>
      </c>
      <c r="LO276" s="13">
        <f t="shared" si="48"/>
        <v>0</v>
      </c>
      <c r="LQ276" s="13">
        <v>0</v>
      </c>
      <c r="LR276" s="13">
        <v>0</v>
      </c>
      <c r="LS276" s="13">
        <v>0</v>
      </c>
      <c r="LT276" s="13">
        <v>0</v>
      </c>
      <c r="LU276" s="13">
        <v>0</v>
      </c>
      <c r="LV276" s="13">
        <v>0</v>
      </c>
      <c r="LW276" s="13">
        <v>0</v>
      </c>
      <c r="LX276" s="13">
        <f t="shared" si="49"/>
        <v>0</v>
      </c>
      <c r="LZ276" s="13">
        <v>0</v>
      </c>
      <c r="MA276" s="13">
        <v>0</v>
      </c>
      <c r="MB276" s="13">
        <v>0</v>
      </c>
      <c r="MC276" s="13">
        <v>0</v>
      </c>
      <c r="MD276" s="13">
        <v>0</v>
      </c>
      <c r="ME276" s="13">
        <v>0</v>
      </c>
      <c r="MF276" s="13">
        <v>0</v>
      </c>
      <c r="MG276" s="13">
        <f t="shared" si="50"/>
        <v>0</v>
      </c>
      <c r="MI276" s="13">
        <v>0</v>
      </c>
      <c r="MJ276" s="13">
        <v>0</v>
      </c>
      <c r="MK276" s="13">
        <v>0</v>
      </c>
      <c r="ML276" s="13">
        <v>0</v>
      </c>
      <c r="MM276" s="13">
        <v>0</v>
      </c>
      <c r="MN276" s="13">
        <v>0</v>
      </c>
      <c r="MO276" s="13">
        <v>0</v>
      </c>
      <c r="MP276" s="13">
        <f t="shared" si="51"/>
        <v>0</v>
      </c>
    </row>
    <row r="277" spans="3:354" x14ac:dyDescent="0.25">
      <c r="C277" s="10">
        <v>203</v>
      </c>
      <c r="E277" s="34"/>
      <c r="F277" s="13">
        <v>0</v>
      </c>
      <c r="G277" s="34"/>
      <c r="H277" s="34"/>
      <c r="I277" s="34"/>
      <c r="J277" s="34"/>
      <c r="K277" s="13">
        <v>5</v>
      </c>
      <c r="L277" s="13">
        <v>5</v>
      </c>
      <c r="N277" s="34"/>
      <c r="O277" s="13">
        <v>0</v>
      </c>
      <c r="P277" s="34"/>
      <c r="Q277" s="34"/>
      <c r="R277" s="34"/>
      <c r="S277" s="34"/>
      <c r="T277" s="13">
        <v>10</v>
      </c>
      <c r="U277" s="13">
        <v>10</v>
      </c>
      <c r="W277" s="34"/>
      <c r="X277" s="13">
        <v>0</v>
      </c>
      <c r="Y277" s="34"/>
      <c r="Z277" s="34"/>
      <c r="AA277" s="34"/>
      <c r="AB277" s="34"/>
      <c r="AC277" s="13">
        <v>8</v>
      </c>
      <c r="AD277" s="13">
        <v>8</v>
      </c>
      <c r="AF277" s="34"/>
      <c r="AG277" s="13">
        <v>0</v>
      </c>
      <c r="AH277" s="34"/>
      <c r="AI277" s="34"/>
      <c r="AJ277" s="34"/>
      <c r="AK277" s="34"/>
      <c r="AL277" s="13">
        <v>17</v>
      </c>
      <c r="AM277" s="13">
        <v>17</v>
      </c>
      <c r="AO277" s="34"/>
      <c r="AP277" s="13">
        <v>0</v>
      </c>
      <c r="AQ277" s="34"/>
      <c r="AR277" s="34"/>
      <c r="AS277" s="34"/>
      <c r="AT277" s="34"/>
      <c r="AU277" s="13">
        <v>3</v>
      </c>
      <c r="AV277" s="13">
        <v>3</v>
      </c>
      <c r="AX277" s="34"/>
      <c r="AY277" s="13">
        <v>0</v>
      </c>
      <c r="AZ277" s="34"/>
      <c r="BA277" s="34"/>
      <c r="BB277" s="34"/>
      <c r="BC277" s="34"/>
      <c r="BD277" s="13">
        <v>2</v>
      </c>
      <c r="BE277" s="13">
        <v>2</v>
      </c>
      <c r="BG277" s="34"/>
      <c r="BH277" s="13">
        <v>0</v>
      </c>
      <c r="BI277" s="34"/>
      <c r="BJ277" s="34"/>
      <c r="BK277" s="34"/>
      <c r="BL277" s="34"/>
      <c r="BM277" s="13">
        <v>22</v>
      </c>
      <c r="BN277" s="13">
        <v>22</v>
      </c>
      <c r="BP277" s="34"/>
      <c r="BQ277" s="13">
        <v>0</v>
      </c>
      <c r="BR277" s="34"/>
      <c r="BS277" s="34"/>
      <c r="BT277" s="34"/>
      <c r="BU277" s="34"/>
      <c r="BV277" s="13">
        <v>23</v>
      </c>
      <c r="BW277" s="13">
        <v>23</v>
      </c>
      <c r="BY277" s="34"/>
      <c r="BZ277" s="13">
        <v>0</v>
      </c>
      <c r="CA277" s="34"/>
      <c r="CB277" s="34"/>
      <c r="CC277" s="34"/>
      <c r="CD277" s="34"/>
      <c r="CE277" s="13">
        <v>17</v>
      </c>
      <c r="CF277" s="13">
        <v>17</v>
      </c>
      <c r="CH277" s="34"/>
      <c r="CI277" s="13">
        <v>0</v>
      </c>
      <c r="CJ277" s="34"/>
      <c r="CK277" s="34"/>
      <c r="CL277" s="34"/>
      <c r="CM277" s="34"/>
      <c r="CN277" s="13">
        <v>22</v>
      </c>
      <c r="CO277" s="13">
        <v>22</v>
      </c>
      <c r="CQ277" s="34"/>
      <c r="CR277" s="13">
        <v>0</v>
      </c>
      <c r="CS277" s="34"/>
      <c r="CT277" s="34"/>
      <c r="CU277" s="34"/>
      <c r="CV277" s="34"/>
      <c r="CW277" s="13">
        <v>25</v>
      </c>
      <c r="CX277" s="13">
        <v>25</v>
      </c>
      <c r="CZ277" s="34"/>
      <c r="DA277" s="13">
        <v>0</v>
      </c>
      <c r="DB277" s="34"/>
      <c r="DC277" s="34"/>
      <c r="DD277" s="34"/>
      <c r="DE277" s="34"/>
      <c r="DF277" s="13">
        <v>19</v>
      </c>
      <c r="DG277" s="13">
        <v>19</v>
      </c>
      <c r="DI277" s="13">
        <v>0</v>
      </c>
      <c r="DJ277" s="13">
        <v>0</v>
      </c>
      <c r="DK277" s="13">
        <v>0</v>
      </c>
      <c r="DL277" s="13">
        <v>0</v>
      </c>
      <c r="DM277" s="13">
        <v>0</v>
      </c>
      <c r="DN277" s="13">
        <v>0</v>
      </c>
      <c r="DO277" s="13">
        <v>12</v>
      </c>
      <c r="DP277" s="13">
        <v>12</v>
      </c>
      <c r="DR277" s="13">
        <v>0</v>
      </c>
      <c r="DS277" s="13">
        <v>0</v>
      </c>
      <c r="DT277" s="13">
        <v>0</v>
      </c>
      <c r="DU277" s="13">
        <v>0</v>
      </c>
      <c r="DV277" s="13">
        <v>0</v>
      </c>
      <c r="DW277" s="13">
        <v>0</v>
      </c>
      <c r="DX277" s="13">
        <v>7</v>
      </c>
      <c r="DY277" s="13">
        <v>7</v>
      </c>
      <c r="EA277" s="13">
        <v>0</v>
      </c>
      <c r="EB277" s="13">
        <v>0</v>
      </c>
      <c r="EC277" s="13">
        <v>0</v>
      </c>
      <c r="ED277" s="13">
        <v>0</v>
      </c>
      <c r="EE277" s="13">
        <v>0</v>
      </c>
      <c r="EF277" s="13">
        <v>0</v>
      </c>
      <c r="EG277" s="13">
        <v>20</v>
      </c>
      <c r="EH277" s="13">
        <v>20</v>
      </c>
      <c r="EJ277" s="13">
        <v>0</v>
      </c>
      <c r="EK277" s="13">
        <v>0</v>
      </c>
      <c r="EL277" s="13">
        <v>0</v>
      </c>
      <c r="EM277" s="13">
        <v>0</v>
      </c>
      <c r="EN277" s="13">
        <v>0</v>
      </c>
      <c r="EO277" s="13">
        <v>0</v>
      </c>
      <c r="EP277" s="13">
        <v>0</v>
      </c>
      <c r="EQ277" s="13">
        <v>0</v>
      </c>
      <c r="ES277" s="13">
        <v>0</v>
      </c>
      <c r="ET277" s="13">
        <v>0</v>
      </c>
      <c r="EU277" s="13">
        <v>0</v>
      </c>
      <c r="EV277" s="13">
        <v>0</v>
      </c>
      <c r="EW277" s="13">
        <v>0</v>
      </c>
      <c r="EX277" s="13">
        <v>0</v>
      </c>
      <c r="EY277" s="13">
        <v>18</v>
      </c>
      <c r="EZ277" s="13">
        <v>18</v>
      </c>
      <c r="FB277" s="13">
        <v>0</v>
      </c>
      <c r="FC277" s="13">
        <v>0</v>
      </c>
      <c r="FD277" s="13">
        <v>0</v>
      </c>
      <c r="FE277" s="13">
        <v>0</v>
      </c>
      <c r="FF277" s="13">
        <v>0</v>
      </c>
      <c r="FG277" s="13">
        <v>0</v>
      </c>
      <c r="FH277" s="13">
        <v>8</v>
      </c>
      <c r="FI277" s="13">
        <v>8</v>
      </c>
      <c r="FK277" s="13">
        <v>0</v>
      </c>
      <c r="FL277" s="13">
        <v>0</v>
      </c>
      <c r="FM277" s="13">
        <v>0</v>
      </c>
      <c r="FN277" s="13">
        <v>0</v>
      </c>
      <c r="FO277" s="13">
        <v>0</v>
      </c>
      <c r="FP277" s="13">
        <v>0</v>
      </c>
      <c r="FQ277" s="13">
        <v>0</v>
      </c>
      <c r="FR277" s="13">
        <v>0</v>
      </c>
      <c r="FT277" s="13">
        <v>0</v>
      </c>
      <c r="FU277" s="13">
        <v>0</v>
      </c>
      <c r="FV277" s="13">
        <v>0</v>
      </c>
      <c r="FW277" s="13">
        <v>0</v>
      </c>
      <c r="FX277" s="13">
        <v>0</v>
      </c>
      <c r="FY277" s="13">
        <v>0</v>
      </c>
      <c r="FZ277" s="13">
        <v>0</v>
      </c>
      <c r="GA277" s="13">
        <v>0</v>
      </c>
      <c r="GC277" s="13">
        <v>0</v>
      </c>
      <c r="GD277" s="13">
        <v>0</v>
      </c>
      <c r="GE277" s="13">
        <v>0</v>
      </c>
      <c r="GF277" s="13">
        <v>0</v>
      </c>
      <c r="GG277" s="13">
        <v>0</v>
      </c>
      <c r="GH277" s="13">
        <v>0</v>
      </c>
      <c r="GI277" s="13">
        <v>0</v>
      </c>
      <c r="GJ277" s="13">
        <v>0</v>
      </c>
      <c r="GL277" s="13">
        <v>0</v>
      </c>
      <c r="GM277" s="13">
        <v>0</v>
      </c>
      <c r="GN277" s="13">
        <v>0</v>
      </c>
      <c r="GO277" s="13">
        <v>0</v>
      </c>
      <c r="GP277" s="13">
        <v>0</v>
      </c>
      <c r="GQ277" s="13">
        <v>0</v>
      </c>
      <c r="GR277" s="13">
        <v>0</v>
      </c>
      <c r="GS277" s="13">
        <v>0</v>
      </c>
      <c r="GU277" s="13">
        <v>0</v>
      </c>
      <c r="GV277" s="13">
        <v>0</v>
      </c>
      <c r="GW277" s="13">
        <v>0</v>
      </c>
      <c r="GX277" s="13">
        <v>0</v>
      </c>
      <c r="GY277" s="13">
        <v>0</v>
      </c>
      <c r="GZ277" s="13">
        <v>0</v>
      </c>
      <c r="HA277" s="13">
        <v>0</v>
      </c>
      <c r="HB277" s="13">
        <v>0</v>
      </c>
      <c r="HD277" s="13">
        <v>0</v>
      </c>
      <c r="HE277" s="13">
        <v>0</v>
      </c>
      <c r="HF277" s="13">
        <v>0</v>
      </c>
      <c r="HG277" s="13">
        <v>0</v>
      </c>
      <c r="HH277" s="13">
        <v>0</v>
      </c>
      <c r="HI277" s="13">
        <v>0</v>
      </c>
      <c r="HJ277" s="13">
        <v>0</v>
      </c>
      <c r="HK277" s="13">
        <v>0</v>
      </c>
      <c r="HM277" s="13">
        <v>0</v>
      </c>
      <c r="HN277" s="13">
        <v>0</v>
      </c>
      <c r="HO277" s="13">
        <v>0</v>
      </c>
      <c r="HP277" s="13">
        <v>0</v>
      </c>
      <c r="HQ277" s="13">
        <v>0</v>
      </c>
      <c r="HR277" s="13">
        <v>0</v>
      </c>
      <c r="HS277" s="13">
        <v>0</v>
      </c>
      <c r="HT277" s="13">
        <v>0</v>
      </c>
      <c r="HV277" s="13">
        <v>0</v>
      </c>
      <c r="HW277" s="13">
        <v>0</v>
      </c>
      <c r="HX277" s="13">
        <v>0</v>
      </c>
      <c r="HY277" s="13">
        <v>0</v>
      </c>
      <c r="HZ277" s="13">
        <v>0</v>
      </c>
      <c r="IA277" s="13">
        <v>0</v>
      </c>
      <c r="IB277" s="13">
        <v>0</v>
      </c>
      <c r="IC277" s="13">
        <v>0</v>
      </c>
      <c r="IE277" s="13">
        <v>0</v>
      </c>
      <c r="IF277" s="13">
        <v>0</v>
      </c>
      <c r="IG277" s="13">
        <v>0</v>
      </c>
      <c r="IH277" s="13">
        <v>0</v>
      </c>
      <c r="II277" s="13">
        <v>0</v>
      </c>
      <c r="IJ277" s="13">
        <v>0</v>
      </c>
      <c r="IK277" s="13">
        <v>0</v>
      </c>
      <c r="IL277" s="13">
        <f t="shared" si="39"/>
        <v>0</v>
      </c>
      <c r="IN277" s="13">
        <v>0</v>
      </c>
      <c r="IO277" s="13">
        <v>0</v>
      </c>
      <c r="IP277" s="13">
        <v>0</v>
      </c>
      <c r="IQ277" s="13">
        <v>0</v>
      </c>
      <c r="IR277" s="13">
        <v>0</v>
      </c>
      <c r="IS277" s="13">
        <v>0</v>
      </c>
      <c r="IT277" s="13">
        <v>0</v>
      </c>
      <c r="IU277" s="13">
        <f t="shared" si="40"/>
        <v>0</v>
      </c>
      <c r="IW277" s="13">
        <v>0</v>
      </c>
      <c r="IX277" s="13">
        <v>0</v>
      </c>
      <c r="IY277" s="13">
        <v>0</v>
      </c>
      <c r="IZ277" s="13">
        <v>0</v>
      </c>
      <c r="JA277" s="13">
        <v>0</v>
      </c>
      <c r="JB277" s="13">
        <v>0</v>
      </c>
      <c r="JC277" s="13">
        <v>0</v>
      </c>
      <c r="JD277" s="13">
        <f t="shared" si="41"/>
        <v>0</v>
      </c>
      <c r="JF277" s="13">
        <v>0</v>
      </c>
      <c r="JG277" s="13">
        <v>0</v>
      </c>
      <c r="JH277" s="13">
        <v>0</v>
      </c>
      <c r="JI277" s="13">
        <v>0</v>
      </c>
      <c r="JJ277" s="13">
        <v>0</v>
      </c>
      <c r="JK277" s="13">
        <v>0</v>
      </c>
      <c r="JL277" s="13">
        <v>0</v>
      </c>
      <c r="JM277" s="13">
        <f t="shared" si="42"/>
        <v>0</v>
      </c>
      <c r="JO277" s="13">
        <v>0</v>
      </c>
      <c r="JP277" s="13">
        <v>0</v>
      </c>
      <c r="JQ277" s="13">
        <v>0</v>
      </c>
      <c r="JR277" s="13">
        <v>0</v>
      </c>
      <c r="JS277" s="13">
        <v>0</v>
      </c>
      <c r="JT277" s="13">
        <v>0</v>
      </c>
      <c r="JU277" s="13">
        <v>0</v>
      </c>
      <c r="JV277" s="13">
        <f t="shared" si="43"/>
        <v>0</v>
      </c>
      <c r="JX277" s="13">
        <v>0</v>
      </c>
      <c r="JY277" s="13">
        <v>0</v>
      </c>
      <c r="JZ277" s="13">
        <v>0</v>
      </c>
      <c r="KA277" s="13">
        <v>0</v>
      </c>
      <c r="KB277" s="13">
        <v>0</v>
      </c>
      <c r="KC277" s="13">
        <v>0</v>
      </c>
      <c r="KD277" s="13">
        <v>0</v>
      </c>
      <c r="KE277" s="13">
        <f t="shared" si="44"/>
        <v>0</v>
      </c>
      <c r="KG277" s="13">
        <v>0</v>
      </c>
      <c r="KH277" s="13">
        <v>0</v>
      </c>
      <c r="KI277" s="13">
        <v>0</v>
      </c>
      <c r="KJ277" s="13">
        <v>0</v>
      </c>
      <c r="KK277" s="13">
        <v>0</v>
      </c>
      <c r="KL277" s="13">
        <v>0</v>
      </c>
      <c r="KM277" s="13">
        <v>0</v>
      </c>
      <c r="KN277" s="13">
        <f t="shared" si="45"/>
        <v>0</v>
      </c>
      <c r="KP277" s="13">
        <v>0</v>
      </c>
      <c r="KQ277" s="13">
        <v>0</v>
      </c>
      <c r="KR277" s="13">
        <v>0</v>
      </c>
      <c r="KS277" s="13">
        <v>0</v>
      </c>
      <c r="KT277" s="13">
        <v>0</v>
      </c>
      <c r="KU277" s="13">
        <v>0</v>
      </c>
      <c r="KV277" s="13">
        <v>0</v>
      </c>
      <c r="KW277" s="13">
        <f t="shared" si="46"/>
        <v>0</v>
      </c>
      <c r="KY277" s="13">
        <v>0</v>
      </c>
      <c r="KZ277" s="13">
        <v>0</v>
      </c>
      <c r="LA277" s="13">
        <v>0</v>
      </c>
      <c r="LB277" s="13">
        <v>0</v>
      </c>
      <c r="LC277" s="13">
        <v>0</v>
      </c>
      <c r="LD277" s="13">
        <v>0</v>
      </c>
      <c r="LE277" s="13">
        <v>0</v>
      </c>
      <c r="LF277" s="13">
        <f t="shared" si="47"/>
        <v>0</v>
      </c>
      <c r="LH277" s="13">
        <v>0</v>
      </c>
      <c r="LI277" s="13">
        <v>0</v>
      </c>
      <c r="LJ277" s="13">
        <v>0</v>
      </c>
      <c r="LK277" s="13">
        <v>0</v>
      </c>
      <c r="LL277" s="13">
        <v>0</v>
      </c>
      <c r="LM277" s="13">
        <v>0</v>
      </c>
      <c r="LN277" s="13">
        <v>0</v>
      </c>
      <c r="LO277" s="13">
        <f t="shared" si="48"/>
        <v>0</v>
      </c>
      <c r="LQ277" s="13">
        <v>0</v>
      </c>
      <c r="LR277" s="13">
        <v>0</v>
      </c>
      <c r="LS277" s="13">
        <v>0</v>
      </c>
      <c r="LT277" s="13">
        <v>0</v>
      </c>
      <c r="LU277" s="13">
        <v>0</v>
      </c>
      <c r="LV277" s="13">
        <v>0</v>
      </c>
      <c r="LW277" s="13">
        <v>0</v>
      </c>
      <c r="LX277" s="13">
        <f t="shared" si="49"/>
        <v>0</v>
      </c>
      <c r="LZ277" s="13">
        <v>0</v>
      </c>
      <c r="MA277" s="13">
        <v>0</v>
      </c>
      <c r="MB277" s="13">
        <v>0</v>
      </c>
      <c r="MC277" s="13">
        <v>0</v>
      </c>
      <c r="MD277" s="13">
        <v>0</v>
      </c>
      <c r="ME277" s="13">
        <v>0</v>
      </c>
      <c r="MF277" s="13">
        <v>0</v>
      </c>
      <c r="MG277" s="13">
        <f t="shared" si="50"/>
        <v>0</v>
      </c>
      <c r="MI277" s="13">
        <v>0</v>
      </c>
      <c r="MJ277" s="13">
        <v>0</v>
      </c>
      <c r="MK277" s="13">
        <v>0</v>
      </c>
      <c r="ML277" s="13">
        <v>0</v>
      </c>
      <c r="MM277" s="13">
        <v>0</v>
      </c>
      <c r="MN277" s="13">
        <v>0</v>
      </c>
      <c r="MO277" s="13">
        <v>0</v>
      </c>
      <c r="MP277" s="13">
        <f t="shared" si="51"/>
        <v>0</v>
      </c>
    </row>
    <row r="278" spans="3:354" x14ac:dyDescent="0.25">
      <c r="C278" s="10">
        <v>204</v>
      </c>
      <c r="E278" s="34"/>
      <c r="F278" s="13">
        <v>6</v>
      </c>
      <c r="G278" s="34"/>
      <c r="H278" s="34"/>
      <c r="I278" s="34"/>
      <c r="J278" s="34"/>
      <c r="K278" s="13">
        <v>8</v>
      </c>
      <c r="L278" s="13">
        <v>14</v>
      </c>
      <c r="N278" s="34"/>
      <c r="O278" s="13">
        <v>6</v>
      </c>
      <c r="P278" s="34"/>
      <c r="Q278" s="34"/>
      <c r="R278" s="34"/>
      <c r="S278" s="34"/>
      <c r="T278" s="13">
        <v>8</v>
      </c>
      <c r="U278" s="13">
        <v>14</v>
      </c>
      <c r="W278" s="34"/>
      <c r="X278" s="13">
        <v>8</v>
      </c>
      <c r="Y278" s="34"/>
      <c r="Z278" s="34"/>
      <c r="AA278" s="34"/>
      <c r="AB278" s="34"/>
      <c r="AC278" s="13">
        <v>8</v>
      </c>
      <c r="AD278" s="13">
        <v>16</v>
      </c>
      <c r="AF278" s="34"/>
      <c r="AG278" s="13">
        <v>1</v>
      </c>
      <c r="AH278" s="34"/>
      <c r="AI278" s="34"/>
      <c r="AJ278" s="34"/>
      <c r="AK278" s="34"/>
      <c r="AL278" s="13">
        <v>11</v>
      </c>
      <c r="AM278" s="13">
        <v>12</v>
      </c>
      <c r="AO278" s="34"/>
      <c r="AP278" s="13">
        <v>1</v>
      </c>
      <c r="AQ278" s="34"/>
      <c r="AR278" s="34"/>
      <c r="AS278" s="34"/>
      <c r="AT278" s="34"/>
      <c r="AU278" s="13">
        <v>8</v>
      </c>
      <c r="AV278" s="13">
        <v>9</v>
      </c>
      <c r="AX278" s="34"/>
      <c r="AY278" s="13">
        <v>1</v>
      </c>
      <c r="AZ278" s="34"/>
      <c r="BA278" s="34"/>
      <c r="BB278" s="34"/>
      <c r="BC278" s="34"/>
      <c r="BD278" s="13">
        <v>2</v>
      </c>
      <c r="BE278" s="13">
        <v>3</v>
      </c>
      <c r="BG278" s="34"/>
      <c r="BH278" s="13">
        <v>1</v>
      </c>
      <c r="BI278" s="34"/>
      <c r="BJ278" s="34"/>
      <c r="BK278" s="34"/>
      <c r="BL278" s="34"/>
      <c r="BM278" s="13">
        <v>4</v>
      </c>
      <c r="BN278" s="13">
        <v>5</v>
      </c>
      <c r="BP278" s="34"/>
      <c r="BQ278" s="13">
        <v>0</v>
      </c>
      <c r="BR278" s="34"/>
      <c r="BS278" s="34"/>
      <c r="BT278" s="34"/>
      <c r="BU278" s="34"/>
      <c r="BV278" s="13">
        <v>1</v>
      </c>
      <c r="BW278" s="13">
        <v>1</v>
      </c>
      <c r="BY278" s="34"/>
      <c r="BZ278" s="13">
        <v>0</v>
      </c>
      <c r="CA278" s="34"/>
      <c r="CB278" s="34"/>
      <c r="CC278" s="34"/>
      <c r="CD278" s="34"/>
      <c r="CE278" s="13">
        <v>2</v>
      </c>
      <c r="CF278" s="13">
        <v>2</v>
      </c>
      <c r="CH278" s="34"/>
      <c r="CI278" s="13">
        <v>0</v>
      </c>
      <c r="CJ278" s="34"/>
      <c r="CK278" s="34"/>
      <c r="CL278" s="34"/>
      <c r="CM278" s="34"/>
      <c r="CN278" s="13">
        <v>2</v>
      </c>
      <c r="CO278" s="13">
        <v>2</v>
      </c>
      <c r="CQ278" s="34"/>
      <c r="CR278" s="13">
        <v>0</v>
      </c>
      <c r="CS278" s="34"/>
      <c r="CT278" s="34"/>
      <c r="CU278" s="34"/>
      <c r="CV278" s="34"/>
      <c r="CW278" s="13">
        <v>0</v>
      </c>
      <c r="CX278" s="13">
        <v>0</v>
      </c>
      <c r="CZ278" s="34"/>
      <c r="DA278" s="13">
        <v>0</v>
      </c>
      <c r="DB278" s="34"/>
      <c r="DC278" s="34"/>
      <c r="DD278" s="34"/>
      <c r="DE278" s="34"/>
      <c r="DF278" s="13">
        <v>1</v>
      </c>
      <c r="DG278" s="13">
        <v>1</v>
      </c>
      <c r="DI278" s="13">
        <v>0</v>
      </c>
      <c r="DJ278" s="13">
        <v>1</v>
      </c>
      <c r="DK278" s="13">
        <v>0</v>
      </c>
      <c r="DL278" s="13">
        <v>0</v>
      </c>
      <c r="DM278" s="13">
        <v>0</v>
      </c>
      <c r="DN278" s="13">
        <v>0</v>
      </c>
      <c r="DO278" s="13">
        <v>2</v>
      </c>
      <c r="DP278" s="13">
        <v>3</v>
      </c>
      <c r="DR278" s="13">
        <v>0</v>
      </c>
      <c r="DS278" s="13">
        <v>0</v>
      </c>
      <c r="DT278" s="13">
        <v>0</v>
      </c>
      <c r="DU278" s="13">
        <v>69</v>
      </c>
      <c r="DV278" s="13">
        <v>85</v>
      </c>
      <c r="DW278" s="13">
        <v>140</v>
      </c>
      <c r="DX278" s="13">
        <v>2</v>
      </c>
      <c r="DY278" s="13">
        <v>296</v>
      </c>
      <c r="EA278" s="13">
        <v>0</v>
      </c>
      <c r="EB278" s="13">
        <v>0</v>
      </c>
      <c r="EC278" s="13">
        <v>0</v>
      </c>
      <c r="ED278" s="13">
        <v>65</v>
      </c>
      <c r="EE278" s="13">
        <v>85</v>
      </c>
      <c r="EF278" s="13">
        <v>139</v>
      </c>
      <c r="EG278" s="13">
        <v>75</v>
      </c>
      <c r="EH278" s="13">
        <v>364</v>
      </c>
      <c r="EJ278" s="13">
        <v>0</v>
      </c>
      <c r="EK278" s="13">
        <v>0</v>
      </c>
      <c r="EL278" s="13">
        <v>0</v>
      </c>
      <c r="EM278" s="13">
        <v>0</v>
      </c>
      <c r="EN278" s="13">
        <v>0</v>
      </c>
      <c r="EO278" s="13">
        <v>0</v>
      </c>
      <c r="EP278" s="13">
        <v>0</v>
      </c>
      <c r="EQ278" s="13">
        <v>0</v>
      </c>
      <c r="ES278" s="13">
        <v>0</v>
      </c>
      <c r="ET278" s="13">
        <v>0</v>
      </c>
      <c r="EU278" s="13">
        <v>0</v>
      </c>
      <c r="EV278" s="13">
        <v>0</v>
      </c>
      <c r="EW278" s="13">
        <v>0</v>
      </c>
      <c r="EX278" s="13">
        <v>0</v>
      </c>
      <c r="EY278" s="13">
        <v>0</v>
      </c>
      <c r="EZ278" s="13">
        <v>0</v>
      </c>
      <c r="FB278" s="13">
        <v>0</v>
      </c>
      <c r="FC278" s="13">
        <v>0</v>
      </c>
      <c r="FD278" s="13">
        <v>0</v>
      </c>
      <c r="FE278" s="13">
        <v>34</v>
      </c>
      <c r="FF278" s="13">
        <v>0</v>
      </c>
      <c r="FG278" s="13">
        <v>0</v>
      </c>
      <c r="FH278" s="13">
        <v>0</v>
      </c>
      <c r="FI278" s="13">
        <v>34</v>
      </c>
      <c r="FK278" s="13">
        <v>0</v>
      </c>
      <c r="FL278" s="13">
        <v>0</v>
      </c>
      <c r="FM278" s="13">
        <v>0</v>
      </c>
      <c r="FN278" s="13">
        <v>0</v>
      </c>
      <c r="FO278" s="13">
        <v>0</v>
      </c>
      <c r="FP278" s="13">
        <v>0</v>
      </c>
      <c r="FQ278" s="13">
        <v>0</v>
      </c>
      <c r="FR278" s="13">
        <v>0</v>
      </c>
      <c r="FT278" s="13">
        <v>0</v>
      </c>
      <c r="FU278" s="13">
        <v>0</v>
      </c>
      <c r="FV278" s="13">
        <v>0</v>
      </c>
      <c r="FW278" s="13">
        <v>0</v>
      </c>
      <c r="FX278" s="13">
        <v>0</v>
      </c>
      <c r="FY278" s="13">
        <v>0</v>
      </c>
      <c r="FZ278" s="13">
        <v>1</v>
      </c>
      <c r="GA278" s="13">
        <v>1</v>
      </c>
      <c r="GC278" s="13">
        <v>0</v>
      </c>
      <c r="GD278" s="13">
        <v>0</v>
      </c>
      <c r="GE278" s="13">
        <v>0</v>
      </c>
      <c r="GF278" s="13">
        <v>44</v>
      </c>
      <c r="GG278" s="13">
        <v>0</v>
      </c>
      <c r="GH278" s="13">
        <v>0</v>
      </c>
      <c r="GI278" s="13">
        <v>159</v>
      </c>
      <c r="GJ278" s="13">
        <v>203</v>
      </c>
      <c r="GL278" s="13">
        <v>0</v>
      </c>
      <c r="GM278" s="13">
        <v>0</v>
      </c>
      <c r="GN278" s="13">
        <v>0</v>
      </c>
      <c r="GO278" s="13">
        <v>0</v>
      </c>
      <c r="GP278" s="13">
        <v>0</v>
      </c>
      <c r="GQ278" s="13">
        <v>0</v>
      </c>
      <c r="GR278" s="13">
        <v>0</v>
      </c>
      <c r="GS278" s="13">
        <v>0</v>
      </c>
      <c r="GU278" s="13">
        <v>0</v>
      </c>
      <c r="GV278" s="13">
        <v>0</v>
      </c>
      <c r="GW278" s="13">
        <v>0</v>
      </c>
      <c r="GX278" s="13">
        <v>0</v>
      </c>
      <c r="GY278" s="13">
        <v>0</v>
      </c>
      <c r="GZ278" s="13">
        <v>0</v>
      </c>
      <c r="HA278" s="13">
        <v>0</v>
      </c>
      <c r="HB278" s="13">
        <v>0</v>
      </c>
      <c r="HD278" s="13">
        <v>0</v>
      </c>
      <c r="HE278" s="13">
        <v>0</v>
      </c>
      <c r="HF278" s="13">
        <v>0</v>
      </c>
      <c r="HG278" s="13">
        <v>0</v>
      </c>
      <c r="HH278" s="13">
        <v>0</v>
      </c>
      <c r="HI278" s="13">
        <v>0</v>
      </c>
      <c r="HJ278" s="13">
        <v>0</v>
      </c>
      <c r="HK278" s="13">
        <v>0</v>
      </c>
      <c r="HM278" s="13">
        <v>0</v>
      </c>
      <c r="HN278" s="13">
        <v>0</v>
      </c>
      <c r="HO278" s="13">
        <v>0</v>
      </c>
      <c r="HP278" s="13">
        <v>0</v>
      </c>
      <c r="HQ278" s="13">
        <v>0</v>
      </c>
      <c r="HR278" s="13">
        <v>0</v>
      </c>
      <c r="HS278" s="13">
        <v>0</v>
      </c>
      <c r="HT278" s="13">
        <v>0</v>
      </c>
      <c r="HV278" s="13">
        <v>0</v>
      </c>
      <c r="HW278" s="13">
        <v>0</v>
      </c>
      <c r="HX278" s="13">
        <v>0</v>
      </c>
      <c r="HY278" s="13">
        <v>0</v>
      </c>
      <c r="HZ278" s="13">
        <v>0</v>
      </c>
      <c r="IA278" s="13">
        <v>0</v>
      </c>
      <c r="IB278" s="13">
        <v>0</v>
      </c>
      <c r="IC278" s="13">
        <v>0</v>
      </c>
      <c r="IE278" s="13">
        <v>0</v>
      </c>
      <c r="IF278" s="13">
        <v>0</v>
      </c>
      <c r="IG278" s="13">
        <v>0</v>
      </c>
      <c r="IH278" s="13">
        <v>0</v>
      </c>
      <c r="II278" s="13">
        <v>0</v>
      </c>
      <c r="IJ278" s="13">
        <v>0</v>
      </c>
      <c r="IK278" s="13">
        <v>0</v>
      </c>
      <c r="IL278" s="13">
        <f t="shared" si="39"/>
        <v>0</v>
      </c>
      <c r="IN278" s="13">
        <v>0</v>
      </c>
      <c r="IO278" s="13">
        <v>0</v>
      </c>
      <c r="IP278" s="13">
        <v>0</v>
      </c>
      <c r="IQ278" s="13">
        <v>0</v>
      </c>
      <c r="IR278" s="13">
        <v>0</v>
      </c>
      <c r="IS278" s="13">
        <v>0</v>
      </c>
      <c r="IT278" s="13">
        <v>0</v>
      </c>
      <c r="IU278" s="13">
        <f t="shared" si="40"/>
        <v>0</v>
      </c>
      <c r="IW278" s="13">
        <v>0</v>
      </c>
      <c r="IX278" s="13">
        <v>0</v>
      </c>
      <c r="IY278" s="13">
        <v>0</v>
      </c>
      <c r="IZ278" s="13">
        <v>0</v>
      </c>
      <c r="JA278" s="13">
        <v>0</v>
      </c>
      <c r="JB278" s="13">
        <v>0</v>
      </c>
      <c r="JC278" s="13">
        <v>0</v>
      </c>
      <c r="JD278" s="13">
        <f t="shared" si="41"/>
        <v>0</v>
      </c>
      <c r="JF278" s="13">
        <v>0</v>
      </c>
      <c r="JG278" s="13">
        <v>0</v>
      </c>
      <c r="JH278" s="13">
        <v>0</v>
      </c>
      <c r="JI278" s="13">
        <v>0</v>
      </c>
      <c r="JJ278" s="13">
        <v>0</v>
      </c>
      <c r="JK278" s="13">
        <v>0</v>
      </c>
      <c r="JL278" s="13">
        <v>0</v>
      </c>
      <c r="JM278" s="13">
        <f t="shared" si="42"/>
        <v>0</v>
      </c>
      <c r="JO278" s="13">
        <v>0</v>
      </c>
      <c r="JP278" s="13">
        <v>0</v>
      </c>
      <c r="JQ278" s="13">
        <v>0</v>
      </c>
      <c r="JR278" s="13">
        <v>1</v>
      </c>
      <c r="JS278" s="13">
        <v>0</v>
      </c>
      <c r="JT278" s="13">
        <v>0</v>
      </c>
      <c r="JU278" s="13">
        <v>0</v>
      </c>
      <c r="JV278" s="13">
        <f t="shared" si="43"/>
        <v>1</v>
      </c>
      <c r="JX278" s="13">
        <v>0</v>
      </c>
      <c r="JY278" s="13">
        <v>0</v>
      </c>
      <c r="JZ278" s="13">
        <v>0</v>
      </c>
      <c r="KA278" s="13">
        <v>0</v>
      </c>
      <c r="KB278" s="13">
        <v>0</v>
      </c>
      <c r="KC278" s="13">
        <v>0</v>
      </c>
      <c r="KD278" s="13">
        <v>0</v>
      </c>
      <c r="KE278" s="13">
        <f t="shared" si="44"/>
        <v>0</v>
      </c>
      <c r="KG278" s="13">
        <v>0</v>
      </c>
      <c r="KH278" s="13">
        <v>0</v>
      </c>
      <c r="KI278" s="13">
        <v>0</v>
      </c>
      <c r="KJ278" s="13">
        <v>0</v>
      </c>
      <c r="KK278" s="13">
        <v>0</v>
      </c>
      <c r="KL278" s="13">
        <v>0</v>
      </c>
      <c r="KM278" s="13">
        <v>1</v>
      </c>
      <c r="KN278" s="13">
        <f t="shared" si="45"/>
        <v>1</v>
      </c>
      <c r="KP278" s="13">
        <v>0</v>
      </c>
      <c r="KQ278" s="13">
        <v>0</v>
      </c>
      <c r="KR278" s="13">
        <v>0</v>
      </c>
      <c r="KS278" s="13">
        <v>0</v>
      </c>
      <c r="KT278" s="13">
        <v>0</v>
      </c>
      <c r="KU278" s="13">
        <v>0</v>
      </c>
      <c r="KV278" s="13">
        <v>0</v>
      </c>
      <c r="KW278" s="13">
        <f t="shared" si="46"/>
        <v>0</v>
      </c>
      <c r="KY278" s="13">
        <v>0</v>
      </c>
      <c r="KZ278" s="13">
        <v>0</v>
      </c>
      <c r="LA278" s="13">
        <v>0</v>
      </c>
      <c r="LB278" s="13">
        <v>0</v>
      </c>
      <c r="LC278" s="13">
        <v>0</v>
      </c>
      <c r="LD278" s="13">
        <v>0</v>
      </c>
      <c r="LE278" s="13">
        <v>0</v>
      </c>
      <c r="LF278" s="13">
        <f t="shared" si="47"/>
        <v>0</v>
      </c>
      <c r="LH278" s="13">
        <v>0</v>
      </c>
      <c r="LI278" s="13">
        <v>0</v>
      </c>
      <c r="LJ278" s="13">
        <v>0</v>
      </c>
      <c r="LK278" s="13">
        <v>0</v>
      </c>
      <c r="LL278" s="13">
        <v>0</v>
      </c>
      <c r="LM278" s="13">
        <v>0</v>
      </c>
      <c r="LN278" s="13">
        <v>0</v>
      </c>
      <c r="LO278" s="13">
        <f t="shared" si="48"/>
        <v>0</v>
      </c>
      <c r="LQ278" s="13">
        <v>0</v>
      </c>
      <c r="LR278" s="13">
        <v>0</v>
      </c>
      <c r="LS278" s="13">
        <v>0</v>
      </c>
      <c r="LT278" s="13">
        <v>0</v>
      </c>
      <c r="LU278" s="13">
        <v>0</v>
      </c>
      <c r="LV278" s="13">
        <v>0</v>
      </c>
      <c r="LW278" s="13">
        <v>0</v>
      </c>
      <c r="LX278" s="13">
        <f t="shared" si="49"/>
        <v>0</v>
      </c>
      <c r="LZ278" s="13">
        <v>0</v>
      </c>
      <c r="MA278" s="13">
        <v>0</v>
      </c>
      <c r="MB278" s="13">
        <v>0</v>
      </c>
      <c r="MC278" s="13">
        <v>0</v>
      </c>
      <c r="MD278" s="13">
        <v>0</v>
      </c>
      <c r="ME278" s="13">
        <v>0</v>
      </c>
      <c r="MF278" s="13">
        <v>0</v>
      </c>
      <c r="MG278" s="13">
        <f t="shared" si="50"/>
        <v>0</v>
      </c>
      <c r="MI278" s="13">
        <v>0</v>
      </c>
      <c r="MJ278" s="13">
        <v>0</v>
      </c>
      <c r="MK278" s="13">
        <v>0</v>
      </c>
      <c r="ML278" s="13">
        <v>0</v>
      </c>
      <c r="MM278" s="13">
        <v>0</v>
      </c>
      <c r="MN278" s="13">
        <v>0</v>
      </c>
      <c r="MO278" s="13">
        <v>0</v>
      </c>
      <c r="MP278" s="13">
        <f t="shared" si="51"/>
        <v>0</v>
      </c>
    </row>
    <row r="279" spans="3:354" x14ac:dyDescent="0.25">
      <c r="C279" s="10">
        <v>205</v>
      </c>
      <c r="E279" s="34"/>
      <c r="F279" s="13">
        <v>137</v>
      </c>
      <c r="G279" s="34"/>
      <c r="H279" s="34"/>
      <c r="I279" s="34"/>
      <c r="J279" s="34"/>
      <c r="K279" s="13">
        <v>57</v>
      </c>
      <c r="L279" s="13">
        <v>194</v>
      </c>
      <c r="N279" s="34"/>
      <c r="O279" s="13">
        <v>123</v>
      </c>
      <c r="P279" s="34"/>
      <c r="Q279" s="34"/>
      <c r="R279" s="34"/>
      <c r="S279" s="34"/>
      <c r="T279" s="13">
        <v>45</v>
      </c>
      <c r="U279" s="13">
        <v>168</v>
      </c>
      <c r="W279" s="34"/>
      <c r="X279" s="13">
        <v>131</v>
      </c>
      <c r="Y279" s="34"/>
      <c r="Z279" s="34"/>
      <c r="AA279" s="34"/>
      <c r="AB279" s="34"/>
      <c r="AC279" s="13">
        <v>87</v>
      </c>
      <c r="AD279" s="13">
        <v>218</v>
      </c>
      <c r="AF279" s="34"/>
      <c r="AG279" s="13">
        <v>137</v>
      </c>
      <c r="AH279" s="34"/>
      <c r="AI279" s="34"/>
      <c r="AJ279" s="34"/>
      <c r="AK279" s="34"/>
      <c r="AL279" s="13">
        <v>65</v>
      </c>
      <c r="AM279" s="13">
        <v>202</v>
      </c>
      <c r="AO279" s="34"/>
      <c r="AP279" s="13">
        <v>126</v>
      </c>
      <c r="AQ279" s="34"/>
      <c r="AR279" s="34"/>
      <c r="AS279" s="34"/>
      <c r="AT279" s="34"/>
      <c r="AU279" s="13">
        <v>58</v>
      </c>
      <c r="AV279" s="13">
        <v>184</v>
      </c>
      <c r="AX279" s="34"/>
      <c r="AY279" s="13">
        <v>131</v>
      </c>
      <c r="AZ279" s="34"/>
      <c r="BA279" s="34"/>
      <c r="BB279" s="34"/>
      <c r="BC279" s="34"/>
      <c r="BD279" s="13">
        <v>45</v>
      </c>
      <c r="BE279" s="13">
        <v>176</v>
      </c>
      <c r="BG279" s="34"/>
      <c r="BH279" s="13">
        <v>129</v>
      </c>
      <c r="BI279" s="34"/>
      <c r="BJ279" s="34"/>
      <c r="BK279" s="34"/>
      <c r="BL279" s="34"/>
      <c r="BM279" s="13">
        <v>46</v>
      </c>
      <c r="BN279" s="13">
        <v>175</v>
      </c>
      <c r="BP279" s="34"/>
      <c r="BQ279" s="13">
        <v>52</v>
      </c>
      <c r="BR279" s="34"/>
      <c r="BS279" s="34"/>
      <c r="BT279" s="34"/>
      <c r="BU279" s="34"/>
      <c r="BV279" s="13">
        <v>49</v>
      </c>
      <c r="BW279" s="13">
        <v>101</v>
      </c>
      <c r="BY279" s="34"/>
      <c r="BZ279" s="13">
        <v>143</v>
      </c>
      <c r="CA279" s="34"/>
      <c r="CB279" s="34"/>
      <c r="CC279" s="34"/>
      <c r="CD279" s="34"/>
      <c r="CE279" s="13">
        <v>40</v>
      </c>
      <c r="CF279" s="13">
        <v>183</v>
      </c>
      <c r="CH279" s="34"/>
      <c r="CI279" s="13">
        <v>117</v>
      </c>
      <c r="CJ279" s="34"/>
      <c r="CK279" s="34"/>
      <c r="CL279" s="34"/>
      <c r="CM279" s="34"/>
      <c r="CN279" s="13">
        <v>307</v>
      </c>
      <c r="CO279" s="13">
        <v>424</v>
      </c>
      <c r="CQ279" s="34"/>
      <c r="CR279" s="13">
        <v>130</v>
      </c>
      <c r="CS279" s="34"/>
      <c r="CT279" s="34"/>
      <c r="CU279" s="34"/>
      <c r="CV279" s="34"/>
      <c r="CW279" s="13">
        <v>62</v>
      </c>
      <c r="CX279" s="13">
        <v>192</v>
      </c>
      <c r="CZ279" s="34"/>
      <c r="DA279" s="13">
        <v>131</v>
      </c>
      <c r="DB279" s="34"/>
      <c r="DC279" s="34"/>
      <c r="DD279" s="34"/>
      <c r="DE279" s="34"/>
      <c r="DF279" s="13">
        <v>105</v>
      </c>
      <c r="DG279" s="13">
        <v>236</v>
      </c>
      <c r="DI279" s="13">
        <v>0</v>
      </c>
      <c r="DJ279" s="13">
        <v>171</v>
      </c>
      <c r="DK279" s="13">
        <v>0</v>
      </c>
      <c r="DL279" s="13">
        <v>0</v>
      </c>
      <c r="DM279" s="13">
        <v>0</v>
      </c>
      <c r="DN279" s="13">
        <v>0</v>
      </c>
      <c r="DO279" s="13">
        <v>62</v>
      </c>
      <c r="DP279" s="13">
        <v>233</v>
      </c>
      <c r="DR279" s="13">
        <v>0</v>
      </c>
      <c r="DS279" s="13">
        <v>0</v>
      </c>
      <c r="DT279" s="13">
        <v>0</v>
      </c>
      <c r="DU279" s="13">
        <v>0</v>
      </c>
      <c r="DV279" s="13">
        <v>0</v>
      </c>
      <c r="DW279" s="13">
        <v>0</v>
      </c>
      <c r="DX279" s="13">
        <v>22</v>
      </c>
      <c r="DY279" s="13">
        <v>22</v>
      </c>
      <c r="EA279" s="13">
        <v>0</v>
      </c>
      <c r="EB279" s="13">
        <v>24</v>
      </c>
      <c r="EC279" s="13">
        <v>0</v>
      </c>
      <c r="ED279" s="13">
        <v>0</v>
      </c>
      <c r="EE279" s="13">
        <v>0</v>
      </c>
      <c r="EF279" s="13">
        <v>0</v>
      </c>
      <c r="EG279" s="13">
        <v>17</v>
      </c>
      <c r="EH279" s="13">
        <v>41</v>
      </c>
      <c r="EJ279" s="13">
        <v>0</v>
      </c>
      <c r="EK279" s="13">
        <v>5</v>
      </c>
      <c r="EL279" s="13">
        <v>0</v>
      </c>
      <c r="EM279" s="13">
        <v>0</v>
      </c>
      <c r="EN279" s="13">
        <v>0</v>
      </c>
      <c r="EO279" s="13">
        <v>0</v>
      </c>
      <c r="EP279" s="13">
        <v>14</v>
      </c>
      <c r="EQ279" s="13">
        <v>19</v>
      </c>
      <c r="ES279" s="13">
        <v>0</v>
      </c>
      <c r="ET279" s="13">
        <v>4</v>
      </c>
      <c r="EU279" s="13">
        <v>0</v>
      </c>
      <c r="EV279" s="13">
        <v>17</v>
      </c>
      <c r="EW279" s="13">
        <v>0</v>
      </c>
      <c r="EX279" s="13">
        <v>0</v>
      </c>
      <c r="EY279" s="13">
        <v>11</v>
      </c>
      <c r="EZ279" s="13">
        <v>32</v>
      </c>
      <c r="FB279" s="13">
        <v>0</v>
      </c>
      <c r="FC279" s="13">
        <v>4</v>
      </c>
      <c r="FD279" s="13">
        <v>0</v>
      </c>
      <c r="FE279" s="13">
        <v>0</v>
      </c>
      <c r="FF279" s="13">
        <v>0</v>
      </c>
      <c r="FG279" s="13">
        <v>0</v>
      </c>
      <c r="FH279" s="13">
        <v>34</v>
      </c>
      <c r="FI279" s="13">
        <v>38</v>
      </c>
      <c r="FK279" s="13">
        <v>0</v>
      </c>
      <c r="FL279" s="13">
        <v>2</v>
      </c>
      <c r="FM279" s="13">
        <v>0</v>
      </c>
      <c r="FN279" s="13">
        <v>0</v>
      </c>
      <c r="FO279" s="13">
        <v>0</v>
      </c>
      <c r="FP279" s="13">
        <v>0</v>
      </c>
      <c r="FQ279" s="13">
        <v>24</v>
      </c>
      <c r="FR279" s="13">
        <v>26</v>
      </c>
      <c r="FT279" s="13">
        <v>0</v>
      </c>
      <c r="FU279" s="13">
        <v>2</v>
      </c>
      <c r="FV279" s="13">
        <v>0</v>
      </c>
      <c r="FW279" s="13">
        <v>0</v>
      </c>
      <c r="FX279" s="13">
        <v>0</v>
      </c>
      <c r="FY279" s="13">
        <v>0</v>
      </c>
      <c r="FZ279" s="13">
        <v>24</v>
      </c>
      <c r="GA279" s="13">
        <v>26</v>
      </c>
      <c r="GC279" s="13">
        <v>0</v>
      </c>
      <c r="GD279" s="13">
        <v>5</v>
      </c>
      <c r="GE279" s="13">
        <v>0</v>
      </c>
      <c r="GF279" s="13">
        <v>0</v>
      </c>
      <c r="GG279" s="13">
        <v>0</v>
      </c>
      <c r="GH279" s="13">
        <v>0</v>
      </c>
      <c r="GI279" s="13">
        <v>40</v>
      </c>
      <c r="GJ279" s="13">
        <v>45</v>
      </c>
      <c r="GL279" s="13">
        <v>0</v>
      </c>
      <c r="GM279" s="13">
        <v>3</v>
      </c>
      <c r="GN279" s="13">
        <v>0</v>
      </c>
      <c r="GO279" s="13">
        <v>0</v>
      </c>
      <c r="GP279" s="13">
        <v>0</v>
      </c>
      <c r="GQ279" s="13">
        <v>0</v>
      </c>
      <c r="GR279" s="13">
        <v>21</v>
      </c>
      <c r="GS279" s="13">
        <v>24</v>
      </c>
      <c r="GU279" s="13">
        <v>0</v>
      </c>
      <c r="GV279" s="13">
        <v>5</v>
      </c>
      <c r="GW279" s="13">
        <v>0</v>
      </c>
      <c r="GX279" s="13">
        <v>0</v>
      </c>
      <c r="GY279" s="13">
        <v>0</v>
      </c>
      <c r="GZ279" s="13">
        <v>0</v>
      </c>
      <c r="HA279" s="13">
        <v>20</v>
      </c>
      <c r="HB279" s="13">
        <v>25</v>
      </c>
      <c r="HD279" s="13">
        <v>0</v>
      </c>
      <c r="HE279" s="13">
        <v>3</v>
      </c>
      <c r="HF279" s="13">
        <v>0</v>
      </c>
      <c r="HG279" s="13">
        <v>0</v>
      </c>
      <c r="HH279" s="13">
        <v>0</v>
      </c>
      <c r="HI279" s="13">
        <v>0</v>
      </c>
      <c r="HJ279" s="13">
        <v>16</v>
      </c>
      <c r="HK279" s="13">
        <v>19</v>
      </c>
      <c r="HM279" s="13">
        <v>0</v>
      </c>
      <c r="HN279" s="13">
        <v>0</v>
      </c>
      <c r="HO279" s="13">
        <v>0</v>
      </c>
      <c r="HP279" s="13">
        <v>0</v>
      </c>
      <c r="HQ279" s="13">
        <v>0</v>
      </c>
      <c r="HR279" s="13">
        <v>0</v>
      </c>
      <c r="HS279" s="13">
        <v>21</v>
      </c>
      <c r="HT279" s="13">
        <v>21</v>
      </c>
      <c r="HV279" s="13">
        <v>0</v>
      </c>
      <c r="HW279" s="13">
        <v>4</v>
      </c>
      <c r="HX279" s="13">
        <v>0</v>
      </c>
      <c r="HY279" s="13">
        <v>0</v>
      </c>
      <c r="HZ279" s="13">
        <v>0</v>
      </c>
      <c r="IA279" s="13">
        <v>0</v>
      </c>
      <c r="IB279" s="13">
        <v>48</v>
      </c>
      <c r="IC279" s="13">
        <v>52</v>
      </c>
      <c r="IE279" s="13">
        <v>0</v>
      </c>
      <c r="IF279" s="13">
        <v>3</v>
      </c>
      <c r="IG279" s="13">
        <v>0</v>
      </c>
      <c r="IH279" s="13">
        <v>1</v>
      </c>
      <c r="II279" s="13">
        <v>10</v>
      </c>
      <c r="IJ279" s="13">
        <v>0</v>
      </c>
      <c r="IK279" s="13">
        <v>33</v>
      </c>
      <c r="IL279" s="13">
        <f t="shared" si="39"/>
        <v>47</v>
      </c>
      <c r="IN279" s="13">
        <v>0</v>
      </c>
      <c r="IO279" s="13">
        <v>10</v>
      </c>
      <c r="IP279" s="13">
        <v>0</v>
      </c>
      <c r="IQ279" s="13">
        <v>15</v>
      </c>
      <c r="IR279" s="13">
        <v>0</v>
      </c>
      <c r="IS279" s="13">
        <v>2</v>
      </c>
      <c r="IT279" s="13">
        <v>37</v>
      </c>
      <c r="IU279" s="13">
        <f t="shared" si="40"/>
        <v>64</v>
      </c>
      <c r="IW279" s="13">
        <v>0</v>
      </c>
      <c r="IX279" s="13">
        <v>4</v>
      </c>
      <c r="IY279" s="13">
        <v>0</v>
      </c>
      <c r="IZ279" s="13">
        <v>13</v>
      </c>
      <c r="JA279" s="13">
        <v>5</v>
      </c>
      <c r="JB279" s="13">
        <v>7</v>
      </c>
      <c r="JC279" s="13">
        <v>38</v>
      </c>
      <c r="JD279" s="13">
        <f t="shared" si="41"/>
        <v>67</v>
      </c>
      <c r="JF279" s="13">
        <v>0</v>
      </c>
      <c r="JG279" s="13">
        <v>7</v>
      </c>
      <c r="JH279" s="13">
        <v>0</v>
      </c>
      <c r="JI279" s="13">
        <v>9</v>
      </c>
      <c r="JJ279" s="13">
        <v>5</v>
      </c>
      <c r="JK279" s="13">
        <v>0</v>
      </c>
      <c r="JL279" s="13">
        <v>33</v>
      </c>
      <c r="JM279" s="13">
        <f t="shared" si="42"/>
        <v>54</v>
      </c>
      <c r="JO279" s="13">
        <v>0</v>
      </c>
      <c r="JP279" s="13">
        <v>9</v>
      </c>
      <c r="JQ279" s="13">
        <v>0</v>
      </c>
      <c r="JR279" s="13">
        <v>0</v>
      </c>
      <c r="JS279" s="13">
        <v>13</v>
      </c>
      <c r="JT279" s="13">
        <v>0</v>
      </c>
      <c r="JU279" s="13">
        <v>93</v>
      </c>
      <c r="JV279" s="13">
        <f t="shared" si="43"/>
        <v>115</v>
      </c>
      <c r="JX279" s="13">
        <v>7</v>
      </c>
      <c r="JY279" s="13">
        <v>8</v>
      </c>
      <c r="JZ279" s="13">
        <v>0</v>
      </c>
      <c r="KA279" s="13">
        <v>0</v>
      </c>
      <c r="KB279" s="13">
        <v>12</v>
      </c>
      <c r="KC279" s="13">
        <v>0</v>
      </c>
      <c r="KD279" s="13">
        <v>24</v>
      </c>
      <c r="KE279" s="13">
        <f t="shared" si="44"/>
        <v>51</v>
      </c>
      <c r="KG279" s="13">
        <v>5</v>
      </c>
      <c r="KH279" s="13">
        <v>9</v>
      </c>
      <c r="KI279" s="13">
        <v>0</v>
      </c>
      <c r="KJ279" s="13">
        <v>0</v>
      </c>
      <c r="KK279" s="13">
        <v>11</v>
      </c>
      <c r="KL279" s="13">
        <v>1</v>
      </c>
      <c r="KM279" s="13">
        <v>53</v>
      </c>
      <c r="KN279" s="13">
        <f t="shared" si="45"/>
        <v>79</v>
      </c>
      <c r="KP279" s="13">
        <v>0</v>
      </c>
      <c r="KQ279" s="13">
        <v>17</v>
      </c>
      <c r="KR279" s="13">
        <v>0</v>
      </c>
      <c r="KS279" s="13">
        <v>0</v>
      </c>
      <c r="KT279" s="13">
        <v>11</v>
      </c>
      <c r="KU279" s="13">
        <v>2</v>
      </c>
      <c r="KV279" s="13">
        <v>68</v>
      </c>
      <c r="KW279" s="13">
        <f t="shared" si="46"/>
        <v>98</v>
      </c>
      <c r="KY279" s="13">
        <v>0</v>
      </c>
      <c r="KZ279" s="13">
        <v>13</v>
      </c>
      <c r="LA279" s="13">
        <v>0</v>
      </c>
      <c r="LB279" s="13">
        <v>0</v>
      </c>
      <c r="LC279" s="13">
        <v>12</v>
      </c>
      <c r="LD279" s="13">
        <v>1</v>
      </c>
      <c r="LE279" s="13">
        <v>40</v>
      </c>
      <c r="LF279" s="13">
        <f t="shared" si="47"/>
        <v>66</v>
      </c>
      <c r="LH279" s="13">
        <v>0</v>
      </c>
      <c r="LI279" s="13">
        <v>11</v>
      </c>
      <c r="LJ279" s="13">
        <v>0</v>
      </c>
      <c r="LK279" s="13">
        <v>0</v>
      </c>
      <c r="LL279" s="13">
        <v>10</v>
      </c>
      <c r="LM279" s="13">
        <v>0</v>
      </c>
      <c r="LN279" s="13">
        <v>54</v>
      </c>
      <c r="LO279" s="13">
        <f t="shared" si="48"/>
        <v>75</v>
      </c>
      <c r="LQ279" s="13">
        <v>0</v>
      </c>
      <c r="LR279" s="13">
        <v>8</v>
      </c>
      <c r="LS279" s="13">
        <v>0</v>
      </c>
      <c r="LT279" s="13">
        <v>0</v>
      </c>
      <c r="LU279" s="13">
        <v>11</v>
      </c>
      <c r="LV279" s="13">
        <v>1</v>
      </c>
      <c r="LW279" s="13">
        <v>47</v>
      </c>
      <c r="LX279" s="13">
        <f t="shared" si="49"/>
        <v>67</v>
      </c>
      <c r="LZ279" s="13">
        <v>0</v>
      </c>
      <c r="MA279" s="13">
        <v>5</v>
      </c>
      <c r="MB279" s="13">
        <v>0</v>
      </c>
      <c r="MC279" s="13">
        <v>0</v>
      </c>
      <c r="MD279" s="13">
        <v>11</v>
      </c>
      <c r="ME279" s="13">
        <v>1</v>
      </c>
      <c r="MF279" s="13">
        <v>62</v>
      </c>
      <c r="MG279" s="13">
        <f t="shared" si="50"/>
        <v>79</v>
      </c>
      <c r="MI279" s="13">
        <v>0</v>
      </c>
      <c r="MJ279" s="13">
        <v>5</v>
      </c>
      <c r="MK279" s="13">
        <v>0</v>
      </c>
      <c r="ML279" s="13">
        <v>0</v>
      </c>
      <c r="MM279" s="13">
        <v>17</v>
      </c>
      <c r="MN279" s="13">
        <v>0</v>
      </c>
      <c r="MO279" s="13">
        <v>48</v>
      </c>
      <c r="MP279" s="13">
        <f t="shared" si="51"/>
        <v>70</v>
      </c>
    </row>
    <row r="280" spans="3:354" x14ac:dyDescent="0.25">
      <c r="C280" s="10">
        <v>206</v>
      </c>
      <c r="E280" s="34"/>
      <c r="F280" s="13">
        <v>9</v>
      </c>
      <c r="G280" s="34"/>
      <c r="H280" s="34"/>
      <c r="I280" s="34"/>
      <c r="J280" s="34"/>
      <c r="K280" s="13">
        <v>96</v>
      </c>
      <c r="L280" s="13">
        <v>105</v>
      </c>
      <c r="N280" s="34"/>
      <c r="O280" s="13">
        <v>7</v>
      </c>
      <c r="P280" s="34"/>
      <c r="Q280" s="34"/>
      <c r="R280" s="34"/>
      <c r="S280" s="34"/>
      <c r="T280" s="13">
        <v>141</v>
      </c>
      <c r="U280" s="13">
        <v>148</v>
      </c>
      <c r="W280" s="34"/>
      <c r="X280" s="13">
        <v>1</v>
      </c>
      <c r="Y280" s="34"/>
      <c r="Z280" s="34"/>
      <c r="AA280" s="34"/>
      <c r="AB280" s="34"/>
      <c r="AC280" s="13">
        <v>99</v>
      </c>
      <c r="AD280" s="13">
        <v>100</v>
      </c>
      <c r="AF280" s="34"/>
      <c r="AG280" s="13">
        <v>4</v>
      </c>
      <c r="AH280" s="34"/>
      <c r="AI280" s="34"/>
      <c r="AJ280" s="34"/>
      <c r="AK280" s="34"/>
      <c r="AL280" s="13">
        <v>157</v>
      </c>
      <c r="AM280" s="13">
        <v>161</v>
      </c>
      <c r="AO280" s="34"/>
      <c r="AP280" s="13">
        <v>2</v>
      </c>
      <c r="AQ280" s="34"/>
      <c r="AR280" s="34"/>
      <c r="AS280" s="34"/>
      <c r="AT280" s="34"/>
      <c r="AU280" s="13">
        <v>116</v>
      </c>
      <c r="AV280" s="13">
        <v>118</v>
      </c>
      <c r="AX280" s="34"/>
      <c r="AY280" s="13">
        <v>0</v>
      </c>
      <c r="AZ280" s="34"/>
      <c r="BA280" s="34"/>
      <c r="BB280" s="34"/>
      <c r="BC280" s="34"/>
      <c r="BD280" s="13">
        <v>144</v>
      </c>
      <c r="BE280" s="13">
        <v>144</v>
      </c>
      <c r="BG280" s="34"/>
      <c r="BH280" s="13">
        <v>1</v>
      </c>
      <c r="BI280" s="34"/>
      <c r="BJ280" s="34"/>
      <c r="BK280" s="34"/>
      <c r="BL280" s="34"/>
      <c r="BM280" s="13">
        <v>115</v>
      </c>
      <c r="BN280" s="13">
        <v>116</v>
      </c>
      <c r="BP280" s="34"/>
      <c r="BQ280" s="13">
        <v>1</v>
      </c>
      <c r="BR280" s="34"/>
      <c r="BS280" s="34"/>
      <c r="BT280" s="34"/>
      <c r="BU280" s="34"/>
      <c r="BV280" s="13">
        <v>109</v>
      </c>
      <c r="BW280" s="13">
        <v>110</v>
      </c>
      <c r="BY280" s="34"/>
      <c r="BZ280" s="13">
        <v>0</v>
      </c>
      <c r="CA280" s="34"/>
      <c r="CB280" s="34"/>
      <c r="CC280" s="34"/>
      <c r="CD280" s="34"/>
      <c r="CE280" s="13">
        <v>100</v>
      </c>
      <c r="CF280" s="13">
        <v>100</v>
      </c>
      <c r="CH280" s="34"/>
      <c r="CI280" s="13">
        <v>1</v>
      </c>
      <c r="CJ280" s="34"/>
      <c r="CK280" s="34"/>
      <c r="CL280" s="34"/>
      <c r="CM280" s="34"/>
      <c r="CN280" s="13">
        <v>101</v>
      </c>
      <c r="CO280" s="13">
        <v>102</v>
      </c>
      <c r="CQ280" s="34"/>
      <c r="CR280" s="13">
        <v>0</v>
      </c>
      <c r="CS280" s="34"/>
      <c r="CT280" s="34"/>
      <c r="CU280" s="34"/>
      <c r="CV280" s="34"/>
      <c r="CW280" s="13">
        <v>109</v>
      </c>
      <c r="CX280" s="13">
        <v>109</v>
      </c>
      <c r="CZ280" s="34"/>
      <c r="DA280" s="13">
        <v>2</v>
      </c>
      <c r="DB280" s="34"/>
      <c r="DC280" s="34"/>
      <c r="DD280" s="34"/>
      <c r="DE280" s="34"/>
      <c r="DF280" s="13">
        <v>122</v>
      </c>
      <c r="DG280" s="13">
        <v>124</v>
      </c>
      <c r="DI280" s="13">
        <v>0</v>
      </c>
      <c r="DJ280" s="13">
        <v>1</v>
      </c>
      <c r="DK280" s="13">
        <v>0</v>
      </c>
      <c r="DL280" s="13">
        <v>4</v>
      </c>
      <c r="DM280" s="13">
        <v>0</v>
      </c>
      <c r="DN280" s="13">
        <v>40</v>
      </c>
      <c r="DO280" s="13">
        <v>148</v>
      </c>
      <c r="DP280" s="13">
        <v>193</v>
      </c>
      <c r="DR280" s="13">
        <v>0</v>
      </c>
      <c r="DS280" s="13">
        <v>6</v>
      </c>
      <c r="DT280" s="13">
        <v>0</v>
      </c>
      <c r="DU280" s="13">
        <v>0</v>
      </c>
      <c r="DV280" s="13">
        <v>0</v>
      </c>
      <c r="DW280" s="13">
        <v>0</v>
      </c>
      <c r="DX280" s="13">
        <v>167</v>
      </c>
      <c r="DY280" s="13">
        <v>173</v>
      </c>
      <c r="EA280" s="13">
        <v>0</v>
      </c>
      <c r="EB280" s="13">
        <v>1</v>
      </c>
      <c r="EC280" s="13">
        <v>0</v>
      </c>
      <c r="ED280" s="13">
        <v>0</v>
      </c>
      <c r="EE280" s="13">
        <v>0</v>
      </c>
      <c r="EF280" s="13">
        <v>0</v>
      </c>
      <c r="EG280" s="13">
        <v>104</v>
      </c>
      <c r="EH280" s="13">
        <v>105</v>
      </c>
      <c r="EJ280" s="13">
        <v>0</v>
      </c>
      <c r="EK280" s="13">
        <v>4</v>
      </c>
      <c r="EL280" s="13">
        <v>0</v>
      </c>
      <c r="EM280" s="13">
        <v>0</v>
      </c>
      <c r="EN280" s="13">
        <v>0</v>
      </c>
      <c r="EO280" s="13">
        <v>0</v>
      </c>
      <c r="EP280" s="13">
        <v>55</v>
      </c>
      <c r="EQ280" s="13">
        <v>59</v>
      </c>
      <c r="ES280" s="13">
        <v>0</v>
      </c>
      <c r="ET280" s="13">
        <v>2</v>
      </c>
      <c r="EU280" s="13">
        <v>0</v>
      </c>
      <c r="EV280" s="13">
        <v>0</v>
      </c>
      <c r="EW280" s="13">
        <v>0</v>
      </c>
      <c r="EX280" s="13">
        <v>0</v>
      </c>
      <c r="EY280" s="13">
        <v>58</v>
      </c>
      <c r="EZ280" s="13">
        <v>60</v>
      </c>
      <c r="FB280" s="13">
        <v>0</v>
      </c>
      <c r="FC280" s="13">
        <v>2</v>
      </c>
      <c r="FD280" s="13">
        <v>0</v>
      </c>
      <c r="FE280" s="13">
        <v>0</v>
      </c>
      <c r="FF280" s="13">
        <v>0</v>
      </c>
      <c r="FG280" s="13">
        <v>0</v>
      </c>
      <c r="FH280" s="13">
        <v>72</v>
      </c>
      <c r="FI280" s="13">
        <v>74</v>
      </c>
      <c r="FK280" s="13">
        <v>0</v>
      </c>
      <c r="FL280" s="13">
        <v>0</v>
      </c>
      <c r="FM280" s="13">
        <v>0</v>
      </c>
      <c r="FN280" s="13">
        <v>0</v>
      </c>
      <c r="FO280" s="13">
        <v>0</v>
      </c>
      <c r="FP280" s="13">
        <v>0</v>
      </c>
      <c r="FQ280" s="13">
        <v>77</v>
      </c>
      <c r="FR280" s="13">
        <v>77</v>
      </c>
      <c r="FT280" s="13">
        <v>0</v>
      </c>
      <c r="FU280" s="13">
        <v>0</v>
      </c>
      <c r="FV280" s="13">
        <v>0</v>
      </c>
      <c r="FW280" s="13">
        <v>0</v>
      </c>
      <c r="FX280" s="13">
        <v>0</v>
      </c>
      <c r="FY280" s="13">
        <v>0</v>
      </c>
      <c r="FZ280" s="13">
        <v>90</v>
      </c>
      <c r="GA280" s="13">
        <v>90</v>
      </c>
      <c r="GC280" s="13">
        <v>0</v>
      </c>
      <c r="GD280" s="13">
        <v>1</v>
      </c>
      <c r="GE280" s="13">
        <v>0</v>
      </c>
      <c r="GF280" s="13">
        <v>0</v>
      </c>
      <c r="GG280" s="13">
        <v>0</v>
      </c>
      <c r="GH280" s="13">
        <v>0</v>
      </c>
      <c r="GI280" s="13">
        <v>67</v>
      </c>
      <c r="GJ280" s="13">
        <v>68</v>
      </c>
      <c r="GL280" s="13">
        <v>0</v>
      </c>
      <c r="GM280" s="13">
        <v>1</v>
      </c>
      <c r="GN280" s="13">
        <v>0</v>
      </c>
      <c r="GO280" s="13">
        <v>0</v>
      </c>
      <c r="GP280" s="13">
        <v>0</v>
      </c>
      <c r="GQ280" s="13">
        <v>0</v>
      </c>
      <c r="GR280" s="13">
        <v>33</v>
      </c>
      <c r="GS280" s="13">
        <v>34</v>
      </c>
      <c r="GU280" s="13">
        <v>0</v>
      </c>
      <c r="GV280" s="13">
        <v>0</v>
      </c>
      <c r="GW280" s="13">
        <v>0</v>
      </c>
      <c r="GX280" s="13">
        <v>0</v>
      </c>
      <c r="GY280" s="13">
        <v>0</v>
      </c>
      <c r="GZ280" s="13">
        <v>0</v>
      </c>
      <c r="HA280" s="13">
        <v>75</v>
      </c>
      <c r="HB280" s="13">
        <v>75</v>
      </c>
      <c r="HD280" s="13">
        <v>0</v>
      </c>
      <c r="HE280" s="13">
        <v>0</v>
      </c>
      <c r="HF280" s="13">
        <v>0</v>
      </c>
      <c r="HG280" s="13">
        <v>0</v>
      </c>
      <c r="HH280" s="13">
        <v>0</v>
      </c>
      <c r="HI280" s="13">
        <v>0</v>
      </c>
      <c r="HJ280" s="13">
        <v>48</v>
      </c>
      <c r="HK280" s="13">
        <v>48</v>
      </c>
      <c r="HM280" s="13">
        <v>0</v>
      </c>
      <c r="HN280" s="13">
        <v>0</v>
      </c>
      <c r="HO280" s="13">
        <v>0</v>
      </c>
      <c r="HP280" s="13">
        <v>0</v>
      </c>
      <c r="HQ280" s="13">
        <v>0</v>
      </c>
      <c r="HR280" s="13">
        <v>0</v>
      </c>
      <c r="HS280" s="13">
        <v>77</v>
      </c>
      <c r="HT280" s="13">
        <v>77</v>
      </c>
      <c r="HV280" s="13">
        <v>0</v>
      </c>
      <c r="HW280" s="13">
        <v>0</v>
      </c>
      <c r="HX280" s="13">
        <v>0</v>
      </c>
      <c r="HY280" s="13">
        <v>0</v>
      </c>
      <c r="HZ280" s="13">
        <v>0</v>
      </c>
      <c r="IA280" s="13">
        <v>0</v>
      </c>
      <c r="IB280" s="13">
        <v>81</v>
      </c>
      <c r="IC280" s="13">
        <v>81</v>
      </c>
      <c r="IE280" s="13">
        <v>0</v>
      </c>
      <c r="IF280" s="13">
        <v>0</v>
      </c>
      <c r="IG280" s="13">
        <v>0</v>
      </c>
      <c r="IH280" s="13">
        <v>0</v>
      </c>
      <c r="II280" s="13">
        <v>0</v>
      </c>
      <c r="IJ280" s="13">
        <v>0</v>
      </c>
      <c r="IK280" s="13">
        <v>72</v>
      </c>
      <c r="IL280" s="13">
        <f t="shared" si="39"/>
        <v>72</v>
      </c>
      <c r="IN280" s="13">
        <v>0</v>
      </c>
      <c r="IO280" s="13">
        <v>0</v>
      </c>
      <c r="IP280" s="13">
        <v>0</v>
      </c>
      <c r="IQ280" s="13">
        <v>0</v>
      </c>
      <c r="IR280" s="13">
        <v>0</v>
      </c>
      <c r="IS280" s="13">
        <v>0</v>
      </c>
      <c r="IT280" s="13">
        <v>92</v>
      </c>
      <c r="IU280" s="13">
        <f t="shared" si="40"/>
        <v>92</v>
      </c>
      <c r="IW280" s="13">
        <v>0</v>
      </c>
      <c r="IX280" s="13">
        <v>0</v>
      </c>
      <c r="IY280" s="13">
        <v>0</v>
      </c>
      <c r="IZ280" s="13">
        <v>0</v>
      </c>
      <c r="JA280" s="13">
        <v>0</v>
      </c>
      <c r="JB280" s="13">
        <v>0</v>
      </c>
      <c r="JC280" s="13">
        <v>98</v>
      </c>
      <c r="JD280" s="13">
        <f t="shared" si="41"/>
        <v>98</v>
      </c>
      <c r="JF280" s="13">
        <v>0</v>
      </c>
      <c r="JG280" s="13">
        <v>1</v>
      </c>
      <c r="JH280" s="13">
        <v>0</v>
      </c>
      <c r="JI280" s="13">
        <v>0</v>
      </c>
      <c r="JJ280" s="13">
        <v>0</v>
      </c>
      <c r="JK280" s="13">
        <v>0</v>
      </c>
      <c r="JL280" s="13">
        <v>98</v>
      </c>
      <c r="JM280" s="13">
        <f t="shared" si="42"/>
        <v>99</v>
      </c>
      <c r="JO280" s="13">
        <v>0</v>
      </c>
      <c r="JP280" s="13">
        <v>0</v>
      </c>
      <c r="JQ280" s="13">
        <v>0</v>
      </c>
      <c r="JR280" s="13">
        <v>0</v>
      </c>
      <c r="JS280" s="13">
        <v>0</v>
      </c>
      <c r="JT280" s="13">
        <v>0</v>
      </c>
      <c r="JU280" s="13">
        <v>88</v>
      </c>
      <c r="JV280" s="13">
        <f t="shared" si="43"/>
        <v>88</v>
      </c>
      <c r="JX280" s="13">
        <v>0</v>
      </c>
      <c r="JY280" s="13">
        <v>0</v>
      </c>
      <c r="JZ280" s="13">
        <v>0</v>
      </c>
      <c r="KA280" s="13">
        <v>0</v>
      </c>
      <c r="KB280" s="13">
        <v>0</v>
      </c>
      <c r="KC280" s="13">
        <v>0</v>
      </c>
      <c r="KD280" s="13">
        <v>127</v>
      </c>
      <c r="KE280" s="13">
        <f t="shared" si="44"/>
        <v>127</v>
      </c>
      <c r="KG280" s="13">
        <v>0</v>
      </c>
      <c r="KH280" s="13">
        <v>1</v>
      </c>
      <c r="KI280" s="13">
        <v>0</v>
      </c>
      <c r="KJ280" s="13">
        <v>0</v>
      </c>
      <c r="KK280" s="13">
        <v>0</v>
      </c>
      <c r="KL280" s="13">
        <v>0</v>
      </c>
      <c r="KM280" s="13">
        <v>134</v>
      </c>
      <c r="KN280" s="13">
        <f t="shared" si="45"/>
        <v>135</v>
      </c>
      <c r="KP280" s="13">
        <v>0</v>
      </c>
      <c r="KQ280" s="13">
        <v>1</v>
      </c>
      <c r="KR280" s="13">
        <v>0</v>
      </c>
      <c r="KS280" s="13">
        <v>0</v>
      </c>
      <c r="KT280" s="13">
        <v>0</v>
      </c>
      <c r="KU280" s="13">
        <v>0</v>
      </c>
      <c r="KV280" s="13">
        <v>135</v>
      </c>
      <c r="KW280" s="13">
        <f t="shared" si="46"/>
        <v>136</v>
      </c>
      <c r="KY280" s="13">
        <v>0</v>
      </c>
      <c r="KZ280" s="13">
        <v>1</v>
      </c>
      <c r="LA280" s="13">
        <v>0</v>
      </c>
      <c r="LB280" s="13">
        <v>0</v>
      </c>
      <c r="LC280" s="13">
        <v>0</v>
      </c>
      <c r="LD280" s="13">
        <v>0</v>
      </c>
      <c r="LE280" s="13">
        <v>83</v>
      </c>
      <c r="LF280" s="13">
        <f t="shared" si="47"/>
        <v>84</v>
      </c>
      <c r="LH280" s="13">
        <v>0</v>
      </c>
      <c r="LI280" s="13">
        <v>0</v>
      </c>
      <c r="LJ280" s="13">
        <v>0</v>
      </c>
      <c r="LK280" s="13">
        <v>0</v>
      </c>
      <c r="LL280" s="13">
        <v>0</v>
      </c>
      <c r="LM280" s="13">
        <v>0</v>
      </c>
      <c r="LN280" s="13">
        <v>97</v>
      </c>
      <c r="LO280" s="13">
        <f t="shared" si="48"/>
        <v>97</v>
      </c>
      <c r="LQ280" s="13">
        <v>0</v>
      </c>
      <c r="LR280" s="13">
        <v>0</v>
      </c>
      <c r="LS280" s="13">
        <v>0</v>
      </c>
      <c r="LT280" s="13">
        <v>0</v>
      </c>
      <c r="LU280" s="13">
        <v>0</v>
      </c>
      <c r="LV280" s="13">
        <v>0</v>
      </c>
      <c r="LW280" s="13">
        <v>94</v>
      </c>
      <c r="LX280" s="13">
        <f t="shared" si="49"/>
        <v>94</v>
      </c>
      <c r="LZ280" s="13">
        <v>0</v>
      </c>
      <c r="MA280" s="13">
        <v>8</v>
      </c>
      <c r="MB280" s="13">
        <v>0</v>
      </c>
      <c r="MC280" s="13">
        <v>0</v>
      </c>
      <c r="MD280" s="13">
        <v>0</v>
      </c>
      <c r="ME280" s="13">
        <v>0</v>
      </c>
      <c r="MF280" s="13">
        <v>128</v>
      </c>
      <c r="MG280" s="13">
        <f t="shared" si="50"/>
        <v>136</v>
      </c>
      <c r="MI280" s="13">
        <v>0</v>
      </c>
      <c r="MJ280" s="13">
        <v>4</v>
      </c>
      <c r="MK280" s="13">
        <v>0</v>
      </c>
      <c r="ML280" s="13">
        <v>0</v>
      </c>
      <c r="MM280" s="13">
        <v>0</v>
      </c>
      <c r="MN280" s="13">
        <v>0</v>
      </c>
      <c r="MO280" s="13">
        <v>121</v>
      </c>
      <c r="MP280" s="13">
        <f t="shared" si="51"/>
        <v>125</v>
      </c>
    </row>
    <row r="281" spans="3:354" x14ac:dyDescent="0.25">
      <c r="C281" s="10">
        <v>207</v>
      </c>
      <c r="E281" s="34"/>
      <c r="F281" s="13">
        <v>0</v>
      </c>
      <c r="G281" s="34"/>
      <c r="H281" s="34"/>
      <c r="I281" s="34"/>
      <c r="J281" s="34"/>
      <c r="K281" s="13">
        <v>0</v>
      </c>
      <c r="L281" s="13">
        <v>0</v>
      </c>
      <c r="N281" s="34"/>
      <c r="O281" s="13">
        <v>0</v>
      </c>
      <c r="P281" s="34"/>
      <c r="Q281" s="34"/>
      <c r="R281" s="34"/>
      <c r="S281" s="34"/>
      <c r="T281" s="13">
        <v>0</v>
      </c>
      <c r="U281" s="13">
        <v>0</v>
      </c>
      <c r="W281" s="34"/>
      <c r="X281" s="13">
        <v>0</v>
      </c>
      <c r="Y281" s="34"/>
      <c r="Z281" s="34"/>
      <c r="AA281" s="34"/>
      <c r="AB281" s="34"/>
      <c r="AC281" s="13">
        <v>0</v>
      </c>
      <c r="AD281" s="13">
        <v>0</v>
      </c>
      <c r="AF281" s="34"/>
      <c r="AG281" s="13">
        <v>0</v>
      </c>
      <c r="AH281" s="34"/>
      <c r="AI281" s="34"/>
      <c r="AJ281" s="34"/>
      <c r="AK281" s="34"/>
      <c r="AL281" s="13">
        <v>0</v>
      </c>
      <c r="AM281" s="13">
        <v>0</v>
      </c>
      <c r="AO281" s="34"/>
      <c r="AP281" s="13">
        <v>0</v>
      </c>
      <c r="AQ281" s="34"/>
      <c r="AR281" s="34"/>
      <c r="AS281" s="34"/>
      <c r="AT281" s="34"/>
      <c r="AU281" s="13">
        <v>0</v>
      </c>
      <c r="AV281" s="13">
        <v>0</v>
      </c>
      <c r="AX281" s="34"/>
      <c r="AY281" s="13">
        <v>0</v>
      </c>
      <c r="AZ281" s="34"/>
      <c r="BA281" s="34"/>
      <c r="BB281" s="34"/>
      <c r="BC281" s="34"/>
      <c r="BD281" s="13">
        <v>0</v>
      </c>
      <c r="BE281" s="13">
        <v>0</v>
      </c>
      <c r="BG281" s="34"/>
      <c r="BH281" s="13">
        <v>0</v>
      </c>
      <c r="BI281" s="34"/>
      <c r="BJ281" s="34"/>
      <c r="BK281" s="34"/>
      <c r="BL281" s="34"/>
      <c r="BM281" s="13">
        <v>0</v>
      </c>
      <c r="BN281" s="13">
        <v>0</v>
      </c>
      <c r="BP281" s="34"/>
      <c r="BQ281" s="13">
        <v>0</v>
      </c>
      <c r="BR281" s="34"/>
      <c r="BS281" s="34"/>
      <c r="BT281" s="34"/>
      <c r="BU281" s="34"/>
      <c r="BV281" s="13">
        <v>0</v>
      </c>
      <c r="BW281" s="13">
        <v>0</v>
      </c>
      <c r="BY281" s="34"/>
      <c r="BZ281" s="13">
        <v>0</v>
      </c>
      <c r="CA281" s="34"/>
      <c r="CB281" s="34"/>
      <c r="CC281" s="34"/>
      <c r="CD281" s="34"/>
      <c r="CE281" s="13">
        <v>0</v>
      </c>
      <c r="CF281" s="13">
        <v>0</v>
      </c>
      <c r="CH281" s="34"/>
      <c r="CI281" s="13">
        <v>0</v>
      </c>
      <c r="CJ281" s="34"/>
      <c r="CK281" s="34"/>
      <c r="CL281" s="34"/>
      <c r="CM281" s="34"/>
      <c r="CN281" s="13">
        <v>0</v>
      </c>
      <c r="CO281" s="13">
        <v>0</v>
      </c>
      <c r="CQ281" s="34"/>
      <c r="CR281" s="13">
        <v>0</v>
      </c>
      <c r="CS281" s="34"/>
      <c r="CT281" s="34"/>
      <c r="CU281" s="34"/>
      <c r="CV281" s="34"/>
      <c r="CW281" s="13">
        <v>0</v>
      </c>
      <c r="CX281" s="13">
        <v>0</v>
      </c>
      <c r="CZ281" s="34"/>
      <c r="DA281" s="13">
        <v>0</v>
      </c>
      <c r="DB281" s="34"/>
      <c r="DC281" s="34"/>
      <c r="DD281" s="34"/>
      <c r="DE281" s="34"/>
      <c r="DF281" s="13">
        <v>0</v>
      </c>
      <c r="DG281" s="13">
        <v>0</v>
      </c>
      <c r="DI281" s="13">
        <v>0</v>
      </c>
      <c r="DJ281" s="13">
        <v>0</v>
      </c>
      <c r="DK281" s="13">
        <v>0</v>
      </c>
      <c r="DL281" s="13">
        <v>0</v>
      </c>
      <c r="DM281" s="13">
        <v>0</v>
      </c>
      <c r="DN281" s="13">
        <v>0</v>
      </c>
      <c r="DO281" s="13">
        <v>0</v>
      </c>
      <c r="DP281" s="13">
        <v>0</v>
      </c>
      <c r="DR281" s="13">
        <v>0</v>
      </c>
      <c r="DS281" s="13">
        <v>0</v>
      </c>
      <c r="DT281" s="13">
        <v>0</v>
      </c>
      <c r="DU281" s="13">
        <v>8</v>
      </c>
      <c r="DV281" s="13">
        <v>0</v>
      </c>
      <c r="DW281" s="13">
        <v>0</v>
      </c>
      <c r="DX281" s="13">
        <v>0</v>
      </c>
      <c r="DY281" s="13">
        <v>8</v>
      </c>
      <c r="EA281" s="13">
        <v>4</v>
      </c>
      <c r="EB281" s="13">
        <v>0</v>
      </c>
      <c r="EC281" s="13">
        <v>0</v>
      </c>
      <c r="ED281" s="13">
        <v>8</v>
      </c>
      <c r="EE281" s="13">
        <v>0</v>
      </c>
      <c r="EF281" s="13">
        <v>0</v>
      </c>
      <c r="EG281" s="13">
        <v>0</v>
      </c>
      <c r="EH281" s="13">
        <v>12</v>
      </c>
      <c r="EJ281" s="13">
        <v>5</v>
      </c>
      <c r="EK281" s="13">
        <v>0</v>
      </c>
      <c r="EL281" s="13">
        <v>0</v>
      </c>
      <c r="EM281" s="13">
        <v>12</v>
      </c>
      <c r="EN281" s="13">
        <v>0</v>
      </c>
      <c r="EO281" s="13">
        <v>25</v>
      </c>
      <c r="EP281" s="13">
        <v>0</v>
      </c>
      <c r="EQ281" s="13">
        <v>42</v>
      </c>
      <c r="ES281" s="13">
        <v>3</v>
      </c>
      <c r="ET281" s="13">
        <v>0</v>
      </c>
      <c r="EU281" s="13">
        <v>0</v>
      </c>
      <c r="EV281" s="13">
        <v>4</v>
      </c>
      <c r="EW281" s="13">
        <v>0</v>
      </c>
      <c r="EX281" s="13">
        <v>12</v>
      </c>
      <c r="EY281" s="13">
        <v>0</v>
      </c>
      <c r="EZ281" s="13">
        <v>19</v>
      </c>
      <c r="FB281" s="13">
        <v>0</v>
      </c>
      <c r="FC281" s="13">
        <v>0</v>
      </c>
      <c r="FD281" s="13">
        <v>0</v>
      </c>
      <c r="FE281" s="13">
        <v>6</v>
      </c>
      <c r="FF281" s="13">
        <v>0</v>
      </c>
      <c r="FG281" s="13">
        <v>31</v>
      </c>
      <c r="FH281" s="13">
        <v>0</v>
      </c>
      <c r="FI281" s="13">
        <v>37</v>
      </c>
      <c r="FK281" s="13">
        <v>0</v>
      </c>
      <c r="FL281" s="13">
        <v>0</v>
      </c>
      <c r="FM281" s="13">
        <v>0</v>
      </c>
      <c r="FN281" s="13">
        <v>3</v>
      </c>
      <c r="FO281" s="13">
        <v>0</v>
      </c>
      <c r="FP281" s="13">
        <v>11</v>
      </c>
      <c r="FQ281" s="13">
        <v>0</v>
      </c>
      <c r="FR281" s="13">
        <v>14</v>
      </c>
      <c r="FT281" s="13">
        <v>0</v>
      </c>
      <c r="FU281" s="13">
        <v>0</v>
      </c>
      <c r="FV281" s="13">
        <v>0</v>
      </c>
      <c r="FW281" s="13">
        <v>5</v>
      </c>
      <c r="FX281" s="13">
        <v>5</v>
      </c>
      <c r="FY281" s="13">
        <v>40</v>
      </c>
      <c r="FZ281" s="13">
        <v>0</v>
      </c>
      <c r="GA281" s="13">
        <v>50</v>
      </c>
      <c r="GC281" s="13">
        <v>0</v>
      </c>
      <c r="GD281" s="13">
        <v>0</v>
      </c>
      <c r="GE281" s="13">
        <v>0</v>
      </c>
      <c r="GF281" s="13">
        <v>5</v>
      </c>
      <c r="GG281" s="13">
        <v>0</v>
      </c>
      <c r="GH281" s="13">
        <v>51</v>
      </c>
      <c r="GI281" s="13">
        <v>0</v>
      </c>
      <c r="GJ281" s="13">
        <v>56</v>
      </c>
      <c r="GL281" s="13">
        <v>4</v>
      </c>
      <c r="GM281" s="13">
        <v>0</v>
      </c>
      <c r="GN281" s="13">
        <v>0</v>
      </c>
      <c r="GO281" s="13">
        <v>4</v>
      </c>
      <c r="GP281" s="13">
        <v>0</v>
      </c>
      <c r="GQ281" s="13">
        <v>17</v>
      </c>
      <c r="GR281" s="13">
        <v>0</v>
      </c>
      <c r="GS281" s="13">
        <v>25</v>
      </c>
      <c r="GU281" s="13">
        <v>5</v>
      </c>
      <c r="GV281" s="13">
        <v>0</v>
      </c>
      <c r="GW281" s="13">
        <v>0</v>
      </c>
      <c r="GX281" s="13">
        <v>5</v>
      </c>
      <c r="GY281" s="13">
        <v>0</v>
      </c>
      <c r="GZ281" s="13">
        <v>20</v>
      </c>
      <c r="HA281" s="13">
        <v>0</v>
      </c>
      <c r="HB281" s="13">
        <v>30</v>
      </c>
      <c r="HD281" s="13">
        <v>5</v>
      </c>
      <c r="HE281" s="13">
        <v>0</v>
      </c>
      <c r="HF281" s="13">
        <v>0</v>
      </c>
      <c r="HG281" s="13">
        <v>5</v>
      </c>
      <c r="HH281" s="13">
        <v>0</v>
      </c>
      <c r="HI281" s="13">
        <v>38</v>
      </c>
      <c r="HJ281" s="13">
        <v>0</v>
      </c>
      <c r="HK281" s="13">
        <v>48</v>
      </c>
      <c r="HM281" s="13">
        <v>5</v>
      </c>
      <c r="HN281" s="13">
        <v>0</v>
      </c>
      <c r="HO281" s="13">
        <v>0</v>
      </c>
      <c r="HP281" s="13">
        <v>4</v>
      </c>
      <c r="HQ281" s="13">
        <v>0</v>
      </c>
      <c r="HR281" s="13">
        <v>105</v>
      </c>
      <c r="HS281" s="13">
        <v>0</v>
      </c>
      <c r="HT281" s="13">
        <v>114</v>
      </c>
      <c r="HV281" s="13">
        <v>4</v>
      </c>
      <c r="HW281" s="13">
        <v>0</v>
      </c>
      <c r="HX281" s="13">
        <v>0</v>
      </c>
      <c r="HY281" s="13">
        <v>5</v>
      </c>
      <c r="HZ281" s="13">
        <v>0</v>
      </c>
      <c r="IA281" s="13">
        <v>35</v>
      </c>
      <c r="IB281" s="13">
        <v>0</v>
      </c>
      <c r="IC281" s="13">
        <v>44</v>
      </c>
      <c r="IE281" s="13">
        <v>4</v>
      </c>
      <c r="IF281" s="13">
        <v>0</v>
      </c>
      <c r="IG281" s="13">
        <v>0</v>
      </c>
      <c r="IH281" s="13">
        <v>5</v>
      </c>
      <c r="II281" s="13">
        <v>0</v>
      </c>
      <c r="IJ281" s="13">
        <v>26</v>
      </c>
      <c r="IK281" s="13">
        <v>0</v>
      </c>
      <c r="IL281" s="13">
        <f t="shared" si="39"/>
        <v>35</v>
      </c>
      <c r="IN281" s="13">
        <v>2</v>
      </c>
      <c r="IO281" s="13">
        <v>0</v>
      </c>
      <c r="IP281" s="13">
        <v>0</v>
      </c>
      <c r="IQ281" s="13">
        <v>5</v>
      </c>
      <c r="IR281" s="13">
        <v>0</v>
      </c>
      <c r="IS281" s="13">
        <v>35</v>
      </c>
      <c r="IT281" s="13">
        <v>0</v>
      </c>
      <c r="IU281" s="13">
        <f t="shared" si="40"/>
        <v>42</v>
      </c>
      <c r="IW281" s="13">
        <v>4</v>
      </c>
      <c r="IX281" s="13">
        <v>0</v>
      </c>
      <c r="IY281" s="13">
        <v>0</v>
      </c>
      <c r="IZ281" s="13">
        <v>5</v>
      </c>
      <c r="JA281" s="13">
        <v>0</v>
      </c>
      <c r="JB281" s="13">
        <v>20</v>
      </c>
      <c r="JC281" s="13">
        <v>0</v>
      </c>
      <c r="JD281" s="13">
        <f t="shared" si="41"/>
        <v>29</v>
      </c>
      <c r="JF281" s="13">
        <v>9</v>
      </c>
      <c r="JG281" s="13">
        <v>0</v>
      </c>
      <c r="JH281" s="13">
        <v>0</v>
      </c>
      <c r="JI281" s="13">
        <v>5</v>
      </c>
      <c r="JJ281" s="13">
        <v>0</v>
      </c>
      <c r="JK281" s="13">
        <v>0</v>
      </c>
      <c r="JL281" s="13">
        <v>0</v>
      </c>
      <c r="JM281" s="13">
        <f t="shared" si="42"/>
        <v>14</v>
      </c>
      <c r="JO281" s="13">
        <v>0</v>
      </c>
      <c r="JP281" s="13">
        <v>0</v>
      </c>
      <c r="JQ281" s="13">
        <v>0</v>
      </c>
      <c r="JR281" s="13">
        <v>0</v>
      </c>
      <c r="JS281" s="13">
        <v>0</v>
      </c>
      <c r="JT281" s="13">
        <v>0</v>
      </c>
      <c r="JU281" s="13">
        <v>0</v>
      </c>
      <c r="JV281" s="13">
        <f t="shared" si="43"/>
        <v>0</v>
      </c>
      <c r="JX281" s="13">
        <v>0</v>
      </c>
      <c r="JY281" s="13">
        <v>0</v>
      </c>
      <c r="JZ281" s="13">
        <v>0</v>
      </c>
      <c r="KA281" s="13">
        <v>5</v>
      </c>
      <c r="KB281" s="13">
        <v>0</v>
      </c>
      <c r="KC281" s="13">
        <v>5</v>
      </c>
      <c r="KD281" s="13">
        <v>0</v>
      </c>
      <c r="KE281" s="13">
        <f t="shared" si="44"/>
        <v>10</v>
      </c>
      <c r="KG281" s="13">
        <v>0</v>
      </c>
      <c r="KH281" s="13">
        <v>0</v>
      </c>
      <c r="KI281" s="13">
        <v>0</v>
      </c>
      <c r="KJ281" s="13">
        <v>5</v>
      </c>
      <c r="KK281" s="13">
        <v>0</v>
      </c>
      <c r="KL281" s="13">
        <v>382</v>
      </c>
      <c r="KM281" s="13">
        <v>0</v>
      </c>
      <c r="KN281" s="13">
        <f t="shared" si="45"/>
        <v>387</v>
      </c>
      <c r="KP281" s="13">
        <v>0</v>
      </c>
      <c r="KQ281" s="13">
        <v>0</v>
      </c>
      <c r="KR281" s="13">
        <v>0</v>
      </c>
      <c r="KS281" s="13">
        <v>5</v>
      </c>
      <c r="KT281" s="13">
        <v>0</v>
      </c>
      <c r="KU281" s="13">
        <v>4</v>
      </c>
      <c r="KV281" s="13">
        <v>0</v>
      </c>
      <c r="KW281" s="13">
        <f t="shared" si="46"/>
        <v>9</v>
      </c>
      <c r="KY281" s="13">
        <v>0</v>
      </c>
      <c r="KZ281" s="13">
        <v>0</v>
      </c>
      <c r="LA281" s="13">
        <v>0</v>
      </c>
      <c r="LB281" s="13">
        <v>5</v>
      </c>
      <c r="LC281" s="13">
        <v>0</v>
      </c>
      <c r="LD281" s="13">
        <v>7</v>
      </c>
      <c r="LE281" s="13">
        <v>0</v>
      </c>
      <c r="LF281" s="13">
        <f t="shared" si="47"/>
        <v>12</v>
      </c>
      <c r="LH281" s="13">
        <v>0</v>
      </c>
      <c r="LI281" s="13">
        <v>0</v>
      </c>
      <c r="LJ281" s="13">
        <v>0</v>
      </c>
      <c r="LK281" s="13">
        <v>0</v>
      </c>
      <c r="LL281" s="13">
        <v>0</v>
      </c>
      <c r="LM281" s="13">
        <v>7</v>
      </c>
      <c r="LN281" s="13">
        <v>0</v>
      </c>
      <c r="LO281" s="13">
        <f t="shared" si="48"/>
        <v>7</v>
      </c>
      <c r="LQ281" s="13">
        <v>0</v>
      </c>
      <c r="LR281" s="13">
        <v>0</v>
      </c>
      <c r="LS281" s="13">
        <v>0</v>
      </c>
      <c r="LT281" s="13">
        <v>0</v>
      </c>
      <c r="LU281" s="13">
        <v>0</v>
      </c>
      <c r="LV281" s="13">
        <v>3</v>
      </c>
      <c r="LW281" s="13">
        <v>0</v>
      </c>
      <c r="LX281" s="13">
        <f t="shared" si="49"/>
        <v>3</v>
      </c>
      <c r="LZ281" s="13">
        <v>0</v>
      </c>
      <c r="MA281" s="13">
        <v>0</v>
      </c>
      <c r="MB281" s="13">
        <v>0</v>
      </c>
      <c r="MC281" s="13">
        <v>5</v>
      </c>
      <c r="MD281" s="13">
        <v>0</v>
      </c>
      <c r="ME281" s="13">
        <v>6</v>
      </c>
      <c r="MF281" s="13">
        <v>0</v>
      </c>
      <c r="MG281" s="13">
        <f t="shared" si="50"/>
        <v>11</v>
      </c>
      <c r="MI281" s="13">
        <v>0</v>
      </c>
      <c r="MJ281" s="13">
        <v>0</v>
      </c>
      <c r="MK281" s="13">
        <v>0</v>
      </c>
      <c r="ML281" s="13">
        <v>5</v>
      </c>
      <c r="MM281" s="13">
        <v>0</v>
      </c>
      <c r="MN281" s="13">
        <v>3</v>
      </c>
      <c r="MO281" s="13">
        <v>0</v>
      </c>
      <c r="MP281" s="13">
        <f t="shared" si="51"/>
        <v>8</v>
      </c>
    </row>
    <row r="282" spans="3:354" x14ac:dyDescent="0.25">
      <c r="C282" s="10">
        <v>208</v>
      </c>
      <c r="E282" s="34"/>
      <c r="F282" s="13">
        <v>0</v>
      </c>
      <c r="G282" s="34"/>
      <c r="H282" s="34"/>
      <c r="I282" s="34"/>
      <c r="J282" s="34"/>
      <c r="K282" s="13">
        <v>0</v>
      </c>
      <c r="L282" s="13">
        <v>0</v>
      </c>
      <c r="N282" s="34"/>
      <c r="O282" s="13">
        <v>0</v>
      </c>
      <c r="P282" s="34"/>
      <c r="Q282" s="34"/>
      <c r="R282" s="34"/>
      <c r="S282" s="34"/>
      <c r="T282" s="13">
        <v>0</v>
      </c>
      <c r="U282" s="13">
        <v>0</v>
      </c>
      <c r="W282" s="34"/>
      <c r="X282" s="13">
        <v>0</v>
      </c>
      <c r="Y282" s="34"/>
      <c r="Z282" s="34"/>
      <c r="AA282" s="34"/>
      <c r="AB282" s="34"/>
      <c r="AC282" s="13">
        <v>0</v>
      </c>
      <c r="AD282" s="13">
        <v>0</v>
      </c>
      <c r="AF282" s="34"/>
      <c r="AG282" s="13">
        <v>0</v>
      </c>
      <c r="AH282" s="34"/>
      <c r="AI282" s="34"/>
      <c r="AJ282" s="34"/>
      <c r="AK282" s="34"/>
      <c r="AL282" s="13">
        <v>0</v>
      </c>
      <c r="AM282" s="13">
        <v>0</v>
      </c>
      <c r="AO282" s="34"/>
      <c r="AP282" s="13">
        <v>0</v>
      </c>
      <c r="AQ282" s="34"/>
      <c r="AR282" s="34"/>
      <c r="AS282" s="34"/>
      <c r="AT282" s="34"/>
      <c r="AU282" s="13">
        <v>0</v>
      </c>
      <c r="AV282" s="13">
        <v>0</v>
      </c>
      <c r="AX282" s="34"/>
      <c r="AY282" s="13">
        <v>0</v>
      </c>
      <c r="AZ282" s="34"/>
      <c r="BA282" s="34"/>
      <c r="BB282" s="34"/>
      <c r="BC282" s="34"/>
      <c r="BD282" s="13">
        <v>0</v>
      </c>
      <c r="BE282" s="13">
        <v>0</v>
      </c>
      <c r="BG282" s="34"/>
      <c r="BH282" s="13">
        <v>0</v>
      </c>
      <c r="BI282" s="34"/>
      <c r="BJ282" s="34"/>
      <c r="BK282" s="34"/>
      <c r="BL282" s="34"/>
      <c r="BM282" s="13">
        <v>0</v>
      </c>
      <c r="BN282" s="13">
        <v>0</v>
      </c>
      <c r="BP282" s="34"/>
      <c r="BQ282" s="13">
        <v>0</v>
      </c>
      <c r="BR282" s="34"/>
      <c r="BS282" s="34"/>
      <c r="BT282" s="34"/>
      <c r="BU282" s="34"/>
      <c r="BV282" s="13">
        <v>0</v>
      </c>
      <c r="BW282" s="13">
        <v>0</v>
      </c>
      <c r="BY282" s="34"/>
      <c r="BZ282" s="13">
        <v>0</v>
      </c>
      <c r="CA282" s="34"/>
      <c r="CB282" s="34"/>
      <c r="CC282" s="34"/>
      <c r="CD282" s="34"/>
      <c r="CE282" s="13">
        <v>0</v>
      </c>
      <c r="CF282" s="13">
        <v>0</v>
      </c>
      <c r="CH282" s="34"/>
      <c r="CI282" s="13">
        <v>0</v>
      </c>
      <c r="CJ282" s="34"/>
      <c r="CK282" s="34"/>
      <c r="CL282" s="34"/>
      <c r="CM282" s="34"/>
      <c r="CN282" s="13">
        <v>0</v>
      </c>
      <c r="CO282" s="13">
        <v>0</v>
      </c>
      <c r="CQ282" s="34"/>
      <c r="CR282" s="13">
        <v>0</v>
      </c>
      <c r="CS282" s="34"/>
      <c r="CT282" s="34"/>
      <c r="CU282" s="34"/>
      <c r="CV282" s="34"/>
      <c r="CW282" s="13">
        <v>0</v>
      </c>
      <c r="CX282" s="13">
        <v>0</v>
      </c>
      <c r="CZ282" s="34"/>
      <c r="DA282" s="13">
        <v>0</v>
      </c>
      <c r="DB282" s="34"/>
      <c r="DC282" s="34"/>
      <c r="DD282" s="34"/>
      <c r="DE282" s="34"/>
      <c r="DF282" s="13">
        <v>0</v>
      </c>
      <c r="DG282" s="13">
        <v>0</v>
      </c>
      <c r="DI282" s="13" t="s">
        <v>19</v>
      </c>
      <c r="DJ282" s="13" t="s">
        <v>19</v>
      </c>
      <c r="DK282" s="13" t="s">
        <v>19</v>
      </c>
      <c r="DL282" s="13" t="s">
        <v>19</v>
      </c>
      <c r="DM282" s="13" t="s">
        <v>19</v>
      </c>
      <c r="DN282" s="13" t="s">
        <v>19</v>
      </c>
      <c r="DO282" s="13" t="s">
        <v>19</v>
      </c>
      <c r="DP282" s="13">
        <v>0</v>
      </c>
      <c r="DR282" s="13">
        <v>0</v>
      </c>
      <c r="DS282" s="13">
        <v>0</v>
      </c>
      <c r="DT282" s="13">
        <v>0</v>
      </c>
      <c r="DU282" s="13">
        <v>0</v>
      </c>
      <c r="DV282" s="13">
        <v>21</v>
      </c>
      <c r="DW282" s="13">
        <v>0</v>
      </c>
      <c r="DX282" s="13">
        <v>0</v>
      </c>
      <c r="DY282" s="13">
        <v>21</v>
      </c>
      <c r="EA282" s="13">
        <v>0</v>
      </c>
      <c r="EB282" s="13">
        <v>0</v>
      </c>
      <c r="EC282" s="13">
        <v>0</v>
      </c>
      <c r="ED282" s="13">
        <v>0</v>
      </c>
      <c r="EE282" s="13">
        <v>21</v>
      </c>
      <c r="EF282" s="13">
        <v>0</v>
      </c>
      <c r="EG282" s="13">
        <v>0</v>
      </c>
      <c r="EH282" s="13">
        <v>21</v>
      </c>
      <c r="EJ282" s="13">
        <v>0</v>
      </c>
      <c r="EK282" s="13">
        <v>0</v>
      </c>
      <c r="EL282" s="13">
        <v>0</v>
      </c>
      <c r="EM282" s="13">
        <v>0</v>
      </c>
      <c r="EN282" s="13">
        <v>21</v>
      </c>
      <c r="EO282" s="13">
        <v>0</v>
      </c>
      <c r="EP282" s="13">
        <v>0</v>
      </c>
      <c r="EQ282" s="13">
        <v>21</v>
      </c>
      <c r="ES282" s="13">
        <v>0</v>
      </c>
      <c r="ET282" s="13">
        <v>0</v>
      </c>
      <c r="EU282" s="13">
        <v>0</v>
      </c>
      <c r="EV282" s="13">
        <v>0</v>
      </c>
      <c r="EW282" s="13">
        <v>21</v>
      </c>
      <c r="EX282" s="13">
        <v>0</v>
      </c>
      <c r="EY282" s="13">
        <v>0</v>
      </c>
      <c r="EZ282" s="13">
        <v>21</v>
      </c>
      <c r="FB282" s="13">
        <v>0</v>
      </c>
      <c r="FC282" s="13">
        <v>0</v>
      </c>
      <c r="FD282" s="13">
        <v>0</v>
      </c>
      <c r="FE282" s="13">
        <v>0</v>
      </c>
      <c r="FF282" s="13">
        <v>21</v>
      </c>
      <c r="FG282" s="13">
        <v>0</v>
      </c>
      <c r="FH282" s="13">
        <v>0</v>
      </c>
      <c r="FI282" s="13">
        <v>21</v>
      </c>
      <c r="FK282" s="13">
        <v>0</v>
      </c>
      <c r="FL282" s="13">
        <v>0</v>
      </c>
      <c r="FM282" s="13">
        <v>0</v>
      </c>
      <c r="FN282" s="13">
        <v>0</v>
      </c>
      <c r="FO282" s="13">
        <v>21</v>
      </c>
      <c r="FP282" s="13">
        <v>0</v>
      </c>
      <c r="FQ282" s="13">
        <v>0</v>
      </c>
      <c r="FR282" s="13">
        <v>21</v>
      </c>
      <c r="FT282" s="13">
        <v>0</v>
      </c>
      <c r="FU282" s="13">
        <v>0</v>
      </c>
      <c r="FV282" s="13">
        <v>0</v>
      </c>
      <c r="FW282" s="13">
        <v>0</v>
      </c>
      <c r="FX282" s="13">
        <v>21</v>
      </c>
      <c r="FY282" s="13">
        <v>2</v>
      </c>
      <c r="FZ282" s="13">
        <v>0</v>
      </c>
      <c r="GA282" s="13">
        <v>23</v>
      </c>
      <c r="GC282" s="13">
        <v>0</v>
      </c>
      <c r="GD282" s="13">
        <v>0</v>
      </c>
      <c r="GE282" s="13">
        <v>0</v>
      </c>
      <c r="GF282" s="13">
        <v>0</v>
      </c>
      <c r="GG282" s="13">
        <v>21</v>
      </c>
      <c r="GH282" s="13">
        <v>2</v>
      </c>
      <c r="GI282" s="13">
        <v>0</v>
      </c>
      <c r="GJ282" s="13">
        <v>23</v>
      </c>
      <c r="GL282" s="13">
        <v>0</v>
      </c>
      <c r="GM282" s="13">
        <v>0</v>
      </c>
      <c r="GN282" s="13">
        <v>0</v>
      </c>
      <c r="GO282" s="13">
        <v>4</v>
      </c>
      <c r="GP282" s="13">
        <v>21</v>
      </c>
      <c r="GQ282" s="13">
        <v>2</v>
      </c>
      <c r="GR282" s="13">
        <v>0</v>
      </c>
      <c r="GS282" s="13">
        <v>27</v>
      </c>
      <c r="GU282" s="13">
        <v>0</v>
      </c>
      <c r="GV282" s="13">
        <v>0</v>
      </c>
      <c r="GW282" s="13">
        <v>0</v>
      </c>
      <c r="GX282" s="13">
        <v>0</v>
      </c>
      <c r="GY282" s="13">
        <v>21</v>
      </c>
      <c r="GZ282" s="13">
        <v>2</v>
      </c>
      <c r="HA282" s="13">
        <v>0</v>
      </c>
      <c r="HB282" s="13">
        <v>23</v>
      </c>
      <c r="HD282" s="13">
        <v>0</v>
      </c>
      <c r="HE282" s="13">
        <v>0</v>
      </c>
      <c r="HF282" s="13">
        <v>0</v>
      </c>
      <c r="HG282" s="13">
        <v>0</v>
      </c>
      <c r="HH282" s="13">
        <v>21</v>
      </c>
      <c r="HI282" s="13">
        <v>1</v>
      </c>
      <c r="HJ282" s="13">
        <v>0</v>
      </c>
      <c r="HK282" s="13">
        <v>22</v>
      </c>
      <c r="HM282" s="13">
        <v>0</v>
      </c>
      <c r="HN282" s="13">
        <v>0</v>
      </c>
      <c r="HO282" s="13">
        <v>0</v>
      </c>
      <c r="HP282" s="13">
        <v>0</v>
      </c>
      <c r="HQ282" s="13">
        <v>21</v>
      </c>
      <c r="HR282" s="13">
        <v>1</v>
      </c>
      <c r="HS282" s="13">
        <v>0</v>
      </c>
      <c r="HT282" s="13">
        <v>22</v>
      </c>
      <c r="HV282" s="13">
        <v>0</v>
      </c>
      <c r="HW282" s="13">
        <v>0</v>
      </c>
      <c r="HX282" s="13">
        <v>0</v>
      </c>
      <c r="HY282" s="13">
        <v>0</v>
      </c>
      <c r="HZ282" s="13">
        <v>21</v>
      </c>
      <c r="IA282" s="13">
        <v>1</v>
      </c>
      <c r="IB282" s="13">
        <v>0</v>
      </c>
      <c r="IC282" s="13">
        <v>22</v>
      </c>
      <c r="IE282" s="13">
        <v>0</v>
      </c>
      <c r="IF282" s="13">
        <v>0</v>
      </c>
      <c r="IG282" s="13">
        <v>0</v>
      </c>
      <c r="IH282" s="13">
        <v>0</v>
      </c>
      <c r="II282" s="13">
        <v>21</v>
      </c>
      <c r="IJ282" s="13">
        <v>1</v>
      </c>
      <c r="IK282" s="13">
        <v>0</v>
      </c>
      <c r="IL282" s="13">
        <f t="shared" si="39"/>
        <v>22</v>
      </c>
      <c r="IN282" s="13">
        <v>0</v>
      </c>
      <c r="IO282" s="13">
        <v>0</v>
      </c>
      <c r="IP282" s="13">
        <v>0</v>
      </c>
      <c r="IQ282" s="13">
        <v>0</v>
      </c>
      <c r="IR282" s="13">
        <v>21</v>
      </c>
      <c r="IS282" s="13">
        <v>1</v>
      </c>
      <c r="IT282" s="13">
        <v>0</v>
      </c>
      <c r="IU282" s="13">
        <f t="shared" si="40"/>
        <v>22</v>
      </c>
      <c r="IW282" s="13">
        <v>0</v>
      </c>
      <c r="IX282" s="13">
        <v>0</v>
      </c>
      <c r="IY282" s="13">
        <v>0</v>
      </c>
      <c r="IZ282" s="13">
        <v>0</v>
      </c>
      <c r="JA282" s="13">
        <v>21</v>
      </c>
      <c r="JB282" s="13">
        <v>1</v>
      </c>
      <c r="JC282" s="13">
        <v>0</v>
      </c>
      <c r="JD282" s="13">
        <f t="shared" si="41"/>
        <v>22</v>
      </c>
      <c r="JF282" s="13">
        <v>0</v>
      </c>
      <c r="JG282" s="13">
        <v>0</v>
      </c>
      <c r="JH282" s="13">
        <v>0</v>
      </c>
      <c r="JI282" s="13">
        <v>0</v>
      </c>
      <c r="JJ282" s="13">
        <v>21</v>
      </c>
      <c r="JK282" s="13">
        <v>0</v>
      </c>
      <c r="JL282" s="13">
        <v>0</v>
      </c>
      <c r="JM282" s="13">
        <f t="shared" si="42"/>
        <v>21</v>
      </c>
      <c r="JO282" s="13">
        <v>0</v>
      </c>
      <c r="JP282" s="13">
        <v>0</v>
      </c>
      <c r="JQ282" s="13">
        <v>0</v>
      </c>
      <c r="JR282" s="13">
        <v>0</v>
      </c>
      <c r="JS282" s="13">
        <v>21</v>
      </c>
      <c r="JT282" s="13">
        <v>0</v>
      </c>
      <c r="JU282" s="13">
        <v>0</v>
      </c>
      <c r="JV282" s="13">
        <f t="shared" si="43"/>
        <v>21</v>
      </c>
      <c r="JX282" s="13">
        <v>0</v>
      </c>
      <c r="JY282" s="13">
        <v>0</v>
      </c>
      <c r="JZ282" s="13">
        <v>0</v>
      </c>
      <c r="KA282" s="13">
        <v>0</v>
      </c>
      <c r="KB282" s="13">
        <v>21</v>
      </c>
      <c r="KC282" s="13">
        <v>0</v>
      </c>
      <c r="KD282" s="13">
        <v>0</v>
      </c>
      <c r="KE282" s="13">
        <f t="shared" si="44"/>
        <v>21</v>
      </c>
      <c r="KG282" s="13">
        <v>0</v>
      </c>
      <c r="KH282" s="13">
        <v>0</v>
      </c>
      <c r="KI282" s="13">
        <v>0</v>
      </c>
      <c r="KJ282" s="13">
        <v>0</v>
      </c>
      <c r="KK282" s="13">
        <v>21</v>
      </c>
      <c r="KL282" s="13">
        <v>0</v>
      </c>
      <c r="KM282" s="13">
        <v>0</v>
      </c>
      <c r="KN282" s="13">
        <f t="shared" si="45"/>
        <v>21</v>
      </c>
      <c r="KP282" s="13">
        <v>0</v>
      </c>
      <c r="KQ282" s="13">
        <v>0</v>
      </c>
      <c r="KR282" s="13">
        <v>0</v>
      </c>
      <c r="KS282" s="13">
        <v>0</v>
      </c>
      <c r="KT282" s="13">
        <v>21</v>
      </c>
      <c r="KU282" s="13">
        <v>0</v>
      </c>
      <c r="KV282" s="13">
        <v>0</v>
      </c>
      <c r="KW282" s="13">
        <f t="shared" si="46"/>
        <v>21</v>
      </c>
      <c r="KY282" s="13">
        <v>0</v>
      </c>
      <c r="KZ282" s="13">
        <v>0</v>
      </c>
      <c r="LA282" s="13">
        <v>0</v>
      </c>
      <c r="LB282" s="13">
        <v>0</v>
      </c>
      <c r="LC282" s="13">
        <v>24</v>
      </c>
      <c r="LD282" s="13">
        <v>0</v>
      </c>
      <c r="LE282" s="13">
        <v>0</v>
      </c>
      <c r="LF282" s="13">
        <f t="shared" si="47"/>
        <v>24</v>
      </c>
      <c r="LH282" s="13">
        <v>0</v>
      </c>
      <c r="LI282" s="13">
        <v>0</v>
      </c>
      <c r="LJ282" s="13">
        <v>0</v>
      </c>
      <c r="LK282" s="13">
        <v>0</v>
      </c>
      <c r="LL282" s="13">
        <v>21</v>
      </c>
      <c r="LM282" s="13">
        <v>0</v>
      </c>
      <c r="LN282" s="13">
        <v>0</v>
      </c>
      <c r="LO282" s="13">
        <f t="shared" si="48"/>
        <v>21</v>
      </c>
      <c r="LQ282" s="13">
        <v>0</v>
      </c>
      <c r="LR282" s="13">
        <v>2</v>
      </c>
      <c r="LS282" s="13">
        <v>0</v>
      </c>
      <c r="LT282" s="13">
        <v>0</v>
      </c>
      <c r="LU282" s="13">
        <v>21</v>
      </c>
      <c r="LV282" s="13">
        <v>0</v>
      </c>
      <c r="LW282" s="13">
        <v>0</v>
      </c>
      <c r="LX282" s="13">
        <f t="shared" si="49"/>
        <v>23</v>
      </c>
      <c r="LZ282" s="13">
        <v>0</v>
      </c>
      <c r="MA282" s="13">
        <v>1</v>
      </c>
      <c r="MB282" s="13">
        <v>0</v>
      </c>
      <c r="MC282" s="13">
        <v>0</v>
      </c>
      <c r="MD282" s="13">
        <v>21</v>
      </c>
      <c r="ME282" s="13">
        <v>0</v>
      </c>
      <c r="MF282" s="13">
        <v>0</v>
      </c>
      <c r="MG282" s="13">
        <f t="shared" si="50"/>
        <v>22</v>
      </c>
      <c r="MI282" s="13">
        <v>0</v>
      </c>
      <c r="MJ282" s="13">
        <v>0</v>
      </c>
      <c r="MK282" s="13">
        <v>0</v>
      </c>
      <c r="ML282" s="13">
        <v>4</v>
      </c>
      <c r="MM282" s="13">
        <v>21</v>
      </c>
      <c r="MN282" s="13">
        <v>0</v>
      </c>
      <c r="MO282" s="13">
        <v>0</v>
      </c>
      <c r="MP282" s="13">
        <f t="shared" si="51"/>
        <v>25</v>
      </c>
    </row>
    <row r="283" spans="3:354" x14ac:dyDescent="0.25">
      <c r="C283" s="10">
        <v>209</v>
      </c>
      <c r="E283" s="34"/>
      <c r="F283" s="13">
        <v>0</v>
      </c>
      <c r="G283" s="34"/>
      <c r="H283" s="34"/>
      <c r="I283" s="34"/>
      <c r="J283" s="34"/>
      <c r="K283" s="13">
        <v>0</v>
      </c>
      <c r="L283" s="13">
        <v>0</v>
      </c>
      <c r="N283" s="34"/>
      <c r="O283" s="13">
        <v>0</v>
      </c>
      <c r="P283" s="34"/>
      <c r="Q283" s="34"/>
      <c r="R283" s="34"/>
      <c r="S283" s="34"/>
      <c r="T283" s="13">
        <v>0</v>
      </c>
      <c r="U283" s="13">
        <v>0</v>
      </c>
      <c r="W283" s="34"/>
      <c r="X283" s="13">
        <v>0</v>
      </c>
      <c r="Y283" s="34"/>
      <c r="Z283" s="34"/>
      <c r="AA283" s="34"/>
      <c r="AB283" s="34"/>
      <c r="AC283" s="13">
        <v>0</v>
      </c>
      <c r="AD283" s="13">
        <v>0</v>
      </c>
      <c r="AF283" s="34"/>
      <c r="AG283" s="13">
        <v>0</v>
      </c>
      <c r="AH283" s="34"/>
      <c r="AI283" s="34"/>
      <c r="AJ283" s="34"/>
      <c r="AK283" s="34"/>
      <c r="AL283" s="13">
        <v>0</v>
      </c>
      <c r="AM283" s="13">
        <v>0</v>
      </c>
      <c r="AO283" s="34"/>
      <c r="AP283" s="13">
        <v>0</v>
      </c>
      <c r="AQ283" s="34"/>
      <c r="AR283" s="34"/>
      <c r="AS283" s="34"/>
      <c r="AT283" s="34"/>
      <c r="AU283" s="13">
        <v>0</v>
      </c>
      <c r="AV283" s="13">
        <v>0</v>
      </c>
      <c r="AX283" s="34"/>
      <c r="AY283" s="13">
        <v>0</v>
      </c>
      <c r="AZ283" s="34"/>
      <c r="BA283" s="34"/>
      <c r="BB283" s="34"/>
      <c r="BC283" s="34"/>
      <c r="BD283" s="13">
        <v>0</v>
      </c>
      <c r="BE283" s="13">
        <v>0</v>
      </c>
      <c r="BG283" s="34"/>
      <c r="BH283" s="13">
        <v>0</v>
      </c>
      <c r="BI283" s="34"/>
      <c r="BJ283" s="34"/>
      <c r="BK283" s="34"/>
      <c r="BL283" s="34"/>
      <c r="BM283" s="13">
        <v>0</v>
      </c>
      <c r="BN283" s="13">
        <v>0</v>
      </c>
      <c r="BP283" s="34"/>
      <c r="BQ283" s="13">
        <v>0</v>
      </c>
      <c r="BR283" s="34"/>
      <c r="BS283" s="34"/>
      <c r="BT283" s="34"/>
      <c r="BU283" s="34"/>
      <c r="BV283" s="13">
        <v>0</v>
      </c>
      <c r="BW283" s="13">
        <v>0</v>
      </c>
      <c r="BY283" s="34"/>
      <c r="BZ283" s="13">
        <v>0</v>
      </c>
      <c r="CA283" s="34"/>
      <c r="CB283" s="34"/>
      <c r="CC283" s="34"/>
      <c r="CD283" s="34"/>
      <c r="CE283" s="13">
        <v>0</v>
      </c>
      <c r="CF283" s="13">
        <v>0</v>
      </c>
      <c r="CH283" s="34"/>
      <c r="CI283" s="13">
        <v>0</v>
      </c>
      <c r="CJ283" s="34"/>
      <c r="CK283" s="34"/>
      <c r="CL283" s="34"/>
      <c r="CM283" s="34"/>
      <c r="CN283" s="13">
        <v>0</v>
      </c>
      <c r="CO283" s="13">
        <v>0</v>
      </c>
      <c r="CQ283" s="34"/>
      <c r="CR283" s="13">
        <v>0</v>
      </c>
      <c r="CS283" s="34"/>
      <c r="CT283" s="34"/>
      <c r="CU283" s="34"/>
      <c r="CV283" s="34"/>
      <c r="CW283" s="13">
        <v>0</v>
      </c>
      <c r="CX283" s="13">
        <v>0</v>
      </c>
      <c r="CZ283" s="34"/>
      <c r="DA283" s="13">
        <v>0</v>
      </c>
      <c r="DB283" s="34"/>
      <c r="DC283" s="34"/>
      <c r="DD283" s="34"/>
      <c r="DE283" s="34"/>
      <c r="DF283" s="13">
        <v>0</v>
      </c>
      <c r="DG283" s="13">
        <v>0</v>
      </c>
      <c r="DI283" s="13">
        <v>0</v>
      </c>
      <c r="DJ283" s="13">
        <v>0</v>
      </c>
      <c r="DK283" s="13">
        <v>0</v>
      </c>
      <c r="DL283" s="13">
        <v>0</v>
      </c>
      <c r="DM283" s="13">
        <v>0</v>
      </c>
      <c r="DN283" s="13">
        <v>0</v>
      </c>
      <c r="DO283" s="13">
        <v>0</v>
      </c>
      <c r="DP283" s="13">
        <v>0</v>
      </c>
      <c r="DR283" s="13">
        <v>0</v>
      </c>
      <c r="DS283" s="13">
        <v>0</v>
      </c>
      <c r="DT283" s="13">
        <v>0</v>
      </c>
      <c r="DU283" s="13">
        <v>0</v>
      </c>
      <c r="DV283" s="13">
        <v>0</v>
      </c>
      <c r="DW283" s="13">
        <v>0</v>
      </c>
      <c r="DX283" s="13">
        <v>0</v>
      </c>
      <c r="DY283" s="13">
        <v>0</v>
      </c>
      <c r="EA283" s="13">
        <v>0</v>
      </c>
      <c r="EB283" s="13">
        <v>0</v>
      </c>
      <c r="EC283" s="13">
        <v>0</v>
      </c>
      <c r="ED283" s="13">
        <v>0</v>
      </c>
      <c r="EE283" s="13">
        <v>0</v>
      </c>
      <c r="EF283" s="13">
        <v>0</v>
      </c>
      <c r="EG283" s="13">
        <v>0</v>
      </c>
      <c r="EH283" s="13">
        <v>0</v>
      </c>
      <c r="EJ283" s="13">
        <v>0</v>
      </c>
      <c r="EK283" s="13">
        <v>0</v>
      </c>
      <c r="EL283" s="13">
        <v>0</v>
      </c>
      <c r="EM283" s="13">
        <v>0</v>
      </c>
      <c r="EN283" s="13">
        <v>0</v>
      </c>
      <c r="EO283" s="13">
        <v>0</v>
      </c>
      <c r="EP283" s="13">
        <v>0</v>
      </c>
      <c r="EQ283" s="13">
        <v>0</v>
      </c>
      <c r="ES283" s="13">
        <v>0</v>
      </c>
      <c r="ET283" s="13">
        <v>0</v>
      </c>
      <c r="EU283" s="13">
        <v>0</v>
      </c>
      <c r="EV283" s="13">
        <v>0</v>
      </c>
      <c r="EW283" s="13">
        <v>0</v>
      </c>
      <c r="EX283" s="13">
        <v>0</v>
      </c>
      <c r="EY283" s="13">
        <v>0</v>
      </c>
      <c r="EZ283" s="13">
        <v>0</v>
      </c>
      <c r="FB283" s="13">
        <v>0</v>
      </c>
      <c r="FC283" s="13">
        <v>0</v>
      </c>
      <c r="FD283" s="13">
        <v>0</v>
      </c>
      <c r="FE283" s="13">
        <v>0</v>
      </c>
      <c r="FF283" s="13">
        <v>0</v>
      </c>
      <c r="FG283" s="13">
        <v>0</v>
      </c>
      <c r="FH283" s="13">
        <v>0</v>
      </c>
      <c r="FI283" s="13">
        <v>0</v>
      </c>
      <c r="FK283" s="13">
        <v>0</v>
      </c>
      <c r="FL283" s="13">
        <v>0</v>
      </c>
      <c r="FM283" s="13">
        <v>0</v>
      </c>
      <c r="FN283" s="13">
        <v>0</v>
      </c>
      <c r="FO283" s="13">
        <v>0</v>
      </c>
      <c r="FP283" s="13">
        <v>0</v>
      </c>
      <c r="FQ283" s="13">
        <v>0</v>
      </c>
      <c r="FR283" s="13">
        <v>0</v>
      </c>
      <c r="FT283" s="13">
        <v>0</v>
      </c>
      <c r="FU283" s="13">
        <v>0</v>
      </c>
      <c r="FV283" s="13">
        <v>0</v>
      </c>
      <c r="FW283" s="13">
        <v>0</v>
      </c>
      <c r="FX283" s="13">
        <v>0</v>
      </c>
      <c r="FY283" s="13">
        <v>0</v>
      </c>
      <c r="FZ283" s="13">
        <v>0</v>
      </c>
      <c r="GA283" s="13">
        <v>0</v>
      </c>
      <c r="GC283" s="13">
        <v>0</v>
      </c>
      <c r="GD283" s="13">
        <v>0</v>
      </c>
      <c r="GE283" s="13">
        <v>0</v>
      </c>
      <c r="GF283" s="13">
        <v>0</v>
      </c>
      <c r="GG283" s="13">
        <v>0</v>
      </c>
      <c r="GH283" s="13">
        <v>0</v>
      </c>
      <c r="GI283" s="13">
        <v>0</v>
      </c>
      <c r="GJ283" s="13">
        <v>0</v>
      </c>
      <c r="GL283" s="13">
        <v>0</v>
      </c>
      <c r="GM283" s="13">
        <v>0</v>
      </c>
      <c r="GN283" s="13">
        <v>0</v>
      </c>
      <c r="GO283" s="13">
        <v>0</v>
      </c>
      <c r="GP283" s="13">
        <v>0</v>
      </c>
      <c r="GQ283" s="13">
        <v>0</v>
      </c>
      <c r="GR283" s="13">
        <v>0</v>
      </c>
      <c r="GS283" s="13">
        <v>0</v>
      </c>
      <c r="GU283" s="13">
        <v>0</v>
      </c>
      <c r="GV283" s="13">
        <v>0</v>
      </c>
      <c r="GW283" s="13">
        <v>0</v>
      </c>
      <c r="GX283" s="13">
        <v>0</v>
      </c>
      <c r="GY283" s="13">
        <v>0</v>
      </c>
      <c r="GZ283" s="13">
        <v>0</v>
      </c>
      <c r="HA283" s="13">
        <v>0</v>
      </c>
      <c r="HB283" s="13">
        <v>0</v>
      </c>
      <c r="HD283" s="13">
        <v>0</v>
      </c>
      <c r="HE283" s="13">
        <v>0</v>
      </c>
      <c r="HF283" s="13">
        <v>0</v>
      </c>
      <c r="HG283" s="13">
        <v>0</v>
      </c>
      <c r="HH283" s="13">
        <v>0</v>
      </c>
      <c r="HI283" s="13">
        <v>0</v>
      </c>
      <c r="HJ283" s="13">
        <v>0</v>
      </c>
      <c r="HK283" s="13">
        <v>0</v>
      </c>
      <c r="HM283" s="13">
        <v>0</v>
      </c>
      <c r="HN283" s="13">
        <v>0</v>
      </c>
      <c r="HO283" s="13">
        <v>0</v>
      </c>
      <c r="HP283" s="13">
        <v>0</v>
      </c>
      <c r="HQ283" s="13">
        <v>0</v>
      </c>
      <c r="HR283" s="13">
        <v>0</v>
      </c>
      <c r="HS283" s="13">
        <v>0</v>
      </c>
      <c r="HT283" s="13">
        <v>0</v>
      </c>
      <c r="HV283" s="13">
        <v>0</v>
      </c>
      <c r="HW283" s="13">
        <v>0</v>
      </c>
      <c r="HX283" s="13">
        <v>0</v>
      </c>
      <c r="HY283" s="13">
        <v>0</v>
      </c>
      <c r="HZ283" s="13">
        <v>0</v>
      </c>
      <c r="IA283" s="13">
        <v>0</v>
      </c>
      <c r="IB283" s="13">
        <v>0</v>
      </c>
      <c r="IC283" s="13">
        <v>0</v>
      </c>
      <c r="IE283" s="13">
        <v>0</v>
      </c>
      <c r="IF283" s="13">
        <v>0</v>
      </c>
      <c r="IG283" s="13">
        <v>0</v>
      </c>
      <c r="IH283" s="13">
        <v>0</v>
      </c>
      <c r="II283" s="13">
        <v>0</v>
      </c>
      <c r="IJ283" s="13">
        <v>0</v>
      </c>
      <c r="IK283" s="13">
        <v>0</v>
      </c>
      <c r="IL283" s="13">
        <f t="shared" si="39"/>
        <v>0</v>
      </c>
      <c r="IN283" s="13">
        <v>0</v>
      </c>
      <c r="IO283" s="13">
        <v>0</v>
      </c>
      <c r="IP283" s="13">
        <v>0</v>
      </c>
      <c r="IQ283" s="13">
        <v>0</v>
      </c>
      <c r="IR283" s="13">
        <v>0</v>
      </c>
      <c r="IS283" s="13">
        <v>0</v>
      </c>
      <c r="IT283" s="13">
        <v>0</v>
      </c>
      <c r="IU283" s="13">
        <f t="shared" si="40"/>
        <v>0</v>
      </c>
      <c r="IW283" s="13">
        <v>0</v>
      </c>
      <c r="IX283" s="13">
        <v>0</v>
      </c>
      <c r="IY283" s="13">
        <v>0</v>
      </c>
      <c r="IZ283" s="13">
        <v>0</v>
      </c>
      <c r="JA283" s="13">
        <v>0</v>
      </c>
      <c r="JB283" s="13">
        <v>0</v>
      </c>
      <c r="JC283" s="13">
        <v>0</v>
      </c>
      <c r="JD283" s="13">
        <f t="shared" si="41"/>
        <v>0</v>
      </c>
      <c r="JF283" s="13">
        <v>0</v>
      </c>
      <c r="JG283" s="13">
        <v>0</v>
      </c>
      <c r="JH283" s="13">
        <v>0</v>
      </c>
      <c r="JI283" s="13">
        <v>0</v>
      </c>
      <c r="JJ283" s="13">
        <v>0</v>
      </c>
      <c r="JK283" s="13">
        <v>0</v>
      </c>
      <c r="JL283" s="13">
        <v>0</v>
      </c>
      <c r="JM283" s="13">
        <f t="shared" si="42"/>
        <v>0</v>
      </c>
      <c r="JO283" s="13">
        <v>0</v>
      </c>
      <c r="JP283" s="13">
        <v>0</v>
      </c>
      <c r="JQ283" s="13">
        <v>0</v>
      </c>
      <c r="JR283" s="13">
        <v>0</v>
      </c>
      <c r="JS283" s="13">
        <v>0</v>
      </c>
      <c r="JT283" s="13">
        <v>0</v>
      </c>
      <c r="JU283" s="13">
        <v>0</v>
      </c>
      <c r="JV283" s="13">
        <f t="shared" si="43"/>
        <v>0</v>
      </c>
      <c r="JX283" s="13">
        <v>0</v>
      </c>
      <c r="JY283" s="13">
        <v>0</v>
      </c>
      <c r="JZ283" s="13">
        <v>0</v>
      </c>
      <c r="KA283" s="13">
        <v>0</v>
      </c>
      <c r="KB283" s="13">
        <v>0</v>
      </c>
      <c r="KC283" s="13">
        <v>0</v>
      </c>
      <c r="KD283" s="13">
        <v>0</v>
      </c>
      <c r="KE283" s="13">
        <f t="shared" si="44"/>
        <v>0</v>
      </c>
      <c r="KG283" s="13">
        <v>0</v>
      </c>
      <c r="KH283" s="13">
        <v>0</v>
      </c>
      <c r="KI283" s="13">
        <v>0</v>
      </c>
      <c r="KJ283" s="13">
        <v>0</v>
      </c>
      <c r="KK283" s="13">
        <v>0</v>
      </c>
      <c r="KL283" s="13">
        <v>0</v>
      </c>
      <c r="KM283" s="13">
        <v>0</v>
      </c>
      <c r="KN283" s="13">
        <f t="shared" si="45"/>
        <v>0</v>
      </c>
      <c r="KP283" s="13">
        <v>0</v>
      </c>
      <c r="KQ283" s="13">
        <v>0</v>
      </c>
      <c r="KR283" s="13">
        <v>0</v>
      </c>
      <c r="KS283" s="13">
        <v>0</v>
      </c>
      <c r="KT283" s="13">
        <v>0</v>
      </c>
      <c r="KU283" s="13">
        <v>0</v>
      </c>
      <c r="KV283" s="13">
        <v>0</v>
      </c>
      <c r="KW283" s="13">
        <f t="shared" si="46"/>
        <v>0</v>
      </c>
      <c r="KY283" s="13">
        <v>0</v>
      </c>
      <c r="KZ283" s="13">
        <v>0</v>
      </c>
      <c r="LA283" s="13">
        <v>0</v>
      </c>
      <c r="LB283" s="13">
        <v>0</v>
      </c>
      <c r="LC283" s="13">
        <v>0</v>
      </c>
      <c r="LD283" s="13">
        <v>0</v>
      </c>
      <c r="LE283" s="13">
        <v>0</v>
      </c>
      <c r="LF283" s="13">
        <f t="shared" si="47"/>
        <v>0</v>
      </c>
      <c r="LH283" s="13">
        <v>0</v>
      </c>
      <c r="LI283" s="13">
        <v>0</v>
      </c>
      <c r="LJ283" s="13">
        <v>0</v>
      </c>
      <c r="LK283" s="13">
        <v>0</v>
      </c>
      <c r="LL283" s="13">
        <v>0</v>
      </c>
      <c r="LM283" s="13">
        <v>0</v>
      </c>
      <c r="LN283" s="13">
        <v>0</v>
      </c>
      <c r="LO283" s="13">
        <f t="shared" si="48"/>
        <v>0</v>
      </c>
      <c r="LQ283" s="13">
        <v>0</v>
      </c>
      <c r="LR283" s="13">
        <v>0</v>
      </c>
      <c r="LS283" s="13">
        <v>0</v>
      </c>
      <c r="LT283" s="13">
        <v>0</v>
      </c>
      <c r="LU283" s="13">
        <v>0</v>
      </c>
      <c r="LV283" s="13">
        <v>0</v>
      </c>
      <c r="LW283" s="13">
        <v>0</v>
      </c>
      <c r="LX283" s="13">
        <f t="shared" si="49"/>
        <v>0</v>
      </c>
      <c r="LZ283" s="13">
        <v>0</v>
      </c>
      <c r="MA283" s="13">
        <v>0</v>
      </c>
      <c r="MB283" s="13">
        <v>0</v>
      </c>
      <c r="MC283" s="13">
        <v>0</v>
      </c>
      <c r="MD283" s="13">
        <v>0</v>
      </c>
      <c r="ME283" s="13">
        <v>0</v>
      </c>
      <c r="MF283" s="13">
        <v>124</v>
      </c>
      <c r="MG283" s="13">
        <f t="shared" si="50"/>
        <v>124</v>
      </c>
      <c r="MI283" s="13">
        <v>0</v>
      </c>
      <c r="MJ283" s="13">
        <v>0</v>
      </c>
      <c r="MK283" s="13">
        <v>0</v>
      </c>
      <c r="ML283" s="13">
        <v>0</v>
      </c>
      <c r="MM283" s="13">
        <v>0</v>
      </c>
      <c r="MN283" s="13">
        <v>0</v>
      </c>
      <c r="MO283" s="13">
        <v>0</v>
      </c>
      <c r="MP283" s="13">
        <f t="shared" si="51"/>
        <v>0</v>
      </c>
    </row>
    <row r="284" spans="3:354" x14ac:dyDescent="0.25">
      <c r="C284" s="10">
        <v>210</v>
      </c>
      <c r="E284" s="34"/>
      <c r="F284" s="13">
        <v>0</v>
      </c>
      <c r="G284" s="34"/>
      <c r="H284" s="34"/>
      <c r="I284" s="34"/>
      <c r="J284" s="34"/>
      <c r="K284" s="13">
        <v>20</v>
      </c>
      <c r="L284" s="13">
        <v>20</v>
      </c>
      <c r="N284" s="34"/>
      <c r="O284" s="13">
        <v>0</v>
      </c>
      <c r="P284" s="34"/>
      <c r="Q284" s="34"/>
      <c r="R284" s="34"/>
      <c r="S284" s="34"/>
      <c r="T284" s="13">
        <v>0</v>
      </c>
      <c r="U284" s="13">
        <v>0</v>
      </c>
      <c r="W284" s="34"/>
      <c r="X284" s="13">
        <v>8</v>
      </c>
      <c r="Y284" s="34"/>
      <c r="Z284" s="34"/>
      <c r="AA284" s="34"/>
      <c r="AB284" s="34"/>
      <c r="AC284" s="13">
        <v>7</v>
      </c>
      <c r="AD284" s="13">
        <v>15</v>
      </c>
      <c r="AF284" s="34"/>
      <c r="AG284" s="13">
        <v>0</v>
      </c>
      <c r="AH284" s="34"/>
      <c r="AI284" s="34"/>
      <c r="AJ284" s="34"/>
      <c r="AK284" s="34"/>
      <c r="AL284" s="13">
        <v>9</v>
      </c>
      <c r="AM284" s="13">
        <v>9</v>
      </c>
      <c r="AO284" s="34"/>
      <c r="AP284" s="13">
        <v>0</v>
      </c>
      <c r="AQ284" s="34"/>
      <c r="AR284" s="34"/>
      <c r="AS284" s="34"/>
      <c r="AT284" s="34"/>
      <c r="AU284" s="13">
        <v>80</v>
      </c>
      <c r="AV284" s="13">
        <v>80</v>
      </c>
      <c r="AX284" s="34"/>
      <c r="AY284" s="13">
        <v>0</v>
      </c>
      <c r="AZ284" s="34"/>
      <c r="BA284" s="34"/>
      <c r="BB284" s="34"/>
      <c r="BC284" s="34"/>
      <c r="BD284" s="13">
        <v>28</v>
      </c>
      <c r="BE284" s="13">
        <v>28</v>
      </c>
      <c r="BG284" s="34"/>
      <c r="BH284" s="13">
        <v>12</v>
      </c>
      <c r="BI284" s="34"/>
      <c r="BJ284" s="34"/>
      <c r="BK284" s="34"/>
      <c r="BL284" s="34"/>
      <c r="BM284" s="13">
        <v>133</v>
      </c>
      <c r="BN284" s="13">
        <v>145</v>
      </c>
      <c r="BP284" s="34"/>
      <c r="BQ284" s="13">
        <v>0</v>
      </c>
      <c r="BR284" s="34"/>
      <c r="BS284" s="34"/>
      <c r="BT284" s="34"/>
      <c r="BU284" s="34"/>
      <c r="BV284" s="13">
        <v>105</v>
      </c>
      <c r="BW284" s="13">
        <v>105</v>
      </c>
      <c r="BY284" s="34"/>
      <c r="BZ284" s="13">
        <v>0</v>
      </c>
      <c r="CA284" s="34"/>
      <c r="CB284" s="34"/>
      <c r="CC284" s="34"/>
      <c r="CD284" s="34"/>
      <c r="CE284" s="13">
        <v>5</v>
      </c>
      <c r="CF284" s="13">
        <v>5</v>
      </c>
      <c r="CH284" s="34"/>
      <c r="CI284" s="13">
        <v>0</v>
      </c>
      <c r="CJ284" s="34"/>
      <c r="CK284" s="34"/>
      <c r="CL284" s="34"/>
      <c r="CM284" s="34"/>
      <c r="CN284" s="13">
        <v>4</v>
      </c>
      <c r="CO284" s="13">
        <v>4</v>
      </c>
      <c r="CQ284" s="34"/>
      <c r="CR284" s="13">
        <v>10</v>
      </c>
      <c r="CS284" s="34"/>
      <c r="CT284" s="34"/>
      <c r="CU284" s="34"/>
      <c r="CV284" s="34"/>
      <c r="CW284" s="13">
        <v>0</v>
      </c>
      <c r="CX284" s="13">
        <v>10</v>
      </c>
      <c r="CZ284" s="34"/>
      <c r="DA284" s="13">
        <v>0</v>
      </c>
      <c r="DB284" s="34"/>
      <c r="DC284" s="34"/>
      <c r="DD284" s="34"/>
      <c r="DE284" s="34"/>
      <c r="DF284" s="13">
        <v>0</v>
      </c>
      <c r="DG284" s="13">
        <v>0</v>
      </c>
      <c r="DI284" s="13">
        <v>11</v>
      </c>
      <c r="DJ284" s="13">
        <v>8</v>
      </c>
      <c r="DK284" s="13">
        <v>0</v>
      </c>
      <c r="DL284" s="13">
        <v>0</v>
      </c>
      <c r="DM284" s="13">
        <v>54</v>
      </c>
      <c r="DN284" s="13">
        <v>0</v>
      </c>
      <c r="DO284" s="13">
        <v>373</v>
      </c>
      <c r="DP284" s="13">
        <v>446</v>
      </c>
      <c r="DR284" s="13">
        <v>35</v>
      </c>
      <c r="DS284" s="13">
        <v>15</v>
      </c>
      <c r="DT284" s="13">
        <v>0</v>
      </c>
      <c r="DU284" s="13">
        <v>7</v>
      </c>
      <c r="DV284" s="13">
        <v>40</v>
      </c>
      <c r="DW284" s="13">
        <v>27</v>
      </c>
      <c r="DX284" s="13">
        <v>404</v>
      </c>
      <c r="DY284" s="13">
        <v>528</v>
      </c>
      <c r="EA284" s="13">
        <v>38</v>
      </c>
      <c r="EB284" s="13">
        <v>26</v>
      </c>
      <c r="EC284" s="13">
        <v>0</v>
      </c>
      <c r="ED284" s="13">
        <v>24</v>
      </c>
      <c r="EE284" s="13">
        <v>40</v>
      </c>
      <c r="EF284" s="13">
        <v>15</v>
      </c>
      <c r="EG284" s="13">
        <v>267</v>
      </c>
      <c r="EH284" s="13">
        <v>410</v>
      </c>
      <c r="EJ284" s="13">
        <v>15</v>
      </c>
      <c r="EK284" s="13">
        <v>10</v>
      </c>
      <c r="EL284" s="13">
        <v>0</v>
      </c>
      <c r="EM284" s="13">
        <v>7</v>
      </c>
      <c r="EN284" s="13">
        <v>5</v>
      </c>
      <c r="EO284" s="13">
        <v>13</v>
      </c>
      <c r="EP284" s="13">
        <v>6</v>
      </c>
      <c r="EQ284" s="13">
        <v>56</v>
      </c>
      <c r="ES284" s="13">
        <v>8</v>
      </c>
      <c r="ET284" s="13">
        <v>11</v>
      </c>
      <c r="EU284" s="13">
        <v>0</v>
      </c>
      <c r="EV284" s="13">
        <v>0</v>
      </c>
      <c r="EW284" s="13">
        <v>5</v>
      </c>
      <c r="EX284" s="13">
        <v>0</v>
      </c>
      <c r="EY284" s="13">
        <v>0</v>
      </c>
      <c r="EZ284" s="13">
        <v>24</v>
      </c>
      <c r="FB284" s="13">
        <v>9</v>
      </c>
      <c r="FC284" s="13">
        <v>8</v>
      </c>
      <c r="FD284" s="13">
        <v>0</v>
      </c>
      <c r="FE284" s="13">
        <v>4</v>
      </c>
      <c r="FF284" s="13">
        <v>4</v>
      </c>
      <c r="FG284" s="13">
        <v>12</v>
      </c>
      <c r="FH284" s="13">
        <v>1</v>
      </c>
      <c r="FI284" s="13">
        <v>38</v>
      </c>
      <c r="FK284" s="13">
        <v>2</v>
      </c>
      <c r="FL284" s="13">
        <v>0</v>
      </c>
      <c r="FM284" s="13">
        <v>0</v>
      </c>
      <c r="FN284" s="13">
        <v>12</v>
      </c>
      <c r="FO284" s="13">
        <v>5</v>
      </c>
      <c r="FP284" s="13">
        <v>13</v>
      </c>
      <c r="FQ284" s="13">
        <v>0</v>
      </c>
      <c r="FR284" s="13">
        <v>32</v>
      </c>
      <c r="FT284" s="13">
        <v>19</v>
      </c>
      <c r="FU284" s="13">
        <v>0</v>
      </c>
      <c r="FV284" s="13">
        <v>0</v>
      </c>
      <c r="FW284" s="13">
        <v>8</v>
      </c>
      <c r="FX284" s="13">
        <v>5</v>
      </c>
      <c r="FY284" s="13">
        <v>13</v>
      </c>
      <c r="FZ284" s="13">
        <v>0</v>
      </c>
      <c r="GA284" s="13">
        <v>45</v>
      </c>
      <c r="GC284" s="13">
        <v>20</v>
      </c>
      <c r="GD284" s="13">
        <v>0</v>
      </c>
      <c r="GE284" s="13">
        <v>16</v>
      </c>
      <c r="GF284" s="13">
        <v>14</v>
      </c>
      <c r="GG284" s="13">
        <v>21</v>
      </c>
      <c r="GH284" s="13">
        <v>13</v>
      </c>
      <c r="GI284" s="13">
        <v>67</v>
      </c>
      <c r="GJ284" s="13">
        <v>151</v>
      </c>
      <c r="GL284" s="13">
        <v>4</v>
      </c>
      <c r="GM284" s="13">
        <v>0</v>
      </c>
      <c r="GN284" s="13">
        <v>0</v>
      </c>
      <c r="GO284" s="13">
        <v>3</v>
      </c>
      <c r="GP284" s="13">
        <v>4</v>
      </c>
      <c r="GQ284" s="13">
        <v>14</v>
      </c>
      <c r="GR284" s="13">
        <v>0</v>
      </c>
      <c r="GS284" s="13">
        <v>25</v>
      </c>
      <c r="GU284" s="13">
        <v>4</v>
      </c>
      <c r="GV284" s="13">
        <v>0</v>
      </c>
      <c r="GW284" s="13">
        <v>0</v>
      </c>
      <c r="GX284" s="13">
        <v>3</v>
      </c>
      <c r="GY284" s="13">
        <v>10</v>
      </c>
      <c r="GZ284" s="13">
        <v>8</v>
      </c>
      <c r="HA284" s="13">
        <v>0</v>
      </c>
      <c r="HB284" s="13">
        <v>25</v>
      </c>
      <c r="HD284" s="13">
        <v>0</v>
      </c>
      <c r="HE284" s="13">
        <v>0</v>
      </c>
      <c r="HF284" s="13">
        <v>0</v>
      </c>
      <c r="HG284" s="13">
        <v>8</v>
      </c>
      <c r="HH284" s="13">
        <v>10</v>
      </c>
      <c r="HI284" s="13">
        <v>8</v>
      </c>
      <c r="HJ284" s="13">
        <v>0</v>
      </c>
      <c r="HK284" s="13">
        <v>26</v>
      </c>
      <c r="HM284" s="13">
        <v>3</v>
      </c>
      <c r="HN284" s="13">
        <v>0</v>
      </c>
      <c r="HO284" s="13">
        <v>0</v>
      </c>
      <c r="HP284" s="13">
        <v>0</v>
      </c>
      <c r="HQ284" s="13">
        <v>0</v>
      </c>
      <c r="HR284" s="13">
        <v>0</v>
      </c>
      <c r="HS284" s="13">
        <v>2</v>
      </c>
      <c r="HT284" s="13">
        <v>5</v>
      </c>
      <c r="HV284" s="13">
        <v>5</v>
      </c>
      <c r="HW284" s="13">
        <v>0</v>
      </c>
      <c r="HX284" s="13">
        <v>0</v>
      </c>
      <c r="HY284" s="13">
        <v>3</v>
      </c>
      <c r="HZ284" s="13">
        <v>10</v>
      </c>
      <c r="IA284" s="13">
        <v>3</v>
      </c>
      <c r="IB284" s="13">
        <v>2</v>
      </c>
      <c r="IC284" s="13">
        <v>23</v>
      </c>
      <c r="IE284" s="13">
        <v>5</v>
      </c>
      <c r="IF284" s="13">
        <v>0</v>
      </c>
      <c r="IG284" s="13">
        <v>0</v>
      </c>
      <c r="IH284" s="13">
        <v>0</v>
      </c>
      <c r="II284" s="13">
        <v>12</v>
      </c>
      <c r="IJ284" s="13">
        <v>0</v>
      </c>
      <c r="IK284" s="13">
        <v>17</v>
      </c>
      <c r="IL284" s="13">
        <f t="shared" si="39"/>
        <v>34</v>
      </c>
      <c r="IN284" s="13">
        <v>5</v>
      </c>
      <c r="IO284" s="13">
        <v>0</v>
      </c>
      <c r="IP284" s="13">
        <v>0</v>
      </c>
      <c r="IQ284" s="13">
        <v>0</v>
      </c>
      <c r="IR284" s="13">
        <v>5</v>
      </c>
      <c r="IS284" s="13">
        <v>12</v>
      </c>
      <c r="IT284" s="13">
        <v>0</v>
      </c>
      <c r="IU284" s="13">
        <f t="shared" si="40"/>
        <v>22</v>
      </c>
      <c r="IW284" s="13">
        <v>0</v>
      </c>
      <c r="IX284" s="13">
        <v>0</v>
      </c>
      <c r="IY284" s="13">
        <v>0</v>
      </c>
      <c r="IZ284" s="13">
        <v>2</v>
      </c>
      <c r="JA284" s="13">
        <v>18</v>
      </c>
      <c r="JB284" s="13">
        <v>0</v>
      </c>
      <c r="JC284" s="13">
        <v>0</v>
      </c>
      <c r="JD284" s="13">
        <f t="shared" si="41"/>
        <v>20</v>
      </c>
      <c r="JF284" s="13">
        <v>0</v>
      </c>
      <c r="JG284" s="13">
        <v>0</v>
      </c>
      <c r="JH284" s="13">
        <v>0</v>
      </c>
      <c r="JI284" s="13">
        <v>7</v>
      </c>
      <c r="JJ284" s="13">
        <v>2</v>
      </c>
      <c r="JK284" s="13">
        <v>0</v>
      </c>
      <c r="JL284" s="13">
        <v>0</v>
      </c>
      <c r="JM284" s="13">
        <f t="shared" si="42"/>
        <v>9</v>
      </c>
      <c r="JO284" s="13">
        <v>0</v>
      </c>
      <c r="JP284" s="13">
        <v>0</v>
      </c>
      <c r="JQ284" s="13">
        <v>0</v>
      </c>
      <c r="JR284" s="13">
        <v>0</v>
      </c>
      <c r="JS284" s="13">
        <v>0</v>
      </c>
      <c r="JT284" s="13">
        <v>0</v>
      </c>
      <c r="JU284" s="13">
        <v>0</v>
      </c>
      <c r="JV284" s="13">
        <f t="shared" si="43"/>
        <v>0</v>
      </c>
      <c r="JX284" s="13">
        <v>1</v>
      </c>
      <c r="JY284" s="13">
        <v>0</v>
      </c>
      <c r="JZ284" s="13">
        <v>0</v>
      </c>
      <c r="KA284" s="13">
        <v>0</v>
      </c>
      <c r="KB284" s="13">
        <v>20</v>
      </c>
      <c r="KC284" s="13">
        <v>0</v>
      </c>
      <c r="KD284" s="13">
        <v>4</v>
      </c>
      <c r="KE284" s="13">
        <f t="shared" si="44"/>
        <v>25</v>
      </c>
      <c r="KG284" s="13">
        <v>4</v>
      </c>
      <c r="KH284" s="13">
        <v>0</v>
      </c>
      <c r="KI284" s="13">
        <v>0</v>
      </c>
      <c r="KJ284" s="13">
        <v>3</v>
      </c>
      <c r="KK284" s="13">
        <v>5</v>
      </c>
      <c r="KL284" s="13">
        <v>0</v>
      </c>
      <c r="KM284" s="13">
        <v>0</v>
      </c>
      <c r="KN284" s="13">
        <f t="shared" si="45"/>
        <v>12</v>
      </c>
      <c r="KP284" s="13">
        <v>5</v>
      </c>
      <c r="KQ284" s="13">
        <v>0</v>
      </c>
      <c r="KR284" s="13">
        <v>0</v>
      </c>
      <c r="KS284" s="13">
        <v>0</v>
      </c>
      <c r="KT284" s="13">
        <v>0</v>
      </c>
      <c r="KU284" s="13">
        <v>0</v>
      </c>
      <c r="KV284" s="13">
        <v>0</v>
      </c>
      <c r="KW284" s="13">
        <f t="shared" si="46"/>
        <v>5</v>
      </c>
      <c r="KY284" s="13">
        <v>5</v>
      </c>
      <c r="KZ284" s="13">
        <v>0</v>
      </c>
      <c r="LA284" s="13">
        <v>0</v>
      </c>
      <c r="LB284" s="13">
        <v>0</v>
      </c>
      <c r="LC284" s="13">
        <v>5</v>
      </c>
      <c r="LD284" s="13">
        <v>4</v>
      </c>
      <c r="LE284" s="13">
        <v>0</v>
      </c>
      <c r="LF284" s="13">
        <f t="shared" si="47"/>
        <v>14</v>
      </c>
      <c r="LH284" s="13">
        <v>2</v>
      </c>
      <c r="LI284" s="13">
        <v>0</v>
      </c>
      <c r="LJ284" s="13">
        <v>0</v>
      </c>
      <c r="LK284" s="13">
        <v>0</v>
      </c>
      <c r="LL284" s="13">
        <v>5</v>
      </c>
      <c r="LM284" s="13">
        <v>0</v>
      </c>
      <c r="LN284" s="13">
        <v>0</v>
      </c>
      <c r="LO284" s="13">
        <f t="shared" si="48"/>
        <v>7</v>
      </c>
      <c r="LQ284" s="13">
        <v>1</v>
      </c>
      <c r="LR284" s="13">
        <v>0</v>
      </c>
      <c r="LS284" s="13">
        <v>0</v>
      </c>
      <c r="LT284" s="13">
        <v>0</v>
      </c>
      <c r="LU284" s="13">
        <v>0</v>
      </c>
      <c r="LV284" s="13">
        <v>0</v>
      </c>
      <c r="LW284" s="13">
        <v>0</v>
      </c>
      <c r="LX284" s="13">
        <f t="shared" si="49"/>
        <v>1</v>
      </c>
      <c r="LZ284" s="13">
        <v>0</v>
      </c>
      <c r="MA284" s="13">
        <v>0</v>
      </c>
      <c r="MB284" s="13">
        <v>0</v>
      </c>
      <c r="MC284" s="13">
        <v>0</v>
      </c>
      <c r="MD284" s="13">
        <v>0</v>
      </c>
      <c r="ME284" s="13">
        <v>0</v>
      </c>
      <c r="MF284" s="13">
        <v>0</v>
      </c>
      <c r="MG284" s="13">
        <f t="shared" si="50"/>
        <v>0</v>
      </c>
      <c r="MI284" s="13">
        <v>0</v>
      </c>
      <c r="MJ284" s="13">
        <v>0</v>
      </c>
      <c r="MK284" s="13">
        <v>0</v>
      </c>
      <c r="ML284" s="13">
        <v>0</v>
      </c>
      <c r="MM284" s="13">
        <v>0</v>
      </c>
      <c r="MN284" s="13">
        <v>0</v>
      </c>
      <c r="MO284" s="13">
        <v>4</v>
      </c>
      <c r="MP284" s="13">
        <f t="shared" si="51"/>
        <v>4</v>
      </c>
    </row>
    <row r="285" spans="3:354" x14ac:dyDescent="0.25">
      <c r="C285" s="10">
        <v>211</v>
      </c>
      <c r="E285" s="34"/>
      <c r="F285" s="13">
        <v>0</v>
      </c>
      <c r="G285" s="34"/>
      <c r="H285" s="34"/>
      <c r="I285" s="34"/>
      <c r="J285" s="34"/>
      <c r="K285" s="13">
        <v>30</v>
      </c>
      <c r="L285" s="13">
        <v>30</v>
      </c>
      <c r="N285" s="34"/>
      <c r="O285" s="13">
        <v>0</v>
      </c>
      <c r="P285" s="34"/>
      <c r="Q285" s="34"/>
      <c r="R285" s="34"/>
      <c r="S285" s="34"/>
      <c r="T285" s="13">
        <v>25</v>
      </c>
      <c r="U285" s="13">
        <v>25</v>
      </c>
      <c r="W285" s="34"/>
      <c r="X285" s="13">
        <v>0</v>
      </c>
      <c r="Y285" s="34"/>
      <c r="Z285" s="34"/>
      <c r="AA285" s="34"/>
      <c r="AB285" s="34"/>
      <c r="AC285" s="13">
        <v>14</v>
      </c>
      <c r="AD285" s="13">
        <v>14</v>
      </c>
      <c r="AF285" s="34"/>
      <c r="AG285" s="13">
        <v>0</v>
      </c>
      <c r="AH285" s="34"/>
      <c r="AI285" s="34"/>
      <c r="AJ285" s="34"/>
      <c r="AK285" s="34"/>
      <c r="AL285" s="13">
        <v>27</v>
      </c>
      <c r="AM285" s="13">
        <v>27</v>
      </c>
      <c r="AO285" s="34"/>
      <c r="AP285" s="13">
        <v>0</v>
      </c>
      <c r="AQ285" s="34"/>
      <c r="AR285" s="34"/>
      <c r="AS285" s="34"/>
      <c r="AT285" s="34"/>
      <c r="AU285" s="13">
        <v>21</v>
      </c>
      <c r="AV285" s="13">
        <v>21</v>
      </c>
      <c r="AX285" s="34"/>
      <c r="AY285" s="13">
        <v>0</v>
      </c>
      <c r="AZ285" s="34"/>
      <c r="BA285" s="34"/>
      <c r="BB285" s="34"/>
      <c r="BC285" s="34"/>
      <c r="BD285" s="13">
        <v>30</v>
      </c>
      <c r="BE285" s="13">
        <v>30</v>
      </c>
      <c r="BG285" s="34"/>
      <c r="BH285" s="13">
        <v>0</v>
      </c>
      <c r="BI285" s="34"/>
      <c r="BJ285" s="34"/>
      <c r="BK285" s="34"/>
      <c r="BL285" s="34"/>
      <c r="BM285" s="13">
        <v>30</v>
      </c>
      <c r="BN285" s="13">
        <v>30</v>
      </c>
      <c r="BP285" s="34"/>
      <c r="BQ285" s="13">
        <v>0</v>
      </c>
      <c r="BR285" s="34"/>
      <c r="BS285" s="34"/>
      <c r="BT285" s="34"/>
      <c r="BU285" s="34"/>
      <c r="BV285" s="13">
        <v>25</v>
      </c>
      <c r="BW285" s="13">
        <v>25</v>
      </c>
      <c r="BY285" s="34"/>
      <c r="BZ285" s="13">
        <v>0</v>
      </c>
      <c r="CA285" s="34"/>
      <c r="CB285" s="34"/>
      <c r="CC285" s="34"/>
      <c r="CD285" s="34"/>
      <c r="CE285" s="13">
        <v>20</v>
      </c>
      <c r="CF285" s="13">
        <v>20</v>
      </c>
      <c r="CH285" s="34"/>
      <c r="CI285" s="13">
        <v>0</v>
      </c>
      <c r="CJ285" s="34"/>
      <c r="CK285" s="34"/>
      <c r="CL285" s="34"/>
      <c r="CM285" s="34"/>
      <c r="CN285" s="13">
        <v>32</v>
      </c>
      <c r="CO285" s="13">
        <v>32</v>
      </c>
      <c r="CQ285" s="34"/>
      <c r="CR285" s="13">
        <v>0</v>
      </c>
      <c r="CS285" s="34"/>
      <c r="CT285" s="34"/>
      <c r="CU285" s="34"/>
      <c r="CV285" s="34"/>
      <c r="CW285" s="13">
        <v>0</v>
      </c>
      <c r="CX285" s="13">
        <v>0</v>
      </c>
      <c r="CZ285" s="34"/>
      <c r="DA285" s="13">
        <v>0</v>
      </c>
      <c r="DB285" s="34"/>
      <c r="DC285" s="34"/>
      <c r="DD285" s="34"/>
      <c r="DE285" s="34"/>
      <c r="DF285" s="13">
        <v>43</v>
      </c>
      <c r="DG285" s="13">
        <v>43</v>
      </c>
      <c r="DI285" s="13">
        <v>0</v>
      </c>
      <c r="DJ285" s="13">
        <v>0</v>
      </c>
      <c r="DK285" s="13">
        <v>0</v>
      </c>
      <c r="DL285" s="13">
        <v>0</v>
      </c>
      <c r="DM285" s="13">
        <v>0</v>
      </c>
      <c r="DN285" s="13">
        <v>0</v>
      </c>
      <c r="DO285" s="13">
        <v>32</v>
      </c>
      <c r="DP285" s="13">
        <v>32</v>
      </c>
      <c r="DR285" s="13">
        <v>0</v>
      </c>
      <c r="DS285" s="13">
        <v>0</v>
      </c>
      <c r="DT285" s="13">
        <v>0</v>
      </c>
      <c r="DU285" s="13">
        <v>0</v>
      </c>
      <c r="DV285" s="13">
        <v>0</v>
      </c>
      <c r="DW285" s="13">
        <v>0</v>
      </c>
      <c r="DX285" s="13">
        <v>20</v>
      </c>
      <c r="DY285" s="13">
        <v>20</v>
      </c>
      <c r="EA285" s="13">
        <v>0</v>
      </c>
      <c r="EB285" s="13">
        <v>0</v>
      </c>
      <c r="EC285" s="13">
        <v>0</v>
      </c>
      <c r="ED285" s="13">
        <v>0</v>
      </c>
      <c r="EE285" s="13">
        <v>0</v>
      </c>
      <c r="EF285" s="13">
        <v>0</v>
      </c>
      <c r="EG285" s="13">
        <v>9</v>
      </c>
      <c r="EH285" s="13">
        <v>9</v>
      </c>
      <c r="EJ285" s="13">
        <v>0</v>
      </c>
      <c r="EK285" s="13">
        <v>0</v>
      </c>
      <c r="EL285" s="13">
        <v>0</v>
      </c>
      <c r="EM285" s="13">
        <v>0</v>
      </c>
      <c r="EN285" s="13">
        <v>0</v>
      </c>
      <c r="EO285" s="13">
        <v>0</v>
      </c>
      <c r="EP285" s="13">
        <v>16</v>
      </c>
      <c r="EQ285" s="13">
        <v>16</v>
      </c>
      <c r="ES285" s="13">
        <v>0</v>
      </c>
      <c r="ET285" s="13">
        <v>0</v>
      </c>
      <c r="EU285" s="13">
        <v>0</v>
      </c>
      <c r="EV285" s="13">
        <v>0</v>
      </c>
      <c r="EW285" s="13">
        <v>0</v>
      </c>
      <c r="EX285" s="13">
        <v>0</v>
      </c>
      <c r="EY285" s="13">
        <v>15</v>
      </c>
      <c r="EZ285" s="13">
        <v>15</v>
      </c>
      <c r="FB285" s="13">
        <v>0</v>
      </c>
      <c r="FC285" s="13">
        <v>0</v>
      </c>
      <c r="FD285" s="13">
        <v>0</v>
      </c>
      <c r="FE285" s="13">
        <v>2</v>
      </c>
      <c r="FF285" s="13">
        <v>0</v>
      </c>
      <c r="FG285" s="13">
        <v>0</v>
      </c>
      <c r="FH285" s="13">
        <v>9</v>
      </c>
      <c r="FI285" s="13">
        <v>11</v>
      </c>
      <c r="FK285" s="13">
        <v>0</v>
      </c>
      <c r="FL285" s="13">
        <v>0</v>
      </c>
      <c r="FM285" s="13">
        <v>0</v>
      </c>
      <c r="FN285" s="13">
        <v>2</v>
      </c>
      <c r="FO285" s="13">
        <v>0</v>
      </c>
      <c r="FP285" s="13">
        <v>0</v>
      </c>
      <c r="FQ285" s="13">
        <v>15</v>
      </c>
      <c r="FR285" s="13">
        <v>17</v>
      </c>
      <c r="FT285" s="13">
        <v>0</v>
      </c>
      <c r="FU285" s="13">
        <v>0</v>
      </c>
      <c r="FV285" s="13">
        <v>0</v>
      </c>
      <c r="FW285" s="13">
        <v>2</v>
      </c>
      <c r="FX285" s="13">
        <v>0</v>
      </c>
      <c r="FY285" s="13">
        <v>0</v>
      </c>
      <c r="FZ285" s="13">
        <v>17</v>
      </c>
      <c r="GA285" s="13">
        <v>19</v>
      </c>
      <c r="GC285" s="13">
        <v>0</v>
      </c>
      <c r="GD285" s="13">
        <v>0</v>
      </c>
      <c r="GE285" s="13">
        <v>0</v>
      </c>
      <c r="GF285" s="13">
        <v>0</v>
      </c>
      <c r="GG285" s="13">
        <v>0</v>
      </c>
      <c r="GH285" s="13">
        <v>0</v>
      </c>
      <c r="GI285" s="13">
        <v>14</v>
      </c>
      <c r="GJ285" s="13">
        <v>14</v>
      </c>
      <c r="GL285" s="13">
        <v>0</v>
      </c>
      <c r="GM285" s="13">
        <v>0</v>
      </c>
      <c r="GN285" s="13">
        <v>0</v>
      </c>
      <c r="GO285" s="13">
        <v>2</v>
      </c>
      <c r="GP285" s="13">
        <v>0</v>
      </c>
      <c r="GQ285" s="13">
        <v>0</v>
      </c>
      <c r="GR285" s="13">
        <v>11</v>
      </c>
      <c r="GS285" s="13">
        <v>13</v>
      </c>
      <c r="GU285" s="13">
        <v>0</v>
      </c>
      <c r="GV285" s="13">
        <v>0</v>
      </c>
      <c r="GW285" s="13">
        <v>0</v>
      </c>
      <c r="GX285" s="13">
        <v>7</v>
      </c>
      <c r="GY285" s="13">
        <v>0</v>
      </c>
      <c r="GZ285" s="13">
        <v>0</v>
      </c>
      <c r="HA285" s="13">
        <v>10</v>
      </c>
      <c r="HB285" s="13">
        <v>17</v>
      </c>
      <c r="HD285" s="13">
        <v>0</v>
      </c>
      <c r="HE285" s="13">
        <v>0</v>
      </c>
      <c r="HF285" s="13">
        <v>0</v>
      </c>
      <c r="HG285" s="13">
        <v>0</v>
      </c>
      <c r="HH285" s="13">
        <v>0</v>
      </c>
      <c r="HI285" s="13">
        <v>0</v>
      </c>
      <c r="HJ285" s="13">
        <v>15</v>
      </c>
      <c r="HK285" s="13">
        <v>15</v>
      </c>
      <c r="HM285" s="13">
        <v>0</v>
      </c>
      <c r="HN285" s="13">
        <v>0</v>
      </c>
      <c r="HO285" s="13">
        <v>0</v>
      </c>
      <c r="HP285" s="13">
        <v>0</v>
      </c>
      <c r="HQ285" s="13">
        <v>0</v>
      </c>
      <c r="HR285" s="13">
        <v>0</v>
      </c>
      <c r="HS285" s="13">
        <v>20</v>
      </c>
      <c r="HT285" s="13">
        <v>20</v>
      </c>
      <c r="HV285" s="13">
        <v>0</v>
      </c>
      <c r="HW285" s="13">
        <v>0</v>
      </c>
      <c r="HX285" s="13">
        <v>0</v>
      </c>
      <c r="HY285" s="13">
        <v>0</v>
      </c>
      <c r="HZ285" s="13">
        <v>0</v>
      </c>
      <c r="IA285" s="13">
        <v>0</v>
      </c>
      <c r="IB285" s="13">
        <v>10</v>
      </c>
      <c r="IC285" s="13">
        <v>10</v>
      </c>
      <c r="IE285" s="13">
        <v>0</v>
      </c>
      <c r="IF285" s="13">
        <v>0</v>
      </c>
      <c r="IG285" s="13">
        <v>0</v>
      </c>
      <c r="IH285" s="13">
        <v>0</v>
      </c>
      <c r="II285" s="13">
        <v>0</v>
      </c>
      <c r="IJ285" s="13">
        <v>0</v>
      </c>
      <c r="IK285" s="13">
        <v>12</v>
      </c>
      <c r="IL285" s="13">
        <f t="shared" si="39"/>
        <v>12</v>
      </c>
      <c r="IN285" s="13">
        <v>0</v>
      </c>
      <c r="IO285" s="13">
        <v>0</v>
      </c>
      <c r="IP285" s="13">
        <v>0</v>
      </c>
      <c r="IQ285" s="13">
        <v>0</v>
      </c>
      <c r="IR285" s="13">
        <v>0</v>
      </c>
      <c r="IS285" s="13">
        <v>0</v>
      </c>
      <c r="IT285" s="13">
        <v>11</v>
      </c>
      <c r="IU285" s="13">
        <f t="shared" si="40"/>
        <v>11</v>
      </c>
      <c r="IW285" s="13">
        <v>0</v>
      </c>
      <c r="IX285" s="13">
        <v>0</v>
      </c>
      <c r="IY285" s="13">
        <v>0</v>
      </c>
      <c r="IZ285" s="13">
        <v>0</v>
      </c>
      <c r="JA285" s="13">
        <v>5</v>
      </c>
      <c r="JB285" s="13">
        <v>0</v>
      </c>
      <c r="JC285" s="13">
        <v>14</v>
      </c>
      <c r="JD285" s="13">
        <f t="shared" si="41"/>
        <v>19</v>
      </c>
      <c r="JF285" s="13">
        <v>0</v>
      </c>
      <c r="JG285" s="13">
        <v>0</v>
      </c>
      <c r="JH285" s="13">
        <v>0</v>
      </c>
      <c r="JI285" s="13">
        <v>0</v>
      </c>
      <c r="JJ285" s="13">
        <v>5</v>
      </c>
      <c r="JK285" s="13">
        <v>0</v>
      </c>
      <c r="JL285" s="13">
        <v>27</v>
      </c>
      <c r="JM285" s="13">
        <f t="shared" si="42"/>
        <v>32</v>
      </c>
      <c r="JO285" s="13">
        <v>0</v>
      </c>
      <c r="JP285" s="13">
        <v>0</v>
      </c>
      <c r="JQ285" s="13">
        <v>0</v>
      </c>
      <c r="JR285" s="13">
        <v>0</v>
      </c>
      <c r="JS285" s="13">
        <v>5</v>
      </c>
      <c r="JT285" s="13">
        <v>0</v>
      </c>
      <c r="JU285" s="13">
        <v>18</v>
      </c>
      <c r="JV285" s="13">
        <f t="shared" si="43"/>
        <v>23</v>
      </c>
      <c r="JX285" s="13">
        <v>0</v>
      </c>
      <c r="JY285" s="13">
        <v>0</v>
      </c>
      <c r="JZ285" s="13">
        <v>0</v>
      </c>
      <c r="KA285" s="13">
        <v>0</v>
      </c>
      <c r="KB285" s="13">
        <v>5</v>
      </c>
      <c r="KC285" s="13">
        <v>0</v>
      </c>
      <c r="KD285" s="13">
        <v>12</v>
      </c>
      <c r="KE285" s="13">
        <f t="shared" si="44"/>
        <v>17</v>
      </c>
      <c r="KG285" s="13">
        <v>0</v>
      </c>
      <c r="KH285" s="13">
        <v>0</v>
      </c>
      <c r="KI285" s="13">
        <v>0</v>
      </c>
      <c r="KJ285" s="13">
        <v>0</v>
      </c>
      <c r="KK285" s="13">
        <v>5</v>
      </c>
      <c r="KL285" s="13">
        <v>0</v>
      </c>
      <c r="KM285" s="13">
        <v>19</v>
      </c>
      <c r="KN285" s="13">
        <f t="shared" si="45"/>
        <v>24</v>
      </c>
      <c r="KP285" s="13">
        <v>0</v>
      </c>
      <c r="KQ285" s="13">
        <v>0</v>
      </c>
      <c r="KR285" s="13">
        <v>0</v>
      </c>
      <c r="KS285" s="13">
        <v>0</v>
      </c>
      <c r="KT285" s="13">
        <v>5</v>
      </c>
      <c r="KU285" s="13">
        <v>0</v>
      </c>
      <c r="KV285" s="13">
        <v>16</v>
      </c>
      <c r="KW285" s="13">
        <f t="shared" si="46"/>
        <v>21</v>
      </c>
      <c r="KY285" s="13">
        <v>0</v>
      </c>
      <c r="KZ285" s="13">
        <v>0</v>
      </c>
      <c r="LA285" s="13">
        <v>0</v>
      </c>
      <c r="LB285" s="13">
        <v>16</v>
      </c>
      <c r="LC285" s="13">
        <v>5</v>
      </c>
      <c r="LD285" s="13">
        <v>145</v>
      </c>
      <c r="LE285" s="13">
        <v>15</v>
      </c>
      <c r="LF285" s="13">
        <f t="shared" si="47"/>
        <v>181</v>
      </c>
      <c r="LH285" s="13">
        <v>0</v>
      </c>
      <c r="LI285" s="13">
        <v>0</v>
      </c>
      <c r="LJ285" s="13">
        <v>0</v>
      </c>
      <c r="LK285" s="13">
        <v>0</v>
      </c>
      <c r="LL285" s="13">
        <v>5</v>
      </c>
      <c r="LM285" s="13">
        <v>0</v>
      </c>
      <c r="LN285" s="13">
        <v>16</v>
      </c>
      <c r="LO285" s="13">
        <f t="shared" si="48"/>
        <v>21</v>
      </c>
      <c r="LQ285" s="13">
        <v>0</v>
      </c>
      <c r="LR285" s="13">
        <v>0</v>
      </c>
      <c r="LS285" s="13">
        <v>0</v>
      </c>
      <c r="LT285" s="13">
        <v>0</v>
      </c>
      <c r="LU285" s="13">
        <v>5</v>
      </c>
      <c r="LV285" s="13">
        <v>0</v>
      </c>
      <c r="LW285" s="13">
        <v>16</v>
      </c>
      <c r="LX285" s="13">
        <f t="shared" si="49"/>
        <v>21</v>
      </c>
      <c r="LZ285" s="13">
        <v>0</v>
      </c>
      <c r="MA285" s="13">
        <v>0</v>
      </c>
      <c r="MB285" s="13">
        <v>0</v>
      </c>
      <c r="MC285" s="13">
        <v>0</v>
      </c>
      <c r="MD285" s="13">
        <v>5</v>
      </c>
      <c r="ME285" s="13">
        <v>0</v>
      </c>
      <c r="MF285" s="13">
        <v>19</v>
      </c>
      <c r="MG285" s="13">
        <f t="shared" si="50"/>
        <v>24</v>
      </c>
      <c r="MI285" s="13">
        <v>0</v>
      </c>
      <c r="MJ285" s="13">
        <v>0</v>
      </c>
      <c r="MK285" s="13">
        <v>0</v>
      </c>
      <c r="ML285" s="13">
        <v>0</v>
      </c>
      <c r="MM285" s="13">
        <v>5</v>
      </c>
      <c r="MN285" s="13">
        <v>0</v>
      </c>
      <c r="MO285" s="13">
        <v>6</v>
      </c>
      <c r="MP285" s="13">
        <f t="shared" si="51"/>
        <v>11</v>
      </c>
    </row>
    <row r="286" spans="3:354" x14ac:dyDescent="0.25">
      <c r="C286" s="10">
        <v>212</v>
      </c>
      <c r="E286" s="34"/>
      <c r="F286" s="13">
        <v>0</v>
      </c>
      <c r="G286" s="34"/>
      <c r="H286" s="34"/>
      <c r="I286" s="34"/>
      <c r="J286" s="34"/>
      <c r="K286" s="13">
        <v>15</v>
      </c>
      <c r="L286" s="13">
        <v>15</v>
      </c>
      <c r="N286" s="34"/>
      <c r="O286" s="13">
        <v>0</v>
      </c>
      <c r="P286" s="34"/>
      <c r="Q286" s="34"/>
      <c r="R286" s="34"/>
      <c r="S286" s="34"/>
      <c r="T286" s="13">
        <v>0</v>
      </c>
      <c r="U286" s="13">
        <v>0</v>
      </c>
      <c r="W286" s="34"/>
      <c r="X286" s="13">
        <v>0</v>
      </c>
      <c r="Y286" s="34"/>
      <c r="Z286" s="34"/>
      <c r="AA286" s="34"/>
      <c r="AB286" s="34"/>
      <c r="AC286" s="13">
        <v>0</v>
      </c>
      <c r="AD286" s="13">
        <v>0</v>
      </c>
      <c r="AF286" s="34"/>
      <c r="AG286" s="13">
        <v>0</v>
      </c>
      <c r="AH286" s="34"/>
      <c r="AI286" s="34"/>
      <c r="AJ286" s="34"/>
      <c r="AK286" s="34"/>
      <c r="AL286" s="13">
        <v>31</v>
      </c>
      <c r="AM286" s="13">
        <v>31</v>
      </c>
      <c r="AO286" s="34"/>
      <c r="AP286" s="13">
        <v>0</v>
      </c>
      <c r="AQ286" s="34"/>
      <c r="AR286" s="34"/>
      <c r="AS286" s="34"/>
      <c r="AT286" s="34"/>
      <c r="AU286" s="13">
        <v>2</v>
      </c>
      <c r="AV286" s="13">
        <v>2</v>
      </c>
      <c r="AX286" s="34"/>
      <c r="AY286" s="13">
        <v>0</v>
      </c>
      <c r="AZ286" s="34"/>
      <c r="BA286" s="34"/>
      <c r="BB286" s="34"/>
      <c r="BC286" s="34"/>
      <c r="BD286" s="13">
        <v>1</v>
      </c>
      <c r="BE286" s="13">
        <v>1</v>
      </c>
      <c r="BG286" s="34"/>
      <c r="BH286" s="13">
        <v>0</v>
      </c>
      <c r="BI286" s="34"/>
      <c r="BJ286" s="34"/>
      <c r="BK286" s="34"/>
      <c r="BL286" s="34"/>
      <c r="BM286" s="13">
        <v>0</v>
      </c>
      <c r="BN286" s="13">
        <v>0</v>
      </c>
      <c r="BP286" s="34"/>
      <c r="BQ286" s="13">
        <v>0</v>
      </c>
      <c r="BR286" s="34"/>
      <c r="BS286" s="34"/>
      <c r="BT286" s="34"/>
      <c r="BU286" s="34"/>
      <c r="BV286" s="13">
        <v>0</v>
      </c>
      <c r="BW286" s="13">
        <v>0</v>
      </c>
      <c r="BY286" s="34"/>
      <c r="BZ286" s="13">
        <v>0</v>
      </c>
      <c r="CA286" s="34"/>
      <c r="CB286" s="34"/>
      <c r="CC286" s="34"/>
      <c r="CD286" s="34"/>
      <c r="CE286" s="13">
        <v>0</v>
      </c>
      <c r="CF286" s="13">
        <v>0</v>
      </c>
      <c r="CH286" s="34"/>
      <c r="CI286" s="13">
        <v>0</v>
      </c>
      <c r="CJ286" s="34"/>
      <c r="CK286" s="34"/>
      <c r="CL286" s="34"/>
      <c r="CM286" s="34"/>
      <c r="CN286" s="13">
        <v>2</v>
      </c>
      <c r="CO286" s="13">
        <v>2</v>
      </c>
      <c r="CQ286" s="34"/>
      <c r="CR286" s="13">
        <v>0</v>
      </c>
      <c r="CS286" s="34"/>
      <c r="CT286" s="34"/>
      <c r="CU286" s="34"/>
      <c r="CV286" s="34"/>
      <c r="CW286" s="13">
        <v>0</v>
      </c>
      <c r="CX286" s="13">
        <v>0</v>
      </c>
      <c r="CZ286" s="34"/>
      <c r="DA286" s="13">
        <v>0</v>
      </c>
      <c r="DB286" s="34"/>
      <c r="DC286" s="34"/>
      <c r="DD286" s="34"/>
      <c r="DE286" s="34"/>
      <c r="DF286" s="13">
        <v>1</v>
      </c>
      <c r="DG286" s="13">
        <v>1</v>
      </c>
      <c r="DI286" s="13">
        <v>0</v>
      </c>
      <c r="DJ286" s="13">
        <v>0</v>
      </c>
      <c r="DK286" s="13">
        <v>0</v>
      </c>
      <c r="DL286" s="13">
        <v>0</v>
      </c>
      <c r="DM286" s="13">
        <v>0</v>
      </c>
      <c r="DN286" s="13">
        <v>0</v>
      </c>
      <c r="DO286" s="13">
        <v>0</v>
      </c>
      <c r="DP286" s="13">
        <v>0</v>
      </c>
      <c r="DR286" s="13">
        <v>0</v>
      </c>
      <c r="DS286" s="13">
        <v>0</v>
      </c>
      <c r="DT286" s="13">
        <v>0</v>
      </c>
      <c r="DU286" s="13">
        <v>0</v>
      </c>
      <c r="DV286" s="13">
        <v>0</v>
      </c>
      <c r="DW286" s="13">
        <v>0</v>
      </c>
      <c r="DX286" s="13">
        <v>1</v>
      </c>
      <c r="DY286" s="13">
        <v>1</v>
      </c>
      <c r="EA286" s="13">
        <v>0</v>
      </c>
      <c r="EB286" s="13">
        <v>0</v>
      </c>
      <c r="EC286" s="13">
        <v>0</v>
      </c>
      <c r="ED286" s="13">
        <v>0</v>
      </c>
      <c r="EE286" s="13">
        <v>0</v>
      </c>
      <c r="EF286" s="13">
        <v>0</v>
      </c>
      <c r="EG286" s="13">
        <v>0</v>
      </c>
      <c r="EH286" s="13">
        <v>0</v>
      </c>
      <c r="EJ286" s="13">
        <v>0</v>
      </c>
      <c r="EK286" s="13">
        <v>0</v>
      </c>
      <c r="EL286" s="13">
        <v>0</v>
      </c>
      <c r="EM286" s="13">
        <v>0</v>
      </c>
      <c r="EN286" s="13">
        <v>0</v>
      </c>
      <c r="EO286" s="13">
        <v>0</v>
      </c>
      <c r="EP286" s="13">
        <v>0</v>
      </c>
      <c r="EQ286" s="13">
        <v>0</v>
      </c>
      <c r="ES286" s="13">
        <v>0</v>
      </c>
      <c r="ET286" s="13">
        <v>0</v>
      </c>
      <c r="EU286" s="13">
        <v>0</v>
      </c>
      <c r="EV286" s="13">
        <v>0</v>
      </c>
      <c r="EW286" s="13">
        <v>0</v>
      </c>
      <c r="EX286" s="13">
        <v>0</v>
      </c>
      <c r="EY286" s="13">
        <v>0</v>
      </c>
      <c r="EZ286" s="13">
        <v>0</v>
      </c>
      <c r="FB286" s="13">
        <v>0</v>
      </c>
      <c r="FC286" s="13">
        <v>0</v>
      </c>
      <c r="FD286" s="13">
        <v>0</v>
      </c>
      <c r="FE286" s="13">
        <v>14</v>
      </c>
      <c r="FF286" s="13">
        <v>0</v>
      </c>
      <c r="FG286" s="13">
        <v>0</v>
      </c>
      <c r="FH286" s="13">
        <v>1</v>
      </c>
      <c r="FI286" s="13">
        <v>15</v>
      </c>
      <c r="FK286" s="13">
        <v>0</v>
      </c>
      <c r="FL286" s="13">
        <v>0</v>
      </c>
      <c r="FM286" s="13">
        <v>0</v>
      </c>
      <c r="FN286" s="13">
        <v>0</v>
      </c>
      <c r="FO286" s="13">
        <v>0</v>
      </c>
      <c r="FP286" s="13">
        <v>0</v>
      </c>
      <c r="FQ286" s="13">
        <v>1</v>
      </c>
      <c r="FR286" s="13">
        <v>1</v>
      </c>
      <c r="FT286" s="13">
        <v>0</v>
      </c>
      <c r="FU286" s="13">
        <v>0</v>
      </c>
      <c r="FV286" s="13">
        <v>0</v>
      </c>
      <c r="FW286" s="13">
        <v>0</v>
      </c>
      <c r="FX286" s="13">
        <v>0</v>
      </c>
      <c r="FY286" s="13">
        <v>0</v>
      </c>
      <c r="FZ286" s="13">
        <v>1</v>
      </c>
      <c r="GA286" s="13">
        <v>1</v>
      </c>
      <c r="GC286" s="13">
        <v>0</v>
      </c>
      <c r="GD286" s="13">
        <v>0</v>
      </c>
      <c r="GE286" s="13">
        <v>0</v>
      </c>
      <c r="GF286" s="13">
        <v>0</v>
      </c>
      <c r="GG286" s="13">
        <v>0</v>
      </c>
      <c r="GH286" s="13">
        <v>0</v>
      </c>
      <c r="GI286" s="13">
        <v>139</v>
      </c>
      <c r="GJ286" s="13">
        <v>139</v>
      </c>
      <c r="GL286" s="13">
        <v>0</v>
      </c>
      <c r="GM286" s="13">
        <v>0</v>
      </c>
      <c r="GN286" s="13">
        <v>0</v>
      </c>
      <c r="GO286" s="13">
        <v>0</v>
      </c>
      <c r="GP286" s="13">
        <v>0</v>
      </c>
      <c r="GQ286" s="13">
        <v>0</v>
      </c>
      <c r="GR286" s="13">
        <v>0</v>
      </c>
      <c r="GS286" s="13">
        <v>0</v>
      </c>
      <c r="GU286" s="13">
        <v>0</v>
      </c>
      <c r="GV286" s="13">
        <v>0</v>
      </c>
      <c r="GW286" s="13">
        <v>0</v>
      </c>
      <c r="GX286" s="13">
        <v>0</v>
      </c>
      <c r="GY286" s="13">
        <v>0</v>
      </c>
      <c r="GZ286" s="13">
        <v>0</v>
      </c>
      <c r="HA286" s="13">
        <v>0</v>
      </c>
      <c r="HB286" s="13">
        <v>0</v>
      </c>
      <c r="HD286" s="13">
        <v>0</v>
      </c>
      <c r="HE286" s="13">
        <v>0</v>
      </c>
      <c r="HF286" s="13">
        <v>0</v>
      </c>
      <c r="HG286" s="13">
        <v>0</v>
      </c>
      <c r="HH286" s="13">
        <v>0</v>
      </c>
      <c r="HI286" s="13">
        <v>0</v>
      </c>
      <c r="HJ286" s="13">
        <v>0</v>
      </c>
      <c r="HK286" s="13">
        <v>0</v>
      </c>
      <c r="HM286" s="13">
        <v>0</v>
      </c>
      <c r="HN286" s="13">
        <v>0</v>
      </c>
      <c r="HO286" s="13">
        <v>0</v>
      </c>
      <c r="HP286" s="13">
        <v>0</v>
      </c>
      <c r="HQ286" s="13">
        <v>0</v>
      </c>
      <c r="HR286" s="13">
        <v>0</v>
      </c>
      <c r="HS286" s="13">
        <v>0</v>
      </c>
      <c r="HT286" s="13">
        <v>0</v>
      </c>
      <c r="HV286" s="13">
        <v>0</v>
      </c>
      <c r="HW286" s="13">
        <v>0</v>
      </c>
      <c r="HX286" s="13">
        <v>0</v>
      </c>
      <c r="HY286" s="13">
        <v>0</v>
      </c>
      <c r="HZ286" s="13">
        <v>0</v>
      </c>
      <c r="IA286" s="13">
        <v>0</v>
      </c>
      <c r="IB286" s="13">
        <v>1</v>
      </c>
      <c r="IC286" s="13">
        <v>1</v>
      </c>
      <c r="IE286" s="13">
        <v>0</v>
      </c>
      <c r="IF286" s="13">
        <v>0</v>
      </c>
      <c r="IG286" s="13">
        <v>0</v>
      </c>
      <c r="IH286" s="13">
        <v>24</v>
      </c>
      <c r="II286" s="13">
        <v>0</v>
      </c>
      <c r="IJ286" s="13">
        <v>0</v>
      </c>
      <c r="IK286" s="13">
        <v>0</v>
      </c>
      <c r="IL286" s="13">
        <f t="shared" si="39"/>
        <v>24</v>
      </c>
      <c r="IN286" s="13">
        <v>0</v>
      </c>
      <c r="IO286" s="13">
        <v>0</v>
      </c>
      <c r="IP286" s="13">
        <v>0</v>
      </c>
      <c r="IQ286" s="13">
        <v>22</v>
      </c>
      <c r="IR286" s="13">
        <v>0</v>
      </c>
      <c r="IS286" s="13">
        <v>0</v>
      </c>
      <c r="IT286" s="13">
        <v>0</v>
      </c>
      <c r="IU286" s="13">
        <f t="shared" si="40"/>
        <v>22</v>
      </c>
      <c r="IW286" s="13">
        <v>0</v>
      </c>
      <c r="IX286" s="13">
        <v>0</v>
      </c>
      <c r="IY286" s="13">
        <v>0</v>
      </c>
      <c r="IZ286" s="13">
        <v>14</v>
      </c>
      <c r="JA286" s="13">
        <v>0</v>
      </c>
      <c r="JB286" s="13">
        <v>0</v>
      </c>
      <c r="JC286" s="13">
        <v>1</v>
      </c>
      <c r="JD286" s="13">
        <f t="shared" si="41"/>
        <v>15</v>
      </c>
      <c r="JF286" s="13">
        <v>0</v>
      </c>
      <c r="JG286" s="13">
        <v>0</v>
      </c>
      <c r="JH286" s="13">
        <v>0</v>
      </c>
      <c r="JI286" s="13">
        <v>15</v>
      </c>
      <c r="JJ286" s="13">
        <v>0</v>
      </c>
      <c r="JK286" s="13">
        <v>0</v>
      </c>
      <c r="JL286" s="13">
        <v>0</v>
      </c>
      <c r="JM286" s="13">
        <f t="shared" si="42"/>
        <v>15</v>
      </c>
      <c r="JO286" s="13">
        <v>0</v>
      </c>
      <c r="JP286" s="13">
        <v>0</v>
      </c>
      <c r="JQ286" s="13">
        <v>0</v>
      </c>
      <c r="JR286" s="13">
        <v>13</v>
      </c>
      <c r="JS286" s="13">
        <v>0</v>
      </c>
      <c r="JT286" s="13">
        <v>0</v>
      </c>
      <c r="JU286" s="13">
        <v>0</v>
      </c>
      <c r="JV286" s="13">
        <f t="shared" si="43"/>
        <v>13</v>
      </c>
      <c r="JX286" s="13">
        <v>0</v>
      </c>
      <c r="JY286" s="13">
        <v>0</v>
      </c>
      <c r="JZ286" s="13">
        <v>0</v>
      </c>
      <c r="KA286" s="13">
        <v>14</v>
      </c>
      <c r="KB286" s="13">
        <v>0</v>
      </c>
      <c r="KC286" s="13">
        <v>0</v>
      </c>
      <c r="KD286" s="13">
        <v>0</v>
      </c>
      <c r="KE286" s="13">
        <f t="shared" si="44"/>
        <v>14</v>
      </c>
      <c r="KG286" s="13">
        <v>0</v>
      </c>
      <c r="KH286" s="13">
        <v>0</v>
      </c>
      <c r="KI286" s="13">
        <v>0</v>
      </c>
      <c r="KJ286" s="13">
        <v>19</v>
      </c>
      <c r="KK286" s="13">
        <v>0</v>
      </c>
      <c r="KL286" s="13">
        <v>0</v>
      </c>
      <c r="KM286" s="13">
        <v>0</v>
      </c>
      <c r="KN286" s="13">
        <f t="shared" si="45"/>
        <v>19</v>
      </c>
      <c r="KP286" s="13">
        <v>0</v>
      </c>
      <c r="KQ286" s="13">
        <v>0</v>
      </c>
      <c r="KR286" s="13">
        <v>0</v>
      </c>
      <c r="KS286" s="13">
        <v>10</v>
      </c>
      <c r="KT286" s="13">
        <v>0</v>
      </c>
      <c r="KU286" s="13">
        <v>0</v>
      </c>
      <c r="KV286" s="13">
        <v>0</v>
      </c>
      <c r="KW286" s="13">
        <f t="shared" si="46"/>
        <v>10</v>
      </c>
      <c r="KY286" s="13">
        <v>0</v>
      </c>
      <c r="KZ286" s="13">
        <v>0</v>
      </c>
      <c r="LA286" s="13">
        <v>0</v>
      </c>
      <c r="LB286" s="13">
        <v>14</v>
      </c>
      <c r="LC286" s="13">
        <v>0</v>
      </c>
      <c r="LD286" s="13">
        <v>0</v>
      </c>
      <c r="LE286" s="13">
        <v>0</v>
      </c>
      <c r="LF286" s="13">
        <f t="shared" si="47"/>
        <v>14</v>
      </c>
      <c r="LH286" s="13">
        <v>0</v>
      </c>
      <c r="LI286" s="13">
        <v>0</v>
      </c>
      <c r="LJ286" s="13">
        <v>0</v>
      </c>
      <c r="LK286" s="13">
        <v>8</v>
      </c>
      <c r="LL286" s="13">
        <v>0</v>
      </c>
      <c r="LM286" s="13">
        <v>0</v>
      </c>
      <c r="LN286" s="13">
        <v>0</v>
      </c>
      <c r="LO286" s="13">
        <f t="shared" si="48"/>
        <v>8</v>
      </c>
      <c r="LQ286" s="13">
        <v>0</v>
      </c>
      <c r="LR286" s="13">
        <v>0</v>
      </c>
      <c r="LS286" s="13">
        <v>0</v>
      </c>
      <c r="LT286" s="13">
        <v>24</v>
      </c>
      <c r="LU286" s="13">
        <v>0</v>
      </c>
      <c r="LV286" s="13">
        <v>0</v>
      </c>
      <c r="LW286" s="13">
        <v>0</v>
      </c>
      <c r="LX286" s="13">
        <f t="shared" si="49"/>
        <v>24</v>
      </c>
      <c r="LZ286" s="13">
        <v>0</v>
      </c>
      <c r="MA286" s="13">
        <v>0</v>
      </c>
      <c r="MB286" s="13">
        <v>0</v>
      </c>
      <c r="MC286" s="13">
        <v>24</v>
      </c>
      <c r="MD286" s="13">
        <v>0</v>
      </c>
      <c r="ME286" s="13">
        <v>0</v>
      </c>
      <c r="MF286" s="13">
        <v>0</v>
      </c>
      <c r="MG286" s="13">
        <f t="shared" si="50"/>
        <v>24</v>
      </c>
      <c r="MI286" s="13">
        <v>0</v>
      </c>
      <c r="MJ286" s="13">
        <v>0</v>
      </c>
      <c r="MK286" s="13">
        <v>0</v>
      </c>
      <c r="ML286" s="13">
        <v>19</v>
      </c>
      <c r="MM286" s="13">
        <v>0</v>
      </c>
      <c r="MN286" s="13">
        <v>35</v>
      </c>
      <c r="MO286" s="13">
        <v>0</v>
      </c>
      <c r="MP286" s="13">
        <f t="shared" si="51"/>
        <v>54</v>
      </c>
    </row>
    <row r="287" spans="3:354" x14ac:dyDescent="0.25">
      <c r="C287" s="10">
        <v>213</v>
      </c>
      <c r="E287" s="34"/>
      <c r="F287" s="13">
        <v>0</v>
      </c>
      <c r="G287" s="34"/>
      <c r="H287" s="34"/>
      <c r="I287" s="34"/>
      <c r="J287" s="34"/>
      <c r="K287" s="13">
        <v>0</v>
      </c>
      <c r="L287" s="13">
        <v>0</v>
      </c>
      <c r="N287" s="34"/>
      <c r="O287" s="13">
        <v>0</v>
      </c>
      <c r="P287" s="34"/>
      <c r="Q287" s="34"/>
      <c r="R287" s="34"/>
      <c r="S287" s="34"/>
      <c r="T287" s="13">
        <v>0</v>
      </c>
      <c r="U287" s="13">
        <v>0</v>
      </c>
      <c r="W287" s="34"/>
      <c r="X287" s="13">
        <v>0</v>
      </c>
      <c r="Y287" s="34"/>
      <c r="Z287" s="34"/>
      <c r="AA287" s="34"/>
      <c r="AB287" s="34"/>
      <c r="AC287" s="13">
        <v>0</v>
      </c>
      <c r="AD287" s="13">
        <v>0</v>
      </c>
      <c r="AF287" s="34"/>
      <c r="AG287" s="13">
        <v>0</v>
      </c>
      <c r="AH287" s="34"/>
      <c r="AI287" s="34"/>
      <c r="AJ287" s="34"/>
      <c r="AK287" s="34"/>
      <c r="AL287" s="13">
        <v>0</v>
      </c>
      <c r="AM287" s="13">
        <v>0</v>
      </c>
      <c r="AO287" s="34"/>
      <c r="AP287" s="13">
        <v>0</v>
      </c>
      <c r="AQ287" s="34"/>
      <c r="AR287" s="34"/>
      <c r="AS287" s="34"/>
      <c r="AT287" s="34"/>
      <c r="AU287" s="13">
        <v>0</v>
      </c>
      <c r="AV287" s="13">
        <v>0</v>
      </c>
      <c r="AX287" s="34"/>
      <c r="AY287" s="13">
        <v>0</v>
      </c>
      <c r="AZ287" s="34"/>
      <c r="BA287" s="34"/>
      <c r="BB287" s="34"/>
      <c r="BC287" s="34"/>
      <c r="BD287" s="13">
        <v>0</v>
      </c>
      <c r="BE287" s="13">
        <v>0</v>
      </c>
      <c r="BG287" s="34"/>
      <c r="BH287" s="13">
        <v>0</v>
      </c>
      <c r="BI287" s="34"/>
      <c r="BJ287" s="34"/>
      <c r="BK287" s="34"/>
      <c r="BL287" s="34"/>
      <c r="BM287" s="13">
        <v>0</v>
      </c>
      <c r="BN287" s="13">
        <v>0</v>
      </c>
      <c r="BP287" s="34"/>
      <c r="BQ287" s="13">
        <v>0</v>
      </c>
      <c r="BR287" s="34"/>
      <c r="BS287" s="34"/>
      <c r="BT287" s="34"/>
      <c r="BU287" s="34"/>
      <c r="BV287" s="13">
        <v>0</v>
      </c>
      <c r="BW287" s="13">
        <v>0</v>
      </c>
      <c r="BY287" s="34"/>
      <c r="BZ287" s="13">
        <v>0</v>
      </c>
      <c r="CA287" s="34"/>
      <c r="CB287" s="34"/>
      <c r="CC287" s="34"/>
      <c r="CD287" s="34"/>
      <c r="CE287" s="13">
        <v>0</v>
      </c>
      <c r="CF287" s="13">
        <v>0</v>
      </c>
      <c r="CH287" s="34"/>
      <c r="CI287" s="13">
        <v>0</v>
      </c>
      <c r="CJ287" s="34"/>
      <c r="CK287" s="34"/>
      <c r="CL287" s="34"/>
      <c r="CM287" s="34"/>
      <c r="CN287" s="13">
        <v>0</v>
      </c>
      <c r="CO287" s="13">
        <v>0</v>
      </c>
      <c r="CQ287" s="34"/>
      <c r="CR287" s="13">
        <v>0</v>
      </c>
      <c r="CS287" s="34"/>
      <c r="CT287" s="34"/>
      <c r="CU287" s="34"/>
      <c r="CV287" s="34"/>
      <c r="CW287" s="13">
        <v>0</v>
      </c>
      <c r="CX287" s="13">
        <v>0</v>
      </c>
      <c r="CZ287" s="34"/>
      <c r="DA287" s="13">
        <v>0</v>
      </c>
      <c r="DB287" s="34"/>
      <c r="DC287" s="34"/>
      <c r="DD287" s="34"/>
      <c r="DE287" s="34"/>
      <c r="DF287" s="13">
        <v>0</v>
      </c>
      <c r="DG287" s="13">
        <v>0</v>
      </c>
      <c r="DI287" s="13">
        <v>0</v>
      </c>
      <c r="DJ287" s="13">
        <v>0</v>
      </c>
      <c r="DK287" s="13">
        <v>0</v>
      </c>
      <c r="DL287" s="13">
        <v>0</v>
      </c>
      <c r="DM287" s="13">
        <v>0</v>
      </c>
      <c r="DN287" s="13">
        <v>0</v>
      </c>
      <c r="DO287" s="13">
        <v>0</v>
      </c>
      <c r="DP287" s="13">
        <v>0</v>
      </c>
      <c r="DR287" s="13">
        <v>0</v>
      </c>
      <c r="DS287" s="13">
        <v>1</v>
      </c>
      <c r="DT287" s="13">
        <v>0</v>
      </c>
      <c r="DU287" s="13">
        <v>0</v>
      </c>
      <c r="DV287" s="13">
        <v>0</v>
      </c>
      <c r="DW287" s="13">
        <v>0</v>
      </c>
      <c r="DX287" s="13">
        <v>0</v>
      </c>
      <c r="DY287" s="13">
        <v>1</v>
      </c>
      <c r="EA287" s="13">
        <v>0</v>
      </c>
      <c r="EB287" s="13">
        <v>1</v>
      </c>
      <c r="EC287" s="13">
        <v>0</v>
      </c>
      <c r="ED287" s="13">
        <v>0</v>
      </c>
      <c r="EE287" s="13">
        <v>0</v>
      </c>
      <c r="EF287" s="13">
        <v>0</v>
      </c>
      <c r="EG287" s="13">
        <v>0</v>
      </c>
      <c r="EH287" s="13">
        <v>1</v>
      </c>
      <c r="EJ287" s="13">
        <v>0</v>
      </c>
      <c r="EK287" s="13">
        <v>0</v>
      </c>
      <c r="EL287" s="13">
        <v>0</v>
      </c>
      <c r="EM287" s="13">
        <v>0</v>
      </c>
      <c r="EN287" s="13">
        <v>0</v>
      </c>
      <c r="EO287" s="13">
        <v>0</v>
      </c>
      <c r="EP287" s="13">
        <v>0</v>
      </c>
      <c r="EQ287" s="13">
        <v>0</v>
      </c>
      <c r="ES287" s="13">
        <v>0</v>
      </c>
      <c r="ET287" s="13">
        <v>0</v>
      </c>
      <c r="EU287" s="13">
        <v>0</v>
      </c>
      <c r="EV287" s="13">
        <v>0</v>
      </c>
      <c r="EW287" s="13">
        <v>0</v>
      </c>
      <c r="EX287" s="13">
        <v>0</v>
      </c>
      <c r="EY287" s="13">
        <v>0</v>
      </c>
      <c r="EZ287" s="13">
        <v>0</v>
      </c>
      <c r="FB287" s="13">
        <v>0</v>
      </c>
      <c r="FC287" s="13">
        <v>0</v>
      </c>
      <c r="FD287" s="13">
        <v>0</v>
      </c>
      <c r="FE287" s="13">
        <v>0</v>
      </c>
      <c r="FF287" s="13">
        <v>0</v>
      </c>
      <c r="FG287" s="13">
        <v>0</v>
      </c>
      <c r="FH287" s="13">
        <v>0</v>
      </c>
      <c r="FI287" s="13">
        <v>0</v>
      </c>
      <c r="FK287" s="13">
        <v>0</v>
      </c>
      <c r="FL287" s="13">
        <v>0</v>
      </c>
      <c r="FM287" s="13">
        <v>0</v>
      </c>
      <c r="FN287" s="13">
        <v>0</v>
      </c>
      <c r="FO287" s="13">
        <v>0</v>
      </c>
      <c r="FP287" s="13">
        <v>0</v>
      </c>
      <c r="FQ287" s="13">
        <v>0</v>
      </c>
      <c r="FR287" s="13">
        <v>0</v>
      </c>
      <c r="FT287" s="13">
        <v>0</v>
      </c>
      <c r="FU287" s="13">
        <v>0</v>
      </c>
      <c r="FV287" s="13">
        <v>0</v>
      </c>
      <c r="FW287" s="13">
        <v>0</v>
      </c>
      <c r="FX287" s="13">
        <v>0</v>
      </c>
      <c r="FY287" s="13">
        <v>0</v>
      </c>
      <c r="FZ287" s="13">
        <v>0</v>
      </c>
      <c r="GA287" s="13">
        <v>0</v>
      </c>
      <c r="GC287" s="13">
        <v>0</v>
      </c>
      <c r="GD287" s="13">
        <v>0</v>
      </c>
      <c r="GE287" s="13">
        <v>0</v>
      </c>
      <c r="GF287" s="13">
        <v>0</v>
      </c>
      <c r="GG287" s="13">
        <v>0</v>
      </c>
      <c r="GH287" s="13">
        <v>0</v>
      </c>
      <c r="GI287" s="13">
        <v>0</v>
      </c>
      <c r="GJ287" s="13">
        <v>0</v>
      </c>
      <c r="GL287" s="13">
        <v>0</v>
      </c>
      <c r="GM287" s="13">
        <v>0</v>
      </c>
      <c r="GN287" s="13">
        <v>0</v>
      </c>
      <c r="GO287" s="13">
        <v>0</v>
      </c>
      <c r="GP287" s="13">
        <v>0</v>
      </c>
      <c r="GQ287" s="13">
        <v>0</v>
      </c>
      <c r="GR287" s="13">
        <v>0</v>
      </c>
      <c r="GS287" s="13">
        <v>0</v>
      </c>
      <c r="GU287" s="13">
        <v>0</v>
      </c>
      <c r="GV287" s="13">
        <v>0</v>
      </c>
      <c r="GW287" s="13">
        <v>0</v>
      </c>
      <c r="GX287" s="13">
        <v>0</v>
      </c>
      <c r="GY287" s="13">
        <v>0</v>
      </c>
      <c r="GZ287" s="13">
        <v>0</v>
      </c>
      <c r="HA287" s="13">
        <v>0</v>
      </c>
      <c r="HB287" s="13">
        <v>0</v>
      </c>
      <c r="HD287" s="13">
        <v>0</v>
      </c>
      <c r="HE287" s="13">
        <v>0</v>
      </c>
      <c r="HF287" s="13">
        <v>0</v>
      </c>
      <c r="HG287" s="13">
        <v>0</v>
      </c>
      <c r="HH287" s="13">
        <v>0</v>
      </c>
      <c r="HI287" s="13">
        <v>0</v>
      </c>
      <c r="HJ287" s="13">
        <v>0</v>
      </c>
      <c r="HK287" s="13">
        <v>0</v>
      </c>
      <c r="HM287" s="13">
        <v>0</v>
      </c>
      <c r="HN287" s="13">
        <v>0</v>
      </c>
      <c r="HO287" s="13">
        <v>0</v>
      </c>
      <c r="HP287" s="13">
        <v>0</v>
      </c>
      <c r="HQ287" s="13">
        <v>0</v>
      </c>
      <c r="HR287" s="13">
        <v>0</v>
      </c>
      <c r="HS287" s="13">
        <v>0</v>
      </c>
      <c r="HT287" s="13">
        <v>0</v>
      </c>
      <c r="HV287" s="13">
        <v>0</v>
      </c>
      <c r="HW287" s="13">
        <v>0</v>
      </c>
      <c r="HX287" s="13">
        <v>0</v>
      </c>
      <c r="HY287" s="13">
        <v>0</v>
      </c>
      <c r="HZ287" s="13">
        <v>0</v>
      </c>
      <c r="IA287" s="13">
        <v>0</v>
      </c>
      <c r="IB287" s="13">
        <v>0</v>
      </c>
      <c r="IC287" s="13">
        <v>0</v>
      </c>
      <c r="IE287" s="13">
        <v>0</v>
      </c>
      <c r="IF287" s="13">
        <v>0</v>
      </c>
      <c r="IG287" s="13">
        <v>0</v>
      </c>
      <c r="IH287" s="13">
        <v>1</v>
      </c>
      <c r="II287" s="13">
        <v>0</v>
      </c>
      <c r="IJ287" s="13">
        <v>0</v>
      </c>
      <c r="IK287" s="13">
        <v>4</v>
      </c>
      <c r="IL287" s="13">
        <f t="shared" si="39"/>
        <v>5</v>
      </c>
      <c r="IN287" s="13">
        <v>0</v>
      </c>
      <c r="IO287" s="13">
        <v>0</v>
      </c>
      <c r="IP287" s="13">
        <v>0</v>
      </c>
      <c r="IQ287" s="13">
        <v>1</v>
      </c>
      <c r="IR287" s="13">
        <v>0</v>
      </c>
      <c r="IS287" s="13">
        <v>0</v>
      </c>
      <c r="IT287" s="13">
        <v>0</v>
      </c>
      <c r="IU287" s="13">
        <f t="shared" si="40"/>
        <v>1</v>
      </c>
      <c r="IW287" s="13">
        <v>0</v>
      </c>
      <c r="IX287" s="13">
        <v>0</v>
      </c>
      <c r="IY287" s="13">
        <v>0</v>
      </c>
      <c r="IZ287" s="13">
        <v>0</v>
      </c>
      <c r="JA287" s="13">
        <v>0</v>
      </c>
      <c r="JB287" s="13">
        <v>0</v>
      </c>
      <c r="JC287" s="13">
        <v>2</v>
      </c>
      <c r="JD287" s="13">
        <f t="shared" si="41"/>
        <v>2</v>
      </c>
      <c r="JF287" s="13">
        <v>0</v>
      </c>
      <c r="JG287" s="13">
        <v>0</v>
      </c>
      <c r="JH287" s="13">
        <v>0</v>
      </c>
      <c r="JI287" s="13">
        <v>0</v>
      </c>
      <c r="JJ287" s="13">
        <v>0</v>
      </c>
      <c r="JK287" s="13">
        <v>0</v>
      </c>
      <c r="JL287" s="13">
        <v>0</v>
      </c>
      <c r="JM287" s="13">
        <f t="shared" si="42"/>
        <v>0</v>
      </c>
      <c r="JO287" s="13">
        <v>0</v>
      </c>
      <c r="JP287" s="13">
        <v>0</v>
      </c>
      <c r="JQ287" s="13">
        <v>0</v>
      </c>
      <c r="JR287" s="13">
        <v>0</v>
      </c>
      <c r="JS287" s="13">
        <v>0</v>
      </c>
      <c r="JT287" s="13">
        <v>0</v>
      </c>
      <c r="JU287" s="13">
        <v>1</v>
      </c>
      <c r="JV287" s="13">
        <f t="shared" si="43"/>
        <v>1</v>
      </c>
      <c r="JX287" s="13">
        <v>0</v>
      </c>
      <c r="JY287" s="13">
        <v>0</v>
      </c>
      <c r="JZ287" s="13">
        <v>0</v>
      </c>
      <c r="KA287" s="13">
        <v>1</v>
      </c>
      <c r="KB287" s="13">
        <v>0</v>
      </c>
      <c r="KC287" s="13">
        <v>0</v>
      </c>
      <c r="KD287" s="13">
        <v>1</v>
      </c>
      <c r="KE287" s="13">
        <f t="shared" si="44"/>
        <v>2</v>
      </c>
      <c r="KG287" s="13">
        <v>0</v>
      </c>
      <c r="KH287" s="13">
        <v>0</v>
      </c>
      <c r="KI287" s="13">
        <v>0</v>
      </c>
      <c r="KJ287" s="13">
        <v>0</v>
      </c>
      <c r="KK287" s="13">
        <v>0</v>
      </c>
      <c r="KL287" s="13">
        <v>0</v>
      </c>
      <c r="KM287" s="13">
        <v>0</v>
      </c>
      <c r="KN287" s="13">
        <f t="shared" si="45"/>
        <v>0</v>
      </c>
      <c r="KP287" s="13">
        <v>0</v>
      </c>
      <c r="KQ287" s="13">
        <v>0</v>
      </c>
      <c r="KR287" s="13">
        <v>0</v>
      </c>
      <c r="KS287" s="13">
        <v>1</v>
      </c>
      <c r="KT287" s="13">
        <v>0</v>
      </c>
      <c r="KU287" s="13">
        <v>0</v>
      </c>
      <c r="KV287" s="13">
        <v>3</v>
      </c>
      <c r="KW287" s="13">
        <f t="shared" si="46"/>
        <v>4</v>
      </c>
      <c r="KY287" s="13">
        <v>0</v>
      </c>
      <c r="KZ287" s="13">
        <v>0</v>
      </c>
      <c r="LA287" s="13">
        <v>0</v>
      </c>
      <c r="LB287" s="13">
        <v>0</v>
      </c>
      <c r="LC287" s="13">
        <v>0</v>
      </c>
      <c r="LD287" s="13">
        <v>0</v>
      </c>
      <c r="LE287" s="13">
        <v>4</v>
      </c>
      <c r="LF287" s="13">
        <f t="shared" si="47"/>
        <v>4</v>
      </c>
      <c r="LH287" s="13">
        <v>0</v>
      </c>
      <c r="LI287" s="13">
        <v>0</v>
      </c>
      <c r="LJ287" s="13">
        <v>0</v>
      </c>
      <c r="LK287" s="13">
        <v>4</v>
      </c>
      <c r="LL287" s="13">
        <v>0</v>
      </c>
      <c r="LM287" s="13">
        <v>0</v>
      </c>
      <c r="LN287" s="13">
        <v>2</v>
      </c>
      <c r="LO287" s="13">
        <f t="shared" si="48"/>
        <v>6</v>
      </c>
      <c r="LQ287" s="13">
        <v>0</v>
      </c>
      <c r="LR287" s="13">
        <v>0</v>
      </c>
      <c r="LS287" s="13">
        <v>0</v>
      </c>
      <c r="LT287" s="13">
        <v>0</v>
      </c>
      <c r="LU287" s="13">
        <v>0</v>
      </c>
      <c r="LV287" s="13">
        <v>0</v>
      </c>
      <c r="LW287" s="13">
        <v>0</v>
      </c>
      <c r="LX287" s="13">
        <f t="shared" si="49"/>
        <v>0</v>
      </c>
      <c r="LZ287" s="13">
        <v>0</v>
      </c>
      <c r="MA287" s="13">
        <v>2</v>
      </c>
      <c r="MB287" s="13">
        <v>0</v>
      </c>
      <c r="MC287" s="13">
        <v>0</v>
      </c>
      <c r="MD287" s="13">
        <v>0</v>
      </c>
      <c r="ME287" s="13">
        <v>0</v>
      </c>
      <c r="MF287" s="13">
        <v>2</v>
      </c>
      <c r="MG287" s="13">
        <f t="shared" si="50"/>
        <v>4</v>
      </c>
      <c r="MI287" s="13">
        <v>0</v>
      </c>
      <c r="MJ287" s="13">
        <v>0</v>
      </c>
      <c r="MK287" s="13">
        <v>0</v>
      </c>
      <c r="ML287" s="13">
        <v>0</v>
      </c>
      <c r="MM287" s="13">
        <v>0</v>
      </c>
      <c r="MN287" s="13">
        <v>0</v>
      </c>
      <c r="MO287" s="13">
        <v>3</v>
      </c>
      <c r="MP287" s="13">
        <f t="shared" si="51"/>
        <v>3</v>
      </c>
    </row>
    <row r="288" spans="3:354" x14ac:dyDescent="0.25">
      <c r="C288" s="10">
        <v>214</v>
      </c>
      <c r="E288" s="34"/>
      <c r="F288" s="13">
        <v>0</v>
      </c>
      <c r="G288" s="34"/>
      <c r="H288" s="34"/>
      <c r="I288" s="34"/>
      <c r="J288" s="34"/>
      <c r="K288" s="13">
        <v>0</v>
      </c>
      <c r="L288" s="13">
        <v>0</v>
      </c>
      <c r="N288" s="34"/>
      <c r="O288" s="13">
        <v>0</v>
      </c>
      <c r="P288" s="34"/>
      <c r="Q288" s="34"/>
      <c r="R288" s="34"/>
      <c r="S288" s="34"/>
      <c r="T288" s="13">
        <v>0</v>
      </c>
      <c r="U288" s="13">
        <v>0</v>
      </c>
      <c r="W288" s="34"/>
      <c r="X288" s="13">
        <v>0</v>
      </c>
      <c r="Y288" s="34"/>
      <c r="Z288" s="34"/>
      <c r="AA288" s="34"/>
      <c r="AB288" s="34"/>
      <c r="AC288" s="13">
        <v>0</v>
      </c>
      <c r="AD288" s="13">
        <v>0</v>
      </c>
      <c r="AF288" s="34"/>
      <c r="AG288" s="13">
        <v>0</v>
      </c>
      <c r="AH288" s="34"/>
      <c r="AI288" s="34"/>
      <c r="AJ288" s="34"/>
      <c r="AK288" s="34"/>
      <c r="AL288" s="13">
        <v>0</v>
      </c>
      <c r="AM288" s="13">
        <v>0</v>
      </c>
      <c r="AO288" s="34"/>
      <c r="AP288" s="13">
        <v>0</v>
      </c>
      <c r="AQ288" s="34"/>
      <c r="AR288" s="34"/>
      <c r="AS288" s="34"/>
      <c r="AT288" s="34"/>
      <c r="AU288" s="13">
        <v>0</v>
      </c>
      <c r="AV288" s="13">
        <v>0</v>
      </c>
      <c r="AX288" s="34"/>
      <c r="AY288" s="13">
        <v>0</v>
      </c>
      <c r="AZ288" s="34"/>
      <c r="BA288" s="34"/>
      <c r="BB288" s="34"/>
      <c r="BC288" s="34"/>
      <c r="BD288" s="13">
        <v>0</v>
      </c>
      <c r="BE288" s="13">
        <v>0</v>
      </c>
      <c r="BG288" s="34"/>
      <c r="BH288" s="13">
        <v>0</v>
      </c>
      <c r="BI288" s="34"/>
      <c r="BJ288" s="34"/>
      <c r="BK288" s="34"/>
      <c r="BL288" s="34"/>
      <c r="BM288" s="13">
        <v>0</v>
      </c>
      <c r="BN288" s="13">
        <v>0</v>
      </c>
      <c r="BP288" s="34"/>
      <c r="BQ288" s="13">
        <v>0</v>
      </c>
      <c r="BR288" s="34"/>
      <c r="BS288" s="34"/>
      <c r="BT288" s="34"/>
      <c r="BU288" s="34"/>
      <c r="BV288" s="13">
        <v>5</v>
      </c>
      <c r="BW288" s="13">
        <v>5</v>
      </c>
      <c r="BY288" s="34"/>
      <c r="BZ288" s="13">
        <v>0</v>
      </c>
      <c r="CA288" s="34"/>
      <c r="CB288" s="34"/>
      <c r="CC288" s="34"/>
      <c r="CD288" s="34"/>
      <c r="CE288" s="13">
        <v>0</v>
      </c>
      <c r="CF288" s="13">
        <v>0</v>
      </c>
      <c r="CH288" s="34"/>
      <c r="CI288" s="13">
        <v>0</v>
      </c>
      <c r="CJ288" s="34"/>
      <c r="CK288" s="34"/>
      <c r="CL288" s="34"/>
      <c r="CM288" s="34"/>
      <c r="CN288" s="13">
        <v>0</v>
      </c>
      <c r="CO288" s="13">
        <v>0</v>
      </c>
      <c r="CQ288" s="34"/>
      <c r="CR288" s="13">
        <v>0</v>
      </c>
      <c r="CS288" s="34"/>
      <c r="CT288" s="34"/>
      <c r="CU288" s="34"/>
      <c r="CV288" s="34"/>
      <c r="CW288" s="13">
        <v>0</v>
      </c>
      <c r="CX288" s="13">
        <v>0</v>
      </c>
      <c r="CZ288" s="34"/>
      <c r="DA288" s="13">
        <v>0</v>
      </c>
      <c r="DB288" s="34"/>
      <c r="DC288" s="34"/>
      <c r="DD288" s="34"/>
      <c r="DE288" s="34"/>
      <c r="DF288" s="13">
        <v>0</v>
      </c>
      <c r="DG288" s="13">
        <v>0</v>
      </c>
      <c r="DI288" s="13">
        <v>0</v>
      </c>
      <c r="DJ288" s="13">
        <v>0</v>
      </c>
      <c r="DK288" s="13">
        <v>0</v>
      </c>
      <c r="DL288" s="13">
        <v>0</v>
      </c>
      <c r="DM288" s="13">
        <v>0</v>
      </c>
      <c r="DN288" s="13">
        <v>0</v>
      </c>
      <c r="DO288" s="13">
        <v>0</v>
      </c>
      <c r="DP288" s="13">
        <v>0</v>
      </c>
      <c r="DR288" s="13">
        <v>0</v>
      </c>
      <c r="DS288" s="13">
        <v>0</v>
      </c>
      <c r="DT288" s="13">
        <v>0</v>
      </c>
      <c r="DU288" s="13">
        <v>0</v>
      </c>
      <c r="DV288" s="13">
        <v>0</v>
      </c>
      <c r="DW288" s="13">
        <v>0</v>
      </c>
      <c r="DX288" s="13">
        <v>0</v>
      </c>
      <c r="DY288" s="13">
        <v>0</v>
      </c>
      <c r="EA288" s="13">
        <v>0</v>
      </c>
      <c r="EB288" s="13">
        <v>0</v>
      </c>
      <c r="EC288" s="13">
        <v>0</v>
      </c>
      <c r="ED288" s="13">
        <v>0</v>
      </c>
      <c r="EE288" s="13">
        <v>0</v>
      </c>
      <c r="EF288" s="13">
        <v>0</v>
      </c>
      <c r="EG288" s="13">
        <v>0</v>
      </c>
      <c r="EH288" s="13">
        <v>0</v>
      </c>
      <c r="EJ288" s="13">
        <v>0</v>
      </c>
      <c r="EK288" s="13">
        <v>0</v>
      </c>
      <c r="EL288" s="13">
        <v>0</v>
      </c>
      <c r="EM288" s="13">
        <v>0</v>
      </c>
      <c r="EN288" s="13">
        <v>0</v>
      </c>
      <c r="EO288" s="13">
        <v>0</v>
      </c>
      <c r="EP288" s="13">
        <v>0</v>
      </c>
      <c r="EQ288" s="13">
        <v>0</v>
      </c>
      <c r="ES288" s="13">
        <v>0</v>
      </c>
      <c r="ET288" s="13">
        <v>0</v>
      </c>
      <c r="EU288" s="13">
        <v>0</v>
      </c>
      <c r="EV288" s="13">
        <v>0</v>
      </c>
      <c r="EW288" s="13">
        <v>0</v>
      </c>
      <c r="EX288" s="13">
        <v>0</v>
      </c>
      <c r="EY288" s="13">
        <v>0</v>
      </c>
      <c r="EZ288" s="13">
        <v>0</v>
      </c>
      <c r="FB288" s="13">
        <v>0</v>
      </c>
      <c r="FC288" s="13">
        <v>0</v>
      </c>
      <c r="FD288" s="13">
        <v>0</v>
      </c>
      <c r="FE288" s="13">
        <v>0</v>
      </c>
      <c r="FF288" s="13">
        <v>0</v>
      </c>
      <c r="FG288" s="13">
        <v>0</v>
      </c>
      <c r="FH288" s="13">
        <v>0</v>
      </c>
      <c r="FI288" s="13">
        <v>0</v>
      </c>
      <c r="FK288" s="13">
        <v>0</v>
      </c>
      <c r="FL288" s="13">
        <v>0</v>
      </c>
      <c r="FM288" s="13">
        <v>0</v>
      </c>
      <c r="FN288" s="13">
        <v>0</v>
      </c>
      <c r="FO288" s="13">
        <v>0</v>
      </c>
      <c r="FP288" s="13">
        <v>0</v>
      </c>
      <c r="FQ288" s="13">
        <v>0</v>
      </c>
      <c r="FR288" s="13">
        <v>0</v>
      </c>
      <c r="FT288" s="13">
        <v>0</v>
      </c>
      <c r="FU288" s="13">
        <v>0</v>
      </c>
      <c r="FV288" s="13">
        <v>0</v>
      </c>
      <c r="FW288" s="13">
        <v>0</v>
      </c>
      <c r="FX288" s="13">
        <v>0</v>
      </c>
      <c r="FY288" s="13">
        <v>0</v>
      </c>
      <c r="FZ288" s="13">
        <v>0</v>
      </c>
      <c r="GA288" s="13">
        <v>0</v>
      </c>
      <c r="GC288" s="13">
        <v>0</v>
      </c>
      <c r="GD288" s="13">
        <v>0</v>
      </c>
      <c r="GE288" s="13">
        <v>0</v>
      </c>
      <c r="GF288" s="13">
        <v>0</v>
      </c>
      <c r="GG288" s="13">
        <v>0</v>
      </c>
      <c r="GH288" s="13">
        <v>0</v>
      </c>
      <c r="GI288" s="13">
        <v>0</v>
      </c>
      <c r="GJ288" s="13">
        <v>0</v>
      </c>
      <c r="GL288" s="13">
        <v>0</v>
      </c>
      <c r="GM288" s="13">
        <v>0</v>
      </c>
      <c r="GN288" s="13">
        <v>0</v>
      </c>
      <c r="GO288" s="13">
        <v>0</v>
      </c>
      <c r="GP288" s="13">
        <v>0</v>
      </c>
      <c r="GQ288" s="13">
        <v>0</v>
      </c>
      <c r="GR288" s="13">
        <v>0</v>
      </c>
      <c r="GS288" s="13">
        <v>0</v>
      </c>
      <c r="GU288" s="13">
        <v>0</v>
      </c>
      <c r="GV288" s="13">
        <v>0</v>
      </c>
      <c r="GW288" s="13">
        <v>0</v>
      </c>
      <c r="GX288" s="13">
        <v>0</v>
      </c>
      <c r="GY288" s="13">
        <v>0</v>
      </c>
      <c r="GZ288" s="13">
        <v>0</v>
      </c>
      <c r="HA288" s="13">
        <v>0</v>
      </c>
      <c r="HB288" s="13">
        <v>0</v>
      </c>
      <c r="HD288" s="13">
        <v>0</v>
      </c>
      <c r="HE288" s="13">
        <v>0</v>
      </c>
      <c r="HF288" s="13">
        <v>0</v>
      </c>
      <c r="HG288" s="13">
        <v>0</v>
      </c>
      <c r="HH288" s="13">
        <v>0</v>
      </c>
      <c r="HI288" s="13">
        <v>0</v>
      </c>
      <c r="HJ288" s="13">
        <v>0</v>
      </c>
      <c r="HK288" s="13">
        <v>0</v>
      </c>
      <c r="HM288" s="13">
        <v>0</v>
      </c>
      <c r="HN288" s="13">
        <v>0</v>
      </c>
      <c r="HO288" s="13">
        <v>0</v>
      </c>
      <c r="HP288" s="13">
        <v>0</v>
      </c>
      <c r="HQ288" s="13">
        <v>0</v>
      </c>
      <c r="HR288" s="13">
        <v>0</v>
      </c>
      <c r="HS288" s="13">
        <v>0</v>
      </c>
      <c r="HT288" s="13">
        <v>0</v>
      </c>
      <c r="HV288" s="13">
        <v>0</v>
      </c>
      <c r="HW288" s="13">
        <v>0</v>
      </c>
      <c r="HX288" s="13">
        <v>0</v>
      </c>
      <c r="HY288" s="13">
        <v>0</v>
      </c>
      <c r="HZ288" s="13">
        <v>0</v>
      </c>
      <c r="IA288" s="13">
        <v>0</v>
      </c>
      <c r="IB288" s="13">
        <v>0</v>
      </c>
      <c r="IC288" s="13">
        <v>0</v>
      </c>
      <c r="IE288" s="13">
        <v>0</v>
      </c>
      <c r="IF288" s="13">
        <v>0</v>
      </c>
      <c r="IG288" s="13">
        <v>0</v>
      </c>
      <c r="IH288" s="13">
        <v>0</v>
      </c>
      <c r="II288" s="13">
        <v>0</v>
      </c>
      <c r="IJ288" s="13">
        <v>0</v>
      </c>
      <c r="IK288" s="13">
        <v>0</v>
      </c>
      <c r="IL288" s="13">
        <f t="shared" si="39"/>
        <v>0</v>
      </c>
      <c r="IN288" s="13">
        <v>0</v>
      </c>
      <c r="IO288" s="13">
        <v>0</v>
      </c>
      <c r="IP288" s="13">
        <v>0</v>
      </c>
      <c r="IQ288" s="13">
        <v>0</v>
      </c>
      <c r="IR288" s="13">
        <v>0</v>
      </c>
      <c r="IS288" s="13">
        <v>0</v>
      </c>
      <c r="IT288" s="13">
        <v>0</v>
      </c>
      <c r="IU288" s="13">
        <f t="shared" si="40"/>
        <v>0</v>
      </c>
      <c r="IW288" s="13">
        <v>0</v>
      </c>
      <c r="IX288" s="13">
        <v>0</v>
      </c>
      <c r="IY288" s="13">
        <v>0</v>
      </c>
      <c r="IZ288" s="13">
        <v>0</v>
      </c>
      <c r="JA288" s="13">
        <v>0</v>
      </c>
      <c r="JB288" s="13">
        <v>0</v>
      </c>
      <c r="JC288" s="13">
        <v>0</v>
      </c>
      <c r="JD288" s="13">
        <f t="shared" si="41"/>
        <v>0</v>
      </c>
      <c r="JF288" s="13">
        <v>0</v>
      </c>
      <c r="JG288" s="13">
        <v>0</v>
      </c>
      <c r="JH288" s="13">
        <v>0</v>
      </c>
      <c r="JI288" s="13">
        <v>0</v>
      </c>
      <c r="JJ288" s="13">
        <v>0</v>
      </c>
      <c r="JK288" s="13">
        <v>0</v>
      </c>
      <c r="JL288" s="13">
        <v>0</v>
      </c>
      <c r="JM288" s="13">
        <f t="shared" si="42"/>
        <v>0</v>
      </c>
      <c r="JO288" s="13">
        <v>0</v>
      </c>
      <c r="JP288" s="13">
        <v>0</v>
      </c>
      <c r="JQ288" s="13">
        <v>0</v>
      </c>
      <c r="JR288" s="13">
        <v>0</v>
      </c>
      <c r="JS288" s="13">
        <v>0</v>
      </c>
      <c r="JT288" s="13">
        <v>0</v>
      </c>
      <c r="JU288" s="13">
        <v>0</v>
      </c>
      <c r="JV288" s="13">
        <f t="shared" si="43"/>
        <v>0</v>
      </c>
      <c r="JX288" s="13">
        <v>0</v>
      </c>
      <c r="JY288" s="13">
        <v>0</v>
      </c>
      <c r="JZ288" s="13">
        <v>0</v>
      </c>
      <c r="KA288" s="13">
        <v>0</v>
      </c>
      <c r="KB288" s="13">
        <v>0</v>
      </c>
      <c r="KC288" s="13">
        <v>0</v>
      </c>
      <c r="KD288" s="13">
        <v>0</v>
      </c>
      <c r="KE288" s="13">
        <f t="shared" si="44"/>
        <v>0</v>
      </c>
      <c r="KG288" s="13">
        <v>0</v>
      </c>
      <c r="KH288" s="13">
        <v>0</v>
      </c>
      <c r="KI288" s="13">
        <v>0</v>
      </c>
      <c r="KJ288" s="13">
        <v>0</v>
      </c>
      <c r="KK288" s="13">
        <v>0</v>
      </c>
      <c r="KL288" s="13">
        <v>0</v>
      </c>
      <c r="KM288" s="13">
        <v>0</v>
      </c>
      <c r="KN288" s="13">
        <f t="shared" si="45"/>
        <v>0</v>
      </c>
      <c r="KP288" s="13">
        <v>0</v>
      </c>
      <c r="KQ288" s="13">
        <v>0</v>
      </c>
      <c r="KR288" s="13">
        <v>0</v>
      </c>
      <c r="KS288" s="13">
        <v>0</v>
      </c>
      <c r="KT288" s="13">
        <v>0</v>
      </c>
      <c r="KU288" s="13">
        <v>0</v>
      </c>
      <c r="KV288" s="13">
        <v>0</v>
      </c>
      <c r="KW288" s="13">
        <f t="shared" si="46"/>
        <v>0</v>
      </c>
      <c r="KY288" s="13">
        <v>0</v>
      </c>
      <c r="KZ288" s="13">
        <v>0</v>
      </c>
      <c r="LA288" s="13">
        <v>0</v>
      </c>
      <c r="LB288" s="13">
        <v>0</v>
      </c>
      <c r="LC288" s="13">
        <v>0</v>
      </c>
      <c r="LD288" s="13">
        <v>0</v>
      </c>
      <c r="LE288" s="13">
        <v>0</v>
      </c>
      <c r="LF288" s="13">
        <f t="shared" si="47"/>
        <v>0</v>
      </c>
      <c r="LH288" s="13">
        <v>0</v>
      </c>
      <c r="LI288" s="13">
        <v>0</v>
      </c>
      <c r="LJ288" s="13">
        <v>0</v>
      </c>
      <c r="LK288" s="13">
        <v>0</v>
      </c>
      <c r="LL288" s="13">
        <v>0</v>
      </c>
      <c r="LM288" s="13">
        <v>0</v>
      </c>
      <c r="LN288" s="13">
        <v>0</v>
      </c>
      <c r="LO288" s="13">
        <f t="shared" si="48"/>
        <v>0</v>
      </c>
      <c r="LQ288" s="13">
        <v>0</v>
      </c>
      <c r="LR288" s="13">
        <v>0</v>
      </c>
      <c r="LS288" s="13">
        <v>0</v>
      </c>
      <c r="LT288" s="13">
        <v>0</v>
      </c>
      <c r="LU288" s="13">
        <v>0</v>
      </c>
      <c r="LV288" s="13">
        <v>0</v>
      </c>
      <c r="LW288" s="13">
        <v>0</v>
      </c>
      <c r="LX288" s="13">
        <f t="shared" si="49"/>
        <v>0</v>
      </c>
      <c r="LZ288" s="13">
        <v>0</v>
      </c>
      <c r="MA288" s="13">
        <v>0</v>
      </c>
      <c r="MB288" s="13">
        <v>0</v>
      </c>
      <c r="MC288" s="13">
        <v>0</v>
      </c>
      <c r="MD288" s="13">
        <v>0</v>
      </c>
      <c r="ME288" s="13">
        <v>0</v>
      </c>
      <c r="MF288" s="13">
        <v>0</v>
      </c>
      <c r="MG288" s="13">
        <f t="shared" si="50"/>
        <v>0</v>
      </c>
      <c r="MI288" s="13">
        <v>0</v>
      </c>
      <c r="MJ288" s="13">
        <v>0</v>
      </c>
      <c r="MK288" s="13">
        <v>0</v>
      </c>
      <c r="ML288" s="13">
        <v>0</v>
      </c>
      <c r="MM288" s="13">
        <v>0</v>
      </c>
      <c r="MN288" s="13">
        <v>0</v>
      </c>
      <c r="MO288" s="13">
        <v>0</v>
      </c>
      <c r="MP288" s="13">
        <f t="shared" si="51"/>
        <v>0</v>
      </c>
    </row>
    <row r="289" spans="3:355" x14ac:dyDescent="0.25">
      <c r="C289" s="10">
        <v>215</v>
      </c>
      <c r="E289" s="34"/>
      <c r="F289" s="13">
        <v>0</v>
      </c>
      <c r="G289" s="34"/>
      <c r="H289" s="34"/>
      <c r="I289" s="34"/>
      <c r="J289" s="34"/>
      <c r="K289" s="13">
        <v>0</v>
      </c>
      <c r="L289" s="13">
        <v>0</v>
      </c>
      <c r="N289" s="34"/>
      <c r="O289" s="13">
        <v>0</v>
      </c>
      <c r="P289" s="34"/>
      <c r="Q289" s="34"/>
      <c r="R289" s="34"/>
      <c r="S289" s="34"/>
      <c r="T289" s="13">
        <v>0</v>
      </c>
      <c r="U289" s="13">
        <v>0</v>
      </c>
      <c r="W289" s="34"/>
      <c r="X289" s="13">
        <v>0</v>
      </c>
      <c r="Y289" s="34"/>
      <c r="Z289" s="34"/>
      <c r="AA289" s="34"/>
      <c r="AB289" s="34"/>
      <c r="AC289" s="13">
        <v>0</v>
      </c>
      <c r="AD289" s="13">
        <v>0</v>
      </c>
      <c r="AF289" s="34"/>
      <c r="AG289" s="13">
        <v>0</v>
      </c>
      <c r="AH289" s="34"/>
      <c r="AI289" s="34"/>
      <c r="AJ289" s="34"/>
      <c r="AK289" s="34"/>
      <c r="AL289" s="13">
        <v>0</v>
      </c>
      <c r="AM289" s="13">
        <v>0</v>
      </c>
      <c r="AO289" s="34"/>
      <c r="AP289" s="13">
        <v>0</v>
      </c>
      <c r="AQ289" s="34"/>
      <c r="AR289" s="34"/>
      <c r="AS289" s="34"/>
      <c r="AT289" s="34"/>
      <c r="AU289" s="13">
        <v>0</v>
      </c>
      <c r="AV289" s="13">
        <v>0</v>
      </c>
      <c r="AX289" s="34"/>
      <c r="AY289" s="13">
        <v>0</v>
      </c>
      <c r="AZ289" s="34"/>
      <c r="BA289" s="34"/>
      <c r="BB289" s="34"/>
      <c r="BC289" s="34"/>
      <c r="BD289" s="13">
        <v>0</v>
      </c>
      <c r="BE289" s="13">
        <v>0</v>
      </c>
      <c r="BG289" s="34"/>
      <c r="BH289" s="13">
        <v>0</v>
      </c>
      <c r="BI289" s="34"/>
      <c r="BJ289" s="34"/>
      <c r="BK289" s="34"/>
      <c r="BL289" s="34"/>
      <c r="BM289" s="13">
        <v>0</v>
      </c>
      <c r="BN289" s="13">
        <v>0</v>
      </c>
      <c r="BP289" s="34"/>
      <c r="BQ289" s="13">
        <v>0</v>
      </c>
      <c r="BR289" s="34"/>
      <c r="BS289" s="34"/>
      <c r="BT289" s="34"/>
      <c r="BU289" s="34"/>
      <c r="BV289" s="13">
        <v>0</v>
      </c>
      <c r="BW289" s="13">
        <v>0</v>
      </c>
      <c r="BY289" s="34"/>
      <c r="BZ289" s="13">
        <v>0</v>
      </c>
      <c r="CA289" s="34"/>
      <c r="CB289" s="34"/>
      <c r="CC289" s="34"/>
      <c r="CD289" s="34"/>
      <c r="CE289" s="13">
        <v>0</v>
      </c>
      <c r="CF289" s="13">
        <v>0</v>
      </c>
      <c r="CH289" s="34"/>
      <c r="CI289" s="13">
        <v>0</v>
      </c>
      <c r="CJ289" s="34"/>
      <c r="CK289" s="34"/>
      <c r="CL289" s="34"/>
      <c r="CM289" s="34"/>
      <c r="CN289" s="13">
        <v>23</v>
      </c>
      <c r="CO289" s="13">
        <v>23</v>
      </c>
      <c r="CQ289" s="34"/>
      <c r="CR289" s="13">
        <v>0</v>
      </c>
      <c r="CS289" s="34"/>
      <c r="CT289" s="34"/>
      <c r="CU289" s="34"/>
      <c r="CV289" s="34"/>
      <c r="CW289" s="13">
        <v>0</v>
      </c>
      <c r="CX289" s="13">
        <v>0</v>
      </c>
      <c r="CZ289" s="34"/>
      <c r="DA289" s="13">
        <v>0</v>
      </c>
      <c r="DB289" s="34"/>
      <c r="DC289" s="34"/>
      <c r="DD289" s="34"/>
      <c r="DE289" s="34"/>
      <c r="DF289" s="13">
        <v>0</v>
      </c>
      <c r="DG289" s="13">
        <v>0</v>
      </c>
      <c r="DI289" s="13">
        <v>0</v>
      </c>
      <c r="DJ289" s="13">
        <v>0</v>
      </c>
      <c r="DK289" s="13">
        <v>0</v>
      </c>
      <c r="DL289" s="13">
        <v>9</v>
      </c>
      <c r="DM289" s="13">
        <v>0</v>
      </c>
      <c r="DN289" s="13">
        <v>25</v>
      </c>
      <c r="DO289" s="13">
        <v>0</v>
      </c>
      <c r="DP289" s="13">
        <v>34</v>
      </c>
      <c r="DR289" s="13">
        <v>0</v>
      </c>
      <c r="DS289" s="13">
        <v>0</v>
      </c>
      <c r="DT289" s="13">
        <v>0</v>
      </c>
      <c r="DU289" s="13">
        <v>19</v>
      </c>
      <c r="DV289" s="13">
        <v>0</v>
      </c>
      <c r="DW289" s="13">
        <v>45</v>
      </c>
      <c r="DX289" s="13">
        <v>0</v>
      </c>
      <c r="DY289" s="13">
        <v>64</v>
      </c>
      <c r="EA289" s="13" t="s">
        <v>19</v>
      </c>
      <c r="EB289" s="13" t="s">
        <v>19</v>
      </c>
      <c r="EC289" s="13" t="s">
        <v>19</v>
      </c>
      <c r="ED289" s="13" t="s">
        <v>19</v>
      </c>
      <c r="EE289" s="13" t="s">
        <v>19</v>
      </c>
      <c r="EF289" s="13" t="s">
        <v>19</v>
      </c>
      <c r="EG289" s="13" t="s">
        <v>19</v>
      </c>
      <c r="EH289" s="13">
        <v>0</v>
      </c>
      <c r="EJ289" s="13">
        <v>0</v>
      </c>
      <c r="EK289" s="13">
        <v>0</v>
      </c>
      <c r="EL289" s="13">
        <v>5</v>
      </c>
      <c r="EM289" s="13">
        <v>22</v>
      </c>
      <c r="EN289" s="13">
        <v>0</v>
      </c>
      <c r="EO289" s="13">
        <v>22</v>
      </c>
      <c r="EP289" s="13">
        <v>0</v>
      </c>
      <c r="EQ289" s="13">
        <v>49</v>
      </c>
      <c r="ES289" s="13">
        <v>0</v>
      </c>
      <c r="ET289" s="13">
        <v>0</v>
      </c>
      <c r="EU289" s="13">
        <v>8</v>
      </c>
      <c r="EV289" s="13">
        <v>21</v>
      </c>
      <c r="EW289" s="13">
        <v>0</v>
      </c>
      <c r="EX289" s="13">
        <v>22</v>
      </c>
      <c r="EY289" s="13">
        <v>0</v>
      </c>
      <c r="EZ289" s="13">
        <v>51</v>
      </c>
      <c r="FB289" s="13">
        <v>0</v>
      </c>
      <c r="FC289" s="13">
        <v>0</v>
      </c>
      <c r="FD289" s="13">
        <v>5</v>
      </c>
      <c r="FE289" s="13">
        <v>19</v>
      </c>
      <c r="FF289" s="13">
        <v>0</v>
      </c>
      <c r="FG289" s="13">
        <v>25</v>
      </c>
      <c r="FH289" s="13">
        <v>0</v>
      </c>
      <c r="FI289" s="13">
        <v>49</v>
      </c>
      <c r="FK289" s="13">
        <v>0</v>
      </c>
      <c r="FL289" s="13">
        <v>0</v>
      </c>
      <c r="FM289" s="13">
        <v>7</v>
      </c>
      <c r="FN289" s="13">
        <v>20</v>
      </c>
      <c r="FO289" s="13">
        <v>0</v>
      </c>
      <c r="FP289" s="13">
        <v>11</v>
      </c>
      <c r="FQ289" s="13">
        <v>0</v>
      </c>
      <c r="FR289" s="13">
        <v>38</v>
      </c>
      <c r="FT289" s="13">
        <v>0</v>
      </c>
      <c r="FU289" s="13">
        <v>0</v>
      </c>
      <c r="FV289" s="13">
        <v>7</v>
      </c>
      <c r="FW289" s="13">
        <v>20</v>
      </c>
      <c r="FX289" s="13">
        <v>0</v>
      </c>
      <c r="FY289" s="13">
        <v>11</v>
      </c>
      <c r="FZ289" s="13">
        <v>0</v>
      </c>
      <c r="GA289" s="13">
        <v>38</v>
      </c>
      <c r="GC289" s="13">
        <v>0</v>
      </c>
      <c r="GD289" s="13">
        <v>0</v>
      </c>
      <c r="GE289" s="13">
        <v>8</v>
      </c>
      <c r="GF289" s="13">
        <v>18</v>
      </c>
      <c r="GG289" s="13">
        <v>0</v>
      </c>
      <c r="GH289" s="13">
        <v>26</v>
      </c>
      <c r="GI289" s="13">
        <v>0</v>
      </c>
      <c r="GJ289" s="13">
        <v>52</v>
      </c>
      <c r="GL289" s="13">
        <v>0</v>
      </c>
      <c r="GM289" s="13">
        <v>0</v>
      </c>
      <c r="GN289" s="13">
        <v>2</v>
      </c>
      <c r="GO289" s="13">
        <v>20</v>
      </c>
      <c r="GP289" s="13">
        <v>0</v>
      </c>
      <c r="GQ289" s="13">
        <v>27</v>
      </c>
      <c r="GR289" s="13">
        <v>0</v>
      </c>
      <c r="GS289" s="13">
        <v>49</v>
      </c>
      <c r="GU289" s="13">
        <v>0</v>
      </c>
      <c r="GV289" s="13">
        <v>0</v>
      </c>
      <c r="GW289" s="13">
        <v>3</v>
      </c>
      <c r="GX289" s="13">
        <v>23</v>
      </c>
      <c r="GY289" s="13">
        <v>0</v>
      </c>
      <c r="GZ289" s="13">
        <v>21</v>
      </c>
      <c r="HA289" s="13">
        <v>0</v>
      </c>
      <c r="HB289" s="13">
        <v>47</v>
      </c>
      <c r="HD289" s="13">
        <v>0</v>
      </c>
      <c r="HE289" s="13">
        <v>0</v>
      </c>
      <c r="HF289" s="13">
        <v>12</v>
      </c>
      <c r="HG289" s="13">
        <v>23</v>
      </c>
      <c r="HH289" s="13">
        <v>0</v>
      </c>
      <c r="HI289" s="13">
        <v>25</v>
      </c>
      <c r="HJ289" s="13">
        <v>0</v>
      </c>
      <c r="HK289" s="13">
        <v>60</v>
      </c>
      <c r="HM289" s="13">
        <v>0</v>
      </c>
      <c r="HN289" s="13">
        <v>0</v>
      </c>
      <c r="HO289" s="13">
        <v>6</v>
      </c>
      <c r="HP289" s="13">
        <v>23</v>
      </c>
      <c r="HQ289" s="13">
        <v>0</v>
      </c>
      <c r="HR289" s="13">
        <v>27</v>
      </c>
      <c r="HS289" s="13">
        <v>0</v>
      </c>
      <c r="HT289" s="13">
        <v>56</v>
      </c>
      <c r="HV289" s="13">
        <v>0</v>
      </c>
      <c r="HW289" s="13">
        <v>0</v>
      </c>
      <c r="HX289" s="13">
        <v>8</v>
      </c>
      <c r="HY289" s="13">
        <v>23</v>
      </c>
      <c r="HZ289" s="13">
        <v>0</v>
      </c>
      <c r="IA289" s="13">
        <v>22</v>
      </c>
      <c r="IB289" s="13">
        <v>0</v>
      </c>
      <c r="IC289" s="13">
        <v>53</v>
      </c>
      <c r="IE289" s="13">
        <v>0</v>
      </c>
      <c r="IF289" s="13">
        <v>0</v>
      </c>
      <c r="IG289" s="13">
        <v>5</v>
      </c>
      <c r="IH289" s="13">
        <v>23</v>
      </c>
      <c r="II289" s="13">
        <v>0</v>
      </c>
      <c r="IJ289" s="13">
        <v>21</v>
      </c>
      <c r="IK289" s="13">
        <v>0</v>
      </c>
      <c r="IL289" s="13">
        <f t="shared" si="39"/>
        <v>49</v>
      </c>
      <c r="IN289" s="13">
        <v>0</v>
      </c>
      <c r="IO289" s="13">
        <v>0</v>
      </c>
      <c r="IP289" s="13">
        <v>5</v>
      </c>
      <c r="IQ289" s="13">
        <v>23</v>
      </c>
      <c r="IR289" s="13">
        <v>0</v>
      </c>
      <c r="IS289" s="13">
        <v>30</v>
      </c>
      <c r="IT289" s="13">
        <v>0</v>
      </c>
      <c r="IU289" s="13">
        <f t="shared" si="40"/>
        <v>58</v>
      </c>
      <c r="IW289" s="13">
        <v>0</v>
      </c>
      <c r="IX289" s="13">
        <v>0</v>
      </c>
      <c r="IY289" s="13">
        <v>5</v>
      </c>
      <c r="IZ289" s="13">
        <v>0</v>
      </c>
      <c r="JA289" s="13">
        <v>0</v>
      </c>
      <c r="JB289" s="13">
        <v>26</v>
      </c>
      <c r="JC289" s="13">
        <v>0</v>
      </c>
      <c r="JD289" s="13">
        <f t="shared" si="41"/>
        <v>31</v>
      </c>
      <c r="JF289" s="13">
        <v>0</v>
      </c>
      <c r="JG289" s="13">
        <v>0</v>
      </c>
      <c r="JH289" s="13">
        <v>4</v>
      </c>
      <c r="JI289" s="13">
        <v>0</v>
      </c>
      <c r="JJ289" s="13">
        <v>0</v>
      </c>
      <c r="JK289" s="13">
        <v>30</v>
      </c>
      <c r="JL289" s="13">
        <v>0</v>
      </c>
      <c r="JM289" s="13">
        <f t="shared" si="42"/>
        <v>34</v>
      </c>
      <c r="JO289" s="13">
        <v>0</v>
      </c>
      <c r="JP289" s="13">
        <v>0</v>
      </c>
      <c r="JQ289" s="13">
        <v>5</v>
      </c>
      <c r="JR289" s="13">
        <v>0</v>
      </c>
      <c r="JS289" s="13">
        <v>0</v>
      </c>
      <c r="JT289" s="13">
        <v>43</v>
      </c>
      <c r="JU289" s="13">
        <v>0</v>
      </c>
      <c r="JV289" s="13">
        <f t="shared" si="43"/>
        <v>48</v>
      </c>
      <c r="JX289" s="13">
        <v>0</v>
      </c>
      <c r="JY289" s="13">
        <v>0</v>
      </c>
      <c r="JZ289" s="13">
        <v>2</v>
      </c>
      <c r="KA289" s="13">
        <v>0</v>
      </c>
      <c r="KB289" s="13">
        <v>0</v>
      </c>
      <c r="KC289" s="13">
        <v>62</v>
      </c>
      <c r="KD289" s="13">
        <v>0</v>
      </c>
      <c r="KE289" s="13">
        <f t="shared" si="44"/>
        <v>64</v>
      </c>
      <c r="KG289" s="13">
        <v>0</v>
      </c>
      <c r="KH289" s="13">
        <v>0</v>
      </c>
      <c r="KI289" s="13">
        <v>1</v>
      </c>
      <c r="KJ289" s="13">
        <v>0</v>
      </c>
      <c r="KK289" s="13">
        <v>0</v>
      </c>
      <c r="KL289" s="13">
        <v>64</v>
      </c>
      <c r="KM289" s="13">
        <v>0</v>
      </c>
      <c r="KN289" s="13">
        <f t="shared" si="45"/>
        <v>65</v>
      </c>
      <c r="KP289" s="13">
        <v>0</v>
      </c>
      <c r="KQ289" s="13">
        <v>0</v>
      </c>
      <c r="KR289" s="13">
        <v>4</v>
      </c>
      <c r="KS289" s="13">
        <v>0</v>
      </c>
      <c r="KT289" s="13">
        <v>0</v>
      </c>
      <c r="KU289" s="13">
        <v>69</v>
      </c>
      <c r="KV289" s="13">
        <v>0</v>
      </c>
      <c r="KW289" s="13">
        <f t="shared" si="46"/>
        <v>73</v>
      </c>
      <c r="KY289" s="13">
        <v>0</v>
      </c>
      <c r="KZ289" s="13">
        <v>0</v>
      </c>
      <c r="LA289" s="13">
        <v>3</v>
      </c>
      <c r="LB289" s="13">
        <v>0</v>
      </c>
      <c r="LC289" s="13">
        <v>0</v>
      </c>
      <c r="LD289" s="13">
        <v>56</v>
      </c>
      <c r="LE289" s="13">
        <v>0</v>
      </c>
      <c r="LF289" s="13">
        <f t="shared" si="47"/>
        <v>59</v>
      </c>
      <c r="LH289" s="13">
        <v>0</v>
      </c>
      <c r="LI289" s="13">
        <v>0</v>
      </c>
      <c r="LJ289" s="13">
        <v>3</v>
      </c>
      <c r="LK289" s="13">
        <v>0</v>
      </c>
      <c r="LL289" s="13">
        <v>0</v>
      </c>
      <c r="LM289" s="13">
        <v>0</v>
      </c>
      <c r="LN289" s="13">
        <v>0</v>
      </c>
      <c r="LO289" s="13">
        <f t="shared" si="48"/>
        <v>3</v>
      </c>
      <c r="LQ289" s="13">
        <v>0</v>
      </c>
      <c r="LR289" s="13">
        <v>0</v>
      </c>
      <c r="LS289" s="13">
        <v>3</v>
      </c>
      <c r="LT289" s="13">
        <v>0</v>
      </c>
      <c r="LU289" s="13">
        <v>0</v>
      </c>
      <c r="LV289" s="13">
        <v>0</v>
      </c>
      <c r="LW289" s="13">
        <v>0</v>
      </c>
      <c r="LX289" s="13">
        <f t="shared" si="49"/>
        <v>3</v>
      </c>
      <c r="LZ289" s="13">
        <v>0</v>
      </c>
      <c r="MA289" s="13">
        <v>0</v>
      </c>
      <c r="MB289" s="13">
        <v>3</v>
      </c>
      <c r="MC289" s="13">
        <v>0</v>
      </c>
      <c r="MD289" s="13">
        <v>0</v>
      </c>
      <c r="ME289" s="13">
        <v>0</v>
      </c>
      <c r="MF289" s="13">
        <v>0</v>
      </c>
      <c r="MG289" s="13">
        <f t="shared" si="50"/>
        <v>3</v>
      </c>
      <c r="MI289" s="13">
        <v>0</v>
      </c>
      <c r="MJ289" s="13">
        <v>0</v>
      </c>
      <c r="MK289" s="13">
        <v>5</v>
      </c>
      <c r="ML289" s="13">
        <v>0</v>
      </c>
      <c r="MM289" s="13">
        <v>0</v>
      </c>
      <c r="MN289" s="13">
        <v>0</v>
      </c>
      <c r="MO289" s="13">
        <v>0</v>
      </c>
      <c r="MP289" s="13">
        <f t="shared" si="51"/>
        <v>5</v>
      </c>
    </row>
    <row r="290" spans="3:355" x14ac:dyDescent="0.25">
      <c r="C290" s="10">
        <v>216</v>
      </c>
      <c r="E290" s="34"/>
      <c r="F290" s="13">
        <v>0</v>
      </c>
      <c r="G290" s="34"/>
      <c r="H290" s="34"/>
      <c r="I290" s="34"/>
      <c r="J290" s="34"/>
      <c r="K290" s="13">
        <v>75</v>
      </c>
      <c r="L290" s="13">
        <v>75</v>
      </c>
      <c r="N290" s="34"/>
      <c r="O290" s="13">
        <v>0</v>
      </c>
      <c r="P290" s="34"/>
      <c r="Q290" s="34"/>
      <c r="R290" s="34"/>
      <c r="S290" s="34"/>
      <c r="T290" s="13">
        <v>73</v>
      </c>
      <c r="U290" s="13">
        <v>73</v>
      </c>
      <c r="W290" s="34"/>
      <c r="X290" s="13">
        <v>0</v>
      </c>
      <c r="Y290" s="34"/>
      <c r="Z290" s="34"/>
      <c r="AA290" s="34"/>
      <c r="AB290" s="34"/>
      <c r="AC290" s="13">
        <v>62</v>
      </c>
      <c r="AD290" s="13">
        <v>62</v>
      </c>
      <c r="AF290" s="34"/>
      <c r="AG290" s="13">
        <v>0</v>
      </c>
      <c r="AH290" s="34"/>
      <c r="AI290" s="34"/>
      <c r="AJ290" s="34"/>
      <c r="AK290" s="34"/>
      <c r="AL290" s="13">
        <v>48</v>
      </c>
      <c r="AM290" s="13">
        <v>48</v>
      </c>
      <c r="AO290" s="34"/>
      <c r="AP290" s="13">
        <v>0</v>
      </c>
      <c r="AQ290" s="34"/>
      <c r="AR290" s="34"/>
      <c r="AS290" s="34"/>
      <c r="AT290" s="34"/>
      <c r="AU290" s="13">
        <v>0</v>
      </c>
      <c r="AV290" s="13">
        <v>0</v>
      </c>
      <c r="AX290" s="34"/>
      <c r="AY290" s="13">
        <v>0</v>
      </c>
      <c r="AZ290" s="34"/>
      <c r="BA290" s="34"/>
      <c r="BB290" s="34"/>
      <c r="BC290" s="34"/>
      <c r="BD290" s="13">
        <v>0</v>
      </c>
      <c r="BE290" s="13">
        <v>0</v>
      </c>
      <c r="BG290" s="34"/>
      <c r="BH290" s="13">
        <v>0</v>
      </c>
      <c r="BI290" s="34"/>
      <c r="BJ290" s="34"/>
      <c r="BK290" s="34"/>
      <c r="BL290" s="34"/>
      <c r="BM290" s="13">
        <v>2</v>
      </c>
      <c r="BN290" s="13">
        <v>2</v>
      </c>
      <c r="BP290" s="34"/>
      <c r="BQ290" s="13">
        <v>0</v>
      </c>
      <c r="BR290" s="34"/>
      <c r="BS290" s="34"/>
      <c r="BT290" s="34"/>
      <c r="BU290" s="34"/>
      <c r="BV290" s="13">
        <v>2</v>
      </c>
      <c r="BW290" s="13">
        <v>2</v>
      </c>
      <c r="BY290" s="34"/>
      <c r="BZ290" s="13">
        <v>0</v>
      </c>
      <c r="CA290" s="34"/>
      <c r="CB290" s="34"/>
      <c r="CC290" s="34"/>
      <c r="CD290" s="34"/>
      <c r="CE290" s="13">
        <v>1</v>
      </c>
      <c r="CF290" s="13">
        <v>1</v>
      </c>
      <c r="CH290" s="34"/>
      <c r="CI290" s="13">
        <v>0</v>
      </c>
      <c r="CJ290" s="34"/>
      <c r="CK290" s="34"/>
      <c r="CL290" s="34"/>
      <c r="CM290" s="34"/>
      <c r="CN290" s="13">
        <v>1</v>
      </c>
      <c r="CO290" s="13">
        <v>1</v>
      </c>
      <c r="CQ290" s="34"/>
      <c r="CR290" s="13">
        <v>0</v>
      </c>
      <c r="CS290" s="34"/>
      <c r="CT290" s="34"/>
      <c r="CU290" s="34"/>
      <c r="CV290" s="34"/>
      <c r="CW290" s="13">
        <v>472</v>
      </c>
      <c r="CX290" s="13">
        <v>472</v>
      </c>
      <c r="CZ290" s="34"/>
      <c r="DA290" s="13">
        <v>0</v>
      </c>
      <c r="DB290" s="34"/>
      <c r="DC290" s="34"/>
      <c r="DD290" s="34"/>
      <c r="DE290" s="34"/>
      <c r="DF290" s="13">
        <v>1</v>
      </c>
      <c r="DG290" s="13">
        <v>1</v>
      </c>
      <c r="DI290" s="13">
        <v>0</v>
      </c>
      <c r="DJ290" s="13">
        <v>0</v>
      </c>
      <c r="DK290" s="13">
        <v>0</v>
      </c>
      <c r="DL290" s="13">
        <v>34</v>
      </c>
      <c r="DM290" s="13">
        <v>0</v>
      </c>
      <c r="DN290" s="13">
        <v>21</v>
      </c>
      <c r="DO290" s="13">
        <v>0</v>
      </c>
      <c r="DP290" s="13">
        <v>55</v>
      </c>
      <c r="DR290" s="13">
        <v>0</v>
      </c>
      <c r="DS290" s="13">
        <v>0</v>
      </c>
      <c r="DT290" s="13">
        <v>0</v>
      </c>
      <c r="DU290" s="13">
        <v>9</v>
      </c>
      <c r="DV290" s="13">
        <v>2</v>
      </c>
      <c r="DW290" s="13">
        <v>11</v>
      </c>
      <c r="DX290" s="13">
        <v>0</v>
      </c>
      <c r="DY290" s="13">
        <v>22</v>
      </c>
      <c r="EA290" s="13">
        <v>0</v>
      </c>
      <c r="EB290" s="13">
        <v>0</v>
      </c>
      <c r="EC290" s="13">
        <v>0</v>
      </c>
      <c r="ED290" s="13">
        <v>14</v>
      </c>
      <c r="EE290" s="13">
        <v>0</v>
      </c>
      <c r="EF290" s="13">
        <v>10</v>
      </c>
      <c r="EG290" s="13">
        <v>0</v>
      </c>
      <c r="EH290" s="13">
        <v>24</v>
      </c>
      <c r="EJ290" s="13">
        <v>0</v>
      </c>
      <c r="EK290" s="13">
        <v>0</v>
      </c>
      <c r="EL290" s="13">
        <v>0</v>
      </c>
      <c r="EM290" s="13">
        <v>5</v>
      </c>
      <c r="EN290" s="13">
        <v>0</v>
      </c>
      <c r="EO290" s="13">
        <v>14</v>
      </c>
      <c r="EP290" s="13">
        <v>1</v>
      </c>
      <c r="EQ290" s="13">
        <v>20</v>
      </c>
      <c r="ES290" s="13">
        <v>0</v>
      </c>
      <c r="ET290" s="13">
        <v>0</v>
      </c>
      <c r="EU290" s="13">
        <v>0</v>
      </c>
      <c r="EV290" s="13">
        <v>0</v>
      </c>
      <c r="EW290" s="13">
        <v>0</v>
      </c>
      <c r="EX290" s="13">
        <v>23</v>
      </c>
      <c r="EY290" s="13">
        <v>1</v>
      </c>
      <c r="EZ290" s="13">
        <v>24</v>
      </c>
      <c r="FB290" s="13">
        <v>0</v>
      </c>
      <c r="FC290" s="13">
        <v>0</v>
      </c>
      <c r="FD290" s="13">
        <v>0</v>
      </c>
      <c r="FE290" s="13">
        <v>0</v>
      </c>
      <c r="FF290" s="13">
        <v>0</v>
      </c>
      <c r="FG290" s="13">
        <v>31</v>
      </c>
      <c r="FH290" s="13">
        <v>1</v>
      </c>
      <c r="FI290" s="13">
        <v>32</v>
      </c>
      <c r="FK290" s="13">
        <v>0</v>
      </c>
      <c r="FL290" s="13">
        <v>0</v>
      </c>
      <c r="FM290" s="13">
        <v>0</v>
      </c>
      <c r="FN290" s="13">
        <v>0</v>
      </c>
      <c r="FO290" s="13">
        <v>0</v>
      </c>
      <c r="FP290" s="13">
        <v>28</v>
      </c>
      <c r="FQ290" s="13">
        <v>0</v>
      </c>
      <c r="FR290" s="13">
        <v>28</v>
      </c>
      <c r="FT290" s="13">
        <v>0</v>
      </c>
      <c r="FU290" s="13">
        <v>0</v>
      </c>
      <c r="FV290" s="13">
        <v>0</v>
      </c>
      <c r="FW290" s="13">
        <v>0</v>
      </c>
      <c r="FX290" s="13">
        <v>0</v>
      </c>
      <c r="FY290" s="13">
        <v>18</v>
      </c>
      <c r="FZ290" s="13">
        <v>0</v>
      </c>
      <c r="GA290" s="13">
        <v>18</v>
      </c>
      <c r="GC290" s="13">
        <v>0</v>
      </c>
      <c r="GD290" s="13">
        <v>0</v>
      </c>
      <c r="GE290" s="13">
        <v>0</v>
      </c>
      <c r="GF290" s="13">
        <v>21</v>
      </c>
      <c r="GG290" s="13">
        <v>0</v>
      </c>
      <c r="GH290" s="13">
        <v>29</v>
      </c>
      <c r="GI290" s="13">
        <v>2</v>
      </c>
      <c r="GJ290" s="13">
        <v>52</v>
      </c>
      <c r="GL290" s="13">
        <v>0</v>
      </c>
      <c r="GM290" s="13">
        <v>0</v>
      </c>
      <c r="GN290" s="13">
        <v>0</v>
      </c>
      <c r="GO290" s="13">
        <v>4</v>
      </c>
      <c r="GP290" s="13">
        <v>47</v>
      </c>
      <c r="GQ290" s="13">
        <v>38</v>
      </c>
      <c r="GR290" s="13">
        <v>1</v>
      </c>
      <c r="GS290" s="13">
        <v>90</v>
      </c>
      <c r="GU290" s="13">
        <v>0</v>
      </c>
      <c r="GV290" s="13">
        <v>0</v>
      </c>
      <c r="GW290" s="13">
        <v>0</v>
      </c>
      <c r="GX290" s="13">
        <v>9</v>
      </c>
      <c r="GY290" s="13">
        <v>54</v>
      </c>
      <c r="GZ290" s="13">
        <v>31</v>
      </c>
      <c r="HA290" s="13">
        <v>0</v>
      </c>
      <c r="HB290" s="13">
        <v>94</v>
      </c>
      <c r="HD290" s="13">
        <v>0</v>
      </c>
      <c r="HE290" s="13">
        <v>0</v>
      </c>
      <c r="HF290" s="13">
        <v>0</v>
      </c>
      <c r="HG290" s="13">
        <v>19</v>
      </c>
      <c r="HH290" s="13">
        <v>0</v>
      </c>
      <c r="HI290" s="13">
        <v>44</v>
      </c>
      <c r="HJ290" s="13">
        <v>1</v>
      </c>
      <c r="HK290" s="13">
        <v>64</v>
      </c>
      <c r="HM290" s="13">
        <v>0</v>
      </c>
      <c r="HN290" s="13">
        <v>0</v>
      </c>
      <c r="HO290" s="13">
        <v>0</v>
      </c>
      <c r="HP290" s="13">
        <v>20</v>
      </c>
      <c r="HQ290" s="13">
        <v>0</v>
      </c>
      <c r="HR290" s="13">
        <v>40</v>
      </c>
      <c r="HS290" s="13">
        <v>1</v>
      </c>
      <c r="HT290" s="13">
        <v>61</v>
      </c>
      <c r="HV290" s="13">
        <v>0</v>
      </c>
      <c r="HW290" s="13">
        <v>0</v>
      </c>
      <c r="HX290" s="13">
        <v>0</v>
      </c>
      <c r="HY290" s="13">
        <v>20</v>
      </c>
      <c r="HZ290" s="13">
        <v>0</v>
      </c>
      <c r="IA290" s="13">
        <v>38</v>
      </c>
      <c r="IB290" s="13">
        <v>0</v>
      </c>
      <c r="IC290" s="13">
        <v>58</v>
      </c>
      <c r="IE290" s="13">
        <v>0</v>
      </c>
      <c r="IF290" s="13">
        <v>0</v>
      </c>
      <c r="IG290" s="13">
        <v>0</v>
      </c>
      <c r="IH290" s="13">
        <v>22</v>
      </c>
      <c r="II290" s="13">
        <v>0</v>
      </c>
      <c r="IJ290" s="13">
        <v>25</v>
      </c>
      <c r="IK290" s="13">
        <v>0</v>
      </c>
      <c r="IL290" s="13">
        <f t="shared" si="39"/>
        <v>47</v>
      </c>
      <c r="IN290" s="13">
        <v>0</v>
      </c>
      <c r="IO290" s="13">
        <v>0</v>
      </c>
      <c r="IP290" s="13">
        <v>0</v>
      </c>
      <c r="IQ290" s="13">
        <v>25</v>
      </c>
      <c r="IR290" s="13">
        <v>0</v>
      </c>
      <c r="IS290" s="13">
        <v>25</v>
      </c>
      <c r="IT290" s="13">
        <v>0</v>
      </c>
      <c r="IU290" s="13">
        <f t="shared" si="40"/>
        <v>50</v>
      </c>
      <c r="IW290" s="13">
        <v>0</v>
      </c>
      <c r="IX290" s="13">
        <v>0</v>
      </c>
      <c r="IY290" s="13">
        <v>0</v>
      </c>
      <c r="IZ290" s="13">
        <v>20</v>
      </c>
      <c r="JA290" s="13">
        <v>0</v>
      </c>
      <c r="JB290" s="13">
        <v>49</v>
      </c>
      <c r="JC290" s="13">
        <v>0</v>
      </c>
      <c r="JD290" s="13">
        <f t="shared" si="41"/>
        <v>69</v>
      </c>
      <c r="JF290" s="13">
        <v>0</v>
      </c>
      <c r="JG290" s="13">
        <v>0</v>
      </c>
      <c r="JH290" s="13">
        <v>0</v>
      </c>
      <c r="JI290" s="13">
        <v>10</v>
      </c>
      <c r="JJ290" s="13">
        <v>0</v>
      </c>
      <c r="JK290" s="13">
        <v>36</v>
      </c>
      <c r="JL290" s="13">
        <v>0</v>
      </c>
      <c r="JM290" s="13">
        <f t="shared" si="42"/>
        <v>46</v>
      </c>
      <c r="JO290" s="13">
        <v>0</v>
      </c>
      <c r="JP290" s="13">
        <v>0</v>
      </c>
      <c r="JQ290" s="13">
        <v>0</v>
      </c>
      <c r="JR290" s="13">
        <v>25</v>
      </c>
      <c r="JS290" s="13">
        <v>0</v>
      </c>
      <c r="JT290" s="13">
        <v>43</v>
      </c>
      <c r="JU290" s="13">
        <v>0</v>
      </c>
      <c r="JV290" s="13">
        <f t="shared" si="43"/>
        <v>68</v>
      </c>
      <c r="JX290" s="13">
        <v>0</v>
      </c>
      <c r="JY290" s="13">
        <v>0</v>
      </c>
      <c r="JZ290" s="13">
        <v>0</v>
      </c>
      <c r="KA290" s="13">
        <v>28</v>
      </c>
      <c r="KB290" s="13">
        <v>4</v>
      </c>
      <c r="KC290" s="13">
        <v>32</v>
      </c>
      <c r="KD290" s="13">
        <v>0</v>
      </c>
      <c r="KE290" s="13">
        <f t="shared" si="44"/>
        <v>64</v>
      </c>
      <c r="KG290" s="13">
        <v>0</v>
      </c>
      <c r="KH290" s="13">
        <v>0</v>
      </c>
      <c r="KI290" s="13">
        <v>0</v>
      </c>
      <c r="KJ290" s="13">
        <v>3</v>
      </c>
      <c r="KK290" s="13">
        <v>0</v>
      </c>
      <c r="KL290" s="13">
        <v>37</v>
      </c>
      <c r="KM290" s="13">
        <v>0</v>
      </c>
      <c r="KN290" s="13">
        <f t="shared" si="45"/>
        <v>40</v>
      </c>
      <c r="KP290" s="13">
        <v>0</v>
      </c>
      <c r="KQ290" s="13">
        <v>0</v>
      </c>
      <c r="KR290" s="13">
        <v>0</v>
      </c>
      <c r="KS290" s="13">
        <v>27</v>
      </c>
      <c r="KT290" s="13">
        <v>0</v>
      </c>
      <c r="KU290" s="13">
        <v>40</v>
      </c>
      <c r="KV290" s="13">
        <v>0</v>
      </c>
      <c r="KW290" s="13">
        <f t="shared" si="46"/>
        <v>67</v>
      </c>
      <c r="KY290" s="13">
        <v>0</v>
      </c>
      <c r="KZ290" s="13">
        <v>0</v>
      </c>
      <c r="LA290" s="13">
        <v>0</v>
      </c>
      <c r="LB290" s="13">
        <v>25</v>
      </c>
      <c r="LC290" s="13">
        <v>0</v>
      </c>
      <c r="LD290" s="13">
        <v>37</v>
      </c>
      <c r="LE290" s="13">
        <v>0</v>
      </c>
      <c r="LF290" s="13">
        <f t="shared" si="47"/>
        <v>62</v>
      </c>
      <c r="LH290" s="13">
        <v>0</v>
      </c>
      <c r="LI290" s="13">
        <v>0</v>
      </c>
      <c r="LJ290" s="13">
        <v>0</v>
      </c>
      <c r="LK290" s="13">
        <v>27</v>
      </c>
      <c r="LL290" s="13">
        <v>0</v>
      </c>
      <c r="LM290" s="13">
        <v>31</v>
      </c>
      <c r="LN290" s="13">
        <v>1</v>
      </c>
      <c r="LO290" s="13">
        <f t="shared" si="48"/>
        <v>59</v>
      </c>
      <c r="LQ290" s="13">
        <v>0</v>
      </c>
      <c r="LR290" s="13">
        <v>0</v>
      </c>
      <c r="LS290" s="13">
        <v>0</v>
      </c>
      <c r="LT290" s="13">
        <v>27</v>
      </c>
      <c r="LU290" s="13">
        <v>0</v>
      </c>
      <c r="LV290" s="13">
        <v>44</v>
      </c>
      <c r="LW290" s="13">
        <v>0</v>
      </c>
      <c r="LX290" s="13">
        <f t="shared" si="49"/>
        <v>71</v>
      </c>
      <c r="LZ290" s="13">
        <v>0</v>
      </c>
      <c r="MA290" s="13">
        <v>0</v>
      </c>
      <c r="MB290" s="13">
        <v>0</v>
      </c>
      <c r="MC290" s="13">
        <v>25</v>
      </c>
      <c r="MD290" s="13">
        <v>0</v>
      </c>
      <c r="ME290" s="13">
        <v>43</v>
      </c>
      <c r="MF290" s="13">
        <v>0</v>
      </c>
      <c r="MG290" s="13">
        <f t="shared" si="50"/>
        <v>68</v>
      </c>
      <c r="MI290" s="13">
        <v>0</v>
      </c>
      <c r="MJ290" s="13">
        <v>0</v>
      </c>
      <c r="MK290" s="13">
        <v>0</v>
      </c>
      <c r="ML290" s="13">
        <v>67</v>
      </c>
      <c r="MM290" s="13">
        <v>0</v>
      </c>
      <c r="MN290" s="13">
        <v>151</v>
      </c>
      <c r="MO290" s="13">
        <v>512</v>
      </c>
      <c r="MP290" s="13">
        <f t="shared" si="51"/>
        <v>730</v>
      </c>
    </row>
    <row r="291" spans="3:355" x14ac:dyDescent="0.25">
      <c r="C291" s="10">
        <v>217</v>
      </c>
      <c r="E291" s="34"/>
      <c r="F291" s="13">
        <v>0</v>
      </c>
      <c r="G291" s="34"/>
      <c r="H291" s="34"/>
      <c r="I291" s="34"/>
      <c r="J291" s="34"/>
      <c r="K291" s="13">
        <v>27</v>
      </c>
      <c r="L291" s="13">
        <v>27</v>
      </c>
      <c r="N291" s="34"/>
      <c r="O291" s="13">
        <v>0</v>
      </c>
      <c r="P291" s="34"/>
      <c r="Q291" s="34"/>
      <c r="R291" s="34"/>
      <c r="S291" s="34"/>
      <c r="T291" s="13">
        <v>10</v>
      </c>
      <c r="U291" s="13">
        <v>10</v>
      </c>
      <c r="W291" s="34"/>
      <c r="X291" s="13">
        <v>0</v>
      </c>
      <c r="Y291" s="34"/>
      <c r="Z291" s="34"/>
      <c r="AA291" s="34"/>
      <c r="AB291" s="34"/>
      <c r="AC291" s="13">
        <v>15</v>
      </c>
      <c r="AD291" s="13">
        <v>15</v>
      </c>
      <c r="AF291" s="34"/>
      <c r="AG291" s="13">
        <v>0</v>
      </c>
      <c r="AH291" s="34"/>
      <c r="AI291" s="34"/>
      <c r="AJ291" s="34"/>
      <c r="AK291" s="34"/>
      <c r="AL291" s="13">
        <v>7</v>
      </c>
      <c r="AM291" s="13">
        <v>7</v>
      </c>
      <c r="AO291" s="34"/>
      <c r="AP291" s="13">
        <v>0</v>
      </c>
      <c r="AQ291" s="34"/>
      <c r="AR291" s="34"/>
      <c r="AS291" s="34"/>
      <c r="AT291" s="34"/>
      <c r="AU291" s="13">
        <v>5</v>
      </c>
      <c r="AV291" s="13">
        <v>5</v>
      </c>
      <c r="AX291" s="34"/>
      <c r="AY291" s="13">
        <v>0</v>
      </c>
      <c r="AZ291" s="34"/>
      <c r="BA291" s="34"/>
      <c r="BB291" s="34"/>
      <c r="BC291" s="34"/>
      <c r="BD291" s="13">
        <v>10</v>
      </c>
      <c r="BE291" s="13">
        <v>10</v>
      </c>
      <c r="BG291" s="34"/>
      <c r="BH291" s="13">
        <v>0</v>
      </c>
      <c r="BI291" s="34"/>
      <c r="BJ291" s="34"/>
      <c r="BK291" s="34"/>
      <c r="BL291" s="34"/>
      <c r="BM291" s="13">
        <v>3</v>
      </c>
      <c r="BN291" s="13">
        <v>3</v>
      </c>
      <c r="BP291" s="34"/>
      <c r="BQ291" s="13">
        <v>0</v>
      </c>
      <c r="BR291" s="34"/>
      <c r="BS291" s="34"/>
      <c r="BT291" s="34"/>
      <c r="BU291" s="34"/>
      <c r="BV291" s="13">
        <v>7</v>
      </c>
      <c r="BW291" s="13">
        <v>7</v>
      </c>
      <c r="BY291" s="34"/>
      <c r="BZ291" s="13">
        <v>0</v>
      </c>
      <c r="CA291" s="34"/>
      <c r="CB291" s="34"/>
      <c r="CC291" s="34"/>
      <c r="CD291" s="34"/>
      <c r="CE291" s="13">
        <v>6</v>
      </c>
      <c r="CF291" s="13">
        <v>6</v>
      </c>
      <c r="CH291" s="34"/>
      <c r="CI291" s="13">
        <v>0</v>
      </c>
      <c r="CJ291" s="34"/>
      <c r="CK291" s="34"/>
      <c r="CL291" s="34"/>
      <c r="CM291" s="34"/>
      <c r="CN291" s="13">
        <v>0</v>
      </c>
      <c r="CO291" s="13">
        <v>0</v>
      </c>
      <c r="CQ291" s="34"/>
      <c r="CR291" s="13">
        <v>0</v>
      </c>
      <c r="CS291" s="34"/>
      <c r="CT291" s="34"/>
      <c r="CU291" s="34"/>
      <c r="CV291" s="34"/>
      <c r="CW291" s="13">
        <v>16</v>
      </c>
      <c r="CX291" s="13">
        <v>16</v>
      </c>
      <c r="CZ291" s="34"/>
      <c r="DA291" s="13">
        <v>0</v>
      </c>
      <c r="DB291" s="34"/>
      <c r="DC291" s="34"/>
      <c r="DD291" s="34"/>
      <c r="DE291" s="34"/>
      <c r="DF291" s="13">
        <v>140</v>
      </c>
      <c r="DG291" s="13">
        <v>140</v>
      </c>
      <c r="DI291" s="13">
        <v>0</v>
      </c>
      <c r="DJ291" s="13">
        <v>0</v>
      </c>
      <c r="DK291" s="13">
        <v>0</v>
      </c>
      <c r="DL291" s="13">
        <v>0</v>
      </c>
      <c r="DM291" s="13">
        <v>0</v>
      </c>
      <c r="DN291" s="13">
        <v>0</v>
      </c>
      <c r="DO291" s="13">
        <v>24</v>
      </c>
      <c r="DP291" s="13">
        <v>24</v>
      </c>
      <c r="DR291" s="13">
        <v>0</v>
      </c>
      <c r="DS291" s="13">
        <v>0</v>
      </c>
      <c r="DT291" s="13">
        <v>0</v>
      </c>
      <c r="DU291" s="13">
        <v>0</v>
      </c>
      <c r="DV291" s="13">
        <v>0</v>
      </c>
      <c r="DW291" s="13">
        <v>0</v>
      </c>
      <c r="DX291" s="13">
        <v>53</v>
      </c>
      <c r="DY291" s="13">
        <v>53</v>
      </c>
      <c r="EA291" s="13">
        <v>0</v>
      </c>
      <c r="EB291" s="13">
        <v>0</v>
      </c>
      <c r="EC291" s="13">
        <v>0</v>
      </c>
      <c r="ED291" s="13">
        <v>0</v>
      </c>
      <c r="EE291" s="13">
        <v>0</v>
      </c>
      <c r="EF291" s="13">
        <v>106</v>
      </c>
      <c r="EG291" s="13">
        <v>29</v>
      </c>
      <c r="EH291" s="13">
        <v>135</v>
      </c>
      <c r="EJ291" s="13">
        <v>0</v>
      </c>
      <c r="EK291" s="13">
        <v>0</v>
      </c>
      <c r="EL291" s="13">
        <v>0</v>
      </c>
      <c r="EM291" s="13">
        <v>0</v>
      </c>
      <c r="EN291" s="13">
        <v>0</v>
      </c>
      <c r="EO291" s="13">
        <v>0</v>
      </c>
      <c r="EP291" s="13">
        <v>16</v>
      </c>
      <c r="EQ291" s="13">
        <v>16</v>
      </c>
      <c r="ES291" s="13">
        <v>0</v>
      </c>
      <c r="ET291" s="13">
        <v>0</v>
      </c>
      <c r="EU291" s="13">
        <v>0</v>
      </c>
      <c r="EV291" s="13">
        <v>0</v>
      </c>
      <c r="EW291" s="13">
        <v>0</v>
      </c>
      <c r="EX291" s="13">
        <v>0</v>
      </c>
      <c r="EY291" s="13">
        <v>12</v>
      </c>
      <c r="EZ291" s="13">
        <v>12</v>
      </c>
      <c r="FB291" s="13">
        <v>0</v>
      </c>
      <c r="FC291" s="13">
        <v>0</v>
      </c>
      <c r="FD291" s="13">
        <v>0</v>
      </c>
      <c r="FE291" s="13">
        <v>0</v>
      </c>
      <c r="FF291" s="13">
        <v>0</v>
      </c>
      <c r="FG291" s="13">
        <v>0</v>
      </c>
      <c r="FH291" s="13">
        <v>16</v>
      </c>
      <c r="FI291" s="13">
        <v>16</v>
      </c>
      <c r="FK291" s="13">
        <v>0</v>
      </c>
      <c r="FL291" s="13">
        <v>4</v>
      </c>
      <c r="FM291" s="13">
        <v>0</v>
      </c>
      <c r="FN291" s="13">
        <v>0</v>
      </c>
      <c r="FO291" s="13">
        <v>0</v>
      </c>
      <c r="FP291" s="13">
        <v>0</v>
      </c>
      <c r="FQ291" s="13">
        <v>8</v>
      </c>
      <c r="FR291" s="13">
        <v>12</v>
      </c>
      <c r="FT291" s="13">
        <v>0</v>
      </c>
      <c r="FU291" s="13">
        <v>15</v>
      </c>
      <c r="FV291" s="13">
        <v>0</v>
      </c>
      <c r="FW291" s="13">
        <v>0</v>
      </c>
      <c r="FX291" s="13">
        <v>0</v>
      </c>
      <c r="FY291" s="13">
        <v>0</v>
      </c>
      <c r="FZ291" s="13">
        <v>20</v>
      </c>
      <c r="GA291" s="13">
        <v>35</v>
      </c>
      <c r="GC291" s="13">
        <v>0</v>
      </c>
      <c r="GD291" s="13">
        <v>2</v>
      </c>
      <c r="GE291" s="13">
        <v>0</v>
      </c>
      <c r="GF291" s="13">
        <v>0</v>
      </c>
      <c r="GG291" s="13">
        <v>0</v>
      </c>
      <c r="GH291" s="13">
        <v>0</v>
      </c>
      <c r="GI291" s="13">
        <v>81</v>
      </c>
      <c r="GJ291" s="13">
        <v>83</v>
      </c>
      <c r="GL291" s="13">
        <v>0</v>
      </c>
      <c r="GM291" s="13">
        <v>0</v>
      </c>
      <c r="GN291" s="13">
        <v>0</v>
      </c>
      <c r="GO291" s="13">
        <v>0</v>
      </c>
      <c r="GP291" s="13">
        <v>0</v>
      </c>
      <c r="GQ291" s="13">
        <v>0</v>
      </c>
      <c r="GR291" s="13">
        <v>13</v>
      </c>
      <c r="GS291" s="13">
        <v>13</v>
      </c>
      <c r="GU291" s="13">
        <v>0</v>
      </c>
      <c r="GV291" s="13">
        <v>0</v>
      </c>
      <c r="GW291" s="13">
        <v>0</v>
      </c>
      <c r="GX291" s="13">
        <v>0</v>
      </c>
      <c r="GY291" s="13">
        <v>0</v>
      </c>
      <c r="GZ291" s="13">
        <v>0</v>
      </c>
      <c r="HA291" s="13">
        <v>5</v>
      </c>
      <c r="HB291" s="13">
        <v>5</v>
      </c>
      <c r="HD291" s="13">
        <v>0</v>
      </c>
      <c r="HE291" s="13">
        <v>0</v>
      </c>
      <c r="HF291" s="13">
        <v>0</v>
      </c>
      <c r="HG291" s="13">
        <v>0</v>
      </c>
      <c r="HH291" s="13">
        <v>0</v>
      </c>
      <c r="HI291" s="13">
        <v>0</v>
      </c>
      <c r="HJ291" s="13">
        <v>22</v>
      </c>
      <c r="HK291" s="13">
        <v>22</v>
      </c>
      <c r="HM291" s="13">
        <v>0</v>
      </c>
      <c r="HN291" s="13">
        <v>2</v>
      </c>
      <c r="HO291" s="13">
        <v>0</v>
      </c>
      <c r="HP291" s="13">
        <v>0</v>
      </c>
      <c r="HQ291" s="13">
        <v>0</v>
      </c>
      <c r="HR291" s="13">
        <v>0</v>
      </c>
      <c r="HS291" s="13">
        <v>36</v>
      </c>
      <c r="HT291" s="13">
        <v>38</v>
      </c>
      <c r="HV291" s="13">
        <v>0</v>
      </c>
      <c r="HW291" s="13">
        <v>1</v>
      </c>
      <c r="HX291" s="13">
        <v>0</v>
      </c>
      <c r="HY291" s="13">
        <v>0</v>
      </c>
      <c r="HZ291" s="13">
        <v>0</v>
      </c>
      <c r="IA291" s="13">
        <v>0</v>
      </c>
      <c r="IB291" s="13">
        <v>19</v>
      </c>
      <c r="IC291" s="13">
        <v>20</v>
      </c>
      <c r="IE291" s="13">
        <v>0</v>
      </c>
      <c r="IF291" s="13">
        <v>1</v>
      </c>
      <c r="IG291" s="13">
        <v>0</v>
      </c>
      <c r="IH291" s="13">
        <v>0</v>
      </c>
      <c r="II291" s="13">
        <v>0</v>
      </c>
      <c r="IJ291" s="13">
        <v>0</v>
      </c>
      <c r="IK291" s="13">
        <v>20</v>
      </c>
      <c r="IL291" s="13">
        <f t="shared" si="39"/>
        <v>21</v>
      </c>
      <c r="IN291" s="13">
        <v>0</v>
      </c>
      <c r="IO291" s="13">
        <v>0</v>
      </c>
      <c r="IP291" s="13">
        <v>0</v>
      </c>
      <c r="IQ291" s="13">
        <v>0</v>
      </c>
      <c r="IR291" s="13">
        <v>0</v>
      </c>
      <c r="IS291" s="13">
        <v>0</v>
      </c>
      <c r="IT291" s="13">
        <v>27</v>
      </c>
      <c r="IU291" s="13">
        <f t="shared" si="40"/>
        <v>27</v>
      </c>
      <c r="IW291" s="13">
        <v>0</v>
      </c>
      <c r="IX291" s="13">
        <v>3</v>
      </c>
      <c r="IY291" s="13">
        <v>0</v>
      </c>
      <c r="IZ291" s="13">
        <v>0</v>
      </c>
      <c r="JA291" s="13">
        <v>0</v>
      </c>
      <c r="JB291" s="13">
        <v>0</v>
      </c>
      <c r="JC291" s="13">
        <v>41</v>
      </c>
      <c r="JD291" s="13">
        <f t="shared" si="41"/>
        <v>44</v>
      </c>
      <c r="JF291" s="13">
        <v>0</v>
      </c>
      <c r="JG291" s="13">
        <v>10</v>
      </c>
      <c r="JH291" s="13">
        <v>0</v>
      </c>
      <c r="JI291" s="13">
        <v>0</v>
      </c>
      <c r="JJ291" s="13">
        <v>0</v>
      </c>
      <c r="JK291" s="13">
        <v>0</v>
      </c>
      <c r="JL291" s="13">
        <v>51</v>
      </c>
      <c r="JM291" s="13">
        <f t="shared" si="42"/>
        <v>61</v>
      </c>
      <c r="JO291" s="13">
        <v>0</v>
      </c>
      <c r="JP291" s="13">
        <v>3</v>
      </c>
      <c r="JQ291" s="13">
        <v>0</v>
      </c>
      <c r="JR291" s="13">
        <v>0</v>
      </c>
      <c r="JS291" s="13">
        <v>0</v>
      </c>
      <c r="JT291" s="13">
        <v>0</v>
      </c>
      <c r="JU291" s="13">
        <v>34</v>
      </c>
      <c r="JV291" s="13">
        <f t="shared" si="43"/>
        <v>37</v>
      </c>
      <c r="JX291" s="13">
        <v>0</v>
      </c>
      <c r="JY291" s="13">
        <v>15</v>
      </c>
      <c r="JZ291" s="13">
        <v>0</v>
      </c>
      <c r="KA291" s="13">
        <v>0</v>
      </c>
      <c r="KB291" s="13">
        <v>0</v>
      </c>
      <c r="KC291" s="13">
        <v>0</v>
      </c>
      <c r="KD291" s="13">
        <v>47</v>
      </c>
      <c r="KE291" s="13">
        <f t="shared" si="44"/>
        <v>62</v>
      </c>
      <c r="KG291" s="13">
        <v>0</v>
      </c>
      <c r="KH291" s="13">
        <v>1</v>
      </c>
      <c r="KI291" s="13">
        <v>0</v>
      </c>
      <c r="KJ291" s="13">
        <v>0</v>
      </c>
      <c r="KK291" s="13">
        <v>0</v>
      </c>
      <c r="KL291" s="13">
        <v>0</v>
      </c>
      <c r="KM291" s="13">
        <v>54</v>
      </c>
      <c r="KN291" s="13">
        <f t="shared" si="45"/>
        <v>55</v>
      </c>
      <c r="KP291" s="13">
        <v>0</v>
      </c>
      <c r="KQ291" s="13">
        <v>6</v>
      </c>
      <c r="KR291" s="13">
        <v>0</v>
      </c>
      <c r="KS291" s="13">
        <v>0</v>
      </c>
      <c r="KT291" s="13">
        <v>0</v>
      </c>
      <c r="KU291" s="13">
        <v>0</v>
      </c>
      <c r="KV291" s="13">
        <v>47</v>
      </c>
      <c r="KW291" s="13">
        <f t="shared" si="46"/>
        <v>53</v>
      </c>
      <c r="KY291" s="13">
        <v>0</v>
      </c>
      <c r="KZ291" s="13">
        <v>0</v>
      </c>
      <c r="LA291" s="13">
        <v>0</v>
      </c>
      <c r="LB291" s="13">
        <v>0</v>
      </c>
      <c r="LC291" s="13">
        <v>0</v>
      </c>
      <c r="LD291" s="13">
        <v>0</v>
      </c>
      <c r="LE291" s="13">
        <v>38</v>
      </c>
      <c r="LF291" s="13">
        <f t="shared" si="47"/>
        <v>38</v>
      </c>
      <c r="LH291" s="13">
        <v>0</v>
      </c>
      <c r="LI291" s="13">
        <v>0</v>
      </c>
      <c r="LJ291" s="13">
        <v>0</v>
      </c>
      <c r="LK291" s="13">
        <v>0</v>
      </c>
      <c r="LL291" s="13">
        <v>0</v>
      </c>
      <c r="LM291" s="13">
        <v>0</v>
      </c>
      <c r="LN291" s="13">
        <v>45</v>
      </c>
      <c r="LO291" s="13">
        <f t="shared" si="48"/>
        <v>45</v>
      </c>
      <c r="LQ291" s="13">
        <v>0</v>
      </c>
      <c r="LR291" s="13">
        <v>2</v>
      </c>
      <c r="LS291" s="13">
        <v>0</v>
      </c>
      <c r="LT291" s="13">
        <v>0</v>
      </c>
      <c r="LU291" s="13">
        <v>0</v>
      </c>
      <c r="LV291" s="13">
        <v>0</v>
      </c>
      <c r="LW291" s="13">
        <v>58</v>
      </c>
      <c r="LX291" s="13">
        <f t="shared" si="49"/>
        <v>60</v>
      </c>
      <c r="LZ291" s="13">
        <v>0</v>
      </c>
      <c r="MA291" s="13">
        <v>10</v>
      </c>
      <c r="MB291" s="13">
        <v>0</v>
      </c>
      <c r="MC291" s="13">
        <v>0</v>
      </c>
      <c r="MD291" s="13">
        <v>0</v>
      </c>
      <c r="ME291" s="13">
        <v>0</v>
      </c>
      <c r="MF291" s="13">
        <v>26</v>
      </c>
      <c r="MG291" s="13">
        <f t="shared" si="50"/>
        <v>36</v>
      </c>
      <c r="MI291" s="13">
        <v>0</v>
      </c>
      <c r="MJ291" s="13">
        <v>26</v>
      </c>
      <c r="MK291" s="13">
        <v>0</v>
      </c>
      <c r="ML291" s="13">
        <v>0</v>
      </c>
      <c r="MM291" s="13">
        <v>0</v>
      </c>
      <c r="MN291" s="13">
        <v>0</v>
      </c>
      <c r="MO291" s="13">
        <v>31</v>
      </c>
      <c r="MP291" s="13">
        <f t="shared" si="51"/>
        <v>57</v>
      </c>
    </row>
    <row r="292" spans="3:355" x14ac:dyDescent="0.25">
      <c r="C292" s="10">
        <v>218</v>
      </c>
      <c r="E292" s="34"/>
      <c r="F292" s="13">
        <v>0</v>
      </c>
      <c r="G292" s="34"/>
      <c r="H292" s="34"/>
      <c r="I292" s="34"/>
      <c r="J292" s="34"/>
      <c r="K292" s="13">
        <v>0</v>
      </c>
      <c r="L292" s="13">
        <v>0</v>
      </c>
      <c r="N292" s="34"/>
      <c r="O292" s="13">
        <v>0</v>
      </c>
      <c r="P292" s="34"/>
      <c r="Q292" s="34"/>
      <c r="R292" s="34"/>
      <c r="S292" s="34"/>
      <c r="T292" s="13">
        <v>0</v>
      </c>
      <c r="U292" s="13">
        <v>0</v>
      </c>
      <c r="W292" s="34"/>
      <c r="X292" s="13">
        <v>0</v>
      </c>
      <c r="Y292" s="34"/>
      <c r="Z292" s="34"/>
      <c r="AA292" s="34"/>
      <c r="AB292" s="34"/>
      <c r="AC292" s="13">
        <v>0</v>
      </c>
      <c r="AD292" s="13">
        <v>0</v>
      </c>
      <c r="AF292" s="34"/>
      <c r="AG292" s="13">
        <v>0</v>
      </c>
      <c r="AH292" s="34"/>
      <c r="AI292" s="34"/>
      <c r="AJ292" s="34"/>
      <c r="AK292" s="34"/>
      <c r="AL292" s="13">
        <v>0</v>
      </c>
      <c r="AM292" s="13">
        <v>0</v>
      </c>
      <c r="AO292" s="34"/>
      <c r="AP292" s="13">
        <v>0</v>
      </c>
      <c r="AQ292" s="34"/>
      <c r="AR292" s="34"/>
      <c r="AS292" s="34"/>
      <c r="AT292" s="34"/>
      <c r="AU292" s="13">
        <v>0</v>
      </c>
      <c r="AV292" s="13">
        <v>0</v>
      </c>
      <c r="AX292" s="34"/>
      <c r="AY292" s="13">
        <v>0</v>
      </c>
      <c r="AZ292" s="34"/>
      <c r="BA292" s="34"/>
      <c r="BB292" s="34"/>
      <c r="BC292" s="34"/>
      <c r="BD292" s="13">
        <v>0</v>
      </c>
      <c r="BE292" s="13">
        <v>0</v>
      </c>
      <c r="BG292" s="34"/>
      <c r="BH292" s="13">
        <v>0</v>
      </c>
      <c r="BI292" s="34"/>
      <c r="BJ292" s="34"/>
      <c r="BK292" s="34"/>
      <c r="BL292" s="34"/>
      <c r="BM292" s="13">
        <v>0</v>
      </c>
      <c r="BN292" s="13">
        <v>0</v>
      </c>
      <c r="BP292" s="34"/>
      <c r="BQ292" s="13">
        <v>0</v>
      </c>
      <c r="BR292" s="34"/>
      <c r="BS292" s="34"/>
      <c r="BT292" s="34"/>
      <c r="BU292" s="34"/>
      <c r="BV292" s="13">
        <v>0</v>
      </c>
      <c r="BW292" s="13">
        <v>0</v>
      </c>
      <c r="BY292" s="34"/>
      <c r="BZ292" s="13">
        <v>0</v>
      </c>
      <c r="CA292" s="34"/>
      <c r="CB292" s="34"/>
      <c r="CC292" s="34"/>
      <c r="CD292" s="34"/>
      <c r="CE292" s="13">
        <v>0</v>
      </c>
      <c r="CF292" s="13">
        <v>0</v>
      </c>
      <c r="CH292" s="34"/>
      <c r="CI292" s="13">
        <v>0</v>
      </c>
      <c r="CJ292" s="34"/>
      <c r="CK292" s="34"/>
      <c r="CL292" s="34"/>
      <c r="CM292" s="34"/>
      <c r="CN292" s="13">
        <v>0</v>
      </c>
      <c r="CO292" s="13">
        <v>0</v>
      </c>
      <c r="CQ292" s="34"/>
      <c r="CR292" s="13">
        <v>0</v>
      </c>
      <c r="CS292" s="34"/>
      <c r="CT292" s="34"/>
      <c r="CU292" s="34"/>
      <c r="CV292" s="34"/>
      <c r="CW292" s="13">
        <v>0</v>
      </c>
      <c r="CX292" s="13">
        <v>0</v>
      </c>
      <c r="CZ292" s="34"/>
      <c r="DA292" s="13">
        <v>0</v>
      </c>
      <c r="DB292" s="34"/>
      <c r="DC292" s="34"/>
      <c r="DD292" s="34"/>
      <c r="DE292" s="34"/>
      <c r="DF292" s="13">
        <v>0</v>
      </c>
      <c r="DG292" s="13">
        <v>0</v>
      </c>
      <c r="DI292" s="13">
        <v>0</v>
      </c>
      <c r="DJ292" s="13">
        <v>0</v>
      </c>
      <c r="DK292" s="13">
        <v>0</v>
      </c>
      <c r="DL292" s="13">
        <v>0</v>
      </c>
      <c r="DM292" s="13">
        <v>0</v>
      </c>
      <c r="DN292" s="13">
        <v>0</v>
      </c>
      <c r="DO292" s="13">
        <v>0</v>
      </c>
      <c r="DP292" s="13">
        <v>0</v>
      </c>
      <c r="DR292" s="13">
        <v>0</v>
      </c>
      <c r="DS292" s="13">
        <v>0</v>
      </c>
      <c r="DT292" s="13">
        <v>0</v>
      </c>
      <c r="DU292" s="13">
        <v>0</v>
      </c>
      <c r="DV292" s="13">
        <v>5</v>
      </c>
      <c r="DW292" s="13">
        <v>0</v>
      </c>
      <c r="DX292" s="13">
        <v>0</v>
      </c>
      <c r="DY292" s="13">
        <v>5</v>
      </c>
      <c r="EA292" s="13" t="s">
        <v>19</v>
      </c>
      <c r="EB292" s="13" t="s">
        <v>19</v>
      </c>
      <c r="EC292" s="13" t="s">
        <v>19</v>
      </c>
      <c r="ED292" s="13" t="s">
        <v>19</v>
      </c>
      <c r="EE292" s="13" t="s">
        <v>19</v>
      </c>
      <c r="EF292" s="13" t="s">
        <v>19</v>
      </c>
      <c r="EG292" s="13" t="s">
        <v>19</v>
      </c>
      <c r="EH292" s="13">
        <v>0</v>
      </c>
      <c r="EJ292" s="13">
        <v>0</v>
      </c>
      <c r="EK292" s="13">
        <v>0</v>
      </c>
      <c r="EL292" s="13">
        <v>0</v>
      </c>
      <c r="EM292" s="13">
        <v>20</v>
      </c>
      <c r="EN292" s="13">
        <v>5</v>
      </c>
      <c r="EO292" s="13">
        <v>0</v>
      </c>
      <c r="EP292" s="13">
        <v>0</v>
      </c>
      <c r="EQ292" s="13">
        <v>25</v>
      </c>
      <c r="ES292" s="13">
        <v>0</v>
      </c>
      <c r="ET292" s="13">
        <v>0</v>
      </c>
      <c r="EU292" s="13">
        <v>0</v>
      </c>
      <c r="EV292" s="13">
        <v>19</v>
      </c>
      <c r="EW292" s="13">
        <v>5</v>
      </c>
      <c r="EX292" s="13">
        <v>0</v>
      </c>
      <c r="EY292" s="13">
        <v>0</v>
      </c>
      <c r="EZ292" s="13">
        <v>24</v>
      </c>
      <c r="FB292" s="13" t="s">
        <v>19</v>
      </c>
      <c r="FC292" s="13" t="s">
        <v>19</v>
      </c>
      <c r="FD292" s="13" t="s">
        <v>19</v>
      </c>
      <c r="FE292" s="13" t="s">
        <v>19</v>
      </c>
      <c r="FF292" s="13" t="s">
        <v>19</v>
      </c>
      <c r="FG292" s="13" t="s">
        <v>19</v>
      </c>
      <c r="FH292" s="13" t="s">
        <v>19</v>
      </c>
      <c r="FI292" s="13">
        <v>0</v>
      </c>
      <c r="FK292" s="13">
        <v>0</v>
      </c>
      <c r="FL292" s="13">
        <v>0</v>
      </c>
      <c r="FM292" s="13">
        <v>0</v>
      </c>
      <c r="FN292" s="13">
        <v>0</v>
      </c>
      <c r="FO292" s="13">
        <v>5</v>
      </c>
      <c r="FP292" s="13">
        <v>0</v>
      </c>
      <c r="FQ292" s="13">
        <v>0</v>
      </c>
      <c r="FR292" s="13">
        <v>5</v>
      </c>
      <c r="FT292" s="13">
        <v>0</v>
      </c>
      <c r="FU292" s="13">
        <v>0</v>
      </c>
      <c r="FV292" s="13">
        <v>0</v>
      </c>
      <c r="FW292" s="13">
        <v>0</v>
      </c>
      <c r="FX292" s="13">
        <v>0</v>
      </c>
      <c r="FY292" s="13">
        <v>0</v>
      </c>
      <c r="FZ292" s="13">
        <v>0</v>
      </c>
      <c r="GA292" s="13">
        <v>0</v>
      </c>
      <c r="GC292" s="13">
        <v>0</v>
      </c>
      <c r="GD292" s="13">
        <v>0</v>
      </c>
      <c r="GE292" s="13">
        <v>0</v>
      </c>
      <c r="GF292" s="13">
        <v>0</v>
      </c>
      <c r="GG292" s="13">
        <v>5</v>
      </c>
      <c r="GH292" s="13">
        <v>0</v>
      </c>
      <c r="GI292" s="13">
        <v>0</v>
      </c>
      <c r="GJ292" s="13">
        <v>5</v>
      </c>
      <c r="GL292" s="13">
        <v>0</v>
      </c>
      <c r="GM292" s="13">
        <v>0</v>
      </c>
      <c r="GN292" s="13">
        <v>0</v>
      </c>
      <c r="GO292" s="13">
        <v>0</v>
      </c>
      <c r="GP292" s="13">
        <v>4</v>
      </c>
      <c r="GQ292" s="13">
        <v>0</v>
      </c>
      <c r="GR292" s="13">
        <v>0</v>
      </c>
      <c r="GS292" s="13">
        <v>4</v>
      </c>
      <c r="GU292" s="13">
        <v>0</v>
      </c>
      <c r="GV292" s="13">
        <v>0</v>
      </c>
      <c r="GW292" s="13">
        <v>0</v>
      </c>
      <c r="GX292" s="13">
        <v>0</v>
      </c>
      <c r="GY292" s="13">
        <v>5</v>
      </c>
      <c r="GZ292" s="13">
        <v>0</v>
      </c>
      <c r="HA292" s="13">
        <v>0</v>
      </c>
      <c r="HB292" s="13">
        <v>5</v>
      </c>
      <c r="HD292" s="13">
        <v>0</v>
      </c>
      <c r="HE292" s="13">
        <v>0</v>
      </c>
      <c r="HF292" s="13">
        <v>0</v>
      </c>
      <c r="HG292" s="13">
        <v>0</v>
      </c>
      <c r="HH292" s="13">
        <v>5</v>
      </c>
      <c r="HI292" s="13">
        <v>0</v>
      </c>
      <c r="HJ292" s="13">
        <v>0</v>
      </c>
      <c r="HK292" s="13">
        <v>5</v>
      </c>
      <c r="HM292" s="13">
        <v>0</v>
      </c>
      <c r="HN292" s="13">
        <v>0</v>
      </c>
      <c r="HO292" s="13">
        <v>0</v>
      </c>
      <c r="HP292" s="13">
        <v>0</v>
      </c>
      <c r="HQ292" s="13">
        <v>5</v>
      </c>
      <c r="HR292" s="13">
        <v>6</v>
      </c>
      <c r="HS292" s="13">
        <v>22</v>
      </c>
      <c r="HT292" s="13">
        <v>33</v>
      </c>
      <c r="HV292" s="13">
        <v>0</v>
      </c>
      <c r="HW292" s="13">
        <v>0</v>
      </c>
      <c r="HX292" s="13">
        <v>0</v>
      </c>
      <c r="HY292" s="13">
        <v>0</v>
      </c>
      <c r="HZ292" s="13">
        <v>5</v>
      </c>
      <c r="IA292" s="13">
        <v>0</v>
      </c>
      <c r="IB292" s="13">
        <v>0</v>
      </c>
      <c r="IC292" s="13">
        <v>5</v>
      </c>
      <c r="IE292" s="13">
        <v>0</v>
      </c>
      <c r="IF292" s="13">
        <v>0</v>
      </c>
      <c r="IG292" s="13">
        <v>0</v>
      </c>
      <c r="IH292" s="13">
        <v>0</v>
      </c>
      <c r="II292" s="13">
        <v>5</v>
      </c>
      <c r="IJ292" s="13">
        <v>0</v>
      </c>
      <c r="IK292" s="13">
        <v>0</v>
      </c>
      <c r="IL292" s="13">
        <f t="shared" si="39"/>
        <v>5</v>
      </c>
      <c r="IN292" s="13">
        <v>0</v>
      </c>
      <c r="IO292" s="13">
        <v>0</v>
      </c>
      <c r="IP292" s="13">
        <v>0</v>
      </c>
      <c r="IQ292" s="13">
        <v>0</v>
      </c>
      <c r="IR292" s="13">
        <v>5</v>
      </c>
      <c r="IS292" s="13">
        <v>0</v>
      </c>
      <c r="IT292" s="13">
        <v>0</v>
      </c>
      <c r="IU292" s="13">
        <f t="shared" si="40"/>
        <v>5</v>
      </c>
      <c r="IW292" s="13">
        <v>0</v>
      </c>
      <c r="IX292" s="13">
        <v>0</v>
      </c>
      <c r="IY292" s="13">
        <v>0</v>
      </c>
      <c r="IZ292" s="13">
        <v>0</v>
      </c>
      <c r="JA292" s="13">
        <v>5</v>
      </c>
      <c r="JB292" s="13">
        <v>0</v>
      </c>
      <c r="JC292" s="13">
        <v>0</v>
      </c>
      <c r="JD292" s="13">
        <f t="shared" si="41"/>
        <v>5</v>
      </c>
      <c r="JF292" s="13">
        <v>0</v>
      </c>
      <c r="JG292" s="13">
        <v>0</v>
      </c>
      <c r="JH292" s="13">
        <v>0</v>
      </c>
      <c r="JI292" s="13">
        <v>0</v>
      </c>
      <c r="JJ292" s="13">
        <v>5</v>
      </c>
      <c r="JK292" s="13">
        <v>0</v>
      </c>
      <c r="JL292" s="13">
        <v>0</v>
      </c>
      <c r="JM292" s="13">
        <f t="shared" si="42"/>
        <v>5</v>
      </c>
      <c r="JO292" s="13">
        <v>0</v>
      </c>
      <c r="JP292" s="13">
        <v>0</v>
      </c>
      <c r="JQ292" s="13">
        <v>0</v>
      </c>
      <c r="JR292" s="13">
        <v>0</v>
      </c>
      <c r="JS292" s="13">
        <v>5</v>
      </c>
      <c r="JT292" s="13">
        <v>0</v>
      </c>
      <c r="JU292" s="13">
        <v>0</v>
      </c>
      <c r="JV292" s="13">
        <f t="shared" si="43"/>
        <v>5</v>
      </c>
      <c r="JX292" s="13">
        <v>0</v>
      </c>
      <c r="JY292" s="13">
        <v>0</v>
      </c>
      <c r="JZ292" s="13">
        <v>0</v>
      </c>
      <c r="KA292" s="13">
        <v>0</v>
      </c>
      <c r="KB292" s="13">
        <v>5</v>
      </c>
      <c r="KC292" s="13">
        <v>0</v>
      </c>
      <c r="KD292" s="13">
        <v>0</v>
      </c>
      <c r="KE292" s="13">
        <f t="shared" si="44"/>
        <v>5</v>
      </c>
      <c r="KG292" s="13">
        <v>0</v>
      </c>
      <c r="KH292" s="13">
        <v>0</v>
      </c>
      <c r="KI292" s="13">
        <v>0</v>
      </c>
      <c r="KJ292" s="13">
        <v>0</v>
      </c>
      <c r="KK292" s="13">
        <v>5</v>
      </c>
      <c r="KL292" s="13">
        <v>0</v>
      </c>
      <c r="KM292" s="13">
        <v>0</v>
      </c>
      <c r="KN292" s="13">
        <f t="shared" si="45"/>
        <v>5</v>
      </c>
      <c r="KP292" s="13">
        <v>0</v>
      </c>
      <c r="KQ292" s="13">
        <v>0</v>
      </c>
      <c r="KR292" s="13">
        <v>0</v>
      </c>
      <c r="KS292" s="13">
        <v>0</v>
      </c>
      <c r="KT292" s="13">
        <v>5</v>
      </c>
      <c r="KU292" s="13">
        <v>0</v>
      </c>
      <c r="KV292" s="13">
        <v>0</v>
      </c>
      <c r="KW292" s="13">
        <f t="shared" si="46"/>
        <v>5</v>
      </c>
      <c r="KY292" s="13">
        <v>0</v>
      </c>
      <c r="KZ292" s="13">
        <v>0</v>
      </c>
      <c r="LA292" s="13">
        <v>0</v>
      </c>
      <c r="LB292" s="13">
        <v>0</v>
      </c>
      <c r="LC292" s="13">
        <v>8</v>
      </c>
      <c r="LD292" s="13">
        <v>0</v>
      </c>
      <c r="LE292" s="13">
        <v>0</v>
      </c>
      <c r="LF292" s="13">
        <f t="shared" si="47"/>
        <v>8</v>
      </c>
      <c r="LH292" s="13">
        <v>0</v>
      </c>
      <c r="LI292" s="13">
        <v>0</v>
      </c>
      <c r="LJ292" s="13">
        <v>0</v>
      </c>
      <c r="LK292" s="13">
        <v>0</v>
      </c>
      <c r="LL292" s="13">
        <v>5</v>
      </c>
      <c r="LM292" s="13">
        <v>0</v>
      </c>
      <c r="LN292" s="13">
        <v>0</v>
      </c>
      <c r="LO292" s="13">
        <f t="shared" si="48"/>
        <v>5</v>
      </c>
      <c r="LQ292" s="13">
        <v>0</v>
      </c>
      <c r="LR292" s="13">
        <v>0</v>
      </c>
      <c r="LS292" s="13">
        <v>0</v>
      </c>
      <c r="LT292" s="13">
        <v>0</v>
      </c>
      <c r="LU292" s="13">
        <v>5</v>
      </c>
      <c r="LV292" s="13">
        <v>0</v>
      </c>
      <c r="LW292" s="13">
        <v>0</v>
      </c>
      <c r="LX292" s="13">
        <f t="shared" si="49"/>
        <v>5</v>
      </c>
      <c r="LZ292" s="13">
        <v>0</v>
      </c>
      <c r="MA292" s="13">
        <v>0</v>
      </c>
      <c r="MB292" s="13">
        <v>0</v>
      </c>
      <c r="MC292" s="13">
        <v>0</v>
      </c>
      <c r="MD292" s="13">
        <v>5</v>
      </c>
      <c r="ME292" s="13">
        <v>0</v>
      </c>
      <c r="MF292" s="13">
        <v>0</v>
      </c>
      <c r="MG292" s="13">
        <f t="shared" si="50"/>
        <v>5</v>
      </c>
      <c r="MI292" s="13">
        <v>0</v>
      </c>
      <c r="MJ292" s="13">
        <v>0</v>
      </c>
      <c r="MK292" s="13">
        <v>0</v>
      </c>
      <c r="ML292" s="13">
        <v>0</v>
      </c>
      <c r="MM292" s="13">
        <v>5</v>
      </c>
      <c r="MN292" s="13">
        <v>0</v>
      </c>
      <c r="MO292" s="13">
        <v>0</v>
      </c>
      <c r="MP292" s="13">
        <f t="shared" si="51"/>
        <v>5</v>
      </c>
    </row>
    <row r="293" spans="3:355" x14ac:dyDescent="0.25">
      <c r="C293" s="10">
        <v>219</v>
      </c>
      <c r="E293" s="34"/>
      <c r="F293" s="13">
        <v>0</v>
      </c>
      <c r="G293" s="34"/>
      <c r="H293" s="34"/>
      <c r="I293" s="34"/>
      <c r="J293" s="34"/>
      <c r="K293" s="13">
        <v>0</v>
      </c>
      <c r="L293" s="13">
        <v>0</v>
      </c>
      <c r="N293" s="34"/>
      <c r="O293" s="13">
        <v>0</v>
      </c>
      <c r="P293" s="34"/>
      <c r="Q293" s="34"/>
      <c r="R293" s="34"/>
      <c r="S293" s="34"/>
      <c r="T293" s="13">
        <v>0</v>
      </c>
      <c r="U293" s="13">
        <v>0</v>
      </c>
      <c r="W293" s="34"/>
      <c r="X293" s="13">
        <v>0</v>
      </c>
      <c r="Y293" s="34"/>
      <c r="Z293" s="34"/>
      <c r="AA293" s="34"/>
      <c r="AB293" s="34"/>
      <c r="AC293" s="13">
        <v>0</v>
      </c>
      <c r="AD293" s="13">
        <v>0</v>
      </c>
      <c r="AF293" s="34"/>
      <c r="AG293" s="13">
        <v>0</v>
      </c>
      <c r="AH293" s="34"/>
      <c r="AI293" s="34"/>
      <c r="AJ293" s="34"/>
      <c r="AK293" s="34"/>
      <c r="AL293" s="13">
        <v>0</v>
      </c>
      <c r="AM293" s="13">
        <v>0</v>
      </c>
      <c r="AO293" s="34"/>
      <c r="AP293" s="13">
        <v>0</v>
      </c>
      <c r="AQ293" s="34"/>
      <c r="AR293" s="34"/>
      <c r="AS293" s="34"/>
      <c r="AT293" s="34"/>
      <c r="AU293" s="13">
        <v>0</v>
      </c>
      <c r="AV293" s="13">
        <v>0</v>
      </c>
      <c r="AX293" s="34"/>
      <c r="AY293" s="13">
        <v>0</v>
      </c>
      <c r="AZ293" s="34"/>
      <c r="BA293" s="34"/>
      <c r="BB293" s="34"/>
      <c r="BC293" s="34"/>
      <c r="BD293" s="13">
        <v>0</v>
      </c>
      <c r="BE293" s="13">
        <v>0</v>
      </c>
      <c r="BG293" s="34"/>
      <c r="BH293" s="13">
        <v>0</v>
      </c>
      <c r="BI293" s="34"/>
      <c r="BJ293" s="34"/>
      <c r="BK293" s="34"/>
      <c r="BL293" s="34"/>
      <c r="BM293" s="13">
        <v>0</v>
      </c>
      <c r="BN293" s="13">
        <v>0</v>
      </c>
      <c r="BP293" s="34"/>
      <c r="BQ293" s="13">
        <v>0</v>
      </c>
      <c r="BR293" s="34"/>
      <c r="BS293" s="34"/>
      <c r="BT293" s="34"/>
      <c r="BU293" s="34"/>
      <c r="BV293" s="13">
        <v>0</v>
      </c>
      <c r="BW293" s="13">
        <v>0</v>
      </c>
      <c r="BY293" s="34"/>
      <c r="BZ293" s="13">
        <v>0</v>
      </c>
      <c r="CA293" s="34"/>
      <c r="CB293" s="34"/>
      <c r="CC293" s="34"/>
      <c r="CD293" s="34"/>
      <c r="CE293" s="13">
        <v>0</v>
      </c>
      <c r="CF293" s="13">
        <v>0</v>
      </c>
      <c r="CH293" s="34"/>
      <c r="CI293" s="13">
        <v>0</v>
      </c>
      <c r="CJ293" s="34"/>
      <c r="CK293" s="34"/>
      <c r="CL293" s="34"/>
      <c r="CM293" s="34"/>
      <c r="CN293" s="13">
        <v>0</v>
      </c>
      <c r="CO293" s="13">
        <v>0</v>
      </c>
      <c r="CQ293" s="34"/>
      <c r="CR293" s="13">
        <v>0</v>
      </c>
      <c r="CS293" s="34"/>
      <c r="CT293" s="34"/>
      <c r="CU293" s="34"/>
      <c r="CV293" s="34"/>
      <c r="CW293" s="13">
        <v>0</v>
      </c>
      <c r="CX293" s="13">
        <v>0</v>
      </c>
      <c r="CZ293" s="34"/>
      <c r="DA293" s="13">
        <v>0</v>
      </c>
      <c r="DB293" s="34"/>
      <c r="DC293" s="34"/>
      <c r="DD293" s="34"/>
      <c r="DE293" s="34"/>
      <c r="DF293" s="13">
        <v>0</v>
      </c>
      <c r="DG293" s="13">
        <v>0</v>
      </c>
      <c r="DI293" s="13">
        <v>0</v>
      </c>
      <c r="DJ293" s="13">
        <v>0</v>
      </c>
      <c r="DK293" s="13">
        <v>0</v>
      </c>
      <c r="DL293" s="13">
        <v>0</v>
      </c>
      <c r="DM293" s="13">
        <v>0</v>
      </c>
      <c r="DN293" s="13">
        <v>0</v>
      </c>
      <c r="DO293" s="13">
        <v>0</v>
      </c>
      <c r="DP293" s="13">
        <v>0</v>
      </c>
      <c r="DR293" s="13">
        <v>31</v>
      </c>
      <c r="DS293" s="13">
        <v>0</v>
      </c>
      <c r="DT293" s="13">
        <v>0</v>
      </c>
      <c r="DU293" s="13">
        <v>38</v>
      </c>
      <c r="DV293" s="13">
        <v>0</v>
      </c>
      <c r="DW293" s="13">
        <v>77</v>
      </c>
      <c r="DX293" s="13">
        <v>35</v>
      </c>
      <c r="DY293" s="13">
        <v>181</v>
      </c>
      <c r="EA293" s="13">
        <v>42</v>
      </c>
      <c r="EB293" s="13">
        <v>0</v>
      </c>
      <c r="EC293" s="13">
        <v>0</v>
      </c>
      <c r="ED293" s="13">
        <v>32</v>
      </c>
      <c r="EE293" s="13">
        <v>0</v>
      </c>
      <c r="EF293" s="13">
        <v>88</v>
      </c>
      <c r="EG293" s="13">
        <v>42</v>
      </c>
      <c r="EH293" s="13">
        <v>204</v>
      </c>
      <c r="EJ293" s="13">
        <v>0</v>
      </c>
      <c r="EK293" s="13">
        <v>0</v>
      </c>
      <c r="EL293" s="13">
        <v>0</v>
      </c>
      <c r="EM293" s="13">
        <v>0</v>
      </c>
      <c r="EN293" s="13">
        <v>0</v>
      </c>
      <c r="EO293" s="13">
        <v>0</v>
      </c>
      <c r="EP293" s="13">
        <v>0</v>
      </c>
      <c r="EQ293" s="13">
        <v>0</v>
      </c>
      <c r="ES293" s="13">
        <v>0</v>
      </c>
      <c r="ET293" s="13">
        <v>0</v>
      </c>
      <c r="EU293" s="13">
        <v>0</v>
      </c>
      <c r="EV293" s="13">
        <v>0</v>
      </c>
      <c r="EW293" s="13">
        <v>0</v>
      </c>
      <c r="EX293" s="13">
        <v>0</v>
      </c>
      <c r="EY293" s="13">
        <v>0</v>
      </c>
      <c r="EZ293" s="13">
        <v>0</v>
      </c>
      <c r="FB293" s="13">
        <v>0</v>
      </c>
      <c r="FC293" s="13">
        <v>0</v>
      </c>
      <c r="FD293" s="13">
        <v>0</v>
      </c>
      <c r="FE293" s="13">
        <v>0</v>
      </c>
      <c r="FF293" s="13">
        <v>0</v>
      </c>
      <c r="FG293" s="13">
        <v>0</v>
      </c>
      <c r="FH293" s="13">
        <v>0</v>
      </c>
      <c r="FI293" s="13">
        <v>0</v>
      </c>
      <c r="FK293" s="13">
        <v>0</v>
      </c>
      <c r="FL293" s="13">
        <v>0</v>
      </c>
      <c r="FM293" s="13">
        <v>0</v>
      </c>
      <c r="FN293" s="13">
        <v>0</v>
      </c>
      <c r="FO293" s="13">
        <v>0</v>
      </c>
      <c r="FP293" s="13">
        <v>0</v>
      </c>
      <c r="FQ293" s="13">
        <v>0</v>
      </c>
      <c r="FR293" s="13">
        <v>0</v>
      </c>
      <c r="FT293" s="13">
        <v>0</v>
      </c>
      <c r="FU293" s="13">
        <v>0</v>
      </c>
      <c r="FV293" s="13">
        <v>0</v>
      </c>
      <c r="FW293" s="13">
        <v>0</v>
      </c>
      <c r="FX293" s="13">
        <v>0</v>
      </c>
      <c r="FY293" s="13">
        <v>0</v>
      </c>
      <c r="FZ293" s="13">
        <v>0</v>
      </c>
      <c r="GA293" s="13">
        <v>0</v>
      </c>
      <c r="GC293" s="13">
        <v>0</v>
      </c>
      <c r="GD293" s="13">
        <v>0</v>
      </c>
      <c r="GE293" s="13">
        <v>0</v>
      </c>
      <c r="GF293" s="13">
        <v>0</v>
      </c>
      <c r="GG293" s="13">
        <v>0</v>
      </c>
      <c r="GH293" s="13">
        <v>0</v>
      </c>
      <c r="GI293" s="13">
        <v>0</v>
      </c>
      <c r="GJ293" s="13">
        <v>0</v>
      </c>
      <c r="GL293" s="13">
        <v>0</v>
      </c>
      <c r="GM293" s="13">
        <v>0</v>
      </c>
      <c r="GN293" s="13">
        <v>0</v>
      </c>
      <c r="GO293" s="13">
        <v>0</v>
      </c>
      <c r="GP293" s="13">
        <v>0</v>
      </c>
      <c r="GQ293" s="13">
        <v>0</v>
      </c>
      <c r="GR293" s="13">
        <v>0</v>
      </c>
      <c r="GS293" s="13">
        <v>0</v>
      </c>
      <c r="GU293" s="13">
        <v>0</v>
      </c>
      <c r="GV293" s="13">
        <v>0</v>
      </c>
      <c r="GW293" s="13">
        <v>0</v>
      </c>
      <c r="GX293" s="13">
        <v>0</v>
      </c>
      <c r="GY293" s="13">
        <v>0</v>
      </c>
      <c r="GZ293" s="13">
        <v>0</v>
      </c>
      <c r="HA293" s="13">
        <v>0</v>
      </c>
      <c r="HB293" s="13">
        <v>0</v>
      </c>
      <c r="HD293" s="13">
        <v>0</v>
      </c>
      <c r="HE293" s="13">
        <v>0</v>
      </c>
      <c r="HF293" s="13">
        <v>0</v>
      </c>
      <c r="HG293" s="13">
        <v>0</v>
      </c>
      <c r="HH293" s="13">
        <v>4</v>
      </c>
      <c r="HI293" s="13">
        <v>0</v>
      </c>
      <c r="HJ293" s="13">
        <v>0</v>
      </c>
      <c r="HK293" s="13">
        <v>4</v>
      </c>
      <c r="HM293" s="13">
        <v>0</v>
      </c>
      <c r="HN293" s="13">
        <v>0</v>
      </c>
      <c r="HO293" s="13">
        <v>0</v>
      </c>
      <c r="HP293" s="13">
        <v>0</v>
      </c>
      <c r="HQ293" s="13">
        <v>4</v>
      </c>
      <c r="HR293" s="13">
        <v>0</v>
      </c>
      <c r="HS293" s="13">
        <v>0</v>
      </c>
      <c r="HT293" s="13">
        <v>4</v>
      </c>
      <c r="HV293" s="13">
        <v>0</v>
      </c>
      <c r="HW293" s="13">
        <v>0</v>
      </c>
      <c r="HX293" s="13">
        <v>0</v>
      </c>
      <c r="HY293" s="13">
        <v>0</v>
      </c>
      <c r="HZ293" s="13">
        <v>4</v>
      </c>
      <c r="IA293" s="13">
        <v>0</v>
      </c>
      <c r="IB293" s="13">
        <v>0</v>
      </c>
      <c r="IC293" s="13">
        <v>4</v>
      </c>
      <c r="IE293" s="13">
        <v>0</v>
      </c>
      <c r="IF293" s="13">
        <v>0</v>
      </c>
      <c r="IG293" s="13">
        <v>0</v>
      </c>
      <c r="IH293" s="13">
        <v>0</v>
      </c>
      <c r="II293" s="13">
        <v>3</v>
      </c>
      <c r="IJ293" s="13">
        <v>0</v>
      </c>
      <c r="IK293" s="13">
        <v>0</v>
      </c>
      <c r="IL293" s="13">
        <f t="shared" si="39"/>
        <v>3</v>
      </c>
      <c r="IN293" s="13">
        <v>0</v>
      </c>
      <c r="IO293" s="13">
        <v>0</v>
      </c>
      <c r="IP293" s="13">
        <v>0</v>
      </c>
      <c r="IQ293" s="13">
        <v>0</v>
      </c>
      <c r="IR293" s="13">
        <v>1</v>
      </c>
      <c r="IS293" s="13">
        <v>0</v>
      </c>
      <c r="IT293" s="13">
        <v>0</v>
      </c>
      <c r="IU293" s="13">
        <f t="shared" si="40"/>
        <v>1</v>
      </c>
      <c r="IW293" s="13">
        <v>0</v>
      </c>
      <c r="IX293" s="13">
        <v>0</v>
      </c>
      <c r="IY293" s="13">
        <v>0</v>
      </c>
      <c r="IZ293" s="13">
        <v>0</v>
      </c>
      <c r="JA293" s="13">
        <v>11</v>
      </c>
      <c r="JB293" s="13">
        <v>0</v>
      </c>
      <c r="JC293" s="13">
        <v>11</v>
      </c>
      <c r="JD293" s="13">
        <f t="shared" si="41"/>
        <v>22</v>
      </c>
      <c r="JF293" s="13">
        <v>0</v>
      </c>
      <c r="JG293" s="13">
        <v>0</v>
      </c>
      <c r="JH293" s="13">
        <v>0</v>
      </c>
      <c r="JI293" s="13">
        <v>0</v>
      </c>
      <c r="JJ293" s="13">
        <v>12</v>
      </c>
      <c r="JK293" s="13">
        <v>0</v>
      </c>
      <c r="JL293" s="13">
        <v>11</v>
      </c>
      <c r="JM293" s="13">
        <f t="shared" si="42"/>
        <v>23</v>
      </c>
      <c r="JO293" s="13">
        <v>0</v>
      </c>
      <c r="JP293" s="13">
        <v>0</v>
      </c>
      <c r="JQ293" s="13">
        <v>0</v>
      </c>
      <c r="JR293" s="13">
        <v>0</v>
      </c>
      <c r="JS293" s="13">
        <v>13</v>
      </c>
      <c r="JT293" s="13">
        <v>0</v>
      </c>
      <c r="JU293" s="13">
        <v>10</v>
      </c>
      <c r="JV293" s="13">
        <f t="shared" si="43"/>
        <v>23</v>
      </c>
      <c r="JX293" s="13">
        <v>0</v>
      </c>
      <c r="JY293" s="13">
        <v>0</v>
      </c>
      <c r="JZ293" s="13">
        <v>0</v>
      </c>
      <c r="KA293" s="13">
        <v>0</v>
      </c>
      <c r="KB293" s="13">
        <v>9</v>
      </c>
      <c r="KC293" s="13">
        <v>0</v>
      </c>
      <c r="KD293" s="13">
        <v>14</v>
      </c>
      <c r="KE293" s="13">
        <f t="shared" si="44"/>
        <v>23</v>
      </c>
      <c r="KG293" s="13">
        <v>0</v>
      </c>
      <c r="KH293" s="13">
        <v>0</v>
      </c>
      <c r="KI293" s="13">
        <v>0</v>
      </c>
      <c r="KJ293" s="13">
        <v>0</v>
      </c>
      <c r="KK293" s="13">
        <v>9</v>
      </c>
      <c r="KL293" s="13">
        <v>0</v>
      </c>
      <c r="KM293" s="13">
        <v>11</v>
      </c>
      <c r="KN293" s="13">
        <f t="shared" si="45"/>
        <v>20</v>
      </c>
      <c r="KP293" s="13">
        <v>0</v>
      </c>
      <c r="KQ293" s="13">
        <v>0</v>
      </c>
      <c r="KR293" s="13">
        <v>0</v>
      </c>
      <c r="KS293" s="13">
        <v>0</v>
      </c>
      <c r="KT293" s="13">
        <v>9</v>
      </c>
      <c r="KU293" s="13">
        <v>0</v>
      </c>
      <c r="KV293" s="13">
        <v>14</v>
      </c>
      <c r="KW293" s="13">
        <f t="shared" si="46"/>
        <v>23</v>
      </c>
      <c r="KY293" s="13">
        <v>0</v>
      </c>
      <c r="KZ293" s="13">
        <v>0</v>
      </c>
      <c r="LA293" s="13">
        <v>0</v>
      </c>
      <c r="LB293" s="13">
        <v>0</v>
      </c>
      <c r="LC293" s="13">
        <v>9</v>
      </c>
      <c r="LD293" s="13">
        <v>0</v>
      </c>
      <c r="LE293" s="13">
        <v>13</v>
      </c>
      <c r="LF293" s="13">
        <f t="shared" si="47"/>
        <v>22</v>
      </c>
      <c r="LH293" s="13">
        <v>0</v>
      </c>
      <c r="LI293" s="13">
        <v>0</v>
      </c>
      <c r="LJ293" s="13">
        <v>0</v>
      </c>
      <c r="LK293" s="13">
        <v>0</v>
      </c>
      <c r="LL293" s="13">
        <v>12</v>
      </c>
      <c r="LM293" s="13">
        <v>0</v>
      </c>
      <c r="LN293" s="13">
        <v>13</v>
      </c>
      <c r="LO293" s="13">
        <f t="shared" si="48"/>
        <v>25</v>
      </c>
      <c r="LQ293" s="13">
        <v>0</v>
      </c>
      <c r="LR293" s="13">
        <v>0</v>
      </c>
      <c r="LS293" s="13">
        <v>0</v>
      </c>
      <c r="LT293" s="13">
        <v>0</v>
      </c>
      <c r="LU293" s="13">
        <v>12</v>
      </c>
      <c r="LV293" s="13">
        <v>0</v>
      </c>
      <c r="LW293" s="13">
        <v>16</v>
      </c>
      <c r="LX293" s="13">
        <f t="shared" si="49"/>
        <v>28</v>
      </c>
      <c r="LZ293" s="13">
        <v>0</v>
      </c>
      <c r="MA293" s="13">
        <v>0</v>
      </c>
      <c r="MB293" s="13">
        <v>0</v>
      </c>
      <c r="MC293" s="13">
        <v>0</v>
      </c>
      <c r="MD293" s="13">
        <v>12</v>
      </c>
      <c r="ME293" s="13">
        <v>0</v>
      </c>
      <c r="MF293" s="13">
        <v>17</v>
      </c>
      <c r="MG293" s="13">
        <f t="shared" si="50"/>
        <v>29</v>
      </c>
      <c r="MI293" s="13">
        <v>0</v>
      </c>
      <c r="MJ293" s="13">
        <v>0</v>
      </c>
      <c r="MK293" s="13">
        <v>0</v>
      </c>
      <c r="ML293" s="13">
        <v>0</v>
      </c>
      <c r="MM293" s="13">
        <v>12</v>
      </c>
      <c r="MN293" s="13">
        <v>0</v>
      </c>
      <c r="MO293" s="13">
        <v>21</v>
      </c>
      <c r="MP293" s="13">
        <f t="shared" si="51"/>
        <v>33</v>
      </c>
    </row>
    <row r="294" spans="3:355" x14ac:dyDescent="0.25">
      <c r="C294" s="10">
        <v>220</v>
      </c>
      <c r="E294" s="34"/>
      <c r="F294" s="13">
        <v>0</v>
      </c>
      <c r="G294" s="34"/>
      <c r="H294" s="34"/>
      <c r="I294" s="34"/>
      <c r="J294" s="34"/>
      <c r="K294" s="13">
        <v>136</v>
      </c>
      <c r="L294" s="13">
        <v>136</v>
      </c>
      <c r="N294" s="34"/>
      <c r="O294" s="13">
        <v>0</v>
      </c>
      <c r="P294" s="34"/>
      <c r="Q294" s="34"/>
      <c r="R294" s="34"/>
      <c r="S294" s="34"/>
      <c r="T294" s="13">
        <v>94</v>
      </c>
      <c r="U294" s="13">
        <v>94</v>
      </c>
      <c r="W294" s="34"/>
      <c r="X294" s="13">
        <v>0</v>
      </c>
      <c r="Y294" s="34"/>
      <c r="Z294" s="34"/>
      <c r="AA294" s="34"/>
      <c r="AB294" s="34"/>
      <c r="AC294" s="13">
        <v>137</v>
      </c>
      <c r="AD294" s="13">
        <v>137</v>
      </c>
      <c r="AF294" s="34"/>
      <c r="AG294" s="13">
        <v>0</v>
      </c>
      <c r="AH294" s="34"/>
      <c r="AI294" s="34"/>
      <c r="AJ294" s="34"/>
      <c r="AK294" s="34"/>
      <c r="AL294" s="13">
        <v>104</v>
      </c>
      <c r="AM294" s="13">
        <v>104</v>
      </c>
      <c r="AO294" s="34"/>
      <c r="AP294" s="13">
        <v>0</v>
      </c>
      <c r="AQ294" s="34"/>
      <c r="AR294" s="34"/>
      <c r="AS294" s="34"/>
      <c r="AT294" s="34"/>
      <c r="AU294" s="13">
        <v>50</v>
      </c>
      <c r="AV294" s="13">
        <v>50</v>
      </c>
      <c r="AX294" s="34"/>
      <c r="AY294" s="13">
        <v>0</v>
      </c>
      <c r="AZ294" s="34"/>
      <c r="BA294" s="34"/>
      <c r="BB294" s="34"/>
      <c r="BC294" s="34"/>
      <c r="BD294" s="13">
        <v>71</v>
      </c>
      <c r="BE294" s="13">
        <v>71</v>
      </c>
      <c r="BG294" s="34"/>
      <c r="BH294" s="13">
        <v>0</v>
      </c>
      <c r="BI294" s="34"/>
      <c r="BJ294" s="34"/>
      <c r="BK294" s="34"/>
      <c r="BL294" s="34"/>
      <c r="BM294" s="13">
        <v>0</v>
      </c>
      <c r="BN294" s="13">
        <v>0</v>
      </c>
      <c r="BP294" s="34"/>
      <c r="BQ294" s="13">
        <v>0</v>
      </c>
      <c r="BR294" s="34"/>
      <c r="BS294" s="34"/>
      <c r="BT294" s="34"/>
      <c r="BU294" s="34"/>
      <c r="BV294" s="13">
        <v>53</v>
      </c>
      <c r="BW294" s="13">
        <v>53</v>
      </c>
      <c r="BY294" s="34"/>
      <c r="BZ294" s="13">
        <v>0</v>
      </c>
      <c r="CA294" s="34"/>
      <c r="CB294" s="34"/>
      <c r="CC294" s="34"/>
      <c r="CD294" s="34"/>
      <c r="CE294" s="13">
        <v>71</v>
      </c>
      <c r="CF294" s="13">
        <v>71</v>
      </c>
      <c r="CH294" s="34"/>
      <c r="CI294" s="13">
        <v>0</v>
      </c>
      <c r="CJ294" s="34"/>
      <c r="CK294" s="34"/>
      <c r="CL294" s="34"/>
      <c r="CM294" s="34"/>
      <c r="CN294" s="13">
        <v>48</v>
      </c>
      <c r="CO294" s="13">
        <v>48</v>
      </c>
      <c r="CQ294" s="34"/>
      <c r="CR294" s="13">
        <v>0</v>
      </c>
      <c r="CS294" s="34"/>
      <c r="CT294" s="34"/>
      <c r="CU294" s="34"/>
      <c r="CV294" s="34"/>
      <c r="CW294" s="13">
        <v>53</v>
      </c>
      <c r="CX294" s="13">
        <v>53</v>
      </c>
      <c r="CZ294" s="34"/>
      <c r="DA294" s="13">
        <v>0</v>
      </c>
      <c r="DB294" s="34"/>
      <c r="DC294" s="34"/>
      <c r="DD294" s="34"/>
      <c r="DE294" s="34"/>
      <c r="DF294" s="13">
        <v>0</v>
      </c>
      <c r="DG294" s="13">
        <v>0</v>
      </c>
      <c r="DI294" s="13">
        <v>0</v>
      </c>
      <c r="DJ294" s="13">
        <v>0</v>
      </c>
      <c r="DK294" s="13">
        <v>0</v>
      </c>
      <c r="DL294" s="13">
        <v>0</v>
      </c>
      <c r="DM294" s="13">
        <v>0</v>
      </c>
      <c r="DN294" s="13">
        <v>0</v>
      </c>
      <c r="DO294" s="13">
        <v>65</v>
      </c>
      <c r="DP294" s="13">
        <v>65</v>
      </c>
      <c r="DR294" s="13">
        <v>0</v>
      </c>
      <c r="DS294" s="13">
        <v>6</v>
      </c>
      <c r="DT294" s="13">
        <v>5</v>
      </c>
      <c r="DU294" s="13">
        <v>86</v>
      </c>
      <c r="DV294" s="13">
        <v>52</v>
      </c>
      <c r="DW294" s="13">
        <v>21</v>
      </c>
      <c r="DX294" s="13">
        <v>51</v>
      </c>
      <c r="DY294" s="13">
        <v>221</v>
      </c>
      <c r="EA294" s="13">
        <v>0</v>
      </c>
      <c r="EB294" s="13">
        <v>0</v>
      </c>
      <c r="EC294" s="13">
        <v>5</v>
      </c>
      <c r="ED294" s="13">
        <v>75</v>
      </c>
      <c r="EE294" s="13">
        <v>53</v>
      </c>
      <c r="EF294" s="13">
        <v>18</v>
      </c>
      <c r="EG294" s="13">
        <v>40</v>
      </c>
      <c r="EH294" s="13">
        <v>191</v>
      </c>
      <c r="EJ294" s="13">
        <v>0</v>
      </c>
      <c r="EK294" s="13">
        <v>7</v>
      </c>
      <c r="EL294" s="13">
        <v>5</v>
      </c>
      <c r="EM294" s="13">
        <v>85</v>
      </c>
      <c r="EN294" s="13">
        <v>9</v>
      </c>
      <c r="EO294" s="13">
        <v>18</v>
      </c>
      <c r="EP294" s="13">
        <v>47</v>
      </c>
      <c r="EQ294" s="13">
        <v>171</v>
      </c>
      <c r="ES294" s="13">
        <v>0</v>
      </c>
      <c r="ET294" s="13">
        <v>0</v>
      </c>
      <c r="EU294" s="13">
        <v>5</v>
      </c>
      <c r="EV294" s="13">
        <v>80</v>
      </c>
      <c r="EW294" s="13">
        <v>56</v>
      </c>
      <c r="EX294" s="13">
        <v>18</v>
      </c>
      <c r="EY294" s="13">
        <v>28</v>
      </c>
      <c r="EZ294" s="13">
        <v>187</v>
      </c>
      <c r="FB294" s="13">
        <v>0</v>
      </c>
      <c r="FC294" s="13">
        <v>0</v>
      </c>
      <c r="FD294" s="13">
        <v>4</v>
      </c>
      <c r="FE294" s="13">
        <v>102</v>
      </c>
      <c r="FF294" s="13">
        <v>45</v>
      </c>
      <c r="FG294" s="13">
        <v>17</v>
      </c>
      <c r="FH294" s="13">
        <v>37</v>
      </c>
      <c r="FI294" s="13">
        <v>205</v>
      </c>
      <c r="FK294" s="13">
        <v>0</v>
      </c>
      <c r="FL294" s="13">
        <v>5</v>
      </c>
      <c r="FM294" s="13">
        <v>5</v>
      </c>
      <c r="FN294" s="13">
        <v>72</v>
      </c>
      <c r="FO294" s="13">
        <v>54</v>
      </c>
      <c r="FP294" s="13">
        <v>26</v>
      </c>
      <c r="FQ294" s="13">
        <v>38</v>
      </c>
      <c r="FR294" s="13">
        <v>200</v>
      </c>
      <c r="FT294" s="13">
        <v>0</v>
      </c>
      <c r="FU294" s="13">
        <v>0</v>
      </c>
      <c r="FV294" s="13">
        <v>5</v>
      </c>
      <c r="FW294" s="13">
        <v>0</v>
      </c>
      <c r="FX294" s="13">
        <v>52</v>
      </c>
      <c r="FY294" s="13">
        <v>27</v>
      </c>
      <c r="FZ294" s="13">
        <v>32</v>
      </c>
      <c r="GA294" s="13">
        <v>116</v>
      </c>
      <c r="GC294" s="13">
        <v>0</v>
      </c>
      <c r="GD294" s="13">
        <v>12</v>
      </c>
      <c r="GE294" s="13">
        <v>5</v>
      </c>
      <c r="GF294" s="13">
        <v>109</v>
      </c>
      <c r="GG294" s="13">
        <v>54</v>
      </c>
      <c r="GH294" s="13">
        <v>15</v>
      </c>
      <c r="GI294" s="13">
        <v>52</v>
      </c>
      <c r="GJ294" s="13">
        <v>247</v>
      </c>
      <c r="GL294" s="13">
        <v>0</v>
      </c>
      <c r="GM294" s="13">
        <v>0</v>
      </c>
      <c r="GN294" s="13">
        <v>5</v>
      </c>
      <c r="GO294" s="13">
        <v>58</v>
      </c>
      <c r="GP294" s="13">
        <v>51</v>
      </c>
      <c r="GQ294" s="13">
        <v>16</v>
      </c>
      <c r="GR294" s="13">
        <v>29</v>
      </c>
      <c r="GS294" s="13">
        <v>159</v>
      </c>
      <c r="GU294" s="13">
        <v>0</v>
      </c>
      <c r="GV294" s="13">
        <v>0</v>
      </c>
      <c r="GW294" s="13">
        <v>5</v>
      </c>
      <c r="GX294" s="13">
        <v>15</v>
      </c>
      <c r="GY294" s="13">
        <v>61</v>
      </c>
      <c r="GZ294" s="13">
        <v>6</v>
      </c>
      <c r="HA294" s="13">
        <v>37</v>
      </c>
      <c r="HB294" s="13">
        <v>124</v>
      </c>
      <c r="HD294" s="13">
        <v>0</v>
      </c>
      <c r="HE294" s="13">
        <v>0</v>
      </c>
      <c r="HF294" s="13">
        <v>5</v>
      </c>
      <c r="HG294" s="13">
        <v>72</v>
      </c>
      <c r="HH294" s="13">
        <v>61</v>
      </c>
      <c r="HI294" s="13">
        <v>22</v>
      </c>
      <c r="HJ294" s="13">
        <v>24</v>
      </c>
      <c r="HK294" s="13">
        <v>184</v>
      </c>
      <c r="HM294" s="13">
        <v>0</v>
      </c>
      <c r="HN294" s="13">
        <v>0</v>
      </c>
      <c r="HO294" s="13">
        <v>5</v>
      </c>
      <c r="HP294" s="13">
        <v>67</v>
      </c>
      <c r="HQ294" s="13">
        <v>59</v>
      </c>
      <c r="HR294" s="13">
        <v>26</v>
      </c>
      <c r="HS294" s="13">
        <v>27</v>
      </c>
      <c r="HT294" s="13">
        <v>184</v>
      </c>
      <c r="HV294" s="13">
        <v>0</v>
      </c>
      <c r="HW294" s="13">
        <v>0</v>
      </c>
      <c r="HX294" s="13">
        <v>5</v>
      </c>
      <c r="HY294" s="13">
        <v>88</v>
      </c>
      <c r="HZ294" s="13">
        <v>62</v>
      </c>
      <c r="IA294" s="13">
        <v>19</v>
      </c>
      <c r="IB294" s="13">
        <v>30</v>
      </c>
      <c r="IC294" s="13">
        <v>204</v>
      </c>
      <c r="IE294" s="13">
        <v>0</v>
      </c>
      <c r="IF294" s="13">
        <v>0</v>
      </c>
      <c r="IG294" s="13">
        <v>0</v>
      </c>
      <c r="IH294" s="13">
        <v>47</v>
      </c>
      <c r="II294" s="13">
        <v>59</v>
      </c>
      <c r="IJ294" s="13">
        <v>17</v>
      </c>
      <c r="IK294" s="13">
        <v>33</v>
      </c>
      <c r="IL294" s="13">
        <f t="shared" si="39"/>
        <v>156</v>
      </c>
      <c r="IN294" s="13">
        <v>0</v>
      </c>
      <c r="IO294" s="13">
        <v>0</v>
      </c>
      <c r="IP294" s="13">
        <v>0</v>
      </c>
      <c r="IQ294" s="13">
        <v>58</v>
      </c>
      <c r="IR294" s="13">
        <v>63</v>
      </c>
      <c r="IS294" s="13">
        <v>17</v>
      </c>
      <c r="IT294" s="13">
        <v>40</v>
      </c>
      <c r="IU294" s="13">
        <f t="shared" si="40"/>
        <v>178</v>
      </c>
      <c r="IW294" s="13">
        <v>0</v>
      </c>
      <c r="IX294" s="13">
        <v>1</v>
      </c>
      <c r="IY294" s="13">
        <v>0</v>
      </c>
      <c r="IZ294" s="13">
        <v>54</v>
      </c>
      <c r="JA294" s="13">
        <v>63</v>
      </c>
      <c r="JB294" s="13">
        <v>29</v>
      </c>
      <c r="JC294" s="13">
        <v>31</v>
      </c>
      <c r="JD294" s="13">
        <f t="shared" si="41"/>
        <v>178</v>
      </c>
      <c r="JF294" s="13">
        <v>0</v>
      </c>
      <c r="JG294" s="13">
        <v>0</v>
      </c>
      <c r="JH294" s="13">
        <v>0</v>
      </c>
      <c r="JI294" s="13">
        <v>60</v>
      </c>
      <c r="JJ294" s="13">
        <v>66</v>
      </c>
      <c r="JK294" s="13">
        <v>26</v>
      </c>
      <c r="JL294" s="13">
        <v>37</v>
      </c>
      <c r="JM294" s="13">
        <f t="shared" si="42"/>
        <v>189</v>
      </c>
      <c r="JO294" s="13">
        <v>0</v>
      </c>
      <c r="JP294" s="13">
        <v>0</v>
      </c>
      <c r="JQ294" s="13">
        <v>0</v>
      </c>
      <c r="JR294" s="13">
        <v>55</v>
      </c>
      <c r="JS294" s="13">
        <v>68</v>
      </c>
      <c r="JT294" s="13">
        <v>29</v>
      </c>
      <c r="JU294" s="13">
        <v>25</v>
      </c>
      <c r="JV294" s="13">
        <f t="shared" si="43"/>
        <v>177</v>
      </c>
      <c r="JX294" s="13">
        <v>0</v>
      </c>
      <c r="JY294" s="13">
        <v>0</v>
      </c>
      <c r="JZ294" s="13">
        <v>0</v>
      </c>
      <c r="KA294" s="13">
        <v>57</v>
      </c>
      <c r="KB294" s="13">
        <v>74</v>
      </c>
      <c r="KC294" s="13">
        <v>24</v>
      </c>
      <c r="KD294" s="13">
        <v>37</v>
      </c>
      <c r="KE294" s="13">
        <f t="shared" si="44"/>
        <v>192</v>
      </c>
      <c r="KG294" s="13">
        <v>40</v>
      </c>
      <c r="KH294" s="13">
        <v>5</v>
      </c>
      <c r="KI294" s="13">
        <v>0</v>
      </c>
      <c r="KJ294" s="13">
        <v>15</v>
      </c>
      <c r="KK294" s="13">
        <v>74</v>
      </c>
      <c r="KL294" s="13">
        <v>15</v>
      </c>
      <c r="KM294" s="13">
        <v>27</v>
      </c>
      <c r="KN294" s="13">
        <f t="shared" si="45"/>
        <v>176</v>
      </c>
      <c r="KP294" s="13">
        <v>0</v>
      </c>
      <c r="KQ294" s="13">
        <v>0</v>
      </c>
      <c r="KR294" s="13">
        <v>0</v>
      </c>
      <c r="KS294" s="13">
        <v>55</v>
      </c>
      <c r="KT294" s="13">
        <v>73</v>
      </c>
      <c r="KU294" s="13">
        <v>21</v>
      </c>
      <c r="KV294" s="13">
        <v>0</v>
      </c>
      <c r="KW294" s="13">
        <f t="shared" si="46"/>
        <v>149</v>
      </c>
      <c r="KY294" s="13">
        <v>40</v>
      </c>
      <c r="KZ294" s="13">
        <v>0</v>
      </c>
      <c r="LA294" s="13">
        <v>0</v>
      </c>
      <c r="LB294" s="13">
        <v>11</v>
      </c>
      <c r="LC294" s="13">
        <v>52</v>
      </c>
      <c r="LD294" s="13">
        <v>21</v>
      </c>
      <c r="LE294" s="13">
        <v>23</v>
      </c>
      <c r="LF294" s="13">
        <f t="shared" si="47"/>
        <v>147</v>
      </c>
      <c r="LH294" s="13">
        <v>7</v>
      </c>
      <c r="LI294" s="13">
        <v>0</v>
      </c>
      <c r="LJ294" s="13">
        <v>0</v>
      </c>
      <c r="LK294" s="13">
        <v>56</v>
      </c>
      <c r="LL294" s="13">
        <v>77</v>
      </c>
      <c r="LM294" s="13">
        <v>23</v>
      </c>
      <c r="LN294" s="13">
        <v>74</v>
      </c>
      <c r="LO294" s="13">
        <f t="shared" si="48"/>
        <v>237</v>
      </c>
      <c r="LQ294" s="13">
        <v>0</v>
      </c>
      <c r="LR294" s="13">
        <v>2</v>
      </c>
      <c r="LS294" s="13">
        <v>0</v>
      </c>
      <c r="LT294" s="13">
        <v>60</v>
      </c>
      <c r="LU294" s="13">
        <v>86</v>
      </c>
      <c r="LV294" s="13">
        <v>23</v>
      </c>
      <c r="LW294" s="13">
        <v>32</v>
      </c>
      <c r="LX294" s="13">
        <f t="shared" si="49"/>
        <v>203</v>
      </c>
      <c r="LZ294" s="13">
        <v>0</v>
      </c>
      <c r="MA294" s="13">
        <v>0</v>
      </c>
      <c r="MB294" s="13">
        <v>0</v>
      </c>
      <c r="MC294" s="13">
        <v>59</v>
      </c>
      <c r="MD294" s="13">
        <v>78</v>
      </c>
      <c r="ME294" s="13">
        <v>19</v>
      </c>
      <c r="MF294" s="13">
        <v>32</v>
      </c>
      <c r="MG294" s="13">
        <f t="shared" si="50"/>
        <v>188</v>
      </c>
      <c r="MI294" s="13">
        <v>0</v>
      </c>
      <c r="MJ294" s="13">
        <v>0</v>
      </c>
      <c r="MK294" s="13">
        <v>0</v>
      </c>
      <c r="ML294" s="13">
        <v>72</v>
      </c>
      <c r="MM294" s="13">
        <v>85</v>
      </c>
      <c r="MN294" s="13">
        <v>17</v>
      </c>
      <c r="MO294" s="13">
        <v>35</v>
      </c>
      <c r="MP294" s="13">
        <f t="shared" si="51"/>
        <v>209</v>
      </c>
    </row>
    <row r="295" spans="3:355" x14ac:dyDescent="0.25">
      <c r="C295" s="10">
        <v>221</v>
      </c>
      <c r="E295" s="34"/>
      <c r="F295" s="13">
        <v>2</v>
      </c>
      <c r="G295" s="34"/>
      <c r="H295" s="34"/>
      <c r="I295" s="34"/>
      <c r="J295" s="34"/>
      <c r="K295" s="13">
        <v>5</v>
      </c>
      <c r="L295" s="13">
        <v>7</v>
      </c>
      <c r="N295" s="34"/>
      <c r="O295" s="13">
        <v>5</v>
      </c>
      <c r="P295" s="34"/>
      <c r="Q295" s="34"/>
      <c r="R295" s="34"/>
      <c r="S295" s="34"/>
      <c r="T295" s="13">
        <v>20</v>
      </c>
      <c r="U295" s="13">
        <v>25</v>
      </c>
      <c r="W295" s="34"/>
      <c r="X295" s="13">
        <v>0</v>
      </c>
      <c r="Y295" s="34"/>
      <c r="Z295" s="34"/>
      <c r="AA295" s="34"/>
      <c r="AB295" s="34"/>
      <c r="AC295" s="13">
        <v>0</v>
      </c>
      <c r="AD295" s="13">
        <v>0</v>
      </c>
      <c r="AF295" s="34"/>
      <c r="AG295" s="13">
        <v>1</v>
      </c>
      <c r="AH295" s="34"/>
      <c r="AI295" s="34"/>
      <c r="AJ295" s="34"/>
      <c r="AK295" s="34"/>
      <c r="AL295" s="13">
        <v>14</v>
      </c>
      <c r="AM295" s="13">
        <v>15</v>
      </c>
      <c r="AO295" s="34"/>
      <c r="AP295" s="13">
        <v>0</v>
      </c>
      <c r="AQ295" s="34"/>
      <c r="AR295" s="34"/>
      <c r="AS295" s="34"/>
      <c r="AT295" s="34"/>
      <c r="AU295" s="13">
        <v>12</v>
      </c>
      <c r="AV295" s="13">
        <v>12</v>
      </c>
      <c r="AX295" s="34"/>
      <c r="AY295" s="13">
        <v>2</v>
      </c>
      <c r="AZ295" s="34"/>
      <c r="BA295" s="34"/>
      <c r="BB295" s="34"/>
      <c r="BC295" s="34"/>
      <c r="BD295" s="13">
        <v>11</v>
      </c>
      <c r="BE295" s="13">
        <v>13</v>
      </c>
      <c r="BG295" s="34"/>
      <c r="BH295" s="13">
        <v>2</v>
      </c>
      <c r="BI295" s="34"/>
      <c r="BJ295" s="34"/>
      <c r="BK295" s="34"/>
      <c r="BL295" s="34"/>
      <c r="BM295" s="13">
        <v>15</v>
      </c>
      <c r="BN295" s="13">
        <v>17</v>
      </c>
      <c r="BP295" s="34"/>
      <c r="BQ295" s="13">
        <v>0</v>
      </c>
      <c r="BR295" s="34"/>
      <c r="BS295" s="34"/>
      <c r="BT295" s="34"/>
      <c r="BU295" s="34"/>
      <c r="BV295" s="13">
        <v>15</v>
      </c>
      <c r="BW295" s="13">
        <v>15</v>
      </c>
      <c r="BY295" s="34"/>
      <c r="BZ295" s="13">
        <v>0</v>
      </c>
      <c r="CA295" s="34"/>
      <c r="CB295" s="34"/>
      <c r="CC295" s="34"/>
      <c r="CD295" s="34"/>
      <c r="CE295" s="13">
        <v>16</v>
      </c>
      <c r="CF295" s="13">
        <v>16</v>
      </c>
      <c r="CH295" s="34"/>
      <c r="CI295" s="13">
        <v>0</v>
      </c>
      <c r="CJ295" s="34"/>
      <c r="CK295" s="34"/>
      <c r="CL295" s="34"/>
      <c r="CM295" s="34"/>
      <c r="CN295" s="13">
        <v>8</v>
      </c>
      <c r="CO295" s="13">
        <v>8</v>
      </c>
      <c r="CQ295" s="34"/>
      <c r="CR295" s="13">
        <v>2</v>
      </c>
      <c r="CS295" s="34"/>
      <c r="CT295" s="34"/>
      <c r="CU295" s="34"/>
      <c r="CV295" s="34"/>
      <c r="CW295" s="13">
        <v>14</v>
      </c>
      <c r="CX295" s="13">
        <v>16</v>
      </c>
      <c r="CZ295" s="34"/>
      <c r="DA295" s="13">
        <v>0</v>
      </c>
      <c r="DB295" s="34"/>
      <c r="DC295" s="34"/>
      <c r="DD295" s="34"/>
      <c r="DE295" s="34"/>
      <c r="DF295" s="13">
        <v>6</v>
      </c>
      <c r="DG295" s="13">
        <v>6</v>
      </c>
      <c r="DI295" s="13">
        <v>0</v>
      </c>
      <c r="DJ295" s="13">
        <v>2</v>
      </c>
      <c r="DK295" s="13">
        <v>0</v>
      </c>
      <c r="DL295" s="13">
        <v>0</v>
      </c>
      <c r="DM295" s="13">
        <v>0</v>
      </c>
      <c r="DN295" s="13">
        <v>0</v>
      </c>
      <c r="DO295" s="13">
        <v>8</v>
      </c>
      <c r="DP295" s="13">
        <v>10</v>
      </c>
      <c r="DR295" s="13">
        <v>0</v>
      </c>
      <c r="DS295" s="13">
        <v>5</v>
      </c>
      <c r="DT295" s="13">
        <v>0</v>
      </c>
      <c r="DU295" s="13">
        <v>0</v>
      </c>
      <c r="DV295" s="13">
        <v>0</v>
      </c>
      <c r="DW295" s="13">
        <v>0</v>
      </c>
      <c r="DX295" s="13">
        <v>3</v>
      </c>
      <c r="DY295" s="13">
        <v>8</v>
      </c>
      <c r="EA295" s="13">
        <v>0</v>
      </c>
      <c r="EB295" s="13">
        <v>1</v>
      </c>
      <c r="EC295" s="13">
        <v>0</v>
      </c>
      <c r="ED295" s="13">
        <v>0</v>
      </c>
      <c r="EE295" s="13">
        <v>0</v>
      </c>
      <c r="EF295" s="13">
        <v>0</v>
      </c>
      <c r="EG295" s="13">
        <v>1</v>
      </c>
      <c r="EH295" s="13">
        <v>2</v>
      </c>
      <c r="EJ295" s="13">
        <v>0</v>
      </c>
      <c r="EK295" s="13">
        <v>0</v>
      </c>
      <c r="EL295" s="13">
        <v>0</v>
      </c>
      <c r="EM295" s="13">
        <v>0</v>
      </c>
      <c r="EN295" s="13">
        <v>0</v>
      </c>
      <c r="EO295" s="13">
        <v>0</v>
      </c>
      <c r="EP295" s="13">
        <v>0</v>
      </c>
      <c r="EQ295" s="13">
        <v>0</v>
      </c>
      <c r="ES295" s="13">
        <v>0</v>
      </c>
      <c r="ET295" s="13">
        <v>0</v>
      </c>
      <c r="EU295" s="13">
        <v>0</v>
      </c>
      <c r="EV295" s="13">
        <v>0</v>
      </c>
      <c r="EW295" s="13">
        <v>0</v>
      </c>
      <c r="EX295" s="13">
        <v>0</v>
      </c>
      <c r="EY295" s="13">
        <v>0</v>
      </c>
      <c r="EZ295" s="13">
        <v>0</v>
      </c>
      <c r="FB295" s="13">
        <v>0</v>
      </c>
      <c r="FC295" s="13">
        <v>0</v>
      </c>
      <c r="FD295" s="13">
        <v>0</v>
      </c>
      <c r="FE295" s="13">
        <v>0</v>
      </c>
      <c r="FF295" s="13">
        <v>51</v>
      </c>
      <c r="FG295" s="13">
        <v>0</v>
      </c>
      <c r="FH295" s="13">
        <v>0</v>
      </c>
      <c r="FI295" s="13">
        <v>51</v>
      </c>
      <c r="FK295" s="13">
        <v>0</v>
      </c>
      <c r="FL295" s="13">
        <v>2</v>
      </c>
      <c r="FM295" s="13">
        <v>0</v>
      </c>
      <c r="FN295" s="13">
        <v>0</v>
      </c>
      <c r="FO295" s="13">
        <v>0</v>
      </c>
      <c r="FP295" s="13">
        <v>0</v>
      </c>
      <c r="FQ295" s="13">
        <v>0</v>
      </c>
      <c r="FR295" s="13">
        <v>2</v>
      </c>
      <c r="FT295" s="13">
        <v>0</v>
      </c>
      <c r="FU295" s="13">
        <v>0</v>
      </c>
      <c r="FV295" s="13">
        <v>0</v>
      </c>
      <c r="FW295" s="13">
        <v>0</v>
      </c>
      <c r="FX295" s="13">
        <v>0</v>
      </c>
      <c r="FY295" s="13">
        <v>0</v>
      </c>
      <c r="FZ295" s="13">
        <v>0</v>
      </c>
      <c r="GA295" s="13">
        <v>0</v>
      </c>
      <c r="GC295" s="13">
        <v>0</v>
      </c>
      <c r="GD295" s="13">
        <v>0</v>
      </c>
      <c r="GE295" s="13">
        <v>0</v>
      </c>
      <c r="GF295" s="13">
        <v>0</v>
      </c>
      <c r="GG295" s="13">
        <v>0</v>
      </c>
      <c r="GH295" s="13">
        <v>0</v>
      </c>
      <c r="GI295" s="13">
        <v>0</v>
      </c>
      <c r="GJ295" s="13">
        <v>0</v>
      </c>
      <c r="GL295" s="13">
        <v>0</v>
      </c>
      <c r="GM295" s="13">
        <v>1</v>
      </c>
      <c r="GN295" s="13">
        <v>0</v>
      </c>
      <c r="GO295" s="13">
        <v>0</v>
      </c>
      <c r="GP295" s="13">
        <v>0</v>
      </c>
      <c r="GQ295" s="13">
        <v>0</v>
      </c>
      <c r="GR295" s="13">
        <v>1</v>
      </c>
      <c r="GS295" s="13">
        <v>2</v>
      </c>
      <c r="GU295" s="13">
        <v>0</v>
      </c>
      <c r="GV295" s="13">
        <v>0</v>
      </c>
      <c r="GW295" s="13">
        <v>0</v>
      </c>
      <c r="GX295" s="13">
        <v>0</v>
      </c>
      <c r="GY295" s="13">
        <v>0</v>
      </c>
      <c r="GZ295" s="13">
        <v>0</v>
      </c>
      <c r="HA295" s="13">
        <v>1</v>
      </c>
      <c r="HB295" s="13">
        <v>1</v>
      </c>
      <c r="HD295" s="13">
        <v>0</v>
      </c>
      <c r="HE295" s="13">
        <v>2</v>
      </c>
      <c r="HF295" s="13">
        <v>0</v>
      </c>
      <c r="HG295" s="13">
        <v>0</v>
      </c>
      <c r="HH295" s="13">
        <v>0</v>
      </c>
      <c r="HI295" s="13">
        <v>0</v>
      </c>
      <c r="HJ295" s="13">
        <v>2</v>
      </c>
      <c r="HK295" s="13">
        <v>4</v>
      </c>
      <c r="HM295" s="13">
        <v>0</v>
      </c>
      <c r="HN295" s="13">
        <v>3</v>
      </c>
      <c r="HO295" s="13">
        <v>0</v>
      </c>
      <c r="HP295" s="13">
        <v>0</v>
      </c>
      <c r="HQ295" s="13">
        <v>0</v>
      </c>
      <c r="HR295" s="13">
        <v>0</v>
      </c>
      <c r="HS295" s="13">
        <v>0</v>
      </c>
      <c r="HT295" s="13">
        <v>3</v>
      </c>
      <c r="HV295" s="13">
        <v>0</v>
      </c>
      <c r="HW295" s="13">
        <v>0</v>
      </c>
      <c r="HX295" s="13">
        <v>0</v>
      </c>
      <c r="HY295" s="13">
        <v>0</v>
      </c>
      <c r="HZ295" s="13">
        <v>0</v>
      </c>
      <c r="IA295" s="13">
        <v>0</v>
      </c>
      <c r="IB295" s="13">
        <v>1</v>
      </c>
      <c r="IC295" s="13">
        <v>1</v>
      </c>
      <c r="IE295" s="13">
        <v>0</v>
      </c>
      <c r="IF295" s="13">
        <v>1</v>
      </c>
      <c r="IG295" s="13">
        <v>0</v>
      </c>
      <c r="IH295" s="13">
        <v>0</v>
      </c>
      <c r="II295" s="13">
        <v>0</v>
      </c>
      <c r="IJ295" s="13">
        <v>0</v>
      </c>
      <c r="IK295" s="13">
        <v>2</v>
      </c>
      <c r="IL295" s="13">
        <f t="shared" si="39"/>
        <v>3</v>
      </c>
      <c r="IN295" s="13">
        <v>0</v>
      </c>
      <c r="IO295" s="13">
        <v>0</v>
      </c>
      <c r="IP295" s="13">
        <v>0</v>
      </c>
      <c r="IQ295" s="13">
        <v>0</v>
      </c>
      <c r="IR295" s="13">
        <v>0</v>
      </c>
      <c r="IS295" s="13">
        <v>0</v>
      </c>
      <c r="IT295" s="13">
        <v>0</v>
      </c>
      <c r="IU295" s="13">
        <f t="shared" si="40"/>
        <v>0</v>
      </c>
      <c r="IW295" s="13">
        <v>0</v>
      </c>
      <c r="IX295" s="13">
        <v>1</v>
      </c>
      <c r="IY295" s="13">
        <v>0</v>
      </c>
      <c r="IZ295" s="13">
        <v>0</v>
      </c>
      <c r="JA295" s="13">
        <v>0</v>
      </c>
      <c r="JB295" s="13">
        <v>0</v>
      </c>
      <c r="JC295" s="13">
        <v>1</v>
      </c>
      <c r="JD295" s="13">
        <f t="shared" si="41"/>
        <v>2</v>
      </c>
      <c r="JF295" s="13">
        <v>0</v>
      </c>
      <c r="JG295" s="13">
        <v>2</v>
      </c>
      <c r="JH295" s="13">
        <v>0</v>
      </c>
      <c r="JI295" s="13">
        <v>0</v>
      </c>
      <c r="JJ295" s="13">
        <v>0</v>
      </c>
      <c r="JK295" s="13">
        <v>0</v>
      </c>
      <c r="JL295" s="13">
        <v>1</v>
      </c>
      <c r="JM295" s="13">
        <f t="shared" si="42"/>
        <v>3</v>
      </c>
      <c r="JO295" s="13">
        <v>0</v>
      </c>
      <c r="JP295" s="13">
        <v>1</v>
      </c>
      <c r="JQ295" s="13">
        <v>0</v>
      </c>
      <c r="JR295" s="13">
        <v>0</v>
      </c>
      <c r="JS295" s="13">
        <v>0</v>
      </c>
      <c r="JT295" s="13">
        <v>0</v>
      </c>
      <c r="JU295" s="13">
        <v>2</v>
      </c>
      <c r="JV295" s="13">
        <f t="shared" si="43"/>
        <v>3</v>
      </c>
      <c r="JX295" s="13">
        <v>0</v>
      </c>
      <c r="JY295" s="13">
        <v>0</v>
      </c>
      <c r="JZ295" s="13">
        <v>0</v>
      </c>
      <c r="KA295" s="13">
        <v>0</v>
      </c>
      <c r="KB295" s="13">
        <v>0</v>
      </c>
      <c r="KC295" s="13">
        <v>0</v>
      </c>
      <c r="KD295" s="13">
        <v>2</v>
      </c>
      <c r="KE295" s="13">
        <f t="shared" si="44"/>
        <v>2</v>
      </c>
      <c r="KG295" s="13">
        <v>0</v>
      </c>
      <c r="KH295" s="13">
        <v>1</v>
      </c>
      <c r="KI295" s="13">
        <v>0</v>
      </c>
      <c r="KJ295" s="13">
        <v>0</v>
      </c>
      <c r="KK295" s="13">
        <v>0</v>
      </c>
      <c r="KL295" s="13">
        <v>0</v>
      </c>
      <c r="KM295" s="13">
        <v>3</v>
      </c>
      <c r="KN295" s="13">
        <f t="shared" si="45"/>
        <v>4</v>
      </c>
      <c r="KP295" s="13">
        <v>0</v>
      </c>
      <c r="KQ295" s="13">
        <v>2</v>
      </c>
      <c r="KR295" s="13">
        <v>0</v>
      </c>
      <c r="KS295" s="13">
        <v>0</v>
      </c>
      <c r="KT295" s="13">
        <v>0</v>
      </c>
      <c r="KU295" s="13">
        <v>0</v>
      </c>
      <c r="KV295" s="13">
        <v>2</v>
      </c>
      <c r="KW295" s="13">
        <f t="shared" si="46"/>
        <v>4</v>
      </c>
      <c r="KY295" s="13">
        <v>0</v>
      </c>
      <c r="KZ295" s="13">
        <v>5</v>
      </c>
      <c r="LA295" s="13">
        <v>0</v>
      </c>
      <c r="LB295" s="13">
        <v>0</v>
      </c>
      <c r="LC295" s="13">
        <v>0</v>
      </c>
      <c r="LD295" s="13">
        <v>0</v>
      </c>
      <c r="LE295" s="13">
        <v>2</v>
      </c>
      <c r="LF295" s="13">
        <f t="shared" si="47"/>
        <v>7</v>
      </c>
      <c r="LH295" s="13">
        <v>0</v>
      </c>
      <c r="LI295" s="13">
        <v>0</v>
      </c>
      <c r="LJ295" s="13">
        <v>0</v>
      </c>
      <c r="LK295" s="13">
        <v>0</v>
      </c>
      <c r="LL295" s="13">
        <v>0</v>
      </c>
      <c r="LM295" s="13">
        <v>0</v>
      </c>
      <c r="LN295" s="13">
        <v>0</v>
      </c>
      <c r="LO295" s="13">
        <f t="shared" si="48"/>
        <v>0</v>
      </c>
      <c r="LQ295" s="13">
        <v>0</v>
      </c>
      <c r="LR295" s="13">
        <v>0</v>
      </c>
      <c r="LS295" s="13">
        <v>0</v>
      </c>
      <c r="LT295" s="13">
        <v>0</v>
      </c>
      <c r="LU295" s="13">
        <v>0</v>
      </c>
      <c r="LV295" s="13">
        <v>0</v>
      </c>
      <c r="LW295" s="13">
        <v>0</v>
      </c>
      <c r="LX295" s="13">
        <f t="shared" si="49"/>
        <v>0</v>
      </c>
      <c r="LZ295" s="13">
        <v>0</v>
      </c>
      <c r="MA295" s="13">
        <v>6</v>
      </c>
      <c r="MB295" s="13">
        <v>0</v>
      </c>
      <c r="MC295" s="13">
        <v>0</v>
      </c>
      <c r="MD295" s="13">
        <v>0</v>
      </c>
      <c r="ME295" s="13">
        <v>0</v>
      </c>
      <c r="MF295" s="13">
        <v>0</v>
      </c>
      <c r="MG295" s="13">
        <f t="shared" si="50"/>
        <v>6</v>
      </c>
      <c r="MI295" s="13">
        <v>0</v>
      </c>
      <c r="MJ295" s="13">
        <v>4</v>
      </c>
      <c r="MK295" s="13">
        <v>0</v>
      </c>
      <c r="ML295" s="13">
        <v>0</v>
      </c>
      <c r="MM295" s="13">
        <v>0</v>
      </c>
      <c r="MN295" s="13">
        <v>0</v>
      </c>
      <c r="MO295" s="13">
        <v>2</v>
      </c>
      <c r="MP295" s="13">
        <f t="shared" si="51"/>
        <v>6</v>
      </c>
    </row>
    <row r="296" spans="3:355" x14ac:dyDescent="0.25">
      <c r="C296" s="10">
        <v>222</v>
      </c>
      <c r="E296" s="34"/>
      <c r="F296" s="13">
        <v>0</v>
      </c>
      <c r="G296" s="34"/>
      <c r="H296" s="34"/>
      <c r="I296" s="34"/>
      <c r="J296" s="34"/>
      <c r="K296" s="13">
        <v>0</v>
      </c>
      <c r="L296" s="13">
        <v>0</v>
      </c>
      <c r="N296" s="34"/>
      <c r="O296" s="13">
        <v>0</v>
      </c>
      <c r="P296" s="34"/>
      <c r="Q296" s="34"/>
      <c r="R296" s="34"/>
      <c r="S296" s="34"/>
      <c r="T296" s="13">
        <v>0</v>
      </c>
      <c r="U296" s="13">
        <v>0</v>
      </c>
      <c r="W296" s="34"/>
      <c r="X296" s="13">
        <v>0</v>
      </c>
      <c r="Y296" s="34"/>
      <c r="Z296" s="34"/>
      <c r="AA296" s="34"/>
      <c r="AB296" s="34"/>
      <c r="AC296" s="13">
        <v>0</v>
      </c>
      <c r="AD296" s="13">
        <v>0</v>
      </c>
      <c r="AF296" s="34"/>
      <c r="AG296" s="13">
        <v>0</v>
      </c>
      <c r="AH296" s="34"/>
      <c r="AI296" s="34"/>
      <c r="AJ296" s="34"/>
      <c r="AK296" s="34"/>
      <c r="AL296" s="13">
        <v>0</v>
      </c>
      <c r="AM296" s="13">
        <v>0</v>
      </c>
      <c r="AO296" s="34"/>
      <c r="AP296" s="13">
        <v>0</v>
      </c>
      <c r="AQ296" s="34"/>
      <c r="AR296" s="34"/>
      <c r="AS296" s="34"/>
      <c r="AT296" s="34"/>
      <c r="AU296" s="13">
        <v>0</v>
      </c>
      <c r="AV296" s="13">
        <v>0</v>
      </c>
      <c r="AX296" s="34"/>
      <c r="AY296" s="13">
        <v>0</v>
      </c>
      <c r="AZ296" s="34"/>
      <c r="BA296" s="34"/>
      <c r="BB296" s="34"/>
      <c r="BC296" s="34"/>
      <c r="BD296" s="13">
        <v>0</v>
      </c>
      <c r="BE296" s="13">
        <v>0</v>
      </c>
      <c r="BG296" s="34"/>
      <c r="BH296" s="13">
        <v>0</v>
      </c>
      <c r="BI296" s="34"/>
      <c r="BJ296" s="34"/>
      <c r="BK296" s="34"/>
      <c r="BL296" s="34"/>
      <c r="BM296" s="13">
        <v>0</v>
      </c>
      <c r="BN296" s="13">
        <v>0</v>
      </c>
      <c r="BP296" s="34"/>
      <c r="BQ296" s="13">
        <v>0</v>
      </c>
      <c r="BR296" s="34"/>
      <c r="BS296" s="34"/>
      <c r="BT296" s="34"/>
      <c r="BU296" s="34"/>
      <c r="BV296" s="13">
        <v>0</v>
      </c>
      <c r="BW296" s="13">
        <v>0</v>
      </c>
      <c r="BY296" s="34"/>
      <c r="BZ296" s="13">
        <v>0</v>
      </c>
      <c r="CA296" s="34"/>
      <c r="CB296" s="34"/>
      <c r="CC296" s="34"/>
      <c r="CD296" s="34"/>
      <c r="CE296" s="13">
        <v>0</v>
      </c>
      <c r="CF296" s="13">
        <v>0</v>
      </c>
      <c r="CH296" s="34"/>
      <c r="CI296" s="13">
        <v>0</v>
      </c>
      <c r="CJ296" s="34"/>
      <c r="CK296" s="34"/>
      <c r="CL296" s="34"/>
      <c r="CM296" s="34"/>
      <c r="CN296" s="13">
        <v>0</v>
      </c>
      <c r="CO296" s="13">
        <v>0</v>
      </c>
      <c r="CQ296" s="34"/>
      <c r="CR296" s="13">
        <v>0</v>
      </c>
      <c r="CS296" s="34"/>
      <c r="CT296" s="34"/>
      <c r="CU296" s="34"/>
      <c r="CV296" s="34"/>
      <c r="CW296" s="13">
        <v>0</v>
      </c>
      <c r="CX296" s="13">
        <v>0</v>
      </c>
      <c r="CZ296" s="34"/>
      <c r="DA296" s="13">
        <v>0</v>
      </c>
      <c r="DB296" s="34"/>
      <c r="DC296" s="34"/>
      <c r="DD296" s="34"/>
      <c r="DE296" s="34"/>
      <c r="DF296" s="13">
        <v>2</v>
      </c>
      <c r="DG296" s="13">
        <v>2</v>
      </c>
      <c r="DI296" s="13">
        <v>0</v>
      </c>
      <c r="DJ296" s="13">
        <v>0</v>
      </c>
      <c r="DK296" s="13">
        <v>0</v>
      </c>
      <c r="DL296" s="13">
        <v>0</v>
      </c>
      <c r="DM296" s="13">
        <v>0</v>
      </c>
      <c r="DN296" s="13">
        <v>0</v>
      </c>
      <c r="DO296" s="13">
        <v>0</v>
      </c>
      <c r="DP296" s="13">
        <v>0</v>
      </c>
      <c r="DR296" s="13">
        <v>0</v>
      </c>
      <c r="DS296" s="13">
        <v>0</v>
      </c>
      <c r="DT296" s="13">
        <v>0</v>
      </c>
      <c r="DU296" s="13">
        <v>0</v>
      </c>
      <c r="DV296" s="13">
        <v>0</v>
      </c>
      <c r="DW296" s="13">
        <v>0</v>
      </c>
      <c r="DX296" s="13">
        <v>0</v>
      </c>
      <c r="DY296" s="13">
        <v>0</v>
      </c>
      <c r="EA296" s="13">
        <v>0</v>
      </c>
      <c r="EB296" s="13">
        <v>0</v>
      </c>
      <c r="EC296" s="13">
        <v>0</v>
      </c>
      <c r="ED296" s="13">
        <v>0</v>
      </c>
      <c r="EE296" s="13">
        <v>0</v>
      </c>
      <c r="EF296" s="13">
        <v>0</v>
      </c>
      <c r="EG296" s="13">
        <v>0</v>
      </c>
      <c r="EH296" s="13">
        <v>0</v>
      </c>
      <c r="EJ296" s="13">
        <v>0</v>
      </c>
      <c r="EK296" s="13">
        <v>0</v>
      </c>
      <c r="EL296" s="13">
        <v>0</v>
      </c>
      <c r="EM296" s="13">
        <v>0</v>
      </c>
      <c r="EN296" s="13">
        <v>0</v>
      </c>
      <c r="EO296" s="13">
        <v>0</v>
      </c>
      <c r="EP296" s="13">
        <v>0</v>
      </c>
      <c r="EQ296" s="13">
        <v>0</v>
      </c>
      <c r="ES296" s="13">
        <v>0</v>
      </c>
      <c r="ET296" s="13">
        <v>0</v>
      </c>
      <c r="EU296" s="13">
        <v>0</v>
      </c>
      <c r="EV296" s="13">
        <v>0</v>
      </c>
      <c r="EW296" s="13">
        <v>0</v>
      </c>
      <c r="EX296" s="13">
        <v>0</v>
      </c>
      <c r="EY296" s="13">
        <v>0</v>
      </c>
      <c r="EZ296" s="13">
        <v>0</v>
      </c>
      <c r="FB296" s="13">
        <v>0</v>
      </c>
      <c r="FC296" s="13">
        <v>0</v>
      </c>
      <c r="FD296" s="13">
        <v>0</v>
      </c>
      <c r="FE296" s="13">
        <v>0</v>
      </c>
      <c r="FF296" s="13">
        <v>0</v>
      </c>
      <c r="FG296" s="13">
        <v>0</v>
      </c>
      <c r="FH296" s="13">
        <v>0</v>
      </c>
      <c r="FI296" s="13">
        <v>0</v>
      </c>
      <c r="FK296" s="13">
        <v>0</v>
      </c>
      <c r="FL296" s="13">
        <v>0</v>
      </c>
      <c r="FM296" s="13">
        <v>0</v>
      </c>
      <c r="FN296" s="13">
        <v>0</v>
      </c>
      <c r="FO296" s="13">
        <v>0</v>
      </c>
      <c r="FP296" s="13">
        <v>0</v>
      </c>
      <c r="FQ296" s="13">
        <v>0</v>
      </c>
      <c r="FR296" s="13">
        <v>0</v>
      </c>
      <c r="FT296" s="13">
        <v>0</v>
      </c>
      <c r="FU296" s="13">
        <v>0</v>
      </c>
      <c r="FV296" s="13">
        <v>0</v>
      </c>
      <c r="FW296" s="13">
        <v>0</v>
      </c>
      <c r="FX296" s="13">
        <v>0</v>
      </c>
      <c r="FY296" s="13">
        <v>0</v>
      </c>
      <c r="FZ296" s="13">
        <v>0</v>
      </c>
      <c r="GA296" s="13">
        <v>0</v>
      </c>
      <c r="GC296" s="13">
        <v>0</v>
      </c>
      <c r="GD296" s="13">
        <v>0</v>
      </c>
      <c r="GE296" s="13">
        <v>0</v>
      </c>
      <c r="GF296" s="13">
        <v>0</v>
      </c>
      <c r="GG296" s="13">
        <v>0</v>
      </c>
      <c r="GH296" s="13">
        <v>0</v>
      </c>
      <c r="GI296" s="13">
        <v>0</v>
      </c>
      <c r="GJ296" s="13">
        <v>0</v>
      </c>
      <c r="GL296" s="13">
        <v>0</v>
      </c>
      <c r="GM296" s="13">
        <v>4</v>
      </c>
      <c r="GN296" s="13">
        <v>0</v>
      </c>
      <c r="GO296" s="13">
        <v>0</v>
      </c>
      <c r="GP296" s="13">
        <v>0</v>
      </c>
      <c r="GQ296" s="13">
        <v>0</v>
      </c>
      <c r="GR296" s="13">
        <v>0</v>
      </c>
      <c r="GS296" s="13">
        <v>4</v>
      </c>
      <c r="GU296" s="13">
        <v>0</v>
      </c>
      <c r="GV296" s="13">
        <v>6</v>
      </c>
      <c r="GW296" s="13">
        <v>0</v>
      </c>
      <c r="GX296" s="13">
        <v>2</v>
      </c>
      <c r="GY296" s="13">
        <v>0</v>
      </c>
      <c r="GZ296" s="13">
        <v>0</v>
      </c>
      <c r="HA296" s="13">
        <v>0</v>
      </c>
      <c r="HB296" s="13">
        <v>8</v>
      </c>
      <c r="HD296" s="13">
        <v>0</v>
      </c>
      <c r="HE296" s="13">
        <v>3</v>
      </c>
      <c r="HF296" s="13">
        <v>0</v>
      </c>
      <c r="HG296" s="13">
        <v>0</v>
      </c>
      <c r="HH296" s="13">
        <v>0</v>
      </c>
      <c r="HI296" s="13">
        <v>0</v>
      </c>
      <c r="HJ296" s="13">
        <v>0</v>
      </c>
      <c r="HK296" s="13">
        <v>3</v>
      </c>
      <c r="HM296" s="13">
        <v>0</v>
      </c>
      <c r="HN296" s="13">
        <v>6</v>
      </c>
      <c r="HO296" s="13">
        <v>0</v>
      </c>
      <c r="HP296" s="13">
        <v>0</v>
      </c>
      <c r="HQ296" s="13">
        <v>0</v>
      </c>
      <c r="HR296" s="13">
        <v>0</v>
      </c>
      <c r="HS296" s="13">
        <v>0</v>
      </c>
      <c r="HT296" s="13">
        <v>6</v>
      </c>
      <c r="HV296" s="13">
        <v>0</v>
      </c>
      <c r="HW296" s="13">
        <v>10</v>
      </c>
      <c r="HX296" s="13">
        <v>0</v>
      </c>
      <c r="HY296" s="13">
        <v>2</v>
      </c>
      <c r="HZ296" s="13">
        <v>0</v>
      </c>
      <c r="IA296" s="13">
        <v>0</v>
      </c>
      <c r="IB296" s="13">
        <v>0</v>
      </c>
      <c r="IC296" s="13">
        <v>12</v>
      </c>
      <c r="IE296" s="13">
        <v>0</v>
      </c>
      <c r="IF296" s="13">
        <v>0</v>
      </c>
      <c r="IG296" s="13">
        <v>0</v>
      </c>
      <c r="IH296" s="13">
        <v>0</v>
      </c>
      <c r="II296" s="13">
        <v>0</v>
      </c>
      <c r="IJ296" s="13">
        <v>0</v>
      </c>
      <c r="IK296" s="13">
        <v>0</v>
      </c>
      <c r="IL296" s="13">
        <f t="shared" si="39"/>
        <v>0</v>
      </c>
      <c r="IN296" s="13">
        <v>0</v>
      </c>
      <c r="IO296" s="13">
        <v>5</v>
      </c>
      <c r="IP296" s="13">
        <v>0</v>
      </c>
      <c r="IQ296" s="13">
        <v>0</v>
      </c>
      <c r="IR296" s="13">
        <v>0</v>
      </c>
      <c r="IS296" s="13">
        <v>0</v>
      </c>
      <c r="IT296" s="13">
        <v>0</v>
      </c>
      <c r="IU296" s="13">
        <f t="shared" si="40"/>
        <v>5</v>
      </c>
      <c r="IW296" s="13">
        <v>0</v>
      </c>
      <c r="IX296" s="13">
        <v>5</v>
      </c>
      <c r="IY296" s="13">
        <v>0</v>
      </c>
      <c r="IZ296" s="13">
        <v>3</v>
      </c>
      <c r="JA296" s="13">
        <v>0</v>
      </c>
      <c r="JB296" s="13">
        <v>0</v>
      </c>
      <c r="JC296" s="13">
        <v>0</v>
      </c>
      <c r="JD296" s="13">
        <f t="shared" si="41"/>
        <v>8</v>
      </c>
      <c r="JF296" s="13">
        <v>0</v>
      </c>
      <c r="JG296" s="13">
        <v>13</v>
      </c>
      <c r="JH296" s="13">
        <v>0</v>
      </c>
      <c r="JI296" s="13">
        <v>0</v>
      </c>
      <c r="JJ296" s="13">
        <v>0</v>
      </c>
      <c r="JK296" s="13">
        <v>0</v>
      </c>
      <c r="JL296" s="13">
        <v>0</v>
      </c>
      <c r="JM296" s="13">
        <f t="shared" si="42"/>
        <v>13</v>
      </c>
      <c r="JO296" s="13">
        <v>0</v>
      </c>
      <c r="JP296" s="13">
        <v>17</v>
      </c>
      <c r="JQ296" s="13">
        <v>0</v>
      </c>
      <c r="JR296" s="13">
        <v>0</v>
      </c>
      <c r="JS296" s="13">
        <v>0</v>
      </c>
      <c r="JT296" s="13">
        <v>0</v>
      </c>
      <c r="JU296" s="13">
        <v>0</v>
      </c>
      <c r="JV296" s="13">
        <f t="shared" si="43"/>
        <v>17</v>
      </c>
      <c r="JX296" s="13">
        <v>0</v>
      </c>
      <c r="JY296" s="13">
        <v>15</v>
      </c>
      <c r="JZ296" s="13">
        <v>0</v>
      </c>
      <c r="KA296" s="13">
        <v>0</v>
      </c>
      <c r="KB296" s="13">
        <v>0</v>
      </c>
      <c r="KC296" s="13">
        <v>0</v>
      </c>
      <c r="KD296" s="13">
        <v>1</v>
      </c>
      <c r="KE296" s="13">
        <f t="shared" si="44"/>
        <v>16</v>
      </c>
      <c r="KG296" s="13">
        <v>0</v>
      </c>
      <c r="KH296" s="13">
        <v>18</v>
      </c>
      <c r="KI296" s="13">
        <v>0</v>
      </c>
      <c r="KJ296" s="13">
        <v>0</v>
      </c>
      <c r="KK296" s="13">
        <v>0</v>
      </c>
      <c r="KL296" s="13">
        <v>0</v>
      </c>
      <c r="KM296" s="13">
        <v>0</v>
      </c>
      <c r="KN296" s="13">
        <f t="shared" si="45"/>
        <v>18</v>
      </c>
      <c r="KP296" s="13">
        <v>0</v>
      </c>
      <c r="KQ296" s="13">
        <v>21</v>
      </c>
      <c r="KR296" s="13">
        <v>0</v>
      </c>
      <c r="KS296" s="13">
        <v>0</v>
      </c>
      <c r="KT296" s="13">
        <v>0</v>
      </c>
      <c r="KU296" s="13">
        <v>0</v>
      </c>
      <c r="KV296" s="13">
        <v>0</v>
      </c>
      <c r="KW296" s="13">
        <f t="shared" si="46"/>
        <v>21</v>
      </c>
      <c r="KY296" s="13">
        <v>0</v>
      </c>
      <c r="KZ296" s="13">
        <v>13</v>
      </c>
      <c r="LA296" s="13">
        <v>0</v>
      </c>
      <c r="LB296" s="13">
        <v>0</v>
      </c>
      <c r="LC296" s="13">
        <v>0</v>
      </c>
      <c r="LD296" s="13">
        <v>0</v>
      </c>
      <c r="LE296" s="13">
        <v>14</v>
      </c>
      <c r="LF296" s="13">
        <f t="shared" si="47"/>
        <v>27</v>
      </c>
      <c r="LH296" s="13">
        <v>0</v>
      </c>
      <c r="LI296" s="13">
        <v>12</v>
      </c>
      <c r="LJ296" s="13">
        <v>0</v>
      </c>
      <c r="LK296" s="13">
        <v>0</v>
      </c>
      <c r="LL296" s="13">
        <v>0</v>
      </c>
      <c r="LM296" s="13">
        <v>0</v>
      </c>
      <c r="LN296" s="13">
        <v>0</v>
      </c>
      <c r="LO296" s="13">
        <f t="shared" si="48"/>
        <v>12</v>
      </c>
      <c r="LQ296" s="13">
        <v>0</v>
      </c>
      <c r="LR296" s="13">
        <v>11</v>
      </c>
      <c r="LS296" s="13">
        <v>0</v>
      </c>
      <c r="LT296" s="13">
        <v>0</v>
      </c>
      <c r="LU296" s="13">
        <v>0</v>
      </c>
      <c r="LV296" s="13">
        <v>0</v>
      </c>
      <c r="LW296" s="13">
        <v>0</v>
      </c>
      <c r="LX296" s="13">
        <f t="shared" si="49"/>
        <v>11</v>
      </c>
      <c r="LZ296" s="13">
        <v>0</v>
      </c>
      <c r="MA296" s="13">
        <v>11</v>
      </c>
      <c r="MB296" s="13">
        <v>0</v>
      </c>
      <c r="MC296" s="13">
        <v>0</v>
      </c>
      <c r="MD296" s="13">
        <v>0</v>
      </c>
      <c r="ME296" s="13">
        <v>0</v>
      </c>
      <c r="MF296" s="13">
        <v>0</v>
      </c>
      <c r="MG296" s="13">
        <f t="shared" si="50"/>
        <v>11</v>
      </c>
      <c r="MI296" s="13">
        <v>0</v>
      </c>
      <c r="MJ296" s="13">
        <v>10</v>
      </c>
      <c r="MK296" s="13">
        <v>0</v>
      </c>
      <c r="ML296" s="13">
        <v>0</v>
      </c>
      <c r="MM296" s="13">
        <v>0</v>
      </c>
      <c r="MN296" s="13">
        <v>0</v>
      </c>
      <c r="MO296" s="13">
        <v>0</v>
      </c>
      <c r="MP296" s="13">
        <f t="shared" si="51"/>
        <v>10</v>
      </c>
    </row>
    <row r="297" spans="3:355" x14ac:dyDescent="0.25">
      <c r="C297" s="10">
        <v>223</v>
      </c>
      <c r="E297" s="34"/>
      <c r="F297" s="13">
        <v>51</v>
      </c>
      <c r="G297" s="34"/>
      <c r="H297" s="34"/>
      <c r="I297" s="34"/>
      <c r="J297" s="34"/>
      <c r="K297" s="13">
        <v>163</v>
      </c>
      <c r="L297" s="13">
        <v>214</v>
      </c>
      <c r="N297" s="34"/>
      <c r="O297" s="13">
        <v>22</v>
      </c>
      <c r="P297" s="34"/>
      <c r="Q297" s="34"/>
      <c r="R297" s="34"/>
      <c r="S297" s="34"/>
      <c r="T297" s="13">
        <v>247</v>
      </c>
      <c r="U297" s="13">
        <v>269</v>
      </c>
      <c r="W297" s="34"/>
      <c r="X297" s="13">
        <v>27</v>
      </c>
      <c r="Y297" s="34"/>
      <c r="Z297" s="34"/>
      <c r="AA297" s="34"/>
      <c r="AB297" s="34"/>
      <c r="AC297" s="13">
        <v>133</v>
      </c>
      <c r="AD297" s="13">
        <v>160</v>
      </c>
      <c r="AF297" s="34"/>
      <c r="AG297" s="13">
        <v>21</v>
      </c>
      <c r="AH297" s="34"/>
      <c r="AI297" s="34"/>
      <c r="AJ297" s="34"/>
      <c r="AK297" s="34"/>
      <c r="AL297" s="13">
        <v>95</v>
      </c>
      <c r="AM297" s="13">
        <v>116</v>
      </c>
      <c r="AO297" s="34"/>
      <c r="AP297" s="13">
        <v>18</v>
      </c>
      <c r="AQ297" s="34"/>
      <c r="AR297" s="34"/>
      <c r="AS297" s="34"/>
      <c r="AT297" s="34"/>
      <c r="AU297" s="13">
        <v>110</v>
      </c>
      <c r="AV297" s="13">
        <v>128</v>
      </c>
      <c r="AX297" s="34"/>
      <c r="AY297" s="13">
        <v>25</v>
      </c>
      <c r="AZ297" s="34"/>
      <c r="BA297" s="34"/>
      <c r="BB297" s="34"/>
      <c r="BC297" s="34"/>
      <c r="BD297" s="13">
        <v>301</v>
      </c>
      <c r="BE297" s="13">
        <v>326</v>
      </c>
      <c r="BG297" s="34"/>
      <c r="BH297" s="13">
        <v>27</v>
      </c>
      <c r="BI297" s="34"/>
      <c r="BJ297" s="34"/>
      <c r="BK297" s="34"/>
      <c r="BL297" s="34"/>
      <c r="BM297" s="13">
        <v>137</v>
      </c>
      <c r="BN297" s="13">
        <v>164</v>
      </c>
      <c r="BP297" s="34"/>
      <c r="BQ297" s="13">
        <v>31</v>
      </c>
      <c r="BR297" s="34"/>
      <c r="BS297" s="34"/>
      <c r="BT297" s="34"/>
      <c r="BU297" s="34"/>
      <c r="BV297" s="13">
        <v>128</v>
      </c>
      <c r="BW297" s="13">
        <v>159</v>
      </c>
      <c r="BY297" s="34"/>
      <c r="BZ297" s="13">
        <v>26</v>
      </c>
      <c r="CA297" s="34"/>
      <c r="CB297" s="34"/>
      <c r="CC297" s="34"/>
      <c r="CD297" s="34"/>
      <c r="CE297" s="13">
        <v>142</v>
      </c>
      <c r="CF297" s="13">
        <v>168</v>
      </c>
      <c r="CH297" s="34"/>
      <c r="CI297" s="13">
        <v>26</v>
      </c>
      <c r="CJ297" s="34"/>
      <c r="CK297" s="34"/>
      <c r="CL297" s="34"/>
      <c r="CM297" s="34"/>
      <c r="CN297" s="13">
        <v>142</v>
      </c>
      <c r="CO297" s="13">
        <v>168</v>
      </c>
      <c r="CQ297" s="34"/>
      <c r="CR297" s="13">
        <v>52</v>
      </c>
      <c r="CS297" s="34"/>
      <c r="CT297" s="34"/>
      <c r="CU297" s="34"/>
      <c r="CV297" s="34"/>
      <c r="CW297" s="13">
        <v>186</v>
      </c>
      <c r="CX297" s="13">
        <v>238</v>
      </c>
      <c r="CZ297" s="34"/>
      <c r="DA297" s="13">
        <v>26</v>
      </c>
      <c r="DB297" s="34"/>
      <c r="DC297" s="34"/>
      <c r="DD297" s="34"/>
      <c r="DE297" s="34"/>
      <c r="DF297" s="13">
        <v>205</v>
      </c>
      <c r="DG297" s="13">
        <v>231</v>
      </c>
      <c r="DI297" s="13">
        <v>0</v>
      </c>
      <c r="DJ297" s="13">
        <v>0</v>
      </c>
      <c r="DK297" s="13">
        <v>0</v>
      </c>
      <c r="DL297" s="13">
        <v>0</v>
      </c>
      <c r="DM297" s="13">
        <v>0</v>
      </c>
      <c r="DN297" s="13">
        <v>0</v>
      </c>
      <c r="DO297" s="13">
        <v>272</v>
      </c>
      <c r="DP297" s="13">
        <v>272</v>
      </c>
      <c r="DR297" s="13">
        <v>0</v>
      </c>
      <c r="DS297" s="13">
        <v>34</v>
      </c>
      <c r="DT297" s="13">
        <v>0</v>
      </c>
      <c r="DU297" s="13">
        <v>0</v>
      </c>
      <c r="DV297" s="13">
        <v>0</v>
      </c>
      <c r="DW297" s="13">
        <v>0</v>
      </c>
      <c r="DX297" s="13">
        <v>186</v>
      </c>
      <c r="DY297" s="13">
        <v>220</v>
      </c>
      <c r="EA297" s="13">
        <v>0</v>
      </c>
      <c r="EB297" s="13">
        <v>17</v>
      </c>
      <c r="EC297" s="13">
        <v>0</v>
      </c>
      <c r="ED297" s="13">
        <v>0</v>
      </c>
      <c r="EE297" s="13">
        <v>0</v>
      </c>
      <c r="EF297" s="13">
        <v>0</v>
      </c>
      <c r="EG297" s="13">
        <v>166</v>
      </c>
      <c r="EH297" s="13">
        <v>183</v>
      </c>
      <c r="EJ297" s="13">
        <v>0</v>
      </c>
      <c r="EK297" s="13">
        <v>21</v>
      </c>
      <c r="EL297" s="13">
        <v>0</v>
      </c>
      <c r="EM297" s="13">
        <v>0</v>
      </c>
      <c r="EN297" s="13">
        <v>0</v>
      </c>
      <c r="EO297" s="13">
        <v>0</v>
      </c>
      <c r="EP297" s="13">
        <v>136</v>
      </c>
      <c r="EQ297" s="13">
        <v>157</v>
      </c>
      <c r="ES297" s="13">
        <v>0</v>
      </c>
      <c r="ET297" s="13">
        <v>0</v>
      </c>
      <c r="EU297" s="13">
        <v>0</v>
      </c>
      <c r="EV297" s="13">
        <v>0</v>
      </c>
      <c r="EW297" s="13">
        <v>0</v>
      </c>
      <c r="EX297" s="13">
        <v>0</v>
      </c>
      <c r="EY297" s="13">
        <v>79</v>
      </c>
      <c r="EZ297" s="13">
        <v>79</v>
      </c>
      <c r="FB297" s="13">
        <v>0</v>
      </c>
      <c r="FC297" s="13">
        <v>0</v>
      </c>
      <c r="FD297" s="13">
        <v>0</v>
      </c>
      <c r="FE297" s="13">
        <v>0</v>
      </c>
      <c r="FF297" s="13">
        <v>0</v>
      </c>
      <c r="FG297" s="13">
        <v>0</v>
      </c>
      <c r="FH297" s="13">
        <v>78</v>
      </c>
      <c r="FI297" s="13">
        <v>78</v>
      </c>
      <c r="FK297" s="13">
        <v>0</v>
      </c>
      <c r="FL297" s="13">
        <v>0</v>
      </c>
      <c r="FM297" s="13">
        <v>0</v>
      </c>
      <c r="FN297" s="13">
        <v>0</v>
      </c>
      <c r="FO297" s="13">
        <v>0</v>
      </c>
      <c r="FP297" s="13">
        <v>0</v>
      </c>
      <c r="FQ297" s="13">
        <v>98</v>
      </c>
      <c r="FR297" s="13">
        <v>98</v>
      </c>
      <c r="FT297" s="13">
        <v>0</v>
      </c>
      <c r="FU297" s="13">
        <v>12</v>
      </c>
      <c r="FV297" s="13">
        <v>0</v>
      </c>
      <c r="FW297" s="13">
        <v>0</v>
      </c>
      <c r="FX297" s="13">
        <v>0</v>
      </c>
      <c r="FY297" s="13">
        <v>0</v>
      </c>
      <c r="FZ297" s="13">
        <v>73</v>
      </c>
      <c r="GA297" s="13">
        <v>85</v>
      </c>
      <c r="GC297" s="13">
        <v>0</v>
      </c>
      <c r="GD297" s="13">
        <v>34</v>
      </c>
      <c r="GE297" s="13">
        <v>0</v>
      </c>
      <c r="GF297" s="13">
        <v>0</v>
      </c>
      <c r="GG297" s="13">
        <v>0</v>
      </c>
      <c r="GH297" s="13">
        <v>0</v>
      </c>
      <c r="GI297" s="13">
        <v>112</v>
      </c>
      <c r="GJ297" s="13">
        <v>146</v>
      </c>
      <c r="GL297" s="13">
        <v>0</v>
      </c>
      <c r="GM297" s="13">
        <v>37</v>
      </c>
      <c r="GN297" s="13">
        <v>0</v>
      </c>
      <c r="GO297" s="13">
        <v>0</v>
      </c>
      <c r="GP297" s="13">
        <v>0</v>
      </c>
      <c r="GQ297" s="13">
        <v>0</v>
      </c>
      <c r="GR297" s="13">
        <v>107</v>
      </c>
      <c r="GS297" s="13">
        <v>144</v>
      </c>
      <c r="GU297" s="13">
        <v>0</v>
      </c>
      <c r="GV297" s="13">
        <v>31</v>
      </c>
      <c r="GW297" s="13">
        <v>0</v>
      </c>
      <c r="GX297" s="13">
        <v>0</v>
      </c>
      <c r="GY297" s="13">
        <v>0</v>
      </c>
      <c r="GZ297" s="13">
        <v>0</v>
      </c>
      <c r="HA297" s="13">
        <v>123</v>
      </c>
      <c r="HB297" s="13">
        <v>154</v>
      </c>
      <c r="HD297" s="13">
        <v>0</v>
      </c>
      <c r="HE297" s="13">
        <v>32</v>
      </c>
      <c r="HF297" s="13">
        <v>0</v>
      </c>
      <c r="HG297" s="13">
        <v>0</v>
      </c>
      <c r="HH297" s="13">
        <v>0</v>
      </c>
      <c r="HI297" s="13">
        <v>0</v>
      </c>
      <c r="HJ297" s="13">
        <v>124</v>
      </c>
      <c r="HK297" s="13">
        <v>156</v>
      </c>
      <c r="HM297" s="13">
        <v>0</v>
      </c>
      <c r="HN297" s="13">
        <v>62</v>
      </c>
      <c r="HO297" s="13">
        <v>0</v>
      </c>
      <c r="HP297" s="13">
        <v>0</v>
      </c>
      <c r="HQ297" s="13">
        <v>0</v>
      </c>
      <c r="HR297" s="13">
        <v>0</v>
      </c>
      <c r="HS297" s="13">
        <v>128</v>
      </c>
      <c r="HT297" s="13">
        <v>190</v>
      </c>
      <c r="HV297" s="13">
        <v>0</v>
      </c>
      <c r="HW297" s="13">
        <v>36</v>
      </c>
      <c r="HX297" s="13">
        <v>0</v>
      </c>
      <c r="HY297" s="13">
        <v>0</v>
      </c>
      <c r="HZ297" s="13">
        <v>0</v>
      </c>
      <c r="IA297" s="13">
        <v>0</v>
      </c>
      <c r="IB297" s="13">
        <v>172</v>
      </c>
      <c r="IC297" s="13">
        <v>208</v>
      </c>
      <c r="IE297" s="13">
        <v>0</v>
      </c>
      <c r="IF297" s="13">
        <v>56</v>
      </c>
      <c r="IG297" s="13">
        <v>0</v>
      </c>
      <c r="IH297" s="13">
        <v>0</v>
      </c>
      <c r="II297" s="13">
        <v>0</v>
      </c>
      <c r="IJ297" s="13">
        <v>0</v>
      </c>
      <c r="IK297" s="13">
        <v>140</v>
      </c>
      <c r="IL297" s="13">
        <f t="shared" si="39"/>
        <v>196</v>
      </c>
      <c r="IN297" s="13">
        <v>0</v>
      </c>
      <c r="IO297" s="13">
        <v>16</v>
      </c>
      <c r="IP297" s="13">
        <v>0</v>
      </c>
      <c r="IQ297" s="13">
        <v>0</v>
      </c>
      <c r="IR297" s="13">
        <v>0</v>
      </c>
      <c r="IS297" s="13">
        <v>0</v>
      </c>
      <c r="IT297" s="13">
        <v>118</v>
      </c>
      <c r="IU297" s="13">
        <f t="shared" si="40"/>
        <v>134</v>
      </c>
      <c r="IW297" s="13">
        <v>0</v>
      </c>
      <c r="IX297" s="13">
        <v>9</v>
      </c>
      <c r="IY297" s="13">
        <v>0</v>
      </c>
      <c r="IZ297" s="13">
        <v>0</v>
      </c>
      <c r="JA297" s="13">
        <v>0</v>
      </c>
      <c r="JB297" s="13">
        <v>0</v>
      </c>
      <c r="JC297" s="13">
        <v>111</v>
      </c>
      <c r="JD297" s="13">
        <f t="shared" si="41"/>
        <v>120</v>
      </c>
      <c r="JF297" s="13">
        <v>0</v>
      </c>
      <c r="JG297" s="13">
        <v>19</v>
      </c>
      <c r="JH297" s="13">
        <v>0</v>
      </c>
      <c r="JI297" s="13">
        <v>0</v>
      </c>
      <c r="JJ297" s="13">
        <v>0</v>
      </c>
      <c r="JK297" s="13">
        <v>0</v>
      </c>
      <c r="JL297" s="13">
        <v>114</v>
      </c>
      <c r="JM297" s="13">
        <f t="shared" si="42"/>
        <v>133</v>
      </c>
      <c r="JO297" s="13">
        <v>0</v>
      </c>
      <c r="JP297" s="13">
        <v>13</v>
      </c>
      <c r="JQ297" s="13">
        <v>0</v>
      </c>
      <c r="JR297" s="13">
        <v>5</v>
      </c>
      <c r="JS297" s="13">
        <v>0</v>
      </c>
      <c r="JT297" s="13">
        <v>0</v>
      </c>
      <c r="JU297" s="13">
        <v>89</v>
      </c>
      <c r="JV297" s="13">
        <f t="shared" si="43"/>
        <v>107</v>
      </c>
      <c r="JX297" s="13">
        <v>0</v>
      </c>
      <c r="JY297" s="13">
        <v>35</v>
      </c>
      <c r="JZ297" s="13">
        <v>0</v>
      </c>
      <c r="KA297" s="13">
        <v>15</v>
      </c>
      <c r="KB297" s="13">
        <v>0</v>
      </c>
      <c r="KC297" s="13">
        <v>122</v>
      </c>
      <c r="KD297" s="13">
        <v>92</v>
      </c>
      <c r="KE297" s="13">
        <f t="shared" si="44"/>
        <v>264</v>
      </c>
      <c r="KG297" s="13">
        <v>0</v>
      </c>
      <c r="KH297" s="13">
        <v>14</v>
      </c>
      <c r="KI297" s="13">
        <v>0</v>
      </c>
      <c r="KJ297" s="13">
        <v>5</v>
      </c>
      <c r="KK297" s="13">
        <v>0</v>
      </c>
      <c r="KL297" s="13">
        <v>0</v>
      </c>
      <c r="KM297" s="13">
        <v>87</v>
      </c>
      <c r="KN297" s="13">
        <f t="shared" si="45"/>
        <v>106</v>
      </c>
      <c r="KP297" s="13">
        <v>0</v>
      </c>
      <c r="KQ297" s="13">
        <v>7</v>
      </c>
      <c r="KR297" s="13">
        <v>0</v>
      </c>
      <c r="KS297" s="13">
        <v>5</v>
      </c>
      <c r="KT297" s="13">
        <v>0</v>
      </c>
      <c r="KU297" s="13">
        <v>0</v>
      </c>
      <c r="KV297" s="13">
        <v>97</v>
      </c>
      <c r="KW297" s="13">
        <f t="shared" si="46"/>
        <v>109</v>
      </c>
      <c r="KY297" s="13">
        <v>0</v>
      </c>
      <c r="KZ297" s="13">
        <v>8</v>
      </c>
      <c r="LA297" s="13">
        <v>0</v>
      </c>
      <c r="LB297" s="13">
        <v>5</v>
      </c>
      <c r="LC297" s="13">
        <v>0</v>
      </c>
      <c r="LD297" s="13">
        <v>0</v>
      </c>
      <c r="LE297" s="13">
        <v>112</v>
      </c>
      <c r="LF297" s="13">
        <f t="shared" si="47"/>
        <v>125</v>
      </c>
      <c r="LH297" s="13">
        <v>0</v>
      </c>
      <c r="LI297" s="13">
        <v>11</v>
      </c>
      <c r="LJ297" s="13">
        <v>0</v>
      </c>
      <c r="LK297" s="13">
        <v>10</v>
      </c>
      <c r="LL297" s="13">
        <v>0</v>
      </c>
      <c r="LM297" s="13">
        <v>0</v>
      </c>
      <c r="LN297" s="13">
        <v>145</v>
      </c>
      <c r="LO297" s="13">
        <f t="shared" si="48"/>
        <v>166</v>
      </c>
      <c r="LQ297" s="13">
        <v>0</v>
      </c>
      <c r="LR297" s="13">
        <v>15</v>
      </c>
      <c r="LS297" s="13">
        <v>0</v>
      </c>
      <c r="LT297" s="13">
        <v>5</v>
      </c>
      <c r="LU297" s="13">
        <v>0</v>
      </c>
      <c r="LV297" s="13">
        <v>0</v>
      </c>
      <c r="LW297" s="13">
        <v>115</v>
      </c>
      <c r="LX297" s="13">
        <f t="shared" si="49"/>
        <v>135</v>
      </c>
      <c r="LZ297" s="13">
        <v>0</v>
      </c>
      <c r="MA297" s="13">
        <v>27</v>
      </c>
      <c r="MB297" s="13">
        <v>0</v>
      </c>
      <c r="MC297" s="13">
        <v>10</v>
      </c>
      <c r="MD297" s="13">
        <v>0</v>
      </c>
      <c r="ME297" s="13">
        <v>0</v>
      </c>
      <c r="MF297" s="13">
        <v>118</v>
      </c>
      <c r="MG297" s="13">
        <f t="shared" si="50"/>
        <v>155</v>
      </c>
      <c r="MI297" s="13">
        <v>0</v>
      </c>
      <c r="MJ297" s="13">
        <v>36</v>
      </c>
      <c r="MK297" s="13">
        <v>0</v>
      </c>
      <c r="ML297" s="13">
        <v>8</v>
      </c>
      <c r="MM297" s="13">
        <v>0</v>
      </c>
      <c r="MN297" s="13">
        <v>0</v>
      </c>
      <c r="MO297" s="13">
        <v>121</v>
      </c>
      <c r="MP297" s="13">
        <f t="shared" si="51"/>
        <v>165</v>
      </c>
    </row>
    <row r="298" spans="3:355" x14ac:dyDescent="0.25">
      <c r="C298" s="10">
        <v>224</v>
      </c>
      <c r="E298" s="34"/>
      <c r="F298" s="13">
        <v>10</v>
      </c>
      <c r="G298" s="34"/>
      <c r="H298" s="34"/>
      <c r="I298" s="34"/>
      <c r="J298" s="34"/>
      <c r="K298" s="13">
        <v>3</v>
      </c>
      <c r="L298" s="13">
        <v>13</v>
      </c>
      <c r="N298" s="34"/>
      <c r="O298" s="13">
        <v>6</v>
      </c>
      <c r="P298" s="34"/>
      <c r="Q298" s="34"/>
      <c r="R298" s="34"/>
      <c r="S298" s="34"/>
      <c r="T298" s="13">
        <v>10</v>
      </c>
      <c r="U298" s="13">
        <v>16</v>
      </c>
      <c r="W298" s="34"/>
      <c r="X298" s="13">
        <v>11</v>
      </c>
      <c r="Y298" s="34"/>
      <c r="Z298" s="34"/>
      <c r="AA298" s="34"/>
      <c r="AB298" s="34"/>
      <c r="AC298" s="13">
        <v>18</v>
      </c>
      <c r="AD298" s="13">
        <v>29</v>
      </c>
      <c r="AF298" s="34"/>
      <c r="AG298" s="13">
        <v>18</v>
      </c>
      <c r="AH298" s="34"/>
      <c r="AI298" s="34"/>
      <c r="AJ298" s="34"/>
      <c r="AK298" s="34"/>
      <c r="AL298" s="13">
        <v>25</v>
      </c>
      <c r="AM298" s="13">
        <v>43</v>
      </c>
      <c r="AO298" s="34"/>
      <c r="AP298" s="13">
        <v>17</v>
      </c>
      <c r="AQ298" s="34"/>
      <c r="AR298" s="34"/>
      <c r="AS298" s="34"/>
      <c r="AT298" s="34"/>
      <c r="AU298" s="13">
        <v>13</v>
      </c>
      <c r="AV298" s="13">
        <v>30</v>
      </c>
      <c r="AX298" s="34"/>
      <c r="AY298" s="13">
        <v>18</v>
      </c>
      <c r="AZ298" s="34"/>
      <c r="BA298" s="34"/>
      <c r="BB298" s="34"/>
      <c r="BC298" s="34"/>
      <c r="BD298" s="13">
        <v>20</v>
      </c>
      <c r="BE298" s="13">
        <v>38</v>
      </c>
      <c r="BG298" s="34"/>
      <c r="BH298" s="13">
        <v>11</v>
      </c>
      <c r="BI298" s="34"/>
      <c r="BJ298" s="34"/>
      <c r="BK298" s="34"/>
      <c r="BL298" s="34"/>
      <c r="BM298" s="13">
        <v>7</v>
      </c>
      <c r="BN298" s="13">
        <v>18</v>
      </c>
      <c r="BP298" s="34"/>
      <c r="BQ298" s="13">
        <v>54</v>
      </c>
      <c r="BR298" s="34"/>
      <c r="BS298" s="34"/>
      <c r="BT298" s="34"/>
      <c r="BU298" s="34"/>
      <c r="BV298" s="13">
        <v>14</v>
      </c>
      <c r="BW298" s="13">
        <v>68</v>
      </c>
      <c r="BY298" s="34"/>
      <c r="BZ298" s="13">
        <v>93</v>
      </c>
      <c r="CA298" s="34"/>
      <c r="CB298" s="34"/>
      <c r="CC298" s="34"/>
      <c r="CD298" s="34"/>
      <c r="CE298" s="13">
        <v>13</v>
      </c>
      <c r="CF298" s="13">
        <v>106</v>
      </c>
      <c r="CH298" s="34"/>
      <c r="CI298" s="13">
        <v>59</v>
      </c>
      <c r="CJ298" s="34"/>
      <c r="CK298" s="34"/>
      <c r="CL298" s="34"/>
      <c r="CM298" s="34"/>
      <c r="CN298" s="13">
        <v>15</v>
      </c>
      <c r="CO298" s="13">
        <v>74</v>
      </c>
      <c r="CQ298" s="34"/>
      <c r="CR298" s="13">
        <v>67</v>
      </c>
      <c r="CS298" s="34"/>
      <c r="CT298" s="34"/>
      <c r="CU298" s="34"/>
      <c r="CV298" s="34"/>
      <c r="CW298" s="13">
        <v>22</v>
      </c>
      <c r="CX298" s="13">
        <v>89</v>
      </c>
      <c r="CZ298" s="34"/>
      <c r="DA298" s="13">
        <v>50</v>
      </c>
      <c r="DB298" s="34"/>
      <c r="DC298" s="34"/>
      <c r="DD298" s="34"/>
      <c r="DE298" s="34"/>
      <c r="DF298" s="13">
        <v>20</v>
      </c>
      <c r="DG298" s="13">
        <v>70</v>
      </c>
      <c r="DI298" s="13">
        <v>0</v>
      </c>
      <c r="DJ298" s="13">
        <v>62</v>
      </c>
      <c r="DK298" s="13">
        <v>0</v>
      </c>
      <c r="DL298" s="13">
        <v>0</v>
      </c>
      <c r="DM298" s="13">
        <v>61</v>
      </c>
      <c r="DN298" s="13">
        <v>17</v>
      </c>
      <c r="DO298" s="13">
        <v>24</v>
      </c>
      <c r="DP298" s="13">
        <v>164</v>
      </c>
      <c r="DR298" s="13">
        <v>0</v>
      </c>
      <c r="DS298" s="13">
        <v>24</v>
      </c>
      <c r="DT298" s="13">
        <v>0</v>
      </c>
      <c r="DU298" s="13">
        <v>2</v>
      </c>
      <c r="DV298" s="13">
        <v>61</v>
      </c>
      <c r="DW298" s="13">
        <v>41</v>
      </c>
      <c r="DX298" s="13">
        <v>58</v>
      </c>
      <c r="DY298" s="13">
        <v>186</v>
      </c>
      <c r="EA298" s="13">
        <v>0</v>
      </c>
      <c r="EB298" s="13">
        <v>47</v>
      </c>
      <c r="EC298" s="13">
        <v>0</v>
      </c>
      <c r="ED298" s="13">
        <v>5</v>
      </c>
      <c r="EE298" s="13">
        <v>61</v>
      </c>
      <c r="EF298" s="13">
        <v>31</v>
      </c>
      <c r="EG298" s="13">
        <v>15</v>
      </c>
      <c r="EH298" s="13">
        <v>159</v>
      </c>
      <c r="EJ298" s="13">
        <v>0</v>
      </c>
      <c r="EK298" s="13">
        <v>47</v>
      </c>
      <c r="EL298" s="13">
        <v>0</v>
      </c>
      <c r="EM298" s="13">
        <v>5</v>
      </c>
      <c r="EN298" s="13">
        <v>61</v>
      </c>
      <c r="EO298" s="13">
        <v>29</v>
      </c>
      <c r="EP298" s="13">
        <v>14</v>
      </c>
      <c r="EQ298" s="13">
        <v>156</v>
      </c>
      <c r="ES298" s="13">
        <v>0</v>
      </c>
      <c r="ET298" s="13">
        <v>30</v>
      </c>
      <c r="EU298" s="13">
        <v>0</v>
      </c>
      <c r="EV298" s="13">
        <v>4</v>
      </c>
      <c r="EW298" s="13">
        <v>61</v>
      </c>
      <c r="EX298" s="13">
        <v>30</v>
      </c>
      <c r="EY298" s="13">
        <v>11</v>
      </c>
      <c r="EZ298" s="13">
        <v>136</v>
      </c>
      <c r="FB298" s="13">
        <v>0</v>
      </c>
      <c r="FC298" s="13">
        <v>19</v>
      </c>
      <c r="FD298" s="13">
        <v>0</v>
      </c>
      <c r="FE298" s="13">
        <v>4</v>
      </c>
      <c r="FF298" s="13">
        <v>50</v>
      </c>
      <c r="FG298" s="13">
        <v>40</v>
      </c>
      <c r="FH298" s="13">
        <v>10</v>
      </c>
      <c r="FI298" s="13">
        <v>123</v>
      </c>
      <c r="FK298" s="13">
        <v>0</v>
      </c>
      <c r="FL298" s="13">
        <v>24</v>
      </c>
      <c r="FM298" s="13">
        <v>0</v>
      </c>
      <c r="FN298" s="13">
        <v>0</v>
      </c>
      <c r="FO298" s="13">
        <v>61</v>
      </c>
      <c r="FP298" s="13">
        <v>46</v>
      </c>
      <c r="FQ298" s="13">
        <v>7</v>
      </c>
      <c r="FR298" s="13">
        <v>138</v>
      </c>
      <c r="FT298" s="13">
        <v>0</v>
      </c>
      <c r="FU298" s="13">
        <v>18</v>
      </c>
      <c r="FV298" s="13">
        <v>0</v>
      </c>
      <c r="FW298" s="13">
        <v>0</v>
      </c>
      <c r="FX298" s="13">
        <v>61</v>
      </c>
      <c r="FY298" s="13">
        <v>36</v>
      </c>
      <c r="FZ298" s="13">
        <v>6</v>
      </c>
      <c r="GA298" s="13">
        <v>121</v>
      </c>
      <c r="GC298" s="13">
        <v>0</v>
      </c>
      <c r="GD298" s="13">
        <v>23</v>
      </c>
      <c r="GE298" s="13">
        <v>0</v>
      </c>
      <c r="GF298" s="13">
        <v>0</v>
      </c>
      <c r="GG298" s="13">
        <v>61</v>
      </c>
      <c r="GH298" s="13">
        <v>36</v>
      </c>
      <c r="GI298" s="13">
        <v>8</v>
      </c>
      <c r="GJ298" s="13">
        <v>128</v>
      </c>
      <c r="GL298" s="13">
        <v>0</v>
      </c>
      <c r="GM298" s="13">
        <v>13</v>
      </c>
      <c r="GN298" s="13">
        <v>0</v>
      </c>
      <c r="GO298" s="13">
        <v>0</v>
      </c>
      <c r="GP298" s="13">
        <v>50</v>
      </c>
      <c r="GQ298" s="13">
        <v>35</v>
      </c>
      <c r="GR298" s="13">
        <v>11</v>
      </c>
      <c r="GS298" s="13">
        <v>109</v>
      </c>
      <c r="GU298" s="13">
        <v>0</v>
      </c>
      <c r="GV298" s="13">
        <v>12</v>
      </c>
      <c r="GW298" s="13">
        <v>0</v>
      </c>
      <c r="GX298" s="13">
        <v>0</v>
      </c>
      <c r="GY298" s="13">
        <v>61</v>
      </c>
      <c r="GZ298" s="13">
        <v>29</v>
      </c>
      <c r="HA298" s="13">
        <v>4</v>
      </c>
      <c r="HB298" s="13">
        <v>106</v>
      </c>
      <c r="HD298" s="13">
        <v>0</v>
      </c>
      <c r="HE298" s="13">
        <v>9</v>
      </c>
      <c r="HF298" s="13">
        <v>0</v>
      </c>
      <c r="HG298" s="13">
        <v>0</v>
      </c>
      <c r="HH298" s="13">
        <v>61</v>
      </c>
      <c r="HI298" s="13">
        <v>27</v>
      </c>
      <c r="HJ298" s="13">
        <v>3</v>
      </c>
      <c r="HK298" s="13">
        <v>100</v>
      </c>
      <c r="HM298" s="13">
        <v>0</v>
      </c>
      <c r="HN298" s="13">
        <v>10</v>
      </c>
      <c r="HO298" s="13">
        <v>0</v>
      </c>
      <c r="HP298" s="13">
        <v>0</v>
      </c>
      <c r="HQ298" s="13">
        <v>61</v>
      </c>
      <c r="HR298" s="13">
        <v>30</v>
      </c>
      <c r="HS298" s="13">
        <v>5</v>
      </c>
      <c r="HT298" s="13">
        <v>106</v>
      </c>
      <c r="HV298" s="13">
        <v>0</v>
      </c>
      <c r="HW298" s="13">
        <v>0</v>
      </c>
      <c r="HX298" s="13">
        <v>0</v>
      </c>
      <c r="HY298" s="13">
        <v>0</v>
      </c>
      <c r="HZ298" s="13">
        <v>47</v>
      </c>
      <c r="IA298" s="13">
        <v>29</v>
      </c>
      <c r="IB298" s="13">
        <v>10</v>
      </c>
      <c r="IC298" s="13">
        <v>86</v>
      </c>
      <c r="IE298" s="13">
        <v>0</v>
      </c>
      <c r="IF298" s="13">
        <v>16</v>
      </c>
      <c r="IG298" s="13">
        <v>0</v>
      </c>
      <c r="IH298" s="13">
        <v>0</v>
      </c>
      <c r="II298" s="13">
        <v>47</v>
      </c>
      <c r="IJ298" s="13">
        <v>15</v>
      </c>
      <c r="IK298" s="13">
        <v>25</v>
      </c>
      <c r="IL298" s="13">
        <f t="shared" si="39"/>
        <v>103</v>
      </c>
      <c r="IN298" s="13">
        <v>0</v>
      </c>
      <c r="IO298" s="13">
        <v>11</v>
      </c>
      <c r="IP298" s="13">
        <v>0</v>
      </c>
      <c r="IQ298" s="13">
        <v>0</v>
      </c>
      <c r="IR298" s="13">
        <v>47</v>
      </c>
      <c r="IS298" s="13">
        <v>10</v>
      </c>
      <c r="IT298" s="13">
        <v>11</v>
      </c>
      <c r="IU298" s="13">
        <f t="shared" si="40"/>
        <v>79</v>
      </c>
      <c r="IW298" s="13">
        <v>0</v>
      </c>
      <c r="IX298" s="13">
        <v>9</v>
      </c>
      <c r="IY298" s="13">
        <v>0</v>
      </c>
      <c r="IZ298" s="13">
        <v>0</v>
      </c>
      <c r="JA298" s="13">
        <v>22</v>
      </c>
      <c r="JB298" s="13">
        <v>17</v>
      </c>
      <c r="JC298" s="13">
        <v>19</v>
      </c>
      <c r="JD298" s="13">
        <f t="shared" si="41"/>
        <v>67</v>
      </c>
      <c r="JF298" s="13">
        <v>0</v>
      </c>
      <c r="JG298" s="13">
        <v>13</v>
      </c>
      <c r="JH298" s="13">
        <v>0</v>
      </c>
      <c r="JI298" s="13">
        <v>0</v>
      </c>
      <c r="JJ298" s="13">
        <v>22</v>
      </c>
      <c r="JK298" s="13">
        <v>9</v>
      </c>
      <c r="JL298" s="13">
        <v>11</v>
      </c>
      <c r="JM298" s="13">
        <f t="shared" si="42"/>
        <v>55</v>
      </c>
      <c r="JO298" s="13">
        <v>0</v>
      </c>
      <c r="JP298" s="13">
        <v>3</v>
      </c>
      <c r="JQ298" s="13">
        <v>0</v>
      </c>
      <c r="JR298" s="13">
        <v>0</v>
      </c>
      <c r="JS298" s="13">
        <v>20</v>
      </c>
      <c r="JT298" s="13">
        <v>8</v>
      </c>
      <c r="JU298" s="13">
        <v>12</v>
      </c>
      <c r="JV298" s="13">
        <f t="shared" si="43"/>
        <v>43</v>
      </c>
      <c r="JX298" s="13">
        <v>0</v>
      </c>
      <c r="JY298" s="13">
        <v>1</v>
      </c>
      <c r="JZ298" s="13">
        <v>0</v>
      </c>
      <c r="KA298" s="13">
        <v>0</v>
      </c>
      <c r="KB298" s="13">
        <v>20</v>
      </c>
      <c r="KC298" s="13">
        <v>18</v>
      </c>
      <c r="KD298" s="13">
        <v>9</v>
      </c>
      <c r="KE298" s="13">
        <f t="shared" si="44"/>
        <v>48</v>
      </c>
      <c r="KG298" s="13">
        <v>0</v>
      </c>
      <c r="KH298" s="13">
        <v>0</v>
      </c>
      <c r="KI298" s="13">
        <v>0</v>
      </c>
      <c r="KJ298" s="13">
        <v>0</v>
      </c>
      <c r="KK298" s="13">
        <v>20</v>
      </c>
      <c r="KL298" s="13">
        <v>13</v>
      </c>
      <c r="KM298" s="13">
        <v>8</v>
      </c>
      <c r="KN298" s="13">
        <f t="shared" si="45"/>
        <v>41</v>
      </c>
      <c r="KP298" s="13">
        <v>0</v>
      </c>
      <c r="KQ298" s="13">
        <v>0</v>
      </c>
      <c r="KR298" s="13">
        <v>0</v>
      </c>
      <c r="KS298" s="13">
        <v>0</v>
      </c>
      <c r="KT298" s="13">
        <v>20</v>
      </c>
      <c r="KU298" s="13">
        <v>10</v>
      </c>
      <c r="KV298" s="13">
        <v>22</v>
      </c>
      <c r="KW298" s="13">
        <f t="shared" si="46"/>
        <v>52</v>
      </c>
      <c r="KY298" s="13">
        <v>0</v>
      </c>
      <c r="KZ298" s="13">
        <v>5</v>
      </c>
      <c r="LA298" s="13">
        <v>0</v>
      </c>
      <c r="LB298" s="13">
        <v>25</v>
      </c>
      <c r="LC298" s="13">
        <v>25</v>
      </c>
      <c r="LD298" s="13">
        <v>9</v>
      </c>
      <c r="LE298" s="13">
        <v>14</v>
      </c>
      <c r="LF298" s="13">
        <f t="shared" si="47"/>
        <v>78</v>
      </c>
      <c r="LH298" s="13">
        <v>0</v>
      </c>
      <c r="LI298" s="13">
        <v>3</v>
      </c>
      <c r="LJ298" s="13">
        <v>0</v>
      </c>
      <c r="LK298" s="13">
        <v>25</v>
      </c>
      <c r="LL298" s="13">
        <v>25</v>
      </c>
      <c r="LM298" s="13">
        <v>1</v>
      </c>
      <c r="LN298" s="13">
        <v>36</v>
      </c>
      <c r="LO298" s="13">
        <f t="shared" si="48"/>
        <v>90</v>
      </c>
      <c r="LQ298" s="13">
        <v>0</v>
      </c>
      <c r="LR298" s="13">
        <v>5</v>
      </c>
      <c r="LS298" s="13">
        <v>0</v>
      </c>
      <c r="LT298" s="13">
        <v>25</v>
      </c>
      <c r="LU298" s="13">
        <v>15</v>
      </c>
      <c r="LV298" s="13">
        <v>0</v>
      </c>
      <c r="LW298" s="13">
        <v>27</v>
      </c>
      <c r="LX298" s="13">
        <f t="shared" si="49"/>
        <v>72</v>
      </c>
      <c r="LZ298" s="13">
        <v>0</v>
      </c>
      <c r="MA298" s="13">
        <v>2</v>
      </c>
      <c r="MB298" s="13">
        <v>0</v>
      </c>
      <c r="MC298" s="13">
        <v>25</v>
      </c>
      <c r="MD298" s="13">
        <v>15</v>
      </c>
      <c r="ME298" s="13">
        <v>2</v>
      </c>
      <c r="MF298" s="13">
        <v>17</v>
      </c>
      <c r="MG298" s="13">
        <f t="shared" si="50"/>
        <v>61</v>
      </c>
      <c r="MI298" s="13">
        <v>0</v>
      </c>
      <c r="MJ298" s="13">
        <v>4</v>
      </c>
      <c r="MK298" s="13">
        <v>0</v>
      </c>
      <c r="ML298" s="13">
        <v>0</v>
      </c>
      <c r="MM298" s="13">
        <v>0</v>
      </c>
      <c r="MN298" s="13">
        <v>1</v>
      </c>
      <c r="MO298" s="13">
        <v>10</v>
      </c>
      <c r="MP298" s="13">
        <f t="shared" si="51"/>
        <v>15</v>
      </c>
    </row>
    <row r="299" spans="3:355" x14ac:dyDescent="0.25">
      <c r="C299" s="10">
        <v>225</v>
      </c>
      <c r="E299" s="34"/>
      <c r="F299" s="13">
        <v>0</v>
      </c>
      <c r="G299" s="34"/>
      <c r="H299" s="34"/>
      <c r="I299" s="34"/>
      <c r="J299" s="34"/>
      <c r="K299" s="13">
        <v>148</v>
      </c>
      <c r="L299" s="13">
        <v>148</v>
      </c>
      <c r="N299" s="34"/>
      <c r="O299" s="13">
        <v>0</v>
      </c>
      <c r="P299" s="34"/>
      <c r="Q299" s="34"/>
      <c r="R299" s="34"/>
      <c r="S299" s="34"/>
      <c r="T299" s="13">
        <v>190</v>
      </c>
      <c r="U299" s="13">
        <v>190</v>
      </c>
      <c r="W299" s="34"/>
      <c r="X299" s="13">
        <v>0</v>
      </c>
      <c r="Y299" s="34"/>
      <c r="Z299" s="34"/>
      <c r="AA299" s="34"/>
      <c r="AB299" s="34"/>
      <c r="AC299" s="13">
        <v>271</v>
      </c>
      <c r="AD299" s="13">
        <v>271</v>
      </c>
      <c r="AF299" s="34"/>
      <c r="AG299" s="13">
        <v>0</v>
      </c>
      <c r="AH299" s="34"/>
      <c r="AI299" s="34"/>
      <c r="AJ299" s="34"/>
      <c r="AK299" s="34"/>
      <c r="AL299" s="13">
        <v>187</v>
      </c>
      <c r="AM299" s="13">
        <v>187</v>
      </c>
      <c r="AO299" s="34"/>
      <c r="AP299" s="13">
        <v>0</v>
      </c>
      <c r="AQ299" s="34"/>
      <c r="AR299" s="34"/>
      <c r="AS299" s="34"/>
      <c r="AT299" s="34"/>
      <c r="AU299" s="13">
        <v>303</v>
      </c>
      <c r="AV299" s="13">
        <v>303</v>
      </c>
      <c r="AX299" s="34"/>
      <c r="AY299" s="13">
        <v>0</v>
      </c>
      <c r="AZ299" s="34"/>
      <c r="BA299" s="34"/>
      <c r="BB299" s="34"/>
      <c r="BC299" s="34"/>
      <c r="BD299" s="13">
        <v>149</v>
      </c>
      <c r="BE299" s="13">
        <v>149</v>
      </c>
      <c r="BG299" s="34"/>
      <c r="BH299" s="13">
        <v>0</v>
      </c>
      <c r="BI299" s="34"/>
      <c r="BJ299" s="34"/>
      <c r="BK299" s="34"/>
      <c r="BL299" s="34"/>
      <c r="BM299" s="13">
        <v>168</v>
      </c>
      <c r="BN299" s="13">
        <v>168</v>
      </c>
      <c r="BP299" s="34"/>
      <c r="BQ299" s="13">
        <v>0</v>
      </c>
      <c r="BR299" s="34"/>
      <c r="BS299" s="34"/>
      <c r="BT299" s="34"/>
      <c r="BU299" s="34"/>
      <c r="BV299" s="13">
        <v>146</v>
      </c>
      <c r="BW299" s="13">
        <v>146</v>
      </c>
      <c r="BY299" s="34"/>
      <c r="BZ299" s="13">
        <v>0</v>
      </c>
      <c r="CA299" s="34"/>
      <c r="CB299" s="34"/>
      <c r="CC299" s="34"/>
      <c r="CD299" s="34"/>
      <c r="CE299" s="13">
        <v>147</v>
      </c>
      <c r="CF299" s="13">
        <v>147</v>
      </c>
      <c r="CH299" s="34"/>
      <c r="CI299" s="13">
        <v>0</v>
      </c>
      <c r="CJ299" s="34"/>
      <c r="CK299" s="34"/>
      <c r="CL299" s="34"/>
      <c r="CM299" s="34"/>
      <c r="CN299" s="13">
        <v>177</v>
      </c>
      <c r="CO299" s="13">
        <v>177</v>
      </c>
      <c r="CQ299" s="34"/>
      <c r="CR299" s="13">
        <v>0</v>
      </c>
      <c r="CS299" s="34"/>
      <c r="CT299" s="34"/>
      <c r="CU299" s="34"/>
      <c r="CV299" s="34"/>
      <c r="CW299" s="13">
        <v>182</v>
      </c>
      <c r="CX299" s="13">
        <v>182</v>
      </c>
      <c r="CZ299" s="34"/>
      <c r="DA299" s="13">
        <v>0</v>
      </c>
      <c r="DB299" s="34"/>
      <c r="DC299" s="34"/>
      <c r="DD299" s="34"/>
      <c r="DE299" s="34"/>
      <c r="DF299" s="13">
        <v>266</v>
      </c>
      <c r="DG299" s="13">
        <v>266</v>
      </c>
      <c r="DI299" s="13">
        <v>0</v>
      </c>
      <c r="DJ299" s="13">
        <v>0</v>
      </c>
      <c r="DK299" s="13">
        <v>0</v>
      </c>
      <c r="DL299" s="13">
        <v>0</v>
      </c>
      <c r="DM299" s="13">
        <v>0</v>
      </c>
      <c r="DN299" s="13">
        <v>0</v>
      </c>
      <c r="DO299" s="13">
        <v>111</v>
      </c>
      <c r="DP299" s="13">
        <v>111</v>
      </c>
      <c r="DR299" s="13">
        <v>0</v>
      </c>
      <c r="DS299" s="13">
        <v>0</v>
      </c>
      <c r="DT299" s="13">
        <v>0</v>
      </c>
      <c r="DU299" s="13">
        <v>0</v>
      </c>
      <c r="DV299" s="13">
        <v>0</v>
      </c>
      <c r="DW299" s="13">
        <v>61</v>
      </c>
      <c r="DX299" s="13">
        <v>86</v>
      </c>
      <c r="DY299" s="13">
        <v>147</v>
      </c>
      <c r="EA299" s="13">
        <v>0</v>
      </c>
      <c r="EB299" s="13">
        <v>0</v>
      </c>
      <c r="EC299" s="13">
        <v>0</v>
      </c>
      <c r="ED299" s="13">
        <v>0</v>
      </c>
      <c r="EE299" s="13">
        <v>0</v>
      </c>
      <c r="EF299" s="13">
        <v>28</v>
      </c>
      <c r="EG299" s="13">
        <v>77</v>
      </c>
      <c r="EH299" s="13">
        <v>105</v>
      </c>
      <c r="EJ299" s="13">
        <v>0</v>
      </c>
      <c r="EK299" s="13">
        <v>0</v>
      </c>
      <c r="EL299" s="13">
        <v>0</v>
      </c>
      <c r="EM299" s="13">
        <v>0</v>
      </c>
      <c r="EN299" s="13">
        <v>0</v>
      </c>
      <c r="EO299" s="13">
        <v>30</v>
      </c>
      <c r="EP299" s="13">
        <v>46</v>
      </c>
      <c r="EQ299" s="13">
        <v>76</v>
      </c>
      <c r="ES299" s="13">
        <v>0</v>
      </c>
      <c r="ET299" s="13">
        <v>0</v>
      </c>
      <c r="EU299" s="13">
        <v>0</v>
      </c>
      <c r="EV299" s="13">
        <v>0</v>
      </c>
      <c r="EW299" s="13">
        <v>0</v>
      </c>
      <c r="EX299" s="13">
        <v>21</v>
      </c>
      <c r="EY299" s="13">
        <v>69</v>
      </c>
      <c r="EZ299" s="13">
        <v>90</v>
      </c>
      <c r="FB299" s="13">
        <v>0</v>
      </c>
      <c r="FC299" s="13">
        <v>0</v>
      </c>
      <c r="FD299" s="13">
        <v>0</v>
      </c>
      <c r="FE299" s="13">
        <v>0</v>
      </c>
      <c r="FF299" s="13">
        <v>0</v>
      </c>
      <c r="FG299" s="13">
        <v>4</v>
      </c>
      <c r="FH299" s="13">
        <v>36</v>
      </c>
      <c r="FI299" s="13">
        <v>40</v>
      </c>
      <c r="FK299" s="13">
        <v>0</v>
      </c>
      <c r="FL299" s="13">
        <v>0</v>
      </c>
      <c r="FM299" s="13">
        <v>0</v>
      </c>
      <c r="FN299" s="13">
        <v>0</v>
      </c>
      <c r="FO299" s="13">
        <v>0</v>
      </c>
      <c r="FP299" s="13">
        <v>12</v>
      </c>
      <c r="FQ299" s="13">
        <v>46</v>
      </c>
      <c r="FR299" s="13">
        <v>58</v>
      </c>
      <c r="FT299" s="13">
        <v>0</v>
      </c>
      <c r="FU299" s="13">
        <v>0</v>
      </c>
      <c r="FV299" s="13">
        <v>0</v>
      </c>
      <c r="FW299" s="13">
        <v>0</v>
      </c>
      <c r="FX299" s="13">
        <v>0</v>
      </c>
      <c r="FY299" s="13">
        <v>9</v>
      </c>
      <c r="FZ299" s="13">
        <v>66</v>
      </c>
      <c r="GA299" s="13">
        <v>75</v>
      </c>
      <c r="GC299" s="13">
        <v>0</v>
      </c>
      <c r="GD299" s="13">
        <v>0</v>
      </c>
      <c r="GE299" s="13">
        <v>0</v>
      </c>
      <c r="GF299" s="13">
        <v>0</v>
      </c>
      <c r="GG299" s="13">
        <v>0</v>
      </c>
      <c r="GH299" s="13">
        <v>7</v>
      </c>
      <c r="GI299" s="13">
        <v>60</v>
      </c>
      <c r="GJ299" s="13">
        <v>67</v>
      </c>
      <c r="GL299" s="13">
        <v>0</v>
      </c>
      <c r="GM299" s="13">
        <v>0</v>
      </c>
      <c r="GN299" s="13">
        <v>0</v>
      </c>
      <c r="GO299" s="13">
        <v>0</v>
      </c>
      <c r="GP299" s="13">
        <v>0</v>
      </c>
      <c r="GQ299" s="13">
        <v>12</v>
      </c>
      <c r="GR299" s="13">
        <v>66</v>
      </c>
      <c r="GS299" s="13">
        <v>78</v>
      </c>
      <c r="GU299" s="13">
        <v>0</v>
      </c>
      <c r="GV299" s="13">
        <v>0</v>
      </c>
      <c r="GW299" s="13">
        <v>0</v>
      </c>
      <c r="GX299" s="13">
        <v>0</v>
      </c>
      <c r="GY299" s="13">
        <v>0</v>
      </c>
      <c r="GZ299" s="13">
        <v>16</v>
      </c>
      <c r="HA299" s="13">
        <v>74</v>
      </c>
      <c r="HB299" s="13">
        <v>90</v>
      </c>
      <c r="HD299" s="13">
        <v>0</v>
      </c>
      <c r="HE299" s="13">
        <v>0</v>
      </c>
      <c r="HF299" s="13">
        <v>0</v>
      </c>
      <c r="HG299" s="13">
        <v>0</v>
      </c>
      <c r="HH299" s="13">
        <v>0</v>
      </c>
      <c r="HI299" s="13">
        <v>7</v>
      </c>
      <c r="HJ299" s="13">
        <v>67</v>
      </c>
      <c r="HK299" s="13">
        <v>74</v>
      </c>
      <c r="HM299" s="13">
        <v>0</v>
      </c>
      <c r="HN299" s="13">
        <v>0</v>
      </c>
      <c r="HO299" s="13">
        <v>0</v>
      </c>
      <c r="HP299" s="13">
        <v>0</v>
      </c>
      <c r="HQ299" s="13">
        <v>0</v>
      </c>
      <c r="HR299" s="13">
        <v>7</v>
      </c>
      <c r="HS299" s="13">
        <v>95</v>
      </c>
      <c r="HT299" s="13">
        <v>102</v>
      </c>
      <c r="HV299" s="13">
        <v>0</v>
      </c>
      <c r="HW299" s="13">
        <v>0</v>
      </c>
      <c r="HX299" s="13">
        <v>0</v>
      </c>
      <c r="HY299" s="13">
        <v>0</v>
      </c>
      <c r="HZ299" s="13">
        <v>0</v>
      </c>
      <c r="IA299" s="13">
        <v>7</v>
      </c>
      <c r="IB299" s="13">
        <v>60</v>
      </c>
      <c r="IC299" s="13">
        <v>67</v>
      </c>
      <c r="IE299" s="13">
        <v>0</v>
      </c>
      <c r="IF299" s="13">
        <v>0</v>
      </c>
      <c r="IG299" s="13">
        <v>0</v>
      </c>
      <c r="IH299" s="13">
        <v>0</v>
      </c>
      <c r="II299" s="13">
        <v>0</v>
      </c>
      <c r="IJ299" s="13">
        <v>4</v>
      </c>
      <c r="IK299" s="13">
        <v>81</v>
      </c>
      <c r="IL299" s="13">
        <f t="shared" si="39"/>
        <v>85</v>
      </c>
      <c r="IN299" s="13">
        <v>0</v>
      </c>
      <c r="IO299" s="13">
        <v>0</v>
      </c>
      <c r="IP299" s="13">
        <v>0</v>
      </c>
      <c r="IQ299" s="13">
        <v>0</v>
      </c>
      <c r="IR299" s="13">
        <v>0</v>
      </c>
      <c r="IS299" s="13">
        <v>67</v>
      </c>
      <c r="IT299" s="13">
        <v>59</v>
      </c>
      <c r="IU299" s="13">
        <f t="shared" si="40"/>
        <v>126</v>
      </c>
      <c r="IW299" s="13">
        <v>0</v>
      </c>
      <c r="IX299" s="13">
        <v>0</v>
      </c>
      <c r="IY299" s="13">
        <v>0</v>
      </c>
      <c r="IZ299" s="13">
        <v>0</v>
      </c>
      <c r="JA299" s="13">
        <v>0</v>
      </c>
      <c r="JB299" s="13">
        <v>4</v>
      </c>
      <c r="JC299" s="13">
        <v>77</v>
      </c>
      <c r="JD299" s="13">
        <f t="shared" si="41"/>
        <v>81</v>
      </c>
      <c r="JF299" s="13">
        <v>0</v>
      </c>
      <c r="JG299" s="13">
        <v>0</v>
      </c>
      <c r="JH299" s="13">
        <v>0</v>
      </c>
      <c r="JI299" s="13">
        <v>0</v>
      </c>
      <c r="JJ299" s="13">
        <v>0</v>
      </c>
      <c r="JK299" s="13">
        <v>7</v>
      </c>
      <c r="JL299" s="13">
        <v>96</v>
      </c>
      <c r="JM299" s="13">
        <f t="shared" si="42"/>
        <v>103</v>
      </c>
      <c r="JO299" s="13">
        <v>0</v>
      </c>
      <c r="JP299" s="13">
        <v>0</v>
      </c>
      <c r="JQ299" s="13">
        <v>0</v>
      </c>
      <c r="JR299" s="13">
        <v>0</v>
      </c>
      <c r="JS299" s="13">
        <v>0</v>
      </c>
      <c r="JT299" s="13">
        <v>7</v>
      </c>
      <c r="JU299" s="13">
        <v>115</v>
      </c>
      <c r="JV299" s="13">
        <f t="shared" si="43"/>
        <v>122</v>
      </c>
      <c r="JX299" s="13">
        <v>0</v>
      </c>
      <c r="JY299" s="13">
        <v>0</v>
      </c>
      <c r="JZ299" s="13">
        <v>0</v>
      </c>
      <c r="KA299" s="13">
        <v>0</v>
      </c>
      <c r="KB299" s="13">
        <v>0</v>
      </c>
      <c r="KC299" s="13">
        <v>14</v>
      </c>
      <c r="KD299" s="13">
        <v>108</v>
      </c>
      <c r="KE299" s="13">
        <f t="shared" si="44"/>
        <v>122</v>
      </c>
      <c r="KG299" s="13">
        <v>0</v>
      </c>
      <c r="KH299" s="13">
        <v>0</v>
      </c>
      <c r="KI299" s="13">
        <v>0</v>
      </c>
      <c r="KJ299" s="13">
        <v>0</v>
      </c>
      <c r="KK299" s="13">
        <v>0</v>
      </c>
      <c r="KL299" s="13">
        <v>7</v>
      </c>
      <c r="KM299" s="13">
        <v>108</v>
      </c>
      <c r="KN299" s="13">
        <f t="shared" si="45"/>
        <v>115</v>
      </c>
      <c r="KP299" s="13">
        <v>0</v>
      </c>
      <c r="KQ299" s="13">
        <v>0</v>
      </c>
      <c r="KR299" s="13">
        <v>0</v>
      </c>
      <c r="KS299" s="13">
        <v>1</v>
      </c>
      <c r="KT299" s="13">
        <v>0</v>
      </c>
      <c r="KU299" s="13">
        <v>7</v>
      </c>
      <c r="KV299" s="13">
        <v>102</v>
      </c>
      <c r="KW299" s="13">
        <f t="shared" si="46"/>
        <v>110</v>
      </c>
      <c r="KY299" s="13">
        <v>0</v>
      </c>
      <c r="KZ299" s="13">
        <v>0</v>
      </c>
      <c r="LA299" s="13">
        <v>0</v>
      </c>
      <c r="LB299" s="13">
        <v>0</v>
      </c>
      <c r="LC299" s="13">
        <v>0</v>
      </c>
      <c r="LD299" s="13">
        <v>6</v>
      </c>
      <c r="LE299" s="13">
        <v>117</v>
      </c>
      <c r="LF299" s="13">
        <f t="shared" si="47"/>
        <v>123</v>
      </c>
      <c r="LH299" s="13">
        <v>0</v>
      </c>
      <c r="LI299" s="13">
        <v>0</v>
      </c>
      <c r="LJ299" s="13">
        <v>0</v>
      </c>
      <c r="LK299" s="13">
        <v>0</v>
      </c>
      <c r="LL299" s="13">
        <v>0</v>
      </c>
      <c r="LM299" s="13">
        <v>7</v>
      </c>
      <c r="LN299" s="13">
        <v>131</v>
      </c>
      <c r="LO299" s="13">
        <f t="shared" si="48"/>
        <v>138</v>
      </c>
      <c r="LQ299" s="13">
        <v>0</v>
      </c>
      <c r="LR299" s="13">
        <v>0</v>
      </c>
      <c r="LS299" s="13">
        <v>0</v>
      </c>
      <c r="LT299" s="13">
        <v>0</v>
      </c>
      <c r="LU299" s="13">
        <v>0</v>
      </c>
      <c r="LV299" s="13">
        <v>11</v>
      </c>
      <c r="LW299" s="13">
        <v>97</v>
      </c>
      <c r="LX299" s="13">
        <f t="shared" si="49"/>
        <v>108</v>
      </c>
      <c r="LZ299" s="13">
        <v>0</v>
      </c>
      <c r="MA299" s="13">
        <v>0</v>
      </c>
      <c r="MB299" s="13">
        <v>0</v>
      </c>
      <c r="MC299" s="13">
        <v>0</v>
      </c>
      <c r="MD299" s="13">
        <v>0</v>
      </c>
      <c r="ME299" s="13">
        <v>14</v>
      </c>
      <c r="MF299" s="13">
        <v>107</v>
      </c>
      <c r="MG299" s="13">
        <f t="shared" si="50"/>
        <v>121</v>
      </c>
      <c r="MI299" s="13">
        <v>0</v>
      </c>
      <c r="MJ299" s="13">
        <v>0</v>
      </c>
      <c r="MK299" s="13">
        <v>0</v>
      </c>
      <c r="ML299" s="13">
        <v>0</v>
      </c>
      <c r="MM299" s="13">
        <v>0</v>
      </c>
      <c r="MN299" s="13">
        <v>11</v>
      </c>
      <c r="MO299" s="13">
        <v>109</v>
      </c>
      <c r="MP299" s="13">
        <f t="shared" si="51"/>
        <v>120</v>
      </c>
    </row>
    <row r="300" spans="3:355" x14ac:dyDescent="0.25">
      <c r="C300" s="10">
        <v>226</v>
      </c>
      <c r="E300" s="34"/>
      <c r="F300" s="13">
        <v>0</v>
      </c>
      <c r="G300" s="34"/>
      <c r="H300" s="34"/>
      <c r="I300" s="34"/>
      <c r="J300" s="34"/>
      <c r="K300" s="13">
        <v>0</v>
      </c>
      <c r="L300" s="13">
        <v>0</v>
      </c>
      <c r="N300" s="34"/>
      <c r="O300" s="13">
        <v>0</v>
      </c>
      <c r="P300" s="34"/>
      <c r="Q300" s="34"/>
      <c r="R300" s="34"/>
      <c r="S300" s="34"/>
      <c r="T300" s="13">
        <v>0</v>
      </c>
      <c r="U300" s="13">
        <v>0</v>
      </c>
      <c r="W300" s="34"/>
      <c r="X300" s="13">
        <v>0</v>
      </c>
      <c r="Y300" s="34"/>
      <c r="Z300" s="34"/>
      <c r="AA300" s="34"/>
      <c r="AB300" s="34"/>
      <c r="AC300" s="13">
        <v>0</v>
      </c>
      <c r="AD300" s="13">
        <v>0</v>
      </c>
      <c r="AF300" s="34"/>
      <c r="AG300" s="13">
        <v>0</v>
      </c>
      <c r="AH300" s="34"/>
      <c r="AI300" s="34"/>
      <c r="AJ300" s="34"/>
      <c r="AK300" s="34"/>
      <c r="AL300" s="13">
        <v>0</v>
      </c>
      <c r="AM300" s="13">
        <v>0</v>
      </c>
      <c r="AO300" s="34"/>
      <c r="AP300" s="13">
        <v>0</v>
      </c>
      <c r="AQ300" s="34"/>
      <c r="AR300" s="34"/>
      <c r="AS300" s="34"/>
      <c r="AT300" s="34"/>
      <c r="AU300" s="13">
        <v>0</v>
      </c>
      <c r="AV300" s="13">
        <v>0</v>
      </c>
      <c r="AX300" s="34"/>
      <c r="AY300" s="13">
        <v>0</v>
      </c>
      <c r="AZ300" s="34"/>
      <c r="BA300" s="34"/>
      <c r="BB300" s="34"/>
      <c r="BC300" s="34"/>
      <c r="BD300" s="13">
        <v>0</v>
      </c>
      <c r="BE300" s="13">
        <v>0</v>
      </c>
      <c r="BG300" s="34"/>
      <c r="BH300" s="13">
        <v>0</v>
      </c>
      <c r="BI300" s="34"/>
      <c r="BJ300" s="34"/>
      <c r="BK300" s="34"/>
      <c r="BL300" s="34"/>
      <c r="BM300" s="13">
        <v>0</v>
      </c>
      <c r="BN300" s="13">
        <v>0</v>
      </c>
      <c r="BP300" s="34"/>
      <c r="BQ300" s="13">
        <v>0</v>
      </c>
      <c r="BR300" s="34"/>
      <c r="BS300" s="34"/>
      <c r="BT300" s="34"/>
      <c r="BU300" s="34"/>
      <c r="BV300" s="13">
        <v>0</v>
      </c>
      <c r="BW300" s="13">
        <v>0</v>
      </c>
      <c r="BY300" s="34"/>
      <c r="BZ300" s="13">
        <v>0</v>
      </c>
      <c r="CA300" s="34"/>
      <c r="CB300" s="34"/>
      <c r="CC300" s="34"/>
      <c r="CD300" s="34"/>
      <c r="CE300" s="13">
        <v>0</v>
      </c>
      <c r="CF300" s="13">
        <v>0</v>
      </c>
      <c r="CH300" s="34"/>
      <c r="CI300" s="13">
        <v>0</v>
      </c>
      <c r="CJ300" s="34"/>
      <c r="CK300" s="34"/>
      <c r="CL300" s="34"/>
      <c r="CM300" s="34"/>
      <c r="CN300" s="13">
        <v>0</v>
      </c>
      <c r="CO300" s="13">
        <v>0</v>
      </c>
      <c r="CQ300" s="34"/>
      <c r="CR300" s="13">
        <v>0</v>
      </c>
      <c r="CS300" s="34"/>
      <c r="CT300" s="34"/>
      <c r="CU300" s="34"/>
      <c r="CV300" s="34"/>
      <c r="CW300" s="13">
        <v>0</v>
      </c>
      <c r="CX300" s="13">
        <v>0</v>
      </c>
      <c r="CZ300" s="34"/>
      <c r="DA300" s="13">
        <v>0</v>
      </c>
      <c r="DB300" s="34"/>
      <c r="DC300" s="34"/>
      <c r="DD300" s="34"/>
      <c r="DE300" s="34"/>
      <c r="DF300" s="13">
        <v>0</v>
      </c>
      <c r="DG300" s="13">
        <v>0</v>
      </c>
      <c r="DI300" s="13">
        <v>0</v>
      </c>
      <c r="DJ300" s="13">
        <v>0</v>
      </c>
      <c r="DK300" s="13">
        <v>0</v>
      </c>
      <c r="DL300" s="13">
        <v>0</v>
      </c>
      <c r="DM300" s="13">
        <v>0</v>
      </c>
      <c r="DN300" s="13">
        <v>0</v>
      </c>
      <c r="DO300" s="13">
        <v>0</v>
      </c>
      <c r="DP300" s="13">
        <v>0</v>
      </c>
      <c r="DR300" s="13">
        <v>0</v>
      </c>
      <c r="DS300" s="13">
        <v>0</v>
      </c>
      <c r="DT300" s="13">
        <v>0</v>
      </c>
      <c r="DU300" s="13">
        <v>0</v>
      </c>
      <c r="DV300" s="13">
        <v>0</v>
      </c>
      <c r="DW300" s="13">
        <v>0</v>
      </c>
      <c r="DX300" s="13">
        <v>0</v>
      </c>
      <c r="DY300" s="13">
        <v>0</v>
      </c>
      <c r="EA300" s="13">
        <v>0</v>
      </c>
      <c r="EB300" s="13">
        <v>0</v>
      </c>
      <c r="EC300" s="13">
        <v>0</v>
      </c>
      <c r="ED300" s="13">
        <v>0</v>
      </c>
      <c r="EE300" s="13">
        <v>0</v>
      </c>
      <c r="EF300" s="13">
        <v>0</v>
      </c>
      <c r="EG300" s="13">
        <v>0</v>
      </c>
      <c r="EH300" s="13">
        <v>0</v>
      </c>
      <c r="EJ300" s="13">
        <v>0</v>
      </c>
      <c r="EK300" s="13">
        <v>0</v>
      </c>
      <c r="EL300" s="13">
        <v>0</v>
      </c>
      <c r="EM300" s="13">
        <v>0</v>
      </c>
      <c r="EN300" s="13">
        <v>0</v>
      </c>
      <c r="EO300" s="13">
        <v>0</v>
      </c>
      <c r="EP300" s="13">
        <v>0</v>
      </c>
      <c r="EQ300" s="13">
        <v>0</v>
      </c>
      <c r="ES300" s="13">
        <v>0</v>
      </c>
      <c r="ET300" s="13">
        <v>0</v>
      </c>
      <c r="EU300" s="13">
        <v>0</v>
      </c>
      <c r="EV300" s="13">
        <v>0</v>
      </c>
      <c r="EW300" s="13">
        <v>0</v>
      </c>
      <c r="EX300" s="13">
        <v>0</v>
      </c>
      <c r="EY300" s="13">
        <v>0</v>
      </c>
      <c r="EZ300" s="13">
        <v>0</v>
      </c>
      <c r="FB300" s="13">
        <v>0</v>
      </c>
      <c r="FC300" s="13">
        <v>0</v>
      </c>
      <c r="FD300" s="13">
        <v>0</v>
      </c>
      <c r="FE300" s="13">
        <v>0</v>
      </c>
      <c r="FF300" s="13">
        <v>0</v>
      </c>
      <c r="FG300" s="13">
        <v>0</v>
      </c>
      <c r="FH300" s="13">
        <v>0</v>
      </c>
      <c r="FI300" s="13">
        <v>0</v>
      </c>
      <c r="FK300" s="13">
        <v>0</v>
      </c>
      <c r="FL300" s="13">
        <v>0</v>
      </c>
      <c r="FM300" s="13">
        <v>0</v>
      </c>
      <c r="FN300" s="13">
        <v>0</v>
      </c>
      <c r="FO300" s="13">
        <v>0</v>
      </c>
      <c r="FP300" s="13">
        <v>0</v>
      </c>
      <c r="FQ300" s="13">
        <v>0</v>
      </c>
      <c r="FR300" s="13">
        <v>0</v>
      </c>
      <c r="FT300" s="13">
        <v>0</v>
      </c>
      <c r="FU300" s="13">
        <v>0</v>
      </c>
      <c r="FV300" s="13">
        <v>0</v>
      </c>
      <c r="FW300" s="13">
        <v>0</v>
      </c>
      <c r="FX300" s="13">
        <v>0</v>
      </c>
      <c r="FY300" s="13">
        <v>0</v>
      </c>
      <c r="FZ300" s="13">
        <v>0</v>
      </c>
      <c r="GA300" s="13">
        <v>0</v>
      </c>
      <c r="GC300" s="13">
        <v>0</v>
      </c>
      <c r="GD300" s="13">
        <v>0</v>
      </c>
      <c r="GE300" s="13">
        <v>0</v>
      </c>
      <c r="GF300" s="13">
        <v>0</v>
      </c>
      <c r="GG300" s="13">
        <v>0</v>
      </c>
      <c r="GH300" s="13">
        <v>0</v>
      </c>
      <c r="GI300" s="13">
        <v>0</v>
      </c>
      <c r="GJ300" s="13">
        <v>0</v>
      </c>
      <c r="GL300" s="13">
        <v>0</v>
      </c>
      <c r="GM300" s="13">
        <v>0</v>
      </c>
      <c r="GN300" s="13">
        <v>0</v>
      </c>
      <c r="GO300" s="13">
        <v>0</v>
      </c>
      <c r="GP300" s="13">
        <v>0</v>
      </c>
      <c r="GQ300" s="13">
        <v>0</v>
      </c>
      <c r="GR300" s="13">
        <v>0</v>
      </c>
      <c r="GS300" s="13">
        <v>0</v>
      </c>
      <c r="GU300" s="13">
        <v>0</v>
      </c>
      <c r="GV300" s="13">
        <v>0</v>
      </c>
      <c r="GW300" s="13">
        <v>0</v>
      </c>
      <c r="GX300" s="13">
        <v>0</v>
      </c>
      <c r="GY300" s="13">
        <v>0</v>
      </c>
      <c r="GZ300" s="13">
        <v>0</v>
      </c>
      <c r="HA300" s="13">
        <v>0</v>
      </c>
      <c r="HB300" s="13">
        <v>0</v>
      </c>
      <c r="HD300" s="13">
        <v>0</v>
      </c>
      <c r="HE300" s="13">
        <v>0</v>
      </c>
      <c r="HF300" s="13">
        <v>0</v>
      </c>
      <c r="HG300" s="13">
        <v>0</v>
      </c>
      <c r="HH300" s="13">
        <v>0</v>
      </c>
      <c r="HI300" s="13">
        <v>0</v>
      </c>
      <c r="HJ300" s="13">
        <v>0</v>
      </c>
      <c r="HK300" s="13">
        <v>0</v>
      </c>
      <c r="HM300" s="13">
        <v>0</v>
      </c>
      <c r="HN300" s="13">
        <v>0</v>
      </c>
      <c r="HO300" s="13">
        <v>0</v>
      </c>
      <c r="HP300" s="13">
        <v>0</v>
      </c>
      <c r="HQ300" s="13">
        <v>0</v>
      </c>
      <c r="HR300" s="13">
        <v>0</v>
      </c>
      <c r="HS300" s="13">
        <v>0</v>
      </c>
      <c r="HT300" s="13">
        <v>0</v>
      </c>
      <c r="HV300" s="13">
        <v>0</v>
      </c>
      <c r="HW300" s="13">
        <v>0</v>
      </c>
      <c r="HX300" s="13">
        <v>0</v>
      </c>
      <c r="HY300" s="13">
        <v>0</v>
      </c>
      <c r="HZ300" s="13">
        <v>0</v>
      </c>
      <c r="IA300" s="13">
        <v>0</v>
      </c>
      <c r="IB300" s="13">
        <v>0</v>
      </c>
      <c r="IC300" s="13">
        <v>0</v>
      </c>
      <c r="IE300" s="13">
        <v>0</v>
      </c>
      <c r="IF300" s="13">
        <v>0</v>
      </c>
      <c r="IG300" s="13">
        <v>0</v>
      </c>
      <c r="IH300" s="13">
        <v>0</v>
      </c>
      <c r="II300" s="13">
        <v>0</v>
      </c>
      <c r="IJ300" s="13">
        <v>0</v>
      </c>
      <c r="IK300" s="13">
        <v>0</v>
      </c>
      <c r="IL300" s="13">
        <f t="shared" si="39"/>
        <v>0</v>
      </c>
      <c r="IN300" s="13">
        <v>0</v>
      </c>
      <c r="IO300" s="13">
        <v>0</v>
      </c>
      <c r="IP300" s="13">
        <v>0</v>
      </c>
      <c r="IQ300" s="13">
        <v>0</v>
      </c>
      <c r="IR300" s="13">
        <v>0</v>
      </c>
      <c r="IS300" s="13">
        <v>0</v>
      </c>
      <c r="IT300" s="13">
        <v>0</v>
      </c>
      <c r="IU300" s="13">
        <f t="shared" si="40"/>
        <v>0</v>
      </c>
      <c r="IW300" s="13">
        <v>0</v>
      </c>
      <c r="IX300" s="13">
        <v>0</v>
      </c>
      <c r="IY300" s="13">
        <v>0</v>
      </c>
      <c r="IZ300" s="13">
        <v>0</v>
      </c>
      <c r="JA300" s="13">
        <v>0</v>
      </c>
      <c r="JB300" s="13">
        <v>0</v>
      </c>
      <c r="JC300" s="13">
        <v>0</v>
      </c>
      <c r="JD300" s="13">
        <f t="shared" si="41"/>
        <v>0</v>
      </c>
      <c r="JF300" s="13">
        <v>0</v>
      </c>
      <c r="JG300" s="13">
        <v>0</v>
      </c>
      <c r="JH300" s="13">
        <v>0</v>
      </c>
      <c r="JI300" s="13">
        <v>0</v>
      </c>
      <c r="JJ300" s="13">
        <v>0</v>
      </c>
      <c r="JK300" s="13">
        <v>0</v>
      </c>
      <c r="JL300" s="13">
        <v>0</v>
      </c>
      <c r="JM300" s="13">
        <f t="shared" si="42"/>
        <v>0</v>
      </c>
      <c r="JO300" s="13">
        <v>0</v>
      </c>
      <c r="JP300" s="13">
        <v>0</v>
      </c>
      <c r="JQ300" s="13">
        <v>0</v>
      </c>
      <c r="JR300" s="13">
        <v>0</v>
      </c>
      <c r="JS300" s="13">
        <v>0</v>
      </c>
      <c r="JT300" s="13">
        <v>0</v>
      </c>
      <c r="JU300" s="13">
        <v>0</v>
      </c>
      <c r="JV300" s="13">
        <f t="shared" si="43"/>
        <v>0</v>
      </c>
      <c r="JX300" s="13">
        <v>0</v>
      </c>
      <c r="JY300" s="13">
        <v>0</v>
      </c>
      <c r="JZ300" s="13">
        <v>0</v>
      </c>
      <c r="KA300" s="13">
        <v>0</v>
      </c>
      <c r="KB300" s="13">
        <v>0</v>
      </c>
      <c r="KC300" s="13">
        <v>0</v>
      </c>
      <c r="KD300" s="13">
        <v>0</v>
      </c>
      <c r="KE300" s="13">
        <f t="shared" si="44"/>
        <v>0</v>
      </c>
      <c r="KG300" s="13">
        <v>0</v>
      </c>
      <c r="KH300" s="13">
        <v>0</v>
      </c>
      <c r="KI300" s="13">
        <v>0</v>
      </c>
      <c r="KJ300" s="13">
        <v>0</v>
      </c>
      <c r="KK300" s="13">
        <v>0</v>
      </c>
      <c r="KL300" s="13">
        <v>0</v>
      </c>
      <c r="KM300" s="13">
        <v>0</v>
      </c>
      <c r="KN300" s="13">
        <f t="shared" si="45"/>
        <v>0</v>
      </c>
      <c r="KP300" s="13">
        <v>0</v>
      </c>
      <c r="KQ300" s="13">
        <v>0</v>
      </c>
      <c r="KR300" s="13">
        <v>0</v>
      </c>
      <c r="KS300" s="13">
        <v>0</v>
      </c>
      <c r="KT300" s="13">
        <v>0</v>
      </c>
      <c r="KU300" s="13">
        <v>0</v>
      </c>
      <c r="KV300" s="13">
        <v>0</v>
      </c>
      <c r="KW300" s="13">
        <f t="shared" si="46"/>
        <v>0</v>
      </c>
      <c r="KY300" s="13">
        <v>0</v>
      </c>
      <c r="KZ300" s="13">
        <v>0</v>
      </c>
      <c r="LA300" s="13">
        <v>0</v>
      </c>
      <c r="LB300" s="13">
        <v>0</v>
      </c>
      <c r="LC300" s="13">
        <v>0</v>
      </c>
      <c r="LD300" s="13">
        <v>0</v>
      </c>
      <c r="LE300" s="13">
        <v>0</v>
      </c>
      <c r="LF300" s="13">
        <f t="shared" si="47"/>
        <v>0</v>
      </c>
      <c r="LH300" s="13">
        <v>0</v>
      </c>
      <c r="LI300" s="13">
        <v>0</v>
      </c>
      <c r="LJ300" s="13">
        <v>0</v>
      </c>
      <c r="LK300" s="13">
        <v>0</v>
      </c>
      <c r="LL300" s="13">
        <v>0</v>
      </c>
      <c r="LM300" s="13">
        <v>0</v>
      </c>
      <c r="LN300" s="13">
        <v>0</v>
      </c>
      <c r="LO300" s="13">
        <f t="shared" si="48"/>
        <v>0</v>
      </c>
      <c r="LQ300" s="13">
        <v>0</v>
      </c>
      <c r="LR300" s="13">
        <v>0</v>
      </c>
      <c r="LS300" s="13">
        <v>0</v>
      </c>
      <c r="LT300" s="13">
        <v>0</v>
      </c>
      <c r="LU300" s="13">
        <v>0</v>
      </c>
      <c r="LV300" s="13">
        <v>0</v>
      </c>
      <c r="LW300" s="13">
        <v>0</v>
      </c>
      <c r="LX300" s="13">
        <f t="shared" si="49"/>
        <v>0</v>
      </c>
      <c r="LZ300" s="13">
        <v>0</v>
      </c>
      <c r="MA300" s="13">
        <v>0</v>
      </c>
      <c r="MB300" s="13">
        <v>0</v>
      </c>
      <c r="MC300" s="13">
        <v>0</v>
      </c>
      <c r="MD300" s="13">
        <v>0</v>
      </c>
      <c r="ME300" s="13">
        <v>0</v>
      </c>
      <c r="MF300" s="13">
        <v>0</v>
      </c>
      <c r="MG300" s="13">
        <f t="shared" si="50"/>
        <v>0</v>
      </c>
      <c r="MI300" s="13">
        <v>0</v>
      </c>
      <c r="MJ300" s="13">
        <v>0</v>
      </c>
      <c r="MK300" s="13">
        <v>0</v>
      </c>
      <c r="ML300" s="13">
        <v>0</v>
      </c>
      <c r="MM300" s="13">
        <v>0</v>
      </c>
      <c r="MN300" s="13">
        <v>0</v>
      </c>
      <c r="MO300" s="13">
        <v>0</v>
      </c>
      <c r="MP300" s="13">
        <f t="shared" si="51"/>
        <v>0</v>
      </c>
    </row>
    <row r="301" spans="3:355" x14ac:dyDescent="0.25">
      <c r="C301" s="10">
        <v>227</v>
      </c>
      <c r="E301" s="34"/>
      <c r="F301" s="13">
        <v>0</v>
      </c>
      <c r="G301" s="34"/>
      <c r="H301" s="34"/>
      <c r="I301" s="34"/>
      <c r="J301" s="34"/>
      <c r="K301" s="13">
        <v>11</v>
      </c>
      <c r="L301" s="13">
        <v>11</v>
      </c>
      <c r="N301" s="34"/>
      <c r="O301" s="13">
        <v>0</v>
      </c>
      <c r="P301" s="34"/>
      <c r="Q301" s="34"/>
      <c r="R301" s="34"/>
      <c r="S301" s="34"/>
      <c r="T301" s="13">
        <v>10</v>
      </c>
      <c r="U301" s="13">
        <v>10</v>
      </c>
      <c r="W301" s="34"/>
      <c r="X301" s="13">
        <v>0</v>
      </c>
      <c r="Y301" s="34"/>
      <c r="Z301" s="34"/>
      <c r="AA301" s="34"/>
      <c r="AB301" s="34"/>
      <c r="AC301" s="13">
        <v>10</v>
      </c>
      <c r="AD301" s="13">
        <v>10</v>
      </c>
      <c r="AF301" s="34"/>
      <c r="AG301" s="13">
        <v>0</v>
      </c>
      <c r="AH301" s="34"/>
      <c r="AI301" s="34"/>
      <c r="AJ301" s="34"/>
      <c r="AK301" s="34"/>
      <c r="AL301" s="13">
        <v>10</v>
      </c>
      <c r="AM301" s="13">
        <v>10</v>
      </c>
      <c r="AO301" s="34"/>
      <c r="AP301" s="13">
        <v>0</v>
      </c>
      <c r="AQ301" s="34"/>
      <c r="AR301" s="34"/>
      <c r="AS301" s="34"/>
      <c r="AT301" s="34"/>
      <c r="AU301" s="13">
        <v>6</v>
      </c>
      <c r="AV301" s="13">
        <v>6</v>
      </c>
      <c r="AX301" s="34"/>
      <c r="AY301" s="13">
        <v>0</v>
      </c>
      <c r="AZ301" s="34"/>
      <c r="BA301" s="34"/>
      <c r="BB301" s="34"/>
      <c r="BC301" s="34"/>
      <c r="BD301" s="13">
        <v>0</v>
      </c>
      <c r="BE301" s="13">
        <v>0</v>
      </c>
      <c r="BG301" s="34"/>
      <c r="BH301" s="13">
        <v>0</v>
      </c>
      <c r="BI301" s="34"/>
      <c r="BJ301" s="34"/>
      <c r="BK301" s="34"/>
      <c r="BL301" s="34"/>
      <c r="BM301" s="13">
        <v>0</v>
      </c>
      <c r="BN301" s="13">
        <v>0</v>
      </c>
      <c r="BP301" s="34"/>
      <c r="BQ301" s="13">
        <v>0</v>
      </c>
      <c r="BR301" s="34"/>
      <c r="BS301" s="34"/>
      <c r="BT301" s="34"/>
      <c r="BU301" s="34"/>
      <c r="BV301" s="13">
        <v>0</v>
      </c>
      <c r="BW301" s="13">
        <v>0</v>
      </c>
      <c r="BY301" s="34"/>
      <c r="BZ301" s="13">
        <v>0</v>
      </c>
      <c r="CA301" s="34"/>
      <c r="CB301" s="34"/>
      <c r="CC301" s="34"/>
      <c r="CD301" s="34"/>
      <c r="CE301" s="13">
        <v>0</v>
      </c>
      <c r="CF301" s="13">
        <v>0</v>
      </c>
      <c r="CH301" s="34"/>
      <c r="CI301" s="13">
        <v>0</v>
      </c>
      <c r="CJ301" s="34"/>
      <c r="CK301" s="34"/>
      <c r="CL301" s="34"/>
      <c r="CM301" s="34"/>
      <c r="CN301" s="13">
        <v>0</v>
      </c>
      <c r="CO301" s="13">
        <v>0</v>
      </c>
      <c r="CQ301" s="34"/>
      <c r="CR301" s="13">
        <v>0</v>
      </c>
      <c r="CS301" s="34"/>
      <c r="CT301" s="34"/>
      <c r="CU301" s="34"/>
      <c r="CV301" s="34"/>
      <c r="CW301" s="13">
        <v>1</v>
      </c>
      <c r="CX301" s="13">
        <v>1</v>
      </c>
      <c r="CZ301" s="34"/>
      <c r="DA301" s="13">
        <v>0</v>
      </c>
      <c r="DB301" s="34"/>
      <c r="DC301" s="34"/>
      <c r="DD301" s="34"/>
      <c r="DE301" s="34"/>
      <c r="DF301" s="13">
        <v>0</v>
      </c>
      <c r="DG301" s="13">
        <v>0</v>
      </c>
      <c r="DI301" s="13">
        <v>0</v>
      </c>
      <c r="DJ301" s="13">
        <v>0</v>
      </c>
      <c r="DK301" s="13">
        <v>0</v>
      </c>
      <c r="DL301" s="13">
        <v>0</v>
      </c>
      <c r="DM301" s="13">
        <v>90</v>
      </c>
      <c r="DN301" s="13">
        <v>0</v>
      </c>
      <c r="DO301" s="13">
        <v>0</v>
      </c>
      <c r="DP301" s="13">
        <v>90</v>
      </c>
      <c r="DR301" s="13">
        <v>0</v>
      </c>
      <c r="DS301" s="13">
        <v>0</v>
      </c>
      <c r="DT301" s="13">
        <v>0</v>
      </c>
      <c r="DU301" s="13">
        <v>0</v>
      </c>
      <c r="DV301" s="13">
        <v>90</v>
      </c>
      <c r="DW301" s="13">
        <v>0</v>
      </c>
      <c r="DX301" s="13">
        <v>0</v>
      </c>
      <c r="DY301" s="13">
        <v>90</v>
      </c>
      <c r="EA301" s="13">
        <v>0</v>
      </c>
      <c r="EB301" s="13">
        <v>0</v>
      </c>
      <c r="EC301" s="13">
        <v>0</v>
      </c>
      <c r="ED301" s="13">
        <v>0</v>
      </c>
      <c r="EE301" s="13">
        <v>90</v>
      </c>
      <c r="EF301" s="13">
        <v>0</v>
      </c>
      <c r="EG301" s="13">
        <v>0</v>
      </c>
      <c r="EH301" s="13">
        <v>90</v>
      </c>
      <c r="EJ301" s="13" t="s">
        <v>19</v>
      </c>
      <c r="EK301" s="13" t="s">
        <v>19</v>
      </c>
      <c r="EL301" s="13" t="s">
        <v>19</v>
      </c>
      <c r="EM301" s="13" t="s">
        <v>19</v>
      </c>
      <c r="EN301" s="13" t="s">
        <v>19</v>
      </c>
      <c r="EO301" s="13" t="s">
        <v>19</v>
      </c>
      <c r="EP301" s="13" t="s">
        <v>19</v>
      </c>
      <c r="EQ301" s="13">
        <v>0</v>
      </c>
      <c r="ES301" s="13">
        <v>0</v>
      </c>
      <c r="ET301" s="13">
        <v>0</v>
      </c>
      <c r="EU301" s="13">
        <v>0</v>
      </c>
      <c r="EV301" s="13">
        <v>0</v>
      </c>
      <c r="EW301" s="13">
        <v>90</v>
      </c>
      <c r="EX301" s="13">
        <v>0</v>
      </c>
      <c r="EY301" s="13">
        <v>0</v>
      </c>
      <c r="EZ301" s="13">
        <v>90</v>
      </c>
      <c r="FB301" s="13">
        <v>0</v>
      </c>
      <c r="FC301" s="13">
        <v>0</v>
      </c>
      <c r="FD301" s="13">
        <v>0</v>
      </c>
      <c r="FE301" s="13">
        <v>0</v>
      </c>
      <c r="FF301" s="13">
        <v>90</v>
      </c>
      <c r="FG301" s="13">
        <v>0</v>
      </c>
      <c r="FH301" s="13">
        <v>0</v>
      </c>
      <c r="FI301" s="13">
        <v>90</v>
      </c>
      <c r="FK301" s="13">
        <v>0</v>
      </c>
      <c r="FL301" s="13">
        <v>0</v>
      </c>
      <c r="FM301" s="13">
        <v>0</v>
      </c>
      <c r="FN301" s="13">
        <v>0</v>
      </c>
      <c r="FO301" s="13">
        <v>90</v>
      </c>
      <c r="FP301" s="13">
        <v>0</v>
      </c>
      <c r="FQ301" s="13">
        <v>0</v>
      </c>
      <c r="FR301" s="13">
        <v>90</v>
      </c>
      <c r="FT301" s="13" t="s">
        <v>19</v>
      </c>
      <c r="FU301" s="13" t="s">
        <v>19</v>
      </c>
      <c r="FV301" s="13" t="s">
        <v>19</v>
      </c>
      <c r="FW301" s="13" t="s">
        <v>19</v>
      </c>
      <c r="FX301" s="13" t="s">
        <v>19</v>
      </c>
      <c r="FY301" s="13" t="s">
        <v>19</v>
      </c>
      <c r="FZ301" s="13" t="s">
        <v>19</v>
      </c>
      <c r="GA301" s="13">
        <v>0</v>
      </c>
      <c r="GC301" s="13">
        <v>0</v>
      </c>
      <c r="GD301" s="13">
        <v>0</v>
      </c>
      <c r="GE301" s="13">
        <v>0</v>
      </c>
      <c r="GF301" s="13">
        <v>22</v>
      </c>
      <c r="GG301" s="13">
        <v>90</v>
      </c>
      <c r="GH301" s="13">
        <v>0</v>
      </c>
      <c r="GI301" s="13">
        <v>0</v>
      </c>
      <c r="GJ301" s="13">
        <v>112</v>
      </c>
      <c r="GL301" s="13">
        <v>0</v>
      </c>
      <c r="GM301" s="13">
        <v>0</v>
      </c>
      <c r="GN301" s="13">
        <v>0</v>
      </c>
      <c r="GO301" s="13">
        <v>0</v>
      </c>
      <c r="GP301" s="13">
        <v>90</v>
      </c>
      <c r="GQ301" s="13">
        <v>0</v>
      </c>
      <c r="GR301" s="13">
        <v>0</v>
      </c>
      <c r="GS301" s="13">
        <v>90</v>
      </c>
      <c r="GU301" s="13">
        <v>0</v>
      </c>
      <c r="GV301" s="13">
        <v>0</v>
      </c>
      <c r="GW301" s="13">
        <v>0</v>
      </c>
      <c r="GX301" s="13">
        <v>0</v>
      </c>
      <c r="GY301" s="13">
        <v>90</v>
      </c>
      <c r="GZ301" s="13">
        <v>0</v>
      </c>
      <c r="HA301" s="13">
        <v>0</v>
      </c>
      <c r="HB301" s="13">
        <v>90</v>
      </c>
      <c r="HD301" s="13">
        <v>0</v>
      </c>
      <c r="HE301" s="13">
        <v>0</v>
      </c>
      <c r="HF301" s="13">
        <v>0</v>
      </c>
      <c r="HG301" s="13">
        <v>0</v>
      </c>
      <c r="HH301" s="13">
        <v>90</v>
      </c>
      <c r="HI301" s="13">
        <v>0</v>
      </c>
      <c r="HJ301" s="13">
        <v>0</v>
      </c>
      <c r="HK301" s="13">
        <v>90</v>
      </c>
      <c r="HM301" s="13">
        <v>0</v>
      </c>
      <c r="HN301" s="13">
        <v>0</v>
      </c>
      <c r="HO301" s="13">
        <v>0</v>
      </c>
      <c r="HP301" s="13">
        <v>0</v>
      </c>
      <c r="HQ301" s="13">
        <v>55</v>
      </c>
      <c r="HR301" s="13">
        <v>0</v>
      </c>
      <c r="HS301" s="13">
        <v>0</v>
      </c>
      <c r="HT301" s="13">
        <v>55</v>
      </c>
      <c r="HV301" s="13">
        <v>0</v>
      </c>
      <c r="HW301" s="13">
        <v>0</v>
      </c>
      <c r="HX301" s="13">
        <v>0</v>
      </c>
      <c r="HY301" s="13">
        <v>0</v>
      </c>
      <c r="HZ301" s="13">
        <v>55</v>
      </c>
      <c r="IA301" s="13">
        <v>0</v>
      </c>
      <c r="IB301" s="13">
        <v>0</v>
      </c>
      <c r="IC301" s="13">
        <v>55</v>
      </c>
      <c r="IE301" s="13">
        <v>0</v>
      </c>
      <c r="IF301" s="13">
        <v>0</v>
      </c>
      <c r="IG301" s="13">
        <v>0</v>
      </c>
      <c r="IH301" s="13">
        <v>0</v>
      </c>
      <c r="II301" s="13">
        <v>30</v>
      </c>
      <c r="IJ301" s="13">
        <v>0</v>
      </c>
      <c r="IK301" s="13">
        <v>0</v>
      </c>
      <c r="IL301" s="13">
        <f t="shared" si="39"/>
        <v>30</v>
      </c>
      <c r="IN301" s="13">
        <v>0</v>
      </c>
      <c r="IO301" s="13">
        <v>0</v>
      </c>
      <c r="IP301" s="13">
        <v>0</v>
      </c>
      <c r="IQ301" s="13">
        <v>0</v>
      </c>
      <c r="IR301" s="13">
        <v>30</v>
      </c>
      <c r="IS301" s="13">
        <v>0</v>
      </c>
      <c r="IT301" s="13">
        <v>0</v>
      </c>
      <c r="IU301" s="13">
        <f t="shared" si="40"/>
        <v>30</v>
      </c>
      <c r="IW301" s="13">
        <v>0</v>
      </c>
      <c r="IX301" s="13">
        <v>0</v>
      </c>
      <c r="IY301" s="13">
        <v>0</v>
      </c>
      <c r="IZ301" s="13">
        <v>0</v>
      </c>
      <c r="JA301" s="13">
        <v>30</v>
      </c>
      <c r="JB301" s="13">
        <v>0</v>
      </c>
      <c r="JC301" s="13">
        <v>0</v>
      </c>
      <c r="JD301" s="13">
        <f t="shared" si="41"/>
        <v>30</v>
      </c>
      <c r="JF301" s="13">
        <v>0</v>
      </c>
      <c r="JG301" s="13">
        <v>0</v>
      </c>
      <c r="JH301" s="13">
        <v>0</v>
      </c>
      <c r="JI301" s="13">
        <v>0</v>
      </c>
      <c r="JJ301" s="13">
        <v>30</v>
      </c>
      <c r="JK301" s="13">
        <v>0</v>
      </c>
      <c r="JL301" s="13">
        <v>0</v>
      </c>
      <c r="JM301" s="13">
        <f t="shared" si="42"/>
        <v>30</v>
      </c>
      <c r="JO301" s="13">
        <v>0</v>
      </c>
      <c r="JP301" s="13">
        <v>0</v>
      </c>
      <c r="JQ301" s="13">
        <v>0</v>
      </c>
      <c r="JR301" s="13">
        <v>0</v>
      </c>
      <c r="JS301" s="13">
        <v>30</v>
      </c>
      <c r="JT301" s="13">
        <v>0</v>
      </c>
      <c r="JU301" s="13">
        <v>0</v>
      </c>
      <c r="JV301" s="13">
        <f t="shared" si="43"/>
        <v>30</v>
      </c>
      <c r="JX301" s="13">
        <v>0</v>
      </c>
      <c r="JY301" s="13">
        <v>0</v>
      </c>
      <c r="JZ301" s="13">
        <v>0</v>
      </c>
      <c r="KA301" s="13">
        <v>0</v>
      </c>
      <c r="KB301" s="13">
        <v>30</v>
      </c>
      <c r="KC301" s="13">
        <v>0</v>
      </c>
      <c r="KD301" s="13">
        <v>0</v>
      </c>
      <c r="KE301" s="13">
        <f t="shared" si="44"/>
        <v>30</v>
      </c>
      <c r="KG301" s="13">
        <v>0</v>
      </c>
      <c r="KH301" s="13">
        <v>0</v>
      </c>
      <c r="KI301" s="13">
        <v>0</v>
      </c>
      <c r="KJ301" s="13">
        <v>0</v>
      </c>
      <c r="KK301" s="13">
        <v>30</v>
      </c>
      <c r="KL301" s="13">
        <v>0</v>
      </c>
      <c r="KM301" s="13">
        <v>0</v>
      </c>
      <c r="KN301" s="13">
        <f t="shared" si="45"/>
        <v>30</v>
      </c>
      <c r="KP301" s="13">
        <v>0</v>
      </c>
      <c r="KQ301" s="13">
        <v>0</v>
      </c>
      <c r="KR301" s="13">
        <v>0</v>
      </c>
      <c r="KS301" s="13">
        <v>0</v>
      </c>
      <c r="KT301" s="13">
        <v>30</v>
      </c>
      <c r="KU301" s="13">
        <v>0</v>
      </c>
      <c r="KV301" s="13">
        <v>0</v>
      </c>
      <c r="KW301" s="13">
        <f t="shared" si="46"/>
        <v>30</v>
      </c>
      <c r="KY301" s="13">
        <v>0</v>
      </c>
      <c r="KZ301" s="13">
        <v>0</v>
      </c>
      <c r="LA301" s="13">
        <v>0</v>
      </c>
      <c r="LB301" s="13">
        <v>0</v>
      </c>
      <c r="LC301" s="13">
        <v>30</v>
      </c>
      <c r="LD301" s="13">
        <v>0</v>
      </c>
      <c r="LE301" s="13">
        <v>0</v>
      </c>
      <c r="LF301" s="13">
        <f t="shared" si="47"/>
        <v>30</v>
      </c>
      <c r="LH301" s="13">
        <v>0</v>
      </c>
      <c r="LI301" s="13">
        <v>0</v>
      </c>
      <c r="LJ301" s="13">
        <v>0</v>
      </c>
      <c r="LK301" s="13">
        <v>0</v>
      </c>
      <c r="LL301" s="13">
        <v>30</v>
      </c>
      <c r="LM301" s="13">
        <v>0</v>
      </c>
      <c r="LN301" s="13">
        <v>0</v>
      </c>
      <c r="LO301" s="13">
        <f t="shared" si="48"/>
        <v>30</v>
      </c>
      <c r="LQ301" s="13">
        <v>0</v>
      </c>
      <c r="LR301" s="13">
        <v>0</v>
      </c>
      <c r="LS301" s="13">
        <v>0</v>
      </c>
      <c r="LT301" s="13">
        <v>0</v>
      </c>
      <c r="LU301" s="13">
        <v>20</v>
      </c>
      <c r="LV301" s="13">
        <v>0</v>
      </c>
      <c r="LW301" s="13">
        <v>0</v>
      </c>
      <c r="LX301" s="13">
        <f t="shared" si="49"/>
        <v>20</v>
      </c>
      <c r="LZ301" s="13">
        <v>0</v>
      </c>
      <c r="MA301" s="13">
        <v>0</v>
      </c>
      <c r="MB301" s="13">
        <v>0</v>
      </c>
      <c r="MC301" s="13">
        <v>0</v>
      </c>
      <c r="MD301" s="13">
        <v>20</v>
      </c>
      <c r="ME301" s="13">
        <v>0</v>
      </c>
      <c r="MF301" s="13">
        <v>0</v>
      </c>
      <c r="MG301" s="13">
        <f t="shared" si="50"/>
        <v>20</v>
      </c>
      <c r="MI301" s="13">
        <v>0</v>
      </c>
      <c r="MJ301" s="13">
        <v>0</v>
      </c>
      <c r="MK301" s="13">
        <v>0</v>
      </c>
      <c r="ML301" s="13">
        <v>0</v>
      </c>
      <c r="MM301" s="13">
        <v>25</v>
      </c>
      <c r="MN301" s="13">
        <v>0</v>
      </c>
      <c r="MO301" s="13">
        <v>0</v>
      </c>
      <c r="MP301" s="13">
        <f t="shared" si="51"/>
        <v>25</v>
      </c>
    </row>
    <row r="302" spans="3:355" x14ac:dyDescent="0.25">
      <c r="C302" s="10">
        <v>228</v>
      </c>
      <c r="E302" s="34"/>
      <c r="F302" s="13">
        <v>20</v>
      </c>
      <c r="G302" s="34"/>
      <c r="H302" s="34"/>
      <c r="I302" s="34"/>
      <c r="J302" s="34"/>
      <c r="K302" s="13">
        <v>65</v>
      </c>
      <c r="L302" s="13">
        <v>85</v>
      </c>
      <c r="N302" s="34"/>
      <c r="O302" s="13">
        <v>13</v>
      </c>
      <c r="P302" s="34"/>
      <c r="Q302" s="34"/>
      <c r="R302" s="34"/>
      <c r="S302" s="34"/>
      <c r="T302" s="13">
        <v>86</v>
      </c>
      <c r="U302" s="13">
        <v>99</v>
      </c>
      <c r="W302" s="34"/>
      <c r="X302" s="13">
        <v>23</v>
      </c>
      <c r="Y302" s="34"/>
      <c r="Z302" s="34"/>
      <c r="AA302" s="34"/>
      <c r="AB302" s="34"/>
      <c r="AC302" s="13">
        <v>56</v>
      </c>
      <c r="AD302" s="13">
        <v>79</v>
      </c>
      <c r="AF302" s="34"/>
      <c r="AG302" s="13">
        <v>24</v>
      </c>
      <c r="AH302" s="34"/>
      <c r="AI302" s="34"/>
      <c r="AJ302" s="34"/>
      <c r="AK302" s="34"/>
      <c r="AL302" s="13">
        <v>78</v>
      </c>
      <c r="AM302" s="13">
        <v>102</v>
      </c>
      <c r="AO302" s="34"/>
      <c r="AP302" s="13">
        <v>0</v>
      </c>
      <c r="AQ302" s="34"/>
      <c r="AR302" s="34"/>
      <c r="AS302" s="34"/>
      <c r="AT302" s="34"/>
      <c r="AU302" s="13">
        <v>137</v>
      </c>
      <c r="AV302" s="13">
        <v>137</v>
      </c>
      <c r="AX302" s="34"/>
      <c r="AY302" s="13">
        <v>19</v>
      </c>
      <c r="AZ302" s="34"/>
      <c r="BA302" s="34"/>
      <c r="BB302" s="34"/>
      <c r="BC302" s="34"/>
      <c r="BD302" s="13">
        <v>93</v>
      </c>
      <c r="BE302" s="13">
        <v>112</v>
      </c>
      <c r="BG302" s="34"/>
      <c r="BH302" s="13">
        <v>14</v>
      </c>
      <c r="BI302" s="34"/>
      <c r="BJ302" s="34"/>
      <c r="BK302" s="34"/>
      <c r="BL302" s="34"/>
      <c r="BM302" s="13">
        <v>54</v>
      </c>
      <c r="BN302" s="13">
        <v>68</v>
      </c>
      <c r="BP302" s="34"/>
      <c r="BQ302" s="13">
        <v>16</v>
      </c>
      <c r="BR302" s="34"/>
      <c r="BS302" s="34"/>
      <c r="BT302" s="34"/>
      <c r="BU302" s="34"/>
      <c r="BV302" s="13">
        <v>162</v>
      </c>
      <c r="BW302" s="13">
        <v>178</v>
      </c>
      <c r="BY302" s="34"/>
      <c r="BZ302" s="13">
        <v>16</v>
      </c>
      <c r="CA302" s="34"/>
      <c r="CB302" s="34"/>
      <c r="CC302" s="34"/>
      <c r="CD302" s="34"/>
      <c r="CE302" s="13">
        <v>52</v>
      </c>
      <c r="CF302" s="13">
        <v>68</v>
      </c>
      <c r="CH302" s="34"/>
      <c r="CI302" s="13">
        <v>23</v>
      </c>
      <c r="CJ302" s="34"/>
      <c r="CK302" s="34"/>
      <c r="CL302" s="34"/>
      <c r="CM302" s="34"/>
      <c r="CN302" s="13">
        <v>48</v>
      </c>
      <c r="CO302" s="13">
        <v>71</v>
      </c>
      <c r="CQ302" s="34"/>
      <c r="CR302" s="13">
        <v>19</v>
      </c>
      <c r="CS302" s="34"/>
      <c r="CT302" s="34"/>
      <c r="CU302" s="34"/>
      <c r="CV302" s="34"/>
      <c r="CW302" s="13">
        <v>78</v>
      </c>
      <c r="CX302" s="13">
        <v>97</v>
      </c>
      <c r="CZ302" s="34"/>
      <c r="DA302" s="13">
        <v>5</v>
      </c>
      <c r="DB302" s="34"/>
      <c r="DC302" s="34"/>
      <c r="DD302" s="34"/>
      <c r="DE302" s="34"/>
      <c r="DF302" s="13">
        <v>95</v>
      </c>
      <c r="DG302" s="13">
        <v>100</v>
      </c>
      <c r="DI302" s="13">
        <v>0</v>
      </c>
      <c r="DJ302" s="13">
        <v>10</v>
      </c>
      <c r="DK302" s="13">
        <v>0</v>
      </c>
      <c r="DL302" s="13">
        <v>0</v>
      </c>
      <c r="DM302" s="13">
        <v>1</v>
      </c>
      <c r="DN302" s="13">
        <v>2</v>
      </c>
      <c r="DO302" s="13">
        <v>96</v>
      </c>
      <c r="DP302" s="13">
        <v>109</v>
      </c>
      <c r="DR302" s="13">
        <v>0</v>
      </c>
      <c r="DS302" s="13">
        <v>9</v>
      </c>
      <c r="DT302" s="13">
        <v>0</v>
      </c>
      <c r="DU302" s="13">
        <v>0</v>
      </c>
      <c r="DV302" s="13">
        <v>10</v>
      </c>
      <c r="DW302" s="13">
        <v>10</v>
      </c>
      <c r="DX302" s="13">
        <v>83</v>
      </c>
      <c r="DY302" s="13">
        <v>112</v>
      </c>
      <c r="EA302" s="13">
        <v>0</v>
      </c>
      <c r="EB302" s="13">
        <v>9</v>
      </c>
      <c r="EC302" s="13">
        <v>0</v>
      </c>
      <c r="ED302" s="13">
        <v>0</v>
      </c>
      <c r="EE302" s="13">
        <v>10</v>
      </c>
      <c r="EF302" s="13">
        <v>10</v>
      </c>
      <c r="EG302" s="13">
        <v>64</v>
      </c>
      <c r="EH302" s="13">
        <v>93</v>
      </c>
      <c r="EJ302" s="13">
        <v>0</v>
      </c>
      <c r="EK302" s="13">
        <v>6</v>
      </c>
      <c r="EL302" s="13">
        <v>0</v>
      </c>
      <c r="EM302" s="13">
        <v>0</v>
      </c>
      <c r="EN302" s="13">
        <v>0</v>
      </c>
      <c r="EO302" s="13">
        <v>6</v>
      </c>
      <c r="EP302" s="13">
        <v>59</v>
      </c>
      <c r="EQ302" s="13">
        <v>71</v>
      </c>
      <c r="ES302" s="13">
        <v>0</v>
      </c>
      <c r="ET302" s="13">
        <v>4</v>
      </c>
      <c r="EU302" s="13">
        <v>0</v>
      </c>
      <c r="EV302" s="13">
        <v>0</v>
      </c>
      <c r="EW302" s="13">
        <v>10</v>
      </c>
      <c r="EX302" s="13">
        <v>6</v>
      </c>
      <c r="EY302" s="13">
        <v>113</v>
      </c>
      <c r="EZ302" s="13">
        <v>133</v>
      </c>
      <c r="FB302" s="13">
        <v>0</v>
      </c>
      <c r="FC302" s="13">
        <v>1</v>
      </c>
      <c r="FD302" s="13">
        <v>0</v>
      </c>
      <c r="FE302" s="13">
        <v>37</v>
      </c>
      <c r="FF302" s="13">
        <v>10</v>
      </c>
      <c r="FG302" s="13">
        <v>0</v>
      </c>
      <c r="FH302" s="13">
        <v>42</v>
      </c>
      <c r="FI302" s="13">
        <v>90</v>
      </c>
      <c r="FK302" s="13">
        <v>0</v>
      </c>
      <c r="FL302" s="13">
        <v>4</v>
      </c>
      <c r="FM302" s="13">
        <v>0</v>
      </c>
      <c r="FN302" s="13">
        <v>0</v>
      </c>
      <c r="FO302" s="13">
        <v>10</v>
      </c>
      <c r="FP302" s="13">
        <v>11</v>
      </c>
      <c r="FQ302" s="13">
        <v>56</v>
      </c>
      <c r="FR302" s="13">
        <v>81</v>
      </c>
      <c r="FT302" s="13">
        <v>0</v>
      </c>
      <c r="FU302" s="13">
        <v>4</v>
      </c>
      <c r="FV302" s="13">
        <v>0</v>
      </c>
      <c r="FW302" s="13">
        <v>0</v>
      </c>
      <c r="FX302" s="13">
        <v>54</v>
      </c>
      <c r="FY302" s="13">
        <v>9</v>
      </c>
      <c r="FZ302" s="13">
        <v>67</v>
      </c>
      <c r="GA302" s="13">
        <v>134</v>
      </c>
      <c r="GC302" s="13">
        <v>0</v>
      </c>
      <c r="GD302" s="13">
        <v>3</v>
      </c>
      <c r="GE302" s="13">
        <v>0</v>
      </c>
      <c r="GF302" s="13">
        <v>0</v>
      </c>
      <c r="GG302" s="13">
        <v>29</v>
      </c>
      <c r="GH302" s="13">
        <v>10</v>
      </c>
      <c r="GI302" s="13">
        <v>51</v>
      </c>
      <c r="GJ302" s="13">
        <v>93</v>
      </c>
      <c r="GL302" s="13">
        <v>0</v>
      </c>
      <c r="GM302" s="13">
        <v>4</v>
      </c>
      <c r="GN302" s="13">
        <v>0</v>
      </c>
      <c r="GO302" s="13">
        <v>0</v>
      </c>
      <c r="GP302" s="13">
        <v>21</v>
      </c>
      <c r="GQ302" s="13">
        <v>9</v>
      </c>
      <c r="GR302" s="13">
        <v>49</v>
      </c>
      <c r="GS302" s="13">
        <v>83</v>
      </c>
      <c r="GU302" s="13">
        <v>0</v>
      </c>
      <c r="GV302" s="13">
        <v>1</v>
      </c>
      <c r="GW302" s="13">
        <v>0</v>
      </c>
      <c r="GX302" s="13">
        <v>0</v>
      </c>
      <c r="GY302" s="13">
        <v>24</v>
      </c>
      <c r="GZ302" s="13">
        <v>9</v>
      </c>
      <c r="HA302" s="13">
        <v>49</v>
      </c>
      <c r="HB302" s="13">
        <v>83</v>
      </c>
      <c r="HD302" s="13">
        <v>0</v>
      </c>
      <c r="HE302" s="13">
        <v>0</v>
      </c>
      <c r="HF302" s="13">
        <v>0</v>
      </c>
      <c r="HG302" s="13">
        <v>0</v>
      </c>
      <c r="HH302" s="13">
        <v>29</v>
      </c>
      <c r="HI302" s="13">
        <v>0</v>
      </c>
      <c r="HJ302" s="13">
        <v>56</v>
      </c>
      <c r="HK302" s="13">
        <v>85</v>
      </c>
      <c r="HM302" s="13">
        <v>0</v>
      </c>
      <c r="HN302" s="13">
        <v>0</v>
      </c>
      <c r="HO302" s="13">
        <v>0</v>
      </c>
      <c r="HP302" s="13">
        <v>0</v>
      </c>
      <c r="HQ302" s="13">
        <v>39</v>
      </c>
      <c r="HR302" s="13">
        <v>12</v>
      </c>
      <c r="HS302" s="13">
        <v>71</v>
      </c>
      <c r="HT302" s="13">
        <v>122</v>
      </c>
      <c r="HV302" s="13">
        <v>0</v>
      </c>
      <c r="HW302" s="13">
        <v>1</v>
      </c>
      <c r="HX302" s="13">
        <v>0</v>
      </c>
      <c r="HY302" s="13">
        <v>0</v>
      </c>
      <c r="HZ302" s="13">
        <v>28</v>
      </c>
      <c r="IA302" s="13">
        <v>9</v>
      </c>
      <c r="IB302" s="13">
        <v>77</v>
      </c>
      <c r="IC302" s="13">
        <v>115</v>
      </c>
      <c r="IE302" s="13">
        <v>0</v>
      </c>
      <c r="IF302" s="13">
        <v>1</v>
      </c>
      <c r="IG302" s="13">
        <v>0</v>
      </c>
      <c r="IH302" s="13">
        <v>0</v>
      </c>
      <c r="II302" s="13">
        <v>8</v>
      </c>
      <c r="IJ302" s="13">
        <v>9</v>
      </c>
      <c r="IK302" s="13">
        <v>48</v>
      </c>
      <c r="IL302" s="13">
        <f t="shared" si="39"/>
        <v>66</v>
      </c>
      <c r="IN302" s="13">
        <v>0</v>
      </c>
      <c r="IO302" s="13">
        <v>3</v>
      </c>
      <c r="IP302" s="13">
        <v>0</v>
      </c>
      <c r="IQ302" s="13">
        <v>0</v>
      </c>
      <c r="IR302" s="13">
        <v>5</v>
      </c>
      <c r="IS302" s="13">
        <v>9</v>
      </c>
      <c r="IT302" s="13">
        <v>52</v>
      </c>
      <c r="IU302" s="13">
        <f t="shared" si="40"/>
        <v>69</v>
      </c>
      <c r="IW302" s="13">
        <v>0</v>
      </c>
      <c r="IX302" s="13">
        <v>4</v>
      </c>
      <c r="IY302" s="13">
        <v>0</v>
      </c>
      <c r="IZ302" s="13">
        <v>0</v>
      </c>
      <c r="JA302" s="13">
        <v>5</v>
      </c>
      <c r="JB302" s="13">
        <v>75</v>
      </c>
      <c r="JC302" s="13">
        <v>33</v>
      </c>
      <c r="JD302" s="13">
        <f t="shared" si="41"/>
        <v>117</v>
      </c>
      <c r="JF302" s="13">
        <v>0</v>
      </c>
      <c r="JG302" s="13">
        <v>8</v>
      </c>
      <c r="JH302" s="13">
        <v>0</v>
      </c>
      <c r="JI302" s="13">
        <v>0</v>
      </c>
      <c r="JJ302" s="13">
        <v>5</v>
      </c>
      <c r="JK302" s="13">
        <v>4</v>
      </c>
      <c r="JL302" s="13">
        <v>22</v>
      </c>
      <c r="JM302" s="13">
        <f t="shared" si="42"/>
        <v>39</v>
      </c>
      <c r="JO302" s="13">
        <v>0</v>
      </c>
      <c r="JP302" s="13">
        <v>4</v>
      </c>
      <c r="JQ302" s="13">
        <v>0</v>
      </c>
      <c r="JR302" s="13">
        <v>0</v>
      </c>
      <c r="JS302" s="13">
        <v>5</v>
      </c>
      <c r="JT302" s="13">
        <v>0</v>
      </c>
      <c r="JU302" s="13">
        <v>12</v>
      </c>
      <c r="JV302" s="13">
        <f t="shared" si="43"/>
        <v>21</v>
      </c>
      <c r="JX302" s="13">
        <v>0</v>
      </c>
      <c r="JY302" s="13">
        <v>0</v>
      </c>
      <c r="JZ302" s="13">
        <v>0</v>
      </c>
      <c r="KA302" s="13">
        <v>0</v>
      </c>
      <c r="KB302" s="13">
        <v>5</v>
      </c>
      <c r="KC302" s="13">
        <v>0</v>
      </c>
      <c r="KD302" s="13">
        <v>5</v>
      </c>
      <c r="KE302" s="13">
        <f t="shared" si="44"/>
        <v>10</v>
      </c>
      <c r="KG302" s="13">
        <v>0</v>
      </c>
      <c r="KH302" s="13">
        <v>0</v>
      </c>
      <c r="KI302" s="13">
        <v>0</v>
      </c>
      <c r="KJ302" s="13">
        <v>0</v>
      </c>
      <c r="KK302" s="13">
        <v>5</v>
      </c>
      <c r="KL302" s="13">
        <v>0</v>
      </c>
      <c r="KM302" s="13">
        <v>6</v>
      </c>
      <c r="KN302" s="13">
        <f t="shared" si="45"/>
        <v>11</v>
      </c>
      <c r="KP302" s="13">
        <v>0</v>
      </c>
      <c r="KQ302" s="13">
        <v>0</v>
      </c>
      <c r="KR302" s="13">
        <v>0</v>
      </c>
      <c r="KS302" s="13">
        <v>0</v>
      </c>
      <c r="KT302" s="13">
        <v>5</v>
      </c>
      <c r="KU302" s="13">
        <v>0</v>
      </c>
      <c r="KV302" s="13">
        <v>6</v>
      </c>
      <c r="KW302" s="13">
        <f t="shared" si="46"/>
        <v>11</v>
      </c>
      <c r="KY302" s="13">
        <v>0</v>
      </c>
      <c r="KZ302" s="13">
        <v>0</v>
      </c>
      <c r="LA302" s="13">
        <v>0</v>
      </c>
      <c r="LB302" s="13">
        <v>0</v>
      </c>
      <c r="LC302" s="13">
        <v>5</v>
      </c>
      <c r="LD302" s="13">
        <v>0</v>
      </c>
      <c r="LE302" s="13">
        <v>1</v>
      </c>
      <c r="LF302" s="13">
        <f t="shared" si="47"/>
        <v>6</v>
      </c>
      <c r="LH302" s="13">
        <v>0</v>
      </c>
      <c r="LI302" s="13">
        <v>0</v>
      </c>
      <c r="LJ302" s="13">
        <v>43</v>
      </c>
      <c r="LK302" s="13">
        <v>0</v>
      </c>
      <c r="LL302" s="13">
        <v>5</v>
      </c>
      <c r="LM302" s="13">
        <v>0</v>
      </c>
      <c r="LN302" s="13">
        <v>0</v>
      </c>
      <c r="LO302" s="13">
        <f t="shared" si="48"/>
        <v>48</v>
      </c>
      <c r="LQ302" s="13">
        <v>0</v>
      </c>
      <c r="LR302" s="13">
        <v>0</v>
      </c>
      <c r="LS302" s="13">
        <v>47</v>
      </c>
      <c r="LT302" s="13">
        <v>0</v>
      </c>
      <c r="LU302" s="13">
        <v>5</v>
      </c>
      <c r="LV302" s="13">
        <v>0</v>
      </c>
      <c r="LW302" s="13">
        <v>4</v>
      </c>
      <c r="LX302" s="13">
        <f t="shared" si="49"/>
        <v>56</v>
      </c>
      <c r="LZ302" s="13">
        <v>0</v>
      </c>
      <c r="MA302" s="13">
        <v>0</v>
      </c>
      <c r="MB302" s="13">
        <v>0</v>
      </c>
      <c r="MC302" s="13">
        <v>0</v>
      </c>
      <c r="MD302" s="13">
        <v>5</v>
      </c>
      <c r="ME302" s="13">
        <v>0</v>
      </c>
      <c r="MF302" s="13">
        <v>1</v>
      </c>
      <c r="MG302" s="13">
        <f t="shared" si="50"/>
        <v>6</v>
      </c>
      <c r="MI302" s="13">
        <v>0</v>
      </c>
      <c r="MJ302" s="13">
        <v>0</v>
      </c>
      <c r="MK302" s="13">
        <v>57</v>
      </c>
      <c r="ML302" s="13">
        <v>0</v>
      </c>
      <c r="MM302" s="13">
        <v>5</v>
      </c>
      <c r="MN302" s="13">
        <v>0</v>
      </c>
      <c r="MO302" s="13">
        <v>5</v>
      </c>
      <c r="MP302" s="13">
        <f t="shared" si="51"/>
        <v>67</v>
      </c>
    </row>
    <row r="303" spans="3:355" s="3" customFormat="1" x14ac:dyDescent="0.25">
      <c r="C303" s="11"/>
      <c r="E303" s="36"/>
      <c r="F303" s="14">
        <v>3759</v>
      </c>
      <c r="G303" s="36"/>
      <c r="H303" s="36"/>
      <c r="I303" s="36"/>
      <c r="J303" s="36"/>
      <c r="K303" s="14">
        <v>6781</v>
      </c>
      <c r="L303" s="14">
        <v>10540</v>
      </c>
      <c r="N303" s="36"/>
      <c r="O303" s="14">
        <v>1750</v>
      </c>
      <c r="P303" s="36"/>
      <c r="Q303" s="36"/>
      <c r="R303" s="36"/>
      <c r="S303" s="36"/>
      <c r="T303" s="14">
        <v>6634</v>
      </c>
      <c r="U303" s="14">
        <v>8384</v>
      </c>
      <c r="W303" s="36"/>
      <c r="X303" s="14">
        <v>1885</v>
      </c>
      <c r="Y303" s="36"/>
      <c r="Z303" s="36"/>
      <c r="AA303" s="36"/>
      <c r="AB303" s="36"/>
      <c r="AC303" s="14">
        <v>6378</v>
      </c>
      <c r="AD303" s="14">
        <v>8263</v>
      </c>
      <c r="AF303" s="36"/>
      <c r="AG303" s="14">
        <v>1841</v>
      </c>
      <c r="AH303" s="36"/>
      <c r="AI303" s="36"/>
      <c r="AJ303" s="36"/>
      <c r="AK303" s="36"/>
      <c r="AL303" s="14">
        <v>7020</v>
      </c>
      <c r="AM303" s="14">
        <v>8861</v>
      </c>
      <c r="AO303" s="36"/>
      <c r="AP303" s="14">
        <v>1580</v>
      </c>
      <c r="AQ303" s="36"/>
      <c r="AR303" s="36"/>
      <c r="AS303" s="36"/>
      <c r="AT303" s="36"/>
      <c r="AU303" s="14">
        <v>6885</v>
      </c>
      <c r="AV303" s="14">
        <v>8465</v>
      </c>
      <c r="AX303" s="36"/>
      <c r="AY303" s="14">
        <v>1684</v>
      </c>
      <c r="AZ303" s="36"/>
      <c r="BA303" s="36"/>
      <c r="BB303" s="36"/>
      <c r="BC303" s="36"/>
      <c r="BD303" s="14">
        <v>6943</v>
      </c>
      <c r="BE303" s="14">
        <v>8627</v>
      </c>
      <c r="BG303" s="36"/>
      <c r="BH303" s="14">
        <v>1656</v>
      </c>
      <c r="BI303" s="36"/>
      <c r="BJ303" s="36"/>
      <c r="BK303" s="36"/>
      <c r="BL303" s="36"/>
      <c r="BM303" s="14">
        <v>6578</v>
      </c>
      <c r="BN303" s="14">
        <v>8234</v>
      </c>
      <c r="BP303" s="36"/>
      <c r="BQ303" s="14">
        <v>1502</v>
      </c>
      <c r="BR303" s="36"/>
      <c r="BS303" s="36"/>
      <c r="BT303" s="36"/>
      <c r="BU303" s="36"/>
      <c r="BV303" s="14">
        <v>6314</v>
      </c>
      <c r="BW303" s="14">
        <v>7816</v>
      </c>
      <c r="BY303" s="36"/>
      <c r="BZ303" s="14">
        <v>1685</v>
      </c>
      <c r="CA303" s="36"/>
      <c r="CB303" s="36"/>
      <c r="CC303" s="36"/>
      <c r="CD303" s="36"/>
      <c r="CE303" s="14">
        <v>6490</v>
      </c>
      <c r="CF303" s="14">
        <v>8175</v>
      </c>
      <c r="CH303" s="36"/>
      <c r="CI303" s="14">
        <v>1571</v>
      </c>
      <c r="CJ303" s="36"/>
      <c r="CK303" s="36"/>
      <c r="CL303" s="36"/>
      <c r="CM303" s="36"/>
      <c r="CN303" s="14">
        <v>6278</v>
      </c>
      <c r="CO303" s="14">
        <v>7849</v>
      </c>
      <c r="CQ303" s="36"/>
      <c r="CR303" s="14">
        <v>1397</v>
      </c>
      <c r="CS303" s="36"/>
      <c r="CT303" s="36"/>
      <c r="CU303" s="36"/>
      <c r="CV303" s="36"/>
      <c r="CW303" s="14">
        <v>6768</v>
      </c>
      <c r="CX303" s="14">
        <v>8165</v>
      </c>
      <c r="CZ303" s="36"/>
      <c r="DA303" s="14">
        <v>1187</v>
      </c>
      <c r="DB303" s="36"/>
      <c r="DC303" s="36"/>
      <c r="DD303" s="36"/>
      <c r="DE303" s="36"/>
      <c r="DF303" s="14">
        <v>6659</v>
      </c>
      <c r="DG303" s="14">
        <v>7846</v>
      </c>
      <c r="DI303" s="14">
        <v>33</v>
      </c>
      <c r="DJ303" s="14">
        <v>1501</v>
      </c>
      <c r="DK303" s="14">
        <v>152</v>
      </c>
      <c r="DL303" s="14">
        <v>371</v>
      </c>
      <c r="DM303" s="14">
        <v>1020</v>
      </c>
      <c r="DN303" s="14">
        <v>2314</v>
      </c>
      <c r="DO303" s="14">
        <v>6886</v>
      </c>
      <c r="DP303" s="14">
        <v>12277</v>
      </c>
      <c r="DR303" s="14">
        <v>123</v>
      </c>
      <c r="DS303" s="14">
        <v>1302</v>
      </c>
      <c r="DT303" s="14">
        <v>139.5</v>
      </c>
      <c r="DU303" s="14">
        <v>1143.9000000000001</v>
      </c>
      <c r="DV303" s="14">
        <v>1893</v>
      </c>
      <c r="DW303" s="14">
        <v>3205</v>
      </c>
      <c r="DX303" s="14">
        <v>7046</v>
      </c>
      <c r="DY303" s="14">
        <v>14852.4</v>
      </c>
      <c r="EA303" s="14">
        <v>164</v>
      </c>
      <c r="EB303" s="14">
        <v>1166</v>
      </c>
      <c r="EC303" s="14">
        <v>56</v>
      </c>
      <c r="ED303" s="14">
        <v>995.5</v>
      </c>
      <c r="EE303" s="14">
        <v>1717</v>
      </c>
      <c r="EF303" s="14">
        <v>3308</v>
      </c>
      <c r="EG303" s="14">
        <v>6305</v>
      </c>
      <c r="EH303" s="14">
        <v>13711.5</v>
      </c>
      <c r="EJ303" s="14">
        <v>110</v>
      </c>
      <c r="EK303" s="14">
        <v>1143</v>
      </c>
      <c r="EL303" s="14">
        <v>129</v>
      </c>
      <c r="EM303" s="14">
        <v>719</v>
      </c>
      <c r="EN303" s="14">
        <v>1767</v>
      </c>
      <c r="EO303" s="14">
        <v>2746</v>
      </c>
      <c r="EP303" s="14">
        <v>4544</v>
      </c>
      <c r="EQ303" s="14">
        <v>11158</v>
      </c>
      <c r="ES303" s="14">
        <v>69</v>
      </c>
      <c r="ET303" s="14">
        <v>1028</v>
      </c>
      <c r="EU303" s="14">
        <v>112</v>
      </c>
      <c r="EV303" s="14">
        <v>934.5</v>
      </c>
      <c r="EW303" s="14">
        <v>1812</v>
      </c>
      <c r="EX303" s="14">
        <v>2423</v>
      </c>
      <c r="EY303" s="14">
        <v>4591</v>
      </c>
      <c r="EZ303" s="14">
        <v>10969.5</v>
      </c>
      <c r="FB303" s="14">
        <v>31</v>
      </c>
      <c r="FC303" s="14">
        <v>1126</v>
      </c>
      <c r="FD303" s="14">
        <v>126</v>
      </c>
      <c r="FE303" s="14">
        <v>895</v>
      </c>
      <c r="FF303" s="14">
        <v>1719</v>
      </c>
      <c r="FG303" s="14">
        <v>2248</v>
      </c>
      <c r="FH303" s="14">
        <v>3753</v>
      </c>
      <c r="FI303" s="14">
        <v>9898</v>
      </c>
      <c r="FK303" s="14">
        <v>37</v>
      </c>
      <c r="FL303" s="14">
        <v>1125</v>
      </c>
      <c r="FM303" s="14">
        <v>96</v>
      </c>
      <c r="FN303" s="14">
        <v>805</v>
      </c>
      <c r="FO303" s="14">
        <v>1851</v>
      </c>
      <c r="FP303" s="14">
        <v>2560</v>
      </c>
      <c r="FQ303" s="14">
        <v>4498</v>
      </c>
      <c r="FR303" s="14">
        <v>10972</v>
      </c>
      <c r="FT303" s="14">
        <v>53</v>
      </c>
      <c r="FU303" s="14">
        <v>1005</v>
      </c>
      <c r="FV303" s="14">
        <v>88</v>
      </c>
      <c r="FW303" s="14">
        <v>839</v>
      </c>
      <c r="FX303" s="14">
        <v>1931</v>
      </c>
      <c r="FY303" s="14">
        <v>2772</v>
      </c>
      <c r="FZ303" s="14">
        <v>3742</v>
      </c>
      <c r="GA303" s="14">
        <v>10430</v>
      </c>
      <c r="GC303" s="14">
        <v>66</v>
      </c>
      <c r="GD303" s="14">
        <v>1119</v>
      </c>
      <c r="GE303" s="14">
        <v>114</v>
      </c>
      <c r="GF303" s="14">
        <v>992</v>
      </c>
      <c r="GG303" s="14">
        <v>2046</v>
      </c>
      <c r="GH303" s="14">
        <v>2410</v>
      </c>
      <c r="GI303" s="14">
        <v>4676</v>
      </c>
      <c r="GJ303" s="14">
        <v>11423</v>
      </c>
      <c r="GL303" s="14">
        <v>73</v>
      </c>
      <c r="GM303" s="14">
        <v>1084</v>
      </c>
      <c r="GN303" s="14">
        <v>58</v>
      </c>
      <c r="GO303" s="14">
        <v>768.5</v>
      </c>
      <c r="GP303" s="14">
        <v>1972</v>
      </c>
      <c r="GQ303" s="14">
        <v>2330</v>
      </c>
      <c r="GR303" s="14">
        <v>3931</v>
      </c>
      <c r="GS303" s="14">
        <v>10216.5</v>
      </c>
      <c r="GU303" s="14">
        <v>45</v>
      </c>
      <c r="GV303" s="14">
        <v>1083</v>
      </c>
      <c r="GW303" s="14">
        <v>81</v>
      </c>
      <c r="GX303" s="14">
        <v>899.5</v>
      </c>
      <c r="GY303" s="14">
        <v>1842</v>
      </c>
      <c r="GZ303" s="14">
        <v>1980</v>
      </c>
      <c r="HA303" s="14">
        <v>4302</v>
      </c>
      <c r="HB303" s="14">
        <v>10232.5</v>
      </c>
      <c r="HD303" s="14">
        <v>59</v>
      </c>
      <c r="HE303" s="14">
        <v>1132</v>
      </c>
      <c r="HF303" s="14">
        <v>82</v>
      </c>
      <c r="HG303" s="14">
        <v>983.5</v>
      </c>
      <c r="HH303" s="14">
        <v>1869</v>
      </c>
      <c r="HI303" s="14">
        <v>1951</v>
      </c>
      <c r="HJ303" s="14">
        <v>3998</v>
      </c>
      <c r="HK303" s="14">
        <v>10074.5</v>
      </c>
      <c r="HM303" s="14">
        <v>53</v>
      </c>
      <c r="HN303" s="14">
        <v>1130</v>
      </c>
      <c r="HO303" s="14">
        <v>64</v>
      </c>
      <c r="HP303" s="14">
        <v>924.5</v>
      </c>
      <c r="HQ303" s="14">
        <v>1794</v>
      </c>
      <c r="HR303" s="14">
        <v>1686</v>
      </c>
      <c r="HS303" s="14">
        <v>3725</v>
      </c>
      <c r="HT303" s="14">
        <v>9376.5</v>
      </c>
      <c r="HV303" s="14">
        <v>44</v>
      </c>
      <c r="HW303" s="14">
        <v>845</v>
      </c>
      <c r="HX303" s="14">
        <v>53</v>
      </c>
      <c r="HY303" s="14">
        <v>947.5</v>
      </c>
      <c r="HZ303" s="14">
        <v>1752</v>
      </c>
      <c r="IA303" s="14">
        <v>1707</v>
      </c>
      <c r="IB303" s="14">
        <v>3767</v>
      </c>
      <c r="IC303" s="14">
        <v>9115.5</v>
      </c>
      <c r="IE303" s="14">
        <f>SUM(IE75:IE302)</f>
        <v>34</v>
      </c>
      <c r="IF303" s="14">
        <f t="shared" ref="IF303:IL303" si="52">SUM(IF75:IF302)</f>
        <v>924</v>
      </c>
      <c r="IG303" s="14">
        <f t="shared" si="52"/>
        <v>56</v>
      </c>
      <c r="IH303" s="14">
        <f t="shared" si="52"/>
        <v>778.5</v>
      </c>
      <c r="II303" s="14">
        <f t="shared" si="52"/>
        <v>2043</v>
      </c>
      <c r="IJ303" s="14">
        <f t="shared" si="52"/>
        <v>2018</v>
      </c>
      <c r="IK303" s="14">
        <f t="shared" si="52"/>
        <v>3616</v>
      </c>
      <c r="IL303" s="14">
        <f t="shared" si="52"/>
        <v>9469.5</v>
      </c>
      <c r="IN303" s="14">
        <f>SUM(IN75:IN302)</f>
        <v>61</v>
      </c>
      <c r="IO303" s="14">
        <f t="shared" ref="IO303" si="53">SUM(IO75:IO302)</f>
        <v>851</v>
      </c>
      <c r="IP303" s="14">
        <f t="shared" ref="IP303" si="54">SUM(IP75:IP302)</f>
        <v>58</v>
      </c>
      <c r="IQ303" s="14">
        <f t="shared" ref="IQ303" si="55">SUM(IQ75:IQ302)</f>
        <v>842.5</v>
      </c>
      <c r="IR303" s="14">
        <f t="shared" ref="IR303" si="56">SUM(IR75:IR302)</f>
        <v>1847</v>
      </c>
      <c r="IS303" s="14">
        <f t="shared" ref="IS303" si="57">SUM(IS75:IS302)</f>
        <v>2132</v>
      </c>
      <c r="IT303" s="14">
        <f t="shared" ref="IT303" si="58">SUM(IT75:IT302)</f>
        <v>3172</v>
      </c>
      <c r="IU303" s="14">
        <f t="shared" ref="IU303" si="59">SUM(IU75:IU302)</f>
        <v>8963.5</v>
      </c>
      <c r="IW303" s="14">
        <f>SUM(IW75:IW302)</f>
        <v>59</v>
      </c>
      <c r="IX303" s="14">
        <f t="shared" ref="IX303" si="60">SUM(IX75:IX302)</f>
        <v>826</v>
      </c>
      <c r="IY303" s="14">
        <f t="shared" ref="IY303" si="61">SUM(IY75:IY302)</f>
        <v>57</v>
      </c>
      <c r="IZ303" s="14">
        <f t="shared" ref="IZ303" si="62">SUM(IZ75:IZ302)</f>
        <v>776.5</v>
      </c>
      <c r="JA303" s="14">
        <f t="shared" ref="JA303" si="63">SUM(JA75:JA302)</f>
        <v>1746</v>
      </c>
      <c r="JB303" s="14">
        <f t="shared" ref="JB303" si="64">SUM(JB75:JB302)</f>
        <v>2187</v>
      </c>
      <c r="JC303" s="14">
        <f t="shared" ref="JC303" si="65">SUM(JC75:JC302)</f>
        <v>3275</v>
      </c>
      <c r="JD303" s="14">
        <f t="shared" ref="JD303" si="66">SUM(JD75:JD302)</f>
        <v>8926.5</v>
      </c>
      <c r="JF303" s="14">
        <f>SUM(JF75:JF302)</f>
        <v>58</v>
      </c>
      <c r="JG303" s="14">
        <f t="shared" ref="JG303" si="67">SUM(JG75:JG302)</f>
        <v>970</v>
      </c>
      <c r="JH303" s="14">
        <f t="shared" ref="JH303" si="68">SUM(JH75:JH302)</f>
        <v>33</v>
      </c>
      <c r="JI303" s="14">
        <f t="shared" ref="JI303" si="69">SUM(JI75:JI302)</f>
        <v>735.5</v>
      </c>
      <c r="JJ303" s="14">
        <f t="shared" ref="JJ303" si="70">SUM(JJ75:JJ302)</f>
        <v>1930</v>
      </c>
      <c r="JK303" s="14">
        <f t="shared" ref="JK303" si="71">SUM(JK75:JK302)</f>
        <v>2114</v>
      </c>
      <c r="JL303" s="14">
        <f t="shared" ref="JL303" si="72">SUM(JL75:JL302)</f>
        <v>3526</v>
      </c>
      <c r="JM303" s="14">
        <f t="shared" ref="JM303" si="73">SUM(JM75:JM302)</f>
        <v>9366.5</v>
      </c>
      <c r="JO303" s="14">
        <f>SUM(JO75:JO302)</f>
        <v>36</v>
      </c>
      <c r="JP303" s="14">
        <f t="shared" ref="JP303" si="74">SUM(JP75:JP302)</f>
        <v>946</v>
      </c>
      <c r="JQ303" s="14">
        <f t="shared" ref="JQ303" si="75">SUM(JQ75:JQ302)</f>
        <v>78</v>
      </c>
      <c r="JR303" s="14">
        <f t="shared" ref="JR303" si="76">SUM(JR75:JR302)</f>
        <v>684</v>
      </c>
      <c r="JS303" s="14">
        <f t="shared" ref="JS303" si="77">SUM(JS75:JS302)</f>
        <v>1773.5</v>
      </c>
      <c r="JT303" s="14">
        <f t="shared" ref="JT303" si="78">SUM(JT75:JT302)</f>
        <v>2210</v>
      </c>
      <c r="JU303" s="14">
        <f t="shared" ref="JU303" si="79">SUM(JU75:JU302)</f>
        <v>3457</v>
      </c>
      <c r="JV303" s="14">
        <f t="shared" ref="JV303" si="80">SUM(JV75:JV302)</f>
        <v>9184.5</v>
      </c>
      <c r="JX303" s="14">
        <f>SUM(JX75:JX302)</f>
        <v>45</v>
      </c>
      <c r="JY303" s="14">
        <f t="shared" ref="JY303" si="81">SUM(JY75:JY302)</f>
        <v>950</v>
      </c>
      <c r="JZ303" s="14">
        <f t="shared" ref="JZ303" si="82">SUM(JZ75:JZ302)</f>
        <v>62</v>
      </c>
      <c r="KA303" s="14">
        <f t="shared" ref="KA303" si="83">SUM(KA75:KA302)</f>
        <v>742.5</v>
      </c>
      <c r="KB303" s="14">
        <f t="shared" ref="KB303" si="84">SUM(KB75:KB302)</f>
        <v>1802</v>
      </c>
      <c r="KC303" s="14">
        <f t="shared" ref="KC303" si="85">SUM(KC75:KC302)</f>
        <v>2572</v>
      </c>
      <c r="KD303" s="14">
        <f t="shared" ref="KD303" si="86">SUM(KD75:KD302)</f>
        <v>3210</v>
      </c>
      <c r="KE303" s="14">
        <f t="shared" ref="KE303" si="87">SUM(KE75:KE302)</f>
        <v>9383.5</v>
      </c>
      <c r="KG303" s="14">
        <f>SUM(KG75:KG302)</f>
        <v>129</v>
      </c>
      <c r="KH303" s="14">
        <f t="shared" ref="KH303" si="88">SUM(KH75:KH302)</f>
        <v>868</v>
      </c>
      <c r="KI303" s="14">
        <f t="shared" ref="KI303" si="89">SUM(KI75:KI302)</f>
        <v>56</v>
      </c>
      <c r="KJ303" s="14">
        <f t="shared" ref="KJ303" si="90">SUM(KJ75:KJ302)</f>
        <v>550.5</v>
      </c>
      <c r="KK303" s="14">
        <f t="shared" ref="KK303" si="91">SUM(KK75:KK302)</f>
        <v>1805.5</v>
      </c>
      <c r="KL303" s="14">
        <f t="shared" ref="KL303" si="92">SUM(KL75:KL302)</f>
        <v>2249</v>
      </c>
      <c r="KM303" s="14">
        <f t="shared" ref="KM303" si="93">SUM(KM75:KM302)</f>
        <v>3388</v>
      </c>
      <c r="KN303" s="14">
        <f t="shared" ref="KN303" si="94">SUM(KN75:KN302)</f>
        <v>9046</v>
      </c>
      <c r="KP303" s="14">
        <f>SUM(KP75:KP302)</f>
        <v>78</v>
      </c>
      <c r="KQ303" s="14">
        <f t="shared" ref="KQ303" si="95">SUM(KQ75:KQ302)</f>
        <v>843</v>
      </c>
      <c r="KR303" s="14">
        <f t="shared" ref="KR303" si="96">SUM(KR75:KR302)</f>
        <v>57</v>
      </c>
      <c r="KS303" s="14">
        <f t="shared" ref="KS303" si="97">SUM(KS75:KS302)</f>
        <v>703.5</v>
      </c>
      <c r="KT303" s="14">
        <f t="shared" ref="KT303" si="98">SUM(KT75:KT302)</f>
        <v>1698</v>
      </c>
      <c r="KU303" s="14">
        <f t="shared" ref="KU303" si="99">SUM(KU75:KU302)</f>
        <v>2280.5</v>
      </c>
      <c r="KV303" s="14">
        <f t="shared" ref="KV303" si="100">SUM(KV75:KV302)</f>
        <v>3383</v>
      </c>
      <c r="KW303" s="14">
        <f t="shared" ref="KW303" si="101">SUM(KW75:KW302)</f>
        <v>9043</v>
      </c>
      <c r="KY303" s="14">
        <f>SUM(KY75:KY302)</f>
        <v>82</v>
      </c>
      <c r="KZ303" s="14">
        <f t="shared" ref="KZ303" si="102">SUM(KZ75:KZ302)</f>
        <v>895</v>
      </c>
      <c r="LA303" s="14">
        <f t="shared" ref="LA303" si="103">SUM(LA75:LA302)</f>
        <v>46</v>
      </c>
      <c r="LB303" s="14">
        <f t="shared" ref="LB303" si="104">SUM(LB75:LB302)</f>
        <v>614.5</v>
      </c>
      <c r="LC303" s="14">
        <f t="shared" ref="LC303" si="105">SUM(LC75:LC302)</f>
        <v>1505</v>
      </c>
      <c r="LD303" s="14">
        <f t="shared" ref="LD303" si="106">SUM(LD75:LD302)</f>
        <v>2023</v>
      </c>
      <c r="LE303" s="14">
        <f t="shared" ref="LE303" si="107">SUM(LE75:LE302)</f>
        <v>3872</v>
      </c>
      <c r="LF303" s="14">
        <f t="shared" ref="LF303" si="108">SUM(LF75:LF302)</f>
        <v>9037.5</v>
      </c>
      <c r="LH303" s="14">
        <f>SUM(LH75:LH302)</f>
        <v>104</v>
      </c>
      <c r="LI303" s="14">
        <f t="shared" ref="LI303" si="109">SUM(LI75:LI302)</f>
        <v>893</v>
      </c>
      <c r="LJ303" s="14">
        <f t="shared" ref="LJ303" si="110">SUM(LJ75:LJ302)</f>
        <v>98</v>
      </c>
      <c r="LK303" s="14">
        <f t="shared" ref="LK303" si="111">SUM(LK75:LK302)</f>
        <v>836.5</v>
      </c>
      <c r="LL303" s="14">
        <f t="shared" ref="LL303" si="112">SUM(LL75:LL302)</f>
        <v>1653</v>
      </c>
      <c r="LM303" s="14">
        <f t="shared" ref="LM303" si="113">SUM(LM75:LM302)</f>
        <v>2046</v>
      </c>
      <c r="LN303" s="14">
        <f t="shared" ref="LN303" si="114">SUM(LN75:LN302)</f>
        <v>3908</v>
      </c>
      <c r="LO303" s="14">
        <f t="shared" ref="LO303" si="115">SUM(LO75:LO302)</f>
        <v>9538.5</v>
      </c>
      <c r="LQ303" s="14">
        <f>SUM(LQ75:LQ302)</f>
        <v>44</v>
      </c>
      <c r="LR303" s="14">
        <f t="shared" ref="LR303" si="116">SUM(LR75:LR302)</f>
        <v>880</v>
      </c>
      <c r="LS303" s="14">
        <f t="shared" ref="LS303" si="117">SUM(LS75:LS302)</f>
        <v>93</v>
      </c>
      <c r="LT303" s="14">
        <f t="shared" ref="LT303" si="118">SUM(LT75:LT302)</f>
        <v>734.5</v>
      </c>
      <c r="LU303" s="14">
        <f t="shared" ref="LU303" si="119">SUM(LU75:LU302)</f>
        <v>1540</v>
      </c>
      <c r="LV303" s="14">
        <f t="shared" ref="LV303" si="120">SUM(LV75:LV302)</f>
        <v>1806</v>
      </c>
      <c r="LW303" s="14">
        <f t="shared" ref="LW303" si="121">SUM(LW75:LW302)</f>
        <v>2885</v>
      </c>
      <c r="LX303" s="14">
        <f t="shared" ref="LX303" si="122">SUM(LX75:LX302)</f>
        <v>7982.5</v>
      </c>
      <c r="LZ303" s="14">
        <f>SUM(LZ75:LZ302)</f>
        <v>38</v>
      </c>
      <c r="MA303" s="14">
        <f t="shared" ref="MA303" si="123">SUM(MA75:MA302)</f>
        <v>696</v>
      </c>
      <c r="MB303" s="14">
        <f t="shared" ref="MB303" si="124">SUM(MB75:MB302)</f>
        <v>45</v>
      </c>
      <c r="MC303" s="14">
        <f t="shared" ref="MC303" si="125">SUM(MC75:MC302)</f>
        <v>838.5</v>
      </c>
      <c r="MD303" s="14">
        <f t="shared" ref="MD303" si="126">SUM(MD75:MD302)</f>
        <v>1548</v>
      </c>
      <c r="ME303" s="14">
        <f t="shared" ref="ME303" si="127">SUM(ME75:ME302)</f>
        <v>2136</v>
      </c>
      <c r="MF303" s="14">
        <f t="shared" ref="MF303" si="128">SUM(MF75:MF302)</f>
        <v>2869</v>
      </c>
      <c r="MG303" s="14">
        <f t="shared" ref="MG303" si="129">SUM(MG75:MG302)</f>
        <v>8170.5</v>
      </c>
      <c r="MI303" s="14">
        <f>SUM(MI75:MI302)</f>
        <v>48</v>
      </c>
      <c r="MJ303" s="14">
        <f t="shared" ref="MJ303" si="130">SUM(MJ75:MJ302)</f>
        <v>696</v>
      </c>
      <c r="MK303" s="14">
        <f t="shared" ref="MK303" si="131">SUM(MK75:MK302)</f>
        <v>113</v>
      </c>
      <c r="ML303" s="14">
        <f t="shared" ref="ML303" si="132">SUM(ML75:ML302)</f>
        <v>770.5</v>
      </c>
      <c r="MM303" s="14">
        <f t="shared" ref="MM303" si="133">SUM(MM75:MM302)</f>
        <v>1422.5</v>
      </c>
      <c r="MN303" s="14">
        <f t="shared" ref="MN303" si="134">SUM(MN75:MN302)</f>
        <v>2135.5</v>
      </c>
      <c r="MO303" s="14">
        <f t="shared" ref="MO303" si="135">SUM(MO75:MO302)</f>
        <v>3279</v>
      </c>
      <c r="MP303" s="14">
        <f t="shared" ref="MP303" si="136">SUM(MP75:MP302)</f>
        <v>8464.5</v>
      </c>
    </row>
    <row r="304" spans="3:355" s="3" customFormat="1" x14ac:dyDescent="0.25">
      <c r="C304" s="11"/>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row>
    <row r="305" spans="1:355" s="3" customFormat="1" x14ac:dyDescent="0.25">
      <c r="C305" s="11"/>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c r="KZ305" s="17"/>
      <c r="LA305" s="17"/>
      <c r="LB305" s="17"/>
      <c r="LC305" s="17"/>
      <c r="LD305" s="17"/>
      <c r="LE305" s="17"/>
      <c r="LF305" s="17"/>
      <c r="LG305" s="17"/>
      <c r="LH305" s="17"/>
      <c r="LI305" s="17"/>
      <c r="LJ305" s="17"/>
      <c r="LK305" s="17"/>
      <c r="LL305" s="17"/>
      <c r="LM305" s="17"/>
      <c r="LN305" s="17"/>
      <c r="LO305" s="17"/>
      <c r="LP305" s="17"/>
      <c r="LQ305" s="17"/>
      <c r="LR305" s="17"/>
      <c r="LS305" s="17"/>
      <c r="LT305" s="17"/>
      <c r="LU305" s="17"/>
      <c r="LV305" s="17"/>
      <c r="LW305" s="17"/>
      <c r="LX305" s="17"/>
      <c r="LY305" s="17"/>
      <c r="LZ305" s="17"/>
      <c r="MA305" s="17"/>
      <c r="MB305" s="17"/>
      <c r="MC305" s="17"/>
      <c r="MD305" s="17"/>
      <c r="ME305" s="17"/>
      <c r="MF305" s="17"/>
      <c r="MG305" s="17"/>
      <c r="MH305" s="17"/>
      <c r="MI305" s="17"/>
      <c r="MJ305" s="17"/>
      <c r="MK305" s="17"/>
      <c r="ML305" s="17"/>
      <c r="MM305" s="17"/>
      <c r="MN305" s="17"/>
      <c r="MO305" s="17"/>
      <c r="MP305" s="17"/>
      <c r="MQ305" s="17"/>
    </row>
    <row r="306" spans="1:355" s="29" customFormat="1" ht="30" x14ac:dyDescent="0.25">
      <c r="C306" s="30" t="s">
        <v>31</v>
      </c>
      <c r="E306" s="36"/>
      <c r="F306" s="31">
        <v>45</v>
      </c>
      <c r="G306" s="36"/>
      <c r="H306" s="36"/>
      <c r="I306" s="36"/>
      <c r="J306" s="36"/>
      <c r="K306" s="31">
        <v>123</v>
      </c>
      <c r="L306" s="31">
        <v>128</v>
      </c>
      <c r="M306" s="28"/>
      <c r="N306" s="36"/>
      <c r="O306" s="31">
        <v>41</v>
      </c>
      <c r="P306" s="36"/>
      <c r="Q306" s="36"/>
      <c r="R306" s="36"/>
      <c r="S306" s="36"/>
      <c r="T306" s="31">
        <v>114</v>
      </c>
      <c r="U306" s="31">
        <v>116</v>
      </c>
      <c r="V306" s="28"/>
      <c r="W306" s="36"/>
      <c r="X306" s="31">
        <v>41</v>
      </c>
      <c r="Y306" s="36"/>
      <c r="Z306" s="36"/>
      <c r="AA306" s="36"/>
      <c r="AB306" s="36"/>
      <c r="AC306" s="31">
        <v>118</v>
      </c>
      <c r="AD306" s="31">
        <v>121</v>
      </c>
      <c r="AE306" s="28"/>
      <c r="AF306" s="36"/>
      <c r="AG306" s="31">
        <v>40</v>
      </c>
      <c r="AH306" s="36"/>
      <c r="AI306" s="36"/>
      <c r="AJ306" s="36"/>
      <c r="AK306" s="36"/>
      <c r="AL306" s="31">
        <v>123</v>
      </c>
      <c r="AM306" s="31">
        <v>127</v>
      </c>
      <c r="AN306" s="28"/>
      <c r="AO306" s="36"/>
      <c r="AP306" s="31">
        <v>41</v>
      </c>
      <c r="AQ306" s="36"/>
      <c r="AR306" s="36"/>
      <c r="AS306" s="36"/>
      <c r="AT306" s="36"/>
      <c r="AU306" s="31">
        <v>122</v>
      </c>
      <c r="AV306" s="31">
        <v>125</v>
      </c>
      <c r="AW306" s="28"/>
      <c r="AX306" s="36"/>
      <c r="AY306" s="31">
        <v>43</v>
      </c>
      <c r="AZ306" s="36"/>
      <c r="BA306" s="36"/>
      <c r="BB306" s="36"/>
      <c r="BC306" s="36"/>
      <c r="BD306" s="31">
        <v>120</v>
      </c>
      <c r="BE306" s="31">
        <v>124</v>
      </c>
      <c r="BF306" s="28"/>
      <c r="BG306" s="36"/>
      <c r="BH306" s="31">
        <v>44</v>
      </c>
      <c r="BI306" s="36"/>
      <c r="BJ306" s="36"/>
      <c r="BK306" s="36"/>
      <c r="BL306" s="36"/>
      <c r="BM306" s="31">
        <v>113</v>
      </c>
      <c r="BN306" s="31">
        <v>118</v>
      </c>
      <c r="BO306" s="28"/>
      <c r="BP306" s="36"/>
      <c r="BQ306" s="31">
        <v>44</v>
      </c>
      <c r="BR306" s="36"/>
      <c r="BS306" s="36"/>
      <c r="BT306" s="36"/>
      <c r="BU306" s="36"/>
      <c r="BV306" s="31">
        <v>122</v>
      </c>
      <c r="BW306" s="31">
        <v>126</v>
      </c>
      <c r="BX306" s="28"/>
      <c r="BY306" s="36"/>
      <c r="BZ306" s="31">
        <v>45</v>
      </c>
      <c r="CA306" s="36"/>
      <c r="CB306" s="36"/>
      <c r="CC306" s="36"/>
      <c r="CD306" s="36"/>
      <c r="CE306" s="31">
        <v>120</v>
      </c>
      <c r="CF306" s="31">
        <v>124</v>
      </c>
      <c r="CG306" s="28"/>
      <c r="CH306" s="36"/>
      <c r="CI306" s="31">
        <v>43</v>
      </c>
      <c r="CJ306" s="36"/>
      <c r="CK306" s="36"/>
      <c r="CL306" s="36"/>
      <c r="CM306" s="36"/>
      <c r="CN306" s="31">
        <v>119</v>
      </c>
      <c r="CO306" s="31">
        <v>122</v>
      </c>
      <c r="CP306" s="28"/>
      <c r="CQ306" s="36"/>
      <c r="CR306" s="31">
        <v>52</v>
      </c>
      <c r="CS306" s="36"/>
      <c r="CT306" s="36"/>
      <c r="CU306" s="36"/>
      <c r="CV306" s="36"/>
      <c r="CW306" s="31">
        <v>125</v>
      </c>
      <c r="CX306" s="31">
        <v>117</v>
      </c>
      <c r="CY306" s="28"/>
      <c r="CZ306" s="36"/>
      <c r="DA306" s="31">
        <v>49</v>
      </c>
      <c r="DB306" s="36"/>
      <c r="DC306" s="36"/>
      <c r="DD306" s="36"/>
      <c r="DE306" s="36"/>
      <c r="DF306" s="31">
        <v>127</v>
      </c>
      <c r="DG306" s="31">
        <v>123</v>
      </c>
      <c r="DH306" s="28"/>
      <c r="DI306" s="31">
        <v>7</v>
      </c>
      <c r="DJ306" s="31">
        <v>48</v>
      </c>
      <c r="DK306" s="31">
        <v>7</v>
      </c>
      <c r="DL306" s="31">
        <v>32</v>
      </c>
      <c r="DM306" s="31">
        <v>38</v>
      </c>
      <c r="DN306" s="31">
        <v>55</v>
      </c>
      <c r="DO306" s="31">
        <v>127</v>
      </c>
      <c r="DP306" s="31">
        <v>161</v>
      </c>
      <c r="DQ306" s="28"/>
      <c r="DR306" s="31">
        <v>13</v>
      </c>
      <c r="DS306" s="31">
        <v>53</v>
      </c>
      <c r="DT306" s="31">
        <v>9</v>
      </c>
      <c r="DU306" s="31">
        <v>50</v>
      </c>
      <c r="DV306" s="31">
        <v>63</v>
      </c>
      <c r="DW306" s="31">
        <v>70</v>
      </c>
      <c r="DX306" s="31">
        <v>132</v>
      </c>
      <c r="DY306" s="31">
        <v>164</v>
      </c>
      <c r="DZ306" s="28"/>
      <c r="EA306" s="31">
        <v>15</v>
      </c>
      <c r="EB306" s="31">
        <v>52</v>
      </c>
      <c r="EC306" s="31">
        <v>11</v>
      </c>
      <c r="ED306" s="31">
        <v>49</v>
      </c>
      <c r="EE306" s="31">
        <v>59</v>
      </c>
      <c r="EF306" s="31">
        <v>65</v>
      </c>
      <c r="EG306" s="31">
        <v>126</v>
      </c>
      <c r="EH306" s="31">
        <v>159</v>
      </c>
      <c r="EI306" s="28"/>
      <c r="EJ306" s="31">
        <v>12</v>
      </c>
      <c r="EK306" s="31">
        <v>42</v>
      </c>
      <c r="EL306" s="31">
        <v>9</v>
      </c>
      <c r="EM306" s="31">
        <v>44</v>
      </c>
      <c r="EN306" s="31">
        <v>58</v>
      </c>
      <c r="EO306" s="31">
        <v>64</v>
      </c>
      <c r="EP306" s="31">
        <v>109</v>
      </c>
      <c r="EQ306" s="31">
        <v>157</v>
      </c>
      <c r="ER306" s="28"/>
      <c r="ES306" s="31">
        <v>10</v>
      </c>
      <c r="ET306" s="31">
        <v>44</v>
      </c>
      <c r="EU306" s="31">
        <v>10</v>
      </c>
      <c r="EV306" s="31">
        <v>49</v>
      </c>
      <c r="EW306" s="31">
        <v>64</v>
      </c>
      <c r="EX306" s="31">
        <v>61</v>
      </c>
      <c r="EY306" s="31">
        <v>104</v>
      </c>
      <c r="EZ306" s="31">
        <v>158</v>
      </c>
      <c r="FA306" s="28"/>
      <c r="FB306" s="31">
        <v>9</v>
      </c>
      <c r="FC306" s="31">
        <v>44</v>
      </c>
      <c r="FD306" s="31">
        <v>10</v>
      </c>
      <c r="FE306" s="31">
        <v>53</v>
      </c>
      <c r="FF306" s="31">
        <v>67</v>
      </c>
      <c r="FG306" s="31">
        <v>56</v>
      </c>
      <c r="FH306" s="31">
        <v>105</v>
      </c>
      <c r="FI306" s="31">
        <v>157</v>
      </c>
      <c r="FJ306" s="28"/>
      <c r="FK306" s="31">
        <v>7</v>
      </c>
      <c r="FL306" s="31">
        <v>49</v>
      </c>
      <c r="FM306" s="31">
        <v>8</v>
      </c>
      <c r="FN306" s="31">
        <v>49</v>
      </c>
      <c r="FO306" s="31">
        <v>69</v>
      </c>
      <c r="FP306" s="31">
        <v>63</v>
      </c>
      <c r="FQ306" s="31">
        <v>101</v>
      </c>
      <c r="FR306" s="31">
        <v>159</v>
      </c>
      <c r="FS306" s="28"/>
      <c r="FT306" s="31">
        <v>10</v>
      </c>
      <c r="FU306" s="31">
        <v>42</v>
      </c>
      <c r="FV306" s="31">
        <v>10</v>
      </c>
      <c r="FW306" s="31">
        <v>50</v>
      </c>
      <c r="FX306" s="31">
        <v>76</v>
      </c>
      <c r="FY306" s="31">
        <v>62</v>
      </c>
      <c r="FZ306" s="31">
        <v>104</v>
      </c>
      <c r="GA306" s="31">
        <v>157</v>
      </c>
      <c r="GB306" s="28"/>
      <c r="GC306" s="31">
        <v>8</v>
      </c>
      <c r="GD306" s="31">
        <v>43</v>
      </c>
      <c r="GE306" s="31">
        <v>12</v>
      </c>
      <c r="GF306" s="31">
        <v>49</v>
      </c>
      <c r="GG306" s="31">
        <v>73</v>
      </c>
      <c r="GH306" s="31">
        <v>62</v>
      </c>
      <c r="GI306" s="31">
        <v>109</v>
      </c>
      <c r="GJ306" s="31">
        <v>158</v>
      </c>
      <c r="GK306" s="28"/>
      <c r="GL306" s="31">
        <v>11</v>
      </c>
      <c r="GM306" s="31">
        <v>47</v>
      </c>
      <c r="GN306" s="31">
        <v>8</v>
      </c>
      <c r="GO306" s="31">
        <v>50</v>
      </c>
      <c r="GP306" s="31">
        <v>71</v>
      </c>
      <c r="GQ306" s="31">
        <v>61</v>
      </c>
      <c r="GR306" s="31">
        <v>103</v>
      </c>
      <c r="GS306" s="31">
        <v>153</v>
      </c>
      <c r="GT306" s="28"/>
      <c r="GU306" s="31">
        <v>10</v>
      </c>
      <c r="GV306" s="31">
        <v>48</v>
      </c>
      <c r="GW306" s="31">
        <v>12</v>
      </c>
      <c r="GX306" s="31">
        <v>53</v>
      </c>
      <c r="GY306" s="31">
        <v>65</v>
      </c>
      <c r="GZ306" s="31">
        <v>61</v>
      </c>
      <c r="HA306" s="31">
        <v>109</v>
      </c>
      <c r="HB306" s="31">
        <v>158</v>
      </c>
      <c r="HC306" s="28"/>
      <c r="HD306" s="31">
        <v>8</v>
      </c>
      <c r="HE306" s="31">
        <v>47</v>
      </c>
      <c r="HF306" s="31">
        <v>9</v>
      </c>
      <c r="HG306" s="31">
        <v>48</v>
      </c>
      <c r="HH306" s="31">
        <v>68</v>
      </c>
      <c r="HI306" s="31">
        <v>54</v>
      </c>
      <c r="HJ306" s="31">
        <v>109</v>
      </c>
      <c r="HK306" s="31">
        <v>162</v>
      </c>
      <c r="HL306" s="28"/>
      <c r="HM306" s="31">
        <v>12</v>
      </c>
      <c r="HN306" s="31">
        <v>44</v>
      </c>
      <c r="HO306" s="31">
        <v>10</v>
      </c>
      <c r="HP306" s="31">
        <v>48</v>
      </c>
      <c r="HQ306" s="31">
        <v>66</v>
      </c>
      <c r="HR306" s="31">
        <v>57</v>
      </c>
      <c r="HS306" s="31">
        <v>103</v>
      </c>
      <c r="HT306" s="31">
        <v>156</v>
      </c>
      <c r="HU306" s="28"/>
      <c r="HV306" s="31">
        <v>7</v>
      </c>
      <c r="HW306" s="31">
        <v>43</v>
      </c>
      <c r="HX306" s="31">
        <v>6</v>
      </c>
      <c r="HY306" s="31">
        <v>45</v>
      </c>
      <c r="HZ306" s="31">
        <v>67</v>
      </c>
      <c r="IA306" s="31">
        <v>57</v>
      </c>
      <c r="IB306" s="31">
        <v>98</v>
      </c>
      <c r="IC306" s="31">
        <v>161</v>
      </c>
      <c r="ID306" s="28"/>
      <c r="IE306" s="31">
        <f>228-COUNTIF(IE75:IE302,0)</f>
        <v>8</v>
      </c>
      <c r="IF306" s="31">
        <f t="shared" ref="IF306:IL306" si="137">228-COUNTIF(IF75:IF302,0)</f>
        <v>38</v>
      </c>
      <c r="IG306" s="31">
        <f t="shared" si="137"/>
        <v>5</v>
      </c>
      <c r="IH306" s="31">
        <f t="shared" si="137"/>
        <v>45</v>
      </c>
      <c r="II306" s="31">
        <f t="shared" si="137"/>
        <v>74</v>
      </c>
      <c r="IJ306" s="31">
        <f t="shared" si="137"/>
        <v>63</v>
      </c>
      <c r="IK306" s="31">
        <f t="shared" si="137"/>
        <v>92</v>
      </c>
      <c r="IL306" s="31">
        <f t="shared" si="137"/>
        <v>159</v>
      </c>
      <c r="IM306" s="28"/>
      <c r="IN306" s="31">
        <f>228-COUNTIF(IN75:IN302,0)</f>
        <v>10</v>
      </c>
      <c r="IO306" s="31">
        <f t="shared" ref="IO306:IU306" si="138">228-COUNTIF(IO75:IO302,0)</f>
        <v>39</v>
      </c>
      <c r="IP306" s="31">
        <f t="shared" si="138"/>
        <v>5</v>
      </c>
      <c r="IQ306" s="31">
        <f t="shared" si="138"/>
        <v>40</v>
      </c>
      <c r="IR306" s="31">
        <f t="shared" si="138"/>
        <v>70</v>
      </c>
      <c r="IS306" s="31">
        <f t="shared" si="138"/>
        <v>70</v>
      </c>
      <c r="IT306" s="31">
        <f t="shared" si="138"/>
        <v>95</v>
      </c>
      <c r="IU306" s="31">
        <f t="shared" si="138"/>
        <v>157</v>
      </c>
      <c r="IV306" s="28"/>
      <c r="IW306" s="31">
        <f>228-COUNTIF(IW75:IW302,0)</f>
        <v>10</v>
      </c>
      <c r="IX306" s="31">
        <f t="shared" ref="IX306:JD306" si="139">228-COUNTIF(IX75:IX302,0)</f>
        <v>43</v>
      </c>
      <c r="IY306" s="31">
        <f t="shared" si="139"/>
        <v>5</v>
      </c>
      <c r="IZ306" s="31">
        <f t="shared" si="139"/>
        <v>51</v>
      </c>
      <c r="JA306" s="31">
        <f t="shared" si="139"/>
        <v>74</v>
      </c>
      <c r="JB306" s="31">
        <f t="shared" si="139"/>
        <v>71</v>
      </c>
      <c r="JC306" s="31">
        <f t="shared" si="139"/>
        <v>101</v>
      </c>
      <c r="JD306" s="31">
        <f t="shared" si="139"/>
        <v>165</v>
      </c>
      <c r="JE306" s="28"/>
      <c r="JF306" s="31">
        <f>228-COUNTIF(JF75:JF302,0)</f>
        <v>9</v>
      </c>
      <c r="JG306" s="31">
        <f t="shared" ref="JG306:JM306" si="140">228-COUNTIF(JG75:JG302,0)</f>
        <v>44</v>
      </c>
      <c r="JH306" s="31">
        <f t="shared" si="140"/>
        <v>3</v>
      </c>
      <c r="JI306" s="31">
        <f t="shared" si="140"/>
        <v>46</v>
      </c>
      <c r="JJ306" s="31">
        <f t="shared" si="140"/>
        <v>75</v>
      </c>
      <c r="JK306" s="31">
        <f t="shared" si="140"/>
        <v>64</v>
      </c>
      <c r="JL306" s="31">
        <f t="shared" si="140"/>
        <v>98</v>
      </c>
      <c r="JM306" s="31">
        <f t="shared" si="140"/>
        <v>158</v>
      </c>
      <c r="JN306" s="28"/>
      <c r="JO306" s="31">
        <f>228-COUNTIF(JO75:JO302,0)</f>
        <v>7</v>
      </c>
      <c r="JP306" s="31">
        <f t="shared" ref="JP306:JV306" si="141">228-COUNTIF(JP75:JP302,0)</f>
        <v>40</v>
      </c>
      <c r="JQ306" s="31">
        <f t="shared" si="141"/>
        <v>5</v>
      </c>
      <c r="JR306" s="31">
        <f t="shared" si="141"/>
        <v>45</v>
      </c>
      <c r="JS306" s="31">
        <f t="shared" si="141"/>
        <v>74</v>
      </c>
      <c r="JT306" s="31">
        <f t="shared" si="141"/>
        <v>59</v>
      </c>
      <c r="JU306" s="31">
        <f t="shared" si="141"/>
        <v>100</v>
      </c>
      <c r="JV306" s="31">
        <f t="shared" si="141"/>
        <v>163</v>
      </c>
      <c r="JW306" s="28"/>
      <c r="JX306" s="31">
        <f>228-COUNTIF(JX75:JX302,0)</f>
        <v>10</v>
      </c>
      <c r="JY306" s="31">
        <f t="shared" ref="JY306:KE306" si="142">228-COUNTIF(JY75:JY302,0)</f>
        <v>42</v>
      </c>
      <c r="JZ306" s="31">
        <f t="shared" si="142"/>
        <v>4</v>
      </c>
      <c r="KA306" s="31">
        <f t="shared" si="142"/>
        <v>47</v>
      </c>
      <c r="KB306" s="31">
        <f t="shared" si="142"/>
        <v>76</v>
      </c>
      <c r="KC306" s="31">
        <f t="shared" si="142"/>
        <v>61</v>
      </c>
      <c r="KD306" s="31">
        <f t="shared" si="142"/>
        <v>99</v>
      </c>
      <c r="KE306" s="31">
        <f t="shared" si="142"/>
        <v>153</v>
      </c>
      <c r="KF306" s="28"/>
      <c r="KG306" s="31">
        <f>228-COUNTIF(KG75:KG302,0)</f>
        <v>12</v>
      </c>
      <c r="KH306" s="31">
        <f t="shared" ref="KH306:KN306" si="143">228-COUNTIF(KH75:KH302,0)</f>
        <v>43</v>
      </c>
      <c r="KI306" s="31">
        <f t="shared" si="143"/>
        <v>5</v>
      </c>
      <c r="KJ306" s="31">
        <f t="shared" si="143"/>
        <v>40</v>
      </c>
      <c r="KK306" s="31">
        <f t="shared" si="143"/>
        <v>70</v>
      </c>
      <c r="KL306" s="31">
        <f t="shared" si="143"/>
        <v>55</v>
      </c>
      <c r="KM306" s="31">
        <f t="shared" si="143"/>
        <v>96</v>
      </c>
      <c r="KN306" s="31">
        <f t="shared" si="143"/>
        <v>152</v>
      </c>
      <c r="KO306" s="28"/>
      <c r="KP306" s="31">
        <f>228-COUNTIF(KP75:KP302,0)</f>
        <v>11</v>
      </c>
      <c r="KQ306" s="31">
        <f t="shared" ref="KQ306:KW306" si="144">228-COUNTIF(KQ75:KQ302,0)</f>
        <v>42</v>
      </c>
      <c r="KR306" s="31">
        <f t="shared" si="144"/>
        <v>4</v>
      </c>
      <c r="KS306" s="31">
        <f t="shared" si="144"/>
        <v>47</v>
      </c>
      <c r="KT306" s="31">
        <f t="shared" si="144"/>
        <v>68</v>
      </c>
      <c r="KU306" s="31">
        <f t="shared" si="144"/>
        <v>62</v>
      </c>
      <c r="KV306" s="31">
        <f t="shared" si="144"/>
        <v>98</v>
      </c>
      <c r="KW306" s="31">
        <f t="shared" si="144"/>
        <v>157</v>
      </c>
      <c r="KX306" s="28"/>
      <c r="KY306" s="31">
        <f>228-COUNTIF(KY75:KY302,0)</f>
        <v>8</v>
      </c>
      <c r="KZ306" s="31">
        <f t="shared" ref="KZ306:LF306" si="145">228-COUNTIF(KZ75:KZ302,0)</f>
        <v>43</v>
      </c>
      <c r="LA306" s="31">
        <f t="shared" si="145"/>
        <v>2</v>
      </c>
      <c r="LB306" s="31">
        <f t="shared" si="145"/>
        <v>38</v>
      </c>
      <c r="LC306" s="31">
        <f t="shared" si="145"/>
        <v>73</v>
      </c>
      <c r="LD306" s="31">
        <f t="shared" si="145"/>
        <v>62</v>
      </c>
      <c r="LE306" s="31">
        <f t="shared" si="145"/>
        <v>96</v>
      </c>
      <c r="LF306" s="31">
        <f t="shared" si="145"/>
        <v>152</v>
      </c>
      <c r="LG306" s="28"/>
      <c r="LH306" s="31">
        <f>228-COUNTIF(LH75:LH302,0)</f>
        <v>12</v>
      </c>
      <c r="LI306" s="31">
        <f t="shared" ref="LI306:LO306" si="146">228-COUNTIF(LI75:LI302,0)</f>
        <v>35</v>
      </c>
      <c r="LJ306" s="31">
        <f t="shared" si="146"/>
        <v>4</v>
      </c>
      <c r="LK306" s="31">
        <f t="shared" si="146"/>
        <v>39</v>
      </c>
      <c r="LL306" s="31">
        <f t="shared" si="146"/>
        <v>73</v>
      </c>
      <c r="LM306" s="31">
        <f t="shared" si="146"/>
        <v>59</v>
      </c>
      <c r="LN306" s="31">
        <f t="shared" si="146"/>
        <v>99</v>
      </c>
      <c r="LO306" s="31">
        <f t="shared" si="146"/>
        <v>155</v>
      </c>
      <c r="LP306" s="28"/>
      <c r="LQ306" s="31">
        <f>228-COUNTIF(LQ75:LQ302,0)</f>
        <v>10</v>
      </c>
      <c r="LR306" s="31">
        <f t="shared" ref="LR306:LX306" si="147">228-COUNTIF(LR75:LR302,0)</f>
        <v>39</v>
      </c>
      <c r="LS306" s="31">
        <f t="shared" si="147"/>
        <v>3</v>
      </c>
      <c r="LT306" s="31">
        <f t="shared" si="147"/>
        <v>38</v>
      </c>
      <c r="LU306" s="31">
        <f t="shared" si="147"/>
        <v>67</v>
      </c>
      <c r="LV306" s="31">
        <f t="shared" si="147"/>
        <v>58</v>
      </c>
      <c r="LW306" s="31">
        <f t="shared" si="147"/>
        <v>90</v>
      </c>
      <c r="LX306" s="31">
        <f t="shared" si="147"/>
        <v>150</v>
      </c>
      <c r="LY306" s="28"/>
      <c r="LZ306" s="31">
        <f>228-COUNTIF(LZ75:LZ302,0)</f>
        <v>6</v>
      </c>
      <c r="MA306" s="31">
        <f t="shared" ref="MA306:MG306" si="148">228-COUNTIF(MA75:MA302,0)</f>
        <v>42</v>
      </c>
      <c r="MB306" s="31">
        <f t="shared" si="148"/>
        <v>2</v>
      </c>
      <c r="MC306" s="31">
        <f t="shared" si="148"/>
        <v>48</v>
      </c>
      <c r="MD306" s="31">
        <f t="shared" si="148"/>
        <v>67</v>
      </c>
      <c r="ME306" s="31">
        <f t="shared" si="148"/>
        <v>57</v>
      </c>
      <c r="MF306" s="31">
        <f t="shared" si="148"/>
        <v>92</v>
      </c>
      <c r="MG306" s="31">
        <f t="shared" si="148"/>
        <v>153</v>
      </c>
      <c r="MH306" s="28"/>
      <c r="MI306" s="31">
        <f>228-COUNTIF(MI75:MI302,0)</f>
        <v>6</v>
      </c>
      <c r="MJ306" s="31">
        <f t="shared" ref="MJ306:MP306" si="149">228-COUNTIF(MJ75:MJ302,0)</f>
        <v>42</v>
      </c>
      <c r="MK306" s="31">
        <f t="shared" si="149"/>
        <v>3</v>
      </c>
      <c r="ML306" s="31">
        <f t="shared" si="149"/>
        <v>42</v>
      </c>
      <c r="MM306" s="31">
        <f t="shared" si="149"/>
        <v>67</v>
      </c>
      <c r="MN306" s="31">
        <f t="shared" si="149"/>
        <v>60</v>
      </c>
      <c r="MO306" s="31">
        <f t="shared" si="149"/>
        <v>89</v>
      </c>
      <c r="MP306" s="31">
        <f t="shared" si="149"/>
        <v>144</v>
      </c>
      <c r="MQ306" s="28"/>
    </row>
    <row r="307" spans="1:355" s="3" customFormat="1" x14ac:dyDescent="0.25">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LN307" s="17"/>
      <c r="LO307" s="17"/>
      <c r="LP307" s="17"/>
      <c r="LQ307" s="17"/>
      <c r="LR307" s="17"/>
      <c r="LS307" s="17"/>
      <c r="LT307" s="17"/>
      <c r="LU307" s="17"/>
      <c r="LV307" s="17"/>
      <c r="LW307" s="17"/>
      <c r="LX307" s="17"/>
      <c r="LY307" s="17"/>
      <c r="LZ307" s="17"/>
      <c r="MA307" s="17"/>
      <c r="MB307" s="17"/>
      <c r="MC307" s="17"/>
      <c r="MD307" s="17"/>
      <c r="ME307" s="17"/>
      <c r="MF307" s="17"/>
      <c r="MG307" s="17"/>
      <c r="MH307" s="17"/>
      <c r="MI307" s="17"/>
      <c r="MJ307" s="17"/>
      <c r="MK307" s="17"/>
      <c r="ML307" s="17"/>
      <c r="MM307" s="17"/>
      <c r="MN307" s="17"/>
      <c r="MO307" s="17"/>
      <c r="MP307" s="17"/>
      <c r="MQ307" s="17"/>
    </row>
    <row r="308" spans="1:355" s="4" customFormat="1" x14ac:dyDescent="0.25">
      <c r="A308" s="17"/>
      <c r="B308" s="38"/>
      <c r="C308" s="12"/>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c r="MI308" s="38"/>
      <c r="MJ308" s="38"/>
      <c r="MK308" s="38"/>
      <c r="ML308" s="38"/>
      <c r="MM308" s="38"/>
      <c r="MN308" s="38"/>
      <c r="MO308" s="38"/>
      <c r="MP308" s="38"/>
      <c r="MQ308" s="38"/>
    </row>
    <row r="309" spans="1:355" s="3" customFormat="1" x14ac:dyDescent="0.25">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row>
    <row r="310" spans="1:355" s="3" customFormat="1" x14ac:dyDescent="0.25">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c r="LN310" s="17"/>
      <c r="LO310" s="17"/>
      <c r="LP310" s="17"/>
      <c r="LQ310" s="17"/>
      <c r="LR310" s="17"/>
      <c r="LS310" s="17"/>
      <c r="LT310" s="17"/>
      <c r="LU310" s="17"/>
      <c r="LV310" s="17"/>
      <c r="LW310" s="17"/>
      <c r="LX310" s="17"/>
      <c r="LY310" s="17"/>
      <c r="LZ310" s="17"/>
      <c r="MA310" s="17"/>
      <c r="MB310" s="17"/>
      <c r="MC310" s="17"/>
      <c r="MD310" s="17"/>
      <c r="ME310" s="17"/>
      <c r="MF310" s="17"/>
      <c r="MG310" s="17"/>
      <c r="MH310" s="17"/>
      <c r="MI310" s="17"/>
      <c r="MJ310" s="17"/>
      <c r="MK310" s="17"/>
      <c r="ML310" s="17"/>
      <c r="MM310" s="17"/>
      <c r="MN310" s="17"/>
      <c r="MO310" s="17"/>
      <c r="MP310" s="17"/>
      <c r="MQ310" s="17"/>
    </row>
    <row r="311" spans="1:355" s="3" customFormat="1" x14ac:dyDescent="0.25">
      <c r="A311" s="17"/>
      <c r="B311" s="17"/>
      <c r="C311" s="10">
        <v>229</v>
      </c>
      <c r="D311" s="17"/>
      <c r="E311" s="34"/>
      <c r="F311" s="34"/>
      <c r="G311" s="34"/>
      <c r="H311" s="34"/>
      <c r="I311" s="34"/>
      <c r="J311" s="34"/>
      <c r="K311" s="34"/>
      <c r="L311" s="35"/>
      <c r="M311" s="17"/>
      <c r="N311" s="34"/>
      <c r="O311" s="34"/>
      <c r="P311" s="34"/>
      <c r="Q311" s="34"/>
      <c r="R311" s="34"/>
      <c r="S311" s="34"/>
      <c r="T311" s="34"/>
      <c r="U311" s="35"/>
      <c r="V311" s="17"/>
      <c r="W311" s="34"/>
      <c r="X311" s="34"/>
      <c r="Y311" s="34"/>
      <c r="Z311" s="34"/>
      <c r="AA311" s="34"/>
      <c r="AB311" s="34"/>
      <c r="AC311" s="34"/>
      <c r="AD311" s="35"/>
      <c r="AE311" s="17"/>
      <c r="AF311" s="34"/>
      <c r="AG311" s="34"/>
      <c r="AH311" s="34"/>
      <c r="AI311" s="34"/>
      <c r="AJ311" s="34"/>
      <c r="AK311" s="34"/>
      <c r="AL311" s="34"/>
      <c r="AM311" s="35"/>
      <c r="AN311" s="17"/>
      <c r="AO311" s="34"/>
      <c r="AP311" s="34"/>
      <c r="AQ311" s="34"/>
      <c r="AR311" s="34"/>
      <c r="AS311" s="34"/>
      <c r="AT311" s="34"/>
      <c r="AU311" s="34"/>
      <c r="AV311" s="35"/>
      <c r="AW311" s="17"/>
      <c r="AX311" s="34"/>
      <c r="AY311" s="34"/>
      <c r="AZ311" s="34"/>
      <c r="BA311" s="34"/>
      <c r="BB311" s="34"/>
      <c r="BC311" s="34"/>
      <c r="BD311" s="34"/>
      <c r="BE311" s="35"/>
      <c r="BF311" s="17"/>
      <c r="BG311" s="34"/>
      <c r="BH311" s="34"/>
      <c r="BI311" s="34"/>
      <c r="BJ311" s="34"/>
      <c r="BK311" s="34"/>
      <c r="BL311" s="34"/>
      <c r="BM311" s="34"/>
      <c r="BN311" s="35"/>
      <c r="BO311" s="17"/>
      <c r="BP311" s="34"/>
      <c r="BQ311" s="34"/>
      <c r="BR311" s="34"/>
      <c r="BS311" s="34"/>
      <c r="BT311" s="34"/>
      <c r="BU311" s="34"/>
      <c r="BV311" s="34"/>
      <c r="BW311" s="35"/>
      <c r="BX311" s="17"/>
      <c r="BY311" s="34"/>
      <c r="BZ311" s="34"/>
      <c r="CA311" s="34"/>
      <c r="CB311" s="34"/>
      <c r="CC311" s="34"/>
      <c r="CD311" s="34"/>
      <c r="CE311" s="34"/>
      <c r="CF311" s="35"/>
      <c r="CG311" s="17"/>
      <c r="CH311" s="34"/>
      <c r="CI311" s="34"/>
      <c r="CJ311" s="34"/>
      <c r="CK311" s="34"/>
      <c r="CL311" s="34"/>
      <c r="CM311" s="34"/>
      <c r="CN311" s="34"/>
      <c r="CO311" s="35"/>
      <c r="CP311" s="17"/>
      <c r="CQ311" s="34"/>
      <c r="CR311" s="34"/>
      <c r="CS311" s="34"/>
      <c r="CT311" s="34"/>
      <c r="CU311" s="34"/>
      <c r="CV311" s="34"/>
      <c r="CW311" s="34"/>
      <c r="CX311" s="35"/>
      <c r="CY311" s="17"/>
      <c r="CZ311" s="34"/>
      <c r="DA311" s="34"/>
      <c r="DB311" s="34"/>
      <c r="DC311" s="34"/>
      <c r="DD311" s="34"/>
      <c r="DE311" s="34"/>
      <c r="DF311" s="34"/>
      <c r="DG311" s="35"/>
      <c r="DH311" s="17"/>
      <c r="DI311" s="13" t="s">
        <v>19</v>
      </c>
      <c r="DJ311" s="13" t="s">
        <v>19</v>
      </c>
      <c r="DK311" s="13" t="s">
        <v>19</v>
      </c>
      <c r="DL311" s="13" t="s">
        <v>19</v>
      </c>
      <c r="DM311" s="13" t="s">
        <v>19</v>
      </c>
      <c r="DN311" s="13" t="s">
        <v>19</v>
      </c>
      <c r="DO311" s="13" t="s">
        <v>19</v>
      </c>
      <c r="DP311" s="13">
        <v>0</v>
      </c>
      <c r="DQ311" s="1"/>
      <c r="DR311" s="13" t="s">
        <v>19</v>
      </c>
      <c r="DS311" s="13" t="s">
        <v>19</v>
      </c>
      <c r="DT311" s="13" t="s">
        <v>19</v>
      </c>
      <c r="DU311" s="13" t="s">
        <v>19</v>
      </c>
      <c r="DV311" s="13" t="s">
        <v>19</v>
      </c>
      <c r="DW311" s="13" t="s">
        <v>19</v>
      </c>
      <c r="DX311" s="13" t="s">
        <v>19</v>
      </c>
      <c r="DY311" s="13">
        <v>0</v>
      </c>
      <c r="DZ311" s="1"/>
      <c r="EA311" s="13">
        <v>0</v>
      </c>
      <c r="EB311" s="13">
        <v>0</v>
      </c>
      <c r="EC311" s="13">
        <v>0</v>
      </c>
      <c r="ED311" s="13">
        <v>0</v>
      </c>
      <c r="EE311" s="13">
        <v>0</v>
      </c>
      <c r="EF311" s="13">
        <v>0</v>
      </c>
      <c r="EG311" s="13">
        <v>0</v>
      </c>
      <c r="EH311" s="13">
        <v>0</v>
      </c>
      <c r="EI311" s="1"/>
      <c r="EJ311" s="13">
        <v>0</v>
      </c>
      <c r="EK311" s="13">
        <v>0</v>
      </c>
      <c r="EL311" s="13">
        <v>0</v>
      </c>
      <c r="EM311" s="13">
        <v>0</v>
      </c>
      <c r="EN311" s="13">
        <v>0</v>
      </c>
      <c r="EO311" s="13">
        <v>0</v>
      </c>
      <c r="EP311" s="13">
        <v>0</v>
      </c>
      <c r="EQ311" s="13">
        <v>0</v>
      </c>
      <c r="ER311" s="1"/>
      <c r="ES311" s="13">
        <v>0</v>
      </c>
      <c r="ET311" s="13">
        <v>0</v>
      </c>
      <c r="EU311" s="13">
        <v>0</v>
      </c>
      <c r="EV311" s="13">
        <v>0</v>
      </c>
      <c r="EW311" s="13">
        <v>0</v>
      </c>
      <c r="EX311" s="13">
        <v>0</v>
      </c>
      <c r="EY311" s="13">
        <v>0</v>
      </c>
      <c r="EZ311" s="13">
        <v>0</v>
      </c>
      <c r="FA311" s="17"/>
      <c r="FB311" s="13">
        <v>0</v>
      </c>
      <c r="FC311" s="13">
        <v>0</v>
      </c>
      <c r="FD311" s="13">
        <v>0</v>
      </c>
      <c r="FE311" s="13">
        <v>0</v>
      </c>
      <c r="FF311" s="13">
        <v>0</v>
      </c>
      <c r="FG311" s="13">
        <v>0</v>
      </c>
      <c r="FH311" s="13">
        <v>0</v>
      </c>
      <c r="FI311" s="13">
        <v>0</v>
      </c>
      <c r="FJ311" s="17"/>
      <c r="FK311" s="13">
        <v>0</v>
      </c>
      <c r="FL311" s="13">
        <v>0</v>
      </c>
      <c r="FM311" s="13">
        <v>0</v>
      </c>
      <c r="FN311" s="13">
        <v>0</v>
      </c>
      <c r="FO311" s="13">
        <v>0</v>
      </c>
      <c r="FP311" s="13">
        <v>0</v>
      </c>
      <c r="FQ311" s="13">
        <v>0</v>
      </c>
      <c r="FR311" s="13">
        <v>0</v>
      </c>
      <c r="FS311" s="17"/>
      <c r="FT311" s="13">
        <v>0</v>
      </c>
      <c r="FU311" s="13">
        <v>0</v>
      </c>
      <c r="FV311" s="13">
        <v>0</v>
      </c>
      <c r="FW311" s="13">
        <v>0</v>
      </c>
      <c r="FX311" s="13">
        <v>0</v>
      </c>
      <c r="FY311" s="13">
        <v>0</v>
      </c>
      <c r="FZ311" s="13">
        <v>0</v>
      </c>
      <c r="GA311" s="13">
        <v>0</v>
      </c>
      <c r="GB311" s="17"/>
      <c r="GC311" s="13">
        <v>0</v>
      </c>
      <c r="GD311" s="13">
        <v>0</v>
      </c>
      <c r="GE311" s="13">
        <v>0</v>
      </c>
      <c r="GF311" s="13">
        <v>0</v>
      </c>
      <c r="GG311" s="13">
        <v>0</v>
      </c>
      <c r="GH311" s="13">
        <v>0</v>
      </c>
      <c r="GI311" s="13">
        <v>0</v>
      </c>
      <c r="GJ311" s="13">
        <v>0</v>
      </c>
      <c r="GK311" s="17"/>
      <c r="GL311" s="13">
        <v>0</v>
      </c>
      <c r="GM311" s="13">
        <v>0</v>
      </c>
      <c r="GN311" s="13">
        <v>0</v>
      </c>
      <c r="GO311" s="13">
        <v>0</v>
      </c>
      <c r="GP311" s="13">
        <v>0</v>
      </c>
      <c r="GQ311" s="13">
        <v>0</v>
      </c>
      <c r="GR311" s="13">
        <v>0</v>
      </c>
      <c r="GS311" s="13">
        <v>0</v>
      </c>
      <c r="GT311" s="17"/>
      <c r="GU311" s="13">
        <v>0</v>
      </c>
      <c r="GV311" s="13">
        <v>0</v>
      </c>
      <c r="GW311" s="13">
        <v>0</v>
      </c>
      <c r="GX311" s="13">
        <v>0</v>
      </c>
      <c r="GY311" s="13">
        <v>0</v>
      </c>
      <c r="GZ311" s="13">
        <v>0</v>
      </c>
      <c r="HA311" s="13">
        <v>0</v>
      </c>
      <c r="HB311" s="13">
        <v>0</v>
      </c>
      <c r="HC311" s="17"/>
      <c r="HD311" s="13">
        <v>0</v>
      </c>
      <c r="HE311" s="13">
        <v>0</v>
      </c>
      <c r="HF311" s="13">
        <v>0</v>
      </c>
      <c r="HG311" s="13">
        <v>0</v>
      </c>
      <c r="HH311" s="13">
        <v>0</v>
      </c>
      <c r="HI311" s="13">
        <v>0</v>
      </c>
      <c r="HJ311" s="13">
        <v>0</v>
      </c>
      <c r="HK311" s="13">
        <v>0</v>
      </c>
      <c r="HL311" s="17"/>
      <c r="HM311" s="13">
        <v>0</v>
      </c>
      <c r="HN311" s="13">
        <v>0</v>
      </c>
      <c r="HO311" s="13">
        <v>0</v>
      </c>
      <c r="HP311" s="13">
        <v>0</v>
      </c>
      <c r="HQ311" s="13">
        <v>0</v>
      </c>
      <c r="HR311" s="13">
        <v>0</v>
      </c>
      <c r="HS311" s="13">
        <v>0</v>
      </c>
      <c r="HT311" s="13">
        <v>0</v>
      </c>
      <c r="HU311" s="17"/>
      <c r="HV311" s="13">
        <v>0</v>
      </c>
      <c r="HW311" s="13">
        <v>0</v>
      </c>
      <c r="HX311" s="13">
        <v>30</v>
      </c>
      <c r="HY311" s="13">
        <v>0</v>
      </c>
      <c r="HZ311" s="13">
        <v>33</v>
      </c>
      <c r="IA311" s="13">
        <v>0</v>
      </c>
      <c r="IB311" s="13">
        <v>0</v>
      </c>
      <c r="IC311" s="13">
        <v>63</v>
      </c>
      <c r="ID311" s="17"/>
      <c r="IE311" s="13">
        <v>0</v>
      </c>
      <c r="IF311" s="13">
        <v>0</v>
      </c>
      <c r="IG311" s="13">
        <v>30</v>
      </c>
      <c r="IH311" s="13">
        <v>0</v>
      </c>
      <c r="II311" s="13">
        <v>33</v>
      </c>
      <c r="IJ311" s="13">
        <v>0</v>
      </c>
      <c r="IK311" s="13">
        <v>0</v>
      </c>
      <c r="IL311" s="13">
        <f>SUM(IE311:IK311)</f>
        <v>63</v>
      </c>
      <c r="IM311" s="17"/>
      <c r="IN311" s="13">
        <v>0</v>
      </c>
      <c r="IO311" s="13">
        <v>0</v>
      </c>
      <c r="IP311" s="13">
        <v>0</v>
      </c>
      <c r="IQ311" s="13">
        <v>0</v>
      </c>
      <c r="IR311" s="13">
        <v>38</v>
      </c>
      <c r="IS311" s="13">
        <v>0</v>
      </c>
      <c r="IT311" s="13">
        <v>0</v>
      </c>
      <c r="IU311" s="13">
        <f>SUM(IN311:IT311)</f>
        <v>38</v>
      </c>
      <c r="IV311" s="17"/>
      <c r="IW311" s="13">
        <v>0</v>
      </c>
      <c r="IX311" s="13">
        <v>0</v>
      </c>
      <c r="IY311" s="13">
        <v>0</v>
      </c>
      <c r="IZ311" s="13">
        <v>0</v>
      </c>
      <c r="JA311" s="13">
        <v>38</v>
      </c>
      <c r="JB311" s="13">
        <v>0</v>
      </c>
      <c r="JC311" s="13">
        <v>0</v>
      </c>
      <c r="JD311" s="13">
        <f>SUM(IW311:JC311)</f>
        <v>38</v>
      </c>
      <c r="JE311" s="17"/>
      <c r="JF311" s="13">
        <v>0</v>
      </c>
      <c r="JG311" s="13">
        <v>0</v>
      </c>
      <c r="JH311" s="13">
        <v>0</v>
      </c>
      <c r="JI311" s="13">
        <v>0</v>
      </c>
      <c r="JJ311" s="13">
        <v>38</v>
      </c>
      <c r="JK311" s="13">
        <v>0</v>
      </c>
      <c r="JL311" s="13">
        <v>0</v>
      </c>
      <c r="JM311" s="13">
        <f>SUM(JF311:JL311)</f>
        <v>38</v>
      </c>
      <c r="JN311" s="17"/>
      <c r="JO311" s="13">
        <v>0</v>
      </c>
      <c r="JP311" s="13">
        <v>0</v>
      </c>
      <c r="JQ311" s="13">
        <v>0</v>
      </c>
      <c r="JR311" s="13">
        <v>0</v>
      </c>
      <c r="JS311" s="13">
        <v>38</v>
      </c>
      <c r="JT311" s="13">
        <v>0</v>
      </c>
      <c r="JU311" s="13">
        <v>0</v>
      </c>
      <c r="JV311" s="13">
        <f>SUM(JO311:JU311)</f>
        <v>38</v>
      </c>
      <c r="JW311" s="17"/>
      <c r="JX311" s="13">
        <v>0</v>
      </c>
      <c r="JY311" s="13">
        <v>0</v>
      </c>
      <c r="JZ311" s="13">
        <v>0</v>
      </c>
      <c r="KA311" s="13">
        <v>0</v>
      </c>
      <c r="KB311" s="13">
        <v>38</v>
      </c>
      <c r="KC311" s="13">
        <v>0</v>
      </c>
      <c r="KD311" s="13">
        <v>0</v>
      </c>
      <c r="KE311" s="13">
        <f>SUM(JX311:KD311)</f>
        <v>38</v>
      </c>
      <c r="KF311" s="17"/>
      <c r="KG311" s="13">
        <v>0</v>
      </c>
      <c r="KH311" s="13">
        <v>0</v>
      </c>
      <c r="KI311" s="13">
        <v>0</v>
      </c>
      <c r="KJ311" s="13">
        <v>0</v>
      </c>
      <c r="KK311" s="13">
        <v>38</v>
      </c>
      <c r="KL311" s="13">
        <v>0</v>
      </c>
      <c r="KM311" s="13">
        <v>0</v>
      </c>
      <c r="KN311" s="13">
        <f>SUM(KG311:KM311)</f>
        <v>38</v>
      </c>
      <c r="KO311" s="17"/>
      <c r="KP311" s="13">
        <v>0</v>
      </c>
      <c r="KQ311" s="13">
        <v>0</v>
      </c>
      <c r="KR311" s="13">
        <v>0</v>
      </c>
      <c r="KS311" s="13">
        <v>0</v>
      </c>
      <c r="KT311" s="13">
        <v>38</v>
      </c>
      <c r="KU311" s="13">
        <v>0</v>
      </c>
      <c r="KV311" s="13">
        <v>0</v>
      </c>
      <c r="KW311" s="13">
        <f>SUM(KP311:KV311)</f>
        <v>38</v>
      </c>
      <c r="KX311" s="17"/>
      <c r="KY311" s="13">
        <v>0</v>
      </c>
      <c r="KZ311" s="13">
        <v>0</v>
      </c>
      <c r="LA311" s="13">
        <v>0</v>
      </c>
      <c r="LB311" s="13">
        <v>0</v>
      </c>
      <c r="LC311" s="13">
        <v>38</v>
      </c>
      <c r="LD311" s="13">
        <v>0</v>
      </c>
      <c r="LE311" s="13">
        <v>0</v>
      </c>
      <c r="LF311" s="13">
        <f>SUM(KY311:LE311)</f>
        <v>38</v>
      </c>
      <c r="LG311" s="17"/>
      <c r="LH311" s="13">
        <v>0</v>
      </c>
      <c r="LI311" s="13">
        <v>0</v>
      </c>
      <c r="LJ311" s="13">
        <v>0</v>
      </c>
      <c r="LK311" s="13">
        <v>0</v>
      </c>
      <c r="LL311" s="13">
        <v>38</v>
      </c>
      <c r="LM311" s="13">
        <v>0</v>
      </c>
      <c r="LN311" s="13">
        <v>0</v>
      </c>
      <c r="LO311" s="13">
        <f>SUM(LH311:LN311)</f>
        <v>38</v>
      </c>
      <c r="LP311" s="17"/>
      <c r="LQ311" s="13">
        <v>0</v>
      </c>
      <c r="LR311" s="13">
        <v>0</v>
      </c>
      <c r="LS311" s="13">
        <v>0</v>
      </c>
      <c r="LT311" s="13">
        <v>0</v>
      </c>
      <c r="LU311" s="13">
        <v>38</v>
      </c>
      <c r="LV311" s="13">
        <v>0</v>
      </c>
      <c r="LW311" s="13">
        <v>0</v>
      </c>
      <c r="LX311" s="13">
        <f>SUM(LQ311:LW311)</f>
        <v>38</v>
      </c>
      <c r="LY311" s="17"/>
      <c r="LZ311" s="13">
        <v>0</v>
      </c>
      <c r="MA311" s="13">
        <v>0</v>
      </c>
      <c r="MB311" s="13">
        <v>0</v>
      </c>
      <c r="MC311" s="13">
        <v>0</v>
      </c>
      <c r="MD311" s="13">
        <v>38</v>
      </c>
      <c r="ME311" s="13">
        <v>0</v>
      </c>
      <c r="MF311" s="13">
        <v>0</v>
      </c>
      <c r="MG311" s="13">
        <f>SUM(LZ311:MF311)</f>
        <v>38</v>
      </c>
      <c r="MH311" s="17"/>
      <c r="MI311" s="13">
        <v>0</v>
      </c>
      <c r="MJ311" s="13">
        <v>0</v>
      </c>
      <c r="MK311" s="13">
        <v>0</v>
      </c>
      <c r="ML311" s="13">
        <v>0</v>
      </c>
      <c r="MM311" s="13">
        <v>38</v>
      </c>
      <c r="MN311" s="13">
        <v>0</v>
      </c>
      <c r="MO311" s="13">
        <v>0</v>
      </c>
      <c r="MP311" s="13">
        <f>SUM(MI311:MO311)</f>
        <v>38</v>
      </c>
      <c r="MQ311" s="17"/>
    </row>
    <row r="312" spans="1:355" s="3" customFormat="1" x14ac:dyDescent="0.25">
      <c r="A312" s="17"/>
      <c r="B312" s="17"/>
      <c r="C312" s="10">
        <v>230</v>
      </c>
      <c r="D312" s="17"/>
      <c r="E312" s="34"/>
      <c r="F312" s="34"/>
      <c r="G312" s="34"/>
      <c r="H312" s="34"/>
      <c r="I312" s="34"/>
      <c r="J312" s="34"/>
      <c r="K312" s="34"/>
      <c r="L312" s="35"/>
      <c r="M312" s="17"/>
      <c r="N312" s="34"/>
      <c r="O312" s="34"/>
      <c r="P312" s="34"/>
      <c r="Q312" s="34"/>
      <c r="R312" s="34"/>
      <c r="S312" s="34"/>
      <c r="T312" s="34"/>
      <c r="U312" s="35"/>
      <c r="V312" s="17"/>
      <c r="W312" s="34"/>
      <c r="X312" s="34"/>
      <c r="Y312" s="34"/>
      <c r="Z312" s="34"/>
      <c r="AA312" s="34"/>
      <c r="AB312" s="34"/>
      <c r="AC312" s="34"/>
      <c r="AD312" s="35"/>
      <c r="AE312" s="17"/>
      <c r="AF312" s="34"/>
      <c r="AG312" s="34"/>
      <c r="AH312" s="34"/>
      <c r="AI312" s="34"/>
      <c r="AJ312" s="34"/>
      <c r="AK312" s="34"/>
      <c r="AL312" s="34"/>
      <c r="AM312" s="35"/>
      <c r="AN312" s="17"/>
      <c r="AO312" s="34"/>
      <c r="AP312" s="34"/>
      <c r="AQ312" s="34"/>
      <c r="AR312" s="34"/>
      <c r="AS312" s="34"/>
      <c r="AT312" s="34"/>
      <c r="AU312" s="34"/>
      <c r="AV312" s="35"/>
      <c r="AW312" s="17"/>
      <c r="AX312" s="34"/>
      <c r="AY312" s="34"/>
      <c r="AZ312" s="34"/>
      <c r="BA312" s="34"/>
      <c r="BB312" s="34"/>
      <c r="BC312" s="34"/>
      <c r="BD312" s="34"/>
      <c r="BE312" s="35"/>
      <c r="BF312" s="17"/>
      <c r="BG312" s="34"/>
      <c r="BH312" s="34"/>
      <c r="BI312" s="34"/>
      <c r="BJ312" s="34"/>
      <c r="BK312" s="34"/>
      <c r="BL312" s="34"/>
      <c r="BM312" s="34"/>
      <c r="BN312" s="35"/>
      <c r="BO312" s="17"/>
      <c r="BP312" s="34"/>
      <c r="BQ312" s="34"/>
      <c r="BR312" s="34"/>
      <c r="BS312" s="34"/>
      <c r="BT312" s="34"/>
      <c r="BU312" s="34"/>
      <c r="BV312" s="34"/>
      <c r="BW312" s="35"/>
      <c r="BX312" s="17"/>
      <c r="BY312" s="34"/>
      <c r="BZ312" s="34"/>
      <c r="CA312" s="34"/>
      <c r="CB312" s="34"/>
      <c r="CC312" s="34"/>
      <c r="CD312" s="34"/>
      <c r="CE312" s="34"/>
      <c r="CF312" s="35"/>
      <c r="CG312" s="17"/>
      <c r="CH312" s="34"/>
      <c r="CI312" s="34"/>
      <c r="CJ312" s="34"/>
      <c r="CK312" s="34"/>
      <c r="CL312" s="34"/>
      <c r="CM312" s="34"/>
      <c r="CN312" s="34"/>
      <c r="CO312" s="35"/>
      <c r="CP312" s="17"/>
      <c r="CQ312" s="34"/>
      <c r="CR312" s="34"/>
      <c r="CS312" s="34"/>
      <c r="CT312" s="34"/>
      <c r="CU312" s="34"/>
      <c r="CV312" s="34"/>
      <c r="CW312" s="34"/>
      <c r="CX312" s="35"/>
      <c r="CY312" s="17"/>
      <c r="CZ312" s="34"/>
      <c r="DA312" s="34"/>
      <c r="DB312" s="34"/>
      <c r="DC312" s="34"/>
      <c r="DD312" s="34"/>
      <c r="DE312" s="34"/>
      <c r="DF312" s="34"/>
      <c r="DG312" s="35"/>
      <c r="DH312" s="17"/>
      <c r="DI312" s="13" t="s">
        <v>19</v>
      </c>
      <c r="DJ312" s="13" t="s">
        <v>19</v>
      </c>
      <c r="DK312" s="13" t="s">
        <v>19</v>
      </c>
      <c r="DL312" s="13" t="s">
        <v>19</v>
      </c>
      <c r="DM312" s="13" t="s">
        <v>19</v>
      </c>
      <c r="DN312" s="13" t="s">
        <v>19</v>
      </c>
      <c r="DO312" s="13" t="s">
        <v>19</v>
      </c>
      <c r="DP312" s="13">
        <v>0</v>
      </c>
      <c r="DQ312" s="1"/>
      <c r="DR312" s="13" t="s">
        <v>19</v>
      </c>
      <c r="DS312" s="13" t="s">
        <v>19</v>
      </c>
      <c r="DT312" s="13" t="s">
        <v>19</v>
      </c>
      <c r="DU312" s="13" t="s">
        <v>19</v>
      </c>
      <c r="DV312" s="13" t="s">
        <v>19</v>
      </c>
      <c r="DW312" s="13" t="s">
        <v>19</v>
      </c>
      <c r="DX312" s="13" t="s">
        <v>19</v>
      </c>
      <c r="DY312" s="13">
        <v>0</v>
      </c>
      <c r="DZ312" s="1"/>
      <c r="EA312" s="13" t="s">
        <v>19</v>
      </c>
      <c r="EB312" s="13" t="s">
        <v>19</v>
      </c>
      <c r="EC312" s="13" t="s">
        <v>19</v>
      </c>
      <c r="ED312" s="13" t="s">
        <v>19</v>
      </c>
      <c r="EE312" s="13" t="s">
        <v>19</v>
      </c>
      <c r="EF312" s="13" t="s">
        <v>19</v>
      </c>
      <c r="EG312" s="13" t="s">
        <v>19</v>
      </c>
      <c r="EH312" s="13">
        <v>0</v>
      </c>
      <c r="EI312" s="1"/>
      <c r="EJ312" s="13" t="s">
        <v>19</v>
      </c>
      <c r="EK312" s="13" t="s">
        <v>19</v>
      </c>
      <c r="EL312" s="13" t="s">
        <v>19</v>
      </c>
      <c r="EM312" s="13" t="s">
        <v>19</v>
      </c>
      <c r="EN312" s="13" t="s">
        <v>19</v>
      </c>
      <c r="EO312" s="13" t="s">
        <v>19</v>
      </c>
      <c r="EP312" s="13" t="s">
        <v>19</v>
      </c>
      <c r="EQ312" s="13">
        <v>0</v>
      </c>
      <c r="ER312" s="1"/>
      <c r="ES312" s="13" t="s">
        <v>19</v>
      </c>
      <c r="ET312" s="13" t="s">
        <v>19</v>
      </c>
      <c r="EU312" s="13" t="s">
        <v>19</v>
      </c>
      <c r="EV312" s="13" t="s">
        <v>19</v>
      </c>
      <c r="EW312" s="13" t="s">
        <v>19</v>
      </c>
      <c r="EX312" s="13" t="s">
        <v>19</v>
      </c>
      <c r="EY312" s="13" t="s">
        <v>19</v>
      </c>
      <c r="EZ312" s="13">
        <v>0</v>
      </c>
      <c r="FA312" s="17"/>
      <c r="FB312" s="13">
        <v>0</v>
      </c>
      <c r="FC312" s="13">
        <v>0</v>
      </c>
      <c r="FD312" s="13">
        <v>0</v>
      </c>
      <c r="FE312" s="13">
        <v>0</v>
      </c>
      <c r="FF312" s="13">
        <v>0</v>
      </c>
      <c r="FG312" s="13">
        <v>0</v>
      </c>
      <c r="FH312" s="13">
        <v>0</v>
      </c>
      <c r="FI312" s="13">
        <v>0</v>
      </c>
      <c r="FJ312" s="17"/>
      <c r="FK312" s="13">
        <v>0</v>
      </c>
      <c r="FL312" s="13">
        <v>0</v>
      </c>
      <c r="FM312" s="13">
        <v>0</v>
      </c>
      <c r="FN312" s="13">
        <v>0</v>
      </c>
      <c r="FO312" s="13">
        <v>0</v>
      </c>
      <c r="FP312" s="13">
        <v>0</v>
      </c>
      <c r="FQ312" s="13">
        <v>0</v>
      </c>
      <c r="FR312" s="13">
        <v>0</v>
      </c>
      <c r="FS312" s="17"/>
      <c r="FT312" s="13">
        <v>0</v>
      </c>
      <c r="FU312" s="13">
        <v>0</v>
      </c>
      <c r="FV312" s="13">
        <v>0</v>
      </c>
      <c r="FW312" s="13">
        <v>0</v>
      </c>
      <c r="FX312" s="13">
        <v>0</v>
      </c>
      <c r="FY312" s="13">
        <v>0</v>
      </c>
      <c r="FZ312" s="13">
        <v>0</v>
      </c>
      <c r="GA312" s="13">
        <v>0</v>
      </c>
      <c r="GB312" s="17"/>
      <c r="GC312" s="13" t="s">
        <v>19</v>
      </c>
      <c r="GD312" s="13" t="s">
        <v>19</v>
      </c>
      <c r="GE312" s="13" t="s">
        <v>19</v>
      </c>
      <c r="GF312" s="13" t="s">
        <v>19</v>
      </c>
      <c r="GG312" s="13" t="s">
        <v>19</v>
      </c>
      <c r="GH312" s="13" t="s">
        <v>19</v>
      </c>
      <c r="GI312" s="13" t="s">
        <v>19</v>
      </c>
      <c r="GJ312" s="13">
        <v>0</v>
      </c>
      <c r="GK312" s="17"/>
      <c r="GL312" s="13">
        <v>0</v>
      </c>
      <c r="GM312" s="13">
        <v>0</v>
      </c>
      <c r="GN312" s="13">
        <v>0</v>
      </c>
      <c r="GO312" s="13">
        <v>0</v>
      </c>
      <c r="GP312" s="13">
        <v>0</v>
      </c>
      <c r="GQ312" s="13">
        <v>0</v>
      </c>
      <c r="GR312" s="13">
        <v>0</v>
      </c>
      <c r="GS312" s="13">
        <v>0</v>
      </c>
      <c r="GT312" s="17"/>
      <c r="GU312" s="13">
        <v>0</v>
      </c>
      <c r="GV312" s="13">
        <v>0</v>
      </c>
      <c r="GW312" s="13">
        <v>0</v>
      </c>
      <c r="GX312" s="13">
        <v>0</v>
      </c>
      <c r="GY312" s="13">
        <v>0</v>
      </c>
      <c r="GZ312" s="13">
        <v>0</v>
      </c>
      <c r="HA312" s="13">
        <v>0</v>
      </c>
      <c r="HB312" s="13">
        <v>0</v>
      </c>
      <c r="HC312" s="17"/>
      <c r="HD312" s="13">
        <v>0</v>
      </c>
      <c r="HE312" s="13">
        <v>0</v>
      </c>
      <c r="HF312" s="13">
        <v>0</v>
      </c>
      <c r="HG312" s="13">
        <v>0</v>
      </c>
      <c r="HH312" s="13">
        <v>0</v>
      </c>
      <c r="HI312" s="13">
        <v>0</v>
      </c>
      <c r="HJ312" s="13">
        <v>0</v>
      </c>
      <c r="HK312" s="13">
        <v>0</v>
      </c>
      <c r="HL312" s="17"/>
      <c r="HM312" s="13">
        <v>0</v>
      </c>
      <c r="HN312" s="13">
        <v>0</v>
      </c>
      <c r="HO312" s="13">
        <v>0</v>
      </c>
      <c r="HP312" s="13">
        <v>0</v>
      </c>
      <c r="HQ312" s="13">
        <v>0</v>
      </c>
      <c r="HR312" s="13">
        <v>0</v>
      </c>
      <c r="HS312" s="13">
        <v>0</v>
      </c>
      <c r="HT312" s="13">
        <v>0</v>
      </c>
      <c r="HU312" s="17"/>
      <c r="HV312" s="13">
        <v>0</v>
      </c>
      <c r="HW312" s="13">
        <v>0</v>
      </c>
      <c r="HX312" s="13">
        <v>0</v>
      </c>
      <c r="HY312" s="13">
        <v>0</v>
      </c>
      <c r="HZ312" s="13">
        <v>0</v>
      </c>
      <c r="IA312" s="13">
        <v>0</v>
      </c>
      <c r="IB312" s="13">
        <v>0</v>
      </c>
      <c r="IC312" s="13">
        <v>0</v>
      </c>
      <c r="ID312" s="17"/>
      <c r="IE312" s="13">
        <v>0</v>
      </c>
      <c r="IF312" s="13">
        <v>0</v>
      </c>
      <c r="IG312" s="13">
        <v>0</v>
      </c>
      <c r="IH312" s="13">
        <v>0</v>
      </c>
      <c r="II312" s="13">
        <v>0</v>
      </c>
      <c r="IJ312" s="13">
        <v>0</v>
      </c>
      <c r="IK312" s="13">
        <v>0</v>
      </c>
      <c r="IL312" s="13">
        <f t="shared" ref="IL312:IL320" si="150">SUM(IE312:IK312)</f>
        <v>0</v>
      </c>
      <c r="IM312" s="17"/>
      <c r="IN312" s="13">
        <v>0</v>
      </c>
      <c r="IO312" s="13">
        <v>0</v>
      </c>
      <c r="IP312" s="13">
        <v>0</v>
      </c>
      <c r="IQ312" s="13">
        <v>0</v>
      </c>
      <c r="IR312" s="13">
        <v>0</v>
      </c>
      <c r="IS312" s="13">
        <v>0</v>
      </c>
      <c r="IT312" s="13">
        <v>0</v>
      </c>
      <c r="IU312" s="13">
        <f t="shared" ref="IU312:IU320" si="151">SUM(IN312:IT312)</f>
        <v>0</v>
      </c>
      <c r="IV312" s="17"/>
      <c r="IW312" s="13">
        <v>0</v>
      </c>
      <c r="IX312" s="13">
        <v>0</v>
      </c>
      <c r="IY312" s="13">
        <v>0</v>
      </c>
      <c r="IZ312" s="13">
        <v>0</v>
      </c>
      <c r="JA312" s="13">
        <v>0</v>
      </c>
      <c r="JB312" s="13">
        <v>0</v>
      </c>
      <c r="JC312" s="13">
        <v>0</v>
      </c>
      <c r="JD312" s="13">
        <f t="shared" ref="JD312:JD320" si="152">SUM(IW312:JC312)</f>
        <v>0</v>
      </c>
      <c r="JE312" s="17"/>
      <c r="JF312" s="13">
        <v>0</v>
      </c>
      <c r="JG312" s="13">
        <v>0</v>
      </c>
      <c r="JH312" s="13">
        <v>0</v>
      </c>
      <c r="JI312" s="13">
        <v>0</v>
      </c>
      <c r="JJ312" s="13">
        <v>0</v>
      </c>
      <c r="JK312" s="13">
        <v>0</v>
      </c>
      <c r="JL312" s="13">
        <v>0</v>
      </c>
      <c r="JM312" s="13">
        <f t="shared" ref="JM312:JM320" si="153">SUM(JF312:JL312)</f>
        <v>0</v>
      </c>
      <c r="JN312" s="17"/>
      <c r="JO312" s="13">
        <v>0</v>
      </c>
      <c r="JP312" s="13">
        <v>0</v>
      </c>
      <c r="JQ312" s="13">
        <v>0</v>
      </c>
      <c r="JR312" s="13">
        <v>0</v>
      </c>
      <c r="JS312" s="13">
        <v>0</v>
      </c>
      <c r="JT312" s="13">
        <v>0</v>
      </c>
      <c r="JU312" s="13">
        <v>0</v>
      </c>
      <c r="JV312" s="13">
        <f t="shared" ref="JV312:JV320" si="154">SUM(JO312:JU312)</f>
        <v>0</v>
      </c>
      <c r="JW312" s="17"/>
      <c r="JX312" s="13">
        <v>0</v>
      </c>
      <c r="JY312" s="13">
        <v>0</v>
      </c>
      <c r="JZ312" s="13">
        <v>0</v>
      </c>
      <c r="KA312" s="13">
        <v>0</v>
      </c>
      <c r="KB312" s="13">
        <v>0</v>
      </c>
      <c r="KC312" s="13">
        <v>0</v>
      </c>
      <c r="KD312" s="13">
        <v>0</v>
      </c>
      <c r="KE312" s="13">
        <f t="shared" ref="KE312:KE320" si="155">SUM(JX312:KD312)</f>
        <v>0</v>
      </c>
      <c r="KF312" s="17"/>
      <c r="KG312" s="13">
        <v>0</v>
      </c>
      <c r="KH312" s="13">
        <v>0</v>
      </c>
      <c r="KI312" s="13">
        <v>0</v>
      </c>
      <c r="KJ312" s="13">
        <v>0</v>
      </c>
      <c r="KK312" s="13">
        <v>0</v>
      </c>
      <c r="KL312" s="13">
        <v>0</v>
      </c>
      <c r="KM312" s="13">
        <v>0</v>
      </c>
      <c r="KN312" s="13">
        <f t="shared" ref="KN312:KN320" si="156">SUM(KG312:KM312)</f>
        <v>0</v>
      </c>
      <c r="KO312" s="17"/>
      <c r="KP312" s="13">
        <v>0</v>
      </c>
      <c r="KQ312" s="13">
        <v>0</v>
      </c>
      <c r="KR312" s="13">
        <v>0</v>
      </c>
      <c r="KS312" s="13">
        <v>0</v>
      </c>
      <c r="KT312" s="13">
        <v>0</v>
      </c>
      <c r="KU312" s="13">
        <v>0</v>
      </c>
      <c r="KV312" s="13">
        <v>0</v>
      </c>
      <c r="KW312" s="13">
        <f t="shared" ref="KW312:KW320" si="157">SUM(KP312:KV312)</f>
        <v>0</v>
      </c>
      <c r="KX312" s="17"/>
      <c r="KY312" s="13">
        <v>0</v>
      </c>
      <c r="KZ312" s="13">
        <v>0</v>
      </c>
      <c r="LA312" s="13">
        <v>0</v>
      </c>
      <c r="LB312" s="13">
        <v>0</v>
      </c>
      <c r="LC312" s="13">
        <v>0</v>
      </c>
      <c r="LD312" s="13">
        <v>0</v>
      </c>
      <c r="LE312" s="13">
        <v>0</v>
      </c>
      <c r="LF312" s="13">
        <f t="shared" ref="LF312:LF320" si="158">SUM(KY312:LE312)</f>
        <v>0</v>
      </c>
      <c r="LG312" s="17"/>
      <c r="LH312" s="13">
        <v>0</v>
      </c>
      <c r="LI312" s="13">
        <v>0</v>
      </c>
      <c r="LJ312" s="13">
        <v>0</v>
      </c>
      <c r="LK312" s="13">
        <v>0</v>
      </c>
      <c r="LL312" s="13">
        <v>0</v>
      </c>
      <c r="LM312" s="13">
        <v>0</v>
      </c>
      <c r="LN312" s="13">
        <v>0</v>
      </c>
      <c r="LO312" s="13">
        <f t="shared" ref="LO312:LO320" si="159">SUM(LH312:LN312)</f>
        <v>0</v>
      </c>
      <c r="LP312" s="17"/>
      <c r="LQ312" s="13">
        <v>0</v>
      </c>
      <c r="LR312" s="13">
        <v>0</v>
      </c>
      <c r="LS312" s="13">
        <v>0</v>
      </c>
      <c r="LT312" s="13">
        <v>0</v>
      </c>
      <c r="LU312" s="13">
        <v>0</v>
      </c>
      <c r="LV312" s="13">
        <v>0</v>
      </c>
      <c r="LW312" s="13">
        <v>0</v>
      </c>
      <c r="LX312" s="13">
        <f t="shared" ref="LX312:LX320" si="160">SUM(LQ312:LW312)</f>
        <v>0</v>
      </c>
      <c r="LY312" s="17"/>
      <c r="LZ312" s="13">
        <v>0</v>
      </c>
      <c r="MA312" s="13">
        <v>0</v>
      </c>
      <c r="MB312" s="13">
        <v>0</v>
      </c>
      <c r="MC312" s="13">
        <v>0</v>
      </c>
      <c r="MD312" s="13">
        <v>0</v>
      </c>
      <c r="ME312" s="13">
        <v>0</v>
      </c>
      <c r="MF312" s="13">
        <v>0</v>
      </c>
      <c r="MG312" s="13">
        <f t="shared" ref="MG312:MG320" si="161">SUM(LZ312:MF312)</f>
        <v>0</v>
      </c>
      <c r="MH312" s="17"/>
      <c r="MI312" s="13">
        <v>0</v>
      </c>
      <c r="MJ312" s="13">
        <v>0</v>
      </c>
      <c r="MK312" s="13">
        <v>0</v>
      </c>
      <c r="ML312" s="13">
        <v>0</v>
      </c>
      <c r="MM312" s="13">
        <v>0</v>
      </c>
      <c r="MN312" s="13">
        <v>0</v>
      </c>
      <c r="MO312" s="13">
        <v>0</v>
      </c>
      <c r="MP312" s="13">
        <f t="shared" ref="MP312:MP320" si="162">SUM(MI312:MO312)</f>
        <v>0</v>
      </c>
      <c r="MQ312" s="17"/>
    </row>
    <row r="313" spans="1:355" s="3" customFormat="1" x14ac:dyDescent="0.25">
      <c r="A313" s="17"/>
      <c r="B313" s="17"/>
      <c r="C313" s="10">
        <v>231</v>
      </c>
      <c r="D313" s="17"/>
      <c r="E313" s="34"/>
      <c r="F313" s="34"/>
      <c r="G313" s="34"/>
      <c r="H313" s="34"/>
      <c r="I313" s="34"/>
      <c r="J313" s="34"/>
      <c r="K313" s="34"/>
      <c r="L313" s="35"/>
      <c r="M313" s="17"/>
      <c r="N313" s="34"/>
      <c r="O313" s="34"/>
      <c r="P313" s="34"/>
      <c r="Q313" s="34"/>
      <c r="R313" s="34"/>
      <c r="S313" s="34"/>
      <c r="T313" s="34"/>
      <c r="U313" s="35"/>
      <c r="V313" s="17"/>
      <c r="W313" s="34"/>
      <c r="X313" s="34"/>
      <c r="Y313" s="34"/>
      <c r="Z313" s="34"/>
      <c r="AA313" s="34"/>
      <c r="AB313" s="34"/>
      <c r="AC313" s="34"/>
      <c r="AD313" s="35"/>
      <c r="AE313" s="17"/>
      <c r="AF313" s="34"/>
      <c r="AG313" s="34"/>
      <c r="AH313" s="34"/>
      <c r="AI313" s="34"/>
      <c r="AJ313" s="34"/>
      <c r="AK313" s="34"/>
      <c r="AL313" s="34"/>
      <c r="AM313" s="35"/>
      <c r="AN313" s="17"/>
      <c r="AO313" s="34"/>
      <c r="AP313" s="34"/>
      <c r="AQ313" s="34"/>
      <c r="AR313" s="34"/>
      <c r="AS313" s="34"/>
      <c r="AT313" s="34"/>
      <c r="AU313" s="34"/>
      <c r="AV313" s="35"/>
      <c r="AW313" s="17"/>
      <c r="AX313" s="34"/>
      <c r="AY313" s="34"/>
      <c r="AZ313" s="34"/>
      <c r="BA313" s="34"/>
      <c r="BB313" s="34"/>
      <c r="BC313" s="34"/>
      <c r="BD313" s="34"/>
      <c r="BE313" s="35"/>
      <c r="BF313" s="17"/>
      <c r="BG313" s="34"/>
      <c r="BH313" s="34"/>
      <c r="BI313" s="34"/>
      <c r="BJ313" s="34"/>
      <c r="BK313" s="34"/>
      <c r="BL313" s="34"/>
      <c r="BM313" s="34"/>
      <c r="BN313" s="35"/>
      <c r="BO313" s="17"/>
      <c r="BP313" s="34"/>
      <c r="BQ313" s="34"/>
      <c r="BR313" s="34"/>
      <c r="BS313" s="34"/>
      <c r="BT313" s="34"/>
      <c r="BU313" s="34"/>
      <c r="BV313" s="34"/>
      <c r="BW313" s="35"/>
      <c r="BX313" s="17"/>
      <c r="BY313" s="34"/>
      <c r="BZ313" s="34"/>
      <c r="CA313" s="34"/>
      <c r="CB313" s="34"/>
      <c r="CC313" s="34"/>
      <c r="CD313" s="34"/>
      <c r="CE313" s="34"/>
      <c r="CF313" s="35"/>
      <c r="CG313" s="17"/>
      <c r="CH313" s="34"/>
      <c r="CI313" s="34"/>
      <c r="CJ313" s="34"/>
      <c r="CK313" s="34"/>
      <c r="CL313" s="34"/>
      <c r="CM313" s="34"/>
      <c r="CN313" s="34"/>
      <c r="CO313" s="35"/>
      <c r="CP313" s="17"/>
      <c r="CQ313" s="34"/>
      <c r="CR313" s="34"/>
      <c r="CS313" s="34"/>
      <c r="CT313" s="34"/>
      <c r="CU313" s="34"/>
      <c r="CV313" s="34"/>
      <c r="CW313" s="34"/>
      <c r="CX313" s="35"/>
      <c r="CY313" s="17"/>
      <c r="CZ313" s="34"/>
      <c r="DA313" s="34"/>
      <c r="DB313" s="34"/>
      <c r="DC313" s="34"/>
      <c r="DD313" s="34"/>
      <c r="DE313" s="34"/>
      <c r="DF313" s="34"/>
      <c r="DG313" s="35"/>
      <c r="DH313" s="17"/>
      <c r="DI313" s="13" t="s">
        <v>19</v>
      </c>
      <c r="DJ313" s="13" t="s">
        <v>19</v>
      </c>
      <c r="DK313" s="13" t="s">
        <v>19</v>
      </c>
      <c r="DL313" s="13" t="s">
        <v>19</v>
      </c>
      <c r="DM313" s="13" t="s">
        <v>19</v>
      </c>
      <c r="DN313" s="13" t="s">
        <v>19</v>
      </c>
      <c r="DO313" s="13" t="s">
        <v>19</v>
      </c>
      <c r="DP313" s="13">
        <v>0</v>
      </c>
      <c r="DQ313" s="1"/>
      <c r="DR313" s="13">
        <v>0</v>
      </c>
      <c r="DS313" s="13">
        <v>0</v>
      </c>
      <c r="DT313" s="13">
        <v>0</v>
      </c>
      <c r="DU313" s="13">
        <v>0</v>
      </c>
      <c r="DV313" s="13">
        <v>0</v>
      </c>
      <c r="DW313" s="13">
        <v>0</v>
      </c>
      <c r="DX313" s="13">
        <v>0</v>
      </c>
      <c r="DY313" s="13">
        <v>0</v>
      </c>
      <c r="DZ313" s="1"/>
      <c r="EA313" s="13">
        <v>0</v>
      </c>
      <c r="EB313" s="13">
        <v>0</v>
      </c>
      <c r="EC313" s="13">
        <v>0</v>
      </c>
      <c r="ED313" s="13">
        <v>0</v>
      </c>
      <c r="EE313" s="13">
        <v>0</v>
      </c>
      <c r="EF313" s="13">
        <v>0</v>
      </c>
      <c r="EG313" s="13">
        <v>0</v>
      </c>
      <c r="EH313" s="13">
        <v>0</v>
      </c>
      <c r="EI313" s="1"/>
      <c r="EJ313" s="13">
        <v>0</v>
      </c>
      <c r="EK313" s="13">
        <v>0</v>
      </c>
      <c r="EL313" s="13">
        <v>0</v>
      </c>
      <c r="EM313" s="13">
        <v>0</v>
      </c>
      <c r="EN313" s="13">
        <v>0</v>
      </c>
      <c r="EO313" s="13">
        <v>0</v>
      </c>
      <c r="EP313" s="13">
        <v>0</v>
      </c>
      <c r="EQ313" s="13">
        <v>0</v>
      </c>
      <c r="ER313" s="1"/>
      <c r="ES313" s="13">
        <v>0</v>
      </c>
      <c r="ET313" s="13">
        <v>0</v>
      </c>
      <c r="EU313" s="13">
        <v>0</v>
      </c>
      <c r="EV313" s="13">
        <v>0</v>
      </c>
      <c r="EW313" s="13">
        <v>0</v>
      </c>
      <c r="EX313" s="13">
        <v>0</v>
      </c>
      <c r="EY313" s="13">
        <v>0</v>
      </c>
      <c r="EZ313" s="13">
        <v>0</v>
      </c>
      <c r="FA313" s="17"/>
      <c r="FB313" s="13">
        <v>0</v>
      </c>
      <c r="FC313" s="13">
        <v>0</v>
      </c>
      <c r="FD313" s="13">
        <v>0</v>
      </c>
      <c r="FE313" s="13">
        <v>0</v>
      </c>
      <c r="FF313" s="13">
        <v>0</v>
      </c>
      <c r="FG313" s="13">
        <v>0</v>
      </c>
      <c r="FH313" s="13">
        <v>0</v>
      </c>
      <c r="FI313" s="13">
        <v>0</v>
      </c>
      <c r="FJ313" s="17"/>
      <c r="FK313" s="13">
        <v>0</v>
      </c>
      <c r="FL313" s="13">
        <v>0</v>
      </c>
      <c r="FM313" s="13">
        <v>0</v>
      </c>
      <c r="FN313" s="13">
        <v>0</v>
      </c>
      <c r="FO313" s="13">
        <v>0</v>
      </c>
      <c r="FP313" s="13">
        <v>0</v>
      </c>
      <c r="FQ313" s="13">
        <v>0</v>
      </c>
      <c r="FR313" s="13">
        <v>0</v>
      </c>
      <c r="FS313" s="17"/>
      <c r="FT313" s="13">
        <v>0</v>
      </c>
      <c r="FU313" s="13">
        <v>0</v>
      </c>
      <c r="FV313" s="13">
        <v>0</v>
      </c>
      <c r="FW313" s="13">
        <v>0</v>
      </c>
      <c r="FX313" s="13">
        <v>0</v>
      </c>
      <c r="FY313" s="13">
        <v>0</v>
      </c>
      <c r="FZ313" s="13">
        <v>0</v>
      </c>
      <c r="GA313" s="13">
        <v>0</v>
      </c>
      <c r="GB313" s="17"/>
      <c r="GC313" s="13">
        <v>0</v>
      </c>
      <c r="GD313" s="13">
        <v>0</v>
      </c>
      <c r="GE313" s="13">
        <v>0</v>
      </c>
      <c r="GF313" s="13">
        <v>0</v>
      </c>
      <c r="GG313" s="13">
        <v>0</v>
      </c>
      <c r="GH313" s="13">
        <v>0</v>
      </c>
      <c r="GI313" s="13">
        <v>0</v>
      </c>
      <c r="GJ313" s="13">
        <v>0</v>
      </c>
      <c r="GK313" s="17"/>
      <c r="GL313" s="13">
        <v>0</v>
      </c>
      <c r="GM313" s="13">
        <v>0</v>
      </c>
      <c r="GN313" s="13">
        <v>0</v>
      </c>
      <c r="GO313" s="13">
        <v>0</v>
      </c>
      <c r="GP313" s="13">
        <v>0</v>
      </c>
      <c r="GQ313" s="13">
        <v>0</v>
      </c>
      <c r="GR313" s="13">
        <v>0</v>
      </c>
      <c r="GS313" s="13">
        <v>0</v>
      </c>
      <c r="GT313" s="17"/>
      <c r="GU313" s="13">
        <v>0</v>
      </c>
      <c r="GV313" s="13">
        <v>0</v>
      </c>
      <c r="GW313" s="13">
        <v>0</v>
      </c>
      <c r="GX313" s="13">
        <v>0</v>
      </c>
      <c r="GY313" s="13">
        <v>0</v>
      </c>
      <c r="GZ313" s="13">
        <v>0</v>
      </c>
      <c r="HA313" s="13">
        <v>0</v>
      </c>
      <c r="HB313" s="13">
        <v>0</v>
      </c>
      <c r="HC313" s="17"/>
      <c r="HD313" s="13">
        <v>0</v>
      </c>
      <c r="HE313" s="13">
        <v>0</v>
      </c>
      <c r="HF313" s="13">
        <v>0</v>
      </c>
      <c r="HG313" s="13">
        <v>0</v>
      </c>
      <c r="HH313" s="13">
        <v>0</v>
      </c>
      <c r="HI313" s="13">
        <v>0</v>
      </c>
      <c r="HJ313" s="13">
        <v>0</v>
      </c>
      <c r="HK313" s="13">
        <v>0</v>
      </c>
      <c r="HL313" s="17"/>
      <c r="HM313" s="13">
        <v>0</v>
      </c>
      <c r="HN313" s="13">
        <v>0</v>
      </c>
      <c r="HO313" s="13">
        <v>0</v>
      </c>
      <c r="HP313" s="13">
        <v>0</v>
      </c>
      <c r="HQ313" s="13">
        <v>0</v>
      </c>
      <c r="HR313" s="13">
        <v>0</v>
      </c>
      <c r="HS313" s="13">
        <v>0</v>
      </c>
      <c r="HT313" s="13">
        <v>0</v>
      </c>
      <c r="HU313" s="17"/>
      <c r="HV313" s="13">
        <v>0</v>
      </c>
      <c r="HW313" s="13">
        <v>0</v>
      </c>
      <c r="HX313" s="13">
        <v>0</v>
      </c>
      <c r="HY313" s="13">
        <v>0</v>
      </c>
      <c r="HZ313" s="13">
        <v>0</v>
      </c>
      <c r="IA313" s="13">
        <v>0</v>
      </c>
      <c r="IB313" s="13">
        <v>0</v>
      </c>
      <c r="IC313" s="13">
        <v>0</v>
      </c>
      <c r="ID313" s="17"/>
      <c r="IE313" s="13">
        <v>0</v>
      </c>
      <c r="IF313" s="13">
        <v>0</v>
      </c>
      <c r="IG313" s="13">
        <v>0</v>
      </c>
      <c r="IH313" s="13">
        <v>0</v>
      </c>
      <c r="II313" s="13">
        <v>0</v>
      </c>
      <c r="IJ313" s="13">
        <v>0</v>
      </c>
      <c r="IK313" s="13">
        <v>0</v>
      </c>
      <c r="IL313" s="13">
        <f t="shared" si="150"/>
        <v>0</v>
      </c>
      <c r="IM313" s="17"/>
      <c r="IN313" s="13">
        <v>0</v>
      </c>
      <c r="IO313" s="13">
        <v>0</v>
      </c>
      <c r="IP313" s="13">
        <v>0</v>
      </c>
      <c r="IQ313" s="13">
        <v>0</v>
      </c>
      <c r="IR313" s="13">
        <v>5</v>
      </c>
      <c r="IS313" s="13">
        <v>0</v>
      </c>
      <c r="IT313" s="13">
        <v>0</v>
      </c>
      <c r="IU313" s="13">
        <f t="shared" si="151"/>
        <v>5</v>
      </c>
      <c r="IV313" s="17"/>
      <c r="IW313" s="13">
        <v>0</v>
      </c>
      <c r="IX313" s="13">
        <v>0</v>
      </c>
      <c r="IY313" s="13">
        <v>0</v>
      </c>
      <c r="IZ313" s="13">
        <v>0</v>
      </c>
      <c r="JA313" s="13">
        <v>5</v>
      </c>
      <c r="JB313" s="13">
        <v>0</v>
      </c>
      <c r="JC313" s="13">
        <v>0</v>
      </c>
      <c r="JD313" s="13">
        <f t="shared" si="152"/>
        <v>5</v>
      </c>
      <c r="JE313" s="17"/>
      <c r="JF313" s="13">
        <v>0</v>
      </c>
      <c r="JG313" s="13">
        <v>0</v>
      </c>
      <c r="JH313" s="13">
        <v>0</v>
      </c>
      <c r="JI313" s="13">
        <v>0</v>
      </c>
      <c r="JJ313" s="13">
        <v>0</v>
      </c>
      <c r="JK313" s="13">
        <v>0</v>
      </c>
      <c r="JL313" s="13">
        <v>0</v>
      </c>
      <c r="JM313" s="13">
        <f t="shared" si="153"/>
        <v>0</v>
      </c>
      <c r="JN313" s="17"/>
      <c r="JO313" s="13">
        <v>0</v>
      </c>
      <c r="JP313" s="13">
        <v>0</v>
      </c>
      <c r="JQ313" s="13">
        <v>0</v>
      </c>
      <c r="JR313" s="13">
        <v>0</v>
      </c>
      <c r="JS313" s="13">
        <v>0</v>
      </c>
      <c r="JT313" s="13">
        <v>0</v>
      </c>
      <c r="JU313" s="13">
        <v>0</v>
      </c>
      <c r="JV313" s="13">
        <f t="shared" si="154"/>
        <v>0</v>
      </c>
      <c r="JW313" s="17"/>
      <c r="JX313" s="13">
        <v>0</v>
      </c>
      <c r="JY313" s="13">
        <v>0</v>
      </c>
      <c r="JZ313" s="13">
        <v>0</v>
      </c>
      <c r="KA313" s="13">
        <v>0</v>
      </c>
      <c r="KB313" s="13">
        <v>0</v>
      </c>
      <c r="KC313" s="13">
        <v>0</v>
      </c>
      <c r="KD313" s="13">
        <v>0</v>
      </c>
      <c r="KE313" s="13">
        <f t="shared" si="155"/>
        <v>0</v>
      </c>
      <c r="KF313" s="17"/>
      <c r="KG313" s="13">
        <v>0</v>
      </c>
      <c r="KH313" s="13">
        <v>0</v>
      </c>
      <c r="KI313" s="13">
        <v>0</v>
      </c>
      <c r="KJ313" s="13">
        <v>0</v>
      </c>
      <c r="KK313" s="13">
        <v>0</v>
      </c>
      <c r="KL313" s="13">
        <v>0</v>
      </c>
      <c r="KM313" s="13">
        <v>0</v>
      </c>
      <c r="KN313" s="13">
        <f t="shared" si="156"/>
        <v>0</v>
      </c>
      <c r="KO313" s="17"/>
      <c r="KP313" s="13">
        <v>0</v>
      </c>
      <c r="KQ313" s="13">
        <v>0</v>
      </c>
      <c r="KR313" s="13">
        <v>0</v>
      </c>
      <c r="KS313" s="13">
        <v>0</v>
      </c>
      <c r="KT313" s="13">
        <v>0</v>
      </c>
      <c r="KU313" s="13">
        <v>0</v>
      </c>
      <c r="KV313" s="13">
        <v>0</v>
      </c>
      <c r="KW313" s="13">
        <f t="shared" si="157"/>
        <v>0</v>
      </c>
      <c r="KX313" s="17"/>
      <c r="KY313" s="13">
        <v>0</v>
      </c>
      <c r="KZ313" s="13">
        <v>0</v>
      </c>
      <c r="LA313" s="13">
        <v>0</v>
      </c>
      <c r="LB313" s="13">
        <v>0</v>
      </c>
      <c r="LC313" s="13">
        <v>0</v>
      </c>
      <c r="LD313" s="13">
        <v>0</v>
      </c>
      <c r="LE313" s="13">
        <v>0</v>
      </c>
      <c r="LF313" s="13">
        <f t="shared" si="158"/>
        <v>0</v>
      </c>
      <c r="LG313" s="17"/>
      <c r="LH313" s="13">
        <v>0</v>
      </c>
      <c r="LI313" s="13">
        <v>0</v>
      </c>
      <c r="LJ313" s="13">
        <v>0</v>
      </c>
      <c r="LK313" s="13">
        <v>0</v>
      </c>
      <c r="LL313" s="13">
        <v>0</v>
      </c>
      <c r="LM313" s="13">
        <v>0</v>
      </c>
      <c r="LN313" s="13">
        <v>0</v>
      </c>
      <c r="LO313" s="13">
        <f t="shared" si="159"/>
        <v>0</v>
      </c>
      <c r="LP313" s="17"/>
      <c r="LQ313" s="13">
        <v>0</v>
      </c>
      <c r="LR313" s="13">
        <v>0</v>
      </c>
      <c r="LS313" s="13">
        <v>0</v>
      </c>
      <c r="LT313" s="13">
        <v>0</v>
      </c>
      <c r="LU313" s="13">
        <v>0</v>
      </c>
      <c r="LV313" s="13">
        <v>0</v>
      </c>
      <c r="LW313" s="13">
        <v>0</v>
      </c>
      <c r="LX313" s="13">
        <f t="shared" si="160"/>
        <v>0</v>
      </c>
      <c r="LY313" s="17"/>
      <c r="LZ313" s="13">
        <v>0</v>
      </c>
      <c r="MA313" s="13">
        <v>0</v>
      </c>
      <c r="MB313" s="13">
        <v>0</v>
      </c>
      <c r="MC313" s="13">
        <v>0</v>
      </c>
      <c r="MD313" s="13">
        <v>0</v>
      </c>
      <c r="ME313" s="13">
        <v>0</v>
      </c>
      <c r="MF313" s="13">
        <v>0</v>
      </c>
      <c r="MG313" s="13">
        <f t="shared" si="161"/>
        <v>0</v>
      </c>
      <c r="MH313" s="17"/>
      <c r="MI313" s="13">
        <v>0</v>
      </c>
      <c r="MJ313" s="13">
        <v>0</v>
      </c>
      <c r="MK313" s="13">
        <v>0</v>
      </c>
      <c r="ML313" s="13">
        <v>0</v>
      </c>
      <c r="MM313" s="13">
        <v>0</v>
      </c>
      <c r="MN313" s="13">
        <v>0</v>
      </c>
      <c r="MO313" s="13">
        <v>0</v>
      </c>
      <c r="MP313" s="13">
        <f t="shared" si="162"/>
        <v>0</v>
      </c>
      <c r="MQ313" s="17"/>
    </row>
    <row r="314" spans="1:355" s="3" customFormat="1" x14ac:dyDescent="0.25">
      <c r="A314" s="17"/>
      <c r="B314" s="17"/>
      <c r="C314" s="10">
        <v>232</v>
      </c>
      <c r="D314" s="17"/>
      <c r="E314" s="34"/>
      <c r="F314" s="34"/>
      <c r="G314" s="34"/>
      <c r="H314" s="34"/>
      <c r="I314" s="34"/>
      <c r="J314" s="34"/>
      <c r="K314" s="34"/>
      <c r="L314" s="35"/>
      <c r="M314" s="17"/>
      <c r="N314" s="34"/>
      <c r="O314" s="34"/>
      <c r="P314" s="34"/>
      <c r="Q314" s="34"/>
      <c r="R314" s="34"/>
      <c r="S314" s="34"/>
      <c r="T314" s="34"/>
      <c r="U314" s="35"/>
      <c r="V314" s="17"/>
      <c r="W314" s="34"/>
      <c r="X314" s="34"/>
      <c r="Y314" s="34"/>
      <c r="Z314" s="34"/>
      <c r="AA314" s="34"/>
      <c r="AB314" s="34"/>
      <c r="AC314" s="34"/>
      <c r="AD314" s="35"/>
      <c r="AE314" s="17"/>
      <c r="AF314" s="34"/>
      <c r="AG314" s="34"/>
      <c r="AH314" s="34"/>
      <c r="AI314" s="34"/>
      <c r="AJ314" s="34"/>
      <c r="AK314" s="34"/>
      <c r="AL314" s="34"/>
      <c r="AM314" s="35"/>
      <c r="AN314" s="17"/>
      <c r="AO314" s="34"/>
      <c r="AP314" s="34"/>
      <c r="AQ314" s="34"/>
      <c r="AR314" s="34"/>
      <c r="AS314" s="34"/>
      <c r="AT314" s="34"/>
      <c r="AU314" s="34"/>
      <c r="AV314" s="35"/>
      <c r="AW314" s="17"/>
      <c r="AX314" s="34"/>
      <c r="AY314" s="34"/>
      <c r="AZ314" s="34"/>
      <c r="BA314" s="34"/>
      <c r="BB314" s="34"/>
      <c r="BC314" s="34"/>
      <c r="BD314" s="34"/>
      <c r="BE314" s="35"/>
      <c r="BF314" s="17"/>
      <c r="BG314" s="34"/>
      <c r="BH314" s="34"/>
      <c r="BI314" s="34"/>
      <c r="BJ314" s="34"/>
      <c r="BK314" s="34"/>
      <c r="BL314" s="34"/>
      <c r="BM314" s="34"/>
      <c r="BN314" s="35"/>
      <c r="BO314" s="17"/>
      <c r="BP314" s="34"/>
      <c r="BQ314" s="34"/>
      <c r="BR314" s="34"/>
      <c r="BS314" s="34"/>
      <c r="BT314" s="34"/>
      <c r="BU314" s="34"/>
      <c r="BV314" s="34"/>
      <c r="BW314" s="35"/>
      <c r="BX314" s="17"/>
      <c r="BY314" s="34"/>
      <c r="BZ314" s="34"/>
      <c r="CA314" s="34"/>
      <c r="CB314" s="34"/>
      <c r="CC314" s="34"/>
      <c r="CD314" s="34"/>
      <c r="CE314" s="34"/>
      <c r="CF314" s="35"/>
      <c r="CG314" s="17"/>
      <c r="CH314" s="34"/>
      <c r="CI314" s="34"/>
      <c r="CJ314" s="34"/>
      <c r="CK314" s="34"/>
      <c r="CL314" s="34"/>
      <c r="CM314" s="34"/>
      <c r="CN314" s="34"/>
      <c r="CO314" s="35"/>
      <c r="CP314" s="17"/>
      <c r="CQ314" s="34"/>
      <c r="CR314" s="34"/>
      <c r="CS314" s="34"/>
      <c r="CT314" s="34"/>
      <c r="CU314" s="34"/>
      <c r="CV314" s="34"/>
      <c r="CW314" s="34"/>
      <c r="CX314" s="35"/>
      <c r="CY314" s="17"/>
      <c r="CZ314" s="34"/>
      <c r="DA314" s="34"/>
      <c r="DB314" s="34"/>
      <c r="DC314" s="34"/>
      <c r="DD314" s="34"/>
      <c r="DE314" s="34"/>
      <c r="DF314" s="34"/>
      <c r="DG314" s="35"/>
      <c r="DH314" s="17"/>
      <c r="DI314" s="13" t="s">
        <v>19</v>
      </c>
      <c r="DJ314" s="13" t="s">
        <v>19</v>
      </c>
      <c r="DK314" s="13" t="s">
        <v>19</v>
      </c>
      <c r="DL314" s="13" t="s">
        <v>19</v>
      </c>
      <c r="DM314" s="13" t="s">
        <v>19</v>
      </c>
      <c r="DN314" s="13" t="s">
        <v>19</v>
      </c>
      <c r="DO314" s="13" t="s">
        <v>19</v>
      </c>
      <c r="DP314" s="13">
        <v>0</v>
      </c>
      <c r="DQ314" s="1"/>
      <c r="DR314" s="13">
        <v>0</v>
      </c>
      <c r="DS314" s="13">
        <v>0</v>
      </c>
      <c r="DT314" s="13">
        <v>0</v>
      </c>
      <c r="DU314" s="13">
        <v>0</v>
      </c>
      <c r="DV314" s="13">
        <v>38</v>
      </c>
      <c r="DW314" s="13">
        <v>0</v>
      </c>
      <c r="DX314" s="13">
        <v>19</v>
      </c>
      <c r="DY314" s="13">
        <v>57</v>
      </c>
      <c r="DZ314" s="1"/>
      <c r="EA314" s="13">
        <v>0</v>
      </c>
      <c r="EB314" s="13">
        <v>0</v>
      </c>
      <c r="EC314" s="13">
        <v>0</v>
      </c>
      <c r="ED314" s="13">
        <v>0</v>
      </c>
      <c r="EE314" s="13">
        <v>48</v>
      </c>
      <c r="EF314" s="13">
        <v>0</v>
      </c>
      <c r="EG314" s="13">
        <v>22</v>
      </c>
      <c r="EH314" s="13">
        <v>70</v>
      </c>
      <c r="EI314" s="1"/>
      <c r="EJ314" s="13">
        <v>0</v>
      </c>
      <c r="EK314" s="13">
        <v>0</v>
      </c>
      <c r="EL314" s="13">
        <v>0</v>
      </c>
      <c r="EM314" s="13">
        <v>0</v>
      </c>
      <c r="EN314" s="13">
        <v>57</v>
      </c>
      <c r="EO314" s="13">
        <v>0</v>
      </c>
      <c r="EP314" s="13">
        <v>25</v>
      </c>
      <c r="EQ314" s="13">
        <v>82</v>
      </c>
      <c r="ER314" s="1"/>
      <c r="ES314" s="13">
        <v>0</v>
      </c>
      <c r="ET314" s="13">
        <v>0</v>
      </c>
      <c r="EU314" s="13">
        <v>0</v>
      </c>
      <c r="EV314" s="13">
        <v>0</v>
      </c>
      <c r="EW314" s="13">
        <v>55</v>
      </c>
      <c r="EX314" s="13">
        <v>0</v>
      </c>
      <c r="EY314" s="13">
        <v>27</v>
      </c>
      <c r="EZ314" s="13">
        <v>82</v>
      </c>
      <c r="FA314" s="17"/>
      <c r="FB314" s="13">
        <v>0</v>
      </c>
      <c r="FC314" s="13">
        <v>0</v>
      </c>
      <c r="FD314" s="13">
        <v>0</v>
      </c>
      <c r="FE314" s="13">
        <v>0</v>
      </c>
      <c r="FF314" s="13">
        <v>49</v>
      </c>
      <c r="FG314" s="13">
        <v>0</v>
      </c>
      <c r="FH314" s="13">
        <v>30</v>
      </c>
      <c r="FI314" s="13">
        <v>79</v>
      </c>
      <c r="FJ314" s="17"/>
      <c r="FK314" s="13">
        <v>0</v>
      </c>
      <c r="FL314" s="13">
        <v>0</v>
      </c>
      <c r="FM314" s="13">
        <v>0</v>
      </c>
      <c r="FN314" s="13">
        <v>0</v>
      </c>
      <c r="FO314" s="13">
        <v>56</v>
      </c>
      <c r="FP314" s="13">
        <v>0</v>
      </c>
      <c r="FQ314" s="13">
        <v>25</v>
      </c>
      <c r="FR314" s="13">
        <v>81</v>
      </c>
      <c r="FS314" s="17"/>
      <c r="FT314" s="13">
        <v>0</v>
      </c>
      <c r="FU314" s="13">
        <v>0</v>
      </c>
      <c r="FV314" s="13">
        <v>0</v>
      </c>
      <c r="FW314" s="13">
        <v>0</v>
      </c>
      <c r="FX314" s="13">
        <v>56</v>
      </c>
      <c r="FY314" s="13">
        <v>0</v>
      </c>
      <c r="FZ314" s="13">
        <v>23</v>
      </c>
      <c r="GA314" s="13">
        <v>79</v>
      </c>
      <c r="GB314" s="17"/>
      <c r="GC314" s="13">
        <v>0</v>
      </c>
      <c r="GD314" s="13">
        <v>0</v>
      </c>
      <c r="GE314" s="13">
        <v>0</v>
      </c>
      <c r="GF314" s="13">
        <v>0</v>
      </c>
      <c r="GG314" s="13">
        <v>52</v>
      </c>
      <c r="GH314" s="13">
        <v>0</v>
      </c>
      <c r="GI314" s="13">
        <v>21</v>
      </c>
      <c r="GJ314" s="13">
        <v>73</v>
      </c>
      <c r="GK314" s="17"/>
      <c r="GL314" s="13">
        <v>0</v>
      </c>
      <c r="GM314" s="13">
        <v>0</v>
      </c>
      <c r="GN314" s="13">
        <v>0</v>
      </c>
      <c r="GO314" s="13">
        <v>0</v>
      </c>
      <c r="GP314" s="13">
        <v>49</v>
      </c>
      <c r="GQ314" s="13">
        <v>0</v>
      </c>
      <c r="GR314" s="13">
        <v>15</v>
      </c>
      <c r="GS314" s="13">
        <v>64</v>
      </c>
      <c r="GT314" s="17"/>
      <c r="GU314" s="13">
        <v>0</v>
      </c>
      <c r="GV314" s="13">
        <v>0</v>
      </c>
      <c r="GW314" s="13">
        <v>0</v>
      </c>
      <c r="GX314" s="13">
        <v>0</v>
      </c>
      <c r="GY314" s="13">
        <v>51</v>
      </c>
      <c r="GZ314" s="13">
        <v>0</v>
      </c>
      <c r="HA314" s="13">
        <v>23</v>
      </c>
      <c r="HB314" s="13">
        <v>74</v>
      </c>
      <c r="HC314" s="17"/>
      <c r="HD314" s="13">
        <v>0</v>
      </c>
      <c r="HE314" s="13">
        <v>0</v>
      </c>
      <c r="HF314" s="13">
        <v>0</v>
      </c>
      <c r="HG314" s="13">
        <v>0</v>
      </c>
      <c r="HH314" s="13">
        <v>53</v>
      </c>
      <c r="HI314" s="13">
        <v>0</v>
      </c>
      <c r="HJ314" s="13">
        <v>21</v>
      </c>
      <c r="HK314" s="13">
        <v>74</v>
      </c>
      <c r="HL314" s="17"/>
      <c r="HM314" s="13">
        <v>0</v>
      </c>
      <c r="HN314" s="13">
        <v>0</v>
      </c>
      <c r="HO314" s="13">
        <v>0</v>
      </c>
      <c r="HP314" s="13">
        <v>0</v>
      </c>
      <c r="HQ314" s="13">
        <v>52</v>
      </c>
      <c r="HR314" s="13">
        <v>0</v>
      </c>
      <c r="HS314" s="13">
        <v>23</v>
      </c>
      <c r="HT314" s="13">
        <v>75</v>
      </c>
      <c r="HU314" s="17"/>
      <c r="HV314" s="13">
        <v>0</v>
      </c>
      <c r="HW314" s="13">
        <v>0</v>
      </c>
      <c r="HX314" s="13">
        <v>0</v>
      </c>
      <c r="HY314" s="13">
        <v>0</v>
      </c>
      <c r="HZ314" s="13">
        <v>49</v>
      </c>
      <c r="IA314" s="13">
        <v>0</v>
      </c>
      <c r="IB314" s="13">
        <v>23</v>
      </c>
      <c r="IC314" s="13">
        <v>72</v>
      </c>
      <c r="ID314" s="17"/>
      <c r="IE314" s="13">
        <v>0</v>
      </c>
      <c r="IF314" s="13">
        <v>0</v>
      </c>
      <c r="IG314" s="13">
        <v>0</v>
      </c>
      <c r="IH314" s="13">
        <v>0</v>
      </c>
      <c r="II314" s="13">
        <v>43</v>
      </c>
      <c r="IJ314" s="13">
        <v>0</v>
      </c>
      <c r="IK314" s="13">
        <v>18</v>
      </c>
      <c r="IL314" s="13">
        <f t="shared" si="150"/>
        <v>61</v>
      </c>
      <c r="IM314" s="17"/>
      <c r="IN314" s="13">
        <v>0</v>
      </c>
      <c r="IO314" s="13">
        <v>0</v>
      </c>
      <c r="IP314" s="13">
        <v>0</v>
      </c>
      <c r="IQ314" s="13">
        <v>0</v>
      </c>
      <c r="IR314" s="13">
        <v>26</v>
      </c>
      <c r="IS314" s="13">
        <v>0</v>
      </c>
      <c r="IT314" s="13">
        <v>25</v>
      </c>
      <c r="IU314" s="13">
        <f t="shared" si="151"/>
        <v>51</v>
      </c>
      <c r="IV314" s="17"/>
      <c r="IW314" s="13">
        <v>0</v>
      </c>
      <c r="IX314" s="13">
        <v>0</v>
      </c>
      <c r="IY314" s="13">
        <v>0</v>
      </c>
      <c r="IZ314" s="13">
        <v>0</v>
      </c>
      <c r="JA314" s="13">
        <v>23</v>
      </c>
      <c r="JB314" s="13">
        <v>0</v>
      </c>
      <c r="JC314" s="13">
        <v>3</v>
      </c>
      <c r="JD314" s="13">
        <f t="shared" si="152"/>
        <v>26</v>
      </c>
      <c r="JE314" s="17"/>
      <c r="JF314" s="13">
        <v>0</v>
      </c>
      <c r="JG314" s="13">
        <v>0</v>
      </c>
      <c r="JH314" s="13">
        <v>0</v>
      </c>
      <c r="JI314" s="13">
        <v>0</v>
      </c>
      <c r="JJ314" s="13">
        <v>12</v>
      </c>
      <c r="JK314" s="13">
        <v>0</v>
      </c>
      <c r="JL314" s="13">
        <v>22</v>
      </c>
      <c r="JM314" s="13">
        <f t="shared" si="153"/>
        <v>34</v>
      </c>
      <c r="JN314" s="17"/>
      <c r="JO314" s="13">
        <v>0</v>
      </c>
      <c r="JP314" s="13">
        <v>0</v>
      </c>
      <c r="JQ314" s="13">
        <v>0</v>
      </c>
      <c r="JR314" s="13">
        <v>0</v>
      </c>
      <c r="JS314" s="13">
        <v>22</v>
      </c>
      <c r="JT314" s="13">
        <v>0</v>
      </c>
      <c r="JU314" s="13">
        <v>22</v>
      </c>
      <c r="JV314" s="13">
        <f t="shared" si="154"/>
        <v>44</v>
      </c>
      <c r="JW314" s="17"/>
      <c r="JX314" s="13">
        <v>0</v>
      </c>
      <c r="JY314" s="13">
        <v>0</v>
      </c>
      <c r="JZ314" s="13">
        <v>0</v>
      </c>
      <c r="KA314" s="13">
        <v>0</v>
      </c>
      <c r="KB314" s="13">
        <v>10</v>
      </c>
      <c r="KC314" s="13">
        <v>0</v>
      </c>
      <c r="KD314" s="13">
        <v>0</v>
      </c>
      <c r="KE314" s="13">
        <f t="shared" si="155"/>
        <v>10</v>
      </c>
      <c r="KF314" s="17"/>
      <c r="KG314" s="13">
        <v>0</v>
      </c>
      <c r="KH314" s="13">
        <v>0</v>
      </c>
      <c r="KI314" s="13">
        <v>0</v>
      </c>
      <c r="KJ314" s="13">
        <v>0</v>
      </c>
      <c r="KK314" s="13">
        <v>12</v>
      </c>
      <c r="KL314" s="13">
        <v>0</v>
      </c>
      <c r="KM314" s="13">
        <v>12</v>
      </c>
      <c r="KN314" s="13">
        <f t="shared" si="156"/>
        <v>24</v>
      </c>
      <c r="KO314" s="17"/>
      <c r="KP314" s="13">
        <v>0</v>
      </c>
      <c r="KQ314" s="13">
        <v>0</v>
      </c>
      <c r="KR314" s="13">
        <v>0</v>
      </c>
      <c r="KS314" s="13">
        <v>0</v>
      </c>
      <c r="KT314" s="13">
        <v>19</v>
      </c>
      <c r="KU314" s="13">
        <v>0</v>
      </c>
      <c r="KV314" s="13">
        <v>19</v>
      </c>
      <c r="KW314" s="13">
        <f t="shared" si="157"/>
        <v>38</v>
      </c>
      <c r="KX314" s="17"/>
      <c r="KY314" s="13">
        <v>0</v>
      </c>
      <c r="KZ314" s="13">
        <v>0</v>
      </c>
      <c r="LA314" s="13">
        <v>0</v>
      </c>
      <c r="LB314" s="13">
        <v>0</v>
      </c>
      <c r="LC314" s="13">
        <v>18</v>
      </c>
      <c r="LD314" s="13">
        <v>0</v>
      </c>
      <c r="LE314" s="13">
        <v>17</v>
      </c>
      <c r="LF314" s="13">
        <f t="shared" si="158"/>
        <v>35</v>
      </c>
      <c r="LG314" s="17"/>
      <c r="LH314" s="13">
        <v>0</v>
      </c>
      <c r="LI314" s="13">
        <v>0</v>
      </c>
      <c r="LJ314" s="13">
        <v>0</v>
      </c>
      <c r="LK314" s="13">
        <v>0</v>
      </c>
      <c r="LL314" s="13">
        <v>28</v>
      </c>
      <c r="LM314" s="13">
        <v>0</v>
      </c>
      <c r="LN314" s="13">
        <v>15</v>
      </c>
      <c r="LO314" s="13">
        <f t="shared" si="159"/>
        <v>43</v>
      </c>
      <c r="LP314" s="17"/>
      <c r="LQ314" s="13">
        <v>0</v>
      </c>
      <c r="LR314" s="13">
        <v>0</v>
      </c>
      <c r="LS314" s="13">
        <v>0</v>
      </c>
      <c r="LT314" s="13">
        <v>0</v>
      </c>
      <c r="LU314" s="13">
        <v>17</v>
      </c>
      <c r="LV314" s="13">
        <v>0</v>
      </c>
      <c r="LW314" s="13">
        <v>9</v>
      </c>
      <c r="LX314" s="13">
        <f t="shared" si="160"/>
        <v>26</v>
      </c>
      <c r="LY314" s="17"/>
      <c r="LZ314" s="13">
        <v>0</v>
      </c>
      <c r="MA314" s="13">
        <v>0</v>
      </c>
      <c r="MB314" s="13">
        <v>0</v>
      </c>
      <c r="MC314" s="13">
        <v>0</v>
      </c>
      <c r="MD314" s="13">
        <v>12</v>
      </c>
      <c r="ME314" s="13">
        <v>0</v>
      </c>
      <c r="MF314" s="13">
        <v>1</v>
      </c>
      <c r="MG314" s="13">
        <f t="shared" si="161"/>
        <v>13</v>
      </c>
      <c r="MH314" s="17"/>
      <c r="MI314" s="13">
        <v>0</v>
      </c>
      <c r="MJ314" s="13">
        <v>0</v>
      </c>
      <c r="MK314" s="13">
        <v>0</v>
      </c>
      <c r="ML314" s="13">
        <v>0</v>
      </c>
      <c r="MM314" s="13">
        <v>12</v>
      </c>
      <c r="MN314" s="13">
        <v>0</v>
      </c>
      <c r="MO314" s="13">
        <v>1</v>
      </c>
      <c r="MP314" s="13">
        <f t="shared" si="162"/>
        <v>13</v>
      </c>
      <c r="MQ314" s="17"/>
    </row>
    <row r="315" spans="1:355" s="3" customFormat="1" x14ac:dyDescent="0.25">
      <c r="A315" s="17"/>
      <c r="B315" s="17"/>
      <c r="C315" s="10">
        <v>233</v>
      </c>
      <c r="D315" s="17"/>
      <c r="E315" s="34"/>
      <c r="F315" s="34"/>
      <c r="G315" s="34"/>
      <c r="H315" s="34"/>
      <c r="I315" s="34"/>
      <c r="J315" s="34"/>
      <c r="K315" s="34"/>
      <c r="L315" s="35"/>
      <c r="M315" s="17"/>
      <c r="N315" s="34"/>
      <c r="O315" s="34"/>
      <c r="P315" s="34"/>
      <c r="Q315" s="34"/>
      <c r="R315" s="34"/>
      <c r="S315" s="34"/>
      <c r="T315" s="34"/>
      <c r="U315" s="35"/>
      <c r="V315" s="17"/>
      <c r="W315" s="34"/>
      <c r="X315" s="34"/>
      <c r="Y315" s="34"/>
      <c r="Z315" s="34"/>
      <c r="AA315" s="34"/>
      <c r="AB315" s="34"/>
      <c r="AC315" s="34"/>
      <c r="AD315" s="35"/>
      <c r="AE315" s="17"/>
      <c r="AF315" s="34"/>
      <c r="AG315" s="34"/>
      <c r="AH315" s="34"/>
      <c r="AI315" s="34"/>
      <c r="AJ315" s="34"/>
      <c r="AK315" s="34"/>
      <c r="AL315" s="34"/>
      <c r="AM315" s="35"/>
      <c r="AN315" s="17"/>
      <c r="AO315" s="34"/>
      <c r="AP315" s="34"/>
      <c r="AQ315" s="34"/>
      <c r="AR315" s="34"/>
      <c r="AS315" s="34"/>
      <c r="AT315" s="34"/>
      <c r="AU315" s="34"/>
      <c r="AV315" s="35"/>
      <c r="AW315" s="17"/>
      <c r="AX315" s="34"/>
      <c r="AY315" s="34"/>
      <c r="AZ315" s="34"/>
      <c r="BA315" s="34"/>
      <c r="BB315" s="34"/>
      <c r="BC315" s="34"/>
      <c r="BD315" s="34"/>
      <c r="BE315" s="35"/>
      <c r="BF315" s="17"/>
      <c r="BG315" s="34"/>
      <c r="BH315" s="34"/>
      <c r="BI315" s="34"/>
      <c r="BJ315" s="34"/>
      <c r="BK315" s="34"/>
      <c r="BL315" s="34"/>
      <c r="BM315" s="34"/>
      <c r="BN315" s="35"/>
      <c r="BO315" s="17"/>
      <c r="BP315" s="34"/>
      <c r="BQ315" s="34"/>
      <c r="BR315" s="34"/>
      <c r="BS315" s="34"/>
      <c r="BT315" s="34"/>
      <c r="BU315" s="34"/>
      <c r="BV315" s="34"/>
      <c r="BW315" s="35"/>
      <c r="BX315" s="17"/>
      <c r="BY315" s="34"/>
      <c r="BZ315" s="34"/>
      <c r="CA315" s="34"/>
      <c r="CB315" s="34"/>
      <c r="CC315" s="34"/>
      <c r="CD315" s="34"/>
      <c r="CE315" s="34"/>
      <c r="CF315" s="35"/>
      <c r="CG315" s="17"/>
      <c r="CH315" s="34"/>
      <c r="CI315" s="34"/>
      <c r="CJ315" s="34"/>
      <c r="CK315" s="34"/>
      <c r="CL315" s="34"/>
      <c r="CM315" s="34"/>
      <c r="CN315" s="34"/>
      <c r="CO315" s="35"/>
      <c r="CP315" s="17"/>
      <c r="CQ315" s="34"/>
      <c r="CR315" s="34"/>
      <c r="CS315" s="34"/>
      <c r="CT315" s="34"/>
      <c r="CU315" s="34"/>
      <c r="CV315" s="34"/>
      <c r="CW315" s="34"/>
      <c r="CX315" s="35"/>
      <c r="CY315" s="17"/>
      <c r="CZ315" s="34"/>
      <c r="DA315" s="34"/>
      <c r="DB315" s="34"/>
      <c r="DC315" s="34"/>
      <c r="DD315" s="34"/>
      <c r="DE315" s="34"/>
      <c r="DF315" s="34"/>
      <c r="DG315" s="35"/>
      <c r="DH315" s="17"/>
      <c r="DI315" s="13" t="s">
        <v>19</v>
      </c>
      <c r="DJ315" s="13" t="s">
        <v>19</v>
      </c>
      <c r="DK315" s="13" t="s">
        <v>19</v>
      </c>
      <c r="DL315" s="13" t="s">
        <v>19</v>
      </c>
      <c r="DM315" s="13" t="s">
        <v>19</v>
      </c>
      <c r="DN315" s="13" t="s">
        <v>19</v>
      </c>
      <c r="DO315" s="13" t="s">
        <v>19</v>
      </c>
      <c r="DP315" s="13">
        <v>0</v>
      </c>
      <c r="DQ315" s="1"/>
      <c r="DR315" s="13">
        <v>0</v>
      </c>
      <c r="DS315" s="13">
        <v>0</v>
      </c>
      <c r="DT315" s="13">
        <v>0</v>
      </c>
      <c r="DU315" s="13">
        <v>0</v>
      </c>
      <c r="DV315" s="13">
        <v>0</v>
      </c>
      <c r="DW315" s="13">
        <v>0</v>
      </c>
      <c r="DX315" s="13">
        <v>0</v>
      </c>
      <c r="DY315" s="13">
        <v>0</v>
      </c>
      <c r="DZ315" s="1"/>
      <c r="EA315" s="13">
        <v>0</v>
      </c>
      <c r="EB315" s="13">
        <v>0</v>
      </c>
      <c r="EC315" s="13">
        <v>0</v>
      </c>
      <c r="ED315" s="13">
        <v>0</v>
      </c>
      <c r="EE315" s="13">
        <v>0</v>
      </c>
      <c r="EF315" s="13">
        <v>0</v>
      </c>
      <c r="EG315" s="13">
        <v>0</v>
      </c>
      <c r="EH315" s="13">
        <v>0</v>
      </c>
      <c r="EI315" s="1"/>
      <c r="EJ315" s="13">
        <v>0</v>
      </c>
      <c r="EK315" s="13">
        <v>0</v>
      </c>
      <c r="EL315" s="13">
        <v>0</v>
      </c>
      <c r="EM315" s="13">
        <v>0</v>
      </c>
      <c r="EN315" s="13">
        <v>0</v>
      </c>
      <c r="EO315" s="13">
        <v>0</v>
      </c>
      <c r="EP315" s="13">
        <v>0</v>
      </c>
      <c r="EQ315" s="13">
        <v>0</v>
      </c>
      <c r="ER315" s="1"/>
      <c r="ES315" s="13">
        <v>0</v>
      </c>
      <c r="ET315" s="13">
        <v>0</v>
      </c>
      <c r="EU315" s="13">
        <v>0</v>
      </c>
      <c r="EV315" s="13">
        <v>0</v>
      </c>
      <c r="EW315" s="13">
        <v>0</v>
      </c>
      <c r="EX315" s="13">
        <v>0</v>
      </c>
      <c r="EY315" s="13">
        <v>0</v>
      </c>
      <c r="EZ315" s="13">
        <v>0</v>
      </c>
      <c r="FA315" s="17"/>
      <c r="FB315" s="13">
        <v>0</v>
      </c>
      <c r="FC315" s="13">
        <v>0</v>
      </c>
      <c r="FD315" s="13">
        <v>0</v>
      </c>
      <c r="FE315" s="13">
        <v>0</v>
      </c>
      <c r="FF315" s="13">
        <v>0</v>
      </c>
      <c r="FG315" s="13">
        <v>0</v>
      </c>
      <c r="FH315" s="13">
        <v>0</v>
      </c>
      <c r="FI315" s="13">
        <v>0</v>
      </c>
      <c r="FJ315" s="17"/>
      <c r="FK315" s="13">
        <v>0</v>
      </c>
      <c r="FL315" s="13">
        <v>0</v>
      </c>
      <c r="FM315" s="13">
        <v>0</v>
      </c>
      <c r="FN315" s="13">
        <v>0</v>
      </c>
      <c r="FO315" s="13">
        <v>0</v>
      </c>
      <c r="FP315" s="13">
        <v>0</v>
      </c>
      <c r="FQ315" s="13">
        <v>0</v>
      </c>
      <c r="FR315" s="13">
        <v>0</v>
      </c>
      <c r="FS315" s="17"/>
      <c r="FT315" s="13">
        <v>0</v>
      </c>
      <c r="FU315" s="13">
        <v>0</v>
      </c>
      <c r="FV315" s="13">
        <v>0</v>
      </c>
      <c r="FW315" s="13">
        <v>0</v>
      </c>
      <c r="FX315" s="13">
        <v>0</v>
      </c>
      <c r="FY315" s="13">
        <v>0</v>
      </c>
      <c r="FZ315" s="13">
        <v>0</v>
      </c>
      <c r="GA315" s="13">
        <v>0</v>
      </c>
      <c r="GB315" s="17"/>
      <c r="GC315" s="13">
        <v>0</v>
      </c>
      <c r="GD315" s="13">
        <v>0</v>
      </c>
      <c r="GE315" s="13">
        <v>0</v>
      </c>
      <c r="GF315" s="13">
        <v>0</v>
      </c>
      <c r="GG315" s="13">
        <v>0</v>
      </c>
      <c r="GH315" s="13">
        <v>0</v>
      </c>
      <c r="GI315" s="13">
        <v>0</v>
      </c>
      <c r="GJ315" s="13">
        <v>0</v>
      </c>
      <c r="GK315" s="17"/>
      <c r="GL315" s="13">
        <v>0</v>
      </c>
      <c r="GM315" s="13">
        <v>0</v>
      </c>
      <c r="GN315" s="13">
        <v>0</v>
      </c>
      <c r="GO315" s="13">
        <v>0</v>
      </c>
      <c r="GP315" s="13">
        <v>0</v>
      </c>
      <c r="GQ315" s="13">
        <v>0</v>
      </c>
      <c r="GR315" s="13">
        <v>0</v>
      </c>
      <c r="GS315" s="13">
        <v>0</v>
      </c>
      <c r="GT315" s="17"/>
      <c r="GU315" s="13">
        <v>0</v>
      </c>
      <c r="GV315" s="13">
        <v>0</v>
      </c>
      <c r="GW315" s="13">
        <v>0</v>
      </c>
      <c r="GX315" s="13">
        <v>0</v>
      </c>
      <c r="GY315" s="13">
        <v>0</v>
      </c>
      <c r="GZ315" s="13">
        <v>0</v>
      </c>
      <c r="HA315" s="13">
        <v>0</v>
      </c>
      <c r="HB315" s="13">
        <v>0</v>
      </c>
      <c r="HC315" s="17"/>
      <c r="HD315" s="13">
        <v>0</v>
      </c>
      <c r="HE315" s="13">
        <v>0</v>
      </c>
      <c r="HF315" s="13">
        <v>0</v>
      </c>
      <c r="HG315" s="13">
        <v>0</v>
      </c>
      <c r="HH315" s="13">
        <v>0</v>
      </c>
      <c r="HI315" s="13">
        <v>0</v>
      </c>
      <c r="HJ315" s="13">
        <v>0</v>
      </c>
      <c r="HK315" s="13">
        <v>0</v>
      </c>
      <c r="HL315" s="17"/>
      <c r="HM315" s="13">
        <v>0</v>
      </c>
      <c r="HN315" s="13">
        <v>0</v>
      </c>
      <c r="HO315" s="13">
        <v>0</v>
      </c>
      <c r="HP315" s="13">
        <v>0</v>
      </c>
      <c r="HQ315" s="13">
        <v>0</v>
      </c>
      <c r="HR315" s="13">
        <v>0</v>
      </c>
      <c r="HS315" s="13">
        <v>0</v>
      </c>
      <c r="HT315" s="13">
        <v>0</v>
      </c>
      <c r="HU315" s="17"/>
      <c r="HV315" s="13">
        <v>0</v>
      </c>
      <c r="HW315" s="13">
        <v>0</v>
      </c>
      <c r="HX315" s="13">
        <v>0</v>
      </c>
      <c r="HY315" s="13">
        <v>0</v>
      </c>
      <c r="HZ315" s="13">
        <v>0</v>
      </c>
      <c r="IA315" s="13">
        <v>0</v>
      </c>
      <c r="IB315" s="13">
        <v>0</v>
      </c>
      <c r="IC315" s="13">
        <v>0</v>
      </c>
      <c r="ID315" s="17"/>
      <c r="IE315" s="13">
        <v>0</v>
      </c>
      <c r="IF315" s="13">
        <v>0</v>
      </c>
      <c r="IG315" s="13">
        <v>0</v>
      </c>
      <c r="IH315" s="13">
        <v>0</v>
      </c>
      <c r="II315" s="13">
        <v>0</v>
      </c>
      <c r="IJ315" s="13">
        <v>0</v>
      </c>
      <c r="IK315" s="13">
        <v>0</v>
      </c>
      <c r="IL315" s="13">
        <f t="shared" si="150"/>
        <v>0</v>
      </c>
      <c r="IM315" s="17"/>
      <c r="IN315" s="13">
        <v>0</v>
      </c>
      <c r="IO315" s="13">
        <v>0</v>
      </c>
      <c r="IP315" s="13">
        <v>0</v>
      </c>
      <c r="IQ315" s="13">
        <v>0</v>
      </c>
      <c r="IR315" s="13">
        <v>0</v>
      </c>
      <c r="IS315" s="13">
        <v>0</v>
      </c>
      <c r="IT315" s="13">
        <v>0</v>
      </c>
      <c r="IU315" s="13">
        <f t="shared" si="151"/>
        <v>0</v>
      </c>
      <c r="IV315" s="17"/>
      <c r="IW315" s="13">
        <v>0</v>
      </c>
      <c r="IX315" s="13">
        <v>0</v>
      </c>
      <c r="IY315" s="13">
        <v>0</v>
      </c>
      <c r="IZ315" s="13">
        <v>0</v>
      </c>
      <c r="JA315" s="13">
        <v>0</v>
      </c>
      <c r="JB315" s="13">
        <v>0</v>
      </c>
      <c r="JC315" s="13">
        <v>0</v>
      </c>
      <c r="JD315" s="13">
        <f t="shared" si="152"/>
        <v>0</v>
      </c>
      <c r="JE315" s="17"/>
      <c r="JF315" s="13">
        <v>0</v>
      </c>
      <c r="JG315" s="13">
        <v>0</v>
      </c>
      <c r="JH315" s="13">
        <v>0</v>
      </c>
      <c r="JI315" s="13">
        <v>0</v>
      </c>
      <c r="JJ315" s="13">
        <v>0</v>
      </c>
      <c r="JK315" s="13">
        <v>0</v>
      </c>
      <c r="JL315" s="13">
        <v>0</v>
      </c>
      <c r="JM315" s="13">
        <f t="shared" si="153"/>
        <v>0</v>
      </c>
      <c r="JN315" s="17"/>
      <c r="JO315" s="13">
        <v>0</v>
      </c>
      <c r="JP315" s="13">
        <v>0</v>
      </c>
      <c r="JQ315" s="13">
        <v>0</v>
      </c>
      <c r="JR315" s="13">
        <v>0</v>
      </c>
      <c r="JS315" s="13">
        <v>0</v>
      </c>
      <c r="JT315" s="13">
        <v>0</v>
      </c>
      <c r="JU315" s="13">
        <v>0</v>
      </c>
      <c r="JV315" s="13">
        <f t="shared" si="154"/>
        <v>0</v>
      </c>
      <c r="JW315" s="17"/>
      <c r="JX315" s="13">
        <v>0</v>
      </c>
      <c r="JY315" s="13">
        <v>0</v>
      </c>
      <c r="JZ315" s="13">
        <v>0</v>
      </c>
      <c r="KA315" s="13">
        <v>0</v>
      </c>
      <c r="KB315" s="13">
        <v>0</v>
      </c>
      <c r="KC315" s="13">
        <v>0</v>
      </c>
      <c r="KD315" s="13">
        <v>0</v>
      </c>
      <c r="KE315" s="13">
        <f t="shared" si="155"/>
        <v>0</v>
      </c>
      <c r="KF315" s="17"/>
      <c r="KG315" s="13">
        <v>0</v>
      </c>
      <c r="KH315" s="13">
        <v>0</v>
      </c>
      <c r="KI315" s="13">
        <v>0</v>
      </c>
      <c r="KJ315" s="13">
        <v>0</v>
      </c>
      <c r="KK315" s="13">
        <v>0</v>
      </c>
      <c r="KL315" s="13">
        <v>0</v>
      </c>
      <c r="KM315" s="13">
        <v>0</v>
      </c>
      <c r="KN315" s="13">
        <f t="shared" si="156"/>
        <v>0</v>
      </c>
      <c r="KO315" s="17"/>
      <c r="KP315" s="13">
        <v>0</v>
      </c>
      <c r="KQ315" s="13">
        <v>0</v>
      </c>
      <c r="KR315" s="13">
        <v>0</v>
      </c>
      <c r="KS315" s="13">
        <v>0</v>
      </c>
      <c r="KT315" s="13">
        <v>0</v>
      </c>
      <c r="KU315" s="13">
        <v>0</v>
      </c>
      <c r="KV315" s="13">
        <v>0</v>
      </c>
      <c r="KW315" s="13">
        <f t="shared" si="157"/>
        <v>0</v>
      </c>
      <c r="KX315" s="17"/>
      <c r="KY315" s="13">
        <v>0</v>
      </c>
      <c r="KZ315" s="13">
        <v>0</v>
      </c>
      <c r="LA315" s="13">
        <v>0</v>
      </c>
      <c r="LB315" s="13">
        <v>0</v>
      </c>
      <c r="LC315" s="13">
        <v>0</v>
      </c>
      <c r="LD315" s="13">
        <v>0</v>
      </c>
      <c r="LE315" s="13">
        <v>0</v>
      </c>
      <c r="LF315" s="13">
        <f t="shared" si="158"/>
        <v>0</v>
      </c>
      <c r="LG315" s="17"/>
      <c r="LH315" s="13">
        <v>0</v>
      </c>
      <c r="LI315" s="13">
        <v>0</v>
      </c>
      <c r="LJ315" s="13">
        <v>0</v>
      </c>
      <c r="LK315" s="13">
        <v>0</v>
      </c>
      <c r="LL315" s="13">
        <v>0</v>
      </c>
      <c r="LM315" s="13">
        <v>0</v>
      </c>
      <c r="LN315" s="13">
        <v>0</v>
      </c>
      <c r="LO315" s="13">
        <f t="shared" si="159"/>
        <v>0</v>
      </c>
      <c r="LP315" s="17"/>
      <c r="LQ315" s="13">
        <v>0</v>
      </c>
      <c r="LR315" s="13">
        <v>0</v>
      </c>
      <c r="LS315" s="13">
        <v>0</v>
      </c>
      <c r="LT315" s="13">
        <v>0</v>
      </c>
      <c r="LU315" s="13">
        <v>0</v>
      </c>
      <c r="LV315" s="13">
        <v>0</v>
      </c>
      <c r="LW315" s="13">
        <v>0</v>
      </c>
      <c r="LX315" s="13">
        <f t="shared" si="160"/>
        <v>0</v>
      </c>
      <c r="LY315" s="17"/>
      <c r="LZ315" s="13">
        <v>0</v>
      </c>
      <c r="MA315" s="13">
        <v>0</v>
      </c>
      <c r="MB315" s="13">
        <v>0</v>
      </c>
      <c r="MC315" s="13">
        <v>0</v>
      </c>
      <c r="MD315" s="13">
        <v>0</v>
      </c>
      <c r="ME315" s="13">
        <v>0</v>
      </c>
      <c r="MF315" s="13">
        <v>0</v>
      </c>
      <c r="MG315" s="13">
        <f t="shared" si="161"/>
        <v>0</v>
      </c>
      <c r="MH315" s="17"/>
      <c r="MI315" s="13">
        <v>0</v>
      </c>
      <c r="MJ315" s="13">
        <v>0</v>
      </c>
      <c r="MK315" s="13">
        <v>0</v>
      </c>
      <c r="ML315" s="13">
        <v>0</v>
      </c>
      <c r="MM315" s="13">
        <v>0</v>
      </c>
      <c r="MN315" s="13">
        <v>0</v>
      </c>
      <c r="MO315" s="13">
        <v>0</v>
      </c>
      <c r="MP315" s="13">
        <f t="shared" si="162"/>
        <v>0</v>
      </c>
      <c r="MQ315" s="17"/>
    </row>
    <row r="316" spans="1:355" s="3" customFormat="1" x14ac:dyDescent="0.25">
      <c r="A316" s="17"/>
      <c r="B316" s="17"/>
      <c r="C316" s="10">
        <v>234</v>
      </c>
      <c r="D316" s="17"/>
      <c r="E316" s="34"/>
      <c r="F316" s="34"/>
      <c r="G316" s="34"/>
      <c r="H316" s="34"/>
      <c r="I316" s="34"/>
      <c r="J316" s="34"/>
      <c r="K316" s="34"/>
      <c r="L316" s="35"/>
      <c r="M316" s="17"/>
      <c r="N316" s="34"/>
      <c r="O316" s="34"/>
      <c r="P316" s="34"/>
      <c r="Q316" s="34"/>
      <c r="R316" s="34"/>
      <c r="S316" s="34"/>
      <c r="T316" s="34"/>
      <c r="U316" s="35"/>
      <c r="V316" s="17"/>
      <c r="W316" s="34"/>
      <c r="X316" s="34"/>
      <c r="Y316" s="34"/>
      <c r="Z316" s="34"/>
      <c r="AA316" s="34"/>
      <c r="AB316" s="34"/>
      <c r="AC316" s="34"/>
      <c r="AD316" s="35"/>
      <c r="AE316" s="17"/>
      <c r="AF316" s="34"/>
      <c r="AG316" s="34"/>
      <c r="AH316" s="34"/>
      <c r="AI316" s="34"/>
      <c r="AJ316" s="34"/>
      <c r="AK316" s="34"/>
      <c r="AL316" s="34"/>
      <c r="AM316" s="35"/>
      <c r="AN316" s="17"/>
      <c r="AO316" s="34"/>
      <c r="AP316" s="34"/>
      <c r="AQ316" s="34"/>
      <c r="AR316" s="34"/>
      <c r="AS316" s="34"/>
      <c r="AT316" s="34"/>
      <c r="AU316" s="34"/>
      <c r="AV316" s="35"/>
      <c r="AW316" s="17"/>
      <c r="AX316" s="34"/>
      <c r="AY316" s="34"/>
      <c r="AZ316" s="34"/>
      <c r="BA316" s="34"/>
      <c r="BB316" s="34"/>
      <c r="BC316" s="34"/>
      <c r="BD316" s="34"/>
      <c r="BE316" s="35"/>
      <c r="BF316" s="17"/>
      <c r="BG316" s="34"/>
      <c r="BH316" s="34"/>
      <c r="BI316" s="34"/>
      <c r="BJ316" s="34"/>
      <c r="BK316" s="34"/>
      <c r="BL316" s="34"/>
      <c r="BM316" s="34"/>
      <c r="BN316" s="35"/>
      <c r="BO316" s="17"/>
      <c r="BP316" s="34"/>
      <c r="BQ316" s="34"/>
      <c r="BR316" s="34"/>
      <c r="BS316" s="34"/>
      <c r="BT316" s="34"/>
      <c r="BU316" s="34"/>
      <c r="BV316" s="34"/>
      <c r="BW316" s="35"/>
      <c r="BX316" s="17"/>
      <c r="BY316" s="34"/>
      <c r="BZ316" s="34"/>
      <c r="CA316" s="34"/>
      <c r="CB316" s="34"/>
      <c r="CC316" s="34"/>
      <c r="CD316" s="34"/>
      <c r="CE316" s="34"/>
      <c r="CF316" s="35"/>
      <c r="CG316" s="17"/>
      <c r="CH316" s="34"/>
      <c r="CI316" s="34"/>
      <c r="CJ316" s="34"/>
      <c r="CK316" s="34"/>
      <c r="CL316" s="34"/>
      <c r="CM316" s="34"/>
      <c r="CN316" s="34"/>
      <c r="CO316" s="35"/>
      <c r="CP316" s="17"/>
      <c r="CQ316" s="34"/>
      <c r="CR316" s="34"/>
      <c r="CS316" s="34"/>
      <c r="CT316" s="34"/>
      <c r="CU316" s="34"/>
      <c r="CV316" s="34"/>
      <c r="CW316" s="34"/>
      <c r="CX316" s="35"/>
      <c r="CY316" s="17"/>
      <c r="CZ316" s="34"/>
      <c r="DA316" s="34"/>
      <c r="DB316" s="34"/>
      <c r="DC316" s="34"/>
      <c r="DD316" s="34"/>
      <c r="DE316" s="34"/>
      <c r="DF316" s="34"/>
      <c r="DG316" s="35"/>
      <c r="DH316" s="17"/>
      <c r="DI316" s="13" t="s">
        <v>19</v>
      </c>
      <c r="DJ316" s="13" t="s">
        <v>19</v>
      </c>
      <c r="DK316" s="13" t="s">
        <v>19</v>
      </c>
      <c r="DL316" s="13" t="s">
        <v>19</v>
      </c>
      <c r="DM316" s="13" t="s">
        <v>19</v>
      </c>
      <c r="DN316" s="13" t="s">
        <v>19</v>
      </c>
      <c r="DO316" s="13" t="s">
        <v>19</v>
      </c>
      <c r="DP316" s="13">
        <v>0</v>
      </c>
      <c r="DQ316" s="1"/>
      <c r="DR316" s="13" t="s">
        <v>19</v>
      </c>
      <c r="DS316" s="13" t="s">
        <v>19</v>
      </c>
      <c r="DT316" s="13" t="s">
        <v>19</v>
      </c>
      <c r="DU316" s="13" t="s">
        <v>19</v>
      </c>
      <c r="DV316" s="13" t="s">
        <v>19</v>
      </c>
      <c r="DW316" s="13" t="s">
        <v>19</v>
      </c>
      <c r="DX316" s="13" t="s">
        <v>19</v>
      </c>
      <c r="DY316" s="13">
        <v>0</v>
      </c>
      <c r="DZ316" s="1"/>
      <c r="EA316" s="13" t="s">
        <v>19</v>
      </c>
      <c r="EB316" s="13" t="s">
        <v>19</v>
      </c>
      <c r="EC316" s="13" t="s">
        <v>19</v>
      </c>
      <c r="ED316" s="13" t="s">
        <v>19</v>
      </c>
      <c r="EE316" s="13" t="s">
        <v>19</v>
      </c>
      <c r="EF316" s="13" t="s">
        <v>19</v>
      </c>
      <c r="EG316" s="13" t="s">
        <v>19</v>
      </c>
      <c r="EH316" s="13">
        <v>0</v>
      </c>
      <c r="EI316" s="1"/>
      <c r="EJ316" s="13" t="s">
        <v>19</v>
      </c>
      <c r="EK316" s="13" t="s">
        <v>19</v>
      </c>
      <c r="EL316" s="13" t="s">
        <v>19</v>
      </c>
      <c r="EM316" s="13" t="s">
        <v>19</v>
      </c>
      <c r="EN316" s="13" t="s">
        <v>19</v>
      </c>
      <c r="EO316" s="13" t="s">
        <v>19</v>
      </c>
      <c r="EP316" s="13" t="s">
        <v>19</v>
      </c>
      <c r="EQ316" s="13">
        <v>0</v>
      </c>
      <c r="ER316" s="1"/>
      <c r="ES316" s="13" t="s">
        <v>19</v>
      </c>
      <c r="ET316" s="13" t="s">
        <v>19</v>
      </c>
      <c r="EU316" s="13" t="s">
        <v>19</v>
      </c>
      <c r="EV316" s="13" t="s">
        <v>19</v>
      </c>
      <c r="EW316" s="13" t="s">
        <v>19</v>
      </c>
      <c r="EX316" s="13" t="s">
        <v>19</v>
      </c>
      <c r="EY316" s="13" t="s">
        <v>19</v>
      </c>
      <c r="EZ316" s="13">
        <v>0</v>
      </c>
      <c r="FA316" s="17"/>
      <c r="FB316" s="13" t="s">
        <v>19</v>
      </c>
      <c r="FC316" s="13" t="s">
        <v>19</v>
      </c>
      <c r="FD316" s="13" t="s">
        <v>19</v>
      </c>
      <c r="FE316" s="13" t="s">
        <v>19</v>
      </c>
      <c r="FF316" s="13" t="s">
        <v>19</v>
      </c>
      <c r="FG316" s="13" t="s">
        <v>19</v>
      </c>
      <c r="FH316" s="13" t="s">
        <v>19</v>
      </c>
      <c r="FI316" s="13">
        <v>0</v>
      </c>
      <c r="FJ316" s="17"/>
      <c r="FK316" s="13">
        <v>0</v>
      </c>
      <c r="FL316" s="13">
        <v>0</v>
      </c>
      <c r="FM316" s="13">
        <v>0</v>
      </c>
      <c r="FN316" s="13">
        <v>0</v>
      </c>
      <c r="FO316" s="13">
        <v>0</v>
      </c>
      <c r="FP316" s="13">
        <v>0</v>
      </c>
      <c r="FQ316" s="13">
        <v>0</v>
      </c>
      <c r="FR316" s="13">
        <v>0</v>
      </c>
      <c r="FS316" s="17"/>
      <c r="FT316" s="13">
        <v>0</v>
      </c>
      <c r="FU316" s="13">
        <v>0</v>
      </c>
      <c r="FV316" s="13">
        <v>0</v>
      </c>
      <c r="FW316" s="13">
        <v>0</v>
      </c>
      <c r="FX316" s="13">
        <v>0</v>
      </c>
      <c r="FY316" s="13">
        <v>0</v>
      </c>
      <c r="FZ316" s="13">
        <v>0</v>
      </c>
      <c r="GA316" s="13">
        <v>0</v>
      </c>
      <c r="GB316" s="17"/>
      <c r="GC316" s="13">
        <v>0</v>
      </c>
      <c r="GD316" s="13">
        <v>0</v>
      </c>
      <c r="GE316" s="13">
        <v>0</v>
      </c>
      <c r="GF316" s="13">
        <v>0</v>
      </c>
      <c r="GG316" s="13">
        <v>0</v>
      </c>
      <c r="GH316" s="13">
        <v>0</v>
      </c>
      <c r="GI316" s="13">
        <v>0</v>
      </c>
      <c r="GJ316" s="13">
        <v>0</v>
      </c>
      <c r="GK316" s="17"/>
      <c r="GL316" s="13">
        <v>0</v>
      </c>
      <c r="GM316" s="13">
        <v>0</v>
      </c>
      <c r="GN316" s="13">
        <v>0</v>
      </c>
      <c r="GO316" s="13">
        <v>0</v>
      </c>
      <c r="GP316" s="13">
        <v>0</v>
      </c>
      <c r="GQ316" s="13">
        <v>0</v>
      </c>
      <c r="GR316" s="13">
        <v>0</v>
      </c>
      <c r="GS316" s="13">
        <v>0</v>
      </c>
      <c r="GT316" s="17"/>
      <c r="GU316" s="13">
        <v>0</v>
      </c>
      <c r="GV316" s="13">
        <v>0</v>
      </c>
      <c r="GW316" s="13">
        <v>0</v>
      </c>
      <c r="GX316" s="13">
        <v>0</v>
      </c>
      <c r="GY316" s="13">
        <v>0</v>
      </c>
      <c r="GZ316" s="13">
        <v>0</v>
      </c>
      <c r="HA316" s="13">
        <v>0</v>
      </c>
      <c r="HB316" s="13">
        <v>0</v>
      </c>
      <c r="HC316" s="17"/>
      <c r="HD316" s="13">
        <v>0</v>
      </c>
      <c r="HE316" s="13">
        <v>0</v>
      </c>
      <c r="HF316" s="13">
        <v>0</v>
      </c>
      <c r="HG316" s="13">
        <v>0</v>
      </c>
      <c r="HH316" s="13">
        <v>0</v>
      </c>
      <c r="HI316" s="13">
        <v>0</v>
      </c>
      <c r="HJ316" s="13">
        <v>0</v>
      </c>
      <c r="HK316" s="13">
        <v>0</v>
      </c>
      <c r="HL316" s="17"/>
      <c r="HM316" s="13">
        <v>0</v>
      </c>
      <c r="HN316" s="13">
        <v>0</v>
      </c>
      <c r="HO316" s="13">
        <v>0</v>
      </c>
      <c r="HP316" s="13">
        <v>0</v>
      </c>
      <c r="HQ316" s="13">
        <v>0</v>
      </c>
      <c r="HR316" s="13">
        <v>0</v>
      </c>
      <c r="HS316" s="13">
        <v>0</v>
      </c>
      <c r="HT316" s="13">
        <v>0</v>
      </c>
      <c r="HU316" s="17"/>
      <c r="HV316" s="13">
        <v>0</v>
      </c>
      <c r="HW316" s="13">
        <v>0</v>
      </c>
      <c r="HX316" s="13">
        <v>0</v>
      </c>
      <c r="HY316" s="13">
        <v>0</v>
      </c>
      <c r="HZ316" s="13">
        <v>0</v>
      </c>
      <c r="IA316" s="13">
        <v>0</v>
      </c>
      <c r="IB316" s="13">
        <v>0</v>
      </c>
      <c r="IC316" s="13">
        <v>0</v>
      </c>
      <c r="ID316" s="17"/>
      <c r="IE316" s="13">
        <v>0</v>
      </c>
      <c r="IF316" s="13">
        <v>0</v>
      </c>
      <c r="IG316" s="13">
        <v>0</v>
      </c>
      <c r="IH316" s="13">
        <v>0</v>
      </c>
      <c r="II316" s="13">
        <v>0</v>
      </c>
      <c r="IJ316" s="13">
        <v>0</v>
      </c>
      <c r="IK316" s="13">
        <v>0</v>
      </c>
      <c r="IL316" s="13">
        <f t="shared" si="150"/>
        <v>0</v>
      </c>
      <c r="IM316" s="17"/>
      <c r="IN316" s="13">
        <v>0</v>
      </c>
      <c r="IO316" s="13">
        <v>0</v>
      </c>
      <c r="IP316" s="13">
        <v>0</v>
      </c>
      <c r="IQ316" s="13">
        <v>0</v>
      </c>
      <c r="IR316" s="13">
        <v>0</v>
      </c>
      <c r="IS316" s="13">
        <v>0</v>
      </c>
      <c r="IT316" s="13">
        <v>0</v>
      </c>
      <c r="IU316" s="13">
        <f t="shared" si="151"/>
        <v>0</v>
      </c>
      <c r="IV316" s="17"/>
      <c r="IW316" s="13">
        <v>0</v>
      </c>
      <c r="IX316" s="13">
        <v>0</v>
      </c>
      <c r="IY316" s="13">
        <v>0</v>
      </c>
      <c r="IZ316" s="13">
        <v>0</v>
      </c>
      <c r="JA316" s="13">
        <v>0</v>
      </c>
      <c r="JB316" s="13">
        <v>0</v>
      </c>
      <c r="JC316" s="13">
        <v>0</v>
      </c>
      <c r="JD316" s="13">
        <f t="shared" si="152"/>
        <v>0</v>
      </c>
      <c r="JE316" s="17"/>
      <c r="JF316" s="13">
        <v>0</v>
      </c>
      <c r="JG316" s="13">
        <v>0</v>
      </c>
      <c r="JH316" s="13">
        <v>0</v>
      </c>
      <c r="JI316" s="13">
        <v>0</v>
      </c>
      <c r="JJ316" s="13">
        <v>0</v>
      </c>
      <c r="JK316" s="13">
        <v>0</v>
      </c>
      <c r="JL316" s="13">
        <v>0</v>
      </c>
      <c r="JM316" s="13">
        <f t="shared" si="153"/>
        <v>0</v>
      </c>
      <c r="JN316" s="17"/>
      <c r="JO316" s="13">
        <v>0</v>
      </c>
      <c r="JP316" s="13">
        <v>0</v>
      </c>
      <c r="JQ316" s="13">
        <v>0</v>
      </c>
      <c r="JR316" s="13">
        <v>0</v>
      </c>
      <c r="JS316" s="13">
        <v>0</v>
      </c>
      <c r="JT316" s="13">
        <v>0</v>
      </c>
      <c r="JU316" s="13">
        <v>0</v>
      </c>
      <c r="JV316" s="13">
        <f t="shared" si="154"/>
        <v>0</v>
      </c>
      <c r="JW316" s="17"/>
      <c r="JX316" s="13">
        <v>0</v>
      </c>
      <c r="JY316" s="13">
        <v>0</v>
      </c>
      <c r="JZ316" s="13">
        <v>0</v>
      </c>
      <c r="KA316" s="13">
        <v>0</v>
      </c>
      <c r="KB316" s="13">
        <v>0</v>
      </c>
      <c r="KC316" s="13">
        <v>0</v>
      </c>
      <c r="KD316" s="13">
        <v>0</v>
      </c>
      <c r="KE316" s="13">
        <f t="shared" si="155"/>
        <v>0</v>
      </c>
      <c r="KF316" s="17"/>
      <c r="KG316" s="13">
        <v>0</v>
      </c>
      <c r="KH316" s="13">
        <v>0</v>
      </c>
      <c r="KI316" s="13">
        <v>0</v>
      </c>
      <c r="KJ316" s="13">
        <v>0</v>
      </c>
      <c r="KK316" s="13">
        <v>0</v>
      </c>
      <c r="KL316" s="13">
        <v>0</v>
      </c>
      <c r="KM316" s="13">
        <v>0</v>
      </c>
      <c r="KN316" s="13">
        <f t="shared" si="156"/>
        <v>0</v>
      </c>
      <c r="KO316" s="17"/>
      <c r="KP316" s="13">
        <v>0</v>
      </c>
      <c r="KQ316" s="13">
        <v>0</v>
      </c>
      <c r="KR316" s="13">
        <v>0</v>
      </c>
      <c r="KS316" s="13">
        <v>0</v>
      </c>
      <c r="KT316" s="13">
        <v>0</v>
      </c>
      <c r="KU316" s="13">
        <v>0</v>
      </c>
      <c r="KV316" s="13">
        <v>0</v>
      </c>
      <c r="KW316" s="13">
        <f t="shared" si="157"/>
        <v>0</v>
      </c>
      <c r="KX316" s="17"/>
      <c r="KY316" s="13">
        <v>0</v>
      </c>
      <c r="KZ316" s="13">
        <v>0</v>
      </c>
      <c r="LA316" s="13">
        <v>0</v>
      </c>
      <c r="LB316" s="13">
        <v>0</v>
      </c>
      <c r="LC316" s="13">
        <v>0</v>
      </c>
      <c r="LD316" s="13">
        <v>0</v>
      </c>
      <c r="LE316" s="13">
        <v>0</v>
      </c>
      <c r="LF316" s="13">
        <f t="shared" si="158"/>
        <v>0</v>
      </c>
      <c r="LG316" s="17"/>
      <c r="LH316" s="13">
        <v>0</v>
      </c>
      <c r="LI316" s="13">
        <v>0</v>
      </c>
      <c r="LJ316" s="13">
        <v>0</v>
      </c>
      <c r="LK316" s="13">
        <v>0</v>
      </c>
      <c r="LL316" s="13">
        <v>0</v>
      </c>
      <c r="LM316" s="13">
        <v>0</v>
      </c>
      <c r="LN316" s="13">
        <v>0</v>
      </c>
      <c r="LO316" s="13">
        <f t="shared" si="159"/>
        <v>0</v>
      </c>
      <c r="LP316" s="17"/>
      <c r="LQ316" s="13">
        <v>0</v>
      </c>
      <c r="LR316" s="13">
        <v>0</v>
      </c>
      <c r="LS316" s="13">
        <v>0</v>
      </c>
      <c r="LT316" s="13">
        <v>0</v>
      </c>
      <c r="LU316" s="13">
        <v>0</v>
      </c>
      <c r="LV316" s="13">
        <v>0</v>
      </c>
      <c r="LW316" s="13">
        <v>0</v>
      </c>
      <c r="LX316" s="13">
        <f t="shared" si="160"/>
        <v>0</v>
      </c>
      <c r="LY316" s="17"/>
      <c r="LZ316" s="13">
        <v>0</v>
      </c>
      <c r="MA316" s="13">
        <v>0</v>
      </c>
      <c r="MB316" s="13">
        <v>0</v>
      </c>
      <c r="MC316" s="13">
        <v>0</v>
      </c>
      <c r="MD316" s="13">
        <v>0</v>
      </c>
      <c r="ME316" s="13">
        <v>0</v>
      </c>
      <c r="MF316" s="13">
        <v>0</v>
      </c>
      <c r="MG316" s="13">
        <f t="shared" si="161"/>
        <v>0</v>
      </c>
      <c r="MH316" s="17"/>
      <c r="MI316" s="13">
        <v>0</v>
      </c>
      <c r="MJ316" s="13">
        <v>0</v>
      </c>
      <c r="MK316" s="13">
        <v>0</v>
      </c>
      <c r="ML316" s="13">
        <v>0</v>
      </c>
      <c r="MM316" s="13">
        <v>0</v>
      </c>
      <c r="MN316" s="13">
        <v>0</v>
      </c>
      <c r="MO316" s="13">
        <v>0</v>
      </c>
      <c r="MP316" s="13">
        <f t="shared" si="162"/>
        <v>0</v>
      </c>
      <c r="MQ316" s="17"/>
    </row>
    <row r="317" spans="1:355" s="3" customFormat="1" x14ac:dyDescent="0.25">
      <c r="A317" s="17"/>
      <c r="B317" s="17"/>
      <c r="C317" s="10">
        <v>235</v>
      </c>
      <c r="D317" s="17"/>
      <c r="E317" s="34"/>
      <c r="F317" s="34"/>
      <c r="G317" s="34"/>
      <c r="H317" s="34"/>
      <c r="I317" s="34"/>
      <c r="J317" s="34"/>
      <c r="K317" s="34"/>
      <c r="L317" s="35"/>
      <c r="M317" s="17"/>
      <c r="N317" s="34"/>
      <c r="O317" s="34"/>
      <c r="P317" s="34"/>
      <c r="Q317" s="34"/>
      <c r="R317" s="34"/>
      <c r="S317" s="34"/>
      <c r="T317" s="34"/>
      <c r="U317" s="35"/>
      <c r="V317" s="17"/>
      <c r="W317" s="34"/>
      <c r="X317" s="34"/>
      <c r="Y317" s="34"/>
      <c r="Z317" s="34"/>
      <c r="AA317" s="34"/>
      <c r="AB317" s="34"/>
      <c r="AC317" s="34"/>
      <c r="AD317" s="35"/>
      <c r="AE317" s="17"/>
      <c r="AF317" s="34"/>
      <c r="AG317" s="34"/>
      <c r="AH317" s="34"/>
      <c r="AI317" s="34"/>
      <c r="AJ317" s="34"/>
      <c r="AK317" s="34"/>
      <c r="AL317" s="34"/>
      <c r="AM317" s="35"/>
      <c r="AN317" s="17"/>
      <c r="AO317" s="34"/>
      <c r="AP317" s="34"/>
      <c r="AQ317" s="34"/>
      <c r="AR317" s="34"/>
      <c r="AS317" s="34"/>
      <c r="AT317" s="34"/>
      <c r="AU317" s="34"/>
      <c r="AV317" s="35"/>
      <c r="AW317" s="17"/>
      <c r="AX317" s="34"/>
      <c r="AY317" s="34"/>
      <c r="AZ317" s="34"/>
      <c r="BA317" s="34"/>
      <c r="BB317" s="34"/>
      <c r="BC317" s="34"/>
      <c r="BD317" s="34"/>
      <c r="BE317" s="35"/>
      <c r="BF317" s="17"/>
      <c r="BG317" s="34"/>
      <c r="BH317" s="34"/>
      <c r="BI317" s="34"/>
      <c r="BJ317" s="34"/>
      <c r="BK317" s="34"/>
      <c r="BL317" s="34"/>
      <c r="BM317" s="34"/>
      <c r="BN317" s="35"/>
      <c r="BO317" s="17"/>
      <c r="BP317" s="34"/>
      <c r="BQ317" s="34"/>
      <c r="BR317" s="34"/>
      <c r="BS317" s="34"/>
      <c r="BT317" s="34"/>
      <c r="BU317" s="34"/>
      <c r="BV317" s="34"/>
      <c r="BW317" s="35"/>
      <c r="BX317" s="17"/>
      <c r="BY317" s="34"/>
      <c r="BZ317" s="34"/>
      <c r="CA317" s="34"/>
      <c r="CB317" s="34"/>
      <c r="CC317" s="34"/>
      <c r="CD317" s="34"/>
      <c r="CE317" s="34"/>
      <c r="CF317" s="35"/>
      <c r="CG317" s="17"/>
      <c r="CH317" s="34"/>
      <c r="CI317" s="34"/>
      <c r="CJ317" s="34"/>
      <c r="CK317" s="34"/>
      <c r="CL317" s="34"/>
      <c r="CM317" s="34"/>
      <c r="CN317" s="34"/>
      <c r="CO317" s="35"/>
      <c r="CP317" s="17"/>
      <c r="CQ317" s="34"/>
      <c r="CR317" s="34"/>
      <c r="CS317" s="34"/>
      <c r="CT317" s="34"/>
      <c r="CU317" s="34"/>
      <c r="CV317" s="34"/>
      <c r="CW317" s="34"/>
      <c r="CX317" s="35"/>
      <c r="CY317" s="17"/>
      <c r="CZ317" s="34"/>
      <c r="DA317" s="34"/>
      <c r="DB317" s="34"/>
      <c r="DC317" s="34"/>
      <c r="DD317" s="34"/>
      <c r="DE317" s="34"/>
      <c r="DF317" s="34"/>
      <c r="DG317" s="35"/>
      <c r="DH317" s="17"/>
      <c r="DI317" s="13" t="s">
        <v>19</v>
      </c>
      <c r="DJ317" s="13" t="s">
        <v>19</v>
      </c>
      <c r="DK317" s="13" t="s">
        <v>19</v>
      </c>
      <c r="DL317" s="13" t="s">
        <v>19</v>
      </c>
      <c r="DM317" s="13" t="s">
        <v>19</v>
      </c>
      <c r="DN317" s="13" t="s">
        <v>19</v>
      </c>
      <c r="DO317" s="13" t="s">
        <v>19</v>
      </c>
      <c r="DP317" s="13">
        <v>0</v>
      </c>
      <c r="DQ317" s="1"/>
      <c r="DR317" s="13">
        <v>0</v>
      </c>
      <c r="DS317" s="13">
        <v>0</v>
      </c>
      <c r="DT317" s="13">
        <v>0</v>
      </c>
      <c r="DU317" s="13">
        <v>0</v>
      </c>
      <c r="DV317" s="13">
        <v>0</v>
      </c>
      <c r="DW317" s="13">
        <v>0</v>
      </c>
      <c r="DX317" s="13">
        <v>0</v>
      </c>
      <c r="DY317" s="13">
        <v>0</v>
      </c>
      <c r="DZ317" s="1"/>
      <c r="EA317" s="13">
        <v>0</v>
      </c>
      <c r="EB317" s="13">
        <v>0</v>
      </c>
      <c r="EC317" s="13">
        <v>0</v>
      </c>
      <c r="ED317" s="13">
        <v>0</v>
      </c>
      <c r="EE317" s="13">
        <v>0</v>
      </c>
      <c r="EF317" s="13">
        <v>0</v>
      </c>
      <c r="EG317" s="13">
        <v>0</v>
      </c>
      <c r="EH317" s="13">
        <v>0</v>
      </c>
      <c r="EI317" s="1"/>
      <c r="EJ317" s="13">
        <v>0</v>
      </c>
      <c r="EK317" s="13">
        <v>0</v>
      </c>
      <c r="EL317" s="13">
        <v>0</v>
      </c>
      <c r="EM317" s="13">
        <v>0</v>
      </c>
      <c r="EN317" s="13">
        <v>0</v>
      </c>
      <c r="EO317" s="13">
        <v>0</v>
      </c>
      <c r="EP317" s="13">
        <v>0</v>
      </c>
      <c r="EQ317" s="13">
        <v>0</v>
      </c>
      <c r="ER317" s="1"/>
      <c r="ES317" s="13">
        <v>0</v>
      </c>
      <c r="ET317" s="13">
        <v>0</v>
      </c>
      <c r="EU317" s="13">
        <v>0</v>
      </c>
      <c r="EV317" s="13">
        <v>0</v>
      </c>
      <c r="EW317" s="13">
        <v>0</v>
      </c>
      <c r="EX317" s="13">
        <v>0</v>
      </c>
      <c r="EY317" s="13">
        <v>0</v>
      </c>
      <c r="EZ317" s="13">
        <v>0</v>
      </c>
      <c r="FA317" s="17"/>
      <c r="FB317" s="13">
        <v>0</v>
      </c>
      <c r="FC317" s="13">
        <v>0</v>
      </c>
      <c r="FD317" s="13">
        <v>0</v>
      </c>
      <c r="FE317" s="13">
        <v>0</v>
      </c>
      <c r="FF317" s="13">
        <v>0</v>
      </c>
      <c r="FG317" s="13">
        <v>0</v>
      </c>
      <c r="FH317" s="13">
        <v>0</v>
      </c>
      <c r="FI317" s="13">
        <v>0</v>
      </c>
      <c r="FJ317" s="17"/>
      <c r="FK317" s="13">
        <v>0</v>
      </c>
      <c r="FL317" s="13">
        <v>0</v>
      </c>
      <c r="FM317" s="13">
        <v>0</v>
      </c>
      <c r="FN317" s="13">
        <v>0</v>
      </c>
      <c r="FO317" s="13">
        <v>0</v>
      </c>
      <c r="FP317" s="13">
        <v>0</v>
      </c>
      <c r="FQ317" s="13">
        <v>0</v>
      </c>
      <c r="FR317" s="13">
        <v>0</v>
      </c>
      <c r="FS317" s="17"/>
      <c r="FT317" s="13">
        <v>0</v>
      </c>
      <c r="FU317" s="13">
        <v>0</v>
      </c>
      <c r="FV317" s="13">
        <v>0</v>
      </c>
      <c r="FW317" s="13">
        <v>0</v>
      </c>
      <c r="FX317" s="13">
        <v>0</v>
      </c>
      <c r="FY317" s="13">
        <v>0</v>
      </c>
      <c r="FZ317" s="13">
        <v>0</v>
      </c>
      <c r="GA317" s="13">
        <v>0</v>
      </c>
      <c r="GB317" s="17"/>
      <c r="GC317" s="13">
        <v>0</v>
      </c>
      <c r="GD317" s="13">
        <v>0</v>
      </c>
      <c r="GE317" s="13">
        <v>0</v>
      </c>
      <c r="GF317" s="13">
        <v>0</v>
      </c>
      <c r="GG317" s="13">
        <v>0</v>
      </c>
      <c r="GH317" s="13">
        <v>0</v>
      </c>
      <c r="GI317" s="13">
        <v>0</v>
      </c>
      <c r="GJ317" s="13">
        <v>0</v>
      </c>
      <c r="GK317" s="17"/>
      <c r="GL317" s="13">
        <v>0</v>
      </c>
      <c r="GM317" s="13">
        <v>0</v>
      </c>
      <c r="GN317" s="13">
        <v>0</v>
      </c>
      <c r="GO317" s="13">
        <v>0</v>
      </c>
      <c r="GP317" s="13">
        <v>0</v>
      </c>
      <c r="GQ317" s="13">
        <v>0</v>
      </c>
      <c r="GR317" s="13">
        <v>0</v>
      </c>
      <c r="GS317" s="13">
        <v>0</v>
      </c>
      <c r="GT317" s="17"/>
      <c r="GU317" s="13">
        <v>0</v>
      </c>
      <c r="GV317" s="13">
        <v>0</v>
      </c>
      <c r="GW317" s="13">
        <v>0</v>
      </c>
      <c r="GX317" s="13">
        <v>0</v>
      </c>
      <c r="GY317" s="13">
        <v>0</v>
      </c>
      <c r="GZ317" s="13">
        <v>0</v>
      </c>
      <c r="HA317" s="13">
        <v>0</v>
      </c>
      <c r="HB317" s="13">
        <v>0</v>
      </c>
      <c r="HC317" s="17"/>
      <c r="HD317" s="13">
        <v>0</v>
      </c>
      <c r="HE317" s="13">
        <v>0</v>
      </c>
      <c r="HF317" s="13">
        <v>0</v>
      </c>
      <c r="HG317" s="13">
        <v>0</v>
      </c>
      <c r="HH317" s="13">
        <v>0</v>
      </c>
      <c r="HI317" s="13">
        <v>0</v>
      </c>
      <c r="HJ317" s="13">
        <v>0</v>
      </c>
      <c r="HK317" s="13">
        <v>0</v>
      </c>
      <c r="HL317" s="17"/>
      <c r="HM317" s="13">
        <v>0</v>
      </c>
      <c r="HN317" s="13">
        <v>0</v>
      </c>
      <c r="HO317" s="13">
        <v>0</v>
      </c>
      <c r="HP317" s="13">
        <v>0</v>
      </c>
      <c r="HQ317" s="13">
        <v>0</v>
      </c>
      <c r="HR317" s="13">
        <v>0</v>
      </c>
      <c r="HS317" s="13">
        <v>0</v>
      </c>
      <c r="HT317" s="13">
        <v>0</v>
      </c>
      <c r="HU317" s="17"/>
      <c r="HV317" s="13">
        <v>0</v>
      </c>
      <c r="HW317" s="13">
        <v>0</v>
      </c>
      <c r="HX317" s="13">
        <v>0</v>
      </c>
      <c r="HY317" s="13">
        <v>0</v>
      </c>
      <c r="HZ317" s="13">
        <v>0</v>
      </c>
      <c r="IA317" s="13">
        <v>0</v>
      </c>
      <c r="IB317" s="13">
        <v>0</v>
      </c>
      <c r="IC317" s="13">
        <v>0</v>
      </c>
      <c r="ID317" s="17"/>
      <c r="IE317" s="13">
        <v>0</v>
      </c>
      <c r="IF317" s="13">
        <v>0</v>
      </c>
      <c r="IG317" s="13">
        <v>0</v>
      </c>
      <c r="IH317" s="13">
        <v>0</v>
      </c>
      <c r="II317" s="13">
        <v>0</v>
      </c>
      <c r="IJ317" s="13">
        <v>0</v>
      </c>
      <c r="IK317" s="13">
        <v>0</v>
      </c>
      <c r="IL317" s="13">
        <f t="shared" si="150"/>
        <v>0</v>
      </c>
      <c r="IM317" s="17"/>
      <c r="IN317" s="13">
        <v>0</v>
      </c>
      <c r="IO317" s="13">
        <v>0</v>
      </c>
      <c r="IP317" s="13">
        <v>0</v>
      </c>
      <c r="IQ317" s="13">
        <v>0</v>
      </c>
      <c r="IR317" s="13">
        <v>0</v>
      </c>
      <c r="IS317" s="13">
        <v>0</v>
      </c>
      <c r="IT317" s="13">
        <v>0</v>
      </c>
      <c r="IU317" s="13">
        <f t="shared" si="151"/>
        <v>0</v>
      </c>
      <c r="IV317" s="17"/>
      <c r="IW317" s="13">
        <v>0</v>
      </c>
      <c r="IX317" s="13">
        <v>0</v>
      </c>
      <c r="IY317" s="13">
        <v>0</v>
      </c>
      <c r="IZ317" s="13">
        <v>0</v>
      </c>
      <c r="JA317" s="13">
        <v>0</v>
      </c>
      <c r="JB317" s="13">
        <v>0</v>
      </c>
      <c r="JC317" s="13">
        <v>0</v>
      </c>
      <c r="JD317" s="13">
        <f t="shared" si="152"/>
        <v>0</v>
      </c>
      <c r="JE317" s="17"/>
      <c r="JF317" s="13">
        <v>0</v>
      </c>
      <c r="JG317" s="13">
        <v>0</v>
      </c>
      <c r="JH317" s="13">
        <v>0</v>
      </c>
      <c r="JI317" s="13">
        <v>0</v>
      </c>
      <c r="JJ317" s="13">
        <v>0</v>
      </c>
      <c r="JK317" s="13">
        <v>0</v>
      </c>
      <c r="JL317" s="13">
        <v>0</v>
      </c>
      <c r="JM317" s="13">
        <f t="shared" si="153"/>
        <v>0</v>
      </c>
      <c r="JN317" s="17"/>
      <c r="JO317" s="13">
        <v>0</v>
      </c>
      <c r="JP317" s="13">
        <v>0</v>
      </c>
      <c r="JQ317" s="13">
        <v>0</v>
      </c>
      <c r="JR317" s="13">
        <v>0</v>
      </c>
      <c r="JS317" s="13">
        <v>0</v>
      </c>
      <c r="JT317" s="13">
        <v>0</v>
      </c>
      <c r="JU317" s="13">
        <v>0</v>
      </c>
      <c r="JV317" s="13">
        <f t="shared" si="154"/>
        <v>0</v>
      </c>
      <c r="JW317" s="17"/>
      <c r="JX317" s="13">
        <v>0</v>
      </c>
      <c r="JY317" s="13">
        <v>0</v>
      </c>
      <c r="JZ317" s="13">
        <v>0</v>
      </c>
      <c r="KA317" s="13">
        <v>0</v>
      </c>
      <c r="KB317" s="13">
        <v>0</v>
      </c>
      <c r="KC317" s="13">
        <v>0</v>
      </c>
      <c r="KD317" s="13">
        <v>0</v>
      </c>
      <c r="KE317" s="13">
        <f t="shared" si="155"/>
        <v>0</v>
      </c>
      <c r="KF317" s="17"/>
      <c r="KG317" s="13">
        <v>0</v>
      </c>
      <c r="KH317" s="13">
        <v>0</v>
      </c>
      <c r="KI317" s="13">
        <v>0</v>
      </c>
      <c r="KJ317" s="13">
        <v>0</v>
      </c>
      <c r="KK317" s="13">
        <v>0</v>
      </c>
      <c r="KL317" s="13">
        <v>0</v>
      </c>
      <c r="KM317" s="13">
        <v>0</v>
      </c>
      <c r="KN317" s="13">
        <f t="shared" si="156"/>
        <v>0</v>
      </c>
      <c r="KO317" s="17"/>
      <c r="KP317" s="13">
        <v>0</v>
      </c>
      <c r="KQ317" s="13">
        <v>0</v>
      </c>
      <c r="KR317" s="13">
        <v>0</v>
      </c>
      <c r="KS317" s="13">
        <v>0</v>
      </c>
      <c r="KT317" s="13">
        <v>0</v>
      </c>
      <c r="KU317" s="13">
        <v>0</v>
      </c>
      <c r="KV317" s="13">
        <v>0</v>
      </c>
      <c r="KW317" s="13">
        <f t="shared" si="157"/>
        <v>0</v>
      </c>
      <c r="KX317" s="17"/>
      <c r="KY317" s="13">
        <v>0</v>
      </c>
      <c r="KZ317" s="13">
        <v>0</v>
      </c>
      <c r="LA317" s="13">
        <v>0</v>
      </c>
      <c r="LB317" s="13">
        <v>0</v>
      </c>
      <c r="LC317" s="13">
        <v>0</v>
      </c>
      <c r="LD317" s="13">
        <v>0</v>
      </c>
      <c r="LE317" s="13">
        <v>0</v>
      </c>
      <c r="LF317" s="13">
        <f t="shared" si="158"/>
        <v>0</v>
      </c>
      <c r="LG317" s="17"/>
      <c r="LH317" s="13">
        <v>0</v>
      </c>
      <c r="LI317" s="13">
        <v>0</v>
      </c>
      <c r="LJ317" s="13">
        <v>0</v>
      </c>
      <c r="LK317" s="13">
        <v>0</v>
      </c>
      <c r="LL317" s="13">
        <v>0</v>
      </c>
      <c r="LM317" s="13">
        <v>0</v>
      </c>
      <c r="LN317" s="13">
        <v>0</v>
      </c>
      <c r="LO317" s="13">
        <f t="shared" si="159"/>
        <v>0</v>
      </c>
      <c r="LP317" s="17"/>
      <c r="LQ317" s="13">
        <v>0</v>
      </c>
      <c r="LR317" s="13">
        <v>0</v>
      </c>
      <c r="LS317" s="13">
        <v>0</v>
      </c>
      <c r="LT317" s="13">
        <v>0</v>
      </c>
      <c r="LU317" s="13">
        <v>0</v>
      </c>
      <c r="LV317" s="13">
        <v>0</v>
      </c>
      <c r="LW317" s="13">
        <v>0</v>
      </c>
      <c r="LX317" s="13">
        <f t="shared" si="160"/>
        <v>0</v>
      </c>
      <c r="LY317" s="17"/>
      <c r="LZ317" s="13">
        <v>0</v>
      </c>
      <c r="MA317" s="13">
        <v>0</v>
      </c>
      <c r="MB317" s="13">
        <v>0</v>
      </c>
      <c r="MC317" s="13">
        <v>0</v>
      </c>
      <c r="MD317" s="13">
        <v>0</v>
      </c>
      <c r="ME317" s="13">
        <v>0</v>
      </c>
      <c r="MF317" s="13">
        <v>0</v>
      </c>
      <c r="MG317" s="13">
        <f t="shared" si="161"/>
        <v>0</v>
      </c>
      <c r="MH317" s="17"/>
      <c r="MI317" s="13">
        <v>0</v>
      </c>
      <c r="MJ317" s="13">
        <v>0</v>
      </c>
      <c r="MK317" s="13">
        <v>0</v>
      </c>
      <c r="ML317" s="13">
        <v>0</v>
      </c>
      <c r="MM317" s="13">
        <v>0</v>
      </c>
      <c r="MN317" s="13">
        <v>0</v>
      </c>
      <c r="MO317" s="13">
        <v>0</v>
      </c>
      <c r="MP317" s="13">
        <f t="shared" si="162"/>
        <v>0</v>
      </c>
      <c r="MQ317" s="17"/>
    </row>
    <row r="318" spans="1:355" s="3" customFormat="1" x14ac:dyDescent="0.25">
      <c r="A318" s="17"/>
      <c r="B318" s="17"/>
      <c r="C318" s="10">
        <v>236</v>
      </c>
      <c r="D318" s="17"/>
      <c r="E318" s="34"/>
      <c r="F318" s="34"/>
      <c r="G318" s="34"/>
      <c r="H318" s="34"/>
      <c r="I318" s="34"/>
      <c r="J318" s="34"/>
      <c r="K318" s="34"/>
      <c r="L318" s="35"/>
      <c r="M318" s="17"/>
      <c r="N318" s="34"/>
      <c r="O318" s="34"/>
      <c r="P318" s="34"/>
      <c r="Q318" s="34"/>
      <c r="R318" s="34"/>
      <c r="S318" s="34"/>
      <c r="T318" s="34"/>
      <c r="U318" s="35"/>
      <c r="V318" s="17"/>
      <c r="W318" s="34"/>
      <c r="X318" s="34"/>
      <c r="Y318" s="34"/>
      <c r="Z318" s="34"/>
      <c r="AA318" s="34"/>
      <c r="AB318" s="34"/>
      <c r="AC318" s="34"/>
      <c r="AD318" s="35"/>
      <c r="AE318" s="17"/>
      <c r="AF318" s="34"/>
      <c r="AG318" s="34"/>
      <c r="AH318" s="34"/>
      <c r="AI318" s="34"/>
      <c r="AJ318" s="34"/>
      <c r="AK318" s="34"/>
      <c r="AL318" s="34"/>
      <c r="AM318" s="35"/>
      <c r="AN318" s="17"/>
      <c r="AO318" s="34"/>
      <c r="AP318" s="34"/>
      <c r="AQ318" s="34"/>
      <c r="AR318" s="34"/>
      <c r="AS318" s="34"/>
      <c r="AT318" s="34"/>
      <c r="AU318" s="34"/>
      <c r="AV318" s="35"/>
      <c r="AW318" s="17"/>
      <c r="AX318" s="34"/>
      <c r="AY318" s="34"/>
      <c r="AZ318" s="34"/>
      <c r="BA318" s="34"/>
      <c r="BB318" s="34"/>
      <c r="BC318" s="34"/>
      <c r="BD318" s="34"/>
      <c r="BE318" s="35"/>
      <c r="BF318" s="17"/>
      <c r="BG318" s="34"/>
      <c r="BH318" s="34"/>
      <c r="BI318" s="34"/>
      <c r="BJ318" s="34"/>
      <c r="BK318" s="34"/>
      <c r="BL318" s="34"/>
      <c r="BM318" s="34"/>
      <c r="BN318" s="35"/>
      <c r="BO318" s="17"/>
      <c r="BP318" s="34"/>
      <c r="BQ318" s="34"/>
      <c r="BR318" s="34"/>
      <c r="BS318" s="34"/>
      <c r="BT318" s="34"/>
      <c r="BU318" s="34"/>
      <c r="BV318" s="34"/>
      <c r="BW318" s="35"/>
      <c r="BX318" s="17"/>
      <c r="BY318" s="34"/>
      <c r="BZ318" s="34"/>
      <c r="CA318" s="34"/>
      <c r="CB318" s="34"/>
      <c r="CC318" s="34"/>
      <c r="CD318" s="34"/>
      <c r="CE318" s="34"/>
      <c r="CF318" s="35"/>
      <c r="CG318" s="17"/>
      <c r="CH318" s="34"/>
      <c r="CI318" s="34"/>
      <c r="CJ318" s="34"/>
      <c r="CK318" s="34"/>
      <c r="CL318" s="34"/>
      <c r="CM318" s="34"/>
      <c r="CN318" s="34"/>
      <c r="CO318" s="35"/>
      <c r="CP318" s="17"/>
      <c r="CQ318" s="34"/>
      <c r="CR318" s="34"/>
      <c r="CS318" s="34"/>
      <c r="CT318" s="34"/>
      <c r="CU318" s="34"/>
      <c r="CV318" s="34"/>
      <c r="CW318" s="34"/>
      <c r="CX318" s="35"/>
      <c r="CY318" s="17"/>
      <c r="CZ318" s="34"/>
      <c r="DA318" s="34"/>
      <c r="DB318" s="34"/>
      <c r="DC318" s="34"/>
      <c r="DD318" s="34"/>
      <c r="DE318" s="34"/>
      <c r="DF318" s="34"/>
      <c r="DG318" s="35"/>
      <c r="DH318" s="17"/>
      <c r="DI318" s="13" t="s">
        <v>19</v>
      </c>
      <c r="DJ318" s="13" t="s">
        <v>19</v>
      </c>
      <c r="DK318" s="13" t="s">
        <v>19</v>
      </c>
      <c r="DL318" s="13" t="s">
        <v>19</v>
      </c>
      <c r="DM318" s="13" t="s">
        <v>19</v>
      </c>
      <c r="DN318" s="13" t="s">
        <v>19</v>
      </c>
      <c r="DO318" s="13" t="s">
        <v>19</v>
      </c>
      <c r="DP318" s="13">
        <v>0</v>
      </c>
      <c r="DQ318" s="1"/>
      <c r="DR318" s="13">
        <v>0</v>
      </c>
      <c r="DS318" s="13">
        <v>0</v>
      </c>
      <c r="DT318" s="13">
        <v>0</v>
      </c>
      <c r="DU318" s="13">
        <v>0</v>
      </c>
      <c r="DV318" s="13">
        <v>0</v>
      </c>
      <c r="DW318" s="13">
        <v>0</v>
      </c>
      <c r="DX318" s="13">
        <v>0</v>
      </c>
      <c r="DY318" s="13">
        <v>0</v>
      </c>
      <c r="DZ318" s="1"/>
      <c r="EA318" s="13">
        <v>0</v>
      </c>
      <c r="EB318" s="13">
        <v>0</v>
      </c>
      <c r="EC318" s="13">
        <v>0</v>
      </c>
      <c r="ED318" s="13">
        <v>0</v>
      </c>
      <c r="EE318" s="13">
        <v>0</v>
      </c>
      <c r="EF318" s="13">
        <v>0</v>
      </c>
      <c r="EG318" s="13">
        <v>0</v>
      </c>
      <c r="EH318" s="13">
        <v>0</v>
      </c>
      <c r="EI318" s="1"/>
      <c r="EJ318" s="13">
        <v>0</v>
      </c>
      <c r="EK318" s="13">
        <v>0</v>
      </c>
      <c r="EL318" s="13">
        <v>0</v>
      </c>
      <c r="EM318" s="13">
        <v>0</v>
      </c>
      <c r="EN318" s="13">
        <v>0</v>
      </c>
      <c r="EO318" s="13">
        <v>0</v>
      </c>
      <c r="EP318" s="13">
        <v>0</v>
      </c>
      <c r="EQ318" s="13">
        <v>0</v>
      </c>
      <c r="ER318" s="1"/>
      <c r="ES318" s="13">
        <v>0</v>
      </c>
      <c r="ET318" s="13">
        <v>0</v>
      </c>
      <c r="EU318" s="13">
        <v>0</v>
      </c>
      <c r="EV318" s="13">
        <v>0</v>
      </c>
      <c r="EW318" s="13">
        <v>0</v>
      </c>
      <c r="EX318" s="13">
        <v>0</v>
      </c>
      <c r="EY318" s="13">
        <v>0</v>
      </c>
      <c r="EZ318" s="13">
        <v>0</v>
      </c>
      <c r="FA318" s="17"/>
      <c r="FB318" s="13">
        <v>0</v>
      </c>
      <c r="FC318" s="13">
        <v>0</v>
      </c>
      <c r="FD318" s="13">
        <v>0</v>
      </c>
      <c r="FE318" s="13">
        <v>0</v>
      </c>
      <c r="FF318" s="13">
        <v>0</v>
      </c>
      <c r="FG318" s="13">
        <v>0</v>
      </c>
      <c r="FH318" s="13">
        <v>0</v>
      </c>
      <c r="FI318" s="13">
        <v>0</v>
      </c>
      <c r="FJ318" s="17"/>
      <c r="FK318" s="13">
        <v>0</v>
      </c>
      <c r="FL318" s="13">
        <v>0</v>
      </c>
      <c r="FM318" s="13">
        <v>0</v>
      </c>
      <c r="FN318" s="13">
        <v>0</v>
      </c>
      <c r="FO318" s="13">
        <v>0</v>
      </c>
      <c r="FP318" s="13">
        <v>0</v>
      </c>
      <c r="FQ318" s="13">
        <v>0</v>
      </c>
      <c r="FR318" s="13">
        <v>0</v>
      </c>
      <c r="FS318" s="17"/>
      <c r="FT318" s="13">
        <v>0</v>
      </c>
      <c r="FU318" s="13">
        <v>0</v>
      </c>
      <c r="FV318" s="13">
        <v>0</v>
      </c>
      <c r="FW318" s="13">
        <v>0</v>
      </c>
      <c r="FX318" s="13">
        <v>0</v>
      </c>
      <c r="FY318" s="13">
        <v>0</v>
      </c>
      <c r="FZ318" s="13">
        <v>0</v>
      </c>
      <c r="GA318" s="13">
        <v>0</v>
      </c>
      <c r="GB318" s="17"/>
      <c r="GC318" s="13">
        <v>0</v>
      </c>
      <c r="GD318" s="13">
        <v>0</v>
      </c>
      <c r="GE318" s="13">
        <v>0</v>
      </c>
      <c r="GF318" s="13">
        <v>0</v>
      </c>
      <c r="GG318" s="13">
        <v>0</v>
      </c>
      <c r="GH318" s="13">
        <v>0</v>
      </c>
      <c r="GI318" s="13">
        <v>0</v>
      </c>
      <c r="GJ318" s="13">
        <v>0</v>
      </c>
      <c r="GK318" s="17"/>
      <c r="GL318" s="13">
        <v>0</v>
      </c>
      <c r="GM318" s="13">
        <v>0</v>
      </c>
      <c r="GN318" s="13">
        <v>0</v>
      </c>
      <c r="GO318" s="13">
        <v>0</v>
      </c>
      <c r="GP318" s="13">
        <v>0</v>
      </c>
      <c r="GQ318" s="13">
        <v>0</v>
      </c>
      <c r="GR318" s="13">
        <v>0</v>
      </c>
      <c r="GS318" s="13">
        <v>0</v>
      </c>
      <c r="GT318" s="17"/>
      <c r="GU318" s="13">
        <v>0</v>
      </c>
      <c r="GV318" s="13">
        <v>0</v>
      </c>
      <c r="GW318" s="13">
        <v>0</v>
      </c>
      <c r="GX318" s="13">
        <v>0</v>
      </c>
      <c r="GY318" s="13">
        <v>0</v>
      </c>
      <c r="GZ318" s="13">
        <v>0</v>
      </c>
      <c r="HA318" s="13">
        <v>0</v>
      </c>
      <c r="HB318" s="13">
        <v>0</v>
      </c>
      <c r="HC318" s="17"/>
      <c r="HD318" s="13">
        <v>0</v>
      </c>
      <c r="HE318" s="13">
        <v>0</v>
      </c>
      <c r="HF318" s="13">
        <v>0</v>
      </c>
      <c r="HG318" s="13">
        <v>0</v>
      </c>
      <c r="HH318" s="13">
        <v>0</v>
      </c>
      <c r="HI318" s="13">
        <v>0</v>
      </c>
      <c r="HJ318" s="13">
        <v>0</v>
      </c>
      <c r="HK318" s="13">
        <v>0</v>
      </c>
      <c r="HL318" s="17"/>
      <c r="HM318" s="13">
        <v>0</v>
      </c>
      <c r="HN318" s="13">
        <v>0</v>
      </c>
      <c r="HO318" s="13">
        <v>0</v>
      </c>
      <c r="HP318" s="13">
        <v>0</v>
      </c>
      <c r="HQ318" s="13">
        <v>0</v>
      </c>
      <c r="HR318" s="13">
        <v>0</v>
      </c>
      <c r="HS318" s="13">
        <v>0</v>
      </c>
      <c r="HT318" s="13">
        <v>0</v>
      </c>
      <c r="HU318" s="17"/>
      <c r="HV318" s="13">
        <v>0</v>
      </c>
      <c r="HW318" s="13">
        <v>0</v>
      </c>
      <c r="HX318" s="13">
        <v>0</v>
      </c>
      <c r="HY318" s="13">
        <v>0</v>
      </c>
      <c r="HZ318" s="13">
        <v>0</v>
      </c>
      <c r="IA318" s="13">
        <v>0</v>
      </c>
      <c r="IB318" s="13">
        <v>0</v>
      </c>
      <c r="IC318" s="13">
        <v>0</v>
      </c>
      <c r="ID318" s="17"/>
      <c r="IE318" s="13">
        <v>0</v>
      </c>
      <c r="IF318" s="13">
        <v>0</v>
      </c>
      <c r="IG318" s="13">
        <v>0</v>
      </c>
      <c r="IH318" s="13">
        <v>0</v>
      </c>
      <c r="II318" s="13">
        <v>10</v>
      </c>
      <c r="IJ318" s="13">
        <v>0</v>
      </c>
      <c r="IK318" s="13">
        <v>0</v>
      </c>
      <c r="IL318" s="13">
        <f t="shared" si="150"/>
        <v>10</v>
      </c>
      <c r="IM318" s="17"/>
      <c r="IN318" s="13">
        <v>0</v>
      </c>
      <c r="IO318" s="13">
        <v>0</v>
      </c>
      <c r="IP318" s="13">
        <v>0</v>
      </c>
      <c r="IQ318" s="13">
        <v>0</v>
      </c>
      <c r="IR318" s="13">
        <v>20</v>
      </c>
      <c r="IS318" s="13">
        <v>0</v>
      </c>
      <c r="IT318" s="13">
        <v>0</v>
      </c>
      <c r="IU318" s="13">
        <f t="shared" si="151"/>
        <v>20</v>
      </c>
      <c r="IV318" s="17"/>
      <c r="IW318" s="13">
        <v>0</v>
      </c>
      <c r="IX318" s="13">
        <v>0</v>
      </c>
      <c r="IY318" s="13">
        <v>0</v>
      </c>
      <c r="IZ318" s="13">
        <v>0</v>
      </c>
      <c r="JA318" s="13">
        <v>20</v>
      </c>
      <c r="JB318" s="13">
        <v>0</v>
      </c>
      <c r="JC318" s="13">
        <v>0</v>
      </c>
      <c r="JD318" s="13">
        <f t="shared" si="152"/>
        <v>20</v>
      </c>
      <c r="JE318" s="17"/>
      <c r="JF318" s="13">
        <v>0</v>
      </c>
      <c r="JG318" s="13">
        <v>0</v>
      </c>
      <c r="JH318" s="13">
        <v>0</v>
      </c>
      <c r="JI318" s="13">
        <v>0</v>
      </c>
      <c r="JJ318" s="13">
        <v>35</v>
      </c>
      <c r="JK318" s="13">
        <v>0</v>
      </c>
      <c r="JL318" s="13">
        <v>0</v>
      </c>
      <c r="JM318" s="13">
        <f t="shared" si="153"/>
        <v>35</v>
      </c>
      <c r="JN318" s="17"/>
      <c r="JO318" s="13">
        <v>0</v>
      </c>
      <c r="JP318" s="13">
        <v>0</v>
      </c>
      <c r="JQ318" s="13">
        <v>0</v>
      </c>
      <c r="JR318" s="13">
        <v>0</v>
      </c>
      <c r="JS318" s="13">
        <v>35</v>
      </c>
      <c r="JT318" s="13">
        <v>0</v>
      </c>
      <c r="JU318" s="13">
        <v>0</v>
      </c>
      <c r="JV318" s="13">
        <f t="shared" si="154"/>
        <v>35</v>
      </c>
      <c r="JW318" s="17"/>
      <c r="JX318" s="13">
        <v>0</v>
      </c>
      <c r="JY318" s="13">
        <v>0</v>
      </c>
      <c r="JZ318" s="13">
        <v>0</v>
      </c>
      <c r="KA318" s="13">
        <v>0</v>
      </c>
      <c r="KB318" s="13">
        <v>30</v>
      </c>
      <c r="KC318" s="13">
        <v>0</v>
      </c>
      <c r="KD318" s="13">
        <v>0</v>
      </c>
      <c r="KE318" s="13">
        <f t="shared" si="155"/>
        <v>30</v>
      </c>
      <c r="KF318" s="17"/>
      <c r="KG318" s="13">
        <v>0</v>
      </c>
      <c r="KH318" s="13">
        <v>0</v>
      </c>
      <c r="KI318" s="13">
        <v>0</v>
      </c>
      <c r="KJ318" s="13">
        <v>0</v>
      </c>
      <c r="KK318" s="13">
        <v>10</v>
      </c>
      <c r="KL318" s="13">
        <v>0</v>
      </c>
      <c r="KM318" s="13">
        <v>0</v>
      </c>
      <c r="KN318" s="13">
        <f t="shared" si="156"/>
        <v>10</v>
      </c>
      <c r="KO318" s="17"/>
      <c r="KP318" s="13">
        <v>0</v>
      </c>
      <c r="KQ318" s="13">
        <v>0</v>
      </c>
      <c r="KR318" s="13">
        <v>0</v>
      </c>
      <c r="KS318" s="13">
        <v>0</v>
      </c>
      <c r="KT318" s="13">
        <v>10</v>
      </c>
      <c r="KU318" s="13">
        <v>0</v>
      </c>
      <c r="KV318" s="13">
        <v>0</v>
      </c>
      <c r="KW318" s="13">
        <f t="shared" si="157"/>
        <v>10</v>
      </c>
      <c r="KX318" s="17"/>
      <c r="KY318" s="13">
        <v>0</v>
      </c>
      <c r="KZ318" s="13">
        <v>0</v>
      </c>
      <c r="LA318" s="13">
        <v>0</v>
      </c>
      <c r="LB318" s="13">
        <v>0</v>
      </c>
      <c r="LC318" s="13">
        <v>65</v>
      </c>
      <c r="LD318" s="13">
        <v>0</v>
      </c>
      <c r="LE318" s="13">
        <v>0</v>
      </c>
      <c r="LF318" s="13">
        <f t="shared" si="158"/>
        <v>65</v>
      </c>
      <c r="LG318" s="17"/>
      <c r="LH318" s="13">
        <v>0</v>
      </c>
      <c r="LI318" s="13">
        <v>0</v>
      </c>
      <c r="LJ318" s="13">
        <v>0</v>
      </c>
      <c r="LK318" s="13">
        <v>0</v>
      </c>
      <c r="LL318" s="13">
        <v>35</v>
      </c>
      <c r="LM318" s="13">
        <v>0</v>
      </c>
      <c r="LN318" s="13">
        <v>0</v>
      </c>
      <c r="LO318" s="13">
        <f t="shared" si="159"/>
        <v>35</v>
      </c>
      <c r="LP318" s="17"/>
      <c r="LQ318" s="13">
        <v>0</v>
      </c>
      <c r="LR318" s="13">
        <v>0</v>
      </c>
      <c r="LS318" s="13">
        <v>0</v>
      </c>
      <c r="LT318" s="13">
        <v>0</v>
      </c>
      <c r="LU318" s="13">
        <v>45</v>
      </c>
      <c r="LV318" s="13">
        <v>0</v>
      </c>
      <c r="LW318" s="13">
        <v>0</v>
      </c>
      <c r="LX318" s="13">
        <f t="shared" si="160"/>
        <v>45</v>
      </c>
      <c r="LY318" s="17"/>
      <c r="LZ318" s="13">
        <v>0</v>
      </c>
      <c r="MA318" s="13">
        <v>0</v>
      </c>
      <c r="MB318" s="13">
        <v>0</v>
      </c>
      <c r="MC318" s="13">
        <v>0</v>
      </c>
      <c r="MD318" s="13">
        <v>45</v>
      </c>
      <c r="ME318" s="13">
        <v>0</v>
      </c>
      <c r="MF318" s="13">
        <v>0</v>
      </c>
      <c r="MG318" s="13">
        <f t="shared" si="161"/>
        <v>45</v>
      </c>
      <c r="MH318" s="17"/>
      <c r="MI318" s="13">
        <v>0</v>
      </c>
      <c r="MJ318" s="13">
        <v>0</v>
      </c>
      <c r="MK318" s="13">
        <v>0</v>
      </c>
      <c r="ML318" s="13">
        <v>0</v>
      </c>
      <c r="MM318" s="13">
        <v>35</v>
      </c>
      <c r="MN318" s="13">
        <v>0</v>
      </c>
      <c r="MO318" s="13">
        <v>0</v>
      </c>
      <c r="MP318" s="13">
        <f t="shared" si="162"/>
        <v>35</v>
      </c>
      <c r="MQ318" s="17"/>
    </row>
    <row r="319" spans="1:355" s="3" customFormat="1" x14ac:dyDescent="0.25">
      <c r="A319" s="17"/>
      <c r="B319" s="17"/>
      <c r="C319" s="10">
        <v>237</v>
      </c>
      <c r="D319" s="17"/>
      <c r="E319" s="34"/>
      <c r="F319" s="34"/>
      <c r="G319" s="34"/>
      <c r="H319" s="34"/>
      <c r="I319" s="34"/>
      <c r="J319" s="34"/>
      <c r="K319" s="34"/>
      <c r="L319" s="35"/>
      <c r="M319" s="17"/>
      <c r="N319" s="34"/>
      <c r="O319" s="34"/>
      <c r="P319" s="34"/>
      <c r="Q319" s="34"/>
      <c r="R319" s="34"/>
      <c r="S319" s="34"/>
      <c r="T319" s="34"/>
      <c r="U319" s="35"/>
      <c r="V319" s="17"/>
      <c r="W319" s="34"/>
      <c r="X319" s="34"/>
      <c r="Y319" s="34"/>
      <c r="Z319" s="34"/>
      <c r="AA319" s="34"/>
      <c r="AB319" s="34"/>
      <c r="AC319" s="34"/>
      <c r="AD319" s="35"/>
      <c r="AE319" s="17"/>
      <c r="AF319" s="34"/>
      <c r="AG319" s="34"/>
      <c r="AH319" s="34"/>
      <c r="AI319" s="34"/>
      <c r="AJ319" s="34"/>
      <c r="AK319" s="34"/>
      <c r="AL319" s="34"/>
      <c r="AM319" s="35"/>
      <c r="AN319" s="17"/>
      <c r="AO319" s="34"/>
      <c r="AP319" s="34"/>
      <c r="AQ319" s="34"/>
      <c r="AR319" s="34"/>
      <c r="AS319" s="34"/>
      <c r="AT319" s="34"/>
      <c r="AU319" s="34"/>
      <c r="AV319" s="35"/>
      <c r="AW319" s="17"/>
      <c r="AX319" s="34"/>
      <c r="AY319" s="34"/>
      <c r="AZ319" s="34"/>
      <c r="BA319" s="34"/>
      <c r="BB319" s="34"/>
      <c r="BC319" s="34"/>
      <c r="BD319" s="34"/>
      <c r="BE319" s="35"/>
      <c r="BF319" s="17"/>
      <c r="BG319" s="34"/>
      <c r="BH319" s="34"/>
      <c r="BI319" s="34"/>
      <c r="BJ319" s="34"/>
      <c r="BK319" s="34"/>
      <c r="BL319" s="34"/>
      <c r="BM319" s="34"/>
      <c r="BN319" s="35"/>
      <c r="BO319" s="17"/>
      <c r="BP319" s="34"/>
      <c r="BQ319" s="34"/>
      <c r="BR319" s="34"/>
      <c r="BS319" s="34"/>
      <c r="BT319" s="34"/>
      <c r="BU319" s="34"/>
      <c r="BV319" s="34"/>
      <c r="BW319" s="35"/>
      <c r="BX319" s="17"/>
      <c r="BY319" s="34"/>
      <c r="BZ319" s="34"/>
      <c r="CA319" s="34"/>
      <c r="CB319" s="34"/>
      <c r="CC319" s="34"/>
      <c r="CD319" s="34"/>
      <c r="CE319" s="34"/>
      <c r="CF319" s="35"/>
      <c r="CG319" s="17"/>
      <c r="CH319" s="34"/>
      <c r="CI319" s="34"/>
      <c r="CJ319" s="34"/>
      <c r="CK319" s="34"/>
      <c r="CL319" s="34"/>
      <c r="CM319" s="34"/>
      <c r="CN319" s="34"/>
      <c r="CO319" s="35"/>
      <c r="CP319" s="17"/>
      <c r="CQ319" s="34"/>
      <c r="CR319" s="34"/>
      <c r="CS319" s="34"/>
      <c r="CT319" s="34"/>
      <c r="CU319" s="34"/>
      <c r="CV319" s="34"/>
      <c r="CW319" s="34"/>
      <c r="CX319" s="35"/>
      <c r="CY319" s="17"/>
      <c r="CZ319" s="34"/>
      <c r="DA319" s="34"/>
      <c r="DB319" s="34"/>
      <c r="DC319" s="34"/>
      <c r="DD319" s="34"/>
      <c r="DE319" s="34"/>
      <c r="DF319" s="34"/>
      <c r="DG319" s="35"/>
      <c r="DH319" s="17"/>
      <c r="DI319" s="13" t="s">
        <v>19</v>
      </c>
      <c r="DJ319" s="13" t="s">
        <v>19</v>
      </c>
      <c r="DK319" s="13" t="s">
        <v>19</v>
      </c>
      <c r="DL319" s="13" t="s">
        <v>19</v>
      </c>
      <c r="DM319" s="13" t="s">
        <v>19</v>
      </c>
      <c r="DN319" s="13" t="s">
        <v>19</v>
      </c>
      <c r="DO319" s="13" t="s">
        <v>19</v>
      </c>
      <c r="DP319" s="13">
        <v>0</v>
      </c>
      <c r="DQ319" s="1"/>
      <c r="DR319" s="13">
        <v>0</v>
      </c>
      <c r="DS319" s="13">
        <v>0</v>
      </c>
      <c r="DT319" s="13">
        <v>0</v>
      </c>
      <c r="DU319" s="13">
        <v>0</v>
      </c>
      <c r="DV319" s="13">
        <v>0</v>
      </c>
      <c r="DW319" s="13">
        <v>0</v>
      </c>
      <c r="DX319" s="13">
        <v>0</v>
      </c>
      <c r="DY319" s="13">
        <v>0</v>
      </c>
      <c r="DZ319" s="1"/>
      <c r="EA319" s="13">
        <v>0</v>
      </c>
      <c r="EB319" s="13">
        <v>0</v>
      </c>
      <c r="EC319" s="13">
        <v>0</v>
      </c>
      <c r="ED319" s="13">
        <v>0</v>
      </c>
      <c r="EE319" s="13">
        <v>0</v>
      </c>
      <c r="EF319" s="13">
        <v>0</v>
      </c>
      <c r="EG319" s="13">
        <v>0</v>
      </c>
      <c r="EH319" s="13">
        <v>0</v>
      </c>
      <c r="EI319" s="1"/>
      <c r="EJ319" s="13">
        <v>0</v>
      </c>
      <c r="EK319" s="13">
        <v>0</v>
      </c>
      <c r="EL319" s="13">
        <v>0</v>
      </c>
      <c r="EM319" s="13">
        <v>0</v>
      </c>
      <c r="EN319" s="13">
        <v>0</v>
      </c>
      <c r="EO319" s="13">
        <v>0</v>
      </c>
      <c r="EP319" s="13">
        <v>0</v>
      </c>
      <c r="EQ319" s="13">
        <v>0</v>
      </c>
      <c r="ER319" s="1"/>
      <c r="ES319" s="13">
        <v>0</v>
      </c>
      <c r="ET319" s="13">
        <v>0</v>
      </c>
      <c r="EU319" s="13">
        <v>0</v>
      </c>
      <c r="EV319" s="13">
        <v>130</v>
      </c>
      <c r="EW319" s="13">
        <v>0</v>
      </c>
      <c r="EX319" s="13">
        <v>0</v>
      </c>
      <c r="EY319" s="13">
        <v>0</v>
      </c>
      <c r="EZ319" s="13">
        <v>130</v>
      </c>
      <c r="FA319" s="17"/>
      <c r="FB319" s="13">
        <v>0</v>
      </c>
      <c r="FC319" s="13">
        <v>4</v>
      </c>
      <c r="FD319" s="13">
        <v>0</v>
      </c>
      <c r="FE319" s="13">
        <v>62</v>
      </c>
      <c r="FF319" s="13">
        <v>0</v>
      </c>
      <c r="FG319" s="13">
        <v>0</v>
      </c>
      <c r="FH319" s="13">
        <v>0</v>
      </c>
      <c r="FI319" s="13">
        <v>66</v>
      </c>
      <c r="FJ319" s="17"/>
      <c r="FK319" s="13">
        <v>0</v>
      </c>
      <c r="FL319" s="13">
        <v>3</v>
      </c>
      <c r="FM319" s="13">
        <v>0</v>
      </c>
      <c r="FN319" s="13">
        <v>46</v>
      </c>
      <c r="FO319" s="13">
        <v>0</v>
      </c>
      <c r="FP319" s="13">
        <v>0</v>
      </c>
      <c r="FQ319" s="13">
        <v>0</v>
      </c>
      <c r="FR319" s="13">
        <v>49</v>
      </c>
      <c r="FS319" s="17"/>
      <c r="FT319" s="13" t="s">
        <v>19</v>
      </c>
      <c r="FU319" s="13" t="s">
        <v>19</v>
      </c>
      <c r="FV319" s="13" t="s">
        <v>19</v>
      </c>
      <c r="FW319" s="13" t="s">
        <v>19</v>
      </c>
      <c r="FX319" s="13" t="s">
        <v>19</v>
      </c>
      <c r="FY319" s="13" t="s">
        <v>19</v>
      </c>
      <c r="FZ319" s="13" t="s">
        <v>19</v>
      </c>
      <c r="GA319" s="13">
        <v>0</v>
      </c>
      <c r="GB319" s="17"/>
      <c r="GC319" s="13">
        <v>0</v>
      </c>
      <c r="GD319" s="13">
        <v>14</v>
      </c>
      <c r="GE319" s="13">
        <v>0</v>
      </c>
      <c r="GF319" s="13">
        <v>50</v>
      </c>
      <c r="GG319" s="13">
        <v>0</v>
      </c>
      <c r="GH319" s="13">
        <v>0</v>
      </c>
      <c r="GI319" s="13">
        <v>21</v>
      </c>
      <c r="GJ319" s="13">
        <v>85</v>
      </c>
      <c r="GK319" s="17"/>
      <c r="GL319" s="13">
        <v>0</v>
      </c>
      <c r="GM319" s="13">
        <v>7</v>
      </c>
      <c r="GN319" s="13">
        <v>0</v>
      </c>
      <c r="GO319" s="13">
        <v>75</v>
      </c>
      <c r="GP319" s="13">
        <v>0</v>
      </c>
      <c r="GQ319" s="13">
        <v>0</v>
      </c>
      <c r="GR319" s="13">
        <v>13</v>
      </c>
      <c r="GS319" s="13">
        <v>95</v>
      </c>
      <c r="GT319" s="17"/>
      <c r="GU319" s="13">
        <v>0</v>
      </c>
      <c r="GV319" s="13">
        <v>6</v>
      </c>
      <c r="GW319" s="13">
        <v>0</v>
      </c>
      <c r="GX319" s="13">
        <v>43</v>
      </c>
      <c r="GY319" s="13">
        <v>0</v>
      </c>
      <c r="GZ319" s="13">
        <v>0</v>
      </c>
      <c r="HA319" s="13">
        <v>0</v>
      </c>
      <c r="HB319" s="13">
        <v>49</v>
      </c>
      <c r="HC319" s="17"/>
      <c r="HD319" s="13">
        <v>0</v>
      </c>
      <c r="HE319" s="13">
        <v>2</v>
      </c>
      <c r="HF319" s="13">
        <v>0</v>
      </c>
      <c r="HG319" s="13">
        <v>57</v>
      </c>
      <c r="HH319" s="13">
        <v>0</v>
      </c>
      <c r="HI319" s="13">
        <v>0</v>
      </c>
      <c r="HJ319" s="13">
        <v>0</v>
      </c>
      <c r="HK319" s="13">
        <v>59</v>
      </c>
      <c r="HL319" s="17"/>
      <c r="HM319" s="13">
        <v>0</v>
      </c>
      <c r="HN319" s="13">
        <v>4</v>
      </c>
      <c r="HO319" s="13">
        <v>0</v>
      </c>
      <c r="HP319" s="13">
        <v>52</v>
      </c>
      <c r="HQ319" s="13">
        <v>0</v>
      </c>
      <c r="HR319" s="13">
        <v>0</v>
      </c>
      <c r="HS319" s="13">
        <v>0</v>
      </c>
      <c r="HT319" s="13">
        <v>56</v>
      </c>
      <c r="HU319" s="17"/>
      <c r="HV319" s="13">
        <v>0</v>
      </c>
      <c r="HW319" s="13">
        <v>4</v>
      </c>
      <c r="HX319" s="13">
        <v>0</v>
      </c>
      <c r="HY319" s="13">
        <v>55</v>
      </c>
      <c r="HZ319" s="13">
        <v>0</v>
      </c>
      <c r="IA319" s="13">
        <v>0</v>
      </c>
      <c r="IB319" s="13">
        <v>0</v>
      </c>
      <c r="IC319" s="13">
        <v>59</v>
      </c>
      <c r="ID319" s="17"/>
      <c r="IE319" s="13">
        <v>0</v>
      </c>
      <c r="IF319" s="13">
        <v>10</v>
      </c>
      <c r="IG319" s="13">
        <v>0</v>
      </c>
      <c r="IH319" s="13">
        <v>39</v>
      </c>
      <c r="II319" s="13">
        <v>0</v>
      </c>
      <c r="IJ319" s="13">
        <v>0</v>
      </c>
      <c r="IK319" s="13">
        <v>0</v>
      </c>
      <c r="IL319" s="13">
        <f t="shared" si="150"/>
        <v>49</v>
      </c>
      <c r="IM319" s="17"/>
      <c r="IN319" s="13">
        <v>0</v>
      </c>
      <c r="IO319" s="13">
        <v>6</v>
      </c>
      <c r="IP319" s="13">
        <v>0</v>
      </c>
      <c r="IQ319" s="13">
        <v>44</v>
      </c>
      <c r="IR319" s="13">
        <v>0</v>
      </c>
      <c r="IS319" s="13">
        <v>0</v>
      </c>
      <c r="IT319" s="13">
        <v>0</v>
      </c>
      <c r="IU319" s="13">
        <f t="shared" si="151"/>
        <v>50</v>
      </c>
      <c r="IV319" s="17"/>
      <c r="IW319" s="13">
        <v>0</v>
      </c>
      <c r="IX319" s="13">
        <v>6</v>
      </c>
      <c r="IY319" s="13">
        <v>0</v>
      </c>
      <c r="IZ319" s="13">
        <v>40</v>
      </c>
      <c r="JA319" s="13">
        <v>0</v>
      </c>
      <c r="JB319" s="13">
        <v>0</v>
      </c>
      <c r="JC319" s="13">
        <v>0</v>
      </c>
      <c r="JD319" s="13">
        <f t="shared" si="152"/>
        <v>46</v>
      </c>
      <c r="JE319" s="17"/>
      <c r="JF319" s="13">
        <v>0</v>
      </c>
      <c r="JG319" s="13">
        <v>3</v>
      </c>
      <c r="JH319" s="13">
        <v>0</v>
      </c>
      <c r="JI319" s="13">
        <v>56</v>
      </c>
      <c r="JJ319" s="13">
        <v>0</v>
      </c>
      <c r="JK319" s="13">
        <v>0</v>
      </c>
      <c r="JL319" s="13">
        <v>0</v>
      </c>
      <c r="JM319" s="13">
        <f t="shared" si="153"/>
        <v>59</v>
      </c>
      <c r="JN319" s="17"/>
      <c r="JO319" s="13">
        <v>0</v>
      </c>
      <c r="JP319" s="13">
        <v>0</v>
      </c>
      <c r="JQ319" s="13">
        <v>0</v>
      </c>
      <c r="JR319" s="13">
        <v>0</v>
      </c>
      <c r="JS319" s="13">
        <v>5</v>
      </c>
      <c r="JT319" s="13">
        <v>0</v>
      </c>
      <c r="JU319" s="13">
        <v>0</v>
      </c>
      <c r="JV319" s="13">
        <f t="shared" si="154"/>
        <v>5</v>
      </c>
      <c r="JW319" s="17"/>
      <c r="JX319" s="13">
        <v>0</v>
      </c>
      <c r="JY319" s="13">
        <v>0</v>
      </c>
      <c r="JZ319" s="13">
        <v>0</v>
      </c>
      <c r="KA319" s="13">
        <v>0</v>
      </c>
      <c r="KB319" s="13">
        <v>5</v>
      </c>
      <c r="KC319" s="13">
        <v>0</v>
      </c>
      <c r="KD319" s="13">
        <v>0</v>
      </c>
      <c r="KE319" s="13">
        <f t="shared" si="155"/>
        <v>5</v>
      </c>
      <c r="KF319" s="17"/>
      <c r="KG319" s="13">
        <v>0</v>
      </c>
      <c r="KH319" s="13">
        <v>0</v>
      </c>
      <c r="KI319" s="13">
        <v>0</v>
      </c>
      <c r="KJ319" s="13">
        <v>0</v>
      </c>
      <c r="KK319" s="13">
        <v>5</v>
      </c>
      <c r="KL319" s="13">
        <v>0</v>
      </c>
      <c r="KM319" s="13">
        <v>0</v>
      </c>
      <c r="KN319" s="13">
        <f t="shared" si="156"/>
        <v>5</v>
      </c>
      <c r="KO319" s="17"/>
      <c r="KP319" s="13">
        <v>0</v>
      </c>
      <c r="KQ319" s="13">
        <v>0</v>
      </c>
      <c r="KR319" s="13">
        <v>0</v>
      </c>
      <c r="KS319" s="13">
        <v>0</v>
      </c>
      <c r="KT319" s="13">
        <v>5</v>
      </c>
      <c r="KU319" s="13">
        <v>0</v>
      </c>
      <c r="KV319" s="13">
        <v>0</v>
      </c>
      <c r="KW319" s="13">
        <f t="shared" si="157"/>
        <v>5</v>
      </c>
      <c r="KX319" s="17"/>
      <c r="KY319" s="13">
        <v>0</v>
      </c>
      <c r="KZ319" s="13">
        <v>0</v>
      </c>
      <c r="LA319" s="13">
        <v>0</v>
      </c>
      <c r="LB319" s="13">
        <v>0</v>
      </c>
      <c r="LC319" s="13">
        <v>5</v>
      </c>
      <c r="LD319" s="13">
        <v>0</v>
      </c>
      <c r="LE319" s="13">
        <v>0</v>
      </c>
      <c r="LF319" s="13">
        <f t="shared" si="158"/>
        <v>5</v>
      </c>
      <c r="LG319" s="17"/>
      <c r="LH319" s="13">
        <v>0</v>
      </c>
      <c r="LI319" s="13">
        <v>0</v>
      </c>
      <c r="LJ319" s="13">
        <v>0</v>
      </c>
      <c r="LK319" s="13">
        <v>0</v>
      </c>
      <c r="LL319" s="13">
        <v>5</v>
      </c>
      <c r="LM319" s="13">
        <v>0</v>
      </c>
      <c r="LN319" s="13">
        <v>0</v>
      </c>
      <c r="LO319" s="13">
        <f t="shared" si="159"/>
        <v>5</v>
      </c>
      <c r="LP319" s="17"/>
      <c r="LQ319" s="13">
        <v>0</v>
      </c>
      <c r="LR319" s="13">
        <v>43</v>
      </c>
      <c r="LS319" s="13">
        <v>0</v>
      </c>
      <c r="LT319" s="13">
        <v>0</v>
      </c>
      <c r="LU319" s="13">
        <v>3</v>
      </c>
      <c r="LV319" s="13">
        <v>0</v>
      </c>
      <c r="LW319" s="13">
        <v>0</v>
      </c>
      <c r="LX319" s="13">
        <f t="shared" si="160"/>
        <v>46</v>
      </c>
      <c r="LY319" s="17"/>
      <c r="LZ319" s="13">
        <v>0</v>
      </c>
      <c r="MA319" s="13">
        <v>0</v>
      </c>
      <c r="MB319" s="13">
        <v>0</v>
      </c>
      <c r="MC319" s="13">
        <v>0</v>
      </c>
      <c r="MD319" s="13">
        <v>3</v>
      </c>
      <c r="ME319" s="13">
        <v>0</v>
      </c>
      <c r="MF319" s="13">
        <v>0</v>
      </c>
      <c r="MG319" s="13">
        <f t="shared" si="161"/>
        <v>3</v>
      </c>
      <c r="MH319" s="17"/>
      <c r="MI319" s="13">
        <v>0</v>
      </c>
      <c r="MJ319" s="13">
        <v>0</v>
      </c>
      <c r="MK319" s="13">
        <v>0</v>
      </c>
      <c r="ML319" s="13">
        <v>0</v>
      </c>
      <c r="MM319" s="13">
        <v>0</v>
      </c>
      <c r="MN319" s="13">
        <v>0</v>
      </c>
      <c r="MO319" s="13">
        <v>0</v>
      </c>
      <c r="MP319" s="13">
        <f t="shared" si="162"/>
        <v>0</v>
      </c>
      <c r="MQ319" s="17"/>
    </row>
    <row r="320" spans="1:355" s="3" customFormat="1" x14ac:dyDescent="0.25">
      <c r="A320" s="17"/>
      <c r="B320" s="17"/>
      <c r="C320" s="10">
        <v>238</v>
      </c>
      <c r="D320" s="17"/>
      <c r="E320" s="34"/>
      <c r="F320" s="34"/>
      <c r="G320" s="34"/>
      <c r="H320" s="34"/>
      <c r="I320" s="34"/>
      <c r="J320" s="34"/>
      <c r="K320" s="34"/>
      <c r="L320" s="35"/>
      <c r="M320" s="17"/>
      <c r="N320" s="34"/>
      <c r="O320" s="34"/>
      <c r="P320" s="34"/>
      <c r="Q320" s="34"/>
      <c r="R320" s="34"/>
      <c r="S320" s="34"/>
      <c r="T320" s="34"/>
      <c r="U320" s="35"/>
      <c r="V320" s="17"/>
      <c r="W320" s="34"/>
      <c r="X320" s="34"/>
      <c r="Y320" s="34"/>
      <c r="Z320" s="34"/>
      <c r="AA320" s="34"/>
      <c r="AB320" s="34"/>
      <c r="AC320" s="34"/>
      <c r="AD320" s="35"/>
      <c r="AE320" s="17"/>
      <c r="AF320" s="34"/>
      <c r="AG320" s="34"/>
      <c r="AH320" s="34"/>
      <c r="AI320" s="34"/>
      <c r="AJ320" s="34"/>
      <c r="AK320" s="34"/>
      <c r="AL320" s="34"/>
      <c r="AM320" s="35"/>
      <c r="AN320" s="17"/>
      <c r="AO320" s="34"/>
      <c r="AP320" s="34"/>
      <c r="AQ320" s="34"/>
      <c r="AR320" s="34"/>
      <c r="AS320" s="34"/>
      <c r="AT320" s="34"/>
      <c r="AU320" s="34"/>
      <c r="AV320" s="35"/>
      <c r="AW320" s="17"/>
      <c r="AX320" s="34"/>
      <c r="AY320" s="34"/>
      <c r="AZ320" s="34"/>
      <c r="BA320" s="34"/>
      <c r="BB320" s="34"/>
      <c r="BC320" s="34"/>
      <c r="BD320" s="34"/>
      <c r="BE320" s="35"/>
      <c r="BF320" s="17"/>
      <c r="BG320" s="34"/>
      <c r="BH320" s="34"/>
      <c r="BI320" s="34"/>
      <c r="BJ320" s="34"/>
      <c r="BK320" s="34"/>
      <c r="BL320" s="34"/>
      <c r="BM320" s="34"/>
      <c r="BN320" s="35"/>
      <c r="BO320" s="17"/>
      <c r="BP320" s="34"/>
      <c r="BQ320" s="34"/>
      <c r="BR320" s="34"/>
      <c r="BS320" s="34"/>
      <c r="BT320" s="34"/>
      <c r="BU320" s="34"/>
      <c r="BV320" s="34"/>
      <c r="BW320" s="35"/>
      <c r="BX320" s="17"/>
      <c r="BY320" s="34"/>
      <c r="BZ320" s="34"/>
      <c r="CA320" s="34"/>
      <c r="CB320" s="34"/>
      <c r="CC320" s="34"/>
      <c r="CD320" s="34"/>
      <c r="CE320" s="34"/>
      <c r="CF320" s="35"/>
      <c r="CG320" s="17"/>
      <c r="CH320" s="34"/>
      <c r="CI320" s="34"/>
      <c r="CJ320" s="34"/>
      <c r="CK320" s="34"/>
      <c r="CL320" s="34"/>
      <c r="CM320" s="34"/>
      <c r="CN320" s="34"/>
      <c r="CO320" s="35"/>
      <c r="CP320" s="17"/>
      <c r="CQ320" s="34"/>
      <c r="CR320" s="34"/>
      <c r="CS320" s="34"/>
      <c r="CT320" s="34"/>
      <c r="CU320" s="34"/>
      <c r="CV320" s="34"/>
      <c r="CW320" s="34"/>
      <c r="CX320" s="35"/>
      <c r="CY320" s="17"/>
      <c r="CZ320" s="34"/>
      <c r="DA320" s="34"/>
      <c r="DB320" s="34"/>
      <c r="DC320" s="34"/>
      <c r="DD320" s="34"/>
      <c r="DE320" s="34"/>
      <c r="DF320" s="34"/>
      <c r="DG320" s="35"/>
      <c r="DH320" s="17"/>
      <c r="DI320" s="13">
        <v>0</v>
      </c>
      <c r="DJ320" s="13">
        <v>0</v>
      </c>
      <c r="DK320" s="13">
        <v>2</v>
      </c>
      <c r="DL320" s="13">
        <v>8</v>
      </c>
      <c r="DM320" s="13">
        <v>10</v>
      </c>
      <c r="DN320" s="13">
        <v>5</v>
      </c>
      <c r="DO320" s="13">
        <v>3</v>
      </c>
      <c r="DP320" s="13">
        <v>28</v>
      </c>
      <c r="DQ320" s="1"/>
      <c r="DR320" s="13">
        <v>0</v>
      </c>
      <c r="DS320" s="13">
        <v>0</v>
      </c>
      <c r="DT320" s="13">
        <v>6</v>
      </c>
      <c r="DU320" s="13">
        <v>19</v>
      </c>
      <c r="DV320" s="13">
        <v>42</v>
      </c>
      <c r="DW320" s="13">
        <v>10</v>
      </c>
      <c r="DX320" s="13">
        <v>11</v>
      </c>
      <c r="DY320" s="13">
        <v>88</v>
      </c>
      <c r="DZ320" s="1"/>
      <c r="EA320" s="13">
        <v>0</v>
      </c>
      <c r="EB320" s="13">
        <v>0</v>
      </c>
      <c r="EC320" s="13">
        <v>0</v>
      </c>
      <c r="ED320" s="13">
        <v>25</v>
      </c>
      <c r="EE320" s="13">
        <v>27</v>
      </c>
      <c r="EF320" s="13">
        <v>10</v>
      </c>
      <c r="EG320" s="13">
        <v>18</v>
      </c>
      <c r="EH320" s="13">
        <v>80</v>
      </c>
      <c r="EI320" s="1"/>
      <c r="EJ320" s="13">
        <v>0</v>
      </c>
      <c r="EK320" s="13">
        <v>0</v>
      </c>
      <c r="EL320" s="13">
        <v>10</v>
      </c>
      <c r="EM320" s="13">
        <v>31</v>
      </c>
      <c r="EN320" s="13">
        <v>20</v>
      </c>
      <c r="EO320" s="13">
        <v>8</v>
      </c>
      <c r="EP320" s="13">
        <v>17</v>
      </c>
      <c r="EQ320" s="13">
        <v>86</v>
      </c>
      <c r="ER320" s="1"/>
      <c r="ES320" s="13">
        <v>0</v>
      </c>
      <c r="ET320" s="13">
        <v>0</v>
      </c>
      <c r="EU320" s="13">
        <v>10</v>
      </c>
      <c r="EV320" s="13">
        <v>19</v>
      </c>
      <c r="EW320" s="13">
        <v>20</v>
      </c>
      <c r="EX320" s="13">
        <v>9</v>
      </c>
      <c r="EY320" s="13">
        <v>25</v>
      </c>
      <c r="EZ320" s="13">
        <v>83</v>
      </c>
      <c r="FA320" s="17"/>
      <c r="FB320" s="13">
        <v>0</v>
      </c>
      <c r="FC320" s="13">
        <v>0</v>
      </c>
      <c r="FD320" s="13">
        <v>9</v>
      </c>
      <c r="FE320" s="13">
        <v>24</v>
      </c>
      <c r="FF320" s="13">
        <v>19</v>
      </c>
      <c r="FG320" s="13">
        <v>11</v>
      </c>
      <c r="FH320" s="13">
        <v>14</v>
      </c>
      <c r="FI320" s="13">
        <v>77</v>
      </c>
      <c r="FJ320" s="17"/>
      <c r="FK320" s="13">
        <v>0</v>
      </c>
      <c r="FL320" s="13">
        <v>0</v>
      </c>
      <c r="FM320" s="13">
        <v>15</v>
      </c>
      <c r="FN320" s="13">
        <v>19</v>
      </c>
      <c r="FO320" s="13">
        <v>21</v>
      </c>
      <c r="FP320" s="13">
        <v>11</v>
      </c>
      <c r="FQ320" s="13">
        <v>14</v>
      </c>
      <c r="FR320" s="13">
        <v>80</v>
      </c>
      <c r="FS320" s="17"/>
      <c r="FT320" s="13">
        <v>0</v>
      </c>
      <c r="FU320" s="13">
        <v>0</v>
      </c>
      <c r="FV320" s="13">
        <v>14</v>
      </c>
      <c r="FW320" s="13">
        <v>31</v>
      </c>
      <c r="FX320" s="13">
        <v>1</v>
      </c>
      <c r="FY320" s="13">
        <v>6</v>
      </c>
      <c r="FZ320" s="13">
        <v>12</v>
      </c>
      <c r="GA320" s="13">
        <v>64</v>
      </c>
      <c r="GB320" s="17"/>
      <c r="GC320" s="13">
        <v>0</v>
      </c>
      <c r="GD320" s="13">
        <v>0</v>
      </c>
      <c r="GE320" s="13">
        <v>10</v>
      </c>
      <c r="GF320" s="13">
        <v>32</v>
      </c>
      <c r="GG320" s="13">
        <v>1</v>
      </c>
      <c r="GH320" s="13">
        <v>8</v>
      </c>
      <c r="GI320" s="13">
        <v>16</v>
      </c>
      <c r="GJ320" s="13">
        <v>67</v>
      </c>
      <c r="GK320" s="17"/>
      <c r="GL320" s="13">
        <v>0</v>
      </c>
      <c r="GM320" s="13">
        <v>0</v>
      </c>
      <c r="GN320" s="13">
        <v>8</v>
      </c>
      <c r="GO320" s="13">
        <v>25</v>
      </c>
      <c r="GP320" s="13">
        <v>1</v>
      </c>
      <c r="GQ320" s="13">
        <v>7</v>
      </c>
      <c r="GR320" s="13">
        <v>21</v>
      </c>
      <c r="GS320" s="13">
        <v>62</v>
      </c>
      <c r="GT320" s="17"/>
      <c r="GU320" s="13">
        <v>0</v>
      </c>
      <c r="GV320" s="13">
        <v>0</v>
      </c>
      <c r="GW320" s="13">
        <v>15</v>
      </c>
      <c r="GX320" s="13">
        <v>19</v>
      </c>
      <c r="GY320" s="13">
        <v>0</v>
      </c>
      <c r="GZ320" s="13">
        <v>2</v>
      </c>
      <c r="HA320" s="13">
        <v>18</v>
      </c>
      <c r="HB320" s="13">
        <v>54</v>
      </c>
      <c r="HC320" s="17"/>
      <c r="HD320" s="13">
        <v>0</v>
      </c>
      <c r="HE320" s="13">
        <v>0</v>
      </c>
      <c r="HF320" s="13">
        <v>16</v>
      </c>
      <c r="HG320" s="13">
        <v>20</v>
      </c>
      <c r="HH320" s="13">
        <v>0</v>
      </c>
      <c r="HI320" s="13">
        <v>4</v>
      </c>
      <c r="HJ320" s="13">
        <v>15</v>
      </c>
      <c r="HK320" s="13">
        <v>55</v>
      </c>
      <c r="HL320" s="17"/>
      <c r="HM320" s="13">
        <v>0</v>
      </c>
      <c r="HN320" s="13">
        <v>0</v>
      </c>
      <c r="HO320" s="13">
        <v>19</v>
      </c>
      <c r="HP320" s="13">
        <v>14</v>
      </c>
      <c r="HQ320" s="13">
        <v>0</v>
      </c>
      <c r="HR320" s="13">
        <v>6</v>
      </c>
      <c r="HS320" s="13">
        <v>15</v>
      </c>
      <c r="HT320" s="13">
        <v>54</v>
      </c>
      <c r="HU320" s="17"/>
      <c r="HV320" s="13">
        <v>0</v>
      </c>
      <c r="HW320" s="13">
        <v>0</v>
      </c>
      <c r="HX320" s="13">
        <v>20</v>
      </c>
      <c r="HY320" s="13">
        <v>29</v>
      </c>
      <c r="HZ320" s="13">
        <v>1</v>
      </c>
      <c r="IA320" s="13">
        <v>4</v>
      </c>
      <c r="IB320" s="13">
        <v>18</v>
      </c>
      <c r="IC320" s="13">
        <v>72</v>
      </c>
      <c r="ID320" s="17"/>
      <c r="IE320" s="13">
        <v>0</v>
      </c>
      <c r="IF320" s="13">
        <v>0</v>
      </c>
      <c r="IG320" s="13">
        <v>20</v>
      </c>
      <c r="IH320" s="13">
        <v>11</v>
      </c>
      <c r="II320" s="13">
        <v>13</v>
      </c>
      <c r="IJ320" s="13">
        <v>3</v>
      </c>
      <c r="IK320" s="13">
        <v>17</v>
      </c>
      <c r="IL320" s="13">
        <f t="shared" si="150"/>
        <v>64</v>
      </c>
      <c r="IM320" s="17"/>
      <c r="IN320" s="13">
        <v>0</v>
      </c>
      <c r="IO320" s="13">
        <v>0</v>
      </c>
      <c r="IP320" s="13">
        <v>19</v>
      </c>
      <c r="IQ320" s="13">
        <v>17</v>
      </c>
      <c r="IR320" s="13">
        <v>14</v>
      </c>
      <c r="IS320" s="13">
        <v>8</v>
      </c>
      <c r="IT320" s="13">
        <v>18</v>
      </c>
      <c r="IU320" s="13">
        <f t="shared" si="151"/>
        <v>76</v>
      </c>
      <c r="IV320" s="17"/>
      <c r="IW320" s="13">
        <v>0</v>
      </c>
      <c r="IX320" s="13">
        <v>0</v>
      </c>
      <c r="IY320" s="13">
        <v>17</v>
      </c>
      <c r="IZ320" s="13">
        <v>14</v>
      </c>
      <c r="JA320" s="13">
        <v>11</v>
      </c>
      <c r="JB320" s="13">
        <v>11</v>
      </c>
      <c r="JC320" s="13">
        <v>19</v>
      </c>
      <c r="JD320" s="13">
        <f t="shared" si="152"/>
        <v>72</v>
      </c>
      <c r="JE320" s="17"/>
      <c r="JF320" s="13">
        <v>0</v>
      </c>
      <c r="JG320" s="13">
        <v>0</v>
      </c>
      <c r="JH320" s="13">
        <v>30</v>
      </c>
      <c r="JI320" s="13">
        <v>12</v>
      </c>
      <c r="JJ320" s="13">
        <v>12</v>
      </c>
      <c r="JK320" s="13">
        <v>13</v>
      </c>
      <c r="JL320" s="13">
        <v>18</v>
      </c>
      <c r="JM320" s="13">
        <f t="shared" si="153"/>
        <v>85</v>
      </c>
      <c r="JN320" s="17"/>
      <c r="JO320" s="13">
        <v>0</v>
      </c>
      <c r="JP320" s="13">
        <v>0</v>
      </c>
      <c r="JQ320" s="13">
        <v>25</v>
      </c>
      <c r="JR320" s="13">
        <v>13</v>
      </c>
      <c r="JS320" s="13">
        <v>9</v>
      </c>
      <c r="JT320" s="13">
        <v>9</v>
      </c>
      <c r="JU320" s="13">
        <v>19</v>
      </c>
      <c r="JV320" s="13">
        <f t="shared" si="154"/>
        <v>75</v>
      </c>
      <c r="JW320" s="17"/>
      <c r="JX320" s="13">
        <v>0</v>
      </c>
      <c r="JY320" s="13">
        <v>0</v>
      </c>
      <c r="JZ320" s="13">
        <v>28</v>
      </c>
      <c r="KA320" s="13">
        <v>13</v>
      </c>
      <c r="KB320" s="13">
        <v>8</v>
      </c>
      <c r="KC320" s="13">
        <v>6</v>
      </c>
      <c r="KD320" s="13">
        <v>21</v>
      </c>
      <c r="KE320" s="13">
        <f t="shared" si="155"/>
        <v>76</v>
      </c>
      <c r="KF320" s="17"/>
      <c r="KG320" s="13">
        <v>0</v>
      </c>
      <c r="KH320" s="13">
        <v>0</v>
      </c>
      <c r="KI320" s="13">
        <v>25</v>
      </c>
      <c r="KJ320" s="13">
        <v>12</v>
      </c>
      <c r="KK320" s="13">
        <v>14</v>
      </c>
      <c r="KL320" s="13">
        <v>10</v>
      </c>
      <c r="KM320" s="13">
        <v>24</v>
      </c>
      <c r="KN320" s="13">
        <f t="shared" si="156"/>
        <v>85</v>
      </c>
      <c r="KO320" s="17"/>
      <c r="KP320" s="13">
        <v>0</v>
      </c>
      <c r="KQ320" s="13">
        <v>0</v>
      </c>
      <c r="KR320" s="13">
        <v>20</v>
      </c>
      <c r="KS320" s="13">
        <v>14</v>
      </c>
      <c r="KT320" s="13">
        <v>16</v>
      </c>
      <c r="KU320" s="13">
        <v>5</v>
      </c>
      <c r="KV320" s="13">
        <v>36</v>
      </c>
      <c r="KW320" s="13">
        <f t="shared" si="157"/>
        <v>91</v>
      </c>
      <c r="KX320" s="17"/>
      <c r="KY320" s="13">
        <v>0</v>
      </c>
      <c r="KZ320" s="13">
        <v>0</v>
      </c>
      <c r="LA320" s="13">
        <v>16</v>
      </c>
      <c r="LB320" s="13">
        <v>18</v>
      </c>
      <c r="LC320" s="13">
        <v>19</v>
      </c>
      <c r="LD320" s="13">
        <v>8</v>
      </c>
      <c r="LE320" s="13">
        <v>28</v>
      </c>
      <c r="LF320" s="13">
        <f t="shared" si="158"/>
        <v>89</v>
      </c>
      <c r="LG320" s="17"/>
      <c r="LH320" s="13">
        <v>0</v>
      </c>
      <c r="LI320" s="13">
        <v>0</v>
      </c>
      <c r="LJ320" s="13">
        <v>20</v>
      </c>
      <c r="LK320" s="13">
        <v>17</v>
      </c>
      <c r="LL320" s="13">
        <v>20</v>
      </c>
      <c r="LM320" s="13">
        <v>6</v>
      </c>
      <c r="LN320" s="13">
        <v>20</v>
      </c>
      <c r="LO320" s="13">
        <f t="shared" si="159"/>
        <v>83</v>
      </c>
      <c r="LP320" s="17"/>
      <c r="LQ320" s="13">
        <v>0</v>
      </c>
      <c r="LR320" s="13">
        <v>0</v>
      </c>
      <c r="LS320" s="13">
        <v>20</v>
      </c>
      <c r="LT320" s="13">
        <v>10</v>
      </c>
      <c r="LU320" s="13">
        <v>24</v>
      </c>
      <c r="LV320" s="13">
        <v>8</v>
      </c>
      <c r="LW320" s="13">
        <v>20</v>
      </c>
      <c r="LX320" s="13">
        <f t="shared" si="160"/>
        <v>82</v>
      </c>
      <c r="LY320" s="17"/>
      <c r="LZ320" s="13">
        <v>0</v>
      </c>
      <c r="MA320" s="13">
        <v>0</v>
      </c>
      <c r="MB320" s="13">
        <v>15</v>
      </c>
      <c r="MC320" s="13">
        <v>17</v>
      </c>
      <c r="MD320" s="13">
        <v>29</v>
      </c>
      <c r="ME320" s="13">
        <v>11</v>
      </c>
      <c r="MF320" s="13">
        <v>21</v>
      </c>
      <c r="MG320" s="13">
        <f t="shared" si="161"/>
        <v>93</v>
      </c>
      <c r="MH320" s="17"/>
      <c r="MI320" s="13">
        <v>0</v>
      </c>
      <c r="MJ320" s="13">
        <v>0</v>
      </c>
      <c r="MK320" s="13">
        <v>25</v>
      </c>
      <c r="ML320" s="13">
        <v>15</v>
      </c>
      <c r="MM320" s="13">
        <v>11</v>
      </c>
      <c r="MN320" s="13">
        <v>4</v>
      </c>
      <c r="MO320" s="13">
        <v>28</v>
      </c>
      <c r="MP320" s="13">
        <f t="shared" si="162"/>
        <v>83</v>
      </c>
      <c r="MQ320" s="17"/>
    </row>
    <row r="321" spans="1:355" s="3" customFormat="1" x14ac:dyDescent="0.25">
      <c r="C321" s="11"/>
      <c r="E321" s="36"/>
      <c r="F321" s="36"/>
      <c r="G321" s="36"/>
      <c r="H321" s="36"/>
      <c r="I321" s="36"/>
      <c r="J321" s="36"/>
      <c r="K321" s="36"/>
      <c r="L321" s="36"/>
      <c r="N321" s="36"/>
      <c r="O321" s="36"/>
      <c r="P321" s="36"/>
      <c r="Q321" s="36"/>
      <c r="R321" s="36"/>
      <c r="S321" s="36"/>
      <c r="T321" s="36"/>
      <c r="U321" s="36"/>
      <c r="W321" s="36"/>
      <c r="X321" s="36"/>
      <c r="Y321" s="36"/>
      <c r="Z321" s="36"/>
      <c r="AA321" s="36"/>
      <c r="AB321" s="36"/>
      <c r="AC321" s="36"/>
      <c r="AD321" s="36"/>
      <c r="AF321" s="36"/>
      <c r="AG321" s="36"/>
      <c r="AH321" s="36"/>
      <c r="AI321" s="36"/>
      <c r="AJ321" s="36"/>
      <c r="AK321" s="36"/>
      <c r="AL321" s="36"/>
      <c r="AM321" s="36"/>
      <c r="AO321" s="36"/>
      <c r="AP321" s="36"/>
      <c r="AQ321" s="36"/>
      <c r="AR321" s="36"/>
      <c r="AS321" s="36"/>
      <c r="AT321" s="36"/>
      <c r="AU321" s="36"/>
      <c r="AV321" s="36"/>
      <c r="AX321" s="36"/>
      <c r="AY321" s="36"/>
      <c r="AZ321" s="36"/>
      <c r="BA321" s="36"/>
      <c r="BB321" s="36"/>
      <c r="BC321" s="36"/>
      <c r="BD321" s="36"/>
      <c r="BE321" s="36"/>
      <c r="BG321" s="36"/>
      <c r="BH321" s="36"/>
      <c r="BI321" s="36"/>
      <c r="BJ321" s="36"/>
      <c r="BK321" s="36"/>
      <c r="BL321" s="36"/>
      <c r="BM321" s="36"/>
      <c r="BN321" s="36"/>
      <c r="BP321" s="36"/>
      <c r="BQ321" s="36"/>
      <c r="BR321" s="36"/>
      <c r="BS321" s="36"/>
      <c r="BT321" s="36"/>
      <c r="BU321" s="36"/>
      <c r="BV321" s="36"/>
      <c r="BW321" s="36"/>
      <c r="BY321" s="36"/>
      <c r="BZ321" s="36"/>
      <c r="CA321" s="36"/>
      <c r="CB321" s="36"/>
      <c r="CC321" s="36"/>
      <c r="CD321" s="36"/>
      <c r="CE321" s="36"/>
      <c r="CF321" s="36"/>
      <c r="CH321" s="36"/>
      <c r="CI321" s="36"/>
      <c r="CJ321" s="36"/>
      <c r="CK321" s="36"/>
      <c r="CL321" s="36"/>
      <c r="CM321" s="36"/>
      <c r="CN321" s="36"/>
      <c r="CO321" s="36"/>
      <c r="CQ321" s="36"/>
      <c r="CR321" s="36"/>
      <c r="CS321" s="36"/>
      <c r="CT321" s="36"/>
      <c r="CU321" s="36"/>
      <c r="CV321" s="36"/>
      <c r="CW321" s="36"/>
      <c r="CX321" s="36"/>
      <c r="CZ321" s="36"/>
      <c r="DA321" s="36"/>
      <c r="DB321" s="36"/>
      <c r="DC321" s="36"/>
      <c r="DD321" s="36"/>
      <c r="DE321" s="36"/>
      <c r="DF321" s="36"/>
      <c r="DG321" s="36"/>
      <c r="DI321" s="14">
        <v>0</v>
      </c>
      <c r="DJ321" s="14">
        <v>0</v>
      </c>
      <c r="DK321" s="14">
        <v>2</v>
      </c>
      <c r="DL321" s="14">
        <v>8</v>
      </c>
      <c r="DM321" s="14">
        <v>10</v>
      </c>
      <c r="DN321" s="14">
        <v>5</v>
      </c>
      <c r="DO321" s="14">
        <v>3</v>
      </c>
      <c r="DP321" s="14">
        <v>28</v>
      </c>
      <c r="DR321" s="14">
        <v>0</v>
      </c>
      <c r="DS321" s="14">
        <v>0</v>
      </c>
      <c r="DT321" s="14">
        <v>6</v>
      </c>
      <c r="DU321" s="14">
        <v>19</v>
      </c>
      <c r="DV321" s="14">
        <v>80</v>
      </c>
      <c r="DW321" s="14">
        <v>10</v>
      </c>
      <c r="DX321" s="14">
        <v>30</v>
      </c>
      <c r="DY321" s="14">
        <v>145</v>
      </c>
      <c r="EA321" s="14">
        <v>0</v>
      </c>
      <c r="EB321" s="14">
        <v>0</v>
      </c>
      <c r="EC321" s="14">
        <v>0</v>
      </c>
      <c r="ED321" s="14">
        <v>25</v>
      </c>
      <c r="EE321" s="14">
        <v>75</v>
      </c>
      <c r="EF321" s="14">
        <v>10</v>
      </c>
      <c r="EG321" s="14">
        <v>40</v>
      </c>
      <c r="EH321" s="14">
        <v>150</v>
      </c>
      <c r="EJ321" s="14">
        <v>0</v>
      </c>
      <c r="EK321" s="14">
        <v>0</v>
      </c>
      <c r="EL321" s="14">
        <v>10</v>
      </c>
      <c r="EM321" s="14">
        <v>31</v>
      </c>
      <c r="EN321" s="14">
        <v>77</v>
      </c>
      <c r="EO321" s="14">
        <v>8</v>
      </c>
      <c r="EP321" s="14">
        <v>42</v>
      </c>
      <c r="EQ321" s="14">
        <v>168</v>
      </c>
      <c r="ES321" s="14">
        <v>0</v>
      </c>
      <c r="ET321" s="14">
        <v>0</v>
      </c>
      <c r="EU321" s="14">
        <v>10</v>
      </c>
      <c r="EV321" s="14">
        <v>149</v>
      </c>
      <c r="EW321" s="14">
        <v>75</v>
      </c>
      <c r="EX321" s="14">
        <v>9</v>
      </c>
      <c r="EY321" s="14">
        <v>52</v>
      </c>
      <c r="EZ321" s="14">
        <v>295</v>
      </c>
      <c r="FB321" s="14">
        <v>0</v>
      </c>
      <c r="FC321" s="14">
        <v>4</v>
      </c>
      <c r="FD321" s="14">
        <v>9</v>
      </c>
      <c r="FE321" s="14">
        <v>86</v>
      </c>
      <c r="FF321" s="14">
        <v>68</v>
      </c>
      <c r="FG321" s="14">
        <v>11</v>
      </c>
      <c r="FH321" s="14">
        <v>44</v>
      </c>
      <c r="FI321" s="14">
        <v>222</v>
      </c>
      <c r="FK321" s="14">
        <v>0</v>
      </c>
      <c r="FL321" s="14">
        <v>3</v>
      </c>
      <c r="FM321" s="14">
        <v>15</v>
      </c>
      <c r="FN321" s="14">
        <v>65</v>
      </c>
      <c r="FO321" s="14">
        <v>77</v>
      </c>
      <c r="FP321" s="14">
        <v>11</v>
      </c>
      <c r="FQ321" s="14">
        <v>39</v>
      </c>
      <c r="FR321" s="14">
        <v>210</v>
      </c>
      <c r="FT321" s="14">
        <v>0</v>
      </c>
      <c r="FU321" s="14">
        <v>0</v>
      </c>
      <c r="FV321" s="14">
        <v>14</v>
      </c>
      <c r="FW321" s="14">
        <v>31</v>
      </c>
      <c r="FX321" s="14">
        <v>57</v>
      </c>
      <c r="FY321" s="14">
        <v>6</v>
      </c>
      <c r="FZ321" s="14">
        <v>35</v>
      </c>
      <c r="GA321" s="14">
        <v>143</v>
      </c>
      <c r="GC321" s="14">
        <v>0</v>
      </c>
      <c r="GD321" s="14">
        <v>14</v>
      </c>
      <c r="GE321" s="14">
        <v>10</v>
      </c>
      <c r="GF321" s="14">
        <v>82</v>
      </c>
      <c r="GG321" s="14">
        <v>53</v>
      </c>
      <c r="GH321" s="14">
        <v>8</v>
      </c>
      <c r="GI321" s="14">
        <v>58</v>
      </c>
      <c r="GJ321" s="14">
        <v>225</v>
      </c>
      <c r="GL321" s="14">
        <v>0</v>
      </c>
      <c r="GM321" s="14">
        <v>7</v>
      </c>
      <c r="GN321" s="14">
        <v>8</v>
      </c>
      <c r="GO321" s="14">
        <v>100</v>
      </c>
      <c r="GP321" s="14">
        <v>50</v>
      </c>
      <c r="GQ321" s="14">
        <v>7</v>
      </c>
      <c r="GR321" s="14">
        <v>49</v>
      </c>
      <c r="GS321" s="14">
        <v>221</v>
      </c>
      <c r="GU321" s="14">
        <v>0</v>
      </c>
      <c r="GV321" s="14">
        <v>6</v>
      </c>
      <c r="GW321" s="14">
        <v>15</v>
      </c>
      <c r="GX321" s="14">
        <v>62</v>
      </c>
      <c r="GY321" s="14">
        <v>51</v>
      </c>
      <c r="GZ321" s="14">
        <v>2</v>
      </c>
      <c r="HA321" s="14">
        <v>41</v>
      </c>
      <c r="HB321" s="14">
        <v>177</v>
      </c>
      <c r="HD321" s="14">
        <v>0</v>
      </c>
      <c r="HE321" s="14">
        <v>2</v>
      </c>
      <c r="HF321" s="14">
        <v>16</v>
      </c>
      <c r="HG321" s="14">
        <v>77</v>
      </c>
      <c r="HH321" s="14">
        <v>53</v>
      </c>
      <c r="HI321" s="14">
        <v>4</v>
      </c>
      <c r="HJ321" s="14">
        <v>36</v>
      </c>
      <c r="HK321" s="14">
        <v>188</v>
      </c>
      <c r="HM321" s="14">
        <v>0</v>
      </c>
      <c r="HN321" s="14">
        <v>4</v>
      </c>
      <c r="HO321" s="14">
        <v>19</v>
      </c>
      <c r="HP321" s="14">
        <v>66</v>
      </c>
      <c r="HQ321" s="14">
        <v>52</v>
      </c>
      <c r="HR321" s="14">
        <v>6</v>
      </c>
      <c r="HS321" s="14">
        <v>38</v>
      </c>
      <c r="HT321" s="14">
        <v>185</v>
      </c>
      <c r="HV321" s="14">
        <v>0</v>
      </c>
      <c r="HW321" s="14">
        <v>4</v>
      </c>
      <c r="HX321" s="14">
        <v>50</v>
      </c>
      <c r="HY321" s="14">
        <v>84</v>
      </c>
      <c r="HZ321" s="14">
        <v>83</v>
      </c>
      <c r="IA321" s="14">
        <v>4</v>
      </c>
      <c r="IB321" s="14">
        <v>41</v>
      </c>
      <c r="IC321" s="14">
        <v>266</v>
      </c>
      <c r="IE321" s="14">
        <f>SUM(IE311:IE320)</f>
        <v>0</v>
      </c>
      <c r="IF321" s="14">
        <f t="shared" ref="IF321:IL321" si="163">SUM(IF311:IF320)</f>
        <v>10</v>
      </c>
      <c r="IG321" s="14">
        <f t="shared" si="163"/>
        <v>50</v>
      </c>
      <c r="IH321" s="14">
        <f t="shared" si="163"/>
        <v>50</v>
      </c>
      <c r="II321" s="14">
        <f t="shared" si="163"/>
        <v>99</v>
      </c>
      <c r="IJ321" s="14">
        <f t="shared" si="163"/>
        <v>3</v>
      </c>
      <c r="IK321" s="14">
        <f t="shared" si="163"/>
        <v>35</v>
      </c>
      <c r="IL321" s="14">
        <f t="shared" si="163"/>
        <v>247</v>
      </c>
      <c r="IN321" s="14">
        <f>SUM(IN311:IN320)</f>
        <v>0</v>
      </c>
      <c r="IO321" s="14">
        <f t="shared" ref="IO321" si="164">SUM(IO311:IO320)</f>
        <v>6</v>
      </c>
      <c r="IP321" s="14">
        <f t="shared" ref="IP321" si="165">SUM(IP311:IP320)</f>
        <v>19</v>
      </c>
      <c r="IQ321" s="14">
        <f t="shared" ref="IQ321" si="166">SUM(IQ311:IQ320)</f>
        <v>61</v>
      </c>
      <c r="IR321" s="14">
        <f t="shared" ref="IR321" si="167">SUM(IR311:IR320)</f>
        <v>103</v>
      </c>
      <c r="IS321" s="14">
        <f t="shared" ref="IS321" si="168">SUM(IS311:IS320)</f>
        <v>8</v>
      </c>
      <c r="IT321" s="14">
        <f t="shared" ref="IT321" si="169">SUM(IT311:IT320)</f>
        <v>43</v>
      </c>
      <c r="IU321" s="14">
        <f t="shared" ref="IU321" si="170">SUM(IU311:IU320)</f>
        <v>240</v>
      </c>
      <c r="IW321" s="14">
        <f>SUM(IW311:IW320)</f>
        <v>0</v>
      </c>
      <c r="IX321" s="14">
        <f t="shared" ref="IX321" si="171">SUM(IX311:IX320)</f>
        <v>6</v>
      </c>
      <c r="IY321" s="14">
        <f t="shared" ref="IY321" si="172">SUM(IY311:IY320)</f>
        <v>17</v>
      </c>
      <c r="IZ321" s="14">
        <f t="shared" ref="IZ321" si="173">SUM(IZ311:IZ320)</f>
        <v>54</v>
      </c>
      <c r="JA321" s="14">
        <f t="shared" ref="JA321" si="174">SUM(JA311:JA320)</f>
        <v>97</v>
      </c>
      <c r="JB321" s="14">
        <f t="shared" ref="JB321" si="175">SUM(JB311:JB320)</f>
        <v>11</v>
      </c>
      <c r="JC321" s="14">
        <f t="shared" ref="JC321" si="176">SUM(JC311:JC320)</f>
        <v>22</v>
      </c>
      <c r="JD321" s="14">
        <f t="shared" ref="JD321" si="177">SUM(JD311:JD320)</f>
        <v>207</v>
      </c>
      <c r="JF321" s="14">
        <f>SUM(JF311:JF320)</f>
        <v>0</v>
      </c>
      <c r="JG321" s="14">
        <f t="shared" ref="JG321" si="178">SUM(JG311:JG320)</f>
        <v>3</v>
      </c>
      <c r="JH321" s="14">
        <f t="shared" ref="JH321" si="179">SUM(JH311:JH320)</f>
        <v>30</v>
      </c>
      <c r="JI321" s="14">
        <f t="shared" ref="JI321" si="180">SUM(JI311:JI320)</f>
        <v>68</v>
      </c>
      <c r="JJ321" s="14">
        <f t="shared" ref="JJ321" si="181">SUM(JJ311:JJ320)</f>
        <v>97</v>
      </c>
      <c r="JK321" s="14">
        <f t="shared" ref="JK321" si="182">SUM(JK311:JK320)</f>
        <v>13</v>
      </c>
      <c r="JL321" s="14">
        <f t="shared" ref="JL321" si="183">SUM(JL311:JL320)</f>
        <v>40</v>
      </c>
      <c r="JM321" s="14">
        <f t="shared" ref="JM321" si="184">SUM(JM311:JM320)</f>
        <v>251</v>
      </c>
      <c r="JO321" s="14">
        <f>SUM(JO311:JO320)</f>
        <v>0</v>
      </c>
      <c r="JP321" s="14">
        <f t="shared" ref="JP321" si="185">SUM(JP311:JP320)</f>
        <v>0</v>
      </c>
      <c r="JQ321" s="14">
        <f t="shared" ref="JQ321" si="186">SUM(JQ311:JQ320)</f>
        <v>25</v>
      </c>
      <c r="JR321" s="14">
        <f t="shared" ref="JR321" si="187">SUM(JR311:JR320)</f>
        <v>13</v>
      </c>
      <c r="JS321" s="14">
        <f t="shared" ref="JS321" si="188">SUM(JS311:JS320)</f>
        <v>109</v>
      </c>
      <c r="JT321" s="14">
        <f t="shared" ref="JT321" si="189">SUM(JT311:JT320)</f>
        <v>9</v>
      </c>
      <c r="JU321" s="14">
        <f t="shared" ref="JU321" si="190">SUM(JU311:JU320)</f>
        <v>41</v>
      </c>
      <c r="JV321" s="14">
        <f t="shared" ref="JV321" si="191">SUM(JV311:JV320)</f>
        <v>197</v>
      </c>
      <c r="JX321" s="14">
        <f>SUM(JX311:JX320)</f>
        <v>0</v>
      </c>
      <c r="JY321" s="14">
        <f t="shared" ref="JY321" si="192">SUM(JY311:JY320)</f>
        <v>0</v>
      </c>
      <c r="JZ321" s="14">
        <f t="shared" ref="JZ321" si="193">SUM(JZ311:JZ320)</f>
        <v>28</v>
      </c>
      <c r="KA321" s="14">
        <f t="shared" ref="KA321" si="194">SUM(KA311:KA320)</f>
        <v>13</v>
      </c>
      <c r="KB321" s="14">
        <f t="shared" ref="KB321" si="195">SUM(KB311:KB320)</f>
        <v>91</v>
      </c>
      <c r="KC321" s="14">
        <f t="shared" ref="KC321" si="196">SUM(KC311:KC320)</f>
        <v>6</v>
      </c>
      <c r="KD321" s="14">
        <f t="shared" ref="KD321" si="197">SUM(KD311:KD320)</f>
        <v>21</v>
      </c>
      <c r="KE321" s="14">
        <f t="shared" ref="KE321" si="198">SUM(KE311:KE320)</f>
        <v>159</v>
      </c>
      <c r="KG321" s="14">
        <f>SUM(KG311:KG320)</f>
        <v>0</v>
      </c>
      <c r="KH321" s="14">
        <f t="shared" ref="KH321" si="199">SUM(KH311:KH320)</f>
        <v>0</v>
      </c>
      <c r="KI321" s="14">
        <f t="shared" ref="KI321" si="200">SUM(KI311:KI320)</f>
        <v>25</v>
      </c>
      <c r="KJ321" s="14">
        <f t="shared" ref="KJ321" si="201">SUM(KJ311:KJ320)</f>
        <v>12</v>
      </c>
      <c r="KK321" s="14">
        <f t="shared" ref="KK321" si="202">SUM(KK311:KK320)</f>
        <v>79</v>
      </c>
      <c r="KL321" s="14">
        <f t="shared" ref="KL321" si="203">SUM(KL311:KL320)</f>
        <v>10</v>
      </c>
      <c r="KM321" s="14">
        <f t="shared" ref="KM321" si="204">SUM(KM311:KM320)</f>
        <v>36</v>
      </c>
      <c r="KN321" s="14">
        <f t="shared" ref="KN321" si="205">SUM(KN311:KN320)</f>
        <v>162</v>
      </c>
      <c r="KP321" s="14">
        <f>SUM(KP311:KP320)</f>
        <v>0</v>
      </c>
      <c r="KQ321" s="14">
        <f t="shared" ref="KQ321" si="206">SUM(KQ311:KQ320)</f>
        <v>0</v>
      </c>
      <c r="KR321" s="14">
        <f t="shared" ref="KR321" si="207">SUM(KR311:KR320)</f>
        <v>20</v>
      </c>
      <c r="KS321" s="14">
        <f t="shared" ref="KS321" si="208">SUM(KS311:KS320)</f>
        <v>14</v>
      </c>
      <c r="KT321" s="14">
        <f t="shared" ref="KT321" si="209">SUM(KT311:KT320)</f>
        <v>88</v>
      </c>
      <c r="KU321" s="14">
        <f t="shared" ref="KU321" si="210">SUM(KU311:KU320)</f>
        <v>5</v>
      </c>
      <c r="KV321" s="14">
        <f t="shared" ref="KV321" si="211">SUM(KV311:KV320)</f>
        <v>55</v>
      </c>
      <c r="KW321" s="14">
        <f t="shared" ref="KW321" si="212">SUM(KW311:KW320)</f>
        <v>182</v>
      </c>
      <c r="KY321" s="14">
        <f>SUM(KY311:KY320)</f>
        <v>0</v>
      </c>
      <c r="KZ321" s="14">
        <f t="shared" ref="KZ321" si="213">SUM(KZ311:KZ320)</f>
        <v>0</v>
      </c>
      <c r="LA321" s="14">
        <f t="shared" ref="LA321" si="214">SUM(LA311:LA320)</f>
        <v>16</v>
      </c>
      <c r="LB321" s="14">
        <f t="shared" ref="LB321" si="215">SUM(LB311:LB320)</f>
        <v>18</v>
      </c>
      <c r="LC321" s="14">
        <f t="shared" ref="LC321" si="216">SUM(LC311:LC320)</f>
        <v>145</v>
      </c>
      <c r="LD321" s="14">
        <f t="shared" ref="LD321" si="217">SUM(LD311:LD320)</f>
        <v>8</v>
      </c>
      <c r="LE321" s="14">
        <f t="shared" ref="LE321" si="218">SUM(LE311:LE320)</f>
        <v>45</v>
      </c>
      <c r="LF321" s="14">
        <f t="shared" ref="LF321" si="219">SUM(LF311:LF320)</f>
        <v>232</v>
      </c>
      <c r="LH321" s="14">
        <f>SUM(LH311:LH320)</f>
        <v>0</v>
      </c>
      <c r="LI321" s="14">
        <f t="shared" ref="LI321" si="220">SUM(LI311:LI320)</f>
        <v>0</v>
      </c>
      <c r="LJ321" s="14">
        <f t="shared" ref="LJ321" si="221">SUM(LJ311:LJ320)</f>
        <v>20</v>
      </c>
      <c r="LK321" s="14">
        <f t="shared" ref="LK321" si="222">SUM(LK311:LK320)</f>
        <v>17</v>
      </c>
      <c r="LL321" s="14">
        <f t="shared" ref="LL321" si="223">SUM(LL311:LL320)</f>
        <v>126</v>
      </c>
      <c r="LM321" s="14">
        <f t="shared" ref="LM321" si="224">SUM(LM311:LM320)</f>
        <v>6</v>
      </c>
      <c r="LN321" s="14">
        <f t="shared" ref="LN321" si="225">SUM(LN311:LN320)</f>
        <v>35</v>
      </c>
      <c r="LO321" s="14">
        <f t="shared" ref="LO321" si="226">SUM(LO311:LO320)</f>
        <v>204</v>
      </c>
      <c r="LQ321" s="14">
        <f>SUM(LQ311:LQ320)</f>
        <v>0</v>
      </c>
      <c r="LR321" s="14">
        <f t="shared" ref="LR321" si="227">SUM(LR311:LR320)</f>
        <v>43</v>
      </c>
      <c r="LS321" s="14">
        <f t="shared" ref="LS321" si="228">SUM(LS311:LS320)</f>
        <v>20</v>
      </c>
      <c r="LT321" s="14">
        <f t="shared" ref="LT321" si="229">SUM(LT311:LT320)</f>
        <v>10</v>
      </c>
      <c r="LU321" s="14">
        <f t="shared" ref="LU321" si="230">SUM(LU311:LU320)</f>
        <v>127</v>
      </c>
      <c r="LV321" s="14">
        <f t="shared" ref="LV321" si="231">SUM(LV311:LV320)</f>
        <v>8</v>
      </c>
      <c r="LW321" s="14">
        <f t="shared" ref="LW321" si="232">SUM(LW311:LW320)</f>
        <v>29</v>
      </c>
      <c r="LX321" s="14">
        <f t="shared" ref="LX321" si="233">SUM(LX311:LX320)</f>
        <v>237</v>
      </c>
      <c r="LZ321" s="14">
        <f>SUM(LZ311:LZ320)</f>
        <v>0</v>
      </c>
      <c r="MA321" s="14">
        <f t="shared" ref="MA321" si="234">SUM(MA311:MA320)</f>
        <v>0</v>
      </c>
      <c r="MB321" s="14">
        <f t="shared" ref="MB321" si="235">SUM(MB311:MB320)</f>
        <v>15</v>
      </c>
      <c r="MC321" s="14">
        <f t="shared" ref="MC321" si="236">SUM(MC311:MC320)</f>
        <v>17</v>
      </c>
      <c r="MD321" s="14">
        <f t="shared" ref="MD321" si="237">SUM(MD311:MD320)</f>
        <v>127</v>
      </c>
      <c r="ME321" s="14">
        <f t="shared" ref="ME321" si="238">SUM(ME311:ME320)</f>
        <v>11</v>
      </c>
      <c r="MF321" s="14">
        <f t="shared" ref="MF321" si="239">SUM(MF311:MF320)</f>
        <v>22</v>
      </c>
      <c r="MG321" s="14">
        <f t="shared" ref="MG321" si="240">SUM(MG311:MG320)</f>
        <v>192</v>
      </c>
      <c r="MI321" s="14">
        <f>SUM(MI311:MI320)</f>
        <v>0</v>
      </c>
      <c r="MJ321" s="14">
        <f t="shared" ref="MJ321" si="241">SUM(MJ311:MJ320)</f>
        <v>0</v>
      </c>
      <c r="MK321" s="14">
        <f t="shared" ref="MK321" si="242">SUM(MK311:MK320)</f>
        <v>25</v>
      </c>
      <c r="ML321" s="14">
        <f t="shared" ref="ML321" si="243">SUM(ML311:ML320)</f>
        <v>15</v>
      </c>
      <c r="MM321" s="14">
        <f t="shared" ref="MM321" si="244">SUM(MM311:MM320)</f>
        <v>96</v>
      </c>
      <c r="MN321" s="14">
        <f t="shared" ref="MN321" si="245">SUM(MN311:MN320)</f>
        <v>4</v>
      </c>
      <c r="MO321" s="14">
        <f t="shared" ref="MO321" si="246">SUM(MO311:MO320)</f>
        <v>29</v>
      </c>
      <c r="MP321" s="14">
        <f t="shared" ref="MP321" si="247">SUM(MP311:MP320)</f>
        <v>169</v>
      </c>
    </row>
    <row r="322" spans="1:355" s="3" customFormat="1" x14ac:dyDescent="0.25">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row>
    <row r="323" spans="1:355" s="3" customFormat="1" x14ac:dyDescent="0.25">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row>
    <row r="324" spans="1:355" s="29" customFormat="1" ht="30" x14ac:dyDescent="0.25">
      <c r="A324" s="28"/>
      <c r="B324" s="28"/>
      <c r="C324" s="30" t="s">
        <v>31</v>
      </c>
      <c r="D324" s="28"/>
      <c r="E324" s="37"/>
      <c r="F324" s="37"/>
      <c r="G324" s="37"/>
      <c r="H324" s="37"/>
      <c r="I324" s="37"/>
      <c r="J324" s="37"/>
      <c r="K324" s="37"/>
      <c r="L324" s="37"/>
      <c r="M324" s="28"/>
      <c r="N324" s="37"/>
      <c r="O324" s="37"/>
      <c r="P324" s="37"/>
      <c r="Q324" s="37"/>
      <c r="R324" s="37"/>
      <c r="S324" s="37"/>
      <c r="T324" s="37"/>
      <c r="U324" s="37"/>
      <c r="V324" s="28"/>
      <c r="W324" s="37"/>
      <c r="X324" s="37"/>
      <c r="Y324" s="37"/>
      <c r="Z324" s="37"/>
      <c r="AA324" s="37"/>
      <c r="AB324" s="37"/>
      <c r="AC324" s="37"/>
      <c r="AD324" s="37"/>
      <c r="AE324" s="28"/>
      <c r="AF324" s="37"/>
      <c r="AG324" s="37"/>
      <c r="AH324" s="37"/>
      <c r="AI324" s="37"/>
      <c r="AJ324" s="37"/>
      <c r="AK324" s="37"/>
      <c r="AL324" s="37"/>
      <c r="AM324" s="37"/>
      <c r="AN324" s="28"/>
      <c r="AO324" s="37"/>
      <c r="AP324" s="37"/>
      <c r="AQ324" s="37"/>
      <c r="AR324" s="37"/>
      <c r="AS324" s="37"/>
      <c r="AT324" s="37"/>
      <c r="AU324" s="37"/>
      <c r="AV324" s="37"/>
      <c r="AW324" s="28"/>
      <c r="AX324" s="37"/>
      <c r="AY324" s="37"/>
      <c r="AZ324" s="37"/>
      <c r="BA324" s="37"/>
      <c r="BB324" s="37"/>
      <c r="BC324" s="37"/>
      <c r="BD324" s="37"/>
      <c r="BE324" s="37"/>
      <c r="BF324" s="28"/>
      <c r="BG324" s="37"/>
      <c r="BH324" s="37"/>
      <c r="BI324" s="37"/>
      <c r="BJ324" s="37"/>
      <c r="BK324" s="37"/>
      <c r="BL324" s="37"/>
      <c r="BM324" s="37"/>
      <c r="BN324" s="37"/>
      <c r="BO324" s="28"/>
      <c r="BP324" s="37"/>
      <c r="BQ324" s="37"/>
      <c r="BR324" s="37"/>
      <c r="BS324" s="37"/>
      <c r="BT324" s="37"/>
      <c r="BU324" s="37"/>
      <c r="BV324" s="37"/>
      <c r="BW324" s="37"/>
      <c r="BX324" s="28"/>
      <c r="BY324" s="37"/>
      <c r="BZ324" s="37"/>
      <c r="CA324" s="37"/>
      <c r="CB324" s="37"/>
      <c r="CC324" s="37"/>
      <c r="CD324" s="37"/>
      <c r="CE324" s="37"/>
      <c r="CF324" s="37"/>
      <c r="CG324" s="28"/>
      <c r="CH324" s="37"/>
      <c r="CI324" s="37"/>
      <c r="CJ324" s="37"/>
      <c r="CK324" s="37"/>
      <c r="CL324" s="37"/>
      <c r="CM324" s="37"/>
      <c r="CN324" s="37"/>
      <c r="CO324" s="37"/>
      <c r="CP324" s="28"/>
      <c r="CQ324" s="37"/>
      <c r="CR324" s="37"/>
      <c r="CS324" s="37"/>
      <c r="CT324" s="37"/>
      <c r="CU324" s="37"/>
      <c r="CV324" s="37"/>
      <c r="CW324" s="37"/>
      <c r="CX324" s="37"/>
      <c r="CY324" s="28"/>
      <c r="CZ324" s="37"/>
      <c r="DA324" s="37"/>
      <c r="DB324" s="37"/>
      <c r="DC324" s="37"/>
      <c r="DD324" s="37"/>
      <c r="DE324" s="37"/>
      <c r="DF324" s="37"/>
      <c r="DG324" s="37"/>
      <c r="DH324" s="28"/>
      <c r="DI324" s="31">
        <v>9</v>
      </c>
      <c r="DJ324" s="31">
        <v>9</v>
      </c>
      <c r="DK324" s="31">
        <v>10</v>
      </c>
      <c r="DL324" s="31">
        <v>10</v>
      </c>
      <c r="DM324" s="31">
        <v>10</v>
      </c>
      <c r="DN324" s="31">
        <v>10</v>
      </c>
      <c r="DO324" s="31">
        <v>10</v>
      </c>
      <c r="DP324" s="31">
        <v>1</v>
      </c>
      <c r="DQ324" s="28"/>
      <c r="DR324" s="31">
        <v>3</v>
      </c>
      <c r="DS324" s="31">
        <v>3</v>
      </c>
      <c r="DT324" s="31">
        <v>4</v>
      </c>
      <c r="DU324" s="31">
        <v>4</v>
      </c>
      <c r="DV324" s="31">
        <v>5</v>
      </c>
      <c r="DW324" s="31">
        <v>4</v>
      </c>
      <c r="DX324" s="31">
        <v>5</v>
      </c>
      <c r="DY324" s="31">
        <v>2</v>
      </c>
      <c r="DZ324" s="28"/>
      <c r="EA324" s="31">
        <v>2</v>
      </c>
      <c r="EB324" s="31">
        <v>2</v>
      </c>
      <c r="EC324" s="31">
        <v>2</v>
      </c>
      <c r="ED324" s="31">
        <v>3</v>
      </c>
      <c r="EE324" s="31">
        <v>4</v>
      </c>
      <c r="EF324" s="31">
        <v>3</v>
      </c>
      <c r="EG324" s="31">
        <v>4</v>
      </c>
      <c r="EH324" s="31">
        <v>2</v>
      </c>
      <c r="EI324" s="28"/>
      <c r="EJ324" s="31">
        <v>2</v>
      </c>
      <c r="EK324" s="31">
        <v>2</v>
      </c>
      <c r="EL324" s="31">
        <v>3</v>
      </c>
      <c r="EM324" s="31">
        <v>3</v>
      </c>
      <c r="EN324" s="31">
        <v>4</v>
      </c>
      <c r="EO324" s="31">
        <v>3</v>
      </c>
      <c r="EP324" s="31">
        <v>4</v>
      </c>
      <c r="EQ324" s="31">
        <v>2</v>
      </c>
      <c r="ER324" s="28"/>
      <c r="ES324" s="31">
        <v>2</v>
      </c>
      <c r="ET324" s="31">
        <v>2</v>
      </c>
      <c r="EU324" s="31">
        <v>3</v>
      </c>
      <c r="EV324" s="31">
        <v>4</v>
      </c>
      <c r="EW324" s="31">
        <v>4</v>
      </c>
      <c r="EX324" s="31">
        <v>3</v>
      </c>
      <c r="EY324" s="31">
        <v>4</v>
      </c>
      <c r="EZ324" s="31">
        <v>3</v>
      </c>
      <c r="FA324" s="28"/>
      <c r="FB324" s="31">
        <v>1</v>
      </c>
      <c r="FC324" s="31">
        <v>2</v>
      </c>
      <c r="FD324" s="31">
        <v>2</v>
      </c>
      <c r="FE324" s="31">
        <v>3</v>
      </c>
      <c r="FF324" s="31">
        <v>3</v>
      </c>
      <c r="FG324" s="31">
        <v>2</v>
      </c>
      <c r="FH324" s="31">
        <v>3</v>
      </c>
      <c r="FI324" s="31">
        <v>3</v>
      </c>
      <c r="FJ324" s="28"/>
      <c r="FK324" s="31">
        <v>0</v>
      </c>
      <c r="FL324" s="31">
        <v>1</v>
      </c>
      <c r="FM324" s="31">
        <v>1</v>
      </c>
      <c r="FN324" s="31">
        <v>2</v>
      </c>
      <c r="FO324" s="31">
        <v>2</v>
      </c>
      <c r="FP324" s="31">
        <v>1</v>
      </c>
      <c r="FQ324" s="31">
        <v>2</v>
      </c>
      <c r="FR324" s="31">
        <v>3</v>
      </c>
      <c r="FS324" s="28"/>
      <c r="FT324" s="31">
        <v>1</v>
      </c>
      <c r="FU324" s="31">
        <v>1</v>
      </c>
      <c r="FV324" s="31">
        <v>2</v>
      </c>
      <c r="FW324" s="31">
        <v>2</v>
      </c>
      <c r="FX324" s="31">
        <v>3</v>
      </c>
      <c r="FY324" s="31">
        <v>2</v>
      </c>
      <c r="FZ324" s="31">
        <v>3</v>
      </c>
      <c r="GA324" s="31">
        <v>2</v>
      </c>
      <c r="GB324" s="28"/>
      <c r="GC324" s="31">
        <v>1</v>
      </c>
      <c r="GD324" s="31">
        <v>2</v>
      </c>
      <c r="GE324" s="31">
        <v>2</v>
      </c>
      <c r="GF324" s="31">
        <v>3</v>
      </c>
      <c r="GG324" s="31">
        <v>3</v>
      </c>
      <c r="GH324" s="31">
        <v>2</v>
      </c>
      <c r="GI324" s="31">
        <v>4</v>
      </c>
      <c r="GJ324" s="31">
        <v>3</v>
      </c>
      <c r="GK324" s="28"/>
      <c r="GL324" s="31">
        <v>0</v>
      </c>
      <c r="GM324" s="31">
        <v>1</v>
      </c>
      <c r="GN324" s="31">
        <v>1</v>
      </c>
      <c r="GO324" s="31">
        <v>2</v>
      </c>
      <c r="GP324" s="31">
        <v>2</v>
      </c>
      <c r="GQ324" s="31">
        <v>1</v>
      </c>
      <c r="GR324" s="31">
        <v>3</v>
      </c>
      <c r="GS324" s="31">
        <v>3</v>
      </c>
      <c r="GT324" s="28"/>
      <c r="GU324" s="31">
        <v>0</v>
      </c>
      <c r="GV324" s="31">
        <v>1</v>
      </c>
      <c r="GW324" s="31">
        <v>1</v>
      </c>
      <c r="GX324" s="31">
        <v>2</v>
      </c>
      <c r="GY324" s="31">
        <v>1</v>
      </c>
      <c r="GZ324" s="31">
        <v>1</v>
      </c>
      <c r="HA324" s="31">
        <v>2</v>
      </c>
      <c r="HB324" s="31">
        <v>3</v>
      </c>
      <c r="HC324" s="28"/>
      <c r="HD324" s="31">
        <v>0</v>
      </c>
      <c r="HE324" s="31">
        <v>1</v>
      </c>
      <c r="HF324" s="31">
        <v>1</v>
      </c>
      <c r="HG324" s="31">
        <v>2</v>
      </c>
      <c r="HH324" s="31">
        <v>1</v>
      </c>
      <c r="HI324" s="31">
        <v>1</v>
      </c>
      <c r="HJ324" s="31">
        <v>2</v>
      </c>
      <c r="HK324" s="31">
        <v>3</v>
      </c>
      <c r="HL324" s="28"/>
      <c r="HM324" s="31">
        <v>0</v>
      </c>
      <c r="HN324" s="31">
        <v>1</v>
      </c>
      <c r="HO324" s="31">
        <v>1</v>
      </c>
      <c r="HP324" s="31">
        <v>2</v>
      </c>
      <c r="HQ324" s="31">
        <v>1</v>
      </c>
      <c r="HR324" s="31">
        <v>1</v>
      </c>
      <c r="HS324" s="31">
        <v>2</v>
      </c>
      <c r="HT324" s="31">
        <v>3</v>
      </c>
      <c r="HU324" s="28"/>
      <c r="HV324" s="31">
        <v>0</v>
      </c>
      <c r="HW324" s="31">
        <v>1</v>
      </c>
      <c r="HX324" s="31">
        <v>2</v>
      </c>
      <c r="HY324" s="31">
        <v>2</v>
      </c>
      <c r="HZ324" s="31">
        <v>3</v>
      </c>
      <c r="IA324" s="31">
        <v>1</v>
      </c>
      <c r="IB324" s="31">
        <v>2</v>
      </c>
      <c r="IC324" s="31">
        <v>4</v>
      </c>
      <c r="ID324" s="28"/>
      <c r="IE324" s="31">
        <f t="shared" ref="IE324:IL324" si="248">10-COUNTIF(IE311:IE320,0)</f>
        <v>0</v>
      </c>
      <c r="IF324" s="31">
        <f t="shared" si="248"/>
        <v>1</v>
      </c>
      <c r="IG324" s="31">
        <f t="shared" si="248"/>
        <v>2</v>
      </c>
      <c r="IH324" s="31">
        <f t="shared" si="248"/>
        <v>2</v>
      </c>
      <c r="II324" s="31">
        <f t="shared" si="248"/>
        <v>4</v>
      </c>
      <c r="IJ324" s="31">
        <f t="shared" si="248"/>
        <v>1</v>
      </c>
      <c r="IK324" s="31">
        <f t="shared" si="248"/>
        <v>2</v>
      </c>
      <c r="IL324" s="31">
        <f t="shared" si="248"/>
        <v>5</v>
      </c>
      <c r="IM324" s="28"/>
      <c r="IN324" s="31">
        <f t="shared" ref="IN324:IU324" si="249">10-COUNTIF(IN311:IN320,0)</f>
        <v>0</v>
      </c>
      <c r="IO324" s="31">
        <f t="shared" si="249"/>
        <v>1</v>
      </c>
      <c r="IP324" s="31">
        <f t="shared" si="249"/>
        <v>1</v>
      </c>
      <c r="IQ324" s="31">
        <f t="shared" si="249"/>
        <v>2</v>
      </c>
      <c r="IR324" s="31">
        <f t="shared" si="249"/>
        <v>5</v>
      </c>
      <c r="IS324" s="31">
        <f t="shared" si="249"/>
        <v>1</v>
      </c>
      <c r="IT324" s="31">
        <f t="shared" si="249"/>
        <v>2</v>
      </c>
      <c r="IU324" s="31">
        <f t="shared" si="249"/>
        <v>6</v>
      </c>
      <c r="IV324" s="28"/>
      <c r="IW324" s="31">
        <f t="shared" ref="IW324:JD324" si="250">10-COUNTIF(IW311:IW320,0)</f>
        <v>0</v>
      </c>
      <c r="IX324" s="31">
        <f t="shared" si="250"/>
        <v>1</v>
      </c>
      <c r="IY324" s="31">
        <f t="shared" si="250"/>
        <v>1</v>
      </c>
      <c r="IZ324" s="31">
        <f t="shared" si="250"/>
        <v>2</v>
      </c>
      <c r="JA324" s="31">
        <f t="shared" si="250"/>
        <v>5</v>
      </c>
      <c r="JB324" s="31">
        <f t="shared" si="250"/>
        <v>1</v>
      </c>
      <c r="JC324" s="31">
        <f t="shared" si="250"/>
        <v>2</v>
      </c>
      <c r="JD324" s="31">
        <f t="shared" si="250"/>
        <v>6</v>
      </c>
      <c r="JE324" s="28"/>
      <c r="JF324" s="31">
        <f t="shared" ref="JF324:JM324" si="251">10-COUNTIF(JF311:JF320,0)</f>
        <v>0</v>
      </c>
      <c r="JG324" s="31">
        <f t="shared" si="251"/>
        <v>1</v>
      </c>
      <c r="JH324" s="31">
        <f t="shared" si="251"/>
        <v>1</v>
      </c>
      <c r="JI324" s="31">
        <f t="shared" si="251"/>
        <v>2</v>
      </c>
      <c r="JJ324" s="31">
        <f t="shared" si="251"/>
        <v>4</v>
      </c>
      <c r="JK324" s="31">
        <f t="shared" si="251"/>
        <v>1</v>
      </c>
      <c r="JL324" s="31">
        <f t="shared" si="251"/>
        <v>2</v>
      </c>
      <c r="JM324" s="31">
        <f t="shared" si="251"/>
        <v>5</v>
      </c>
      <c r="JN324" s="28"/>
      <c r="JO324" s="31">
        <f t="shared" ref="JO324:JV324" si="252">10-COUNTIF(JO311:JO320,0)</f>
        <v>0</v>
      </c>
      <c r="JP324" s="31">
        <f t="shared" si="252"/>
        <v>0</v>
      </c>
      <c r="JQ324" s="31">
        <f t="shared" si="252"/>
        <v>1</v>
      </c>
      <c r="JR324" s="31">
        <f t="shared" si="252"/>
        <v>1</v>
      </c>
      <c r="JS324" s="31">
        <f t="shared" si="252"/>
        <v>5</v>
      </c>
      <c r="JT324" s="31">
        <f t="shared" si="252"/>
        <v>1</v>
      </c>
      <c r="JU324" s="31">
        <f t="shared" si="252"/>
        <v>2</v>
      </c>
      <c r="JV324" s="31">
        <f t="shared" si="252"/>
        <v>5</v>
      </c>
      <c r="JW324" s="28"/>
      <c r="JX324" s="31">
        <f t="shared" ref="JX324:KE324" si="253">10-COUNTIF(JX311:JX320,0)</f>
        <v>0</v>
      </c>
      <c r="JY324" s="31">
        <f t="shared" si="253"/>
        <v>0</v>
      </c>
      <c r="JZ324" s="31">
        <f t="shared" si="253"/>
        <v>1</v>
      </c>
      <c r="KA324" s="31">
        <f t="shared" si="253"/>
        <v>1</v>
      </c>
      <c r="KB324" s="31">
        <f t="shared" si="253"/>
        <v>5</v>
      </c>
      <c r="KC324" s="31">
        <f t="shared" si="253"/>
        <v>1</v>
      </c>
      <c r="KD324" s="31">
        <f t="shared" si="253"/>
        <v>1</v>
      </c>
      <c r="KE324" s="31">
        <f t="shared" si="253"/>
        <v>5</v>
      </c>
      <c r="KF324" s="28"/>
      <c r="KG324" s="31">
        <f t="shared" ref="KG324:KN324" si="254">10-COUNTIF(KG311:KG320,0)</f>
        <v>0</v>
      </c>
      <c r="KH324" s="31">
        <f t="shared" si="254"/>
        <v>0</v>
      </c>
      <c r="KI324" s="31">
        <f t="shared" si="254"/>
        <v>1</v>
      </c>
      <c r="KJ324" s="31">
        <f t="shared" si="254"/>
        <v>1</v>
      </c>
      <c r="KK324" s="31">
        <f t="shared" si="254"/>
        <v>5</v>
      </c>
      <c r="KL324" s="31">
        <f t="shared" si="254"/>
        <v>1</v>
      </c>
      <c r="KM324" s="31">
        <f t="shared" si="254"/>
        <v>2</v>
      </c>
      <c r="KN324" s="31">
        <f t="shared" si="254"/>
        <v>5</v>
      </c>
      <c r="KO324" s="28"/>
      <c r="KP324" s="31">
        <f t="shared" ref="KP324:KW324" si="255">10-COUNTIF(KP311:KP320,0)</f>
        <v>0</v>
      </c>
      <c r="KQ324" s="31">
        <f t="shared" si="255"/>
        <v>0</v>
      </c>
      <c r="KR324" s="31">
        <f t="shared" si="255"/>
        <v>1</v>
      </c>
      <c r="KS324" s="31">
        <f t="shared" si="255"/>
        <v>1</v>
      </c>
      <c r="KT324" s="31">
        <f t="shared" si="255"/>
        <v>5</v>
      </c>
      <c r="KU324" s="31">
        <f t="shared" si="255"/>
        <v>1</v>
      </c>
      <c r="KV324" s="31">
        <f t="shared" si="255"/>
        <v>2</v>
      </c>
      <c r="KW324" s="31">
        <f t="shared" si="255"/>
        <v>5</v>
      </c>
      <c r="KX324" s="28"/>
      <c r="KY324" s="31">
        <f t="shared" ref="KY324:LF324" si="256">10-COUNTIF(KY311:KY320,0)</f>
        <v>0</v>
      </c>
      <c r="KZ324" s="31">
        <f t="shared" si="256"/>
        <v>0</v>
      </c>
      <c r="LA324" s="31">
        <f t="shared" si="256"/>
        <v>1</v>
      </c>
      <c r="LB324" s="31">
        <f t="shared" si="256"/>
        <v>1</v>
      </c>
      <c r="LC324" s="31">
        <f t="shared" si="256"/>
        <v>5</v>
      </c>
      <c r="LD324" s="31">
        <f t="shared" si="256"/>
        <v>1</v>
      </c>
      <c r="LE324" s="31">
        <f t="shared" si="256"/>
        <v>2</v>
      </c>
      <c r="LF324" s="31">
        <f t="shared" si="256"/>
        <v>5</v>
      </c>
      <c r="LG324" s="28"/>
      <c r="LH324" s="31">
        <f t="shared" ref="LH324:LO324" si="257">10-COUNTIF(LH311:LH320,0)</f>
        <v>0</v>
      </c>
      <c r="LI324" s="31">
        <f t="shared" si="257"/>
        <v>0</v>
      </c>
      <c r="LJ324" s="31">
        <f t="shared" si="257"/>
        <v>1</v>
      </c>
      <c r="LK324" s="31">
        <f t="shared" si="257"/>
        <v>1</v>
      </c>
      <c r="LL324" s="31">
        <f t="shared" si="257"/>
        <v>5</v>
      </c>
      <c r="LM324" s="31">
        <f t="shared" si="257"/>
        <v>1</v>
      </c>
      <c r="LN324" s="31">
        <f t="shared" si="257"/>
        <v>2</v>
      </c>
      <c r="LO324" s="31">
        <f t="shared" si="257"/>
        <v>5</v>
      </c>
      <c r="LP324" s="28"/>
      <c r="LQ324" s="31">
        <f t="shared" ref="LQ324:LX324" si="258">10-COUNTIF(LQ311:LQ320,0)</f>
        <v>0</v>
      </c>
      <c r="LR324" s="31">
        <f t="shared" si="258"/>
        <v>1</v>
      </c>
      <c r="LS324" s="31">
        <f t="shared" si="258"/>
        <v>1</v>
      </c>
      <c r="LT324" s="31">
        <f t="shared" si="258"/>
        <v>1</v>
      </c>
      <c r="LU324" s="31">
        <f t="shared" si="258"/>
        <v>5</v>
      </c>
      <c r="LV324" s="31">
        <f t="shared" si="258"/>
        <v>1</v>
      </c>
      <c r="LW324" s="31">
        <f t="shared" si="258"/>
        <v>2</v>
      </c>
      <c r="LX324" s="31">
        <f t="shared" si="258"/>
        <v>5</v>
      </c>
      <c r="LY324" s="28"/>
      <c r="LZ324" s="31">
        <f t="shared" ref="LZ324:MG324" si="259">10-COUNTIF(LZ311:LZ320,0)</f>
        <v>0</v>
      </c>
      <c r="MA324" s="31">
        <f t="shared" si="259"/>
        <v>0</v>
      </c>
      <c r="MB324" s="31">
        <f t="shared" si="259"/>
        <v>1</v>
      </c>
      <c r="MC324" s="31">
        <f t="shared" si="259"/>
        <v>1</v>
      </c>
      <c r="MD324" s="31">
        <f t="shared" si="259"/>
        <v>5</v>
      </c>
      <c r="ME324" s="31">
        <f t="shared" si="259"/>
        <v>1</v>
      </c>
      <c r="MF324" s="31">
        <f t="shared" si="259"/>
        <v>2</v>
      </c>
      <c r="MG324" s="31">
        <f t="shared" si="259"/>
        <v>5</v>
      </c>
      <c r="MH324" s="28"/>
      <c r="MI324" s="31">
        <f t="shared" ref="MI324:MP324" si="260">10-COUNTIF(MI311:MI320,0)</f>
        <v>0</v>
      </c>
      <c r="MJ324" s="31">
        <f t="shared" si="260"/>
        <v>0</v>
      </c>
      <c r="MK324" s="31">
        <f t="shared" si="260"/>
        <v>1</v>
      </c>
      <c r="ML324" s="31">
        <f t="shared" si="260"/>
        <v>1</v>
      </c>
      <c r="MM324" s="31">
        <f t="shared" si="260"/>
        <v>4</v>
      </c>
      <c r="MN324" s="31">
        <f t="shared" si="260"/>
        <v>1</v>
      </c>
      <c r="MO324" s="31">
        <f t="shared" si="260"/>
        <v>2</v>
      </c>
      <c r="MP324" s="31">
        <f t="shared" si="260"/>
        <v>4</v>
      </c>
      <c r="MQ324" s="28"/>
    </row>
    <row r="325" spans="1:355" s="3" customFormat="1" x14ac:dyDescent="0.25">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row>
    <row r="326" spans="1:355" x14ac:dyDescent="0.25">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c r="IR326" s="18"/>
      <c r="IS326" s="18"/>
      <c r="IT326" s="18"/>
      <c r="IU326" s="18"/>
      <c r="IV326" s="18"/>
      <c r="IW326" s="18"/>
      <c r="IX326" s="18"/>
      <c r="IY326" s="18"/>
      <c r="IZ326" s="18"/>
      <c r="JA326" s="18"/>
      <c r="JB326" s="18"/>
      <c r="JC326" s="18"/>
      <c r="JD326" s="18"/>
      <c r="JE326" s="18"/>
      <c r="JF326" s="18"/>
      <c r="JG326" s="18"/>
      <c r="JH326" s="18"/>
      <c r="JI326" s="18"/>
      <c r="JJ326" s="18"/>
      <c r="JK326" s="18"/>
      <c r="JL326" s="18"/>
      <c r="JM326" s="18"/>
      <c r="JN326" s="18"/>
      <c r="JO326" s="18"/>
      <c r="JP326" s="18"/>
      <c r="JQ326" s="18"/>
      <c r="JR326" s="18"/>
      <c r="JS326" s="18"/>
      <c r="JT326" s="18"/>
      <c r="JU326" s="18"/>
      <c r="JV326" s="18"/>
      <c r="JW326" s="18"/>
      <c r="JX326" s="18"/>
      <c r="JY326" s="18"/>
      <c r="JZ326" s="18"/>
      <c r="KA326" s="18"/>
      <c r="KB326" s="18"/>
      <c r="KC326" s="18"/>
      <c r="KD326" s="18"/>
      <c r="KE326" s="18"/>
      <c r="KF326" s="18"/>
      <c r="KG326" s="18"/>
      <c r="KH326" s="18"/>
      <c r="KI326" s="18"/>
      <c r="KJ326" s="18"/>
      <c r="KK326" s="18"/>
      <c r="KL326" s="18"/>
      <c r="KM326" s="18"/>
      <c r="KN326" s="18"/>
      <c r="KO326" s="18"/>
      <c r="KP326" s="18"/>
      <c r="KQ326" s="18"/>
      <c r="KR326" s="18"/>
      <c r="KS326" s="18"/>
      <c r="KT326" s="18"/>
      <c r="KU326" s="18"/>
      <c r="KV326" s="18"/>
      <c r="KW326" s="18"/>
      <c r="KX326" s="18"/>
      <c r="KY326" s="18"/>
      <c r="KZ326" s="18"/>
      <c r="LA326" s="18"/>
      <c r="LB326" s="18"/>
      <c r="LC326" s="18"/>
      <c r="LD326" s="18"/>
      <c r="LE326" s="18"/>
      <c r="LF326" s="18"/>
      <c r="LG326" s="18"/>
      <c r="LH326" s="18"/>
      <c r="LI326" s="18"/>
      <c r="LJ326" s="18"/>
      <c r="LK326" s="18"/>
      <c r="LL326" s="18"/>
      <c r="LM326" s="18"/>
      <c r="LN326" s="18"/>
      <c r="LO326" s="18"/>
      <c r="LP326" s="18"/>
      <c r="LQ326" s="18"/>
      <c r="LR326" s="18"/>
      <c r="LS326" s="18"/>
      <c r="LT326" s="18"/>
      <c r="LU326" s="18"/>
      <c r="LV326" s="18"/>
      <c r="LW326" s="18"/>
      <c r="LX326" s="18"/>
      <c r="LY326" s="18"/>
      <c r="LZ326" s="18"/>
      <c r="MA326" s="18"/>
      <c r="MB326" s="18"/>
      <c r="MC326" s="18"/>
      <c r="MD326" s="18"/>
      <c r="ME326" s="18"/>
      <c r="MF326" s="18"/>
      <c r="MG326" s="18"/>
      <c r="MH326" s="18"/>
      <c r="MI326" s="18"/>
      <c r="MJ326" s="18"/>
      <c r="MK326" s="18"/>
      <c r="ML326" s="18"/>
      <c r="MM326" s="18"/>
      <c r="MN326" s="18"/>
      <c r="MO326" s="18"/>
      <c r="MP326" s="18"/>
      <c r="MQ326" s="18"/>
    </row>
    <row r="327" spans="1:355" s="2" customFormat="1" x14ac:dyDescent="0.25">
      <c r="C327" s="7"/>
    </row>
    <row r="330" spans="1:355" x14ac:dyDescent="0.25">
      <c r="DI330" s="18"/>
      <c r="DJ330" s="18"/>
      <c r="DK330" s="18"/>
      <c r="DL330" s="18"/>
      <c r="DM330" s="18"/>
      <c r="DN330" s="18"/>
      <c r="DO330" s="18"/>
      <c r="DP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M330" s="18"/>
      <c r="IN330" s="18"/>
      <c r="IO330" s="18"/>
      <c r="IP330" s="18"/>
      <c r="IQ330" s="18"/>
      <c r="IR330" s="18"/>
      <c r="IS330" s="18"/>
      <c r="IT330" s="18"/>
      <c r="IU330" s="18"/>
      <c r="IV330" s="18"/>
      <c r="IW330" s="18"/>
      <c r="IX330" s="18"/>
      <c r="IY330" s="18"/>
      <c r="IZ330" s="18"/>
      <c r="JA330" s="18"/>
      <c r="JB330" s="18"/>
      <c r="JC330" s="18"/>
      <c r="JD330" s="18"/>
      <c r="JE330" s="18"/>
      <c r="JF330" s="18"/>
      <c r="JG330" s="18"/>
      <c r="JH330" s="18"/>
      <c r="JI330" s="18"/>
      <c r="JJ330" s="18"/>
      <c r="JK330" s="18"/>
      <c r="JL330" s="18"/>
      <c r="JM330" s="18"/>
      <c r="JN330" s="18"/>
      <c r="JO330" s="18"/>
      <c r="JP330" s="18"/>
      <c r="JQ330" s="18"/>
      <c r="JR330" s="18"/>
      <c r="JS330" s="18"/>
      <c r="JT330" s="18"/>
      <c r="JU330" s="18"/>
      <c r="JV330" s="18"/>
      <c r="JW330" s="18"/>
      <c r="JX330" s="18"/>
      <c r="JY330" s="18"/>
      <c r="JZ330" s="18"/>
      <c r="KA330" s="18"/>
      <c r="KB330" s="18"/>
      <c r="KC330" s="18"/>
      <c r="KD330" s="18"/>
      <c r="KE330" s="18"/>
      <c r="KF330" s="18"/>
      <c r="KG330" s="18"/>
      <c r="KH330" s="18"/>
      <c r="KI330" s="18"/>
      <c r="KJ330" s="18"/>
      <c r="KK330" s="18"/>
      <c r="KL330" s="18"/>
      <c r="KM330" s="18"/>
      <c r="KN330" s="18"/>
      <c r="KO330" s="18"/>
      <c r="KP330" s="18"/>
      <c r="KQ330" s="18"/>
      <c r="KR330" s="18"/>
      <c r="KS330" s="18"/>
      <c r="KT330" s="18"/>
      <c r="KU330" s="18"/>
      <c r="KV330" s="18"/>
      <c r="KW330" s="18"/>
      <c r="KX330" s="18"/>
      <c r="KY330" s="18"/>
      <c r="KZ330" s="18"/>
      <c r="LA330" s="18"/>
      <c r="LB330" s="18"/>
      <c r="LC330" s="18"/>
      <c r="LD330" s="18"/>
      <c r="LE330" s="18"/>
      <c r="LF330" s="18"/>
      <c r="LG330" s="18"/>
      <c r="LH330" s="18"/>
      <c r="LI330" s="18"/>
      <c r="LJ330" s="18"/>
      <c r="LK330" s="18"/>
      <c r="LL330" s="18"/>
      <c r="LM330" s="18"/>
      <c r="LN330" s="18"/>
      <c r="LO330" s="18"/>
      <c r="LP330" s="18"/>
      <c r="LQ330" s="18"/>
      <c r="LR330" s="18"/>
      <c r="LS330" s="18"/>
      <c r="LT330" s="18"/>
      <c r="LU330" s="18"/>
      <c r="LV330" s="18"/>
      <c r="LW330" s="18"/>
      <c r="LX330" s="18"/>
      <c r="LY330" s="18"/>
      <c r="LZ330" s="18"/>
      <c r="MA330" s="18"/>
      <c r="MB330" s="18"/>
      <c r="MC330" s="18"/>
      <c r="MD330" s="18"/>
      <c r="ME330" s="18"/>
      <c r="MF330" s="18"/>
      <c r="MG330" s="18"/>
      <c r="MH330" s="18"/>
      <c r="MI330" s="18"/>
      <c r="MJ330" s="18"/>
      <c r="MK330" s="18"/>
      <c r="ML330" s="18"/>
      <c r="MM330" s="18"/>
      <c r="MN330" s="18"/>
      <c r="MO330" s="18"/>
      <c r="MP330" s="18"/>
      <c r="MQ330" s="18"/>
    </row>
    <row r="334" spans="1:355" x14ac:dyDescent="0.25">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c r="IR334" s="18"/>
      <c r="IS334" s="18"/>
      <c r="IT334" s="18"/>
      <c r="IU334" s="18"/>
      <c r="IV334" s="18"/>
      <c r="IW334" s="18"/>
      <c r="IX334" s="18"/>
      <c r="IY334" s="18"/>
      <c r="IZ334" s="18"/>
      <c r="JA334" s="18"/>
      <c r="JB334" s="18"/>
      <c r="JC334" s="18"/>
      <c r="JD334" s="18"/>
      <c r="JE334" s="18"/>
      <c r="JF334" s="18"/>
      <c r="JG334" s="18"/>
      <c r="JH334" s="18"/>
      <c r="JI334" s="18"/>
      <c r="JJ334" s="18"/>
      <c r="JK334" s="18"/>
      <c r="JL334" s="18"/>
      <c r="JM334" s="18"/>
      <c r="JN334" s="18"/>
      <c r="JO334" s="18"/>
      <c r="JP334" s="18"/>
      <c r="JQ334" s="18"/>
      <c r="JR334" s="18"/>
      <c r="JS334" s="18"/>
      <c r="JT334" s="18"/>
      <c r="JU334" s="18"/>
      <c r="JV334" s="18"/>
      <c r="JW334" s="18"/>
      <c r="JX334" s="18"/>
      <c r="JY334" s="18"/>
      <c r="JZ334" s="18"/>
      <c r="KA334" s="18"/>
      <c r="KB334" s="18"/>
      <c r="KC334" s="18"/>
      <c r="KD334" s="18"/>
      <c r="KE334" s="18"/>
      <c r="KF334" s="18"/>
      <c r="KG334" s="18"/>
      <c r="KH334" s="18"/>
      <c r="KI334" s="18"/>
      <c r="KJ334" s="18"/>
      <c r="KK334" s="18"/>
      <c r="KL334" s="18"/>
      <c r="KM334" s="18"/>
      <c r="KN334" s="18"/>
      <c r="KO334" s="18"/>
      <c r="KP334" s="18"/>
      <c r="KQ334" s="18"/>
      <c r="KR334" s="18"/>
      <c r="KS334" s="18"/>
      <c r="KT334" s="18"/>
      <c r="KU334" s="18"/>
      <c r="KV334" s="18"/>
      <c r="KW334" s="18"/>
      <c r="KX334" s="18"/>
      <c r="KY334" s="18"/>
      <c r="KZ334" s="18"/>
      <c r="LA334" s="18"/>
      <c r="LB334" s="18"/>
      <c r="LC334" s="18"/>
      <c r="LD334" s="18"/>
      <c r="LE334" s="18"/>
      <c r="LF334" s="18"/>
      <c r="LG334" s="18"/>
      <c r="LH334" s="18"/>
      <c r="LI334" s="18"/>
      <c r="LJ334" s="18"/>
      <c r="LK334" s="18"/>
      <c r="LL334" s="18"/>
      <c r="LM334" s="18"/>
      <c r="LN334" s="18"/>
      <c r="LO334" s="18"/>
      <c r="LP334" s="18"/>
      <c r="LQ334" s="18"/>
      <c r="LR334" s="18"/>
      <c r="LS334" s="18"/>
      <c r="LT334" s="18"/>
      <c r="LU334" s="18"/>
      <c r="LV334" s="18"/>
      <c r="LW334" s="18"/>
      <c r="LX334" s="18"/>
      <c r="LY334" s="18"/>
      <c r="LZ334" s="18"/>
      <c r="MA334" s="18"/>
      <c r="MB334" s="18"/>
      <c r="MC334" s="18"/>
      <c r="MD334" s="18"/>
      <c r="ME334" s="18"/>
      <c r="MF334" s="18"/>
      <c r="MG334" s="18"/>
      <c r="MH334" s="18"/>
      <c r="MI334" s="18"/>
      <c r="MJ334" s="18"/>
      <c r="MK334" s="18"/>
      <c r="ML334" s="18"/>
      <c r="MM334" s="18"/>
      <c r="MN334" s="18"/>
      <c r="MO334" s="18"/>
      <c r="MP334" s="18"/>
      <c r="MQ334" s="18"/>
    </row>
  </sheetData>
  <mergeCells count="41">
    <mergeCell ref="KY73:LF73"/>
    <mergeCell ref="LH73:LO73"/>
    <mergeCell ref="LQ73:LX73"/>
    <mergeCell ref="LZ73:MG73"/>
    <mergeCell ref="MI73:MP73"/>
    <mergeCell ref="JF73:JM73"/>
    <mergeCell ref="JO73:JV73"/>
    <mergeCell ref="JX73:KE73"/>
    <mergeCell ref="KG73:KN73"/>
    <mergeCell ref="KP73:KW73"/>
    <mergeCell ref="CH73:CO73"/>
    <mergeCell ref="CQ73:CX73"/>
    <mergeCell ref="IW73:JD73"/>
    <mergeCell ref="HD73:HK73"/>
    <mergeCell ref="DI73:DP73"/>
    <mergeCell ref="DR73:DY73"/>
    <mergeCell ref="EA73:EH73"/>
    <mergeCell ref="EJ73:EQ73"/>
    <mergeCell ref="ES73:EZ73"/>
    <mergeCell ref="FB73:FI73"/>
    <mergeCell ref="FK73:FR73"/>
    <mergeCell ref="FT73:GA73"/>
    <mergeCell ref="GC73:GJ73"/>
    <mergeCell ref="GL73:GS73"/>
    <mergeCell ref="GU73:HB73"/>
    <mergeCell ref="E8:N8"/>
    <mergeCell ref="HM73:HT73"/>
    <mergeCell ref="HV73:IC73"/>
    <mergeCell ref="IE73:IL73"/>
    <mergeCell ref="IN73:IU73"/>
    <mergeCell ref="E52:N52"/>
    <mergeCell ref="CZ73:DG73"/>
    <mergeCell ref="E73:L73"/>
    <mergeCell ref="N73:U73"/>
    <mergeCell ref="W73:AD73"/>
    <mergeCell ref="AF73:AM73"/>
    <mergeCell ref="AO73:AV73"/>
    <mergeCell ref="AX73:BE73"/>
    <mergeCell ref="BG73:BN73"/>
    <mergeCell ref="BP73:BW73"/>
    <mergeCell ref="BY73:CF73"/>
  </mergeCells>
  <pageMargins left="0.7" right="0.7" top="0.75" bottom="0.75" header="0.3" footer="0.3"/>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Q274"/>
  <sheetViews>
    <sheetView tabSelected="1" zoomScale="75" zoomScaleNormal="75" workbookViewId="0">
      <selection activeCell="E4" sqref="E4"/>
    </sheetView>
  </sheetViews>
  <sheetFormatPr defaultRowHeight="15" x14ac:dyDescent="0.25"/>
  <cols>
    <col min="1" max="2" width="3.140625" style="1" customWidth="1"/>
    <col min="3" max="3" width="17.140625" style="8" customWidth="1"/>
    <col min="4" max="4" width="3.140625" style="1" customWidth="1"/>
    <col min="5" max="12" width="15.7109375" style="1" customWidth="1"/>
    <col min="13" max="13" width="2.28515625" style="1" customWidth="1"/>
    <col min="14" max="21" width="15.7109375" style="1" customWidth="1"/>
    <col min="22" max="22" width="2.7109375" style="1" customWidth="1"/>
    <col min="23" max="30" width="15.7109375" style="1" customWidth="1"/>
    <col min="31" max="31" width="2.7109375" style="1" customWidth="1"/>
    <col min="32" max="39" width="15.7109375" style="1" customWidth="1"/>
    <col min="40" max="40" width="2.7109375" style="1" customWidth="1"/>
    <col min="41" max="48" width="15.7109375" style="1" customWidth="1"/>
    <col min="49" max="49" width="2.7109375" style="1" customWidth="1"/>
    <col min="50" max="57" width="15.7109375" style="1" customWidth="1"/>
    <col min="58" max="58" width="2.7109375" style="1" customWidth="1"/>
    <col min="59" max="66" width="15.7109375" style="1" customWidth="1"/>
    <col min="67" max="67" width="2.7109375" style="1" customWidth="1"/>
    <col min="68" max="75" width="15.7109375" style="1" customWidth="1"/>
    <col min="76" max="76" width="2.7109375" style="1" customWidth="1"/>
    <col min="77" max="84" width="15.7109375" style="1" customWidth="1"/>
    <col min="85" max="85" width="2.7109375" style="1" customWidth="1"/>
    <col min="86" max="93" width="15.7109375" style="1" customWidth="1"/>
    <col min="94" max="94" width="2.7109375" style="1" customWidth="1"/>
    <col min="95" max="102" width="15.7109375" style="1" customWidth="1"/>
    <col min="103" max="103" width="2.7109375" style="1" customWidth="1"/>
    <col min="104" max="111" width="15.7109375" style="1" customWidth="1"/>
    <col min="112" max="112" width="2.7109375" style="1" customWidth="1"/>
    <col min="113" max="120" width="15.7109375" style="1" customWidth="1"/>
    <col min="121" max="121" width="2.7109375" style="1" customWidth="1"/>
    <col min="122" max="16384" width="9.140625" style="1"/>
  </cols>
  <sheetData>
    <row r="2" spans="3:31" s="2" customFormat="1" x14ac:dyDescent="0.25">
      <c r="C2" s="7"/>
    </row>
    <row r="4" spans="3:31" x14ac:dyDescent="0.25">
      <c r="C4" s="9" t="s">
        <v>3277</v>
      </c>
    </row>
    <row r="6" spans="3:31" s="2" customFormat="1" x14ac:dyDescent="0.25">
      <c r="C6" s="7"/>
    </row>
    <row r="8" spans="3:31" x14ac:dyDescent="0.25">
      <c r="E8" s="81" t="s">
        <v>319</v>
      </c>
      <c r="F8" s="82"/>
      <c r="G8" s="82"/>
      <c r="H8" s="82"/>
      <c r="I8" s="82"/>
      <c r="J8" s="82"/>
      <c r="K8" s="82"/>
      <c r="L8" s="82"/>
      <c r="M8" s="82"/>
      <c r="N8" s="83"/>
    </row>
    <row r="10" spans="3:31" ht="60" x14ac:dyDescent="0.25">
      <c r="E10" s="6" t="s">
        <v>5</v>
      </c>
      <c r="F10" s="6" t="s">
        <v>7</v>
      </c>
      <c r="G10" s="6" t="s">
        <v>0</v>
      </c>
      <c r="H10" s="6" t="s">
        <v>3</v>
      </c>
      <c r="I10" s="6" t="s">
        <v>6</v>
      </c>
      <c r="J10" s="6" t="s">
        <v>2</v>
      </c>
      <c r="K10" s="6" t="s">
        <v>4</v>
      </c>
      <c r="L10" s="6" t="s">
        <v>29</v>
      </c>
      <c r="N10" s="6" t="s">
        <v>3278</v>
      </c>
    </row>
    <row r="11" spans="3:31" x14ac:dyDescent="0.25">
      <c r="C11" s="15" t="s">
        <v>38</v>
      </c>
      <c r="E11" s="16">
        <v>956</v>
      </c>
      <c r="F11" s="16">
        <v>1292</v>
      </c>
      <c r="G11" s="16">
        <v>39</v>
      </c>
      <c r="H11" s="16">
        <v>4799.5</v>
      </c>
      <c r="I11" s="16">
        <v>3742.5</v>
      </c>
      <c r="J11" s="16">
        <v>11569</v>
      </c>
      <c r="K11" s="16">
        <v>14046</v>
      </c>
      <c r="L11" s="16">
        <v>36444</v>
      </c>
      <c r="N11" s="16">
        <v>144</v>
      </c>
      <c r="X11" s="18"/>
      <c r="Y11" s="18"/>
      <c r="Z11" s="18"/>
      <c r="AA11" s="18"/>
      <c r="AB11" s="18"/>
      <c r="AC11" s="18"/>
      <c r="AD11" s="18"/>
      <c r="AE11" s="18"/>
    </row>
    <row r="12" spans="3:31" x14ac:dyDescent="0.25">
      <c r="C12" s="15" t="s">
        <v>39</v>
      </c>
      <c r="E12" s="16">
        <v>984</v>
      </c>
      <c r="F12" s="16">
        <v>1315</v>
      </c>
      <c r="G12" s="16">
        <v>40</v>
      </c>
      <c r="H12" s="16">
        <v>5031.5</v>
      </c>
      <c r="I12" s="16">
        <v>3572</v>
      </c>
      <c r="J12" s="16">
        <v>14056</v>
      </c>
      <c r="K12" s="16">
        <v>15004</v>
      </c>
      <c r="L12" s="16">
        <v>40002.5</v>
      </c>
      <c r="N12" s="16">
        <v>165</v>
      </c>
      <c r="X12" s="18"/>
      <c r="Y12" s="18"/>
      <c r="Z12" s="18"/>
      <c r="AA12" s="18"/>
      <c r="AB12" s="18"/>
      <c r="AC12" s="18"/>
      <c r="AD12" s="18"/>
      <c r="AE12" s="18"/>
    </row>
    <row r="13" spans="3:31" x14ac:dyDescent="0.25">
      <c r="C13" s="15" t="s">
        <v>40</v>
      </c>
      <c r="E13" s="16">
        <v>1026</v>
      </c>
      <c r="F13" s="16">
        <v>1207</v>
      </c>
      <c r="G13" s="16">
        <v>70</v>
      </c>
      <c r="H13" s="16">
        <v>5098.5</v>
      </c>
      <c r="I13" s="16">
        <v>3818</v>
      </c>
      <c r="J13" s="16">
        <v>14935</v>
      </c>
      <c r="K13" s="16">
        <v>15609</v>
      </c>
      <c r="L13" s="16">
        <v>41763.5</v>
      </c>
      <c r="N13" s="16">
        <v>168</v>
      </c>
      <c r="X13" s="18"/>
      <c r="Y13" s="18"/>
      <c r="Z13" s="18"/>
      <c r="AA13" s="18"/>
      <c r="AB13" s="18"/>
      <c r="AC13" s="18"/>
      <c r="AD13" s="18"/>
      <c r="AE13" s="18"/>
    </row>
    <row r="14" spans="3:31" x14ac:dyDescent="0.25">
      <c r="C14" s="15" t="s">
        <v>3284</v>
      </c>
      <c r="E14" s="16">
        <v>954</v>
      </c>
      <c r="F14" s="16">
        <v>1018</v>
      </c>
      <c r="G14" s="16">
        <v>73</v>
      </c>
      <c r="H14" s="16">
        <v>5240.5</v>
      </c>
      <c r="I14" s="16">
        <v>3633.5</v>
      </c>
      <c r="J14" s="16">
        <v>15079</v>
      </c>
      <c r="K14" s="16">
        <v>16018</v>
      </c>
      <c r="L14" s="16">
        <v>42016</v>
      </c>
      <c r="N14" s="16">
        <v>173</v>
      </c>
      <c r="X14" s="18"/>
      <c r="Y14" s="18"/>
      <c r="Z14" s="18"/>
      <c r="AA14" s="18"/>
      <c r="AB14" s="18"/>
      <c r="AC14" s="18"/>
      <c r="AD14" s="18"/>
      <c r="AE14" s="18"/>
    </row>
    <row r="15" spans="3:31" x14ac:dyDescent="0.25">
      <c r="C15" s="15" t="s">
        <v>3285</v>
      </c>
      <c r="E15" s="16">
        <v>936</v>
      </c>
      <c r="F15" s="16">
        <v>922</v>
      </c>
      <c r="G15" s="16">
        <v>50</v>
      </c>
      <c r="H15" s="16">
        <v>5058</v>
      </c>
      <c r="I15" s="16">
        <v>3577.5</v>
      </c>
      <c r="J15" s="16">
        <v>14509</v>
      </c>
      <c r="K15" s="16">
        <v>15423</v>
      </c>
      <c r="L15" s="16">
        <v>40475.5</v>
      </c>
      <c r="N15" s="16">
        <v>174</v>
      </c>
      <c r="X15" s="18"/>
      <c r="Y15" s="18"/>
      <c r="Z15" s="18"/>
      <c r="AA15" s="18"/>
      <c r="AB15" s="18"/>
      <c r="AC15" s="18"/>
      <c r="AD15" s="18"/>
      <c r="AE15" s="18"/>
    </row>
    <row r="16" spans="3:31" x14ac:dyDescent="0.25">
      <c r="C16" s="15" t="s">
        <v>3286</v>
      </c>
      <c r="E16" s="16">
        <v>876</v>
      </c>
      <c r="F16" s="16">
        <v>763</v>
      </c>
      <c r="G16" s="16">
        <v>60</v>
      </c>
      <c r="H16" s="16">
        <v>5115.5</v>
      </c>
      <c r="I16" s="16">
        <v>3543.5</v>
      </c>
      <c r="J16" s="16">
        <v>13043.25</v>
      </c>
      <c r="K16" s="16">
        <v>14420</v>
      </c>
      <c r="L16" s="16">
        <v>37821.25</v>
      </c>
      <c r="N16" s="16">
        <v>175</v>
      </c>
      <c r="X16" s="18"/>
      <c r="Y16" s="18"/>
      <c r="Z16" s="18"/>
      <c r="AA16" s="18"/>
      <c r="AB16" s="18"/>
      <c r="AC16" s="18"/>
      <c r="AD16" s="18"/>
      <c r="AE16" s="18"/>
    </row>
    <row r="17" spans="1:120" x14ac:dyDescent="0.25">
      <c r="C17" s="15" t="s">
        <v>3287</v>
      </c>
      <c r="E17" s="16">
        <v>896</v>
      </c>
      <c r="F17" s="16">
        <v>962</v>
      </c>
      <c r="G17" s="16">
        <v>82</v>
      </c>
      <c r="H17" s="16">
        <v>5204.5</v>
      </c>
      <c r="I17" s="16">
        <v>3701</v>
      </c>
      <c r="J17" s="16">
        <v>15091.25</v>
      </c>
      <c r="K17" s="16">
        <v>15692</v>
      </c>
      <c r="L17" s="16">
        <v>41628.75</v>
      </c>
      <c r="N17" s="16">
        <v>183</v>
      </c>
      <c r="X17" s="18"/>
      <c r="Y17" s="18"/>
      <c r="Z17" s="18"/>
      <c r="AA17" s="18"/>
      <c r="AB17" s="18"/>
      <c r="AC17" s="18"/>
      <c r="AD17" s="18"/>
      <c r="AE17" s="18"/>
    </row>
    <row r="18" spans="1:120" x14ac:dyDescent="0.25">
      <c r="C18" s="15" t="s">
        <v>3288</v>
      </c>
      <c r="E18" s="16">
        <v>823</v>
      </c>
      <c r="F18" s="16">
        <v>1116</v>
      </c>
      <c r="G18" s="16">
        <v>69</v>
      </c>
      <c r="H18" s="16">
        <v>4796.5</v>
      </c>
      <c r="I18" s="16">
        <v>3847</v>
      </c>
      <c r="J18" s="16">
        <v>15089.75</v>
      </c>
      <c r="K18" s="16">
        <v>15201</v>
      </c>
      <c r="L18" s="16">
        <v>40942.25</v>
      </c>
      <c r="N18" s="16">
        <v>183</v>
      </c>
      <c r="X18" s="18"/>
      <c r="Y18" s="18"/>
      <c r="Z18" s="18"/>
      <c r="AA18" s="18"/>
      <c r="AB18" s="18"/>
      <c r="AC18" s="18"/>
      <c r="AD18" s="18"/>
      <c r="AE18" s="18"/>
    </row>
    <row r="19" spans="1:120" x14ac:dyDescent="0.25">
      <c r="C19" s="15" t="s">
        <v>3289</v>
      </c>
      <c r="E19" s="16">
        <v>710</v>
      </c>
      <c r="F19" s="16">
        <v>964</v>
      </c>
      <c r="G19" s="16">
        <v>73</v>
      </c>
      <c r="H19" s="16">
        <v>4322.5</v>
      </c>
      <c r="I19" s="16">
        <v>3418</v>
      </c>
      <c r="J19" s="16">
        <v>14197</v>
      </c>
      <c r="K19" s="16">
        <v>14674</v>
      </c>
      <c r="L19" s="16">
        <v>38358.5</v>
      </c>
      <c r="N19" s="16">
        <v>187</v>
      </c>
      <c r="X19" s="18"/>
      <c r="Y19" s="18"/>
      <c r="Z19" s="18"/>
      <c r="AA19" s="18"/>
      <c r="AB19" s="18"/>
      <c r="AC19" s="18"/>
      <c r="AD19" s="18"/>
      <c r="AE19" s="18"/>
    </row>
    <row r="20" spans="1:120" x14ac:dyDescent="0.25">
      <c r="C20" s="15" t="s">
        <v>3290</v>
      </c>
      <c r="E20" s="16">
        <v>903</v>
      </c>
      <c r="F20" s="16">
        <v>987</v>
      </c>
      <c r="G20" s="16">
        <v>71</v>
      </c>
      <c r="H20" s="16">
        <v>5013</v>
      </c>
      <c r="I20" s="16">
        <v>3865</v>
      </c>
      <c r="J20" s="16">
        <v>14812</v>
      </c>
      <c r="K20" s="16">
        <v>16311</v>
      </c>
      <c r="L20" s="16">
        <v>41962</v>
      </c>
      <c r="N20" s="16">
        <v>184</v>
      </c>
      <c r="X20" s="18"/>
      <c r="Y20" s="18"/>
      <c r="Z20" s="18"/>
      <c r="AA20" s="18"/>
      <c r="AB20" s="18"/>
      <c r="AC20" s="18"/>
      <c r="AD20" s="18"/>
      <c r="AE20" s="18"/>
    </row>
    <row r="21" spans="1:120" x14ac:dyDescent="0.25">
      <c r="C21" s="15" t="s">
        <v>3291</v>
      </c>
      <c r="E21" s="16">
        <v>922</v>
      </c>
      <c r="F21" s="16">
        <v>959</v>
      </c>
      <c r="G21" s="16">
        <v>77</v>
      </c>
      <c r="H21" s="16">
        <v>5106.5</v>
      </c>
      <c r="I21" s="16">
        <v>3797</v>
      </c>
      <c r="J21" s="16">
        <v>15517.25</v>
      </c>
      <c r="K21" s="16">
        <v>16387</v>
      </c>
      <c r="L21" s="16">
        <v>42765.75</v>
      </c>
      <c r="N21" s="16">
        <v>187</v>
      </c>
      <c r="X21" s="18"/>
      <c r="Y21" s="18"/>
      <c r="Z21" s="18"/>
      <c r="AA21" s="18"/>
      <c r="AB21" s="18"/>
      <c r="AC21" s="18"/>
      <c r="AD21" s="18"/>
      <c r="AE21" s="18"/>
    </row>
    <row r="22" spans="1:120" x14ac:dyDescent="0.25">
      <c r="C22" s="15" t="s">
        <v>3292</v>
      </c>
      <c r="E22" s="16">
        <v>912</v>
      </c>
      <c r="F22" s="16">
        <v>1036</v>
      </c>
      <c r="G22" s="16">
        <v>54</v>
      </c>
      <c r="H22" s="16">
        <v>5128</v>
      </c>
      <c r="I22" s="16">
        <v>3889</v>
      </c>
      <c r="J22" s="16">
        <v>15537</v>
      </c>
      <c r="K22" s="16">
        <v>16188</v>
      </c>
      <c r="L22" s="16">
        <v>42744</v>
      </c>
      <c r="N22" s="16">
        <v>186</v>
      </c>
      <c r="X22" s="18"/>
      <c r="Y22" s="18"/>
      <c r="Z22" s="18"/>
      <c r="AA22" s="18"/>
      <c r="AB22" s="18"/>
      <c r="AC22" s="18"/>
      <c r="AD22" s="18"/>
      <c r="AE22" s="18"/>
    </row>
    <row r="23" spans="1:120" x14ac:dyDescent="0.25">
      <c r="C23" s="15" t="s">
        <v>3293</v>
      </c>
      <c r="E23" s="16">
        <v>843</v>
      </c>
      <c r="F23" s="16">
        <v>1111</v>
      </c>
      <c r="G23" s="16">
        <v>101</v>
      </c>
      <c r="H23" s="16">
        <v>5207</v>
      </c>
      <c r="I23" s="16">
        <v>3933.5</v>
      </c>
      <c r="J23" s="16">
        <v>16186</v>
      </c>
      <c r="K23" s="16">
        <v>15967</v>
      </c>
      <c r="L23" s="16">
        <v>43348.5</v>
      </c>
      <c r="N23" s="16">
        <v>186</v>
      </c>
      <c r="X23" s="18"/>
      <c r="Y23" s="18"/>
      <c r="Z23" s="18"/>
      <c r="AA23" s="18"/>
      <c r="AB23" s="18"/>
      <c r="AC23" s="18"/>
      <c r="AD23" s="18"/>
      <c r="AE23" s="18"/>
    </row>
    <row r="24" spans="1:120" x14ac:dyDescent="0.25">
      <c r="C24" s="1"/>
    </row>
    <row r="25" spans="1:120" s="32" customFormat="1" ht="15.75" thickBot="1" x14ac:dyDescent="0.3">
      <c r="A25" s="1"/>
      <c r="C25" s="33"/>
    </row>
    <row r="26" spans="1:120" ht="15.75" thickTop="1" x14ac:dyDescent="0.25"/>
    <row r="27" spans="1:120" x14ac:dyDescent="0.25">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row>
    <row r="28" spans="1:120" ht="15" customHeight="1" x14ac:dyDescent="0.25">
      <c r="E28" s="84" t="s">
        <v>315</v>
      </c>
      <c r="F28" s="84"/>
      <c r="G28" s="84"/>
      <c r="H28" s="84"/>
      <c r="I28" s="84"/>
      <c r="J28" s="84"/>
      <c r="K28" s="84"/>
      <c r="L28" s="85"/>
      <c r="N28" s="84" t="s">
        <v>316</v>
      </c>
      <c r="O28" s="84"/>
      <c r="P28" s="84"/>
      <c r="Q28" s="84"/>
      <c r="R28" s="84"/>
      <c r="S28" s="84"/>
      <c r="T28" s="84"/>
      <c r="U28" s="85"/>
      <c r="W28" s="84" t="s">
        <v>317</v>
      </c>
      <c r="X28" s="84"/>
      <c r="Y28" s="84"/>
      <c r="Z28" s="84"/>
      <c r="AA28" s="84"/>
      <c r="AB28" s="84"/>
      <c r="AC28" s="84"/>
      <c r="AD28" s="85"/>
      <c r="AF28" s="84" t="s">
        <v>3294</v>
      </c>
      <c r="AG28" s="84"/>
      <c r="AH28" s="84"/>
      <c r="AI28" s="84"/>
      <c r="AJ28" s="84"/>
      <c r="AK28" s="84"/>
      <c r="AL28" s="84"/>
      <c r="AM28" s="85"/>
      <c r="AO28" s="84" t="s">
        <v>3295</v>
      </c>
      <c r="AP28" s="84"/>
      <c r="AQ28" s="84"/>
      <c r="AR28" s="84"/>
      <c r="AS28" s="84"/>
      <c r="AT28" s="84"/>
      <c r="AU28" s="84"/>
      <c r="AV28" s="85"/>
      <c r="AX28" s="84" t="s">
        <v>3296</v>
      </c>
      <c r="AY28" s="84"/>
      <c r="AZ28" s="84"/>
      <c r="BA28" s="84"/>
      <c r="BB28" s="84"/>
      <c r="BC28" s="84"/>
      <c r="BD28" s="84"/>
      <c r="BE28" s="85"/>
      <c r="BG28" s="84" t="s">
        <v>3297</v>
      </c>
      <c r="BH28" s="84"/>
      <c r="BI28" s="84"/>
      <c r="BJ28" s="84"/>
      <c r="BK28" s="84"/>
      <c r="BL28" s="84"/>
      <c r="BM28" s="84"/>
      <c r="BN28" s="85"/>
      <c r="BP28" s="84" t="s">
        <v>3298</v>
      </c>
      <c r="BQ28" s="84"/>
      <c r="BR28" s="84"/>
      <c r="BS28" s="84"/>
      <c r="BT28" s="84"/>
      <c r="BU28" s="84"/>
      <c r="BV28" s="84"/>
      <c r="BW28" s="85"/>
      <c r="BY28" s="84" t="s">
        <v>3299</v>
      </c>
      <c r="BZ28" s="84"/>
      <c r="CA28" s="84"/>
      <c r="CB28" s="84"/>
      <c r="CC28" s="84"/>
      <c r="CD28" s="84"/>
      <c r="CE28" s="84"/>
      <c r="CF28" s="85"/>
      <c r="CH28" s="84" t="s">
        <v>3300</v>
      </c>
      <c r="CI28" s="84"/>
      <c r="CJ28" s="84"/>
      <c r="CK28" s="84"/>
      <c r="CL28" s="84"/>
      <c r="CM28" s="84"/>
      <c r="CN28" s="84"/>
      <c r="CO28" s="85"/>
      <c r="CQ28" s="84" t="s">
        <v>3301</v>
      </c>
      <c r="CR28" s="84"/>
      <c r="CS28" s="84"/>
      <c r="CT28" s="84"/>
      <c r="CU28" s="84"/>
      <c r="CV28" s="84"/>
      <c r="CW28" s="84"/>
      <c r="CX28" s="85"/>
      <c r="CZ28" s="84" t="s">
        <v>3302</v>
      </c>
      <c r="DA28" s="84"/>
      <c r="DB28" s="84"/>
      <c r="DC28" s="84"/>
      <c r="DD28" s="84"/>
      <c r="DE28" s="84"/>
      <c r="DF28" s="84"/>
      <c r="DG28" s="85"/>
      <c r="DI28" s="84" t="s">
        <v>3303</v>
      </c>
      <c r="DJ28" s="84"/>
      <c r="DK28" s="84"/>
      <c r="DL28" s="84"/>
      <c r="DM28" s="84"/>
      <c r="DN28" s="84"/>
      <c r="DO28" s="84"/>
      <c r="DP28" s="85"/>
    </row>
    <row r="29" spans="1:120" ht="60" x14ac:dyDescent="0.25">
      <c r="C29" s="5" t="s">
        <v>8</v>
      </c>
      <c r="E29" s="6" t="s">
        <v>5</v>
      </c>
      <c r="F29" s="6" t="s">
        <v>7</v>
      </c>
      <c r="G29" s="6" t="s">
        <v>0</v>
      </c>
      <c r="H29" s="6" t="s">
        <v>3</v>
      </c>
      <c r="I29" s="6" t="s">
        <v>6</v>
      </c>
      <c r="J29" s="6" t="s">
        <v>2</v>
      </c>
      <c r="K29" s="6" t="s">
        <v>4</v>
      </c>
      <c r="L29" s="6" t="s">
        <v>1</v>
      </c>
      <c r="N29" s="6" t="s">
        <v>5</v>
      </c>
      <c r="O29" s="6" t="s">
        <v>7</v>
      </c>
      <c r="P29" s="6" t="s">
        <v>0</v>
      </c>
      <c r="Q29" s="6" t="s">
        <v>3</v>
      </c>
      <c r="R29" s="6" t="s">
        <v>6</v>
      </c>
      <c r="S29" s="6" t="s">
        <v>2</v>
      </c>
      <c r="T29" s="6" t="s">
        <v>4</v>
      </c>
      <c r="U29" s="6" t="s">
        <v>1</v>
      </c>
      <c r="W29" s="6" t="s">
        <v>5</v>
      </c>
      <c r="X29" s="6" t="s">
        <v>7</v>
      </c>
      <c r="Y29" s="6" t="s">
        <v>0</v>
      </c>
      <c r="Z29" s="6" t="s">
        <v>3</v>
      </c>
      <c r="AA29" s="6" t="s">
        <v>6</v>
      </c>
      <c r="AB29" s="6" t="s">
        <v>2</v>
      </c>
      <c r="AC29" s="6" t="s">
        <v>4</v>
      </c>
      <c r="AD29" s="6" t="s">
        <v>1</v>
      </c>
      <c r="AF29" s="6" t="s">
        <v>5</v>
      </c>
      <c r="AG29" s="6" t="s">
        <v>7</v>
      </c>
      <c r="AH29" s="6" t="s">
        <v>0</v>
      </c>
      <c r="AI29" s="6" t="s">
        <v>3</v>
      </c>
      <c r="AJ29" s="6" t="s">
        <v>6</v>
      </c>
      <c r="AK29" s="6" t="s">
        <v>2</v>
      </c>
      <c r="AL29" s="6" t="s">
        <v>4</v>
      </c>
      <c r="AM29" s="6" t="s">
        <v>1</v>
      </c>
      <c r="AO29" s="6" t="s">
        <v>5</v>
      </c>
      <c r="AP29" s="6" t="s">
        <v>7</v>
      </c>
      <c r="AQ29" s="6" t="s">
        <v>0</v>
      </c>
      <c r="AR29" s="6" t="s">
        <v>3</v>
      </c>
      <c r="AS29" s="6" t="s">
        <v>6</v>
      </c>
      <c r="AT29" s="6" t="s">
        <v>2</v>
      </c>
      <c r="AU29" s="6" t="s">
        <v>4</v>
      </c>
      <c r="AV29" s="6" t="s">
        <v>1</v>
      </c>
      <c r="AX29" s="6" t="s">
        <v>5</v>
      </c>
      <c r="AY29" s="6" t="s">
        <v>7</v>
      </c>
      <c r="AZ29" s="6" t="s">
        <v>0</v>
      </c>
      <c r="BA29" s="6" t="s">
        <v>3</v>
      </c>
      <c r="BB29" s="6" t="s">
        <v>6</v>
      </c>
      <c r="BC29" s="6" t="s">
        <v>2</v>
      </c>
      <c r="BD29" s="6" t="s">
        <v>4</v>
      </c>
      <c r="BE29" s="6" t="s">
        <v>1</v>
      </c>
      <c r="BG29" s="6" t="s">
        <v>5</v>
      </c>
      <c r="BH29" s="6" t="s">
        <v>7</v>
      </c>
      <c r="BI29" s="6" t="s">
        <v>0</v>
      </c>
      <c r="BJ29" s="6" t="s">
        <v>3</v>
      </c>
      <c r="BK29" s="6" t="s">
        <v>6</v>
      </c>
      <c r="BL29" s="6" t="s">
        <v>2</v>
      </c>
      <c r="BM29" s="6" t="s">
        <v>4</v>
      </c>
      <c r="BN29" s="6" t="s">
        <v>1</v>
      </c>
      <c r="BP29" s="6" t="s">
        <v>5</v>
      </c>
      <c r="BQ29" s="6" t="s">
        <v>7</v>
      </c>
      <c r="BR29" s="6" t="s">
        <v>0</v>
      </c>
      <c r="BS29" s="6" t="s">
        <v>3</v>
      </c>
      <c r="BT29" s="6" t="s">
        <v>6</v>
      </c>
      <c r="BU29" s="6" t="s">
        <v>2</v>
      </c>
      <c r="BV29" s="6" t="s">
        <v>4</v>
      </c>
      <c r="BW29" s="6" t="s">
        <v>1</v>
      </c>
      <c r="BY29" s="6" t="s">
        <v>5</v>
      </c>
      <c r="BZ29" s="6" t="s">
        <v>7</v>
      </c>
      <c r="CA29" s="6" t="s">
        <v>0</v>
      </c>
      <c r="CB29" s="6" t="s">
        <v>3</v>
      </c>
      <c r="CC29" s="6" t="s">
        <v>6</v>
      </c>
      <c r="CD29" s="6" t="s">
        <v>2</v>
      </c>
      <c r="CE29" s="6" t="s">
        <v>4</v>
      </c>
      <c r="CF29" s="6" t="s">
        <v>1</v>
      </c>
      <c r="CH29" s="6" t="s">
        <v>5</v>
      </c>
      <c r="CI29" s="6" t="s">
        <v>7</v>
      </c>
      <c r="CJ29" s="6" t="s">
        <v>0</v>
      </c>
      <c r="CK29" s="6" t="s">
        <v>3</v>
      </c>
      <c r="CL29" s="6" t="s">
        <v>6</v>
      </c>
      <c r="CM29" s="6" t="s">
        <v>2</v>
      </c>
      <c r="CN29" s="6" t="s">
        <v>4</v>
      </c>
      <c r="CO29" s="6" t="s">
        <v>1</v>
      </c>
      <c r="CQ29" s="6" t="s">
        <v>5</v>
      </c>
      <c r="CR29" s="6" t="s">
        <v>7</v>
      </c>
      <c r="CS29" s="6" t="s">
        <v>0</v>
      </c>
      <c r="CT29" s="6" t="s">
        <v>3</v>
      </c>
      <c r="CU29" s="6" t="s">
        <v>6</v>
      </c>
      <c r="CV29" s="6" t="s">
        <v>2</v>
      </c>
      <c r="CW29" s="6" t="s">
        <v>4</v>
      </c>
      <c r="CX29" s="6" t="s">
        <v>1</v>
      </c>
      <c r="CZ29" s="6" t="s">
        <v>5</v>
      </c>
      <c r="DA29" s="6" t="s">
        <v>7</v>
      </c>
      <c r="DB29" s="6" t="s">
        <v>0</v>
      </c>
      <c r="DC29" s="6" t="s">
        <v>3</v>
      </c>
      <c r="DD29" s="6" t="s">
        <v>6</v>
      </c>
      <c r="DE29" s="6" t="s">
        <v>2</v>
      </c>
      <c r="DF29" s="6" t="s">
        <v>4</v>
      </c>
      <c r="DG29" s="6" t="s">
        <v>1</v>
      </c>
      <c r="DI29" s="6" t="s">
        <v>5</v>
      </c>
      <c r="DJ29" s="6" t="s">
        <v>7</v>
      </c>
      <c r="DK29" s="6" t="s">
        <v>0</v>
      </c>
      <c r="DL29" s="6" t="s">
        <v>3</v>
      </c>
      <c r="DM29" s="6" t="s">
        <v>6</v>
      </c>
      <c r="DN29" s="6" t="s">
        <v>2</v>
      </c>
      <c r="DO29" s="6" t="s">
        <v>4</v>
      </c>
      <c r="DP29" s="6" t="s">
        <v>1</v>
      </c>
    </row>
    <row r="30" spans="1:120" x14ac:dyDescent="0.25">
      <c r="C30" s="10">
        <v>1</v>
      </c>
      <c r="E30" s="68">
        <v>0</v>
      </c>
      <c r="F30" s="68">
        <v>0</v>
      </c>
      <c r="G30" s="68">
        <v>0</v>
      </c>
      <c r="H30" s="68">
        <v>0</v>
      </c>
      <c r="I30" s="68">
        <v>0</v>
      </c>
      <c r="J30" s="68">
        <v>0</v>
      </c>
      <c r="K30" s="68">
        <v>0</v>
      </c>
      <c r="L30" s="68">
        <f>SUM(E30:K30)</f>
        <v>0</v>
      </c>
      <c r="M30" s="69"/>
      <c r="N30" s="68">
        <v>0</v>
      </c>
      <c r="O30" s="68">
        <v>15</v>
      </c>
      <c r="P30" s="68">
        <v>2</v>
      </c>
      <c r="Q30" s="68">
        <v>0</v>
      </c>
      <c r="R30" s="68">
        <v>0</v>
      </c>
      <c r="S30" s="68">
        <v>22</v>
      </c>
      <c r="T30" s="68">
        <v>11</v>
      </c>
      <c r="U30" s="68">
        <f>SUM(N30:T30)</f>
        <v>50</v>
      </c>
      <c r="V30" s="69"/>
      <c r="W30" s="68">
        <v>0</v>
      </c>
      <c r="X30" s="68">
        <v>33</v>
      </c>
      <c r="Y30" s="68">
        <v>2</v>
      </c>
      <c r="Z30" s="68">
        <v>0</v>
      </c>
      <c r="AA30" s="68">
        <v>0</v>
      </c>
      <c r="AB30" s="68">
        <v>22</v>
      </c>
      <c r="AC30" s="68">
        <v>8</v>
      </c>
      <c r="AD30" s="68">
        <f>SUM(W30:AC30)</f>
        <v>65</v>
      </c>
      <c r="AF30" s="68">
        <v>0</v>
      </c>
      <c r="AG30" s="68">
        <v>0</v>
      </c>
      <c r="AH30" s="68">
        <v>2</v>
      </c>
      <c r="AI30" s="68">
        <v>0</v>
      </c>
      <c r="AJ30" s="68">
        <v>0</v>
      </c>
      <c r="AK30" s="68">
        <v>20</v>
      </c>
      <c r="AL30" s="68">
        <v>10</v>
      </c>
      <c r="AM30" s="68">
        <f>SUM(AF30:AL30)</f>
        <v>32</v>
      </c>
      <c r="AO30" s="68">
        <v>0</v>
      </c>
      <c r="AP30" s="68">
        <v>13</v>
      </c>
      <c r="AQ30" s="68">
        <v>2</v>
      </c>
      <c r="AR30" s="68">
        <v>0</v>
      </c>
      <c r="AS30" s="68">
        <v>0</v>
      </c>
      <c r="AT30" s="68">
        <v>35</v>
      </c>
      <c r="AU30" s="68">
        <v>14</v>
      </c>
      <c r="AV30" s="68">
        <f>SUM(AO30:AU30)</f>
        <v>64</v>
      </c>
      <c r="AX30" s="68">
        <v>0</v>
      </c>
      <c r="AY30" s="68">
        <v>14</v>
      </c>
      <c r="AZ30" s="68">
        <v>2</v>
      </c>
      <c r="BA30" s="68">
        <v>0</v>
      </c>
      <c r="BB30" s="68">
        <v>0</v>
      </c>
      <c r="BC30" s="68">
        <v>27</v>
      </c>
      <c r="BD30" s="68">
        <v>9</v>
      </c>
      <c r="BE30" s="68">
        <f>SUM(AX30:BD30)</f>
        <v>52</v>
      </c>
      <c r="BG30" s="68">
        <v>0</v>
      </c>
      <c r="BH30" s="68">
        <v>12</v>
      </c>
      <c r="BI30" s="68">
        <v>2</v>
      </c>
      <c r="BJ30" s="68">
        <v>0</v>
      </c>
      <c r="BK30" s="68">
        <v>0</v>
      </c>
      <c r="BL30" s="68">
        <v>27</v>
      </c>
      <c r="BM30" s="68">
        <v>6</v>
      </c>
      <c r="BN30" s="68">
        <f>SUM(BG30:BM30)</f>
        <v>47</v>
      </c>
      <c r="BP30" s="68">
        <v>0</v>
      </c>
      <c r="BQ30" s="68">
        <v>26</v>
      </c>
      <c r="BR30" s="68">
        <v>0</v>
      </c>
      <c r="BS30" s="68">
        <v>0</v>
      </c>
      <c r="BT30" s="68">
        <v>0</v>
      </c>
      <c r="BU30" s="68">
        <v>30</v>
      </c>
      <c r="BV30" s="68">
        <v>11</v>
      </c>
      <c r="BW30" s="68">
        <f>SUM(BP30:BV30)</f>
        <v>67</v>
      </c>
      <c r="BY30" s="68">
        <v>0</v>
      </c>
      <c r="BZ30" s="68">
        <v>15</v>
      </c>
      <c r="CA30" s="68">
        <v>0</v>
      </c>
      <c r="CB30" s="68">
        <v>0</v>
      </c>
      <c r="CC30" s="68">
        <v>0</v>
      </c>
      <c r="CD30" s="68">
        <v>25</v>
      </c>
      <c r="CE30" s="68">
        <v>10</v>
      </c>
      <c r="CF30" s="68">
        <f>SUM(BY30:CE30)</f>
        <v>50</v>
      </c>
      <c r="CH30" s="68">
        <v>0</v>
      </c>
      <c r="CI30" s="68">
        <v>14</v>
      </c>
      <c r="CJ30" s="68">
        <v>0</v>
      </c>
      <c r="CK30" s="68">
        <v>0</v>
      </c>
      <c r="CL30" s="68">
        <v>0</v>
      </c>
      <c r="CM30" s="68">
        <v>29</v>
      </c>
      <c r="CN30" s="68">
        <v>16</v>
      </c>
      <c r="CO30" s="68">
        <f>SUM(CH30:CN30)</f>
        <v>59</v>
      </c>
      <c r="CQ30" s="68">
        <v>0</v>
      </c>
      <c r="CR30" s="68">
        <v>19</v>
      </c>
      <c r="CS30" s="68">
        <v>0</v>
      </c>
      <c r="CT30" s="68">
        <v>0</v>
      </c>
      <c r="CU30" s="68">
        <v>0</v>
      </c>
      <c r="CV30" s="68">
        <v>24</v>
      </c>
      <c r="CW30" s="68">
        <v>14</v>
      </c>
      <c r="CX30" s="68">
        <f>SUM(CQ30:CW30)</f>
        <v>57</v>
      </c>
      <c r="CZ30" s="68">
        <v>0</v>
      </c>
      <c r="DA30" s="68">
        <v>43</v>
      </c>
      <c r="DB30" s="68">
        <v>0</v>
      </c>
      <c r="DC30" s="68">
        <v>0</v>
      </c>
      <c r="DD30" s="68">
        <v>0</v>
      </c>
      <c r="DE30" s="68">
        <v>25</v>
      </c>
      <c r="DF30" s="68">
        <v>11</v>
      </c>
      <c r="DG30" s="68">
        <f>SUM(CZ30:DF30)</f>
        <v>79</v>
      </c>
      <c r="DI30" s="68">
        <v>0</v>
      </c>
      <c r="DJ30" s="68">
        <v>29</v>
      </c>
      <c r="DK30" s="68">
        <v>0</v>
      </c>
      <c r="DL30" s="68">
        <v>0</v>
      </c>
      <c r="DM30" s="68">
        <v>0</v>
      </c>
      <c r="DN30" s="68">
        <v>26</v>
      </c>
      <c r="DO30" s="68">
        <v>8</v>
      </c>
      <c r="DP30" s="68">
        <f>SUM(DI30:DO30)</f>
        <v>63</v>
      </c>
    </row>
    <row r="31" spans="1:120" x14ac:dyDescent="0.25">
      <c r="C31" s="10">
        <v>2</v>
      </c>
      <c r="E31" s="68">
        <v>0</v>
      </c>
      <c r="F31" s="68">
        <v>0</v>
      </c>
      <c r="G31" s="68">
        <v>0</v>
      </c>
      <c r="H31" s="68">
        <v>0</v>
      </c>
      <c r="I31" s="68">
        <v>0</v>
      </c>
      <c r="J31" s="68">
        <v>0</v>
      </c>
      <c r="K31" s="68">
        <v>0</v>
      </c>
      <c r="L31" s="68">
        <f t="shared" ref="L31:L94" si="0">SUM(E31:K31)</f>
        <v>0</v>
      </c>
      <c r="M31" s="69"/>
      <c r="N31" s="68">
        <v>0</v>
      </c>
      <c r="O31" s="68">
        <v>0</v>
      </c>
      <c r="P31" s="68">
        <v>0</v>
      </c>
      <c r="Q31" s="68">
        <v>0</v>
      </c>
      <c r="R31" s="68">
        <v>0</v>
      </c>
      <c r="S31" s="68">
        <v>0</v>
      </c>
      <c r="T31" s="68">
        <v>0</v>
      </c>
      <c r="U31" s="68">
        <f t="shared" ref="U31:U94" si="1">SUM(N31:T31)</f>
        <v>0</v>
      </c>
      <c r="V31" s="69"/>
      <c r="W31" s="68">
        <v>0</v>
      </c>
      <c r="X31" s="68">
        <v>0</v>
      </c>
      <c r="Y31" s="68">
        <v>0</v>
      </c>
      <c r="Z31" s="68">
        <v>0</v>
      </c>
      <c r="AA31" s="68">
        <v>0</v>
      </c>
      <c r="AB31" s="68">
        <v>0</v>
      </c>
      <c r="AC31" s="68">
        <v>0</v>
      </c>
      <c r="AD31" s="68">
        <f t="shared" ref="AD31:AD94" si="2">SUM(W31:AC31)</f>
        <v>0</v>
      </c>
      <c r="AF31" s="68">
        <v>0</v>
      </c>
      <c r="AG31" s="68">
        <v>0</v>
      </c>
      <c r="AH31" s="68">
        <v>0</v>
      </c>
      <c r="AI31" s="68">
        <v>0</v>
      </c>
      <c r="AJ31" s="68">
        <v>0</v>
      </c>
      <c r="AK31" s="68">
        <v>0</v>
      </c>
      <c r="AL31" s="68">
        <v>0</v>
      </c>
      <c r="AM31" s="68">
        <f t="shared" ref="AM31:AM94" si="3">SUM(AF31:AL31)</f>
        <v>0</v>
      </c>
      <c r="AO31" s="68">
        <v>0</v>
      </c>
      <c r="AP31" s="68">
        <v>0</v>
      </c>
      <c r="AQ31" s="68">
        <v>0</v>
      </c>
      <c r="AR31" s="68">
        <v>0</v>
      </c>
      <c r="AS31" s="68">
        <v>0</v>
      </c>
      <c r="AT31" s="68">
        <v>0</v>
      </c>
      <c r="AU31" s="68">
        <v>0</v>
      </c>
      <c r="AV31" s="68">
        <f t="shared" ref="AV31:AV94" si="4">SUM(AO31:AU31)</f>
        <v>0</v>
      </c>
      <c r="AX31" s="68">
        <v>0</v>
      </c>
      <c r="AY31" s="68">
        <v>0</v>
      </c>
      <c r="AZ31" s="68">
        <v>0</v>
      </c>
      <c r="BA31" s="68">
        <v>0</v>
      </c>
      <c r="BB31" s="68">
        <v>0</v>
      </c>
      <c r="BC31" s="68">
        <v>0</v>
      </c>
      <c r="BD31" s="68">
        <v>0</v>
      </c>
      <c r="BE31" s="68">
        <f t="shared" ref="BE31:BE94" si="5">SUM(AX31:BD31)</f>
        <v>0</v>
      </c>
      <c r="BG31" s="68">
        <v>38</v>
      </c>
      <c r="BH31" s="68">
        <v>0</v>
      </c>
      <c r="BI31" s="68">
        <v>0</v>
      </c>
      <c r="BJ31" s="68">
        <v>0</v>
      </c>
      <c r="BK31" s="68">
        <v>0</v>
      </c>
      <c r="BL31" s="68">
        <v>25</v>
      </c>
      <c r="BM31" s="68">
        <v>0</v>
      </c>
      <c r="BN31" s="68">
        <f t="shared" ref="BN31:BN94" si="6">SUM(BG31:BM31)</f>
        <v>63</v>
      </c>
      <c r="BP31" s="68">
        <v>0</v>
      </c>
      <c r="BQ31" s="68">
        <v>0</v>
      </c>
      <c r="BR31" s="68">
        <v>0</v>
      </c>
      <c r="BS31" s="68">
        <v>10</v>
      </c>
      <c r="BT31" s="68">
        <v>18</v>
      </c>
      <c r="BU31" s="68">
        <v>23</v>
      </c>
      <c r="BV31" s="68">
        <v>0</v>
      </c>
      <c r="BW31" s="68">
        <f t="shared" ref="BW31:BW94" si="7">SUM(BP31:BV31)</f>
        <v>51</v>
      </c>
      <c r="BY31" s="68">
        <v>0</v>
      </c>
      <c r="BZ31" s="68">
        <v>0</v>
      </c>
      <c r="CA31" s="68">
        <v>0</v>
      </c>
      <c r="CB31" s="68">
        <v>10</v>
      </c>
      <c r="CC31" s="68">
        <v>18</v>
      </c>
      <c r="CD31" s="68">
        <v>15</v>
      </c>
      <c r="CE31" s="68">
        <v>0</v>
      </c>
      <c r="CF31" s="68">
        <f t="shared" ref="CF31:CF94" si="8">SUM(BY31:CE31)</f>
        <v>43</v>
      </c>
      <c r="CH31" s="68">
        <v>0</v>
      </c>
      <c r="CI31" s="68">
        <v>0</v>
      </c>
      <c r="CJ31" s="68">
        <v>0</v>
      </c>
      <c r="CK31" s="68">
        <v>10</v>
      </c>
      <c r="CL31" s="68">
        <v>19</v>
      </c>
      <c r="CM31" s="68">
        <v>15</v>
      </c>
      <c r="CN31" s="68">
        <v>0</v>
      </c>
      <c r="CO31" s="68">
        <f t="shared" ref="CO31:CO94" si="9">SUM(CH31:CN31)</f>
        <v>44</v>
      </c>
      <c r="CQ31" s="68">
        <v>0</v>
      </c>
      <c r="CR31" s="68">
        <v>0</v>
      </c>
      <c r="CS31" s="68">
        <v>0</v>
      </c>
      <c r="CT31" s="68">
        <v>10</v>
      </c>
      <c r="CU31" s="68">
        <v>19</v>
      </c>
      <c r="CV31" s="68">
        <v>10</v>
      </c>
      <c r="CW31" s="68">
        <v>0</v>
      </c>
      <c r="CX31" s="68">
        <f t="shared" ref="CX31:CX94" si="10">SUM(CQ31:CW31)</f>
        <v>39</v>
      </c>
      <c r="CZ31" s="68">
        <v>0</v>
      </c>
      <c r="DA31" s="68">
        <v>0</v>
      </c>
      <c r="DB31" s="68">
        <v>0</v>
      </c>
      <c r="DC31" s="68">
        <v>10</v>
      </c>
      <c r="DD31" s="68">
        <v>15</v>
      </c>
      <c r="DE31" s="68">
        <v>12</v>
      </c>
      <c r="DF31" s="68">
        <v>0</v>
      </c>
      <c r="DG31" s="68">
        <f t="shared" ref="DG31:DG94" si="11">SUM(CZ31:DF31)</f>
        <v>37</v>
      </c>
      <c r="DI31" s="68">
        <v>0</v>
      </c>
      <c r="DJ31" s="68">
        <v>0</v>
      </c>
      <c r="DK31" s="68">
        <v>0</v>
      </c>
      <c r="DL31" s="68">
        <v>10</v>
      </c>
      <c r="DM31" s="68">
        <v>15</v>
      </c>
      <c r="DN31" s="68">
        <v>19</v>
      </c>
      <c r="DO31" s="68">
        <v>0</v>
      </c>
      <c r="DP31" s="68">
        <f t="shared" ref="DP31:DP94" si="12">SUM(DI31:DO31)</f>
        <v>44</v>
      </c>
    </row>
    <row r="32" spans="1:120" x14ac:dyDescent="0.25">
      <c r="C32" s="10">
        <v>3</v>
      </c>
      <c r="E32" s="68">
        <v>0</v>
      </c>
      <c r="F32" s="68">
        <v>0</v>
      </c>
      <c r="G32" s="68">
        <v>0</v>
      </c>
      <c r="H32" s="68">
        <v>0</v>
      </c>
      <c r="I32" s="68">
        <v>0</v>
      </c>
      <c r="J32" s="68">
        <v>0</v>
      </c>
      <c r="K32" s="68">
        <v>0</v>
      </c>
      <c r="L32" s="68">
        <f t="shared" si="0"/>
        <v>0</v>
      </c>
      <c r="M32" s="69"/>
      <c r="N32" s="68">
        <v>0</v>
      </c>
      <c r="O32" s="68">
        <v>0</v>
      </c>
      <c r="P32" s="68">
        <v>0</v>
      </c>
      <c r="Q32" s="68">
        <v>0</v>
      </c>
      <c r="R32" s="68">
        <v>13</v>
      </c>
      <c r="S32" s="68">
        <v>37</v>
      </c>
      <c r="T32" s="68">
        <v>4</v>
      </c>
      <c r="U32" s="68">
        <f t="shared" si="1"/>
        <v>54</v>
      </c>
      <c r="V32" s="69"/>
      <c r="W32" s="68">
        <v>0</v>
      </c>
      <c r="X32" s="68">
        <v>0</v>
      </c>
      <c r="Y32" s="68">
        <v>0</v>
      </c>
      <c r="Z32" s="68">
        <v>36</v>
      </c>
      <c r="AA32" s="68">
        <v>0</v>
      </c>
      <c r="AB32" s="68">
        <v>37</v>
      </c>
      <c r="AC32" s="68">
        <v>0</v>
      </c>
      <c r="AD32" s="68">
        <f t="shared" si="2"/>
        <v>73</v>
      </c>
      <c r="AF32" s="68">
        <v>0</v>
      </c>
      <c r="AG32" s="68">
        <v>0</v>
      </c>
      <c r="AH32" s="68">
        <v>0</v>
      </c>
      <c r="AI32" s="68">
        <v>17</v>
      </c>
      <c r="AJ32" s="68">
        <v>5</v>
      </c>
      <c r="AK32" s="68">
        <v>35</v>
      </c>
      <c r="AL32" s="68">
        <v>1</v>
      </c>
      <c r="AM32" s="68">
        <f t="shared" si="3"/>
        <v>58</v>
      </c>
      <c r="AO32" s="68">
        <v>0</v>
      </c>
      <c r="AP32" s="68">
        <v>0</v>
      </c>
      <c r="AQ32" s="68">
        <v>0</v>
      </c>
      <c r="AR32" s="68">
        <v>22</v>
      </c>
      <c r="AS32" s="68">
        <v>13</v>
      </c>
      <c r="AT32" s="68">
        <v>26</v>
      </c>
      <c r="AU32" s="68">
        <v>0</v>
      </c>
      <c r="AV32" s="68">
        <f t="shared" si="4"/>
        <v>61</v>
      </c>
      <c r="AX32" s="68">
        <v>0</v>
      </c>
      <c r="AY32" s="68">
        <v>0</v>
      </c>
      <c r="AZ32" s="68">
        <v>0</v>
      </c>
      <c r="BA32" s="68">
        <v>41</v>
      </c>
      <c r="BB32" s="68">
        <v>13</v>
      </c>
      <c r="BC32" s="68">
        <v>7</v>
      </c>
      <c r="BD32" s="68">
        <v>2</v>
      </c>
      <c r="BE32" s="68">
        <f t="shared" si="5"/>
        <v>63</v>
      </c>
      <c r="BG32" s="68">
        <v>0</v>
      </c>
      <c r="BH32" s="68">
        <v>0</v>
      </c>
      <c r="BI32" s="68">
        <v>0</v>
      </c>
      <c r="BJ32" s="68">
        <v>21</v>
      </c>
      <c r="BK32" s="68">
        <v>8</v>
      </c>
      <c r="BL32" s="68">
        <v>6</v>
      </c>
      <c r="BM32" s="68">
        <v>5</v>
      </c>
      <c r="BN32" s="68">
        <f t="shared" si="6"/>
        <v>40</v>
      </c>
      <c r="BP32" s="68">
        <v>0</v>
      </c>
      <c r="BQ32" s="68">
        <v>0</v>
      </c>
      <c r="BR32" s="68">
        <v>0</v>
      </c>
      <c r="BS32" s="68">
        <v>22</v>
      </c>
      <c r="BT32" s="68">
        <v>7</v>
      </c>
      <c r="BU32" s="68">
        <v>6</v>
      </c>
      <c r="BV32" s="68">
        <v>14</v>
      </c>
      <c r="BW32" s="68">
        <f t="shared" si="7"/>
        <v>49</v>
      </c>
      <c r="BY32" s="68">
        <v>0</v>
      </c>
      <c r="BZ32" s="68">
        <v>0</v>
      </c>
      <c r="CA32" s="68">
        <v>0</v>
      </c>
      <c r="CB32" s="68">
        <v>16</v>
      </c>
      <c r="CC32" s="68">
        <v>9</v>
      </c>
      <c r="CD32" s="68">
        <v>6</v>
      </c>
      <c r="CE32" s="68">
        <v>23</v>
      </c>
      <c r="CF32" s="68">
        <f t="shared" si="8"/>
        <v>54</v>
      </c>
      <c r="CH32" s="68">
        <v>0</v>
      </c>
      <c r="CI32" s="68">
        <v>0</v>
      </c>
      <c r="CJ32" s="68">
        <v>0</v>
      </c>
      <c r="CK32" s="68">
        <v>16</v>
      </c>
      <c r="CL32" s="68">
        <v>7</v>
      </c>
      <c r="CM32" s="68">
        <v>39</v>
      </c>
      <c r="CN32" s="68">
        <v>14</v>
      </c>
      <c r="CO32" s="68">
        <f t="shared" si="9"/>
        <v>76</v>
      </c>
      <c r="CQ32" s="68">
        <v>0</v>
      </c>
      <c r="CR32" s="68">
        <v>0</v>
      </c>
      <c r="CS32" s="68">
        <v>0</v>
      </c>
      <c r="CT32" s="68">
        <v>9</v>
      </c>
      <c r="CU32" s="68">
        <v>8</v>
      </c>
      <c r="CV32" s="68">
        <v>39</v>
      </c>
      <c r="CW32" s="68">
        <v>33</v>
      </c>
      <c r="CX32" s="68">
        <f t="shared" si="10"/>
        <v>89</v>
      </c>
      <c r="CZ32" s="68">
        <v>0</v>
      </c>
      <c r="DA32" s="68">
        <v>0</v>
      </c>
      <c r="DB32" s="68">
        <v>0</v>
      </c>
      <c r="DC32" s="68">
        <v>17</v>
      </c>
      <c r="DD32" s="68">
        <v>8</v>
      </c>
      <c r="DE32" s="68">
        <v>37</v>
      </c>
      <c r="DF32" s="68">
        <v>11</v>
      </c>
      <c r="DG32" s="68">
        <f t="shared" si="11"/>
        <v>73</v>
      </c>
      <c r="DI32" s="68">
        <v>0</v>
      </c>
      <c r="DJ32" s="68">
        <v>0</v>
      </c>
      <c r="DK32" s="68">
        <v>0</v>
      </c>
      <c r="DL32" s="68">
        <v>14</v>
      </c>
      <c r="DM32" s="68">
        <v>8</v>
      </c>
      <c r="DN32" s="68">
        <v>32</v>
      </c>
      <c r="DO32" s="68">
        <v>23</v>
      </c>
      <c r="DP32" s="68">
        <f t="shared" si="12"/>
        <v>77</v>
      </c>
    </row>
    <row r="33" spans="3:120" x14ac:dyDescent="0.25">
      <c r="C33" s="10">
        <v>4</v>
      </c>
      <c r="E33" s="68">
        <v>0</v>
      </c>
      <c r="F33" s="68">
        <v>1</v>
      </c>
      <c r="G33" s="68">
        <v>0</v>
      </c>
      <c r="H33" s="68">
        <v>7</v>
      </c>
      <c r="I33" s="68">
        <v>5</v>
      </c>
      <c r="J33" s="68">
        <v>46</v>
      </c>
      <c r="K33" s="68">
        <v>14</v>
      </c>
      <c r="L33" s="68">
        <f t="shared" si="0"/>
        <v>73</v>
      </c>
      <c r="M33" s="69"/>
      <c r="N33" s="68">
        <v>0</v>
      </c>
      <c r="O33" s="68">
        <v>0</v>
      </c>
      <c r="P33" s="68">
        <v>0</v>
      </c>
      <c r="Q33" s="68">
        <v>5</v>
      </c>
      <c r="R33" s="68">
        <v>5</v>
      </c>
      <c r="S33" s="68">
        <v>45</v>
      </c>
      <c r="T33" s="68">
        <v>14</v>
      </c>
      <c r="U33" s="68">
        <f t="shared" si="1"/>
        <v>69</v>
      </c>
      <c r="V33" s="69"/>
      <c r="W33" s="68">
        <v>0</v>
      </c>
      <c r="X33" s="68">
        <v>0</v>
      </c>
      <c r="Y33" s="68">
        <v>0</v>
      </c>
      <c r="Z33" s="68">
        <v>7</v>
      </c>
      <c r="AA33" s="68">
        <v>5</v>
      </c>
      <c r="AB33" s="68">
        <v>41</v>
      </c>
      <c r="AC33" s="68">
        <v>31</v>
      </c>
      <c r="AD33" s="68">
        <f t="shared" si="2"/>
        <v>84</v>
      </c>
      <c r="AF33" s="68">
        <v>0</v>
      </c>
      <c r="AG33" s="68">
        <v>0</v>
      </c>
      <c r="AH33" s="68">
        <v>0</v>
      </c>
      <c r="AI33" s="68">
        <v>7</v>
      </c>
      <c r="AJ33" s="68">
        <v>5</v>
      </c>
      <c r="AK33" s="68">
        <v>56</v>
      </c>
      <c r="AL33" s="68">
        <v>11</v>
      </c>
      <c r="AM33" s="68">
        <f t="shared" si="3"/>
        <v>79</v>
      </c>
      <c r="AO33" s="68">
        <v>0</v>
      </c>
      <c r="AP33" s="68">
        <v>0</v>
      </c>
      <c r="AQ33" s="68">
        <v>0</v>
      </c>
      <c r="AR33" s="68">
        <v>6</v>
      </c>
      <c r="AS33" s="68">
        <v>4</v>
      </c>
      <c r="AT33" s="68">
        <v>34</v>
      </c>
      <c r="AU33" s="68">
        <v>15</v>
      </c>
      <c r="AV33" s="68">
        <f t="shared" si="4"/>
        <v>59</v>
      </c>
      <c r="AX33" s="68">
        <v>0</v>
      </c>
      <c r="AY33" s="68">
        <v>0</v>
      </c>
      <c r="AZ33" s="68">
        <v>0</v>
      </c>
      <c r="BA33" s="68">
        <v>7</v>
      </c>
      <c r="BB33" s="68">
        <v>0</v>
      </c>
      <c r="BC33" s="68">
        <v>31</v>
      </c>
      <c r="BD33" s="68">
        <v>7</v>
      </c>
      <c r="BE33" s="68">
        <f t="shared" si="5"/>
        <v>45</v>
      </c>
      <c r="BG33" s="68">
        <v>0</v>
      </c>
      <c r="BH33" s="68">
        <v>0</v>
      </c>
      <c r="BI33" s="68">
        <v>0</v>
      </c>
      <c r="BJ33" s="68">
        <v>6</v>
      </c>
      <c r="BK33" s="68">
        <v>5</v>
      </c>
      <c r="BL33" s="68">
        <v>45</v>
      </c>
      <c r="BM33" s="68">
        <v>31</v>
      </c>
      <c r="BN33" s="68">
        <f t="shared" si="6"/>
        <v>87</v>
      </c>
      <c r="BP33" s="68">
        <v>0</v>
      </c>
      <c r="BQ33" s="68">
        <v>14</v>
      </c>
      <c r="BR33" s="68">
        <v>0</v>
      </c>
      <c r="BS33" s="68">
        <v>7</v>
      </c>
      <c r="BT33" s="68">
        <v>5</v>
      </c>
      <c r="BU33" s="68">
        <v>45</v>
      </c>
      <c r="BV33" s="68">
        <v>36</v>
      </c>
      <c r="BW33" s="68">
        <f t="shared" si="7"/>
        <v>107</v>
      </c>
      <c r="BY33" s="68">
        <v>0</v>
      </c>
      <c r="BZ33" s="68">
        <v>0</v>
      </c>
      <c r="CA33" s="68">
        <v>0</v>
      </c>
      <c r="CB33" s="68">
        <v>5</v>
      </c>
      <c r="CC33" s="68">
        <v>4</v>
      </c>
      <c r="CD33" s="68">
        <v>29</v>
      </c>
      <c r="CE33" s="68">
        <v>9</v>
      </c>
      <c r="CF33" s="68">
        <f t="shared" si="8"/>
        <v>47</v>
      </c>
      <c r="CH33" s="68">
        <v>0</v>
      </c>
      <c r="CI33" s="68">
        <v>0</v>
      </c>
      <c r="CJ33" s="68">
        <v>0</v>
      </c>
      <c r="CK33" s="68">
        <v>7</v>
      </c>
      <c r="CL33" s="68">
        <v>4</v>
      </c>
      <c r="CM33" s="68">
        <v>15</v>
      </c>
      <c r="CN33" s="68">
        <v>15</v>
      </c>
      <c r="CO33" s="68">
        <f t="shared" si="9"/>
        <v>41</v>
      </c>
      <c r="CQ33" s="68">
        <v>0</v>
      </c>
      <c r="CR33" s="68">
        <v>39</v>
      </c>
      <c r="CS33" s="68">
        <v>0</v>
      </c>
      <c r="CT33" s="68">
        <v>6</v>
      </c>
      <c r="CU33" s="68">
        <v>5</v>
      </c>
      <c r="CV33" s="68">
        <v>45</v>
      </c>
      <c r="CW33" s="68">
        <v>26</v>
      </c>
      <c r="CX33" s="68">
        <f t="shared" si="10"/>
        <v>121</v>
      </c>
      <c r="CZ33" s="68">
        <v>0</v>
      </c>
      <c r="DA33" s="68">
        <v>26</v>
      </c>
      <c r="DB33" s="68">
        <v>0</v>
      </c>
      <c r="DC33" s="68">
        <v>7</v>
      </c>
      <c r="DD33" s="68">
        <v>5</v>
      </c>
      <c r="DE33" s="68">
        <v>39</v>
      </c>
      <c r="DF33" s="68">
        <v>38</v>
      </c>
      <c r="DG33" s="68">
        <f t="shared" si="11"/>
        <v>115</v>
      </c>
      <c r="DI33" s="68">
        <v>0</v>
      </c>
      <c r="DJ33" s="68">
        <v>15</v>
      </c>
      <c r="DK33" s="68">
        <v>0</v>
      </c>
      <c r="DL33" s="68">
        <v>5</v>
      </c>
      <c r="DM33" s="68">
        <v>4</v>
      </c>
      <c r="DN33" s="68">
        <v>45</v>
      </c>
      <c r="DO33" s="68">
        <v>16</v>
      </c>
      <c r="DP33" s="68">
        <f t="shared" si="12"/>
        <v>85</v>
      </c>
    </row>
    <row r="34" spans="3:120" x14ac:dyDescent="0.25">
      <c r="C34" s="10">
        <v>5</v>
      </c>
      <c r="E34" s="68">
        <v>0</v>
      </c>
      <c r="F34" s="68">
        <v>0</v>
      </c>
      <c r="G34" s="68">
        <v>0</v>
      </c>
      <c r="H34" s="68">
        <v>17</v>
      </c>
      <c r="I34" s="68">
        <v>25</v>
      </c>
      <c r="J34" s="68">
        <v>15</v>
      </c>
      <c r="K34" s="68">
        <v>29</v>
      </c>
      <c r="L34" s="68">
        <f t="shared" si="0"/>
        <v>86</v>
      </c>
      <c r="M34" s="69"/>
      <c r="N34" s="68">
        <v>0</v>
      </c>
      <c r="O34" s="68">
        <v>0</v>
      </c>
      <c r="P34" s="68">
        <v>0</v>
      </c>
      <c r="Q34" s="68">
        <v>13</v>
      </c>
      <c r="R34" s="68">
        <v>27</v>
      </c>
      <c r="S34" s="68">
        <v>14</v>
      </c>
      <c r="T34" s="68">
        <v>30</v>
      </c>
      <c r="U34" s="68">
        <f t="shared" si="1"/>
        <v>84</v>
      </c>
      <c r="V34" s="69"/>
      <c r="W34" s="68">
        <v>0</v>
      </c>
      <c r="X34" s="68">
        <v>0</v>
      </c>
      <c r="Y34" s="68">
        <v>0</v>
      </c>
      <c r="Z34" s="68">
        <v>13</v>
      </c>
      <c r="AA34" s="68">
        <v>20</v>
      </c>
      <c r="AB34" s="68">
        <v>11</v>
      </c>
      <c r="AC34" s="68">
        <v>20</v>
      </c>
      <c r="AD34" s="68">
        <f t="shared" si="2"/>
        <v>64</v>
      </c>
      <c r="AF34" s="68">
        <v>0</v>
      </c>
      <c r="AG34" s="68">
        <v>0</v>
      </c>
      <c r="AH34" s="68">
        <v>0</v>
      </c>
      <c r="AI34" s="68">
        <v>13</v>
      </c>
      <c r="AJ34" s="68">
        <v>31</v>
      </c>
      <c r="AK34" s="68">
        <v>16</v>
      </c>
      <c r="AL34" s="68">
        <v>22</v>
      </c>
      <c r="AM34" s="68">
        <f t="shared" si="3"/>
        <v>82</v>
      </c>
      <c r="AO34" s="68">
        <v>0</v>
      </c>
      <c r="AP34" s="68">
        <v>0</v>
      </c>
      <c r="AQ34" s="68">
        <v>0</v>
      </c>
      <c r="AR34" s="68">
        <v>13</v>
      </c>
      <c r="AS34" s="68">
        <v>21</v>
      </c>
      <c r="AT34" s="68">
        <v>7</v>
      </c>
      <c r="AU34" s="68">
        <v>19</v>
      </c>
      <c r="AV34" s="68">
        <f t="shared" si="4"/>
        <v>60</v>
      </c>
      <c r="AX34" s="68">
        <v>0</v>
      </c>
      <c r="AY34" s="68">
        <v>0</v>
      </c>
      <c r="AZ34" s="68">
        <v>0</v>
      </c>
      <c r="BA34" s="68">
        <v>13</v>
      </c>
      <c r="BB34" s="68">
        <v>21</v>
      </c>
      <c r="BC34" s="68">
        <v>9</v>
      </c>
      <c r="BD34" s="68">
        <v>10</v>
      </c>
      <c r="BE34" s="68">
        <f t="shared" si="5"/>
        <v>53</v>
      </c>
      <c r="BG34" s="68">
        <v>0</v>
      </c>
      <c r="BH34" s="68">
        <v>0</v>
      </c>
      <c r="BI34" s="68">
        <v>0</v>
      </c>
      <c r="BJ34" s="68">
        <v>13</v>
      </c>
      <c r="BK34" s="68">
        <v>23</v>
      </c>
      <c r="BL34" s="68">
        <v>7</v>
      </c>
      <c r="BM34" s="68">
        <v>10</v>
      </c>
      <c r="BN34" s="68">
        <f t="shared" si="6"/>
        <v>53</v>
      </c>
      <c r="BP34" s="68">
        <v>0</v>
      </c>
      <c r="BQ34" s="68">
        <v>0</v>
      </c>
      <c r="BR34" s="68">
        <v>0</v>
      </c>
      <c r="BS34" s="68">
        <v>13</v>
      </c>
      <c r="BT34" s="68">
        <v>32</v>
      </c>
      <c r="BU34" s="68">
        <v>12</v>
      </c>
      <c r="BV34" s="68">
        <v>13</v>
      </c>
      <c r="BW34" s="68">
        <f t="shared" si="7"/>
        <v>70</v>
      </c>
      <c r="BY34" s="68">
        <v>0</v>
      </c>
      <c r="BZ34" s="68">
        <v>0</v>
      </c>
      <c r="CA34" s="68">
        <v>0</v>
      </c>
      <c r="CB34" s="68">
        <v>17</v>
      </c>
      <c r="CC34" s="68">
        <v>34</v>
      </c>
      <c r="CD34" s="68">
        <v>6</v>
      </c>
      <c r="CE34" s="68">
        <v>18</v>
      </c>
      <c r="CF34" s="68">
        <f t="shared" si="8"/>
        <v>75</v>
      </c>
      <c r="CH34" s="68">
        <v>0</v>
      </c>
      <c r="CI34" s="68">
        <v>0</v>
      </c>
      <c r="CJ34" s="68">
        <v>0</v>
      </c>
      <c r="CK34" s="68">
        <v>8</v>
      </c>
      <c r="CL34" s="68">
        <v>33</v>
      </c>
      <c r="CM34" s="68">
        <v>18</v>
      </c>
      <c r="CN34" s="68">
        <v>21</v>
      </c>
      <c r="CO34" s="68">
        <f t="shared" si="9"/>
        <v>80</v>
      </c>
      <c r="CQ34" s="68">
        <v>0</v>
      </c>
      <c r="CR34" s="68">
        <v>0</v>
      </c>
      <c r="CS34" s="68">
        <v>0</v>
      </c>
      <c r="CT34" s="68">
        <v>8</v>
      </c>
      <c r="CU34" s="68">
        <v>35</v>
      </c>
      <c r="CV34" s="68">
        <v>22</v>
      </c>
      <c r="CW34" s="68">
        <v>18</v>
      </c>
      <c r="CX34" s="68">
        <f t="shared" si="10"/>
        <v>83</v>
      </c>
      <c r="CZ34" s="68">
        <v>0</v>
      </c>
      <c r="DA34" s="68">
        <v>0</v>
      </c>
      <c r="DB34" s="68">
        <v>0</v>
      </c>
      <c r="DC34" s="68">
        <v>8</v>
      </c>
      <c r="DD34" s="68">
        <v>35</v>
      </c>
      <c r="DE34" s="68">
        <v>23</v>
      </c>
      <c r="DF34" s="68">
        <v>32</v>
      </c>
      <c r="DG34" s="68">
        <f t="shared" si="11"/>
        <v>98</v>
      </c>
      <c r="DI34" s="68">
        <v>0</v>
      </c>
      <c r="DJ34" s="68">
        <v>0</v>
      </c>
      <c r="DK34" s="68">
        <v>0</v>
      </c>
      <c r="DL34" s="68">
        <v>5</v>
      </c>
      <c r="DM34" s="68">
        <v>35</v>
      </c>
      <c r="DN34" s="68">
        <v>22</v>
      </c>
      <c r="DO34" s="68">
        <v>19</v>
      </c>
      <c r="DP34" s="68">
        <f t="shared" si="12"/>
        <v>81</v>
      </c>
    </row>
    <row r="35" spans="3:120" x14ac:dyDescent="0.25">
      <c r="C35" s="10">
        <v>6</v>
      </c>
      <c r="E35" s="68">
        <v>0</v>
      </c>
      <c r="F35" s="68">
        <v>0</v>
      </c>
      <c r="G35" s="68">
        <v>0</v>
      </c>
      <c r="H35" s="68">
        <v>0</v>
      </c>
      <c r="I35" s="68">
        <v>0</v>
      </c>
      <c r="J35" s="68">
        <v>0</v>
      </c>
      <c r="K35" s="68">
        <v>0</v>
      </c>
      <c r="L35" s="68">
        <f t="shared" si="0"/>
        <v>0</v>
      </c>
      <c r="M35" s="69"/>
      <c r="N35" s="68">
        <v>0</v>
      </c>
      <c r="O35" s="68">
        <v>0</v>
      </c>
      <c r="P35" s="68">
        <v>0</v>
      </c>
      <c r="Q35" s="68">
        <v>0</v>
      </c>
      <c r="R35" s="68">
        <v>0</v>
      </c>
      <c r="S35" s="68">
        <v>0</v>
      </c>
      <c r="T35" s="68">
        <v>0</v>
      </c>
      <c r="U35" s="68">
        <f t="shared" si="1"/>
        <v>0</v>
      </c>
      <c r="V35" s="69"/>
      <c r="W35" s="68">
        <v>0</v>
      </c>
      <c r="X35" s="68">
        <v>0</v>
      </c>
      <c r="Y35" s="68">
        <v>0</v>
      </c>
      <c r="Z35" s="68">
        <v>0</v>
      </c>
      <c r="AA35" s="68">
        <v>20</v>
      </c>
      <c r="AB35" s="68">
        <v>117</v>
      </c>
      <c r="AC35" s="68">
        <v>0</v>
      </c>
      <c r="AD35" s="68">
        <f t="shared" si="2"/>
        <v>137</v>
      </c>
      <c r="AF35" s="68">
        <v>0</v>
      </c>
      <c r="AG35" s="68">
        <v>0</v>
      </c>
      <c r="AH35" s="68">
        <v>0</v>
      </c>
      <c r="AI35" s="68">
        <v>0</v>
      </c>
      <c r="AJ35" s="68">
        <v>20</v>
      </c>
      <c r="AK35" s="68">
        <v>124</v>
      </c>
      <c r="AL35" s="68">
        <v>0</v>
      </c>
      <c r="AM35" s="68">
        <f t="shared" si="3"/>
        <v>144</v>
      </c>
      <c r="AO35" s="68">
        <v>0</v>
      </c>
      <c r="AP35" s="68">
        <v>0</v>
      </c>
      <c r="AQ35" s="68">
        <v>0</v>
      </c>
      <c r="AR35" s="68">
        <v>0</v>
      </c>
      <c r="AS35" s="68">
        <v>0</v>
      </c>
      <c r="AT35" s="68">
        <v>120</v>
      </c>
      <c r="AU35" s="68">
        <v>139</v>
      </c>
      <c r="AV35" s="68">
        <f t="shared" si="4"/>
        <v>259</v>
      </c>
      <c r="AX35" s="68">
        <v>0</v>
      </c>
      <c r="AY35" s="68">
        <v>0</v>
      </c>
      <c r="AZ35" s="68">
        <v>0</v>
      </c>
      <c r="BA35" s="68">
        <v>0</v>
      </c>
      <c r="BB35" s="68">
        <v>0</v>
      </c>
      <c r="BC35" s="68">
        <v>115</v>
      </c>
      <c r="BD35" s="68">
        <v>0</v>
      </c>
      <c r="BE35" s="68">
        <f t="shared" si="5"/>
        <v>115</v>
      </c>
      <c r="BG35" s="68">
        <v>0</v>
      </c>
      <c r="BH35" s="68">
        <v>0</v>
      </c>
      <c r="BI35" s="68">
        <v>0</v>
      </c>
      <c r="BJ35" s="68">
        <v>0</v>
      </c>
      <c r="BK35" s="68">
        <v>0</v>
      </c>
      <c r="BL35" s="68">
        <v>130</v>
      </c>
      <c r="BM35" s="68">
        <v>0</v>
      </c>
      <c r="BN35" s="68">
        <f t="shared" si="6"/>
        <v>130</v>
      </c>
      <c r="BP35" s="68">
        <v>0</v>
      </c>
      <c r="BQ35" s="68">
        <v>0</v>
      </c>
      <c r="BR35" s="68">
        <v>0</v>
      </c>
      <c r="BS35" s="68">
        <v>0</v>
      </c>
      <c r="BT35" s="68">
        <v>0</v>
      </c>
      <c r="BU35" s="68">
        <v>146</v>
      </c>
      <c r="BV35" s="68">
        <v>0</v>
      </c>
      <c r="BW35" s="68">
        <f t="shared" si="7"/>
        <v>146</v>
      </c>
      <c r="BY35" s="68">
        <v>0</v>
      </c>
      <c r="BZ35" s="68">
        <v>0</v>
      </c>
      <c r="CA35" s="68">
        <v>0</v>
      </c>
      <c r="CB35" s="68">
        <v>0</v>
      </c>
      <c r="CC35" s="68">
        <v>0</v>
      </c>
      <c r="CD35" s="68">
        <v>86</v>
      </c>
      <c r="CE35" s="68">
        <v>0</v>
      </c>
      <c r="CF35" s="68">
        <f t="shared" si="8"/>
        <v>86</v>
      </c>
      <c r="CH35" s="68">
        <v>0</v>
      </c>
      <c r="CI35" s="68">
        <v>0</v>
      </c>
      <c r="CJ35" s="68">
        <v>0</v>
      </c>
      <c r="CK35" s="68">
        <v>0</v>
      </c>
      <c r="CL35" s="68">
        <v>0</v>
      </c>
      <c r="CM35" s="68">
        <v>98</v>
      </c>
      <c r="CN35" s="68">
        <v>0</v>
      </c>
      <c r="CO35" s="68">
        <f t="shared" si="9"/>
        <v>98</v>
      </c>
      <c r="CQ35" s="68">
        <v>0</v>
      </c>
      <c r="CR35" s="68">
        <v>0</v>
      </c>
      <c r="CS35" s="68">
        <v>0</v>
      </c>
      <c r="CT35" s="68">
        <v>0</v>
      </c>
      <c r="CU35" s="68">
        <v>0</v>
      </c>
      <c r="CV35" s="68">
        <v>106</v>
      </c>
      <c r="CW35" s="68">
        <v>0</v>
      </c>
      <c r="CX35" s="68">
        <f t="shared" si="10"/>
        <v>106</v>
      </c>
      <c r="CZ35" s="68">
        <v>0</v>
      </c>
      <c r="DA35" s="68">
        <v>0</v>
      </c>
      <c r="DB35" s="68">
        <v>0</v>
      </c>
      <c r="DC35" s="68">
        <v>0</v>
      </c>
      <c r="DD35" s="68">
        <v>0</v>
      </c>
      <c r="DE35" s="68">
        <v>144</v>
      </c>
      <c r="DF35" s="68">
        <v>0</v>
      </c>
      <c r="DG35" s="68">
        <f t="shared" si="11"/>
        <v>144</v>
      </c>
      <c r="DI35" s="68">
        <v>0</v>
      </c>
      <c r="DJ35" s="68">
        <v>0</v>
      </c>
      <c r="DK35" s="68">
        <v>0</v>
      </c>
      <c r="DL35" s="68">
        <v>0</v>
      </c>
      <c r="DM35" s="68">
        <v>0</v>
      </c>
      <c r="DN35" s="68">
        <v>148</v>
      </c>
      <c r="DO35" s="68">
        <v>0</v>
      </c>
      <c r="DP35" s="68">
        <f t="shared" si="12"/>
        <v>148</v>
      </c>
    </row>
    <row r="36" spans="3:120" x14ac:dyDescent="0.25">
      <c r="C36" s="10">
        <v>7</v>
      </c>
      <c r="E36" s="68">
        <v>0</v>
      </c>
      <c r="F36" s="68">
        <v>0</v>
      </c>
      <c r="G36" s="68">
        <v>0</v>
      </c>
      <c r="H36" s="68">
        <v>0</v>
      </c>
      <c r="I36" s="68">
        <v>0</v>
      </c>
      <c r="J36" s="68">
        <v>0</v>
      </c>
      <c r="K36" s="68">
        <v>0</v>
      </c>
      <c r="L36" s="68">
        <f t="shared" si="0"/>
        <v>0</v>
      </c>
      <c r="M36" s="69"/>
      <c r="N36" s="68">
        <v>0</v>
      </c>
      <c r="O36" s="68">
        <v>0</v>
      </c>
      <c r="P36" s="68">
        <v>0</v>
      </c>
      <c r="Q36" s="68">
        <v>0</v>
      </c>
      <c r="R36" s="68">
        <v>0</v>
      </c>
      <c r="S36" s="68">
        <v>0</v>
      </c>
      <c r="T36" s="68">
        <v>0</v>
      </c>
      <c r="U36" s="68">
        <f t="shared" si="1"/>
        <v>0</v>
      </c>
      <c r="V36" s="69"/>
      <c r="W36" s="68">
        <v>0</v>
      </c>
      <c r="X36" s="68">
        <v>0</v>
      </c>
      <c r="Y36" s="68">
        <v>0</v>
      </c>
      <c r="Z36" s="68">
        <v>0</v>
      </c>
      <c r="AA36" s="68">
        <v>0</v>
      </c>
      <c r="AB36" s="68">
        <v>0</v>
      </c>
      <c r="AC36" s="68">
        <v>0</v>
      </c>
      <c r="AD36" s="68">
        <f t="shared" si="2"/>
        <v>0</v>
      </c>
      <c r="AF36" s="68">
        <v>0</v>
      </c>
      <c r="AG36" s="68">
        <v>0</v>
      </c>
      <c r="AH36" s="68">
        <v>0</v>
      </c>
      <c r="AI36" s="68">
        <v>0</v>
      </c>
      <c r="AJ36" s="68">
        <v>0</v>
      </c>
      <c r="AK36" s="68">
        <v>0</v>
      </c>
      <c r="AL36" s="68">
        <v>0</v>
      </c>
      <c r="AM36" s="68">
        <f t="shared" si="3"/>
        <v>0</v>
      </c>
      <c r="AO36" s="68">
        <v>0</v>
      </c>
      <c r="AP36" s="68">
        <v>0</v>
      </c>
      <c r="AQ36" s="68">
        <v>0</v>
      </c>
      <c r="AR36" s="68">
        <v>0</v>
      </c>
      <c r="AS36" s="68">
        <v>0</v>
      </c>
      <c r="AT36" s="68">
        <v>0</v>
      </c>
      <c r="AU36" s="68">
        <v>0</v>
      </c>
      <c r="AV36" s="68">
        <f t="shared" si="4"/>
        <v>0</v>
      </c>
      <c r="AX36" s="68">
        <v>0</v>
      </c>
      <c r="AY36" s="68">
        <v>0</v>
      </c>
      <c r="AZ36" s="68">
        <v>0</v>
      </c>
      <c r="BA36" s="68">
        <v>0</v>
      </c>
      <c r="BB36" s="68">
        <v>0</v>
      </c>
      <c r="BC36" s="68">
        <v>0</v>
      </c>
      <c r="BD36" s="68">
        <v>0</v>
      </c>
      <c r="BE36" s="68">
        <f t="shared" si="5"/>
        <v>0</v>
      </c>
      <c r="BG36" s="68">
        <v>0</v>
      </c>
      <c r="BH36" s="68">
        <v>0</v>
      </c>
      <c r="BI36" s="68">
        <v>0</v>
      </c>
      <c r="BJ36" s="68">
        <v>0</v>
      </c>
      <c r="BK36" s="68">
        <v>0</v>
      </c>
      <c r="BL36" s="68">
        <v>0</v>
      </c>
      <c r="BM36" s="68">
        <v>0</v>
      </c>
      <c r="BN36" s="68">
        <f t="shared" si="6"/>
        <v>0</v>
      </c>
      <c r="BP36" s="68">
        <v>0</v>
      </c>
      <c r="BQ36" s="68">
        <v>0</v>
      </c>
      <c r="BR36" s="68">
        <v>0</v>
      </c>
      <c r="BS36" s="68">
        <v>0</v>
      </c>
      <c r="BT36" s="68">
        <v>0</v>
      </c>
      <c r="BU36" s="68">
        <v>0</v>
      </c>
      <c r="BV36" s="68">
        <v>0</v>
      </c>
      <c r="BW36" s="68">
        <f t="shared" si="7"/>
        <v>0</v>
      </c>
      <c r="BY36" s="68">
        <v>0</v>
      </c>
      <c r="BZ36" s="68">
        <v>0</v>
      </c>
      <c r="CA36" s="68">
        <v>0</v>
      </c>
      <c r="CB36" s="68">
        <v>0</v>
      </c>
      <c r="CC36" s="68">
        <v>0</v>
      </c>
      <c r="CD36" s="68">
        <v>0</v>
      </c>
      <c r="CE36" s="68">
        <v>0</v>
      </c>
      <c r="CF36" s="68">
        <f t="shared" si="8"/>
        <v>0</v>
      </c>
      <c r="CH36" s="68">
        <v>0</v>
      </c>
      <c r="CI36" s="68">
        <v>0</v>
      </c>
      <c r="CJ36" s="68">
        <v>0</v>
      </c>
      <c r="CK36" s="68">
        <v>0</v>
      </c>
      <c r="CL36" s="68">
        <v>0</v>
      </c>
      <c r="CM36" s="68">
        <v>0</v>
      </c>
      <c r="CN36" s="68">
        <v>0</v>
      </c>
      <c r="CO36" s="68">
        <f t="shared" si="9"/>
        <v>0</v>
      </c>
      <c r="CQ36" s="68">
        <v>0</v>
      </c>
      <c r="CR36" s="68">
        <v>0</v>
      </c>
      <c r="CS36" s="68">
        <v>0</v>
      </c>
      <c r="CT36" s="68">
        <v>0</v>
      </c>
      <c r="CU36" s="68">
        <v>0</v>
      </c>
      <c r="CV36" s="68">
        <v>0</v>
      </c>
      <c r="CW36" s="68">
        <v>0</v>
      </c>
      <c r="CX36" s="68">
        <f t="shared" si="10"/>
        <v>0</v>
      </c>
      <c r="CZ36" s="68">
        <v>0</v>
      </c>
      <c r="DA36" s="68">
        <v>0</v>
      </c>
      <c r="DB36" s="68">
        <v>0</v>
      </c>
      <c r="DC36" s="68">
        <v>0</v>
      </c>
      <c r="DD36" s="68">
        <v>0</v>
      </c>
      <c r="DE36" s="68">
        <v>0</v>
      </c>
      <c r="DF36" s="68">
        <v>0</v>
      </c>
      <c r="DG36" s="68">
        <f t="shared" si="11"/>
        <v>0</v>
      </c>
      <c r="DI36" s="68">
        <v>0</v>
      </c>
      <c r="DJ36" s="68">
        <v>0</v>
      </c>
      <c r="DK36" s="68">
        <v>0</v>
      </c>
      <c r="DL36" s="68">
        <v>0</v>
      </c>
      <c r="DM36" s="68">
        <v>0</v>
      </c>
      <c r="DN36" s="68">
        <v>0</v>
      </c>
      <c r="DO36" s="68">
        <v>0</v>
      </c>
      <c r="DP36" s="68">
        <f t="shared" si="12"/>
        <v>0</v>
      </c>
    </row>
    <row r="37" spans="3:120" x14ac:dyDescent="0.25">
      <c r="C37" s="10">
        <v>8</v>
      </c>
      <c r="E37" s="68">
        <v>0</v>
      </c>
      <c r="F37" s="68">
        <v>0</v>
      </c>
      <c r="G37" s="68">
        <v>0</v>
      </c>
      <c r="H37" s="68">
        <v>51</v>
      </c>
      <c r="I37" s="68">
        <v>68</v>
      </c>
      <c r="J37" s="68">
        <v>274</v>
      </c>
      <c r="K37" s="68">
        <v>2</v>
      </c>
      <c r="L37" s="68">
        <f t="shared" si="0"/>
        <v>395</v>
      </c>
      <c r="M37" s="69"/>
      <c r="N37" s="68">
        <v>0</v>
      </c>
      <c r="O37" s="68">
        <v>0</v>
      </c>
      <c r="P37" s="68">
        <v>0</v>
      </c>
      <c r="Q37" s="68">
        <v>42</v>
      </c>
      <c r="R37" s="68">
        <v>71</v>
      </c>
      <c r="S37" s="68">
        <v>302</v>
      </c>
      <c r="T37" s="68">
        <v>0</v>
      </c>
      <c r="U37" s="68">
        <f t="shared" si="1"/>
        <v>415</v>
      </c>
      <c r="V37" s="69"/>
      <c r="W37" s="68">
        <v>0</v>
      </c>
      <c r="X37" s="68">
        <v>0</v>
      </c>
      <c r="Y37" s="68">
        <v>0</v>
      </c>
      <c r="Z37" s="68">
        <v>34</v>
      </c>
      <c r="AA37" s="68">
        <v>71</v>
      </c>
      <c r="AB37" s="68">
        <v>299</v>
      </c>
      <c r="AC37" s="68">
        <v>2</v>
      </c>
      <c r="AD37" s="68">
        <f t="shared" si="2"/>
        <v>406</v>
      </c>
      <c r="AF37" s="68">
        <v>0</v>
      </c>
      <c r="AG37" s="68">
        <v>0</v>
      </c>
      <c r="AH37" s="68">
        <v>0</v>
      </c>
      <c r="AI37" s="68">
        <v>31</v>
      </c>
      <c r="AJ37" s="68">
        <v>37</v>
      </c>
      <c r="AK37" s="68">
        <v>291</v>
      </c>
      <c r="AL37" s="68">
        <v>9</v>
      </c>
      <c r="AM37" s="68">
        <f t="shared" si="3"/>
        <v>368</v>
      </c>
      <c r="AO37" s="68">
        <v>0</v>
      </c>
      <c r="AP37" s="68">
        <v>0</v>
      </c>
      <c r="AQ37" s="68">
        <v>0</v>
      </c>
      <c r="AR37" s="68">
        <v>11</v>
      </c>
      <c r="AS37" s="68">
        <v>74</v>
      </c>
      <c r="AT37" s="68">
        <v>303</v>
      </c>
      <c r="AU37" s="68">
        <v>7</v>
      </c>
      <c r="AV37" s="68">
        <f t="shared" si="4"/>
        <v>395</v>
      </c>
      <c r="AX37" s="68">
        <v>0</v>
      </c>
      <c r="AY37" s="68">
        <v>0</v>
      </c>
      <c r="AZ37" s="68">
        <v>0</v>
      </c>
      <c r="BA37" s="68">
        <v>14</v>
      </c>
      <c r="BB37" s="68">
        <v>77</v>
      </c>
      <c r="BC37" s="68">
        <v>333</v>
      </c>
      <c r="BD37" s="68">
        <v>3</v>
      </c>
      <c r="BE37" s="68">
        <f t="shared" si="5"/>
        <v>427</v>
      </c>
      <c r="BG37" s="68">
        <v>0</v>
      </c>
      <c r="BH37" s="68">
        <v>0</v>
      </c>
      <c r="BI37" s="68">
        <v>0</v>
      </c>
      <c r="BJ37" s="68">
        <v>14</v>
      </c>
      <c r="BK37" s="68">
        <v>42</v>
      </c>
      <c r="BL37" s="68">
        <v>326</v>
      </c>
      <c r="BM37" s="68">
        <v>3</v>
      </c>
      <c r="BN37" s="68">
        <f t="shared" si="6"/>
        <v>385</v>
      </c>
      <c r="BP37" s="68">
        <v>0</v>
      </c>
      <c r="BQ37" s="68">
        <v>0</v>
      </c>
      <c r="BR37" s="68">
        <v>0</v>
      </c>
      <c r="BS37" s="68">
        <v>16</v>
      </c>
      <c r="BT37" s="68">
        <v>21</v>
      </c>
      <c r="BU37" s="68">
        <v>354</v>
      </c>
      <c r="BV37" s="68">
        <v>3</v>
      </c>
      <c r="BW37" s="68">
        <f t="shared" si="7"/>
        <v>394</v>
      </c>
      <c r="BY37" s="68">
        <v>0</v>
      </c>
      <c r="BZ37" s="68">
        <v>0</v>
      </c>
      <c r="CA37" s="68">
        <v>0</v>
      </c>
      <c r="CB37" s="68">
        <v>6</v>
      </c>
      <c r="CC37" s="68">
        <v>12</v>
      </c>
      <c r="CD37" s="68">
        <v>239</v>
      </c>
      <c r="CE37" s="68">
        <v>1</v>
      </c>
      <c r="CF37" s="68">
        <f t="shared" si="8"/>
        <v>258</v>
      </c>
      <c r="CH37" s="68">
        <v>0</v>
      </c>
      <c r="CI37" s="68">
        <v>0</v>
      </c>
      <c r="CJ37" s="68">
        <v>0</v>
      </c>
      <c r="CK37" s="68">
        <v>6</v>
      </c>
      <c r="CL37" s="68">
        <v>27</v>
      </c>
      <c r="CM37" s="68">
        <v>300</v>
      </c>
      <c r="CN37" s="68">
        <v>3</v>
      </c>
      <c r="CO37" s="68">
        <f t="shared" si="9"/>
        <v>336</v>
      </c>
      <c r="CQ37" s="68">
        <v>0</v>
      </c>
      <c r="CR37" s="68">
        <v>0</v>
      </c>
      <c r="CS37" s="68">
        <v>0</v>
      </c>
      <c r="CT37" s="68">
        <v>8</v>
      </c>
      <c r="CU37" s="68">
        <v>16</v>
      </c>
      <c r="CV37" s="68">
        <v>336</v>
      </c>
      <c r="CW37" s="68">
        <v>0</v>
      </c>
      <c r="CX37" s="68">
        <f t="shared" si="10"/>
        <v>360</v>
      </c>
      <c r="CZ37" s="68">
        <v>0</v>
      </c>
      <c r="DA37" s="68">
        <v>0</v>
      </c>
      <c r="DB37" s="68">
        <v>0</v>
      </c>
      <c r="DC37" s="68">
        <v>12</v>
      </c>
      <c r="DD37" s="68">
        <v>29</v>
      </c>
      <c r="DE37" s="68">
        <v>345</v>
      </c>
      <c r="DF37" s="68">
        <v>1</v>
      </c>
      <c r="DG37" s="68">
        <f t="shared" si="11"/>
        <v>387</v>
      </c>
      <c r="DI37" s="68">
        <v>0</v>
      </c>
      <c r="DJ37" s="68">
        <v>0</v>
      </c>
      <c r="DK37" s="68">
        <v>0</v>
      </c>
      <c r="DL37" s="68">
        <v>30</v>
      </c>
      <c r="DM37" s="68">
        <v>72</v>
      </c>
      <c r="DN37" s="68">
        <v>442</v>
      </c>
      <c r="DO37" s="68">
        <v>8</v>
      </c>
      <c r="DP37" s="68">
        <f t="shared" si="12"/>
        <v>552</v>
      </c>
    </row>
    <row r="38" spans="3:120" x14ac:dyDescent="0.25">
      <c r="C38" s="10">
        <v>9</v>
      </c>
      <c r="E38" s="68">
        <v>0</v>
      </c>
      <c r="F38" s="68">
        <v>0</v>
      </c>
      <c r="G38" s="68">
        <v>0</v>
      </c>
      <c r="H38" s="68">
        <v>0</v>
      </c>
      <c r="I38" s="68">
        <v>0</v>
      </c>
      <c r="J38" s="68">
        <v>0</v>
      </c>
      <c r="K38" s="68">
        <v>0</v>
      </c>
      <c r="L38" s="68">
        <f t="shared" si="0"/>
        <v>0</v>
      </c>
      <c r="M38" s="69"/>
      <c r="N38" s="68">
        <v>0</v>
      </c>
      <c r="O38" s="68">
        <v>0</v>
      </c>
      <c r="P38" s="68">
        <v>0</v>
      </c>
      <c r="Q38" s="68">
        <v>0</v>
      </c>
      <c r="R38" s="68">
        <v>0</v>
      </c>
      <c r="S38" s="68">
        <v>0</v>
      </c>
      <c r="T38" s="68">
        <v>0</v>
      </c>
      <c r="U38" s="68">
        <f t="shared" si="1"/>
        <v>0</v>
      </c>
      <c r="V38" s="69"/>
      <c r="W38" s="68">
        <v>0</v>
      </c>
      <c r="X38" s="68">
        <v>0</v>
      </c>
      <c r="Y38" s="68">
        <v>0</v>
      </c>
      <c r="Z38" s="68">
        <v>0</v>
      </c>
      <c r="AA38" s="68">
        <v>0</v>
      </c>
      <c r="AB38" s="68">
        <v>0</v>
      </c>
      <c r="AC38" s="68">
        <v>0</v>
      </c>
      <c r="AD38" s="68">
        <f t="shared" si="2"/>
        <v>0</v>
      </c>
      <c r="AF38" s="68">
        <v>0</v>
      </c>
      <c r="AG38" s="68">
        <v>0</v>
      </c>
      <c r="AH38" s="68">
        <v>0</v>
      </c>
      <c r="AI38" s="68">
        <v>0</v>
      </c>
      <c r="AJ38" s="68">
        <v>0</v>
      </c>
      <c r="AK38" s="68">
        <v>0</v>
      </c>
      <c r="AL38" s="68">
        <v>0</v>
      </c>
      <c r="AM38" s="68">
        <f t="shared" si="3"/>
        <v>0</v>
      </c>
      <c r="AO38" s="68">
        <v>0</v>
      </c>
      <c r="AP38" s="68">
        <v>0</v>
      </c>
      <c r="AQ38" s="68">
        <v>0</v>
      </c>
      <c r="AR38" s="68">
        <v>0</v>
      </c>
      <c r="AS38" s="68">
        <v>0</v>
      </c>
      <c r="AT38" s="68">
        <v>0</v>
      </c>
      <c r="AU38" s="68">
        <v>0</v>
      </c>
      <c r="AV38" s="68">
        <f t="shared" si="4"/>
        <v>0</v>
      </c>
      <c r="AX38" s="68">
        <v>0</v>
      </c>
      <c r="AY38" s="68">
        <v>0</v>
      </c>
      <c r="AZ38" s="68">
        <v>0</v>
      </c>
      <c r="BA38" s="68">
        <v>0</v>
      </c>
      <c r="BB38" s="68">
        <v>0</v>
      </c>
      <c r="BC38" s="68">
        <v>0</v>
      </c>
      <c r="BD38" s="68">
        <v>0</v>
      </c>
      <c r="BE38" s="68">
        <f t="shared" si="5"/>
        <v>0</v>
      </c>
      <c r="BG38" s="68">
        <v>0</v>
      </c>
      <c r="BH38" s="68">
        <v>0</v>
      </c>
      <c r="BI38" s="68">
        <v>0</v>
      </c>
      <c r="BJ38" s="68">
        <v>0</v>
      </c>
      <c r="BK38" s="68">
        <v>0</v>
      </c>
      <c r="BL38" s="68">
        <v>0</v>
      </c>
      <c r="BM38" s="68">
        <v>0</v>
      </c>
      <c r="BN38" s="68">
        <f t="shared" si="6"/>
        <v>0</v>
      </c>
      <c r="BP38" s="68">
        <v>0</v>
      </c>
      <c r="BQ38" s="68">
        <v>0</v>
      </c>
      <c r="BR38" s="68">
        <v>0</v>
      </c>
      <c r="BS38" s="68">
        <v>0</v>
      </c>
      <c r="BT38" s="68">
        <v>0</v>
      </c>
      <c r="BU38" s="68">
        <v>0</v>
      </c>
      <c r="BV38" s="68">
        <v>0</v>
      </c>
      <c r="BW38" s="68">
        <f t="shared" si="7"/>
        <v>0</v>
      </c>
      <c r="BY38" s="68">
        <v>0</v>
      </c>
      <c r="BZ38" s="68">
        <v>0</v>
      </c>
      <c r="CA38" s="68">
        <v>0</v>
      </c>
      <c r="CB38" s="68">
        <v>0</v>
      </c>
      <c r="CC38" s="68">
        <v>0</v>
      </c>
      <c r="CD38" s="68">
        <v>0</v>
      </c>
      <c r="CE38" s="68">
        <v>0</v>
      </c>
      <c r="CF38" s="68">
        <f t="shared" si="8"/>
        <v>0</v>
      </c>
      <c r="CH38" s="68">
        <v>0</v>
      </c>
      <c r="CI38" s="68">
        <v>0</v>
      </c>
      <c r="CJ38" s="68">
        <v>0</v>
      </c>
      <c r="CK38" s="68">
        <v>0</v>
      </c>
      <c r="CL38" s="68">
        <v>0</v>
      </c>
      <c r="CM38" s="68">
        <v>0</v>
      </c>
      <c r="CN38" s="68">
        <v>0</v>
      </c>
      <c r="CO38" s="68">
        <f t="shared" si="9"/>
        <v>0</v>
      </c>
      <c r="CQ38" s="68">
        <v>0</v>
      </c>
      <c r="CR38" s="68">
        <v>0</v>
      </c>
      <c r="CS38" s="68">
        <v>0</v>
      </c>
      <c r="CT38" s="68">
        <v>0</v>
      </c>
      <c r="CU38" s="68">
        <v>0</v>
      </c>
      <c r="CV38" s="68">
        <v>0</v>
      </c>
      <c r="CW38" s="68">
        <v>0</v>
      </c>
      <c r="CX38" s="68">
        <f t="shared" si="10"/>
        <v>0</v>
      </c>
      <c r="CZ38" s="68">
        <v>0</v>
      </c>
      <c r="DA38" s="68">
        <v>0</v>
      </c>
      <c r="DB38" s="68">
        <v>0</v>
      </c>
      <c r="DC38" s="68">
        <v>0</v>
      </c>
      <c r="DD38" s="68">
        <v>0</v>
      </c>
      <c r="DE38" s="68">
        <v>0</v>
      </c>
      <c r="DF38" s="68">
        <v>0</v>
      </c>
      <c r="DG38" s="68">
        <f t="shared" si="11"/>
        <v>0</v>
      </c>
      <c r="DI38" s="68">
        <v>0</v>
      </c>
      <c r="DJ38" s="68">
        <v>0</v>
      </c>
      <c r="DK38" s="68">
        <v>0</v>
      </c>
      <c r="DL38" s="68">
        <v>0</v>
      </c>
      <c r="DM38" s="68">
        <v>0</v>
      </c>
      <c r="DN38" s="68">
        <v>0</v>
      </c>
      <c r="DO38" s="68">
        <v>0</v>
      </c>
      <c r="DP38" s="68">
        <f t="shared" si="12"/>
        <v>0</v>
      </c>
    </row>
    <row r="39" spans="3:120" x14ac:dyDescent="0.25">
      <c r="C39" s="10">
        <v>10</v>
      </c>
      <c r="E39" s="68">
        <v>0</v>
      </c>
      <c r="F39" s="68">
        <v>0</v>
      </c>
      <c r="G39" s="68">
        <v>0</v>
      </c>
      <c r="H39" s="68">
        <v>0</v>
      </c>
      <c r="I39" s="68">
        <v>0</v>
      </c>
      <c r="J39" s="68">
        <v>0</v>
      </c>
      <c r="K39" s="68">
        <v>0</v>
      </c>
      <c r="L39" s="68">
        <f t="shared" si="0"/>
        <v>0</v>
      </c>
      <c r="M39" s="69"/>
      <c r="N39" s="68">
        <v>0</v>
      </c>
      <c r="O39" s="68">
        <v>0</v>
      </c>
      <c r="P39" s="68">
        <v>0</v>
      </c>
      <c r="Q39" s="68">
        <v>0</v>
      </c>
      <c r="R39" s="68">
        <v>0</v>
      </c>
      <c r="S39" s="68">
        <v>0</v>
      </c>
      <c r="T39" s="68">
        <v>0</v>
      </c>
      <c r="U39" s="68">
        <f t="shared" si="1"/>
        <v>0</v>
      </c>
      <c r="V39" s="69"/>
      <c r="W39" s="68">
        <v>0</v>
      </c>
      <c r="X39" s="68">
        <v>0</v>
      </c>
      <c r="Y39" s="68">
        <v>0</v>
      </c>
      <c r="Z39" s="68">
        <v>0</v>
      </c>
      <c r="AA39" s="68">
        <v>0</v>
      </c>
      <c r="AB39" s="68">
        <v>0</v>
      </c>
      <c r="AC39" s="68">
        <v>0</v>
      </c>
      <c r="AD39" s="68">
        <f t="shared" si="2"/>
        <v>0</v>
      </c>
      <c r="AF39" s="68">
        <v>0</v>
      </c>
      <c r="AG39" s="68">
        <v>0</v>
      </c>
      <c r="AH39" s="68">
        <v>0</v>
      </c>
      <c r="AI39" s="68">
        <v>0</v>
      </c>
      <c r="AJ39" s="68">
        <v>0</v>
      </c>
      <c r="AK39" s="68">
        <v>0</v>
      </c>
      <c r="AL39" s="68">
        <v>0</v>
      </c>
      <c r="AM39" s="68">
        <f t="shared" si="3"/>
        <v>0</v>
      </c>
      <c r="AO39" s="68">
        <v>0</v>
      </c>
      <c r="AP39" s="68">
        <v>0</v>
      </c>
      <c r="AQ39" s="68">
        <v>0</v>
      </c>
      <c r="AR39" s="68">
        <v>0</v>
      </c>
      <c r="AS39" s="68">
        <v>0</v>
      </c>
      <c r="AT39" s="68">
        <v>0</v>
      </c>
      <c r="AU39" s="68">
        <v>0</v>
      </c>
      <c r="AV39" s="68">
        <f t="shared" si="4"/>
        <v>0</v>
      </c>
      <c r="AX39" s="68">
        <v>0</v>
      </c>
      <c r="AY39" s="68">
        <v>0</v>
      </c>
      <c r="AZ39" s="68">
        <v>0</v>
      </c>
      <c r="BA39" s="68">
        <v>0</v>
      </c>
      <c r="BB39" s="68">
        <v>0</v>
      </c>
      <c r="BC39" s="68">
        <v>33</v>
      </c>
      <c r="BD39" s="68">
        <v>34</v>
      </c>
      <c r="BE39" s="68">
        <f t="shared" si="5"/>
        <v>67</v>
      </c>
      <c r="BG39" s="68">
        <v>0</v>
      </c>
      <c r="BH39" s="68">
        <v>0</v>
      </c>
      <c r="BI39" s="68">
        <v>0</v>
      </c>
      <c r="BJ39" s="68">
        <v>0</v>
      </c>
      <c r="BK39" s="68">
        <v>0</v>
      </c>
      <c r="BL39" s="68">
        <v>38</v>
      </c>
      <c r="BM39" s="68">
        <v>44</v>
      </c>
      <c r="BN39" s="68">
        <f t="shared" si="6"/>
        <v>82</v>
      </c>
      <c r="BP39" s="68">
        <v>0</v>
      </c>
      <c r="BQ39" s="68">
        <v>0</v>
      </c>
      <c r="BR39" s="68">
        <v>0</v>
      </c>
      <c r="BS39" s="68">
        <v>0</v>
      </c>
      <c r="BT39" s="68">
        <v>0</v>
      </c>
      <c r="BU39" s="68">
        <v>33</v>
      </c>
      <c r="BV39" s="68">
        <v>64</v>
      </c>
      <c r="BW39" s="68">
        <f t="shared" si="7"/>
        <v>97</v>
      </c>
      <c r="BY39" s="68">
        <v>0</v>
      </c>
      <c r="BZ39" s="68">
        <v>0</v>
      </c>
      <c r="CA39" s="68">
        <v>0</v>
      </c>
      <c r="CB39" s="68">
        <v>0</v>
      </c>
      <c r="CC39" s="68">
        <v>0</v>
      </c>
      <c r="CD39" s="68">
        <v>41</v>
      </c>
      <c r="CE39" s="68">
        <v>44</v>
      </c>
      <c r="CF39" s="68">
        <f t="shared" si="8"/>
        <v>85</v>
      </c>
      <c r="CH39" s="68">
        <v>0</v>
      </c>
      <c r="CI39" s="68">
        <v>0</v>
      </c>
      <c r="CJ39" s="68">
        <v>0</v>
      </c>
      <c r="CK39" s="68">
        <v>0</v>
      </c>
      <c r="CL39" s="68">
        <v>0</v>
      </c>
      <c r="CM39" s="68">
        <v>35</v>
      </c>
      <c r="CN39" s="68">
        <v>41</v>
      </c>
      <c r="CO39" s="68">
        <f t="shared" si="9"/>
        <v>76</v>
      </c>
      <c r="CQ39" s="68">
        <v>0</v>
      </c>
      <c r="CR39" s="68">
        <v>0</v>
      </c>
      <c r="CS39" s="68">
        <v>0</v>
      </c>
      <c r="CT39" s="68">
        <v>0</v>
      </c>
      <c r="CU39" s="68">
        <v>0</v>
      </c>
      <c r="CV39" s="68">
        <v>39</v>
      </c>
      <c r="CW39" s="68">
        <v>49</v>
      </c>
      <c r="CX39" s="68">
        <f t="shared" si="10"/>
        <v>88</v>
      </c>
      <c r="CZ39" s="68">
        <v>0</v>
      </c>
      <c r="DA39" s="68">
        <v>0</v>
      </c>
      <c r="DB39" s="68">
        <v>0</v>
      </c>
      <c r="DC39" s="68">
        <v>0</v>
      </c>
      <c r="DD39" s="68">
        <v>0</v>
      </c>
      <c r="DE39" s="68">
        <v>60</v>
      </c>
      <c r="DF39" s="68">
        <v>57</v>
      </c>
      <c r="DG39" s="68">
        <f t="shared" si="11"/>
        <v>117</v>
      </c>
      <c r="DI39" s="68">
        <v>0</v>
      </c>
      <c r="DJ39" s="68">
        <v>0</v>
      </c>
      <c r="DK39" s="68">
        <v>0</v>
      </c>
      <c r="DL39" s="68">
        <v>0</v>
      </c>
      <c r="DM39" s="68">
        <v>0</v>
      </c>
      <c r="DN39" s="68">
        <v>65</v>
      </c>
      <c r="DO39" s="68">
        <v>53</v>
      </c>
      <c r="DP39" s="68">
        <f t="shared" si="12"/>
        <v>118</v>
      </c>
    </row>
    <row r="40" spans="3:120" x14ac:dyDescent="0.25">
      <c r="C40" s="10">
        <v>11</v>
      </c>
      <c r="E40" s="68">
        <v>0</v>
      </c>
      <c r="F40" s="68">
        <v>0</v>
      </c>
      <c r="G40" s="68">
        <v>0</v>
      </c>
      <c r="H40" s="68">
        <v>0</v>
      </c>
      <c r="I40" s="68">
        <v>0</v>
      </c>
      <c r="J40" s="68">
        <v>0</v>
      </c>
      <c r="K40" s="68">
        <v>0</v>
      </c>
      <c r="L40" s="68">
        <f t="shared" si="0"/>
        <v>0</v>
      </c>
      <c r="M40" s="69"/>
      <c r="N40" s="68">
        <v>0</v>
      </c>
      <c r="O40" s="68">
        <v>0</v>
      </c>
      <c r="P40" s="68">
        <v>0</v>
      </c>
      <c r="Q40" s="68">
        <v>0</v>
      </c>
      <c r="R40" s="68">
        <v>0</v>
      </c>
      <c r="S40" s="68">
        <v>0</v>
      </c>
      <c r="T40" s="68">
        <v>0</v>
      </c>
      <c r="U40" s="68">
        <f t="shared" si="1"/>
        <v>0</v>
      </c>
      <c r="V40" s="69"/>
      <c r="W40" s="68">
        <v>0</v>
      </c>
      <c r="X40" s="68">
        <v>0</v>
      </c>
      <c r="Y40" s="68">
        <v>0</v>
      </c>
      <c r="Z40" s="68">
        <v>0</v>
      </c>
      <c r="AA40" s="68">
        <v>0</v>
      </c>
      <c r="AB40" s="68">
        <v>0</v>
      </c>
      <c r="AC40" s="68">
        <v>0</v>
      </c>
      <c r="AD40" s="68">
        <f t="shared" si="2"/>
        <v>0</v>
      </c>
      <c r="AF40" s="68">
        <v>0</v>
      </c>
      <c r="AG40" s="68">
        <v>0</v>
      </c>
      <c r="AH40" s="68">
        <v>0</v>
      </c>
      <c r="AI40" s="68">
        <v>0</v>
      </c>
      <c r="AJ40" s="68">
        <v>0</v>
      </c>
      <c r="AK40" s="68">
        <v>0</v>
      </c>
      <c r="AL40" s="68">
        <v>0</v>
      </c>
      <c r="AM40" s="68">
        <f t="shared" si="3"/>
        <v>0</v>
      </c>
      <c r="AO40" s="68">
        <v>0</v>
      </c>
      <c r="AP40" s="68">
        <v>0</v>
      </c>
      <c r="AQ40" s="68">
        <v>0</v>
      </c>
      <c r="AR40" s="68">
        <v>0</v>
      </c>
      <c r="AS40" s="68">
        <v>0</v>
      </c>
      <c r="AT40" s="68">
        <v>0</v>
      </c>
      <c r="AU40" s="68">
        <v>0</v>
      </c>
      <c r="AV40" s="68">
        <f t="shared" si="4"/>
        <v>0</v>
      </c>
      <c r="AX40" s="68">
        <v>0</v>
      </c>
      <c r="AY40" s="68">
        <v>0</v>
      </c>
      <c r="AZ40" s="68">
        <v>0</v>
      </c>
      <c r="BA40" s="68">
        <v>0</v>
      </c>
      <c r="BB40" s="68">
        <v>0</v>
      </c>
      <c r="BC40" s="68">
        <v>0</v>
      </c>
      <c r="BD40" s="68">
        <v>0</v>
      </c>
      <c r="BE40" s="68">
        <f t="shared" si="5"/>
        <v>0</v>
      </c>
      <c r="BG40" s="68">
        <v>0</v>
      </c>
      <c r="BH40" s="68">
        <v>0</v>
      </c>
      <c r="BI40" s="68">
        <v>0</v>
      </c>
      <c r="BJ40" s="68">
        <v>0</v>
      </c>
      <c r="BK40" s="68">
        <v>0</v>
      </c>
      <c r="BL40" s="68">
        <v>0</v>
      </c>
      <c r="BM40" s="68">
        <v>0</v>
      </c>
      <c r="BN40" s="68">
        <f t="shared" si="6"/>
        <v>0</v>
      </c>
      <c r="BP40" s="68">
        <v>0</v>
      </c>
      <c r="BQ40" s="68">
        <v>0</v>
      </c>
      <c r="BR40" s="68">
        <v>0</v>
      </c>
      <c r="BS40" s="68">
        <v>0</v>
      </c>
      <c r="BT40" s="68">
        <v>0</v>
      </c>
      <c r="BU40" s="68">
        <v>0</v>
      </c>
      <c r="BV40" s="68">
        <v>0</v>
      </c>
      <c r="BW40" s="68">
        <f t="shared" si="7"/>
        <v>0</v>
      </c>
      <c r="BY40" s="68">
        <v>0</v>
      </c>
      <c r="BZ40" s="68">
        <v>0</v>
      </c>
      <c r="CA40" s="68">
        <v>0</v>
      </c>
      <c r="CB40" s="68">
        <v>0</v>
      </c>
      <c r="CC40" s="68">
        <v>0</v>
      </c>
      <c r="CD40" s="68">
        <v>0</v>
      </c>
      <c r="CE40" s="68">
        <v>0</v>
      </c>
      <c r="CF40" s="68">
        <f t="shared" si="8"/>
        <v>0</v>
      </c>
      <c r="CH40" s="68">
        <v>0</v>
      </c>
      <c r="CI40" s="68">
        <v>0</v>
      </c>
      <c r="CJ40" s="68">
        <v>0</v>
      </c>
      <c r="CK40" s="68">
        <v>0</v>
      </c>
      <c r="CL40" s="68">
        <v>0</v>
      </c>
      <c r="CM40" s="68">
        <v>0</v>
      </c>
      <c r="CN40" s="68">
        <v>0</v>
      </c>
      <c r="CO40" s="68">
        <f t="shared" si="9"/>
        <v>0</v>
      </c>
      <c r="CQ40" s="68">
        <v>0</v>
      </c>
      <c r="CR40" s="68">
        <v>0</v>
      </c>
      <c r="CS40" s="68">
        <v>0</v>
      </c>
      <c r="CT40" s="68">
        <v>0</v>
      </c>
      <c r="CU40" s="68">
        <v>0</v>
      </c>
      <c r="CV40" s="68">
        <v>0</v>
      </c>
      <c r="CW40" s="68">
        <v>0</v>
      </c>
      <c r="CX40" s="68">
        <f t="shared" si="10"/>
        <v>0</v>
      </c>
      <c r="CZ40" s="68">
        <v>0</v>
      </c>
      <c r="DA40" s="68">
        <v>0</v>
      </c>
      <c r="DB40" s="68">
        <v>0</v>
      </c>
      <c r="DC40" s="68">
        <v>0</v>
      </c>
      <c r="DD40" s="68">
        <v>0</v>
      </c>
      <c r="DE40" s="68">
        <v>0</v>
      </c>
      <c r="DF40" s="68">
        <v>0</v>
      </c>
      <c r="DG40" s="68">
        <f t="shared" si="11"/>
        <v>0</v>
      </c>
      <c r="DI40" s="68">
        <v>0</v>
      </c>
      <c r="DJ40" s="68">
        <v>0</v>
      </c>
      <c r="DK40" s="68">
        <v>0</v>
      </c>
      <c r="DL40" s="68">
        <v>0</v>
      </c>
      <c r="DM40" s="68">
        <v>25</v>
      </c>
      <c r="DN40" s="68">
        <v>0</v>
      </c>
      <c r="DO40" s="68">
        <v>0</v>
      </c>
      <c r="DP40" s="68">
        <f t="shared" si="12"/>
        <v>25</v>
      </c>
    </row>
    <row r="41" spans="3:120" x14ac:dyDescent="0.25">
      <c r="C41" s="10">
        <v>12</v>
      </c>
      <c r="E41" s="68">
        <v>28</v>
      </c>
      <c r="F41" s="68">
        <v>0</v>
      </c>
      <c r="G41" s="68">
        <v>0</v>
      </c>
      <c r="H41" s="68">
        <v>4</v>
      </c>
      <c r="I41" s="68">
        <v>0</v>
      </c>
      <c r="J41" s="68">
        <v>0</v>
      </c>
      <c r="K41" s="68">
        <v>191</v>
      </c>
      <c r="L41" s="68">
        <f t="shared" si="0"/>
        <v>223</v>
      </c>
      <c r="M41" s="69"/>
      <c r="N41" s="68">
        <v>25</v>
      </c>
      <c r="O41" s="68">
        <v>0</v>
      </c>
      <c r="P41" s="68">
        <v>0</v>
      </c>
      <c r="Q41" s="68">
        <v>52</v>
      </c>
      <c r="R41" s="68">
        <v>0</v>
      </c>
      <c r="S41" s="68">
        <v>139</v>
      </c>
      <c r="T41" s="68">
        <v>192</v>
      </c>
      <c r="U41" s="68">
        <f t="shared" si="1"/>
        <v>408</v>
      </c>
      <c r="V41" s="69"/>
      <c r="W41" s="68">
        <v>41</v>
      </c>
      <c r="X41" s="68">
        <v>0</v>
      </c>
      <c r="Y41" s="68">
        <v>0</v>
      </c>
      <c r="Z41" s="68">
        <v>41</v>
      </c>
      <c r="AA41" s="68">
        <v>0</v>
      </c>
      <c r="AB41" s="68">
        <v>153</v>
      </c>
      <c r="AC41" s="68">
        <v>187</v>
      </c>
      <c r="AD41" s="68">
        <f t="shared" si="2"/>
        <v>422</v>
      </c>
      <c r="AF41" s="68">
        <v>33</v>
      </c>
      <c r="AG41" s="68">
        <v>0</v>
      </c>
      <c r="AH41" s="68">
        <v>0</v>
      </c>
      <c r="AI41" s="68">
        <v>1</v>
      </c>
      <c r="AJ41" s="68">
        <v>0</v>
      </c>
      <c r="AK41" s="68">
        <v>150</v>
      </c>
      <c r="AL41" s="68">
        <v>185</v>
      </c>
      <c r="AM41" s="68">
        <f t="shared" si="3"/>
        <v>369</v>
      </c>
      <c r="AO41" s="68">
        <v>43</v>
      </c>
      <c r="AP41" s="68">
        <v>0</v>
      </c>
      <c r="AQ41" s="68">
        <v>0</v>
      </c>
      <c r="AR41" s="68">
        <v>46</v>
      </c>
      <c r="AS41" s="68">
        <v>0</v>
      </c>
      <c r="AT41" s="68">
        <v>169</v>
      </c>
      <c r="AU41" s="68">
        <v>176</v>
      </c>
      <c r="AV41" s="68">
        <f t="shared" si="4"/>
        <v>434</v>
      </c>
      <c r="AX41" s="68">
        <v>24</v>
      </c>
      <c r="AY41" s="68">
        <v>0</v>
      </c>
      <c r="AZ41" s="68">
        <v>0</v>
      </c>
      <c r="BA41" s="68">
        <v>39</v>
      </c>
      <c r="BB41" s="68">
        <v>0</v>
      </c>
      <c r="BC41" s="68">
        <v>160</v>
      </c>
      <c r="BD41" s="68">
        <v>197</v>
      </c>
      <c r="BE41" s="68">
        <f t="shared" si="5"/>
        <v>420</v>
      </c>
      <c r="BG41" s="68">
        <v>32</v>
      </c>
      <c r="BH41" s="68">
        <v>0</v>
      </c>
      <c r="BI41" s="68">
        <v>0</v>
      </c>
      <c r="BJ41" s="68">
        <v>42</v>
      </c>
      <c r="BK41" s="68">
        <v>100</v>
      </c>
      <c r="BL41" s="68">
        <v>185</v>
      </c>
      <c r="BM41" s="68">
        <v>124</v>
      </c>
      <c r="BN41" s="68">
        <f t="shared" si="6"/>
        <v>483</v>
      </c>
      <c r="BP41" s="68">
        <v>34</v>
      </c>
      <c r="BQ41" s="68">
        <v>0</v>
      </c>
      <c r="BR41" s="68">
        <v>0</v>
      </c>
      <c r="BS41" s="68">
        <v>34</v>
      </c>
      <c r="BT41" s="68">
        <v>94</v>
      </c>
      <c r="BU41" s="68">
        <v>190</v>
      </c>
      <c r="BV41" s="68">
        <v>95</v>
      </c>
      <c r="BW41" s="68">
        <f t="shared" si="7"/>
        <v>447</v>
      </c>
      <c r="BY41" s="68">
        <v>25</v>
      </c>
      <c r="BZ41" s="68">
        <v>0</v>
      </c>
      <c r="CA41" s="68">
        <v>0</v>
      </c>
      <c r="CB41" s="68">
        <v>32</v>
      </c>
      <c r="CC41" s="68">
        <v>103</v>
      </c>
      <c r="CD41" s="68">
        <v>144</v>
      </c>
      <c r="CE41" s="68">
        <v>94</v>
      </c>
      <c r="CF41" s="68">
        <f t="shared" si="8"/>
        <v>398</v>
      </c>
      <c r="CH41" s="68">
        <v>27</v>
      </c>
      <c r="CI41" s="68">
        <v>0</v>
      </c>
      <c r="CJ41" s="68">
        <v>0</v>
      </c>
      <c r="CK41" s="68">
        <v>0</v>
      </c>
      <c r="CL41" s="68">
        <v>0</v>
      </c>
      <c r="CM41" s="68">
        <v>165</v>
      </c>
      <c r="CN41" s="68">
        <v>108</v>
      </c>
      <c r="CO41" s="68">
        <f t="shared" si="9"/>
        <v>300</v>
      </c>
      <c r="CQ41" s="68">
        <v>26</v>
      </c>
      <c r="CR41" s="68">
        <v>0</v>
      </c>
      <c r="CS41" s="68">
        <v>0</v>
      </c>
      <c r="CT41" s="68">
        <v>2</v>
      </c>
      <c r="CU41" s="68">
        <v>0</v>
      </c>
      <c r="CV41" s="68">
        <v>183</v>
      </c>
      <c r="CW41" s="68">
        <v>99</v>
      </c>
      <c r="CX41" s="68">
        <f t="shared" si="10"/>
        <v>310</v>
      </c>
      <c r="CZ41" s="68">
        <v>16</v>
      </c>
      <c r="DA41" s="68">
        <v>0</v>
      </c>
      <c r="DB41" s="68">
        <v>0</v>
      </c>
      <c r="DC41" s="68">
        <v>47</v>
      </c>
      <c r="DD41" s="68">
        <v>0</v>
      </c>
      <c r="DE41" s="68">
        <v>158</v>
      </c>
      <c r="DF41" s="68">
        <v>87</v>
      </c>
      <c r="DG41" s="68">
        <f t="shared" si="11"/>
        <v>308</v>
      </c>
      <c r="DI41" s="68">
        <v>17</v>
      </c>
      <c r="DJ41" s="68">
        <v>0</v>
      </c>
      <c r="DK41" s="68">
        <v>0</v>
      </c>
      <c r="DL41" s="68">
        <v>45</v>
      </c>
      <c r="DM41" s="68">
        <v>0</v>
      </c>
      <c r="DN41" s="68">
        <v>159</v>
      </c>
      <c r="DO41" s="68">
        <v>92</v>
      </c>
      <c r="DP41" s="68">
        <f t="shared" si="12"/>
        <v>313</v>
      </c>
    </row>
    <row r="42" spans="3:120" x14ac:dyDescent="0.25">
      <c r="C42" s="10">
        <v>13</v>
      </c>
      <c r="E42" s="68">
        <v>10</v>
      </c>
      <c r="F42" s="68">
        <v>0</v>
      </c>
      <c r="G42" s="68">
        <v>0</v>
      </c>
      <c r="H42" s="68">
        <v>26</v>
      </c>
      <c r="I42" s="68">
        <v>10</v>
      </c>
      <c r="J42" s="68">
        <v>94</v>
      </c>
      <c r="K42" s="68">
        <v>68</v>
      </c>
      <c r="L42" s="68">
        <f t="shared" si="0"/>
        <v>208</v>
      </c>
      <c r="M42" s="69"/>
      <c r="N42" s="68">
        <v>10</v>
      </c>
      <c r="O42" s="68">
        <v>0</v>
      </c>
      <c r="P42" s="68">
        <v>0</v>
      </c>
      <c r="Q42" s="68">
        <v>29</v>
      </c>
      <c r="R42" s="68">
        <v>10</v>
      </c>
      <c r="S42" s="68">
        <v>130</v>
      </c>
      <c r="T42" s="68">
        <v>33</v>
      </c>
      <c r="U42" s="68">
        <f t="shared" si="1"/>
        <v>212</v>
      </c>
      <c r="V42" s="69"/>
      <c r="W42" s="68">
        <v>15</v>
      </c>
      <c r="X42" s="68">
        <v>0</v>
      </c>
      <c r="Y42" s="68">
        <v>0</v>
      </c>
      <c r="Z42" s="68">
        <v>29</v>
      </c>
      <c r="AA42" s="68">
        <v>10</v>
      </c>
      <c r="AB42" s="68">
        <v>116</v>
      </c>
      <c r="AC42" s="68">
        <v>42</v>
      </c>
      <c r="AD42" s="68">
        <f t="shared" si="2"/>
        <v>212</v>
      </c>
      <c r="AF42" s="68">
        <v>15</v>
      </c>
      <c r="AG42" s="68">
        <v>0</v>
      </c>
      <c r="AH42" s="68">
        <v>0</v>
      </c>
      <c r="AI42" s="68">
        <v>25</v>
      </c>
      <c r="AJ42" s="68">
        <v>15</v>
      </c>
      <c r="AK42" s="68">
        <v>114</v>
      </c>
      <c r="AL42" s="68">
        <v>27</v>
      </c>
      <c r="AM42" s="68">
        <f t="shared" si="3"/>
        <v>196</v>
      </c>
      <c r="AO42" s="68">
        <v>15</v>
      </c>
      <c r="AP42" s="68">
        <v>0</v>
      </c>
      <c r="AQ42" s="68">
        <v>0</v>
      </c>
      <c r="AR42" s="68">
        <v>35</v>
      </c>
      <c r="AS42" s="68">
        <v>10</v>
      </c>
      <c r="AT42" s="68">
        <v>110</v>
      </c>
      <c r="AU42" s="68">
        <v>30</v>
      </c>
      <c r="AV42" s="68">
        <f t="shared" si="4"/>
        <v>200</v>
      </c>
      <c r="AX42" s="68">
        <v>15</v>
      </c>
      <c r="AY42" s="68">
        <v>3</v>
      </c>
      <c r="AZ42" s="68">
        <v>0</v>
      </c>
      <c r="BA42" s="68">
        <v>20</v>
      </c>
      <c r="BB42" s="68">
        <v>5</v>
      </c>
      <c r="BC42" s="68">
        <v>118</v>
      </c>
      <c r="BD42" s="68">
        <v>8</v>
      </c>
      <c r="BE42" s="68">
        <f t="shared" si="5"/>
        <v>169</v>
      </c>
      <c r="BG42" s="68">
        <v>15</v>
      </c>
      <c r="BH42" s="68">
        <v>1</v>
      </c>
      <c r="BI42" s="68">
        <v>0</v>
      </c>
      <c r="BJ42" s="68">
        <v>10</v>
      </c>
      <c r="BK42" s="68">
        <v>5</v>
      </c>
      <c r="BL42" s="68">
        <v>113</v>
      </c>
      <c r="BM42" s="68">
        <v>33</v>
      </c>
      <c r="BN42" s="68">
        <f t="shared" si="6"/>
        <v>177</v>
      </c>
      <c r="BP42" s="68">
        <v>15</v>
      </c>
      <c r="BQ42" s="68">
        <v>0</v>
      </c>
      <c r="BR42" s="68">
        <v>0</v>
      </c>
      <c r="BS42" s="68">
        <v>15</v>
      </c>
      <c r="BT42" s="68">
        <v>5</v>
      </c>
      <c r="BU42" s="68">
        <v>99</v>
      </c>
      <c r="BV42" s="68">
        <v>34</v>
      </c>
      <c r="BW42" s="68">
        <f t="shared" si="7"/>
        <v>168</v>
      </c>
      <c r="BY42" s="68">
        <v>15</v>
      </c>
      <c r="BZ42" s="68">
        <v>9</v>
      </c>
      <c r="CA42" s="68">
        <v>0</v>
      </c>
      <c r="CB42" s="68">
        <v>15</v>
      </c>
      <c r="CC42" s="68">
        <v>5</v>
      </c>
      <c r="CD42" s="68">
        <v>87</v>
      </c>
      <c r="CE42" s="68">
        <v>34</v>
      </c>
      <c r="CF42" s="68">
        <f t="shared" si="8"/>
        <v>165</v>
      </c>
      <c r="CH42" s="68">
        <v>15</v>
      </c>
      <c r="CI42" s="68">
        <v>4</v>
      </c>
      <c r="CJ42" s="68">
        <v>0</v>
      </c>
      <c r="CK42" s="68">
        <v>8</v>
      </c>
      <c r="CL42" s="68">
        <v>5</v>
      </c>
      <c r="CM42" s="68">
        <v>88</v>
      </c>
      <c r="CN42" s="68">
        <v>33</v>
      </c>
      <c r="CO42" s="68">
        <f t="shared" si="9"/>
        <v>153</v>
      </c>
      <c r="CQ42" s="68">
        <v>5</v>
      </c>
      <c r="CR42" s="68">
        <v>1</v>
      </c>
      <c r="CS42" s="68">
        <v>0</v>
      </c>
      <c r="CT42" s="68">
        <v>8</v>
      </c>
      <c r="CU42" s="68">
        <v>5</v>
      </c>
      <c r="CV42" s="68">
        <v>99</v>
      </c>
      <c r="CW42" s="68">
        <v>33</v>
      </c>
      <c r="CX42" s="68">
        <f t="shared" si="10"/>
        <v>151</v>
      </c>
      <c r="CZ42" s="68">
        <v>5</v>
      </c>
      <c r="DA42" s="68">
        <v>5</v>
      </c>
      <c r="DB42" s="68">
        <v>0</v>
      </c>
      <c r="DC42" s="68">
        <v>9</v>
      </c>
      <c r="DD42" s="68">
        <v>5</v>
      </c>
      <c r="DE42" s="68">
        <v>85</v>
      </c>
      <c r="DF42" s="68">
        <v>31</v>
      </c>
      <c r="DG42" s="68">
        <f t="shared" si="11"/>
        <v>140</v>
      </c>
      <c r="DI42" s="68">
        <v>0</v>
      </c>
      <c r="DJ42" s="68">
        <v>0</v>
      </c>
      <c r="DK42" s="68">
        <v>0</v>
      </c>
      <c r="DL42" s="68">
        <v>0</v>
      </c>
      <c r="DM42" s="68">
        <v>0</v>
      </c>
      <c r="DN42" s="68">
        <v>0</v>
      </c>
      <c r="DO42" s="68">
        <v>0</v>
      </c>
      <c r="DP42" s="68">
        <f t="shared" si="12"/>
        <v>0</v>
      </c>
    </row>
    <row r="43" spans="3:120" x14ac:dyDescent="0.25">
      <c r="C43" s="10">
        <v>14</v>
      </c>
      <c r="E43" s="68">
        <v>0</v>
      </c>
      <c r="F43" s="68">
        <v>0</v>
      </c>
      <c r="G43" s="68">
        <v>0</v>
      </c>
      <c r="H43" s="68">
        <v>0</v>
      </c>
      <c r="I43" s="68">
        <v>0</v>
      </c>
      <c r="J43" s="68">
        <v>0</v>
      </c>
      <c r="K43" s="68">
        <v>0</v>
      </c>
      <c r="L43" s="68">
        <f t="shared" si="0"/>
        <v>0</v>
      </c>
      <c r="M43" s="69"/>
      <c r="N43" s="68">
        <v>0</v>
      </c>
      <c r="O43" s="68">
        <v>0</v>
      </c>
      <c r="P43" s="68">
        <v>0</v>
      </c>
      <c r="Q43" s="68">
        <v>0</v>
      </c>
      <c r="R43" s="68">
        <v>0</v>
      </c>
      <c r="S43" s="68">
        <v>0</v>
      </c>
      <c r="T43" s="68">
        <v>0</v>
      </c>
      <c r="U43" s="68">
        <f t="shared" si="1"/>
        <v>0</v>
      </c>
      <c r="V43" s="69"/>
      <c r="W43" s="68">
        <v>0</v>
      </c>
      <c r="X43" s="68">
        <v>0</v>
      </c>
      <c r="Y43" s="68">
        <v>0</v>
      </c>
      <c r="Z43" s="68">
        <v>0</v>
      </c>
      <c r="AA43" s="68">
        <v>0</v>
      </c>
      <c r="AB43" s="68">
        <v>0</v>
      </c>
      <c r="AC43" s="68">
        <v>0</v>
      </c>
      <c r="AD43" s="68">
        <f t="shared" si="2"/>
        <v>0</v>
      </c>
      <c r="AF43" s="68">
        <v>0</v>
      </c>
      <c r="AG43" s="68">
        <v>0</v>
      </c>
      <c r="AH43" s="68">
        <v>0</v>
      </c>
      <c r="AI43" s="68">
        <v>0</v>
      </c>
      <c r="AJ43" s="68">
        <v>0</v>
      </c>
      <c r="AK43" s="68">
        <v>0</v>
      </c>
      <c r="AL43" s="68">
        <v>0</v>
      </c>
      <c r="AM43" s="68">
        <f t="shared" si="3"/>
        <v>0</v>
      </c>
      <c r="AO43" s="68">
        <v>0</v>
      </c>
      <c r="AP43" s="68">
        <v>0</v>
      </c>
      <c r="AQ43" s="68">
        <v>0</v>
      </c>
      <c r="AR43" s="68">
        <v>0</v>
      </c>
      <c r="AS43" s="68">
        <v>0</v>
      </c>
      <c r="AT43" s="68">
        <v>0</v>
      </c>
      <c r="AU43" s="68">
        <v>0</v>
      </c>
      <c r="AV43" s="68">
        <f t="shared" si="4"/>
        <v>0</v>
      </c>
      <c r="AX43" s="68">
        <v>0</v>
      </c>
      <c r="AY43" s="68">
        <v>0</v>
      </c>
      <c r="AZ43" s="68">
        <v>0</v>
      </c>
      <c r="BA43" s="68">
        <v>0</v>
      </c>
      <c r="BB43" s="68">
        <v>0</v>
      </c>
      <c r="BC43" s="68">
        <v>0</v>
      </c>
      <c r="BD43" s="68">
        <v>0</v>
      </c>
      <c r="BE43" s="68">
        <f t="shared" si="5"/>
        <v>0</v>
      </c>
      <c r="BG43" s="68">
        <v>0</v>
      </c>
      <c r="BH43" s="68">
        <v>0</v>
      </c>
      <c r="BI43" s="68">
        <v>0</v>
      </c>
      <c r="BJ43" s="68">
        <v>0</v>
      </c>
      <c r="BK43" s="68">
        <v>0</v>
      </c>
      <c r="BL43" s="68">
        <v>41</v>
      </c>
      <c r="BM43" s="68">
        <v>0</v>
      </c>
      <c r="BN43" s="68">
        <f t="shared" si="6"/>
        <v>41</v>
      </c>
      <c r="BP43" s="68">
        <v>0</v>
      </c>
      <c r="BQ43" s="68">
        <v>0</v>
      </c>
      <c r="BR43" s="68">
        <v>0</v>
      </c>
      <c r="BS43" s="68">
        <v>0</v>
      </c>
      <c r="BT43" s="68">
        <v>0</v>
      </c>
      <c r="BU43" s="68">
        <v>0</v>
      </c>
      <c r="BV43" s="68">
        <v>0</v>
      </c>
      <c r="BW43" s="68">
        <f t="shared" si="7"/>
        <v>0</v>
      </c>
      <c r="BY43" s="68">
        <v>0</v>
      </c>
      <c r="BZ43" s="68">
        <v>0</v>
      </c>
      <c r="CA43" s="68">
        <v>0</v>
      </c>
      <c r="CB43" s="68">
        <v>0</v>
      </c>
      <c r="CC43" s="68">
        <v>0</v>
      </c>
      <c r="CD43" s="68">
        <v>0</v>
      </c>
      <c r="CE43" s="68">
        <v>0</v>
      </c>
      <c r="CF43" s="68">
        <f t="shared" si="8"/>
        <v>0</v>
      </c>
      <c r="CH43" s="68">
        <v>0</v>
      </c>
      <c r="CI43" s="68">
        <v>0</v>
      </c>
      <c r="CJ43" s="68">
        <v>0</v>
      </c>
      <c r="CK43" s="68">
        <v>0</v>
      </c>
      <c r="CL43" s="68">
        <v>0</v>
      </c>
      <c r="CM43" s="68">
        <v>0</v>
      </c>
      <c r="CN43" s="68">
        <v>0</v>
      </c>
      <c r="CO43" s="68">
        <f t="shared" si="9"/>
        <v>0</v>
      </c>
      <c r="CQ43" s="68">
        <v>0</v>
      </c>
      <c r="CR43" s="68">
        <v>0</v>
      </c>
      <c r="CS43" s="68">
        <v>0</v>
      </c>
      <c r="CT43" s="68">
        <v>0</v>
      </c>
      <c r="CU43" s="68">
        <v>0</v>
      </c>
      <c r="CV43" s="68">
        <v>0</v>
      </c>
      <c r="CW43" s="68">
        <v>0</v>
      </c>
      <c r="CX43" s="68">
        <f t="shared" si="10"/>
        <v>0</v>
      </c>
      <c r="CZ43" s="68">
        <v>0</v>
      </c>
      <c r="DA43" s="68">
        <v>0</v>
      </c>
      <c r="DB43" s="68">
        <v>0</v>
      </c>
      <c r="DC43" s="68">
        <v>0</v>
      </c>
      <c r="DD43" s="68">
        <v>0</v>
      </c>
      <c r="DE43" s="68">
        <v>0</v>
      </c>
      <c r="DF43" s="68">
        <v>0</v>
      </c>
      <c r="DG43" s="68">
        <f t="shared" si="11"/>
        <v>0</v>
      </c>
      <c r="DI43" s="68">
        <v>0</v>
      </c>
      <c r="DJ43" s="68">
        <v>0</v>
      </c>
      <c r="DK43" s="68">
        <v>0</v>
      </c>
      <c r="DL43" s="68">
        <v>0</v>
      </c>
      <c r="DM43" s="68">
        <v>0</v>
      </c>
      <c r="DN43" s="68">
        <v>0</v>
      </c>
      <c r="DO43" s="68">
        <v>0</v>
      </c>
      <c r="DP43" s="68">
        <f t="shared" si="12"/>
        <v>0</v>
      </c>
    </row>
    <row r="44" spans="3:120" x14ac:dyDescent="0.25">
      <c r="C44" s="10">
        <v>15</v>
      </c>
      <c r="E44" s="68">
        <v>0</v>
      </c>
      <c r="F44" s="68">
        <v>0</v>
      </c>
      <c r="G44" s="68">
        <v>0</v>
      </c>
      <c r="H44" s="68">
        <v>0</v>
      </c>
      <c r="I44" s="68">
        <v>0</v>
      </c>
      <c r="J44" s="68">
        <v>0</v>
      </c>
      <c r="K44" s="68">
        <v>0</v>
      </c>
      <c r="L44" s="68">
        <f t="shared" si="0"/>
        <v>0</v>
      </c>
      <c r="M44" s="69"/>
      <c r="N44" s="68">
        <v>0</v>
      </c>
      <c r="O44" s="68">
        <v>0</v>
      </c>
      <c r="P44" s="68">
        <v>0</v>
      </c>
      <c r="Q44" s="68">
        <v>0</v>
      </c>
      <c r="R44" s="68">
        <v>0</v>
      </c>
      <c r="S44" s="68">
        <v>22</v>
      </c>
      <c r="T44" s="68">
        <v>5</v>
      </c>
      <c r="U44" s="68">
        <f t="shared" si="1"/>
        <v>27</v>
      </c>
      <c r="V44" s="69"/>
      <c r="W44" s="68">
        <v>0</v>
      </c>
      <c r="X44" s="68">
        <v>0</v>
      </c>
      <c r="Y44" s="68">
        <v>0</v>
      </c>
      <c r="Z44" s="68">
        <v>0</v>
      </c>
      <c r="AA44" s="68">
        <v>0</v>
      </c>
      <c r="AB44" s="68">
        <v>22</v>
      </c>
      <c r="AC44" s="68">
        <v>5</v>
      </c>
      <c r="AD44" s="68">
        <f t="shared" si="2"/>
        <v>27</v>
      </c>
      <c r="AF44" s="68">
        <v>0</v>
      </c>
      <c r="AG44" s="68">
        <v>0</v>
      </c>
      <c r="AH44" s="68">
        <v>0</v>
      </c>
      <c r="AI44" s="68">
        <v>0</v>
      </c>
      <c r="AJ44" s="68">
        <v>0</v>
      </c>
      <c r="AK44" s="68">
        <v>22</v>
      </c>
      <c r="AL44" s="68">
        <v>2</v>
      </c>
      <c r="AM44" s="68">
        <f t="shared" si="3"/>
        <v>24</v>
      </c>
      <c r="AO44" s="68">
        <v>0</v>
      </c>
      <c r="AP44" s="68">
        <v>0</v>
      </c>
      <c r="AQ44" s="68">
        <v>0</v>
      </c>
      <c r="AR44" s="68">
        <v>0</v>
      </c>
      <c r="AS44" s="68">
        <v>0</v>
      </c>
      <c r="AT44" s="68">
        <v>21</v>
      </c>
      <c r="AU44" s="68">
        <v>1</v>
      </c>
      <c r="AV44" s="68">
        <f t="shared" si="4"/>
        <v>22</v>
      </c>
      <c r="AX44" s="68">
        <v>0</v>
      </c>
      <c r="AY44" s="68">
        <v>0</v>
      </c>
      <c r="AZ44" s="68">
        <v>0</v>
      </c>
      <c r="BA44" s="68">
        <v>0</v>
      </c>
      <c r="BB44" s="68">
        <v>0</v>
      </c>
      <c r="BC44" s="68">
        <v>21</v>
      </c>
      <c r="BD44" s="68">
        <v>0</v>
      </c>
      <c r="BE44" s="68">
        <f t="shared" si="5"/>
        <v>21</v>
      </c>
      <c r="BG44" s="68">
        <v>0</v>
      </c>
      <c r="BH44" s="68">
        <v>0</v>
      </c>
      <c r="BI44" s="68">
        <v>0</v>
      </c>
      <c r="BJ44" s="68">
        <v>0</v>
      </c>
      <c r="BK44" s="68">
        <v>0</v>
      </c>
      <c r="BL44" s="68">
        <v>23</v>
      </c>
      <c r="BM44" s="68">
        <v>0</v>
      </c>
      <c r="BN44" s="68">
        <f t="shared" si="6"/>
        <v>23</v>
      </c>
      <c r="BP44" s="68">
        <v>0</v>
      </c>
      <c r="BQ44" s="68">
        <v>0</v>
      </c>
      <c r="BR44" s="68">
        <v>0</v>
      </c>
      <c r="BS44" s="68">
        <v>0</v>
      </c>
      <c r="BT44" s="68">
        <v>0</v>
      </c>
      <c r="BU44" s="68">
        <v>23</v>
      </c>
      <c r="BV44" s="68">
        <v>0</v>
      </c>
      <c r="BW44" s="68">
        <f t="shared" si="7"/>
        <v>23</v>
      </c>
      <c r="BY44" s="68">
        <v>0</v>
      </c>
      <c r="BZ44" s="68">
        <v>0</v>
      </c>
      <c r="CA44" s="68">
        <v>0</v>
      </c>
      <c r="CB44" s="68">
        <v>10</v>
      </c>
      <c r="CC44" s="68">
        <v>0</v>
      </c>
      <c r="CD44" s="68">
        <v>26</v>
      </c>
      <c r="CE44" s="68">
        <v>0</v>
      </c>
      <c r="CF44" s="68">
        <f t="shared" si="8"/>
        <v>36</v>
      </c>
      <c r="CH44" s="68">
        <v>0</v>
      </c>
      <c r="CI44" s="68">
        <v>0</v>
      </c>
      <c r="CJ44" s="68">
        <v>0</v>
      </c>
      <c r="CK44" s="68">
        <v>10</v>
      </c>
      <c r="CL44" s="68">
        <v>0</v>
      </c>
      <c r="CM44" s="68">
        <v>25</v>
      </c>
      <c r="CN44" s="68">
        <v>0</v>
      </c>
      <c r="CO44" s="68">
        <f t="shared" si="9"/>
        <v>35</v>
      </c>
      <c r="CQ44" s="68">
        <v>0</v>
      </c>
      <c r="CR44" s="68">
        <v>0</v>
      </c>
      <c r="CS44" s="68">
        <v>0</v>
      </c>
      <c r="CT44" s="68">
        <v>10</v>
      </c>
      <c r="CU44" s="68">
        <v>0</v>
      </c>
      <c r="CV44" s="68">
        <v>26</v>
      </c>
      <c r="CW44" s="68">
        <v>0</v>
      </c>
      <c r="CX44" s="68">
        <f t="shared" si="10"/>
        <v>36</v>
      </c>
      <c r="CZ44" s="68">
        <v>0</v>
      </c>
      <c r="DA44" s="68">
        <v>0</v>
      </c>
      <c r="DB44" s="68">
        <v>0</v>
      </c>
      <c r="DC44" s="68">
        <v>10</v>
      </c>
      <c r="DD44" s="68">
        <v>0</v>
      </c>
      <c r="DE44" s="68">
        <v>25</v>
      </c>
      <c r="DF44" s="68">
        <v>0</v>
      </c>
      <c r="DG44" s="68">
        <f t="shared" si="11"/>
        <v>35</v>
      </c>
      <c r="DI44" s="68">
        <v>0</v>
      </c>
      <c r="DJ44" s="68">
        <v>0</v>
      </c>
      <c r="DK44" s="68">
        <v>0</v>
      </c>
      <c r="DL44" s="68">
        <v>10</v>
      </c>
      <c r="DM44" s="68">
        <v>0</v>
      </c>
      <c r="DN44" s="68">
        <v>25</v>
      </c>
      <c r="DO44" s="68">
        <v>0</v>
      </c>
      <c r="DP44" s="68">
        <f t="shared" si="12"/>
        <v>35</v>
      </c>
    </row>
    <row r="45" spans="3:120" x14ac:dyDescent="0.25">
      <c r="C45" s="10">
        <v>16</v>
      </c>
      <c r="E45" s="68">
        <v>0</v>
      </c>
      <c r="F45" s="68">
        <v>0</v>
      </c>
      <c r="G45" s="68">
        <v>0</v>
      </c>
      <c r="H45" s="68">
        <v>18</v>
      </c>
      <c r="I45" s="68">
        <v>0</v>
      </c>
      <c r="J45" s="68">
        <v>7</v>
      </c>
      <c r="K45" s="68">
        <v>0</v>
      </c>
      <c r="L45" s="68">
        <f t="shared" si="0"/>
        <v>25</v>
      </c>
      <c r="M45" s="69"/>
      <c r="N45" s="68">
        <v>0</v>
      </c>
      <c r="O45" s="68">
        <v>0</v>
      </c>
      <c r="P45" s="68">
        <v>0</v>
      </c>
      <c r="Q45" s="68">
        <v>20</v>
      </c>
      <c r="R45" s="68">
        <v>0</v>
      </c>
      <c r="S45" s="68">
        <v>14</v>
      </c>
      <c r="T45" s="68">
        <v>0</v>
      </c>
      <c r="U45" s="68">
        <f t="shared" si="1"/>
        <v>34</v>
      </c>
      <c r="V45" s="69"/>
      <c r="W45" s="68">
        <v>0</v>
      </c>
      <c r="X45" s="68">
        <v>0</v>
      </c>
      <c r="Y45" s="68">
        <v>0</v>
      </c>
      <c r="Z45" s="68">
        <v>16</v>
      </c>
      <c r="AA45" s="68">
        <v>0</v>
      </c>
      <c r="AB45" s="68">
        <v>14</v>
      </c>
      <c r="AC45" s="68">
        <v>0</v>
      </c>
      <c r="AD45" s="68">
        <f t="shared" si="2"/>
        <v>30</v>
      </c>
      <c r="AF45" s="68">
        <v>0</v>
      </c>
      <c r="AG45" s="68">
        <v>0</v>
      </c>
      <c r="AH45" s="68">
        <v>0</v>
      </c>
      <c r="AI45" s="68">
        <v>20</v>
      </c>
      <c r="AJ45" s="68">
        <v>0</v>
      </c>
      <c r="AK45" s="68">
        <v>14</v>
      </c>
      <c r="AL45" s="68">
        <v>0</v>
      </c>
      <c r="AM45" s="68">
        <f t="shared" si="3"/>
        <v>34</v>
      </c>
      <c r="AO45" s="68">
        <v>0</v>
      </c>
      <c r="AP45" s="68">
        <v>0</v>
      </c>
      <c r="AQ45" s="68">
        <v>0</v>
      </c>
      <c r="AR45" s="68">
        <v>27</v>
      </c>
      <c r="AS45" s="68">
        <v>0</v>
      </c>
      <c r="AT45" s="68">
        <v>15</v>
      </c>
      <c r="AU45" s="68">
        <v>0</v>
      </c>
      <c r="AV45" s="68">
        <f t="shared" si="4"/>
        <v>42</v>
      </c>
      <c r="AX45" s="68">
        <v>0</v>
      </c>
      <c r="AY45" s="68">
        <v>0</v>
      </c>
      <c r="AZ45" s="68">
        <v>0</v>
      </c>
      <c r="BA45" s="68">
        <v>23</v>
      </c>
      <c r="BB45" s="68">
        <v>0</v>
      </c>
      <c r="BC45" s="68">
        <v>13</v>
      </c>
      <c r="BD45" s="68">
        <v>0</v>
      </c>
      <c r="BE45" s="68">
        <f t="shared" si="5"/>
        <v>36</v>
      </c>
      <c r="BG45" s="68">
        <v>0</v>
      </c>
      <c r="BH45" s="68">
        <v>0</v>
      </c>
      <c r="BI45" s="68">
        <v>0</v>
      </c>
      <c r="BJ45" s="68">
        <v>24</v>
      </c>
      <c r="BK45" s="68">
        <v>0</v>
      </c>
      <c r="BL45" s="68">
        <v>14</v>
      </c>
      <c r="BM45" s="68">
        <v>0</v>
      </c>
      <c r="BN45" s="68">
        <f t="shared" si="6"/>
        <v>38</v>
      </c>
      <c r="BP45" s="68">
        <v>0</v>
      </c>
      <c r="BQ45" s="68">
        <v>0</v>
      </c>
      <c r="BR45" s="68">
        <v>0</v>
      </c>
      <c r="BS45" s="68">
        <v>24</v>
      </c>
      <c r="BT45" s="68">
        <v>0</v>
      </c>
      <c r="BU45" s="68">
        <v>16</v>
      </c>
      <c r="BV45" s="68">
        <v>0</v>
      </c>
      <c r="BW45" s="68">
        <f t="shared" si="7"/>
        <v>40</v>
      </c>
      <c r="BY45" s="68">
        <v>0</v>
      </c>
      <c r="BZ45" s="68">
        <v>0</v>
      </c>
      <c r="CA45" s="68">
        <v>0</v>
      </c>
      <c r="CB45" s="68">
        <v>22</v>
      </c>
      <c r="CC45" s="68">
        <v>0</v>
      </c>
      <c r="CD45" s="68">
        <v>12</v>
      </c>
      <c r="CE45" s="68">
        <v>0</v>
      </c>
      <c r="CF45" s="68">
        <f t="shared" si="8"/>
        <v>34</v>
      </c>
      <c r="CH45" s="68">
        <v>0</v>
      </c>
      <c r="CI45" s="68">
        <v>0</v>
      </c>
      <c r="CJ45" s="68">
        <v>0</v>
      </c>
      <c r="CK45" s="68">
        <v>23</v>
      </c>
      <c r="CL45" s="68">
        <v>0</v>
      </c>
      <c r="CM45" s="68">
        <v>54</v>
      </c>
      <c r="CN45" s="68">
        <v>0</v>
      </c>
      <c r="CO45" s="68">
        <f t="shared" si="9"/>
        <v>77</v>
      </c>
      <c r="CQ45" s="68">
        <v>0</v>
      </c>
      <c r="CR45" s="68">
        <v>0</v>
      </c>
      <c r="CS45" s="68">
        <v>0</v>
      </c>
      <c r="CT45" s="68">
        <v>28</v>
      </c>
      <c r="CU45" s="68">
        <v>0</v>
      </c>
      <c r="CV45" s="68">
        <v>50</v>
      </c>
      <c r="CW45" s="68">
        <v>0</v>
      </c>
      <c r="CX45" s="68">
        <f t="shared" si="10"/>
        <v>78</v>
      </c>
      <c r="CZ45" s="68">
        <v>0</v>
      </c>
      <c r="DA45" s="68">
        <v>0</v>
      </c>
      <c r="DB45" s="68">
        <v>0</v>
      </c>
      <c r="DC45" s="68">
        <v>29</v>
      </c>
      <c r="DD45" s="68">
        <v>0</v>
      </c>
      <c r="DE45" s="68">
        <v>46</v>
      </c>
      <c r="DF45" s="68">
        <v>0</v>
      </c>
      <c r="DG45" s="68">
        <f t="shared" si="11"/>
        <v>75</v>
      </c>
      <c r="DI45" s="68">
        <v>0</v>
      </c>
      <c r="DJ45" s="68">
        <v>0</v>
      </c>
      <c r="DK45" s="68">
        <v>0</v>
      </c>
      <c r="DL45" s="68">
        <v>29</v>
      </c>
      <c r="DM45" s="68">
        <v>0</v>
      </c>
      <c r="DN45" s="68">
        <v>50</v>
      </c>
      <c r="DO45" s="68">
        <v>0</v>
      </c>
      <c r="DP45" s="68">
        <f t="shared" si="12"/>
        <v>79</v>
      </c>
    </row>
    <row r="46" spans="3:120" x14ac:dyDescent="0.25">
      <c r="C46" s="10">
        <v>17</v>
      </c>
      <c r="E46" s="68">
        <v>0</v>
      </c>
      <c r="F46" s="68">
        <v>18</v>
      </c>
      <c r="G46" s="68">
        <v>0</v>
      </c>
      <c r="H46" s="68">
        <v>73</v>
      </c>
      <c r="I46" s="68">
        <v>85</v>
      </c>
      <c r="J46" s="68">
        <v>66</v>
      </c>
      <c r="K46" s="68">
        <v>72</v>
      </c>
      <c r="L46" s="68">
        <f t="shared" si="0"/>
        <v>314</v>
      </c>
      <c r="M46" s="69"/>
      <c r="N46" s="68">
        <v>0</v>
      </c>
      <c r="O46" s="68">
        <v>14</v>
      </c>
      <c r="P46" s="68">
        <v>0</v>
      </c>
      <c r="Q46" s="68">
        <v>66</v>
      </c>
      <c r="R46" s="68">
        <v>118</v>
      </c>
      <c r="S46" s="68">
        <v>61</v>
      </c>
      <c r="T46" s="68">
        <v>64</v>
      </c>
      <c r="U46" s="68">
        <f t="shared" si="1"/>
        <v>323</v>
      </c>
      <c r="V46" s="69"/>
      <c r="W46" s="68">
        <v>0</v>
      </c>
      <c r="X46" s="68">
        <v>15</v>
      </c>
      <c r="Y46" s="68">
        <v>0</v>
      </c>
      <c r="Z46" s="68">
        <v>82</v>
      </c>
      <c r="AA46" s="68">
        <v>119</v>
      </c>
      <c r="AB46" s="68">
        <v>69</v>
      </c>
      <c r="AC46" s="68">
        <v>65</v>
      </c>
      <c r="AD46" s="68">
        <f t="shared" si="2"/>
        <v>350</v>
      </c>
      <c r="AF46" s="68">
        <v>0</v>
      </c>
      <c r="AG46" s="68">
        <v>9</v>
      </c>
      <c r="AH46" s="68">
        <v>0</v>
      </c>
      <c r="AI46" s="68">
        <v>75</v>
      </c>
      <c r="AJ46" s="68">
        <v>90</v>
      </c>
      <c r="AK46" s="68">
        <v>71</v>
      </c>
      <c r="AL46" s="68">
        <v>74</v>
      </c>
      <c r="AM46" s="68">
        <f t="shared" si="3"/>
        <v>319</v>
      </c>
      <c r="AO46" s="68">
        <v>0</v>
      </c>
      <c r="AP46" s="68">
        <v>7</v>
      </c>
      <c r="AQ46" s="68">
        <v>0</v>
      </c>
      <c r="AR46" s="68">
        <v>92</v>
      </c>
      <c r="AS46" s="68">
        <v>72</v>
      </c>
      <c r="AT46" s="68">
        <v>60</v>
      </c>
      <c r="AU46" s="68">
        <v>74</v>
      </c>
      <c r="AV46" s="68">
        <f t="shared" si="4"/>
        <v>305</v>
      </c>
      <c r="AX46" s="68">
        <v>0</v>
      </c>
      <c r="AY46" s="68">
        <v>15</v>
      </c>
      <c r="AZ46" s="68">
        <v>0</v>
      </c>
      <c r="BA46" s="68">
        <v>81</v>
      </c>
      <c r="BB46" s="68">
        <v>114</v>
      </c>
      <c r="BC46" s="68">
        <v>66</v>
      </c>
      <c r="BD46" s="68">
        <v>63</v>
      </c>
      <c r="BE46" s="68">
        <f t="shared" si="5"/>
        <v>339</v>
      </c>
      <c r="BG46" s="68">
        <v>0</v>
      </c>
      <c r="BH46" s="68">
        <v>19</v>
      </c>
      <c r="BI46" s="68">
        <v>0</v>
      </c>
      <c r="BJ46" s="68">
        <v>79</v>
      </c>
      <c r="BK46" s="68">
        <v>121</v>
      </c>
      <c r="BL46" s="68">
        <v>65</v>
      </c>
      <c r="BM46" s="68">
        <v>58</v>
      </c>
      <c r="BN46" s="68">
        <f t="shared" si="6"/>
        <v>342</v>
      </c>
      <c r="BP46" s="68">
        <v>0</v>
      </c>
      <c r="BQ46" s="68">
        <v>144</v>
      </c>
      <c r="BR46" s="68">
        <v>0</v>
      </c>
      <c r="BS46" s="68">
        <v>146</v>
      </c>
      <c r="BT46" s="68">
        <v>284</v>
      </c>
      <c r="BU46" s="68">
        <v>70</v>
      </c>
      <c r="BV46" s="68">
        <v>123</v>
      </c>
      <c r="BW46" s="68">
        <f t="shared" si="7"/>
        <v>767</v>
      </c>
      <c r="BY46" s="68">
        <v>0</v>
      </c>
      <c r="BZ46" s="68">
        <v>51</v>
      </c>
      <c r="CA46" s="68">
        <v>0</v>
      </c>
      <c r="CB46" s="68">
        <v>138</v>
      </c>
      <c r="CC46" s="68">
        <v>230</v>
      </c>
      <c r="CD46" s="68">
        <v>51</v>
      </c>
      <c r="CE46" s="68">
        <v>114</v>
      </c>
      <c r="CF46" s="68">
        <f t="shared" si="8"/>
        <v>584</v>
      </c>
      <c r="CH46" s="68">
        <v>0</v>
      </c>
      <c r="CI46" s="68">
        <v>66</v>
      </c>
      <c r="CJ46" s="68">
        <v>0</v>
      </c>
      <c r="CK46" s="68">
        <v>149</v>
      </c>
      <c r="CL46" s="68">
        <v>305</v>
      </c>
      <c r="CM46" s="68">
        <v>61</v>
      </c>
      <c r="CN46" s="68">
        <v>79</v>
      </c>
      <c r="CO46" s="68">
        <f t="shared" si="9"/>
        <v>660</v>
      </c>
      <c r="CQ46" s="68">
        <v>0</v>
      </c>
      <c r="CR46" s="68">
        <v>61</v>
      </c>
      <c r="CS46" s="68">
        <v>0</v>
      </c>
      <c r="CT46" s="68">
        <v>147</v>
      </c>
      <c r="CU46" s="68">
        <v>267</v>
      </c>
      <c r="CV46" s="68">
        <v>67</v>
      </c>
      <c r="CW46" s="68">
        <v>114</v>
      </c>
      <c r="CX46" s="68">
        <f t="shared" si="10"/>
        <v>656</v>
      </c>
      <c r="CZ46" s="68">
        <v>0</v>
      </c>
      <c r="DA46" s="68">
        <v>57</v>
      </c>
      <c r="DB46" s="68">
        <v>0</v>
      </c>
      <c r="DC46" s="68">
        <v>143</v>
      </c>
      <c r="DD46" s="68">
        <v>282</v>
      </c>
      <c r="DE46" s="68">
        <v>67</v>
      </c>
      <c r="DF46" s="68">
        <v>114</v>
      </c>
      <c r="DG46" s="68">
        <f t="shared" si="11"/>
        <v>663</v>
      </c>
      <c r="DI46" s="68">
        <v>0</v>
      </c>
      <c r="DJ46" s="68">
        <v>70</v>
      </c>
      <c r="DK46" s="68">
        <v>0</v>
      </c>
      <c r="DL46" s="68">
        <v>149</v>
      </c>
      <c r="DM46" s="68">
        <v>263</v>
      </c>
      <c r="DN46" s="68">
        <v>67</v>
      </c>
      <c r="DO46" s="68">
        <v>106</v>
      </c>
      <c r="DP46" s="68">
        <f t="shared" si="12"/>
        <v>655</v>
      </c>
    </row>
    <row r="47" spans="3:120" x14ac:dyDescent="0.25">
      <c r="C47" s="10">
        <v>18</v>
      </c>
      <c r="E47" s="68">
        <v>0</v>
      </c>
      <c r="F47" s="68">
        <v>0</v>
      </c>
      <c r="G47" s="68">
        <v>0</v>
      </c>
      <c r="H47" s="68">
        <v>0</v>
      </c>
      <c r="I47" s="68">
        <v>0</v>
      </c>
      <c r="J47" s="68">
        <v>0</v>
      </c>
      <c r="K47" s="68">
        <v>0</v>
      </c>
      <c r="L47" s="68">
        <f t="shared" si="0"/>
        <v>0</v>
      </c>
      <c r="M47" s="69"/>
      <c r="N47" s="68">
        <v>0</v>
      </c>
      <c r="O47" s="68">
        <v>0</v>
      </c>
      <c r="P47" s="68">
        <v>0</v>
      </c>
      <c r="Q47" s="68">
        <v>22</v>
      </c>
      <c r="R47" s="68">
        <v>0</v>
      </c>
      <c r="S47" s="68">
        <v>0</v>
      </c>
      <c r="T47" s="68">
        <v>0</v>
      </c>
      <c r="U47" s="68">
        <f t="shared" si="1"/>
        <v>22</v>
      </c>
      <c r="V47" s="69"/>
      <c r="W47" s="68">
        <v>0</v>
      </c>
      <c r="X47" s="68">
        <v>0</v>
      </c>
      <c r="Y47" s="68">
        <v>0</v>
      </c>
      <c r="Z47" s="68">
        <v>24</v>
      </c>
      <c r="AA47" s="68">
        <v>0</v>
      </c>
      <c r="AB47" s="68">
        <v>0</v>
      </c>
      <c r="AC47" s="68">
        <v>0</v>
      </c>
      <c r="AD47" s="68">
        <f t="shared" si="2"/>
        <v>24</v>
      </c>
      <c r="AF47" s="68">
        <v>0</v>
      </c>
      <c r="AG47" s="68">
        <v>0</v>
      </c>
      <c r="AH47" s="68">
        <v>0</v>
      </c>
      <c r="AI47" s="68">
        <v>25</v>
      </c>
      <c r="AJ47" s="68">
        <v>0</v>
      </c>
      <c r="AK47" s="68">
        <v>0</v>
      </c>
      <c r="AL47" s="68">
        <v>0</v>
      </c>
      <c r="AM47" s="68">
        <f t="shared" si="3"/>
        <v>25</v>
      </c>
      <c r="AO47" s="68">
        <v>0</v>
      </c>
      <c r="AP47" s="68">
        <v>0</v>
      </c>
      <c r="AQ47" s="68">
        <v>0</v>
      </c>
      <c r="AR47" s="68">
        <v>25</v>
      </c>
      <c r="AS47" s="68">
        <v>0</v>
      </c>
      <c r="AT47" s="68">
        <v>0</v>
      </c>
      <c r="AU47" s="68">
        <v>0</v>
      </c>
      <c r="AV47" s="68">
        <f t="shared" si="4"/>
        <v>25</v>
      </c>
      <c r="AX47" s="68">
        <v>0</v>
      </c>
      <c r="AY47" s="68">
        <v>0</v>
      </c>
      <c r="AZ47" s="68">
        <v>0</v>
      </c>
      <c r="BA47" s="68">
        <v>20</v>
      </c>
      <c r="BB47" s="68">
        <v>0</v>
      </c>
      <c r="BC47" s="68">
        <v>0</v>
      </c>
      <c r="BD47" s="68">
        <v>0</v>
      </c>
      <c r="BE47" s="68">
        <f t="shared" si="5"/>
        <v>20</v>
      </c>
      <c r="BG47" s="68">
        <v>0</v>
      </c>
      <c r="BH47" s="68">
        <v>0</v>
      </c>
      <c r="BI47" s="68">
        <v>0</v>
      </c>
      <c r="BJ47" s="68">
        <v>23</v>
      </c>
      <c r="BK47" s="68">
        <v>0</v>
      </c>
      <c r="BL47" s="68">
        <v>0</v>
      </c>
      <c r="BM47" s="68">
        <v>0</v>
      </c>
      <c r="BN47" s="68">
        <f t="shared" si="6"/>
        <v>23</v>
      </c>
      <c r="BP47" s="68">
        <v>0</v>
      </c>
      <c r="BQ47" s="68">
        <v>0</v>
      </c>
      <c r="BR47" s="68">
        <v>0</v>
      </c>
      <c r="BS47" s="68">
        <v>28</v>
      </c>
      <c r="BT47" s="68">
        <v>0</v>
      </c>
      <c r="BU47" s="68">
        <v>0</v>
      </c>
      <c r="BV47" s="68">
        <v>0</v>
      </c>
      <c r="BW47" s="68">
        <f t="shared" si="7"/>
        <v>28</v>
      </c>
      <c r="BY47" s="68">
        <v>0</v>
      </c>
      <c r="BZ47" s="68">
        <v>0</v>
      </c>
      <c r="CA47" s="68">
        <v>0</v>
      </c>
      <c r="CB47" s="68">
        <v>20</v>
      </c>
      <c r="CC47" s="68">
        <v>0</v>
      </c>
      <c r="CD47" s="68">
        <v>0</v>
      </c>
      <c r="CE47" s="68">
        <v>0</v>
      </c>
      <c r="CF47" s="68">
        <f t="shared" si="8"/>
        <v>20</v>
      </c>
      <c r="CH47" s="68">
        <v>0</v>
      </c>
      <c r="CI47" s="68">
        <v>0</v>
      </c>
      <c r="CJ47" s="68">
        <v>0</v>
      </c>
      <c r="CK47" s="68">
        <v>23</v>
      </c>
      <c r="CL47" s="68">
        <v>0</v>
      </c>
      <c r="CM47" s="68">
        <v>0</v>
      </c>
      <c r="CN47" s="68">
        <v>0</v>
      </c>
      <c r="CO47" s="68">
        <f t="shared" si="9"/>
        <v>23</v>
      </c>
      <c r="CQ47" s="68">
        <v>0</v>
      </c>
      <c r="CR47" s="68">
        <v>0</v>
      </c>
      <c r="CS47" s="68">
        <v>0</v>
      </c>
      <c r="CT47" s="68">
        <v>23</v>
      </c>
      <c r="CU47" s="68">
        <v>0</v>
      </c>
      <c r="CV47" s="68">
        <v>0</v>
      </c>
      <c r="CW47" s="68">
        <v>0</v>
      </c>
      <c r="CX47" s="68">
        <f t="shared" si="10"/>
        <v>23</v>
      </c>
      <c r="CZ47" s="68">
        <v>0</v>
      </c>
      <c r="DA47" s="68">
        <v>0</v>
      </c>
      <c r="DB47" s="68">
        <v>0</v>
      </c>
      <c r="DC47" s="68">
        <v>22</v>
      </c>
      <c r="DD47" s="68">
        <v>5</v>
      </c>
      <c r="DE47" s="68">
        <v>0</v>
      </c>
      <c r="DF47" s="68">
        <v>0</v>
      </c>
      <c r="DG47" s="68">
        <f t="shared" si="11"/>
        <v>27</v>
      </c>
      <c r="DI47" s="68">
        <v>0</v>
      </c>
      <c r="DJ47" s="68">
        <v>0</v>
      </c>
      <c r="DK47" s="68">
        <v>0</v>
      </c>
      <c r="DL47" s="68">
        <v>22</v>
      </c>
      <c r="DM47" s="68">
        <v>0</v>
      </c>
      <c r="DN47" s="68">
        <v>0</v>
      </c>
      <c r="DO47" s="68">
        <v>0</v>
      </c>
      <c r="DP47" s="68">
        <f t="shared" si="12"/>
        <v>22</v>
      </c>
    </row>
    <row r="48" spans="3:120" x14ac:dyDescent="0.25">
      <c r="C48" s="10">
        <v>19</v>
      </c>
      <c r="E48" s="68">
        <v>0</v>
      </c>
      <c r="F48" s="68">
        <v>0</v>
      </c>
      <c r="G48" s="68">
        <v>0</v>
      </c>
      <c r="H48" s="68">
        <v>0</v>
      </c>
      <c r="I48" s="68">
        <v>0</v>
      </c>
      <c r="J48" s="68">
        <v>0</v>
      </c>
      <c r="K48" s="68">
        <v>0</v>
      </c>
      <c r="L48" s="68">
        <f t="shared" si="0"/>
        <v>0</v>
      </c>
      <c r="M48" s="69"/>
      <c r="N48" s="68">
        <v>0</v>
      </c>
      <c r="O48" s="68">
        <v>0</v>
      </c>
      <c r="P48" s="68">
        <v>0</v>
      </c>
      <c r="Q48" s="68">
        <v>0</v>
      </c>
      <c r="R48" s="68">
        <v>0</v>
      </c>
      <c r="S48" s="68">
        <v>0</v>
      </c>
      <c r="T48" s="68">
        <v>0</v>
      </c>
      <c r="U48" s="68">
        <f t="shared" si="1"/>
        <v>0</v>
      </c>
      <c r="V48" s="69"/>
      <c r="W48" s="68">
        <v>0</v>
      </c>
      <c r="X48" s="68">
        <v>0</v>
      </c>
      <c r="Y48" s="68">
        <v>0</v>
      </c>
      <c r="Z48" s="68">
        <v>0</v>
      </c>
      <c r="AA48" s="68">
        <v>0</v>
      </c>
      <c r="AB48" s="68">
        <v>0</v>
      </c>
      <c r="AC48" s="68">
        <v>0</v>
      </c>
      <c r="AD48" s="68">
        <f t="shared" si="2"/>
        <v>0</v>
      </c>
      <c r="AF48" s="68">
        <v>0</v>
      </c>
      <c r="AG48" s="68">
        <v>0</v>
      </c>
      <c r="AH48" s="68">
        <v>0</v>
      </c>
      <c r="AI48" s="68">
        <v>0</v>
      </c>
      <c r="AJ48" s="68">
        <v>0</v>
      </c>
      <c r="AK48" s="68">
        <v>0</v>
      </c>
      <c r="AL48" s="68">
        <v>0</v>
      </c>
      <c r="AM48" s="68">
        <f t="shared" si="3"/>
        <v>0</v>
      </c>
      <c r="AO48" s="68">
        <v>0</v>
      </c>
      <c r="AP48" s="68">
        <v>0</v>
      </c>
      <c r="AQ48" s="68">
        <v>0</v>
      </c>
      <c r="AR48" s="68">
        <v>0</v>
      </c>
      <c r="AS48" s="68">
        <v>0</v>
      </c>
      <c r="AT48" s="68">
        <v>0</v>
      </c>
      <c r="AU48" s="68">
        <v>0</v>
      </c>
      <c r="AV48" s="68">
        <f t="shared" si="4"/>
        <v>0</v>
      </c>
      <c r="AX48" s="68">
        <v>0</v>
      </c>
      <c r="AY48" s="68">
        <v>0</v>
      </c>
      <c r="AZ48" s="68">
        <v>0</v>
      </c>
      <c r="BA48" s="68">
        <v>0</v>
      </c>
      <c r="BB48" s="68">
        <v>0</v>
      </c>
      <c r="BC48" s="68">
        <v>0</v>
      </c>
      <c r="BD48" s="68">
        <v>0</v>
      </c>
      <c r="BE48" s="68">
        <f t="shared" si="5"/>
        <v>0</v>
      </c>
      <c r="BG48" s="68">
        <v>0</v>
      </c>
      <c r="BH48" s="68">
        <v>0</v>
      </c>
      <c r="BI48" s="68">
        <v>0</v>
      </c>
      <c r="BJ48" s="68">
        <v>0</v>
      </c>
      <c r="BK48" s="68">
        <v>0</v>
      </c>
      <c r="BL48" s="68">
        <v>0</v>
      </c>
      <c r="BM48" s="68">
        <v>0</v>
      </c>
      <c r="BN48" s="68">
        <f t="shared" si="6"/>
        <v>0</v>
      </c>
      <c r="BP48" s="68">
        <v>0</v>
      </c>
      <c r="BQ48" s="68">
        <v>0</v>
      </c>
      <c r="BR48" s="68">
        <v>0</v>
      </c>
      <c r="BS48" s="68">
        <v>0</v>
      </c>
      <c r="BT48" s="68">
        <v>0</v>
      </c>
      <c r="BU48" s="68">
        <v>0</v>
      </c>
      <c r="BV48" s="68">
        <v>0</v>
      </c>
      <c r="BW48" s="68">
        <f t="shared" si="7"/>
        <v>0</v>
      </c>
      <c r="BY48" s="68">
        <v>0</v>
      </c>
      <c r="BZ48" s="68">
        <v>0</v>
      </c>
      <c r="CA48" s="68">
        <v>0</v>
      </c>
      <c r="CB48" s="68">
        <v>0</v>
      </c>
      <c r="CC48" s="68">
        <v>0</v>
      </c>
      <c r="CD48" s="68">
        <v>0</v>
      </c>
      <c r="CE48" s="68">
        <v>0</v>
      </c>
      <c r="CF48" s="68">
        <f t="shared" si="8"/>
        <v>0</v>
      </c>
      <c r="CH48" s="68">
        <v>0</v>
      </c>
      <c r="CI48" s="68">
        <v>0</v>
      </c>
      <c r="CJ48" s="68">
        <v>0</v>
      </c>
      <c r="CK48" s="68">
        <v>0</v>
      </c>
      <c r="CL48" s="68">
        <v>0</v>
      </c>
      <c r="CM48" s="68">
        <v>0</v>
      </c>
      <c r="CN48" s="68">
        <v>0</v>
      </c>
      <c r="CO48" s="68">
        <f t="shared" si="9"/>
        <v>0</v>
      </c>
      <c r="CQ48" s="68">
        <v>0</v>
      </c>
      <c r="CR48" s="68">
        <v>0</v>
      </c>
      <c r="CS48" s="68">
        <v>0</v>
      </c>
      <c r="CT48" s="68">
        <v>0</v>
      </c>
      <c r="CU48" s="68">
        <v>0</v>
      </c>
      <c r="CV48" s="68">
        <v>0</v>
      </c>
      <c r="CW48" s="68">
        <v>0</v>
      </c>
      <c r="CX48" s="68">
        <f t="shared" si="10"/>
        <v>0</v>
      </c>
      <c r="CZ48" s="68">
        <v>0</v>
      </c>
      <c r="DA48" s="68">
        <v>0</v>
      </c>
      <c r="DB48" s="68">
        <v>0</v>
      </c>
      <c r="DC48" s="68">
        <v>0</v>
      </c>
      <c r="DD48" s="68">
        <v>0</v>
      </c>
      <c r="DE48" s="68">
        <v>0</v>
      </c>
      <c r="DF48" s="68">
        <v>0</v>
      </c>
      <c r="DG48" s="68">
        <f t="shared" si="11"/>
        <v>0</v>
      </c>
      <c r="DI48" s="68">
        <v>0</v>
      </c>
      <c r="DJ48" s="68">
        <v>0</v>
      </c>
      <c r="DK48" s="68">
        <v>0</v>
      </c>
      <c r="DL48" s="68">
        <v>0</v>
      </c>
      <c r="DM48" s="68">
        <v>0</v>
      </c>
      <c r="DN48" s="68">
        <v>0</v>
      </c>
      <c r="DO48" s="68">
        <v>0</v>
      </c>
      <c r="DP48" s="68">
        <f t="shared" si="12"/>
        <v>0</v>
      </c>
    </row>
    <row r="49" spans="3:120" x14ac:dyDescent="0.25">
      <c r="C49" s="10">
        <v>20</v>
      </c>
      <c r="E49" s="68">
        <v>0</v>
      </c>
      <c r="F49" s="68">
        <v>0</v>
      </c>
      <c r="G49" s="68">
        <v>0</v>
      </c>
      <c r="H49" s="68">
        <v>0</v>
      </c>
      <c r="I49" s="68">
        <v>0</v>
      </c>
      <c r="J49" s="68">
        <v>0</v>
      </c>
      <c r="K49" s="68">
        <v>0</v>
      </c>
      <c r="L49" s="68">
        <f t="shared" si="0"/>
        <v>0</v>
      </c>
      <c r="M49" s="69"/>
      <c r="N49" s="68">
        <v>0</v>
      </c>
      <c r="O49" s="68">
        <v>0</v>
      </c>
      <c r="P49" s="68">
        <v>0</v>
      </c>
      <c r="Q49" s="68">
        <v>27</v>
      </c>
      <c r="R49" s="68">
        <v>0</v>
      </c>
      <c r="S49" s="68">
        <v>241</v>
      </c>
      <c r="T49" s="68">
        <v>19</v>
      </c>
      <c r="U49" s="68">
        <f t="shared" si="1"/>
        <v>287</v>
      </c>
      <c r="V49" s="69"/>
      <c r="W49" s="68">
        <v>0</v>
      </c>
      <c r="X49" s="68">
        <v>0</v>
      </c>
      <c r="Y49" s="68">
        <v>0</v>
      </c>
      <c r="Z49" s="68">
        <v>27</v>
      </c>
      <c r="AA49" s="68">
        <v>0</v>
      </c>
      <c r="AB49" s="68">
        <v>238</v>
      </c>
      <c r="AC49" s="68">
        <v>0</v>
      </c>
      <c r="AD49" s="68">
        <f t="shared" si="2"/>
        <v>265</v>
      </c>
      <c r="AF49" s="68">
        <v>0</v>
      </c>
      <c r="AG49" s="68">
        <v>0</v>
      </c>
      <c r="AH49" s="68">
        <v>0</v>
      </c>
      <c r="AI49" s="68">
        <v>27</v>
      </c>
      <c r="AJ49" s="68">
        <v>0</v>
      </c>
      <c r="AK49" s="68">
        <v>243</v>
      </c>
      <c r="AL49" s="68">
        <v>0</v>
      </c>
      <c r="AM49" s="68">
        <f t="shared" si="3"/>
        <v>270</v>
      </c>
      <c r="AO49" s="68">
        <v>0</v>
      </c>
      <c r="AP49" s="68">
        <v>0</v>
      </c>
      <c r="AQ49" s="68">
        <v>0</v>
      </c>
      <c r="AR49" s="68">
        <v>27</v>
      </c>
      <c r="AS49" s="68">
        <v>0</v>
      </c>
      <c r="AT49" s="68">
        <v>0</v>
      </c>
      <c r="AU49" s="68">
        <v>7</v>
      </c>
      <c r="AV49" s="68">
        <f t="shared" si="4"/>
        <v>34</v>
      </c>
      <c r="AX49" s="68">
        <v>0</v>
      </c>
      <c r="AY49" s="68">
        <v>0</v>
      </c>
      <c r="AZ49" s="68">
        <v>0</v>
      </c>
      <c r="BA49" s="68">
        <v>0</v>
      </c>
      <c r="BB49" s="68">
        <v>0</v>
      </c>
      <c r="BC49" s="68">
        <v>0</v>
      </c>
      <c r="BD49" s="68">
        <v>0</v>
      </c>
      <c r="BE49" s="68">
        <f t="shared" si="5"/>
        <v>0</v>
      </c>
      <c r="BG49" s="68">
        <v>0</v>
      </c>
      <c r="BH49" s="68">
        <v>0</v>
      </c>
      <c r="BI49" s="68">
        <v>0</v>
      </c>
      <c r="BJ49" s="68">
        <v>27</v>
      </c>
      <c r="BK49" s="68">
        <v>0</v>
      </c>
      <c r="BL49" s="68">
        <v>220</v>
      </c>
      <c r="BM49" s="68">
        <v>5</v>
      </c>
      <c r="BN49" s="68">
        <f t="shared" si="6"/>
        <v>252</v>
      </c>
      <c r="BP49" s="68">
        <v>0</v>
      </c>
      <c r="BQ49" s="68">
        <v>0</v>
      </c>
      <c r="BR49" s="68">
        <v>0</v>
      </c>
      <c r="BS49" s="68">
        <v>27</v>
      </c>
      <c r="BT49" s="68">
        <v>0</v>
      </c>
      <c r="BU49" s="68">
        <v>235</v>
      </c>
      <c r="BV49" s="68">
        <v>10</v>
      </c>
      <c r="BW49" s="68">
        <f t="shared" si="7"/>
        <v>272</v>
      </c>
      <c r="BY49" s="68">
        <v>0</v>
      </c>
      <c r="BZ49" s="68">
        <v>0</v>
      </c>
      <c r="CA49" s="68">
        <v>0</v>
      </c>
      <c r="CB49" s="68">
        <v>27</v>
      </c>
      <c r="CC49" s="68">
        <v>0</v>
      </c>
      <c r="CD49" s="68">
        <v>205</v>
      </c>
      <c r="CE49" s="68">
        <v>8</v>
      </c>
      <c r="CF49" s="68">
        <f t="shared" si="8"/>
        <v>240</v>
      </c>
      <c r="CH49" s="68">
        <v>0</v>
      </c>
      <c r="CI49" s="68">
        <v>0</v>
      </c>
      <c r="CJ49" s="68">
        <v>0</v>
      </c>
      <c r="CK49" s="68">
        <v>25</v>
      </c>
      <c r="CL49" s="68">
        <v>0</v>
      </c>
      <c r="CM49" s="68">
        <v>215</v>
      </c>
      <c r="CN49" s="68">
        <v>0</v>
      </c>
      <c r="CO49" s="68">
        <f t="shared" si="9"/>
        <v>240</v>
      </c>
      <c r="CQ49" s="68">
        <v>0</v>
      </c>
      <c r="CR49" s="68">
        <v>0</v>
      </c>
      <c r="CS49" s="68">
        <v>0</v>
      </c>
      <c r="CT49" s="68">
        <v>0</v>
      </c>
      <c r="CU49" s="68">
        <v>0</v>
      </c>
      <c r="CV49" s="68">
        <v>224</v>
      </c>
      <c r="CW49" s="68">
        <v>0</v>
      </c>
      <c r="CX49" s="68">
        <f t="shared" si="10"/>
        <v>224</v>
      </c>
      <c r="CZ49" s="68">
        <v>0</v>
      </c>
      <c r="DA49" s="68">
        <v>0</v>
      </c>
      <c r="DB49" s="68">
        <v>0</v>
      </c>
      <c r="DC49" s="68">
        <v>15</v>
      </c>
      <c r="DD49" s="68">
        <v>0</v>
      </c>
      <c r="DE49" s="68">
        <v>0</v>
      </c>
      <c r="DF49" s="68">
        <v>0</v>
      </c>
      <c r="DG49" s="68">
        <f t="shared" si="11"/>
        <v>15</v>
      </c>
      <c r="DI49" s="68">
        <v>0</v>
      </c>
      <c r="DJ49" s="68">
        <v>0</v>
      </c>
      <c r="DK49" s="68">
        <v>0</v>
      </c>
      <c r="DL49" s="68">
        <v>14</v>
      </c>
      <c r="DM49" s="68">
        <v>0</v>
      </c>
      <c r="DN49" s="68">
        <v>215</v>
      </c>
      <c r="DO49" s="68">
        <v>21</v>
      </c>
      <c r="DP49" s="68">
        <f t="shared" si="12"/>
        <v>250</v>
      </c>
    </row>
    <row r="50" spans="3:120" x14ac:dyDescent="0.25">
      <c r="C50" s="10">
        <v>21</v>
      </c>
      <c r="E50" s="68">
        <v>0</v>
      </c>
      <c r="F50" s="68">
        <v>0</v>
      </c>
      <c r="G50" s="68">
        <v>0</v>
      </c>
      <c r="H50" s="68">
        <v>54</v>
      </c>
      <c r="I50" s="68">
        <v>10</v>
      </c>
      <c r="J50" s="68">
        <v>101</v>
      </c>
      <c r="K50" s="68">
        <v>59</v>
      </c>
      <c r="L50" s="68">
        <f t="shared" si="0"/>
        <v>224</v>
      </c>
      <c r="M50" s="69"/>
      <c r="N50" s="68">
        <v>0</v>
      </c>
      <c r="O50" s="68">
        <v>0</v>
      </c>
      <c r="P50" s="68">
        <v>0</v>
      </c>
      <c r="Q50" s="68">
        <v>46</v>
      </c>
      <c r="R50" s="68">
        <v>10</v>
      </c>
      <c r="S50" s="68">
        <v>97</v>
      </c>
      <c r="T50" s="68">
        <v>75</v>
      </c>
      <c r="U50" s="68">
        <f t="shared" si="1"/>
        <v>228</v>
      </c>
      <c r="V50" s="69"/>
      <c r="W50" s="68">
        <v>0</v>
      </c>
      <c r="X50" s="68">
        <v>0</v>
      </c>
      <c r="Y50" s="68">
        <v>0</v>
      </c>
      <c r="Z50" s="68">
        <v>45</v>
      </c>
      <c r="AA50" s="68">
        <v>10</v>
      </c>
      <c r="AB50" s="68">
        <v>88</v>
      </c>
      <c r="AC50" s="68">
        <v>70</v>
      </c>
      <c r="AD50" s="68">
        <f t="shared" si="2"/>
        <v>213</v>
      </c>
      <c r="AF50" s="68">
        <v>0</v>
      </c>
      <c r="AG50" s="68">
        <v>0</v>
      </c>
      <c r="AH50" s="68">
        <v>0</v>
      </c>
      <c r="AI50" s="68">
        <v>45</v>
      </c>
      <c r="AJ50" s="68">
        <v>10</v>
      </c>
      <c r="AK50" s="68">
        <v>96</v>
      </c>
      <c r="AL50" s="68">
        <v>72</v>
      </c>
      <c r="AM50" s="68">
        <f t="shared" si="3"/>
        <v>223</v>
      </c>
      <c r="AO50" s="68">
        <v>0</v>
      </c>
      <c r="AP50" s="68">
        <v>0</v>
      </c>
      <c r="AQ50" s="68">
        <v>0</v>
      </c>
      <c r="AR50" s="68">
        <v>42</v>
      </c>
      <c r="AS50" s="68">
        <v>10</v>
      </c>
      <c r="AT50" s="68">
        <v>74</v>
      </c>
      <c r="AU50" s="68">
        <v>60</v>
      </c>
      <c r="AV50" s="68">
        <f t="shared" si="4"/>
        <v>186</v>
      </c>
      <c r="AX50" s="68">
        <v>0</v>
      </c>
      <c r="AY50" s="68">
        <v>0</v>
      </c>
      <c r="AZ50" s="68">
        <v>0</v>
      </c>
      <c r="BA50" s="68">
        <v>40</v>
      </c>
      <c r="BB50" s="68">
        <v>10</v>
      </c>
      <c r="BC50" s="68">
        <v>83</v>
      </c>
      <c r="BD50" s="68">
        <v>61</v>
      </c>
      <c r="BE50" s="68">
        <f t="shared" si="5"/>
        <v>194</v>
      </c>
      <c r="BG50" s="68">
        <v>0</v>
      </c>
      <c r="BH50" s="68">
        <v>0</v>
      </c>
      <c r="BI50" s="68">
        <v>0</v>
      </c>
      <c r="BJ50" s="68">
        <v>32</v>
      </c>
      <c r="BK50" s="68">
        <v>10</v>
      </c>
      <c r="BL50" s="68">
        <v>72</v>
      </c>
      <c r="BM50" s="68">
        <v>56</v>
      </c>
      <c r="BN50" s="68">
        <f t="shared" si="6"/>
        <v>170</v>
      </c>
      <c r="BP50" s="68">
        <v>0</v>
      </c>
      <c r="BQ50" s="68">
        <v>0</v>
      </c>
      <c r="BR50" s="68">
        <v>0</v>
      </c>
      <c r="BS50" s="68">
        <v>34</v>
      </c>
      <c r="BT50" s="68">
        <v>10</v>
      </c>
      <c r="BU50" s="68">
        <v>89</v>
      </c>
      <c r="BV50" s="68">
        <v>42</v>
      </c>
      <c r="BW50" s="68">
        <f t="shared" si="7"/>
        <v>175</v>
      </c>
      <c r="BY50" s="68">
        <v>0</v>
      </c>
      <c r="BZ50" s="68">
        <v>0</v>
      </c>
      <c r="CA50" s="68">
        <v>0</v>
      </c>
      <c r="CB50" s="68">
        <v>28</v>
      </c>
      <c r="CC50" s="68">
        <v>10</v>
      </c>
      <c r="CD50" s="68">
        <v>75</v>
      </c>
      <c r="CE50" s="68">
        <v>32</v>
      </c>
      <c r="CF50" s="68">
        <f t="shared" si="8"/>
        <v>145</v>
      </c>
      <c r="CH50" s="68">
        <v>0</v>
      </c>
      <c r="CI50" s="68">
        <v>0</v>
      </c>
      <c r="CJ50" s="68">
        <v>0</v>
      </c>
      <c r="CK50" s="68">
        <v>28</v>
      </c>
      <c r="CL50" s="68">
        <v>10</v>
      </c>
      <c r="CM50" s="68">
        <v>92</v>
      </c>
      <c r="CN50" s="68">
        <v>54</v>
      </c>
      <c r="CO50" s="68">
        <f t="shared" si="9"/>
        <v>184</v>
      </c>
      <c r="CQ50" s="68">
        <v>0</v>
      </c>
      <c r="CR50" s="68">
        <v>0</v>
      </c>
      <c r="CS50" s="68">
        <v>0</v>
      </c>
      <c r="CT50" s="68">
        <v>21</v>
      </c>
      <c r="CU50" s="68">
        <v>10</v>
      </c>
      <c r="CV50" s="68">
        <v>70</v>
      </c>
      <c r="CW50" s="68">
        <v>70</v>
      </c>
      <c r="CX50" s="68">
        <f t="shared" si="10"/>
        <v>171</v>
      </c>
      <c r="CZ50" s="68">
        <v>0</v>
      </c>
      <c r="DA50" s="68">
        <v>0</v>
      </c>
      <c r="DB50" s="68">
        <v>0</v>
      </c>
      <c r="DC50" s="68">
        <v>23</v>
      </c>
      <c r="DD50" s="68">
        <v>10</v>
      </c>
      <c r="DE50" s="68">
        <v>89</v>
      </c>
      <c r="DF50" s="68">
        <v>57</v>
      </c>
      <c r="DG50" s="68">
        <f t="shared" si="11"/>
        <v>179</v>
      </c>
      <c r="DI50" s="68">
        <v>0</v>
      </c>
      <c r="DJ50" s="68">
        <v>0</v>
      </c>
      <c r="DK50" s="68">
        <v>0</v>
      </c>
      <c r="DL50" s="68">
        <v>24</v>
      </c>
      <c r="DM50" s="68">
        <v>10</v>
      </c>
      <c r="DN50" s="68">
        <v>97</v>
      </c>
      <c r="DO50" s="68">
        <v>64</v>
      </c>
      <c r="DP50" s="68">
        <f t="shared" si="12"/>
        <v>195</v>
      </c>
    </row>
    <row r="51" spans="3:120" x14ac:dyDescent="0.25">
      <c r="C51" s="10">
        <v>22</v>
      </c>
      <c r="E51" s="68">
        <v>0</v>
      </c>
      <c r="F51" s="68">
        <v>0</v>
      </c>
      <c r="G51" s="68">
        <v>0</v>
      </c>
      <c r="H51" s="68">
        <v>18</v>
      </c>
      <c r="I51" s="68">
        <v>3</v>
      </c>
      <c r="J51" s="68">
        <v>37</v>
      </c>
      <c r="K51" s="68">
        <v>15</v>
      </c>
      <c r="L51" s="68">
        <f t="shared" si="0"/>
        <v>73</v>
      </c>
      <c r="M51" s="69"/>
      <c r="N51" s="68">
        <v>0</v>
      </c>
      <c r="O51" s="68">
        <v>0</v>
      </c>
      <c r="P51" s="68">
        <v>0</v>
      </c>
      <c r="Q51" s="68">
        <v>14</v>
      </c>
      <c r="R51" s="68">
        <v>4</v>
      </c>
      <c r="S51" s="68">
        <v>28</v>
      </c>
      <c r="T51" s="68">
        <v>10</v>
      </c>
      <c r="U51" s="68">
        <f t="shared" si="1"/>
        <v>56</v>
      </c>
      <c r="V51" s="69"/>
      <c r="W51" s="68">
        <v>0</v>
      </c>
      <c r="X51" s="68">
        <v>0</v>
      </c>
      <c r="Y51" s="68">
        <v>0</v>
      </c>
      <c r="Z51" s="68">
        <v>12</v>
      </c>
      <c r="AA51" s="68">
        <v>5</v>
      </c>
      <c r="AB51" s="68">
        <v>37</v>
      </c>
      <c r="AC51" s="68">
        <v>13</v>
      </c>
      <c r="AD51" s="68">
        <f t="shared" si="2"/>
        <v>67</v>
      </c>
      <c r="AF51" s="68">
        <v>0</v>
      </c>
      <c r="AG51" s="68">
        <v>0</v>
      </c>
      <c r="AH51" s="68">
        <v>0</v>
      </c>
      <c r="AI51" s="68">
        <v>19</v>
      </c>
      <c r="AJ51" s="68">
        <v>3</v>
      </c>
      <c r="AK51" s="68">
        <v>26</v>
      </c>
      <c r="AL51" s="68">
        <v>15</v>
      </c>
      <c r="AM51" s="68">
        <f t="shared" si="3"/>
        <v>63</v>
      </c>
      <c r="AO51" s="68">
        <v>0</v>
      </c>
      <c r="AP51" s="68">
        <v>0</v>
      </c>
      <c r="AQ51" s="68">
        <v>0</v>
      </c>
      <c r="AR51" s="68">
        <v>16</v>
      </c>
      <c r="AS51" s="68">
        <v>0</v>
      </c>
      <c r="AT51" s="68">
        <v>28</v>
      </c>
      <c r="AU51" s="68">
        <v>19</v>
      </c>
      <c r="AV51" s="68">
        <f t="shared" si="4"/>
        <v>63</v>
      </c>
      <c r="AX51" s="68">
        <v>0</v>
      </c>
      <c r="AY51" s="68">
        <v>0</v>
      </c>
      <c r="AZ51" s="68">
        <v>0</v>
      </c>
      <c r="BA51" s="68">
        <v>20</v>
      </c>
      <c r="BB51" s="68">
        <v>0</v>
      </c>
      <c r="BC51" s="68">
        <v>31</v>
      </c>
      <c r="BD51" s="68">
        <v>1</v>
      </c>
      <c r="BE51" s="68">
        <f t="shared" si="5"/>
        <v>52</v>
      </c>
      <c r="BG51" s="68">
        <v>0</v>
      </c>
      <c r="BH51" s="68">
        <v>0</v>
      </c>
      <c r="BI51" s="68">
        <v>0</v>
      </c>
      <c r="BJ51" s="68">
        <v>20</v>
      </c>
      <c r="BK51" s="68">
        <v>0</v>
      </c>
      <c r="BL51" s="68">
        <v>34</v>
      </c>
      <c r="BM51" s="68">
        <v>9</v>
      </c>
      <c r="BN51" s="68">
        <f t="shared" si="6"/>
        <v>63</v>
      </c>
      <c r="BP51" s="68">
        <v>0</v>
      </c>
      <c r="BQ51" s="68">
        <v>0</v>
      </c>
      <c r="BR51" s="68">
        <v>0</v>
      </c>
      <c r="BS51" s="68">
        <v>12</v>
      </c>
      <c r="BT51" s="68">
        <v>0</v>
      </c>
      <c r="BU51" s="68">
        <v>32</v>
      </c>
      <c r="BV51" s="68">
        <v>5</v>
      </c>
      <c r="BW51" s="68">
        <f t="shared" si="7"/>
        <v>49</v>
      </c>
      <c r="BY51" s="68">
        <v>0</v>
      </c>
      <c r="BZ51" s="68">
        <v>0</v>
      </c>
      <c r="CA51" s="68">
        <v>0</v>
      </c>
      <c r="CB51" s="68">
        <v>13</v>
      </c>
      <c r="CC51" s="68">
        <v>0</v>
      </c>
      <c r="CD51" s="68">
        <v>37</v>
      </c>
      <c r="CE51" s="68">
        <v>24</v>
      </c>
      <c r="CF51" s="68">
        <f t="shared" si="8"/>
        <v>74</v>
      </c>
      <c r="CH51" s="68">
        <v>0</v>
      </c>
      <c r="CI51" s="68">
        <v>0</v>
      </c>
      <c r="CJ51" s="68">
        <v>0</v>
      </c>
      <c r="CK51" s="68">
        <v>24</v>
      </c>
      <c r="CL51" s="68">
        <v>0</v>
      </c>
      <c r="CM51" s="68">
        <v>35</v>
      </c>
      <c r="CN51" s="68">
        <v>32</v>
      </c>
      <c r="CO51" s="68">
        <f t="shared" si="9"/>
        <v>91</v>
      </c>
      <c r="CQ51" s="68">
        <v>0</v>
      </c>
      <c r="CR51" s="68">
        <v>0</v>
      </c>
      <c r="CS51" s="68">
        <v>0</v>
      </c>
      <c r="CT51" s="68">
        <v>11</v>
      </c>
      <c r="CU51" s="68">
        <v>0</v>
      </c>
      <c r="CV51" s="68">
        <v>35</v>
      </c>
      <c r="CW51" s="68">
        <v>44</v>
      </c>
      <c r="CX51" s="68">
        <f t="shared" si="10"/>
        <v>90</v>
      </c>
      <c r="CZ51" s="68">
        <v>0</v>
      </c>
      <c r="DA51" s="68">
        <v>0</v>
      </c>
      <c r="DB51" s="68">
        <v>0</v>
      </c>
      <c r="DC51" s="68">
        <v>23</v>
      </c>
      <c r="DD51" s="68">
        <v>0</v>
      </c>
      <c r="DE51" s="68">
        <v>39</v>
      </c>
      <c r="DF51" s="68">
        <v>35</v>
      </c>
      <c r="DG51" s="68">
        <f t="shared" si="11"/>
        <v>97</v>
      </c>
      <c r="DI51" s="68">
        <v>0</v>
      </c>
      <c r="DJ51" s="68">
        <v>0</v>
      </c>
      <c r="DK51" s="68">
        <v>0</v>
      </c>
      <c r="DL51" s="68">
        <v>20</v>
      </c>
      <c r="DM51" s="68">
        <v>0</v>
      </c>
      <c r="DN51" s="68">
        <v>46</v>
      </c>
      <c r="DO51" s="68">
        <v>50</v>
      </c>
      <c r="DP51" s="68">
        <f t="shared" si="12"/>
        <v>116</v>
      </c>
    </row>
    <row r="52" spans="3:120" x14ac:dyDescent="0.25">
      <c r="C52" s="10">
        <v>23</v>
      </c>
      <c r="E52" s="68">
        <v>0</v>
      </c>
      <c r="F52" s="68">
        <v>0</v>
      </c>
      <c r="G52" s="68">
        <v>18</v>
      </c>
      <c r="H52" s="68">
        <v>18</v>
      </c>
      <c r="I52" s="68">
        <v>80</v>
      </c>
      <c r="J52" s="68">
        <v>102</v>
      </c>
      <c r="K52" s="68">
        <v>76</v>
      </c>
      <c r="L52" s="68">
        <f t="shared" si="0"/>
        <v>294</v>
      </c>
      <c r="M52" s="69"/>
      <c r="N52" s="68">
        <v>0</v>
      </c>
      <c r="O52" s="68">
        <v>0</v>
      </c>
      <c r="P52" s="68">
        <v>13</v>
      </c>
      <c r="Q52" s="68">
        <v>18</v>
      </c>
      <c r="R52" s="68">
        <v>73</v>
      </c>
      <c r="S52" s="68">
        <v>96</v>
      </c>
      <c r="T52" s="68">
        <v>90</v>
      </c>
      <c r="U52" s="68">
        <f t="shared" si="1"/>
        <v>290</v>
      </c>
      <c r="V52" s="69"/>
      <c r="W52" s="68">
        <v>0</v>
      </c>
      <c r="X52" s="68">
        <v>0</v>
      </c>
      <c r="Y52" s="68">
        <v>13</v>
      </c>
      <c r="Z52" s="68">
        <v>18</v>
      </c>
      <c r="AA52" s="68">
        <v>80</v>
      </c>
      <c r="AB52" s="68">
        <v>101</v>
      </c>
      <c r="AC52" s="68">
        <v>79</v>
      </c>
      <c r="AD52" s="68">
        <f t="shared" si="2"/>
        <v>291</v>
      </c>
      <c r="AF52" s="68">
        <v>0</v>
      </c>
      <c r="AG52" s="68">
        <v>0</v>
      </c>
      <c r="AH52" s="68">
        <v>5</v>
      </c>
      <c r="AI52" s="68">
        <v>18</v>
      </c>
      <c r="AJ52" s="68">
        <v>85</v>
      </c>
      <c r="AK52" s="68">
        <v>94</v>
      </c>
      <c r="AL52" s="68">
        <v>101</v>
      </c>
      <c r="AM52" s="68">
        <f t="shared" si="3"/>
        <v>303</v>
      </c>
      <c r="AO52" s="68">
        <v>0</v>
      </c>
      <c r="AP52" s="68">
        <v>0</v>
      </c>
      <c r="AQ52" s="68">
        <v>9</v>
      </c>
      <c r="AR52" s="68">
        <v>18</v>
      </c>
      <c r="AS52" s="68">
        <v>90</v>
      </c>
      <c r="AT52" s="68">
        <v>60</v>
      </c>
      <c r="AU52" s="68">
        <v>104</v>
      </c>
      <c r="AV52" s="68">
        <f t="shared" si="4"/>
        <v>281</v>
      </c>
      <c r="AX52" s="68">
        <v>0</v>
      </c>
      <c r="AY52" s="68">
        <v>0</v>
      </c>
      <c r="AZ52" s="68">
        <v>9</v>
      </c>
      <c r="BA52" s="68">
        <v>18</v>
      </c>
      <c r="BB52" s="68">
        <v>93</v>
      </c>
      <c r="BC52" s="68">
        <v>82</v>
      </c>
      <c r="BD52" s="68">
        <v>90</v>
      </c>
      <c r="BE52" s="68">
        <f t="shared" si="5"/>
        <v>292</v>
      </c>
      <c r="BG52" s="68">
        <v>0</v>
      </c>
      <c r="BH52" s="68">
        <v>0</v>
      </c>
      <c r="BI52" s="68">
        <v>14</v>
      </c>
      <c r="BJ52" s="68">
        <v>18</v>
      </c>
      <c r="BK52" s="68">
        <v>0</v>
      </c>
      <c r="BL52" s="68">
        <v>48</v>
      </c>
      <c r="BM52" s="68">
        <v>92</v>
      </c>
      <c r="BN52" s="68">
        <f t="shared" si="6"/>
        <v>172</v>
      </c>
      <c r="BP52" s="68">
        <v>0</v>
      </c>
      <c r="BQ52" s="68">
        <v>0</v>
      </c>
      <c r="BR52" s="68">
        <v>12</v>
      </c>
      <c r="BS52" s="68">
        <v>18</v>
      </c>
      <c r="BT52" s="68">
        <v>90</v>
      </c>
      <c r="BU52" s="68">
        <v>47</v>
      </c>
      <c r="BV52" s="68">
        <v>79</v>
      </c>
      <c r="BW52" s="68">
        <f t="shared" si="7"/>
        <v>246</v>
      </c>
      <c r="BY52" s="68">
        <v>0</v>
      </c>
      <c r="BZ52" s="68">
        <v>0</v>
      </c>
      <c r="CA52" s="68">
        <v>10</v>
      </c>
      <c r="CB52" s="68">
        <v>18</v>
      </c>
      <c r="CC52" s="68">
        <v>74</v>
      </c>
      <c r="CD52" s="68">
        <v>48</v>
      </c>
      <c r="CE52" s="68">
        <v>70</v>
      </c>
      <c r="CF52" s="68">
        <f t="shared" si="8"/>
        <v>220</v>
      </c>
      <c r="CH52" s="68">
        <v>0</v>
      </c>
      <c r="CI52" s="68">
        <v>0</v>
      </c>
      <c r="CJ52" s="68">
        <v>13</v>
      </c>
      <c r="CK52" s="68">
        <v>18</v>
      </c>
      <c r="CL52" s="68">
        <v>93</v>
      </c>
      <c r="CM52" s="68">
        <v>44</v>
      </c>
      <c r="CN52" s="68">
        <v>0</v>
      </c>
      <c r="CO52" s="68">
        <f t="shared" si="9"/>
        <v>168</v>
      </c>
      <c r="CQ52" s="68">
        <v>0</v>
      </c>
      <c r="CR52" s="68">
        <v>0</v>
      </c>
      <c r="CS52" s="68">
        <v>13</v>
      </c>
      <c r="CT52" s="68">
        <v>18</v>
      </c>
      <c r="CU52" s="68">
        <v>93</v>
      </c>
      <c r="CV52" s="68">
        <v>45</v>
      </c>
      <c r="CW52" s="68">
        <v>71</v>
      </c>
      <c r="CX52" s="68">
        <f t="shared" si="10"/>
        <v>240</v>
      </c>
      <c r="CZ52" s="68">
        <v>0</v>
      </c>
      <c r="DA52" s="68">
        <v>0</v>
      </c>
      <c r="DB52" s="68">
        <v>13</v>
      </c>
      <c r="DC52" s="68">
        <v>18</v>
      </c>
      <c r="DD52" s="68">
        <v>98</v>
      </c>
      <c r="DE52" s="68">
        <v>52</v>
      </c>
      <c r="DF52" s="68">
        <v>75</v>
      </c>
      <c r="DG52" s="68">
        <f t="shared" si="11"/>
        <v>256</v>
      </c>
      <c r="DI52" s="68">
        <v>0</v>
      </c>
      <c r="DJ52" s="68">
        <v>0</v>
      </c>
      <c r="DK52" s="68">
        <v>14</v>
      </c>
      <c r="DL52" s="68">
        <v>17</v>
      </c>
      <c r="DM52" s="68">
        <v>90</v>
      </c>
      <c r="DN52" s="68">
        <v>45</v>
      </c>
      <c r="DO52" s="68">
        <v>58</v>
      </c>
      <c r="DP52" s="68">
        <f t="shared" si="12"/>
        <v>224</v>
      </c>
    </row>
    <row r="53" spans="3:120" x14ac:dyDescent="0.25">
      <c r="C53" s="10">
        <v>24</v>
      </c>
      <c r="E53" s="68">
        <v>0</v>
      </c>
      <c r="F53" s="68">
        <v>0</v>
      </c>
      <c r="G53" s="68">
        <v>0</v>
      </c>
      <c r="H53" s="68">
        <v>0</v>
      </c>
      <c r="I53" s="68">
        <v>0</v>
      </c>
      <c r="J53" s="68">
        <v>0</v>
      </c>
      <c r="K53" s="68">
        <v>25</v>
      </c>
      <c r="L53" s="68">
        <f t="shared" si="0"/>
        <v>25</v>
      </c>
      <c r="M53" s="69"/>
      <c r="N53" s="68">
        <v>0</v>
      </c>
      <c r="O53" s="68">
        <v>0</v>
      </c>
      <c r="P53" s="68">
        <v>0</v>
      </c>
      <c r="Q53" s="68">
        <v>0</v>
      </c>
      <c r="R53" s="68">
        <v>0</v>
      </c>
      <c r="S53" s="68">
        <v>0</v>
      </c>
      <c r="T53" s="68">
        <v>24</v>
      </c>
      <c r="U53" s="68">
        <f t="shared" si="1"/>
        <v>24</v>
      </c>
      <c r="V53" s="69"/>
      <c r="W53" s="68">
        <v>0</v>
      </c>
      <c r="X53" s="68">
        <v>0</v>
      </c>
      <c r="Y53" s="68">
        <v>0</v>
      </c>
      <c r="Z53" s="68">
        <v>10</v>
      </c>
      <c r="AA53" s="68">
        <v>0</v>
      </c>
      <c r="AB53" s="68">
        <v>0</v>
      </c>
      <c r="AC53" s="68">
        <v>26</v>
      </c>
      <c r="AD53" s="68">
        <f t="shared" si="2"/>
        <v>36</v>
      </c>
      <c r="AF53" s="68">
        <v>0</v>
      </c>
      <c r="AG53" s="68">
        <v>0</v>
      </c>
      <c r="AH53" s="68">
        <v>0</v>
      </c>
      <c r="AI53" s="68">
        <v>10</v>
      </c>
      <c r="AJ53" s="68">
        <v>0</v>
      </c>
      <c r="AK53" s="68">
        <v>0</v>
      </c>
      <c r="AL53" s="68">
        <v>28</v>
      </c>
      <c r="AM53" s="68">
        <f t="shared" si="3"/>
        <v>38</v>
      </c>
      <c r="AO53" s="68">
        <v>0</v>
      </c>
      <c r="AP53" s="68">
        <v>0</v>
      </c>
      <c r="AQ53" s="68">
        <v>0</v>
      </c>
      <c r="AR53" s="68">
        <v>10</v>
      </c>
      <c r="AS53" s="68">
        <v>0</v>
      </c>
      <c r="AT53" s="68">
        <v>0</v>
      </c>
      <c r="AU53" s="68">
        <v>34</v>
      </c>
      <c r="AV53" s="68">
        <f t="shared" si="4"/>
        <v>44</v>
      </c>
      <c r="AX53" s="68">
        <v>10</v>
      </c>
      <c r="AY53" s="68">
        <v>0</v>
      </c>
      <c r="AZ53" s="68">
        <v>0</v>
      </c>
      <c r="BA53" s="68">
        <v>5</v>
      </c>
      <c r="BB53" s="68">
        <v>0</v>
      </c>
      <c r="BC53" s="68">
        <v>0</v>
      </c>
      <c r="BD53" s="68">
        <v>37</v>
      </c>
      <c r="BE53" s="68">
        <f t="shared" si="5"/>
        <v>52</v>
      </c>
      <c r="BG53" s="68">
        <v>10</v>
      </c>
      <c r="BH53" s="68">
        <v>0</v>
      </c>
      <c r="BI53" s="68">
        <v>0</v>
      </c>
      <c r="BJ53" s="68">
        <v>2</v>
      </c>
      <c r="BK53" s="68">
        <v>0</v>
      </c>
      <c r="BL53" s="68">
        <v>5</v>
      </c>
      <c r="BM53" s="68">
        <v>27</v>
      </c>
      <c r="BN53" s="68">
        <f t="shared" si="6"/>
        <v>44</v>
      </c>
      <c r="BP53" s="68">
        <v>7</v>
      </c>
      <c r="BQ53" s="68">
        <v>0</v>
      </c>
      <c r="BR53" s="68">
        <v>0</v>
      </c>
      <c r="BS53" s="68">
        <v>6</v>
      </c>
      <c r="BT53" s="68">
        <v>0</v>
      </c>
      <c r="BU53" s="68">
        <v>0</v>
      </c>
      <c r="BV53" s="68">
        <v>19</v>
      </c>
      <c r="BW53" s="68">
        <f t="shared" si="7"/>
        <v>32</v>
      </c>
      <c r="BY53" s="68">
        <v>4</v>
      </c>
      <c r="BZ53" s="68">
        <v>0</v>
      </c>
      <c r="CA53" s="68">
        <v>0</v>
      </c>
      <c r="CB53" s="68">
        <v>9</v>
      </c>
      <c r="CC53" s="68">
        <v>0</v>
      </c>
      <c r="CD53" s="68">
        <v>0</v>
      </c>
      <c r="CE53" s="68">
        <v>24</v>
      </c>
      <c r="CF53" s="68">
        <f t="shared" si="8"/>
        <v>37</v>
      </c>
      <c r="CH53" s="68">
        <v>5</v>
      </c>
      <c r="CI53" s="68">
        <v>0</v>
      </c>
      <c r="CJ53" s="68">
        <v>0</v>
      </c>
      <c r="CK53" s="68">
        <v>16</v>
      </c>
      <c r="CL53" s="68">
        <v>0</v>
      </c>
      <c r="CM53" s="68">
        <v>0</v>
      </c>
      <c r="CN53" s="68">
        <v>25</v>
      </c>
      <c r="CO53" s="68">
        <f t="shared" si="9"/>
        <v>46</v>
      </c>
      <c r="CQ53" s="68">
        <v>10</v>
      </c>
      <c r="CR53" s="68">
        <v>0</v>
      </c>
      <c r="CS53" s="68">
        <v>0</v>
      </c>
      <c r="CT53" s="68">
        <v>17</v>
      </c>
      <c r="CU53" s="68">
        <v>0</v>
      </c>
      <c r="CV53" s="68">
        <v>0</v>
      </c>
      <c r="CW53" s="68">
        <v>22</v>
      </c>
      <c r="CX53" s="68">
        <f t="shared" si="10"/>
        <v>49</v>
      </c>
      <c r="CZ53" s="68">
        <v>10</v>
      </c>
      <c r="DA53" s="68">
        <v>0</v>
      </c>
      <c r="DB53" s="68">
        <v>0</v>
      </c>
      <c r="DC53" s="68">
        <v>12</v>
      </c>
      <c r="DD53" s="68">
        <v>0</v>
      </c>
      <c r="DE53" s="68">
        <v>10</v>
      </c>
      <c r="DF53" s="68">
        <v>28</v>
      </c>
      <c r="DG53" s="68">
        <f t="shared" si="11"/>
        <v>60</v>
      </c>
      <c r="DI53" s="68">
        <v>10</v>
      </c>
      <c r="DJ53" s="68">
        <v>0</v>
      </c>
      <c r="DK53" s="68">
        <v>0</v>
      </c>
      <c r="DL53" s="68">
        <v>9</v>
      </c>
      <c r="DM53" s="68">
        <v>0</v>
      </c>
      <c r="DN53" s="68">
        <v>0</v>
      </c>
      <c r="DO53" s="68">
        <v>38</v>
      </c>
      <c r="DP53" s="68">
        <f t="shared" si="12"/>
        <v>57</v>
      </c>
    </row>
    <row r="54" spans="3:120" x14ac:dyDescent="0.25">
      <c r="C54" s="10">
        <v>25</v>
      </c>
      <c r="E54" s="68">
        <v>0</v>
      </c>
      <c r="F54" s="68">
        <v>0</v>
      </c>
      <c r="G54" s="68">
        <v>0</v>
      </c>
      <c r="H54" s="68">
        <v>0</v>
      </c>
      <c r="I54" s="68">
        <v>0</v>
      </c>
      <c r="J54" s="68">
        <v>0</v>
      </c>
      <c r="K54" s="68">
        <v>0</v>
      </c>
      <c r="L54" s="68">
        <f t="shared" si="0"/>
        <v>0</v>
      </c>
      <c r="M54" s="69"/>
      <c r="N54" s="68">
        <v>0</v>
      </c>
      <c r="O54" s="68">
        <v>0</v>
      </c>
      <c r="P54" s="68">
        <v>0</v>
      </c>
      <c r="Q54" s="68">
        <v>0</v>
      </c>
      <c r="R54" s="68">
        <v>0</v>
      </c>
      <c r="S54" s="68">
        <v>0</v>
      </c>
      <c r="T54" s="68">
        <v>0</v>
      </c>
      <c r="U54" s="68">
        <f t="shared" si="1"/>
        <v>0</v>
      </c>
      <c r="V54" s="69"/>
      <c r="W54" s="68">
        <v>0</v>
      </c>
      <c r="X54" s="68">
        <v>0</v>
      </c>
      <c r="Y54" s="68">
        <v>0</v>
      </c>
      <c r="Z54" s="68">
        <v>0</v>
      </c>
      <c r="AA54" s="68">
        <v>0</v>
      </c>
      <c r="AB54" s="68">
        <v>0</v>
      </c>
      <c r="AC54" s="68">
        <v>0</v>
      </c>
      <c r="AD54" s="68">
        <f t="shared" si="2"/>
        <v>0</v>
      </c>
      <c r="AF54" s="68">
        <v>0</v>
      </c>
      <c r="AG54" s="68">
        <v>0</v>
      </c>
      <c r="AH54" s="68">
        <v>0</v>
      </c>
      <c r="AI54" s="68">
        <v>0</v>
      </c>
      <c r="AJ54" s="68">
        <v>0</v>
      </c>
      <c r="AK54" s="68">
        <v>0</v>
      </c>
      <c r="AL54" s="68">
        <v>0</v>
      </c>
      <c r="AM54" s="68">
        <f t="shared" si="3"/>
        <v>0</v>
      </c>
      <c r="AO54" s="68">
        <v>4</v>
      </c>
      <c r="AP54" s="68">
        <v>0</v>
      </c>
      <c r="AQ54" s="68">
        <v>0</v>
      </c>
      <c r="AR54" s="68">
        <v>0</v>
      </c>
      <c r="AS54" s="68">
        <v>0</v>
      </c>
      <c r="AT54" s="68">
        <v>38</v>
      </c>
      <c r="AU54" s="68">
        <v>0</v>
      </c>
      <c r="AV54" s="68">
        <f t="shared" si="4"/>
        <v>42</v>
      </c>
      <c r="AX54" s="68">
        <v>0</v>
      </c>
      <c r="AY54" s="68">
        <v>0</v>
      </c>
      <c r="AZ54" s="68">
        <v>0</v>
      </c>
      <c r="BA54" s="68">
        <v>0</v>
      </c>
      <c r="BB54" s="68">
        <v>0</v>
      </c>
      <c r="BC54" s="68">
        <v>35</v>
      </c>
      <c r="BD54" s="68">
        <v>0</v>
      </c>
      <c r="BE54" s="68">
        <f t="shared" si="5"/>
        <v>35</v>
      </c>
      <c r="BG54" s="68">
        <v>30</v>
      </c>
      <c r="BH54" s="68">
        <v>0</v>
      </c>
      <c r="BI54" s="68">
        <v>0</v>
      </c>
      <c r="BJ54" s="68">
        <v>0</v>
      </c>
      <c r="BK54" s="68">
        <v>0</v>
      </c>
      <c r="BL54" s="68">
        <v>18</v>
      </c>
      <c r="BM54" s="68">
        <v>0</v>
      </c>
      <c r="BN54" s="68">
        <f t="shared" si="6"/>
        <v>48</v>
      </c>
      <c r="BP54" s="68">
        <v>15</v>
      </c>
      <c r="BQ54" s="68">
        <v>0</v>
      </c>
      <c r="BR54" s="68">
        <v>0</v>
      </c>
      <c r="BS54" s="68">
        <v>0</v>
      </c>
      <c r="BT54" s="68">
        <v>41</v>
      </c>
      <c r="BU54" s="68">
        <v>44</v>
      </c>
      <c r="BV54" s="68">
        <v>2</v>
      </c>
      <c r="BW54" s="68">
        <f t="shared" si="7"/>
        <v>102</v>
      </c>
      <c r="BY54" s="68">
        <v>19</v>
      </c>
      <c r="BZ54" s="68">
        <v>0</v>
      </c>
      <c r="CA54" s="68">
        <v>0</v>
      </c>
      <c r="CB54" s="68">
        <v>0</v>
      </c>
      <c r="CC54" s="68">
        <v>24</v>
      </c>
      <c r="CD54" s="68">
        <v>24</v>
      </c>
      <c r="CE54" s="68">
        <v>23</v>
      </c>
      <c r="CF54" s="68">
        <f t="shared" si="8"/>
        <v>90</v>
      </c>
      <c r="CH54" s="68">
        <v>0</v>
      </c>
      <c r="CI54" s="68">
        <v>0</v>
      </c>
      <c r="CJ54" s="68">
        <v>0</v>
      </c>
      <c r="CK54" s="68">
        <v>0</v>
      </c>
      <c r="CL54" s="68">
        <v>35</v>
      </c>
      <c r="CM54" s="68">
        <v>50</v>
      </c>
      <c r="CN54" s="68">
        <v>31</v>
      </c>
      <c r="CO54" s="68">
        <f t="shared" si="9"/>
        <v>116</v>
      </c>
      <c r="CQ54" s="68">
        <v>0</v>
      </c>
      <c r="CR54" s="68">
        <v>0</v>
      </c>
      <c r="CS54" s="68">
        <v>0</v>
      </c>
      <c r="CT54" s="68">
        <v>6</v>
      </c>
      <c r="CU54" s="68">
        <v>34</v>
      </c>
      <c r="CV54" s="68">
        <v>37</v>
      </c>
      <c r="CW54" s="68">
        <v>40</v>
      </c>
      <c r="CX54" s="68">
        <f t="shared" si="10"/>
        <v>117</v>
      </c>
      <c r="CZ54" s="68">
        <v>0</v>
      </c>
      <c r="DA54" s="68">
        <v>0</v>
      </c>
      <c r="DB54" s="68">
        <v>0</v>
      </c>
      <c r="DC54" s="68">
        <v>29</v>
      </c>
      <c r="DD54" s="68">
        <v>40</v>
      </c>
      <c r="DE54" s="68">
        <v>35</v>
      </c>
      <c r="DF54" s="68">
        <v>33</v>
      </c>
      <c r="DG54" s="68">
        <f t="shared" si="11"/>
        <v>137</v>
      </c>
      <c r="DI54" s="68">
        <v>0</v>
      </c>
      <c r="DJ54" s="68">
        <v>0</v>
      </c>
      <c r="DK54" s="68">
        <v>0</v>
      </c>
      <c r="DL54" s="68">
        <v>52</v>
      </c>
      <c r="DM54" s="68">
        <v>55</v>
      </c>
      <c r="DN54" s="68">
        <v>31</v>
      </c>
      <c r="DO54" s="68">
        <v>40</v>
      </c>
      <c r="DP54" s="68">
        <f t="shared" si="12"/>
        <v>178</v>
      </c>
    </row>
    <row r="55" spans="3:120" x14ac:dyDescent="0.25">
      <c r="C55" s="10">
        <v>26</v>
      </c>
      <c r="E55" s="68">
        <v>0</v>
      </c>
      <c r="F55" s="68">
        <v>0</v>
      </c>
      <c r="G55" s="68">
        <v>0</v>
      </c>
      <c r="H55" s="68">
        <v>0</v>
      </c>
      <c r="I55" s="68">
        <v>0</v>
      </c>
      <c r="J55" s="68">
        <v>0</v>
      </c>
      <c r="K55" s="68">
        <v>0</v>
      </c>
      <c r="L55" s="68">
        <f t="shared" si="0"/>
        <v>0</v>
      </c>
      <c r="M55" s="69"/>
      <c r="N55" s="68">
        <v>0</v>
      </c>
      <c r="O55" s="68">
        <v>0</v>
      </c>
      <c r="P55" s="68">
        <v>0</v>
      </c>
      <c r="Q55" s="68">
        <v>0</v>
      </c>
      <c r="R55" s="68">
        <v>0</v>
      </c>
      <c r="S55" s="68">
        <v>0</v>
      </c>
      <c r="T55" s="68">
        <v>0</v>
      </c>
      <c r="U55" s="68">
        <f t="shared" si="1"/>
        <v>0</v>
      </c>
      <c r="V55" s="69"/>
      <c r="W55" s="68">
        <v>0</v>
      </c>
      <c r="X55" s="68">
        <v>0</v>
      </c>
      <c r="Y55" s="68">
        <v>0</v>
      </c>
      <c r="Z55" s="68">
        <v>0</v>
      </c>
      <c r="AA55" s="68">
        <v>0</v>
      </c>
      <c r="AB55" s="68">
        <v>0</v>
      </c>
      <c r="AC55" s="68">
        <v>0</v>
      </c>
      <c r="AD55" s="68">
        <f t="shared" si="2"/>
        <v>0</v>
      </c>
      <c r="AF55" s="68">
        <v>0</v>
      </c>
      <c r="AG55" s="68">
        <v>0</v>
      </c>
      <c r="AH55" s="68">
        <v>0</v>
      </c>
      <c r="AI55" s="68">
        <v>0</v>
      </c>
      <c r="AJ55" s="68">
        <v>0</v>
      </c>
      <c r="AK55" s="68">
        <v>0</v>
      </c>
      <c r="AL55" s="68">
        <v>0</v>
      </c>
      <c r="AM55" s="68">
        <f t="shared" si="3"/>
        <v>0</v>
      </c>
      <c r="AO55" s="68">
        <v>0</v>
      </c>
      <c r="AP55" s="68">
        <v>0</v>
      </c>
      <c r="AQ55" s="68">
        <v>0</v>
      </c>
      <c r="AR55" s="68">
        <v>0</v>
      </c>
      <c r="AS55" s="68">
        <v>0</v>
      </c>
      <c r="AT55" s="68">
        <v>0</v>
      </c>
      <c r="AU55" s="68">
        <v>0</v>
      </c>
      <c r="AV55" s="68">
        <f t="shared" si="4"/>
        <v>0</v>
      </c>
      <c r="AX55" s="68">
        <v>0</v>
      </c>
      <c r="AY55" s="68">
        <v>0</v>
      </c>
      <c r="AZ55" s="68">
        <v>0</v>
      </c>
      <c r="BA55" s="68">
        <v>26</v>
      </c>
      <c r="BB55" s="68">
        <v>15</v>
      </c>
      <c r="BC55" s="68">
        <v>0</v>
      </c>
      <c r="BD55" s="68">
        <v>52</v>
      </c>
      <c r="BE55" s="68">
        <f t="shared" si="5"/>
        <v>93</v>
      </c>
      <c r="BG55" s="68">
        <v>0</v>
      </c>
      <c r="BH55" s="68">
        <v>0</v>
      </c>
      <c r="BI55" s="68">
        <v>0</v>
      </c>
      <c r="BJ55" s="68">
        <v>38</v>
      </c>
      <c r="BK55" s="68">
        <v>20</v>
      </c>
      <c r="BL55" s="68">
        <v>0</v>
      </c>
      <c r="BM55" s="68">
        <v>62</v>
      </c>
      <c r="BN55" s="68">
        <f t="shared" si="6"/>
        <v>120</v>
      </c>
      <c r="BP55" s="68">
        <v>0</v>
      </c>
      <c r="BQ55" s="68">
        <v>0</v>
      </c>
      <c r="BR55" s="68">
        <v>0</v>
      </c>
      <c r="BS55" s="68">
        <v>35</v>
      </c>
      <c r="BT55" s="68">
        <v>17</v>
      </c>
      <c r="BU55" s="68">
        <v>77</v>
      </c>
      <c r="BV55" s="68">
        <v>63</v>
      </c>
      <c r="BW55" s="68">
        <f t="shared" si="7"/>
        <v>192</v>
      </c>
      <c r="BY55" s="68">
        <v>0</v>
      </c>
      <c r="BZ55" s="68">
        <v>0</v>
      </c>
      <c r="CA55" s="68">
        <v>0</v>
      </c>
      <c r="CB55" s="68">
        <v>29</v>
      </c>
      <c r="CC55" s="68">
        <v>20</v>
      </c>
      <c r="CD55" s="68">
        <v>67</v>
      </c>
      <c r="CE55" s="68">
        <v>46</v>
      </c>
      <c r="CF55" s="68">
        <f t="shared" si="8"/>
        <v>162</v>
      </c>
      <c r="CH55" s="68">
        <v>0</v>
      </c>
      <c r="CI55" s="68">
        <v>0</v>
      </c>
      <c r="CJ55" s="68">
        <v>0</v>
      </c>
      <c r="CK55" s="68">
        <v>32</v>
      </c>
      <c r="CL55" s="68">
        <v>14</v>
      </c>
      <c r="CM55" s="68">
        <v>67</v>
      </c>
      <c r="CN55" s="68">
        <v>57</v>
      </c>
      <c r="CO55" s="68">
        <f t="shared" si="9"/>
        <v>170</v>
      </c>
      <c r="CQ55" s="68">
        <v>0</v>
      </c>
      <c r="CR55" s="68">
        <v>0</v>
      </c>
      <c r="CS55" s="68">
        <v>0</v>
      </c>
      <c r="CT55" s="68">
        <v>33</v>
      </c>
      <c r="CU55" s="68">
        <v>14</v>
      </c>
      <c r="CV55" s="68">
        <v>49</v>
      </c>
      <c r="CW55" s="68">
        <v>48</v>
      </c>
      <c r="CX55" s="68">
        <f t="shared" si="10"/>
        <v>144</v>
      </c>
      <c r="CZ55" s="68">
        <v>0</v>
      </c>
      <c r="DA55" s="68">
        <v>0</v>
      </c>
      <c r="DB55" s="68">
        <v>0</v>
      </c>
      <c r="DC55" s="68">
        <v>30</v>
      </c>
      <c r="DD55" s="68">
        <v>14</v>
      </c>
      <c r="DE55" s="68">
        <v>41</v>
      </c>
      <c r="DF55" s="68">
        <v>53</v>
      </c>
      <c r="DG55" s="68">
        <f t="shared" si="11"/>
        <v>138</v>
      </c>
      <c r="DI55" s="68">
        <v>0</v>
      </c>
      <c r="DJ55" s="68">
        <v>0</v>
      </c>
      <c r="DK55" s="68">
        <v>0</v>
      </c>
      <c r="DL55" s="68">
        <v>30</v>
      </c>
      <c r="DM55" s="68">
        <v>14</v>
      </c>
      <c r="DN55" s="68">
        <v>32</v>
      </c>
      <c r="DO55" s="68">
        <v>53</v>
      </c>
      <c r="DP55" s="68">
        <f t="shared" si="12"/>
        <v>129</v>
      </c>
    </row>
    <row r="56" spans="3:120" x14ac:dyDescent="0.25">
      <c r="C56" s="10">
        <v>27</v>
      </c>
      <c r="E56" s="68">
        <v>0</v>
      </c>
      <c r="F56" s="68">
        <v>0</v>
      </c>
      <c r="G56" s="68">
        <v>0</v>
      </c>
      <c r="H56" s="68">
        <v>0</v>
      </c>
      <c r="I56" s="68">
        <v>0</v>
      </c>
      <c r="J56" s="68">
        <v>0</v>
      </c>
      <c r="K56" s="68">
        <v>0</v>
      </c>
      <c r="L56" s="68">
        <f t="shared" si="0"/>
        <v>0</v>
      </c>
      <c r="M56" s="69"/>
      <c r="N56" s="68">
        <v>0</v>
      </c>
      <c r="O56" s="68">
        <v>0</v>
      </c>
      <c r="P56" s="68">
        <v>0</v>
      </c>
      <c r="Q56" s="68">
        <v>0</v>
      </c>
      <c r="R56" s="68">
        <v>0</v>
      </c>
      <c r="S56" s="68">
        <v>0</v>
      </c>
      <c r="T56" s="68">
        <v>0</v>
      </c>
      <c r="U56" s="68">
        <f t="shared" si="1"/>
        <v>0</v>
      </c>
      <c r="V56" s="69"/>
      <c r="W56" s="68">
        <v>0</v>
      </c>
      <c r="X56" s="68">
        <v>0</v>
      </c>
      <c r="Y56" s="68">
        <v>0</v>
      </c>
      <c r="Z56" s="68">
        <v>0</v>
      </c>
      <c r="AA56" s="68">
        <v>0</v>
      </c>
      <c r="AB56" s="68">
        <v>0</v>
      </c>
      <c r="AC56" s="68">
        <v>0</v>
      </c>
      <c r="AD56" s="68">
        <f t="shared" si="2"/>
        <v>0</v>
      </c>
      <c r="AF56" s="68">
        <v>0</v>
      </c>
      <c r="AG56" s="68">
        <v>0</v>
      </c>
      <c r="AH56" s="68">
        <v>0</v>
      </c>
      <c r="AI56" s="68">
        <v>0</v>
      </c>
      <c r="AJ56" s="68">
        <v>0</v>
      </c>
      <c r="AK56" s="68">
        <v>0</v>
      </c>
      <c r="AL56" s="68">
        <v>0</v>
      </c>
      <c r="AM56" s="68">
        <f t="shared" si="3"/>
        <v>0</v>
      </c>
      <c r="AO56" s="68">
        <v>0</v>
      </c>
      <c r="AP56" s="68">
        <v>0</v>
      </c>
      <c r="AQ56" s="68">
        <v>0</v>
      </c>
      <c r="AR56" s="68">
        <v>0</v>
      </c>
      <c r="AS56" s="68">
        <v>0</v>
      </c>
      <c r="AT56" s="68">
        <v>0</v>
      </c>
      <c r="AU56" s="68">
        <v>0</v>
      </c>
      <c r="AV56" s="68">
        <f t="shared" si="4"/>
        <v>0</v>
      </c>
      <c r="AX56" s="68">
        <v>0</v>
      </c>
      <c r="AY56" s="68">
        <v>0</v>
      </c>
      <c r="AZ56" s="68">
        <v>0</v>
      </c>
      <c r="BA56" s="68">
        <v>32</v>
      </c>
      <c r="BB56" s="68">
        <v>0</v>
      </c>
      <c r="BC56" s="68">
        <v>82</v>
      </c>
      <c r="BD56" s="68">
        <v>50</v>
      </c>
      <c r="BE56" s="68">
        <f t="shared" si="5"/>
        <v>164</v>
      </c>
      <c r="BG56" s="68">
        <v>0</v>
      </c>
      <c r="BH56" s="68">
        <v>0</v>
      </c>
      <c r="BI56" s="68">
        <v>0</v>
      </c>
      <c r="BJ56" s="68">
        <v>30</v>
      </c>
      <c r="BK56" s="68">
        <v>0</v>
      </c>
      <c r="BL56" s="68">
        <v>89</v>
      </c>
      <c r="BM56" s="68">
        <v>71</v>
      </c>
      <c r="BN56" s="68">
        <f t="shared" si="6"/>
        <v>190</v>
      </c>
      <c r="BP56" s="68">
        <v>0</v>
      </c>
      <c r="BQ56" s="68">
        <v>0</v>
      </c>
      <c r="BR56" s="68">
        <v>0</v>
      </c>
      <c r="BS56" s="68">
        <v>30</v>
      </c>
      <c r="BT56" s="68">
        <v>0</v>
      </c>
      <c r="BU56" s="68">
        <v>76</v>
      </c>
      <c r="BV56" s="68">
        <v>57</v>
      </c>
      <c r="BW56" s="68">
        <f t="shared" si="7"/>
        <v>163</v>
      </c>
      <c r="BY56" s="68">
        <v>0</v>
      </c>
      <c r="BZ56" s="68">
        <v>0</v>
      </c>
      <c r="CA56" s="68">
        <v>0</v>
      </c>
      <c r="CB56" s="68">
        <v>7</v>
      </c>
      <c r="CC56" s="68">
        <v>4</v>
      </c>
      <c r="CD56" s="68">
        <v>96</v>
      </c>
      <c r="CE56" s="68">
        <v>91</v>
      </c>
      <c r="CF56" s="68">
        <f t="shared" si="8"/>
        <v>198</v>
      </c>
      <c r="CH56" s="68">
        <v>0</v>
      </c>
      <c r="CI56" s="68">
        <v>0</v>
      </c>
      <c r="CJ56" s="68">
        <v>0</v>
      </c>
      <c r="CK56" s="68">
        <v>28</v>
      </c>
      <c r="CL56" s="68">
        <v>5</v>
      </c>
      <c r="CM56" s="68">
        <v>84</v>
      </c>
      <c r="CN56" s="68">
        <v>108</v>
      </c>
      <c r="CO56" s="68">
        <f t="shared" si="9"/>
        <v>225</v>
      </c>
      <c r="CQ56" s="68">
        <v>0</v>
      </c>
      <c r="CR56" s="68">
        <v>0</v>
      </c>
      <c r="CS56" s="68">
        <v>0</v>
      </c>
      <c r="CT56" s="68">
        <v>29</v>
      </c>
      <c r="CU56" s="68">
        <v>5</v>
      </c>
      <c r="CV56" s="68">
        <v>102</v>
      </c>
      <c r="CW56" s="68">
        <v>65</v>
      </c>
      <c r="CX56" s="68">
        <f t="shared" si="10"/>
        <v>201</v>
      </c>
      <c r="CZ56" s="68">
        <v>0</v>
      </c>
      <c r="DA56" s="68">
        <v>0</v>
      </c>
      <c r="DB56" s="68">
        <v>0</v>
      </c>
      <c r="DC56" s="68">
        <v>34</v>
      </c>
      <c r="DD56" s="68">
        <v>5</v>
      </c>
      <c r="DE56" s="68">
        <v>106</v>
      </c>
      <c r="DF56" s="68">
        <v>74</v>
      </c>
      <c r="DG56" s="68">
        <f t="shared" si="11"/>
        <v>219</v>
      </c>
      <c r="DI56" s="68">
        <v>0</v>
      </c>
      <c r="DJ56" s="68">
        <v>0</v>
      </c>
      <c r="DK56" s="68">
        <v>0</v>
      </c>
      <c r="DL56" s="68">
        <v>24</v>
      </c>
      <c r="DM56" s="68">
        <v>5</v>
      </c>
      <c r="DN56" s="68">
        <v>81</v>
      </c>
      <c r="DO56" s="68">
        <v>83</v>
      </c>
      <c r="DP56" s="68">
        <f t="shared" si="12"/>
        <v>193</v>
      </c>
    </row>
    <row r="57" spans="3:120" x14ac:dyDescent="0.25">
      <c r="C57" s="10">
        <v>28</v>
      </c>
      <c r="E57" s="68">
        <v>0</v>
      </c>
      <c r="F57" s="68">
        <v>0</v>
      </c>
      <c r="G57" s="68">
        <v>0</v>
      </c>
      <c r="H57" s="68">
        <v>5</v>
      </c>
      <c r="I57" s="68">
        <v>82</v>
      </c>
      <c r="J57" s="68">
        <v>0</v>
      </c>
      <c r="K57" s="68">
        <v>50</v>
      </c>
      <c r="L57" s="68">
        <f t="shared" si="0"/>
        <v>137</v>
      </c>
      <c r="M57" s="69"/>
      <c r="N57" s="68">
        <v>0</v>
      </c>
      <c r="O57" s="68">
        <v>0</v>
      </c>
      <c r="P57" s="68">
        <v>0</v>
      </c>
      <c r="Q57" s="68">
        <v>5</v>
      </c>
      <c r="R57" s="68">
        <v>3</v>
      </c>
      <c r="S57" s="68">
        <v>0</v>
      </c>
      <c r="T57" s="68">
        <v>45</v>
      </c>
      <c r="U57" s="68">
        <f t="shared" si="1"/>
        <v>53</v>
      </c>
      <c r="V57" s="69"/>
      <c r="W57" s="68">
        <v>0</v>
      </c>
      <c r="X57" s="68">
        <v>0</v>
      </c>
      <c r="Y57" s="68">
        <v>0</v>
      </c>
      <c r="Z57" s="68">
        <v>10</v>
      </c>
      <c r="AA57" s="68">
        <v>92</v>
      </c>
      <c r="AB57" s="68">
        <v>0</v>
      </c>
      <c r="AC57" s="68">
        <v>51</v>
      </c>
      <c r="AD57" s="68">
        <f t="shared" si="2"/>
        <v>153</v>
      </c>
      <c r="AF57" s="68">
        <v>0</v>
      </c>
      <c r="AG57" s="68">
        <v>0</v>
      </c>
      <c r="AH57" s="68">
        <v>0</v>
      </c>
      <c r="AI57" s="68">
        <v>15</v>
      </c>
      <c r="AJ57" s="68">
        <v>95</v>
      </c>
      <c r="AK57" s="68">
        <v>0</v>
      </c>
      <c r="AL57" s="68">
        <v>56</v>
      </c>
      <c r="AM57" s="68">
        <f t="shared" si="3"/>
        <v>166</v>
      </c>
      <c r="AO57" s="68">
        <v>0</v>
      </c>
      <c r="AP57" s="68">
        <v>0</v>
      </c>
      <c r="AQ57" s="68">
        <v>0</v>
      </c>
      <c r="AR57" s="68">
        <v>15</v>
      </c>
      <c r="AS57" s="68">
        <v>95</v>
      </c>
      <c r="AT57" s="68">
        <v>0</v>
      </c>
      <c r="AU57" s="68">
        <v>64</v>
      </c>
      <c r="AV57" s="68">
        <f t="shared" si="4"/>
        <v>174</v>
      </c>
      <c r="AX57" s="68">
        <v>0</v>
      </c>
      <c r="AY57" s="68">
        <v>0</v>
      </c>
      <c r="AZ57" s="68">
        <v>0</v>
      </c>
      <c r="BA57" s="68">
        <v>10</v>
      </c>
      <c r="BB57" s="68">
        <v>98</v>
      </c>
      <c r="BC57" s="68">
        <v>0</v>
      </c>
      <c r="BD57" s="68">
        <v>60</v>
      </c>
      <c r="BE57" s="68">
        <f t="shared" si="5"/>
        <v>168</v>
      </c>
      <c r="BG57" s="68">
        <v>0</v>
      </c>
      <c r="BH57" s="68">
        <v>0</v>
      </c>
      <c r="BI57" s="68">
        <v>0</v>
      </c>
      <c r="BJ57" s="68">
        <v>5</v>
      </c>
      <c r="BK57" s="68">
        <v>100</v>
      </c>
      <c r="BL57" s="68">
        <v>0</v>
      </c>
      <c r="BM57" s="68">
        <v>51</v>
      </c>
      <c r="BN57" s="68">
        <f t="shared" si="6"/>
        <v>156</v>
      </c>
      <c r="BP57" s="68">
        <v>0</v>
      </c>
      <c r="BQ57" s="68">
        <v>0</v>
      </c>
      <c r="BR57" s="68">
        <v>0</v>
      </c>
      <c r="BS57" s="68">
        <v>10</v>
      </c>
      <c r="BT57" s="68">
        <v>100</v>
      </c>
      <c r="BU57" s="68">
        <v>0</v>
      </c>
      <c r="BV57" s="68">
        <v>63</v>
      </c>
      <c r="BW57" s="68">
        <f t="shared" si="7"/>
        <v>173</v>
      </c>
      <c r="BY57" s="68">
        <v>0</v>
      </c>
      <c r="BZ57" s="68">
        <v>0</v>
      </c>
      <c r="CA57" s="68">
        <v>0</v>
      </c>
      <c r="CB57" s="68">
        <v>15</v>
      </c>
      <c r="CC57" s="68">
        <v>99</v>
      </c>
      <c r="CD57" s="68">
        <v>0</v>
      </c>
      <c r="CE57" s="68">
        <v>74</v>
      </c>
      <c r="CF57" s="68">
        <f t="shared" si="8"/>
        <v>188</v>
      </c>
      <c r="CH57" s="68">
        <v>0</v>
      </c>
      <c r="CI57" s="68">
        <v>0</v>
      </c>
      <c r="CJ57" s="68">
        <v>0</v>
      </c>
      <c r="CK57" s="68">
        <v>15</v>
      </c>
      <c r="CL57" s="68">
        <v>103</v>
      </c>
      <c r="CM57" s="68">
        <v>0</v>
      </c>
      <c r="CN57" s="68">
        <v>71</v>
      </c>
      <c r="CO57" s="68">
        <f t="shared" si="9"/>
        <v>189</v>
      </c>
      <c r="CQ57" s="68">
        <v>0</v>
      </c>
      <c r="CR57" s="68">
        <v>0</v>
      </c>
      <c r="CS57" s="68">
        <v>0</v>
      </c>
      <c r="CT57" s="68">
        <v>15</v>
      </c>
      <c r="CU57" s="68">
        <v>103</v>
      </c>
      <c r="CV57" s="68">
        <v>0</v>
      </c>
      <c r="CW57" s="68">
        <v>73</v>
      </c>
      <c r="CX57" s="68">
        <f t="shared" si="10"/>
        <v>191</v>
      </c>
      <c r="CZ57" s="68">
        <v>0</v>
      </c>
      <c r="DA57" s="68">
        <v>0</v>
      </c>
      <c r="DB57" s="68">
        <v>0</v>
      </c>
      <c r="DC57" s="68">
        <v>29</v>
      </c>
      <c r="DD57" s="68">
        <v>105</v>
      </c>
      <c r="DE57" s="68">
        <v>0</v>
      </c>
      <c r="DF57" s="68">
        <v>83</v>
      </c>
      <c r="DG57" s="68">
        <f t="shared" si="11"/>
        <v>217</v>
      </c>
      <c r="DI57" s="68">
        <v>0</v>
      </c>
      <c r="DJ57" s="68">
        <v>0</v>
      </c>
      <c r="DK57" s="68">
        <v>0</v>
      </c>
      <c r="DL57" s="68">
        <v>15</v>
      </c>
      <c r="DM57" s="68">
        <v>103</v>
      </c>
      <c r="DN57" s="68">
        <v>0</v>
      </c>
      <c r="DO57" s="68">
        <v>98</v>
      </c>
      <c r="DP57" s="68">
        <f t="shared" si="12"/>
        <v>216</v>
      </c>
    </row>
    <row r="58" spans="3:120" x14ac:dyDescent="0.25">
      <c r="C58" s="10">
        <v>29</v>
      </c>
      <c r="E58" s="68">
        <v>0</v>
      </c>
      <c r="F58" s="68">
        <v>0</v>
      </c>
      <c r="G58" s="68">
        <v>0</v>
      </c>
      <c r="H58" s="68">
        <v>0</v>
      </c>
      <c r="I58" s="68">
        <v>0</v>
      </c>
      <c r="J58" s="68">
        <v>0</v>
      </c>
      <c r="K58" s="68">
        <v>0</v>
      </c>
      <c r="L58" s="68">
        <f t="shared" si="0"/>
        <v>0</v>
      </c>
      <c r="M58" s="69"/>
      <c r="N58" s="68">
        <v>0</v>
      </c>
      <c r="O58" s="68">
        <v>0</v>
      </c>
      <c r="P58" s="68">
        <v>0</v>
      </c>
      <c r="Q58" s="68">
        <v>0</v>
      </c>
      <c r="R58" s="68">
        <v>0</v>
      </c>
      <c r="S58" s="68">
        <v>0</v>
      </c>
      <c r="T58" s="68">
        <v>0</v>
      </c>
      <c r="U58" s="68">
        <f t="shared" si="1"/>
        <v>0</v>
      </c>
      <c r="V58" s="69"/>
      <c r="W58" s="68">
        <v>0</v>
      </c>
      <c r="X58" s="68">
        <v>0</v>
      </c>
      <c r="Y58" s="68">
        <v>0</v>
      </c>
      <c r="Z58" s="68">
        <v>0</v>
      </c>
      <c r="AA58" s="68">
        <v>0</v>
      </c>
      <c r="AB58" s="68">
        <v>0</v>
      </c>
      <c r="AC58" s="68">
        <v>0</v>
      </c>
      <c r="AD58" s="68">
        <f t="shared" si="2"/>
        <v>0</v>
      </c>
      <c r="AF58" s="68">
        <v>0</v>
      </c>
      <c r="AG58" s="68">
        <v>0</v>
      </c>
      <c r="AH58" s="68">
        <v>0</v>
      </c>
      <c r="AI58" s="68">
        <v>0</v>
      </c>
      <c r="AJ58" s="68">
        <v>0</v>
      </c>
      <c r="AK58" s="68">
        <v>0</v>
      </c>
      <c r="AL58" s="68">
        <v>0</v>
      </c>
      <c r="AM58" s="68">
        <f t="shared" si="3"/>
        <v>0</v>
      </c>
      <c r="AO58" s="68">
        <v>0</v>
      </c>
      <c r="AP58" s="68">
        <v>0</v>
      </c>
      <c r="AQ58" s="68">
        <v>0</v>
      </c>
      <c r="AR58" s="68">
        <v>0</v>
      </c>
      <c r="AS58" s="68">
        <v>0</v>
      </c>
      <c r="AT58" s="68">
        <v>0</v>
      </c>
      <c r="AU58" s="68">
        <v>0</v>
      </c>
      <c r="AV58" s="68">
        <f t="shared" si="4"/>
        <v>0</v>
      </c>
      <c r="AX58" s="68">
        <v>0</v>
      </c>
      <c r="AY58" s="68">
        <v>0</v>
      </c>
      <c r="AZ58" s="68">
        <v>0</v>
      </c>
      <c r="BA58" s="68">
        <v>0</v>
      </c>
      <c r="BB58" s="68">
        <v>0</v>
      </c>
      <c r="BC58" s="68">
        <v>0</v>
      </c>
      <c r="BD58" s="68">
        <v>0</v>
      </c>
      <c r="BE58" s="68">
        <f t="shared" si="5"/>
        <v>0</v>
      </c>
      <c r="BG58" s="68">
        <v>0</v>
      </c>
      <c r="BH58" s="68">
        <v>0</v>
      </c>
      <c r="BI58" s="68">
        <v>0</v>
      </c>
      <c r="BJ58" s="68">
        <v>0</v>
      </c>
      <c r="BK58" s="68">
        <v>0</v>
      </c>
      <c r="BL58" s="68">
        <v>0</v>
      </c>
      <c r="BM58" s="68">
        <v>0</v>
      </c>
      <c r="BN58" s="68">
        <f t="shared" si="6"/>
        <v>0</v>
      </c>
      <c r="BP58" s="68">
        <v>0</v>
      </c>
      <c r="BQ58" s="68">
        <v>0</v>
      </c>
      <c r="BR58" s="68">
        <v>0</v>
      </c>
      <c r="BS58" s="68">
        <v>0</v>
      </c>
      <c r="BT58" s="68">
        <v>0</v>
      </c>
      <c r="BU58" s="68">
        <v>0</v>
      </c>
      <c r="BV58" s="68">
        <v>0</v>
      </c>
      <c r="BW58" s="68">
        <f t="shared" si="7"/>
        <v>0</v>
      </c>
      <c r="BY58" s="68">
        <v>0</v>
      </c>
      <c r="BZ58" s="68">
        <v>0</v>
      </c>
      <c r="CA58" s="68">
        <v>0</v>
      </c>
      <c r="CB58" s="68">
        <v>0</v>
      </c>
      <c r="CC58" s="68">
        <v>0</v>
      </c>
      <c r="CD58" s="68">
        <v>0</v>
      </c>
      <c r="CE58" s="68">
        <v>0</v>
      </c>
      <c r="CF58" s="68">
        <f t="shared" si="8"/>
        <v>0</v>
      </c>
      <c r="CH58" s="68">
        <v>0</v>
      </c>
      <c r="CI58" s="68">
        <v>0</v>
      </c>
      <c r="CJ58" s="68">
        <v>0</v>
      </c>
      <c r="CK58" s="68">
        <v>0</v>
      </c>
      <c r="CL58" s="68">
        <v>0</v>
      </c>
      <c r="CM58" s="68">
        <v>0</v>
      </c>
      <c r="CN58" s="68">
        <v>0</v>
      </c>
      <c r="CO58" s="68">
        <f t="shared" si="9"/>
        <v>0</v>
      </c>
      <c r="CQ58" s="68">
        <v>0</v>
      </c>
      <c r="CR58" s="68">
        <v>0</v>
      </c>
      <c r="CS58" s="68">
        <v>0</v>
      </c>
      <c r="CT58" s="68">
        <v>0</v>
      </c>
      <c r="CU58" s="68">
        <v>0</v>
      </c>
      <c r="CV58" s="68">
        <v>0</v>
      </c>
      <c r="CW58" s="68">
        <v>0</v>
      </c>
      <c r="CX58" s="68">
        <f t="shared" si="10"/>
        <v>0</v>
      </c>
      <c r="CZ58" s="68">
        <v>0</v>
      </c>
      <c r="DA58" s="68">
        <v>0</v>
      </c>
      <c r="DB58" s="68">
        <v>0</v>
      </c>
      <c r="DC58" s="68">
        <v>0</v>
      </c>
      <c r="DD58" s="68">
        <v>0</v>
      </c>
      <c r="DE58" s="68">
        <v>0</v>
      </c>
      <c r="DF58" s="68">
        <v>0</v>
      </c>
      <c r="DG58" s="68">
        <f t="shared" si="11"/>
        <v>0</v>
      </c>
      <c r="DI58" s="68">
        <v>0</v>
      </c>
      <c r="DJ58" s="68">
        <v>0</v>
      </c>
      <c r="DK58" s="68">
        <v>0</v>
      </c>
      <c r="DL58" s="68">
        <v>0</v>
      </c>
      <c r="DM58" s="68">
        <v>0</v>
      </c>
      <c r="DN58" s="68">
        <v>0</v>
      </c>
      <c r="DO58" s="68">
        <v>0</v>
      </c>
      <c r="DP58" s="68">
        <f t="shared" si="12"/>
        <v>0</v>
      </c>
    </row>
    <row r="59" spans="3:120" x14ac:dyDescent="0.25">
      <c r="C59" s="10">
        <v>30</v>
      </c>
      <c r="E59" s="68">
        <v>0</v>
      </c>
      <c r="F59" s="68">
        <v>0</v>
      </c>
      <c r="G59" s="68">
        <v>0</v>
      </c>
      <c r="H59" s="68">
        <v>51</v>
      </c>
      <c r="I59" s="68">
        <v>41</v>
      </c>
      <c r="J59" s="68">
        <v>25</v>
      </c>
      <c r="K59" s="68">
        <v>0</v>
      </c>
      <c r="L59" s="68">
        <f t="shared" si="0"/>
        <v>117</v>
      </c>
      <c r="M59" s="69"/>
      <c r="N59" s="68">
        <v>0</v>
      </c>
      <c r="O59" s="68">
        <v>0</v>
      </c>
      <c r="P59" s="68">
        <v>0</v>
      </c>
      <c r="Q59" s="68">
        <v>74</v>
      </c>
      <c r="R59" s="68">
        <v>61</v>
      </c>
      <c r="S59" s="68">
        <v>25</v>
      </c>
      <c r="T59" s="68">
        <v>0</v>
      </c>
      <c r="U59" s="68">
        <f t="shared" si="1"/>
        <v>160</v>
      </c>
      <c r="V59" s="69"/>
      <c r="W59" s="68">
        <v>0</v>
      </c>
      <c r="X59" s="68">
        <v>0</v>
      </c>
      <c r="Y59" s="68">
        <v>0</v>
      </c>
      <c r="Z59" s="68">
        <v>86</v>
      </c>
      <c r="AA59" s="68">
        <v>56</v>
      </c>
      <c r="AB59" s="68">
        <v>35</v>
      </c>
      <c r="AC59" s="68">
        <v>0</v>
      </c>
      <c r="AD59" s="68">
        <f t="shared" si="2"/>
        <v>177</v>
      </c>
      <c r="AF59" s="68">
        <v>0</v>
      </c>
      <c r="AG59" s="68">
        <v>0</v>
      </c>
      <c r="AH59" s="68">
        <v>0</v>
      </c>
      <c r="AI59" s="68">
        <v>81</v>
      </c>
      <c r="AJ59" s="68">
        <v>55</v>
      </c>
      <c r="AK59" s="68">
        <v>35</v>
      </c>
      <c r="AL59" s="68">
        <v>0</v>
      </c>
      <c r="AM59" s="68">
        <f t="shared" si="3"/>
        <v>171</v>
      </c>
      <c r="AO59" s="68">
        <v>0</v>
      </c>
      <c r="AP59" s="68">
        <v>0</v>
      </c>
      <c r="AQ59" s="68">
        <v>0</v>
      </c>
      <c r="AR59" s="68">
        <v>83</v>
      </c>
      <c r="AS59" s="68">
        <v>43</v>
      </c>
      <c r="AT59" s="68">
        <v>35</v>
      </c>
      <c r="AU59" s="68">
        <v>0</v>
      </c>
      <c r="AV59" s="68">
        <f t="shared" si="4"/>
        <v>161</v>
      </c>
      <c r="AX59" s="68">
        <v>0</v>
      </c>
      <c r="AY59" s="68">
        <v>0</v>
      </c>
      <c r="AZ59" s="68">
        <v>0</v>
      </c>
      <c r="BA59" s="68">
        <v>72</v>
      </c>
      <c r="BB59" s="68">
        <v>50</v>
      </c>
      <c r="BC59" s="68">
        <v>21</v>
      </c>
      <c r="BD59" s="68">
        <v>0</v>
      </c>
      <c r="BE59" s="68">
        <f t="shared" si="5"/>
        <v>143</v>
      </c>
      <c r="BG59" s="68">
        <v>0</v>
      </c>
      <c r="BH59" s="68">
        <v>0</v>
      </c>
      <c r="BI59" s="68">
        <v>0</v>
      </c>
      <c r="BJ59" s="68">
        <v>83</v>
      </c>
      <c r="BK59" s="68">
        <v>48</v>
      </c>
      <c r="BL59" s="68">
        <v>25</v>
      </c>
      <c r="BM59" s="68">
        <v>0</v>
      </c>
      <c r="BN59" s="68">
        <f t="shared" si="6"/>
        <v>156</v>
      </c>
      <c r="BP59" s="68">
        <v>0</v>
      </c>
      <c r="BQ59" s="68">
        <v>0</v>
      </c>
      <c r="BR59" s="68">
        <v>0</v>
      </c>
      <c r="BS59" s="68">
        <v>83</v>
      </c>
      <c r="BT59" s="68">
        <v>48</v>
      </c>
      <c r="BU59" s="68">
        <v>30</v>
      </c>
      <c r="BV59" s="68">
        <v>0</v>
      </c>
      <c r="BW59" s="68">
        <f t="shared" si="7"/>
        <v>161</v>
      </c>
      <c r="BY59" s="68">
        <v>0</v>
      </c>
      <c r="BZ59" s="68">
        <v>0</v>
      </c>
      <c r="CA59" s="68">
        <v>0</v>
      </c>
      <c r="CB59" s="68">
        <v>59</v>
      </c>
      <c r="CC59" s="68">
        <v>38</v>
      </c>
      <c r="CD59" s="68">
        <v>36</v>
      </c>
      <c r="CE59" s="68">
        <v>0</v>
      </c>
      <c r="CF59" s="68">
        <f t="shared" si="8"/>
        <v>133</v>
      </c>
      <c r="CH59" s="68">
        <v>0</v>
      </c>
      <c r="CI59" s="68">
        <v>0</v>
      </c>
      <c r="CJ59" s="68">
        <v>0</v>
      </c>
      <c r="CK59" s="68">
        <v>81</v>
      </c>
      <c r="CL59" s="68">
        <v>55</v>
      </c>
      <c r="CM59" s="68">
        <v>36</v>
      </c>
      <c r="CN59" s="68">
        <v>0</v>
      </c>
      <c r="CO59" s="68">
        <f t="shared" si="9"/>
        <v>172</v>
      </c>
      <c r="CQ59" s="68">
        <v>0</v>
      </c>
      <c r="CR59" s="68">
        <v>0</v>
      </c>
      <c r="CS59" s="68">
        <v>0</v>
      </c>
      <c r="CT59" s="68">
        <v>74</v>
      </c>
      <c r="CU59" s="68">
        <v>52</v>
      </c>
      <c r="CV59" s="68">
        <v>31</v>
      </c>
      <c r="CW59" s="68">
        <v>0</v>
      </c>
      <c r="CX59" s="68">
        <f t="shared" si="10"/>
        <v>157</v>
      </c>
      <c r="CZ59" s="68">
        <v>0</v>
      </c>
      <c r="DA59" s="68">
        <v>0</v>
      </c>
      <c r="DB59" s="68">
        <v>0</v>
      </c>
      <c r="DC59" s="68">
        <v>82</v>
      </c>
      <c r="DD59" s="68">
        <v>51</v>
      </c>
      <c r="DE59" s="68">
        <v>38</v>
      </c>
      <c r="DF59" s="68">
        <v>0</v>
      </c>
      <c r="DG59" s="68">
        <f t="shared" si="11"/>
        <v>171</v>
      </c>
      <c r="DI59" s="68">
        <v>0</v>
      </c>
      <c r="DJ59" s="68">
        <v>0</v>
      </c>
      <c r="DK59" s="68">
        <v>0</v>
      </c>
      <c r="DL59" s="68">
        <v>75</v>
      </c>
      <c r="DM59" s="68">
        <v>47</v>
      </c>
      <c r="DN59" s="68">
        <v>26</v>
      </c>
      <c r="DO59" s="68">
        <v>0</v>
      </c>
      <c r="DP59" s="68">
        <f t="shared" si="12"/>
        <v>148</v>
      </c>
    </row>
    <row r="60" spans="3:120" x14ac:dyDescent="0.25">
      <c r="C60" s="10">
        <v>31</v>
      </c>
      <c r="E60" s="68">
        <v>0</v>
      </c>
      <c r="F60" s="68">
        <v>0</v>
      </c>
      <c r="G60" s="68">
        <v>0</v>
      </c>
      <c r="H60" s="68">
        <v>0</v>
      </c>
      <c r="I60" s="68">
        <v>0</v>
      </c>
      <c r="J60" s="68">
        <v>0</v>
      </c>
      <c r="K60" s="68">
        <v>0</v>
      </c>
      <c r="L60" s="68">
        <f t="shared" si="0"/>
        <v>0</v>
      </c>
      <c r="M60" s="69"/>
      <c r="N60" s="68">
        <v>0</v>
      </c>
      <c r="O60" s="68">
        <v>0</v>
      </c>
      <c r="P60" s="68">
        <v>0</v>
      </c>
      <c r="Q60" s="68">
        <v>0</v>
      </c>
      <c r="R60" s="68">
        <v>0</v>
      </c>
      <c r="S60" s="68">
        <v>0</v>
      </c>
      <c r="T60" s="68">
        <v>0</v>
      </c>
      <c r="U60" s="68">
        <f t="shared" si="1"/>
        <v>0</v>
      </c>
      <c r="V60" s="69"/>
      <c r="W60" s="68">
        <v>0</v>
      </c>
      <c r="X60" s="68">
        <v>0</v>
      </c>
      <c r="Y60" s="68">
        <v>0</v>
      </c>
      <c r="Z60" s="68">
        <v>0</v>
      </c>
      <c r="AA60" s="68">
        <v>0</v>
      </c>
      <c r="AB60" s="68">
        <v>0</v>
      </c>
      <c r="AC60" s="68">
        <v>0</v>
      </c>
      <c r="AD60" s="68">
        <f t="shared" si="2"/>
        <v>0</v>
      </c>
      <c r="AF60" s="68">
        <v>0</v>
      </c>
      <c r="AG60" s="68">
        <v>0</v>
      </c>
      <c r="AH60" s="68">
        <v>0</v>
      </c>
      <c r="AI60" s="68">
        <v>0</v>
      </c>
      <c r="AJ60" s="68">
        <v>0</v>
      </c>
      <c r="AK60" s="68">
        <v>0</v>
      </c>
      <c r="AL60" s="68">
        <v>0</v>
      </c>
      <c r="AM60" s="68">
        <f t="shared" si="3"/>
        <v>0</v>
      </c>
      <c r="AO60" s="68">
        <v>0</v>
      </c>
      <c r="AP60" s="68">
        <v>0</v>
      </c>
      <c r="AQ60" s="68">
        <v>0</v>
      </c>
      <c r="AR60" s="68">
        <v>0</v>
      </c>
      <c r="AS60" s="68">
        <v>0</v>
      </c>
      <c r="AT60" s="68">
        <v>0</v>
      </c>
      <c r="AU60" s="68">
        <v>0</v>
      </c>
      <c r="AV60" s="68">
        <f t="shared" si="4"/>
        <v>0</v>
      </c>
      <c r="AX60" s="68">
        <v>0</v>
      </c>
      <c r="AY60" s="68">
        <v>0</v>
      </c>
      <c r="AZ60" s="68">
        <v>0</v>
      </c>
      <c r="BA60" s="68">
        <v>0</v>
      </c>
      <c r="BB60" s="68">
        <v>0</v>
      </c>
      <c r="BC60" s="68">
        <v>0</v>
      </c>
      <c r="BD60" s="68">
        <v>0</v>
      </c>
      <c r="BE60" s="68">
        <f t="shared" si="5"/>
        <v>0</v>
      </c>
      <c r="BG60" s="68">
        <v>0</v>
      </c>
      <c r="BH60" s="68">
        <v>0</v>
      </c>
      <c r="BI60" s="68">
        <v>0</v>
      </c>
      <c r="BJ60" s="68">
        <v>0</v>
      </c>
      <c r="BK60" s="68">
        <v>0</v>
      </c>
      <c r="BL60" s="68">
        <v>0</v>
      </c>
      <c r="BM60" s="68">
        <v>0</v>
      </c>
      <c r="BN60" s="68">
        <f t="shared" si="6"/>
        <v>0</v>
      </c>
      <c r="BP60" s="68">
        <v>0</v>
      </c>
      <c r="BQ60" s="68">
        <v>0</v>
      </c>
      <c r="BR60" s="68">
        <v>0</v>
      </c>
      <c r="BS60" s="68">
        <v>0</v>
      </c>
      <c r="BT60" s="68">
        <v>0</v>
      </c>
      <c r="BU60" s="68">
        <v>0</v>
      </c>
      <c r="BV60" s="68">
        <v>0</v>
      </c>
      <c r="BW60" s="68">
        <f t="shared" si="7"/>
        <v>0</v>
      </c>
      <c r="BY60" s="68">
        <v>0</v>
      </c>
      <c r="BZ60" s="68">
        <v>0</v>
      </c>
      <c r="CA60" s="68">
        <v>0</v>
      </c>
      <c r="CB60" s="68">
        <v>0</v>
      </c>
      <c r="CC60" s="68">
        <v>0</v>
      </c>
      <c r="CD60" s="68">
        <v>0</v>
      </c>
      <c r="CE60" s="68">
        <v>38</v>
      </c>
      <c r="CF60" s="68">
        <f t="shared" si="8"/>
        <v>38</v>
      </c>
      <c r="CH60" s="68">
        <v>0</v>
      </c>
      <c r="CI60" s="68">
        <v>0</v>
      </c>
      <c r="CJ60" s="68">
        <v>0</v>
      </c>
      <c r="CK60" s="68">
        <v>0</v>
      </c>
      <c r="CL60" s="68">
        <v>0</v>
      </c>
      <c r="CM60" s="68">
        <v>0</v>
      </c>
      <c r="CN60" s="68">
        <v>45</v>
      </c>
      <c r="CO60" s="68">
        <f t="shared" si="9"/>
        <v>45</v>
      </c>
      <c r="CQ60" s="68">
        <v>0</v>
      </c>
      <c r="CR60" s="68">
        <v>0</v>
      </c>
      <c r="CS60" s="68">
        <v>0</v>
      </c>
      <c r="CT60" s="68">
        <v>0</v>
      </c>
      <c r="CU60" s="68">
        <v>0</v>
      </c>
      <c r="CV60" s="68">
        <v>0</v>
      </c>
      <c r="CW60" s="68">
        <v>17</v>
      </c>
      <c r="CX60" s="68">
        <f t="shared" si="10"/>
        <v>17</v>
      </c>
      <c r="CZ60" s="68">
        <v>0</v>
      </c>
      <c r="DA60" s="68">
        <v>0</v>
      </c>
      <c r="DB60" s="68">
        <v>0</v>
      </c>
      <c r="DC60" s="68">
        <v>0</v>
      </c>
      <c r="DD60" s="68">
        <v>0</v>
      </c>
      <c r="DE60" s="68">
        <v>0</v>
      </c>
      <c r="DF60" s="68">
        <v>0</v>
      </c>
      <c r="DG60" s="68">
        <f t="shared" si="11"/>
        <v>0</v>
      </c>
      <c r="DI60" s="68">
        <v>0</v>
      </c>
      <c r="DJ60" s="68">
        <v>0</v>
      </c>
      <c r="DK60" s="68">
        <v>0</v>
      </c>
      <c r="DL60" s="68">
        <v>0</v>
      </c>
      <c r="DM60" s="68">
        <v>0</v>
      </c>
      <c r="DN60" s="68">
        <v>0</v>
      </c>
      <c r="DO60" s="68">
        <v>0</v>
      </c>
      <c r="DP60" s="68">
        <f t="shared" si="12"/>
        <v>0</v>
      </c>
    </row>
    <row r="61" spans="3:120" x14ac:dyDescent="0.25">
      <c r="C61" s="10">
        <v>32</v>
      </c>
      <c r="E61" s="68">
        <v>0</v>
      </c>
      <c r="F61" s="68">
        <v>0</v>
      </c>
      <c r="G61" s="68">
        <v>0</v>
      </c>
      <c r="H61" s="68">
        <v>0</v>
      </c>
      <c r="I61" s="68">
        <v>0</v>
      </c>
      <c r="J61" s="68">
        <v>0</v>
      </c>
      <c r="K61" s="68">
        <v>0</v>
      </c>
      <c r="L61" s="68">
        <f t="shared" si="0"/>
        <v>0</v>
      </c>
      <c r="M61" s="69"/>
      <c r="N61" s="68">
        <v>0</v>
      </c>
      <c r="O61" s="68">
        <v>0</v>
      </c>
      <c r="P61" s="68">
        <v>0</v>
      </c>
      <c r="Q61" s="68">
        <v>0</v>
      </c>
      <c r="R61" s="68">
        <v>0</v>
      </c>
      <c r="S61" s="68">
        <v>0</v>
      </c>
      <c r="T61" s="68">
        <v>0</v>
      </c>
      <c r="U61" s="68">
        <f t="shared" si="1"/>
        <v>0</v>
      </c>
      <c r="V61" s="69"/>
      <c r="W61" s="68">
        <v>0</v>
      </c>
      <c r="X61" s="68">
        <v>0</v>
      </c>
      <c r="Y61" s="68">
        <v>0</v>
      </c>
      <c r="Z61" s="68">
        <v>0</v>
      </c>
      <c r="AA61" s="68">
        <v>0</v>
      </c>
      <c r="AB61" s="68">
        <v>0</v>
      </c>
      <c r="AC61" s="68">
        <v>0</v>
      </c>
      <c r="AD61" s="68">
        <f t="shared" si="2"/>
        <v>0</v>
      </c>
      <c r="AF61" s="68">
        <v>0</v>
      </c>
      <c r="AG61" s="68">
        <v>0</v>
      </c>
      <c r="AH61" s="68">
        <v>0</v>
      </c>
      <c r="AI61" s="68">
        <v>0</v>
      </c>
      <c r="AJ61" s="68">
        <v>0</v>
      </c>
      <c r="AK61" s="68">
        <v>0</v>
      </c>
      <c r="AL61" s="68">
        <v>0</v>
      </c>
      <c r="AM61" s="68">
        <f t="shared" si="3"/>
        <v>0</v>
      </c>
      <c r="AO61" s="68">
        <v>0</v>
      </c>
      <c r="AP61" s="68">
        <v>0</v>
      </c>
      <c r="AQ61" s="68">
        <v>0</v>
      </c>
      <c r="AR61" s="68">
        <v>0</v>
      </c>
      <c r="AS61" s="68">
        <v>0</v>
      </c>
      <c r="AT61" s="68">
        <v>0</v>
      </c>
      <c r="AU61" s="68">
        <v>0</v>
      </c>
      <c r="AV61" s="68">
        <f t="shared" si="4"/>
        <v>0</v>
      </c>
      <c r="AX61" s="68">
        <v>0</v>
      </c>
      <c r="AY61" s="68">
        <v>0</v>
      </c>
      <c r="AZ61" s="68">
        <v>0</v>
      </c>
      <c r="BA61" s="68">
        <v>0</v>
      </c>
      <c r="BB61" s="68">
        <v>0</v>
      </c>
      <c r="BC61" s="68">
        <v>0</v>
      </c>
      <c r="BD61" s="68">
        <v>0</v>
      </c>
      <c r="BE61" s="68">
        <f t="shared" si="5"/>
        <v>0</v>
      </c>
      <c r="BG61" s="68">
        <v>0</v>
      </c>
      <c r="BH61" s="68">
        <v>0</v>
      </c>
      <c r="BI61" s="68">
        <v>0</v>
      </c>
      <c r="BJ61" s="68">
        <v>0</v>
      </c>
      <c r="BK61" s="68">
        <v>0</v>
      </c>
      <c r="BL61" s="68">
        <v>0</v>
      </c>
      <c r="BM61" s="68">
        <v>0</v>
      </c>
      <c r="BN61" s="68">
        <f t="shared" si="6"/>
        <v>0</v>
      </c>
      <c r="BP61" s="68">
        <v>0</v>
      </c>
      <c r="BQ61" s="68">
        <v>0</v>
      </c>
      <c r="BR61" s="68">
        <v>0</v>
      </c>
      <c r="BS61" s="68">
        <v>0</v>
      </c>
      <c r="BT61" s="68">
        <v>0</v>
      </c>
      <c r="BU61" s="68">
        <v>0</v>
      </c>
      <c r="BV61" s="68">
        <v>0</v>
      </c>
      <c r="BW61" s="68">
        <f t="shared" si="7"/>
        <v>0</v>
      </c>
      <c r="BY61" s="68">
        <v>0</v>
      </c>
      <c r="BZ61" s="68">
        <v>0</v>
      </c>
      <c r="CA61" s="68">
        <v>0</v>
      </c>
      <c r="CB61" s="68">
        <v>0</v>
      </c>
      <c r="CC61" s="68">
        <v>0</v>
      </c>
      <c r="CD61" s="68">
        <v>0</v>
      </c>
      <c r="CE61" s="68">
        <v>0</v>
      </c>
      <c r="CF61" s="68">
        <f t="shared" si="8"/>
        <v>0</v>
      </c>
      <c r="CH61" s="68">
        <v>0</v>
      </c>
      <c r="CI61" s="68">
        <v>0</v>
      </c>
      <c r="CJ61" s="68">
        <v>0</v>
      </c>
      <c r="CK61" s="68">
        <v>0</v>
      </c>
      <c r="CL61" s="68">
        <v>0</v>
      </c>
      <c r="CM61" s="68">
        <v>0</v>
      </c>
      <c r="CN61" s="68">
        <v>0</v>
      </c>
      <c r="CO61" s="68">
        <f t="shared" si="9"/>
        <v>0</v>
      </c>
      <c r="CQ61" s="68">
        <v>0</v>
      </c>
      <c r="CR61" s="68">
        <v>0</v>
      </c>
      <c r="CS61" s="68">
        <v>0</v>
      </c>
      <c r="CT61" s="68">
        <v>0</v>
      </c>
      <c r="CU61" s="68">
        <v>0</v>
      </c>
      <c r="CV61" s="68">
        <v>0</v>
      </c>
      <c r="CW61" s="68">
        <v>0</v>
      </c>
      <c r="CX61" s="68">
        <f t="shared" si="10"/>
        <v>0</v>
      </c>
      <c r="CZ61" s="68">
        <v>0</v>
      </c>
      <c r="DA61" s="68">
        <v>0</v>
      </c>
      <c r="DB61" s="68">
        <v>0</v>
      </c>
      <c r="DC61" s="68">
        <v>0</v>
      </c>
      <c r="DD61" s="68">
        <v>0</v>
      </c>
      <c r="DE61" s="68">
        <v>0</v>
      </c>
      <c r="DF61" s="68">
        <v>0</v>
      </c>
      <c r="DG61" s="68">
        <f t="shared" si="11"/>
        <v>0</v>
      </c>
      <c r="DI61" s="68">
        <v>0</v>
      </c>
      <c r="DJ61" s="68">
        <v>0</v>
      </c>
      <c r="DK61" s="68">
        <v>0</v>
      </c>
      <c r="DL61" s="68">
        <v>0</v>
      </c>
      <c r="DM61" s="68">
        <v>0</v>
      </c>
      <c r="DN61" s="68">
        <v>0</v>
      </c>
      <c r="DO61" s="68">
        <v>0</v>
      </c>
      <c r="DP61" s="68">
        <f t="shared" si="12"/>
        <v>0</v>
      </c>
    </row>
    <row r="62" spans="3:120" x14ac:dyDescent="0.25">
      <c r="C62" s="10">
        <v>33</v>
      </c>
      <c r="E62" s="68">
        <v>10</v>
      </c>
      <c r="F62" s="68">
        <v>21</v>
      </c>
      <c r="G62" s="68">
        <v>0</v>
      </c>
      <c r="H62" s="68">
        <v>22</v>
      </c>
      <c r="I62" s="68">
        <v>0</v>
      </c>
      <c r="J62" s="68">
        <v>0</v>
      </c>
      <c r="K62" s="68">
        <v>35</v>
      </c>
      <c r="L62" s="68">
        <f t="shared" si="0"/>
        <v>88</v>
      </c>
      <c r="M62" s="69"/>
      <c r="N62" s="68">
        <v>5</v>
      </c>
      <c r="O62" s="68">
        <v>22</v>
      </c>
      <c r="P62" s="68">
        <v>0</v>
      </c>
      <c r="Q62" s="68">
        <v>23</v>
      </c>
      <c r="R62" s="68">
        <v>0</v>
      </c>
      <c r="S62" s="68">
        <v>0</v>
      </c>
      <c r="T62" s="68">
        <v>43</v>
      </c>
      <c r="U62" s="68">
        <f t="shared" si="1"/>
        <v>93</v>
      </c>
      <c r="V62" s="69"/>
      <c r="W62" s="68">
        <v>5</v>
      </c>
      <c r="X62" s="68">
        <v>14</v>
      </c>
      <c r="Y62" s="68">
        <v>0</v>
      </c>
      <c r="Z62" s="68">
        <v>15</v>
      </c>
      <c r="AA62" s="68">
        <v>0</v>
      </c>
      <c r="AB62" s="68">
        <v>0</v>
      </c>
      <c r="AC62" s="68">
        <v>46</v>
      </c>
      <c r="AD62" s="68">
        <f t="shared" si="2"/>
        <v>80</v>
      </c>
      <c r="AF62" s="68">
        <v>5</v>
      </c>
      <c r="AG62" s="68">
        <v>0</v>
      </c>
      <c r="AH62" s="68">
        <v>0</v>
      </c>
      <c r="AI62" s="68">
        <v>16</v>
      </c>
      <c r="AJ62" s="68">
        <v>0</v>
      </c>
      <c r="AK62" s="68">
        <v>0</v>
      </c>
      <c r="AL62" s="68">
        <v>46</v>
      </c>
      <c r="AM62" s="68">
        <f t="shared" si="3"/>
        <v>67</v>
      </c>
      <c r="AO62" s="68">
        <v>5</v>
      </c>
      <c r="AP62" s="68">
        <v>0</v>
      </c>
      <c r="AQ62" s="68">
        <v>0</v>
      </c>
      <c r="AR62" s="68">
        <v>23</v>
      </c>
      <c r="AS62" s="68">
        <v>0</v>
      </c>
      <c r="AT62" s="68">
        <v>0</v>
      </c>
      <c r="AU62" s="68">
        <v>24</v>
      </c>
      <c r="AV62" s="68">
        <f t="shared" si="4"/>
        <v>52</v>
      </c>
      <c r="AX62" s="68">
        <v>10</v>
      </c>
      <c r="AY62" s="68">
        <v>0</v>
      </c>
      <c r="AZ62" s="68">
        <v>0</v>
      </c>
      <c r="BA62" s="68">
        <v>14</v>
      </c>
      <c r="BB62" s="68">
        <v>0</v>
      </c>
      <c r="BC62" s="68">
        <v>0</v>
      </c>
      <c r="BD62" s="68">
        <v>37</v>
      </c>
      <c r="BE62" s="68">
        <f t="shared" si="5"/>
        <v>61</v>
      </c>
      <c r="BG62" s="68">
        <v>9</v>
      </c>
      <c r="BH62" s="68">
        <v>0</v>
      </c>
      <c r="BI62" s="68">
        <v>0</v>
      </c>
      <c r="BJ62" s="68">
        <v>8</v>
      </c>
      <c r="BK62" s="68">
        <v>0</v>
      </c>
      <c r="BL62" s="68">
        <v>0</v>
      </c>
      <c r="BM62" s="68">
        <v>35</v>
      </c>
      <c r="BN62" s="68">
        <f t="shared" si="6"/>
        <v>52</v>
      </c>
      <c r="BP62" s="68">
        <v>19</v>
      </c>
      <c r="BQ62" s="68">
        <v>5</v>
      </c>
      <c r="BR62" s="68">
        <v>0</v>
      </c>
      <c r="BS62" s="68">
        <v>16</v>
      </c>
      <c r="BT62" s="68">
        <v>0</v>
      </c>
      <c r="BU62" s="68">
        <v>0</v>
      </c>
      <c r="BV62" s="68">
        <v>73</v>
      </c>
      <c r="BW62" s="68">
        <f t="shared" si="7"/>
        <v>113</v>
      </c>
      <c r="BY62" s="68">
        <v>7</v>
      </c>
      <c r="BZ62" s="68">
        <v>5</v>
      </c>
      <c r="CA62" s="68">
        <v>0</v>
      </c>
      <c r="CB62" s="68">
        <v>3</v>
      </c>
      <c r="CC62" s="68">
        <v>0</v>
      </c>
      <c r="CD62" s="68">
        <v>0</v>
      </c>
      <c r="CE62" s="68">
        <v>27</v>
      </c>
      <c r="CF62" s="68">
        <f t="shared" si="8"/>
        <v>42</v>
      </c>
      <c r="CH62" s="68">
        <v>14</v>
      </c>
      <c r="CI62" s="68">
        <v>5</v>
      </c>
      <c r="CJ62" s="68">
        <v>0</v>
      </c>
      <c r="CK62" s="68">
        <v>5</v>
      </c>
      <c r="CL62" s="68">
        <v>0</v>
      </c>
      <c r="CM62" s="68">
        <v>0</v>
      </c>
      <c r="CN62" s="68">
        <v>37</v>
      </c>
      <c r="CO62" s="68">
        <f t="shared" si="9"/>
        <v>61</v>
      </c>
      <c r="CQ62" s="68">
        <v>9</v>
      </c>
      <c r="CR62" s="68">
        <v>5</v>
      </c>
      <c r="CS62" s="68">
        <v>0</v>
      </c>
      <c r="CT62" s="68">
        <v>6</v>
      </c>
      <c r="CU62" s="68">
        <v>0</v>
      </c>
      <c r="CV62" s="68">
        <v>0</v>
      </c>
      <c r="CW62" s="68">
        <v>37</v>
      </c>
      <c r="CX62" s="68">
        <f t="shared" si="10"/>
        <v>57</v>
      </c>
      <c r="CZ62" s="68">
        <v>10</v>
      </c>
      <c r="DA62" s="68">
        <v>5</v>
      </c>
      <c r="DB62" s="68">
        <v>0</v>
      </c>
      <c r="DC62" s="68">
        <v>5</v>
      </c>
      <c r="DD62" s="68">
        <v>0</v>
      </c>
      <c r="DE62" s="68">
        <v>0</v>
      </c>
      <c r="DF62" s="68">
        <v>39</v>
      </c>
      <c r="DG62" s="68">
        <f t="shared" si="11"/>
        <v>59</v>
      </c>
      <c r="DI62" s="68">
        <v>10</v>
      </c>
      <c r="DJ62" s="68">
        <v>5</v>
      </c>
      <c r="DK62" s="68">
        <v>0</v>
      </c>
      <c r="DL62" s="68">
        <v>0</v>
      </c>
      <c r="DM62" s="68">
        <v>0</v>
      </c>
      <c r="DN62" s="68">
        <v>0</v>
      </c>
      <c r="DO62" s="68">
        <v>20</v>
      </c>
      <c r="DP62" s="68">
        <f t="shared" si="12"/>
        <v>35</v>
      </c>
    </row>
    <row r="63" spans="3:120" x14ac:dyDescent="0.25">
      <c r="C63" s="10">
        <v>34</v>
      </c>
      <c r="E63" s="68">
        <v>0</v>
      </c>
      <c r="F63" s="68">
        <v>0</v>
      </c>
      <c r="G63" s="68">
        <v>0</v>
      </c>
      <c r="H63" s="68">
        <v>0</v>
      </c>
      <c r="I63" s="68">
        <v>0</v>
      </c>
      <c r="J63" s="68">
        <v>0</v>
      </c>
      <c r="K63" s="68">
        <v>0</v>
      </c>
      <c r="L63" s="68">
        <f t="shared" si="0"/>
        <v>0</v>
      </c>
      <c r="M63" s="69"/>
      <c r="N63" s="68">
        <v>0</v>
      </c>
      <c r="O63" s="68">
        <v>0</v>
      </c>
      <c r="P63" s="68">
        <v>0</v>
      </c>
      <c r="Q63" s="68">
        <v>0</v>
      </c>
      <c r="R63" s="68">
        <v>0</v>
      </c>
      <c r="S63" s="68">
        <v>0</v>
      </c>
      <c r="T63" s="68">
        <v>0</v>
      </c>
      <c r="U63" s="68">
        <f t="shared" si="1"/>
        <v>0</v>
      </c>
      <c r="V63" s="69"/>
      <c r="W63" s="68">
        <v>0</v>
      </c>
      <c r="X63" s="68">
        <v>0</v>
      </c>
      <c r="Y63" s="68">
        <v>0</v>
      </c>
      <c r="Z63" s="68">
        <v>0</v>
      </c>
      <c r="AA63" s="68">
        <v>0</v>
      </c>
      <c r="AB63" s="68">
        <v>0</v>
      </c>
      <c r="AC63" s="68">
        <v>0</v>
      </c>
      <c r="AD63" s="68">
        <f t="shared" si="2"/>
        <v>0</v>
      </c>
      <c r="AF63" s="68">
        <v>0</v>
      </c>
      <c r="AG63" s="68">
        <v>0</v>
      </c>
      <c r="AH63" s="68">
        <v>0</v>
      </c>
      <c r="AI63" s="68">
        <v>0</v>
      </c>
      <c r="AJ63" s="68">
        <v>0</v>
      </c>
      <c r="AK63" s="68">
        <v>0</v>
      </c>
      <c r="AL63" s="68">
        <v>0</v>
      </c>
      <c r="AM63" s="68">
        <f t="shared" si="3"/>
        <v>0</v>
      </c>
      <c r="AO63" s="68">
        <v>0</v>
      </c>
      <c r="AP63" s="68">
        <v>0</v>
      </c>
      <c r="AQ63" s="68">
        <v>0</v>
      </c>
      <c r="AR63" s="68">
        <v>0</v>
      </c>
      <c r="AS63" s="68">
        <v>0</v>
      </c>
      <c r="AT63" s="68">
        <v>0</v>
      </c>
      <c r="AU63" s="68">
        <v>0</v>
      </c>
      <c r="AV63" s="68">
        <f t="shared" si="4"/>
        <v>0</v>
      </c>
      <c r="AX63" s="68">
        <v>0</v>
      </c>
      <c r="AY63" s="68">
        <v>0</v>
      </c>
      <c r="AZ63" s="68">
        <v>0</v>
      </c>
      <c r="BA63" s="68">
        <v>0</v>
      </c>
      <c r="BB63" s="68">
        <v>0</v>
      </c>
      <c r="BC63" s="68">
        <v>0</v>
      </c>
      <c r="BD63" s="68">
        <v>0</v>
      </c>
      <c r="BE63" s="68">
        <f t="shared" si="5"/>
        <v>0</v>
      </c>
      <c r="BG63" s="68">
        <v>0</v>
      </c>
      <c r="BH63" s="68">
        <v>0</v>
      </c>
      <c r="BI63" s="68">
        <v>0</v>
      </c>
      <c r="BJ63" s="68">
        <v>0</v>
      </c>
      <c r="BK63" s="68">
        <v>0</v>
      </c>
      <c r="BL63" s="68">
        <v>0</v>
      </c>
      <c r="BM63" s="68">
        <v>0</v>
      </c>
      <c r="BN63" s="68">
        <f t="shared" si="6"/>
        <v>0</v>
      </c>
      <c r="BP63" s="68">
        <v>0</v>
      </c>
      <c r="BQ63" s="68">
        <v>0</v>
      </c>
      <c r="BR63" s="68">
        <v>0</v>
      </c>
      <c r="BS63" s="68">
        <v>0</v>
      </c>
      <c r="BT63" s="68">
        <v>0</v>
      </c>
      <c r="BU63" s="68">
        <v>0</v>
      </c>
      <c r="BV63" s="68">
        <v>0</v>
      </c>
      <c r="BW63" s="68">
        <f t="shared" si="7"/>
        <v>0</v>
      </c>
      <c r="BY63" s="68">
        <v>0</v>
      </c>
      <c r="BZ63" s="68">
        <v>0</v>
      </c>
      <c r="CA63" s="68">
        <v>0</v>
      </c>
      <c r="CB63" s="68">
        <v>0</v>
      </c>
      <c r="CC63" s="68">
        <v>0</v>
      </c>
      <c r="CD63" s="68">
        <v>0</v>
      </c>
      <c r="CE63" s="68">
        <v>0</v>
      </c>
      <c r="CF63" s="68">
        <f t="shared" si="8"/>
        <v>0</v>
      </c>
      <c r="CH63" s="68">
        <v>0</v>
      </c>
      <c r="CI63" s="68">
        <v>0</v>
      </c>
      <c r="CJ63" s="68">
        <v>0</v>
      </c>
      <c r="CK63" s="68">
        <v>0</v>
      </c>
      <c r="CL63" s="68">
        <v>0</v>
      </c>
      <c r="CM63" s="68">
        <v>0</v>
      </c>
      <c r="CN63" s="68">
        <v>0</v>
      </c>
      <c r="CO63" s="68">
        <f t="shared" si="9"/>
        <v>0</v>
      </c>
      <c r="CQ63" s="68">
        <v>0</v>
      </c>
      <c r="CR63" s="68">
        <v>0</v>
      </c>
      <c r="CS63" s="68">
        <v>0</v>
      </c>
      <c r="CT63" s="68">
        <v>0</v>
      </c>
      <c r="CU63" s="68">
        <v>0</v>
      </c>
      <c r="CV63" s="68">
        <v>0</v>
      </c>
      <c r="CW63" s="68">
        <v>0</v>
      </c>
      <c r="CX63" s="68">
        <f t="shared" si="10"/>
        <v>0</v>
      </c>
      <c r="CZ63" s="68">
        <v>0</v>
      </c>
      <c r="DA63" s="68">
        <v>0</v>
      </c>
      <c r="DB63" s="68">
        <v>0</v>
      </c>
      <c r="DC63" s="68">
        <v>0</v>
      </c>
      <c r="DD63" s="68">
        <v>0</v>
      </c>
      <c r="DE63" s="68">
        <v>0</v>
      </c>
      <c r="DF63" s="68">
        <v>0</v>
      </c>
      <c r="DG63" s="68">
        <f t="shared" si="11"/>
        <v>0</v>
      </c>
      <c r="DI63" s="68">
        <v>0</v>
      </c>
      <c r="DJ63" s="68">
        <v>0</v>
      </c>
      <c r="DK63" s="68">
        <v>0</v>
      </c>
      <c r="DL63" s="68">
        <v>0</v>
      </c>
      <c r="DM63" s="68">
        <v>0</v>
      </c>
      <c r="DN63" s="68">
        <v>0</v>
      </c>
      <c r="DO63" s="68">
        <v>0</v>
      </c>
      <c r="DP63" s="68">
        <f t="shared" si="12"/>
        <v>0</v>
      </c>
    </row>
    <row r="64" spans="3:120" x14ac:dyDescent="0.25">
      <c r="C64" s="10">
        <v>35</v>
      </c>
      <c r="E64" s="68">
        <v>0</v>
      </c>
      <c r="F64" s="68">
        <v>0</v>
      </c>
      <c r="G64" s="68">
        <v>0</v>
      </c>
      <c r="H64" s="68">
        <v>0</v>
      </c>
      <c r="I64" s="68">
        <v>35</v>
      </c>
      <c r="J64" s="68">
        <v>0</v>
      </c>
      <c r="K64" s="68">
        <v>0</v>
      </c>
      <c r="L64" s="68">
        <f t="shared" si="0"/>
        <v>35</v>
      </c>
      <c r="M64" s="69"/>
      <c r="N64" s="68">
        <v>0</v>
      </c>
      <c r="O64" s="68">
        <v>0</v>
      </c>
      <c r="P64" s="68">
        <v>0</v>
      </c>
      <c r="Q64" s="68">
        <v>0</v>
      </c>
      <c r="R64" s="68">
        <v>30</v>
      </c>
      <c r="S64" s="68">
        <v>0</v>
      </c>
      <c r="T64" s="68">
        <v>3</v>
      </c>
      <c r="U64" s="68">
        <f t="shared" si="1"/>
        <v>33</v>
      </c>
      <c r="V64" s="69"/>
      <c r="W64" s="68">
        <v>0</v>
      </c>
      <c r="X64" s="68">
        <v>0</v>
      </c>
      <c r="Y64" s="68">
        <v>0</v>
      </c>
      <c r="Z64" s="68">
        <v>0</v>
      </c>
      <c r="AA64" s="68">
        <v>40</v>
      </c>
      <c r="AB64" s="68">
        <v>0</v>
      </c>
      <c r="AC64" s="68">
        <v>9</v>
      </c>
      <c r="AD64" s="68">
        <f t="shared" si="2"/>
        <v>49</v>
      </c>
      <c r="AF64" s="68">
        <v>0</v>
      </c>
      <c r="AG64" s="68">
        <v>0</v>
      </c>
      <c r="AH64" s="68">
        <v>0</v>
      </c>
      <c r="AI64" s="68">
        <v>0</v>
      </c>
      <c r="AJ64" s="68">
        <v>40</v>
      </c>
      <c r="AK64" s="68">
        <v>0</v>
      </c>
      <c r="AL64" s="68">
        <v>7</v>
      </c>
      <c r="AM64" s="68">
        <f t="shared" si="3"/>
        <v>47</v>
      </c>
      <c r="AO64" s="68">
        <v>0</v>
      </c>
      <c r="AP64" s="68">
        <v>0</v>
      </c>
      <c r="AQ64" s="68">
        <v>0</v>
      </c>
      <c r="AR64" s="68">
        <v>0</v>
      </c>
      <c r="AS64" s="68">
        <v>35</v>
      </c>
      <c r="AT64" s="68">
        <v>0</v>
      </c>
      <c r="AU64" s="68">
        <v>11</v>
      </c>
      <c r="AV64" s="68">
        <f t="shared" si="4"/>
        <v>46</v>
      </c>
      <c r="AX64" s="68">
        <v>0</v>
      </c>
      <c r="AY64" s="68">
        <v>0</v>
      </c>
      <c r="AZ64" s="68">
        <v>0</v>
      </c>
      <c r="BA64" s="68">
        <v>0</v>
      </c>
      <c r="BB64" s="68">
        <v>35</v>
      </c>
      <c r="BC64" s="68">
        <v>0</v>
      </c>
      <c r="BD64" s="68">
        <v>11</v>
      </c>
      <c r="BE64" s="68">
        <f t="shared" si="5"/>
        <v>46</v>
      </c>
      <c r="BG64" s="68">
        <v>0</v>
      </c>
      <c r="BH64" s="68">
        <v>0</v>
      </c>
      <c r="BI64" s="68">
        <v>0</v>
      </c>
      <c r="BJ64" s="68">
        <v>0</v>
      </c>
      <c r="BK64" s="68">
        <v>30</v>
      </c>
      <c r="BL64" s="68">
        <v>0</v>
      </c>
      <c r="BM64" s="68">
        <v>2</v>
      </c>
      <c r="BN64" s="68">
        <f t="shared" si="6"/>
        <v>32</v>
      </c>
      <c r="BP64" s="68">
        <v>0</v>
      </c>
      <c r="BQ64" s="68">
        <v>0</v>
      </c>
      <c r="BR64" s="68">
        <v>0</v>
      </c>
      <c r="BS64" s="68">
        <v>0</v>
      </c>
      <c r="BT64" s="68">
        <v>20</v>
      </c>
      <c r="BU64" s="68">
        <v>0</v>
      </c>
      <c r="BV64" s="68">
        <v>6</v>
      </c>
      <c r="BW64" s="68">
        <f t="shared" si="7"/>
        <v>26</v>
      </c>
      <c r="BY64" s="68">
        <v>0</v>
      </c>
      <c r="BZ64" s="68">
        <v>0</v>
      </c>
      <c r="CA64" s="68">
        <v>0</v>
      </c>
      <c r="CB64" s="68">
        <v>0</v>
      </c>
      <c r="CC64" s="68">
        <v>25</v>
      </c>
      <c r="CD64" s="68">
        <v>0</v>
      </c>
      <c r="CE64" s="68">
        <v>10</v>
      </c>
      <c r="CF64" s="68">
        <f t="shared" si="8"/>
        <v>35</v>
      </c>
      <c r="CH64" s="68">
        <v>0</v>
      </c>
      <c r="CI64" s="68">
        <v>0</v>
      </c>
      <c r="CJ64" s="68">
        <v>0</v>
      </c>
      <c r="CK64" s="68">
        <v>0</v>
      </c>
      <c r="CL64" s="68">
        <v>25</v>
      </c>
      <c r="CM64" s="68">
        <v>0</v>
      </c>
      <c r="CN64" s="68">
        <v>26</v>
      </c>
      <c r="CO64" s="68">
        <f t="shared" si="9"/>
        <v>51</v>
      </c>
      <c r="CQ64" s="68">
        <v>0</v>
      </c>
      <c r="CR64" s="68">
        <v>0</v>
      </c>
      <c r="CS64" s="68">
        <v>0</v>
      </c>
      <c r="CT64" s="68">
        <v>0</v>
      </c>
      <c r="CU64" s="68">
        <v>35</v>
      </c>
      <c r="CV64" s="68">
        <v>0</v>
      </c>
      <c r="CW64" s="68">
        <v>11</v>
      </c>
      <c r="CX64" s="68">
        <f t="shared" si="10"/>
        <v>46</v>
      </c>
      <c r="CZ64" s="68">
        <v>0</v>
      </c>
      <c r="DA64" s="68">
        <v>0</v>
      </c>
      <c r="DB64" s="68">
        <v>0</v>
      </c>
      <c r="DC64" s="68">
        <v>0</v>
      </c>
      <c r="DD64" s="68">
        <v>15</v>
      </c>
      <c r="DE64" s="68">
        <v>0</v>
      </c>
      <c r="DF64" s="68">
        <v>5</v>
      </c>
      <c r="DG64" s="68">
        <f t="shared" si="11"/>
        <v>20</v>
      </c>
      <c r="DI64" s="68">
        <v>0</v>
      </c>
      <c r="DJ64" s="68">
        <v>0</v>
      </c>
      <c r="DK64" s="68">
        <v>0</v>
      </c>
      <c r="DL64" s="68">
        <v>0</v>
      </c>
      <c r="DM64" s="68">
        <v>15</v>
      </c>
      <c r="DN64" s="68">
        <v>0</v>
      </c>
      <c r="DO64" s="68">
        <v>6</v>
      </c>
      <c r="DP64" s="68">
        <f t="shared" si="12"/>
        <v>21</v>
      </c>
    </row>
    <row r="65" spans="3:120" x14ac:dyDescent="0.25">
      <c r="C65" s="10">
        <v>36</v>
      </c>
      <c r="E65" s="68">
        <v>13</v>
      </c>
      <c r="F65" s="68">
        <v>0</v>
      </c>
      <c r="G65" s="68">
        <v>0</v>
      </c>
      <c r="H65" s="68">
        <v>115</v>
      </c>
      <c r="I65" s="68">
        <v>71</v>
      </c>
      <c r="J65" s="68">
        <v>201</v>
      </c>
      <c r="K65" s="68">
        <v>157</v>
      </c>
      <c r="L65" s="68">
        <f t="shared" si="0"/>
        <v>557</v>
      </c>
      <c r="M65" s="69"/>
      <c r="N65" s="68">
        <v>20</v>
      </c>
      <c r="O65" s="68">
        <v>0</v>
      </c>
      <c r="P65" s="68">
        <v>0</v>
      </c>
      <c r="Q65" s="68">
        <v>106</v>
      </c>
      <c r="R65" s="68">
        <v>69.5</v>
      </c>
      <c r="S65" s="68">
        <v>226</v>
      </c>
      <c r="T65" s="68">
        <v>160</v>
      </c>
      <c r="U65" s="68">
        <f t="shared" si="1"/>
        <v>581.5</v>
      </c>
      <c r="V65" s="69"/>
      <c r="W65" s="68">
        <v>18</v>
      </c>
      <c r="X65" s="68">
        <v>1</v>
      </c>
      <c r="Y65" s="68">
        <v>0</v>
      </c>
      <c r="Z65" s="68">
        <v>137</v>
      </c>
      <c r="AA65" s="68">
        <v>69</v>
      </c>
      <c r="AB65" s="68">
        <v>223</v>
      </c>
      <c r="AC65" s="68">
        <v>131</v>
      </c>
      <c r="AD65" s="68">
        <f t="shared" si="2"/>
        <v>579</v>
      </c>
      <c r="AF65" s="68">
        <v>15</v>
      </c>
      <c r="AG65" s="68">
        <v>0</v>
      </c>
      <c r="AH65" s="68">
        <v>0</v>
      </c>
      <c r="AI65" s="68">
        <v>89</v>
      </c>
      <c r="AJ65" s="68">
        <v>66.5</v>
      </c>
      <c r="AK65" s="68">
        <v>225</v>
      </c>
      <c r="AL65" s="68">
        <v>136</v>
      </c>
      <c r="AM65" s="68">
        <f t="shared" si="3"/>
        <v>531.5</v>
      </c>
      <c r="AO65" s="68">
        <v>15</v>
      </c>
      <c r="AP65" s="68">
        <v>0</v>
      </c>
      <c r="AQ65" s="68">
        <v>0</v>
      </c>
      <c r="AR65" s="68">
        <v>110</v>
      </c>
      <c r="AS65" s="68">
        <v>61</v>
      </c>
      <c r="AT65" s="68">
        <v>186</v>
      </c>
      <c r="AU65" s="68">
        <v>136</v>
      </c>
      <c r="AV65" s="68">
        <f t="shared" si="4"/>
        <v>508</v>
      </c>
      <c r="AX65" s="68">
        <v>20</v>
      </c>
      <c r="AY65" s="68">
        <v>0</v>
      </c>
      <c r="AZ65" s="68">
        <v>0</v>
      </c>
      <c r="BA65" s="68">
        <v>129</v>
      </c>
      <c r="BB65" s="68">
        <v>56</v>
      </c>
      <c r="BC65" s="68">
        <v>220</v>
      </c>
      <c r="BD65" s="68">
        <v>133</v>
      </c>
      <c r="BE65" s="68">
        <f t="shared" si="5"/>
        <v>558</v>
      </c>
      <c r="BG65" s="68">
        <v>30</v>
      </c>
      <c r="BH65" s="68">
        <v>0</v>
      </c>
      <c r="BI65" s="68">
        <v>0</v>
      </c>
      <c r="BJ65" s="68">
        <v>99</v>
      </c>
      <c r="BK65" s="68">
        <v>51</v>
      </c>
      <c r="BL65" s="68">
        <v>225</v>
      </c>
      <c r="BM65" s="68">
        <v>164</v>
      </c>
      <c r="BN65" s="68">
        <f t="shared" si="6"/>
        <v>569</v>
      </c>
      <c r="BP65" s="68">
        <v>26</v>
      </c>
      <c r="BQ65" s="68">
        <v>0</v>
      </c>
      <c r="BR65" s="68">
        <v>0</v>
      </c>
      <c r="BS65" s="68">
        <v>103</v>
      </c>
      <c r="BT65" s="68">
        <v>59</v>
      </c>
      <c r="BU65" s="68">
        <v>230</v>
      </c>
      <c r="BV65" s="68">
        <v>162</v>
      </c>
      <c r="BW65" s="68">
        <f t="shared" si="7"/>
        <v>580</v>
      </c>
      <c r="BY65" s="68">
        <v>21</v>
      </c>
      <c r="BZ65" s="68">
        <v>0</v>
      </c>
      <c r="CA65" s="68">
        <v>0</v>
      </c>
      <c r="CB65" s="68">
        <v>95</v>
      </c>
      <c r="CC65" s="68">
        <v>55</v>
      </c>
      <c r="CD65" s="68">
        <v>206</v>
      </c>
      <c r="CE65" s="68">
        <v>149</v>
      </c>
      <c r="CF65" s="68">
        <f t="shared" si="8"/>
        <v>526</v>
      </c>
      <c r="CH65" s="68">
        <v>35</v>
      </c>
      <c r="CI65" s="68">
        <v>0</v>
      </c>
      <c r="CJ65" s="68">
        <v>0</v>
      </c>
      <c r="CK65" s="68">
        <v>110</v>
      </c>
      <c r="CL65" s="68">
        <v>43</v>
      </c>
      <c r="CM65" s="68">
        <v>183</v>
      </c>
      <c r="CN65" s="68">
        <v>179</v>
      </c>
      <c r="CO65" s="68">
        <f t="shared" si="9"/>
        <v>550</v>
      </c>
      <c r="CQ65" s="68">
        <v>32</v>
      </c>
      <c r="CR65" s="68">
        <v>0</v>
      </c>
      <c r="CS65" s="68">
        <v>0</v>
      </c>
      <c r="CT65" s="68">
        <v>115</v>
      </c>
      <c r="CU65" s="68">
        <v>46</v>
      </c>
      <c r="CV65" s="68">
        <v>192</v>
      </c>
      <c r="CW65" s="68">
        <v>179</v>
      </c>
      <c r="CX65" s="68">
        <f t="shared" si="10"/>
        <v>564</v>
      </c>
      <c r="CZ65" s="68">
        <v>33</v>
      </c>
      <c r="DA65" s="68">
        <v>0</v>
      </c>
      <c r="DB65" s="68">
        <v>0</v>
      </c>
      <c r="DC65" s="68">
        <v>111</v>
      </c>
      <c r="DD65" s="68">
        <v>38</v>
      </c>
      <c r="DE65" s="68">
        <v>209</v>
      </c>
      <c r="DF65" s="68">
        <v>151</v>
      </c>
      <c r="DG65" s="68">
        <f t="shared" si="11"/>
        <v>542</v>
      </c>
      <c r="DI65" s="68">
        <v>34</v>
      </c>
      <c r="DJ65" s="68">
        <v>0</v>
      </c>
      <c r="DK65" s="68">
        <v>0</v>
      </c>
      <c r="DL65" s="68">
        <v>124</v>
      </c>
      <c r="DM65" s="68">
        <v>36</v>
      </c>
      <c r="DN65" s="68">
        <v>208</v>
      </c>
      <c r="DO65" s="68">
        <v>139</v>
      </c>
      <c r="DP65" s="68">
        <f t="shared" si="12"/>
        <v>541</v>
      </c>
    </row>
    <row r="66" spans="3:120" x14ac:dyDescent="0.25">
      <c r="C66" s="10">
        <v>37</v>
      </c>
      <c r="E66" s="68">
        <v>0</v>
      </c>
      <c r="F66" s="68">
        <v>0</v>
      </c>
      <c r="G66" s="68">
        <v>0</v>
      </c>
      <c r="H66" s="68">
        <v>0</v>
      </c>
      <c r="I66" s="68">
        <v>0</v>
      </c>
      <c r="J66" s="68">
        <v>0</v>
      </c>
      <c r="K66" s="68">
        <v>0</v>
      </c>
      <c r="L66" s="68">
        <f t="shared" si="0"/>
        <v>0</v>
      </c>
      <c r="M66" s="69"/>
      <c r="N66" s="68">
        <v>0</v>
      </c>
      <c r="O66" s="68">
        <v>0</v>
      </c>
      <c r="P66" s="68">
        <v>0</v>
      </c>
      <c r="Q66" s="68">
        <v>0</v>
      </c>
      <c r="R66" s="68">
        <v>0</v>
      </c>
      <c r="S66" s="68">
        <v>0</v>
      </c>
      <c r="T66" s="68">
        <v>0</v>
      </c>
      <c r="U66" s="68">
        <f t="shared" si="1"/>
        <v>0</v>
      </c>
      <c r="V66" s="69"/>
      <c r="W66" s="68">
        <v>0</v>
      </c>
      <c r="X66" s="68">
        <v>0</v>
      </c>
      <c r="Y66" s="68">
        <v>0</v>
      </c>
      <c r="Z66" s="68">
        <v>0</v>
      </c>
      <c r="AA66" s="68">
        <v>0</v>
      </c>
      <c r="AB66" s="68">
        <v>0</v>
      </c>
      <c r="AC66" s="68">
        <v>0</v>
      </c>
      <c r="AD66" s="68">
        <f t="shared" si="2"/>
        <v>0</v>
      </c>
      <c r="AF66" s="68">
        <v>0</v>
      </c>
      <c r="AG66" s="68">
        <v>0</v>
      </c>
      <c r="AH66" s="68">
        <v>0</v>
      </c>
      <c r="AI66" s="68">
        <v>0</v>
      </c>
      <c r="AJ66" s="68">
        <v>0</v>
      </c>
      <c r="AK66" s="68">
        <v>0</v>
      </c>
      <c r="AL66" s="68">
        <v>0</v>
      </c>
      <c r="AM66" s="68">
        <f t="shared" si="3"/>
        <v>0</v>
      </c>
      <c r="AO66" s="68">
        <v>0</v>
      </c>
      <c r="AP66" s="68">
        <v>0</v>
      </c>
      <c r="AQ66" s="68">
        <v>0</v>
      </c>
      <c r="AR66" s="68">
        <v>0</v>
      </c>
      <c r="AS66" s="68">
        <v>0</v>
      </c>
      <c r="AT66" s="68">
        <v>0</v>
      </c>
      <c r="AU66" s="68">
        <v>0</v>
      </c>
      <c r="AV66" s="68">
        <f t="shared" si="4"/>
        <v>0</v>
      </c>
      <c r="AX66" s="68">
        <v>0</v>
      </c>
      <c r="AY66" s="68">
        <v>0</v>
      </c>
      <c r="AZ66" s="68">
        <v>0</v>
      </c>
      <c r="BA66" s="68">
        <v>0</v>
      </c>
      <c r="BB66" s="68">
        <v>0</v>
      </c>
      <c r="BC66" s="68">
        <v>0</v>
      </c>
      <c r="BD66" s="68">
        <v>0</v>
      </c>
      <c r="BE66" s="68">
        <f t="shared" si="5"/>
        <v>0</v>
      </c>
      <c r="BG66" s="68">
        <v>0</v>
      </c>
      <c r="BH66" s="68">
        <v>0</v>
      </c>
      <c r="BI66" s="68">
        <v>0</v>
      </c>
      <c r="BJ66" s="68">
        <v>0</v>
      </c>
      <c r="BK66" s="68">
        <v>0</v>
      </c>
      <c r="BL66" s="68">
        <v>0</v>
      </c>
      <c r="BM66" s="68">
        <v>0</v>
      </c>
      <c r="BN66" s="68">
        <f t="shared" si="6"/>
        <v>0</v>
      </c>
      <c r="BP66" s="68">
        <v>0</v>
      </c>
      <c r="BQ66" s="68">
        <v>0</v>
      </c>
      <c r="BR66" s="68">
        <v>0</v>
      </c>
      <c r="BS66" s="68">
        <v>0</v>
      </c>
      <c r="BT66" s="68">
        <v>0</v>
      </c>
      <c r="BU66" s="68">
        <v>0</v>
      </c>
      <c r="BV66" s="68">
        <v>0</v>
      </c>
      <c r="BW66" s="68">
        <f t="shared" si="7"/>
        <v>0</v>
      </c>
      <c r="BY66" s="68">
        <v>0</v>
      </c>
      <c r="BZ66" s="68">
        <v>0</v>
      </c>
      <c r="CA66" s="68">
        <v>0</v>
      </c>
      <c r="CB66" s="68">
        <v>0</v>
      </c>
      <c r="CC66" s="68">
        <v>0</v>
      </c>
      <c r="CD66" s="68">
        <v>87</v>
      </c>
      <c r="CE66" s="68">
        <v>0</v>
      </c>
      <c r="CF66" s="68">
        <f t="shared" si="8"/>
        <v>87</v>
      </c>
      <c r="CH66" s="68">
        <v>0</v>
      </c>
      <c r="CI66" s="68">
        <v>0</v>
      </c>
      <c r="CJ66" s="68">
        <v>0</v>
      </c>
      <c r="CK66" s="68">
        <v>0</v>
      </c>
      <c r="CL66" s="68">
        <v>0</v>
      </c>
      <c r="CM66" s="68">
        <v>0</v>
      </c>
      <c r="CN66" s="68">
        <v>0</v>
      </c>
      <c r="CO66" s="68">
        <f t="shared" si="9"/>
        <v>0</v>
      </c>
      <c r="CQ66" s="68">
        <v>0</v>
      </c>
      <c r="CR66" s="68">
        <v>0</v>
      </c>
      <c r="CS66" s="68">
        <v>0</v>
      </c>
      <c r="CT66" s="68">
        <v>0</v>
      </c>
      <c r="CU66" s="68">
        <v>35</v>
      </c>
      <c r="CV66" s="68">
        <v>0</v>
      </c>
      <c r="CW66" s="68">
        <v>0</v>
      </c>
      <c r="CX66" s="68">
        <f t="shared" si="10"/>
        <v>35</v>
      </c>
      <c r="CZ66" s="68">
        <v>0</v>
      </c>
      <c r="DA66" s="68">
        <v>0</v>
      </c>
      <c r="DB66" s="68">
        <v>0</v>
      </c>
      <c r="DC66" s="68">
        <v>0</v>
      </c>
      <c r="DD66" s="68">
        <v>35</v>
      </c>
      <c r="DE66" s="68">
        <v>0</v>
      </c>
      <c r="DF66" s="68">
        <v>0</v>
      </c>
      <c r="DG66" s="68">
        <f t="shared" si="11"/>
        <v>35</v>
      </c>
      <c r="DI66" s="68">
        <v>0</v>
      </c>
      <c r="DJ66" s="68">
        <v>0</v>
      </c>
      <c r="DK66" s="68">
        <v>0</v>
      </c>
      <c r="DL66" s="68">
        <v>0</v>
      </c>
      <c r="DM66" s="68">
        <v>0</v>
      </c>
      <c r="DN66" s="68">
        <v>0</v>
      </c>
      <c r="DO66" s="68">
        <v>0</v>
      </c>
      <c r="DP66" s="68">
        <f t="shared" si="12"/>
        <v>0</v>
      </c>
    </row>
    <row r="67" spans="3:120" x14ac:dyDescent="0.25">
      <c r="C67" s="10">
        <v>38</v>
      </c>
      <c r="E67" s="68">
        <v>0</v>
      </c>
      <c r="F67" s="68">
        <v>0</v>
      </c>
      <c r="G67" s="68">
        <v>0</v>
      </c>
      <c r="H67" s="68">
        <v>0</v>
      </c>
      <c r="I67" s="68">
        <v>10</v>
      </c>
      <c r="J67" s="68">
        <v>26</v>
      </c>
      <c r="K67" s="68">
        <v>0</v>
      </c>
      <c r="L67" s="68">
        <f t="shared" si="0"/>
        <v>36</v>
      </c>
      <c r="M67" s="69"/>
      <c r="N67" s="68">
        <v>0</v>
      </c>
      <c r="O67" s="68">
        <v>0</v>
      </c>
      <c r="P67" s="68">
        <v>0</v>
      </c>
      <c r="Q67" s="68">
        <v>0</v>
      </c>
      <c r="R67" s="68">
        <v>9</v>
      </c>
      <c r="S67" s="68">
        <v>25</v>
      </c>
      <c r="T67" s="68">
        <v>0</v>
      </c>
      <c r="U67" s="68">
        <f t="shared" si="1"/>
        <v>34</v>
      </c>
      <c r="V67" s="69"/>
      <c r="W67" s="68">
        <v>0</v>
      </c>
      <c r="X67" s="68">
        <v>0</v>
      </c>
      <c r="Y67" s="68">
        <v>0</v>
      </c>
      <c r="Z67" s="68">
        <v>0</v>
      </c>
      <c r="AA67" s="68">
        <v>9</v>
      </c>
      <c r="AB67" s="68">
        <v>27</v>
      </c>
      <c r="AC67" s="68">
        <v>0</v>
      </c>
      <c r="AD67" s="68">
        <f t="shared" si="2"/>
        <v>36</v>
      </c>
      <c r="AF67" s="68">
        <v>0</v>
      </c>
      <c r="AG67" s="68">
        <v>0</v>
      </c>
      <c r="AH67" s="68">
        <v>0</v>
      </c>
      <c r="AI67" s="68">
        <v>0</v>
      </c>
      <c r="AJ67" s="68">
        <v>10</v>
      </c>
      <c r="AK67" s="68">
        <v>28</v>
      </c>
      <c r="AL67" s="68">
        <v>0</v>
      </c>
      <c r="AM67" s="68">
        <f t="shared" si="3"/>
        <v>38</v>
      </c>
      <c r="AO67" s="68">
        <v>0</v>
      </c>
      <c r="AP67" s="68">
        <v>0</v>
      </c>
      <c r="AQ67" s="68">
        <v>0</v>
      </c>
      <c r="AR67" s="68">
        <v>0</v>
      </c>
      <c r="AS67" s="68">
        <v>9</v>
      </c>
      <c r="AT67" s="68">
        <v>21</v>
      </c>
      <c r="AU67" s="68">
        <v>0</v>
      </c>
      <c r="AV67" s="68">
        <f t="shared" si="4"/>
        <v>30</v>
      </c>
      <c r="AX67" s="68">
        <v>0</v>
      </c>
      <c r="AY67" s="68">
        <v>0</v>
      </c>
      <c r="AZ67" s="68">
        <v>0</v>
      </c>
      <c r="BA67" s="68">
        <v>0</v>
      </c>
      <c r="BB67" s="68">
        <v>9</v>
      </c>
      <c r="BC67" s="68">
        <v>21</v>
      </c>
      <c r="BD67" s="68">
        <v>0</v>
      </c>
      <c r="BE67" s="68">
        <f t="shared" si="5"/>
        <v>30</v>
      </c>
      <c r="BG67" s="68">
        <v>0</v>
      </c>
      <c r="BH67" s="68">
        <v>0</v>
      </c>
      <c r="BI67" s="68">
        <v>0</v>
      </c>
      <c r="BJ67" s="68">
        <v>0</v>
      </c>
      <c r="BK67" s="68">
        <v>5</v>
      </c>
      <c r="BL67" s="68">
        <v>18</v>
      </c>
      <c r="BM67" s="68">
        <v>0</v>
      </c>
      <c r="BN67" s="68">
        <f t="shared" si="6"/>
        <v>23</v>
      </c>
      <c r="BP67" s="68">
        <v>0</v>
      </c>
      <c r="BQ67" s="68">
        <v>0</v>
      </c>
      <c r="BR67" s="68">
        <v>0</v>
      </c>
      <c r="BS67" s="68">
        <v>0</v>
      </c>
      <c r="BT67" s="68">
        <v>5</v>
      </c>
      <c r="BU67" s="68">
        <v>17</v>
      </c>
      <c r="BV67" s="68">
        <v>0</v>
      </c>
      <c r="BW67" s="68">
        <f t="shared" si="7"/>
        <v>22</v>
      </c>
      <c r="BY67" s="68">
        <v>0</v>
      </c>
      <c r="BZ67" s="68">
        <v>0</v>
      </c>
      <c r="CA67" s="68">
        <v>0</v>
      </c>
      <c r="CB67" s="68">
        <v>0</v>
      </c>
      <c r="CC67" s="68">
        <v>5</v>
      </c>
      <c r="CD67" s="68">
        <v>11</v>
      </c>
      <c r="CE67" s="68">
        <v>1</v>
      </c>
      <c r="CF67" s="68">
        <f t="shared" si="8"/>
        <v>17</v>
      </c>
      <c r="CH67" s="68">
        <v>1</v>
      </c>
      <c r="CI67" s="68">
        <v>0</v>
      </c>
      <c r="CJ67" s="68">
        <v>0</v>
      </c>
      <c r="CK67" s="68">
        <v>1</v>
      </c>
      <c r="CL67" s="68">
        <v>5</v>
      </c>
      <c r="CM67" s="68">
        <v>18</v>
      </c>
      <c r="CN67" s="68">
        <v>1</v>
      </c>
      <c r="CO67" s="68">
        <f t="shared" si="9"/>
        <v>26</v>
      </c>
      <c r="CQ67" s="68">
        <v>2</v>
      </c>
      <c r="CR67" s="68">
        <v>0</v>
      </c>
      <c r="CS67" s="68">
        <v>0</v>
      </c>
      <c r="CT67" s="68">
        <v>0</v>
      </c>
      <c r="CU67" s="68">
        <v>5</v>
      </c>
      <c r="CV67" s="68">
        <v>12</v>
      </c>
      <c r="CW67" s="68">
        <v>0</v>
      </c>
      <c r="CX67" s="68">
        <f t="shared" si="10"/>
        <v>19</v>
      </c>
      <c r="CZ67" s="68">
        <v>0</v>
      </c>
      <c r="DA67" s="68">
        <v>0</v>
      </c>
      <c r="DB67" s="68">
        <v>0</v>
      </c>
      <c r="DC67" s="68">
        <v>2</v>
      </c>
      <c r="DD67" s="68">
        <v>5</v>
      </c>
      <c r="DE67" s="68">
        <v>12</v>
      </c>
      <c r="DF67" s="68">
        <v>0</v>
      </c>
      <c r="DG67" s="68">
        <f t="shared" si="11"/>
        <v>19</v>
      </c>
      <c r="DI67" s="68">
        <v>0</v>
      </c>
      <c r="DJ67" s="68">
        <v>0</v>
      </c>
      <c r="DK67" s="68">
        <v>0</v>
      </c>
      <c r="DL67" s="68">
        <v>2</v>
      </c>
      <c r="DM67" s="68">
        <v>5</v>
      </c>
      <c r="DN67" s="68">
        <v>13</v>
      </c>
      <c r="DO67" s="68">
        <v>0</v>
      </c>
      <c r="DP67" s="68">
        <f t="shared" si="12"/>
        <v>20</v>
      </c>
    </row>
    <row r="68" spans="3:120" x14ac:dyDescent="0.25">
      <c r="C68" s="10">
        <v>39</v>
      </c>
      <c r="E68" s="68">
        <v>15</v>
      </c>
      <c r="F68" s="68">
        <v>0</v>
      </c>
      <c r="G68" s="68">
        <v>0</v>
      </c>
      <c r="H68" s="68">
        <v>32</v>
      </c>
      <c r="I68" s="68">
        <v>9</v>
      </c>
      <c r="J68" s="68">
        <v>148</v>
      </c>
      <c r="K68" s="68">
        <v>205</v>
      </c>
      <c r="L68" s="68">
        <f t="shared" si="0"/>
        <v>409</v>
      </c>
      <c r="M68" s="69"/>
      <c r="N68" s="68">
        <v>0</v>
      </c>
      <c r="O68" s="68">
        <v>0</v>
      </c>
      <c r="P68" s="68">
        <v>0</v>
      </c>
      <c r="Q68" s="68">
        <v>34</v>
      </c>
      <c r="R68" s="68">
        <v>15</v>
      </c>
      <c r="S68" s="68">
        <v>186</v>
      </c>
      <c r="T68" s="68">
        <v>226</v>
      </c>
      <c r="U68" s="68">
        <f t="shared" si="1"/>
        <v>461</v>
      </c>
      <c r="V68" s="69"/>
      <c r="W68" s="68">
        <v>0</v>
      </c>
      <c r="X68" s="68">
        <v>0</v>
      </c>
      <c r="Y68" s="68">
        <v>0</v>
      </c>
      <c r="Z68" s="68">
        <v>41</v>
      </c>
      <c r="AA68" s="68">
        <v>15</v>
      </c>
      <c r="AB68" s="68">
        <v>188</v>
      </c>
      <c r="AC68" s="68">
        <v>213</v>
      </c>
      <c r="AD68" s="68">
        <f t="shared" si="2"/>
        <v>457</v>
      </c>
      <c r="AF68" s="68">
        <v>0</v>
      </c>
      <c r="AG68" s="68">
        <v>0</v>
      </c>
      <c r="AH68" s="68">
        <v>0</v>
      </c>
      <c r="AI68" s="68">
        <v>40</v>
      </c>
      <c r="AJ68" s="68">
        <v>14</v>
      </c>
      <c r="AK68" s="68">
        <v>186</v>
      </c>
      <c r="AL68" s="68">
        <v>203</v>
      </c>
      <c r="AM68" s="68">
        <f t="shared" si="3"/>
        <v>443</v>
      </c>
      <c r="AO68" s="68">
        <v>0</v>
      </c>
      <c r="AP68" s="68">
        <v>0</v>
      </c>
      <c r="AQ68" s="68">
        <v>0</v>
      </c>
      <c r="AR68" s="68">
        <v>41</v>
      </c>
      <c r="AS68" s="68">
        <v>20</v>
      </c>
      <c r="AT68" s="68">
        <v>179</v>
      </c>
      <c r="AU68" s="68">
        <v>200</v>
      </c>
      <c r="AV68" s="68">
        <f t="shared" si="4"/>
        <v>440</v>
      </c>
      <c r="AX68" s="68">
        <v>0</v>
      </c>
      <c r="AY68" s="68">
        <v>0</v>
      </c>
      <c r="AZ68" s="68">
        <v>0</v>
      </c>
      <c r="BA68" s="68">
        <v>27</v>
      </c>
      <c r="BB68" s="68">
        <v>19</v>
      </c>
      <c r="BC68" s="68">
        <v>173</v>
      </c>
      <c r="BD68" s="68">
        <v>173</v>
      </c>
      <c r="BE68" s="68">
        <f t="shared" si="5"/>
        <v>392</v>
      </c>
      <c r="BG68" s="68">
        <v>0</v>
      </c>
      <c r="BH68" s="68">
        <v>0</v>
      </c>
      <c r="BI68" s="68">
        <v>0</v>
      </c>
      <c r="BJ68" s="68">
        <v>34</v>
      </c>
      <c r="BK68" s="68">
        <v>20</v>
      </c>
      <c r="BL68" s="68">
        <v>194</v>
      </c>
      <c r="BM68" s="68">
        <v>199</v>
      </c>
      <c r="BN68" s="68">
        <f t="shared" si="6"/>
        <v>447</v>
      </c>
      <c r="BP68" s="68">
        <v>0</v>
      </c>
      <c r="BQ68" s="68">
        <v>0</v>
      </c>
      <c r="BR68" s="68">
        <v>0</v>
      </c>
      <c r="BS68" s="68">
        <v>32</v>
      </c>
      <c r="BT68" s="68">
        <v>14</v>
      </c>
      <c r="BU68" s="68">
        <v>176</v>
      </c>
      <c r="BV68" s="68">
        <v>210</v>
      </c>
      <c r="BW68" s="68">
        <f t="shared" si="7"/>
        <v>432</v>
      </c>
      <c r="BY68" s="68">
        <v>0</v>
      </c>
      <c r="BZ68" s="68">
        <v>0</v>
      </c>
      <c r="CA68" s="68">
        <v>0</v>
      </c>
      <c r="CB68" s="68">
        <v>30</v>
      </c>
      <c r="CC68" s="68">
        <v>13</v>
      </c>
      <c r="CD68" s="68">
        <v>177</v>
      </c>
      <c r="CE68" s="68">
        <v>264</v>
      </c>
      <c r="CF68" s="68">
        <f t="shared" si="8"/>
        <v>484</v>
      </c>
      <c r="CH68" s="68">
        <v>0</v>
      </c>
      <c r="CI68" s="68">
        <v>0</v>
      </c>
      <c r="CJ68" s="68">
        <v>0</v>
      </c>
      <c r="CK68" s="68">
        <v>44</v>
      </c>
      <c r="CL68" s="68">
        <v>15</v>
      </c>
      <c r="CM68" s="68">
        <v>180</v>
      </c>
      <c r="CN68" s="68">
        <v>278</v>
      </c>
      <c r="CO68" s="68">
        <f t="shared" si="9"/>
        <v>517</v>
      </c>
      <c r="CQ68" s="68">
        <v>0</v>
      </c>
      <c r="CR68" s="68">
        <v>0</v>
      </c>
      <c r="CS68" s="68">
        <v>0</v>
      </c>
      <c r="CT68" s="68">
        <v>37</v>
      </c>
      <c r="CU68" s="68">
        <v>12</v>
      </c>
      <c r="CV68" s="68">
        <v>214</v>
      </c>
      <c r="CW68" s="68">
        <v>264</v>
      </c>
      <c r="CX68" s="68">
        <f t="shared" si="10"/>
        <v>527</v>
      </c>
      <c r="CZ68" s="68">
        <v>0</v>
      </c>
      <c r="DA68" s="68">
        <v>0</v>
      </c>
      <c r="DB68" s="68">
        <v>0</v>
      </c>
      <c r="DC68" s="68">
        <v>32</v>
      </c>
      <c r="DD68" s="68">
        <v>10</v>
      </c>
      <c r="DE68" s="68">
        <v>200</v>
      </c>
      <c r="DF68" s="68">
        <v>265</v>
      </c>
      <c r="DG68" s="68">
        <f t="shared" si="11"/>
        <v>507</v>
      </c>
      <c r="DI68" s="68">
        <v>0</v>
      </c>
      <c r="DJ68" s="68">
        <v>0</v>
      </c>
      <c r="DK68" s="68">
        <v>0</v>
      </c>
      <c r="DL68" s="68">
        <v>43</v>
      </c>
      <c r="DM68" s="68">
        <v>14</v>
      </c>
      <c r="DN68" s="68">
        <v>202</v>
      </c>
      <c r="DO68" s="68">
        <v>234</v>
      </c>
      <c r="DP68" s="68">
        <f t="shared" si="12"/>
        <v>493</v>
      </c>
    </row>
    <row r="69" spans="3:120" x14ac:dyDescent="0.25">
      <c r="C69" s="10">
        <v>40</v>
      </c>
      <c r="E69" s="68">
        <v>0</v>
      </c>
      <c r="F69" s="68">
        <v>0</v>
      </c>
      <c r="G69" s="68">
        <v>0</v>
      </c>
      <c r="H69" s="68">
        <v>0</v>
      </c>
      <c r="I69" s="68">
        <v>0</v>
      </c>
      <c r="J69" s="68">
        <v>112</v>
      </c>
      <c r="K69" s="68">
        <v>0</v>
      </c>
      <c r="L69" s="68">
        <f t="shared" si="0"/>
        <v>112</v>
      </c>
      <c r="M69" s="69"/>
      <c r="N69" s="68">
        <v>0</v>
      </c>
      <c r="O69" s="68">
        <v>0</v>
      </c>
      <c r="P69" s="68">
        <v>0</v>
      </c>
      <c r="Q69" s="68">
        <v>0</v>
      </c>
      <c r="R69" s="68">
        <v>0</v>
      </c>
      <c r="S69" s="68">
        <v>0</v>
      </c>
      <c r="T69" s="68">
        <v>0</v>
      </c>
      <c r="U69" s="68">
        <f t="shared" si="1"/>
        <v>0</v>
      </c>
      <c r="V69" s="69"/>
      <c r="W69" s="68">
        <v>0</v>
      </c>
      <c r="X69" s="68">
        <v>0</v>
      </c>
      <c r="Y69" s="68">
        <v>0</v>
      </c>
      <c r="Z69" s="68">
        <v>0</v>
      </c>
      <c r="AA69" s="68">
        <v>0</v>
      </c>
      <c r="AB69" s="68">
        <v>105</v>
      </c>
      <c r="AC69" s="68">
        <v>0</v>
      </c>
      <c r="AD69" s="68">
        <f t="shared" si="2"/>
        <v>105</v>
      </c>
      <c r="AF69" s="68">
        <v>0</v>
      </c>
      <c r="AG69" s="68">
        <v>0</v>
      </c>
      <c r="AH69" s="68">
        <v>0</v>
      </c>
      <c r="AI69" s="68">
        <v>0</v>
      </c>
      <c r="AJ69" s="68">
        <v>0</v>
      </c>
      <c r="AK69" s="68">
        <v>116</v>
      </c>
      <c r="AL69" s="68">
        <v>0</v>
      </c>
      <c r="AM69" s="68">
        <f t="shared" si="3"/>
        <v>116</v>
      </c>
      <c r="AO69" s="68">
        <v>0</v>
      </c>
      <c r="AP69" s="68">
        <v>0</v>
      </c>
      <c r="AQ69" s="68">
        <v>0</v>
      </c>
      <c r="AR69" s="68">
        <v>0</v>
      </c>
      <c r="AS69" s="68">
        <v>0</v>
      </c>
      <c r="AT69" s="68">
        <v>6</v>
      </c>
      <c r="AU69" s="68">
        <v>0</v>
      </c>
      <c r="AV69" s="68">
        <f t="shared" si="4"/>
        <v>6</v>
      </c>
      <c r="AX69" s="68">
        <v>0</v>
      </c>
      <c r="AY69" s="68">
        <v>0</v>
      </c>
      <c r="AZ69" s="68">
        <v>0</v>
      </c>
      <c r="BA69" s="68">
        <v>5</v>
      </c>
      <c r="BB69" s="68">
        <v>0</v>
      </c>
      <c r="BC69" s="68">
        <v>95</v>
      </c>
      <c r="BD69" s="68">
        <v>0</v>
      </c>
      <c r="BE69" s="68">
        <f t="shared" si="5"/>
        <v>100</v>
      </c>
      <c r="BG69" s="68">
        <v>0</v>
      </c>
      <c r="BH69" s="68">
        <v>0</v>
      </c>
      <c r="BI69" s="68">
        <v>0</v>
      </c>
      <c r="BJ69" s="68">
        <v>15</v>
      </c>
      <c r="BK69" s="68">
        <v>0</v>
      </c>
      <c r="BL69" s="68">
        <v>101</v>
      </c>
      <c r="BM69" s="68">
        <v>0</v>
      </c>
      <c r="BN69" s="68">
        <f t="shared" si="6"/>
        <v>116</v>
      </c>
      <c r="BP69" s="68">
        <v>0</v>
      </c>
      <c r="BQ69" s="68">
        <v>0</v>
      </c>
      <c r="BR69" s="68">
        <v>0</v>
      </c>
      <c r="BS69" s="68">
        <v>0</v>
      </c>
      <c r="BT69" s="68">
        <v>0</v>
      </c>
      <c r="BU69" s="68">
        <v>0</v>
      </c>
      <c r="BV69" s="68">
        <v>0</v>
      </c>
      <c r="BW69" s="68">
        <f t="shared" si="7"/>
        <v>0</v>
      </c>
      <c r="BY69" s="68">
        <v>0</v>
      </c>
      <c r="BZ69" s="68">
        <v>0</v>
      </c>
      <c r="CA69" s="68">
        <v>0</v>
      </c>
      <c r="CB69" s="68">
        <v>0</v>
      </c>
      <c r="CC69" s="68">
        <v>0</v>
      </c>
      <c r="CD69" s="68">
        <v>71</v>
      </c>
      <c r="CE69" s="68">
        <v>0</v>
      </c>
      <c r="CF69" s="68">
        <f t="shared" si="8"/>
        <v>71</v>
      </c>
      <c r="CH69" s="68">
        <v>0</v>
      </c>
      <c r="CI69" s="68">
        <v>0</v>
      </c>
      <c r="CJ69" s="68">
        <v>0</v>
      </c>
      <c r="CK69" s="68">
        <v>0</v>
      </c>
      <c r="CL69" s="68">
        <v>0</v>
      </c>
      <c r="CM69" s="68">
        <v>0</v>
      </c>
      <c r="CN69" s="68">
        <v>0</v>
      </c>
      <c r="CO69" s="68">
        <f t="shared" si="9"/>
        <v>0</v>
      </c>
      <c r="CQ69" s="68">
        <v>0</v>
      </c>
      <c r="CR69" s="68">
        <v>0</v>
      </c>
      <c r="CS69" s="68">
        <v>0</v>
      </c>
      <c r="CT69" s="68">
        <v>0</v>
      </c>
      <c r="CU69" s="68">
        <v>0</v>
      </c>
      <c r="CV69" s="68">
        <v>78</v>
      </c>
      <c r="CW69" s="68">
        <v>0</v>
      </c>
      <c r="CX69" s="68">
        <f t="shared" si="10"/>
        <v>78</v>
      </c>
      <c r="CZ69" s="68">
        <v>0</v>
      </c>
      <c r="DA69" s="68">
        <v>0</v>
      </c>
      <c r="DB69" s="68">
        <v>0</v>
      </c>
      <c r="DC69" s="68">
        <v>0</v>
      </c>
      <c r="DD69" s="68">
        <v>0</v>
      </c>
      <c r="DE69" s="68">
        <v>67</v>
      </c>
      <c r="DF69" s="68">
        <v>0</v>
      </c>
      <c r="DG69" s="68">
        <f t="shared" si="11"/>
        <v>67</v>
      </c>
      <c r="DI69" s="68">
        <v>0</v>
      </c>
      <c r="DJ69" s="68">
        <v>0</v>
      </c>
      <c r="DK69" s="68">
        <v>0</v>
      </c>
      <c r="DL69" s="68">
        <v>0</v>
      </c>
      <c r="DM69" s="68">
        <v>0</v>
      </c>
      <c r="DN69" s="68">
        <v>0</v>
      </c>
      <c r="DO69" s="68">
        <v>0</v>
      </c>
      <c r="DP69" s="68">
        <f t="shared" si="12"/>
        <v>0</v>
      </c>
    </row>
    <row r="70" spans="3:120" x14ac:dyDescent="0.25">
      <c r="C70" s="10">
        <v>41</v>
      </c>
      <c r="E70" s="68">
        <v>0</v>
      </c>
      <c r="F70" s="68">
        <v>70</v>
      </c>
      <c r="G70" s="68">
        <v>0</v>
      </c>
      <c r="H70" s="68">
        <v>0</v>
      </c>
      <c r="I70" s="68">
        <v>0</v>
      </c>
      <c r="J70" s="68">
        <v>0</v>
      </c>
      <c r="K70" s="68">
        <v>389</v>
      </c>
      <c r="L70" s="68">
        <f t="shared" si="0"/>
        <v>459</v>
      </c>
      <c r="M70" s="69"/>
      <c r="N70" s="68">
        <v>0</v>
      </c>
      <c r="O70" s="68">
        <v>0</v>
      </c>
      <c r="P70" s="68">
        <v>0</v>
      </c>
      <c r="Q70" s="68">
        <v>0</v>
      </c>
      <c r="R70" s="68">
        <v>0</v>
      </c>
      <c r="S70" s="68">
        <v>108</v>
      </c>
      <c r="T70" s="68">
        <v>0</v>
      </c>
      <c r="U70" s="68">
        <f t="shared" si="1"/>
        <v>108</v>
      </c>
      <c r="V70" s="69"/>
      <c r="W70" s="68">
        <v>0</v>
      </c>
      <c r="X70" s="68">
        <v>0</v>
      </c>
      <c r="Y70" s="68">
        <v>0</v>
      </c>
      <c r="Z70" s="68">
        <v>0</v>
      </c>
      <c r="AA70" s="68">
        <v>32</v>
      </c>
      <c r="AB70" s="68">
        <v>129</v>
      </c>
      <c r="AC70" s="68">
        <v>0</v>
      </c>
      <c r="AD70" s="68">
        <f t="shared" si="2"/>
        <v>161</v>
      </c>
      <c r="AF70" s="68">
        <v>0</v>
      </c>
      <c r="AG70" s="68">
        <v>0</v>
      </c>
      <c r="AH70" s="68">
        <v>0</v>
      </c>
      <c r="AI70" s="68">
        <v>0</v>
      </c>
      <c r="AJ70" s="68">
        <v>0</v>
      </c>
      <c r="AK70" s="68">
        <v>0</v>
      </c>
      <c r="AL70" s="68">
        <v>0</v>
      </c>
      <c r="AM70" s="68">
        <f t="shared" si="3"/>
        <v>0</v>
      </c>
      <c r="AO70" s="68">
        <v>0</v>
      </c>
      <c r="AP70" s="68">
        <v>0</v>
      </c>
      <c r="AQ70" s="68">
        <v>0</v>
      </c>
      <c r="AR70" s="68">
        <v>0</v>
      </c>
      <c r="AS70" s="68">
        <v>0</v>
      </c>
      <c r="AT70" s="68">
        <v>0</v>
      </c>
      <c r="AU70" s="68">
        <v>0</v>
      </c>
      <c r="AV70" s="68">
        <f t="shared" si="4"/>
        <v>0</v>
      </c>
      <c r="AX70" s="68">
        <v>0</v>
      </c>
      <c r="AY70" s="68">
        <v>0</v>
      </c>
      <c r="AZ70" s="68">
        <v>0</v>
      </c>
      <c r="BA70" s="68">
        <v>0</v>
      </c>
      <c r="BB70" s="68">
        <v>0</v>
      </c>
      <c r="BC70" s="68">
        <v>0</v>
      </c>
      <c r="BD70" s="68">
        <v>0</v>
      </c>
      <c r="BE70" s="68">
        <f t="shared" si="5"/>
        <v>0</v>
      </c>
      <c r="BG70" s="68">
        <v>0</v>
      </c>
      <c r="BH70" s="68">
        <v>0</v>
      </c>
      <c r="BI70" s="68">
        <v>0</v>
      </c>
      <c r="BJ70" s="68">
        <v>0</v>
      </c>
      <c r="BK70" s="68">
        <v>0</v>
      </c>
      <c r="BL70" s="68">
        <v>0</v>
      </c>
      <c r="BM70" s="68">
        <v>0</v>
      </c>
      <c r="BN70" s="68">
        <f t="shared" si="6"/>
        <v>0</v>
      </c>
      <c r="BP70" s="68">
        <v>0</v>
      </c>
      <c r="BQ70" s="68">
        <v>0</v>
      </c>
      <c r="BR70" s="68">
        <v>0</v>
      </c>
      <c r="BS70" s="68">
        <v>0</v>
      </c>
      <c r="BT70" s="68">
        <v>0</v>
      </c>
      <c r="BU70" s="68">
        <v>0</v>
      </c>
      <c r="BV70" s="68">
        <v>0</v>
      </c>
      <c r="BW70" s="68">
        <f t="shared" si="7"/>
        <v>0</v>
      </c>
      <c r="BY70" s="68">
        <v>0</v>
      </c>
      <c r="BZ70" s="68">
        <v>0</v>
      </c>
      <c r="CA70" s="68">
        <v>0</v>
      </c>
      <c r="CB70" s="68">
        <v>0</v>
      </c>
      <c r="CC70" s="68">
        <v>0</v>
      </c>
      <c r="CD70" s="68">
        <v>0</v>
      </c>
      <c r="CE70" s="68">
        <v>0</v>
      </c>
      <c r="CF70" s="68">
        <f t="shared" si="8"/>
        <v>0</v>
      </c>
      <c r="CH70" s="68">
        <v>0</v>
      </c>
      <c r="CI70" s="68">
        <v>0</v>
      </c>
      <c r="CJ70" s="68">
        <v>0</v>
      </c>
      <c r="CK70" s="68">
        <v>0</v>
      </c>
      <c r="CL70" s="68">
        <v>0</v>
      </c>
      <c r="CM70" s="68">
        <v>0</v>
      </c>
      <c r="CN70" s="68">
        <v>0</v>
      </c>
      <c r="CO70" s="68">
        <f t="shared" si="9"/>
        <v>0</v>
      </c>
      <c r="CQ70" s="68">
        <v>0</v>
      </c>
      <c r="CR70" s="68">
        <v>0</v>
      </c>
      <c r="CS70" s="68">
        <v>0</v>
      </c>
      <c r="CT70" s="68">
        <v>0</v>
      </c>
      <c r="CU70" s="68">
        <v>0</v>
      </c>
      <c r="CV70" s="68">
        <v>0</v>
      </c>
      <c r="CW70" s="68">
        <v>0</v>
      </c>
      <c r="CX70" s="68">
        <f t="shared" si="10"/>
        <v>0</v>
      </c>
      <c r="CZ70" s="68">
        <v>0</v>
      </c>
      <c r="DA70" s="68">
        <v>0</v>
      </c>
      <c r="DB70" s="68">
        <v>0</v>
      </c>
      <c r="DC70" s="68">
        <v>0</v>
      </c>
      <c r="DD70" s="68">
        <v>0</v>
      </c>
      <c r="DE70" s="68">
        <v>111</v>
      </c>
      <c r="DF70" s="68">
        <v>0</v>
      </c>
      <c r="DG70" s="68">
        <f t="shared" si="11"/>
        <v>111</v>
      </c>
      <c r="DI70" s="68">
        <v>0</v>
      </c>
      <c r="DJ70" s="68">
        <v>0</v>
      </c>
      <c r="DK70" s="68">
        <v>0</v>
      </c>
      <c r="DL70" s="68">
        <v>0</v>
      </c>
      <c r="DM70" s="68">
        <v>0</v>
      </c>
      <c r="DN70" s="68">
        <v>114</v>
      </c>
      <c r="DO70" s="68">
        <v>0</v>
      </c>
      <c r="DP70" s="68">
        <f t="shared" si="12"/>
        <v>114</v>
      </c>
    </row>
    <row r="71" spans="3:120" x14ac:dyDescent="0.25">
      <c r="C71" s="10">
        <v>42</v>
      </c>
      <c r="E71" s="68">
        <v>0</v>
      </c>
      <c r="F71" s="68">
        <v>0</v>
      </c>
      <c r="G71" s="68">
        <v>0</v>
      </c>
      <c r="H71" s="68">
        <v>0</v>
      </c>
      <c r="I71" s="68">
        <v>0</v>
      </c>
      <c r="J71" s="68">
        <v>0</v>
      </c>
      <c r="K71" s="68">
        <v>0</v>
      </c>
      <c r="L71" s="68">
        <f t="shared" si="0"/>
        <v>0</v>
      </c>
      <c r="M71" s="69"/>
      <c r="N71" s="68">
        <v>0</v>
      </c>
      <c r="O71" s="68">
        <v>0</v>
      </c>
      <c r="P71" s="68">
        <v>0</v>
      </c>
      <c r="Q71" s="68">
        <v>0</v>
      </c>
      <c r="R71" s="68">
        <v>0</v>
      </c>
      <c r="S71" s="68">
        <v>0</v>
      </c>
      <c r="T71" s="68">
        <v>0</v>
      </c>
      <c r="U71" s="68">
        <f t="shared" si="1"/>
        <v>0</v>
      </c>
      <c r="V71" s="69"/>
      <c r="W71" s="68">
        <v>0</v>
      </c>
      <c r="X71" s="68">
        <v>0</v>
      </c>
      <c r="Y71" s="68">
        <v>0</v>
      </c>
      <c r="Z71" s="68">
        <v>0</v>
      </c>
      <c r="AA71" s="68">
        <v>0</v>
      </c>
      <c r="AB71" s="68">
        <v>0</v>
      </c>
      <c r="AC71" s="68">
        <v>0</v>
      </c>
      <c r="AD71" s="68">
        <f t="shared" si="2"/>
        <v>0</v>
      </c>
      <c r="AF71" s="68">
        <v>0</v>
      </c>
      <c r="AG71" s="68">
        <v>0</v>
      </c>
      <c r="AH71" s="68">
        <v>0</v>
      </c>
      <c r="AI71" s="68">
        <v>0</v>
      </c>
      <c r="AJ71" s="68">
        <v>0</v>
      </c>
      <c r="AK71" s="68">
        <v>0</v>
      </c>
      <c r="AL71" s="68">
        <v>0</v>
      </c>
      <c r="AM71" s="68">
        <f t="shared" si="3"/>
        <v>0</v>
      </c>
      <c r="AO71" s="68">
        <v>0</v>
      </c>
      <c r="AP71" s="68">
        <v>0</v>
      </c>
      <c r="AQ71" s="68">
        <v>0</v>
      </c>
      <c r="AR71" s="68">
        <v>0</v>
      </c>
      <c r="AS71" s="68">
        <v>0</v>
      </c>
      <c r="AT71" s="68">
        <v>0</v>
      </c>
      <c r="AU71" s="68">
        <v>0</v>
      </c>
      <c r="AV71" s="68">
        <f t="shared" si="4"/>
        <v>0</v>
      </c>
      <c r="AX71" s="68">
        <v>0</v>
      </c>
      <c r="AY71" s="68">
        <v>0</v>
      </c>
      <c r="AZ71" s="68">
        <v>0</v>
      </c>
      <c r="BA71" s="68">
        <v>0</v>
      </c>
      <c r="BB71" s="68">
        <v>0</v>
      </c>
      <c r="BC71" s="68">
        <v>0</v>
      </c>
      <c r="BD71" s="68">
        <v>0</v>
      </c>
      <c r="BE71" s="68">
        <f t="shared" si="5"/>
        <v>0</v>
      </c>
      <c r="BG71" s="68">
        <v>0</v>
      </c>
      <c r="BH71" s="68">
        <v>0</v>
      </c>
      <c r="BI71" s="68">
        <v>0</v>
      </c>
      <c r="BJ71" s="68">
        <v>0</v>
      </c>
      <c r="BK71" s="68">
        <v>0</v>
      </c>
      <c r="BL71" s="68">
        <v>0</v>
      </c>
      <c r="BM71" s="68">
        <v>0</v>
      </c>
      <c r="BN71" s="68">
        <f t="shared" si="6"/>
        <v>0</v>
      </c>
      <c r="BP71" s="68">
        <v>0</v>
      </c>
      <c r="BQ71" s="68">
        <v>0</v>
      </c>
      <c r="BR71" s="68">
        <v>0</v>
      </c>
      <c r="BS71" s="68">
        <v>0</v>
      </c>
      <c r="BT71" s="68">
        <v>0</v>
      </c>
      <c r="BU71" s="68">
        <v>0</v>
      </c>
      <c r="BV71" s="68">
        <v>0</v>
      </c>
      <c r="BW71" s="68">
        <f t="shared" si="7"/>
        <v>0</v>
      </c>
      <c r="BY71" s="68">
        <v>0</v>
      </c>
      <c r="BZ71" s="68">
        <v>0</v>
      </c>
      <c r="CA71" s="68">
        <v>0</v>
      </c>
      <c r="CB71" s="68">
        <v>0</v>
      </c>
      <c r="CC71" s="68">
        <v>0</v>
      </c>
      <c r="CD71" s="68">
        <v>0</v>
      </c>
      <c r="CE71" s="68">
        <v>0</v>
      </c>
      <c r="CF71" s="68">
        <f t="shared" si="8"/>
        <v>0</v>
      </c>
      <c r="CH71" s="68">
        <v>0</v>
      </c>
      <c r="CI71" s="68">
        <v>0</v>
      </c>
      <c r="CJ71" s="68">
        <v>0</v>
      </c>
      <c r="CK71" s="68">
        <v>0</v>
      </c>
      <c r="CL71" s="68">
        <v>0</v>
      </c>
      <c r="CM71" s="68">
        <v>0</v>
      </c>
      <c r="CN71" s="68">
        <v>0</v>
      </c>
      <c r="CO71" s="68">
        <f t="shared" si="9"/>
        <v>0</v>
      </c>
      <c r="CQ71" s="68">
        <v>0</v>
      </c>
      <c r="CR71" s="68">
        <v>0</v>
      </c>
      <c r="CS71" s="68">
        <v>0</v>
      </c>
      <c r="CT71" s="68">
        <v>0</v>
      </c>
      <c r="CU71" s="68">
        <v>0</v>
      </c>
      <c r="CV71" s="68">
        <v>0</v>
      </c>
      <c r="CW71" s="68">
        <v>0</v>
      </c>
      <c r="CX71" s="68">
        <f t="shared" si="10"/>
        <v>0</v>
      </c>
      <c r="CZ71" s="68">
        <v>0</v>
      </c>
      <c r="DA71" s="68">
        <v>0</v>
      </c>
      <c r="DB71" s="68">
        <v>0</v>
      </c>
      <c r="DC71" s="68">
        <v>0</v>
      </c>
      <c r="DD71" s="68">
        <v>0</v>
      </c>
      <c r="DE71" s="68">
        <v>0</v>
      </c>
      <c r="DF71" s="68">
        <v>0</v>
      </c>
      <c r="DG71" s="68">
        <f t="shared" si="11"/>
        <v>0</v>
      </c>
      <c r="DI71" s="68">
        <v>0</v>
      </c>
      <c r="DJ71" s="68">
        <v>0</v>
      </c>
      <c r="DK71" s="68">
        <v>0</v>
      </c>
      <c r="DL71" s="68">
        <v>0</v>
      </c>
      <c r="DM71" s="68">
        <v>0</v>
      </c>
      <c r="DN71" s="68">
        <v>0</v>
      </c>
      <c r="DO71" s="68">
        <v>0</v>
      </c>
      <c r="DP71" s="68">
        <f t="shared" si="12"/>
        <v>0</v>
      </c>
    </row>
    <row r="72" spans="3:120" x14ac:dyDescent="0.25">
      <c r="C72" s="10">
        <v>43</v>
      </c>
      <c r="E72" s="68">
        <v>0</v>
      </c>
      <c r="F72" s="68">
        <v>0</v>
      </c>
      <c r="G72" s="68">
        <v>0</v>
      </c>
      <c r="H72" s="68">
        <v>0</v>
      </c>
      <c r="I72" s="68">
        <v>0</v>
      </c>
      <c r="J72" s="68">
        <v>0</v>
      </c>
      <c r="K72" s="68">
        <v>0</v>
      </c>
      <c r="L72" s="68">
        <f t="shared" si="0"/>
        <v>0</v>
      </c>
      <c r="M72" s="69"/>
      <c r="N72" s="68">
        <v>0</v>
      </c>
      <c r="O72" s="68">
        <v>0</v>
      </c>
      <c r="P72" s="68">
        <v>0</v>
      </c>
      <c r="Q72" s="68">
        <v>0</v>
      </c>
      <c r="R72" s="68">
        <v>0</v>
      </c>
      <c r="S72" s="68">
        <v>0</v>
      </c>
      <c r="T72" s="68">
        <v>0</v>
      </c>
      <c r="U72" s="68">
        <f t="shared" si="1"/>
        <v>0</v>
      </c>
      <c r="V72" s="69"/>
      <c r="W72" s="68">
        <v>0</v>
      </c>
      <c r="X72" s="68">
        <v>0</v>
      </c>
      <c r="Y72" s="68">
        <v>33</v>
      </c>
      <c r="Z72" s="68">
        <v>0</v>
      </c>
      <c r="AA72" s="68">
        <v>0</v>
      </c>
      <c r="AB72" s="68">
        <v>90</v>
      </c>
      <c r="AC72" s="68">
        <v>0</v>
      </c>
      <c r="AD72" s="68">
        <f t="shared" si="2"/>
        <v>123</v>
      </c>
      <c r="AF72" s="68">
        <v>0</v>
      </c>
      <c r="AG72" s="68">
        <v>0</v>
      </c>
      <c r="AH72" s="68">
        <v>36</v>
      </c>
      <c r="AI72" s="68">
        <v>0</v>
      </c>
      <c r="AJ72" s="68">
        <v>0</v>
      </c>
      <c r="AK72" s="68">
        <v>81</v>
      </c>
      <c r="AL72" s="68">
        <v>0</v>
      </c>
      <c r="AM72" s="68">
        <f t="shared" si="3"/>
        <v>117</v>
      </c>
      <c r="AO72" s="68">
        <v>0</v>
      </c>
      <c r="AP72" s="68">
        <v>0</v>
      </c>
      <c r="AQ72" s="68">
        <v>14</v>
      </c>
      <c r="AR72" s="68">
        <v>0</v>
      </c>
      <c r="AS72" s="68">
        <v>0</v>
      </c>
      <c r="AT72" s="68">
        <v>78</v>
      </c>
      <c r="AU72" s="68">
        <v>0</v>
      </c>
      <c r="AV72" s="68">
        <f t="shared" si="4"/>
        <v>92</v>
      </c>
      <c r="AX72" s="68">
        <v>0</v>
      </c>
      <c r="AY72" s="68">
        <v>0</v>
      </c>
      <c r="AZ72" s="68">
        <v>21</v>
      </c>
      <c r="BA72" s="68">
        <v>0</v>
      </c>
      <c r="BB72" s="68">
        <v>0</v>
      </c>
      <c r="BC72" s="68">
        <v>52</v>
      </c>
      <c r="BD72" s="68">
        <v>0</v>
      </c>
      <c r="BE72" s="68">
        <f t="shared" si="5"/>
        <v>73</v>
      </c>
      <c r="BG72" s="68">
        <v>0</v>
      </c>
      <c r="BH72" s="68">
        <v>0</v>
      </c>
      <c r="BI72" s="68">
        <v>30</v>
      </c>
      <c r="BJ72" s="68">
        <v>0</v>
      </c>
      <c r="BK72" s="68">
        <v>0</v>
      </c>
      <c r="BL72" s="68">
        <v>70</v>
      </c>
      <c r="BM72" s="68">
        <v>0</v>
      </c>
      <c r="BN72" s="68">
        <f t="shared" si="6"/>
        <v>100</v>
      </c>
      <c r="BP72" s="68">
        <v>0</v>
      </c>
      <c r="BQ72" s="68">
        <v>0</v>
      </c>
      <c r="BR72" s="68">
        <v>31</v>
      </c>
      <c r="BS72" s="68">
        <v>0</v>
      </c>
      <c r="BT72" s="68">
        <v>0</v>
      </c>
      <c r="BU72" s="68">
        <v>67</v>
      </c>
      <c r="BV72" s="68">
        <v>0</v>
      </c>
      <c r="BW72" s="68">
        <f t="shared" si="7"/>
        <v>98</v>
      </c>
      <c r="BY72" s="68">
        <v>0</v>
      </c>
      <c r="BZ72" s="68">
        <v>0</v>
      </c>
      <c r="CA72" s="68">
        <v>22</v>
      </c>
      <c r="CB72" s="68">
        <v>0</v>
      </c>
      <c r="CC72" s="68">
        <v>0</v>
      </c>
      <c r="CD72" s="68">
        <v>70</v>
      </c>
      <c r="CE72" s="68">
        <v>0</v>
      </c>
      <c r="CF72" s="68">
        <f t="shared" si="8"/>
        <v>92</v>
      </c>
      <c r="CH72" s="68">
        <v>0</v>
      </c>
      <c r="CI72" s="68">
        <v>0</v>
      </c>
      <c r="CJ72" s="68">
        <v>25</v>
      </c>
      <c r="CK72" s="68">
        <v>0</v>
      </c>
      <c r="CL72" s="68">
        <v>0</v>
      </c>
      <c r="CM72" s="68">
        <v>73</v>
      </c>
      <c r="CN72" s="68">
        <v>0</v>
      </c>
      <c r="CO72" s="68">
        <f t="shared" si="9"/>
        <v>98</v>
      </c>
      <c r="CQ72" s="68">
        <v>0</v>
      </c>
      <c r="CR72" s="68">
        <v>0</v>
      </c>
      <c r="CS72" s="68">
        <v>19</v>
      </c>
      <c r="CT72" s="68">
        <v>0</v>
      </c>
      <c r="CU72" s="68">
        <v>0</v>
      </c>
      <c r="CV72" s="68">
        <v>65</v>
      </c>
      <c r="CW72" s="68">
        <v>0</v>
      </c>
      <c r="CX72" s="68">
        <f t="shared" si="10"/>
        <v>84</v>
      </c>
      <c r="CZ72" s="68">
        <v>0</v>
      </c>
      <c r="DA72" s="68">
        <v>0</v>
      </c>
      <c r="DB72" s="68">
        <v>16</v>
      </c>
      <c r="DC72" s="68">
        <v>0</v>
      </c>
      <c r="DD72" s="68">
        <v>0</v>
      </c>
      <c r="DE72" s="68">
        <v>84</v>
      </c>
      <c r="DF72" s="68">
        <v>0</v>
      </c>
      <c r="DG72" s="68">
        <f t="shared" si="11"/>
        <v>100</v>
      </c>
      <c r="DI72" s="68">
        <v>0</v>
      </c>
      <c r="DJ72" s="68">
        <v>0</v>
      </c>
      <c r="DK72" s="68">
        <v>19</v>
      </c>
      <c r="DL72" s="68">
        <v>0</v>
      </c>
      <c r="DM72" s="68">
        <v>0</v>
      </c>
      <c r="DN72" s="68">
        <v>90</v>
      </c>
      <c r="DO72" s="68">
        <v>0</v>
      </c>
      <c r="DP72" s="68">
        <f t="shared" si="12"/>
        <v>109</v>
      </c>
    </row>
    <row r="73" spans="3:120" x14ac:dyDescent="0.25">
      <c r="C73" s="10">
        <v>44</v>
      </c>
      <c r="E73" s="68">
        <v>0</v>
      </c>
      <c r="F73" s="68">
        <v>1</v>
      </c>
      <c r="G73" s="68">
        <v>0</v>
      </c>
      <c r="H73" s="68">
        <v>34</v>
      </c>
      <c r="I73" s="68">
        <v>0</v>
      </c>
      <c r="J73" s="68">
        <v>22</v>
      </c>
      <c r="K73" s="68">
        <v>128</v>
      </c>
      <c r="L73" s="68">
        <f t="shared" si="0"/>
        <v>185</v>
      </c>
      <c r="M73" s="69"/>
      <c r="N73" s="68">
        <v>0</v>
      </c>
      <c r="O73" s="68">
        <v>0</v>
      </c>
      <c r="P73" s="68">
        <v>0</v>
      </c>
      <c r="Q73" s="68">
        <v>16</v>
      </c>
      <c r="R73" s="68">
        <v>10</v>
      </c>
      <c r="S73" s="68">
        <v>137</v>
      </c>
      <c r="T73" s="68">
        <v>135</v>
      </c>
      <c r="U73" s="68">
        <f t="shared" si="1"/>
        <v>298</v>
      </c>
      <c r="V73" s="69"/>
      <c r="W73" s="68">
        <v>8</v>
      </c>
      <c r="X73" s="68">
        <v>2</v>
      </c>
      <c r="Y73" s="68">
        <v>0</v>
      </c>
      <c r="Z73" s="68">
        <v>16</v>
      </c>
      <c r="AA73" s="68">
        <v>5</v>
      </c>
      <c r="AB73" s="68">
        <v>305</v>
      </c>
      <c r="AC73" s="68">
        <v>123</v>
      </c>
      <c r="AD73" s="68">
        <f t="shared" si="2"/>
        <v>459</v>
      </c>
      <c r="AF73" s="68">
        <v>10</v>
      </c>
      <c r="AG73" s="68">
        <v>1</v>
      </c>
      <c r="AH73" s="68">
        <v>0</v>
      </c>
      <c r="AI73" s="68">
        <v>23</v>
      </c>
      <c r="AJ73" s="68">
        <v>9</v>
      </c>
      <c r="AK73" s="68">
        <v>301</v>
      </c>
      <c r="AL73" s="68">
        <v>158</v>
      </c>
      <c r="AM73" s="68">
        <f t="shared" si="3"/>
        <v>502</v>
      </c>
      <c r="AO73" s="68">
        <v>10</v>
      </c>
      <c r="AP73" s="68">
        <v>5</v>
      </c>
      <c r="AQ73" s="68">
        <v>0</v>
      </c>
      <c r="AR73" s="68">
        <v>29</v>
      </c>
      <c r="AS73" s="68">
        <v>10</v>
      </c>
      <c r="AT73" s="68">
        <v>353</v>
      </c>
      <c r="AU73" s="68">
        <v>150</v>
      </c>
      <c r="AV73" s="68">
        <f t="shared" si="4"/>
        <v>557</v>
      </c>
      <c r="AX73" s="68">
        <v>8</v>
      </c>
      <c r="AY73" s="68">
        <v>6</v>
      </c>
      <c r="AZ73" s="68">
        <v>0</v>
      </c>
      <c r="BA73" s="68">
        <v>29</v>
      </c>
      <c r="BB73" s="68">
        <v>5</v>
      </c>
      <c r="BC73" s="68">
        <v>248</v>
      </c>
      <c r="BD73" s="68">
        <v>159</v>
      </c>
      <c r="BE73" s="68">
        <f t="shared" si="5"/>
        <v>455</v>
      </c>
      <c r="BG73" s="68">
        <v>15</v>
      </c>
      <c r="BH73" s="68">
        <v>9</v>
      </c>
      <c r="BI73" s="68">
        <v>0</v>
      </c>
      <c r="BJ73" s="68">
        <v>19</v>
      </c>
      <c r="BK73" s="68">
        <v>0</v>
      </c>
      <c r="BL73" s="68">
        <v>237</v>
      </c>
      <c r="BM73" s="68">
        <v>137</v>
      </c>
      <c r="BN73" s="68">
        <f t="shared" si="6"/>
        <v>417</v>
      </c>
      <c r="BP73" s="68">
        <v>15</v>
      </c>
      <c r="BQ73" s="68">
        <v>14</v>
      </c>
      <c r="BR73" s="68">
        <v>0</v>
      </c>
      <c r="BS73" s="68">
        <v>29</v>
      </c>
      <c r="BT73" s="68">
        <v>0</v>
      </c>
      <c r="BU73" s="68">
        <v>294</v>
      </c>
      <c r="BV73" s="68">
        <v>51</v>
      </c>
      <c r="BW73" s="68">
        <f t="shared" si="7"/>
        <v>403</v>
      </c>
      <c r="BY73" s="68">
        <v>12</v>
      </c>
      <c r="BZ73" s="68">
        <v>10</v>
      </c>
      <c r="CA73" s="68">
        <v>0</v>
      </c>
      <c r="CB73" s="68">
        <v>35</v>
      </c>
      <c r="CC73" s="68">
        <v>0</v>
      </c>
      <c r="CD73" s="68">
        <v>340</v>
      </c>
      <c r="CE73" s="68">
        <v>42</v>
      </c>
      <c r="CF73" s="68">
        <f t="shared" si="8"/>
        <v>439</v>
      </c>
      <c r="CH73" s="68">
        <v>18</v>
      </c>
      <c r="CI73" s="68">
        <v>4</v>
      </c>
      <c r="CJ73" s="68">
        <v>0</v>
      </c>
      <c r="CK73" s="68">
        <v>24</v>
      </c>
      <c r="CL73" s="68">
        <v>1</v>
      </c>
      <c r="CM73" s="68">
        <v>280</v>
      </c>
      <c r="CN73" s="68">
        <v>41</v>
      </c>
      <c r="CO73" s="68">
        <f t="shared" si="9"/>
        <v>368</v>
      </c>
      <c r="CQ73" s="68">
        <v>18</v>
      </c>
      <c r="CR73" s="68">
        <v>6</v>
      </c>
      <c r="CS73" s="68">
        <v>0</v>
      </c>
      <c r="CT73" s="68">
        <v>54</v>
      </c>
      <c r="CU73" s="68">
        <v>5</v>
      </c>
      <c r="CV73" s="68">
        <v>354</v>
      </c>
      <c r="CW73" s="68">
        <v>78</v>
      </c>
      <c r="CX73" s="68">
        <f t="shared" si="10"/>
        <v>515</v>
      </c>
      <c r="CZ73" s="68">
        <v>10</v>
      </c>
      <c r="DA73" s="68">
        <v>3</v>
      </c>
      <c r="DB73" s="68">
        <v>0</v>
      </c>
      <c r="DC73" s="68">
        <v>69</v>
      </c>
      <c r="DD73" s="68">
        <v>5</v>
      </c>
      <c r="DE73" s="68">
        <v>245</v>
      </c>
      <c r="DF73" s="68">
        <v>129</v>
      </c>
      <c r="DG73" s="68">
        <f t="shared" si="11"/>
        <v>461</v>
      </c>
      <c r="DI73" s="68">
        <v>15</v>
      </c>
      <c r="DJ73" s="68">
        <v>7</v>
      </c>
      <c r="DK73" s="68">
        <v>0</v>
      </c>
      <c r="DL73" s="68">
        <v>65</v>
      </c>
      <c r="DM73" s="68">
        <v>5</v>
      </c>
      <c r="DN73" s="68">
        <v>259</v>
      </c>
      <c r="DO73" s="68">
        <v>81</v>
      </c>
      <c r="DP73" s="68">
        <f t="shared" si="12"/>
        <v>432</v>
      </c>
    </row>
    <row r="74" spans="3:120" x14ac:dyDescent="0.25">
      <c r="C74" s="10">
        <v>45</v>
      </c>
      <c r="E74" s="68">
        <v>0</v>
      </c>
      <c r="F74" s="68">
        <v>20</v>
      </c>
      <c r="G74" s="68">
        <v>0</v>
      </c>
      <c r="H74" s="68">
        <v>56</v>
      </c>
      <c r="I74" s="68">
        <v>56</v>
      </c>
      <c r="J74" s="68">
        <v>116</v>
      </c>
      <c r="K74" s="68">
        <v>116</v>
      </c>
      <c r="L74" s="68">
        <f t="shared" si="0"/>
        <v>364</v>
      </c>
      <c r="M74" s="69"/>
      <c r="N74" s="68">
        <v>0</v>
      </c>
      <c r="O74" s="68">
        <v>20</v>
      </c>
      <c r="P74" s="68">
        <v>0</v>
      </c>
      <c r="Q74" s="68">
        <v>52</v>
      </c>
      <c r="R74" s="68">
        <v>56</v>
      </c>
      <c r="S74" s="68">
        <v>122</v>
      </c>
      <c r="T74" s="68">
        <v>111</v>
      </c>
      <c r="U74" s="68">
        <f t="shared" si="1"/>
        <v>361</v>
      </c>
      <c r="V74" s="69"/>
      <c r="W74" s="68">
        <v>0</v>
      </c>
      <c r="X74" s="68">
        <v>5</v>
      </c>
      <c r="Y74" s="68">
        <v>0</v>
      </c>
      <c r="Z74" s="68">
        <v>45</v>
      </c>
      <c r="AA74" s="68">
        <v>47</v>
      </c>
      <c r="AB74" s="68">
        <v>122</v>
      </c>
      <c r="AC74" s="68">
        <v>65</v>
      </c>
      <c r="AD74" s="68">
        <f t="shared" si="2"/>
        <v>284</v>
      </c>
      <c r="AF74" s="68">
        <v>0</v>
      </c>
      <c r="AG74" s="68">
        <v>5</v>
      </c>
      <c r="AH74" s="68">
        <v>0</v>
      </c>
      <c r="AI74" s="68">
        <v>41</v>
      </c>
      <c r="AJ74" s="68">
        <v>39</v>
      </c>
      <c r="AK74" s="68">
        <v>116</v>
      </c>
      <c r="AL74" s="68">
        <v>71</v>
      </c>
      <c r="AM74" s="68">
        <f t="shared" si="3"/>
        <v>272</v>
      </c>
      <c r="AO74" s="68">
        <v>0</v>
      </c>
      <c r="AP74" s="68">
        <v>0</v>
      </c>
      <c r="AQ74" s="68">
        <v>0</v>
      </c>
      <c r="AR74" s="68">
        <v>30</v>
      </c>
      <c r="AS74" s="68">
        <v>30</v>
      </c>
      <c r="AT74" s="68">
        <v>116</v>
      </c>
      <c r="AU74" s="68">
        <v>48</v>
      </c>
      <c r="AV74" s="68">
        <f t="shared" si="4"/>
        <v>224</v>
      </c>
      <c r="AX74" s="68">
        <v>0</v>
      </c>
      <c r="AY74" s="68">
        <v>3</v>
      </c>
      <c r="AZ74" s="68">
        <v>0</v>
      </c>
      <c r="BA74" s="68">
        <v>36</v>
      </c>
      <c r="BB74" s="68">
        <v>30</v>
      </c>
      <c r="BC74" s="68">
        <v>116</v>
      </c>
      <c r="BD74" s="68">
        <v>49</v>
      </c>
      <c r="BE74" s="68">
        <f t="shared" si="5"/>
        <v>234</v>
      </c>
      <c r="BG74" s="68">
        <v>0</v>
      </c>
      <c r="BH74" s="68">
        <v>0</v>
      </c>
      <c r="BI74" s="68">
        <v>0</v>
      </c>
      <c r="BJ74" s="68">
        <v>40</v>
      </c>
      <c r="BK74" s="68">
        <v>30</v>
      </c>
      <c r="BL74" s="68">
        <v>134</v>
      </c>
      <c r="BM74" s="68">
        <v>69</v>
      </c>
      <c r="BN74" s="68">
        <f t="shared" si="6"/>
        <v>273</v>
      </c>
      <c r="BP74" s="68">
        <v>0</v>
      </c>
      <c r="BQ74" s="68">
        <v>0</v>
      </c>
      <c r="BR74" s="68">
        <v>0</v>
      </c>
      <c r="BS74" s="68">
        <v>30</v>
      </c>
      <c r="BT74" s="68">
        <v>15</v>
      </c>
      <c r="BU74" s="68">
        <v>134</v>
      </c>
      <c r="BV74" s="68">
        <v>63</v>
      </c>
      <c r="BW74" s="68">
        <f t="shared" si="7"/>
        <v>242</v>
      </c>
      <c r="BY74" s="68">
        <v>0</v>
      </c>
      <c r="BZ74" s="68">
        <v>0</v>
      </c>
      <c r="CA74" s="68">
        <v>0</v>
      </c>
      <c r="CB74" s="68">
        <v>36</v>
      </c>
      <c r="CC74" s="68">
        <v>32</v>
      </c>
      <c r="CD74" s="68">
        <v>134</v>
      </c>
      <c r="CE74" s="68">
        <v>51</v>
      </c>
      <c r="CF74" s="68">
        <f t="shared" si="8"/>
        <v>253</v>
      </c>
      <c r="CH74" s="68">
        <v>0</v>
      </c>
      <c r="CI74" s="68">
        <v>4</v>
      </c>
      <c r="CJ74" s="68">
        <v>0</v>
      </c>
      <c r="CK74" s="68">
        <v>36</v>
      </c>
      <c r="CL74" s="68">
        <v>30</v>
      </c>
      <c r="CM74" s="68">
        <v>140</v>
      </c>
      <c r="CN74" s="68">
        <v>59</v>
      </c>
      <c r="CO74" s="68">
        <f t="shared" si="9"/>
        <v>269</v>
      </c>
      <c r="CQ74" s="68">
        <v>0</v>
      </c>
      <c r="CR74" s="68">
        <v>2</v>
      </c>
      <c r="CS74" s="68">
        <v>0</v>
      </c>
      <c r="CT74" s="68">
        <v>35</v>
      </c>
      <c r="CU74" s="68">
        <v>30</v>
      </c>
      <c r="CV74" s="68">
        <v>140</v>
      </c>
      <c r="CW74" s="68">
        <v>70</v>
      </c>
      <c r="CX74" s="68">
        <f t="shared" si="10"/>
        <v>277</v>
      </c>
      <c r="CZ74" s="68">
        <v>0</v>
      </c>
      <c r="DA74" s="68">
        <v>2</v>
      </c>
      <c r="DB74" s="68">
        <v>0</v>
      </c>
      <c r="DC74" s="68">
        <v>34</v>
      </c>
      <c r="DD74" s="68">
        <v>30</v>
      </c>
      <c r="DE74" s="68">
        <v>140</v>
      </c>
      <c r="DF74" s="68">
        <v>69</v>
      </c>
      <c r="DG74" s="68">
        <f t="shared" si="11"/>
        <v>275</v>
      </c>
      <c r="DI74" s="68">
        <v>0</v>
      </c>
      <c r="DJ74" s="68">
        <v>0</v>
      </c>
      <c r="DK74" s="68">
        <v>0</v>
      </c>
      <c r="DL74" s="68">
        <v>25</v>
      </c>
      <c r="DM74" s="68">
        <v>29</v>
      </c>
      <c r="DN74" s="68">
        <v>140</v>
      </c>
      <c r="DO74" s="68">
        <v>68</v>
      </c>
      <c r="DP74" s="68">
        <f t="shared" si="12"/>
        <v>262</v>
      </c>
    </row>
    <row r="75" spans="3:120" x14ac:dyDescent="0.25">
      <c r="C75" s="10">
        <v>46</v>
      </c>
      <c r="E75" s="68">
        <v>0</v>
      </c>
      <c r="F75" s="68">
        <v>0</v>
      </c>
      <c r="G75" s="68">
        <v>0</v>
      </c>
      <c r="H75" s="68">
        <v>14</v>
      </c>
      <c r="I75" s="68">
        <v>0</v>
      </c>
      <c r="J75" s="68">
        <v>110</v>
      </c>
      <c r="K75" s="68">
        <v>158</v>
      </c>
      <c r="L75" s="68">
        <f t="shared" si="0"/>
        <v>282</v>
      </c>
      <c r="M75" s="69"/>
      <c r="N75" s="68">
        <v>0</v>
      </c>
      <c r="O75" s="68">
        <v>139</v>
      </c>
      <c r="P75" s="68">
        <v>0</v>
      </c>
      <c r="Q75" s="68">
        <v>8</v>
      </c>
      <c r="R75" s="68">
        <v>0</v>
      </c>
      <c r="S75" s="68">
        <v>89</v>
      </c>
      <c r="T75" s="68">
        <v>32</v>
      </c>
      <c r="U75" s="68">
        <f t="shared" si="1"/>
        <v>268</v>
      </c>
      <c r="V75" s="69"/>
      <c r="W75" s="68">
        <v>0</v>
      </c>
      <c r="X75" s="68">
        <v>1</v>
      </c>
      <c r="Y75" s="68">
        <v>0</v>
      </c>
      <c r="Z75" s="68">
        <v>2</v>
      </c>
      <c r="AA75" s="68">
        <v>0</v>
      </c>
      <c r="AB75" s="68">
        <v>91</v>
      </c>
      <c r="AC75" s="68">
        <v>165</v>
      </c>
      <c r="AD75" s="68">
        <f t="shared" si="2"/>
        <v>259</v>
      </c>
      <c r="AF75" s="68">
        <v>0</v>
      </c>
      <c r="AG75" s="68">
        <v>0</v>
      </c>
      <c r="AH75" s="68">
        <v>0</v>
      </c>
      <c r="AI75" s="68">
        <v>6</v>
      </c>
      <c r="AJ75" s="68">
        <v>0</v>
      </c>
      <c r="AK75" s="68">
        <v>104</v>
      </c>
      <c r="AL75" s="68">
        <v>161</v>
      </c>
      <c r="AM75" s="68">
        <f t="shared" si="3"/>
        <v>271</v>
      </c>
      <c r="AO75" s="68">
        <v>0</v>
      </c>
      <c r="AP75" s="68">
        <v>0</v>
      </c>
      <c r="AQ75" s="68">
        <v>0</v>
      </c>
      <c r="AR75" s="68">
        <v>12</v>
      </c>
      <c r="AS75" s="68">
        <v>0</v>
      </c>
      <c r="AT75" s="68">
        <v>74</v>
      </c>
      <c r="AU75" s="68">
        <v>163</v>
      </c>
      <c r="AV75" s="68">
        <f t="shared" si="4"/>
        <v>249</v>
      </c>
      <c r="AX75" s="68">
        <v>0</v>
      </c>
      <c r="AY75" s="68">
        <v>0</v>
      </c>
      <c r="AZ75" s="68">
        <v>0</v>
      </c>
      <c r="BA75" s="68">
        <v>9</v>
      </c>
      <c r="BB75" s="68">
        <v>0</v>
      </c>
      <c r="BC75" s="68">
        <v>81</v>
      </c>
      <c r="BD75" s="68">
        <v>180</v>
      </c>
      <c r="BE75" s="68">
        <f t="shared" si="5"/>
        <v>270</v>
      </c>
      <c r="BG75" s="68">
        <v>0</v>
      </c>
      <c r="BH75" s="68">
        <v>0</v>
      </c>
      <c r="BI75" s="68">
        <v>0</v>
      </c>
      <c r="BJ75" s="68">
        <v>12</v>
      </c>
      <c r="BK75" s="68">
        <v>0</v>
      </c>
      <c r="BL75" s="68">
        <v>82</v>
      </c>
      <c r="BM75" s="68">
        <v>127</v>
      </c>
      <c r="BN75" s="68">
        <f t="shared" si="6"/>
        <v>221</v>
      </c>
      <c r="BP75" s="68">
        <v>0</v>
      </c>
      <c r="BQ75" s="68">
        <v>0</v>
      </c>
      <c r="BR75" s="68">
        <v>0</v>
      </c>
      <c r="BS75" s="68">
        <v>12</v>
      </c>
      <c r="BT75" s="68">
        <v>0</v>
      </c>
      <c r="BU75" s="68">
        <v>111</v>
      </c>
      <c r="BV75" s="68">
        <v>84</v>
      </c>
      <c r="BW75" s="68">
        <f t="shared" si="7"/>
        <v>207</v>
      </c>
      <c r="BY75" s="68">
        <v>0</v>
      </c>
      <c r="BZ75" s="68">
        <v>1</v>
      </c>
      <c r="CA75" s="68">
        <v>0</v>
      </c>
      <c r="CB75" s="68">
        <v>4</v>
      </c>
      <c r="CC75" s="68">
        <v>0</v>
      </c>
      <c r="CD75" s="68">
        <v>78</v>
      </c>
      <c r="CE75" s="68">
        <v>124</v>
      </c>
      <c r="CF75" s="68">
        <f t="shared" si="8"/>
        <v>207</v>
      </c>
      <c r="CH75" s="68">
        <v>0</v>
      </c>
      <c r="CI75" s="68">
        <v>0</v>
      </c>
      <c r="CJ75" s="68">
        <v>0</v>
      </c>
      <c r="CK75" s="68">
        <v>3</v>
      </c>
      <c r="CL75" s="68">
        <v>0</v>
      </c>
      <c r="CM75" s="68">
        <v>65</v>
      </c>
      <c r="CN75" s="68">
        <v>145</v>
      </c>
      <c r="CO75" s="68">
        <f t="shared" si="9"/>
        <v>213</v>
      </c>
      <c r="CQ75" s="68">
        <v>0</v>
      </c>
      <c r="CR75" s="68">
        <v>0</v>
      </c>
      <c r="CS75" s="68">
        <v>0</v>
      </c>
      <c r="CT75" s="68">
        <v>8</v>
      </c>
      <c r="CU75" s="68">
        <v>0</v>
      </c>
      <c r="CV75" s="68">
        <v>77</v>
      </c>
      <c r="CW75" s="68">
        <v>80</v>
      </c>
      <c r="CX75" s="68">
        <f t="shared" si="10"/>
        <v>165</v>
      </c>
      <c r="CZ75" s="68">
        <v>0</v>
      </c>
      <c r="DA75" s="68">
        <v>1</v>
      </c>
      <c r="DB75" s="68">
        <v>0</v>
      </c>
      <c r="DC75" s="68">
        <v>6</v>
      </c>
      <c r="DD75" s="68">
        <v>0</v>
      </c>
      <c r="DE75" s="68">
        <v>82</v>
      </c>
      <c r="DF75" s="68">
        <v>55</v>
      </c>
      <c r="DG75" s="68">
        <f t="shared" si="11"/>
        <v>144</v>
      </c>
      <c r="DI75" s="68">
        <v>0</v>
      </c>
      <c r="DJ75" s="68">
        <v>0</v>
      </c>
      <c r="DK75" s="68">
        <v>0</v>
      </c>
      <c r="DL75" s="68">
        <v>15</v>
      </c>
      <c r="DM75" s="68">
        <v>0</v>
      </c>
      <c r="DN75" s="68">
        <v>86</v>
      </c>
      <c r="DO75" s="68">
        <v>56</v>
      </c>
      <c r="DP75" s="68">
        <f t="shared" si="12"/>
        <v>157</v>
      </c>
    </row>
    <row r="76" spans="3:120" x14ac:dyDescent="0.25">
      <c r="C76" s="10">
        <v>47</v>
      </c>
      <c r="E76" s="68">
        <v>0</v>
      </c>
      <c r="F76" s="68">
        <v>47</v>
      </c>
      <c r="G76" s="68">
        <v>0</v>
      </c>
      <c r="H76" s="68">
        <v>23</v>
      </c>
      <c r="I76" s="68">
        <v>9</v>
      </c>
      <c r="J76" s="68">
        <v>58</v>
      </c>
      <c r="K76" s="68">
        <v>42</v>
      </c>
      <c r="L76" s="68">
        <f t="shared" si="0"/>
        <v>179</v>
      </c>
      <c r="M76" s="69"/>
      <c r="N76" s="68">
        <v>0</v>
      </c>
      <c r="O76" s="68">
        <v>50</v>
      </c>
      <c r="P76" s="68">
        <v>0</v>
      </c>
      <c r="Q76" s="68">
        <v>23</v>
      </c>
      <c r="R76" s="68">
        <v>5</v>
      </c>
      <c r="S76" s="68">
        <v>76</v>
      </c>
      <c r="T76" s="68">
        <v>37</v>
      </c>
      <c r="U76" s="68">
        <f t="shared" si="1"/>
        <v>191</v>
      </c>
      <c r="V76" s="69"/>
      <c r="W76" s="68">
        <v>0</v>
      </c>
      <c r="X76" s="68">
        <v>44</v>
      </c>
      <c r="Y76" s="68">
        <v>0</v>
      </c>
      <c r="Z76" s="68">
        <v>31</v>
      </c>
      <c r="AA76" s="68">
        <v>4</v>
      </c>
      <c r="AB76" s="68">
        <v>77</v>
      </c>
      <c r="AC76" s="68">
        <v>72</v>
      </c>
      <c r="AD76" s="68">
        <f t="shared" si="2"/>
        <v>228</v>
      </c>
      <c r="AF76" s="68">
        <v>0</v>
      </c>
      <c r="AG76" s="68">
        <v>54</v>
      </c>
      <c r="AH76" s="68">
        <v>0</v>
      </c>
      <c r="AI76" s="68">
        <v>26</v>
      </c>
      <c r="AJ76" s="68">
        <v>13</v>
      </c>
      <c r="AK76" s="68">
        <v>89</v>
      </c>
      <c r="AL76" s="68">
        <v>62</v>
      </c>
      <c r="AM76" s="68">
        <f t="shared" si="3"/>
        <v>244</v>
      </c>
      <c r="AO76" s="68">
        <v>0</v>
      </c>
      <c r="AP76" s="68">
        <v>42</v>
      </c>
      <c r="AQ76" s="68">
        <v>0</v>
      </c>
      <c r="AR76" s="68">
        <v>0</v>
      </c>
      <c r="AS76" s="68">
        <v>0</v>
      </c>
      <c r="AT76" s="68">
        <v>59</v>
      </c>
      <c r="AU76" s="68">
        <v>23</v>
      </c>
      <c r="AV76" s="68">
        <f t="shared" si="4"/>
        <v>124</v>
      </c>
      <c r="AX76" s="68">
        <v>0</v>
      </c>
      <c r="AY76" s="68">
        <v>46</v>
      </c>
      <c r="AZ76" s="68">
        <v>0</v>
      </c>
      <c r="BA76" s="68">
        <v>0</v>
      </c>
      <c r="BB76" s="68">
        <v>0</v>
      </c>
      <c r="BC76" s="68">
        <v>76</v>
      </c>
      <c r="BD76" s="68">
        <v>23</v>
      </c>
      <c r="BE76" s="68">
        <f t="shared" si="5"/>
        <v>145</v>
      </c>
      <c r="BG76" s="68">
        <v>0</v>
      </c>
      <c r="BH76" s="68">
        <v>14</v>
      </c>
      <c r="BI76" s="68">
        <v>0</v>
      </c>
      <c r="BJ76" s="68">
        <v>0</v>
      </c>
      <c r="BK76" s="68">
        <v>0</v>
      </c>
      <c r="BL76" s="68">
        <v>65</v>
      </c>
      <c r="BM76" s="68">
        <v>15</v>
      </c>
      <c r="BN76" s="68">
        <f t="shared" si="6"/>
        <v>94</v>
      </c>
      <c r="BP76" s="68">
        <v>0</v>
      </c>
      <c r="BQ76" s="68">
        <v>17</v>
      </c>
      <c r="BR76" s="68">
        <v>0</v>
      </c>
      <c r="BS76" s="68">
        <v>0</v>
      </c>
      <c r="BT76" s="68">
        <v>0</v>
      </c>
      <c r="BU76" s="68">
        <v>60</v>
      </c>
      <c r="BV76" s="68">
        <v>16</v>
      </c>
      <c r="BW76" s="68">
        <f t="shared" si="7"/>
        <v>93</v>
      </c>
      <c r="BY76" s="68">
        <v>0</v>
      </c>
      <c r="BZ76" s="68">
        <v>1</v>
      </c>
      <c r="CA76" s="68">
        <v>0</v>
      </c>
      <c r="CB76" s="68">
        <v>0</v>
      </c>
      <c r="CC76" s="68">
        <v>0</v>
      </c>
      <c r="CD76" s="68">
        <v>70</v>
      </c>
      <c r="CE76" s="68">
        <v>32</v>
      </c>
      <c r="CF76" s="68">
        <f t="shared" si="8"/>
        <v>103</v>
      </c>
      <c r="CH76" s="68">
        <v>0</v>
      </c>
      <c r="CI76" s="68">
        <v>13</v>
      </c>
      <c r="CJ76" s="68">
        <v>0</v>
      </c>
      <c r="CK76" s="68">
        <v>21</v>
      </c>
      <c r="CL76" s="68">
        <v>0</v>
      </c>
      <c r="CM76" s="68">
        <v>67</v>
      </c>
      <c r="CN76" s="68">
        <v>50</v>
      </c>
      <c r="CO76" s="68">
        <f t="shared" si="9"/>
        <v>151</v>
      </c>
      <c r="CQ76" s="68">
        <v>0</v>
      </c>
      <c r="CR76" s="68">
        <v>19</v>
      </c>
      <c r="CS76" s="68">
        <v>0</v>
      </c>
      <c r="CT76" s="68">
        <v>16</v>
      </c>
      <c r="CU76" s="68">
        <v>5</v>
      </c>
      <c r="CV76" s="68">
        <v>76</v>
      </c>
      <c r="CW76" s="68">
        <v>48</v>
      </c>
      <c r="CX76" s="68">
        <f t="shared" si="10"/>
        <v>164</v>
      </c>
      <c r="CZ76" s="68">
        <v>0</v>
      </c>
      <c r="DA76" s="68">
        <v>13</v>
      </c>
      <c r="DB76" s="68">
        <v>0</v>
      </c>
      <c r="DC76" s="68">
        <v>20</v>
      </c>
      <c r="DD76" s="68">
        <v>5</v>
      </c>
      <c r="DE76" s="68">
        <v>94</v>
      </c>
      <c r="DF76" s="68">
        <v>50</v>
      </c>
      <c r="DG76" s="68">
        <f t="shared" si="11"/>
        <v>182</v>
      </c>
      <c r="DI76" s="68">
        <v>0</v>
      </c>
      <c r="DJ76" s="68">
        <v>5</v>
      </c>
      <c r="DK76" s="68">
        <v>0</v>
      </c>
      <c r="DL76" s="68">
        <v>14</v>
      </c>
      <c r="DM76" s="68">
        <v>5</v>
      </c>
      <c r="DN76" s="68">
        <v>87</v>
      </c>
      <c r="DO76" s="68">
        <v>47</v>
      </c>
      <c r="DP76" s="68">
        <f t="shared" si="12"/>
        <v>158</v>
      </c>
    </row>
    <row r="77" spans="3:120" x14ac:dyDescent="0.25">
      <c r="C77" s="10">
        <v>48</v>
      </c>
      <c r="E77" s="68">
        <v>0</v>
      </c>
      <c r="F77" s="68">
        <v>0</v>
      </c>
      <c r="G77" s="68">
        <v>0</v>
      </c>
      <c r="H77" s="68">
        <v>0</v>
      </c>
      <c r="I77" s="68">
        <v>0</v>
      </c>
      <c r="J77" s="68">
        <v>68</v>
      </c>
      <c r="K77" s="68">
        <v>0</v>
      </c>
      <c r="L77" s="68">
        <f t="shared" si="0"/>
        <v>68</v>
      </c>
      <c r="M77" s="69"/>
      <c r="N77" s="68">
        <v>0</v>
      </c>
      <c r="O77" s="68">
        <v>0</v>
      </c>
      <c r="P77" s="68">
        <v>0</v>
      </c>
      <c r="Q77" s="68">
        <v>0</v>
      </c>
      <c r="R77" s="68">
        <v>0</v>
      </c>
      <c r="S77" s="68">
        <v>73</v>
      </c>
      <c r="T77" s="68">
        <v>0</v>
      </c>
      <c r="U77" s="68">
        <f t="shared" si="1"/>
        <v>73</v>
      </c>
      <c r="V77" s="69"/>
      <c r="W77" s="68">
        <v>0</v>
      </c>
      <c r="X77" s="68">
        <v>0</v>
      </c>
      <c r="Y77" s="68">
        <v>0</v>
      </c>
      <c r="Z77" s="68">
        <v>0</v>
      </c>
      <c r="AA77" s="68">
        <v>0</v>
      </c>
      <c r="AB77" s="68">
        <v>71</v>
      </c>
      <c r="AC77" s="68">
        <v>0</v>
      </c>
      <c r="AD77" s="68">
        <f t="shared" si="2"/>
        <v>71</v>
      </c>
      <c r="AF77" s="68">
        <v>0</v>
      </c>
      <c r="AG77" s="68">
        <v>0</v>
      </c>
      <c r="AH77" s="68">
        <v>0</v>
      </c>
      <c r="AI77" s="68">
        <v>0</v>
      </c>
      <c r="AJ77" s="68">
        <v>0</v>
      </c>
      <c r="AK77" s="68">
        <v>54</v>
      </c>
      <c r="AL77" s="68">
        <v>0</v>
      </c>
      <c r="AM77" s="68">
        <f t="shared" si="3"/>
        <v>54</v>
      </c>
      <c r="AO77" s="68">
        <v>0</v>
      </c>
      <c r="AP77" s="68">
        <v>0</v>
      </c>
      <c r="AQ77" s="68">
        <v>0</v>
      </c>
      <c r="AR77" s="68">
        <v>0</v>
      </c>
      <c r="AS77" s="68">
        <v>0</v>
      </c>
      <c r="AT77" s="68">
        <v>35</v>
      </c>
      <c r="AU77" s="68">
        <v>0</v>
      </c>
      <c r="AV77" s="68">
        <f t="shared" si="4"/>
        <v>35</v>
      </c>
      <c r="AX77" s="68">
        <v>0</v>
      </c>
      <c r="AY77" s="68">
        <v>0</v>
      </c>
      <c r="AZ77" s="68">
        <v>0</v>
      </c>
      <c r="BA77" s="68">
        <v>0</v>
      </c>
      <c r="BB77" s="68">
        <v>0</v>
      </c>
      <c r="BC77" s="68">
        <v>33</v>
      </c>
      <c r="BD77" s="68">
        <v>0</v>
      </c>
      <c r="BE77" s="68">
        <f t="shared" si="5"/>
        <v>33</v>
      </c>
      <c r="BG77" s="68">
        <v>0</v>
      </c>
      <c r="BH77" s="68">
        <v>0</v>
      </c>
      <c r="BI77" s="68">
        <v>0</v>
      </c>
      <c r="BJ77" s="68">
        <v>0</v>
      </c>
      <c r="BK77" s="68">
        <v>0</v>
      </c>
      <c r="BL77" s="68">
        <v>48</v>
      </c>
      <c r="BM77" s="68">
        <v>0</v>
      </c>
      <c r="BN77" s="68">
        <f t="shared" si="6"/>
        <v>48</v>
      </c>
      <c r="BP77" s="68">
        <v>0</v>
      </c>
      <c r="BQ77" s="68">
        <v>0</v>
      </c>
      <c r="BR77" s="68">
        <v>0</v>
      </c>
      <c r="BS77" s="68">
        <v>0</v>
      </c>
      <c r="BT77" s="68">
        <v>0</v>
      </c>
      <c r="BU77" s="68">
        <v>28</v>
      </c>
      <c r="BV77" s="68">
        <v>0</v>
      </c>
      <c r="BW77" s="68">
        <f t="shared" si="7"/>
        <v>28</v>
      </c>
      <c r="BY77" s="68">
        <v>0</v>
      </c>
      <c r="BZ77" s="68">
        <v>0</v>
      </c>
      <c r="CA77" s="68">
        <v>0</v>
      </c>
      <c r="CB77" s="68">
        <v>0</v>
      </c>
      <c r="CC77" s="68">
        <v>0</v>
      </c>
      <c r="CD77" s="68">
        <v>20</v>
      </c>
      <c r="CE77" s="68">
        <v>0</v>
      </c>
      <c r="CF77" s="68">
        <f t="shared" si="8"/>
        <v>20</v>
      </c>
      <c r="CH77" s="68">
        <v>0</v>
      </c>
      <c r="CI77" s="68">
        <v>0</v>
      </c>
      <c r="CJ77" s="68">
        <v>0</v>
      </c>
      <c r="CK77" s="68">
        <v>0</v>
      </c>
      <c r="CL77" s="68">
        <v>0</v>
      </c>
      <c r="CM77" s="68">
        <v>22</v>
      </c>
      <c r="CN77" s="68">
        <v>0</v>
      </c>
      <c r="CO77" s="68">
        <f t="shared" si="9"/>
        <v>22</v>
      </c>
      <c r="CQ77" s="68">
        <v>0</v>
      </c>
      <c r="CR77" s="68">
        <v>0</v>
      </c>
      <c r="CS77" s="68">
        <v>0</v>
      </c>
      <c r="CT77" s="68">
        <v>0</v>
      </c>
      <c r="CU77" s="68">
        <v>0</v>
      </c>
      <c r="CV77" s="68">
        <v>29</v>
      </c>
      <c r="CW77" s="68">
        <v>0</v>
      </c>
      <c r="CX77" s="68">
        <f t="shared" si="10"/>
        <v>29</v>
      </c>
      <c r="CZ77" s="68">
        <v>0</v>
      </c>
      <c r="DA77" s="68">
        <v>0</v>
      </c>
      <c r="DB77" s="68">
        <v>0</v>
      </c>
      <c r="DC77" s="68">
        <v>0</v>
      </c>
      <c r="DD77" s="68">
        <v>0</v>
      </c>
      <c r="DE77" s="68">
        <v>11</v>
      </c>
      <c r="DF77" s="68">
        <v>0</v>
      </c>
      <c r="DG77" s="68">
        <f t="shared" si="11"/>
        <v>11</v>
      </c>
      <c r="DI77" s="68">
        <v>0</v>
      </c>
      <c r="DJ77" s="68">
        <v>0</v>
      </c>
      <c r="DK77" s="68">
        <v>0</v>
      </c>
      <c r="DL77" s="68">
        <v>0</v>
      </c>
      <c r="DM77" s="68">
        <v>0</v>
      </c>
      <c r="DN77" s="68">
        <v>9</v>
      </c>
      <c r="DO77" s="68">
        <v>0</v>
      </c>
      <c r="DP77" s="68">
        <f t="shared" si="12"/>
        <v>9</v>
      </c>
    </row>
    <row r="78" spans="3:120" x14ac:dyDescent="0.25">
      <c r="C78" s="10">
        <v>49</v>
      </c>
      <c r="E78" s="68">
        <v>0</v>
      </c>
      <c r="F78" s="68">
        <v>0</v>
      </c>
      <c r="G78" s="68">
        <v>0</v>
      </c>
      <c r="H78" s="68">
        <v>58</v>
      </c>
      <c r="I78" s="68">
        <v>0</v>
      </c>
      <c r="J78" s="68">
        <v>164</v>
      </c>
      <c r="K78" s="68">
        <v>20</v>
      </c>
      <c r="L78" s="68">
        <f t="shared" si="0"/>
        <v>242</v>
      </c>
      <c r="M78" s="69"/>
      <c r="N78" s="68">
        <v>0</v>
      </c>
      <c r="O78" s="68">
        <v>0</v>
      </c>
      <c r="P78" s="68">
        <v>0</v>
      </c>
      <c r="Q78" s="68">
        <v>68</v>
      </c>
      <c r="R78" s="68">
        <v>0</v>
      </c>
      <c r="S78" s="68">
        <v>144</v>
      </c>
      <c r="T78" s="68">
        <v>70</v>
      </c>
      <c r="U78" s="68">
        <f t="shared" si="1"/>
        <v>282</v>
      </c>
      <c r="V78" s="69"/>
      <c r="W78" s="68">
        <v>0</v>
      </c>
      <c r="X78" s="68">
        <v>0</v>
      </c>
      <c r="Y78" s="68">
        <v>0</v>
      </c>
      <c r="Z78" s="68">
        <v>94</v>
      </c>
      <c r="AA78" s="68">
        <v>0</v>
      </c>
      <c r="AB78" s="68">
        <v>195</v>
      </c>
      <c r="AC78" s="68">
        <v>56</v>
      </c>
      <c r="AD78" s="68">
        <f t="shared" si="2"/>
        <v>345</v>
      </c>
      <c r="AF78" s="68">
        <v>0</v>
      </c>
      <c r="AG78" s="68">
        <v>0</v>
      </c>
      <c r="AH78" s="68">
        <v>0</v>
      </c>
      <c r="AI78" s="68">
        <v>89</v>
      </c>
      <c r="AJ78" s="68">
        <v>0</v>
      </c>
      <c r="AK78" s="68">
        <v>174</v>
      </c>
      <c r="AL78" s="68">
        <v>82</v>
      </c>
      <c r="AM78" s="68">
        <f t="shared" si="3"/>
        <v>345</v>
      </c>
      <c r="AO78" s="68">
        <v>0</v>
      </c>
      <c r="AP78" s="68">
        <v>0</v>
      </c>
      <c r="AQ78" s="68">
        <v>0</v>
      </c>
      <c r="AR78" s="68">
        <v>65</v>
      </c>
      <c r="AS78" s="68">
        <v>0</v>
      </c>
      <c r="AT78" s="68">
        <v>144</v>
      </c>
      <c r="AU78" s="68">
        <v>33</v>
      </c>
      <c r="AV78" s="68">
        <f t="shared" si="4"/>
        <v>242</v>
      </c>
      <c r="AX78" s="68">
        <v>0</v>
      </c>
      <c r="AY78" s="68">
        <v>0</v>
      </c>
      <c r="AZ78" s="68">
        <v>0</v>
      </c>
      <c r="BA78" s="68">
        <v>74</v>
      </c>
      <c r="BB78" s="68">
        <v>0</v>
      </c>
      <c r="BC78" s="68">
        <v>115</v>
      </c>
      <c r="BD78" s="68">
        <v>24</v>
      </c>
      <c r="BE78" s="68">
        <f t="shared" si="5"/>
        <v>213</v>
      </c>
      <c r="BG78" s="68">
        <v>0</v>
      </c>
      <c r="BH78" s="68">
        <v>0</v>
      </c>
      <c r="BI78" s="68">
        <v>0</v>
      </c>
      <c r="BJ78" s="68">
        <v>66</v>
      </c>
      <c r="BK78" s="68">
        <v>0</v>
      </c>
      <c r="BL78" s="68">
        <v>115</v>
      </c>
      <c r="BM78" s="68">
        <v>16</v>
      </c>
      <c r="BN78" s="68">
        <f t="shared" si="6"/>
        <v>197</v>
      </c>
      <c r="BP78" s="68">
        <v>0</v>
      </c>
      <c r="BQ78" s="68">
        <v>0</v>
      </c>
      <c r="BR78" s="68">
        <v>0</v>
      </c>
      <c r="BS78" s="68">
        <v>57</v>
      </c>
      <c r="BT78" s="68">
        <v>0</v>
      </c>
      <c r="BU78" s="68">
        <v>107</v>
      </c>
      <c r="BV78" s="68">
        <v>26</v>
      </c>
      <c r="BW78" s="68">
        <f t="shared" si="7"/>
        <v>190</v>
      </c>
      <c r="BY78" s="68">
        <v>0</v>
      </c>
      <c r="BZ78" s="68">
        <v>0</v>
      </c>
      <c r="CA78" s="68">
        <v>0</v>
      </c>
      <c r="CB78" s="68">
        <v>61</v>
      </c>
      <c r="CC78" s="68">
        <v>0</v>
      </c>
      <c r="CD78" s="68">
        <v>101</v>
      </c>
      <c r="CE78" s="68">
        <v>21</v>
      </c>
      <c r="CF78" s="68">
        <f t="shared" si="8"/>
        <v>183</v>
      </c>
      <c r="CH78" s="68">
        <v>0</v>
      </c>
      <c r="CI78" s="68">
        <v>0</v>
      </c>
      <c r="CJ78" s="68">
        <v>0</v>
      </c>
      <c r="CK78" s="68">
        <v>61</v>
      </c>
      <c r="CL78" s="68">
        <v>0</v>
      </c>
      <c r="CM78" s="68">
        <v>108</v>
      </c>
      <c r="CN78" s="68">
        <v>32</v>
      </c>
      <c r="CO78" s="68">
        <f t="shared" si="9"/>
        <v>201</v>
      </c>
      <c r="CQ78" s="68">
        <v>0</v>
      </c>
      <c r="CR78" s="68">
        <v>0</v>
      </c>
      <c r="CS78" s="68">
        <v>0</v>
      </c>
      <c r="CT78" s="68">
        <v>69</v>
      </c>
      <c r="CU78" s="68">
        <v>0</v>
      </c>
      <c r="CV78" s="68">
        <v>128</v>
      </c>
      <c r="CW78" s="68">
        <v>32</v>
      </c>
      <c r="CX78" s="68">
        <f t="shared" si="10"/>
        <v>229</v>
      </c>
      <c r="CZ78" s="68">
        <v>0</v>
      </c>
      <c r="DA78" s="68">
        <v>0</v>
      </c>
      <c r="DB78" s="68">
        <v>0</v>
      </c>
      <c r="DC78" s="68">
        <v>72</v>
      </c>
      <c r="DD78" s="68">
        <v>0</v>
      </c>
      <c r="DE78" s="68">
        <v>133</v>
      </c>
      <c r="DF78" s="68">
        <v>29</v>
      </c>
      <c r="DG78" s="68">
        <f t="shared" si="11"/>
        <v>234</v>
      </c>
      <c r="DI78" s="68">
        <v>0</v>
      </c>
      <c r="DJ78" s="68">
        <v>0</v>
      </c>
      <c r="DK78" s="68">
        <v>0</v>
      </c>
      <c r="DL78" s="68">
        <v>61</v>
      </c>
      <c r="DM78" s="68">
        <v>0</v>
      </c>
      <c r="DN78" s="68">
        <v>159</v>
      </c>
      <c r="DO78" s="68">
        <v>29</v>
      </c>
      <c r="DP78" s="68">
        <f t="shared" si="12"/>
        <v>249</v>
      </c>
    </row>
    <row r="79" spans="3:120" x14ac:dyDescent="0.25">
      <c r="C79" s="10">
        <v>50</v>
      </c>
      <c r="E79" s="68">
        <v>0</v>
      </c>
      <c r="F79" s="68">
        <v>5</v>
      </c>
      <c r="G79" s="68">
        <v>0</v>
      </c>
      <c r="H79" s="68">
        <v>0</v>
      </c>
      <c r="I79" s="68">
        <v>0</v>
      </c>
      <c r="J79" s="68">
        <v>0</v>
      </c>
      <c r="K79" s="68">
        <v>12</v>
      </c>
      <c r="L79" s="68">
        <f t="shared" si="0"/>
        <v>17</v>
      </c>
      <c r="M79" s="69"/>
      <c r="N79" s="68">
        <v>0</v>
      </c>
      <c r="O79" s="68">
        <v>5</v>
      </c>
      <c r="P79" s="68">
        <v>0</v>
      </c>
      <c r="Q79" s="68">
        <v>0</v>
      </c>
      <c r="R79" s="68">
        <v>0</v>
      </c>
      <c r="S79" s="68">
        <v>0</v>
      </c>
      <c r="T79" s="68">
        <v>12</v>
      </c>
      <c r="U79" s="68">
        <f t="shared" si="1"/>
        <v>17</v>
      </c>
      <c r="V79" s="69"/>
      <c r="W79" s="68">
        <v>0</v>
      </c>
      <c r="X79" s="68">
        <v>6</v>
      </c>
      <c r="Y79" s="68">
        <v>0</v>
      </c>
      <c r="Z79" s="68">
        <v>0</v>
      </c>
      <c r="AA79" s="68">
        <v>0</v>
      </c>
      <c r="AB79" s="68">
        <v>0</v>
      </c>
      <c r="AC79" s="68">
        <v>11</v>
      </c>
      <c r="AD79" s="68">
        <f t="shared" si="2"/>
        <v>17</v>
      </c>
      <c r="AF79" s="68">
        <v>0</v>
      </c>
      <c r="AG79" s="68">
        <v>5</v>
      </c>
      <c r="AH79" s="68">
        <v>0</v>
      </c>
      <c r="AI79" s="68">
        <v>0</v>
      </c>
      <c r="AJ79" s="68">
        <v>0</v>
      </c>
      <c r="AK79" s="68">
        <v>0</v>
      </c>
      <c r="AL79" s="68">
        <v>9</v>
      </c>
      <c r="AM79" s="68">
        <f t="shared" si="3"/>
        <v>14</v>
      </c>
      <c r="AO79" s="68">
        <v>0</v>
      </c>
      <c r="AP79" s="68">
        <v>3</v>
      </c>
      <c r="AQ79" s="68">
        <v>0</v>
      </c>
      <c r="AR79" s="68">
        <v>0</v>
      </c>
      <c r="AS79" s="68">
        <v>0</v>
      </c>
      <c r="AT79" s="68">
        <v>0</v>
      </c>
      <c r="AU79" s="68">
        <v>11</v>
      </c>
      <c r="AV79" s="68">
        <f t="shared" si="4"/>
        <v>14</v>
      </c>
      <c r="AX79" s="68">
        <v>0</v>
      </c>
      <c r="AY79" s="68">
        <v>4</v>
      </c>
      <c r="AZ79" s="68">
        <v>0</v>
      </c>
      <c r="BA79" s="68">
        <v>0</v>
      </c>
      <c r="BB79" s="68">
        <v>0</v>
      </c>
      <c r="BC79" s="68">
        <v>0</v>
      </c>
      <c r="BD79" s="68">
        <v>12</v>
      </c>
      <c r="BE79" s="68">
        <f t="shared" si="5"/>
        <v>16</v>
      </c>
      <c r="BG79" s="68">
        <v>0</v>
      </c>
      <c r="BH79" s="68">
        <v>6</v>
      </c>
      <c r="BI79" s="68">
        <v>0</v>
      </c>
      <c r="BJ79" s="68">
        <v>0</v>
      </c>
      <c r="BK79" s="68">
        <v>0</v>
      </c>
      <c r="BL79" s="68">
        <v>0</v>
      </c>
      <c r="BM79" s="68">
        <v>13</v>
      </c>
      <c r="BN79" s="68">
        <f t="shared" si="6"/>
        <v>19</v>
      </c>
      <c r="BP79" s="68">
        <v>0</v>
      </c>
      <c r="BQ79" s="68">
        <v>5</v>
      </c>
      <c r="BR79" s="68">
        <v>0</v>
      </c>
      <c r="BS79" s="68">
        <v>0</v>
      </c>
      <c r="BT79" s="68">
        <v>0</v>
      </c>
      <c r="BU79" s="68">
        <v>0</v>
      </c>
      <c r="BV79" s="68">
        <v>9</v>
      </c>
      <c r="BW79" s="68">
        <f t="shared" si="7"/>
        <v>14</v>
      </c>
      <c r="BY79" s="68">
        <v>0</v>
      </c>
      <c r="BZ79" s="68">
        <v>5</v>
      </c>
      <c r="CA79" s="68">
        <v>0</v>
      </c>
      <c r="CB79" s="68">
        <v>0</v>
      </c>
      <c r="CC79" s="68">
        <v>0</v>
      </c>
      <c r="CD79" s="68">
        <v>0</v>
      </c>
      <c r="CE79" s="68">
        <v>10</v>
      </c>
      <c r="CF79" s="68">
        <f t="shared" si="8"/>
        <v>15</v>
      </c>
      <c r="CH79" s="68">
        <v>0</v>
      </c>
      <c r="CI79" s="68">
        <v>1</v>
      </c>
      <c r="CJ79" s="68">
        <v>0</v>
      </c>
      <c r="CK79" s="68">
        <v>0</v>
      </c>
      <c r="CL79" s="68">
        <v>0</v>
      </c>
      <c r="CM79" s="68">
        <v>0</v>
      </c>
      <c r="CN79" s="68">
        <v>3</v>
      </c>
      <c r="CO79" s="68">
        <f t="shared" si="9"/>
        <v>4</v>
      </c>
      <c r="CQ79" s="68">
        <v>0</v>
      </c>
      <c r="CR79" s="68">
        <v>3</v>
      </c>
      <c r="CS79" s="68">
        <v>0</v>
      </c>
      <c r="CT79" s="68">
        <v>0</v>
      </c>
      <c r="CU79" s="68">
        <v>0</v>
      </c>
      <c r="CV79" s="68">
        <v>0</v>
      </c>
      <c r="CW79" s="68">
        <v>15</v>
      </c>
      <c r="CX79" s="68">
        <f t="shared" si="10"/>
        <v>18</v>
      </c>
      <c r="CZ79" s="68">
        <v>0</v>
      </c>
      <c r="DA79" s="68">
        <v>1</v>
      </c>
      <c r="DB79" s="68">
        <v>0</v>
      </c>
      <c r="DC79" s="68">
        <v>0</v>
      </c>
      <c r="DD79" s="68">
        <v>0</v>
      </c>
      <c r="DE79" s="68">
        <v>0</v>
      </c>
      <c r="DF79" s="68">
        <v>22</v>
      </c>
      <c r="DG79" s="68">
        <f t="shared" si="11"/>
        <v>23</v>
      </c>
      <c r="DI79" s="68">
        <v>0</v>
      </c>
      <c r="DJ79" s="68">
        <v>1</v>
      </c>
      <c r="DK79" s="68">
        <v>0</v>
      </c>
      <c r="DL79" s="68">
        <v>0</v>
      </c>
      <c r="DM79" s="68">
        <v>0</v>
      </c>
      <c r="DN79" s="68">
        <v>0</v>
      </c>
      <c r="DO79" s="68">
        <v>20</v>
      </c>
      <c r="DP79" s="68">
        <f t="shared" si="12"/>
        <v>21</v>
      </c>
    </row>
    <row r="80" spans="3:120" x14ac:dyDescent="0.25">
      <c r="C80" s="10">
        <v>51</v>
      </c>
      <c r="E80" s="68">
        <v>0</v>
      </c>
      <c r="F80" s="68">
        <v>0</v>
      </c>
      <c r="G80" s="68">
        <v>0</v>
      </c>
      <c r="H80" s="68">
        <v>0</v>
      </c>
      <c r="I80" s="68">
        <v>0</v>
      </c>
      <c r="J80" s="68">
        <v>0</v>
      </c>
      <c r="K80" s="68">
        <v>0</v>
      </c>
      <c r="L80" s="68">
        <f t="shared" si="0"/>
        <v>0</v>
      </c>
      <c r="M80" s="69"/>
      <c r="N80" s="68">
        <v>0</v>
      </c>
      <c r="O80" s="68">
        <v>0</v>
      </c>
      <c r="P80" s="68">
        <v>0</v>
      </c>
      <c r="Q80" s="68">
        <v>0</v>
      </c>
      <c r="R80" s="68">
        <v>0</v>
      </c>
      <c r="S80" s="68">
        <v>0</v>
      </c>
      <c r="T80" s="68">
        <v>0</v>
      </c>
      <c r="U80" s="68">
        <f t="shared" si="1"/>
        <v>0</v>
      </c>
      <c r="V80" s="69"/>
      <c r="W80" s="68">
        <v>0</v>
      </c>
      <c r="X80" s="68">
        <v>0</v>
      </c>
      <c r="Y80" s="68">
        <v>0</v>
      </c>
      <c r="Z80" s="68">
        <v>0</v>
      </c>
      <c r="AA80" s="68">
        <v>0</v>
      </c>
      <c r="AB80" s="68">
        <v>0</v>
      </c>
      <c r="AC80" s="68">
        <v>0</v>
      </c>
      <c r="AD80" s="68">
        <f t="shared" si="2"/>
        <v>0</v>
      </c>
      <c r="AF80" s="68">
        <v>0</v>
      </c>
      <c r="AG80" s="68">
        <v>0</v>
      </c>
      <c r="AH80" s="68">
        <v>0</v>
      </c>
      <c r="AI80" s="68">
        <v>0</v>
      </c>
      <c r="AJ80" s="68">
        <v>0</v>
      </c>
      <c r="AK80" s="68">
        <v>0</v>
      </c>
      <c r="AL80" s="68">
        <v>0</v>
      </c>
      <c r="AM80" s="68">
        <f t="shared" si="3"/>
        <v>0</v>
      </c>
      <c r="AO80" s="68">
        <v>0</v>
      </c>
      <c r="AP80" s="68">
        <v>0</v>
      </c>
      <c r="AQ80" s="68">
        <v>0</v>
      </c>
      <c r="AR80" s="68">
        <v>0</v>
      </c>
      <c r="AS80" s="68">
        <v>0</v>
      </c>
      <c r="AT80" s="68">
        <v>0</v>
      </c>
      <c r="AU80" s="68">
        <v>0</v>
      </c>
      <c r="AV80" s="68">
        <f t="shared" si="4"/>
        <v>0</v>
      </c>
      <c r="AX80" s="68">
        <v>0</v>
      </c>
      <c r="AY80" s="68">
        <v>0</v>
      </c>
      <c r="AZ80" s="68">
        <v>0</v>
      </c>
      <c r="BA80" s="68">
        <v>0</v>
      </c>
      <c r="BB80" s="68">
        <v>0</v>
      </c>
      <c r="BC80" s="68">
        <v>0</v>
      </c>
      <c r="BD80" s="68">
        <v>0</v>
      </c>
      <c r="BE80" s="68">
        <f t="shared" si="5"/>
        <v>0</v>
      </c>
      <c r="BG80" s="68">
        <v>0</v>
      </c>
      <c r="BH80" s="68">
        <v>0</v>
      </c>
      <c r="BI80" s="68">
        <v>0</v>
      </c>
      <c r="BJ80" s="68">
        <v>0</v>
      </c>
      <c r="BK80" s="68">
        <v>0</v>
      </c>
      <c r="BL80" s="68">
        <v>0</v>
      </c>
      <c r="BM80" s="68">
        <v>0</v>
      </c>
      <c r="BN80" s="68">
        <f t="shared" si="6"/>
        <v>0</v>
      </c>
      <c r="BP80" s="68">
        <v>0</v>
      </c>
      <c r="BQ80" s="68">
        <v>0</v>
      </c>
      <c r="BR80" s="68">
        <v>0</v>
      </c>
      <c r="BS80" s="68">
        <v>0</v>
      </c>
      <c r="BT80" s="68">
        <v>0</v>
      </c>
      <c r="BU80" s="68">
        <v>0</v>
      </c>
      <c r="BV80" s="68">
        <v>0</v>
      </c>
      <c r="BW80" s="68">
        <f t="shared" si="7"/>
        <v>0</v>
      </c>
      <c r="BY80" s="68">
        <v>0</v>
      </c>
      <c r="BZ80" s="68">
        <v>0</v>
      </c>
      <c r="CA80" s="68">
        <v>0</v>
      </c>
      <c r="CB80" s="68">
        <v>0</v>
      </c>
      <c r="CC80" s="68">
        <v>0</v>
      </c>
      <c r="CD80" s="68">
        <v>0</v>
      </c>
      <c r="CE80" s="68">
        <v>0</v>
      </c>
      <c r="CF80" s="68">
        <f t="shared" si="8"/>
        <v>0</v>
      </c>
      <c r="CH80" s="68">
        <v>0</v>
      </c>
      <c r="CI80" s="68">
        <v>0</v>
      </c>
      <c r="CJ80" s="68">
        <v>0</v>
      </c>
      <c r="CK80" s="68">
        <v>0</v>
      </c>
      <c r="CL80" s="68">
        <v>0</v>
      </c>
      <c r="CM80" s="68">
        <v>0</v>
      </c>
      <c r="CN80" s="68">
        <v>0</v>
      </c>
      <c r="CO80" s="68">
        <f t="shared" si="9"/>
        <v>0</v>
      </c>
      <c r="CQ80" s="68">
        <v>0</v>
      </c>
      <c r="CR80" s="68">
        <v>0</v>
      </c>
      <c r="CS80" s="68">
        <v>0</v>
      </c>
      <c r="CT80" s="68">
        <v>0</v>
      </c>
      <c r="CU80" s="68">
        <v>0</v>
      </c>
      <c r="CV80" s="68">
        <v>0</v>
      </c>
      <c r="CW80" s="68">
        <v>0</v>
      </c>
      <c r="CX80" s="68">
        <f t="shared" si="10"/>
        <v>0</v>
      </c>
      <c r="CZ80" s="68">
        <v>0</v>
      </c>
      <c r="DA80" s="68">
        <v>0</v>
      </c>
      <c r="DB80" s="68">
        <v>0</v>
      </c>
      <c r="DC80" s="68">
        <v>0</v>
      </c>
      <c r="DD80" s="68">
        <v>0</v>
      </c>
      <c r="DE80" s="68">
        <v>0</v>
      </c>
      <c r="DF80" s="68">
        <v>0</v>
      </c>
      <c r="DG80" s="68">
        <f t="shared" si="11"/>
        <v>0</v>
      </c>
      <c r="DI80" s="68">
        <v>0</v>
      </c>
      <c r="DJ80" s="68">
        <v>0</v>
      </c>
      <c r="DK80" s="68">
        <v>0</v>
      </c>
      <c r="DL80" s="68">
        <v>0</v>
      </c>
      <c r="DM80" s="68">
        <v>0</v>
      </c>
      <c r="DN80" s="68">
        <v>0</v>
      </c>
      <c r="DO80" s="68">
        <v>0</v>
      </c>
      <c r="DP80" s="68">
        <f t="shared" si="12"/>
        <v>0</v>
      </c>
    </row>
    <row r="81" spans="3:120" x14ac:dyDescent="0.25">
      <c r="C81" s="10">
        <v>52</v>
      </c>
      <c r="E81" s="68">
        <v>0</v>
      </c>
      <c r="F81" s="68">
        <v>0</v>
      </c>
      <c r="G81" s="68">
        <v>0</v>
      </c>
      <c r="H81" s="68">
        <v>0</v>
      </c>
      <c r="I81" s="68">
        <v>0</v>
      </c>
      <c r="J81" s="68">
        <v>0</v>
      </c>
      <c r="K81" s="68">
        <v>0</v>
      </c>
      <c r="L81" s="68">
        <f t="shared" si="0"/>
        <v>0</v>
      </c>
      <c r="M81" s="69"/>
      <c r="N81" s="68">
        <v>0</v>
      </c>
      <c r="O81" s="68">
        <v>47</v>
      </c>
      <c r="P81" s="68">
        <v>0</v>
      </c>
      <c r="Q81" s="68">
        <v>0</v>
      </c>
      <c r="R81" s="68">
        <v>0</v>
      </c>
      <c r="S81" s="68">
        <v>0</v>
      </c>
      <c r="T81" s="68">
        <v>117</v>
      </c>
      <c r="U81" s="68">
        <f t="shared" si="1"/>
        <v>164</v>
      </c>
      <c r="V81" s="69"/>
      <c r="W81" s="68">
        <v>0</v>
      </c>
      <c r="X81" s="68">
        <v>53</v>
      </c>
      <c r="Y81" s="68">
        <v>0</v>
      </c>
      <c r="Z81" s="68">
        <v>0</v>
      </c>
      <c r="AA81" s="68">
        <v>0</v>
      </c>
      <c r="AB81" s="68">
        <v>0</v>
      </c>
      <c r="AC81" s="68">
        <v>96</v>
      </c>
      <c r="AD81" s="68">
        <f t="shared" si="2"/>
        <v>149</v>
      </c>
      <c r="AF81" s="68">
        <v>0</v>
      </c>
      <c r="AG81" s="68">
        <v>47</v>
      </c>
      <c r="AH81" s="68">
        <v>0</v>
      </c>
      <c r="AI81" s="68">
        <v>0</v>
      </c>
      <c r="AJ81" s="68">
        <v>0</v>
      </c>
      <c r="AK81" s="68">
        <v>45</v>
      </c>
      <c r="AL81" s="68">
        <v>108</v>
      </c>
      <c r="AM81" s="68">
        <f t="shared" si="3"/>
        <v>200</v>
      </c>
      <c r="AO81" s="68">
        <v>0</v>
      </c>
      <c r="AP81" s="68">
        <v>81</v>
      </c>
      <c r="AQ81" s="68">
        <v>0</v>
      </c>
      <c r="AR81" s="68">
        <v>0</v>
      </c>
      <c r="AS81" s="68">
        <v>0</v>
      </c>
      <c r="AT81" s="68">
        <v>45</v>
      </c>
      <c r="AU81" s="68">
        <v>104</v>
      </c>
      <c r="AV81" s="68">
        <f t="shared" si="4"/>
        <v>230</v>
      </c>
      <c r="AX81" s="68">
        <v>0</v>
      </c>
      <c r="AY81" s="68">
        <v>37</v>
      </c>
      <c r="AZ81" s="68">
        <v>0</v>
      </c>
      <c r="BA81" s="68">
        <v>0</v>
      </c>
      <c r="BB81" s="68">
        <v>0</v>
      </c>
      <c r="BC81" s="68">
        <v>45</v>
      </c>
      <c r="BD81" s="68">
        <v>145</v>
      </c>
      <c r="BE81" s="68">
        <f t="shared" si="5"/>
        <v>227</v>
      </c>
      <c r="BG81" s="68">
        <v>0</v>
      </c>
      <c r="BH81" s="68">
        <v>59</v>
      </c>
      <c r="BI81" s="68">
        <v>0</v>
      </c>
      <c r="BJ81" s="68">
        <v>0</v>
      </c>
      <c r="BK81" s="68">
        <v>0</v>
      </c>
      <c r="BL81" s="68">
        <v>45</v>
      </c>
      <c r="BM81" s="68">
        <v>88</v>
      </c>
      <c r="BN81" s="68">
        <f t="shared" si="6"/>
        <v>192</v>
      </c>
      <c r="BP81" s="68">
        <v>0</v>
      </c>
      <c r="BQ81" s="68">
        <v>65</v>
      </c>
      <c r="BR81" s="68">
        <v>0</v>
      </c>
      <c r="BS81" s="68">
        <v>0</v>
      </c>
      <c r="BT81" s="68">
        <v>0</v>
      </c>
      <c r="BU81" s="68">
        <v>35</v>
      </c>
      <c r="BV81" s="68">
        <v>59</v>
      </c>
      <c r="BW81" s="68">
        <f t="shared" si="7"/>
        <v>159</v>
      </c>
      <c r="BY81" s="68">
        <v>0</v>
      </c>
      <c r="BZ81" s="68">
        <v>47</v>
      </c>
      <c r="CA81" s="68">
        <v>0</v>
      </c>
      <c r="CB81" s="68">
        <v>0</v>
      </c>
      <c r="CC81" s="68">
        <v>0</v>
      </c>
      <c r="CD81" s="68">
        <v>0</v>
      </c>
      <c r="CE81" s="68">
        <v>96</v>
      </c>
      <c r="CF81" s="68">
        <f t="shared" si="8"/>
        <v>143</v>
      </c>
      <c r="CH81" s="68">
        <v>0</v>
      </c>
      <c r="CI81" s="68">
        <v>39</v>
      </c>
      <c r="CJ81" s="68">
        <v>0</v>
      </c>
      <c r="CK81" s="68">
        <v>0</v>
      </c>
      <c r="CL81" s="68">
        <v>0</v>
      </c>
      <c r="CM81" s="68">
        <v>35</v>
      </c>
      <c r="CN81" s="68">
        <v>71</v>
      </c>
      <c r="CO81" s="68">
        <f t="shared" si="9"/>
        <v>145</v>
      </c>
      <c r="CQ81" s="68">
        <v>0</v>
      </c>
      <c r="CR81" s="68">
        <v>49</v>
      </c>
      <c r="CS81" s="68">
        <v>0</v>
      </c>
      <c r="CT81" s="68">
        <v>0</v>
      </c>
      <c r="CU81" s="68">
        <v>0</v>
      </c>
      <c r="CV81" s="68">
        <v>0</v>
      </c>
      <c r="CW81" s="68">
        <v>85</v>
      </c>
      <c r="CX81" s="68">
        <f t="shared" si="10"/>
        <v>134</v>
      </c>
      <c r="CZ81" s="68">
        <v>0</v>
      </c>
      <c r="DA81" s="68">
        <v>49</v>
      </c>
      <c r="DB81" s="68">
        <v>0</v>
      </c>
      <c r="DC81" s="68">
        <v>0</v>
      </c>
      <c r="DD81" s="68">
        <v>0</v>
      </c>
      <c r="DE81" s="68">
        <v>35</v>
      </c>
      <c r="DF81" s="68">
        <v>90</v>
      </c>
      <c r="DG81" s="68">
        <f t="shared" si="11"/>
        <v>174</v>
      </c>
      <c r="DI81" s="68">
        <v>0</v>
      </c>
      <c r="DJ81" s="68">
        <v>58</v>
      </c>
      <c r="DK81" s="68">
        <v>0</v>
      </c>
      <c r="DL81" s="68">
        <v>0</v>
      </c>
      <c r="DM81" s="68">
        <v>0</v>
      </c>
      <c r="DN81" s="68">
        <v>30</v>
      </c>
      <c r="DO81" s="68">
        <v>93</v>
      </c>
      <c r="DP81" s="68">
        <f t="shared" si="12"/>
        <v>181</v>
      </c>
    </row>
    <row r="82" spans="3:120" x14ac:dyDescent="0.25">
      <c r="C82" s="10">
        <v>53</v>
      </c>
      <c r="E82" s="68">
        <v>0</v>
      </c>
      <c r="F82" s="68">
        <v>0</v>
      </c>
      <c r="G82" s="68">
        <v>0</v>
      </c>
      <c r="H82" s="68">
        <v>20</v>
      </c>
      <c r="I82" s="68">
        <v>54</v>
      </c>
      <c r="J82" s="68">
        <v>209</v>
      </c>
      <c r="K82" s="68">
        <v>9</v>
      </c>
      <c r="L82" s="68">
        <f t="shared" si="0"/>
        <v>292</v>
      </c>
      <c r="M82" s="69"/>
      <c r="N82" s="68">
        <v>0</v>
      </c>
      <c r="O82" s="68">
        <v>0</v>
      </c>
      <c r="P82" s="68">
        <v>0</v>
      </c>
      <c r="Q82" s="68">
        <v>24</v>
      </c>
      <c r="R82" s="68">
        <v>34</v>
      </c>
      <c r="S82" s="68">
        <v>282</v>
      </c>
      <c r="T82" s="68">
        <v>0</v>
      </c>
      <c r="U82" s="68">
        <f t="shared" si="1"/>
        <v>340</v>
      </c>
      <c r="V82" s="69"/>
      <c r="W82" s="68">
        <v>0</v>
      </c>
      <c r="X82" s="68">
        <v>0</v>
      </c>
      <c r="Y82" s="68">
        <v>0</v>
      </c>
      <c r="Z82" s="68">
        <v>20</v>
      </c>
      <c r="AA82" s="68">
        <v>38</v>
      </c>
      <c r="AB82" s="68">
        <v>276</v>
      </c>
      <c r="AC82" s="68">
        <v>0</v>
      </c>
      <c r="AD82" s="68">
        <f t="shared" si="2"/>
        <v>334</v>
      </c>
      <c r="AF82" s="68">
        <v>0</v>
      </c>
      <c r="AG82" s="68">
        <v>0</v>
      </c>
      <c r="AH82" s="68">
        <v>0</v>
      </c>
      <c r="AI82" s="68">
        <v>30</v>
      </c>
      <c r="AJ82" s="68">
        <v>54</v>
      </c>
      <c r="AK82" s="68">
        <v>283</v>
      </c>
      <c r="AL82" s="68">
        <v>0</v>
      </c>
      <c r="AM82" s="68">
        <f t="shared" si="3"/>
        <v>367</v>
      </c>
      <c r="AO82" s="68">
        <v>0</v>
      </c>
      <c r="AP82" s="68">
        <v>0</v>
      </c>
      <c r="AQ82" s="68">
        <v>0</v>
      </c>
      <c r="AR82" s="68">
        <v>44</v>
      </c>
      <c r="AS82" s="68">
        <v>44</v>
      </c>
      <c r="AT82" s="68">
        <v>341</v>
      </c>
      <c r="AU82" s="68">
        <v>0</v>
      </c>
      <c r="AV82" s="68">
        <f t="shared" si="4"/>
        <v>429</v>
      </c>
      <c r="AX82" s="68">
        <v>0</v>
      </c>
      <c r="AY82" s="68">
        <v>0</v>
      </c>
      <c r="AZ82" s="68">
        <v>0</v>
      </c>
      <c r="BA82" s="68">
        <v>38</v>
      </c>
      <c r="BB82" s="68">
        <v>42</v>
      </c>
      <c r="BC82" s="68">
        <v>297</v>
      </c>
      <c r="BD82" s="68">
        <v>0</v>
      </c>
      <c r="BE82" s="68">
        <f t="shared" si="5"/>
        <v>377</v>
      </c>
      <c r="BG82" s="68">
        <v>0</v>
      </c>
      <c r="BH82" s="68">
        <v>0</v>
      </c>
      <c r="BI82" s="68">
        <v>0</v>
      </c>
      <c r="BJ82" s="68">
        <v>32</v>
      </c>
      <c r="BK82" s="68">
        <v>42</v>
      </c>
      <c r="BL82" s="68">
        <v>326</v>
      </c>
      <c r="BM82" s="68">
        <v>0</v>
      </c>
      <c r="BN82" s="68">
        <f t="shared" si="6"/>
        <v>400</v>
      </c>
      <c r="BP82" s="68">
        <v>0</v>
      </c>
      <c r="BQ82" s="68">
        <v>0</v>
      </c>
      <c r="BR82" s="68">
        <v>0</v>
      </c>
      <c r="BS82" s="68">
        <v>37</v>
      </c>
      <c r="BT82" s="68">
        <v>33</v>
      </c>
      <c r="BU82" s="68">
        <v>305</v>
      </c>
      <c r="BV82" s="68">
        <v>0</v>
      </c>
      <c r="BW82" s="68">
        <f t="shared" si="7"/>
        <v>375</v>
      </c>
      <c r="BY82" s="68">
        <v>0</v>
      </c>
      <c r="BZ82" s="68">
        <v>0</v>
      </c>
      <c r="CA82" s="68">
        <v>0</v>
      </c>
      <c r="CB82" s="68">
        <v>4</v>
      </c>
      <c r="CC82" s="68">
        <v>25</v>
      </c>
      <c r="CD82" s="68">
        <v>346</v>
      </c>
      <c r="CE82" s="68">
        <v>0</v>
      </c>
      <c r="CF82" s="68">
        <f t="shared" si="8"/>
        <v>375</v>
      </c>
      <c r="CH82" s="68">
        <v>0</v>
      </c>
      <c r="CI82" s="68">
        <v>0</v>
      </c>
      <c r="CJ82" s="68">
        <v>0</v>
      </c>
      <c r="CK82" s="68">
        <v>47</v>
      </c>
      <c r="CL82" s="68">
        <v>27</v>
      </c>
      <c r="CM82" s="68">
        <v>274</v>
      </c>
      <c r="CN82" s="68">
        <v>0</v>
      </c>
      <c r="CO82" s="68">
        <f t="shared" si="9"/>
        <v>348</v>
      </c>
      <c r="CQ82" s="68">
        <v>0</v>
      </c>
      <c r="CR82" s="68">
        <v>0</v>
      </c>
      <c r="CS82" s="68">
        <v>0</v>
      </c>
      <c r="CT82" s="68">
        <v>24</v>
      </c>
      <c r="CU82" s="68">
        <v>30</v>
      </c>
      <c r="CV82" s="68">
        <v>279</v>
      </c>
      <c r="CW82" s="68">
        <v>0</v>
      </c>
      <c r="CX82" s="68">
        <f t="shared" si="10"/>
        <v>333</v>
      </c>
      <c r="CZ82" s="68">
        <v>0</v>
      </c>
      <c r="DA82" s="68">
        <v>0</v>
      </c>
      <c r="DB82" s="68">
        <v>0</v>
      </c>
      <c r="DC82" s="68">
        <v>55</v>
      </c>
      <c r="DD82" s="68">
        <v>29</v>
      </c>
      <c r="DE82" s="68">
        <v>239</v>
      </c>
      <c r="DF82" s="68">
        <v>0</v>
      </c>
      <c r="DG82" s="68">
        <f t="shared" si="11"/>
        <v>323</v>
      </c>
      <c r="DI82" s="68">
        <v>0</v>
      </c>
      <c r="DJ82" s="68">
        <v>0</v>
      </c>
      <c r="DK82" s="68">
        <v>0</v>
      </c>
      <c r="DL82" s="68">
        <v>42</v>
      </c>
      <c r="DM82" s="68">
        <v>28</v>
      </c>
      <c r="DN82" s="68">
        <v>292</v>
      </c>
      <c r="DO82" s="68">
        <v>0</v>
      </c>
      <c r="DP82" s="68">
        <f t="shared" si="12"/>
        <v>362</v>
      </c>
    </row>
    <row r="83" spans="3:120" x14ac:dyDescent="0.25">
      <c r="C83" s="10">
        <v>54</v>
      </c>
      <c r="E83" s="68">
        <v>0</v>
      </c>
      <c r="F83" s="68">
        <v>9</v>
      </c>
      <c r="G83" s="68">
        <v>0</v>
      </c>
      <c r="H83" s="68">
        <v>6</v>
      </c>
      <c r="I83" s="68">
        <v>0</v>
      </c>
      <c r="J83" s="68">
        <v>3</v>
      </c>
      <c r="K83" s="68">
        <v>52</v>
      </c>
      <c r="L83" s="68">
        <f t="shared" si="0"/>
        <v>70</v>
      </c>
      <c r="M83" s="69"/>
      <c r="N83" s="68">
        <v>0</v>
      </c>
      <c r="O83" s="68">
        <v>6</v>
      </c>
      <c r="P83" s="68">
        <v>0</v>
      </c>
      <c r="Q83" s="68">
        <v>5</v>
      </c>
      <c r="R83" s="68">
        <v>0</v>
      </c>
      <c r="S83" s="68">
        <v>5</v>
      </c>
      <c r="T83" s="68">
        <v>43</v>
      </c>
      <c r="U83" s="68">
        <f t="shared" si="1"/>
        <v>59</v>
      </c>
      <c r="V83" s="69"/>
      <c r="W83" s="68">
        <v>0</v>
      </c>
      <c r="X83" s="68">
        <v>0</v>
      </c>
      <c r="Y83" s="68">
        <v>0</v>
      </c>
      <c r="Z83" s="68">
        <v>0</v>
      </c>
      <c r="AA83" s="68">
        <v>0</v>
      </c>
      <c r="AB83" s="68">
        <v>0</v>
      </c>
      <c r="AC83" s="68">
        <v>0</v>
      </c>
      <c r="AD83" s="68">
        <f t="shared" si="2"/>
        <v>0</v>
      </c>
      <c r="AF83" s="68">
        <v>15</v>
      </c>
      <c r="AG83" s="68">
        <v>7</v>
      </c>
      <c r="AH83" s="68">
        <v>0</v>
      </c>
      <c r="AI83" s="68">
        <v>10</v>
      </c>
      <c r="AJ83" s="68">
        <v>0</v>
      </c>
      <c r="AK83" s="68">
        <v>11</v>
      </c>
      <c r="AL83" s="68">
        <v>52</v>
      </c>
      <c r="AM83" s="68">
        <f t="shared" si="3"/>
        <v>95</v>
      </c>
      <c r="AO83" s="68">
        <v>0</v>
      </c>
      <c r="AP83" s="68">
        <v>13</v>
      </c>
      <c r="AQ83" s="68">
        <v>0</v>
      </c>
      <c r="AR83" s="68">
        <v>5</v>
      </c>
      <c r="AS83" s="68">
        <v>0</v>
      </c>
      <c r="AT83" s="68">
        <v>9</v>
      </c>
      <c r="AU83" s="68">
        <v>53</v>
      </c>
      <c r="AV83" s="68">
        <f t="shared" si="4"/>
        <v>80</v>
      </c>
      <c r="AX83" s="68">
        <v>0</v>
      </c>
      <c r="AY83" s="68">
        <v>1</v>
      </c>
      <c r="AZ83" s="68">
        <v>0</v>
      </c>
      <c r="BA83" s="68">
        <v>5</v>
      </c>
      <c r="BB83" s="68">
        <v>0</v>
      </c>
      <c r="BC83" s="68">
        <v>15</v>
      </c>
      <c r="BD83" s="68">
        <v>61</v>
      </c>
      <c r="BE83" s="68">
        <f t="shared" si="5"/>
        <v>82</v>
      </c>
      <c r="BG83" s="68">
        <v>0</v>
      </c>
      <c r="BH83" s="68">
        <v>8</v>
      </c>
      <c r="BI83" s="68">
        <v>0</v>
      </c>
      <c r="BJ83" s="68">
        <v>5</v>
      </c>
      <c r="BK83" s="68">
        <v>0</v>
      </c>
      <c r="BL83" s="68">
        <v>12</v>
      </c>
      <c r="BM83" s="68">
        <v>60</v>
      </c>
      <c r="BN83" s="68">
        <f t="shared" si="6"/>
        <v>85</v>
      </c>
      <c r="BP83" s="68">
        <v>0</v>
      </c>
      <c r="BQ83" s="68">
        <v>11</v>
      </c>
      <c r="BR83" s="68">
        <v>0</v>
      </c>
      <c r="BS83" s="68">
        <v>9</v>
      </c>
      <c r="BT83" s="68">
        <v>0</v>
      </c>
      <c r="BU83" s="68">
        <v>10</v>
      </c>
      <c r="BV83" s="68">
        <v>58</v>
      </c>
      <c r="BW83" s="68">
        <f t="shared" si="7"/>
        <v>88</v>
      </c>
      <c r="BY83" s="68">
        <v>0</v>
      </c>
      <c r="BZ83" s="68">
        <v>10</v>
      </c>
      <c r="CA83" s="68">
        <v>0</v>
      </c>
      <c r="CB83" s="68">
        <v>2</v>
      </c>
      <c r="CC83" s="68">
        <v>0</v>
      </c>
      <c r="CD83" s="68">
        <v>10</v>
      </c>
      <c r="CE83" s="68">
        <v>61</v>
      </c>
      <c r="CF83" s="68">
        <f t="shared" si="8"/>
        <v>83</v>
      </c>
      <c r="CH83" s="68">
        <v>1</v>
      </c>
      <c r="CI83" s="68">
        <v>4</v>
      </c>
      <c r="CJ83" s="68">
        <v>0</v>
      </c>
      <c r="CK83" s="68">
        <v>5</v>
      </c>
      <c r="CL83" s="68">
        <v>0</v>
      </c>
      <c r="CM83" s="68">
        <v>6</v>
      </c>
      <c r="CN83" s="68">
        <v>72</v>
      </c>
      <c r="CO83" s="68">
        <f t="shared" si="9"/>
        <v>88</v>
      </c>
      <c r="CQ83" s="68">
        <v>10</v>
      </c>
      <c r="CR83" s="68">
        <v>4</v>
      </c>
      <c r="CS83" s="68">
        <v>0</v>
      </c>
      <c r="CT83" s="68">
        <v>0</v>
      </c>
      <c r="CU83" s="68">
        <v>0</v>
      </c>
      <c r="CV83" s="68">
        <v>15</v>
      </c>
      <c r="CW83" s="68">
        <v>57</v>
      </c>
      <c r="CX83" s="68">
        <f t="shared" si="10"/>
        <v>86</v>
      </c>
      <c r="CZ83" s="68">
        <v>0</v>
      </c>
      <c r="DA83" s="68">
        <v>5</v>
      </c>
      <c r="DB83" s="68">
        <v>0</v>
      </c>
      <c r="DC83" s="68">
        <v>1</v>
      </c>
      <c r="DD83" s="68">
        <v>0</v>
      </c>
      <c r="DE83" s="68">
        <v>20</v>
      </c>
      <c r="DF83" s="68">
        <v>72</v>
      </c>
      <c r="DG83" s="68">
        <f t="shared" si="11"/>
        <v>98</v>
      </c>
      <c r="DI83" s="68">
        <v>5</v>
      </c>
      <c r="DJ83" s="68">
        <v>4</v>
      </c>
      <c r="DK83" s="68">
        <v>0</v>
      </c>
      <c r="DL83" s="68">
        <v>5</v>
      </c>
      <c r="DM83" s="68">
        <v>0</v>
      </c>
      <c r="DN83" s="68">
        <v>15</v>
      </c>
      <c r="DO83" s="68">
        <v>53</v>
      </c>
      <c r="DP83" s="68">
        <f t="shared" si="12"/>
        <v>82</v>
      </c>
    </row>
    <row r="84" spans="3:120" x14ac:dyDescent="0.25">
      <c r="C84" s="10">
        <v>55</v>
      </c>
      <c r="E84" s="68">
        <v>0</v>
      </c>
      <c r="F84" s="68">
        <v>20</v>
      </c>
      <c r="G84" s="68">
        <v>0</v>
      </c>
      <c r="H84" s="68">
        <v>23.5</v>
      </c>
      <c r="I84" s="68">
        <v>52</v>
      </c>
      <c r="J84" s="68">
        <v>30</v>
      </c>
      <c r="K84" s="68">
        <v>53</v>
      </c>
      <c r="L84" s="68">
        <f t="shared" si="0"/>
        <v>178.5</v>
      </c>
      <c r="M84" s="69"/>
      <c r="N84" s="68">
        <v>0</v>
      </c>
      <c r="O84" s="68">
        <v>15</v>
      </c>
      <c r="P84" s="68">
        <v>0</v>
      </c>
      <c r="Q84" s="68">
        <v>22.5</v>
      </c>
      <c r="R84" s="68">
        <v>54</v>
      </c>
      <c r="S84" s="68">
        <v>27</v>
      </c>
      <c r="T84" s="68">
        <v>62</v>
      </c>
      <c r="U84" s="68">
        <f t="shared" si="1"/>
        <v>180.5</v>
      </c>
      <c r="V84" s="69"/>
      <c r="W84" s="68">
        <v>0</v>
      </c>
      <c r="X84" s="68">
        <v>23</v>
      </c>
      <c r="Y84" s="68">
        <v>0</v>
      </c>
      <c r="Z84" s="68">
        <v>21.5</v>
      </c>
      <c r="AA84" s="68">
        <v>53</v>
      </c>
      <c r="AB84" s="68">
        <v>26</v>
      </c>
      <c r="AC84" s="68">
        <v>53</v>
      </c>
      <c r="AD84" s="68">
        <f t="shared" si="2"/>
        <v>176.5</v>
      </c>
      <c r="AF84" s="68">
        <v>0</v>
      </c>
      <c r="AG84" s="68">
        <v>31</v>
      </c>
      <c r="AH84" s="68">
        <v>0</v>
      </c>
      <c r="AI84" s="68">
        <v>15.5</v>
      </c>
      <c r="AJ84" s="68">
        <v>52</v>
      </c>
      <c r="AK84" s="68">
        <v>27</v>
      </c>
      <c r="AL84" s="68">
        <v>51</v>
      </c>
      <c r="AM84" s="68">
        <f t="shared" si="3"/>
        <v>176.5</v>
      </c>
      <c r="AO84" s="68">
        <v>0</v>
      </c>
      <c r="AP84" s="68">
        <v>15</v>
      </c>
      <c r="AQ84" s="68">
        <v>0</v>
      </c>
      <c r="AR84" s="68">
        <v>19</v>
      </c>
      <c r="AS84" s="68">
        <v>33</v>
      </c>
      <c r="AT84" s="68">
        <v>26</v>
      </c>
      <c r="AU84" s="68">
        <v>61</v>
      </c>
      <c r="AV84" s="68">
        <f t="shared" si="4"/>
        <v>154</v>
      </c>
      <c r="AX84" s="68">
        <v>0</v>
      </c>
      <c r="AY84" s="68">
        <v>27</v>
      </c>
      <c r="AZ84" s="68">
        <v>0</v>
      </c>
      <c r="BA84" s="68">
        <v>6.5</v>
      </c>
      <c r="BB84" s="68">
        <v>30</v>
      </c>
      <c r="BC84" s="68">
        <v>23</v>
      </c>
      <c r="BD84" s="68">
        <v>75</v>
      </c>
      <c r="BE84" s="68">
        <f t="shared" si="5"/>
        <v>161.5</v>
      </c>
      <c r="BG84" s="68">
        <v>0</v>
      </c>
      <c r="BH84" s="68">
        <v>14</v>
      </c>
      <c r="BI84" s="68">
        <v>0</v>
      </c>
      <c r="BJ84" s="68">
        <v>6.5</v>
      </c>
      <c r="BK84" s="68">
        <v>30</v>
      </c>
      <c r="BL84" s="68">
        <v>33</v>
      </c>
      <c r="BM84" s="68">
        <v>67</v>
      </c>
      <c r="BN84" s="68">
        <f t="shared" si="6"/>
        <v>150.5</v>
      </c>
      <c r="BP84" s="68">
        <v>0</v>
      </c>
      <c r="BQ84" s="68">
        <v>14</v>
      </c>
      <c r="BR84" s="68">
        <v>0</v>
      </c>
      <c r="BS84" s="68">
        <v>9.5</v>
      </c>
      <c r="BT84" s="68">
        <v>27</v>
      </c>
      <c r="BU84" s="68">
        <v>32</v>
      </c>
      <c r="BV84" s="68">
        <v>73</v>
      </c>
      <c r="BW84" s="68">
        <f t="shared" si="7"/>
        <v>155.5</v>
      </c>
      <c r="BY84" s="68">
        <v>0</v>
      </c>
      <c r="BZ84" s="68">
        <v>11</v>
      </c>
      <c r="CA84" s="68">
        <v>0</v>
      </c>
      <c r="CB84" s="68">
        <v>15.5</v>
      </c>
      <c r="CC84" s="68">
        <v>23</v>
      </c>
      <c r="CD84" s="68">
        <v>32</v>
      </c>
      <c r="CE84" s="68">
        <v>64</v>
      </c>
      <c r="CF84" s="68">
        <f t="shared" si="8"/>
        <v>145.5</v>
      </c>
      <c r="CH84" s="68">
        <v>0</v>
      </c>
      <c r="CI84" s="68">
        <v>29</v>
      </c>
      <c r="CJ84" s="68">
        <v>0</v>
      </c>
      <c r="CK84" s="68">
        <v>14.5</v>
      </c>
      <c r="CL84" s="68">
        <v>20</v>
      </c>
      <c r="CM84" s="68">
        <v>36</v>
      </c>
      <c r="CN84" s="68">
        <v>65</v>
      </c>
      <c r="CO84" s="68">
        <f t="shared" si="9"/>
        <v>164.5</v>
      </c>
      <c r="CQ84" s="68">
        <v>0</v>
      </c>
      <c r="CR84" s="68">
        <v>26</v>
      </c>
      <c r="CS84" s="68">
        <v>0</v>
      </c>
      <c r="CT84" s="68">
        <v>13.5</v>
      </c>
      <c r="CU84" s="68">
        <v>15</v>
      </c>
      <c r="CV84" s="68">
        <v>36</v>
      </c>
      <c r="CW84" s="68">
        <v>71</v>
      </c>
      <c r="CX84" s="68">
        <f t="shared" si="10"/>
        <v>161.5</v>
      </c>
      <c r="CZ84" s="68">
        <v>0</v>
      </c>
      <c r="DA84" s="68">
        <v>19</v>
      </c>
      <c r="DB84" s="68">
        <v>0</v>
      </c>
      <c r="DC84" s="68">
        <v>16.5</v>
      </c>
      <c r="DD84" s="68">
        <v>15</v>
      </c>
      <c r="DE84" s="68">
        <v>37</v>
      </c>
      <c r="DF84" s="68">
        <v>77</v>
      </c>
      <c r="DG84" s="68">
        <f t="shared" si="11"/>
        <v>164.5</v>
      </c>
      <c r="DI84" s="68">
        <v>0</v>
      </c>
      <c r="DJ84" s="68">
        <v>18</v>
      </c>
      <c r="DK84" s="68">
        <v>0</v>
      </c>
      <c r="DL84" s="68">
        <v>13.5</v>
      </c>
      <c r="DM84" s="68">
        <v>19.5</v>
      </c>
      <c r="DN84" s="68">
        <v>43</v>
      </c>
      <c r="DO84" s="68">
        <v>82</v>
      </c>
      <c r="DP84" s="68">
        <f t="shared" si="12"/>
        <v>176</v>
      </c>
    </row>
    <row r="85" spans="3:120" x14ac:dyDescent="0.25">
      <c r="C85" s="10">
        <v>56</v>
      </c>
      <c r="E85" s="68">
        <v>0</v>
      </c>
      <c r="F85" s="68">
        <v>0</v>
      </c>
      <c r="G85" s="68">
        <v>0</v>
      </c>
      <c r="H85" s="68">
        <v>0</v>
      </c>
      <c r="I85" s="68">
        <v>0</v>
      </c>
      <c r="J85" s="68">
        <v>0</v>
      </c>
      <c r="K85" s="68">
        <v>0</v>
      </c>
      <c r="L85" s="68">
        <f t="shared" si="0"/>
        <v>0</v>
      </c>
      <c r="M85" s="69"/>
      <c r="N85" s="68">
        <v>0</v>
      </c>
      <c r="O85" s="68">
        <v>0</v>
      </c>
      <c r="P85" s="68">
        <v>0</v>
      </c>
      <c r="Q85" s="68">
        <v>0</v>
      </c>
      <c r="R85" s="68">
        <v>0</v>
      </c>
      <c r="S85" s="68">
        <v>0</v>
      </c>
      <c r="T85" s="68">
        <v>0</v>
      </c>
      <c r="U85" s="68">
        <f t="shared" si="1"/>
        <v>0</v>
      </c>
      <c r="V85" s="69"/>
      <c r="W85" s="68">
        <v>0</v>
      </c>
      <c r="X85" s="68">
        <v>0</v>
      </c>
      <c r="Y85" s="68">
        <v>0</v>
      </c>
      <c r="Z85" s="68">
        <v>0</v>
      </c>
      <c r="AA85" s="68">
        <v>0</v>
      </c>
      <c r="AB85" s="68">
        <v>0</v>
      </c>
      <c r="AC85" s="68">
        <v>0</v>
      </c>
      <c r="AD85" s="68">
        <f t="shared" si="2"/>
        <v>0</v>
      </c>
      <c r="AF85" s="68">
        <v>0</v>
      </c>
      <c r="AG85" s="68">
        <v>0</v>
      </c>
      <c r="AH85" s="68">
        <v>0</v>
      </c>
      <c r="AI85" s="68">
        <v>0</v>
      </c>
      <c r="AJ85" s="68">
        <v>0</v>
      </c>
      <c r="AK85" s="68">
        <v>0</v>
      </c>
      <c r="AL85" s="68">
        <v>0</v>
      </c>
      <c r="AM85" s="68">
        <f t="shared" si="3"/>
        <v>0</v>
      </c>
      <c r="AO85" s="68">
        <v>0</v>
      </c>
      <c r="AP85" s="68">
        <v>0</v>
      </c>
      <c r="AQ85" s="68">
        <v>0</v>
      </c>
      <c r="AR85" s="68">
        <v>0</v>
      </c>
      <c r="AS85" s="68">
        <v>0</v>
      </c>
      <c r="AT85" s="68">
        <v>0</v>
      </c>
      <c r="AU85" s="68">
        <v>0</v>
      </c>
      <c r="AV85" s="68">
        <f t="shared" si="4"/>
        <v>0</v>
      </c>
      <c r="AX85" s="68">
        <v>0</v>
      </c>
      <c r="AY85" s="68">
        <v>0</v>
      </c>
      <c r="AZ85" s="68">
        <v>0</v>
      </c>
      <c r="BA85" s="68">
        <v>0</v>
      </c>
      <c r="BB85" s="68">
        <v>0</v>
      </c>
      <c r="BC85" s="68">
        <v>0</v>
      </c>
      <c r="BD85" s="68">
        <v>0</v>
      </c>
      <c r="BE85" s="68">
        <f t="shared" si="5"/>
        <v>0</v>
      </c>
      <c r="BG85" s="68">
        <v>0</v>
      </c>
      <c r="BH85" s="68">
        <v>0</v>
      </c>
      <c r="BI85" s="68">
        <v>0</v>
      </c>
      <c r="BJ85" s="68">
        <v>0</v>
      </c>
      <c r="BK85" s="68">
        <v>0</v>
      </c>
      <c r="BL85" s="68">
        <v>0</v>
      </c>
      <c r="BM85" s="68">
        <v>0</v>
      </c>
      <c r="BN85" s="68">
        <f t="shared" si="6"/>
        <v>0</v>
      </c>
      <c r="BP85" s="68">
        <v>0</v>
      </c>
      <c r="BQ85" s="68">
        <v>0</v>
      </c>
      <c r="BR85" s="68">
        <v>0</v>
      </c>
      <c r="BS85" s="68">
        <v>0</v>
      </c>
      <c r="BT85" s="68">
        <v>0</v>
      </c>
      <c r="BU85" s="68">
        <v>0</v>
      </c>
      <c r="BV85" s="68">
        <v>0</v>
      </c>
      <c r="BW85" s="68">
        <f t="shared" si="7"/>
        <v>0</v>
      </c>
      <c r="BY85" s="68">
        <v>0</v>
      </c>
      <c r="BZ85" s="68">
        <v>0</v>
      </c>
      <c r="CA85" s="68">
        <v>0</v>
      </c>
      <c r="CB85" s="68">
        <v>0</v>
      </c>
      <c r="CC85" s="68">
        <v>0</v>
      </c>
      <c r="CD85" s="68">
        <v>0</v>
      </c>
      <c r="CE85" s="68">
        <v>0</v>
      </c>
      <c r="CF85" s="68">
        <f t="shared" si="8"/>
        <v>0</v>
      </c>
      <c r="CH85" s="68">
        <v>0</v>
      </c>
      <c r="CI85" s="68">
        <v>0</v>
      </c>
      <c r="CJ85" s="68">
        <v>0</v>
      </c>
      <c r="CK85" s="68">
        <v>0</v>
      </c>
      <c r="CL85" s="68">
        <v>0</v>
      </c>
      <c r="CM85" s="68">
        <v>0</v>
      </c>
      <c r="CN85" s="68">
        <v>0</v>
      </c>
      <c r="CO85" s="68">
        <f t="shared" si="9"/>
        <v>0</v>
      </c>
      <c r="CQ85" s="68">
        <v>0</v>
      </c>
      <c r="CR85" s="68">
        <v>0</v>
      </c>
      <c r="CS85" s="68">
        <v>0</v>
      </c>
      <c r="CT85" s="68">
        <v>0</v>
      </c>
      <c r="CU85" s="68">
        <v>0</v>
      </c>
      <c r="CV85" s="68">
        <v>0</v>
      </c>
      <c r="CW85" s="68">
        <v>0</v>
      </c>
      <c r="CX85" s="68">
        <f t="shared" si="10"/>
        <v>0</v>
      </c>
      <c r="CZ85" s="68">
        <v>0</v>
      </c>
      <c r="DA85" s="68">
        <v>0</v>
      </c>
      <c r="DB85" s="68">
        <v>0</v>
      </c>
      <c r="DC85" s="68">
        <v>0</v>
      </c>
      <c r="DD85" s="68">
        <v>0</v>
      </c>
      <c r="DE85" s="68">
        <v>0</v>
      </c>
      <c r="DF85" s="68">
        <v>0</v>
      </c>
      <c r="DG85" s="68">
        <f t="shared" si="11"/>
        <v>0</v>
      </c>
      <c r="DI85" s="68">
        <v>0</v>
      </c>
      <c r="DJ85" s="68">
        <v>0</v>
      </c>
      <c r="DK85" s="68">
        <v>0</v>
      </c>
      <c r="DL85" s="68">
        <v>0</v>
      </c>
      <c r="DM85" s="68">
        <v>0</v>
      </c>
      <c r="DN85" s="68">
        <v>0</v>
      </c>
      <c r="DO85" s="68">
        <v>0</v>
      </c>
      <c r="DP85" s="68">
        <f t="shared" si="12"/>
        <v>0</v>
      </c>
    </row>
    <row r="86" spans="3:120" x14ac:dyDescent="0.25">
      <c r="C86" s="10">
        <v>57</v>
      </c>
      <c r="E86" s="68">
        <v>95</v>
      </c>
      <c r="F86" s="68">
        <v>8</v>
      </c>
      <c r="G86" s="68">
        <v>0</v>
      </c>
      <c r="H86" s="68">
        <v>85</v>
      </c>
      <c r="I86" s="68">
        <v>52</v>
      </c>
      <c r="J86" s="68">
        <v>52</v>
      </c>
      <c r="K86" s="68">
        <v>177</v>
      </c>
      <c r="L86" s="68">
        <f t="shared" si="0"/>
        <v>469</v>
      </c>
      <c r="M86" s="69"/>
      <c r="N86" s="68">
        <v>92</v>
      </c>
      <c r="O86" s="68">
        <v>8</v>
      </c>
      <c r="P86" s="68">
        <v>0</v>
      </c>
      <c r="Q86" s="68">
        <v>94</v>
      </c>
      <c r="R86" s="68">
        <v>51</v>
      </c>
      <c r="S86" s="68">
        <v>55</v>
      </c>
      <c r="T86" s="68">
        <v>193</v>
      </c>
      <c r="U86" s="68">
        <f t="shared" si="1"/>
        <v>493</v>
      </c>
      <c r="V86" s="69"/>
      <c r="W86" s="68">
        <v>91</v>
      </c>
      <c r="X86" s="68">
        <v>2</v>
      </c>
      <c r="Y86" s="68">
        <v>0</v>
      </c>
      <c r="Z86" s="68">
        <v>91</v>
      </c>
      <c r="AA86" s="68">
        <v>45</v>
      </c>
      <c r="AB86" s="68">
        <v>52</v>
      </c>
      <c r="AC86" s="68">
        <v>203</v>
      </c>
      <c r="AD86" s="68">
        <f t="shared" si="2"/>
        <v>484</v>
      </c>
      <c r="AF86" s="68">
        <v>19</v>
      </c>
      <c r="AG86" s="68">
        <v>10</v>
      </c>
      <c r="AH86" s="68">
        <v>0</v>
      </c>
      <c r="AI86" s="68">
        <v>86</v>
      </c>
      <c r="AJ86" s="68">
        <v>50</v>
      </c>
      <c r="AK86" s="68">
        <v>0</v>
      </c>
      <c r="AL86" s="68">
        <v>173</v>
      </c>
      <c r="AM86" s="68">
        <f t="shared" si="3"/>
        <v>338</v>
      </c>
      <c r="AO86" s="68">
        <v>55</v>
      </c>
      <c r="AP86" s="68">
        <v>4</v>
      </c>
      <c r="AQ86" s="68">
        <v>0</v>
      </c>
      <c r="AR86" s="68">
        <v>83</v>
      </c>
      <c r="AS86" s="68">
        <v>50</v>
      </c>
      <c r="AT86" s="68">
        <v>186</v>
      </c>
      <c r="AU86" s="68">
        <v>117</v>
      </c>
      <c r="AV86" s="68">
        <f t="shared" si="4"/>
        <v>495</v>
      </c>
      <c r="AX86" s="68">
        <v>55</v>
      </c>
      <c r="AY86" s="68">
        <v>4</v>
      </c>
      <c r="AZ86" s="68">
        <v>0</v>
      </c>
      <c r="BA86" s="68">
        <v>72</v>
      </c>
      <c r="BB86" s="68">
        <v>45</v>
      </c>
      <c r="BC86" s="68">
        <v>188</v>
      </c>
      <c r="BD86" s="68">
        <v>110</v>
      </c>
      <c r="BE86" s="68">
        <f t="shared" si="5"/>
        <v>474</v>
      </c>
      <c r="BG86" s="68">
        <v>47</v>
      </c>
      <c r="BH86" s="68">
        <v>6</v>
      </c>
      <c r="BI86" s="68">
        <v>0</v>
      </c>
      <c r="BJ86" s="68">
        <v>70</v>
      </c>
      <c r="BK86" s="68">
        <v>24</v>
      </c>
      <c r="BL86" s="68">
        <v>163</v>
      </c>
      <c r="BM86" s="68">
        <v>78</v>
      </c>
      <c r="BN86" s="68">
        <f t="shared" si="6"/>
        <v>388</v>
      </c>
      <c r="BP86" s="68">
        <v>25</v>
      </c>
      <c r="BQ86" s="68">
        <v>8</v>
      </c>
      <c r="BR86" s="68">
        <v>0</v>
      </c>
      <c r="BS86" s="68">
        <v>79</v>
      </c>
      <c r="BT86" s="68">
        <v>10</v>
      </c>
      <c r="BU86" s="68">
        <v>155</v>
      </c>
      <c r="BV86" s="68">
        <v>74</v>
      </c>
      <c r="BW86" s="68">
        <f t="shared" si="7"/>
        <v>351</v>
      </c>
      <c r="BY86" s="68">
        <v>47</v>
      </c>
      <c r="BZ86" s="68">
        <v>5</v>
      </c>
      <c r="CA86" s="68">
        <v>0</v>
      </c>
      <c r="CB86" s="68">
        <v>80</v>
      </c>
      <c r="CC86" s="68">
        <v>13</v>
      </c>
      <c r="CD86" s="68">
        <v>113</v>
      </c>
      <c r="CE86" s="68">
        <v>93</v>
      </c>
      <c r="CF86" s="68">
        <f t="shared" si="8"/>
        <v>351</v>
      </c>
      <c r="CH86" s="68">
        <v>66</v>
      </c>
      <c r="CI86" s="68">
        <v>10</v>
      </c>
      <c r="CJ86" s="68">
        <v>0</v>
      </c>
      <c r="CK86" s="68">
        <v>77</v>
      </c>
      <c r="CL86" s="68">
        <v>28</v>
      </c>
      <c r="CM86" s="68">
        <v>28</v>
      </c>
      <c r="CN86" s="68">
        <v>112</v>
      </c>
      <c r="CO86" s="68">
        <f t="shared" si="9"/>
        <v>321</v>
      </c>
      <c r="CQ86" s="68">
        <v>71</v>
      </c>
      <c r="CR86" s="68">
        <v>8</v>
      </c>
      <c r="CS86" s="68">
        <v>0</v>
      </c>
      <c r="CT86" s="68">
        <v>90</v>
      </c>
      <c r="CU86" s="68">
        <v>22</v>
      </c>
      <c r="CV86" s="68">
        <v>121</v>
      </c>
      <c r="CW86" s="68">
        <v>108</v>
      </c>
      <c r="CX86" s="68">
        <f t="shared" si="10"/>
        <v>420</v>
      </c>
      <c r="CZ86" s="68">
        <v>61</v>
      </c>
      <c r="DA86" s="68">
        <v>9</v>
      </c>
      <c r="DB86" s="68">
        <v>0</v>
      </c>
      <c r="DC86" s="68">
        <v>86</v>
      </c>
      <c r="DD86" s="68">
        <v>10</v>
      </c>
      <c r="DE86" s="68">
        <v>137</v>
      </c>
      <c r="DF86" s="68">
        <v>97</v>
      </c>
      <c r="DG86" s="68">
        <f t="shared" si="11"/>
        <v>400</v>
      </c>
      <c r="DI86" s="68">
        <v>24</v>
      </c>
      <c r="DJ86" s="68">
        <v>9</v>
      </c>
      <c r="DK86" s="68">
        <v>0</v>
      </c>
      <c r="DL86" s="68">
        <v>80</v>
      </c>
      <c r="DM86" s="68">
        <v>25</v>
      </c>
      <c r="DN86" s="68">
        <v>133</v>
      </c>
      <c r="DO86" s="68">
        <v>103</v>
      </c>
      <c r="DP86" s="68">
        <f t="shared" si="12"/>
        <v>374</v>
      </c>
    </row>
    <row r="87" spans="3:120" x14ac:dyDescent="0.25">
      <c r="C87" s="10">
        <v>58</v>
      </c>
      <c r="E87" s="68">
        <v>0</v>
      </c>
      <c r="F87" s="68">
        <v>0</v>
      </c>
      <c r="G87" s="68">
        <v>0</v>
      </c>
      <c r="H87" s="68">
        <v>0</v>
      </c>
      <c r="I87" s="68">
        <v>0</v>
      </c>
      <c r="J87" s="68">
        <v>0</v>
      </c>
      <c r="K87" s="68">
        <v>0</v>
      </c>
      <c r="L87" s="68">
        <f t="shared" si="0"/>
        <v>0</v>
      </c>
      <c r="M87" s="69"/>
      <c r="N87" s="68">
        <v>0</v>
      </c>
      <c r="O87" s="68">
        <v>0</v>
      </c>
      <c r="P87" s="68">
        <v>0</v>
      </c>
      <c r="Q87" s="68">
        <v>0</v>
      </c>
      <c r="R87" s="68">
        <v>0</v>
      </c>
      <c r="S87" s="68">
        <v>0</v>
      </c>
      <c r="T87" s="68">
        <v>0</v>
      </c>
      <c r="U87" s="68">
        <f t="shared" si="1"/>
        <v>0</v>
      </c>
      <c r="V87" s="69"/>
      <c r="W87" s="68">
        <v>0</v>
      </c>
      <c r="X87" s="68">
        <v>0</v>
      </c>
      <c r="Y87" s="68">
        <v>0</v>
      </c>
      <c r="Z87" s="68">
        <v>0</v>
      </c>
      <c r="AA87" s="68">
        <v>0</v>
      </c>
      <c r="AB87" s="68">
        <v>0</v>
      </c>
      <c r="AC87" s="68">
        <v>0</v>
      </c>
      <c r="AD87" s="68">
        <f t="shared" si="2"/>
        <v>0</v>
      </c>
      <c r="AF87" s="68">
        <v>0</v>
      </c>
      <c r="AG87" s="68">
        <v>0</v>
      </c>
      <c r="AH87" s="68">
        <v>0</v>
      </c>
      <c r="AI87" s="68">
        <v>0</v>
      </c>
      <c r="AJ87" s="68">
        <v>0</v>
      </c>
      <c r="AK87" s="68">
        <v>0</v>
      </c>
      <c r="AL87" s="68">
        <v>0</v>
      </c>
      <c r="AM87" s="68">
        <f t="shared" si="3"/>
        <v>0</v>
      </c>
      <c r="AO87" s="68">
        <v>0</v>
      </c>
      <c r="AP87" s="68">
        <v>0</v>
      </c>
      <c r="AQ87" s="68">
        <v>0</v>
      </c>
      <c r="AR87" s="68">
        <v>0</v>
      </c>
      <c r="AS87" s="68">
        <v>0</v>
      </c>
      <c r="AT87" s="68">
        <v>0</v>
      </c>
      <c r="AU87" s="68">
        <v>0</v>
      </c>
      <c r="AV87" s="68">
        <f t="shared" si="4"/>
        <v>0</v>
      </c>
      <c r="AX87" s="68">
        <v>0</v>
      </c>
      <c r="AY87" s="68">
        <v>0</v>
      </c>
      <c r="AZ87" s="68">
        <v>0</v>
      </c>
      <c r="BA87" s="68">
        <v>0</v>
      </c>
      <c r="BB87" s="68">
        <v>0</v>
      </c>
      <c r="BC87" s="68">
        <v>0</v>
      </c>
      <c r="BD87" s="68">
        <v>0</v>
      </c>
      <c r="BE87" s="68">
        <f t="shared" si="5"/>
        <v>0</v>
      </c>
      <c r="BG87" s="68">
        <v>0</v>
      </c>
      <c r="BH87" s="68">
        <v>0</v>
      </c>
      <c r="BI87" s="68">
        <v>0</v>
      </c>
      <c r="BJ87" s="68">
        <v>0</v>
      </c>
      <c r="BK87" s="68">
        <v>0</v>
      </c>
      <c r="BL87" s="68">
        <v>0</v>
      </c>
      <c r="BM87" s="68">
        <v>0</v>
      </c>
      <c r="BN87" s="68">
        <f t="shared" si="6"/>
        <v>0</v>
      </c>
      <c r="BP87" s="68">
        <v>0</v>
      </c>
      <c r="BQ87" s="68">
        <v>0</v>
      </c>
      <c r="BR87" s="68">
        <v>0</v>
      </c>
      <c r="BS87" s="68">
        <v>0</v>
      </c>
      <c r="BT87" s="68">
        <v>0</v>
      </c>
      <c r="BU87" s="68">
        <v>0</v>
      </c>
      <c r="BV87" s="68">
        <v>0</v>
      </c>
      <c r="BW87" s="68">
        <f t="shared" si="7"/>
        <v>0</v>
      </c>
      <c r="BY87" s="68">
        <v>0</v>
      </c>
      <c r="BZ87" s="68">
        <v>0</v>
      </c>
      <c r="CA87" s="68">
        <v>0</v>
      </c>
      <c r="CB87" s="68">
        <v>0</v>
      </c>
      <c r="CC87" s="68">
        <v>0</v>
      </c>
      <c r="CD87" s="68">
        <v>0</v>
      </c>
      <c r="CE87" s="68">
        <v>0</v>
      </c>
      <c r="CF87" s="68">
        <f t="shared" si="8"/>
        <v>0</v>
      </c>
      <c r="CH87" s="68">
        <v>0</v>
      </c>
      <c r="CI87" s="68">
        <v>0</v>
      </c>
      <c r="CJ87" s="68">
        <v>0</v>
      </c>
      <c r="CK87" s="68">
        <v>0</v>
      </c>
      <c r="CL87" s="68">
        <v>0</v>
      </c>
      <c r="CM87" s="68">
        <v>0</v>
      </c>
      <c r="CN87" s="68">
        <v>0</v>
      </c>
      <c r="CO87" s="68">
        <f t="shared" si="9"/>
        <v>0</v>
      </c>
      <c r="CQ87" s="68">
        <v>0</v>
      </c>
      <c r="CR87" s="68">
        <v>0</v>
      </c>
      <c r="CS87" s="68">
        <v>0</v>
      </c>
      <c r="CT87" s="68">
        <v>0</v>
      </c>
      <c r="CU87" s="68">
        <v>0</v>
      </c>
      <c r="CV87" s="68">
        <v>0</v>
      </c>
      <c r="CW87" s="68">
        <v>0</v>
      </c>
      <c r="CX87" s="68">
        <f t="shared" si="10"/>
        <v>0</v>
      </c>
      <c r="CZ87" s="68">
        <v>0</v>
      </c>
      <c r="DA87" s="68">
        <v>0</v>
      </c>
      <c r="DB87" s="68">
        <v>0</v>
      </c>
      <c r="DC87" s="68">
        <v>0</v>
      </c>
      <c r="DD87" s="68">
        <v>0</v>
      </c>
      <c r="DE87" s="68">
        <v>0</v>
      </c>
      <c r="DF87" s="68">
        <v>0</v>
      </c>
      <c r="DG87" s="68">
        <f t="shared" si="11"/>
        <v>0</v>
      </c>
      <c r="DI87" s="68">
        <v>0</v>
      </c>
      <c r="DJ87" s="68">
        <v>0</v>
      </c>
      <c r="DK87" s="68">
        <v>0</v>
      </c>
      <c r="DL87" s="68">
        <v>0</v>
      </c>
      <c r="DM87" s="68">
        <v>0</v>
      </c>
      <c r="DN87" s="68">
        <v>0</v>
      </c>
      <c r="DO87" s="68">
        <v>0</v>
      </c>
      <c r="DP87" s="68">
        <f t="shared" si="12"/>
        <v>0</v>
      </c>
    </row>
    <row r="88" spans="3:120" x14ac:dyDescent="0.25">
      <c r="C88" s="10">
        <v>59</v>
      </c>
      <c r="E88" s="68">
        <v>35</v>
      </c>
      <c r="F88" s="68">
        <v>0</v>
      </c>
      <c r="G88" s="68">
        <v>0</v>
      </c>
      <c r="H88" s="68">
        <v>59</v>
      </c>
      <c r="I88" s="68">
        <v>50</v>
      </c>
      <c r="J88" s="68">
        <v>157</v>
      </c>
      <c r="K88" s="68">
        <v>230</v>
      </c>
      <c r="L88" s="68">
        <f t="shared" si="0"/>
        <v>531</v>
      </c>
      <c r="M88" s="69"/>
      <c r="N88" s="68">
        <v>19</v>
      </c>
      <c r="O88" s="68">
        <v>0</v>
      </c>
      <c r="P88" s="68">
        <v>0</v>
      </c>
      <c r="Q88" s="68">
        <v>80</v>
      </c>
      <c r="R88" s="68">
        <v>60</v>
      </c>
      <c r="S88" s="68">
        <v>175</v>
      </c>
      <c r="T88" s="68">
        <v>209</v>
      </c>
      <c r="U88" s="68">
        <f t="shared" si="1"/>
        <v>543</v>
      </c>
      <c r="V88" s="69"/>
      <c r="W88" s="68">
        <v>33</v>
      </c>
      <c r="X88" s="68">
        <v>0</v>
      </c>
      <c r="Y88" s="68">
        <v>0</v>
      </c>
      <c r="Z88" s="68">
        <v>64</v>
      </c>
      <c r="AA88" s="68">
        <v>65</v>
      </c>
      <c r="AB88" s="68">
        <v>146</v>
      </c>
      <c r="AC88" s="68">
        <v>230</v>
      </c>
      <c r="AD88" s="68">
        <f t="shared" si="2"/>
        <v>538</v>
      </c>
      <c r="AF88" s="68">
        <v>29</v>
      </c>
      <c r="AG88" s="68">
        <v>0</v>
      </c>
      <c r="AH88" s="68">
        <v>0</v>
      </c>
      <c r="AI88" s="68">
        <v>44</v>
      </c>
      <c r="AJ88" s="68">
        <v>82</v>
      </c>
      <c r="AK88" s="68">
        <v>133</v>
      </c>
      <c r="AL88" s="68">
        <v>313</v>
      </c>
      <c r="AM88" s="68">
        <f t="shared" si="3"/>
        <v>601</v>
      </c>
      <c r="AO88" s="68">
        <v>22</v>
      </c>
      <c r="AP88" s="68">
        <v>0</v>
      </c>
      <c r="AQ88" s="68">
        <v>0</v>
      </c>
      <c r="AR88" s="68">
        <v>55</v>
      </c>
      <c r="AS88" s="68">
        <v>82</v>
      </c>
      <c r="AT88" s="68">
        <v>178</v>
      </c>
      <c r="AU88" s="68">
        <v>248</v>
      </c>
      <c r="AV88" s="68">
        <f t="shared" si="4"/>
        <v>585</v>
      </c>
      <c r="AX88" s="68">
        <v>30</v>
      </c>
      <c r="AY88" s="68">
        <v>0</v>
      </c>
      <c r="AZ88" s="68">
        <v>0</v>
      </c>
      <c r="BA88" s="68">
        <v>65</v>
      </c>
      <c r="BB88" s="68">
        <v>47</v>
      </c>
      <c r="BC88" s="68">
        <v>193</v>
      </c>
      <c r="BD88" s="68">
        <v>296</v>
      </c>
      <c r="BE88" s="68">
        <f t="shared" si="5"/>
        <v>631</v>
      </c>
      <c r="BG88" s="68">
        <v>29</v>
      </c>
      <c r="BH88" s="68">
        <v>0</v>
      </c>
      <c r="BI88" s="68">
        <v>0</v>
      </c>
      <c r="BJ88" s="68">
        <v>82</v>
      </c>
      <c r="BK88" s="68">
        <v>96</v>
      </c>
      <c r="BL88" s="68">
        <v>195</v>
      </c>
      <c r="BM88" s="68">
        <v>287</v>
      </c>
      <c r="BN88" s="68">
        <f t="shared" si="6"/>
        <v>689</v>
      </c>
      <c r="BP88" s="68">
        <v>26</v>
      </c>
      <c r="BQ88" s="68">
        <v>0</v>
      </c>
      <c r="BR88" s="68">
        <v>0</v>
      </c>
      <c r="BS88" s="68">
        <v>70</v>
      </c>
      <c r="BT88" s="68">
        <v>13</v>
      </c>
      <c r="BU88" s="68">
        <v>189</v>
      </c>
      <c r="BV88" s="68">
        <v>181</v>
      </c>
      <c r="BW88" s="68">
        <f t="shared" si="7"/>
        <v>479</v>
      </c>
      <c r="BY88" s="68">
        <v>13</v>
      </c>
      <c r="BZ88" s="68">
        <v>0</v>
      </c>
      <c r="CA88" s="68">
        <v>0</v>
      </c>
      <c r="CB88" s="68">
        <v>35</v>
      </c>
      <c r="CC88" s="68">
        <v>75</v>
      </c>
      <c r="CD88" s="68">
        <v>201</v>
      </c>
      <c r="CE88" s="68">
        <v>292</v>
      </c>
      <c r="CF88" s="68">
        <f t="shared" si="8"/>
        <v>616</v>
      </c>
      <c r="CH88" s="68">
        <v>33</v>
      </c>
      <c r="CI88" s="68">
        <v>0</v>
      </c>
      <c r="CJ88" s="68">
        <v>0</v>
      </c>
      <c r="CK88" s="68">
        <v>65</v>
      </c>
      <c r="CL88" s="68">
        <v>80</v>
      </c>
      <c r="CM88" s="68">
        <v>186</v>
      </c>
      <c r="CN88" s="68">
        <v>305</v>
      </c>
      <c r="CO88" s="68">
        <f t="shared" si="9"/>
        <v>669</v>
      </c>
      <c r="CQ88" s="68">
        <v>17</v>
      </c>
      <c r="CR88" s="68">
        <v>0</v>
      </c>
      <c r="CS88" s="68">
        <v>0</v>
      </c>
      <c r="CT88" s="68">
        <v>52</v>
      </c>
      <c r="CU88" s="68">
        <v>82</v>
      </c>
      <c r="CV88" s="68">
        <v>149</v>
      </c>
      <c r="CW88" s="68">
        <v>231</v>
      </c>
      <c r="CX88" s="68">
        <f t="shared" si="10"/>
        <v>531</v>
      </c>
      <c r="CZ88" s="68">
        <v>31</v>
      </c>
      <c r="DA88" s="68">
        <v>0</v>
      </c>
      <c r="DB88" s="68">
        <v>0</v>
      </c>
      <c r="DC88" s="68">
        <v>73</v>
      </c>
      <c r="DD88" s="68">
        <v>80</v>
      </c>
      <c r="DE88" s="68">
        <v>187</v>
      </c>
      <c r="DF88" s="68">
        <v>308</v>
      </c>
      <c r="DG88" s="68">
        <f t="shared" si="11"/>
        <v>679</v>
      </c>
      <c r="DI88" s="68">
        <v>21</v>
      </c>
      <c r="DJ88" s="68">
        <v>0</v>
      </c>
      <c r="DK88" s="68">
        <v>0</v>
      </c>
      <c r="DL88" s="68">
        <v>67</v>
      </c>
      <c r="DM88" s="68">
        <v>77</v>
      </c>
      <c r="DN88" s="68">
        <v>141</v>
      </c>
      <c r="DO88" s="68">
        <v>274</v>
      </c>
      <c r="DP88" s="68">
        <f t="shared" si="12"/>
        <v>580</v>
      </c>
    </row>
    <row r="89" spans="3:120" x14ac:dyDescent="0.25">
      <c r="C89" s="10">
        <v>60</v>
      </c>
      <c r="E89" s="68">
        <v>0</v>
      </c>
      <c r="F89" s="68">
        <v>0</v>
      </c>
      <c r="G89" s="68">
        <v>0</v>
      </c>
      <c r="H89" s="68">
        <v>0</v>
      </c>
      <c r="I89" s="68">
        <v>0</v>
      </c>
      <c r="J89" s="68">
        <v>136</v>
      </c>
      <c r="K89" s="68">
        <v>76</v>
      </c>
      <c r="L89" s="68">
        <f t="shared" si="0"/>
        <v>212</v>
      </c>
      <c r="M89" s="69"/>
      <c r="N89" s="68">
        <v>0</v>
      </c>
      <c r="O89" s="68">
        <v>0</v>
      </c>
      <c r="P89" s="68">
        <v>0</v>
      </c>
      <c r="Q89" s="68">
        <v>0</v>
      </c>
      <c r="R89" s="68">
        <v>0</v>
      </c>
      <c r="S89" s="68">
        <v>156</v>
      </c>
      <c r="T89" s="68">
        <v>75</v>
      </c>
      <c r="U89" s="68">
        <f t="shared" si="1"/>
        <v>231</v>
      </c>
      <c r="V89" s="69"/>
      <c r="W89" s="68">
        <v>0</v>
      </c>
      <c r="X89" s="68">
        <v>0</v>
      </c>
      <c r="Y89" s="68">
        <v>0</v>
      </c>
      <c r="Z89" s="68">
        <v>0</v>
      </c>
      <c r="AA89" s="68">
        <v>0</v>
      </c>
      <c r="AB89" s="68">
        <v>158</v>
      </c>
      <c r="AC89" s="68">
        <v>85</v>
      </c>
      <c r="AD89" s="68">
        <f t="shared" si="2"/>
        <v>243</v>
      </c>
      <c r="AF89" s="68">
        <v>0</v>
      </c>
      <c r="AG89" s="68">
        <v>0</v>
      </c>
      <c r="AH89" s="68">
        <v>0</v>
      </c>
      <c r="AI89" s="68">
        <v>0</v>
      </c>
      <c r="AJ89" s="68">
        <v>0</v>
      </c>
      <c r="AK89" s="68">
        <v>183</v>
      </c>
      <c r="AL89" s="68">
        <v>116</v>
      </c>
      <c r="AM89" s="68">
        <f t="shared" si="3"/>
        <v>299</v>
      </c>
      <c r="AO89" s="68">
        <v>0</v>
      </c>
      <c r="AP89" s="68">
        <v>0</v>
      </c>
      <c r="AQ89" s="68">
        <v>0</v>
      </c>
      <c r="AR89" s="68">
        <v>0</v>
      </c>
      <c r="AS89" s="68">
        <v>0</v>
      </c>
      <c r="AT89" s="68">
        <v>205</v>
      </c>
      <c r="AU89" s="68">
        <v>108</v>
      </c>
      <c r="AV89" s="68">
        <f t="shared" si="4"/>
        <v>313</v>
      </c>
      <c r="AX89" s="68">
        <v>0</v>
      </c>
      <c r="AY89" s="68">
        <v>0</v>
      </c>
      <c r="AZ89" s="68">
        <v>0</v>
      </c>
      <c r="BA89" s="68">
        <v>0</v>
      </c>
      <c r="BB89" s="68">
        <v>0</v>
      </c>
      <c r="BC89" s="68">
        <v>182</v>
      </c>
      <c r="BD89" s="68">
        <v>119</v>
      </c>
      <c r="BE89" s="68">
        <f t="shared" si="5"/>
        <v>301</v>
      </c>
      <c r="BG89" s="68">
        <v>0</v>
      </c>
      <c r="BH89" s="68">
        <v>0</v>
      </c>
      <c r="BI89" s="68">
        <v>0</v>
      </c>
      <c r="BJ89" s="68">
        <v>0</v>
      </c>
      <c r="BK89" s="68">
        <v>0</v>
      </c>
      <c r="BL89" s="68">
        <v>169</v>
      </c>
      <c r="BM89" s="68">
        <v>118</v>
      </c>
      <c r="BN89" s="68">
        <f t="shared" si="6"/>
        <v>287</v>
      </c>
      <c r="BP89" s="68">
        <v>0</v>
      </c>
      <c r="BQ89" s="68">
        <v>0</v>
      </c>
      <c r="BR89" s="68">
        <v>0</v>
      </c>
      <c r="BS89" s="68">
        <v>0</v>
      </c>
      <c r="BT89" s="68">
        <v>0</v>
      </c>
      <c r="BU89" s="68">
        <v>195</v>
      </c>
      <c r="BV89" s="68">
        <v>179</v>
      </c>
      <c r="BW89" s="68">
        <f t="shared" si="7"/>
        <v>374</v>
      </c>
      <c r="BY89" s="68">
        <v>0</v>
      </c>
      <c r="BZ89" s="68">
        <v>0</v>
      </c>
      <c r="CA89" s="68">
        <v>0</v>
      </c>
      <c r="CB89" s="68">
        <v>0</v>
      </c>
      <c r="CC89" s="68">
        <v>0</v>
      </c>
      <c r="CD89" s="68">
        <v>146</v>
      </c>
      <c r="CE89" s="68">
        <v>194</v>
      </c>
      <c r="CF89" s="68">
        <f t="shared" si="8"/>
        <v>340</v>
      </c>
      <c r="CH89" s="68">
        <v>0</v>
      </c>
      <c r="CI89" s="68">
        <v>0</v>
      </c>
      <c r="CJ89" s="68">
        <v>0</v>
      </c>
      <c r="CK89" s="68">
        <v>0</v>
      </c>
      <c r="CL89" s="68">
        <v>0</v>
      </c>
      <c r="CM89" s="68">
        <v>171</v>
      </c>
      <c r="CN89" s="68">
        <v>200</v>
      </c>
      <c r="CO89" s="68">
        <f t="shared" si="9"/>
        <v>371</v>
      </c>
      <c r="CQ89" s="68">
        <v>0</v>
      </c>
      <c r="CR89" s="68">
        <v>0</v>
      </c>
      <c r="CS89" s="68">
        <v>0</v>
      </c>
      <c r="CT89" s="68">
        <v>0</v>
      </c>
      <c r="CU89" s="68">
        <v>0</v>
      </c>
      <c r="CV89" s="68">
        <v>219</v>
      </c>
      <c r="CW89" s="68">
        <v>180</v>
      </c>
      <c r="CX89" s="68">
        <f t="shared" si="10"/>
        <v>399</v>
      </c>
      <c r="CZ89" s="68">
        <v>0</v>
      </c>
      <c r="DA89" s="68">
        <v>0</v>
      </c>
      <c r="DB89" s="68">
        <v>0</v>
      </c>
      <c r="DC89" s="68">
        <v>0</v>
      </c>
      <c r="DD89" s="68">
        <v>0</v>
      </c>
      <c r="DE89" s="68">
        <v>204</v>
      </c>
      <c r="DF89" s="68">
        <v>199</v>
      </c>
      <c r="DG89" s="68">
        <f t="shared" si="11"/>
        <v>403</v>
      </c>
      <c r="DI89" s="68">
        <v>0</v>
      </c>
      <c r="DJ89" s="68">
        <v>0</v>
      </c>
      <c r="DK89" s="68">
        <v>0</v>
      </c>
      <c r="DL89" s="68">
        <v>0</v>
      </c>
      <c r="DM89" s="68">
        <v>0</v>
      </c>
      <c r="DN89" s="68">
        <v>210</v>
      </c>
      <c r="DO89" s="68">
        <v>163</v>
      </c>
      <c r="DP89" s="68">
        <f t="shared" si="12"/>
        <v>373</v>
      </c>
    </row>
    <row r="90" spans="3:120" x14ac:dyDescent="0.25">
      <c r="C90" s="10">
        <v>61</v>
      </c>
      <c r="E90" s="68">
        <v>0</v>
      </c>
      <c r="F90" s="68">
        <v>0</v>
      </c>
      <c r="G90" s="68">
        <v>0</v>
      </c>
      <c r="H90" s="68">
        <v>0</v>
      </c>
      <c r="I90" s="68">
        <v>0</v>
      </c>
      <c r="J90" s="68">
        <v>0</v>
      </c>
      <c r="K90" s="68">
        <v>0</v>
      </c>
      <c r="L90" s="68">
        <f t="shared" si="0"/>
        <v>0</v>
      </c>
      <c r="M90" s="69"/>
      <c r="N90" s="68">
        <v>0</v>
      </c>
      <c r="O90" s="68">
        <v>0</v>
      </c>
      <c r="P90" s="68">
        <v>0</v>
      </c>
      <c r="Q90" s="68">
        <v>0</v>
      </c>
      <c r="R90" s="68">
        <v>0</v>
      </c>
      <c r="S90" s="68">
        <v>0</v>
      </c>
      <c r="T90" s="68">
        <v>0</v>
      </c>
      <c r="U90" s="68">
        <f t="shared" si="1"/>
        <v>0</v>
      </c>
      <c r="V90" s="69"/>
      <c r="W90" s="68">
        <v>0</v>
      </c>
      <c r="X90" s="68">
        <v>0</v>
      </c>
      <c r="Y90" s="68">
        <v>0</v>
      </c>
      <c r="Z90" s="68">
        <v>0</v>
      </c>
      <c r="AA90" s="68">
        <v>0</v>
      </c>
      <c r="AB90" s="68">
        <v>0</v>
      </c>
      <c r="AC90" s="68">
        <v>0</v>
      </c>
      <c r="AD90" s="68">
        <f t="shared" si="2"/>
        <v>0</v>
      </c>
      <c r="AF90" s="68">
        <v>0</v>
      </c>
      <c r="AG90" s="68">
        <v>0</v>
      </c>
      <c r="AH90" s="68">
        <v>0</v>
      </c>
      <c r="AI90" s="68">
        <v>0</v>
      </c>
      <c r="AJ90" s="68">
        <v>0</v>
      </c>
      <c r="AK90" s="68">
        <v>0</v>
      </c>
      <c r="AL90" s="68">
        <v>0</v>
      </c>
      <c r="AM90" s="68">
        <f t="shared" si="3"/>
        <v>0</v>
      </c>
      <c r="AO90" s="68">
        <v>0</v>
      </c>
      <c r="AP90" s="68">
        <v>0</v>
      </c>
      <c r="AQ90" s="68">
        <v>0</v>
      </c>
      <c r="AR90" s="68">
        <v>0</v>
      </c>
      <c r="AS90" s="68">
        <v>0</v>
      </c>
      <c r="AT90" s="68">
        <v>0</v>
      </c>
      <c r="AU90" s="68">
        <v>0</v>
      </c>
      <c r="AV90" s="68">
        <f t="shared" si="4"/>
        <v>0</v>
      </c>
      <c r="AX90" s="68">
        <v>0</v>
      </c>
      <c r="AY90" s="68">
        <v>0</v>
      </c>
      <c r="AZ90" s="68">
        <v>0</v>
      </c>
      <c r="BA90" s="68">
        <v>0</v>
      </c>
      <c r="BB90" s="68">
        <v>0</v>
      </c>
      <c r="BC90" s="68">
        <v>0</v>
      </c>
      <c r="BD90" s="68">
        <v>0</v>
      </c>
      <c r="BE90" s="68">
        <f t="shared" si="5"/>
        <v>0</v>
      </c>
      <c r="BG90" s="68">
        <v>0</v>
      </c>
      <c r="BH90" s="68">
        <v>0</v>
      </c>
      <c r="BI90" s="68">
        <v>0</v>
      </c>
      <c r="BJ90" s="68">
        <v>0</v>
      </c>
      <c r="BK90" s="68">
        <v>0</v>
      </c>
      <c r="BL90" s="68">
        <v>0</v>
      </c>
      <c r="BM90" s="68">
        <v>0</v>
      </c>
      <c r="BN90" s="68">
        <f t="shared" si="6"/>
        <v>0</v>
      </c>
      <c r="BP90" s="68">
        <v>0</v>
      </c>
      <c r="BQ90" s="68">
        <v>0</v>
      </c>
      <c r="BR90" s="68">
        <v>0</v>
      </c>
      <c r="BS90" s="68">
        <v>0</v>
      </c>
      <c r="BT90" s="68">
        <v>0</v>
      </c>
      <c r="BU90" s="68">
        <v>0</v>
      </c>
      <c r="BV90" s="68">
        <v>0</v>
      </c>
      <c r="BW90" s="68">
        <f t="shared" si="7"/>
        <v>0</v>
      </c>
      <c r="BY90" s="68">
        <v>0</v>
      </c>
      <c r="BZ90" s="68">
        <v>0</v>
      </c>
      <c r="CA90" s="68">
        <v>0</v>
      </c>
      <c r="CB90" s="68">
        <v>0</v>
      </c>
      <c r="CC90" s="68">
        <v>0</v>
      </c>
      <c r="CD90" s="68">
        <v>0</v>
      </c>
      <c r="CE90" s="68">
        <v>0</v>
      </c>
      <c r="CF90" s="68">
        <f t="shared" si="8"/>
        <v>0</v>
      </c>
      <c r="CH90" s="68">
        <v>0</v>
      </c>
      <c r="CI90" s="68">
        <v>0</v>
      </c>
      <c r="CJ90" s="68">
        <v>0</v>
      </c>
      <c r="CK90" s="68">
        <v>0</v>
      </c>
      <c r="CL90" s="68">
        <v>0</v>
      </c>
      <c r="CM90" s="68">
        <v>0</v>
      </c>
      <c r="CN90" s="68">
        <v>0</v>
      </c>
      <c r="CO90" s="68">
        <f t="shared" si="9"/>
        <v>0</v>
      </c>
      <c r="CQ90" s="68">
        <v>0</v>
      </c>
      <c r="CR90" s="68">
        <v>0</v>
      </c>
      <c r="CS90" s="68">
        <v>0</v>
      </c>
      <c r="CT90" s="68">
        <v>0</v>
      </c>
      <c r="CU90" s="68">
        <v>0</v>
      </c>
      <c r="CV90" s="68">
        <v>0</v>
      </c>
      <c r="CW90" s="68">
        <v>0</v>
      </c>
      <c r="CX90" s="68">
        <f t="shared" si="10"/>
        <v>0</v>
      </c>
      <c r="CZ90" s="68">
        <v>0</v>
      </c>
      <c r="DA90" s="68">
        <v>0</v>
      </c>
      <c r="DB90" s="68">
        <v>0</v>
      </c>
      <c r="DC90" s="68">
        <v>0</v>
      </c>
      <c r="DD90" s="68">
        <v>0</v>
      </c>
      <c r="DE90" s="68">
        <v>0</v>
      </c>
      <c r="DF90" s="68">
        <v>0</v>
      </c>
      <c r="DG90" s="68">
        <f t="shared" si="11"/>
        <v>0</v>
      </c>
      <c r="DI90" s="68">
        <v>0</v>
      </c>
      <c r="DJ90" s="68">
        <v>0</v>
      </c>
      <c r="DK90" s="68">
        <v>0</v>
      </c>
      <c r="DL90" s="68">
        <v>0</v>
      </c>
      <c r="DM90" s="68">
        <v>0</v>
      </c>
      <c r="DN90" s="68">
        <v>0</v>
      </c>
      <c r="DO90" s="68">
        <v>0</v>
      </c>
      <c r="DP90" s="68">
        <f t="shared" si="12"/>
        <v>0</v>
      </c>
    </row>
    <row r="91" spans="3:120" x14ac:dyDescent="0.25">
      <c r="C91" s="10">
        <v>62</v>
      </c>
      <c r="E91" s="68">
        <v>0</v>
      </c>
      <c r="F91" s="68">
        <v>0</v>
      </c>
      <c r="G91" s="68">
        <v>0</v>
      </c>
      <c r="H91" s="68">
        <v>0</v>
      </c>
      <c r="I91" s="68">
        <v>0</v>
      </c>
      <c r="J91" s="68">
        <v>180</v>
      </c>
      <c r="K91" s="68">
        <v>0</v>
      </c>
      <c r="L91" s="68">
        <f t="shared" si="0"/>
        <v>180</v>
      </c>
      <c r="M91" s="69"/>
      <c r="N91" s="68">
        <v>0</v>
      </c>
      <c r="O91" s="68">
        <v>0</v>
      </c>
      <c r="P91" s="68">
        <v>0</v>
      </c>
      <c r="Q91" s="68">
        <v>0</v>
      </c>
      <c r="R91" s="68">
        <v>0</v>
      </c>
      <c r="S91" s="68">
        <v>0</v>
      </c>
      <c r="T91" s="68">
        <v>0</v>
      </c>
      <c r="U91" s="68">
        <f t="shared" si="1"/>
        <v>0</v>
      </c>
      <c r="V91" s="69"/>
      <c r="W91" s="68">
        <v>0</v>
      </c>
      <c r="X91" s="68">
        <v>0</v>
      </c>
      <c r="Y91" s="68">
        <v>0</v>
      </c>
      <c r="Z91" s="68">
        <v>0</v>
      </c>
      <c r="AA91" s="68">
        <v>0</v>
      </c>
      <c r="AB91" s="68">
        <v>0</v>
      </c>
      <c r="AC91" s="68">
        <v>0</v>
      </c>
      <c r="AD91" s="68">
        <f t="shared" si="2"/>
        <v>0</v>
      </c>
      <c r="AF91" s="68">
        <v>0</v>
      </c>
      <c r="AG91" s="68">
        <v>0</v>
      </c>
      <c r="AH91" s="68">
        <v>0</v>
      </c>
      <c r="AI91" s="68">
        <v>0</v>
      </c>
      <c r="AJ91" s="68">
        <v>0</v>
      </c>
      <c r="AK91" s="68">
        <v>0</v>
      </c>
      <c r="AL91" s="68">
        <v>0</v>
      </c>
      <c r="AM91" s="68">
        <f t="shared" si="3"/>
        <v>0</v>
      </c>
      <c r="AO91" s="68">
        <v>0</v>
      </c>
      <c r="AP91" s="68">
        <v>0</v>
      </c>
      <c r="AQ91" s="68">
        <v>0</v>
      </c>
      <c r="AR91" s="68">
        <v>0</v>
      </c>
      <c r="AS91" s="68">
        <v>0</v>
      </c>
      <c r="AT91" s="68">
        <v>0</v>
      </c>
      <c r="AU91" s="68">
        <v>0</v>
      </c>
      <c r="AV91" s="68">
        <f t="shared" si="4"/>
        <v>0</v>
      </c>
      <c r="AX91" s="68">
        <v>0</v>
      </c>
      <c r="AY91" s="68">
        <v>0</v>
      </c>
      <c r="AZ91" s="68">
        <v>0</v>
      </c>
      <c r="BA91" s="68">
        <v>0</v>
      </c>
      <c r="BB91" s="68">
        <v>0</v>
      </c>
      <c r="BC91" s="68">
        <v>0</v>
      </c>
      <c r="BD91" s="68">
        <v>0</v>
      </c>
      <c r="BE91" s="68">
        <f t="shared" si="5"/>
        <v>0</v>
      </c>
      <c r="BG91" s="68">
        <v>0</v>
      </c>
      <c r="BH91" s="68">
        <v>0</v>
      </c>
      <c r="BI91" s="68">
        <v>0</v>
      </c>
      <c r="BJ91" s="68">
        <v>0</v>
      </c>
      <c r="BK91" s="68">
        <v>0</v>
      </c>
      <c r="BL91" s="68">
        <v>0</v>
      </c>
      <c r="BM91" s="68">
        <v>0</v>
      </c>
      <c r="BN91" s="68">
        <f t="shared" si="6"/>
        <v>0</v>
      </c>
      <c r="BP91" s="68">
        <v>0</v>
      </c>
      <c r="BQ91" s="68">
        <v>0</v>
      </c>
      <c r="BR91" s="68">
        <v>0</v>
      </c>
      <c r="BS91" s="68">
        <v>0</v>
      </c>
      <c r="BT91" s="68">
        <v>0</v>
      </c>
      <c r="BU91" s="68">
        <v>0</v>
      </c>
      <c r="BV91" s="68">
        <v>0</v>
      </c>
      <c r="BW91" s="68">
        <f t="shared" si="7"/>
        <v>0</v>
      </c>
      <c r="BY91" s="68">
        <v>0</v>
      </c>
      <c r="BZ91" s="68">
        <v>0</v>
      </c>
      <c r="CA91" s="68">
        <v>0</v>
      </c>
      <c r="CB91" s="68">
        <v>0</v>
      </c>
      <c r="CC91" s="68">
        <v>0</v>
      </c>
      <c r="CD91" s="68">
        <v>0</v>
      </c>
      <c r="CE91" s="68">
        <v>0</v>
      </c>
      <c r="CF91" s="68">
        <f t="shared" si="8"/>
        <v>0</v>
      </c>
      <c r="CH91" s="68">
        <v>0</v>
      </c>
      <c r="CI91" s="68">
        <v>0</v>
      </c>
      <c r="CJ91" s="68">
        <v>0</v>
      </c>
      <c r="CK91" s="68">
        <v>0</v>
      </c>
      <c r="CL91" s="68">
        <v>0</v>
      </c>
      <c r="CM91" s="68">
        <v>0</v>
      </c>
      <c r="CN91" s="68">
        <v>0</v>
      </c>
      <c r="CO91" s="68">
        <f t="shared" si="9"/>
        <v>0</v>
      </c>
      <c r="CQ91" s="68">
        <v>0</v>
      </c>
      <c r="CR91" s="68">
        <v>0</v>
      </c>
      <c r="CS91" s="68">
        <v>0</v>
      </c>
      <c r="CT91" s="68">
        <v>0</v>
      </c>
      <c r="CU91" s="68">
        <v>0</v>
      </c>
      <c r="CV91" s="68">
        <v>0</v>
      </c>
      <c r="CW91" s="68">
        <v>0</v>
      </c>
      <c r="CX91" s="68">
        <f t="shared" si="10"/>
        <v>0</v>
      </c>
      <c r="CZ91" s="68">
        <v>0</v>
      </c>
      <c r="DA91" s="68">
        <v>0</v>
      </c>
      <c r="DB91" s="68">
        <v>0</v>
      </c>
      <c r="DC91" s="68">
        <v>0</v>
      </c>
      <c r="DD91" s="68">
        <v>0</v>
      </c>
      <c r="DE91" s="68">
        <v>0</v>
      </c>
      <c r="DF91" s="68">
        <v>0</v>
      </c>
      <c r="DG91" s="68">
        <f t="shared" si="11"/>
        <v>0</v>
      </c>
      <c r="DI91" s="68">
        <v>0</v>
      </c>
      <c r="DJ91" s="68">
        <v>0</v>
      </c>
      <c r="DK91" s="68">
        <v>0</v>
      </c>
      <c r="DL91" s="68">
        <v>0</v>
      </c>
      <c r="DM91" s="68">
        <v>0</v>
      </c>
      <c r="DN91" s="68">
        <v>0</v>
      </c>
      <c r="DO91" s="68">
        <v>0</v>
      </c>
      <c r="DP91" s="68">
        <f t="shared" si="12"/>
        <v>0</v>
      </c>
    </row>
    <row r="92" spans="3:120" x14ac:dyDescent="0.25">
      <c r="C92" s="10">
        <v>63</v>
      </c>
      <c r="E92" s="68">
        <v>0</v>
      </c>
      <c r="F92" s="68">
        <v>0</v>
      </c>
      <c r="G92" s="68">
        <v>0</v>
      </c>
      <c r="H92" s="68">
        <v>12</v>
      </c>
      <c r="I92" s="68">
        <v>34</v>
      </c>
      <c r="J92" s="68">
        <v>65</v>
      </c>
      <c r="K92" s="68">
        <v>99</v>
      </c>
      <c r="L92" s="68">
        <f t="shared" si="0"/>
        <v>210</v>
      </c>
      <c r="M92" s="69"/>
      <c r="N92" s="68">
        <v>0</v>
      </c>
      <c r="O92" s="68">
        <v>0</v>
      </c>
      <c r="P92" s="68">
        <v>0</v>
      </c>
      <c r="Q92" s="68">
        <v>16</v>
      </c>
      <c r="R92" s="68">
        <v>29</v>
      </c>
      <c r="S92" s="68">
        <v>78</v>
      </c>
      <c r="T92" s="68">
        <v>86</v>
      </c>
      <c r="U92" s="68">
        <f t="shared" si="1"/>
        <v>209</v>
      </c>
      <c r="V92" s="69"/>
      <c r="W92" s="68">
        <v>0</v>
      </c>
      <c r="X92" s="68">
        <v>0</v>
      </c>
      <c r="Y92" s="68">
        <v>0</v>
      </c>
      <c r="Z92" s="68">
        <v>16</v>
      </c>
      <c r="AA92" s="68">
        <v>58</v>
      </c>
      <c r="AB92" s="68">
        <v>65</v>
      </c>
      <c r="AC92" s="68">
        <v>105</v>
      </c>
      <c r="AD92" s="68">
        <f t="shared" si="2"/>
        <v>244</v>
      </c>
      <c r="AF92" s="68">
        <v>0</v>
      </c>
      <c r="AG92" s="68">
        <v>0</v>
      </c>
      <c r="AH92" s="68">
        <v>0</v>
      </c>
      <c r="AI92" s="68">
        <v>17</v>
      </c>
      <c r="AJ92" s="68">
        <v>33</v>
      </c>
      <c r="AK92" s="68">
        <v>75</v>
      </c>
      <c r="AL92" s="68">
        <v>71</v>
      </c>
      <c r="AM92" s="68">
        <f t="shared" si="3"/>
        <v>196</v>
      </c>
      <c r="AO92" s="68">
        <v>0</v>
      </c>
      <c r="AP92" s="68">
        <v>0</v>
      </c>
      <c r="AQ92" s="68">
        <v>0</v>
      </c>
      <c r="AR92" s="68">
        <v>17</v>
      </c>
      <c r="AS92" s="68">
        <v>33</v>
      </c>
      <c r="AT92" s="68">
        <v>86</v>
      </c>
      <c r="AU92" s="68">
        <v>61</v>
      </c>
      <c r="AV92" s="68">
        <f t="shared" si="4"/>
        <v>197</v>
      </c>
      <c r="AX92" s="68">
        <v>0</v>
      </c>
      <c r="AY92" s="68">
        <v>0</v>
      </c>
      <c r="AZ92" s="68">
        <v>0</v>
      </c>
      <c r="BA92" s="68">
        <v>0</v>
      </c>
      <c r="BB92" s="68">
        <v>38</v>
      </c>
      <c r="BC92" s="68">
        <v>4</v>
      </c>
      <c r="BD92" s="68">
        <v>70</v>
      </c>
      <c r="BE92" s="68">
        <f t="shared" si="5"/>
        <v>112</v>
      </c>
      <c r="BG92" s="68">
        <v>0</v>
      </c>
      <c r="BH92" s="68">
        <v>0</v>
      </c>
      <c r="BI92" s="68">
        <v>0</v>
      </c>
      <c r="BJ92" s="68">
        <v>11</v>
      </c>
      <c r="BK92" s="68">
        <v>38</v>
      </c>
      <c r="BL92" s="68">
        <v>86</v>
      </c>
      <c r="BM92" s="68">
        <v>86</v>
      </c>
      <c r="BN92" s="68">
        <f t="shared" si="6"/>
        <v>221</v>
      </c>
      <c r="BP92" s="68">
        <v>11</v>
      </c>
      <c r="BQ92" s="68">
        <v>0</v>
      </c>
      <c r="BR92" s="68">
        <v>0</v>
      </c>
      <c r="BS92" s="68">
        <v>0</v>
      </c>
      <c r="BT92" s="68">
        <v>38</v>
      </c>
      <c r="BU92" s="68">
        <v>97</v>
      </c>
      <c r="BV92" s="68">
        <v>39</v>
      </c>
      <c r="BW92" s="68">
        <f t="shared" si="7"/>
        <v>185</v>
      </c>
      <c r="BY92" s="68">
        <v>0</v>
      </c>
      <c r="BZ92" s="68">
        <v>0</v>
      </c>
      <c r="CA92" s="68">
        <v>0</v>
      </c>
      <c r="CB92" s="68">
        <v>5</v>
      </c>
      <c r="CC92" s="68">
        <v>28</v>
      </c>
      <c r="CD92" s="68">
        <v>77</v>
      </c>
      <c r="CE92" s="68">
        <v>65</v>
      </c>
      <c r="CF92" s="68">
        <f t="shared" si="8"/>
        <v>175</v>
      </c>
      <c r="CH92" s="68">
        <v>0</v>
      </c>
      <c r="CI92" s="68">
        <v>0</v>
      </c>
      <c r="CJ92" s="68">
        <v>0</v>
      </c>
      <c r="CK92" s="68">
        <v>7</v>
      </c>
      <c r="CL92" s="68">
        <v>38</v>
      </c>
      <c r="CM92" s="68">
        <v>78</v>
      </c>
      <c r="CN92" s="68">
        <v>61</v>
      </c>
      <c r="CO92" s="68">
        <f t="shared" si="9"/>
        <v>184</v>
      </c>
      <c r="CQ92" s="68">
        <v>0</v>
      </c>
      <c r="CR92" s="68">
        <v>0</v>
      </c>
      <c r="CS92" s="68">
        <v>0</v>
      </c>
      <c r="CT92" s="68">
        <v>7</v>
      </c>
      <c r="CU92" s="68">
        <v>18</v>
      </c>
      <c r="CV92" s="68">
        <v>78</v>
      </c>
      <c r="CW92" s="68">
        <v>61</v>
      </c>
      <c r="CX92" s="68">
        <f t="shared" si="10"/>
        <v>164</v>
      </c>
      <c r="CZ92" s="68">
        <v>0</v>
      </c>
      <c r="DA92" s="68">
        <v>0</v>
      </c>
      <c r="DB92" s="68">
        <v>0</v>
      </c>
      <c r="DC92" s="68">
        <v>6</v>
      </c>
      <c r="DD92" s="68">
        <v>38</v>
      </c>
      <c r="DE92" s="68">
        <v>46</v>
      </c>
      <c r="DF92" s="68">
        <v>107</v>
      </c>
      <c r="DG92" s="68">
        <f t="shared" si="11"/>
        <v>197</v>
      </c>
      <c r="DI92" s="68">
        <v>0</v>
      </c>
      <c r="DJ92" s="68">
        <v>29</v>
      </c>
      <c r="DK92" s="68">
        <v>0</v>
      </c>
      <c r="DL92" s="68">
        <v>0</v>
      </c>
      <c r="DM92" s="68">
        <v>9</v>
      </c>
      <c r="DN92" s="68">
        <v>66</v>
      </c>
      <c r="DO92" s="68">
        <v>86</v>
      </c>
      <c r="DP92" s="68">
        <f t="shared" si="12"/>
        <v>190</v>
      </c>
    </row>
    <row r="93" spans="3:120" x14ac:dyDescent="0.25">
      <c r="C93" s="10">
        <v>64</v>
      </c>
      <c r="E93" s="68">
        <v>0</v>
      </c>
      <c r="F93" s="68">
        <v>0</v>
      </c>
      <c r="G93" s="68">
        <v>0</v>
      </c>
      <c r="H93" s="68">
        <v>75</v>
      </c>
      <c r="I93" s="68">
        <v>0</v>
      </c>
      <c r="J93" s="68">
        <v>163</v>
      </c>
      <c r="K93" s="68">
        <v>120</v>
      </c>
      <c r="L93" s="68">
        <f t="shared" si="0"/>
        <v>358</v>
      </c>
      <c r="M93" s="69"/>
      <c r="N93" s="68">
        <v>0</v>
      </c>
      <c r="O93" s="68">
        <v>0</v>
      </c>
      <c r="P93" s="68">
        <v>0</v>
      </c>
      <c r="Q93" s="68">
        <v>82</v>
      </c>
      <c r="R93" s="68">
        <v>0</v>
      </c>
      <c r="S93" s="68">
        <v>203</v>
      </c>
      <c r="T93" s="68">
        <v>165</v>
      </c>
      <c r="U93" s="68">
        <f t="shared" si="1"/>
        <v>450</v>
      </c>
      <c r="V93" s="69"/>
      <c r="W93" s="68">
        <v>0</v>
      </c>
      <c r="X93" s="68">
        <v>0</v>
      </c>
      <c r="Y93" s="68">
        <v>0</v>
      </c>
      <c r="Z93" s="68">
        <v>76</v>
      </c>
      <c r="AA93" s="68">
        <v>0</v>
      </c>
      <c r="AB93" s="68">
        <v>207</v>
      </c>
      <c r="AC93" s="68">
        <v>141</v>
      </c>
      <c r="AD93" s="68">
        <f t="shared" si="2"/>
        <v>424</v>
      </c>
      <c r="AF93" s="68">
        <v>0</v>
      </c>
      <c r="AG93" s="68">
        <v>0</v>
      </c>
      <c r="AH93" s="68">
        <v>0</v>
      </c>
      <c r="AI93" s="68">
        <v>80</v>
      </c>
      <c r="AJ93" s="68">
        <v>0</v>
      </c>
      <c r="AK93" s="68">
        <v>220</v>
      </c>
      <c r="AL93" s="68">
        <v>174</v>
      </c>
      <c r="AM93" s="68">
        <f t="shared" si="3"/>
        <v>474</v>
      </c>
      <c r="AO93" s="68">
        <v>0</v>
      </c>
      <c r="AP93" s="68">
        <v>0</v>
      </c>
      <c r="AQ93" s="68">
        <v>0</v>
      </c>
      <c r="AR93" s="68">
        <v>0</v>
      </c>
      <c r="AS93" s="68">
        <v>0</v>
      </c>
      <c r="AT93" s="68">
        <v>176</v>
      </c>
      <c r="AU93" s="68">
        <v>257</v>
      </c>
      <c r="AV93" s="68">
        <f t="shared" si="4"/>
        <v>433</v>
      </c>
      <c r="AX93" s="68">
        <v>0</v>
      </c>
      <c r="AY93" s="68">
        <v>0</v>
      </c>
      <c r="AZ93" s="68">
        <v>0</v>
      </c>
      <c r="BA93" s="68">
        <v>0</v>
      </c>
      <c r="BB93" s="68">
        <v>0</v>
      </c>
      <c r="BC93" s="68">
        <v>179</v>
      </c>
      <c r="BD93" s="68">
        <v>257</v>
      </c>
      <c r="BE93" s="68">
        <f t="shared" si="5"/>
        <v>436</v>
      </c>
      <c r="BG93" s="68">
        <v>0</v>
      </c>
      <c r="BH93" s="68">
        <v>0</v>
      </c>
      <c r="BI93" s="68">
        <v>0</v>
      </c>
      <c r="BJ93" s="68">
        <v>0</v>
      </c>
      <c r="BK93" s="68">
        <v>0</v>
      </c>
      <c r="BL93" s="68">
        <v>199</v>
      </c>
      <c r="BM93" s="68">
        <v>266</v>
      </c>
      <c r="BN93" s="68">
        <f t="shared" si="6"/>
        <v>465</v>
      </c>
      <c r="BP93" s="68">
        <v>0</v>
      </c>
      <c r="BQ93" s="68">
        <v>0</v>
      </c>
      <c r="BR93" s="68">
        <v>0</v>
      </c>
      <c r="BS93" s="68">
        <v>8</v>
      </c>
      <c r="BT93" s="68">
        <v>0</v>
      </c>
      <c r="BU93" s="68">
        <v>199</v>
      </c>
      <c r="BV93" s="68">
        <v>272</v>
      </c>
      <c r="BW93" s="68">
        <f t="shared" si="7"/>
        <v>479</v>
      </c>
      <c r="BY93" s="68">
        <v>0</v>
      </c>
      <c r="BZ93" s="68">
        <v>0</v>
      </c>
      <c r="CA93" s="68">
        <v>0</v>
      </c>
      <c r="CB93" s="68">
        <v>2</v>
      </c>
      <c r="CC93" s="68">
        <v>0</v>
      </c>
      <c r="CD93" s="68">
        <v>171</v>
      </c>
      <c r="CE93" s="68">
        <v>272</v>
      </c>
      <c r="CF93" s="68">
        <f t="shared" si="8"/>
        <v>445</v>
      </c>
      <c r="CH93" s="68">
        <v>0</v>
      </c>
      <c r="CI93" s="68">
        <v>0</v>
      </c>
      <c r="CJ93" s="68">
        <v>0</v>
      </c>
      <c r="CK93" s="68">
        <v>12</v>
      </c>
      <c r="CL93" s="68">
        <v>0</v>
      </c>
      <c r="CM93" s="68">
        <v>195</v>
      </c>
      <c r="CN93" s="68">
        <v>308</v>
      </c>
      <c r="CO93" s="68">
        <f t="shared" si="9"/>
        <v>515</v>
      </c>
      <c r="CQ93" s="68">
        <v>0</v>
      </c>
      <c r="CR93" s="68">
        <v>0</v>
      </c>
      <c r="CS93" s="68">
        <v>0</v>
      </c>
      <c r="CT93" s="68">
        <v>2</v>
      </c>
      <c r="CU93" s="68">
        <v>0</v>
      </c>
      <c r="CV93" s="68">
        <v>213</v>
      </c>
      <c r="CW93" s="68">
        <v>310</v>
      </c>
      <c r="CX93" s="68">
        <f t="shared" si="10"/>
        <v>525</v>
      </c>
      <c r="CZ93" s="68">
        <v>0</v>
      </c>
      <c r="DA93" s="68">
        <v>0</v>
      </c>
      <c r="DB93" s="68">
        <v>0</v>
      </c>
      <c r="DC93" s="68">
        <v>1</v>
      </c>
      <c r="DD93" s="68">
        <v>0</v>
      </c>
      <c r="DE93" s="68">
        <v>211</v>
      </c>
      <c r="DF93" s="68">
        <v>291</v>
      </c>
      <c r="DG93" s="68">
        <f t="shared" si="11"/>
        <v>503</v>
      </c>
      <c r="DI93" s="68">
        <v>0</v>
      </c>
      <c r="DJ93" s="68">
        <v>0</v>
      </c>
      <c r="DK93" s="68">
        <v>0</v>
      </c>
      <c r="DL93" s="68">
        <v>14</v>
      </c>
      <c r="DM93" s="68">
        <v>0</v>
      </c>
      <c r="DN93" s="68">
        <v>177</v>
      </c>
      <c r="DO93" s="68">
        <v>278</v>
      </c>
      <c r="DP93" s="68">
        <f t="shared" si="12"/>
        <v>469</v>
      </c>
    </row>
    <row r="94" spans="3:120" x14ac:dyDescent="0.25">
      <c r="C94" s="10">
        <v>65</v>
      </c>
      <c r="E94" s="68">
        <v>0</v>
      </c>
      <c r="F94" s="68">
        <v>0</v>
      </c>
      <c r="G94" s="68">
        <v>0</v>
      </c>
      <c r="H94" s="68">
        <v>0</v>
      </c>
      <c r="I94" s="68">
        <v>0</v>
      </c>
      <c r="J94" s="68">
        <v>0</v>
      </c>
      <c r="K94" s="68">
        <v>0</v>
      </c>
      <c r="L94" s="68">
        <f t="shared" si="0"/>
        <v>0</v>
      </c>
      <c r="M94" s="69"/>
      <c r="N94" s="68">
        <v>0</v>
      </c>
      <c r="O94" s="68">
        <v>0</v>
      </c>
      <c r="P94" s="68">
        <v>0</v>
      </c>
      <c r="Q94" s="68">
        <v>0</v>
      </c>
      <c r="R94" s="68">
        <v>0</v>
      </c>
      <c r="S94" s="68">
        <v>0</v>
      </c>
      <c r="T94" s="68">
        <v>0</v>
      </c>
      <c r="U94" s="68">
        <f t="shared" si="1"/>
        <v>0</v>
      </c>
      <c r="V94" s="69"/>
      <c r="W94" s="68">
        <v>0</v>
      </c>
      <c r="X94" s="68">
        <v>0</v>
      </c>
      <c r="Y94" s="68">
        <v>0</v>
      </c>
      <c r="Z94" s="68">
        <v>0</v>
      </c>
      <c r="AA94" s="68">
        <v>0</v>
      </c>
      <c r="AB94" s="68">
        <v>0</v>
      </c>
      <c r="AC94" s="68">
        <v>0</v>
      </c>
      <c r="AD94" s="68">
        <f t="shared" si="2"/>
        <v>0</v>
      </c>
      <c r="AF94" s="68">
        <v>0</v>
      </c>
      <c r="AG94" s="68">
        <v>0</v>
      </c>
      <c r="AH94" s="68">
        <v>0</v>
      </c>
      <c r="AI94" s="68">
        <v>0</v>
      </c>
      <c r="AJ94" s="68">
        <v>0</v>
      </c>
      <c r="AK94" s="68">
        <v>45</v>
      </c>
      <c r="AL94" s="68">
        <v>6</v>
      </c>
      <c r="AM94" s="68">
        <f t="shared" si="3"/>
        <v>51</v>
      </c>
      <c r="AO94" s="68">
        <v>0</v>
      </c>
      <c r="AP94" s="68">
        <v>0</v>
      </c>
      <c r="AQ94" s="68">
        <v>0</v>
      </c>
      <c r="AR94" s="68">
        <v>0</v>
      </c>
      <c r="AS94" s="68">
        <v>0</v>
      </c>
      <c r="AT94" s="68">
        <v>38</v>
      </c>
      <c r="AU94" s="68">
        <v>4</v>
      </c>
      <c r="AV94" s="68">
        <f t="shared" si="4"/>
        <v>42</v>
      </c>
      <c r="AX94" s="68">
        <v>0</v>
      </c>
      <c r="AY94" s="68">
        <v>0</v>
      </c>
      <c r="AZ94" s="68">
        <v>0</v>
      </c>
      <c r="BA94" s="68">
        <v>0</v>
      </c>
      <c r="BB94" s="68">
        <v>0</v>
      </c>
      <c r="BC94" s="68">
        <v>44</v>
      </c>
      <c r="BD94" s="68">
        <v>5</v>
      </c>
      <c r="BE94" s="68">
        <f t="shared" si="5"/>
        <v>49</v>
      </c>
      <c r="BG94" s="68">
        <v>0</v>
      </c>
      <c r="BH94" s="68">
        <v>0</v>
      </c>
      <c r="BI94" s="68">
        <v>0</v>
      </c>
      <c r="BJ94" s="68">
        <v>0</v>
      </c>
      <c r="BK94" s="68">
        <v>0</v>
      </c>
      <c r="BL94" s="68">
        <v>36</v>
      </c>
      <c r="BM94" s="68">
        <v>5</v>
      </c>
      <c r="BN94" s="68">
        <f t="shared" si="6"/>
        <v>41</v>
      </c>
      <c r="BP94" s="68">
        <v>0</v>
      </c>
      <c r="BQ94" s="68">
        <v>0</v>
      </c>
      <c r="BR94" s="68">
        <v>0</v>
      </c>
      <c r="BS94" s="68">
        <v>0</v>
      </c>
      <c r="BT94" s="68">
        <v>0</v>
      </c>
      <c r="BU94" s="68">
        <v>39</v>
      </c>
      <c r="BV94" s="68">
        <v>0</v>
      </c>
      <c r="BW94" s="68">
        <f t="shared" si="7"/>
        <v>39</v>
      </c>
      <c r="BY94" s="68">
        <v>0</v>
      </c>
      <c r="BZ94" s="68">
        <v>0</v>
      </c>
      <c r="CA94" s="68">
        <v>0</v>
      </c>
      <c r="CB94" s="68">
        <v>0</v>
      </c>
      <c r="CC94" s="68">
        <v>0</v>
      </c>
      <c r="CD94" s="68">
        <v>49</v>
      </c>
      <c r="CE94" s="68">
        <v>0</v>
      </c>
      <c r="CF94" s="68">
        <f t="shared" si="8"/>
        <v>49</v>
      </c>
      <c r="CH94" s="68">
        <v>0</v>
      </c>
      <c r="CI94" s="68">
        <v>0</v>
      </c>
      <c r="CJ94" s="68">
        <v>0</v>
      </c>
      <c r="CK94" s="68">
        <v>0</v>
      </c>
      <c r="CL94" s="68">
        <v>0</v>
      </c>
      <c r="CM94" s="68">
        <v>41</v>
      </c>
      <c r="CN94" s="68">
        <v>0</v>
      </c>
      <c r="CO94" s="68">
        <f t="shared" si="9"/>
        <v>41</v>
      </c>
      <c r="CQ94" s="68">
        <v>0</v>
      </c>
      <c r="CR94" s="68">
        <v>0</v>
      </c>
      <c r="CS94" s="68">
        <v>0</v>
      </c>
      <c r="CT94" s="68">
        <v>0</v>
      </c>
      <c r="CU94" s="68">
        <v>0</v>
      </c>
      <c r="CV94" s="68">
        <v>32</v>
      </c>
      <c r="CW94" s="68">
        <v>0</v>
      </c>
      <c r="CX94" s="68">
        <f t="shared" si="10"/>
        <v>32</v>
      </c>
      <c r="CZ94" s="68">
        <v>0</v>
      </c>
      <c r="DA94" s="68">
        <v>0</v>
      </c>
      <c r="DB94" s="68">
        <v>0</v>
      </c>
      <c r="DC94" s="68">
        <v>0</v>
      </c>
      <c r="DD94" s="68">
        <v>0</v>
      </c>
      <c r="DE94" s="68">
        <v>39</v>
      </c>
      <c r="DF94" s="68">
        <v>0</v>
      </c>
      <c r="DG94" s="68">
        <f t="shared" si="11"/>
        <v>39</v>
      </c>
      <c r="DI94" s="68">
        <v>0</v>
      </c>
      <c r="DJ94" s="68">
        <v>0</v>
      </c>
      <c r="DK94" s="68">
        <v>0</v>
      </c>
      <c r="DL94" s="68">
        <v>0</v>
      </c>
      <c r="DM94" s="68">
        <v>0</v>
      </c>
      <c r="DN94" s="68">
        <v>34</v>
      </c>
      <c r="DO94" s="68">
        <v>0</v>
      </c>
      <c r="DP94" s="68">
        <f t="shared" si="12"/>
        <v>34</v>
      </c>
    </row>
    <row r="95" spans="3:120" x14ac:dyDescent="0.25">
      <c r="C95" s="10">
        <v>66</v>
      </c>
      <c r="E95" s="68">
        <v>0</v>
      </c>
      <c r="F95" s="68">
        <v>0</v>
      </c>
      <c r="G95" s="68">
        <v>0</v>
      </c>
      <c r="H95" s="68">
        <v>45</v>
      </c>
      <c r="I95" s="68">
        <v>0</v>
      </c>
      <c r="J95" s="68">
        <v>92</v>
      </c>
      <c r="K95" s="68">
        <v>91</v>
      </c>
      <c r="L95" s="68">
        <f t="shared" ref="L95:L158" si="13">SUM(E95:K95)</f>
        <v>228</v>
      </c>
      <c r="M95" s="69"/>
      <c r="N95" s="68">
        <v>0</v>
      </c>
      <c r="O95" s="68">
        <v>0</v>
      </c>
      <c r="P95" s="68">
        <v>0</v>
      </c>
      <c r="Q95" s="68">
        <v>61</v>
      </c>
      <c r="R95" s="68">
        <v>0</v>
      </c>
      <c r="S95" s="68">
        <v>94</v>
      </c>
      <c r="T95" s="68">
        <v>88</v>
      </c>
      <c r="U95" s="68">
        <f t="shared" ref="U95:U158" si="14">SUM(N95:T95)</f>
        <v>243</v>
      </c>
      <c r="V95" s="69"/>
      <c r="W95" s="68">
        <v>0</v>
      </c>
      <c r="X95" s="68">
        <v>0</v>
      </c>
      <c r="Y95" s="68">
        <v>0</v>
      </c>
      <c r="Z95" s="68">
        <v>50</v>
      </c>
      <c r="AA95" s="68">
        <v>0</v>
      </c>
      <c r="AB95" s="68">
        <v>141</v>
      </c>
      <c r="AC95" s="68">
        <v>92</v>
      </c>
      <c r="AD95" s="68">
        <f t="shared" ref="AD95:AD158" si="15">SUM(W95:AC95)</f>
        <v>283</v>
      </c>
      <c r="AF95" s="68">
        <v>0</v>
      </c>
      <c r="AG95" s="68">
        <v>0</v>
      </c>
      <c r="AH95" s="68">
        <v>0</v>
      </c>
      <c r="AI95" s="68">
        <v>54</v>
      </c>
      <c r="AJ95" s="68">
        <v>0</v>
      </c>
      <c r="AK95" s="68">
        <v>75</v>
      </c>
      <c r="AL95" s="68">
        <v>141</v>
      </c>
      <c r="AM95" s="68">
        <f t="shared" ref="AM95:AM158" si="16">SUM(AF95:AL95)</f>
        <v>270</v>
      </c>
      <c r="AO95" s="68">
        <v>0</v>
      </c>
      <c r="AP95" s="68">
        <v>0</v>
      </c>
      <c r="AQ95" s="68">
        <v>0</v>
      </c>
      <c r="AR95" s="68">
        <v>48</v>
      </c>
      <c r="AS95" s="68">
        <v>0</v>
      </c>
      <c r="AT95" s="68">
        <v>86</v>
      </c>
      <c r="AU95" s="68">
        <v>111</v>
      </c>
      <c r="AV95" s="68">
        <f t="shared" ref="AV95:AV158" si="17">SUM(AO95:AU95)</f>
        <v>245</v>
      </c>
      <c r="AX95" s="68">
        <v>0</v>
      </c>
      <c r="AY95" s="68">
        <v>0</v>
      </c>
      <c r="AZ95" s="68">
        <v>0</v>
      </c>
      <c r="BA95" s="68">
        <v>52</v>
      </c>
      <c r="BB95" s="68">
        <v>0</v>
      </c>
      <c r="BC95" s="68">
        <v>132</v>
      </c>
      <c r="BD95" s="68">
        <v>79</v>
      </c>
      <c r="BE95" s="68">
        <f t="shared" ref="BE95:BE158" si="18">SUM(AX95:BD95)</f>
        <v>263</v>
      </c>
      <c r="BG95" s="68">
        <v>0</v>
      </c>
      <c r="BH95" s="68">
        <v>0</v>
      </c>
      <c r="BI95" s="68">
        <v>0</v>
      </c>
      <c r="BJ95" s="68">
        <v>40</v>
      </c>
      <c r="BK95" s="68">
        <v>0</v>
      </c>
      <c r="BL95" s="68">
        <v>65</v>
      </c>
      <c r="BM95" s="68">
        <v>67</v>
      </c>
      <c r="BN95" s="68">
        <f t="shared" ref="BN95:BN158" si="19">SUM(BG95:BM95)</f>
        <v>172</v>
      </c>
      <c r="BP95" s="68">
        <v>0</v>
      </c>
      <c r="BQ95" s="68">
        <v>0</v>
      </c>
      <c r="BR95" s="68">
        <v>0</v>
      </c>
      <c r="BS95" s="68">
        <v>33</v>
      </c>
      <c r="BT95" s="68">
        <v>0</v>
      </c>
      <c r="BU95" s="68">
        <v>115</v>
      </c>
      <c r="BV95" s="68">
        <v>56</v>
      </c>
      <c r="BW95" s="68">
        <f t="shared" ref="BW95:BW158" si="20">SUM(BP95:BV95)</f>
        <v>204</v>
      </c>
      <c r="BY95" s="68">
        <v>0</v>
      </c>
      <c r="BZ95" s="68">
        <v>0</v>
      </c>
      <c r="CA95" s="68">
        <v>0</v>
      </c>
      <c r="CB95" s="68">
        <v>29</v>
      </c>
      <c r="CC95" s="68">
        <v>0</v>
      </c>
      <c r="CD95" s="68">
        <v>0</v>
      </c>
      <c r="CE95" s="68">
        <v>79</v>
      </c>
      <c r="CF95" s="68">
        <f t="shared" ref="CF95:CF158" si="21">SUM(BY95:CE95)</f>
        <v>108</v>
      </c>
      <c r="CH95" s="68">
        <v>0</v>
      </c>
      <c r="CI95" s="68">
        <v>0</v>
      </c>
      <c r="CJ95" s="68">
        <v>0</v>
      </c>
      <c r="CK95" s="68">
        <v>34</v>
      </c>
      <c r="CL95" s="68">
        <v>0</v>
      </c>
      <c r="CM95" s="68">
        <v>0</v>
      </c>
      <c r="CN95" s="68">
        <v>79</v>
      </c>
      <c r="CO95" s="68">
        <f t="shared" ref="CO95:CO158" si="22">SUM(CH95:CN95)</f>
        <v>113</v>
      </c>
      <c r="CQ95" s="68">
        <v>0</v>
      </c>
      <c r="CR95" s="68">
        <v>0</v>
      </c>
      <c r="CS95" s="68">
        <v>0</v>
      </c>
      <c r="CT95" s="68">
        <v>36</v>
      </c>
      <c r="CU95" s="68">
        <v>0</v>
      </c>
      <c r="CV95" s="68">
        <v>0</v>
      </c>
      <c r="CW95" s="68">
        <v>77</v>
      </c>
      <c r="CX95" s="68">
        <f t="shared" ref="CX95:CX158" si="23">SUM(CQ95:CW95)</f>
        <v>113</v>
      </c>
      <c r="CZ95" s="68">
        <v>0</v>
      </c>
      <c r="DA95" s="68">
        <v>0</v>
      </c>
      <c r="DB95" s="68">
        <v>0</v>
      </c>
      <c r="DC95" s="68">
        <v>36</v>
      </c>
      <c r="DD95" s="68">
        <v>0</v>
      </c>
      <c r="DE95" s="68">
        <v>0</v>
      </c>
      <c r="DF95" s="68">
        <v>91</v>
      </c>
      <c r="DG95" s="68">
        <f t="shared" ref="DG95:DG158" si="24">SUM(CZ95:DF95)</f>
        <v>127</v>
      </c>
      <c r="DI95" s="68">
        <v>0</v>
      </c>
      <c r="DJ95" s="68">
        <v>0</v>
      </c>
      <c r="DK95" s="68">
        <v>0</v>
      </c>
      <c r="DL95" s="68">
        <v>36</v>
      </c>
      <c r="DM95" s="68">
        <v>0</v>
      </c>
      <c r="DN95" s="68">
        <v>0</v>
      </c>
      <c r="DO95" s="68">
        <v>81</v>
      </c>
      <c r="DP95" s="68">
        <f t="shared" ref="DP95:DP158" si="25">SUM(DI95:DO95)</f>
        <v>117</v>
      </c>
    </row>
    <row r="96" spans="3:120" x14ac:dyDescent="0.25">
      <c r="C96" s="10">
        <v>67</v>
      </c>
      <c r="E96" s="68">
        <v>0</v>
      </c>
      <c r="F96" s="68">
        <v>0</v>
      </c>
      <c r="G96" s="68">
        <v>0</v>
      </c>
      <c r="H96" s="68">
        <v>0</v>
      </c>
      <c r="I96" s="68">
        <v>0</v>
      </c>
      <c r="J96" s="68">
        <v>0</v>
      </c>
      <c r="K96" s="68">
        <v>0</v>
      </c>
      <c r="L96" s="68">
        <f t="shared" si="13"/>
        <v>0</v>
      </c>
      <c r="M96" s="69"/>
      <c r="N96" s="68">
        <v>0</v>
      </c>
      <c r="O96" s="68">
        <v>0</v>
      </c>
      <c r="P96" s="68">
        <v>0</v>
      </c>
      <c r="Q96" s="68">
        <v>0</v>
      </c>
      <c r="R96" s="68">
        <v>0</v>
      </c>
      <c r="S96" s="68">
        <v>0</v>
      </c>
      <c r="T96" s="68">
        <v>0</v>
      </c>
      <c r="U96" s="68">
        <f t="shared" si="14"/>
        <v>0</v>
      </c>
      <c r="V96" s="69"/>
      <c r="W96" s="68">
        <v>0</v>
      </c>
      <c r="X96" s="68">
        <v>0</v>
      </c>
      <c r="Y96" s="68">
        <v>0</v>
      </c>
      <c r="Z96" s="68">
        <v>0</v>
      </c>
      <c r="AA96" s="68">
        <v>0</v>
      </c>
      <c r="AB96" s="68">
        <v>0</v>
      </c>
      <c r="AC96" s="68">
        <v>0</v>
      </c>
      <c r="AD96" s="68">
        <f t="shared" si="15"/>
        <v>0</v>
      </c>
      <c r="AF96" s="68">
        <v>0</v>
      </c>
      <c r="AG96" s="68">
        <v>0</v>
      </c>
      <c r="AH96" s="68">
        <v>0</v>
      </c>
      <c r="AI96" s="68">
        <v>0</v>
      </c>
      <c r="AJ96" s="68">
        <v>0</v>
      </c>
      <c r="AK96" s="68">
        <v>0</v>
      </c>
      <c r="AL96" s="68">
        <v>0</v>
      </c>
      <c r="AM96" s="68">
        <f t="shared" si="16"/>
        <v>0</v>
      </c>
      <c r="AO96" s="68">
        <v>0</v>
      </c>
      <c r="AP96" s="68">
        <v>0</v>
      </c>
      <c r="AQ96" s="68">
        <v>0</v>
      </c>
      <c r="AR96" s="68">
        <v>0</v>
      </c>
      <c r="AS96" s="68">
        <v>0</v>
      </c>
      <c r="AT96" s="68">
        <v>0</v>
      </c>
      <c r="AU96" s="68">
        <v>0</v>
      </c>
      <c r="AV96" s="68">
        <f t="shared" si="17"/>
        <v>0</v>
      </c>
      <c r="AX96" s="68">
        <v>0</v>
      </c>
      <c r="AY96" s="68">
        <v>0</v>
      </c>
      <c r="AZ96" s="68">
        <v>0</v>
      </c>
      <c r="BA96" s="68">
        <v>0</v>
      </c>
      <c r="BB96" s="68">
        <v>0</v>
      </c>
      <c r="BC96" s="68">
        <v>0</v>
      </c>
      <c r="BD96" s="68">
        <v>0</v>
      </c>
      <c r="BE96" s="68">
        <f t="shared" si="18"/>
        <v>0</v>
      </c>
      <c r="BG96" s="68">
        <v>0</v>
      </c>
      <c r="BH96" s="68">
        <v>0</v>
      </c>
      <c r="BI96" s="68">
        <v>0</v>
      </c>
      <c r="BJ96" s="68">
        <v>0</v>
      </c>
      <c r="BK96" s="68">
        <v>0</v>
      </c>
      <c r="BL96" s="68">
        <v>0</v>
      </c>
      <c r="BM96" s="68">
        <v>0</v>
      </c>
      <c r="BN96" s="68">
        <f t="shared" si="19"/>
        <v>0</v>
      </c>
      <c r="BP96" s="68">
        <v>0</v>
      </c>
      <c r="BQ96" s="68">
        <v>0</v>
      </c>
      <c r="BR96" s="68">
        <v>0</v>
      </c>
      <c r="BS96" s="68">
        <v>0</v>
      </c>
      <c r="BT96" s="68">
        <v>0</v>
      </c>
      <c r="BU96" s="68">
        <v>0</v>
      </c>
      <c r="BV96" s="68">
        <v>0</v>
      </c>
      <c r="BW96" s="68">
        <f t="shared" si="20"/>
        <v>0</v>
      </c>
      <c r="BY96" s="68">
        <v>0</v>
      </c>
      <c r="BZ96" s="68">
        <v>0</v>
      </c>
      <c r="CA96" s="68">
        <v>0</v>
      </c>
      <c r="CB96" s="68">
        <v>0</v>
      </c>
      <c r="CC96" s="68">
        <v>0</v>
      </c>
      <c r="CD96" s="68">
        <v>0</v>
      </c>
      <c r="CE96" s="68">
        <v>8</v>
      </c>
      <c r="CF96" s="68">
        <f t="shared" si="21"/>
        <v>8</v>
      </c>
      <c r="CH96" s="68">
        <v>0</v>
      </c>
      <c r="CI96" s="68">
        <v>0</v>
      </c>
      <c r="CJ96" s="68">
        <v>0</v>
      </c>
      <c r="CK96" s="68">
        <v>0</v>
      </c>
      <c r="CL96" s="68">
        <v>0</v>
      </c>
      <c r="CM96" s="68">
        <v>0</v>
      </c>
      <c r="CN96" s="68">
        <v>0</v>
      </c>
      <c r="CO96" s="68">
        <f t="shared" si="22"/>
        <v>0</v>
      </c>
      <c r="CQ96" s="68">
        <v>0</v>
      </c>
      <c r="CR96" s="68">
        <v>0</v>
      </c>
      <c r="CS96" s="68">
        <v>0</v>
      </c>
      <c r="CT96" s="68">
        <v>0</v>
      </c>
      <c r="CU96" s="68">
        <v>0</v>
      </c>
      <c r="CV96" s="68">
        <v>0</v>
      </c>
      <c r="CW96" s="68">
        <v>0</v>
      </c>
      <c r="CX96" s="68">
        <f t="shared" si="23"/>
        <v>0</v>
      </c>
      <c r="CZ96" s="68">
        <v>0</v>
      </c>
      <c r="DA96" s="68">
        <v>0</v>
      </c>
      <c r="DB96" s="68">
        <v>0</v>
      </c>
      <c r="DC96" s="68">
        <v>0</v>
      </c>
      <c r="DD96" s="68">
        <v>0</v>
      </c>
      <c r="DE96" s="68">
        <v>0</v>
      </c>
      <c r="DF96" s="68">
        <v>0</v>
      </c>
      <c r="DG96" s="68">
        <f t="shared" si="24"/>
        <v>0</v>
      </c>
      <c r="DI96" s="68">
        <v>0</v>
      </c>
      <c r="DJ96" s="68">
        <v>0</v>
      </c>
      <c r="DK96" s="68">
        <v>0</v>
      </c>
      <c r="DL96" s="68">
        <v>0</v>
      </c>
      <c r="DM96" s="68">
        <v>0</v>
      </c>
      <c r="DN96" s="68">
        <v>0</v>
      </c>
      <c r="DO96" s="68">
        <v>0</v>
      </c>
      <c r="DP96" s="68">
        <f t="shared" si="25"/>
        <v>0</v>
      </c>
    </row>
    <row r="97" spans="3:120" x14ac:dyDescent="0.25">
      <c r="C97" s="10">
        <v>68</v>
      </c>
      <c r="E97" s="68">
        <v>0</v>
      </c>
      <c r="F97" s="68">
        <v>0</v>
      </c>
      <c r="G97" s="68">
        <v>0</v>
      </c>
      <c r="H97" s="68">
        <v>0</v>
      </c>
      <c r="I97" s="68">
        <v>0</v>
      </c>
      <c r="J97" s="68">
        <v>0</v>
      </c>
      <c r="K97" s="68">
        <v>0</v>
      </c>
      <c r="L97" s="68">
        <f t="shared" si="13"/>
        <v>0</v>
      </c>
      <c r="M97" s="69"/>
      <c r="N97" s="68">
        <v>34</v>
      </c>
      <c r="O97" s="68">
        <v>0</v>
      </c>
      <c r="P97" s="68">
        <v>0</v>
      </c>
      <c r="Q97" s="68">
        <v>22</v>
      </c>
      <c r="R97" s="68">
        <v>29</v>
      </c>
      <c r="S97" s="68">
        <v>154</v>
      </c>
      <c r="T97" s="68">
        <v>553</v>
      </c>
      <c r="U97" s="68">
        <f t="shared" si="14"/>
        <v>792</v>
      </c>
      <c r="V97" s="69"/>
      <c r="W97" s="68">
        <v>34</v>
      </c>
      <c r="X97" s="68">
        <v>0</v>
      </c>
      <c r="Y97" s="68">
        <v>0</v>
      </c>
      <c r="Z97" s="68">
        <v>22</v>
      </c>
      <c r="AA97" s="68">
        <v>29</v>
      </c>
      <c r="AB97" s="68">
        <v>127</v>
      </c>
      <c r="AC97" s="68">
        <v>562</v>
      </c>
      <c r="AD97" s="68">
        <f t="shared" si="15"/>
        <v>774</v>
      </c>
      <c r="AF97" s="68">
        <v>34</v>
      </c>
      <c r="AG97" s="68">
        <v>0</v>
      </c>
      <c r="AH97" s="68">
        <v>0</v>
      </c>
      <c r="AI97" s="68">
        <v>22</v>
      </c>
      <c r="AJ97" s="68">
        <v>29</v>
      </c>
      <c r="AK97" s="68">
        <v>146</v>
      </c>
      <c r="AL97" s="68">
        <v>625</v>
      </c>
      <c r="AM97" s="68">
        <f t="shared" si="16"/>
        <v>856</v>
      </c>
      <c r="AO97" s="68">
        <v>23</v>
      </c>
      <c r="AP97" s="68">
        <v>0</v>
      </c>
      <c r="AQ97" s="68">
        <v>0</v>
      </c>
      <c r="AR97" s="68">
        <v>22</v>
      </c>
      <c r="AS97" s="68">
        <v>14</v>
      </c>
      <c r="AT97" s="68">
        <v>132</v>
      </c>
      <c r="AU97" s="68">
        <v>572</v>
      </c>
      <c r="AV97" s="68">
        <f t="shared" si="17"/>
        <v>763</v>
      </c>
      <c r="AX97" s="68">
        <v>23</v>
      </c>
      <c r="AY97" s="68">
        <v>0</v>
      </c>
      <c r="AZ97" s="68">
        <v>0</v>
      </c>
      <c r="BA97" s="68">
        <v>22</v>
      </c>
      <c r="BB97" s="68">
        <v>14</v>
      </c>
      <c r="BC97" s="68">
        <v>128</v>
      </c>
      <c r="BD97" s="68">
        <v>482</v>
      </c>
      <c r="BE97" s="68">
        <f t="shared" si="18"/>
        <v>669</v>
      </c>
      <c r="BG97" s="68">
        <v>23</v>
      </c>
      <c r="BH97" s="68">
        <v>0</v>
      </c>
      <c r="BI97" s="68">
        <v>0</v>
      </c>
      <c r="BJ97" s="68">
        <v>17</v>
      </c>
      <c r="BK97" s="68">
        <v>4</v>
      </c>
      <c r="BL97" s="68">
        <v>154</v>
      </c>
      <c r="BM97" s="68">
        <v>556</v>
      </c>
      <c r="BN97" s="68">
        <f t="shared" si="19"/>
        <v>754</v>
      </c>
      <c r="BP97" s="68">
        <v>20</v>
      </c>
      <c r="BQ97" s="68">
        <v>0</v>
      </c>
      <c r="BR97" s="68">
        <v>0</v>
      </c>
      <c r="BS97" s="68">
        <v>19</v>
      </c>
      <c r="BT97" s="68">
        <v>0</v>
      </c>
      <c r="BU97" s="68">
        <v>161</v>
      </c>
      <c r="BV97" s="68">
        <v>590</v>
      </c>
      <c r="BW97" s="68">
        <f t="shared" si="20"/>
        <v>790</v>
      </c>
      <c r="BY97" s="68">
        <v>4</v>
      </c>
      <c r="BZ97" s="68">
        <v>0</v>
      </c>
      <c r="CA97" s="68">
        <v>0</v>
      </c>
      <c r="CB97" s="68">
        <v>15</v>
      </c>
      <c r="CC97" s="68">
        <v>4</v>
      </c>
      <c r="CD97" s="68">
        <v>151</v>
      </c>
      <c r="CE97" s="68">
        <v>521</v>
      </c>
      <c r="CF97" s="68">
        <f t="shared" si="21"/>
        <v>695</v>
      </c>
      <c r="CH97" s="68">
        <v>11</v>
      </c>
      <c r="CI97" s="68">
        <v>0</v>
      </c>
      <c r="CJ97" s="68">
        <v>0</v>
      </c>
      <c r="CK97" s="68">
        <v>18</v>
      </c>
      <c r="CL97" s="68">
        <v>5</v>
      </c>
      <c r="CM97" s="68">
        <v>157</v>
      </c>
      <c r="CN97" s="68">
        <v>559</v>
      </c>
      <c r="CO97" s="68">
        <f t="shared" si="22"/>
        <v>750</v>
      </c>
      <c r="CQ97" s="68">
        <v>13</v>
      </c>
      <c r="CR97" s="68">
        <v>0</v>
      </c>
      <c r="CS97" s="68">
        <v>0</v>
      </c>
      <c r="CT97" s="68">
        <v>18</v>
      </c>
      <c r="CU97" s="68">
        <v>5</v>
      </c>
      <c r="CV97" s="68">
        <v>175</v>
      </c>
      <c r="CW97" s="68">
        <v>507</v>
      </c>
      <c r="CX97" s="68">
        <f t="shared" si="23"/>
        <v>718</v>
      </c>
      <c r="CZ97" s="68">
        <v>24</v>
      </c>
      <c r="DA97" s="68">
        <v>0</v>
      </c>
      <c r="DB97" s="68">
        <v>0</v>
      </c>
      <c r="DC97" s="68">
        <v>0</v>
      </c>
      <c r="DD97" s="68">
        <v>35</v>
      </c>
      <c r="DE97" s="68">
        <v>186</v>
      </c>
      <c r="DF97" s="68">
        <v>522</v>
      </c>
      <c r="DG97" s="68">
        <f t="shared" si="24"/>
        <v>767</v>
      </c>
      <c r="DI97" s="68">
        <v>7</v>
      </c>
      <c r="DJ97" s="68">
        <v>0</v>
      </c>
      <c r="DK97" s="68">
        <v>0</v>
      </c>
      <c r="DL97" s="68">
        <v>12</v>
      </c>
      <c r="DM97" s="68">
        <v>35</v>
      </c>
      <c r="DN97" s="68">
        <v>168</v>
      </c>
      <c r="DO97" s="68">
        <v>453</v>
      </c>
      <c r="DP97" s="68">
        <f t="shared" si="25"/>
        <v>675</v>
      </c>
    </row>
    <row r="98" spans="3:120" x14ac:dyDescent="0.25">
      <c r="C98" s="10">
        <v>69</v>
      </c>
      <c r="E98" s="68">
        <v>0</v>
      </c>
      <c r="F98" s="68">
        <v>0</v>
      </c>
      <c r="G98" s="68">
        <v>0</v>
      </c>
      <c r="H98" s="68">
        <v>0</v>
      </c>
      <c r="I98" s="68">
        <v>0</v>
      </c>
      <c r="J98" s="68">
        <v>0</v>
      </c>
      <c r="K98" s="68">
        <v>0</v>
      </c>
      <c r="L98" s="68">
        <f t="shared" si="13"/>
        <v>0</v>
      </c>
      <c r="M98" s="69"/>
      <c r="N98" s="68">
        <v>0</v>
      </c>
      <c r="O98" s="68">
        <v>0</v>
      </c>
      <c r="P98" s="68">
        <v>0</v>
      </c>
      <c r="Q98" s="68">
        <v>15</v>
      </c>
      <c r="R98" s="68">
        <v>20</v>
      </c>
      <c r="S98" s="68">
        <v>2</v>
      </c>
      <c r="T98" s="68">
        <v>0</v>
      </c>
      <c r="U98" s="68">
        <f t="shared" si="14"/>
        <v>37</v>
      </c>
      <c r="V98" s="69"/>
      <c r="W98" s="68">
        <v>0</v>
      </c>
      <c r="X98" s="68">
        <v>0</v>
      </c>
      <c r="Y98" s="68">
        <v>0</v>
      </c>
      <c r="Z98" s="68">
        <v>0</v>
      </c>
      <c r="AA98" s="68">
        <v>20</v>
      </c>
      <c r="AB98" s="68">
        <v>2</v>
      </c>
      <c r="AC98" s="68">
        <v>0</v>
      </c>
      <c r="AD98" s="68">
        <f t="shared" si="15"/>
        <v>22</v>
      </c>
      <c r="AF98" s="68">
        <v>0</v>
      </c>
      <c r="AG98" s="68">
        <v>0</v>
      </c>
      <c r="AH98" s="68">
        <v>0</v>
      </c>
      <c r="AI98" s="68">
        <v>0</v>
      </c>
      <c r="AJ98" s="68">
        <v>20</v>
      </c>
      <c r="AK98" s="68">
        <v>2</v>
      </c>
      <c r="AL98" s="68">
        <v>0</v>
      </c>
      <c r="AM98" s="68">
        <f t="shared" si="16"/>
        <v>22</v>
      </c>
      <c r="AO98" s="68">
        <v>0</v>
      </c>
      <c r="AP98" s="68">
        <v>0</v>
      </c>
      <c r="AQ98" s="68">
        <v>0</v>
      </c>
      <c r="AR98" s="68">
        <v>15</v>
      </c>
      <c r="AS98" s="68">
        <v>20</v>
      </c>
      <c r="AT98" s="68">
        <v>2</v>
      </c>
      <c r="AU98" s="68">
        <v>0</v>
      </c>
      <c r="AV98" s="68">
        <f t="shared" si="17"/>
        <v>37</v>
      </c>
      <c r="AX98" s="68">
        <v>0</v>
      </c>
      <c r="AY98" s="68">
        <v>0</v>
      </c>
      <c r="AZ98" s="68">
        <v>0</v>
      </c>
      <c r="BA98" s="68">
        <v>15</v>
      </c>
      <c r="BB98" s="68">
        <v>20</v>
      </c>
      <c r="BC98" s="68">
        <v>2</v>
      </c>
      <c r="BD98" s="68">
        <v>0</v>
      </c>
      <c r="BE98" s="68">
        <f t="shared" si="18"/>
        <v>37</v>
      </c>
      <c r="BG98" s="68">
        <v>0</v>
      </c>
      <c r="BH98" s="68">
        <v>0</v>
      </c>
      <c r="BI98" s="68">
        <v>0</v>
      </c>
      <c r="BJ98" s="68">
        <v>15</v>
      </c>
      <c r="BK98" s="68">
        <v>20</v>
      </c>
      <c r="BL98" s="68">
        <v>2</v>
      </c>
      <c r="BM98" s="68">
        <v>0</v>
      </c>
      <c r="BN98" s="68">
        <f t="shared" si="19"/>
        <v>37</v>
      </c>
      <c r="BP98" s="68">
        <v>0</v>
      </c>
      <c r="BQ98" s="68">
        <v>0</v>
      </c>
      <c r="BR98" s="68">
        <v>0</v>
      </c>
      <c r="BS98" s="68">
        <v>15</v>
      </c>
      <c r="BT98" s="68">
        <v>20</v>
      </c>
      <c r="BU98" s="68">
        <v>2</v>
      </c>
      <c r="BV98" s="68">
        <v>0</v>
      </c>
      <c r="BW98" s="68">
        <f t="shared" si="20"/>
        <v>37</v>
      </c>
      <c r="BY98" s="68">
        <v>0</v>
      </c>
      <c r="BZ98" s="68">
        <v>0</v>
      </c>
      <c r="CA98" s="68">
        <v>0</v>
      </c>
      <c r="CB98" s="68">
        <v>15</v>
      </c>
      <c r="CC98" s="68">
        <v>20</v>
      </c>
      <c r="CD98" s="68">
        <v>2</v>
      </c>
      <c r="CE98" s="68">
        <v>0</v>
      </c>
      <c r="CF98" s="68">
        <f t="shared" si="21"/>
        <v>37</v>
      </c>
      <c r="CH98" s="68">
        <v>0</v>
      </c>
      <c r="CI98" s="68">
        <v>0</v>
      </c>
      <c r="CJ98" s="68">
        <v>0</v>
      </c>
      <c r="CK98" s="68">
        <v>15</v>
      </c>
      <c r="CL98" s="68">
        <v>20</v>
      </c>
      <c r="CM98" s="68">
        <v>2</v>
      </c>
      <c r="CN98" s="68">
        <v>0</v>
      </c>
      <c r="CO98" s="68">
        <f t="shared" si="22"/>
        <v>37</v>
      </c>
      <c r="CQ98" s="68">
        <v>0</v>
      </c>
      <c r="CR98" s="68">
        <v>0</v>
      </c>
      <c r="CS98" s="68">
        <v>0</v>
      </c>
      <c r="CT98" s="68">
        <v>0</v>
      </c>
      <c r="CU98" s="68">
        <v>20</v>
      </c>
      <c r="CV98" s="68">
        <v>2</v>
      </c>
      <c r="CW98" s="68">
        <v>0</v>
      </c>
      <c r="CX98" s="68">
        <f t="shared" si="23"/>
        <v>22</v>
      </c>
      <c r="CZ98" s="68">
        <v>0</v>
      </c>
      <c r="DA98" s="68">
        <v>0</v>
      </c>
      <c r="DB98" s="68">
        <v>0</v>
      </c>
      <c r="DC98" s="68">
        <v>0</v>
      </c>
      <c r="DD98" s="68">
        <v>20</v>
      </c>
      <c r="DE98" s="68">
        <v>2</v>
      </c>
      <c r="DF98" s="68">
        <v>0</v>
      </c>
      <c r="DG98" s="68">
        <f t="shared" si="24"/>
        <v>22</v>
      </c>
      <c r="DI98" s="68">
        <v>0</v>
      </c>
      <c r="DJ98" s="68">
        <v>0</v>
      </c>
      <c r="DK98" s="68">
        <v>0</v>
      </c>
      <c r="DL98" s="68">
        <v>15</v>
      </c>
      <c r="DM98" s="68">
        <v>20</v>
      </c>
      <c r="DN98" s="68">
        <v>2</v>
      </c>
      <c r="DO98" s="68">
        <v>0</v>
      </c>
      <c r="DP98" s="68">
        <f t="shared" si="25"/>
        <v>37</v>
      </c>
    </row>
    <row r="99" spans="3:120" x14ac:dyDescent="0.25">
      <c r="C99" s="10">
        <v>70</v>
      </c>
      <c r="E99" s="68">
        <v>0</v>
      </c>
      <c r="F99" s="68">
        <v>0</v>
      </c>
      <c r="G99" s="68">
        <v>0</v>
      </c>
      <c r="H99" s="68">
        <v>0</v>
      </c>
      <c r="I99" s="68">
        <v>20</v>
      </c>
      <c r="J99" s="68">
        <v>58</v>
      </c>
      <c r="K99" s="68">
        <v>431</v>
      </c>
      <c r="L99" s="68">
        <f t="shared" si="13"/>
        <v>509</v>
      </c>
      <c r="M99" s="69"/>
      <c r="N99" s="68">
        <v>0</v>
      </c>
      <c r="O99" s="68">
        <v>0</v>
      </c>
      <c r="P99" s="68">
        <v>0</v>
      </c>
      <c r="Q99" s="68">
        <v>0</v>
      </c>
      <c r="R99" s="68">
        <v>10</v>
      </c>
      <c r="S99" s="68">
        <v>65</v>
      </c>
      <c r="T99" s="68">
        <v>416</v>
      </c>
      <c r="U99" s="68">
        <f t="shared" si="14"/>
        <v>491</v>
      </c>
      <c r="V99" s="69"/>
      <c r="W99" s="68">
        <v>0</v>
      </c>
      <c r="X99" s="68">
        <v>0</v>
      </c>
      <c r="Y99" s="68">
        <v>0</v>
      </c>
      <c r="Z99" s="68">
        <v>0</v>
      </c>
      <c r="AA99" s="68">
        <v>20</v>
      </c>
      <c r="AB99" s="68">
        <v>78</v>
      </c>
      <c r="AC99" s="68">
        <v>414</v>
      </c>
      <c r="AD99" s="68">
        <f t="shared" si="15"/>
        <v>512</v>
      </c>
      <c r="AF99" s="68">
        <v>0</v>
      </c>
      <c r="AG99" s="68">
        <v>0</v>
      </c>
      <c r="AH99" s="68">
        <v>0</v>
      </c>
      <c r="AI99" s="68">
        <v>0</v>
      </c>
      <c r="AJ99" s="68">
        <v>20</v>
      </c>
      <c r="AK99" s="68">
        <v>90</v>
      </c>
      <c r="AL99" s="68">
        <v>416</v>
      </c>
      <c r="AM99" s="68">
        <f t="shared" si="16"/>
        <v>526</v>
      </c>
      <c r="AO99" s="68">
        <v>0</v>
      </c>
      <c r="AP99" s="68">
        <v>0</v>
      </c>
      <c r="AQ99" s="68">
        <v>0</v>
      </c>
      <c r="AR99" s="68">
        <v>0</v>
      </c>
      <c r="AS99" s="68">
        <v>20</v>
      </c>
      <c r="AT99" s="68">
        <v>62</v>
      </c>
      <c r="AU99" s="68">
        <v>375</v>
      </c>
      <c r="AV99" s="68">
        <f t="shared" si="17"/>
        <v>457</v>
      </c>
      <c r="AX99" s="68">
        <v>0</v>
      </c>
      <c r="AY99" s="68">
        <v>0</v>
      </c>
      <c r="AZ99" s="68">
        <v>0</v>
      </c>
      <c r="BA99" s="68">
        <v>0</v>
      </c>
      <c r="BB99" s="68">
        <v>20</v>
      </c>
      <c r="BC99" s="68">
        <v>77</v>
      </c>
      <c r="BD99" s="68">
        <v>410</v>
      </c>
      <c r="BE99" s="68">
        <f t="shared" si="18"/>
        <v>507</v>
      </c>
      <c r="BG99" s="68">
        <v>0</v>
      </c>
      <c r="BH99" s="68">
        <v>0</v>
      </c>
      <c r="BI99" s="68">
        <v>0</v>
      </c>
      <c r="BJ99" s="68">
        <v>0</v>
      </c>
      <c r="BK99" s="68">
        <v>20</v>
      </c>
      <c r="BL99" s="68">
        <v>69</v>
      </c>
      <c r="BM99" s="68">
        <v>433</v>
      </c>
      <c r="BN99" s="68">
        <f t="shared" si="19"/>
        <v>522</v>
      </c>
      <c r="BP99" s="68">
        <v>0</v>
      </c>
      <c r="BQ99" s="68">
        <v>0</v>
      </c>
      <c r="BR99" s="68">
        <v>0</v>
      </c>
      <c r="BS99" s="68">
        <v>0</v>
      </c>
      <c r="BT99" s="68">
        <v>20</v>
      </c>
      <c r="BU99" s="68">
        <v>68</v>
      </c>
      <c r="BV99" s="68">
        <v>400</v>
      </c>
      <c r="BW99" s="68">
        <f t="shared" si="20"/>
        <v>488</v>
      </c>
      <c r="BY99" s="68">
        <v>0</v>
      </c>
      <c r="BZ99" s="68">
        <v>0</v>
      </c>
      <c r="CA99" s="68">
        <v>0</v>
      </c>
      <c r="CB99" s="68">
        <v>0</v>
      </c>
      <c r="CC99" s="68">
        <v>20</v>
      </c>
      <c r="CD99" s="68">
        <v>69</v>
      </c>
      <c r="CE99" s="68">
        <v>323</v>
      </c>
      <c r="CF99" s="68">
        <f t="shared" si="21"/>
        <v>412</v>
      </c>
      <c r="CH99" s="68">
        <v>0</v>
      </c>
      <c r="CI99" s="68">
        <v>0</v>
      </c>
      <c r="CJ99" s="68">
        <v>0</v>
      </c>
      <c r="CK99" s="68">
        <v>0</v>
      </c>
      <c r="CL99" s="68">
        <v>20</v>
      </c>
      <c r="CM99" s="68">
        <v>74</v>
      </c>
      <c r="CN99" s="68">
        <v>352</v>
      </c>
      <c r="CO99" s="68">
        <f t="shared" si="22"/>
        <v>446</v>
      </c>
      <c r="CQ99" s="68">
        <v>0</v>
      </c>
      <c r="CR99" s="68">
        <v>0</v>
      </c>
      <c r="CS99" s="68">
        <v>0</v>
      </c>
      <c r="CT99" s="68">
        <v>0</v>
      </c>
      <c r="CU99" s="68">
        <v>20</v>
      </c>
      <c r="CV99" s="68">
        <v>73</v>
      </c>
      <c r="CW99" s="68">
        <v>374</v>
      </c>
      <c r="CX99" s="68">
        <f t="shared" si="23"/>
        <v>467</v>
      </c>
      <c r="CZ99" s="68">
        <v>0</v>
      </c>
      <c r="DA99" s="68">
        <v>0</v>
      </c>
      <c r="DB99" s="68">
        <v>0</v>
      </c>
      <c r="DC99" s="68">
        <v>0</v>
      </c>
      <c r="DD99" s="68">
        <v>20</v>
      </c>
      <c r="DE99" s="68">
        <v>85</v>
      </c>
      <c r="DF99" s="68">
        <v>477</v>
      </c>
      <c r="DG99" s="68">
        <f t="shared" si="24"/>
        <v>582</v>
      </c>
      <c r="DI99" s="68">
        <v>0</v>
      </c>
      <c r="DJ99" s="68">
        <v>0</v>
      </c>
      <c r="DK99" s="68">
        <v>0</v>
      </c>
      <c r="DL99" s="68">
        <v>0</v>
      </c>
      <c r="DM99" s="68">
        <v>20</v>
      </c>
      <c r="DN99" s="68">
        <v>69</v>
      </c>
      <c r="DO99" s="68">
        <v>470</v>
      </c>
      <c r="DP99" s="68">
        <f t="shared" si="25"/>
        <v>559</v>
      </c>
    </row>
    <row r="100" spans="3:120" x14ac:dyDescent="0.25">
      <c r="C100" s="10">
        <v>71</v>
      </c>
      <c r="E100" s="68">
        <v>0</v>
      </c>
      <c r="F100" s="68">
        <v>0</v>
      </c>
      <c r="G100" s="68">
        <v>0</v>
      </c>
      <c r="H100" s="68">
        <v>0</v>
      </c>
      <c r="I100" s="68">
        <v>0</v>
      </c>
      <c r="J100" s="68">
        <v>0</v>
      </c>
      <c r="K100" s="68">
        <v>0</v>
      </c>
      <c r="L100" s="68">
        <f t="shared" si="13"/>
        <v>0</v>
      </c>
      <c r="M100" s="69"/>
      <c r="N100" s="68">
        <v>0</v>
      </c>
      <c r="O100" s="68">
        <v>0</v>
      </c>
      <c r="P100" s="68">
        <v>0</v>
      </c>
      <c r="Q100" s="68">
        <v>0</v>
      </c>
      <c r="R100" s="68">
        <v>0</v>
      </c>
      <c r="S100" s="68">
        <v>0</v>
      </c>
      <c r="T100" s="68">
        <v>0</v>
      </c>
      <c r="U100" s="68">
        <f t="shared" si="14"/>
        <v>0</v>
      </c>
      <c r="V100" s="69"/>
      <c r="W100" s="68">
        <v>0</v>
      </c>
      <c r="X100" s="68">
        <v>0</v>
      </c>
      <c r="Y100" s="68">
        <v>0</v>
      </c>
      <c r="Z100" s="68">
        <v>0</v>
      </c>
      <c r="AA100" s="68">
        <v>0</v>
      </c>
      <c r="AB100" s="68">
        <v>0</v>
      </c>
      <c r="AC100" s="68">
        <v>0</v>
      </c>
      <c r="AD100" s="68">
        <f t="shared" si="15"/>
        <v>0</v>
      </c>
      <c r="AF100" s="68">
        <v>0</v>
      </c>
      <c r="AG100" s="68">
        <v>0</v>
      </c>
      <c r="AH100" s="68">
        <v>0</v>
      </c>
      <c r="AI100" s="68">
        <v>0</v>
      </c>
      <c r="AJ100" s="68">
        <v>0</v>
      </c>
      <c r="AK100" s="68">
        <v>0</v>
      </c>
      <c r="AL100" s="68">
        <v>0</v>
      </c>
      <c r="AM100" s="68">
        <f t="shared" si="16"/>
        <v>0</v>
      </c>
      <c r="AO100" s="68">
        <v>0</v>
      </c>
      <c r="AP100" s="68">
        <v>0</v>
      </c>
      <c r="AQ100" s="68">
        <v>0</v>
      </c>
      <c r="AR100" s="68">
        <v>0</v>
      </c>
      <c r="AS100" s="68">
        <v>0</v>
      </c>
      <c r="AT100" s="68">
        <v>0</v>
      </c>
      <c r="AU100" s="68">
        <v>0</v>
      </c>
      <c r="AV100" s="68">
        <f t="shared" si="17"/>
        <v>0</v>
      </c>
      <c r="AX100" s="68">
        <v>0</v>
      </c>
      <c r="AY100" s="68">
        <v>0</v>
      </c>
      <c r="AZ100" s="68">
        <v>0</v>
      </c>
      <c r="BA100" s="68">
        <v>0</v>
      </c>
      <c r="BB100" s="68">
        <v>0</v>
      </c>
      <c r="BC100" s="68">
        <v>0</v>
      </c>
      <c r="BD100" s="68">
        <v>0</v>
      </c>
      <c r="BE100" s="68">
        <f t="shared" si="18"/>
        <v>0</v>
      </c>
      <c r="BG100" s="68">
        <v>0</v>
      </c>
      <c r="BH100" s="68">
        <v>0</v>
      </c>
      <c r="BI100" s="68">
        <v>0</v>
      </c>
      <c r="BJ100" s="68">
        <v>0</v>
      </c>
      <c r="BK100" s="68">
        <v>0</v>
      </c>
      <c r="BL100" s="68">
        <v>0</v>
      </c>
      <c r="BM100" s="68">
        <v>0</v>
      </c>
      <c r="BN100" s="68">
        <f t="shared" si="19"/>
        <v>0</v>
      </c>
      <c r="BP100" s="68">
        <v>0</v>
      </c>
      <c r="BQ100" s="68">
        <v>0</v>
      </c>
      <c r="BR100" s="68">
        <v>0</v>
      </c>
      <c r="BS100" s="68">
        <v>0</v>
      </c>
      <c r="BT100" s="68">
        <v>0</v>
      </c>
      <c r="BU100" s="68">
        <v>0</v>
      </c>
      <c r="BV100" s="68">
        <v>0</v>
      </c>
      <c r="BW100" s="68">
        <f t="shared" si="20"/>
        <v>0</v>
      </c>
      <c r="BY100" s="68">
        <v>0</v>
      </c>
      <c r="BZ100" s="68">
        <v>0</v>
      </c>
      <c r="CA100" s="68">
        <v>0</v>
      </c>
      <c r="CB100" s="68">
        <v>0</v>
      </c>
      <c r="CC100" s="68">
        <v>0</v>
      </c>
      <c r="CD100" s="68">
        <v>0</v>
      </c>
      <c r="CE100" s="68">
        <v>0</v>
      </c>
      <c r="CF100" s="68">
        <f t="shared" si="21"/>
        <v>0</v>
      </c>
      <c r="CH100" s="68">
        <v>0</v>
      </c>
      <c r="CI100" s="68">
        <v>0</v>
      </c>
      <c r="CJ100" s="68">
        <v>0</v>
      </c>
      <c r="CK100" s="68">
        <v>0</v>
      </c>
      <c r="CL100" s="68">
        <v>0</v>
      </c>
      <c r="CM100" s="68">
        <v>0</v>
      </c>
      <c r="CN100" s="68">
        <v>0</v>
      </c>
      <c r="CO100" s="68">
        <f t="shared" si="22"/>
        <v>0</v>
      </c>
      <c r="CQ100" s="68">
        <v>0</v>
      </c>
      <c r="CR100" s="68">
        <v>0</v>
      </c>
      <c r="CS100" s="68">
        <v>0</v>
      </c>
      <c r="CT100" s="68">
        <v>0</v>
      </c>
      <c r="CU100" s="68">
        <v>0</v>
      </c>
      <c r="CV100" s="68">
        <v>0</v>
      </c>
      <c r="CW100" s="68">
        <v>0</v>
      </c>
      <c r="CX100" s="68">
        <f t="shared" si="23"/>
        <v>0</v>
      </c>
      <c r="CZ100" s="68">
        <v>0</v>
      </c>
      <c r="DA100" s="68">
        <v>0</v>
      </c>
      <c r="DB100" s="68">
        <v>0</v>
      </c>
      <c r="DC100" s="68">
        <v>0</v>
      </c>
      <c r="DD100" s="68">
        <v>0</v>
      </c>
      <c r="DE100" s="68">
        <v>0</v>
      </c>
      <c r="DF100" s="68">
        <v>0</v>
      </c>
      <c r="DG100" s="68">
        <f t="shared" si="24"/>
        <v>0</v>
      </c>
      <c r="DI100" s="68">
        <v>0</v>
      </c>
      <c r="DJ100" s="68">
        <v>0</v>
      </c>
      <c r="DK100" s="68">
        <v>0</v>
      </c>
      <c r="DL100" s="68">
        <v>0</v>
      </c>
      <c r="DM100" s="68">
        <v>0</v>
      </c>
      <c r="DN100" s="68">
        <v>0</v>
      </c>
      <c r="DO100" s="68">
        <v>0</v>
      </c>
      <c r="DP100" s="68">
        <f t="shared" si="25"/>
        <v>0</v>
      </c>
    </row>
    <row r="101" spans="3:120" x14ac:dyDescent="0.25">
      <c r="C101" s="10">
        <v>72</v>
      </c>
      <c r="E101" s="68">
        <v>46</v>
      </c>
      <c r="F101" s="68">
        <v>0</v>
      </c>
      <c r="G101" s="68">
        <v>0</v>
      </c>
      <c r="H101" s="68">
        <v>38</v>
      </c>
      <c r="I101" s="68">
        <v>408</v>
      </c>
      <c r="J101" s="68">
        <v>57</v>
      </c>
      <c r="K101" s="68">
        <v>55</v>
      </c>
      <c r="L101" s="68">
        <f t="shared" si="13"/>
        <v>604</v>
      </c>
      <c r="M101" s="69"/>
      <c r="N101" s="68">
        <v>44</v>
      </c>
      <c r="O101" s="68">
        <v>0</v>
      </c>
      <c r="P101" s="68">
        <v>0</v>
      </c>
      <c r="Q101" s="68">
        <v>48</v>
      </c>
      <c r="R101" s="68">
        <v>423</v>
      </c>
      <c r="S101" s="68">
        <v>68</v>
      </c>
      <c r="T101" s="68">
        <v>67</v>
      </c>
      <c r="U101" s="68">
        <f t="shared" si="14"/>
        <v>650</v>
      </c>
      <c r="V101" s="69"/>
      <c r="W101" s="68">
        <v>44</v>
      </c>
      <c r="X101" s="68">
        <v>0</v>
      </c>
      <c r="Y101" s="68">
        <v>0</v>
      </c>
      <c r="Z101" s="68">
        <v>52</v>
      </c>
      <c r="AA101" s="68">
        <v>477</v>
      </c>
      <c r="AB101" s="68">
        <v>66</v>
      </c>
      <c r="AC101" s="68">
        <v>83</v>
      </c>
      <c r="AD101" s="68">
        <f t="shared" si="15"/>
        <v>722</v>
      </c>
      <c r="AF101" s="68">
        <v>50</v>
      </c>
      <c r="AG101" s="68">
        <v>0</v>
      </c>
      <c r="AH101" s="68">
        <v>0</v>
      </c>
      <c r="AI101" s="68">
        <v>48</v>
      </c>
      <c r="AJ101" s="68">
        <v>492</v>
      </c>
      <c r="AK101" s="68">
        <v>53</v>
      </c>
      <c r="AL101" s="68">
        <v>67</v>
      </c>
      <c r="AM101" s="68">
        <f t="shared" si="16"/>
        <v>710</v>
      </c>
      <c r="AO101" s="68">
        <v>40</v>
      </c>
      <c r="AP101" s="68">
        <v>0</v>
      </c>
      <c r="AQ101" s="68">
        <v>0</v>
      </c>
      <c r="AR101" s="68">
        <v>43</v>
      </c>
      <c r="AS101" s="68">
        <v>530</v>
      </c>
      <c r="AT101" s="68">
        <v>56</v>
      </c>
      <c r="AU101" s="68">
        <v>41</v>
      </c>
      <c r="AV101" s="68">
        <f t="shared" si="17"/>
        <v>710</v>
      </c>
      <c r="AX101" s="68">
        <v>35</v>
      </c>
      <c r="AY101" s="68">
        <v>0</v>
      </c>
      <c r="AZ101" s="68">
        <v>0</v>
      </c>
      <c r="BA101" s="68">
        <v>45</v>
      </c>
      <c r="BB101" s="68">
        <v>527</v>
      </c>
      <c r="BC101" s="68">
        <v>53</v>
      </c>
      <c r="BD101" s="68">
        <v>59</v>
      </c>
      <c r="BE101" s="68">
        <f t="shared" si="18"/>
        <v>719</v>
      </c>
      <c r="BG101" s="68">
        <v>35</v>
      </c>
      <c r="BH101" s="68">
        <v>0</v>
      </c>
      <c r="BI101" s="68">
        <v>0</v>
      </c>
      <c r="BJ101" s="68">
        <v>49</v>
      </c>
      <c r="BK101" s="68">
        <v>526</v>
      </c>
      <c r="BL101" s="68">
        <v>61</v>
      </c>
      <c r="BM101" s="68">
        <v>45</v>
      </c>
      <c r="BN101" s="68">
        <f t="shared" si="19"/>
        <v>716</v>
      </c>
      <c r="BP101" s="68">
        <v>35</v>
      </c>
      <c r="BQ101" s="68">
        <v>0</v>
      </c>
      <c r="BR101" s="68">
        <v>0</v>
      </c>
      <c r="BS101" s="68">
        <v>40</v>
      </c>
      <c r="BT101" s="68">
        <v>508</v>
      </c>
      <c r="BU101" s="68">
        <v>41</v>
      </c>
      <c r="BV101" s="68">
        <v>55</v>
      </c>
      <c r="BW101" s="68">
        <f t="shared" si="20"/>
        <v>679</v>
      </c>
      <c r="BY101" s="68">
        <v>32</v>
      </c>
      <c r="BZ101" s="68">
        <v>0</v>
      </c>
      <c r="CA101" s="68">
        <v>0</v>
      </c>
      <c r="CB101" s="68">
        <v>27</v>
      </c>
      <c r="CC101" s="68">
        <v>444</v>
      </c>
      <c r="CD101" s="68">
        <v>53</v>
      </c>
      <c r="CE101" s="68">
        <v>44</v>
      </c>
      <c r="CF101" s="68">
        <f t="shared" si="21"/>
        <v>600</v>
      </c>
      <c r="CH101" s="68">
        <v>15</v>
      </c>
      <c r="CI101" s="68">
        <v>0</v>
      </c>
      <c r="CJ101" s="68">
        <v>0</v>
      </c>
      <c r="CK101" s="68">
        <v>20</v>
      </c>
      <c r="CL101" s="68">
        <v>545</v>
      </c>
      <c r="CM101" s="68">
        <v>56</v>
      </c>
      <c r="CN101" s="68">
        <v>82</v>
      </c>
      <c r="CO101" s="68">
        <f t="shared" si="22"/>
        <v>718</v>
      </c>
      <c r="CQ101" s="68">
        <v>15</v>
      </c>
      <c r="CR101" s="68">
        <v>0</v>
      </c>
      <c r="CS101" s="68">
        <v>0</v>
      </c>
      <c r="CT101" s="68">
        <v>15</v>
      </c>
      <c r="CU101" s="68">
        <v>525</v>
      </c>
      <c r="CV101" s="68">
        <v>60</v>
      </c>
      <c r="CW101" s="68">
        <v>77</v>
      </c>
      <c r="CX101" s="68">
        <f t="shared" si="23"/>
        <v>692</v>
      </c>
      <c r="CZ101" s="68">
        <v>15</v>
      </c>
      <c r="DA101" s="68">
        <v>0</v>
      </c>
      <c r="DB101" s="68">
        <v>0</v>
      </c>
      <c r="DC101" s="68">
        <v>15</v>
      </c>
      <c r="DD101" s="68">
        <v>508</v>
      </c>
      <c r="DE101" s="68">
        <v>48</v>
      </c>
      <c r="DF101" s="68">
        <v>80</v>
      </c>
      <c r="DG101" s="68">
        <f t="shared" si="24"/>
        <v>666</v>
      </c>
      <c r="DI101" s="68">
        <v>32</v>
      </c>
      <c r="DJ101" s="68">
        <v>0</v>
      </c>
      <c r="DK101" s="68">
        <v>0</v>
      </c>
      <c r="DL101" s="68">
        <v>15</v>
      </c>
      <c r="DM101" s="68">
        <v>497</v>
      </c>
      <c r="DN101" s="68">
        <v>71</v>
      </c>
      <c r="DO101" s="68">
        <v>68</v>
      </c>
      <c r="DP101" s="68">
        <f t="shared" si="25"/>
        <v>683</v>
      </c>
    </row>
    <row r="102" spans="3:120" x14ac:dyDescent="0.25">
      <c r="C102" s="10">
        <v>73</v>
      </c>
      <c r="E102" s="68">
        <v>28</v>
      </c>
      <c r="F102" s="68">
        <v>0</v>
      </c>
      <c r="G102" s="68">
        <v>0</v>
      </c>
      <c r="H102" s="68">
        <v>28</v>
      </c>
      <c r="I102" s="68">
        <v>20</v>
      </c>
      <c r="J102" s="68">
        <v>19</v>
      </c>
      <c r="K102" s="68">
        <v>125</v>
      </c>
      <c r="L102" s="68">
        <f t="shared" si="13"/>
        <v>220</v>
      </c>
      <c r="M102" s="69"/>
      <c r="N102" s="68">
        <v>34</v>
      </c>
      <c r="O102" s="68">
        <v>0</v>
      </c>
      <c r="P102" s="68">
        <v>0</v>
      </c>
      <c r="Q102" s="68">
        <v>42</v>
      </c>
      <c r="R102" s="68">
        <v>21</v>
      </c>
      <c r="S102" s="68">
        <v>35</v>
      </c>
      <c r="T102" s="68">
        <v>145</v>
      </c>
      <c r="U102" s="68">
        <f t="shared" si="14"/>
        <v>277</v>
      </c>
      <c r="V102" s="69"/>
      <c r="W102" s="68">
        <v>30</v>
      </c>
      <c r="X102" s="68">
        <v>0</v>
      </c>
      <c r="Y102" s="68">
        <v>0</v>
      </c>
      <c r="Z102" s="68">
        <v>42</v>
      </c>
      <c r="AA102" s="68">
        <v>10</v>
      </c>
      <c r="AB102" s="68">
        <v>27</v>
      </c>
      <c r="AC102" s="68">
        <v>121</v>
      </c>
      <c r="AD102" s="68">
        <f t="shared" si="15"/>
        <v>230</v>
      </c>
      <c r="AF102" s="68">
        <v>34</v>
      </c>
      <c r="AG102" s="68">
        <v>0</v>
      </c>
      <c r="AH102" s="68">
        <v>0</v>
      </c>
      <c r="AI102" s="68">
        <v>38</v>
      </c>
      <c r="AJ102" s="68">
        <v>10</v>
      </c>
      <c r="AK102" s="68">
        <v>26</v>
      </c>
      <c r="AL102" s="68">
        <v>133</v>
      </c>
      <c r="AM102" s="68">
        <f t="shared" si="16"/>
        <v>241</v>
      </c>
      <c r="AO102" s="68">
        <v>33</v>
      </c>
      <c r="AP102" s="68">
        <v>0</v>
      </c>
      <c r="AQ102" s="68">
        <v>0</v>
      </c>
      <c r="AR102" s="68">
        <v>34</v>
      </c>
      <c r="AS102" s="68">
        <v>10</v>
      </c>
      <c r="AT102" s="68">
        <v>27</v>
      </c>
      <c r="AU102" s="68">
        <v>140</v>
      </c>
      <c r="AV102" s="68">
        <f t="shared" si="17"/>
        <v>244</v>
      </c>
      <c r="AX102" s="68">
        <v>35</v>
      </c>
      <c r="AY102" s="68">
        <v>0</v>
      </c>
      <c r="AZ102" s="68">
        <v>0</v>
      </c>
      <c r="BA102" s="68">
        <v>35</v>
      </c>
      <c r="BB102" s="68">
        <v>10</v>
      </c>
      <c r="BC102" s="68">
        <v>24</v>
      </c>
      <c r="BD102" s="68">
        <v>157</v>
      </c>
      <c r="BE102" s="68">
        <f t="shared" si="18"/>
        <v>261</v>
      </c>
      <c r="BG102" s="68">
        <v>43</v>
      </c>
      <c r="BH102" s="68">
        <v>1</v>
      </c>
      <c r="BI102" s="68">
        <v>0</v>
      </c>
      <c r="BJ102" s="68">
        <v>35</v>
      </c>
      <c r="BK102" s="68">
        <v>10</v>
      </c>
      <c r="BL102" s="68">
        <v>26</v>
      </c>
      <c r="BM102" s="68">
        <v>185</v>
      </c>
      <c r="BN102" s="68">
        <f t="shared" si="19"/>
        <v>300</v>
      </c>
      <c r="BP102" s="68">
        <v>37</v>
      </c>
      <c r="BQ102" s="68">
        <v>10</v>
      </c>
      <c r="BR102" s="68">
        <v>0</v>
      </c>
      <c r="BS102" s="68">
        <v>35</v>
      </c>
      <c r="BT102" s="68">
        <v>10</v>
      </c>
      <c r="BU102" s="68">
        <v>28</v>
      </c>
      <c r="BV102" s="68">
        <v>171</v>
      </c>
      <c r="BW102" s="68">
        <f t="shared" si="20"/>
        <v>291</v>
      </c>
      <c r="BY102" s="68">
        <v>31</v>
      </c>
      <c r="BZ102" s="68">
        <v>2</v>
      </c>
      <c r="CA102" s="68">
        <v>0</v>
      </c>
      <c r="CB102" s="68">
        <v>28</v>
      </c>
      <c r="CC102" s="68">
        <v>8</v>
      </c>
      <c r="CD102" s="68">
        <v>16</v>
      </c>
      <c r="CE102" s="68">
        <v>153</v>
      </c>
      <c r="CF102" s="68">
        <f t="shared" si="21"/>
        <v>238</v>
      </c>
      <c r="CH102" s="68">
        <v>39</v>
      </c>
      <c r="CI102" s="68">
        <v>0</v>
      </c>
      <c r="CJ102" s="68">
        <v>0</v>
      </c>
      <c r="CK102" s="68">
        <v>34</v>
      </c>
      <c r="CL102" s="68">
        <v>12</v>
      </c>
      <c r="CM102" s="68">
        <v>18</v>
      </c>
      <c r="CN102" s="68">
        <v>138</v>
      </c>
      <c r="CO102" s="68">
        <f t="shared" si="22"/>
        <v>241</v>
      </c>
      <c r="CQ102" s="68">
        <v>39</v>
      </c>
      <c r="CR102" s="68">
        <v>0</v>
      </c>
      <c r="CS102" s="68">
        <v>0</v>
      </c>
      <c r="CT102" s="68">
        <v>32</v>
      </c>
      <c r="CU102" s="68">
        <v>10</v>
      </c>
      <c r="CV102" s="68">
        <v>15</v>
      </c>
      <c r="CW102" s="68">
        <v>171</v>
      </c>
      <c r="CX102" s="68">
        <f t="shared" si="23"/>
        <v>267</v>
      </c>
      <c r="CZ102" s="68">
        <v>35</v>
      </c>
      <c r="DA102" s="68">
        <v>3</v>
      </c>
      <c r="DB102" s="68">
        <v>0</v>
      </c>
      <c r="DC102" s="68">
        <v>34</v>
      </c>
      <c r="DD102" s="68">
        <v>10</v>
      </c>
      <c r="DE102" s="68">
        <v>23</v>
      </c>
      <c r="DF102" s="68">
        <v>185</v>
      </c>
      <c r="DG102" s="68">
        <f t="shared" si="24"/>
        <v>290</v>
      </c>
      <c r="DI102" s="68">
        <v>32</v>
      </c>
      <c r="DJ102" s="68">
        <v>0</v>
      </c>
      <c r="DK102" s="68">
        <v>0</v>
      </c>
      <c r="DL102" s="68">
        <v>37</v>
      </c>
      <c r="DM102" s="68">
        <v>8</v>
      </c>
      <c r="DN102" s="68">
        <v>24</v>
      </c>
      <c r="DO102" s="68">
        <v>198</v>
      </c>
      <c r="DP102" s="68">
        <f t="shared" si="25"/>
        <v>299</v>
      </c>
    </row>
    <row r="103" spans="3:120" x14ac:dyDescent="0.25">
      <c r="C103" s="10">
        <v>74</v>
      </c>
      <c r="E103" s="68">
        <v>0</v>
      </c>
      <c r="F103" s="68">
        <v>0</v>
      </c>
      <c r="G103" s="68">
        <v>0</v>
      </c>
      <c r="H103" s="68">
        <v>0</v>
      </c>
      <c r="I103" s="68">
        <v>0</v>
      </c>
      <c r="J103" s="68">
        <v>0</v>
      </c>
      <c r="K103" s="68">
        <v>0</v>
      </c>
      <c r="L103" s="68">
        <f t="shared" si="13"/>
        <v>0</v>
      </c>
      <c r="M103" s="69"/>
      <c r="N103" s="68">
        <v>0</v>
      </c>
      <c r="O103" s="68">
        <v>9</v>
      </c>
      <c r="P103" s="68">
        <v>0</v>
      </c>
      <c r="Q103" s="68">
        <v>12</v>
      </c>
      <c r="R103" s="68">
        <v>0</v>
      </c>
      <c r="S103" s="68">
        <v>0</v>
      </c>
      <c r="T103" s="68">
        <v>12</v>
      </c>
      <c r="U103" s="68">
        <f t="shared" si="14"/>
        <v>33</v>
      </c>
      <c r="V103" s="69"/>
      <c r="W103" s="68">
        <v>0</v>
      </c>
      <c r="X103" s="68">
        <v>0</v>
      </c>
      <c r="Y103" s="68">
        <v>0</v>
      </c>
      <c r="Z103" s="68">
        <v>5</v>
      </c>
      <c r="AA103" s="68">
        <v>0</v>
      </c>
      <c r="AB103" s="68">
        <v>0</v>
      </c>
      <c r="AC103" s="68">
        <v>12</v>
      </c>
      <c r="AD103" s="68">
        <f t="shared" si="15"/>
        <v>17</v>
      </c>
      <c r="AF103" s="68">
        <v>0</v>
      </c>
      <c r="AG103" s="68">
        <v>0</v>
      </c>
      <c r="AH103" s="68">
        <v>0</v>
      </c>
      <c r="AI103" s="68">
        <v>0</v>
      </c>
      <c r="AJ103" s="68">
        <v>0</v>
      </c>
      <c r="AK103" s="68">
        <v>0</v>
      </c>
      <c r="AL103" s="68">
        <v>14</v>
      </c>
      <c r="AM103" s="68">
        <f t="shared" si="16"/>
        <v>14</v>
      </c>
      <c r="AO103" s="68">
        <v>0</v>
      </c>
      <c r="AP103" s="68">
        <v>4</v>
      </c>
      <c r="AQ103" s="68">
        <v>0</v>
      </c>
      <c r="AR103" s="68">
        <v>11</v>
      </c>
      <c r="AS103" s="68">
        <v>0</v>
      </c>
      <c r="AT103" s="68">
        <v>0</v>
      </c>
      <c r="AU103" s="68">
        <v>12</v>
      </c>
      <c r="AV103" s="68">
        <f t="shared" si="17"/>
        <v>27</v>
      </c>
      <c r="AX103" s="68">
        <v>4</v>
      </c>
      <c r="AY103" s="68">
        <v>0</v>
      </c>
      <c r="AZ103" s="68">
        <v>0</v>
      </c>
      <c r="BA103" s="68">
        <v>0</v>
      </c>
      <c r="BB103" s="68">
        <v>0</v>
      </c>
      <c r="BC103" s="68">
        <v>11</v>
      </c>
      <c r="BD103" s="68">
        <v>14</v>
      </c>
      <c r="BE103" s="68">
        <f t="shared" si="18"/>
        <v>29</v>
      </c>
      <c r="BG103" s="68">
        <v>0</v>
      </c>
      <c r="BH103" s="68">
        <v>0</v>
      </c>
      <c r="BI103" s="68">
        <v>0</v>
      </c>
      <c r="BJ103" s="68">
        <v>4</v>
      </c>
      <c r="BK103" s="68">
        <v>0</v>
      </c>
      <c r="BL103" s="68">
        <v>0</v>
      </c>
      <c r="BM103" s="68">
        <v>11</v>
      </c>
      <c r="BN103" s="68">
        <f t="shared" si="19"/>
        <v>15</v>
      </c>
      <c r="BP103" s="68">
        <v>0</v>
      </c>
      <c r="BQ103" s="68">
        <v>0</v>
      </c>
      <c r="BR103" s="68">
        <v>0</v>
      </c>
      <c r="BS103" s="68">
        <v>0</v>
      </c>
      <c r="BT103" s="68">
        <v>0</v>
      </c>
      <c r="BU103" s="68">
        <v>0</v>
      </c>
      <c r="BV103" s="68">
        <v>0</v>
      </c>
      <c r="BW103" s="68">
        <f t="shared" si="20"/>
        <v>0</v>
      </c>
      <c r="BY103" s="68">
        <v>0</v>
      </c>
      <c r="BZ103" s="68">
        <v>0</v>
      </c>
      <c r="CA103" s="68">
        <v>0</v>
      </c>
      <c r="CB103" s="68">
        <v>0</v>
      </c>
      <c r="CC103" s="68">
        <v>0</v>
      </c>
      <c r="CD103" s="68">
        <v>0</v>
      </c>
      <c r="CE103" s="68">
        <v>8</v>
      </c>
      <c r="CF103" s="68">
        <f t="shared" si="21"/>
        <v>8</v>
      </c>
      <c r="CH103" s="68">
        <v>0</v>
      </c>
      <c r="CI103" s="68">
        <v>0</v>
      </c>
      <c r="CJ103" s="68">
        <v>0</v>
      </c>
      <c r="CK103" s="68">
        <v>0</v>
      </c>
      <c r="CL103" s="68">
        <v>0</v>
      </c>
      <c r="CM103" s="68">
        <v>0</v>
      </c>
      <c r="CN103" s="68">
        <v>8</v>
      </c>
      <c r="CO103" s="68">
        <f t="shared" si="22"/>
        <v>8</v>
      </c>
      <c r="CQ103" s="68">
        <v>0</v>
      </c>
      <c r="CR103" s="68">
        <v>0</v>
      </c>
      <c r="CS103" s="68">
        <v>0</v>
      </c>
      <c r="CT103" s="68">
        <v>0</v>
      </c>
      <c r="CU103" s="68">
        <v>0</v>
      </c>
      <c r="CV103" s="68">
        <v>0</v>
      </c>
      <c r="CW103" s="68">
        <v>10</v>
      </c>
      <c r="CX103" s="68">
        <f t="shared" si="23"/>
        <v>10</v>
      </c>
      <c r="CZ103" s="68">
        <v>0</v>
      </c>
      <c r="DA103" s="68">
        <v>0</v>
      </c>
      <c r="DB103" s="68">
        <v>0</v>
      </c>
      <c r="DC103" s="68">
        <v>0</v>
      </c>
      <c r="DD103" s="68">
        <v>0</v>
      </c>
      <c r="DE103" s="68">
        <v>0</v>
      </c>
      <c r="DF103" s="68">
        <v>9</v>
      </c>
      <c r="DG103" s="68">
        <f t="shared" si="24"/>
        <v>9</v>
      </c>
      <c r="DI103" s="68">
        <v>0</v>
      </c>
      <c r="DJ103" s="68">
        <v>0</v>
      </c>
      <c r="DK103" s="68">
        <v>0</v>
      </c>
      <c r="DL103" s="68">
        <v>38</v>
      </c>
      <c r="DM103" s="68">
        <v>0</v>
      </c>
      <c r="DN103" s="68">
        <v>0</v>
      </c>
      <c r="DO103" s="68">
        <v>10</v>
      </c>
      <c r="DP103" s="68">
        <f t="shared" si="25"/>
        <v>48</v>
      </c>
    </row>
    <row r="104" spans="3:120" x14ac:dyDescent="0.25">
      <c r="C104" s="10">
        <v>75</v>
      </c>
      <c r="E104" s="68">
        <v>0</v>
      </c>
      <c r="F104" s="68">
        <v>0</v>
      </c>
      <c r="G104" s="68">
        <v>0</v>
      </c>
      <c r="H104" s="68">
        <v>46</v>
      </c>
      <c r="I104" s="68">
        <v>36</v>
      </c>
      <c r="J104" s="68">
        <v>101</v>
      </c>
      <c r="K104" s="68">
        <v>130</v>
      </c>
      <c r="L104" s="68">
        <f t="shared" si="13"/>
        <v>313</v>
      </c>
      <c r="M104" s="69"/>
      <c r="N104" s="68">
        <v>0</v>
      </c>
      <c r="O104" s="68">
        <v>0</v>
      </c>
      <c r="P104" s="68">
        <v>0</v>
      </c>
      <c r="Q104" s="68">
        <v>43</v>
      </c>
      <c r="R104" s="68">
        <v>35</v>
      </c>
      <c r="S104" s="68">
        <v>123</v>
      </c>
      <c r="T104" s="68">
        <v>121</v>
      </c>
      <c r="U104" s="68">
        <f t="shared" si="14"/>
        <v>322</v>
      </c>
      <c r="V104" s="69"/>
      <c r="W104" s="68">
        <v>0</v>
      </c>
      <c r="X104" s="68">
        <v>0</v>
      </c>
      <c r="Y104" s="68">
        <v>0</v>
      </c>
      <c r="Z104" s="68">
        <v>43</v>
      </c>
      <c r="AA104" s="68">
        <v>35</v>
      </c>
      <c r="AB104" s="68">
        <v>137</v>
      </c>
      <c r="AC104" s="68">
        <v>125</v>
      </c>
      <c r="AD104" s="68">
        <f t="shared" si="15"/>
        <v>340</v>
      </c>
      <c r="AF104" s="68">
        <v>0</v>
      </c>
      <c r="AG104" s="68">
        <v>0</v>
      </c>
      <c r="AH104" s="68">
        <v>0</v>
      </c>
      <c r="AI104" s="68">
        <v>0</v>
      </c>
      <c r="AJ104" s="68">
        <v>39</v>
      </c>
      <c r="AK104" s="68">
        <v>144</v>
      </c>
      <c r="AL104" s="68">
        <v>133</v>
      </c>
      <c r="AM104" s="68">
        <f t="shared" si="16"/>
        <v>316</v>
      </c>
      <c r="AO104" s="68">
        <v>0</v>
      </c>
      <c r="AP104" s="68">
        <v>0</v>
      </c>
      <c r="AQ104" s="68">
        <v>0</v>
      </c>
      <c r="AR104" s="68">
        <v>40</v>
      </c>
      <c r="AS104" s="68">
        <v>40</v>
      </c>
      <c r="AT104" s="68">
        <v>115</v>
      </c>
      <c r="AU104" s="68">
        <v>138</v>
      </c>
      <c r="AV104" s="68">
        <f t="shared" si="17"/>
        <v>333</v>
      </c>
      <c r="AX104" s="68">
        <v>0</v>
      </c>
      <c r="AY104" s="68">
        <v>0</v>
      </c>
      <c r="AZ104" s="68">
        <v>0</v>
      </c>
      <c r="BA104" s="68">
        <v>33</v>
      </c>
      <c r="BB104" s="68">
        <v>44</v>
      </c>
      <c r="BC104" s="68">
        <v>119</v>
      </c>
      <c r="BD104" s="68">
        <v>127</v>
      </c>
      <c r="BE104" s="68">
        <f t="shared" si="18"/>
        <v>323</v>
      </c>
      <c r="BG104" s="68">
        <v>0</v>
      </c>
      <c r="BH104" s="68">
        <v>0</v>
      </c>
      <c r="BI104" s="68">
        <v>0</v>
      </c>
      <c r="BJ104" s="68">
        <v>60</v>
      </c>
      <c r="BK104" s="68">
        <v>45</v>
      </c>
      <c r="BL104" s="68">
        <v>142</v>
      </c>
      <c r="BM104" s="68">
        <v>126</v>
      </c>
      <c r="BN104" s="68">
        <f t="shared" si="19"/>
        <v>373</v>
      </c>
      <c r="BP104" s="68">
        <v>0</v>
      </c>
      <c r="BQ104" s="68">
        <v>0</v>
      </c>
      <c r="BR104" s="68">
        <v>0</v>
      </c>
      <c r="BS104" s="68">
        <v>0</v>
      </c>
      <c r="BT104" s="68">
        <v>45</v>
      </c>
      <c r="BU104" s="68">
        <v>155</v>
      </c>
      <c r="BV104" s="68">
        <v>105</v>
      </c>
      <c r="BW104" s="68">
        <f t="shared" si="20"/>
        <v>305</v>
      </c>
      <c r="BY104" s="68">
        <v>0</v>
      </c>
      <c r="BZ104" s="68">
        <v>0</v>
      </c>
      <c r="CA104" s="68">
        <v>0</v>
      </c>
      <c r="CB104" s="68">
        <v>53</v>
      </c>
      <c r="CC104" s="68">
        <v>25</v>
      </c>
      <c r="CD104" s="68">
        <v>161</v>
      </c>
      <c r="CE104" s="68">
        <v>119</v>
      </c>
      <c r="CF104" s="68">
        <f t="shared" si="21"/>
        <v>358</v>
      </c>
      <c r="CH104" s="68">
        <v>0</v>
      </c>
      <c r="CI104" s="68">
        <v>0</v>
      </c>
      <c r="CJ104" s="68">
        <v>0</v>
      </c>
      <c r="CK104" s="68">
        <v>44</v>
      </c>
      <c r="CL104" s="68">
        <v>27</v>
      </c>
      <c r="CM104" s="68">
        <v>185</v>
      </c>
      <c r="CN104" s="68">
        <v>125</v>
      </c>
      <c r="CO104" s="68">
        <f t="shared" si="22"/>
        <v>381</v>
      </c>
      <c r="CQ104" s="68">
        <v>0</v>
      </c>
      <c r="CR104" s="68">
        <v>0</v>
      </c>
      <c r="CS104" s="68">
        <v>0</v>
      </c>
      <c r="CT104" s="68">
        <v>64</v>
      </c>
      <c r="CU104" s="68">
        <v>12</v>
      </c>
      <c r="CV104" s="68">
        <v>192</v>
      </c>
      <c r="CW104" s="68">
        <v>173</v>
      </c>
      <c r="CX104" s="68">
        <f t="shared" si="23"/>
        <v>441</v>
      </c>
      <c r="CZ104" s="68">
        <v>0</v>
      </c>
      <c r="DA104" s="68">
        <v>0</v>
      </c>
      <c r="DB104" s="68">
        <v>0</v>
      </c>
      <c r="DC104" s="68">
        <v>0</v>
      </c>
      <c r="DD104" s="68">
        <v>42</v>
      </c>
      <c r="DE104" s="68">
        <v>195</v>
      </c>
      <c r="DF104" s="68">
        <v>142</v>
      </c>
      <c r="DG104" s="68">
        <f t="shared" si="24"/>
        <v>379</v>
      </c>
      <c r="DI104" s="68">
        <v>0</v>
      </c>
      <c r="DJ104" s="68">
        <v>0</v>
      </c>
      <c r="DK104" s="68">
        <v>0</v>
      </c>
      <c r="DL104" s="68">
        <v>59</v>
      </c>
      <c r="DM104" s="68">
        <v>37</v>
      </c>
      <c r="DN104" s="68">
        <v>220</v>
      </c>
      <c r="DO104" s="68">
        <v>164</v>
      </c>
      <c r="DP104" s="68">
        <f t="shared" si="25"/>
        <v>480</v>
      </c>
    </row>
    <row r="105" spans="3:120" x14ac:dyDescent="0.25">
      <c r="C105" s="10">
        <v>76</v>
      </c>
      <c r="E105" s="68">
        <v>0</v>
      </c>
      <c r="F105" s="68">
        <v>6</v>
      </c>
      <c r="G105" s="68">
        <v>0</v>
      </c>
      <c r="H105" s="68">
        <v>164</v>
      </c>
      <c r="I105" s="68">
        <v>13</v>
      </c>
      <c r="J105" s="68">
        <v>0</v>
      </c>
      <c r="K105" s="68">
        <v>65</v>
      </c>
      <c r="L105" s="68">
        <f t="shared" si="13"/>
        <v>248</v>
      </c>
      <c r="M105" s="69"/>
      <c r="N105" s="68">
        <v>0</v>
      </c>
      <c r="O105" s="68">
        <v>12</v>
      </c>
      <c r="P105" s="68">
        <v>0</v>
      </c>
      <c r="Q105" s="68">
        <v>107</v>
      </c>
      <c r="R105" s="68">
        <v>11</v>
      </c>
      <c r="S105" s="68">
        <v>0</v>
      </c>
      <c r="T105" s="68">
        <v>81</v>
      </c>
      <c r="U105" s="68">
        <f t="shared" si="14"/>
        <v>211</v>
      </c>
      <c r="V105" s="69"/>
      <c r="W105" s="68">
        <v>0</v>
      </c>
      <c r="X105" s="68">
        <v>4</v>
      </c>
      <c r="Y105" s="68">
        <v>0</v>
      </c>
      <c r="Z105" s="68">
        <v>99</v>
      </c>
      <c r="AA105" s="68">
        <v>9</v>
      </c>
      <c r="AB105" s="68">
        <v>0</v>
      </c>
      <c r="AC105" s="68">
        <v>74</v>
      </c>
      <c r="AD105" s="68">
        <f t="shared" si="15"/>
        <v>186</v>
      </c>
      <c r="AF105" s="68">
        <v>0</v>
      </c>
      <c r="AG105" s="68">
        <v>9</v>
      </c>
      <c r="AH105" s="68">
        <v>0</v>
      </c>
      <c r="AI105" s="68">
        <v>132</v>
      </c>
      <c r="AJ105" s="68">
        <v>7</v>
      </c>
      <c r="AK105" s="68">
        <v>0</v>
      </c>
      <c r="AL105" s="68">
        <v>54</v>
      </c>
      <c r="AM105" s="68">
        <f t="shared" si="16"/>
        <v>202</v>
      </c>
      <c r="AO105" s="68">
        <v>0</v>
      </c>
      <c r="AP105" s="68">
        <v>10</v>
      </c>
      <c r="AQ105" s="68">
        <v>0</v>
      </c>
      <c r="AR105" s="68">
        <v>153</v>
      </c>
      <c r="AS105" s="68">
        <v>7</v>
      </c>
      <c r="AT105" s="68">
        <v>0</v>
      </c>
      <c r="AU105" s="68">
        <v>41</v>
      </c>
      <c r="AV105" s="68">
        <f t="shared" si="17"/>
        <v>211</v>
      </c>
      <c r="AX105" s="68">
        <v>0</v>
      </c>
      <c r="AY105" s="68">
        <v>11</v>
      </c>
      <c r="AZ105" s="68">
        <v>0</v>
      </c>
      <c r="BA105" s="68">
        <v>89</v>
      </c>
      <c r="BB105" s="68">
        <v>4</v>
      </c>
      <c r="BC105" s="68">
        <v>0</v>
      </c>
      <c r="BD105" s="68">
        <v>37</v>
      </c>
      <c r="BE105" s="68">
        <f t="shared" si="18"/>
        <v>141</v>
      </c>
      <c r="BG105" s="68">
        <v>0</v>
      </c>
      <c r="BH105" s="68">
        <v>7</v>
      </c>
      <c r="BI105" s="68">
        <v>0</v>
      </c>
      <c r="BJ105" s="68">
        <v>119</v>
      </c>
      <c r="BK105" s="68">
        <v>9</v>
      </c>
      <c r="BL105" s="68">
        <v>0</v>
      </c>
      <c r="BM105" s="68">
        <v>27</v>
      </c>
      <c r="BN105" s="68">
        <f t="shared" si="19"/>
        <v>162</v>
      </c>
      <c r="BP105" s="68">
        <v>0</v>
      </c>
      <c r="BQ105" s="68">
        <v>4</v>
      </c>
      <c r="BR105" s="68">
        <v>0</v>
      </c>
      <c r="BS105" s="68">
        <v>89</v>
      </c>
      <c r="BT105" s="68">
        <v>8</v>
      </c>
      <c r="BU105" s="68">
        <v>0</v>
      </c>
      <c r="BV105" s="68">
        <v>34</v>
      </c>
      <c r="BW105" s="68">
        <f t="shared" si="20"/>
        <v>135</v>
      </c>
      <c r="BY105" s="68">
        <v>0</v>
      </c>
      <c r="BZ105" s="68">
        <v>7</v>
      </c>
      <c r="CA105" s="68">
        <v>0</v>
      </c>
      <c r="CB105" s="68">
        <v>57</v>
      </c>
      <c r="CC105" s="68">
        <v>4</v>
      </c>
      <c r="CD105" s="68">
        <v>0</v>
      </c>
      <c r="CE105" s="68">
        <v>41</v>
      </c>
      <c r="CF105" s="68">
        <f t="shared" si="21"/>
        <v>109</v>
      </c>
      <c r="CH105" s="68">
        <v>0</v>
      </c>
      <c r="CI105" s="68">
        <v>5</v>
      </c>
      <c r="CJ105" s="68">
        <v>0</v>
      </c>
      <c r="CK105" s="68">
        <v>68</v>
      </c>
      <c r="CL105" s="68">
        <v>5</v>
      </c>
      <c r="CM105" s="68">
        <v>0</v>
      </c>
      <c r="CN105" s="68">
        <v>36</v>
      </c>
      <c r="CO105" s="68">
        <f t="shared" si="22"/>
        <v>114</v>
      </c>
      <c r="CQ105" s="68">
        <v>0</v>
      </c>
      <c r="CR105" s="68">
        <v>7</v>
      </c>
      <c r="CS105" s="68">
        <v>0</v>
      </c>
      <c r="CT105" s="68">
        <v>73</v>
      </c>
      <c r="CU105" s="68">
        <v>7</v>
      </c>
      <c r="CV105" s="68">
        <v>0</v>
      </c>
      <c r="CW105" s="68">
        <v>54</v>
      </c>
      <c r="CX105" s="68">
        <f t="shared" si="23"/>
        <v>141</v>
      </c>
      <c r="CZ105" s="68">
        <v>0</v>
      </c>
      <c r="DA105" s="68">
        <v>4</v>
      </c>
      <c r="DB105" s="68">
        <v>0</v>
      </c>
      <c r="DC105" s="68">
        <v>61</v>
      </c>
      <c r="DD105" s="68">
        <v>5</v>
      </c>
      <c r="DE105" s="68">
        <v>0</v>
      </c>
      <c r="DF105" s="68">
        <v>53</v>
      </c>
      <c r="DG105" s="68">
        <f t="shared" si="24"/>
        <v>123</v>
      </c>
      <c r="DI105" s="68">
        <v>0</v>
      </c>
      <c r="DJ105" s="68">
        <v>3</v>
      </c>
      <c r="DK105" s="68">
        <v>0</v>
      </c>
      <c r="DL105" s="68">
        <v>49</v>
      </c>
      <c r="DM105" s="68">
        <v>0</v>
      </c>
      <c r="DN105" s="68">
        <v>0</v>
      </c>
      <c r="DO105" s="68">
        <v>44</v>
      </c>
      <c r="DP105" s="68">
        <f t="shared" si="25"/>
        <v>96</v>
      </c>
    </row>
    <row r="106" spans="3:120" x14ac:dyDescent="0.25">
      <c r="C106" s="10">
        <v>77</v>
      </c>
      <c r="E106" s="68">
        <v>0</v>
      </c>
      <c r="F106" s="68">
        <v>0</v>
      </c>
      <c r="G106" s="68">
        <v>0</v>
      </c>
      <c r="H106" s="68">
        <v>0</v>
      </c>
      <c r="I106" s="68">
        <v>0</v>
      </c>
      <c r="J106" s="68">
        <v>0</v>
      </c>
      <c r="K106" s="68">
        <v>0</v>
      </c>
      <c r="L106" s="68">
        <f t="shared" si="13"/>
        <v>0</v>
      </c>
      <c r="M106" s="69"/>
      <c r="N106" s="68">
        <v>0</v>
      </c>
      <c r="O106" s="68">
        <v>0</v>
      </c>
      <c r="P106" s="68">
        <v>0</v>
      </c>
      <c r="Q106" s="68">
        <v>0</v>
      </c>
      <c r="R106" s="68">
        <v>0</v>
      </c>
      <c r="S106" s="68">
        <v>45</v>
      </c>
      <c r="T106" s="68">
        <v>5</v>
      </c>
      <c r="U106" s="68">
        <f t="shared" si="14"/>
        <v>50</v>
      </c>
      <c r="V106" s="69"/>
      <c r="W106" s="68">
        <v>0</v>
      </c>
      <c r="X106" s="68">
        <v>0</v>
      </c>
      <c r="Y106" s="68">
        <v>0</v>
      </c>
      <c r="Z106" s="68">
        <v>0</v>
      </c>
      <c r="AA106" s="68">
        <v>0</v>
      </c>
      <c r="AB106" s="68">
        <v>47</v>
      </c>
      <c r="AC106" s="68">
        <v>0</v>
      </c>
      <c r="AD106" s="68">
        <f t="shared" si="15"/>
        <v>47</v>
      </c>
      <c r="AF106" s="68">
        <v>0</v>
      </c>
      <c r="AG106" s="68">
        <v>0</v>
      </c>
      <c r="AH106" s="68">
        <v>0</v>
      </c>
      <c r="AI106" s="68">
        <v>0</v>
      </c>
      <c r="AJ106" s="68">
        <v>0</v>
      </c>
      <c r="AK106" s="68">
        <v>33</v>
      </c>
      <c r="AL106" s="68">
        <v>8</v>
      </c>
      <c r="AM106" s="68">
        <f t="shared" si="16"/>
        <v>41</v>
      </c>
      <c r="AO106" s="68">
        <v>0</v>
      </c>
      <c r="AP106" s="68">
        <v>4</v>
      </c>
      <c r="AQ106" s="68">
        <v>0</v>
      </c>
      <c r="AR106" s="68">
        <v>0</v>
      </c>
      <c r="AS106" s="68">
        <v>5</v>
      </c>
      <c r="AT106" s="68">
        <v>30</v>
      </c>
      <c r="AU106" s="68">
        <v>49</v>
      </c>
      <c r="AV106" s="68">
        <f t="shared" si="17"/>
        <v>88</v>
      </c>
      <c r="AX106" s="68">
        <v>0</v>
      </c>
      <c r="AY106" s="68">
        <v>5</v>
      </c>
      <c r="AZ106" s="68">
        <v>0</v>
      </c>
      <c r="BA106" s="68">
        <v>0</v>
      </c>
      <c r="BB106" s="68">
        <v>0</v>
      </c>
      <c r="BC106" s="68">
        <v>45</v>
      </c>
      <c r="BD106" s="68">
        <v>32</v>
      </c>
      <c r="BE106" s="68">
        <f t="shared" si="18"/>
        <v>82</v>
      </c>
      <c r="BG106" s="68">
        <v>0</v>
      </c>
      <c r="BH106" s="68">
        <v>3</v>
      </c>
      <c r="BI106" s="68">
        <v>0</v>
      </c>
      <c r="BJ106" s="68">
        <v>0</v>
      </c>
      <c r="BK106" s="68">
        <v>2</v>
      </c>
      <c r="BL106" s="68">
        <v>35</v>
      </c>
      <c r="BM106" s="68">
        <v>0</v>
      </c>
      <c r="BN106" s="68">
        <f t="shared" si="19"/>
        <v>40</v>
      </c>
      <c r="BP106" s="68">
        <v>0</v>
      </c>
      <c r="BQ106" s="68">
        <v>11</v>
      </c>
      <c r="BR106" s="68">
        <v>0</v>
      </c>
      <c r="BS106" s="68">
        <v>0</v>
      </c>
      <c r="BT106" s="68">
        <v>0</v>
      </c>
      <c r="BU106" s="68">
        <v>60</v>
      </c>
      <c r="BV106" s="68">
        <v>7</v>
      </c>
      <c r="BW106" s="68">
        <f t="shared" si="20"/>
        <v>78</v>
      </c>
      <c r="BY106" s="68">
        <v>0</v>
      </c>
      <c r="BZ106" s="68">
        <v>4</v>
      </c>
      <c r="CA106" s="68">
        <v>0</v>
      </c>
      <c r="CB106" s="68">
        <v>0</v>
      </c>
      <c r="CC106" s="68">
        <v>0</v>
      </c>
      <c r="CD106" s="68">
        <v>46</v>
      </c>
      <c r="CE106" s="68">
        <v>1</v>
      </c>
      <c r="CF106" s="68">
        <f t="shared" si="21"/>
        <v>51</v>
      </c>
      <c r="CH106" s="68">
        <v>0</v>
      </c>
      <c r="CI106" s="68">
        <v>2</v>
      </c>
      <c r="CJ106" s="68">
        <v>0</v>
      </c>
      <c r="CK106" s="68">
        <v>0</v>
      </c>
      <c r="CL106" s="68">
        <v>0</v>
      </c>
      <c r="CM106" s="68">
        <v>55</v>
      </c>
      <c r="CN106" s="68">
        <v>10</v>
      </c>
      <c r="CO106" s="68">
        <f t="shared" si="22"/>
        <v>67</v>
      </c>
      <c r="CQ106" s="68">
        <v>0</v>
      </c>
      <c r="CR106" s="68">
        <v>5</v>
      </c>
      <c r="CS106" s="68">
        <v>0</v>
      </c>
      <c r="CT106" s="68">
        <v>0</v>
      </c>
      <c r="CU106" s="68">
        <v>0</v>
      </c>
      <c r="CV106" s="68">
        <v>64</v>
      </c>
      <c r="CW106" s="68">
        <v>2</v>
      </c>
      <c r="CX106" s="68">
        <f t="shared" si="23"/>
        <v>71</v>
      </c>
      <c r="CZ106" s="68">
        <v>0</v>
      </c>
      <c r="DA106" s="68">
        <v>1</v>
      </c>
      <c r="DB106" s="68">
        <v>0</v>
      </c>
      <c r="DC106" s="68">
        <v>0</v>
      </c>
      <c r="DD106" s="68">
        <v>0</v>
      </c>
      <c r="DE106" s="68">
        <v>66</v>
      </c>
      <c r="DF106" s="68">
        <v>5</v>
      </c>
      <c r="DG106" s="68">
        <f t="shared" si="24"/>
        <v>72</v>
      </c>
      <c r="DI106" s="68">
        <v>0</v>
      </c>
      <c r="DJ106" s="68">
        <v>4</v>
      </c>
      <c r="DK106" s="68">
        <v>0</v>
      </c>
      <c r="DL106" s="68">
        <v>0</v>
      </c>
      <c r="DM106" s="68">
        <v>0</v>
      </c>
      <c r="DN106" s="68">
        <v>37</v>
      </c>
      <c r="DO106" s="68">
        <v>7</v>
      </c>
      <c r="DP106" s="68">
        <f t="shared" si="25"/>
        <v>48</v>
      </c>
    </row>
    <row r="107" spans="3:120" x14ac:dyDescent="0.25">
      <c r="C107" s="10">
        <v>78</v>
      </c>
      <c r="E107" s="68">
        <v>0</v>
      </c>
      <c r="F107" s="68">
        <v>0</v>
      </c>
      <c r="G107" s="68">
        <v>0</v>
      </c>
      <c r="H107" s="68">
        <v>0</v>
      </c>
      <c r="I107" s="68">
        <v>0</v>
      </c>
      <c r="J107" s="68">
        <v>0</v>
      </c>
      <c r="K107" s="68">
        <v>0</v>
      </c>
      <c r="L107" s="68">
        <f t="shared" si="13"/>
        <v>0</v>
      </c>
      <c r="M107" s="69"/>
      <c r="N107" s="68">
        <v>0</v>
      </c>
      <c r="O107" s="68">
        <v>0</v>
      </c>
      <c r="P107" s="68">
        <v>0</v>
      </c>
      <c r="Q107" s="68">
        <v>0</v>
      </c>
      <c r="R107" s="68">
        <v>0</v>
      </c>
      <c r="S107" s="68">
        <v>0</v>
      </c>
      <c r="T107" s="68">
        <v>0</v>
      </c>
      <c r="U107" s="68">
        <f t="shared" si="14"/>
        <v>0</v>
      </c>
      <c r="V107" s="69"/>
      <c r="W107" s="68">
        <v>0</v>
      </c>
      <c r="X107" s="68">
        <v>0</v>
      </c>
      <c r="Y107" s="68">
        <v>0</v>
      </c>
      <c r="Z107" s="68">
        <v>0</v>
      </c>
      <c r="AA107" s="68">
        <v>0</v>
      </c>
      <c r="AB107" s="68">
        <v>0</v>
      </c>
      <c r="AC107" s="68">
        <v>0</v>
      </c>
      <c r="AD107" s="68">
        <f t="shared" si="15"/>
        <v>0</v>
      </c>
      <c r="AF107" s="68">
        <v>0</v>
      </c>
      <c r="AG107" s="68">
        <v>0</v>
      </c>
      <c r="AH107" s="68">
        <v>0</v>
      </c>
      <c r="AI107" s="68">
        <v>0</v>
      </c>
      <c r="AJ107" s="68">
        <v>0</v>
      </c>
      <c r="AK107" s="68">
        <v>0</v>
      </c>
      <c r="AL107" s="68">
        <v>0</v>
      </c>
      <c r="AM107" s="68">
        <f t="shared" si="16"/>
        <v>0</v>
      </c>
      <c r="AO107" s="68">
        <v>0</v>
      </c>
      <c r="AP107" s="68">
        <v>0</v>
      </c>
      <c r="AQ107" s="68">
        <v>0</v>
      </c>
      <c r="AR107" s="68">
        <v>0</v>
      </c>
      <c r="AS107" s="68">
        <v>0</v>
      </c>
      <c r="AT107" s="68">
        <v>0</v>
      </c>
      <c r="AU107" s="68">
        <v>0</v>
      </c>
      <c r="AV107" s="68">
        <f t="shared" si="17"/>
        <v>0</v>
      </c>
      <c r="AX107" s="68">
        <v>0</v>
      </c>
      <c r="AY107" s="68">
        <v>0</v>
      </c>
      <c r="AZ107" s="68">
        <v>0</v>
      </c>
      <c r="BA107" s="68">
        <v>0</v>
      </c>
      <c r="BB107" s="68">
        <v>0</v>
      </c>
      <c r="BC107" s="68">
        <v>0</v>
      </c>
      <c r="BD107" s="68">
        <v>0</v>
      </c>
      <c r="BE107" s="68">
        <f t="shared" si="18"/>
        <v>0</v>
      </c>
      <c r="BG107" s="68">
        <v>0</v>
      </c>
      <c r="BH107" s="68">
        <v>0</v>
      </c>
      <c r="BI107" s="68">
        <v>0</v>
      </c>
      <c r="BJ107" s="68">
        <v>0</v>
      </c>
      <c r="BK107" s="68">
        <v>0</v>
      </c>
      <c r="BL107" s="68">
        <v>0</v>
      </c>
      <c r="BM107" s="68">
        <v>0</v>
      </c>
      <c r="BN107" s="68">
        <f t="shared" si="19"/>
        <v>0</v>
      </c>
      <c r="BP107" s="68">
        <v>0</v>
      </c>
      <c r="BQ107" s="68">
        <v>0</v>
      </c>
      <c r="BR107" s="68">
        <v>0</v>
      </c>
      <c r="BS107" s="68">
        <v>0</v>
      </c>
      <c r="BT107" s="68">
        <v>0</v>
      </c>
      <c r="BU107" s="68">
        <v>0</v>
      </c>
      <c r="BV107" s="68">
        <v>0</v>
      </c>
      <c r="BW107" s="68">
        <f t="shared" si="20"/>
        <v>0</v>
      </c>
      <c r="BY107" s="68">
        <v>0</v>
      </c>
      <c r="BZ107" s="68">
        <v>0</v>
      </c>
      <c r="CA107" s="68">
        <v>0</v>
      </c>
      <c r="CB107" s="68">
        <v>0</v>
      </c>
      <c r="CC107" s="68">
        <v>0</v>
      </c>
      <c r="CD107" s="68">
        <v>0</v>
      </c>
      <c r="CE107" s="68">
        <v>0</v>
      </c>
      <c r="CF107" s="68">
        <f t="shared" si="21"/>
        <v>0</v>
      </c>
      <c r="CH107" s="68">
        <v>0</v>
      </c>
      <c r="CI107" s="68">
        <v>0</v>
      </c>
      <c r="CJ107" s="68">
        <v>0</v>
      </c>
      <c r="CK107" s="68">
        <v>0</v>
      </c>
      <c r="CL107" s="68">
        <v>0</v>
      </c>
      <c r="CM107" s="68">
        <v>0</v>
      </c>
      <c r="CN107" s="68">
        <v>0</v>
      </c>
      <c r="CO107" s="68">
        <f t="shared" si="22"/>
        <v>0</v>
      </c>
      <c r="CQ107" s="68">
        <v>0</v>
      </c>
      <c r="CR107" s="68">
        <v>0</v>
      </c>
      <c r="CS107" s="68">
        <v>0</v>
      </c>
      <c r="CT107" s="68">
        <v>0</v>
      </c>
      <c r="CU107" s="68">
        <v>0</v>
      </c>
      <c r="CV107" s="68">
        <v>0</v>
      </c>
      <c r="CW107" s="68">
        <v>0</v>
      </c>
      <c r="CX107" s="68">
        <f t="shared" si="23"/>
        <v>0</v>
      </c>
      <c r="CZ107" s="68">
        <v>0</v>
      </c>
      <c r="DA107" s="68">
        <v>0</v>
      </c>
      <c r="DB107" s="68">
        <v>0</v>
      </c>
      <c r="DC107" s="68">
        <v>0</v>
      </c>
      <c r="DD107" s="68">
        <v>0</v>
      </c>
      <c r="DE107" s="68">
        <v>0</v>
      </c>
      <c r="DF107" s="68">
        <v>0</v>
      </c>
      <c r="DG107" s="68">
        <f t="shared" si="24"/>
        <v>0</v>
      </c>
      <c r="DI107" s="68">
        <v>0</v>
      </c>
      <c r="DJ107" s="68">
        <v>0</v>
      </c>
      <c r="DK107" s="68">
        <v>0</v>
      </c>
      <c r="DL107" s="68">
        <v>0</v>
      </c>
      <c r="DM107" s="68">
        <v>0</v>
      </c>
      <c r="DN107" s="68">
        <v>0</v>
      </c>
      <c r="DO107" s="68">
        <v>0</v>
      </c>
      <c r="DP107" s="68">
        <f t="shared" si="25"/>
        <v>0</v>
      </c>
    </row>
    <row r="108" spans="3:120" x14ac:dyDescent="0.25">
      <c r="C108" s="10">
        <v>79</v>
      </c>
      <c r="E108" s="68">
        <v>5</v>
      </c>
      <c r="F108" s="68">
        <v>0</v>
      </c>
      <c r="G108" s="68">
        <v>0</v>
      </c>
      <c r="H108" s="68">
        <v>6</v>
      </c>
      <c r="I108" s="68">
        <v>25</v>
      </c>
      <c r="J108" s="68">
        <v>49</v>
      </c>
      <c r="K108" s="68">
        <v>5</v>
      </c>
      <c r="L108" s="68">
        <f t="shared" si="13"/>
        <v>90</v>
      </c>
      <c r="M108" s="69"/>
      <c r="N108" s="68">
        <v>3</v>
      </c>
      <c r="O108" s="68">
        <v>0</v>
      </c>
      <c r="P108" s="68">
        <v>0</v>
      </c>
      <c r="Q108" s="68">
        <v>6</v>
      </c>
      <c r="R108" s="68">
        <v>0</v>
      </c>
      <c r="S108" s="68">
        <v>55</v>
      </c>
      <c r="T108" s="68">
        <v>1</v>
      </c>
      <c r="U108" s="68">
        <f t="shared" si="14"/>
        <v>65</v>
      </c>
      <c r="V108" s="69"/>
      <c r="W108" s="68">
        <v>3</v>
      </c>
      <c r="X108" s="68">
        <v>0</v>
      </c>
      <c r="Y108" s="68">
        <v>0</v>
      </c>
      <c r="Z108" s="68">
        <v>6</v>
      </c>
      <c r="AA108" s="68">
        <v>22</v>
      </c>
      <c r="AB108" s="68">
        <v>62</v>
      </c>
      <c r="AC108" s="68">
        <v>1</v>
      </c>
      <c r="AD108" s="68">
        <f t="shared" si="15"/>
        <v>94</v>
      </c>
      <c r="AF108" s="68">
        <v>5</v>
      </c>
      <c r="AG108" s="68">
        <v>0</v>
      </c>
      <c r="AH108" s="68">
        <v>0</v>
      </c>
      <c r="AI108" s="68">
        <v>6</v>
      </c>
      <c r="AJ108" s="68">
        <v>22</v>
      </c>
      <c r="AK108" s="68">
        <v>55</v>
      </c>
      <c r="AL108" s="68">
        <v>1</v>
      </c>
      <c r="AM108" s="68">
        <f t="shared" si="16"/>
        <v>89</v>
      </c>
      <c r="AO108" s="68">
        <v>0</v>
      </c>
      <c r="AP108" s="68">
        <v>0</v>
      </c>
      <c r="AQ108" s="68">
        <v>0</v>
      </c>
      <c r="AR108" s="68">
        <v>6</v>
      </c>
      <c r="AS108" s="68">
        <v>22</v>
      </c>
      <c r="AT108" s="68">
        <v>60</v>
      </c>
      <c r="AU108" s="68">
        <v>1</v>
      </c>
      <c r="AV108" s="68">
        <f t="shared" si="17"/>
        <v>89</v>
      </c>
      <c r="AX108" s="68">
        <v>0</v>
      </c>
      <c r="AY108" s="68">
        <v>0</v>
      </c>
      <c r="AZ108" s="68">
        <v>0</v>
      </c>
      <c r="BA108" s="68">
        <v>6</v>
      </c>
      <c r="BB108" s="68">
        <v>17</v>
      </c>
      <c r="BC108" s="68">
        <v>35</v>
      </c>
      <c r="BD108" s="68">
        <v>1</v>
      </c>
      <c r="BE108" s="68">
        <f t="shared" si="18"/>
        <v>59</v>
      </c>
      <c r="BG108" s="68">
        <v>0</v>
      </c>
      <c r="BH108" s="68">
        <v>0</v>
      </c>
      <c r="BI108" s="68">
        <v>0</v>
      </c>
      <c r="BJ108" s="68">
        <v>6</v>
      </c>
      <c r="BK108" s="68">
        <v>17</v>
      </c>
      <c r="BL108" s="68">
        <v>49</v>
      </c>
      <c r="BM108" s="68">
        <v>2</v>
      </c>
      <c r="BN108" s="68">
        <f t="shared" si="19"/>
        <v>74</v>
      </c>
      <c r="BP108" s="68">
        <v>0</v>
      </c>
      <c r="BQ108" s="68">
        <v>0</v>
      </c>
      <c r="BR108" s="68">
        <v>0</v>
      </c>
      <c r="BS108" s="68">
        <v>6</v>
      </c>
      <c r="BT108" s="68">
        <v>27</v>
      </c>
      <c r="BU108" s="68">
        <v>31</v>
      </c>
      <c r="BV108" s="68">
        <v>0</v>
      </c>
      <c r="BW108" s="68">
        <f t="shared" si="20"/>
        <v>64</v>
      </c>
      <c r="BY108" s="68">
        <v>0</v>
      </c>
      <c r="BZ108" s="68">
        <v>0</v>
      </c>
      <c r="CA108" s="68">
        <v>0</v>
      </c>
      <c r="CB108" s="68">
        <v>10</v>
      </c>
      <c r="CC108" s="68">
        <v>27</v>
      </c>
      <c r="CD108" s="68">
        <v>47</v>
      </c>
      <c r="CE108" s="68">
        <v>9</v>
      </c>
      <c r="CF108" s="68">
        <f t="shared" si="21"/>
        <v>93</v>
      </c>
      <c r="CH108" s="68">
        <v>0</v>
      </c>
      <c r="CI108" s="68">
        <v>0</v>
      </c>
      <c r="CJ108" s="68">
        <v>0</v>
      </c>
      <c r="CK108" s="68">
        <v>12</v>
      </c>
      <c r="CL108" s="68">
        <v>27</v>
      </c>
      <c r="CM108" s="68">
        <v>49</v>
      </c>
      <c r="CN108" s="68">
        <v>4</v>
      </c>
      <c r="CO108" s="68">
        <f t="shared" si="22"/>
        <v>92</v>
      </c>
      <c r="CQ108" s="68">
        <v>0</v>
      </c>
      <c r="CR108" s="68">
        <v>0</v>
      </c>
      <c r="CS108" s="68">
        <v>0</v>
      </c>
      <c r="CT108" s="68">
        <v>12</v>
      </c>
      <c r="CU108" s="68">
        <v>27</v>
      </c>
      <c r="CV108" s="68">
        <v>48</v>
      </c>
      <c r="CW108" s="68">
        <v>14</v>
      </c>
      <c r="CX108" s="68">
        <f t="shared" si="23"/>
        <v>101</v>
      </c>
      <c r="CZ108" s="68">
        <v>0</v>
      </c>
      <c r="DA108" s="68">
        <v>0</v>
      </c>
      <c r="DB108" s="68">
        <v>0</v>
      </c>
      <c r="DC108" s="68">
        <v>11</v>
      </c>
      <c r="DD108" s="68">
        <v>27</v>
      </c>
      <c r="DE108" s="68">
        <v>51</v>
      </c>
      <c r="DF108" s="68">
        <v>13</v>
      </c>
      <c r="DG108" s="68">
        <f t="shared" si="24"/>
        <v>102</v>
      </c>
      <c r="DI108" s="68">
        <v>0</v>
      </c>
      <c r="DJ108" s="68">
        <v>0</v>
      </c>
      <c r="DK108" s="68">
        <v>0</v>
      </c>
      <c r="DL108" s="68">
        <v>12</v>
      </c>
      <c r="DM108" s="68">
        <v>25</v>
      </c>
      <c r="DN108" s="68">
        <v>46</v>
      </c>
      <c r="DO108" s="68">
        <v>4</v>
      </c>
      <c r="DP108" s="68">
        <f t="shared" si="25"/>
        <v>87</v>
      </c>
    </row>
    <row r="109" spans="3:120" x14ac:dyDescent="0.25">
      <c r="C109" s="10">
        <v>80</v>
      </c>
      <c r="E109" s="68">
        <v>0</v>
      </c>
      <c r="F109" s="68">
        <v>0</v>
      </c>
      <c r="G109" s="68">
        <v>0</v>
      </c>
      <c r="H109" s="68">
        <v>0</v>
      </c>
      <c r="I109" s="68">
        <v>5</v>
      </c>
      <c r="J109" s="68">
        <v>0</v>
      </c>
      <c r="K109" s="68">
        <v>0</v>
      </c>
      <c r="L109" s="68">
        <f t="shared" si="13"/>
        <v>5</v>
      </c>
      <c r="M109" s="69"/>
      <c r="N109" s="68">
        <v>0</v>
      </c>
      <c r="O109" s="68">
        <v>0</v>
      </c>
      <c r="P109" s="68">
        <v>0</v>
      </c>
      <c r="Q109" s="68">
        <v>0</v>
      </c>
      <c r="R109" s="68">
        <v>5</v>
      </c>
      <c r="S109" s="68">
        <v>0</v>
      </c>
      <c r="T109" s="68">
        <v>0</v>
      </c>
      <c r="U109" s="68">
        <f t="shared" si="14"/>
        <v>5</v>
      </c>
      <c r="V109" s="69"/>
      <c r="W109" s="68">
        <v>0</v>
      </c>
      <c r="X109" s="68">
        <v>0</v>
      </c>
      <c r="Y109" s="68">
        <v>0</v>
      </c>
      <c r="Z109" s="68">
        <v>0</v>
      </c>
      <c r="AA109" s="68">
        <v>5</v>
      </c>
      <c r="AB109" s="68">
        <v>0</v>
      </c>
      <c r="AC109" s="68">
        <v>0</v>
      </c>
      <c r="AD109" s="68">
        <f t="shared" si="15"/>
        <v>5</v>
      </c>
      <c r="AF109" s="68">
        <v>0</v>
      </c>
      <c r="AG109" s="68">
        <v>0</v>
      </c>
      <c r="AH109" s="68">
        <v>0</v>
      </c>
      <c r="AI109" s="68">
        <v>5</v>
      </c>
      <c r="AJ109" s="68">
        <v>0</v>
      </c>
      <c r="AK109" s="68">
        <v>2</v>
      </c>
      <c r="AL109" s="68">
        <v>0</v>
      </c>
      <c r="AM109" s="68">
        <f t="shared" si="16"/>
        <v>7</v>
      </c>
      <c r="AO109" s="68">
        <v>0</v>
      </c>
      <c r="AP109" s="68">
        <v>0</v>
      </c>
      <c r="AQ109" s="68">
        <v>0</v>
      </c>
      <c r="AR109" s="68">
        <v>5</v>
      </c>
      <c r="AS109" s="68">
        <v>0</v>
      </c>
      <c r="AT109" s="68">
        <v>5</v>
      </c>
      <c r="AU109" s="68">
        <v>0</v>
      </c>
      <c r="AV109" s="68">
        <f t="shared" si="17"/>
        <v>10</v>
      </c>
      <c r="AX109" s="68">
        <v>0</v>
      </c>
      <c r="AY109" s="68">
        <v>0</v>
      </c>
      <c r="AZ109" s="68">
        <v>0</v>
      </c>
      <c r="BA109" s="68">
        <v>5</v>
      </c>
      <c r="BB109" s="68">
        <v>0</v>
      </c>
      <c r="BC109" s="68">
        <v>5</v>
      </c>
      <c r="BD109" s="68">
        <v>0</v>
      </c>
      <c r="BE109" s="68">
        <f t="shared" si="18"/>
        <v>10</v>
      </c>
      <c r="BG109" s="68">
        <v>0</v>
      </c>
      <c r="BH109" s="68">
        <v>0</v>
      </c>
      <c r="BI109" s="68">
        <v>0</v>
      </c>
      <c r="BJ109" s="68">
        <v>5</v>
      </c>
      <c r="BK109" s="68">
        <v>0</v>
      </c>
      <c r="BL109" s="68">
        <v>5</v>
      </c>
      <c r="BM109" s="68">
        <v>0</v>
      </c>
      <c r="BN109" s="68">
        <f t="shared" si="19"/>
        <v>10</v>
      </c>
      <c r="BP109" s="68">
        <v>0</v>
      </c>
      <c r="BQ109" s="68">
        <v>0</v>
      </c>
      <c r="BR109" s="68">
        <v>0</v>
      </c>
      <c r="BS109" s="68">
        <v>5</v>
      </c>
      <c r="BT109" s="68">
        <v>0</v>
      </c>
      <c r="BU109" s="68">
        <v>5</v>
      </c>
      <c r="BV109" s="68">
        <v>0</v>
      </c>
      <c r="BW109" s="68">
        <f t="shared" si="20"/>
        <v>10</v>
      </c>
      <c r="BY109" s="68">
        <v>0</v>
      </c>
      <c r="BZ109" s="68">
        <v>0</v>
      </c>
      <c r="CA109" s="68">
        <v>0</v>
      </c>
      <c r="CB109" s="68">
        <v>5</v>
      </c>
      <c r="CC109" s="68">
        <v>0</v>
      </c>
      <c r="CD109" s="68">
        <v>3</v>
      </c>
      <c r="CE109" s="68">
        <v>0</v>
      </c>
      <c r="CF109" s="68">
        <f t="shared" si="21"/>
        <v>8</v>
      </c>
      <c r="CH109" s="68">
        <v>0</v>
      </c>
      <c r="CI109" s="68">
        <v>0</v>
      </c>
      <c r="CJ109" s="68">
        <v>0</v>
      </c>
      <c r="CK109" s="68">
        <v>0</v>
      </c>
      <c r="CL109" s="68">
        <v>0</v>
      </c>
      <c r="CM109" s="68">
        <v>3</v>
      </c>
      <c r="CN109" s="68">
        <v>0</v>
      </c>
      <c r="CO109" s="68">
        <f t="shared" si="22"/>
        <v>3</v>
      </c>
      <c r="CQ109" s="68">
        <v>0</v>
      </c>
      <c r="CR109" s="68">
        <v>0</v>
      </c>
      <c r="CS109" s="68">
        <v>0</v>
      </c>
      <c r="CT109" s="68">
        <v>5</v>
      </c>
      <c r="CU109" s="68">
        <v>0</v>
      </c>
      <c r="CV109" s="68">
        <v>4</v>
      </c>
      <c r="CW109" s="68">
        <v>0</v>
      </c>
      <c r="CX109" s="68">
        <f t="shared" si="23"/>
        <v>9</v>
      </c>
      <c r="CZ109" s="68">
        <v>0</v>
      </c>
      <c r="DA109" s="68">
        <v>0</v>
      </c>
      <c r="DB109" s="68">
        <v>0</v>
      </c>
      <c r="DC109" s="68">
        <v>5</v>
      </c>
      <c r="DD109" s="68">
        <v>0</v>
      </c>
      <c r="DE109" s="68">
        <v>4</v>
      </c>
      <c r="DF109" s="68">
        <v>0</v>
      </c>
      <c r="DG109" s="68">
        <f t="shared" si="24"/>
        <v>9</v>
      </c>
      <c r="DI109" s="68">
        <v>0</v>
      </c>
      <c r="DJ109" s="68">
        <v>0</v>
      </c>
      <c r="DK109" s="68">
        <v>0</v>
      </c>
      <c r="DL109" s="68">
        <v>5</v>
      </c>
      <c r="DM109" s="68">
        <v>0</v>
      </c>
      <c r="DN109" s="68">
        <v>4</v>
      </c>
      <c r="DO109" s="68">
        <v>0</v>
      </c>
      <c r="DP109" s="68">
        <f t="shared" si="25"/>
        <v>9</v>
      </c>
    </row>
    <row r="110" spans="3:120" x14ac:dyDescent="0.25">
      <c r="C110" s="10">
        <v>81</v>
      </c>
      <c r="E110" s="68">
        <v>0</v>
      </c>
      <c r="F110" s="68">
        <v>0</v>
      </c>
      <c r="G110" s="68">
        <v>0</v>
      </c>
      <c r="H110" s="68">
        <v>0</v>
      </c>
      <c r="I110" s="68">
        <v>0</v>
      </c>
      <c r="J110" s="68">
        <v>135</v>
      </c>
      <c r="K110" s="68">
        <v>0</v>
      </c>
      <c r="L110" s="68">
        <f t="shared" si="13"/>
        <v>135</v>
      </c>
      <c r="M110" s="69"/>
      <c r="N110" s="68">
        <v>0</v>
      </c>
      <c r="O110" s="68">
        <v>0</v>
      </c>
      <c r="P110" s="68">
        <v>0</v>
      </c>
      <c r="Q110" s="68">
        <v>63</v>
      </c>
      <c r="R110" s="68">
        <v>0</v>
      </c>
      <c r="S110" s="68">
        <v>134</v>
      </c>
      <c r="T110" s="68">
        <v>0</v>
      </c>
      <c r="U110" s="68">
        <f t="shared" si="14"/>
        <v>197</v>
      </c>
      <c r="V110" s="69"/>
      <c r="W110" s="68">
        <v>5</v>
      </c>
      <c r="X110" s="68">
        <v>0</v>
      </c>
      <c r="Y110" s="68">
        <v>0</v>
      </c>
      <c r="Z110" s="68">
        <v>39</v>
      </c>
      <c r="AA110" s="68">
        <v>5</v>
      </c>
      <c r="AB110" s="68">
        <v>177</v>
      </c>
      <c r="AC110" s="68">
        <v>32</v>
      </c>
      <c r="AD110" s="68">
        <f t="shared" si="15"/>
        <v>258</v>
      </c>
      <c r="AF110" s="68">
        <v>0</v>
      </c>
      <c r="AG110" s="68">
        <v>0</v>
      </c>
      <c r="AH110" s="68">
        <v>0</v>
      </c>
      <c r="AI110" s="68">
        <v>65</v>
      </c>
      <c r="AJ110" s="68">
        <v>5</v>
      </c>
      <c r="AK110" s="68">
        <v>160</v>
      </c>
      <c r="AL110" s="68">
        <v>29</v>
      </c>
      <c r="AM110" s="68">
        <f t="shared" si="16"/>
        <v>259</v>
      </c>
      <c r="AO110" s="68">
        <v>0</v>
      </c>
      <c r="AP110" s="68">
        <v>0</v>
      </c>
      <c r="AQ110" s="68">
        <v>0</v>
      </c>
      <c r="AR110" s="68">
        <v>50</v>
      </c>
      <c r="AS110" s="68">
        <v>0</v>
      </c>
      <c r="AT110" s="68">
        <v>118</v>
      </c>
      <c r="AU110" s="68">
        <v>28</v>
      </c>
      <c r="AV110" s="68">
        <f t="shared" si="17"/>
        <v>196</v>
      </c>
      <c r="AX110" s="68">
        <v>0</v>
      </c>
      <c r="AY110" s="68">
        <v>0</v>
      </c>
      <c r="AZ110" s="68">
        <v>0</v>
      </c>
      <c r="BA110" s="68">
        <v>132</v>
      </c>
      <c r="BB110" s="68">
        <v>0</v>
      </c>
      <c r="BC110" s="68">
        <v>117</v>
      </c>
      <c r="BD110" s="68">
        <v>36</v>
      </c>
      <c r="BE110" s="68">
        <f t="shared" si="18"/>
        <v>285</v>
      </c>
      <c r="BG110" s="68">
        <v>0</v>
      </c>
      <c r="BH110" s="68">
        <v>0</v>
      </c>
      <c r="BI110" s="68">
        <v>0</v>
      </c>
      <c r="BJ110" s="68">
        <v>19</v>
      </c>
      <c r="BK110" s="68">
        <v>0</v>
      </c>
      <c r="BL110" s="68">
        <v>117</v>
      </c>
      <c r="BM110" s="68">
        <v>93</v>
      </c>
      <c r="BN110" s="68">
        <f t="shared" si="19"/>
        <v>229</v>
      </c>
      <c r="BP110" s="68">
        <v>4</v>
      </c>
      <c r="BQ110" s="68">
        <v>0</v>
      </c>
      <c r="BR110" s="68">
        <v>0</v>
      </c>
      <c r="BS110" s="68">
        <v>48</v>
      </c>
      <c r="BT110" s="68">
        <v>14</v>
      </c>
      <c r="BU110" s="68">
        <v>139</v>
      </c>
      <c r="BV110" s="68">
        <v>119</v>
      </c>
      <c r="BW110" s="68">
        <f t="shared" si="20"/>
        <v>324</v>
      </c>
      <c r="BY110" s="68">
        <v>0</v>
      </c>
      <c r="BZ110" s="68">
        <v>0</v>
      </c>
      <c r="CA110" s="68">
        <v>0</v>
      </c>
      <c r="CB110" s="68">
        <v>64</v>
      </c>
      <c r="CC110" s="68">
        <v>0</v>
      </c>
      <c r="CD110" s="68">
        <v>122</v>
      </c>
      <c r="CE110" s="68">
        <v>50</v>
      </c>
      <c r="CF110" s="68">
        <f t="shared" si="21"/>
        <v>236</v>
      </c>
      <c r="CH110" s="68">
        <v>0</v>
      </c>
      <c r="CI110" s="68">
        <v>0</v>
      </c>
      <c r="CJ110" s="68">
        <v>0</v>
      </c>
      <c r="CK110" s="68">
        <v>67</v>
      </c>
      <c r="CL110" s="68">
        <v>13</v>
      </c>
      <c r="CM110" s="68">
        <v>136</v>
      </c>
      <c r="CN110" s="68">
        <v>0</v>
      </c>
      <c r="CO110" s="68">
        <f t="shared" si="22"/>
        <v>216</v>
      </c>
      <c r="CQ110" s="68">
        <v>0</v>
      </c>
      <c r="CR110" s="68">
        <v>0</v>
      </c>
      <c r="CS110" s="68">
        <v>0</v>
      </c>
      <c r="CT110" s="68">
        <v>95</v>
      </c>
      <c r="CU110" s="68">
        <v>10</v>
      </c>
      <c r="CV110" s="68">
        <v>161</v>
      </c>
      <c r="CW110" s="68">
        <v>63</v>
      </c>
      <c r="CX110" s="68">
        <f t="shared" si="23"/>
        <v>329</v>
      </c>
      <c r="CZ110" s="68">
        <v>0</v>
      </c>
      <c r="DA110" s="68">
        <v>0</v>
      </c>
      <c r="DB110" s="68">
        <v>0</v>
      </c>
      <c r="DC110" s="68">
        <v>79</v>
      </c>
      <c r="DD110" s="68">
        <v>10</v>
      </c>
      <c r="DE110" s="68">
        <v>141</v>
      </c>
      <c r="DF110" s="68">
        <v>56</v>
      </c>
      <c r="DG110" s="68">
        <f t="shared" si="24"/>
        <v>286</v>
      </c>
      <c r="DI110" s="68">
        <v>0</v>
      </c>
      <c r="DJ110" s="68">
        <v>0</v>
      </c>
      <c r="DK110" s="68">
        <v>0</v>
      </c>
      <c r="DL110" s="68">
        <v>26</v>
      </c>
      <c r="DM110" s="68">
        <v>10</v>
      </c>
      <c r="DN110" s="68">
        <v>138</v>
      </c>
      <c r="DO110" s="68">
        <v>121</v>
      </c>
      <c r="DP110" s="68">
        <f t="shared" si="25"/>
        <v>295</v>
      </c>
    </row>
    <row r="111" spans="3:120" x14ac:dyDescent="0.25">
      <c r="C111" s="10">
        <v>82</v>
      </c>
      <c r="E111" s="68">
        <v>0</v>
      </c>
      <c r="F111" s="68">
        <v>0</v>
      </c>
      <c r="G111" s="68">
        <v>0</v>
      </c>
      <c r="H111" s="68">
        <v>22</v>
      </c>
      <c r="I111" s="68">
        <v>5</v>
      </c>
      <c r="J111" s="68">
        <v>43</v>
      </c>
      <c r="K111" s="68">
        <v>5</v>
      </c>
      <c r="L111" s="68">
        <f t="shared" si="13"/>
        <v>75</v>
      </c>
      <c r="M111" s="69"/>
      <c r="N111" s="68">
        <v>0</v>
      </c>
      <c r="O111" s="68">
        <v>0</v>
      </c>
      <c r="P111" s="68">
        <v>0</v>
      </c>
      <c r="Q111" s="68">
        <v>24</v>
      </c>
      <c r="R111" s="68">
        <v>5</v>
      </c>
      <c r="S111" s="68">
        <v>39</v>
      </c>
      <c r="T111" s="68">
        <v>8</v>
      </c>
      <c r="U111" s="68">
        <f t="shared" si="14"/>
        <v>76</v>
      </c>
      <c r="V111" s="69"/>
      <c r="W111" s="68">
        <v>0</v>
      </c>
      <c r="X111" s="68">
        <v>0</v>
      </c>
      <c r="Y111" s="68">
        <v>0</v>
      </c>
      <c r="Z111" s="68">
        <v>24</v>
      </c>
      <c r="AA111" s="68">
        <v>5</v>
      </c>
      <c r="AB111" s="68">
        <v>55</v>
      </c>
      <c r="AC111" s="68">
        <v>7</v>
      </c>
      <c r="AD111" s="68">
        <f t="shared" si="15"/>
        <v>91</v>
      </c>
      <c r="AF111" s="68">
        <v>0</v>
      </c>
      <c r="AG111" s="68">
        <v>0</v>
      </c>
      <c r="AH111" s="68">
        <v>0</v>
      </c>
      <c r="AI111" s="68">
        <v>20</v>
      </c>
      <c r="AJ111" s="68">
        <v>5</v>
      </c>
      <c r="AK111" s="68">
        <v>56</v>
      </c>
      <c r="AL111" s="68">
        <v>3</v>
      </c>
      <c r="AM111" s="68">
        <f t="shared" si="16"/>
        <v>84</v>
      </c>
      <c r="AO111" s="68">
        <v>0</v>
      </c>
      <c r="AP111" s="68">
        <v>0</v>
      </c>
      <c r="AQ111" s="68">
        <v>0</v>
      </c>
      <c r="AR111" s="68">
        <v>0</v>
      </c>
      <c r="AS111" s="68">
        <v>0</v>
      </c>
      <c r="AT111" s="68">
        <v>0</v>
      </c>
      <c r="AU111" s="68">
        <v>0</v>
      </c>
      <c r="AV111" s="68">
        <f t="shared" si="17"/>
        <v>0</v>
      </c>
      <c r="AX111" s="68">
        <v>0</v>
      </c>
      <c r="AY111" s="68">
        <v>0</v>
      </c>
      <c r="AZ111" s="68">
        <v>0</v>
      </c>
      <c r="BA111" s="68">
        <v>9</v>
      </c>
      <c r="BB111" s="68">
        <v>20</v>
      </c>
      <c r="BC111" s="68">
        <v>0</v>
      </c>
      <c r="BD111" s="68">
        <v>28</v>
      </c>
      <c r="BE111" s="68">
        <f t="shared" si="18"/>
        <v>57</v>
      </c>
      <c r="BG111" s="68">
        <v>0</v>
      </c>
      <c r="BH111" s="68">
        <v>0</v>
      </c>
      <c r="BI111" s="68">
        <v>0</v>
      </c>
      <c r="BJ111" s="68">
        <v>19</v>
      </c>
      <c r="BK111" s="68">
        <v>15</v>
      </c>
      <c r="BL111" s="68">
        <v>28</v>
      </c>
      <c r="BM111" s="68">
        <v>15</v>
      </c>
      <c r="BN111" s="68">
        <f t="shared" si="19"/>
        <v>77</v>
      </c>
      <c r="BP111" s="68">
        <v>0</v>
      </c>
      <c r="BQ111" s="68">
        <v>0</v>
      </c>
      <c r="BR111" s="68">
        <v>0</v>
      </c>
      <c r="BS111" s="68">
        <v>25</v>
      </c>
      <c r="BT111" s="68">
        <v>13</v>
      </c>
      <c r="BU111" s="68">
        <v>41</v>
      </c>
      <c r="BV111" s="68">
        <v>28</v>
      </c>
      <c r="BW111" s="68">
        <f t="shared" si="20"/>
        <v>107</v>
      </c>
      <c r="BY111" s="68">
        <v>0</v>
      </c>
      <c r="BZ111" s="68">
        <v>0</v>
      </c>
      <c r="CA111" s="68">
        <v>0</v>
      </c>
      <c r="CB111" s="68">
        <v>26</v>
      </c>
      <c r="CC111" s="68">
        <v>4</v>
      </c>
      <c r="CD111" s="68">
        <v>40</v>
      </c>
      <c r="CE111" s="68">
        <v>10</v>
      </c>
      <c r="CF111" s="68">
        <f t="shared" si="21"/>
        <v>80</v>
      </c>
      <c r="CH111" s="68">
        <v>0</v>
      </c>
      <c r="CI111" s="68">
        <v>0</v>
      </c>
      <c r="CJ111" s="68">
        <v>0</v>
      </c>
      <c r="CK111" s="68">
        <v>19</v>
      </c>
      <c r="CL111" s="68">
        <v>12</v>
      </c>
      <c r="CM111" s="68">
        <v>51</v>
      </c>
      <c r="CN111" s="68">
        <v>22</v>
      </c>
      <c r="CO111" s="68">
        <f t="shared" si="22"/>
        <v>104</v>
      </c>
      <c r="CQ111" s="68">
        <v>0</v>
      </c>
      <c r="CR111" s="68">
        <v>0</v>
      </c>
      <c r="CS111" s="68">
        <v>0</v>
      </c>
      <c r="CT111" s="68">
        <v>6</v>
      </c>
      <c r="CU111" s="68">
        <v>15</v>
      </c>
      <c r="CV111" s="68">
        <v>39</v>
      </c>
      <c r="CW111" s="68">
        <v>27</v>
      </c>
      <c r="CX111" s="68">
        <f t="shared" si="23"/>
        <v>87</v>
      </c>
      <c r="CZ111" s="68">
        <v>0</v>
      </c>
      <c r="DA111" s="68">
        <v>0</v>
      </c>
      <c r="DB111" s="68">
        <v>0</v>
      </c>
      <c r="DC111" s="68">
        <v>5</v>
      </c>
      <c r="DD111" s="68">
        <v>5</v>
      </c>
      <c r="DE111" s="68">
        <v>38</v>
      </c>
      <c r="DF111" s="68">
        <v>19</v>
      </c>
      <c r="DG111" s="68">
        <f t="shared" si="24"/>
        <v>67</v>
      </c>
      <c r="DI111" s="68">
        <v>0</v>
      </c>
      <c r="DJ111" s="68">
        <v>0</v>
      </c>
      <c r="DK111" s="68">
        <v>0</v>
      </c>
      <c r="DL111" s="68">
        <v>24</v>
      </c>
      <c r="DM111" s="68">
        <v>5</v>
      </c>
      <c r="DN111" s="68">
        <v>43</v>
      </c>
      <c r="DO111" s="68">
        <v>17</v>
      </c>
      <c r="DP111" s="68">
        <f t="shared" si="25"/>
        <v>89</v>
      </c>
    </row>
    <row r="112" spans="3:120" x14ac:dyDescent="0.25">
      <c r="C112" s="10">
        <v>83</v>
      </c>
      <c r="E112" s="68">
        <v>0</v>
      </c>
      <c r="F112" s="68">
        <v>0</v>
      </c>
      <c r="G112" s="68">
        <v>0</v>
      </c>
      <c r="H112" s="68">
        <v>85</v>
      </c>
      <c r="I112" s="68">
        <v>43</v>
      </c>
      <c r="J112" s="68">
        <v>131</v>
      </c>
      <c r="K112" s="68">
        <v>208</v>
      </c>
      <c r="L112" s="68">
        <f t="shared" si="13"/>
        <v>467</v>
      </c>
      <c r="M112" s="69"/>
      <c r="N112" s="68">
        <v>0</v>
      </c>
      <c r="O112" s="68">
        <v>0</v>
      </c>
      <c r="P112" s="68">
        <v>0</v>
      </c>
      <c r="Q112" s="68">
        <v>71</v>
      </c>
      <c r="R112" s="68">
        <v>43</v>
      </c>
      <c r="S112" s="68">
        <v>102</v>
      </c>
      <c r="T112" s="68">
        <v>195</v>
      </c>
      <c r="U112" s="68">
        <f t="shared" si="14"/>
        <v>411</v>
      </c>
      <c r="V112" s="69"/>
      <c r="W112" s="68">
        <v>0</v>
      </c>
      <c r="X112" s="68">
        <v>0</v>
      </c>
      <c r="Y112" s="68">
        <v>0</v>
      </c>
      <c r="Z112" s="68">
        <v>80</v>
      </c>
      <c r="AA112" s="68">
        <v>39</v>
      </c>
      <c r="AB112" s="68">
        <v>118</v>
      </c>
      <c r="AC112" s="68">
        <v>175</v>
      </c>
      <c r="AD112" s="68">
        <f t="shared" si="15"/>
        <v>412</v>
      </c>
      <c r="AF112" s="68">
        <v>0</v>
      </c>
      <c r="AG112" s="68">
        <v>0</v>
      </c>
      <c r="AH112" s="68">
        <v>0</v>
      </c>
      <c r="AI112" s="68">
        <v>88</v>
      </c>
      <c r="AJ112" s="68">
        <v>30</v>
      </c>
      <c r="AK112" s="68">
        <v>130</v>
      </c>
      <c r="AL112" s="68">
        <v>160</v>
      </c>
      <c r="AM112" s="68">
        <f t="shared" si="16"/>
        <v>408</v>
      </c>
      <c r="AO112" s="68">
        <v>69</v>
      </c>
      <c r="AP112" s="68">
        <v>0</v>
      </c>
      <c r="AQ112" s="68">
        <v>0</v>
      </c>
      <c r="AR112" s="68">
        <v>0</v>
      </c>
      <c r="AS112" s="68">
        <v>23</v>
      </c>
      <c r="AT112" s="68">
        <v>96</v>
      </c>
      <c r="AU112" s="68">
        <v>170</v>
      </c>
      <c r="AV112" s="68">
        <f t="shared" si="17"/>
        <v>358</v>
      </c>
      <c r="AX112" s="68">
        <v>0</v>
      </c>
      <c r="AY112" s="68">
        <v>0</v>
      </c>
      <c r="AZ112" s="68">
        <v>0</v>
      </c>
      <c r="BA112" s="68">
        <v>80</v>
      </c>
      <c r="BB112" s="68">
        <v>24</v>
      </c>
      <c r="BC112" s="68">
        <v>76</v>
      </c>
      <c r="BD112" s="68">
        <v>179</v>
      </c>
      <c r="BE112" s="68">
        <f t="shared" si="18"/>
        <v>359</v>
      </c>
      <c r="BG112" s="68">
        <v>0</v>
      </c>
      <c r="BH112" s="68">
        <v>0</v>
      </c>
      <c r="BI112" s="68">
        <v>0</v>
      </c>
      <c r="BJ112" s="68">
        <v>76</v>
      </c>
      <c r="BK112" s="68">
        <v>22</v>
      </c>
      <c r="BL112" s="68">
        <v>98</v>
      </c>
      <c r="BM112" s="68">
        <v>171</v>
      </c>
      <c r="BN112" s="68">
        <f t="shared" si="19"/>
        <v>367</v>
      </c>
      <c r="BP112" s="68">
        <v>0</v>
      </c>
      <c r="BQ112" s="68">
        <v>0</v>
      </c>
      <c r="BR112" s="68">
        <v>0</v>
      </c>
      <c r="BS112" s="68">
        <v>69</v>
      </c>
      <c r="BT112" s="68">
        <v>19</v>
      </c>
      <c r="BU112" s="68">
        <v>87</v>
      </c>
      <c r="BV112" s="68">
        <v>170</v>
      </c>
      <c r="BW112" s="68">
        <f t="shared" si="20"/>
        <v>345</v>
      </c>
      <c r="BY112" s="68">
        <v>0</v>
      </c>
      <c r="BZ112" s="68">
        <v>0</v>
      </c>
      <c r="CA112" s="68">
        <v>0</v>
      </c>
      <c r="CB112" s="68">
        <v>69</v>
      </c>
      <c r="CC112" s="68">
        <v>19</v>
      </c>
      <c r="CD112" s="68">
        <v>87</v>
      </c>
      <c r="CE112" s="68">
        <v>142</v>
      </c>
      <c r="CF112" s="68">
        <f t="shared" si="21"/>
        <v>317</v>
      </c>
      <c r="CH112" s="68">
        <v>1</v>
      </c>
      <c r="CI112" s="68">
        <v>0</v>
      </c>
      <c r="CJ112" s="68">
        <v>0</v>
      </c>
      <c r="CK112" s="68">
        <v>100</v>
      </c>
      <c r="CL112" s="68">
        <v>19</v>
      </c>
      <c r="CM112" s="68">
        <v>95</v>
      </c>
      <c r="CN112" s="68">
        <v>172</v>
      </c>
      <c r="CO112" s="68">
        <f t="shared" si="22"/>
        <v>387</v>
      </c>
      <c r="CQ112" s="68">
        <v>0</v>
      </c>
      <c r="CR112" s="68">
        <v>0</v>
      </c>
      <c r="CS112" s="68">
        <v>0</v>
      </c>
      <c r="CT112" s="68">
        <v>101</v>
      </c>
      <c r="CU112" s="68">
        <v>14</v>
      </c>
      <c r="CV112" s="68">
        <v>118</v>
      </c>
      <c r="CW112" s="68">
        <v>160</v>
      </c>
      <c r="CX112" s="68">
        <f t="shared" si="23"/>
        <v>393</v>
      </c>
      <c r="CZ112" s="68">
        <v>1</v>
      </c>
      <c r="DA112" s="68">
        <v>0</v>
      </c>
      <c r="DB112" s="68">
        <v>0</v>
      </c>
      <c r="DC112" s="68">
        <v>126</v>
      </c>
      <c r="DD112" s="68">
        <v>19</v>
      </c>
      <c r="DE112" s="68">
        <v>104</v>
      </c>
      <c r="DF112" s="68">
        <v>173</v>
      </c>
      <c r="DG112" s="68">
        <f t="shared" si="24"/>
        <v>423</v>
      </c>
      <c r="DI112" s="68">
        <v>0</v>
      </c>
      <c r="DJ112" s="68">
        <v>0</v>
      </c>
      <c r="DK112" s="68">
        <v>0</v>
      </c>
      <c r="DL112" s="68">
        <v>125</v>
      </c>
      <c r="DM112" s="68">
        <v>14</v>
      </c>
      <c r="DN112" s="68">
        <v>98</v>
      </c>
      <c r="DO112" s="68">
        <v>180</v>
      </c>
      <c r="DP112" s="68">
        <f t="shared" si="25"/>
        <v>417</v>
      </c>
    </row>
    <row r="113" spans="3:120" x14ac:dyDescent="0.25">
      <c r="C113" s="10">
        <v>84</v>
      </c>
      <c r="E113" s="68">
        <v>0</v>
      </c>
      <c r="F113" s="68">
        <v>17</v>
      </c>
      <c r="G113" s="68">
        <v>0</v>
      </c>
      <c r="H113" s="68">
        <v>28</v>
      </c>
      <c r="I113" s="68">
        <v>0</v>
      </c>
      <c r="J113" s="68">
        <v>101</v>
      </c>
      <c r="K113" s="68">
        <v>206</v>
      </c>
      <c r="L113" s="68">
        <f t="shared" si="13"/>
        <v>352</v>
      </c>
      <c r="M113" s="69"/>
      <c r="N113" s="68">
        <v>0</v>
      </c>
      <c r="O113" s="68">
        <v>16</v>
      </c>
      <c r="P113" s="68">
        <v>0</v>
      </c>
      <c r="Q113" s="68">
        <v>27</v>
      </c>
      <c r="R113" s="68">
        <v>0</v>
      </c>
      <c r="S113" s="68">
        <v>94</v>
      </c>
      <c r="T113" s="68">
        <v>223</v>
      </c>
      <c r="U113" s="68">
        <f t="shared" si="14"/>
        <v>360</v>
      </c>
      <c r="V113" s="69"/>
      <c r="W113" s="68">
        <v>0</v>
      </c>
      <c r="X113" s="68">
        <v>18</v>
      </c>
      <c r="Y113" s="68">
        <v>0</v>
      </c>
      <c r="Z113" s="68">
        <v>27</v>
      </c>
      <c r="AA113" s="68">
        <v>0</v>
      </c>
      <c r="AB113" s="68">
        <v>70</v>
      </c>
      <c r="AC113" s="68">
        <v>229</v>
      </c>
      <c r="AD113" s="68">
        <f t="shared" si="15"/>
        <v>344</v>
      </c>
      <c r="AF113" s="68">
        <v>0</v>
      </c>
      <c r="AG113" s="68">
        <v>14</v>
      </c>
      <c r="AH113" s="68">
        <v>0</v>
      </c>
      <c r="AI113" s="68">
        <v>37</v>
      </c>
      <c r="AJ113" s="68">
        <v>0</v>
      </c>
      <c r="AK113" s="68">
        <v>64</v>
      </c>
      <c r="AL113" s="68">
        <v>186</v>
      </c>
      <c r="AM113" s="68">
        <f t="shared" si="16"/>
        <v>301</v>
      </c>
      <c r="AO113" s="68">
        <v>0</v>
      </c>
      <c r="AP113" s="68">
        <v>19</v>
      </c>
      <c r="AQ113" s="68">
        <v>0</v>
      </c>
      <c r="AR113" s="68">
        <v>23</v>
      </c>
      <c r="AS113" s="68">
        <v>0</v>
      </c>
      <c r="AT113" s="68">
        <v>85</v>
      </c>
      <c r="AU113" s="68">
        <v>216</v>
      </c>
      <c r="AV113" s="68">
        <f t="shared" si="17"/>
        <v>343</v>
      </c>
      <c r="AX113" s="68">
        <v>0</v>
      </c>
      <c r="AY113" s="68">
        <v>20</v>
      </c>
      <c r="AZ113" s="68">
        <v>0</v>
      </c>
      <c r="BA113" s="68">
        <v>13</v>
      </c>
      <c r="BB113" s="68">
        <v>0</v>
      </c>
      <c r="BC113" s="68">
        <v>67</v>
      </c>
      <c r="BD113" s="68">
        <v>197</v>
      </c>
      <c r="BE113" s="68">
        <f t="shared" si="18"/>
        <v>297</v>
      </c>
      <c r="BG113" s="68">
        <v>0</v>
      </c>
      <c r="BH113" s="68">
        <v>17</v>
      </c>
      <c r="BI113" s="68">
        <v>0</v>
      </c>
      <c r="BJ113" s="68">
        <v>17</v>
      </c>
      <c r="BK113" s="68">
        <v>0</v>
      </c>
      <c r="BL113" s="68">
        <v>92</v>
      </c>
      <c r="BM113" s="68">
        <v>174</v>
      </c>
      <c r="BN113" s="68">
        <f t="shared" si="19"/>
        <v>300</v>
      </c>
      <c r="BP113" s="68">
        <v>0</v>
      </c>
      <c r="BQ113" s="68">
        <v>23</v>
      </c>
      <c r="BR113" s="68">
        <v>0</v>
      </c>
      <c r="BS113" s="68">
        <v>14</v>
      </c>
      <c r="BT113" s="68">
        <v>0</v>
      </c>
      <c r="BU113" s="68">
        <v>109</v>
      </c>
      <c r="BV113" s="68">
        <v>217</v>
      </c>
      <c r="BW113" s="68">
        <f t="shared" si="20"/>
        <v>363</v>
      </c>
      <c r="BY113" s="68">
        <v>0</v>
      </c>
      <c r="BZ113" s="68">
        <v>14</v>
      </c>
      <c r="CA113" s="68">
        <v>0</v>
      </c>
      <c r="CB113" s="68">
        <v>9</v>
      </c>
      <c r="CC113" s="68">
        <v>0</v>
      </c>
      <c r="CD113" s="68">
        <v>111</v>
      </c>
      <c r="CE113" s="68">
        <v>194</v>
      </c>
      <c r="CF113" s="68">
        <f t="shared" si="21"/>
        <v>328</v>
      </c>
      <c r="CH113" s="68">
        <v>0</v>
      </c>
      <c r="CI113" s="68">
        <v>4</v>
      </c>
      <c r="CJ113" s="68">
        <v>0</v>
      </c>
      <c r="CK113" s="68">
        <v>17</v>
      </c>
      <c r="CL113" s="68">
        <v>0</v>
      </c>
      <c r="CM113" s="68">
        <v>114</v>
      </c>
      <c r="CN113" s="68">
        <v>236</v>
      </c>
      <c r="CO113" s="68">
        <f t="shared" si="22"/>
        <v>371</v>
      </c>
      <c r="CQ113" s="68">
        <v>0</v>
      </c>
      <c r="CR113" s="68">
        <v>10</v>
      </c>
      <c r="CS113" s="68">
        <v>0</v>
      </c>
      <c r="CT113" s="68">
        <v>16</v>
      </c>
      <c r="CU113" s="68">
        <v>0</v>
      </c>
      <c r="CV113" s="68">
        <v>108</v>
      </c>
      <c r="CW113" s="68">
        <v>249</v>
      </c>
      <c r="CX113" s="68">
        <f t="shared" si="23"/>
        <v>383</v>
      </c>
      <c r="CZ113" s="68">
        <v>0</v>
      </c>
      <c r="DA113" s="68">
        <v>10</v>
      </c>
      <c r="DB113" s="68">
        <v>0</v>
      </c>
      <c r="DC113" s="68">
        <v>15.5</v>
      </c>
      <c r="DD113" s="68">
        <v>0</v>
      </c>
      <c r="DE113" s="68">
        <v>104</v>
      </c>
      <c r="DF113" s="68">
        <v>248</v>
      </c>
      <c r="DG113" s="68">
        <f t="shared" si="24"/>
        <v>377.5</v>
      </c>
      <c r="DI113" s="68">
        <v>0</v>
      </c>
      <c r="DJ113" s="68">
        <v>6</v>
      </c>
      <c r="DK113" s="68">
        <v>0</v>
      </c>
      <c r="DL113" s="68">
        <v>29.5</v>
      </c>
      <c r="DM113" s="68">
        <v>0</v>
      </c>
      <c r="DN113" s="68">
        <v>122</v>
      </c>
      <c r="DO113" s="68">
        <v>235</v>
      </c>
      <c r="DP113" s="68">
        <f t="shared" si="25"/>
        <v>392.5</v>
      </c>
    </row>
    <row r="114" spans="3:120" x14ac:dyDescent="0.25">
      <c r="C114" s="10">
        <v>85</v>
      </c>
      <c r="E114" s="68">
        <v>0</v>
      </c>
      <c r="F114" s="68">
        <v>0</v>
      </c>
      <c r="G114" s="68">
        <v>0</v>
      </c>
      <c r="H114" s="68">
        <v>32</v>
      </c>
      <c r="I114" s="68">
        <v>0</v>
      </c>
      <c r="J114" s="68">
        <v>117</v>
      </c>
      <c r="K114" s="68">
        <v>73</v>
      </c>
      <c r="L114" s="68">
        <f t="shared" si="13"/>
        <v>222</v>
      </c>
      <c r="M114" s="69"/>
      <c r="N114" s="68">
        <v>0</v>
      </c>
      <c r="O114" s="68">
        <v>0</v>
      </c>
      <c r="P114" s="68">
        <v>0</v>
      </c>
      <c r="Q114" s="68">
        <v>17</v>
      </c>
      <c r="R114" s="68">
        <v>0</v>
      </c>
      <c r="S114" s="68">
        <v>87</v>
      </c>
      <c r="T114" s="68">
        <v>82</v>
      </c>
      <c r="U114" s="68">
        <f t="shared" si="14"/>
        <v>186</v>
      </c>
      <c r="V114" s="69"/>
      <c r="W114" s="68">
        <v>0</v>
      </c>
      <c r="X114" s="68">
        <v>0</v>
      </c>
      <c r="Y114" s="68">
        <v>0</v>
      </c>
      <c r="Z114" s="68">
        <v>0</v>
      </c>
      <c r="AA114" s="68">
        <v>0</v>
      </c>
      <c r="AB114" s="68">
        <v>0</v>
      </c>
      <c r="AC114" s="68">
        <v>0</v>
      </c>
      <c r="AD114" s="68">
        <f t="shared" si="15"/>
        <v>0</v>
      </c>
      <c r="AF114" s="68">
        <v>0</v>
      </c>
      <c r="AG114" s="68">
        <v>0</v>
      </c>
      <c r="AH114" s="68">
        <v>0</v>
      </c>
      <c r="AI114" s="68">
        <v>16</v>
      </c>
      <c r="AJ114" s="68">
        <v>0</v>
      </c>
      <c r="AK114" s="68">
        <v>83</v>
      </c>
      <c r="AL114" s="68">
        <v>65</v>
      </c>
      <c r="AM114" s="68">
        <f t="shared" si="16"/>
        <v>164</v>
      </c>
      <c r="AO114" s="68">
        <v>0</v>
      </c>
      <c r="AP114" s="68">
        <v>0</v>
      </c>
      <c r="AQ114" s="68">
        <v>0</v>
      </c>
      <c r="AR114" s="68">
        <v>15</v>
      </c>
      <c r="AS114" s="68">
        <v>0</v>
      </c>
      <c r="AT114" s="68">
        <v>89</v>
      </c>
      <c r="AU114" s="68">
        <v>84</v>
      </c>
      <c r="AV114" s="68">
        <f t="shared" si="17"/>
        <v>188</v>
      </c>
      <c r="AX114" s="68">
        <v>0</v>
      </c>
      <c r="AY114" s="68">
        <v>0</v>
      </c>
      <c r="AZ114" s="68">
        <v>0</v>
      </c>
      <c r="BA114" s="68">
        <v>31</v>
      </c>
      <c r="BB114" s="68">
        <v>0</v>
      </c>
      <c r="BC114" s="68">
        <v>100</v>
      </c>
      <c r="BD114" s="68">
        <v>87</v>
      </c>
      <c r="BE114" s="68">
        <f t="shared" si="18"/>
        <v>218</v>
      </c>
      <c r="BG114" s="68">
        <v>0</v>
      </c>
      <c r="BH114" s="68">
        <v>0</v>
      </c>
      <c r="BI114" s="68">
        <v>0</v>
      </c>
      <c r="BJ114" s="68">
        <v>22</v>
      </c>
      <c r="BK114" s="68">
        <v>0</v>
      </c>
      <c r="BL114" s="68">
        <v>82</v>
      </c>
      <c r="BM114" s="68">
        <v>70</v>
      </c>
      <c r="BN114" s="68">
        <f t="shared" si="19"/>
        <v>174</v>
      </c>
      <c r="BP114" s="68">
        <v>0</v>
      </c>
      <c r="BQ114" s="68">
        <v>0</v>
      </c>
      <c r="BR114" s="68">
        <v>0</v>
      </c>
      <c r="BS114" s="68">
        <v>25</v>
      </c>
      <c r="BT114" s="68">
        <v>0</v>
      </c>
      <c r="BU114" s="68">
        <v>87</v>
      </c>
      <c r="BV114" s="68">
        <v>67</v>
      </c>
      <c r="BW114" s="68">
        <f t="shared" si="20"/>
        <v>179</v>
      </c>
      <c r="BY114" s="68">
        <v>0</v>
      </c>
      <c r="BZ114" s="68">
        <v>0</v>
      </c>
      <c r="CA114" s="68">
        <v>0</v>
      </c>
      <c r="CB114" s="68">
        <v>38</v>
      </c>
      <c r="CC114" s="68">
        <v>0</v>
      </c>
      <c r="CD114" s="68">
        <v>82</v>
      </c>
      <c r="CE114" s="68">
        <v>47</v>
      </c>
      <c r="CF114" s="68">
        <f t="shared" si="21"/>
        <v>167</v>
      </c>
      <c r="CH114" s="68">
        <v>0</v>
      </c>
      <c r="CI114" s="68">
        <v>0</v>
      </c>
      <c r="CJ114" s="68">
        <v>0</v>
      </c>
      <c r="CK114" s="68">
        <v>24</v>
      </c>
      <c r="CL114" s="68">
        <v>0</v>
      </c>
      <c r="CM114" s="68">
        <v>75</v>
      </c>
      <c r="CN114" s="68">
        <v>72</v>
      </c>
      <c r="CO114" s="68">
        <f t="shared" si="22"/>
        <v>171</v>
      </c>
      <c r="CQ114" s="68">
        <v>0</v>
      </c>
      <c r="CR114" s="68">
        <v>0</v>
      </c>
      <c r="CS114" s="68">
        <v>0</v>
      </c>
      <c r="CT114" s="68">
        <v>24</v>
      </c>
      <c r="CU114" s="68">
        <v>0</v>
      </c>
      <c r="CV114" s="68">
        <v>67</v>
      </c>
      <c r="CW114" s="68">
        <v>82</v>
      </c>
      <c r="CX114" s="68">
        <f t="shared" si="23"/>
        <v>173</v>
      </c>
      <c r="CZ114" s="68">
        <v>0</v>
      </c>
      <c r="DA114" s="68">
        <v>0</v>
      </c>
      <c r="DB114" s="68">
        <v>0</v>
      </c>
      <c r="DC114" s="68">
        <v>24</v>
      </c>
      <c r="DD114" s="68">
        <v>0</v>
      </c>
      <c r="DE114" s="68">
        <v>84</v>
      </c>
      <c r="DF114" s="68">
        <v>74</v>
      </c>
      <c r="DG114" s="68">
        <f t="shared" si="24"/>
        <v>182</v>
      </c>
      <c r="DI114" s="68">
        <v>0</v>
      </c>
      <c r="DJ114" s="68">
        <v>0</v>
      </c>
      <c r="DK114" s="68">
        <v>0</v>
      </c>
      <c r="DL114" s="68">
        <v>46</v>
      </c>
      <c r="DM114" s="68">
        <v>0</v>
      </c>
      <c r="DN114" s="68">
        <v>85</v>
      </c>
      <c r="DO114" s="68">
        <v>77</v>
      </c>
      <c r="DP114" s="68">
        <f t="shared" si="25"/>
        <v>208</v>
      </c>
    </row>
    <row r="115" spans="3:120" x14ac:dyDescent="0.25">
      <c r="C115" s="10">
        <v>86</v>
      </c>
      <c r="E115" s="68">
        <v>0</v>
      </c>
      <c r="F115" s="68">
        <v>0</v>
      </c>
      <c r="G115" s="68">
        <v>0</v>
      </c>
      <c r="H115" s="68">
        <v>20</v>
      </c>
      <c r="I115" s="68">
        <v>0</v>
      </c>
      <c r="J115" s="68">
        <v>95</v>
      </c>
      <c r="K115" s="68">
        <v>13</v>
      </c>
      <c r="L115" s="68">
        <f t="shared" si="13"/>
        <v>128</v>
      </c>
      <c r="M115" s="69"/>
      <c r="N115" s="68">
        <v>0</v>
      </c>
      <c r="O115" s="68">
        <v>0</v>
      </c>
      <c r="P115" s="68">
        <v>0</v>
      </c>
      <c r="Q115" s="68">
        <v>10</v>
      </c>
      <c r="R115" s="68">
        <v>0</v>
      </c>
      <c r="S115" s="68">
        <v>93</v>
      </c>
      <c r="T115" s="68">
        <v>12</v>
      </c>
      <c r="U115" s="68">
        <f t="shared" si="14"/>
        <v>115</v>
      </c>
      <c r="V115" s="69"/>
      <c r="W115" s="68">
        <v>0</v>
      </c>
      <c r="X115" s="68">
        <v>0</v>
      </c>
      <c r="Y115" s="68">
        <v>0</v>
      </c>
      <c r="Z115" s="68">
        <v>10</v>
      </c>
      <c r="AA115" s="68">
        <v>0</v>
      </c>
      <c r="AB115" s="68">
        <v>93</v>
      </c>
      <c r="AC115" s="68">
        <v>18</v>
      </c>
      <c r="AD115" s="68">
        <f t="shared" si="15"/>
        <v>121</v>
      </c>
      <c r="AF115" s="68">
        <v>0</v>
      </c>
      <c r="AG115" s="68">
        <v>0</v>
      </c>
      <c r="AH115" s="68">
        <v>0</v>
      </c>
      <c r="AI115" s="68">
        <v>5</v>
      </c>
      <c r="AJ115" s="68">
        <v>0</v>
      </c>
      <c r="AK115" s="68">
        <v>109</v>
      </c>
      <c r="AL115" s="68">
        <v>20</v>
      </c>
      <c r="AM115" s="68">
        <f t="shared" si="16"/>
        <v>134</v>
      </c>
      <c r="AO115" s="68">
        <v>0</v>
      </c>
      <c r="AP115" s="68">
        <v>0</v>
      </c>
      <c r="AQ115" s="68">
        <v>0</v>
      </c>
      <c r="AR115" s="68">
        <v>8</v>
      </c>
      <c r="AS115" s="68">
        <v>0</v>
      </c>
      <c r="AT115" s="68">
        <v>88</v>
      </c>
      <c r="AU115" s="68">
        <v>17</v>
      </c>
      <c r="AV115" s="68">
        <f t="shared" si="17"/>
        <v>113</v>
      </c>
      <c r="AX115" s="68">
        <v>0</v>
      </c>
      <c r="AY115" s="68">
        <v>0</v>
      </c>
      <c r="AZ115" s="68">
        <v>0</v>
      </c>
      <c r="BA115" s="68">
        <v>24</v>
      </c>
      <c r="BB115" s="68">
        <v>0</v>
      </c>
      <c r="BC115" s="68">
        <v>95</v>
      </c>
      <c r="BD115" s="68">
        <v>31</v>
      </c>
      <c r="BE115" s="68">
        <f t="shared" si="18"/>
        <v>150</v>
      </c>
      <c r="BG115" s="68">
        <v>0</v>
      </c>
      <c r="BH115" s="68">
        <v>0</v>
      </c>
      <c r="BI115" s="68">
        <v>0</v>
      </c>
      <c r="BJ115" s="68">
        <v>20</v>
      </c>
      <c r="BK115" s="68">
        <v>0</v>
      </c>
      <c r="BL115" s="68">
        <v>90</v>
      </c>
      <c r="BM115" s="68">
        <v>23</v>
      </c>
      <c r="BN115" s="68">
        <f t="shared" si="19"/>
        <v>133</v>
      </c>
      <c r="BP115" s="68">
        <v>0</v>
      </c>
      <c r="BQ115" s="68">
        <v>0</v>
      </c>
      <c r="BR115" s="68">
        <v>0</v>
      </c>
      <c r="BS115" s="68">
        <v>18</v>
      </c>
      <c r="BT115" s="68">
        <v>0</v>
      </c>
      <c r="BU115" s="68">
        <v>91</v>
      </c>
      <c r="BV115" s="68">
        <v>13</v>
      </c>
      <c r="BW115" s="68">
        <f t="shared" si="20"/>
        <v>122</v>
      </c>
      <c r="BY115" s="68">
        <v>0</v>
      </c>
      <c r="BZ115" s="68">
        <v>0</v>
      </c>
      <c r="CA115" s="68">
        <v>0</v>
      </c>
      <c r="CB115" s="68">
        <v>20</v>
      </c>
      <c r="CC115" s="68">
        <v>0</v>
      </c>
      <c r="CD115" s="68">
        <v>73</v>
      </c>
      <c r="CE115" s="68">
        <v>16</v>
      </c>
      <c r="CF115" s="68">
        <f t="shared" si="21"/>
        <v>109</v>
      </c>
      <c r="CH115" s="68">
        <v>0</v>
      </c>
      <c r="CI115" s="68">
        <v>0</v>
      </c>
      <c r="CJ115" s="68">
        <v>0</v>
      </c>
      <c r="CK115" s="68">
        <v>20</v>
      </c>
      <c r="CL115" s="68">
        <v>0</v>
      </c>
      <c r="CM115" s="68">
        <v>76</v>
      </c>
      <c r="CN115" s="68">
        <v>26</v>
      </c>
      <c r="CO115" s="68">
        <f t="shared" si="22"/>
        <v>122</v>
      </c>
      <c r="CQ115" s="68">
        <v>0</v>
      </c>
      <c r="CR115" s="68">
        <v>0</v>
      </c>
      <c r="CS115" s="68">
        <v>0</v>
      </c>
      <c r="CT115" s="68">
        <v>18</v>
      </c>
      <c r="CU115" s="68">
        <v>0</v>
      </c>
      <c r="CV115" s="68">
        <v>93</v>
      </c>
      <c r="CW115" s="68">
        <v>18</v>
      </c>
      <c r="CX115" s="68">
        <f t="shared" si="23"/>
        <v>129</v>
      </c>
      <c r="CZ115" s="68">
        <v>0</v>
      </c>
      <c r="DA115" s="68">
        <v>0</v>
      </c>
      <c r="DB115" s="68">
        <v>0</v>
      </c>
      <c r="DC115" s="68">
        <v>5</v>
      </c>
      <c r="DD115" s="68">
        <v>0</v>
      </c>
      <c r="DE115" s="68">
        <v>90</v>
      </c>
      <c r="DF115" s="68">
        <v>10</v>
      </c>
      <c r="DG115" s="68">
        <f t="shared" si="24"/>
        <v>105</v>
      </c>
      <c r="DI115" s="68">
        <v>0</v>
      </c>
      <c r="DJ115" s="68">
        <v>0</v>
      </c>
      <c r="DK115" s="68">
        <v>0</v>
      </c>
      <c r="DL115" s="68">
        <v>13</v>
      </c>
      <c r="DM115" s="68">
        <v>0</v>
      </c>
      <c r="DN115" s="68">
        <v>126</v>
      </c>
      <c r="DO115" s="68">
        <v>13</v>
      </c>
      <c r="DP115" s="68">
        <f t="shared" si="25"/>
        <v>152</v>
      </c>
    </row>
    <row r="116" spans="3:120" x14ac:dyDescent="0.25">
      <c r="C116" s="10">
        <v>87</v>
      </c>
      <c r="E116" s="68">
        <v>0</v>
      </c>
      <c r="F116" s="68">
        <v>5</v>
      </c>
      <c r="G116" s="68">
        <v>0</v>
      </c>
      <c r="H116" s="68">
        <v>0</v>
      </c>
      <c r="I116" s="68">
        <v>0</v>
      </c>
      <c r="J116" s="68">
        <v>0</v>
      </c>
      <c r="K116" s="68">
        <v>101</v>
      </c>
      <c r="L116" s="68">
        <f t="shared" si="13"/>
        <v>106</v>
      </c>
      <c r="M116" s="69"/>
      <c r="N116" s="68">
        <v>0</v>
      </c>
      <c r="O116" s="68">
        <v>8</v>
      </c>
      <c r="P116" s="68">
        <v>0</v>
      </c>
      <c r="Q116" s="68">
        <v>0</v>
      </c>
      <c r="R116" s="68">
        <v>0</v>
      </c>
      <c r="S116" s="68">
        <v>0</v>
      </c>
      <c r="T116" s="68">
        <v>89</v>
      </c>
      <c r="U116" s="68">
        <f t="shared" si="14"/>
        <v>97</v>
      </c>
      <c r="V116" s="69"/>
      <c r="W116" s="68">
        <v>0</v>
      </c>
      <c r="X116" s="68">
        <v>6</v>
      </c>
      <c r="Y116" s="68">
        <v>0</v>
      </c>
      <c r="Z116" s="68">
        <v>0</v>
      </c>
      <c r="AA116" s="68">
        <v>0</v>
      </c>
      <c r="AB116" s="68">
        <v>0</v>
      </c>
      <c r="AC116" s="68">
        <v>109</v>
      </c>
      <c r="AD116" s="68">
        <f t="shared" si="15"/>
        <v>115</v>
      </c>
      <c r="AF116" s="68">
        <v>0</v>
      </c>
      <c r="AG116" s="68">
        <v>9</v>
      </c>
      <c r="AH116" s="68">
        <v>0</v>
      </c>
      <c r="AI116" s="68">
        <v>0</v>
      </c>
      <c r="AJ116" s="68">
        <v>0</v>
      </c>
      <c r="AK116" s="68">
        <v>0</v>
      </c>
      <c r="AL116" s="68">
        <v>98</v>
      </c>
      <c r="AM116" s="68">
        <f t="shared" si="16"/>
        <v>107</v>
      </c>
      <c r="AO116" s="68">
        <v>0</v>
      </c>
      <c r="AP116" s="68">
        <v>6</v>
      </c>
      <c r="AQ116" s="68">
        <v>0</v>
      </c>
      <c r="AR116" s="68">
        <v>0</v>
      </c>
      <c r="AS116" s="68">
        <v>0</v>
      </c>
      <c r="AT116" s="68">
        <v>0</v>
      </c>
      <c r="AU116" s="68">
        <v>80</v>
      </c>
      <c r="AV116" s="68">
        <f t="shared" si="17"/>
        <v>86</v>
      </c>
      <c r="AX116" s="68">
        <v>0</v>
      </c>
      <c r="AY116" s="68">
        <v>2</v>
      </c>
      <c r="AZ116" s="68">
        <v>0</v>
      </c>
      <c r="BA116" s="68">
        <v>0</v>
      </c>
      <c r="BB116" s="68">
        <v>0</v>
      </c>
      <c r="BC116" s="68">
        <v>0</v>
      </c>
      <c r="BD116" s="68">
        <v>73</v>
      </c>
      <c r="BE116" s="68">
        <f t="shared" si="18"/>
        <v>75</v>
      </c>
      <c r="BG116" s="68">
        <v>0</v>
      </c>
      <c r="BH116" s="68">
        <v>0</v>
      </c>
      <c r="BI116" s="68">
        <v>0</v>
      </c>
      <c r="BJ116" s="68">
        <v>0</v>
      </c>
      <c r="BK116" s="68">
        <v>0</v>
      </c>
      <c r="BL116" s="68">
        <v>0</v>
      </c>
      <c r="BM116" s="68">
        <v>100</v>
      </c>
      <c r="BN116" s="68">
        <f t="shared" si="19"/>
        <v>100</v>
      </c>
      <c r="BP116" s="68">
        <v>0</v>
      </c>
      <c r="BQ116" s="68">
        <v>0</v>
      </c>
      <c r="BR116" s="68">
        <v>0</v>
      </c>
      <c r="BS116" s="68">
        <v>0</v>
      </c>
      <c r="BT116" s="68">
        <v>0</v>
      </c>
      <c r="BU116" s="68">
        <v>0</v>
      </c>
      <c r="BV116" s="68">
        <v>102</v>
      </c>
      <c r="BW116" s="68">
        <f t="shared" si="20"/>
        <v>102</v>
      </c>
      <c r="BY116" s="68">
        <v>0</v>
      </c>
      <c r="BZ116" s="68">
        <v>0</v>
      </c>
      <c r="CA116" s="68">
        <v>0</v>
      </c>
      <c r="CB116" s="68">
        <v>0</v>
      </c>
      <c r="CC116" s="68">
        <v>0</v>
      </c>
      <c r="CD116" s="68">
        <v>0</v>
      </c>
      <c r="CE116" s="68">
        <v>85</v>
      </c>
      <c r="CF116" s="68">
        <f t="shared" si="21"/>
        <v>85</v>
      </c>
      <c r="CH116" s="68">
        <v>0</v>
      </c>
      <c r="CI116" s="68">
        <v>1</v>
      </c>
      <c r="CJ116" s="68">
        <v>0</v>
      </c>
      <c r="CK116" s="68">
        <v>0</v>
      </c>
      <c r="CL116" s="68">
        <v>0</v>
      </c>
      <c r="CM116" s="68">
        <v>0</v>
      </c>
      <c r="CN116" s="68">
        <v>109</v>
      </c>
      <c r="CO116" s="68">
        <f t="shared" si="22"/>
        <v>110</v>
      </c>
      <c r="CQ116" s="68">
        <v>0</v>
      </c>
      <c r="CR116" s="68">
        <v>3</v>
      </c>
      <c r="CS116" s="68">
        <v>0</v>
      </c>
      <c r="CT116" s="68">
        <v>0</v>
      </c>
      <c r="CU116" s="68">
        <v>0</v>
      </c>
      <c r="CV116" s="68">
        <v>0</v>
      </c>
      <c r="CW116" s="68">
        <v>112</v>
      </c>
      <c r="CX116" s="68">
        <f t="shared" si="23"/>
        <v>115</v>
      </c>
      <c r="CZ116" s="68">
        <v>0</v>
      </c>
      <c r="DA116" s="68">
        <v>1</v>
      </c>
      <c r="DB116" s="68">
        <v>0</v>
      </c>
      <c r="DC116" s="68">
        <v>0</v>
      </c>
      <c r="DD116" s="68">
        <v>0</v>
      </c>
      <c r="DE116" s="68">
        <v>0</v>
      </c>
      <c r="DF116" s="68">
        <v>141</v>
      </c>
      <c r="DG116" s="68">
        <f t="shared" si="24"/>
        <v>142</v>
      </c>
      <c r="DI116" s="68">
        <v>0</v>
      </c>
      <c r="DJ116" s="68">
        <v>5</v>
      </c>
      <c r="DK116" s="68">
        <v>0</v>
      </c>
      <c r="DL116" s="68">
        <v>0</v>
      </c>
      <c r="DM116" s="68">
        <v>0</v>
      </c>
      <c r="DN116" s="68">
        <v>0</v>
      </c>
      <c r="DO116" s="68">
        <v>218</v>
      </c>
      <c r="DP116" s="68">
        <f t="shared" si="25"/>
        <v>223</v>
      </c>
    </row>
    <row r="117" spans="3:120" x14ac:dyDescent="0.25">
      <c r="C117" s="10">
        <v>88</v>
      </c>
      <c r="E117" s="68">
        <v>0</v>
      </c>
      <c r="F117" s="68">
        <v>0</v>
      </c>
      <c r="G117" s="68">
        <v>0</v>
      </c>
      <c r="H117" s="68">
        <v>0</v>
      </c>
      <c r="I117" s="68">
        <v>0</v>
      </c>
      <c r="J117" s="68">
        <v>0</v>
      </c>
      <c r="K117" s="68">
        <v>0</v>
      </c>
      <c r="L117" s="68">
        <f t="shared" si="13"/>
        <v>0</v>
      </c>
      <c r="M117" s="69"/>
      <c r="N117" s="68">
        <v>0</v>
      </c>
      <c r="O117" s="68">
        <v>0</v>
      </c>
      <c r="P117" s="68">
        <v>0</v>
      </c>
      <c r="Q117" s="68">
        <v>0</v>
      </c>
      <c r="R117" s="68">
        <v>0</v>
      </c>
      <c r="S117" s="68">
        <v>0</v>
      </c>
      <c r="T117" s="68">
        <v>0</v>
      </c>
      <c r="U117" s="68">
        <f t="shared" si="14"/>
        <v>0</v>
      </c>
      <c r="V117" s="69"/>
      <c r="W117" s="68">
        <v>0</v>
      </c>
      <c r="X117" s="68">
        <v>0</v>
      </c>
      <c r="Y117" s="68">
        <v>0</v>
      </c>
      <c r="Z117" s="68">
        <v>0</v>
      </c>
      <c r="AA117" s="68">
        <v>0</v>
      </c>
      <c r="AB117" s="68">
        <v>0</v>
      </c>
      <c r="AC117" s="68">
        <v>0</v>
      </c>
      <c r="AD117" s="68">
        <f t="shared" si="15"/>
        <v>0</v>
      </c>
      <c r="AF117" s="68">
        <v>0</v>
      </c>
      <c r="AG117" s="68">
        <v>0</v>
      </c>
      <c r="AH117" s="68">
        <v>0</v>
      </c>
      <c r="AI117" s="68">
        <v>0</v>
      </c>
      <c r="AJ117" s="68">
        <v>0</v>
      </c>
      <c r="AK117" s="68">
        <v>0</v>
      </c>
      <c r="AL117" s="68">
        <v>0</v>
      </c>
      <c r="AM117" s="68">
        <f t="shared" si="16"/>
        <v>0</v>
      </c>
      <c r="AO117" s="68">
        <v>0</v>
      </c>
      <c r="AP117" s="68">
        <v>0</v>
      </c>
      <c r="AQ117" s="68">
        <v>0</v>
      </c>
      <c r="AR117" s="68">
        <v>0</v>
      </c>
      <c r="AS117" s="68">
        <v>0</v>
      </c>
      <c r="AT117" s="68">
        <v>0</v>
      </c>
      <c r="AU117" s="68">
        <v>0</v>
      </c>
      <c r="AV117" s="68">
        <f t="shared" si="17"/>
        <v>0</v>
      </c>
      <c r="AX117" s="68">
        <v>0</v>
      </c>
      <c r="AY117" s="68">
        <v>0</v>
      </c>
      <c r="AZ117" s="68">
        <v>0</v>
      </c>
      <c r="BA117" s="68">
        <v>0</v>
      </c>
      <c r="BB117" s="68">
        <v>0</v>
      </c>
      <c r="BC117" s="68">
        <v>0</v>
      </c>
      <c r="BD117" s="68">
        <v>0</v>
      </c>
      <c r="BE117" s="68">
        <f t="shared" si="18"/>
        <v>0</v>
      </c>
      <c r="BG117" s="68">
        <v>0</v>
      </c>
      <c r="BH117" s="68">
        <v>0</v>
      </c>
      <c r="BI117" s="68">
        <v>0</v>
      </c>
      <c r="BJ117" s="68">
        <v>35</v>
      </c>
      <c r="BK117" s="68">
        <v>5</v>
      </c>
      <c r="BL117" s="68">
        <v>0</v>
      </c>
      <c r="BM117" s="68">
        <v>13</v>
      </c>
      <c r="BN117" s="68">
        <f t="shared" si="19"/>
        <v>53</v>
      </c>
      <c r="BP117" s="68">
        <v>0</v>
      </c>
      <c r="BQ117" s="68">
        <v>0</v>
      </c>
      <c r="BR117" s="68">
        <v>0</v>
      </c>
      <c r="BS117" s="68">
        <v>19</v>
      </c>
      <c r="BT117" s="68">
        <v>10</v>
      </c>
      <c r="BU117" s="68">
        <v>0</v>
      </c>
      <c r="BV117" s="68">
        <v>25</v>
      </c>
      <c r="BW117" s="68">
        <f t="shared" si="20"/>
        <v>54</v>
      </c>
      <c r="BY117" s="68">
        <v>0</v>
      </c>
      <c r="BZ117" s="68">
        <v>0</v>
      </c>
      <c r="CA117" s="68">
        <v>0</v>
      </c>
      <c r="CB117" s="68">
        <v>0</v>
      </c>
      <c r="CC117" s="68">
        <v>0</v>
      </c>
      <c r="CD117" s="68">
        <v>0</v>
      </c>
      <c r="CE117" s="68">
        <v>37</v>
      </c>
      <c r="CF117" s="68">
        <f t="shared" si="21"/>
        <v>37</v>
      </c>
      <c r="CH117" s="68">
        <v>0</v>
      </c>
      <c r="CI117" s="68">
        <v>0</v>
      </c>
      <c r="CJ117" s="68">
        <v>0</v>
      </c>
      <c r="CK117" s="68">
        <v>21</v>
      </c>
      <c r="CL117" s="68">
        <v>0</v>
      </c>
      <c r="CM117" s="68">
        <v>0</v>
      </c>
      <c r="CN117" s="68">
        <v>29</v>
      </c>
      <c r="CO117" s="68">
        <f t="shared" si="22"/>
        <v>50</v>
      </c>
      <c r="CQ117" s="68">
        <v>0</v>
      </c>
      <c r="CR117" s="68">
        <v>0</v>
      </c>
      <c r="CS117" s="68">
        <v>0</v>
      </c>
      <c r="CT117" s="68">
        <v>37</v>
      </c>
      <c r="CU117" s="68">
        <v>0</v>
      </c>
      <c r="CV117" s="68">
        <v>0</v>
      </c>
      <c r="CW117" s="68">
        <v>22</v>
      </c>
      <c r="CX117" s="68">
        <f t="shared" si="23"/>
        <v>59</v>
      </c>
      <c r="CZ117" s="68">
        <v>0</v>
      </c>
      <c r="DA117" s="68">
        <v>0</v>
      </c>
      <c r="DB117" s="68">
        <v>0</v>
      </c>
      <c r="DC117" s="68">
        <v>18</v>
      </c>
      <c r="DD117" s="68">
        <v>0</v>
      </c>
      <c r="DE117" s="68">
        <v>0</v>
      </c>
      <c r="DF117" s="68">
        <v>32</v>
      </c>
      <c r="DG117" s="68">
        <f t="shared" si="24"/>
        <v>50</v>
      </c>
      <c r="DI117" s="68">
        <v>0</v>
      </c>
      <c r="DJ117" s="68">
        <v>0</v>
      </c>
      <c r="DK117" s="68">
        <v>0</v>
      </c>
      <c r="DL117" s="68">
        <v>32</v>
      </c>
      <c r="DM117" s="68">
        <v>0</v>
      </c>
      <c r="DN117" s="68">
        <v>0</v>
      </c>
      <c r="DO117" s="68">
        <v>5</v>
      </c>
      <c r="DP117" s="68">
        <f t="shared" si="25"/>
        <v>37</v>
      </c>
    </row>
    <row r="118" spans="3:120" x14ac:dyDescent="0.25">
      <c r="C118" s="10">
        <v>89</v>
      </c>
      <c r="E118" s="68">
        <v>0</v>
      </c>
      <c r="F118" s="68">
        <v>0</v>
      </c>
      <c r="G118" s="68">
        <v>0</v>
      </c>
      <c r="H118" s="68">
        <v>0</v>
      </c>
      <c r="I118" s="68">
        <v>0</v>
      </c>
      <c r="J118" s="68">
        <v>0</v>
      </c>
      <c r="K118" s="68">
        <v>0</v>
      </c>
      <c r="L118" s="68">
        <f t="shared" si="13"/>
        <v>0</v>
      </c>
      <c r="M118" s="69"/>
      <c r="N118" s="68">
        <v>0</v>
      </c>
      <c r="O118" s="68">
        <v>0</v>
      </c>
      <c r="P118" s="68">
        <v>0</v>
      </c>
      <c r="Q118" s="68">
        <v>0</v>
      </c>
      <c r="R118" s="68">
        <v>0</v>
      </c>
      <c r="S118" s="68">
        <v>0</v>
      </c>
      <c r="T118" s="68">
        <v>0</v>
      </c>
      <c r="U118" s="68">
        <f t="shared" si="14"/>
        <v>0</v>
      </c>
      <c r="V118" s="69"/>
      <c r="W118" s="68">
        <v>0</v>
      </c>
      <c r="X118" s="68">
        <v>0</v>
      </c>
      <c r="Y118" s="68">
        <v>0</v>
      </c>
      <c r="Z118" s="68">
        <v>27</v>
      </c>
      <c r="AA118" s="68">
        <v>77</v>
      </c>
      <c r="AB118" s="68">
        <v>88</v>
      </c>
      <c r="AC118" s="68">
        <v>244</v>
      </c>
      <c r="AD118" s="68">
        <f t="shared" si="15"/>
        <v>436</v>
      </c>
      <c r="AF118" s="68">
        <v>0</v>
      </c>
      <c r="AG118" s="68">
        <v>0</v>
      </c>
      <c r="AH118" s="68">
        <v>0</v>
      </c>
      <c r="AI118" s="68">
        <v>17</v>
      </c>
      <c r="AJ118" s="68">
        <v>22</v>
      </c>
      <c r="AK118" s="68">
        <v>128</v>
      </c>
      <c r="AL118" s="68">
        <v>259</v>
      </c>
      <c r="AM118" s="68">
        <f t="shared" si="16"/>
        <v>426</v>
      </c>
      <c r="AO118" s="68">
        <v>0</v>
      </c>
      <c r="AP118" s="68">
        <v>0</v>
      </c>
      <c r="AQ118" s="68">
        <v>0</v>
      </c>
      <c r="AR118" s="68">
        <v>29</v>
      </c>
      <c r="AS118" s="68">
        <v>12</v>
      </c>
      <c r="AT118" s="68">
        <v>145</v>
      </c>
      <c r="AU118" s="68">
        <v>218</v>
      </c>
      <c r="AV118" s="68">
        <f t="shared" si="17"/>
        <v>404</v>
      </c>
      <c r="AX118" s="68">
        <v>0</v>
      </c>
      <c r="AY118" s="68">
        <v>0</v>
      </c>
      <c r="AZ118" s="68">
        <v>0</v>
      </c>
      <c r="BA118" s="68">
        <v>36</v>
      </c>
      <c r="BB118" s="68">
        <v>14</v>
      </c>
      <c r="BC118" s="68">
        <v>82</v>
      </c>
      <c r="BD118" s="68">
        <v>195</v>
      </c>
      <c r="BE118" s="68">
        <f t="shared" si="18"/>
        <v>327</v>
      </c>
      <c r="BG118" s="68">
        <v>0</v>
      </c>
      <c r="BH118" s="68">
        <v>0</v>
      </c>
      <c r="BI118" s="68">
        <v>0</v>
      </c>
      <c r="BJ118" s="68">
        <v>36</v>
      </c>
      <c r="BK118" s="68">
        <v>17</v>
      </c>
      <c r="BL118" s="68">
        <v>118</v>
      </c>
      <c r="BM118" s="68">
        <v>126</v>
      </c>
      <c r="BN118" s="68">
        <f t="shared" si="19"/>
        <v>297</v>
      </c>
      <c r="BP118" s="68">
        <v>0</v>
      </c>
      <c r="BQ118" s="68">
        <v>0</v>
      </c>
      <c r="BR118" s="68">
        <v>0</v>
      </c>
      <c r="BS118" s="68">
        <v>25</v>
      </c>
      <c r="BT118" s="68">
        <v>22</v>
      </c>
      <c r="BU118" s="68">
        <v>122</v>
      </c>
      <c r="BV118" s="68">
        <v>153</v>
      </c>
      <c r="BW118" s="68">
        <f t="shared" si="20"/>
        <v>322</v>
      </c>
      <c r="BY118" s="68">
        <v>0</v>
      </c>
      <c r="BZ118" s="68">
        <v>0</v>
      </c>
      <c r="CA118" s="68">
        <v>0</v>
      </c>
      <c r="CB118" s="68">
        <v>19</v>
      </c>
      <c r="CC118" s="68">
        <v>14</v>
      </c>
      <c r="CD118" s="68">
        <v>121</v>
      </c>
      <c r="CE118" s="68">
        <v>167</v>
      </c>
      <c r="CF118" s="68">
        <f t="shared" si="21"/>
        <v>321</v>
      </c>
      <c r="CH118" s="68">
        <v>0</v>
      </c>
      <c r="CI118" s="68">
        <v>0</v>
      </c>
      <c r="CJ118" s="68">
        <v>0</v>
      </c>
      <c r="CK118" s="68">
        <v>26</v>
      </c>
      <c r="CL118" s="68">
        <v>17</v>
      </c>
      <c r="CM118" s="68">
        <v>124</v>
      </c>
      <c r="CN118" s="68">
        <v>220</v>
      </c>
      <c r="CO118" s="68">
        <f t="shared" si="22"/>
        <v>387</v>
      </c>
      <c r="CQ118" s="68">
        <v>0</v>
      </c>
      <c r="CR118" s="68">
        <v>0</v>
      </c>
      <c r="CS118" s="68">
        <v>0</v>
      </c>
      <c r="CT118" s="68">
        <v>0</v>
      </c>
      <c r="CU118" s="68">
        <v>0</v>
      </c>
      <c r="CV118" s="68">
        <v>0</v>
      </c>
      <c r="CW118" s="68">
        <v>0</v>
      </c>
      <c r="CX118" s="68">
        <f t="shared" si="23"/>
        <v>0</v>
      </c>
      <c r="CZ118" s="68">
        <v>0</v>
      </c>
      <c r="DA118" s="68">
        <v>0</v>
      </c>
      <c r="DB118" s="68">
        <v>0</v>
      </c>
      <c r="DC118" s="68">
        <v>0</v>
      </c>
      <c r="DD118" s="68">
        <v>0</v>
      </c>
      <c r="DE118" s="68">
        <v>0</v>
      </c>
      <c r="DF118" s="68">
        <v>0</v>
      </c>
      <c r="DG118" s="68">
        <f t="shared" si="24"/>
        <v>0</v>
      </c>
      <c r="DI118" s="68">
        <v>0</v>
      </c>
      <c r="DJ118" s="68">
        <v>0</v>
      </c>
      <c r="DK118" s="68">
        <v>0</v>
      </c>
      <c r="DL118" s="68">
        <v>18</v>
      </c>
      <c r="DM118" s="68">
        <v>17</v>
      </c>
      <c r="DN118" s="68">
        <v>137</v>
      </c>
      <c r="DO118" s="68">
        <v>166</v>
      </c>
      <c r="DP118" s="68">
        <f t="shared" si="25"/>
        <v>338</v>
      </c>
    </row>
    <row r="119" spans="3:120" x14ac:dyDescent="0.25">
      <c r="C119" s="10">
        <v>90</v>
      </c>
      <c r="E119" s="68">
        <v>107</v>
      </c>
      <c r="F119" s="68">
        <v>0</v>
      </c>
      <c r="G119" s="68">
        <v>0</v>
      </c>
      <c r="H119" s="68">
        <v>302</v>
      </c>
      <c r="I119" s="68">
        <v>102</v>
      </c>
      <c r="J119" s="68">
        <v>516</v>
      </c>
      <c r="K119" s="68">
        <v>161</v>
      </c>
      <c r="L119" s="68">
        <f t="shared" si="13"/>
        <v>1188</v>
      </c>
      <c r="M119" s="69"/>
      <c r="N119" s="68">
        <v>97</v>
      </c>
      <c r="O119" s="68">
        <v>0</v>
      </c>
      <c r="P119" s="68">
        <v>0</v>
      </c>
      <c r="Q119" s="68">
        <v>339</v>
      </c>
      <c r="R119" s="68">
        <v>117</v>
      </c>
      <c r="S119" s="68">
        <v>533</v>
      </c>
      <c r="T119" s="68">
        <v>177</v>
      </c>
      <c r="U119" s="68">
        <f t="shared" si="14"/>
        <v>1263</v>
      </c>
      <c r="V119" s="69"/>
      <c r="W119" s="68">
        <v>90</v>
      </c>
      <c r="X119" s="68">
        <v>0</v>
      </c>
      <c r="Y119" s="68">
        <v>0</v>
      </c>
      <c r="Z119" s="68">
        <v>352</v>
      </c>
      <c r="AA119" s="68">
        <v>113</v>
      </c>
      <c r="AB119" s="68">
        <v>532</v>
      </c>
      <c r="AC119" s="68">
        <v>192</v>
      </c>
      <c r="AD119" s="68">
        <f t="shared" si="15"/>
        <v>1279</v>
      </c>
      <c r="AF119" s="68">
        <v>71</v>
      </c>
      <c r="AG119" s="68">
        <v>0</v>
      </c>
      <c r="AH119" s="68">
        <v>0</v>
      </c>
      <c r="AI119" s="68">
        <v>346</v>
      </c>
      <c r="AJ119" s="68">
        <v>108</v>
      </c>
      <c r="AK119" s="68">
        <v>472</v>
      </c>
      <c r="AL119" s="68">
        <v>186</v>
      </c>
      <c r="AM119" s="68">
        <f t="shared" si="16"/>
        <v>1183</v>
      </c>
      <c r="AO119" s="68">
        <v>25</v>
      </c>
      <c r="AP119" s="68">
        <v>0</v>
      </c>
      <c r="AQ119" s="68">
        <v>0</v>
      </c>
      <c r="AR119" s="68">
        <v>309</v>
      </c>
      <c r="AS119" s="68">
        <v>137</v>
      </c>
      <c r="AT119" s="68">
        <v>512</v>
      </c>
      <c r="AU119" s="68">
        <v>204</v>
      </c>
      <c r="AV119" s="68">
        <f t="shared" si="17"/>
        <v>1187</v>
      </c>
      <c r="AX119" s="68">
        <v>26</v>
      </c>
      <c r="AY119" s="68">
        <v>0</v>
      </c>
      <c r="AZ119" s="68">
        <v>0</v>
      </c>
      <c r="BA119" s="68">
        <v>305</v>
      </c>
      <c r="BB119" s="68">
        <v>135</v>
      </c>
      <c r="BC119" s="68">
        <v>439</v>
      </c>
      <c r="BD119" s="68">
        <v>188</v>
      </c>
      <c r="BE119" s="68">
        <f t="shared" si="18"/>
        <v>1093</v>
      </c>
      <c r="BG119" s="68">
        <v>21</v>
      </c>
      <c r="BH119" s="68">
        <v>0</v>
      </c>
      <c r="BI119" s="68">
        <v>0</v>
      </c>
      <c r="BJ119" s="68">
        <v>305</v>
      </c>
      <c r="BK119" s="68">
        <v>127</v>
      </c>
      <c r="BL119" s="68">
        <v>497</v>
      </c>
      <c r="BM119" s="68">
        <v>162</v>
      </c>
      <c r="BN119" s="68">
        <f t="shared" si="19"/>
        <v>1112</v>
      </c>
      <c r="BP119" s="68">
        <v>14</v>
      </c>
      <c r="BQ119" s="68">
        <v>0</v>
      </c>
      <c r="BR119" s="68">
        <v>0</v>
      </c>
      <c r="BS119" s="68">
        <v>284</v>
      </c>
      <c r="BT119" s="68">
        <v>124</v>
      </c>
      <c r="BU119" s="68">
        <v>490</v>
      </c>
      <c r="BV119" s="68">
        <v>202</v>
      </c>
      <c r="BW119" s="68">
        <f t="shared" si="20"/>
        <v>1114</v>
      </c>
      <c r="BY119" s="68">
        <v>15</v>
      </c>
      <c r="BZ119" s="68">
        <v>0</v>
      </c>
      <c r="CA119" s="68">
        <v>0</v>
      </c>
      <c r="CB119" s="68">
        <v>246</v>
      </c>
      <c r="CC119" s="68">
        <v>103</v>
      </c>
      <c r="CD119" s="68">
        <v>479</v>
      </c>
      <c r="CE119" s="68">
        <v>139</v>
      </c>
      <c r="CF119" s="68">
        <f t="shared" si="21"/>
        <v>982</v>
      </c>
      <c r="CH119" s="68">
        <v>18</v>
      </c>
      <c r="CI119" s="68">
        <v>0</v>
      </c>
      <c r="CJ119" s="68">
        <v>0</v>
      </c>
      <c r="CK119" s="68">
        <v>283</v>
      </c>
      <c r="CL119" s="68">
        <v>125</v>
      </c>
      <c r="CM119" s="68">
        <v>494</v>
      </c>
      <c r="CN119" s="68">
        <v>204</v>
      </c>
      <c r="CO119" s="68">
        <f t="shared" si="22"/>
        <v>1124</v>
      </c>
      <c r="CQ119" s="68">
        <v>28</v>
      </c>
      <c r="CR119" s="68">
        <v>0</v>
      </c>
      <c r="CS119" s="68">
        <v>0</v>
      </c>
      <c r="CT119" s="68">
        <v>276</v>
      </c>
      <c r="CU119" s="68">
        <v>125</v>
      </c>
      <c r="CV119" s="68">
        <v>457</v>
      </c>
      <c r="CW119" s="68">
        <v>213</v>
      </c>
      <c r="CX119" s="68">
        <f t="shared" si="23"/>
        <v>1099</v>
      </c>
      <c r="CZ119" s="68">
        <v>21</v>
      </c>
      <c r="DA119" s="68">
        <v>0</v>
      </c>
      <c r="DB119" s="68">
        <v>0</v>
      </c>
      <c r="DC119" s="68">
        <v>295</v>
      </c>
      <c r="DD119" s="68">
        <v>122</v>
      </c>
      <c r="DE119" s="68">
        <v>453</v>
      </c>
      <c r="DF119" s="68">
        <v>173</v>
      </c>
      <c r="DG119" s="68">
        <f t="shared" si="24"/>
        <v>1064</v>
      </c>
      <c r="DI119" s="68">
        <v>27</v>
      </c>
      <c r="DJ119" s="68">
        <v>0</v>
      </c>
      <c r="DK119" s="68">
        <v>0</v>
      </c>
      <c r="DL119" s="68">
        <v>275</v>
      </c>
      <c r="DM119" s="68">
        <v>165</v>
      </c>
      <c r="DN119" s="68">
        <v>482</v>
      </c>
      <c r="DO119" s="68">
        <v>188</v>
      </c>
      <c r="DP119" s="68">
        <f t="shared" si="25"/>
        <v>1137</v>
      </c>
    </row>
    <row r="120" spans="3:120" x14ac:dyDescent="0.25">
      <c r="C120" s="10">
        <v>91</v>
      </c>
      <c r="E120" s="68">
        <v>0</v>
      </c>
      <c r="F120" s="68">
        <v>0</v>
      </c>
      <c r="G120" s="68">
        <v>0</v>
      </c>
      <c r="H120" s="68">
        <v>22</v>
      </c>
      <c r="I120" s="68">
        <v>29</v>
      </c>
      <c r="J120" s="68">
        <v>60</v>
      </c>
      <c r="K120" s="68">
        <v>42</v>
      </c>
      <c r="L120" s="68">
        <f t="shared" si="13"/>
        <v>153</v>
      </c>
      <c r="M120" s="69"/>
      <c r="N120" s="68">
        <v>0</v>
      </c>
      <c r="O120" s="68">
        <v>0</v>
      </c>
      <c r="P120" s="68">
        <v>0</v>
      </c>
      <c r="Q120" s="68">
        <v>24</v>
      </c>
      <c r="R120" s="68">
        <v>29</v>
      </c>
      <c r="S120" s="68">
        <v>66</v>
      </c>
      <c r="T120" s="68">
        <v>40</v>
      </c>
      <c r="U120" s="68">
        <f t="shared" si="14"/>
        <v>159</v>
      </c>
      <c r="V120" s="69"/>
      <c r="W120" s="68">
        <v>0</v>
      </c>
      <c r="X120" s="68">
        <v>0</v>
      </c>
      <c r="Y120" s="68">
        <v>0</v>
      </c>
      <c r="Z120" s="68">
        <v>16</v>
      </c>
      <c r="AA120" s="68">
        <v>34</v>
      </c>
      <c r="AB120" s="68">
        <v>77</v>
      </c>
      <c r="AC120" s="68">
        <v>20</v>
      </c>
      <c r="AD120" s="68">
        <f t="shared" si="15"/>
        <v>147</v>
      </c>
      <c r="AF120" s="68">
        <v>0</v>
      </c>
      <c r="AG120" s="68">
        <v>0</v>
      </c>
      <c r="AH120" s="68">
        <v>0</v>
      </c>
      <c r="AI120" s="68">
        <v>15</v>
      </c>
      <c r="AJ120" s="68">
        <v>31</v>
      </c>
      <c r="AK120" s="68">
        <v>74</v>
      </c>
      <c r="AL120" s="68">
        <v>19</v>
      </c>
      <c r="AM120" s="68">
        <f t="shared" si="16"/>
        <v>139</v>
      </c>
      <c r="AO120" s="68">
        <v>0</v>
      </c>
      <c r="AP120" s="68">
        <v>0</v>
      </c>
      <c r="AQ120" s="68">
        <v>0</v>
      </c>
      <c r="AR120" s="68">
        <v>14</v>
      </c>
      <c r="AS120" s="68">
        <v>29</v>
      </c>
      <c r="AT120" s="68">
        <v>56</v>
      </c>
      <c r="AU120" s="68">
        <v>29</v>
      </c>
      <c r="AV120" s="68">
        <f t="shared" si="17"/>
        <v>128</v>
      </c>
      <c r="AX120" s="68">
        <v>0</v>
      </c>
      <c r="AY120" s="68">
        <v>0</v>
      </c>
      <c r="AZ120" s="68">
        <v>0</v>
      </c>
      <c r="BA120" s="68">
        <v>22</v>
      </c>
      <c r="BB120" s="68">
        <v>29</v>
      </c>
      <c r="BC120" s="68">
        <v>41</v>
      </c>
      <c r="BD120" s="68">
        <v>35</v>
      </c>
      <c r="BE120" s="68">
        <f t="shared" si="18"/>
        <v>127</v>
      </c>
      <c r="BG120" s="68">
        <v>0</v>
      </c>
      <c r="BH120" s="68">
        <v>0</v>
      </c>
      <c r="BI120" s="68">
        <v>0</v>
      </c>
      <c r="BJ120" s="68">
        <v>23</v>
      </c>
      <c r="BK120" s="68">
        <v>24</v>
      </c>
      <c r="BL120" s="68">
        <v>48</v>
      </c>
      <c r="BM120" s="68">
        <v>23</v>
      </c>
      <c r="BN120" s="68">
        <f t="shared" si="19"/>
        <v>118</v>
      </c>
      <c r="BP120" s="68">
        <v>0</v>
      </c>
      <c r="BQ120" s="68">
        <v>0</v>
      </c>
      <c r="BR120" s="68">
        <v>0</v>
      </c>
      <c r="BS120" s="68">
        <v>27</v>
      </c>
      <c r="BT120" s="68">
        <v>24</v>
      </c>
      <c r="BU120" s="68">
        <v>70</v>
      </c>
      <c r="BV120" s="68">
        <v>19</v>
      </c>
      <c r="BW120" s="68">
        <f t="shared" si="20"/>
        <v>140</v>
      </c>
      <c r="BY120" s="68">
        <v>0</v>
      </c>
      <c r="BZ120" s="68">
        <v>0</v>
      </c>
      <c r="CA120" s="68">
        <v>0</v>
      </c>
      <c r="CB120" s="68">
        <v>21</v>
      </c>
      <c r="CC120" s="68">
        <v>18</v>
      </c>
      <c r="CD120" s="68">
        <v>50</v>
      </c>
      <c r="CE120" s="68">
        <v>33</v>
      </c>
      <c r="CF120" s="68">
        <f t="shared" si="21"/>
        <v>122</v>
      </c>
      <c r="CH120" s="68">
        <v>0</v>
      </c>
      <c r="CI120" s="68">
        <v>0</v>
      </c>
      <c r="CJ120" s="68">
        <v>0</v>
      </c>
      <c r="CK120" s="68">
        <v>16</v>
      </c>
      <c r="CL120" s="68">
        <v>22</v>
      </c>
      <c r="CM120" s="68">
        <v>62</v>
      </c>
      <c r="CN120" s="68">
        <v>36</v>
      </c>
      <c r="CO120" s="68">
        <f t="shared" si="22"/>
        <v>136</v>
      </c>
      <c r="CQ120" s="68">
        <v>0</v>
      </c>
      <c r="CR120" s="68">
        <v>0</v>
      </c>
      <c r="CS120" s="68">
        <v>0</v>
      </c>
      <c r="CT120" s="68">
        <v>26</v>
      </c>
      <c r="CU120" s="68">
        <v>25</v>
      </c>
      <c r="CV120" s="68">
        <v>64</v>
      </c>
      <c r="CW120" s="68">
        <v>21</v>
      </c>
      <c r="CX120" s="68">
        <f t="shared" si="23"/>
        <v>136</v>
      </c>
      <c r="CZ120" s="68">
        <v>0</v>
      </c>
      <c r="DA120" s="68">
        <v>0</v>
      </c>
      <c r="DB120" s="68">
        <v>0</v>
      </c>
      <c r="DC120" s="68">
        <v>25</v>
      </c>
      <c r="DD120" s="68">
        <v>25</v>
      </c>
      <c r="DE120" s="68">
        <v>63</v>
      </c>
      <c r="DF120" s="68">
        <v>22</v>
      </c>
      <c r="DG120" s="68">
        <f t="shared" si="24"/>
        <v>135</v>
      </c>
      <c r="DI120" s="68">
        <v>0</v>
      </c>
      <c r="DJ120" s="68">
        <v>0</v>
      </c>
      <c r="DK120" s="68">
        <v>0</v>
      </c>
      <c r="DL120" s="68">
        <v>25</v>
      </c>
      <c r="DM120" s="68">
        <v>25</v>
      </c>
      <c r="DN120" s="68">
        <v>49</v>
      </c>
      <c r="DO120" s="68">
        <v>22</v>
      </c>
      <c r="DP120" s="68">
        <f t="shared" si="25"/>
        <v>121</v>
      </c>
    </row>
    <row r="121" spans="3:120" x14ac:dyDescent="0.25">
      <c r="C121" s="10">
        <v>92</v>
      </c>
      <c r="E121" s="68">
        <v>0</v>
      </c>
      <c r="F121" s="68">
        <v>0</v>
      </c>
      <c r="G121" s="68">
        <v>0</v>
      </c>
      <c r="H121" s="68">
        <v>0</v>
      </c>
      <c r="I121" s="68">
        <v>0</v>
      </c>
      <c r="J121" s="68">
        <v>0</v>
      </c>
      <c r="K121" s="68">
        <v>0</v>
      </c>
      <c r="L121" s="68">
        <f t="shared" si="13"/>
        <v>0</v>
      </c>
      <c r="M121" s="69"/>
      <c r="N121" s="68">
        <v>0</v>
      </c>
      <c r="O121" s="68">
        <v>0</v>
      </c>
      <c r="P121" s="68">
        <v>0</v>
      </c>
      <c r="Q121" s="68">
        <v>0</v>
      </c>
      <c r="R121" s="68">
        <v>0</v>
      </c>
      <c r="S121" s="68">
        <v>0</v>
      </c>
      <c r="T121" s="68">
        <v>0</v>
      </c>
      <c r="U121" s="68">
        <f t="shared" si="14"/>
        <v>0</v>
      </c>
      <c r="V121" s="69"/>
      <c r="W121" s="68">
        <v>0</v>
      </c>
      <c r="X121" s="68">
        <v>0</v>
      </c>
      <c r="Y121" s="68">
        <v>0</v>
      </c>
      <c r="Z121" s="68">
        <v>0</v>
      </c>
      <c r="AA121" s="68">
        <v>0</v>
      </c>
      <c r="AB121" s="68">
        <v>0</v>
      </c>
      <c r="AC121" s="68">
        <v>0</v>
      </c>
      <c r="AD121" s="68">
        <f t="shared" si="15"/>
        <v>0</v>
      </c>
      <c r="AF121" s="68">
        <v>0</v>
      </c>
      <c r="AG121" s="68">
        <v>0</v>
      </c>
      <c r="AH121" s="68">
        <v>0</v>
      </c>
      <c r="AI121" s="68">
        <v>0</v>
      </c>
      <c r="AJ121" s="68">
        <v>0</v>
      </c>
      <c r="AK121" s="68">
        <v>0</v>
      </c>
      <c r="AL121" s="68">
        <v>0</v>
      </c>
      <c r="AM121" s="68">
        <f t="shared" si="16"/>
        <v>0</v>
      </c>
      <c r="AO121" s="68">
        <v>0</v>
      </c>
      <c r="AP121" s="68">
        <v>0</v>
      </c>
      <c r="AQ121" s="68">
        <v>0</v>
      </c>
      <c r="AR121" s="68">
        <v>0</v>
      </c>
      <c r="AS121" s="68">
        <v>0</v>
      </c>
      <c r="AT121" s="68">
        <v>0</v>
      </c>
      <c r="AU121" s="68">
        <v>0</v>
      </c>
      <c r="AV121" s="68">
        <f t="shared" si="17"/>
        <v>0</v>
      </c>
      <c r="AX121" s="68">
        <v>0</v>
      </c>
      <c r="AY121" s="68">
        <v>0</v>
      </c>
      <c r="AZ121" s="68">
        <v>0</v>
      </c>
      <c r="BA121" s="68">
        <v>0</v>
      </c>
      <c r="BB121" s="68">
        <v>0</v>
      </c>
      <c r="BC121" s="68">
        <v>0</v>
      </c>
      <c r="BD121" s="68">
        <v>0</v>
      </c>
      <c r="BE121" s="68">
        <f t="shared" si="18"/>
        <v>0</v>
      </c>
      <c r="BG121" s="68">
        <v>0</v>
      </c>
      <c r="BH121" s="68">
        <v>0</v>
      </c>
      <c r="BI121" s="68">
        <v>0</v>
      </c>
      <c r="BJ121" s="68">
        <v>0</v>
      </c>
      <c r="BK121" s="68">
        <v>0</v>
      </c>
      <c r="BL121" s="68">
        <v>0</v>
      </c>
      <c r="BM121" s="68">
        <v>0</v>
      </c>
      <c r="BN121" s="68">
        <f t="shared" si="19"/>
        <v>0</v>
      </c>
      <c r="BP121" s="68">
        <v>0</v>
      </c>
      <c r="BQ121" s="68">
        <v>0</v>
      </c>
      <c r="BR121" s="68">
        <v>0</v>
      </c>
      <c r="BS121" s="68">
        <v>0</v>
      </c>
      <c r="BT121" s="68">
        <v>0</v>
      </c>
      <c r="BU121" s="68">
        <v>0</v>
      </c>
      <c r="BV121" s="68">
        <v>0</v>
      </c>
      <c r="BW121" s="68">
        <f t="shared" si="20"/>
        <v>0</v>
      </c>
      <c r="BY121" s="68">
        <v>0</v>
      </c>
      <c r="BZ121" s="68">
        <v>0</v>
      </c>
      <c r="CA121" s="68">
        <v>0</v>
      </c>
      <c r="CB121" s="68">
        <v>0</v>
      </c>
      <c r="CC121" s="68">
        <v>0</v>
      </c>
      <c r="CD121" s="68">
        <v>0</v>
      </c>
      <c r="CE121" s="68">
        <v>0</v>
      </c>
      <c r="CF121" s="68">
        <f t="shared" si="21"/>
        <v>0</v>
      </c>
      <c r="CH121" s="68">
        <v>0</v>
      </c>
      <c r="CI121" s="68">
        <v>0</v>
      </c>
      <c r="CJ121" s="68">
        <v>0</v>
      </c>
      <c r="CK121" s="68">
        <v>0</v>
      </c>
      <c r="CL121" s="68">
        <v>0</v>
      </c>
      <c r="CM121" s="68">
        <v>0</v>
      </c>
      <c r="CN121" s="68">
        <v>0</v>
      </c>
      <c r="CO121" s="68">
        <f t="shared" si="22"/>
        <v>0</v>
      </c>
      <c r="CQ121" s="68">
        <v>0</v>
      </c>
      <c r="CR121" s="68">
        <v>0</v>
      </c>
      <c r="CS121" s="68">
        <v>0</v>
      </c>
      <c r="CT121" s="68">
        <v>0</v>
      </c>
      <c r="CU121" s="68">
        <v>0</v>
      </c>
      <c r="CV121" s="68">
        <v>0</v>
      </c>
      <c r="CW121" s="68">
        <v>0</v>
      </c>
      <c r="CX121" s="68">
        <f t="shared" si="23"/>
        <v>0</v>
      </c>
      <c r="CZ121" s="68">
        <v>0</v>
      </c>
      <c r="DA121" s="68">
        <v>0</v>
      </c>
      <c r="DB121" s="68">
        <v>0</v>
      </c>
      <c r="DC121" s="68">
        <v>0</v>
      </c>
      <c r="DD121" s="68">
        <v>0</v>
      </c>
      <c r="DE121" s="68">
        <v>0</v>
      </c>
      <c r="DF121" s="68">
        <v>0</v>
      </c>
      <c r="DG121" s="68">
        <f t="shared" si="24"/>
        <v>0</v>
      </c>
      <c r="DI121" s="68">
        <v>0</v>
      </c>
      <c r="DJ121" s="68">
        <v>0</v>
      </c>
      <c r="DK121" s="68">
        <v>0</v>
      </c>
      <c r="DL121" s="68">
        <v>0</v>
      </c>
      <c r="DM121" s="68">
        <v>0</v>
      </c>
      <c r="DN121" s="68">
        <v>0</v>
      </c>
      <c r="DO121" s="68">
        <v>0</v>
      </c>
      <c r="DP121" s="68">
        <f t="shared" si="25"/>
        <v>0</v>
      </c>
    </row>
    <row r="122" spans="3:120" x14ac:dyDescent="0.25">
      <c r="C122" s="10">
        <v>93</v>
      </c>
      <c r="E122" s="68">
        <v>0</v>
      </c>
      <c r="F122" s="68">
        <v>0</v>
      </c>
      <c r="G122" s="68">
        <v>0</v>
      </c>
      <c r="H122" s="68">
        <v>0</v>
      </c>
      <c r="I122" s="68">
        <v>0</v>
      </c>
      <c r="J122" s="68">
        <v>0</v>
      </c>
      <c r="K122" s="68">
        <v>0</v>
      </c>
      <c r="L122" s="68">
        <f t="shared" si="13"/>
        <v>0</v>
      </c>
      <c r="M122" s="69"/>
      <c r="N122" s="68">
        <v>0</v>
      </c>
      <c r="O122" s="68">
        <v>0</v>
      </c>
      <c r="P122" s="68">
        <v>0</v>
      </c>
      <c r="Q122" s="68">
        <v>0</v>
      </c>
      <c r="R122" s="68">
        <v>0</v>
      </c>
      <c r="S122" s="68">
        <v>176</v>
      </c>
      <c r="T122" s="68">
        <v>0</v>
      </c>
      <c r="U122" s="68">
        <f t="shared" si="14"/>
        <v>176</v>
      </c>
      <c r="V122" s="69"/>
      <c r="W122" s="68">
        <v>0</v>
      </c>
      <c r="X122" s="68">
        <v>0</v>
      </c>
      <c r="Y122" s="68">
        <v>0</v>
      </c>
      <c r="Z122" s="68">
        <v>0</v>
      </c>
      <c r="AA122" s="68">
        <v>0</v>
      </c>
      <c r="AB122" s="68">
        <v>28</v>
      </c>
      <c r="AC122" s="68">
        <v>0</v>
      </c>
      <c r="AD122" s="68">
        <f t="shared" si="15"/>
        <v>28</v>
      </c>
      <c r="AF122" s="68">
        <v>0</v>
      </c>
      <c r="AG122" s="68">
        <v>0</v>
      </c>
      <c r="AH122" s="68">
        <v>0</v>
      </c>
      <c r="AI122" s="68">
        <v>0</v>
      </c>
      <c r="AJ122" s="68">
        <v>0</v>
      </c>
      <c r="AK122" s="68">
        <v>0</v>
      </c>
      <c r="AL122" s="68">
        <v>0</v>
      </c>
      <c r="AM122" s="68">
        <f t="shared" si="16"/>
        <v>0</v>
      </c>
      <c r="AO122" s="68">
        <v>0</v>
      </c>
      <c r="AP122" s="68">
        <v>0</v>
      </c>
      <c r="AQ122" s="68">
        <v>0</v>
      </c>
      <c r="AR122" s="68">
        <v>0</v>
      </c>
      <c r="AS122" s="68">
        <v>0</v>
      </c>
      <c r="AT122" s="68">
        <v>0</v>
      </c>
      <c r="AU122" s="68">
        <v>0</v>
      </c>
      <c r="AV122" s="68">
        <f t="shared" si="17"/>
        <v>0</v>
      </c>
      <c r="AX122" s="68">
        <v>0</v>
      </c>
      <c r="AY122" s="68">
        <v>0</v>
      </c>
      <c r="AZ122" s="68">
        <v>0</v>
      </c>
      <c r="BA122" s="68">
        <v>0</v>
      </c>
      <c r="BB122" s="68">
        <v>0</v>
      </c>
      <c r="BC122" s="68">
        <v>0</v>
      </c>
      <c r="BD122" s="68">
        <v>0</v>
      </c>
      <c r="BE122" s="68">
        <f t="shared" si="18"/>
        <v>0</v>
      </c>
      <c r="BG122" s="68">
        <v>0</v>
      </c>
      <c r="BH122" s="68">
        <v>0</v>
      </c>
      <c r="BI122" s="68">
        <v>0</v>
      </c>
      <c r="BJ122" s="68">
        <v>0</v>
      </c>
      <c r="BK122" s="68">
        <v>0</v>
      </c>
      <c r="BL122" s="68">
        <v>132</v>
      </c>
      <c r="BM122" s="68">
        <v>0</v>
      </c>
      <c r="BN122" s="68">
        <f t="shared" si="19"/>
        <v>132</v>
      </c>
      <c r="BP122" s="68">
        <v>0</v>
      </c>
      <c r="BQ122" s="68">
        <v>0</v>
      </c>
      <c r="BR122" s="68">
        <v>0</v>
      </c>
      <c r="BS122" s="68">
        <v>0</v>
      </c>
      <c r="BT122" s="68">
        <v>0</v>
      </c>
      <c r="BU122" s="68">
        <v>135.5</v>
      </c>
      <c r="BV122" s="68">
        <v>0</v>
      </c>
      <c r="BW122" s="68">
        <f t="shared" si="20"/>
        <v>135.5</v>
      </c>
      <c r="BY122" s="68">
        <v>0</v>
      </c>
      <c r="BZ122" s="68">
        <v>0</v>
      </c>
      <c r="CA122" s="68">
        <v>0</v>
      </c>
      <c r="CB122" s="68">
        <v>0</v>
      </c>
      <c r="CC122" s="68">
        <v>0</v>
      </c>
      <c r="CD122" s="68">
        <v>0</v>
      </c>
      <c r="CE122" s="68">
        <v>0</v>
      </c>
      <c r="CF122" s="68">
        <f t="shared" si="21"/>
        <v>0</v>
      </c>
      <c r="CH122" s="68">
        <v>0</v>
      </c>
      <c r="CI122" s="68">
        <v>0</v>
      </c>
      <c r="CJ122" s="68">
        <v>0</v>
      </c>
      <c r="CK122" s="68">
        <v>0</v>
      </c>
      <c r="CL122" s="68">
        <v>0</v>
      </c>
      <c r="CM122" s="68">
        <v>140</v>
      </c>
      <c r="CN122" s="68">
        <v>0</v>
      </c>
      <c r="CO122" s="68">
        <f t="shared" si="22"/>
        <v>140</v>
      </c>
      <c r="CQ122" s="68">
        <v>0</v>
      </c>
      <c r="CR122" s="68">
        <v>0</v>
      </c>
      <c r="CS122" s="68">
        <v>0</v>
      </c>
      <c r="CT122" s="68">
        <v>0</v>
      </c>
      <c r="CU122" s="68">
        <v>0</v>
      </c>
      <c r="CV122" s="68">
        <v>137</v>
      </c>
      <c r="CW122" s="68">
        <v>0</v>
      </c>
      <c r="CX122" s="68">
        <f t="shared" si="23"/>
        <v>137</v>
      </c>
      <c r="CZ122" s="68">
        <v>0</v>
      </c>
      <c r="DA122" s="68">
        <v>0</v>
      </c>
      <c r="DB122" s="68">
        <v>0</v>
      </c>
      <c r="DC122" s="68">
        <v>0</v>
      </c>
      <c r="DD122" s="68">
        <v>0</v>
      </c>
      <c r="DE122" s="68">
        <v>159</v>
      </c>
      <c r="DF122" s="68">
        <v>0</v>
      </c>
      <c r="DG122" s="68">
        <f t="shared" si="24"/>
        <v>159</v>
      </c>
      <c r="DI122" s="68">
        <v>0</v>
      </c>
      <c r="DJ122" s="68">
        <v>0</v>
      </c>
      <c r="DK122" s="68">
        <v>0</v>
      </c>
      <c r="DL122" s="68">
        <v>0</v>
      </c>
      <c r="DM122" s="68">
        <v>0</v>
      </c>
      <c r="DN122" s="68">
        <v>115</v>
      </c>
      <c r="DO122" s="68">
        <v>21</v>
      </c>
      <c r="DP122" s="68">
        <f t="shared" si="25"/>
        <v>136</v>
      </c>
    </row>
    <row r="123" spans="3:120" x14ac:dyDescent="0.25">
      <c r="C123" s="10">
        <v>94</v>
      </c>
      <c r="E123" s="68">
        <v>0</v>
      </c>
      <c r="F123" s="68">
        <v>0</v>
      </c>
      <c r="G123" s="68">
        <v>0</v>
      </c>
      <c r="H123" s="68">
        <v>0</v>
      </c>
      <c r="I123" s="68">
        <v>0</v>
      </c>
      <c r="J123" s="68">
        <v>0</v>
      </c>
      <c r="K123" s="68">
        <v>0</v>
      </c>
      <c r="L123" s="68">
        <f t="shared" si="13"/>
        <v>0</v>
      </c>
      <c r="M123" s="69"/>
      <c r="N123" s="68">
        <v>0</v>
      </c>
      <c r="O123" s="68">
        <v>0</v>
      </c>
      <c r="P123" s="68">
        <v>0</v>
      </c>
      <c r="Q123" s="68">
        <v>0</v>
      </c>
      <c r="R123" s="68">
        <v>0</v>
      </c>
      <c r="S123" s="68">
        <v>0</v>
      </c>
      <c r="T123" s="68">
        <v>0</v>
      </c>
      <c r="U123" s="68">
        <f t="shared" si="14"/>
        <v>0</v>
      </c>
      <c r="V123" s="69"/>
      <c r="W123" s="68">
        <v>0</v>
      </c>
      <c r="X123" s="68">
        <v>0</v>
      </c>
      <c r="Y123" s="68">
        <v>0</v>
      </c>
      <c r="Z123" s="68">
        <v>0</v>
      </c>
      <c r="AA123" s="68">
        <v>0</v>
      </c>
      <c r="AB123" s="68">
        <v>0</v>
      </c>
      <c r="AC123" s="68">
        <v>0</v>
      </c>
      <c r="AD123" s="68">
        <f t="shared" si="15"/>
        <v>0</v>
      </c>
      <c r="AF123" s="68">
        <v>0</v>
      </c>
      <c r="AG123" s="68">
        <v>0</v>
      </c>
      <c r="AH123" s="68">
        <v>0</v>
      </c>
      <c r="AI123" s="68">
        <v>0</v>
      </c>
      <c r="AJ123" s="68">
        <v>0</v>
      </c>
      <c r="AK123" s="68">
        <v>0</v>
      </c>
      <c r="AL123" s="68">
        <v>0</v>
      </c>
      <c r="AM123" s="68">
        <f t="shared" si="16"/>
        <v>0</v>
      </c>
      <c r="AO123" s="68">
        <v>0</v>
      </c>
      <c r="AP123" s="68">
        <v>0</v>
      </c>
      <c r="AQ123" s="68">
        <v>0</v>
      </c>
      <c r="AR123" s="68">
        <v>0</v>
      </c>
      <c r="AS123" s="68">
        <v>0</v>
      </c>
      <c r="AT123" s="68">
        <v>0</v>
      </c>
      <c r="AU123" s="68">
        <v>0</v>
      </c>
      <c r="AV123" s="68">
        <f t="shared" si="17"/>
        <v>0</v>
      </c>
      <c r="AX123" s="68">
        <v>0</v>
      </c>
      <c r="AY123" s="68">
        <v>0</v>
      </c>
      <c r="AZ123" s="68">
        <v>0</v>
      </c>
      <c r="BA123" s="68">
        <v>0</v>
      </c>
      <c r="BB123" s="68">
        <v>0</v>
      </c>
      <c r="BC123" s="68">
        <v>0</v>
      </c>
      <c r="BD123" s="68">
        <v>0</v>
      </c>
      <c r="BE123" s="68">
        <f t="shared" si="18"/>
        <v>0</v>
      </c>
      <c r="BG123" s="68">
        <v>0</v>
      </c>
      <c r="BH123" s="68">
        <v>0</v>
      </c>
      <c r="BI123" s="68">
        <v>0</v>
      </c>
      <c r="BJ123" s="68">
        <v>0</v>
      </c>
      <c r="BK123" s="68">
        <v>0</v>
      </c>
      <c r="BL123" s="68">
        <v>0</v>
      </c>
      <c r="BM123" s="68">
        <v>0</v>
      </c>
      <c r="BN123" s="68">
        <f t="shared" si="19"/>
        <v>0</v>
      </c>
      <c r="BP123" s="68">
        <v>0</v>
      </c>
      <c r="BQ123" s="68">
        <v>0</v>
      </c>
      <c r="BR123" s="68">
        <v>0</v>
      </c>
      <c r="BS123" s="68">
        <v>0</v>
      </c>
      <c r="BT123" s="68">
        <v>0</v>
      </c>
      <c r="BU123" s="68">
        <v>0</v>
      </c>
      <c r="BV123" s="68">
        <v>0</v>
      </c>
      <c r="BW123" s="68">
        <f t="shared" si="20"/>
        <v>0</v>
      </c>
      <c r="BY123" s="68">
        <v>0</v>
      </c>
      <c r="BZ123" s="68">
        <v>0</v>
      </c>
      <c r="CA123" s="68">
        <v>0</v>
      </c>
      <c r="CB123" s="68">
        <v>0</v>
      </c>
      <c r="CC123" s="68">
        <v>0</v>
      </c>
      <c r="CD123" s="68">
        <v>0</v>
      </c>
      <c r="CE123" s="68">
        <v>0</v>
      </c>
      <c r="CF123" s="68">
        <f t="shared" si="21"/>
        <v>0</v>
      </c>
      <c r="CH123" s="68">
        <v>0</v>
      </c>
      <c r="CI123" s="68">
        <v>0</v>
      </c>
      <c r="CJ123" s="68">
        <v>0</v>
      </c>
      <c r="CK123" s="68">
        <v>0</v>
      </c>
      <c r="CL123" s="68">
        <v>0</v>
      </c>
      <c r="CM123" s="68">
        <v>0</v>
      </c>
      <c r="CN123" s="68">
        <v>0</v>
      </c>
      <c r="CO123" s="68">
        <f t="shared" si="22"/>
        <v>0</v>
      </c>
      <c r="CQ123" s="68">
        <v>0</v>
      </c>
      <c r="CR123" s="68">
        <v>0</v>
      </c>
      <c r="CS123" s="68">
        <v>0</v>
      </c>
      <c r="CT123" s="68">
        <v>0</v>
      </c>
      <c r="CU123" s="68">
        <v>0</v>
      </c>
      <c r="CV123" s="68">
        <v>0</v>
      </c>
      <c r="CW123" s="68">
        <v>0</v>
      </c>
      <c r="CX123" s="68">
        <f t="shared" si="23"/>
        <v>0</v>
      </c>
      <c r="CZ123" s="68">
        <v>0</v>
      </c>
      <c r="DA123" s="68">
        <v>0</v>
      </c>
      <c r="DB123" s="68">
        <v>0</v>
      </c>
      <c r="DC123" s="68">
        <v>0</v>
      </c>
      <c r="DD123" s="68">
        <v>0</v>
      </c>
      <c r="DE123" s="68">
        <v>0</v>
      </c>
      <c r="DF123" s="68">
        <v>0</v>
      </c>
      <c r="DG123" s="68">
        <f t="shared" si="24"/>
        <v>0</v>
      </c>
      <c r="DI123" s="68">
        <v>0</v>
      </c>
      <c r="DJ123" s="68">
        <v>0</v>
      </c>
      <c r="DK123" s="68">
        <v>0</v>
      </c>
      <c r="DL123" s="68">
        <v>0</v>
      </c>
      <c r="DM123" s="68">
        <v>0</v>
      </c>
      <c r="DN123" s="68">
        <v>0</v>
      </c>
      <c r="DO123" s="68">
        <v>0</v>
      </c>
      <c r="DP123" s="68">
        <f t="shared" si="25"/>
        <v>0</v>
      </c>
    </row>
    <row r="124" spans="3:120" x14ac:dyDescent="0.25">
      <c r="C124" s="10">
        <v>95</v>
      </c>
      <c r="E124" s="68">
        <v>0</v>
      </c>
      <c r="F124" s="68">
        <v>0</v>
      </c>
      <c r="G124" s="68">
        <v>0</v>
      </c>
      <c r="H124" s="68">
        <v>0</v>
      </c>
      <c r="I124" s="68">
        <v>0</v>
      </c>
      <c r="J124" s="68">
        <v>0</v>
      </c>
      <c r="K124" s="68">
        <v>0</v>
      </c>
      <c r="L124" s="68">
        <f t="shared" si="13"/>
        <v>0</v>
      </c>
      <c r="M124" s="69"/>
      <c r="N124" s="68">
        <v>0</v>
      </c>
      <c r="O124" s="68">
        <v>0</v>
      </c>
      <c r="P124" s="68">
        <v>0</v>
      </c>
      <c r="Q124" s="68">
        <v>0</v>
      </c>
      <c r="R124" s="68">
        <v>0</v>
      </c>
      <c r="S124" s="68">
        <v>0</v>
      </c>
      <c r="T124" s="68">
        <v>0</v>
      </c>
      <c r="U124" s="68">
        <f t="shared" si="14"/>
        <v>0</v>
      </c>
      <c r="V124" s="69"/>
      <c r="W124" s="68">
        <v>0</v>
      </c>
      <c r="X124" s="68">
        <v>0</v>
      </c>
      <c r="Y124" s="68">
        <v>0</v>
      </c>
      <c r="Z124" s="68">
        <v>0</v>
      </c>
      <c r="AA124" s="68">
        <v>0</v>
      </c>
      <c r="AB124" s="68">
        <v>0</v>
      </c>
      <c r="AC124" s="68">
        <v>0</v>
      </c>
      <c r="AD124" s="68">
        <f t="shared" si="15"/>
        <v>0</v>
      </c>
      <c r="AF124" s="68">
        <v>0</v>
      </c>
      <c r="AG124" s="68">
        <v>0</v>
      </c>
      <c r="AH124" s="68">
        <v>0</v>
      </c>
      <c r="AI124" s="68">
        <v>0</v>
      </c>
      <c r="AJ124" s="68">
        <v>0</v>
      </c>
      <c r="AK124" s="68">
        <v>0</v>
      </c>
      <c r="AL124" s="68">
        <v>0</v>
      </c>
      <c r="AM124" s="68">
        <f t="shared" si="16"/>
        <v>0</v>
      </c>
      <c r="AO124" s="68">
        <v>0</v>
      </c>
      <c r="AP124" s="68">
        <v>0</v>
      </c>
      <c r="AQ124" s="68">
        <v>0</v>
      </c>
      <c r="AR124" s="68">
        <v>0</v>
      </c>
      <c r="AS124" s="68">
        <v>0</v>
      </c>
      <c r="AT124" s="68">
        <v>0</v>
      </c>
      <c r="AU124" s="68">
        <v>0</v>
      </c>
      <c r="AV124" s="68">
        <f t="shared" si="17"/>
        <v>0</v>
      </c>
      <c r="AX124" s="68">
        <v>0</v>
      </c>
      <c r="AY124" s="68">
        <v>0</v>
      </c>
      <c r="AZ124" s="68">
        <v>0</v>
      </c>
      <c r="BA124" s="68">
        <v>0</v>
      </c>
      <c r="BB124" s="68">
        <v>0</v>
      </c>
      <c r="BC124" s="68">
        <v>0</v>
      </c>
      <c r="BD124" s="68">
        <v>0</v>
      </c>
      <c r="BE124" s="68">
        <f t="shared" si="18"/>
        <v>0</v>
      </c>
      <c r="BG124" s="68">
        <v>0</v>
      </c>
      <c r="BH124" s="68">
        <v>0</v>
      </c>
      <c r="BI124" s="68">
        <v>0</v>
      </c>
      <c r="BJ124" s="68">
        <v>0</v>
      </c>
      <c r="BK124" s="68">
        <v>0</v>
      </c>
      <c r="BL124" s="68">
        <v>0</v>
      </c>
      <c r="BM124" s="68">
        <v>0</v>
      </c>
      <c r="BN124" s="68">
        <f t="shared" si="19"/>
        <v>0</v>
      </c>
      <c r="BP124" s="68">
        <v>0</v>
      </c>
      <c r="BQ124" s="68">
        <v>0</v>
      </c>
      <c r="BR124" s="68">
        <v>0</v>
      </c>
      <c r="BS124" s="68">
        <v>0</v>
      </c>
      <c r="BT124" s="68">
        <v>0</v>
      </c>
      <c r="BU124" s="68">
        <v>0</v>
      </c>
      <c r="BV124" s="68">
        <v>0</v>
      </c>
      <c r="BW124" s="68">
        <f t="shared" si="20"/>
        <v>0</v>
      </c>
      <c r="BY124" s="68">
        <v>0</v>
      </c>
      <c r="BZ124" s="68">
        <v>0</v>
      </c>
      <c r="CA124" s="68">
        <v>0</v>
      </c>
      <c r="CB124" s="68">
        <v>0</v>
      </c>
      <c r="CC124" s="68">
        <v>0</v>
      </c>
      <c r="CD124" s="68">
        <v>0</v>
      </c>
      <c r="CE124" s="68">
        <v>0</v>
      </c>
      <c r="CF124" s="68">
        <f t="shared" si="21"/>
        <v>0</v>
      </c>
      <c r="CH124" s="68">
        <v>0</v>
      </c>
      <c r="CI124" s="68">
        <v>0</v>
      </c>
      <c r="CJ124" s="68">
        <v>0</v>
      </c>
      <c r="CK124" s="68">
        <v>0</v>
      </c>
      <c r="CL124" s="68">
        <v>0</v>
      </c>
      <c r="CM124" s="68">
        <v>0</v>
      </c>
      <c r="CN124" s="68">
        <v>0</v>
      </c>
      <c r="CO124" s="68">
        <f t="shared" si="22"/>
        <v>0</v>
      </c>
      <c r="CQ124" s="68">
        <v>0</v>
      </c>
      <c r="CR124" s="68">
        <v>0</v>
      </c>
      <c r="CS124" s="68">
        <v>0</v>
      </c>
      <c r="CT124" s="68">
        <v>0</v>
      </c>
      <c r="CU124" s="68">
        <v>0</v>
      </c>
      <c r="CV124" s="68">
        <v>0</v>
      </c>
      <c r="CW124" s="68">
        <v>0</v>
      </c>
      <c r="CX124" s="68">
        <f t="shared" si="23"/>
        <v>0</v>
      </c>
      <c r="CZ124" s="68">
        <v>0</v>
      </c>
      <c r="DA124" s="68">
        <v>0</v>
      </c>
      <c r="DB124" s="68">
        <v>0</v>
      </c>
      <c r="DC124" s="68">
        <v>0</v>
      </c>
      <c r="DD124" s="68">
        <v>0</v>
      </c>
      <c r="DE124" s="68">
        <v>0</v>
      </c>
      <c r="DF124" s="68">
        <v>0</v>
      </c>
      <c r="DG124" s="68">
        <f t="shared" si="24"/>
        <v>0</v>
      </c>
      <c r="DI124" s="68">
        <v>0</v>
      </c>
      <c r="DJ124" s="68">
        <v>0</v>
      </c>
      <c r="DK124" s="68">
        <v>0</v>
      </c>
      <c r="DL124" s="68">
        <v>0</v>
      </c>
      <c r="DM124" s="68">
        <v>0</v>
      </c>
      <c r="DN124" s="68">
        <v>0</v>
      </c>
      <c r="DO124" s="68">
        <v>0</v>
      </c>
      <c r="DP124" s="68">
        <f t="shared" si="25"/>
        <v>0</v>
      </c>
    </row>
    <row r="125" spans="3:120" x14ac:dyDescent="0.25">
      <c r="C125" s="10">
        <v>96</v>
      </c>
      <c r="E125" s="68">
        <v>0</v>
      </c>
      <c r="F125" s="68">
        <v>0</v>
      </c>
      <c r="G125" s="68">
        <v>0</v>
      </c>
      <c r="H125" s="68">
        <v>0</v>
      </c>
      <c r="I125" s="68">
        <v>0</v>
      </c>
      <c r="J125" s="68">
        <v>0</v>
      </c>
      <c r="K125" s="68">
        <v>0</v>
      </c>
      <c r="L125" s="68">
        <f t="shared" si="13"/>
        <v>0</v>
      </c>
      <c r="M125" s="69"/>
      <c r="N125" s="68">
        <v>0</v>
      </c>
      <c r="O125" s="68">
        <v>0</v>
      </c>
      <c r="P125" s="68">
        <v>0</v>
      </c>
      <c r="Q125" s="68">
        <v>0</v>
      </c>
      <c r="R125" s="68">
        <v>0</v>
      </c>
      <c r="S125" s="68">
        <v>0</v>
      </c>
      <c r="T125" s="68">
        <v>0</v>
      </c>
      <c r="U125" s="68">
        <f t="shared" si="14"/>
        <v>0</v>
      </c>
      <c r="V125" s="69"/>
      <c r="W125" s="68">
        <v>0</v>
      </c>
      <c r="X125" s="68">
        <v>0</v>
      </c>
      <c r="Y125" s="68">
        <v>0</v>
      </c>
      <c r="Z125" s="68">
        <v>0</v>
      </c>
      <c r="AA125" s="68">
        <v>0</v>
      </c>
      <c r="AB125" s="68">
        <v>0</v>
      </c>
      <c r="AC125" s="68">
        <v>0</v>
      </c>
      <c r="AD125" s="68">
        <f t="shared" si="15"/>
        <v>0</v>
      </c>
      <c r="AF125" s="68">
        <v>0</v>
      </c>
      <c r="AG125" s="68">
        <v>0</v>
      </c>
      <c r="AH125" s="68">
        <v>0</v>
      </c>
      <c r="AI125" s="68">
        <v>0</v>
      </c>
      <c r="AJ125" s="68">
        <v>0</v>
      </c>
      <c r="AK125" s="68">
        <v>0</v>
      </c>
      <c r="AL125" s="68">
        <v>0</v>
      </c>
      <c r="AM125" s="68">
        <f t="shared" si="16"/>
        <v>0</v>
      </c>
      <c r="AO125" s="68">
        <v>0</v>
      </c>
      <c r="AP125" s="68">
        <v>0</v>
      </c>
      <c r="AQ125" s="68">
        <v>0</v>
      </c>
      <c r="AR125" s="68">
        <v>0</v>
      </c>
      <c r="AS125" s="68">
        <v>0</v>
      </c>
      <c r="AT125" s="68">
        <v>0</v>
      </c>
      <c r="AU125" s="68">
        <v>0</v>
      </c>
      <c r="AV125" s="68">
        <f t="shared" si="17"/>
        <v>0</v>
      </c>
      <c r="AX125" s="68">
        <v>0</v>
      </c>
      <c r="AY125" s="68">
        <v>0</v>
      </c>
      <c r="AZ125" s="68">
        <v>0</v>
      </c>
      <c r="BA125" s="68">
        <v>0</v>
      </c>
      <c r="BB125" s="68">
        <v>0</v>
      </c>
      <c r="BC125" s="68">
        <v>0</v>
      </c>
      <c r="BD125" s="68">
        <v>0</v>
      </c>
      <c r="BE125" s="68">
        <f t="shared" si="18"/>
        <v>0</v>
      </c>
      <c r="BG125" s="68">
        <v>0</v>
      </c>
      <c r="BH125" s="68">
        <v>0</v>
      </c>
      <c r="BI125" s="68">
        <v>0</v>
      </c>
      <c r="BJ125" s="68">
        <v>0</v>
      </c>
      <c r="BK125" s="68">
        <v>0</v>
      </c>
      <c r="BL125" s="68">
        <v>0</v>
      </c>
      <c r="BM125" s="68">
        <v>0</v>
      </c>
      <c r="BN125" s="68">
        <f t="shared" si="19"/>
        <v>0</v>
      </c>
      <c r="BP125" s="68">
        <v>0</v>
      </c>
      <c r="BQ125" s="68">
        <v>0</v>
      </c>
      <c r="BR125" s="68">
        <v>0</v>
      </c>
      <c r="BS125" s="68">
        <v>0</v>
      </c>
      <c r="BT125" s="68">
        <v>0</v>
      </c>
      <c r="BU125" s="68">
        <v>0</v>
      </c>
      <c r="BV125" s="68">
        <v>0</v>
      </c>
      <c r="BW125" s="68">
        <f t="shared" si="20"/>
        <v>0</v>
      </c>
      <c r="BY125" s="68">
        <v>0</v>
      </c>
      <c r="BZ125" s="68">
        <v>0</v>
      </c>
      <c r="CA125" s="68">
        <v>0</v>
      </c>
      <c r="CB125" s="68">
        <v>0</v>
      </c>
      <c r="CC125" s="68">
        <v>0</v>
      </c>
      <c r="CD125" s="68">
        <v>0</v>
      </c>
      <c r="CE125" s="68">
        <v>0</v>
      </c>
      <c r="CF125" s="68">
        <f t="shared" si="21"/>
        <v>0</v>
      </c>
      <c r="CH125" s="68">
        <v>0</v>
      </c>
      <c r="CI125" s="68">
        <v>0</v>
      </c>
      <c r="CJ125" s="68">
        <v>0</v>
      </c>
      <c r="CK125" s="68">
        <v>0</v>
      </c>
      <c r="CL125" s="68">
        <v>0</v>
      </c>
      <c r="CM125" s="68">
        <v>0</v>
      </c>
      <c r="CN125" s="68">
        <v>0</v>
      </c>
      <c r="CO125" s="68">
        <f t="shared" si="22"/>
        <v>0</v>
      </c>
      <c r="CQ125" s="68">
        <v>0</v>
      </c>
      <c r="CR125" s="68">
        <v>0</v>
      </c>
      <c r="CS125" s="68">
        <v>0</v>
      </c>
      <c r="CT125" s="68">
        <v>0</v>
      </c>
      <c r="CU125" s="68">
        <v>0</v>
      </c>
      <c r="CV125" s="68">
        <v>0</v>
      </c>
      <c r="CW125" s="68">
        <v>0</v>
      </c>
      <c r="CX125" s="68">
        <f t="shared" si="23"/>
        <v>0</v>
      </c>
      <c r="CZ125" s="68">
        <v>0</v>
      </c>
      <c r="DA125" s="68">
        <v>0</v>
      </c>
      <c r="DB125" s="68">
        <v>0</v>
      </c>
      <c r="DC125" s="68">
        <v>0</v>
      </c>
      <c r="DD125" s="68">
        <v>0</v>
      </c>
      <c r="DE125" s="68">
        <v>0</v>
      </c>
      <c r="DF125" s="68">
        <v>0</v>
      </c>
      <c r="DG125" s="68">
        <f t="shared" si="24"/>
        <v>0</v>
      </c>
      <c r="DI125" s="68">
        <v>0</v>
      </c>
      <c r="DJ125" s="68">
        <v>0</v>
      </c>
      <c r="DK125" s="68">
        <v>0</v>
      </c>
      <c r="DL125" s="68">
        <v>0</v>
      </c>
      <c r="DM125" s="68">
        <v>0</v>
      </c>
      <c r="DN125" s="68">
        <v>0</v>
      </c>
      <c r="DO125" s="68">
        <v>0</v>
      </c>
      <c r="DP125" s="68">
        <f t="shared" si="25"/>
        <v>0</v>
      </c>
    </row>
    <row r="126" spans="3:120" x14ac:dyDescent="0.25">
      <c r="C126" s="10">
        <v>97</v>
      </c>
      <c r="E126" s="68">
        <v>0</v>
      </c>
      <c r="F126" s="68">
        <v>0</v>
      </c>
      <c r="G126" s="68">
        <v>0</v>
      </c>
      <c r="H126" s="68">
        <v>2</v>
      </c>
      <c r="I126" s="68">
        <v>0</v>
      </c>
      <c r="J126" s="68">
        <v>0</v>
      </c>
      <c r="K126" s="68">
        <v>22</v>
      </c>
      <c r="L126" s="68">
        <f t="shared" si="13"/>
        <v>24</v>
      </c>
      <c r="M126" s="69"/>
      <c r="N126" s="68">
        <v>0</v>
      </c>
      <c r="O126" s="68">
        <v>0</v>
      </c>
      <c r="P126" s="68">
        <v>0</v>
      </c>
      <c r="Q126" s="68">
        <v>13</v>
      </c>
      <c r="R126" s="68">
        <v>0</v>
      </c>
      <c r="S126" s="68">
        <v>0</v>
      </c>
      <c r="T126" s="68">
        <v>14</v>
      </c>
      <c r="U126" s="68">
        <f t="shared" si="14"/>
        <v>27</v>
      </c>
      <c r="V126" s="69"/>
      <c r="W126" s="68">
        <v>0</v>
      </c>
      <c r="X126" s="68">
        <v>1</v>
      </c>
      <c r="Y126" s="68">
        <v>0</v>
      </c>
      <c r="Z126" s="68">
        <v>0</v>
      </c>
      <c r="AA126" s="68">
        <v>0</v>
      </c>
      <c r="AB126" s="68">
        <v>35</v>
      </c>
      <c r="AC126" s="68">
        <v>18</v>
      </c>
      <c r="AD126" s="68">
        <f t="shared" si="15"/>
        <v>54</v>
      </c>
      <c r="AF126" s="68">
        <v>0</v>
      </c>
      <c r="AG126" s="68">
        <v>0</v>
      </c>
      <c r="AH126" s="68">
        <v>0</v>
      </c>
      <c r="AI126" s="68">
        <v>0</v>
      </c>
      <c r="AJ126" s="68">
        <v>0</v>
      </c>
      <c r="AK126" s="68">
        <v>68</v>
      </c>
      <c r="AL126" s="68">
        <v>20</v>
      </c>
      <c r="AM126" s="68">
        <f t="shared" si="16"/>
        <v>88</v>
      </c>
      <c r="AO126" s="68">
        <v>0</v>
      </c>
      <c r="AP126" s="68">
        <v>0</v>
      </c>
      <c r="AQ126" s="68">
        <v>0</v>
      </c>
      <c r="AR126" s="68">
        <v>0</v>
      </c>
      <c r="AS126" s="68">
        <v>6</v>
      </c>
      <c r="AT126" s="68">
        <v>57</v>
      </c>
      <c r="AU126" s="68">
        <v>0</v>
      </c>
      <c r="AV126" s="68">
        <f t="shared" si="17"/>
        <v>63</v>
      </c>
      <c r="AX126" s="68">
        <v>0</v>
      </c>
      <c r="AY126" s="68">
        <v>0</v>
      </c>
      <c r="AZ126" s="68">
        <v>0</v>
      </c>
      <c r="BA126" s="68">
        <v>0</v>
      </c>
      <c r="BB126" s="68">
        <v>0</v>
      </c>
      <c r="BC126" s="68">
        <v>57</v>
      </c>
      <c r="BD126" s="68">
        <v>16</v>
      </c>
      <c r="BE126" s="68">
        <f t="shared" si="18"/>
        <v>73</v>
      </c>
      <c r="BG126" s="68">
        <v>0</v>
      </c>
      <c r="BH126" s="68">
        <v>0</v>
      </c>
      <c r="BI126" s="68">
        <v>0</v>
      </c>
      <c r="BJ126" s="68">
        <v>0</v>
      </c>
      <c r="BK126" s="68">
        <v>0</v>
      </c>
      <c r="BL126" s="68">
        <v>59</v>
      </c>
      <c r="BM126" s="68">
        <v>18</v>
      </c>
      <c r="BN126" s="68">
        <f t="shared" si="19"/>
        <v>77</v>
      </c>
      <c r="BP126" s="68">
        <v>0</v>
      </c>
      <c r="BQ126" s="68">
        <v>1</v>
      </c>
      <c r="BR126" s="68">
        <v>0</v>
      </c>
      <c r="BS126" s="68">
        <v>0</v>
      </c>
      <c r="BT126" s="68">
        <v>0</v>
      </c>
      <c r="BU126" s="68">
        <v>44</v>
      </c>
      <c r="BV126" s="68">
        <v>21</v>
      </c>
      <c r="BW126" s="68">
        <f t="shared" si="20"/>
        <v>66</v>
      </c>
      <c r="BY126" s="68">
        <v>0</v>
      </c>
      <c r="BZ126" s="68">
        <v>2</v>
      </c>
      <c r="CA126" s="68">
        <v>0</v>
      </c>
      <c r="CB126" s="68">
        <v>10</v>
      </c>
      <c r="CC126" s="68">
        <v>0</v>
      </c>
      <c r="CD126" s="68">
        <v>52</v>
      </c>
      <c r="CE126" s="68">
        <v>9</v>
      </c>
      <c r="CF126" s="68">
        <f t="shared" si="21"/>
        <v>73</v>
      </c>
      <c r="CH126" s="68">
        <v>0</v>
      </c>
      <c r="CI126" s="68">
        <v>0</v>
      </c>
      <c r="CJ126" s="68">
        <v>0</v>
      </c>
      <c r="CK126" s="68">
        <v>0</v>
      </c>
      <c r="CL126" s="68">
        <v>0</v>
      </c>
      <c r="CM126" s="68">
        <v>52</v>
      </c>
      <c r="CN126" s="68">
        <v>8</v>
      </c>
      <c r="CO126" s="68">
        <f t="shared" si="22"/>
        <v>60</v>
      </c>
      <c r="CQ126" s="68">
        <v>0</v>
      </c>
      <c r="CR126" s="68">
        <v>1</v>
      </c>
      <c r="CS126" s="68">
        <v>0</v>
      </c>
      <c r="CT126" s="68">
        <v>0</v>
      </c>
      <c r="CU126" s="68">
        <v>5</v>
      </c>
      <c r="CV126" s="68">
        <v>52</v>
      </c>
      <c r="CW126" s="68">
        <v>12</v>
      </c>
      <c r="CX126" s="68">
        <f t="shared" si="23"/>
        <v>70</v>
      </c>
      <c r="CZ126" s="68">
        <v>0</v>
      </c>
      <c r="DA126" s="68">
        <v>0</v>
      </c>
      <c r="DB126" s="68">
        <v>0</v>
      </c>
      <c r="DC126" s="68">
        <v>2</v>
      </c>
      <c r="DD126" s="68">
        <v>5</v>
      </c>
      <c r="DE126" s="68">
        <v>42</v>
      </c>
      <c r="DF126" s="68">
        <v>10</v>
      </c>
      <c r="DG126" s="68">
        <f t="shared" si="24"/>
        <v>59</v>
      </c>
      <c r="DI126" s="68">
        <v>0</v>
      </c>
      <c r="DJ126" s="68">
        <v>0</v>
      </c>
      <c r="DK126" s="68">
        <v>0</v>
      </c>
      <c r="DL126" s="68">
        <v>2</v>
      </c>
      <c r="DM126" s="68">
        <v>0</v>
      </c>
      <c r="DN126" s="68">
        <v>52</v>
      </c>
      <c r="DO126" s="68">
        <v>10</v>
      </c>
      <c r="DP126" s="68">
        <f t="shared" si="25"/>
        <v>64</v>
      </c>
    </row>
    <row r="127" spans="3:120" x14ac:dyDescent="0.25">
      <c r="C127" s="10">
        <v>98</v>
      </c>
      <c r="E127" s="68">
        <v>0</v>
      </c>
      <c r="F127" s="68">
        <v>0</v>
      </c>
      <c r="G127" s="68">
        <v>0</v>
      </c>
      <c r="H127" s="68">
        <v>0</v>
      </c>
      <c r="I127" s="68">
        <v>0</v>
      </c>
      <c r="J127" s="68">
        <v>0</v>
      </c>
      <c r="K127" s="68">
        <v>0</v>
      </c>
      <c r="L127" s="68">
        <f t="shared" si="13"/>
        <v>0</v>
      </c>
      <c r="M127" s="69"/>
      <c r="N127" s="68">
        <v>0</v>
      </c>
      <c r="O127" s="68">
        <v>0</v>
      </c>
      <c r="P127" s="68">
        <v>0</v>
      </c>
      <c r="Q127" s="68">
        <v>34</v>
      </c>
      <c r="R127" s="68">
        <v>20</v>
      </c>
      <c r="S127" s="68">
        <v>166</v>
      </c>
      <c r="T127" s="68">
        <v>0</v>
      </c>
      <c r="U127" s="68">
        <f t="shared" si="14"/>
        <v>220</v>
      </c>
      <c r="V127" s="69"/>
      <c r="W127" s="68">
        <v>0</v>
      </c>
      <c r="X127" s="68">
        <v>0</v>
      </c>
      <c r="Y127" s="68">
        <v>0</v>
      </c>
      <c r="Z127" s="68">
        <v>34</v>
      </c>
      <c r="AA127" s="68">
        <v>20</v>
      </c>
      <c r="AB127" s="68">
        <v>189</v>
      </c>
      <c r="AC127" s="68">
        <v>0</v>
      </c>
      <c r="AD127" s="68">
        <f t="shared" si="15"/>
        <v>243</v>
      </c>
      <c r="AF127" s="68">
        <v>0</v>
      </c>
      <c r="AG127" s="68">
        <v>0</v>
      </c>
      <c r="AH127" s="68">
        <v>0</v>
      </c>
      <c r="AI127" s="68">
        <v>30</v>
      </c>
      <c r="AJ127" s="68">
        <v>25</v>
      </c>
      <c r="AK127" s="68">
        <v>184</v>
      </c>
      <c r="AL127" s="68">
        <v>0</v>
      </c>
      <c r="AM127" s="68">
        <f t="shared" si="16"/>
        <v>239</v>
      </c>
      <c r="AO127" s="68">
        <v>0</v>
      </c>
      <c r="AP127" s="68">
        <v>0</v>
      </c>
      <c r="AQ127" s="68">
        <v>0</v>
      </c>
      <c r="AR127" s="68">
        <v>34</v>
      </c>
      <c r="AS127" s="68">
        <v>20</v>
      </c>
      <c r="AT127" s="68">
        <v>181</v>
      </c>
      <c r="AU127" s="68">
        <v>0</v>
      </c>
      <c r="AV127" s="68">
        <f t="shared" si="17"/>
        <v>235</v>
      </c>
      <c r="AX127" s="68">
        <v>0</v>
      </c>
      <c r="AY127" s="68">
        <v>0</v>
      </c>
      <c r="AZ127" s="68">
        <v>0</v>
      </c>
      <c r="BA127" s="68">
        <v>41</v>
      </c>
      <c r="BB127" s="68">
        <v>20</v>
      </c>
      <c r="BC127" s="68">
        <v>187</v>
      </c>
      <c r="BD127" s="68">
        <v>0</v>
      </c>
      <c r="BE127" s="68">
        <f t="shared" si="18"/>
        <v>248</v>
      </c>
      <c r="BG127" s="68">
        <v>0</v>
      </c>
      <c r="BH127" s="68">
        <v>0</v>
      </c>
      <c r="BI127" s="68">
        <v>0</v>
      </c>
      <c r="BJ127" s="68">
        <v>36</v>
      </c>
      <c r="BK127" s="68">
        <v>20</v>
      </c>
      <c r="BL127" s="68">
        <v>192</v>
      </c>
      <c r="BM127" s="68">
        <v>0</v>
      </c>
      <c r="BN127" s="68">
        <f t="shared" si="19"/>
        <v>248</v>
      </c>
      <c r="BP127" s="68">
        <v>0</v>
      </c>
      <c r="BQ127" s="68">
        <v>0</v>
      </c>
      <c r="BR127" s="68">
        <v>0</v>
      </c>
      <c r="BS127" s="68">
        <v>19</v>
      </c>
      <c r="BT127" s="68">
        <v>15</v>
      </c>
      <c r="BU127" s="68">
        <v>189</v>
      </c>
      <c r="BV127" s="68">
        <v>0</v>
      </c>
      <c r="BW127" s="68">
        <f t="shared" si="20"/>
        <v>223</v>
      </c>
      <c r="BY127" s="68">
        <v>0</v>
      </c>
      <c r="BZ127" s="68">
        <v>0</v>
      </c>
      <c r="CA127" s="68">
        <v>0</v>
      </c>
      <c r="CB127" s="68">
        <v>22</v>
      </c>
      <c r="CC127" s="68">
        <v>14</v>
      </c>
      <c r="CD127" s="68">
        <v>179</v>
      </c>
      <c r="CE127" s="68">
        <v>0</v>
      </c>
      <c r="CF127" s="68">
        <f t="shared" si="21"/>
        <v>215</v>
      </c>
      <c r="CH127" s="68">
        <v>0</v>
      </c>
      <c r="CI127" s="68">
        <v>0</v>
      </c>
      <c r="CJ127" s="68">
        <v>0</v>
      </c>
      <c r="CK127" s="68">
        <v>30</v>
      </c>
      <c r="CL127" s="68">
        <v>19</v>
      </c>
      <c r="CM127" s="68">
        <v>129</v>
      </c>
      <c r="CN127" s="68">
        <v>0</v>
      </c>
      <c r="CO127" s="68">
        <f t="shared" si="22"/>
        <v>178</v>
      </c>
      <c r="CQ127" s="68">
        <v>0</v>
      </c>
      <c r="CR127" s="68">
        <v>0</v>
      </c>
      <c r="CS127" s="68">
        <v>0</v>
      </c>
      <c r="CT127" s="68">
        <v>36</v>
      </c>
      <c r="CU127" s="68">
        <v>19</v>
      </c>
      <c r="CV127" s="68">
        <v>133</v>
      </c>
      <c r="CW127" s="68">
        <v>0</v>
      </c>
      <c r="CX127" s="68">
        <f t="shared" si="23"/>
        <v>188</v>
      </c>
      <c r="CZ127" s="68">
        <v>0</v>
      </c>
      <c r="DA127" s="68">
        <v>0</v>
      </c>
      <c r="DB127" s="68">
        <v>0</v>
      </c>
      <c r="DC127" s="68">
        <v>22</v>
      </c>
      <c r="DD127" s="68">
        <v>15</v>
      </c>
      <c r="DE127" s="68">
        <v>146</v>
      </c>
      <c r="DF127" s="68">
        <v>0</v>
      </c>
      <c r="DG127" s="68">
        <f t="shared" si="24"/>
        <v>183</v>
      </c>
      <c r="DI127" s="68">
        <v>0</v>
      </c>
      <c r="DJ127" s="68">
        <v>0</v>
      </c>
      <c r="DK127" s="68">
        <v>0</v>
      </c>
      <c r="DL127" s="68">
        <v>15</v>
      </c>
      <c r="DM127" s="68">
        <v>15</v>
      </c>
      <c r="DN127" s="68">
        <v>156</v>
      </c>
      <c r="DO127" s="68">
        <v>0</v>
      </c>
      <c r="DP127" s="68">
        <f t="shared" si="25"/>
        <v>186</v>
      </c>
    </row>
    <row r="128" spans="3:120" x14ac:dyDescent="0.25">
      <c r="C128" s="10">
        <v>99</v>
      </c>
      <c r="E128" s="68">
        <v>0</v>
      </c>
      <c r="F128" s="68">
        <v>0</v>
      </c>
      <c r="G128" s="68">
        <v>0</v>
      </c>
      <c r="H128" s="68">
        <v>0</v>
      </c>
      <c r="I128" s="68">
        <v>0</v>
      </c>
      <c r="J128" s="68">
        <v>0</v>
      </c>
      <c r="K128" s="68">
        <v>3</v>
      </c>
      <c r="L128" s="68">
        <f t="shared" si="13"/>
        <v>3</v>
      </c>
      <c r="M128" s="69"/>
      <c r="N128" s="68">
        <v>0</v>
      </c>
      <c r="O128" s="68">
        <v>0</v>
      </c>
      <c r="P128" s="68">
        <v>0</v>
      </c>
      <c r="Q128" s="68">
        <v>0</v>
      </c>
      <c r="R128" s="68">
        <v>0</v>
      </c>
      <c r="S128" s="68">
        <v>0</v>
      </c>
      <c r="T128" s="68">
        <v>8</v>
      </c>
      <c r="U128" s="68">
        <f t="shared" si="14"/>
        <v>8</v>
      </c>
      <c r="V128" s="69"/>
      <c r="W128" s="68">
        <v>0</v>
      </c>
      <c r="X128" s="68">
        <v>0</v>
      </c>
      <c r="Y128" s="68">
        <v>0</v>
      </c>
      <c r="Z128" s="68">
        <v>0</v>
      </c>
      <c r="AA128" s="68">
        <v>0</v>
      </c>
      <c r="AB128" s="68">
        <v>0</v>
      </c>
      <c r="AC128" s="68">
        <v>17</v>
      </c>
      <c r="AD128" s="68">
        <f t="shared" si="15"/>
        <v>17</v>
      </c>
      <c r="AF128" s="68">
        <v>0</v>
      </c>
      <c r="AG128" s="68">
        <v>0</v>
      </c>
      <c r="AH128" s="68">
        <v>0</v>
      </c>
      <c r="AI128" s="68">
        <v>0</v>
      </c>
      <c r="AJ128" s="68">
        <v>0</v>
      </c>
      <c r="AK128" s="68">
        <v>0</v>
      </c>
      <c r="AL128" s="68">
        <v>9</v>
      </c>
      <c r="AM128" s="68">
        <f t="shared" si="16"/>
        <v>9</v>
      </c>
      <c r="AO128" s="68">
        <v>0</v>
      </c>
      <c r="AP128" s="68">
        <v>0</v>
      </c>
      <c r="AQ128" s="68">
        <v>0</v>
      </c>
      <c r="AR128" s="68">
        <v>0</v>
      </c>
      <c r="AS128" s="68">
        <v>0</v>
      </c>
      <c r="AT128" s="68">
        <v>0</v>
      </c>
      <c r="AU128" s="68">
        <v>10</v>
      </c>
      <c r="AV128" s="68">
        <f t="shared" si="17"/>
        <v>10</v>
      </c>
      <c r="AX128" s="68">
        <v>0</v>
      </c>
      <c r="AY128" s="68">
        <v>0</v>
      </c>
      <c r="AZ128" s="68">
        <v>0</v>
      </c>
      <c r="BA128" s="68">
        <v>0</v>
      </c>
      <c r="BB128" s="68">
        <v>0</v>
      </c>
      <c r="BC128" s="68">
        <v>0</v>
      </c>
      <c r="BD128" s="68">
        <v>12</v>
      </c>
      <c r="BE128" s="68">
        <f t="shared" si="18"/>
        <v>12</v>
      </c>
      <c r="BG128" s="68">
        <v>0</v>
      </c>
      <c r="BH128" s="68">
        <v>0</v>
      </c>
      <c r="BI128" s="68">
        <v>0</v>
      </c>
      <c r="BJ128" s="68">
        <v>0</v>
      </c>
      <c r="BK128" s="68">
        <v>0</v>
      </c>
      <c r="BL128" s="68">
        <v>0</v>
      </c>
      <c r="BM128" s="68">
        <v>19</v>
      </c>
      <c r="BN128" s="68">
        <f t="shared" si="19"/>
        <v>19</v>
      </c>
      <c r="BP128" s="68">
        <v>0</v>
      </c>
      <c r="BQ128" s="68">
        <v>0</v>
      </c>
      <c r="BR128" s="68">
        <v>0</v>
      </c>
      <c r="BS128" s="68">
        <v>0</v>
      </c>
      <c r="BT128" s="68">
        <v>0</v>
      </c>
      <c r="BU128" s="68">
        <v>0</v>
      </c>
      <c r="BV128" s="68">
        <v>20</v>
      </c>
      <c r="BW128" s="68">
        <f t="shared" si="20"/>
        <v>20</v>
      </c>
      <c r="BY128" s="68">
        <v>0</v>
      </c>
      <c r="BZ128" s="68">
        <v>0</v>
      </c>
      <c r="CA128" s="68">
        <v>0</v>
      </c>
      <c r="CB128" s="68">
        <v>0</v>
      </c>
      <c r="CC128" s="68">
        <v>0</v>
      </c>
      <c r="CD128" s="68">
        <v>0</v>
      </c>
      <c r="CE128" s="68">
        <v>20</v>
      </c>
      <c r="CF128" s="68">
        <f t="shared" si="21"/>
        <v>20</v>
      </c>
      <c r="CH128" s="68">
        <v>0</v>
      </c>
      <c r="CI128" s="68">
        <v>0</v>
      </c>
      <c r="CJ128" s="68">
        <v>0</v>
      </c>
      <c r="CK128" s="68">
        <v>0</v>
      </c>
      <c r="CL128" s="68">
        <v>0</v>
      </c>
      <c r="CM128" s="68">
        <v>0</v>
      </c>
      <c r="CN128" s="68">
        <v>17</v>
      </c>
      <c r="CO128" s="68">
        <f t="shared" si="22"/>
        <v>17</v>
      </c>
      <c r="CQ128" s="68">
        <v>0</v>
      </c>
      <c r="CR128" s="68">
        <v>0</v>
      </c>
      <c r="CS128" s="68">
        <v>0</v>
      </c>
      <c r="CT128" s="68">
        <v>4</v>
      </c>
      <c r="CU128" s="68">
        <v>0</v>
      </c>
      <c r="CV128" s="68">
        <v>0</v>
      </c>
      <c r="CW128" s="68">
        <v>26</v>
      </c>
      <c r="CX128" s="68">
        <f t="shared" si="23"/>
        <v>30</v>
      </c>
      <c r="CZ128" s="68">
        <v>0</v>
      </c>
      <c r="DA128" s="68">
        <v>0</v>
      </c>
      <c r="DB128" s="68">
        <v>0</v>
      </c>
      <c r="DC128" s="68">
        <v>3</v>
      </c>
      <c r="DD128" s="68">
        <v>0</v>
      </c>
      <c r="DE128" s="68">
        <v>0</v>
      </c>
      <c r="DF128" s="68">
        <v>32</v>
      </c>
      <c r="DG128" s="68">
        <f t="shared" si="24"/>
        <v>35</v>
      </c>
      <c r="DI128" s="68">
        <v>0</v>
      </c>
      <c r="DJ128" s="68">
        <v>10</v>
      </c>
      <c r="DK128" s="68">
        <v>0</v>
      </c>
      <c r="DL128" s="68">
        <v>3</v>
      </c>
      <c r="DM128" s="68">
        <v>0</v>
      </c>
      <c r="DN128" s="68">
        <v>0</v>
      </c>
      <c r="DO128" s="68">
        <v>26</v>
      </c>
      <c r="DP128" s="68">
        <f t="shared" si="25"/>
        <v>39</v>
      </c>
    </row>
    <row r="129" spans="3:120" x14ac:dyDescent="0.25">
      <c r="C129" s="10">
        <v>100</v>
      </c>
      <c r="E129" s="68">
        <v>0</v>
      </c>
      <c r="F129" s="68">
        <v>0</v>
      </c>
      <c r="G129" s="68">
        <v>0</v>
      </c>
      <c r="H129" s="68">
        <v>0</v>
      </c>
      <c r="I129" s="68">
        <v>0</v>
      </c>
      <c r="J129" s="68">
        <v>0</v>
      </c>
      <c r="K129" s="68">
        <v>0</v>
      </c>
      <c r="L129" s="68">
        <f t="shared" si="13"/>
        <v>0</v>
      </c>
      <c r="M129" s="69"/>
      <c r="N129" s="68">
        <v>0</v>
      </c>
      <c r="O129" s="68">
        <v>0</v>
      </c>
      <c r="P129" s="68">
        <v>0</v>
      </c>
      <c r="Q129" s="68">
        <v>0</v>
      </c>
      <c r="R129" s="68">
        <v>0</v>
      </c>
      <c r="S129" s="68">
        <v>0</v>
      </c>
      <c r="T129" s="68">
        <v>0</v>
      </c>
      <c r="U129" s="68">
        <f t="shared" si="14"/>
        <v>0</v>
      </c>
      <c r="V129" s="69"/>
      <c r="W129" s="68">
        <v>0</v>
      </c>
      <c r="X129" s="68">
        <v>0</v>
      </c>
      <c r="Y129" s="68">
        <v>0</v>
      </c>
      <c r="Z129" s="68">
        <v>0</v>
      </c>
      <c r="AA129" s="68">
        <v>0</v>
      </c>
      <c r="AB129" s="68">
        <v>0</v>
      </c>
      <c r="AC129" s="68">
        <v>0</v>
      </c>
      <c r="AD129" s="68">
        <f t="shared" si="15"/>
        <v>0</v>
      </c>
      <c r="AF129" s="68">
        <v>0</v>
      </c>
      <c r="AG129" s="68">
        <v>0</v>
      </c>
      <c r="AH129" s="68">
        <v>0</v>
      </c>
      <c r="AI129" s="68">
        <v>0</v>
      </c>
      <c r="AJ129" s="68">
        <v>0</v>
      </c>
      <c r="AK129" s="68">
        <v>0</v>
      </c>
      <c r="AL129" s="68">
        <v>0</v>
      </c>
      <c r="AM129" s="68">
        <f t="shared" si="16"/>
        <v>0</v>
      </c>
      <c r="AO129" s="68">
        <v>0</v>
      </c>
      <c r="AP129" s="68">
        <v>0</v>
      </c>
      <c r="AQ129" s="68">
        <v>0</v>
      </c>
      <c r="AR129" s="68">
        <v>0</v>
      </c>
      <c r="AS129" s="68">
        <v>0</v>
      </c>
      <c r="AT129" s="68">
        <v>0</v>
      </c>
      <c r="AU129" s="68">
        <v>0</v>
      </c>
      <c r="AV129" s="68">
        <f t="shared" si="17"/>
        <v>0</v>
      </c>
      <c r="AX129" s="68">
        <v>0</v>
      </c>
      <c r="AY129" s="68">
        <v>0</v>
      </c>
      <c r="AZ129" s="68">
        <v>0</v>
      </c>
      <c r="BA129" s="68">
        <v>0</v>
      </c>
      <c r="BB129" s="68">
        <v>0</v>
      </c>
      <c r="BC129" s="68">
        <v>0</v>
      </c>
      <c r="BD129" s="68">
        <v>0</v>
      </c>
      <c r="BE129" s="68">
        <f t="shared" si="18"/>
        <v>0</v>
      </c>
      <c r="BG129" s="68">
        <v>0</v>
      </c>
      <c r="BH129" s="68">
        <v>0</v>
      </c>
      <c r="BI129" s="68">
        <v>0</v>
      </c>
      <c r="BJ129" s="68">
        <v>0</v>
      </c>
      <c r="BK129" s="68">
        <v>0</v>
      </c>
      <c r="BL129" s="68">
        <v>0</v>
      </c>
      <c r="BM129" s="68">
        <v>0</v>
      </c>
      <c r="BN129" s="68">
        <f t="shared" si="19"/>
        <v>0</v>
      </c>
      <c r="BP129" s="68">
        <v>0</v>
      </c>
      <c r="BQ129" s="68">
        <v>0</v>
      </c>
      <c r="BR129" s="68">
        <v>0</v>
      </c>
      <c r="BS129" s="68">
        <v>0</v>
      </c>
      <c r="BT129" s="68">
        <v>0</v>
      </c>
      <c r="BU129" s="68">
        <v>0</v>
      </c>
      <c r="BV129" s="68">
        <v>0</v>
      </c>
      <c r="BW129" s="68">
        <f t="shared" si="20"/>
        <v>0</v>
      </c>
      <c r="BY129" s="68">
        <v>0</v>
      </c>
      <c r="BZ129" s="68">
        <v>0</v>
      </c>
      <c r="CA129" s="68">
        <v>0</v>
      </c>
      <c r="CB129" s="68">
        <v>0</v>
      </c>
      <c r="CC129" s="68">
        <v>0</v>
      </c>
      <c r="CD129" s="68">
        <v>0</v>
      </c>
      <c r="CE129" s="68">
        <v>0</v>
      </c>
      <c r="CF129" s="68">
        <f t="shared" si="21"/>
        <v>0</v>
      </c>
      <c r="CH129" s="68">
        <v>0</v>
      </c>
      <c r="CI129" s="68">
        <v>0</v>
      </c>
      <c r="CJ129" s="68">
        <v>0</v>
      </c>
      <c r="CK129" s="68">
        <v>0</v>
      </c>
      <c r="CL129" s="68">
        <v>0</v>
      </c>
      <c r="CM129" s="68">
        <v>0</v>
      </c>
      <c r="CN129" s="68">
        <v>0</v>
      </c>
      <c r="CO129" s="68">
        <f t="shared" si="22"/>
        <v>0</v>
      </c>
      <c r="CQ129" s="68">
        <v>0</v>
      </c>
      <c r="CR129" s="68">
        <v>0</v>
      </c>
      <c r="CS129" s="68">
        <v>0</v>
      </c>
      <c r="CT129" s="68">
        <v>0</v>
      </c>
      <c r="CU129" s="68">
        <v>0</v>
      </c>
      <c r="CV129" s="68">
        <v>0</v>
      </c>
      <c r="CW129" s="68">
        <v>0</v>
      </c>
      <c r="CX129" s="68">
        <f t="shared" si="23"/>
        <v>0</v>
      </c>
      <c r="CZ129" s="68">
        <v>0</v>
      </c>
      <c r="DA129" s="68">
        <v>0</v>
      </c>
      <c r="DB129" s="68">
        <v>0</v>
      </c>
      <c r="DC129" s="68">
        <v>0</v>
      </c>
      <c r="DD129" s="68">
        <v>0</v>
      </c>
      <c r="DE129" s="68">
        <v>0</v>
      </c>
      <c r="DF129" s="68">
        <v>0</v>
      </c>
      <c r="DG129" s="68">
        <f t="shared" si="24"/>
        <v>0</v>
      </c>
      <c r="DI129" s="68">
        <v>0</v>
      </c>
      <c r="DJ129" s="68">
        <v>0</v>
      </c>
      <c r="DK129" s="68">
        <v>0</v>
      </c>
      <c r="DL129" s="68">
        <v>0</v>
      </c>
      <c r="DM129" s="68">
        <v>0</v>
      </c>
      <c r="DN129" s="68">
        <v>0</v>
      </c>
      <c r="DO129" s="68">
        <v>0</v>
      </c>
      <c r="DP129" s="68">
        <f t="shared" si="25"/>
        <v>0</v>
      </c>
    </row>
    <row r="130" spans="3:120" x14ac:dyDescent="0.25">
      <c r="C130" s="10">
        <v>101</v>
      </c>
      <c r="E130" s="68">
        <v>0</v>
      </c>
      <c r="F130" s="68">
        <v>0</v>
      </c>
      <c r="G130" s="68">
        <v>0</v>
      </c>
      <c r="H130" s="68">
        <v>0</v>
      </c>
      <c r="I130" s="68">
        <v>0</v>
      </c>
      <c r="J130" s="68">
        <v>0</v>
      </c>
      <c r="K130" s="68">
        <v>0</v>
      </c>
      <c r="L130" s="68">
        <f t="shared" si="13"/>
        <v>0</v>
      </c>
      <c r="M130" s="69"/>
      <c r="N130" s="68">
        <v>0</v>
      </c>
      <c r="O130" s="68">
        <v>0</v>
      </c>
      <c r="P130" s="68">
        <v>0</v>
      </c>
      <c r="Q130" s="68">
        <v>0</v>
      </c>
      <c r="R130" s="68">
        <v>0</v>
      </c>
      <c r="S130" s="68">
        <v>0</v>
      </c>
      <c r="T130" s="68">
        <v>0</v>
      </c>
      <c r="U130" s="68">
        <f t="shared" si="14"/>
        <v>0</v>
      </c>
      <c r="V130" s="69"/>
      <c r="W130" s="68">
        <v>0</v>
      </c>
      <c r="X130" s="68">
        <v>0</v>
      </c>
      <c r="Y130" s="68">
        <v>0</v>
      </c>
      <c r="Z130" s="68">
        <v>0</v>
      </c>
      <c r="AA130" s="68">
        <v>0</v>
      </c>
      <c r="AB130" s="68">
        <v>0</v>
      </c>
      <c r="AC130" s="68">
        <v>0</v>
      </c>
      <c r="AD130" s="68">
        <f t="shared" si="15"/>
        <v>0</v>
      </c>
      <c r="AF130" s="68">
        <v>0</v>
      </c>
      <c r="AG130" s="68">
        <v>0</v>
      </c>
      <c r="AH130" s="68">
        <v>0</v>
      </c>
      <c r="AI130" s="68">
        <v>0</v>
      </c>
      <c r="AJ130" s="68">
        <v>0</v>
      </c>
      <c r="AK130" s="68">
        <v>0</v>
      </c>
      <c r="AL130" s="68">
        <v>0</v>
      </c>
      <c r="AM130" s="68">
        <f t="shared" si="16"/>
        <v>0</v>
      </c>
      <c r="AO130" s="68">
        <v>0</v>
      </c>
      <c r="AP130" s="68">
        <v>0</v>
      </c>
      <c r="AQ130" s="68">
        <v>0</v>
      </c>
      <c r="AR130" s="68">
        <v>0</v>
      </c>
      <c r="AS130" s="68">
        <v>0</v>
      </c>
      <c r="AT130" s="68">
        <v>0</v>
      </c>
      <c r="AU130" s="68">
        <v>0</v>
      </c>
      <c r="AV130" s="68">
        <f t="shared" si="17"/>
        <v>0</v>
      </c>
      <c r="AX130" s="68">
        <v>0</v>
      </c>
      <c r="AY130" s="68">
        <v>0</v>
      </c>
      <c r="AZ130" s="68">
        <v>0</v>
      </c>
      <c r="BA130" s="68">
        <v>0</v>
      </c>
      <c r="BB130" s="68">
        <v>0</v>
      </c>
      <c r="BC130" s="68">
        <v>0</v>
      </c>
      <c r="BD130" s="68">
        <v>0</v>
      </c>
      <c r="BE130" s="68">
        <f t="shared" si="18"/>
        <v>0</v>
      </c>
      <c r="BG130" s="68">
        <v>0</v>
      </c>
      <c r="BH130" s="68">
        <v>0</v>
      </c>
      <c r="BI130" s="68">
        <v>0</v>
      </c>
      <c r="BJ130" s="68">
        <v>0</v>
      </c>
      <c r="BK130" s="68">
        <v>0</v>
      </c>
      <c r="BL130" s="68">
        <v>0</v>
      </c>
      <c r="BM130" s="68">
        <v>0</v>
      </c>
      <c r="BN130" s="68">
        <f t="shared" si="19"/>
        <v>0</v>
      </c>
      <c r="BP130" s="68">
        <v>0</v>
      </c>
      <c r="BQ130" s="68">
        <v>0</v>
      </c>
      <c r="BR130" s="68">
        <v>0</v>
      </c>
      <c r="BS130" s="68">
        <v>0</v>
      </c>
      <c r="BT130" s="68">
        <v>0</v>
      </c>
      <c r="BU130" s="68">
        <v>0</v>
      </c>
      <c r="BV130" s="68">
        <v>0</v>
      </c>
      <c r="BW130" s="68">
        <f t="shared" si="20"/>
        <v>0</v>
      </c>
      <c r="BY130" s="68">
        <v>0</v>
      </c>
      <c r="BZ130" s="68">
        <v>0</v>
      </c>
      <c r="CA130" s="68">
        <v>0</v>
      </c>
      <c r="CB130" s="68">
        <v>0</v>
      </c>
      <c r="CC130" s="68">
        <v>0</v>
      </c>
      <c r="CD130" s="68">
        <v>0</v>
      </c>
      <c r="CE130" s="68">
        <v>0</v>
      </c>
      <c r="CF130" s="68">
        <f t="shared" si="21"/>
        <v>0</v>
      </c>
      <c r="CH130" s="68">
        <v>0</v>
      </c>
      <c r="CI130" s="68">
        <v>0</v>
      </c>
      <c r="CJ130" s="68">
        <v>0</v>
      </c>
      <c r="CK130" s="68">
        <v>0</v>
      </c>
      <c r="CL130" s="68">
        <v>0</v>
      </c>
      <c r="CM130" s="68">
        <v>0</v>
      </c>
      <c r="CN130" s="68">
        <v>0</v>
      </c>
      <c r="CO130" s="68">
        <f t="shared" si="22"/>
        <v>0</v>
      </c>
      <c r="CQ130" s="68">
        <v>0</v>
      </c>
      <c r="CR130" s="68">
        <v>0</v>
      </c>
      <c r="CS130" s="68">
        <v>0</v>
      </c>
      <c r="CT130" s="68">
        <v>0</v>
      </c>
      <c r="CU130" s="68">
        <v>0</v>
      </c>
      <c r="CV130" s="68">
        <v>0</v>
      </c>
      <c r="CW130" s="68">
        <v>0</v>
      </c>
      <c r="CX130" s="68">
        <f t="shared" si="23"/>
        <v>0</v>
      </c>
      <c r="CZ130" s="68">
        <v>0</v>
      </c>
      <c r="DA130" s="68">
        <v>0</v>
      </c>
      <c r="DB130" s="68">
        <v>0</v>
      </c>
      <c r="DC130" s="68">
        <v>0</v>
      </c>
      <c r="DD130" s="68">
        <v>0</v>
      </c>
      <c r="DE130" s="68">
        <v>0</v>
      </c>
      <c r="DF130" s="68">
        <v>0</v>
      </c>
      <c r="DG130" s="68">
        <f t="shared" si="24"/>
        <v>0</v>
      </c>
      <c r="DI130" s="68">
        <v>0</v>
      </c>
      <c r="DJ130" s="68">
        <v>0</v>
      </c>
      <c r="DK130" s="68">
        <v>0</v>
      </c>
      <c r="DL130" s="68">
        <v>0</v>
      </c>
      <c r="DM130" s="68">
        <v>0</v>
      </c>
      <c r="DN130" s="68">
        <v>0</v>
      </c>
      <c r="DO130" s="68">
        <v>0</v>
      </c>
      <c r="DP130" s="68">
        <f t="shared" si="25"/>
        <v>0</v>
      </c>
    </row>
    <row r="131" spans="3:120" x14ac:dyDescent="0.25">
      <c r="C131" s="10">
        <v>102</v>
      </c>
      <c r="E131" s="68">
        <v>0</v>
      </c>
      <c r="F131" s="68">
        <v>0</v>
      </c>
      <c r="G131" s="68">
        <v>0</v>
      </c>
      <c r="H131" s="68">
        <v>0</v>
      </c>
      <c r="I131" s="68">
        <v>0</v>
      </c>
      <c r="J131" s="68">
        <v>0</v>
      </c>
      <c r="K131" s="68">
        <v>0</v>
      </c>
      <c r="L131" s="68">
        <f t="shared" si="13"/>
        <v>0</v>
      </c>
      <c r="M131" s="69"/>
      <c r="N131" s="68">
        <v>0</v>
      </c>
      <c r="O131" s="68">
        <v>0</v>
      </c>
      <c r="P131" s="68">
        <v>0</v>
      </c>
      <c r="Q131" s="68">
        <v>0</v>
      </c>
      <c r="R131" s="68">
        <v>0</v>
      </c>
      <c r="S131" s="68">
        <v>0</v>
      </c>
      <c r="T131" s="68">
        <v>0</v>
      </c>
      <c r="U131" s="68">
        <f t="shared" si="14"/>
        <v>0</v>
      </c>
      <c r="V131" s="69"/>
      <c r="W131" s="68">
        <v>0</v>
      </c>
      <c r="X131" s="68">
        <v>0</v>
      </c>
      <c r="Y131" s="68">
        <v>0</v>
      </c>
      <c r="Z131" s="68">
        <v>0</v>
      </c>
      <c r="AA131" s="68">
        <v>0</v>
      </c>
      <c r="AB131" s="68">
        <v>0</v>
      </c>
      <c r="AC131" s="68">
        <v>40</v>
      </c>
      <c r="AD131" s="68">
        <f t="shared" si="15"/>
        <v>40</v>
      </c>
      <c r="AF131" s="68">
        <v>0</v>
      </c>
      <c r="AG131" s="68">
        <v>0</v>
      </c>
      <c r="AH131" s="68">
        <v>0</v>
      </c>
      <c r="AI131" s="68">
        <v>0</v>
      </c>
      <c r="AJ131" s="68">
        <v>0</v>
      </c>
      <c r="AK131" s="68">
        <v>0</v>
      </c>
      <c r="AL131" s="68">
        <v>38</v>
      </c>
      <c r="AM131" s="68">
        <f t="shared" si="16"/>
        <v>38</v>
      </c>
      <c r="AO131" s="68">
        <v>0</v>
      </c>
      <c r="AP131" s="68">
        <v>0</v>
      </c>
      <c r="AQ131" s="68">
        <v>0</v>
      </c>
      <c r="AR131" s="68">
        <v>0</v>
      </c>
      <c r="AS131" s="68">
        <v>0</v>
      </c>
      <c r="AT131" s="68">
        <v>0</v>
      </c>
      <c r="AU131" s="68">
        <v>29</v>
      </c>
      <c r="AV131" s="68">
        <f t="shared" si="17"/>
        <v>29</v>
      </c>
      <c r="AX131" s="68">
        <v>0</v>
      </c>
      <c r="AY131" s="68">
        <v>0</v>
      </c>
      <c r="AZ131" s="68">
        <v>0</v>
      </c>
      <c r="BA131" s="68">
        <v>0</v>
      </c>
      <c r="BB131" s="68">
        <v>0</v>
      </c>
      <c r="BC131" s="68">
        <v>0</v>
      </c>
      <c r="BD131" s="68">
        <v>33</v>
      </c>
      <c r="BE131" s="68">
        <f t="shared" si="18"/>
        <v>33</v>
      </c>
      <c r="BG131" s="68">
        <v>0</v>
      </c>
      <c r="BH131" s="68">
        <v>0</v>
      </c>
      <c r="BI131" s="68">
        <v>0</v>
      </c>
      <c r="BJ131" s="68">
        <v>0</v>
      </c>
      <c r="BK131" s="68">
        <v>0</v>
      </c>
      <c r="BL131" s="68">
        <v>0</v>
      </c>
      <c r="BM131" s="68">
        <v>30</v>
      </c>
      <c r="BN131" s="68">
        <f t="shared" si="19"/>
        <v>30</v>
      </c>
      <c r="BP131" s="68">
        <v>0</v>
      </c>
      <c r="BQ131" s="68">
        <v>0</v>
      </c>
      <c r="BR131" s="68">
        <v>0</v>
      </c>
      <c r="BS131" s="68">
        <v>0</v>
      </c>
      <c r="BT131" s="68">
        <v>0</v>
      </c>
      <c r="BU131" s="68">
        <v>0</v>
      </c>
      <c r="BV131" s="68">
        <v>8</v>
      </c>
      <c r="BW131" s="68">
        <f t="shared" si="20"/>
        <v>8</v>
      </c>
      <c r="BY131" s="68">
        <v>0</v>
      </c>
      <c r="BZ131" s="68">
        <v>0</v>
      </c>
      <c r="CA131" s="68">
        <v>0</v>
      </c>
      <c r="CB131" s="68">
        <v>0</v>
      </c>
      <c r="CC131" s="68">
        <v>0</v>
      </c>
      <c r="CD131" s="68">
        <v>0</v>
      </c>
      <c r="CE131" s="68">
        <v>22</v>
      </c>
      <c r="CF131" s="68">
        <f t="shared" si="21"/>
        <v>22</v>
      </c>
      <c r="CH131" s="68">
        <v>0</v>
      </c>
      <c r="CI131" s="68">
        <v>0</v>
      </c>
      <c r="CJ131" s="68">
        <v>0</v>
      </c>
      <c r="CK131" s="68">
        <v>0</v>
      </c>
      <c r="CL131" s="68">
        <v>0</v>
      </c>
      <c r="CM131" s="68">
        <v>0</v>
      </c>
      <c r="CN131" s="68">
        <v>17</v>
      </c>
      <c r="CO131" s="68">
        <f t="shared" si="22"/>
        <v>17</v>
      </c>
      <c r="CQ131" s="68">
        <v>0</v>
      </c>
      <c r="CR131" s="68">
        <v>0</v>
      </c>
      <c r="CS131" s="68">
        <v>0</v>
      </c>
      <c r="CT131" s="68">
        <v>5</v>
      </c>
      <c r="CU131" s="68">
        <v>0</v>
      </c>
      <c r="CV131" s="68">
        <v>0</v>
      </c>
      <c r="CW131" s="68">
        <v>20</v>
      </c>
      <c r="CX131" s="68">
        <f t="shared" si="23"/>
        <v>25</v>
      </c>
      <c r="CZ131" s="68">
        <v>0</v>
      </c>
      <c r="DA131" s="68">
        <v>0</v>
      </c>
      <c r="DB131" s="68">
        <v>0</v>
      </c>
      <c r="DC131" s="68">
        <v>4</v>
      </c>
      <c r="DD131" s="68">
        <v>0</v>
      </c>
      <c r="DE131" s="68">
        <v>0</v>
      </c>
      <c r="DF131" s="68">
        <v>37</v>
      </c>
      <c r="DG131" s="68">
        <f t="shared" si="24"/>
        <v>41</v>
      </c>
      <c r="DI131" s="68">
        <v>0</v>
      </c>
      <c r="DJ131" s="68">
        <v>0</v>
      </c>
      <c r="DK131" s="68">
        <v>0</v>
      </c>
      <c r="DL131" s="68">
        <v>4</v>
      </c>
      <c r="DM131" s="68">
        <v>0</v>
      </c>
      <c r="DN131" s="68">
        <v>0</v>
      </c>
      <c r="DO131" s="68">
        <v>44</v>
      </c>
      <c r="DP131" s="68">
        <f t="shared" si="25"/>
        <v>48</v>
      </c>
    </row>
    <row r="132" spans="3:120" x14ac:dyDescent="0.25">
      <c r="C132" s="10">
        <v>103</v>
      </c>
      <c r="E132" s="68">
        <v>0</v>
      </c>
      <c r="F132" s="68">
        <v>0</v>
      </c>
      <c r="G132" s="68">
        <v>0</v>
      </c>
      <c r="H132" s="68">
        <v>0</v>
      </c>
      <c r="I132" s="68">
        <v>0</v>
      </c>
      <c r="J132" s="68">
        <v>0</v>
      </c>
      <c r="K132" s="68">
        <v>7</v>
      </c>
      <c r="L132" s="68">
        <f t="shared" si="13"/>
        <v>7</v>
      </c>
      <c r="M132" s="69"/>
      <c r="N132" s="68">
        <v>0</v>
      </c>
      <c r="O132" s="68">
        <v>0</v>
      </c>
      <c r="P132" s="68">
        <v>0</v>
      </c>
      <c r="Q132" s="68">
        <v>0</v>
      </c>
      <c r="R132" s="68">
        <v>0</v>
      </c>
      <c r="S132" s="68">
        <v>0</v>
      </c>
      <c r="T132" s="68">
        <v>0</v>
      </c>
      <c r="U132" s="68">
        <f t="shared" si="14"/>
        <v>0</v>
      </c>
      <c r="V132" s="69"/>
      <c r="W132" s="68">
        <v>0</v>
      </c>
      <c r="X132" s="68">
        <v>0</v>
      </c>
      <c r="Y132" s="68">
        <v>0</v>
      </c>
      <c r="Z132" s="68">
        <v>0</v>
      </c>
      <c r="AA132" s="68">
        <v>0</v>
      </c>
      <c r="AB132" s="68">
        <v>0</v>
      </c>
      <c r="AC132" s="68">
        <v>0</v>
      </c>
      <c r="AD132" s="68">
        <f t="shared" si="15"/>
        <v>0</v>
      </c>
      <c r="AF132" s="68">
        <v>0</v>
      </c>
      <c r="AG132" s="68">
        <v>0</v>
      </c>
      <c r="AH132" s="68">
        <v>0</v>
      </c>
      <c r="AI132" s="68">
        <v>0</v>
      </c>
      <c r="AJ132" s="68">
        <v>3</v>
      </c>
      <c r="AK132" s="68">
        <v>0</v>
      </c>
      <c r="AL132" s="68">
        <v>0</v>
      </c>
      <c r="AM132" s="68">
        <f t="shared" si="16"/>
        <v>3</v>
      </c>
      <c r="AO132" s="68">
        <v>0</v>
      </c>
      <c r="AP132" s="68">
        <v>0</v>
      </c>
      <c r="AQ132" s="68">
        <v>0</v>
      </c>
      <c r="AR132" s="68">
        <v>0</v>
      </c>
      <c r="AS132" s="68">
        <v>6</v>
      </c>
      <c r="AT132" s="68">
        <v>0</v>
      </c>
      <c r="AU132" s="68">
        <v>0</v>
      </c>
      <c r="AV132" s="68">
        <f t="shared" si="17"/>
        <v>6</v>
      </c>
      <c r="AX132" s="68">
        <v>0</v>
      </c>
      <c r="AY132" s="68">
        <v>0</v>
      </c>
      <c r="AZ132" s="68">
        <v>0</v>
      </c>
      <c r="BA132" s="68">
        <v>0</v>
      </c>
      <c r="BB132" s="68">
        <v>4</v>
      </c>
      <c r="BC132" s="68">
        <v>0</v>
      </c>
      <c r="BD132" s="68">
        <v>0</v>
      </c>
      <c r="BE132" s="68">
        <f t="shared" si="18"/>
        <v>4</v>
      </c>
      <c r="BG132" s="68">
        <v>0</v>
      </c>
      <c r="BH132" s="68">
        <v>0</v>
      </c>
      <c r="BI132" s="68">
        <v>0</v>
      </c>
      <c r="BJ132" s="68">
        <v>0</v>
      </c>
      <c r="BK132" s="68">
        <v>4</v>
      </c>
      <c r="BL132" s="68">
        <v>0</v>
      </c>
      <c r="BM132" s="68">
        <v>0</v>
      </c>
      <c r="BN132" s="68">
        <f t="shared" si="19"/>
        <v>4</v>
      </c>
      <c r="BP132" s="68">
        <v>0</v>
      </c>
      <c r="BQ132" s="68">
        <v>0</v>
      </c>
      <c r="BR132" s="68">
        <v>6</v>
      </c>
      <c r="BS132" s="68">
        <v>0</v>
      </c>
      <c r="BT132" s="68">
        <v>7</v>
      </c>
      <c r="BU132" s="68">
        <v>0</v>
      </c>
      <c r="BV132" s="68">
        <v>0</v>
      </c>
      <c r="BW132" s="68">
        <f t="shared" si="20"/>
        <v>13</v>
      </c>
      <c r="BY132" s="68">
        <v>0</v>
      </c>
      <c r="BZ132" s="68">
        <v>0</v>
      </c>
      <c r="CA132" s="68">
        <v>7</v>
      </c>
      <c r="CB132" s="68">
        <v>0</v>
      </c>
      <c r="CC132" s="68">
        <v>6</v>
      </c>
      <c r="CD132" s="68">
        <v>6</v>
      </c>
      <c r="CE132" s="68">
        <v>0</v>
      </c>
      <c r="CF132" s="68">
        <f t="shared" si="21"/>
        <v>19</v>
      </c>
      <c r="CH132" s="68">
        <v>0</v>
      </c>
      <c r="CI132" s="68">
        <v>0</v>
      </c>
      <c r="CJ132" s="68">
        <v>13</v>
      </c>
      <c r="CK132" s="68">
        <v>0</v>
      </c>
      <c r="CL132" s="68">
        <v>6</v>
      </c>
      <c r="CM132" s="68">
        <v>0</v>
      </c>
      <c r="CN132" s="68">
        <v>0</v>
      </c>
      <c r="CO132" s="68">
        <f t="shared" si="22"/>
        <v>19</v>
      </c>
      <c r="CQ132" s="68">
        <v>0</v>
      </c>
      <c r="CR132" s="68">
        <v>0</v>
      </c>
      <c r="CS132" s="68">
        <v>0</v>
      </c>
      <c r="CT132" s="68">
        <v>0</v>
      </c>
      <c r="CU132" s="68">
        <v>13</v>
      </c>
      <c r="CV132" s="68">
        <v>0</v>
      </c>
      <c r="CW132" s="68">
        <v>9</v>
      </c>
      <c r="CX132" s="68">
        <f t="shared" si="23"/>
        <v>22</v>
      </c>
      <c r="CZ132" s="68">
        <v>0</v>
      </c>
      <c r="DA132" s="68">
        <v>0</v>
      </c>
      <c r="DB132" s="68">
        <v>10</v>
      </c>
      <c r="DC132" s="68">
        <v>0</v>
      </c>
      <c r="DD132" s="68">
        <v>8</v>
      </c>
      <c r="DE132" s="68">
        <v>0</v>
      </c>
      <c r="DF132" s="68">
        <v>0</v>
      </c>
      <c r="DG132" s="68">
        <f t="shared" si="24"/>
        <v>18</v>
      </c>
      <c r="DI132" s="68">
        <v>0</v>
      </c>
      <c r="DJ132" s="68">
        <v>0</v>
      </c>
      <c r="DK132" s="68">
        <v>17</v>
      </c>
      <c r="DL132" s="68">
        <v>0</v>
      </c>
      <c r="DM132" s="68">
        <v>10</v>
      </c>
      <c r="DN132" s="68">
        <v>0</v>
      </c>
      <c r="DO132" s="68">
        <v>0</v>
      </c>
      <c r="DP132" s="68">
        <f t="shared" si="25"/>
        <v>27</v>
      </c>
    </row>
    <row r="133" spans="3:120" x14ac:dyDescent="0.25">
      <c r="C133" s="10">
        <v>104</v>
      </c>
      <c r="E133" s="68">
        <v>10</v>
      </c>
      <c r="F133" s="68">
        <v>0</v>
      </c>
      <c r="G133" s="68">
        <v>0</v>
      </c>
      <c r="H133" s="68">
        <v>59</v>
      </c>
      <c r="I133" s="68">
        <v>15</v>
      </c>
      <c r="J133" s="68">
        <v>113</v>
      </c>
      <c r="K133" s="68">
        <v>123</v>
      </c>
      <c r="L133" s="68">
        <f t="shared" si="13"/>
        <v>320</v>
      </c>
      <c r="M133" s="69"/>
      <c r="N133" s="68">
        <v>10</v>
      </c>
      <c r="O133" s="68">
        <v>0</v>
      </c>
      <c r="P133" s="68">
        <v>0</v>
      </c>
      <c r="Q133" s="68">
        <v>64</v>
      </c>
      <c r="R133" s="68">
        <v>15</v>
      </c>
      <c r="S133" s="68">
        <v>95</v>
      </c>
      <c r="T133" s="68">
        <v>133</v>
      </c>
      <c r="U133" s="68">
        <f t="shared" si="14"/>
        <v>317</v>
      </c>
      <c r="V133" s="69"/>
      <c r="W133" s="68">
        <v>15</v>
      </c>
      <c r="X133" s="68">
        <v>0</v>
      </c>
      <c r="Y133" s="68">
        <v>0</v>
      </c>
      <c r="Z133" s="68">
        <v>58</v>
      </c>
      <c r="AA133" s="68">
        <v>10</v>
      </c>
      <c r="AB133" s="68">
        <v>106</v>
      </c>
      <c r="AC133" s="68">
        <v>98</v>
      </c>
      <c r="AD133" s="68">
        <f t="shared" si="15"/>
        <v>287</v>
      </c>
      <c r="AF133" s="68">
        <v>15</v>
      </c>
      <c r="AG133" s="68">
        <v>0</v>
      </c>
      <c r="AH133" s="68">
        <v>0</v>
      </c>
      <c r="AI133" s="68">
        <v>72</v>
      </c>
      <c r="AJ133" s="68">
        <v>10</v>
      </c>
      <c r="AK133" s="68">
        <v>93</v>
      </c>
      <c r="AL133" s="68">
        <v>81</v>
      </c>
      <c r="AM133" s="68">
        <f t="shared" si="16"/>
        <v>271</v>
      </c>
      <c r="AO133" s="68">
        <v>0</v>
      </c>
      <c r="AP133" s="68">
        <v>0</v>
      </c>
      <c r="AQ133" s="68">
        <v>0</v>
      </c>
      <c r="AR133" s="68">
        <v>0</v>
      </c>
      <c r="AS133" s="68">
        <v>20</v>
      </c>
      <c r="AT133" s="68">
        <v>124</v>
      </c>
      <c r="AU133" s="68">
        <v>91</v>
      </c>
      <c r="AV133" s="68">
        <f t="shared" si="17"/>
        <v>235</v>
      </c>
      <c r="AX133" s="68">
        <v>10</v>
      </c>
      <c r="AY133" s="68">
        <v>0</v>
      </c>
      <c r="AZ133" s="68">
        <v>0</v>
      </c>
      <c r="BA133" s="68">
        <v>70</v>
      </c>
      <c r="BB133" s="68">
        <v>15</v>
      </c>
      <c r="BC133" s="68">
        <v>103</v>
      </c>
      <c r="BD133" s="68">
        <v>87</v>
      </c>
      <c r="BE133" s="68">
        <f t="shared" si="18"/>
        <v>285</v>
      </c>
      <c r="BG133" s="68">
        <v>10</v>
      </c>
      <c r="BH133" s="68">
        <v>0</v>
      </c>
      <c r="BI133" s="68">
        <v>0</v>
      </c>
      <c r="BJ133" s="68">
        <v>48</v>
      </c>
      <c r="BK133" s="68">
        <v>15</v>
      </c>
      <c r="BL133" s="68">
        <v>94</v>
      </c>
      <c r="BM133" s="68">
        <v>86</v>
      </c>
      <c r="BN133" s="68">
        <f t="shared" si="19"/>
        <v>253</v>
      </c>
      <c r="BP133" s="68">
        <v>10</v>
      </c>
      <c r="BQ133" s="68">
        <v>0</v>
      </c>
      <c r="BR133" s="68">
        <v>0</v>
      </c>
      <c r="BS133" s="68">
        <v>35</v>
      </c>
      <c r="BT133" s="68">
        <v>10</v>
      </c>
      <c r="BU133" s="68">
        <v>95</v>
      </c>
      <c r="BV133" s="68">
        <v>85</v>
      </c>
      <c r="BW133" s="68">
        <f t="shared" si="20"/>
        <v>235</v>
      </c>
      <c r="BY133" s="68">
        <v>10</v>
      </c>
      <c r="BZ133" s="68">
        <v>0</v>
      </c>
      <c r="CA133" s="68">
        <v>0</v>
      </c>
      <c r="CB133" s="68">
        <v>21</v>
      </c>
      <c r="CC133" s="68">
        <v>5</v>
      </c>
      <c r="CD133" s="68">
        <v>85</v>
      </c>
      <c r="CE133" s="68">
        <v>66</v>
      </c>
      <c r="CF133" s="68">
        <f t="shared" si="21"/>
        <v>187</v>
      </c>
      <c r="CH133" s="68">
        <v>5</v>
      </c>
      <c r="CI133" s="68">
        <v>0</v>
      </c>
      <c r="CJ133" s="68">
        <v>0</v>
      </c>
      <c r="CK133" s="68">
        <v>31</v>
      </c>
      <c r="CL133" s="68">
        <v>10</v>
      </c>
      <c r="CM133" s="68">
        <v>95</v>
      </c>
      <c r="CN133" s="68">
        <v>97</v>
      </c>
      <c r="CO133" s="68">
        <f t="shared" si="22"/>
        <v>238</v>
      </c>
      <c r="CQ133" s="68">
        <v>10</v>
      </c>
      <c r="CR133" s="68">
        <v>0</v>
      </c>
      <c r="CS133" s="68">
        <v>0</v>
      </c>
      <c r="CT133" s="68">
        <v>35</v>
      </c>
      <c r="CU133" s="68">
        <v>5</v>
      </c>
      <c r="CV133" s="68">
        <v>103</v>
      </c>
      <c r="CW133" s="68">
        <v>92</v>
      </c>
      <c r="CX133" s="68">
        <f t="shared" si="23"/>
        <v>245</v>
      </c>
      <c r="CZ133" s="68">
        <v>5</v>
      </c>
      <c r="DA133" s="68">
        <v>0</v>
      </c>
      <c r="DB133" s="68">
        <v>0</v>
      </c>
      <c r="DC133" s="68">
        <v>42</v>
      </c>
      <c r="DD133" s="68">
        <v>10</v>
      </c>
      <c r="DE133" s="68">
        <v>87</v>
      </c>
      <c r="DF133" s="68">
        <v>92</v>
      </c>
      <c r="DG133" s="68">
        <f t="shared" si="24"/>
        <v>236</v>
      </c>
      <c r="DI133" s="68">
        <v>0</v>
      </c>
      <c r="DJ133" s="68">
        <v>0</v>
      </c>
      <c r="DK133" s="68">
        <v>0</v>
      </c>
      <c r="DL133" s="68">
        <v>46</v>
      </c>
      <c r="DM133" s="68">
        <v>0</v>
      </c>
      <c r="DN133" s="68">
        <v>164</v>
      </c>
      <c r="DO133" s="68">
        <v>92</v>
      </c>
      <c r="DP133" s="68">
        <f t="shared" si="25"/>
        <v>302</v>
      </c>
    </row>
    <row r="134" spans="3:120" x14ac:dyDescent="0.25">
      <c r="C134" s="10">
        <v>105</v>
      </c>
      <c r="E134" s="68">
        <v>0</v>
      </c>
      <c r="F134" s="68">
        <v>0</v>
      </c>
      <c r="G134" s="68">
        <v>0</v>
      </c>
      <c r="H134" s="68">
        <v>11</v>
      </c>
      <c r="I134" s="68">
        <v>56</v>
      </c>
      <c r="J134" s="68">
        <v>305</v>
      </c>
      <c r="K134" s="68">
        <v>157</v>
      </c>
      <c r="L134" s="68">
        <f t="shared" si="13"/>
        <v>529</v>
      </c>
      <c r="M134" s="69"/>
      <c r="N134" s="68">
        <v>0</v>
      </c>
      <c r="O134" s="68">
        <v>0</v>
      </c>
      <c r="P134" s="68">
        <v>0</v>
      </c>
      <c r="Q134" s="68">
        <v>11</v>
      </c>
      <c r="R134" s="68">
        <v>56</v>
      </c>
      <c r="S134" s="68">
        <v>331</v>
      </c>
      <c r="T134" s="68">
        <v>247</v>
      </c>
      <c r="U134" s="68">
        <f t="shared" si="14"/>
        <v>645</v>
      </c>
      <c r="V134" s="69"/>
      <c r="W134" s="68">
        <v>0</v>
      </c>
      <c r="X134" s="68">
        <v>0</v>
      </c>
      <c r="Y134" s="68">
        <v>0</v>
      </c>
      <c r="Z134" s="68">
        <v>7</v>
      </c>
      <c r="AA134" s="68">
        <v>56</v>
      </c>
      <c r="AB134" s="68">
        <v>359</v>
      </c>
      <c r="AC134" s="68">
        <v>270</v>
      </c>
      <c r="AD134" s="68">
        <f t="shared" si="15"/>
        <v>692</v>
      </c>
      <c r="AF134" s="68">
        <v>0</v>
      </c>
      <c r="AG134" s="68">
        <v>0</v>
      </c>
      <c r="AH134" s="68">
        <v>0</v>
      </c>
      <c r="AI134" s="68">
        <v>9</v>
      </c>
      <c r="AJ134" s="68">
        <v>56</v>
      </c>
      <c r="AK134" s="68">
        <v>393</v>
      </c>
      <c r="AL134" s="68">
        <v>266</v>
      </c>
      <c r="AM134" s="68">
        <f t="shared" si="16"/>
        <v>724</v>
      </c>
      <c r="AO134" s="68">
        <v>0</v>
      </c>
      <c r="AP134" s="68">
        <v>0</v>
      </c>
      <c r="AQ134" s="68">
        <v>0</v>
      </c>
      <c r="AR134" s="68">
        <v>8</v>
      </c>
      <c r="AS134" s="68">
        <v>56</v>
      </c>
      <c r="AT134" s="68">
        <v>359</v>
      </c>
      <c r="AU134" s="68">
        <v>223</v>
      </c>
      <c r="AV134" s="68">
        <f t="shared" si="17"/>
        <v>646</v>
      </c>
      <c r="AX134" s="68">
        <v>0</v>
      </c>
      <c r="AY134" s="68">
        <v>0</v>
      </c>
      <c r="AZ134" s="68">
        <v>0</v>
      </c>
      <c r="BA134" s="68">
        <v>11</v>
      </c>
      <c r="BB134" s="68">
        <v>56</v>
      </c>
      <c r="BC134" s="68">
        <v>353</v>
      </c>
      <c r="BD134" s="68">
        <v>204</v>
      </c>
      <c r="BE134" s="68">
        <f t="shared" si="18"/>
        <v>624</v>
      </c>
      <c r="BG134" s="68">
        <v>0</v>
      </c>
      <c r="BH134" s="68">
        <v>0</v>
      </c>
      <c r="BI134" s="68">
        <v>0</v>
      </c>
      <c r="BJ134" s="68">
        <v>15</v>
      </c>
      <c r="BK134" s="68">
        <v>51</v>
      </c>
      <c r="BL134" s="68">
        <v>423</v>
      </c>
      <c r="BM134" s="68">
        <v>253</v>
      </c>
      <c r="BN134" s="68">
        <f t="shared" si="19"/>
        <v>742</v>
      </c>
      <c r="BP134" s="68">
        <v>0</v>
      </c>
      <c r="BQ134" s="68">
        <v>0</v>
      </c>
      <c r="BR134" s="68">
        <v>0</v>
      </c>
      <c r="BS134" s="68">
        <v>16</v>
      </c>
      <c r="BT134" s="68">
        <v>56</v>
      </c>
      <c r="BU134" s="68">
        <v>375</v>
      </c>
      <c r="BV134" s="68">
        <v>295</v>
      </c>
      <c r="BW134" s="68">
        <f t="shared" si="20"/>
        <v>742</v>
      </c>
      <c r="BY134" s="68">
        <v>0</v>
      </c>
      <c r="BZ134" s="68">
        <v>0</v>
      </c>
      <c r="CA134" s="68">
        <v>0</v>
      </c>
      <c r="CB134" s="68">
        <v>16</v>
      </c>
      <c r="CC134" s="68">
        <v>0</v>
      </c>
      <c r="CD134" s="68">
        <v>325</v>
      </c>
      <c r="CE134" s="68">
        <v>315</v>
      </c>
      <c r="CF134" s="68">
        <f t="shared" si="21"/>
        <v>656</v>
      </c>
      <c r="CH134" s="68">
        <v>0</v>
      </c>
      <c r="CI134" s="68">
        <v>0</v>
      </c>
      <c r="CJ134" s="68">
        <v>0</v>
      </c>
      <c r="CK134" s="68">
        <v>16</v>
      </c>
      <c r="CL134" s="68">
        <v>56</v>
      </c>
      <c r="CM134" s="68">
        <v>305</v>
      </c>
      <c r="CN134" s="68">
        <v>234</v>
      </c>
      <c r="CO134" s="68">
        <f t="shared" si="22"/>
        <v>611</v>
      </c>
      <c r="CQ134" s="68">
        <v>0</v>
      </c>
      <c r="CR134" s="68">
        <v>0</v>
      </c>
      <c r="CS134" s="68">
        <v>0</v>
      </c>
      <c r="CT134" s="68">
        <v>12</v>
      </c>
      <c r="CU134" s="68">
        <v>51</v>
      </c>
      <c r="CV134" s="68">
        <v>329</v>
      </c>
      <c r="CW134" s="68">
        <v>223</v>
      </c>
      <c r="CX134" s="68">
        <f t="shared" si="23"/>
        <v>615</v>
      </c>
      <c r="CZ134" s="68">
        <v>0</v>
      </c>
      <c r="DA134" s="68">
        <v>0</v>
      </c>
      <c r="DB134" s="68">
        <v>0</v>
      </c>
      <c r="DC134" s="68">
        <v>16</v>
      </c>
      <c r="DD134" s="68">
        <v>56</v>
      </c>
      <c r="DE134" s="68">
        <v>343</v>
      </c>
      <c r="DF134" s="68">
        <v>214</v>
      </c>
      <c r="DG134" s="68">
        <f t="shared" si="24"/>
        <v>629</v>
      </c>
      <c r="DI134" s="68">
        <v>0</v>
      </c>
      <c r="DJ134" s="68">
        <v>0</v>
      </c>
      <c r="DK134" s="68">
        <v>0</v>
      </c>
      <c r="DL134" s="68">
        <v>22</v>
      </c>
      <c r="DM134" s="68">
        <v>56</v>
      </c>
      <c r="DN134" s="68">
        <v>314</v>
      </c>
      <c r="DO134" s="68">
        <v>243</v>
      </c>
      <c r="DP134" s="68">
        <f t="shared" si="25"/>
        <v>635</v>
      </c>
    </row>
    <row r="135" spans="3:120" x14ac:dyDescent="0.25">
      <c r="C135" s="10">
        <v>106</v>
      </c>
      <c r="E135" s="68">
        <v>0</v>
      </c>
      <c r="F135" s="68">
        <v>0</v>
      </c>
      <c r="G135" s="68">
        <v>0</v>
      </c>
      <c r="H135" s="68">
        <v>0</v>
      </c>
      <c r="I135" s="68">
        <v>0</v>
      </c>
      <c r="J135" s="68">
        <v>0</v>
      </c>
      <c r="K135" s="68">
        <v>0</v>
      </c>
      <c r="L135" s="68">
        <f t="shared" si="13"/>
        <v>0</v>
      </c>
      <c r="M135" s="69"/>
      <c r="N135" s="68">
        <v>0</v>
      </c>
      <c r="O135" s="68">
        <v>0</v>
      </c>
      <c r="P135" s="68">
        <v>0</v>
      </c>
      <c r="Q135" s="68">
        <v>0</v>
      </c>
      <c r="R135" s="68">
        <v>0</v>
      </c>
      <c r="S135" s="68">
        <v>30</v>
      </c>
      <c r="T135" s="68">
        <v>0</v>
      </c>
      <c r="U135" s="68">
        <f t="shared" si="14"/>
        <v>30</v>
      </c>
      <c r="V135" s="69"/>
      <c r="W135" s="68">
        <v>0</v>
      </c>
      <c r="X135" s="68">
        <v>0</v>
      </c>
      <c r="Y135" s="68">
        <v>0</v>
      </c>
      <c r="Z135" s="68">
        <v>0</v>
      </c>
      <c r="AA135" s="68">
        <v>0</v>
      </c>
      <c r="AB135" s="68">
        <v>30</v>
      </c>
      <c r="AC135" s="68">
        <v>0</v>
      </c>
      <c r="AD135" s="68">
        <f t="shared" si="15"/>
        <v>30</v>
      </c>
      <c r="AF135" s="68">
        <v>0</v>
      </c>
      <c r="AG135" s="68">
        <v>0</v>
      </c>
      <c r="AH135" s="68">
        <v>0</v>
      </c>
      <c r="AI135" s="68">
        <v>0</v>
      </c>
      <c r="AJ135" s="68">
        <v>0</v>
      </c>
      <c r="AK135" s="68">
        <v>30</v>
      </c>
      <c r="AL135" s="68">
        <v>0</v>
      </c>
      <c r="AM135" s="68">
        <f t="shared" si="16"/>
        <v>30</v>
      </c>
      <c r="AO135" s="68">
        <v>0</v>
      </c>
      <c r="AP135" s="68">
        <v>0</v>
      </c>
      <c r="AQ135" s="68">
        <v>0</v>
      </c>
      <c r="AR135" s="68">
        <v>55</v>
      </c>
      <c r="AS135" s="68">
        <v>0</v>
      </c>
      <c r="AT135" s="68">
        <v>0</v>
      </c>
      <c r="AU135" s="68">
        <v>0</v>
      </c>
      <c r="AV135" s="68">
        <f t="shared" si="17"/>
        <v>55</v>
      </c>
      <c r="AX135" s="68">
        <v>0</v>
      </c>
      <c r="AY135" s="68">
        <v>0</v>
      </c>
      <c r="AZ135" s="68">
        <v>0</v>
      </c>
      <c r="BA135" s="68">
        <v>55</v>
      </c>
      <c r="BB135" s="68">
        <v>0</v>
      </c>
      <c r="BC135" s="68">
        <v>20</v>
      </c>
      <c r="BD135" s="68">
        <v>0</v>
      </c>
      <c r="BE135" s="68">
        <f t="shared" si="18"/>
        <v>75</v>
      </c>
      <c r="BG135" s="68">
        <v>0</v>
      </c>
      <c r="BH135" s="68">
        <v>0</v>
      </c>
      <c r="BI135" s="68">
        <v>0</v>
      </c>
      <c r="BJ135" s="68">
        <v>55</v>
      </c>
      <c r="BK135" s="68">
        <v>0</v>
      </c>
      <c r="BL135" s="68">
        <v>0</v>
      </c>
      <c r="BM135" s="68">
        <v>0</v>
      </c>
      <c r="BN135" s="68">
        <f t="shared" si="19"/>
        <v>55</v>
      </c>
      <c r="BP135" s="68">
        <v>0</v>
      </c>
      <c r="BQ135" s="68">
        <v>0</v>
      </c>
      <c r="BR135" s="68">
        <v>0</v>
      </c>
      <c r="BS135" s="68">
        <v>55</v>
      </c>
      <c r="BT135" s="68">
        <v>0</v>
      </c>
      <c r="BU135" s="68">
        <v>18</v>
      </c>
      <c r="BV135" s="68">
        <v>1</v>
      </c>
      <c r="BW135" s="68">
        <f t="shared" si="20"/>
        <v>74</v>
      </c>
      <c r="BY135" s="68">
        <v>0</v>
      </c>
      <c r="BZ135" s="68">
        <v>0</v>
      </c>
      <c r="CA135" s="68">
        <v>0</v>
      </c>
      <c r="CB135" s="68">
        <v>55</v>
      </c>
      <c r="CC135" s="68">
        <v>0</v>
      </c>
      <c r="CD135" s="68">
        <v>33</v>
      </c>
      <c r="CE135" s="68">
        <v>0</v>
      </c>
      <c r="CF135" s="68">
        <f t="shared" si="21"/>
        <v>88</v>
      </c>
      <c r="CH135" s="68">
        <v>0</v>
      </c>
      <c r="CI135" s="68">
        <v>0</v>
      </c>
      <c r="CJ135" s="68">
        <v>0</v>
      </c>
      <c r="CK135" s="68">
        <v>0</v>
      </c>
      <c r="CL135" s="68">
        <v>0</v>
      </c>
      <c r="CM135" s="68">
        <v>28</v>
      </c>
      <c r="CN135" s="68">
        <v>0</v>
      </c>
      <c r="CO135" s="68">
        <f t="shared" si="22"/>
        <v>28</v>
      </c>
      <c r="CQ135" s="68">
        <v>0</v>
      </c>
      <c r="CR135" s="68">
        <v>0</v>
      </c>
      <c r="CS135" s="68">
        <v>0</v>
      </c>
      <c r="CT135" s="68">
        <v>107</v>
      </c>
      <c r="CU135" s="68">
        <v>0</v>
      </c>
      <c r="CV135" s="68">
        <v>26</v>
      </c>
      <c r="CW135" s="68">
        <v>10</v>
      </c>
      <c r="CX135" s="68">
        <f t="shared" si="23"/>
        <v>143</v>
      </c>
      <c r="CZ135" s="68">
        <v>0</v>
      </c>
      <c r="DA135" s="68">
        <v>0</v>
      </c>
      <c r="DB135" s="68">
        <v>0</v>
      </c>
      <c r="DC135" s="68">
        <v>107</v>
      </c>
      <c r="DD135" s="68">
        <v>0</v>
      </c>
      <c r="DE135" s="68">
        <v>36</v>
      </c>
      <c r="DF135" s="68">
        <v>10</v>
      </c>
      <c r="DG135" s="68">
        <f t="shared" si="24"/>
        <v>153</v>
      </c>
      <c r="DI135" s="68">
        <v>0</v>
      </c>
      <c r="DJ135" s="68">
        <v>0</v>
      </c>
      <c r="DK135" s="68">
        <v>0</v>
      </c>
      <c r="DL135" s="68">
        <v>107</v>
      </c>
      <c r="DM135" s="68">
        <v>0</v>
      </c>
      <c r="DN135" s="68">
        <v>27</v>
      </c>
      <c r="DO135" s="68">
        <v>10</v>
      </c>
      <c r="DP135" s="68">
        <f t="shared" si="25"/>
        <v>144</v>
      </c>
    </row>
    <row r="136" spans="3:120" x14ac:dyDescent="0.25">
      <c r="C136" s="10">
        <v>107</v>
      </c>
      <c r="E136" s="68">
        <v>0</v>
      </c>
      <c r="F136" s="68">
        <v>0</v>
      </c>
      <c r="G136" s="68">
        <v>0</v>
      </c>
      <c r="H136" s="68">
        <v>0</v>
      </c>
      <c r="I136" s="68">
        <v>0</v>
      </c>
      <c r="J136" s="68">
        <v>0</v>
      </c>
      <c r="K136" s="68">
        <v>0</v>
      </c>
      <c r="L136" s="68">
        <f t="shared" si="13"/>
        <v>0</v>
      </c>
      <c r="M136" s="69"/>
      <c r="N136" s="68">
        <v>0</v>
      </c>
      <c r="O136" s="68">
        <v>0</v>
      </c>
      <c r="P136" s="68">
        <v>0</v>
      </c>
      <c r="Q136" s="68">
        <v>0</v>
      </c>
      <c r="R136" s="68">
        <v>0</v>
      </c>
      <c r="S136" s="68">
        <v>0</v>
      </c>
      <c r="T136" s="68">
        <v>0</v>
      </c>
      <c r="U136" s="68">
        <f t="shared" si="14"/>
        <v>0</v>
      </c>
      <c r="V136" s="69"/>
      <c r="W136" s="68">
        <v>0</v>
      </c>
      <c r="X136" s="68">
        <v>0</v>
      </c>
      <c r="Y136" s="68">
        <v>0</v>
      </c>
      <c r="Z136" s="68">
        <v>0</v>
      </c>
      <c r="AA136" s="68">
        <v>0</v>
      </c>
      <c r="AB136" s="68">
        <v>0</v>
      </c>
      <c r="AC136" s="68">
        <v>0</v>
      </c>
      <c r="AD136" s="68">
        <f t="shared" si="15"/>
        <v>0</v>
      </c>
      <c r="AF136" s="68">
        <v>0</v>
      </c>
      <c r="AG136" s="68">
        <v>0</v>
      </c>
      <c r="AH136" s="68">
        <v>0</v>
      </c>
      <c r="AI136" s="68">
        <v>0</v>
      </c>
      <c r="AJ136" s="68">
        <v>0</v>
      </c>
      <c r="AK136" s="68">
        <v>0</v>
      </c>
      <c r="AL136" s="68">
        <v>0</v>
      </c>
      <c r="AM136" s="68">
        <f t="shared" si="16"/>
        <v>0</v>
      </c>
      <c r="AO136" s="68">
        <v>0</v>
      </c>
      <c r="AP136" s="68">
        <v>0</v>
      </c>
      <c r="AQ136" s="68">
        <v>0</v>
      </c>
      <c r="AR136" s="68">
        <v>0</v>
      </c>
      <c r="AS136" s="68">
        <v>0</v>
      </c>
      <c r="AT136" s="68">
        <v>0</v>
      </c>
      <c r="AU136" s="68">
        <v>0</v>
      </c>
      <c r="AV136" s="68">
        <f t="shared" si="17"/>
        <v>0</v>
      </c>
      <c r="AX136" s="68">
        <v>0</v>
      </c>
      <c r="AY136" s="68">
        <v>0</v>
      </c>
      <c r="AZ136" s="68">
        <v>0</v>
      </c>
      <c r="BA136" s="68">
        <v>0</v>
      </c>
      <c r="BB136" s="68">
        <v>0</v>
      </c>
      <c r="BC136" s="68">
        <v>0</v>
      </c>
      <c r="BD136" s="68">
        <v>0</v>
      </c>
      <c r="BE136" s="68">
        <f t="shared" si="18"/>
        <v>0</v>
      </c>
      <c r="BG136" s="68">
        <v>0</v>
      </c>
      <c r="BH136" s="68">
        <v>0</v>
      </c>
      <c r="BI136" s="68">
        <v>0</v>
      </c>
      <c r="BJ136" s="68">
        <v>135</v>
      </c>
      <c r="BK136" s="68">
        <v>137</v>
      </c>
      <c r="BL136" s="68">
        <v>189</v>
      </c>
      <c r="BM136" s="68">
        <v>237</v>
      </c>
      <c r="BN136" s="68">
        <f t="shared" si="19"/>
        <v>698</v>
      </c>
      <c r="BP136" s="68">
        <v>0</v>
      </c>
      <c r="BQ136" s="68">
        <v>0</v>
      </c>
      <c r="BR136" s="68">
        <v>0</v>
      </c>
      <c r="BS136" s="68">
        <v>83</v>
      </c>
      <c r="BT136" s="68">
        <v>132</v>
      </c>
      <c r="BU136" s="68">
        <v>294</v>
      </c>
      <c r="BV136" s="68">
        <v>301</v>
      </c>
      <c r="BW136" s="68">
        <f t="shared" si="20"/>
        <v>810</v>
      </c>
      <c r="BY136" s="68">
        <v>0</v>
      </c>
      <c r="BZ136" s="68">
        <v>0</v>
      </c>
      <c r="CA136" s="68">
        <v>0</v>
      </c>
      <c r="CB136" s="68">
        <v>82</v>
      </c>
      <c r="CC136" s="68">
        <v>137</v>
      </c>
      <c r="CD136" s="68">
        <v>294</v>
      </c>
      <c r="CE136" s="68">
        <v>303</v>
      </c>
      <c r="CF136" s="68">
        <f t="shared" si="21"/>
        <v>816</v>
      </c>
      <c r="CH136" s="68">
        <v>0</v>
      </c>
      <c r="CI136" s="68">
        <v>0</v>
      </c>
      <c r="CJ136" s="68">
        <v>0</v>
      </c>
      <c r="CK136" s="68">
        <v>83</v>
      </c>
      <c r="CL136" s="68">
        <v>140</v>
      </c>
      <c r="CM136" s="68">
        <v>298</v>
      </c>
      <c r="CN136" s="68">
        <v>379</v>
      </c>
      <c r="CO136" s="68">
        <f t="shared" si="22"/>
        <v>900</v>
      </c>
      <c r="CQ136" s="68">
        <v>0</v>
      </c>
      <c r="CR136" s="68">
        <v>0</v>
      </c>
      <c r="CS136" s="68">
        <v>0</v>
      </c>
      <c r="CT136" s="68">
        <v>80</v>
      </c>
      <c r="CU136" s="68">
        <v>144</v>
      </c>
      <c r="CV136" s="68">
        <v>337</v>
      </c>
      <c r="CW136" s="68">
        <v>349</v>
      </c>
      <c r="CX136" s="68">
        <f t="shared" si="23"/>
        <v>910</v>
      </c>
      <c r="CZ136" s="68">
        <v>0</v>
      </c>
      <c r="DA136" s="68">
        <v>0</v>
      </c>
      <c r="DB136" s="68">
        <v>0</v>
      </c>
      <c r="DC136" s="68">
        <v>82</v>
      </c>
      <c r="DD136" s="68">
        <v>144</v>
      </c>
      <c r="DE136" s="68">
        <v>306</v>
      </c>
      <c r="DF136" s="68">
        <v>326</v>
      </c>
      <c r="DG136" s="68">
        <f t="shared" si="24"/>
        <v>858</v>
      </c>
      <c r="DI136" s="68">
        <v>0</v>
      </c>
      <c r="DJ136" s="68">
        <v>0</v>
      </c>
      <c r="DK136" s="68">
        <v>0</v>
      </c>
      <c r="DL136" s="68">
        <v>82</v>
      </c>
      <c r="DM136" s="68">
        <v>144</v>
      </c>
      <c r="DN136" s="68">
        <v>301</v>
      </c>
      <c r="DO136" s="68">
        <v>307</v>
      </c>
      <c r="DP136" s="68">
        <f t="shared" si="25"/>
        <v>834</v>
      </c>
    </row>
    <row r="137" spans="3:120" x14ac:dyDescent="0.25">
      <c r="C137" s="10">
        <v>108</v>
      </c>
      <c r="E137" s="68">
        <v>0</v>
      </c>
      <c r="F137" s="68">
        <v>0</v>
      </c>
      <c r="G137" s="68">
        <v>0</v>
      </c>
      <c r="H137" s="68">
        <v>5</v>
      </c>
      <c r="I137" s="68">
        <v>45</v>
      </c>
      <c r="J137" s="68">
        <v>70</v>
      </c>
      <c r="K137" s="68">
        <v>0</v>
      </c>
      <c r="L137" s="68">
        <f t="shared" si="13"/>
        <v>120</v>
      </c>
      <c r="M137" s="69"/>
      <c r="N137" s="68">
        <v>5</v>
      </c>
      <c r="O137" s="68">
        <v>0</v>
      </c>
      <c r="P137" s="68">
        <v>0</v>
      </c>
      <c r="Q137" s="68">
        <v>5</v>
      </c>
      <c r="R137" s="68">
        <v>40</v>
      </c>
      <c r="S137" s="68">
        <v>45</v>
      </c>
      <c r="T137" s="68">
        <v>0</v>
      </c>
      <c r="U137" s="68">
        <f t="shared" si="14"/>
        <v>95</v>
      </c>
      <c r="V137" s="69"/>
      <c r="W137" s="68">
        <v>0</v>
      </c>
      <c r="X137" s="68">
        <v>0</v>
      </c>
      <c r="Y137" s="68">
        <v>0</v>
      </c>
      <c r="Z137" s="68">
        <v>0</v>
      </c>
      <c r="AA137" s="68">
        <v>45</v>
      </c>
      <c r="AB137" s="68">
        <v>45</v>
      </c>
      <c r="AC137" s="68">
        <v>0</v>
      </c>
      <c r="AD137" s="68">
        <f t="shared" si="15"/>
        <v>90</v>
      </c>
      <c r="AF137" s="68">
        <v>0</v>
      </c>
      <c r="AG137" s="68">
        <v>0</v>
      </c>
      <c r="AH137" s="68">
        <v>0</v>
      </c>
      <c r="AI137" s="68">
        <v>0</v>
      </c>
      <c r="AJ137" s="68">
        <v>45</v>
      </c>
      <c r="AK137" s="68">
        <v>70</v>
      </c>
      <c r="AL137" s="68">
        <v>0</v>
      </c>
      <c r="AM137" s="68">
        <f t="shared" si="16"/>
        <v>115</v>
      </c>
      <c r="AO137" s="68">
        <v>10</v>
      </c>
      <c r="AP137" s="68">
        <v>0</v>
      </c>
      <c r="AQ137" s="68">
        <v>0</v>
      </c>
      <c r="AR137" s="68">
        <v>0</v>
      </c>
      <c r="AS137" s="68">
        <v>10</v>
      </c>
      <c r="AT137" s="68">
        <v>54</v>
      </c>
      <c r="AU137" s="68">
        <v>0</v>
      </c>
      <c r="AV137" s="68">
        <f t="shared" si="17"/>
        <v>74</v>
      </c>
      <c r="AX137" s="68">
        <v>5</v>
      </c>
      <c r="AY137" s="68">
        <v>0</v>
      </c>
      <c r="AZ137" s="68">
        <v>0</v>
      </c>
      <c r="BA137" s="68">
        <v>0</v>
      </c>
      <c r="BB137" s="68">
        <v>25</v>
      </c>
      <c r="BC137" s="68">
        <v>76</v>
      </c>
      <c r="BD137" s="68">
        <v>0</v>
      </c>
      <c r="BE137" s="68">
        <f t="shared" si="18"/>
        <v>106</v>
      </c>
      <c r="BG137" s="68">
        <v>0</v>
      </c>
      <c r="BH137" s="68">
        <v>0</v>
      </c>
      <c r="BI137" s="68">
        <v>0</v>
      </c>
      <c r="BJ137" s="68">
        <v>5</v>
      </c>
      <c r="BK137" s="68">
        <v>25</v>
      </c>
      <c r="BL137" s="68">
        <v>77</v>
      </c>
      <c r="BM137" s="68">
        <v>0</v>
      </c>
      <c r="BN137" s="68">
        <f t="shared" si="19"/>
        <v>107</v>
      </c>
      <c r="BP137" s="68">
        <v>0</v>
      </c>
      <c r="BQ137" s="68">
        <v>0</v>
      </c>
      <c r="BR137" s="68">
        <v>0</v>
      </c>
      <c r="BS137" s="68">
        <v>5</v>
      </c>
      <c r="BT137" s="68">
        <v>25</v>
      </c>
      <c r="BU137" s="68">
        <v>83</v>
      </c>
      <c r="BV137" s="68">
        <v>0</v>
      </c>
      <c r="BW137" s="68">
        <f t="shared" si="20"/>
        <v>113</v>
      </c>
      <c r="BY137" s="68">
        <v>0</v>
      </c>
      <c r="BZ137" s="68">
        <v>0</v>
      </c>
      <c r="CA137" s="68">
        <v>0</v>
      </c>
      <c r="CB137" s="68">
        <v>5</v>
      </c>
      <c r="CC137" s="68">
        <v>25</v>
      </c>
      <c r="CD137" s="68">
        <v>81</v>
      </c>
      <c r="CE137" s="68">
        <v>0</v>
      </c>
      <c r="CF137" s="68">
        <f t="shared" si="21"/>
        <v>111</v>
      </c>
      <c r="CH137" s="68">
        <v>0</v>
      </c>
      <c r="CI137" s="68">
        <v>0</v>
      </c>
      <c r="CJ137" s="68">
        <v>0</v>
      </c>
      <c r="CK137" s="68">
        <v>5</v>
      </c>
      <c r="CL137" s="68">
        <v>25</v>
      </c>
      <c r="CM137" s="68">
        <v>79</v>
      </c>
      <c r="CN137" s="68">
        <v>0</v>
      </c>
      <c r="CO137" s="68">
        <f t="shared" si="22"/>
        <v>109</v>
      </c>
      <c r="CQ137" s="68">
        <v>5</v>
      </c>
      <c r="CR137" s="68">
        <v>0</v>
      </c>
      <c r="CS137" s="68">
        <v>0</v>
      </c>
      <c r="CT137" s="68">
        <v>0</v>
      </c>
      <c r="CU137" s="68">
        <v>25</v>
      </c>
      <c r="CV137" s="68">
        <v>77</v>
      </c>
      <c r="CW137" s="68">
        <v>0</v>
      </c>
      <c r="CX137" s="68">
        <f t="shared" si="23"/>
        <v>107</v>
      </c>
      <c r="CZ137" s="68">
        <v>5</v>
      </c>
      <c r="DA137" s="68">
        <v>0</v>
      </c>
      <c r="DB137" s="68">
        <v>0</v>
      </c>
      <c r="DC137" s="68">
        <v>0</v>
      </c>
      <c r="DD137" s="68">
        <v>25</v>
      </c>
      <c r="DE137" s="68">
        <v>75</v>
      </c>
      <c r="DF137" s="68">
        <v>0</v>
      </c>
      <c r="DG137" s="68">
        <f t="shared" si="24"/>
        <v>105</v>
      </c>
      <c r="DI137" s="68">
        <v>5</v>
      </c>
      <c r="DJ137" s="68">
        <v>0</v>
      </c>
      <c r="DK137" s="68">
        <v>0</v>
      </c>
      <c r="DL137" s="68">
        <v>0</v>
      </c>
      <c r="DM137" s="68">
        <v>25</v>
      </c>
      <c r="DN137" s="68">
        <v>87</v>
      </c>
      <c r="DO137" s="68">
        <v>0</v>
      </c>
      <c r="DP137" s="68">
        <f t="shared" si="25"/>
        <v>117</v>
      </c>
    </row>
    <row r="138" spans="3:120" x14ac:dyDescent="0.25">
      <c r="C138" s="10">
        <v>109</v>
      </c>
      <c r="E138" s="68">
        <v>14</v>
      </c>
      <c r="F138" s="68">
        <v>0</v>
      </c>
      <c r="G138" s="68">
        <v>0</v>
      </c>
      <c r="H138" s="68">
        <v>0</v>
      </c>
      <c r="I138" s="68">
        <v>10</v>
      </c>
      <c r="J138" s="68">
        <v>84</v>
      </c>
      <c r="K138" s="68">
        <v>36</v>
      </c>
      <c r="L138" s="68">
        <f t="shared" si="13"/>
        <v>144</v>
      </c>
      <c r="M138" s="69"/>
      <c r="N138" s="68">
        <v>17</v>
      </c>
      <c r="O138" s="68">
        <v>0</v>
      </c>
      <c r="P138" s="68">
        <v>0</v>
      </c>
      <c r="Q138" s="68">
        <v>0</v>
      </c>
      <c r="R138" s="68">
        <v>11</v>
      </c>
      <c r="S138" s="68">
        <v>70</v>
      </c>
      <c r="T138" s="68">
        <v>34</v>
      </c>
      <c r="U138" s="68">
        <f t="shared" si="14"/>
        <v>132</v>
      </c>
      <c r="V138" s="69"/>
      <c r="W138" s="68">
        <v>6</v>
      </c>
      <c r="X138" s="68">
        <v>0</v>
      </c>
      <c r="Y138" s="68">
        <v>0</v>
      </c>
      <c r="Z138" s="68">
        <v>3</v>
      </c>
      <c r="AA138" s="68">
        <v>12</v>
      </c>
      <c r="AB138" s="68">
        <v>110</v>
      </c>
      <c r="AC138" s="68">
        <v>31</v>
      </c>
      <c r="AD138" s="68">
        <f t="shared" si="15"/>
        <v>162</v>
      </c>
      <c r="AF138" s="68">
        <v>7</v>
      </c>
      <c r="AG138" s="68">
        <v>0</v>
      </c>
      <c r="AH138" s="68">
        <v>0</v>
      </c>
      <c r="AI138" s="68">
        <v>13</v>
      </c>
      <c r="AJ138" s="68">
        <v>6</v>
      </c>
      <c r="AK138" s="68">
        <v>66</v>
      </c>
      <c r="AL138" s="68">
        <v>38</v>
      </c>
      <c r="AM138" s="68">
        <f t="shared" si="16"/>
        <v>130</v>
      </c>
      <c r="AO138" s="68">
        <v>7</v>
      </c>
      <c r="AP138" s="68">
        <v>0</v>
      </c>
      <c r="AQ138" s="68">
        <v>0</v>
      </c>
      <c r="AR138" s="68">
        <v>10</v>
      </c>
      <c r="AS138" s="68">
        <v>13</v>
      </c>
      <c r="AT138" s="68">
        <v>78</v>
      </c>
      <c r="AU138" s="68">
        <v>36</v>
      </c>
      <c r="AV138" s="68">
        <f t="shared" si="17"/>
        <v>144</v>
      </c>
      <c r="AX138" s="68">
        <v>7</v>
      </c>
      <c r="AY138" s="68">
        <v>0</v>
      </c>
      <c r="AZ138" s="68">
        <v>0</v>
      </c>
      <c r="BA138" s="68">
        <v>0</v>
      </c>
      <c r="BB138" s="68">
        <v>11</v>
      </c>
      <c r="BC138" s="68">
        <v>93</v>
      </c>
      <c r="BD138" s="68">
        <v>28</v>
      </c>
      <c r="BE138" s="68">
        <f t="shared" si="18"/>
        <v>139</v>
      </c>
      <c r="BG138" s="68">
        <v>7</v>
      </c>
      <c r="BH138" s="68">
        <v>0</v>
      </c>
      <c r="BI138" s="68">
        <v>0</v>
      </c>
      <c r="BJ138" s="68">
        <v>0</v>
      </c>
      <c r="BK138" s="68">
        <v>9</v>
      </c>
      <c r="BL138" s="68">
        <v>112</v>
      </c>
      <c r="BM138" s="68">
        <v>26</v>
      </c>
      <c r="BN138" s="68">
        <f t="shared" si="19"/>
        <v>154</v>
      </c>
      <c r="BP138" s="68">
        <v>7</v>
      </c>
      <c r="BQ138" s="68">
        <v>0</v>
      </c>
      <c r="BR138" s="68">
        <v>0</v>
      </c>
      <c r="BS138" s="68">
        <v>0</v>
      </c>
      <c r="BT138" s="68">
        <v>9</v>
      </c>
      <c r="BU138" s="68">
        <v>97</v>
      </c>
      <c r="BV138" s="68">
        <v>26</v>
      </c>
      <c r="BW138" s="68">
        <f t="shared" si="20"/>
        <v>139</v>
      </c>
      <c r="BY138" s="68">
        <v>7</v>
      </c>
      <c r="BZ138" s="68">
        <v>0</v>
      </c>
      <c r="CA138" s="68">
        <v>0</v>
      </c>
      <c r="CB138" s="68">
        <v>0</v>
      </c>
      <c r="CC138" s="68">
        <v>9</v>
      </c>
      <c r="CD138" s="68">
        <v>63</v>
      </c>
      <c r="CE138" s="68">
        <v>26</v>
      </c>
      <c r="CF138" s="68">
        <f t="shared" si="21"/>
        <v>105</v>
      </c>
      <c r="CH138" s="68">
        <v>5</v>
      </c>
      <c r="CI138" s="68">
        <v>0</v>
      </c>
      <c r="CJ138" s="68">
        <v>0</v>
      </c>
      <c r="CK138" s="68">
        <v>0</v>
      </c>
      <c r="CL138" s="68">
        <v>7</v>
      </c>
      <c r="CM138" s="68">
        <v>87</v>
      </c>
      <c r="CN138" s="68">
        <v>17</v>
      </c>
      <c r="CO138" s="68">
        <f t="shared" si="22"/>
        <v>116</v>
      </c>
      <c r="CQ138" s="68">
        <v>6</v>
      </c>
      <c r="CR138" s="68">
        <v>0</v>
      </c>
      <c r="CS138" s="68">
        <v>0</v>
      </c>
      <c r="CT138" s="68">
        <v>0</v>
      </c>
      <c r="CU138" s="68">
        <v>10</v>
      </c>
      <c r="CV138" s="68">
        <v>63</v>
      </c>
      <c r="CW138" s="68">
        <v>21</v>
      </c>
      <c r="CX138" s="68">
        <f t="shared" si="23"/>
        <v>100</v>
      </c>
      <c r="CZ138" s="68">
        <v>3</v>
      </c>
      <c r="DA138" s="68">
        <v>0</v>
      </c>
      <c r="DB138" s="68">
        <v>0</v>
      </c>
      <c r="DC138" s="68">
        <v>0</v>
      </c>
      <c r="DD138" s="68">
        <v>9</v>
      </c>
      <c r="DE138" s="68">
        <v>94</v>
      </c>
      <c r="DF138" s="68">
        <v>24</v>
      </c>
      <c r="DG138" s="68">
        <f t="shared" si="24"/>
        <v>130</v>
      </c>
      <c r="DI138" s="68">
        <v>7</v>
      </c>
      <c r="DJ138" s="68">
        <v>0</v>
      </c>
      <c r="DK138" s="68">
        <v>0</v>
      </c>
      <c r="DL138" s="68">
        <v>0</v>
      </c>
      <c r="DM138" s="68">
        <v>11</v>
      </c>
      <c r="DN138" s="68">
        <v>89</v>
      </c>
      <c r="DO138" s="68">
        <v>18</v>
      </c>
      <c r="DP138" s="68">
        <f t="shared" si="25"/>
        <v>125</v>
      </c>
    </row>
    <row r="139" spans="3:120" x14ac:dyDescent="0.25">
      <c r="C139" s="10">
        <v>110</v>
      </c>
      <c r="E139" s="68">
        <v>0</v>
      </c>
      <c r="F139" s="68">
        <v>0</v>
      </c>
      <c r="G139" s="68">
        <v>0</v>
      </c>
      <c r="H139" s="68">
        <v>0</v>
      </c>
      <c r="I139" s="68">
        <v>14</v>
      </c>
      <c r="J139" s="68">
        <v>0</v>
      </c>
      <c r="K139" s="68">
        <v>0</v>
      </c>
      <c r="L139" s="68">
        <f t="shared" si="13"/>
        <v>14</v>
      </c>
      <c r="M139" s="69"/>
      <c r="N139" s="68">
        <v>0</v>
      </c>
      <c r="O139" s="68">
        <v>0</v>
      </c>
      <c r="P139" s="68">
        <v>0</v>
      </c>
      <c r="Q139" s="68">
        <v>20</v>
      </c>
      <c r="R139" s="68">
        <v>14</v>
      </c>
      <c r="S139" s="68">
        <v>0</v>
      </c>
      <c r="T139" s="68">
        <v>0</v>
      </c>
      <c r="U139" s="68">
        <f t="shared" si="14"/>
        <v>34</v>
      </c>
      <c r="V139" s="69"/>
      <c r="W139" s="68">
        <v>0</v>
      </c>
      <c r="X139" s="68">
        <v>0</v>
      </c>
      <c r="Y139" s="68">
        <v>0</v>
      </c>
      <c r="Z139" s="68">
        <v>20</v>
      </c>
      <c r="AA139" s="68">
        <v>9</v>
      </c>
      <c r="AB139" s="68">
        <v>0</v>
      </c>
      <c r="AC139" s="68">
        <v>0</v>
      </c>
      <c r="AD139" s="68">
        <f t="shared" si="15"/>
        <v>29</v>
      </c>
      <c r="AF139" s="68">
        <v>0</v>
      </c>
      <c r="AG139" s="68">
        <v>0</v>
      </c>
      <c r="AH139" s="68">
        <v>0</v>
      </c>
      <c r="AI139" s="68">
        <v>22</v>
      </c>
      <c r="AJ139" s="68">
        <v>4</v>
      </c>
      <c r="AK139" s="68">
        <v>0</v>
      </c>
      <c r="AL139" s="68">
        <v>0</v>
      </c>
      <c r="AM139" s="68">
        <f t="shared" si="16"/>
        <v>26</v>
      </c>
      <c r="AO139" s="68">
        <v>0</v>
      </c>
      <c r="AP139" s="68">
        <v>0</v>
      </c>
      <c r="AQ139" s="68">
        <v>0</v>
      </c>
      <c r="AR139" s="68">
        <v>20</v>
      </c>
      <c r="AS139" s="68">
        <v>5</v>
      </c>
      <c r="AT139" s="68">
        <v>0</v>
      </c>
      <c r="AU139" s="68">
        <v>0</v>
      </c>
      <c r="AV139" s="68">
        <f t="shared" si="17"/>
        <v>25</v>
      </c>
      <c r="AX139" s="68">
        <v>0</v>
      </c>
      <c r="AY139" s="68">
        <v>0</v>
      </c>
      <c r="AZ139" s="68">
        <v>0</v>
      </c>
      <c r="BA139" s="68">
        <v>16</v>
      </c>
      <c r="BB139" s="68">
        <v>10</v>
      </c>
      <c r="BC139" s="68">
        <v>0</v>
      </c>
      <c r="BD139" s="68">
        <v>0</v>
      </c>
      <c r="BE139" s="68">
        <f t="shared" si="18"/>
        <v>26</v>
      </c>
      <c r="BG139" s="68">
        <v>0</v>
      </c>
      <c r="BH139" s="68">
        <v>0</v>
      </c>
      <c r="BI139" s="68">
        <v>0</v>
      </c>
      <c r="BJ139" s="68">
        <v>20</v>
      </c>
      <c r="BK139" s="68">
        <v>10</v>
      </c>
      <c r="BL139" s="68">
        <v>0</v>
      </c>
      <c r="BM139" s="68">
        <v>0</v>
      </c>
      <c r="BN139" s="68">
        <f t="shared" si="19"/>
        <v>30</v>
      </c>
      <c r="BP139" s="68">
        <v>0</v>
      </c>
      <c r="BQ139" s="68">
        <v>0</v>
      </c>
      <c r="BR139" s="68">
        <v>0</v>
      </c>
      <c r="BS139" s="68">
        <v>11</v>
      </c>
      <c r="BT139" s="68">
        <v>9</v>
      </c>
      <c r="BU139" s="68">
        <v>0</v>
      </c>
      <c r="BV139" s="68">
        <v>26</v>
      </c>
      <c r="BW139" s="68">
        <f t="shared" si="20"/>
        <v>46</v>
      </c>
      <c r="BY139" s="68">
        <v>0</v>
      </c>
      <c r="BZ139" s="68">
        <v>0</v>
      </c>
      <c r="CA139" s="68">
        <v>0</v>
      </c>
      <c r="CB139" s="68">
        <v>16</v>
      </c>
      <c r="CC139" s="68">
        <v>12</v>
      </c>
      <c r="CD139" s="68">
        <v>0</v>
      </c>
      <c r="CE139" s="68">
        <v>0</v>
      </c>
      <c r="CF139" s="68">
        <f t="shared" si="21"/>
        <v>28</v>
      </c>
      <c r="CH139" s="68">
        <v>0</v>
      </c>
      <c r="CI139" s="68">
        <v>0</v>
      </c>
      <c r="CJ139" s="68">
        <v>0</v>
      </c>
      <c r="CK139" s="68">
        <v>16</v>
      </c>
      <c r="CL139" s="68">
        <v>13</v>
      </c>
      <c r="CM139" s="68">
        <v>0</v>
      </c>
      <c r="CN139" s="68">
        <v>0</v>
      </c>
      <c r="CO139" s="68">
        <f t="shared" si="22"/>
        <v>29</v>
      </c>
      <c r="CQ139" s="68">
        <v>0</v>
      </c>
      <c r="CR139" s="68">
        <v>0</v>
      </c>
      <c r="CS139" s="68">
        <v>0</v>
      </c>
      <c r="CT139" s="68">
        <v>16</v>
      </c>
      <c r="CU139" s="68">
        <v>9</v>
      </c>
      <c r="CV139" s="68">
        <v>0</v>
      </c>
      <c r="CW139" s="68">
        <v>0</v>
      </c>
      <c r="CX139" s="68">
        <f t="shared" si="23"/>
        <v>25</v>
      </c>
      <c r="CZ139" s="68">
        <v>0</v>
      </c>
      <c r="DA139" s="68">
        <v>0</v>
      </c>
      <c r="DB139" s="68">
        <v>0</v>
      </c>
      <c r="DC139" s="68">
        <v>13</v>
      </c>
      <c r="DD139" s="68">
        <v>14</v>
      </c>
      <c r="DE139" s="68">
        <v>0</v>
      </c>
      <c r="DF139" s="68">
        <v>0</v>
      </c>
      <c r="DG139" s="68">
        <f t="shared" si="24"/>
        <v>27</v>
      </c>
      <c r="DI139" s="68">
        <v>0</v>
      </c>
      <c r="DJ139" s="68">
        <v>0</v>
      </c>
      <c r="DK139" s="68">
        <v>0</v>
      </c>
      <c r="DL139" s="68">
        <v>10</v>
      </c>
      <c r="DM139" s="68">
        <v>15</v>
      </c>
      <c r="DN139" s="68">
        <v>0</v>
      </c>
      <c r="DO139" s="68">
        <v>0</v>
      </c>
      <c r="DP139" s="68">
        <f t="shared" si="25"/>
        <v>25</v>
      </c>
    </row>
    <row r="140" spans="3:120" x14ac:dyDescent="0.25">
      <c r="C140" s="10">
        <v>111</v>
      </c>
      <c r="E140" s="68">
        <v>0</v>
      </c>
      <c r="F140" s="68">
        <v>24</v>
      </c>
      <c r="G140" s="68">
        <v>0</v>
      </c>
      <c r="H140" s="68">
        <v>148</v>
      </c>
      <c r="I140" s="68">
        <v>0</v>
      </c>
      <c r="J140" s="68">
        <v>0</v>
      </c>
      <c r="K140" s="68">
        <v>196</v>
      </c>
      <c r="L140" s="68">
        <f t="shared" si="13"/>
        <v>368</v>
      </c>
      <c r="M140" s="69"/>
      <c r="N140" s="68">
        <v>0</v>
      </c>
      <c r="O140" s="68">
        <v>1</v>
      </c>
      <c r="P140" s="68">
        <v>0</v>
      </c>
      <c r="Q140" s="68">
        <v>20</v>
      </c>
      <c r="R140" s="68">
        <v>0</v>
      </c>
      <c r="S140" s="68">
        <v>0</v>
      </c>
      <c r="T140" s="68">
        <v>52</v>
      </c>
      <c r="U140" s="68">
        <f t="shared" si="14"/>
        <v>73</v>
      </c>
      <c r="V140" s="69"/>
      <c r="W140" s="68">
        <v>0</v>
      </c>
      <c r="X140" s="68">
        <v>0</v>
      </c>
      <c r="Y140" s="68">
        <v>0</v>
      </c>
      <c r="Z140" s="68">
        <v>100</v>
      </c>
      <c r="AA140" s="68">
        <v>0</v>
      </c>
      <c r="AB140" s="68">
        <v>0</v>
      </c>
      <c r="AC140" s="68">
        <v>72</v>
      </c>
      <c r="AD140" s="68">
        <f t="shared" si="15"/>
        <v>172</v>
      </c>
      <c r="AF140" s="68">
        <v>0</v>
      </c>
      <c r="AG140" s="68">
        <v>4</v>
      </c>
      <c r="AH140" s="68">
        <v>0</v>
      </c>
      <c r="AI140" s="68">
        <v>126</v>
      </c>
      <c r="AJ140" s="68">
        <v>0</v>
      </c>
      <c r="AK140" s="68">
        <v>0</v>
      </c>
      <c r="AL140" s="68">
        <v>50</v>
      </c>
      <c r="AM140" s="68">
        <f t="shared" si="16"/>
        <v>180</v>
      </c>
      <c r="AO140" s="68">
        <v>0</v>
      </c>
      <c r="AP140" s="68">
        <v>0</v>
      </c>
      <c r="AQ140" s="68">
        <v>0</v>
      </c>
      <c r="AR140" s="68">
        <v>120</v>
      </c>
      <c r="AS140" s="68">
        <v>0</v>
      </c>
      <c r="AT140" s="68">
        <v>208</v>
      </c>
      <c r="AU140" s="68">
        <v>27</v>
      </c>
      <c r="AV140" s="68">
        <f t="shared" si="17"/>
        <v>355</v>
      </c>
      <c r="AX140" s="68">
        <v>0</v>
      </c>
      <c r="AY140" s="68">
        <v>22</v>
      </c>
      <c r="AZ140" s="68">
        <v>0</v>
      </c>
      <c r="BA140" s="68">
        <v>117</v>
      </c>
      <c r="BB140" s="68">
        <v>0</v>
      </c>
      <c r="BC140" s="68">
        <v>1</v>
      </c>
      <c r="BD140" s="68">
        <v>32</v>
      </c>
      <c r="BE140" s="68">
        <f t="shared" si="18"/>
        <v>172</v>
      </c>
      <c r="BG140" s="68">
        <v>0</v>
      </c>
      <c r="BH140" s="68">
        <v>22</v>
      </c>
      <c r="BI140" s="68">
        <v>0</v>
      </c>
      <c r="BJ140" s="68">
        <v>124</v>
      </c>
      <c r="BK140" s="68">
        <v>0</v>
      </c>
      <c r="BL140" s="68">
        <v>183</v>
      </c>
      <c r="BM140" s="68">
        <v>36</v>
      </c>
      <c r="BN140" s="68">
        <f t="shared" si="19"/>
        <v>365</v>
      </c>
      <c r="BP140" s="68">
        <v>0</v>
      </c>
      <c r="BQ140" s="68">
        <v>20</v>
      </c>
      <c r="BR140" s="68">
        <v>0</v>
      </c>
      <c r="BS140" s="68">
        <v>109</v>
      </c>
      <c r="BT140" s="68">
        <v>0</v>
      </c>
      <c r="BU140" s="68">
        <v>182</v>
      </c>
      <c r="BV140" s="68">
        <v>27</v>
      </c>
      <c r="BW140" s="68">
        <f t="shared" si="20"/>
        <v>338</v>
      </c>
      <c r="BY140" s="68">
        <v>0</v>
      </c>
      <c r="BZ140" s="68">
        <v>0</v>
      </c>
      <c r="CA140" s="68">
        <v>0</v>
      </c>
      <c r="CB140" s="68">
        <v>100</v>
      </c>
      <c r="CC140" s="68">
        <v>0</v>
      </c>
      <c r="CD140" s="68">
        <v>182</v>
      </c>
      <c r="CE140" s="68">
        <v>40</v>
      </c>
      <c r="CF140" s="68">
        <f t="shared" si="21"/>
        <v>322</v>
      </c>
      <c r="CH140" s="68">
        <v>55</v>
      </c>
      <c r="CI140" s="68">
        <v>0</v>
      </c>
      <c r="CJ140" s="68">
        <v>0</v>
      </c>
      <c r="CK140" s="68">
        <v>135</v>
      </c>
      <c r="CL140" s="68">
        <v>0</v>
      </c>
      <c r="CM140" s="68">
        <v>311</v>
      </c>
      <c r="CN140" s="68">
        <v>72</v>
      </c>
      <c r="CO140" s="68">
        <f t="shared" si="22"/>
        <v>573</v>
      </c>
      <c r="CQ140" s="68">
        <v>62</v>
      </c>
      <c r="CR140" s="68">
        <v>0</v>
      </c>
      <c r="CS140" s="68">
        <v>0</v>
      </c>
      <c r="CT140" s="68">
        <v>32</v>
      </c>
      <c r="CU140" s="68">
        <v>0</v>
      </c>
      <c r="CV140" s="68">
        <v>323</v>
      </c>
      <c r="CW140" s="68">
        <v>58</v>
      </c>
      <c r="CX140" s="68">
        <f t="shared" si="23"/>
        <v>475</v>
      </c>
      <c r="CZ140" s="68">
        <v>64</v>
      </c>
      <c r="DA140" s="68">
        <v>10</v>
      </c>
      <c r="DB140" s="68">
        <v>0</v>
      </c>
      <c r="DC140" s="68">
        <v>85</v>
      </c>
      <c r="DD140" s="68">
        <v>0</v>
      </c>
      <c r="DE140" s="68">
        <v>308</v>
      </c>
      <c r="DF140" s="68">
        <v>62</v>
      </c>
      <c r="DG140" s="68">
        <f t="shared" si="24"/>
        <v>529</v>
      </c>
      <c r="DI140" s="68">
        <v>61</v>
      </c>
      <c r="DJ140" s="68">
        <v>16</v>
      </c>
      <c r="DK140" s="68">
        <v>0</v>
      </c>
      <c r="DL140" s="68">
        <v>104</v>
      </c>
      <c r="DM140" s="68">
        <v>0</v>
      </c>
      <c r="DN140" s="68">
        <v>345</v>
      </c>
      <c r="DO140" s="68">
        <v>38</v>
      </c>
      <c r="DP140" s="68">
        <f t="shared" si="25"/>
        <v>564</v>
      </c>
    </row>
    <row r="141" spans="3:120" x14ac:dyDescent="0.25">
      <c r="C141" s="10">
        <v>112</v>
      </c>
      <c r="E141" s="68">
        <v>0</v>
      </c>
      <c r="F141" s="68">
        <v>0</v>
      </c>
      <c r="G141" s="68">
        <v>0</v>
      </c>
      <c r="H141" s="68">
        <v>34</v>
      </c>
      <c r="I141" s="68">
        <v>44</v>
      </c>
      <c r="J141" s="68">
        <v>113</v>
      </c>
      <c r="K141" s="68">
        <v>61</v>
      </c>
      <c r="L141" s="68">
        <f t="shared" si="13"/>
        <v>252</v>
      </c>
      <c r="M141" s="69"/>
      <c r="N141" s="68">
        <v>0</v>
      </c>
      <c r="O141" s="68">
        <v>0</v>
      </c>
      <c r="P141" s="68">
        <v>0</v>
      </c>
      <c r="Q141" s="68">
        <v>26</v>
      </c>
      <c r="R141" s="68">
        <v>43</v>
      </c>
      <c r="S141" s="68">
        <v>114</v>
      </c>
      <c r="T141" s="68">
        <v>56</v>
      </c>
      <c r="U141" s="68">
        <f t="shared" si="14"/>
        <v>239</v>
      </c>
      <c r="V141" s="69"/>
      <c r="W141" s="68">
        <v>0</v>
      </c>
      <c r="X141" s="68">
        <v>0</v>
      </c>
      <c r="Y141" s="68">
        <v>0</v>
      </c>
      <c r="Z141" s="68">
        <v>35</v>
      </c>
      <c r="AA141" s="68">
        <v>41</v>
      </c>
      <c r="AB141" s="68">
        <v>79</v>
      </c>
      <c r="AC141" s="68">
        <v>50</v>
      </c>
      <c r="AD141" s="68">
        <f t="shared" si="15"/>
        <v>205</v>
      </c>
      <c r="AF141" s="68">
        <v>0</v>
      </c>
      <c r="AG141" s="68">
        <v>0</v>
      </c>
      <c r="AH141" s="68">
        <v>0</v>
      </c>
      <c r="AI141" s="68">
        <v>48</v>
      </c>
      <c r="AJ141" s="68">
        <v>42</v>
      </c>
      <c r="AK141" s="68">
        <v>79</v>
      </c>
      <c r="AL141" s="68">
        <v>63</v>
      </c>
      <c r="AM141" s="68">
        <f t="shared" si="16"/>
        <v>232</v>
      </c>
      <c r="AO141" s="68">
        <v>0</v>
      </c>
      <c r="AP141" s="68">
        <v>0</v>
      </c>
      <c r="AQ141" s="68">
        <v>0</v>
      </c>
      <c r="AR141" s="68">
        <v>40</v>
      </c>
      <c r="AS141" s="68">
        <v>41</v>
      </c>
      <c r="AT141" s="68">
        <v>85</v>
      </c>
      <c r="AU141" s="68">
        <v>51</v>
      </c>
      <c r="AV141" s="68">
        <f t="shared" si="17"/>
        <v>217</v>
      </c>
      <c r="AX141" s="68">
        <v>0</v>
      </c>
      <c r="AY141" s="68">
        <v>0</v>
      </c>
      <c r="AZ141" s="68">
        <v>0</v>
      </c>
      <c r="BA141" s="68">
        <v>53</v>
      </c>
      <c r="BB141" s="68">
        <v>43</v>
      </c>
      <c r="BC141" s="68">
        <v>86</v>
      </c>
      <c r="BD141" s="68">
        <v>62</v>
      </c>
      <c r="BE141" s="68">
        <f t="shared" si="18"/>
        <v>244</v>
      </c>
      <c r="BG141" s="68">
        <v>0</v>
      </c>
      <c r="BH141" s="68">
        <v>0</v>
      </c>
      <c r="BI141" s="68">
        <v>0</v>
      </c>
      <c r="BJ141" s="68">
        <v>60</v>
      </c>
      <c r="BK141" s="68">
        <v>49</v>
      </c>
      <c r="BL141" s="68">
        <v>57</v>
      </c>
      <c r="BM141" s="68">
        <v>77</v>
      </c>
      <c r="BN141" s="68">
        <f t="shared" si="19"/>
        <v>243</v>
      </c>
      <c r="BP141" s="68">
        <v>0</v>
      </c>
      <c r="BQ141" s="68">
        <v>0</v>
      </c>
      <c r="BR141" s="68">
        <v>0</v>
      </c>
      <c r="BS141" s="68">
        <v>58</v>
      </c>
      <c r="BT141" s="68">
        <v>46</v>
      </c>
      <c r="BU141" s="68">
        <v>83</v>
      </c>
      <c r="BV141" s="68">
        <v>70</v>
      </c>
      <c r="BW141" s="68">
        <f t="shared" si="20"/>
        <v>257</v>
      </c>
      <c r="BY141" s="68">
        <v>0</v>
      </c>
      <c r="BZ141" s="68">
        <v>0</v>
      </c>
      <c r="CA141" s="68">
        <v>0</v>
      </c>
      <c r="CB141" s="68">
        <v>47</v>
      </c>
      <c r="CC141" s="68">
        <v>35</v>
      </c>
      <c r="CD141" s="68">
        <v>88</v>
      </c>
      <c r="CE141" s="68">
        <v>75</v>
      </c>
      <c r="CF141" s="68">
        <f t="shared" si="21"/>
        <v>245</v>
      </c>
      <c r="CH141" s="68">
        <v>0</v>
      </c>
      <c r="CI141" s="68">
        <v>0</v>
      </c>
      <c r="CJ141" s="68">
        <v>0</v>
      </c>
      <c r="CK141" s="68">
        <v>57</v>
      </c>
      <c r="CL141" s="68">
        <v>39</v>
      </c>
      <c r="CM141" s="68">
        <v>95</v>
      </c>
      <c r="CN141" s="68">
        <v>98</v>
      </c>
      <c r="CO141" s="68">
        <f t="shared" si="22"/>
        <v>289</v>
      </c>
      <c r="CQ141" s="68">
        <v>0</v>
      </c>
      <c r="CR141" s="68">
        <v>0</v>
      </c>
      <c r="CS141" s="68">
        <v>0</v>
      </c>
      <c r="CT141" s="68">
        <v>53</v>
      </c>
      <c r="CU141" s="68">
        <v>32</v>
      </c>
      <c r="CV141" s="68">
        <v>80</v>
      </c>
      <c r="CW141" s="68">
        <v>69</v>
      </c>
      <c r="CX141" s="68">
        <f t="shared" si="23"/>
        <v>234</v>
      </c>
      <c r="CZ141" s="68">
        <v>0</v>
      </c>
      <c r="DA141" s="68">
        <v>0</v>
      </c>
      <c r="DB141" s="68">
        <v>0</v>
      </c>
      <c r="DC141" s="68">
        <v>56</v>
      </c>
      <c r="DD141" s="68">
        <v>30</v>
      </c>
      <c r="DE141" s="68">
        <v>91</v>
      </c>
      <c r="DF141" s="68">
        <v>83</v>
      </c>
      <c r="DG141" s="68">
        <f t="shared" si="24"/>
        <v>260</v>
      </c>
      <c r="DI141" s="68">
        <v>0</v>
      </c>
      <c r="DJ141" s="68">
        <v>0</v>
      </c>
      <c r="DK141" s="68">
        <v>0</v>
      </c>
      <c r="DL141" s="68">
        <v>44</v>
      </c>
      <c r="DM141" s="68">
        <v>28</v>
      </c>
      <c r="DN141" s="68">
        <v>128</v>
      </c>
      <c r="DO141" s="68">
        <v>83</v>
      </c>
      <c r="DP141" s="68">
        <f t="shared" si="25"/>
        <v>283</v>
      </c>
    </row>
    <row r="142" spans="3:120" x14ac:dyDescent="0.25">
      <c r="C142" s="10">
        <v>113</v>
      </c>
      <c r="E142" s="68">
        <v>0</v>
      </c>
      <c r="F142" s="68">
        <v>0</v>
      </c>
      <c r="G142" s="68">
        <v>0</v>
      </c>
      <c r="H142" s="68">
        <v>0</v>
      </c>
      <c r="I142" s="68">
        <v>0</v>
      </c>
      <c r="J142" s="68">
        <v>0</v>
      </c>
      <c r="K142" s="68">
        <v>0</v>
      </c>
      <c r="L142" s="68">
        <f t="shared" si="13"/>
        <v>0</v>
      </c>
      <c r="M142" s="69"/>
      <c r="N142" s="68">
        <v>0</v>
      </c>
      <c r="O142" s="68">
        <v>0</v>
      </c>
      <c r="P142" s="68">
        <v>0</v>
      </c>
      <c r="Q142" s="68">
        <v>0</v>
      </c>
      <c r="R142" s="68">
        <v>0</v>
      </c>
      <c r="S142" s="68">
        <v>0</v>
      </c>
      <c r="T142" s="68">
        <v>0</v>
      </c>
      <c r="U142" s="68">
        <f t="shared" si="14"/>
        <v>0</v>
      </c>
      <c r="V142" s="69"/>
      <c r="W142" s="68">
        <v>0</v>
      </c>
      <c r="X142" s="68">
        <v>0</v>
      </c>
      <c r="Y142" s="68">
        <v>0</v>
      </c>
      <c r="Z142" s="68">
        <v>0</v>
      </c>
      <c r="AA142" s="68">
        <v>0</v>
      </c>
      <c r="AB142" s="68">
        <v>0</v>
      </c>
      <c r="AC142" s="68">
        <v>0</v>
      </c>
      <c r="AD142" s="68">
        <f t="shared" si="15"/>
        <v>0</v>
      </c>
      <c r="AF142" s="68">
        <v>0</v>
      </c>
      <c r="AG142" s="68">
        <v>0</v>
      </c>
      <c r="AH142" s="68">
        <v>0</v>
      </c>
      <c r="AI142" s="68">
        <v>0</v>
      </c>
      <c r="AJ142" s="68">
        <v>0</v>
      </c>
      <c r="AK142" s="68">
        <v>0</v>
      </c>
      <c r="AL142" s="68">
        <v>0</v>
      </c>
      <c r="AM142" s="68">
        <f t="shared" si="16"/>
        <v>0</v>
      </c>
      <c r="AO142" s="68">
        <v>0</v>
      </c>
      <c r="AP142" s="68">
        <v>0</v>
      </c>
      <c r="AQ142" s="68">
        <v>0</v>
      </c>
      <c r="AR142" s="68">
        <v>0</v>
      </c>
      <c r="AS142" s="68">
        <v>0</v>
      </c>
      <c r="AT142" s="68">
        <v>28</v>
      </c>
      <c r="AU142" s="68">
        <v>5</v>
      </c>
      <c r="AV142" s="68">
        <f t="shared" si="17"/>
        <v>33</v>
      </c>
      <c r="AX142" s="68">
        <v>0</v>
      </c>
      <c r="AY142" s="68">
        <v>0</v>
      </c>
      <c r="AZ142" s="68">
        <v>0</v>
      </c>
      <c r="BA142" s="68">
        <v>0</v>
      </c>
      <c r="BB142" s="68">
        <v>0</v>
      </c>
      <c r="BC142" s="68">
        <v>0</v>
      </c>
      <c r="BD142" s="68">
        <v>0</v>
      </c>
      <c r="BE142" s="68">
        <f t="shared" si="18"/>
        <v>0</v>
      </c>
      <c r="BG142" s="68">
        <v>0</v>
      </c>
      <c r="BH142" s="68">
        <v>0</v>
      </c>
      <c r="BI142" s="68">
        <v>0</v>
      </c>
      <c r="BJ142" s="68">
        <v>0</v>
      </c>
      <c r="BK142" s="68">
        <v>0</v>
      </c>
      <c r="BL142" s="68">
        <v>0</v>
      </c>
      <c r="BM142" s="68">
        <v>0</v>
      </c>
      <c r="BN142" s="68">
        <f t="shared" si="19"/>
        <v>0</v>
      </c>
      <c r="BP142" s="68">
        <v>0</v>
      </c>
      <c r="BQ142" s="68">
        <v>0</v>
      </c>
      <c r="BR142" s="68">
        <v>0</v>
      </c>
      <c r="BS142" s="68">
        <v>0</v>
      </c>
      <c r="BT142" s="68">
        <v>114</v>
      </c>
      <c r="BU142" s="68">
        <v>0</v>
      </c>
      <c r="BV142" s="68">
        <v>2</v>
      </c>
      <c r="BW142" s="68">
        <f t="shared" si="20"/>
        <v>116</v>
      </c>
      <c r="BY142" s="68">
        <v>0</v>
      </c>
      <c r="BZ142" s="68">
        <v>0</v>
      </c>
      <c r="CA142" s="68">
        <v>0</v>
      </c>
      <c r="CB142" s="68">
        <v>0</v>
      </c>
      <c r="CC142" s="68">
        <v>0</v>
      </c>
      <c r="CD142" s="68">
        <v>0</v>
      </c>
      <c r="CE142" s="68">
        <v>0</v>
      </c>
      <c r="CF142" s="68">
        <f t="shared" si="21"/>
        <v>0</v>
      </c>
      <c r="CH142" s="68">
        <v>0</v>
      </c>
      <c r="CI142" s="68">
        <v>0</v>
      </c>
      <c r="CJ142" s="68">
        <v>0</v>
      </c>
      <c r="CK142" s="68">
        <v>0</v>
      </c>
      <c r="CL142" s="68">
        <v>0</v>
      </c>
      <c r="CM142" s="68">
        <v>0</v>
      </c>
      <c r="CN142" s="68">
        <v>0</v>
      </c>
      <c r="CO142" s="68">
        <f t="shared" si="22"/>
        <v>0</v>
      </c>
      <c r="CQ142" s="68">
        <v>0</v>
      </c>
      <c r="CR142" s="68">
        <v>0</v>
      </c>
      <c r="CS142" s="68">
        <v>0</v>
      </c>
      <c r="CT142" s="68">
        <v>0</v>
      </c>
      <c r="CU142" s="68">
        <v>0</v>
      </c>
      <c r="CV142" s="68">
        <v>0</v>
      </c>
      <c r="CW142" s="68">
        <v>3</v>
      </c>
      <c r="CX142" s="68">
        <f t="shared" si="23"/>
        <v>3</v>
      </c>
      <c r="CZ142" s="68">
        <v>0</v>
      </c>
      <c r="DA142" s="68">
        <v>0</v>
      </c>
      <c r="DB142" s="68">
        <v>0</v>
      </c>
      <c r="DC142" s="68">
        <v>0</v>
      </c>
      <c r="DD142" s="68">
        <v>0</v>
      </c>
      <c r="DE142" s="68">
        <v>0</v>
      </c>
      <c r="DF142" s="68">
        <v>0</v>
      </c>
      <c r="DG142" s="68">
        <f t="shared" si="24"/>
        <v>0</v>
      </c>
      <c r="DI142" s="68">
        <v>0</v>
      </c>
      <c r="DJ142" s="68">
        <v>0</v>
      </c>
      <c r="DK142" s="68">
        <v>0</v>
      </c>
      <c r="DL142" s="68">
        <v>0</v>
      </c>
      <c r="DM142" s="68">
        <v>0</v>
      </c>
      <c r="DN142" s="68">
        <v>0</v>
      </c>
      <c r="DO142" s="68">
        <v>0</v>
      </c>
      <c r="DP142" s="68">
        <f t="shared" si="25"/>
        <v>0</v>
      </c>
    </row>
    <row r="143" spans="3:120" x14ac:dyDescent="0.25">
      <c r="C143" s="10">
        <v>114</v>
      </c>
      <c r="E143" s="68">
        <v>0</v>
      </c>
      <c r="F143" s="68">
        <v>0</v>
      </c>
      <c r="G143" s="68">
        <v>0</v>
      </c>
      <c r="H143" s="68">
        <v>0</v>
      </c>
      <c r="I143" s="68">
        <v>0</v>
      </c>
      <c r="J143" s="68">
        <v>0</v>
      </c>
      <c r="K143" s="68">
        <v>0</v>
      </c>
      <c r="L143" s="68">
        <f t="shared" si="13"/>
        <v>0</v>
      </c>
      <c r="M143" s="69"/>
      <c r="N143" s="68">
        <v>0</v>
      </c>
      <c r="O143" s="68">
        <v>0</v>
      </c>
      <c r="P143" s="68">
        <v>0</v>
      </c>
      <c r="Q143" s="68">
        <v>0</v>
      </c>
      <c r="R143" s="68">
        <v>0</v>
      </c>
      <c r="S143" s="68">
        <v>0</v>
      </c>
      <c r="T143" s="68">
        <v>0</v>
      </c>
      <c r="U143" s="68">
        <f t="shared" si="14"/>
        <v>0</v>
      </c>
      <c r="V143" s="69"/>
      <c r="W143" s="68">
        <v>38</v>
      </c>
      <c r="X143" s="68">
        <v>42</v>
      </c>
      <c r="Y143" s="68">
        <v>0</v>
      </c>
      <c r="Z143" s="68">
        <v>68</v>
      </c>
      <c r="AA143" s="68">
        <v>0</v>
      </c>
      <c r="AB143" s="68">
        <v>178</v>
      </c>
      <c r="AC143" s="68">
        <v>450</v>
      </c>
      <c r="AD143" s="68">
        <f t="shared" si="15"/>
        <v>776</v>
      </c>
      <c r="AF143" s="68">
        <v>41</v>
      </c>
      <c r="AG143" s="68">
        <v>58</v>
      </c>
      <c r="AH143" s="68">
        <v>0</v>
      </c>
      <c r="AI143" s="68">
        <v>38</v>
      </c>
      <c r="AJ143" s="68">
        <v>0</v>
      </c>
      <c r="AK143" s="68">
        <v>178</v>
      </c>
      <c r="AL143" s="68">
        <v>386</v>
      </c>
      <c r="AM143" s="68">
        <f t="shared" si="16"/>
        <v>701</v>
      </c>
      <c r="AO143" s="68">
        <v>38</v>
      </c>
      <c r="AP143" s="68">
        <v>65</v>
      </c>
      <c r="AQ143" s="68">
        <v>0</v>
      </c>
      <c r="AR143" s="68">
        <v>44</v>
      </c>
      <c r="AS143" s="68">
        <v>0</v>
      </c>
      <c r="AT143" s="68">
        <v>164</v>
      </c>
      <c r="AU143" s="68">
        <v>398</v>
      </c>
      <c r="AV143" s="68">
        <f t="shared" si="17"/>
        <v>709</v>
      </c>
      <c r="AX143" s="68">
        <v>26</v>
      </c>
      <c r="AY143" s="68">
        <v>43</v>
      </c>
      <c r="AZ143" s="68">
        <v>0</v>
      </c>
      <c r="BA143" s="68">
        <v>63</v>
      </c>
      <c r="BB143" s="68">
        <v>0</v>
      </c>
      <c r="BC143" s="68">
        <v>147</v>
      </c>
      <c r="BD143" s="68">
        <v>417</v>
      </c>
      <c r="BE143" s="68">
        <f t="shared" si="18"/>
        <v>696</v>
      </c>
      <c r="BG143" s="68">
        <v>22</v>
      </c>
      <c r="BH143" s="68">
        <v>34</v>
      </c>
      <c r="BI143" s="68">
        <v>0</v>
      </c>
      <c r="BJ143" s="68">
        <v>49</v>
      </c>
      <c r="BK143" s="68">
        <v>0</v>
      </c>
      <c r="BL143" s="68">
        <v>136</v>
      </c>
      <c r="BM143" s="68">
        <v>401</v>
      </c>
      <c r="BN143" s="68">
        <f t="shared" si="19"/>
        <v>642</v>
      </c>
      <c r="BP143" s="68">
        <v>36</v>
      </c>
      <c r="BQ143" s="68">
        <v>54</v>
      </c>
      <c r="BR143" s="68">
        <v>0</v>
      </c>
      <c r="BS143" s="68">
        <v>49</v>
      </c>
      <c r="BT143" s="68">
        <v>0</v>
      </c>
      <c r="BU143" s="68">
        <v>140</v>
      </c>
      <c r="BV143" s="68">
        <v>370</v>
      </c>
      <c r="BW143" s="68">
        <f t="shared" si="20"/>
        <v>649</v>
      </c>
      <c r="BY143" s="68">
        <v>19</v>
      </c>
      <c r="BZ143" s="68">
        <v>81</v>
      </c>
      <c r="CA143" s="68">
        <v>0</v>
      </c>
      <c r="CB143" s="68">
        <v>49</v>
      </c>
      <c r="CC143" s="68">
        <v>0</v>
      </c>
      <c r="CD143" s="68">
        <v>117</v>
      </c>
      <c r="CE143" s="68">
        <v>376</v>
      </c>
      <c r="CF143" s="68">
        <f t="shared" si="21"/>
        <v>642</v>
      </c>
      <c r="CH143" s="68">
        <v>0</v>
      </c>
      <c r="CI143" s="68">
        <v>50</v>
      </c>
      <c r="CJ143" s="68">
        <v>0</v>
      </c>
      <c r="CK143" s="68">
        <v>30</v>
      </c>
      <c r="CL143" s="68">
        <v>0</v>
      </c>
      <c r="CM143" s="68">
        <v>101</v>
      </c>
      <c r="CN143" s="68">
        <v>405</v>
      </c>
      <c r="CO143" s="68">
        <f t="shared" si="22"/>
        <v>586</v>
      </c>
      <c r="CQ143" s="68">
        <v>38</v>
      </c>
      <c r="CR143" s="68">
        <v>5</v>
      </c>
      <c r="CS143" s="68">
        <v>0</v>
      </c>
      <c r="CT143" s="68">
        <v>40</v>
      </c>
      <c r="CU143" s="68">
        <v>0</v>
      </c>
      <c r="CV143" s="68">
        <v>100</v>
      </c>
      <c r="CW143" s="68">
        <v>436</v>
      </c>
      <c r="CX143" s="68">
        <f t="shared" si="23"/>
        <v>619</v>
      </c>
      <c r="CZ143" s="68">
        <v>40</v>
      </c>
      <c r="DA143" s="68">
        <v>12</v>
      </c>
      <c r="DB143" s="68">
        <v>0</v>
      </c>
      <c r="DC143" s="68">
        <v>30</v>
      </c>
      <c r="DD143" s="68">
        <v>0</v>
      </c>
      <c r="DE143" s="68">
        <v>157</v>
      </c>
      <c r="DF143" s="68">
        <v>413</v>
      </c>
      <c r="DG143" s="68">
        <f t="shared" si="24"/>
        <v>652</v>
      </c>
      <c r="DI143" s="68">
        <v>25</v>
      </c>
      <c r="DJ143" s="68">
        <v>8</v>
      </c>
      <c r="DK143" s="68">
        <v>0</v>
      </c>
      <c r="DL143" s="68">
        <v>46</v>
      </c>
      <c r="DM143" s="68">
        <v>0</v>
      </c>
      <c r="DN143" s="68">
        <v>153</v>
      </c>
      <c r="DO143" s="68">
        <v>398</v>
      </c>
      <c r="DP143" s="68">
        <f t="shared" si="25"/>
        <v>630</v>
      </c>
    </row>
    <row r="144" spans="3:120" x14ac:dyDescent="0.25">
      <c r="C144" s="10">
        <v>115</v>
      </c>
      <c r="E144" s="68">
        <v>0</v>
      </c>
      <c r="F144" s="68">
        <v>0</v>
      </c>
      <c r="G144" s="68">
        <v>0</v>
      </c>
      <c r="H144" s="68">
        <v>0</v>
      </c>
      <c r="I144" s="68">
        <v>30</v>
      </c>
      <c r="J144" s="68">
        <v>22</v>
      </c>
      <c r="K144" s="68">
        <v>0</v>
      </c>
      <c r="L144" s="68">
        <f t="shared" si="13"/>
        <v>52</v>
      </c>
      <c r="M144" s="69"/>
      <c r="N144" s="68">
        <v>0</v>
      </c>
      <c r="O144" s="68">
        <v>0</v>
      </c>
      <c r="P144" s="68">
        <v>0</v>
      </c>
      <c r="Q144" s="68">
        <v>0</v>
      </c>
      <c r="R144" s="68">
        <v>30</v>
      </c>
      <c r="S144" s="68">
        <v>35</v>
      </c>
      <c r="T144" s="68">
        <v>10</v>
      </c>
      <c r="U144" s="68">
        <f t="shared" si="14"/>
        <v>75</v>
      </c>
      <c r="V144" s="69"/>
      <c r="W144" s="68">
        <v>0</v>
      </c>
      <c r="X144" s="68">
        <v>0</v>
      </c>
      <c r="Y144" s="68">
        <v>0</v>
      </c>
      <c r="Z144" s="68">
        <v>0</v>
      </c>
      <c r="AA144" s="68">
        <v>30</v>
      </c>
      <c r="AB144" s="68">
        <v>40</v>
      </c>
      <c r="AC144" s="68">
        <v>10</v>
      </c>
      <c r="AD144" s="68">
        <f t="shared" si="15"/>
        <v>80</v>
      </c>
      <c r="AF144" s="68">
        <v>0</v>
      </c>
      <c r="AG144" s="68">
        <v>0</v>
      </c>
      <c r="AH144" s="68">
        <v>0</v>
      </c>
      <c r="AI144" s="68">
        <v>0</v>
      </c>
      <c r="AJ144" s="68">
        <v>30</v>
      </c>
      <c r="AK144" s="68">
        <v>50</v>
      </c>
      <c r="AL144" s="68">
        <v>10</v>
      </c>
      <c r="AM144" s="68">
        <f t="shared" si="16"/>
        <v>90</v>
      </c>
      <c r="AO144" s="68">
        <v>0</v>
      </c>
      <c r="AP144" s="68">
        <v>0</v>
      </c>
      <c r="AQ144" s="68">
        <v>0</v>
      </c>
      <c r="AR144" s="68">
        <v>0</v>
      </c>
      <c r="AS144" s="68">
        <v>25</v>
      </c>
      <c r="AT144" s="68">
        <v>50</v>
      </c>
      <c r="AU144" s="68">
        <v>10</v>
      </c>
      <c r="AV144" s="68">
        <f t="shared" si="17"/>
        <v>85</v>
      </c>
      <c r="AX144" s="68">
        <v>0</v>
      </c>
      <c r="AY144" s="68">
        <v>0</v>
      </c>
      <c r="AZ144" s="68">
        <v>0</v>
      </c>
      <c r="BA144" s="68">
        <v>0</v>
      </c>
      <c r="BB144" s="68">
        <v>25</v>
      </c>
      <c r="BC144" s="68">
        <v>55</v>
      </c>
      <c r="BD144" s="68">
        <v>10</v>
      </c>
      <c r="BE144" s="68">
        <f t="shared" si="18"/>
        <v>90</v>
      </c>
      <c r="BG144" s="68">
        <v>0</v>
      </c>
      <c r="BH144" s="68">
        <v>0</v>
      </c>
      <c r="BI144" s="68">
        <v>0</v>
      </c>
      <c r="BJ144" s="68">
        <v>0</v>
      </c>
      <c r="BK144" s="68">
        <v>25</v>
      </c>
      <c r="BL144" s="68">
        <v>55</v>
      </c>
      <c r="BM144" s="68">
        <v>10</v>
      </c>
      <c r="BN144" s="68">
        <f t="shared" si="19"/>
        <v>90</v>
      </c>
      <c r="BP144" s="68">
        <v>0</v>
      </c>
      <c r="BQ144" s="68">
        <v>0</v>
      </c>
      <c r="BR144" s="68">
        <v>0</v>
      </c>
      <c r="BS144" s="68">
        <v>0</v>
      </c>
      <c r="BT144" s="68">
        <v>25</v>
      </c>
      <c r="BU144" s="68">
        <v>45</v>
      </c>
      <c r="BV144" s="68">
        <v>10</v>
      </c>
      <c r="BW144" s="68">
        <f t="shared" si="20"/>
        <v>80</v>
      </c>
      <c r="BY144" s="68">
        <v>0</v>
      </c>
      <c r="BZ144" s="68">
        <v>0</v>
      </c>
      <c r="CA144" s="68">
        <v>0</v>
      </c>
      <c r="CB144" s="68">
        <v>0</v>
      </c>
      <c r="CC144" s="68">
        <v>20</v>
      </c>
      <c r="CD144" s="68">
        <v>40</v>
      </c>
      <c r="CE144" s="68">
        <v>10</v>
      </c>
      <c r="CF144" s="68">
        <f t="shared" si="21"/>
        <v>70</v>
      </c>
      <c r="CH144" s="68">
        <v>0</v>
      </c>
      <c r="CI144" s="68">
        <v>0</v>
      </c>
      <c r="CJ144" s="68">
        <v>0</v>
      </c>
      <c r="CK144" s="68">
        <v>0</v>
      </c>
      <c r="CL144" s="68">
        <v>25</v>
      </c>
      <c r="CM144" s="68">
        <v>116</v>
      </c>
      <c r="CN144" s="68">
        <v>10</v>
      </c>
      <c r="CO144" s="68">
        <f t="shared" si="22"/>
        <v>151</v>
      </c>
      <c r="CQ144" s="68">
        <v>0</v>
      </c>
      <c r="CR144" s="68">
        <v>0</v>
      </c>
      <c r="CS144" s="68">
        <v>0</v>
      </c>
      <c r="CT144" s="68">
        <v>0</v>
      </c>
      <c r="CU144" s="68">
        <v>25</v>
      </c>
      <c r="CV144" s="68">
        <v>116</v>
      </c>
      <c r="CW144" s="68">
        <v>10</v>
      </c>
      <c r="CX144" s="68">
        <f t="shared" si="23"/>
        <v>151</v>
      </c>
      <c r="CZ144" s="68">
        <v>0</v>
      </c>
      <c r="DA144" s="68">
        <v>0</v>
      </c>
      <c r="DB144" s="68">
        <v>0</v>
      </c>
      <c r="DC144" s="68">
        <v>0</v>
      </c>
      <c r="DD144" s="68">
        <v>25</v>
      </c>
      <c r="DE144" s="68">
        <v>116</v>
      </c>
      <c r="DF144" s="68">
        <v>10</v>
      </c>
      <c r="DG144" s="68">
        <f t="shared" si="24"/>
        <v>151</v>
      </c>
      <c r="DI144" s="68">
        <v>0</v>
      </c>
      <c r="DJ144" s="68">
        <v>0</v>
      </c>
      <c r="DK144" s="68">
        <v>0</v>
      </c>
      <c r="DL144" s="68">
        <v>0</v>
      </c>
      <c r="DM144" s="68">
        <v>25</v>
      </c>
      <c r="DN144" s="68">
        <v>116</v>
      </c>
      <c r="DO144" s="68">
        <v>10</v>
      </c>
      <c r="DP144" s="68">
        <f t="shared" si="25"/>
        <v>151</v>
      </c>
    </row>
    <row r="145" spans="3:120" x14ac:dyDescent="0.25">
      <c r="C145" s="10">
        <v>116</v>
      </c>
      <c r="E145" s="68">
        <v>0</v>
      </c>
      <c r="F145" s="68">
        <v>9</v>
      </c>
      <c r="G145" s="68">
        <v>0</v>
      </c>
      <c r="H145" s="68">
        <v>0</v>
      </c>
      <c r="I145" s="68">
        <v>0</v>
      </c>
      <c r="J145" s="68">
        <v>49</v>
      </c>
      <c r="K145" s="68">
        <v>35</v>
      </c>
      <c r="L145" s="68">
        <f t="shared" si="13"/>
        <v>93</v>
      </c>
      <c r="M145" s="69"/>
      <c r="N145" s="68">
        <v>0</v>
      </c>
      <c r="O145" s="68">
        <v>9</v>
      </c>
      <c r="P145" s="68">
        <v>0</v>
      </c>
      <c r="Q145" s="68">
        <v>0</v>
      </c>
      <c r="R145" s="68">
        <v>0</v>
      </c>
      <c r="S145" s="68">
        <v>59</v>
      </c>
      <c r="T145" s="68">
        <v>32</v>
      </c>
      <c r="U145" s="68">
        <f t="shared" si="14"/>
        <v>100</v>
      </c>
      <c r="V145" s="69"/>
      <c r="W145" s="68">
        <v>0</v>
      </c>
      <c r="X145" s="68">
        <v>6</v>
      </c>
      <c r="Y145" s="68">
        <v>0</v>
      </c>
      <c r="Z145" s="68">
        <v>0</v>
      </c>
      <c r="AA145" s="68">
        <v>0</v>
      </c>
      <c r="AB145" s="68">
        <v>50</v>
      </c>
      <c r="AC145" s="68">
        <v>35</v>
      </c>
      <c r="AD145" s="68">
        <f t="shared" si="15"/>
        <v>91</v>
      </c>
      <c r="AF145" s="68">
        <v>0</v>
      </c>
      <c r="AG145" s="68">
        <v>0</v>
      </c>
      <c r="AH145" s="68">
        <v>0</v>
      </c>
      <c r="AI145" s="68">
        <v>0</v>
      </c>
      <c r="AJ145" s="68">
        <v>0</v>
      </c>
      <c r="AK145" s="68">
        <v>61</v>
      </c>
      <c r="AL145" s="68">
        <v>18</v>
      </c>
      <c r="AM145" s="68">
        <f t="shared" si="16"/>
        <v>79</v>
      </c>
      <c r="AO145" s="68">
        <v>0</v>
      </c>
      <c r="AP145" s="68">
        <v>0</v>
      </c>
      <c r="AQ145" s="68">
        <v>0</v>
      </c>
      <c r="AR145" s="68">
        <v>0</v>
      </c>
      <c r="AS145" s="68">
        <v>0</v>
      </c>
      <c r="AT145" s="68">
        <v>51</v>
      </c>
      <c r="AU145" s="68">
        <v>8</v>
      </c>
      <c r="AV145" s="68">
        <f t="shared" si="17"/>
        <v>59</v>
      </c>
      <c r="AX145" s="68">
        <v>0</v>
      </c>
      <c r="AY145" s="68">
        <v>0</v>
      </c>
      <c r="AZ145" s="68">
        <v>0</v>
      </c>
      <c r="BA145" s="68">
        <v>0</v>
      </c>
      <c r="BB145" s="68">
        <v>0</v>
      </c>
      <c r="BC145" s="68">
        <v>60</v>
      </c>
      <c r="BD145" s="68">
        <v>12</v>
      </c>
      <c r="BE145" s="68">
        <f t="shared" si="18"/>
        <v>72</v>
      </c>
      <c r="BG145" s="68">
        <v>0</v>
      </c>
      <c r="BH145" s="68">
        <v>0</v>
      </c>
      <c r="BI145" s="68">
        <v>0</v>
      </c>
      <c r="BJ145" s="68">
        <v>0</v>
      </c>
      <c r="BK145" s="68">
        <v>0</v>
      </c>
      <c r="BL145" s="68">
        <v>69</v>
      </c>
      <c r="BM145" s="68">
        <v>5</v>
      </c>
      <c r="BN145" s="68">
        <f t="shared" si="19"/>
        <v>74</v>
      </c>
      <c r="BP145" s="68">
        <v>0</v>
      </c>
      <c r="BQ145" s="68">
        <v>0</v>
      </c>
      <c r="BR145" s="68">
        <v>0</v>
      </c>
      <c r="BS145" s="68">
        <v>0</v>
      </c>
      <c r="BT145" s="68">
        <v>0</v>
      </c>
      <c r="BU145" s="68">
        <v>52</v>
      </c>
      <c r="BV145" s="68">
        <v>5</v>
      </c>
      <c r="BW145" s="68">
        <f t="shared" si="20"/>
        <v>57</v>
      </c>
      <c r="BY145" s="68">
        <v>0</v>
      </c>
      <c r="BZ145" s="68">
        <v>0</v>
      </c>
      <c r="CA145" s="68">
        <v>0</v>
      </c>
      <c r="CB145" s="68">
        <v>0</v>
      </c>
      <c r="CC145" s="68">
        <v>0</v>
      </c>
      <c r="CD145" s="68">
        <v>52</v>
      </c>
      <c r="CE145" s="68">
        <v>3</v>
      </c>
      <c r="CF145" s="68">
        <f t="shared" si="21"/>
        <v>55</v>
      </c>
      <c r="CH145" s="68">
        <v>0</v>
      </c>
      <c r="CI145" s="68">
        <v>0</v>
      </c>
      <c r="CJ145" s="68">
        <v>0</v>
      </c>
      <c r="CK145" s="68">
        <v>0</v>
      </c>
      <c r="CL145" s="68">
        <v>0</v>
      </c>
      <c r="CM145" s="68">
        <v>53</v>
      </c>
      <c r="CN145" s="68">
        <v>0</v>
      </c>
      <c r="CO145" s="68">
        <f t="shared" si="22"/>
        <v>53</v>
      </c>
      <c r="CQ145" s="68">
        <v>0</v>
      </c>
      <c r="CR145" s="68">
        <v>0</v>
      </c>
      <c r="CS145" s="68">
        <v>0</v>
      </c>
      <c r="CT145" s="68">
        <v>0</v>
      </c>
      <c r="CU145" s="68">
        <v>0</v>
      </c>
      <c r="CV145" s="68">
        <v>53</v>
      </c>
      <c r="CW145" s="68">
        <v>0</v>
      </c>
      <c r="CX145" s="68">
        <f t="shared" si="23"/>
        <v>53</v>
      </c>
      <c r="CZ145" s="68">
        <v>0</v>
      </c>
      <c r="DA145" s="68">
        <v>0</v>
      </c>
      <c r="DB145" s="68">
        <v>0</v>
      </c>
      <c r="DC145" s="68">
        <v>0</v>
      </c>
      <c r="DD145" s="68">
        <v>0</v>
      </c>
      <c r="DE145" s="68">
        <v>59</v>
      </c>
      <c r="DF145" s="68">
        <v>0</v>
      </c>
      <c r="DG145" s="68">
        <f t="shared" si="24"/>
        <v>59</v>
      </c>
      <c r="DI145" s="68">
        <v>0</v>
      </c>
      <c r="DJ145" s="68">
        <v>0</v>
      </c>
      <c r="DK145" s="68">
        <v>0</v>
      </c>
      <c r="DL145" s="68">
        <v>0</v>
      </c>
      <c r="DM145" s="68">
        <v>0</v>
      </c>
      <c r="DN145" s="68">
        <v>65</v>
      </c>
      <c r="DO145" s="68">
        <v>0</v>
      </c>
      <c r="DP145" s="68">
        <f t="shared" si="25"/>
        <v>65</v>
      </c>
    </row>
    <row r="146" spans="3:120" x14ac:dyDescent="0.25">
      <c r="C146" s="10">
        <v>117</v>
      </c>
      <c r="E146" s="68">
        <v>0</v>
      </c>
      <c r="F146" s="68">
        <v>0</v>
      </c>
      <c r="G146" s="68">
        <v>0</v>
      </c>
      <c r="H146" s="68">
        <v>0</v>
      </c>
      <c r="I146" s="68">
        <v>30</v>
      </c>
      <c r="J146" s="68">
        <v>46</v>
      </c>
      <c r="K146" s="68">
        <v>160</v>
      </c>
      <c r="L146" s="68">
        <f t="shared" si="13"/>
        <v>236</v>
      </c>
      <c r="M146" s="69"/>
      <c r="N146" s="68">
        <v>0</v>
      </c>
      <c r="O146" s="68">
        <v>0</v>
      </c>
      <c r="P146" s="68">
        <v>0</v>
      </c>
      <c r="Q146" s="68">
        <v>0</v>
      </c>
      <c r="R146" s="68">
        <v>30</v>
      </c>
      <c r="S146" s="68">
        <v>46</v>
      </c>
      <c r="T146" s="68">
        <v>266</v>
      </c>
      <c r="U146" s="68">
        <f t="shared" si="14"/>
        <v>342</v>
      </c>
      <c r="V146" s="69"/>
      <c r="W146" s="68">
        <v>0</v>
      </c>
      <c r="X146" s="68">
        <v>0</v>
      </c>
      <c r="Y146" s="68">
        <v>0</v>
      </c>
      <c r="Z146" s="68">
        <v>0</v>
      </c>
      <c r="AA146" s="68">
        <v>25</v>
      </c>
      <c r="AB146" s="68">
        <v>37</v>
      </c>
      <c r="AC146" s="68">
        <v>172</v>
      </c>
      <c r="AD146" s="68">
        <f t="shared" si="15"/>
        <v>234</v>
      </c>
      <c r="AF146" s="68">
        <v>0</v>
      </c>
      <c r="AG146" s="68">
        <v>0</v>
      </c>
      <c r="AH146" s="68">
        <v>0</v>
      </c>
      <c r="AI146" s="68">
        <v>0</v>
      </c>
      <c r="AJ146" s="68">
        <v>25</v>
      </c>
      <c r="AK146" s="68">
        <v>42</v>
      </c>
      <c r="AL146" s="68">
        <v>165</v>
      </c>
      <c r="AM146" s="68">
        <f t="shared" si="16"/>
        <v>232</v>
      </c>
      <c r="AO146" s="68">
        <v>0</v>
      </c>
      <c r="AP146" s="68">
        <v>0</v>
      </c>
      <c r="AQ146" s="68">
        <v>0</v>
      </c>
      <c r="AR146" s="68">
        <v>0</v>
      </c>
      <c r="AS146" s="68">
        <v>25</v>
      </c>
      <c r="AT146" s="68">
        <v>30</v>
      </c>
      <c r="AU146" s="68">
        <v>160</v>
      </c>
      <c r="AV146" s="68">
        <f t="shared" si="17"/>
        <v>215</v>
      </c>
      <c r="AX146" s="68">
        <v>0</v>
      </c>
      <c r="AY146" s="68">
        <v>0</v>
      </c>
      <c r="AZ146" s="68">
        <v>0</v>
      </c>
      <c r="BA146" s="68">
        <v>0</v>
      </c>
      <c r="BB146" s="68">
        <v>25</v>
      </c>
      <c r="BC146" s="68">
        <v>32</v>
      </c>
      <c r="BD146" s="68">
        <v>138</v>
      </c>
      <c r="BE146" s="68">
        <f t="shared" si="18"/>
        <v>195</v>
      </c>
      <c r="BG146" s="68">
        <v>0</v>
      </c>
      <c r="BH146" s="68">
        <v>0</v>
      </c>
      <c r="BI146" s="68">
        <v>0</v>
      </c>
      <c r="BJ146" s="68">
        <v>0</v>
      </c>
      <c r="BK146" s="68">
        <v>25</v>
      </c>
      <c r="BL146" s="68">
        <v>32</v>
      </c>
      <c r="BM146" s="68">
        <v>134</v>
      </c>
      <c r="BN146" s="68">
        <f t="shared" si="19"/>
        <v>191</v>
      </c>
      <c r="BP146" s="68">
        <v>0</v>
      </c>
      <c r="BQ146" s="68">
        <v>0</v>
      </c>
      <c r="BR146" s="68">
        <v>0</v>
      </c>
      <c r="BS146" s="68">
        <v>0</v>
      </c>
      <c r="BT146" s="68">
        <v>25</v>
      </c>
      <c r="BU146" s="68">
        <v>45</v>
      </c>
      <c r="BV146" s="68">
        <v>149</v>
      </c>
      <c r="BW146" s="68">
        <f t="shared" si="20"/>
        <v>219</v>
      </c>
      <c r="BY146" s="68">
        <v>0</v>
      </c>
      <c r="BZ146" s="68">
        <v>0</v>
      </c>
      <c r="CA146" s="68">
        <v>0</v>
      </c>
      <c r="CB146" s="68">
        <v>0</v>
      </c>
      <c r="CC146" s="68">
        <v>25</v>
      </c>
      <c r="CD146" s="68">
        <v>23</v>
      </c>
      <c r="CE146" s="68">
        <v>117</v>
      </c>
      <c r="CF146" s="68">
        <f t="shared" si="21"/>
        <v>165</v>
      </c>
      <c r="CH146" s="68">
        <v>0</v>
      </c>
      <c r="CI146" s="68">
        <v>0</v>
      </c>
      <c r="CJ146" s="68">
        <v>0</v>
      </c>
      <c r="CK146" s="68">
        <v>0</v>
      </c>
      <c r="CL146" s="68">
        <v>25</v>
      </c>
      <c r="CM146" s="68">
        <v>28</v>
      </c>
      <c r="CN146" s="68">
        <v>132</v>
      </c>
      <c r="CO146" s="68">
        <f t="shared" si="22"/>
        <v>185</v>
      </c>
      <c r="CQ146" s="68">
        <v>0</v>
      </c>
      <c r="CR146" s="68">
        <v>0</v>
      </c>
      <c r="CS146" s="68">
        <v>0</v>
      </c>
      <c r="CT146" s="68">
        <v>0</v>
      </c>
      <c r="CU146" s="68">
        <v>25</v>
      </c>
      <c r="CV146" s="68">
        <v>23</v>
      </c>
      <c r="CW146" s="68">
        <v>130</v>
      </c>
      <c r="CX146" s="68">
        <f t="shared" si="23"/>
        <v>178</v>
      </c>
      <c r="CZ146" s="68">
        <v>0</v>
      </c>
      <c r="DA146" s="68">
        <v>0</v>
      </c>
      <c r="DB146" s="68">
        <v>0</v>
      </c>
      <c r="DC146" s="68">
        <v>0</v>
      </c>
      <c r="DD146" s="68">
        <v>25</v>
      </c>
      <c r="DE146" s="68">
        <v>20</v>
      </c>
      <c r="DF146" s="68">
        <v>144</v>
      </c>
      <c r="DG146" s="68">
        <f t="shared" si="24"/>
        <v>189</v>
      </c>
      <c r="DI146" s="68">
        <v>0</v>
      </c>
      <c r="DJ146" s="68">
        <v>0</v>
      </c>
      <c r="DK146" s="68">
        <v>0</v>
      </c>
      <c r="DL146" s="68">
        <v>0</v>
      </c>
      <c r="DM146" s="68">
        <v>25</v>
      </c>
      <c r="DN146" s="68">
        <v>20</v>
      </c>
      <c r="DO146" s="68">
        <v>78</v>
      </c>
      <c r="DP146" s="68">
        <f t="shared" si="25"/>
        <v>123</v>
      </c>
    </row>
    <row r="147" spans="3:120" x14ac:dyDescent="0.25">
      <c r="C147" s="10">
        <v>118</v>
      </c>
      <c r="E147" s="68">
        <v>6</v>
      </c>
      <c r="F147" s="68">
        <v>0</v>
      </c>
      <c r="G147" s="68">
        <v>0</v>
      </c>
      <c r="H147" s="68">
        <v>6</v>
      </c>
      <c r="I147" s="68">
        <v>0</v>
      </c>
      <c r="J147" s="68">
        <v>56</v>
      </c>
      <c r="K147" s="68">
        <v>0</v>
      </c>
      <c r="L147" s="68">
        <f t="shared" si="13"/>
        <v>68</v>
      </c>
      <c r="M147" s="69"/>
      <c r="N147" s="68">
        <v>3</v>
      </c>
      <c r="O147" s="68">
        <v>0</v>
      </c>
      <c r="P147" s="68">
        <v>0</v>
      </c>
      <c r="Q147" s="68">
        <v>10</v>
      </c>
      <c r="R147" s="68">
        <v>0</v>
      </c>
      <c r="S147" s="68">
        <v>163</v>
      </c>
      <c r="T147" s="68">
        <v>0</v>
      </c>
      <c r="U147" s="68">
        <f t="shared" si="14"/>
        <v>176</v>
      </c>
      <c r="V147" s="69"/>
      <c r="W147" s="68">
        <v>3</v>
      </c>
      <c r="X147" s="68">
        <v>0</v>
      </c>
      <c r="Y147" s="68">
        <v>0</v>
      </c>
      <c r="Z147" s="68">
        <v>37</v>
      </c>
      <c r="AA147" s="68">
        <v>10</v>
      </c>
      <c r="AB147" s="68">
        <v>172</v>
      </c>
      <c r="AC147" s="68">
        <v>0</v>
      </c>
      <c r="AD147" s="68">
        <f t="shared" si="15"/>
        <v>222</v>
      </c>
      <c r="AF147" s="68">
        <v>3</v>
      </c>
      <c r="AG147" s="68">
        <v>0</v>
      </c>
      <c r="AH147" s="68">
        <v>0</v>
      </c>
      <c r="AI147" s="68">
        <v>39</v>
      </c>
      <c r="AJ147" s="68">
        <v>0</v>
      </c>
      <c r="AK147" s="68">
        <v>195</v>
      </c>
      <c r="AL147" s="68">
        <v>0</v>
      </c>
      <c r="AM147" s="68">
        <f t="shared" si="16"/>
        <v>237</v>
      </c>
      <c r="AO147" s="68">
        <v>6</v>
      </c>
      <c r="AP147" s="68">
        <v>0</v>
      </c>
      <c r="AQ147" s="68">
        <v>0</v>
      </c>
      <c r="AR147" s="68">
        <v>32</v>
      </c>
      <c r="AS147" s="68">
        <v>9</v>
      </c>
      <c r="AT147" s="68">
        <v>168</v>
      </c>
      <c r="AU147" s="68">
        <v>0</v>
      </c>
      <c r="AV147" s="68">
        <f t="shared" si="17"/>
        <v>215</v>
      </c>
      <c r="AX147" s="68">
        <v>3</v>
      </c>
      <c r="AY147" s="68">
        <v>0</v>
      </c>
      <c r="AZ147" s="68">
        <v>0</v>
      </c>
      <c r="BA147" s="68">
        <v>0</v>
      </c>
      <c r="BB147" s="68">
        <v>0</v>
      </c>
      <c r="BC147" s="68">
        <v>39</v>
      </c>
      <c r="BD147" s="68">
        <v>0</v>
      </c>
      <c r="BE147" s="68">
        <f t="shared" si="18"/>
        <v>42</v>
      </c>
      <c r="BG147" s="68">
        <v>5</v>
      </c>
      <c r="BH147" s="68">
        <v>0</v>
      </c>
      <c r="BI147" s="68">
        <v>0</v>
      </c>
      <c r="BJ147" s="68">
        <v>29</v>
      </c>
      <c r="BK147" s="68">
        <v>10</v>
      </c>
      <c r="BL147" s="68">
        <v>202</v>
      </c>
      <c r="BM147" s="68">
        <v>0</v>
      </c>
      <c r="BN147" s="68">
        <f t="shared" si="19"/>
        <v>246</v>
      </c>
      <c r="BP147" s="68">
        <v>2</v>
      </c>
      <c r="BQ147" s="68">
        <v>0</v>
      </c>
      <c r="BR147" s="68">
        <v>0</v>
      </c>
      <c r="BS147" s="68">
        <v>0</v>
      </c>
      <c r="BT147" s="68">
        <v>0</v>
      </c>
      <c r="BU147" s="68">
        <v>25</v>
      </c>
      <c r="BV147" s="68">
        <v>0</v>
      </c>
      <c r="BW147" s="68">
        <f t="shared" si="20"/>
        <v>27</v>
      </c>
      <c r="BY147" s="68">
        <v>4</v>
      </c>
      <c r="BZ147" s="68">
        <v>0</v>
      </c>
      <c r="CA147" s="68">
        <v>0</v>
      </c>
      <c r="CB147" s="68">
        <v>29</v>
      </c>
      <c r="CC147" s="68">
        <v>10</v>
      </c>
      <c r="CD147" s="68">
        <v>177</v>
      </c>
      <c r="CE147" s="68">
        <v>0</v>
      </c>
      <c r="CF147" s="68">
        <f t="shared" si="21"/>
        <v>220</v>
      </c>
      <c r="CH147" s="68">
        <v>10</v>
      </c>
      <c r="CI147" s="68">
        <v>0</v>
      </c>
      <c r="CJ147" s="68">
        <v>0</v>
      </c>
      <c r="CK147" s="68">
        <v>30</v>
      </c>
      <c r="CL147" s="68">
        <v>10</v>
      </c>
      <c r="CM147" s="68">
        <v>125</v>
      </c>
      <c r="CN147" s="68">
        <v>0</v>
      </c>
      <c r="CO147" s="68">
        <f t="shared" si="22"/>
        <v>175</v>
      </c>
      <c r="CQ147" s="68">
        <v>4</v>
      </c>
      <c r="CR147" s="68">
        <v>0</v>
      </c>
      <c r="CS147" s="68">
        <v>0</v>
      </c>
      <c r="CT147" s="68">
        <v>28</v>
      </c>
      <c r="CU147" s="68">
        <v>10</v>
      </c>
      <c r="CV147" s="68">
        <v>188</v>
      </c>
      <c r="CW147" s="68">
        <v>0</v>
      </c>
      <c r="CX147" s="68">
        <f t="shared" si="23"/>
        <v>230</v>
      </c>
      <c r="CZ147" s="68">
        <v>4</v>
      </c>
      <c r="DA147" s="68">
        <v>0</v>
      </c>
      <c r="DB147" s="68">
        <v>0</v>
      </c>
      <c r="DC147" s="68">
        <v>26</v>
      </c>
      <c r="DD147" s="68">
        <v>10</v>
      </c>
      <c r="DE147" s="68">
        <v>183</v>
      </c>
      <c r="DF147" s="68">
        <v>0</v>
      </c>
      <c r="DG147" s="68">
        <f t="shared" si="24"/>
        <v>223</v>
      </c>
      <c r="DI147" s="68">
        <v>5</v>
      </c>
      <c r="DJ147" s="68">
        <v>0</v>
      </c>
      <c r="DK147" s="68">
        <v>0</v>
      </c>
      <c r="DL147" s="68">
        <v>22</v>
      </c>
      <c r="DM147" s="68">
        <v>10</v>
      </c>
      <c r="DN147" s="68">
        <v>215</v>
      </c>
      <c r="DO147" s="68">
        <v>0</v>
      </c>
      <c r="DP147" s="68">
        <f t="shared" si="25"/>
        <v>252</v>
      </c>
    </row>
    <row r="148" spans="3:120" x14ac:dyDescent="0.25">
      <c r="C148" s="10">
        <v>119</v>
      </c>
      <c r="E148" s="68">
        <v>0</v>
      </c>
      <c r="F148" s="68">
        <v>0</v>
      </c>
      <c r="G148" s="68">
        <v>0</v>
      </c>
      <c r="H148" s="68">
        <v>0</v>
      </c>
      <c r="I148" s="68">
        <v>0</v>
      </c>
      <c r="J148" s="68">
        <v>0</v>
      </c>
      <c r="K148" s="68">
        <v>0</v>
      </c>
      <c r="L148" s="68">
        <f t="shared" si="13"/>
        <v>0</v>
      </c>
      <c r="M148" s="69"/>
      <c r="N148" s="68">
        <v>0</v>
      </c>
      <c r="O148" s="68">
        <v>0</v>
      </c>
      <c r="P148" s="68">
        <v>0</v>
      </c>
      <c r="Q148" s="68">
        <v>0</v>
      </c>
      <c r="R148" s="68">
        <v>0</v>
      </c>
      <c r="S148" s="68">
        <v>0</v>
      </c>
      <c r="T148" s="68">
        <v>0</v>
      </c>
      <c r="U148" s="68">
        <f t="shared" si="14"/>
        <v>0</v>
      </c>
      <c r="V148" s="69"/>
      <c r="W148" s="68">
        <v>0</v>
      </c>
      <c r="X148" s="68">
        <v>0</v>
      </c>
      <c r="Y148" s="68">
        <v>0</v>
      </c>
      <c r="Z148" s="68">
        <v>0</v>
      </c>
      <c r="AA148" s="68">
        <v>0</v>
      </c>
      <c r="AB148" s="68">
        <v>0</v>
      </c>
      <c r="AC148" s="68">
        <v>0</v>
      </c>
      <c r="AD148" s="68">
        <f t="shared" si="15"/>
        <v>0</v>
      </c>
      <c r="AF148" s="68">
        <v>0</v>
      </c>
      <c r="AG148" s="68">
        <v>0</v>
      </c>
      <c r="AH148" s="68">
        <v>0</v>
      </c>
      <c r="AI148" s="68">
        <v>0</v>
      </c>
      <c r="AJ148" s="68">
        <v>0</v>
      </c>
      <c r="AK148" s="68">
        <v>0</v>
      </c>
      <c r="AL148" s="68">
        <v>0</v>
      </c>
      <c r="AM148" s="68">
        <f t="shared" si="16"/>
        <v>0</v>
      </c>
      <c r="AO148" s="68">
        <v>0</v>
      </c>
      <c r="AP148" s="68">
        <v>0</v>
      </c>
      <c r="AQ148" s="68">
        <v>0</v>
      </c>
      <c r="AR148" s="68">
        <v>0</v>
      </c>
      <c r="AS148" s="68">
        <v>0</v>
      </c>
      <c r="AT148" s="68">
        <v>0</v>
      </c>
      <c r="AU148" s="68">
        <v>0</v>
      </c>
      <c r="AV148" s="68">
        <f t="shared" si="17"/>
        <v>0</v>
      </c>
      <c r="AX148" s="68">
        <v>0</v>
      </c>
      <c r="AY148" s="68">
        <v>0</v>
      </c>
      <c r="AZ148" s="68">
        <v>0</v>
      </c>
      <c r="BA148" s="68">
        <v>0</v>
      </c>
      <c r="BB148" s="68">
        <v>0</v>
      </c>
      <c r="BC148" s="68">
        <v>0</v>
      </c>
      <c r="BD148" s="68">
        <v>0</v>
      </c>
      <c r="BE148" s="68">
        <f t="shared" si="18"/>
        <v>0</v>
      </c>
      <c r="BG148" s="68">
        <v>0</v>
      </c>
      <c r="BH148" s="68">
        <v>0</v>
      </c>
      <c r="BI148" s="68">
        <v>0</v>
      </c>
      <c r="BJ148" s="68">
        <v>0</v>
      </c>
      <c r="BK148" s="68">
        <v>0</v>
      </c>
      <c r="BL148" s="68">
        <v>0</v>
      </c>
      <c r="BM148" s="68">
        <v>0</v>
      </c>
      <c r="BN148" s="68">
        <f t="shared" si="19"/>
        <v>0</v>
      </c>
      <c r="BP148" s="68">
        <v>0</v>
      </c>
      <c r="BQ148" s="68">
        <v>0</v>
      </c>
      <c r="BR148" s="68">
        <v>0</v>
      </c>
      <c r="BS148" s="68">
        <v>0</v>
      </c>
      <c r="BT148" s="68">
        <v>0</v>
      </c>
      <c r="BU148" s="68">
        <v>0</v>
      </c>
      <c r="BV148" s="68">
        <v>0</v>
      </c>
      <c r="BW148" s="68">
        <f t="shared" si="20"/>
        <v>0</v>
      </c>
      <c r="BY148" s="68">
        <v>0</v>
      </c>
      <c r="BZ148" s="68">
        <v>0</v>
      </c>
      <c r="CA148" s="68">
        <v>0</v>
      </c>
      <c r="CB148" s="68">
        <v>0</v>
      </c>
      <c r="CC148" s="68">
        <v>0</v>
      </c>
      <c r="CD148" s="68">
        <v>0</v>
      </c>
      <c r="CE148" s="68">
        <v>0</v>
      </c>
      <c r="CF148" s="68">
        <f t="shared" si="21"/>
        <v>0</v>
      </c>
      <c r="CH148" s="68">
        <v>0</v>
      </c>
      <c r="CI148" s="68">
        <v>0</v>
      </c>
      <c r="CJ148" s="68">
        <v>0</v>
      </c>
      <c r="CK148" s="68">
        <v>0</v>
      </c>
      <c r="CL148" s="68">
        <v>0</v>
      </c>
      <c r="CM148" s="68">
        <v>0</v>
      </c>
      <c r="CN148" s="68">
        <v>0</v>
      </c>
      <c r="CO148" s="68">
        <f t="shared" si="22"/>
        <v>0</v>
      </c>
      <c r="CQ148" s="68">
        <v>0</v>
      </c>
      <c r="CR148" s="68">
        <v>0</v>
      </c>
      <c r="CS148" s="68">
        <v>0</v>
      </c>
      <c r="CT148" s="68">
        <v>0</v>
      </c>
      <c r="CU148" s="68">
        <v>0</v>
      </c>
      <c r="CV148" s="68">
        <v>0</v>
      </c>
      <c r="CW148" s="68">
        <v>0</v>
      </c>
      <c r="CX148" s="68">
        <f t="shared" si="23"/>
        <v>0</v>
      </c>
      <c r="CZ148" s="68">
        <v>0</v>
      </c>
      <c r="DA148" s="68">
        <v>0</v>
      </c>
      <c r="DB148" s="68">
        <v>0</v>
      </c>
      <c r="DC148" s="68">
        <v>0</v>
      </c>
      <c r="DD148" s="68">
        <v>0</v>
      </c>
      <c r="DE148" s="68">
        <v>0</v>
      </c>
      <c r="DF148" s="68">
        <v>0</v>
      </c>
      <c r="DG148" s="68">
        <f t="shared" si="24"/>
        <v>0</v>
      </c>
      <c r="DI148" s="68">
        <v>0</v>
      </c>
      <c r="DJ148" s="68">
        <v>0</v>
      </c>
      <c r="DK148" s="68">
        <v>0</v>
      </c>
      <c r="DL148" s="68">
        <v>0</v>
      </c>
      <c r="DM148" s="68">
        <v>0</v>
      </c>
      <c r="DN148" s="68">
        <v>0</v>
      </c>
      <c r="DO148" s="68">
        <v>0</v>
      </c>
      <c r="DP148" s="68">
        <f t="shared" si="25"/>
        <v>0</v>
      </c>
    </row>
    <row r="149" spans="3:120" x14ac:dyDescent="0.25">
      <c r="C149" s="10">
        <v>120</v>
      </c>
      <c r="E149" s="68">
        <v>0</v>
      </c>
      <c r="F149" s="68">
        <v>0</v>
      </c>
      <c r="G149" s="68">
        <v>0</v>
      </c>
      <c r="H149" s="68">
        <v>5</v>
      </c>
      <c r="I149" s="68">
        <v>11</v>
      </c>
      <c r="J149" s="68">
        <v>50</v>
      </c>
      <c r="K149" s="68">
        <v>69</v>
      </c>
      <c r="L149" s="68">
        <f t="shared" si="13"/>
        <v>135</v>
      </c>
      <c r="M149" s="69"/>
      <c r="N149" s="68">
        <v>0</v>
      </c>
      <c r="O149" s="68">
        <v>0</v>
      </c>
      <c r="P149" s="68">
        <v>0</v>
      </c>
      <c r="Q149" s="68">
        <v>5</v>
      </c>
      <c r="R149" s="68">
        <v>9</v>
      </c>
      <c r="S149" s="68">
        <v>48</v>
      </c>
      <c r="T149" s="68">
        <v>67</v>
      </c>
      <c r="U149" s="68">
        <f t="shared" si="14"/>
        <v>129</v>
      </c>
      <c r="V149" s="69"/>
      <c r="W149" s="68">
        <v>0</v>
      </c>
      <c r="X149" s="68">
        <v>0</v>
      </c>
      <c r="Y149" s="68">
        <v>0</v>
      </c>
      <c r="Z149" s="68">
        <v>5</v>
      </c>
      <c r="AA149" s="68">
        <v>9</v>
      </c>
      <c r="AB149" s="68">
        <v>46</v>
      </c>
      <c r="AC149" s="68">
        <v>61</v>
      </c>
      <c r="AD149" s="68">
        <f t="shared" si="15"/>
        <v>121</v>
      </c>
      <c r="AF149" s="68">
        <v>0</v>
      </c>
      <c r="AG149" s="68">
        <v>0</v>
      </c>
      <c r="AH149" s="68">
        <v>0</v>
      </c>
      <c r="AI149" s="68">
        <v>5</v>
      </c>
      <c r="AJ149" s="68">
        <v>9</v>
      </c>
      <c r="AK149" s="68">
        <v>65</v>
      </c>
      <c r="AL149" s="68">
        <v>61</v>
      </c>
      <c r="AM149" s="68">
        <f t="shared" si="16"/>
        <v>140</v>
      </c>
      <c r="AO149" s="68">
        <v>0</v>
      </c>
      <c r="AP149" s="68">
        <v>0</v>
      </c>
      <c r="AQ149" s="68">
        <v>0</v>
      </c>
      <c r="AR149" s="68">
        <v>5</v>
      </c>
      <c r="AS149" s="68">
        <v>9</v>
      </c>
      <c r="AT149" s="68">
        <v>39</v>
      </c>
      <c r="AU149" s="68">
        <v>58</v>
      </c>
      <c r="AV149" s="68">
        <f t="shared" si="17"/>
        <v>111</v>
      </c>
      <c r="AX149" s="68">
        <v>0</v>
      </c>
      <c r="AY149" s="68">
        <v>0</v>
      </c>
      <c r="AZ149" s="68">
        <v>0</v>
      </c>
      <c r="BA149" s="68">
        <v>5</v>
      </c>
      <c r="BB149" s="68">
        <v>0</v>
      </c>
      <c r="BC149" s="68">
        <v>48</v>
      </c>
      <c r="BD149" s="68">
        <v>57</v>
      </c>
      <c r="BE149" s="68">
        <f t="shared" si="18"/>
        <v>110</v>
      </c>
      <c r="BG149" s="68">
        <v>0</v>
      </c>
      <c r="BH149" s="68">
        <v>0</v>
      </c>
      <c r="BI149" s="68">
        <v>0</v>
      </c>
      <c r="BJ149" s="68">
        <v>5</v>
      </c>
      <c r="BK149" s="68">
        <v>4</v>
      </c>
      <c r="BL149" s="68">
        <v>64</v>
      </c>
      <c r="BM149" s="68">
        <v>62</v>
      </c>
      <c r="BN149" s="68">
        <f t="shared" si="19"/>
        <v>135</v>
      </c>
      <c r="BP149" s="68">
        <v>0</v>
      </c>
      <c r="BQ149" s="68">
        <v>0</v>
      </c>
      <c r="BR149" s="68">
        <v>0</v>
      </c>
      <c r="BS149" s="68">
        <v>5</v>
      </c>
      <c r="BT149" s="68">
        <v>0</v>
      </c>
      <c r="BU149" s="68">
        <v>49</v>
      </c>
      <c r="BV149" s="68">
        <v>62</v>
      </c>
      <c r="BW149" s="68">
        <f t="shared" si="20"/>
        <v>116</v>
      </c>
      <c r="BY149" s="68">
        <v>0</v>
      </c>
      <c r="BZ149" s="68">
        <v>0</v>
      </c>
      <c r="CA149" s="68">
        <v>0</v>
      </c>
      <c r="CB149" s="68">
        <v>4</v>
      </c>
      <c r="CC149" s="68">
        <v>4</v>
      </c>
      <c r="CD149" s="68">
        <v>43</v>
      </c>
      <c r="CE149" s="68">
        <v>49</v>
      </c>
      <c r="CF149" s="68">
        <f t="shared" si="21"/>
        <v>100</v>
      </c>
      <c r="CH149" s="68">
        <v>0</v>
      </c>
      <c r="CI149" s="68">
        <v>0</v>
      </c>
      <c r="CJ149" s="68">
        <v>0</v>
      </c>
      <c r="CK149" s="68">
        <v>0</v>
      </c>
      <c r="CL149" s="68">
        <v>5</v>
      </c>
      <c r="CM149" s="68">
        <v>59</v>
      </c>
      <c r="CN149" s="68">
        <v>63</v>
      </c>
      <c r="CO149" s="68">
        <f t="shared" si="22"/>
        <v>127</v>
      </c>
      <c r="CQ149" s="68">
        <v>0</v>
      </c>
      <c r="CR149" s="68">
        <v>0</v>
      </c>
      <c r="CS149" s="68">
        <v>0</v>
      </c>
      <c r="CT149" s="68">
        <v>0</v>
      </c>
      <c r="CU149" s="68">
        <v>0</v>
      </c>
      <c r="CV149" s="68">
        <v>45</v>
      </c>
      <c r="CW149" s="68">
        <v>53</v>
      </c>
      <c r="CX149" s="68">
        <f t="shared" si="23"/>
        <v>98</v>
      </c>
      <c r="CZ149" s="68">
        <v>0</v>
      </c>
      <c r="DA149" s="68">
        <v>0</v>
      </c>
      <c r="DB149" s="68">
        <v>0</v>
      </c>
      <c r="DC149" s="68">
        <v>0</v>
      </c>
      <c r="DD149" s="68">
        <v>3</v>
      </c>
      <c r="DE149" s="68">
        <v>48</v>
      </c>
      <c r="DF149" s="68">
        <v>55</v>
      </c>
      <c r="DG149" s="68">
        <f t="shared" si="24"/>
        <v>106</v>
      </c>
      <c r="DI149" s="68">
        <v>0</v>
      </c>
      <c r="DJ149" s="68">
        <v>0</v>
      </c>
      <c r="DK149" s="68">
        <v>0</v>
      </c>
      <c r="DL149" s="68">
        <v>0</v>
      </c>
      <c r="DM149" s="68">
        <v>3</v>
      </c>
      <c r="DN149" s="68">
        <v>47</v>
      </c>
      <c r="DO149" s="68">
        <v>57</v>
      </c>
      <c r="DP149" s="68">
        <f t="shared" si="25"/>
        <v>107</v>
      </c>
    </row>
    <row r="150" spans="3:120" x14ac:dyDescent="0.25">
      <c r="C150" s="10">
        <v>121</v>
      </c>
      <c r="E150" s="68">
        <v>0</v>
      </c>
      <c r="F150" s="68">
        <v>0</v>
      </c>
      <c r="G150" s="68">
        <v>0</v>
      </c>
      <c r="H150" s="68">
        <v>0</v>
      </c>
      <c r="I150" s="68">
        <v>0</v>
      </c>
      <c r="J150" s="68">
        <v>0</v>
      </c>
      <c r="K150" s="68">
        <v>0</v>
      </c>
      <c r="L150" s="68">
        <f t="shared" si="13"/>
        <v>0</v>
      </c>
      <c r="M150" s="69"/>
      <c r="N150" s="68">
        <v>0</v>
      </c>
      <c r="O150" s="68">
        <v>0</v>
      </c>
      <c r="P150" s="68">
        <v>0</v>
      </c>
      <c r="Q150" s="68">
        <v>0</v>
      </c>
      <c r="R150" s="68">
        <v>0</v>
      </c>
      <c r="S150" s="68">
        <v>0</v>
      </c>
      <c r="T150" s="68">
        <v>0</v>
      </c>
      <c r="U150" s="68">
        <f t="shared" si="14"/>
        <v>0</v>
      </c>
      <c r="V150" s="69"/>
      <c r="W150" s="68">
        <v>0</v>
      </c>
      <c r="X150" s="68">
        <v>0</v>
      </c>
      <c r="Y150" s="68">
        <v>0</v>
      </c>
      <c r="Z150" s="68">
        <v>29</v>
      </c>
      <c r="AA150" s="68">
        <v>0</v>
      </c>
      <c r="AB150" s="68">
        <v>0</v>
      </c>
      <c r="AC150" s="68">
        <v>90</v>
      </c>
      <c r="AD150" s="68">
        <f t="shared" si="15"/>
        <v>119</v>
      </c>
      <c r="AF150" s="68">
        <v>0</v>
      </c>
      <c r="AG150" s="68">
        <v>0</v>
      </c>
      <c r="AH150" s="68">
        <v>0</v>
      </c>
      <c r="AI150" s="68">
        <v>18</v>
      </c>
      <c r="AJ150" s="68">
        <v>0</v>
      </c>
      <c r="AK150" s="68">
        <v>41</v>
      </c>
      <c r="AL150" s="68">
        <v>89</v>
      </c>
      <c r="AM150" s="68">
        <f t="shared" si="16"/>
        <v>148</v>
      </c>
      <c r="AO150" s="68">
        <v>0</v>
      </c>
      <c r="AP150" s="68">
        <v>0</v>
      </c>
      <c r="AQ150" s="68">
        <v>0</v>
      </c>
      <c r="AR150" s="68">
        <v>18</v>
      </c>
      <c r="AS150" s="68">
        <v>0</v>
      </c>
      <c r="AT150" s="68">
        <v>78</v>
      </c>
      <c r="AU150" s="68">
        <v>97</v>
      </c>
      <c r="AV150" s="68">
        <f t="shared" si="17"/>
        <v>193</v>
      </c>
      <c r="AX150" s="68">
        <v>0</v>
      </c>
      <c r="AY150" s="68">
        <v>0</v>
      </c>
      <c r="AZ150" s="68">
        <v>0</v>
      </c>
      <c r="BA150" s="68">
        <v>17</v>
      </c>
      <c r="BB150" s="68">
        <v>0</v>
      </c>
      <c r="BC150" s="68">
        <v>51</v>
      </c>
      <c r="BD150" s="68">
        <v>133</v>
      </c>
      <c r="BE150" s="68">
        <f t="shared" si="18"/>
        <v>201</v>
      </c>
      <c r="BG150" s="68">
        <v>0</v>
      </c>
      <c r="BH150" s="68">
        <v>0</v>
      </c>
      <c r="BI150" s="68">
        <v>0</v>
      </c>
      <c r="BJ150" s="68">
        <v>19</v>
      </c>
      <c r="BK150" s="68">
        <v>0</v>
      </c>
      <c r="BL150" s="68">
        <v>65</v>
      </c>
      <c r="BM150" s="68">
        <v>122</v>
      </c>
      <c r="BN150" s="68">
        <f t="shared" si="19"/>
        <v>206</v>
      </c>
      <c r="BP150" s="68">
        <v>0</v>
      </c>
      <c r="BQ150" s="68">
        <v>0</v>
      </c>
      <c r="BR150" s="68">
        <v>0</v>
      </c>
      <c r="BS150" s="68">
        <v>32</v>
      </c>
      <c r="BT150" s="68">
        <v>0</v>
      </c>
      <c r="BU150" s="68">
        <v>25</v>
      </c>
      <c r="BV150" s="68">
        <v>128</v>
      </c>
      <c r="BW150" s="68">
        <f t="shared" si="20"/>
        <v>185</v>
      </c>
      <c r="BY150" s="68">
        <v>0</v>
      </c>
      <c r="BZ150" s="68">
        <v>0</v>
      </c>
      <c r="CA150" s="68">
        <v>0</v>
      </c>
      <c r="CB150" s="68">
        <v>13</v>
      </c>
      <c r="CC150" s="68">
        <v>0</v>
      </c>
      <c r="CD150" s="68">
        <v>17</v>
      </c>
      <c r="CE150" s="68">
        <v>136</v>
      </c>
      <c r="CF150" s="68">
        <f t="shared" si="21"/>
        <v>166</v>
      </c>
      <c r="CH150" s="68">
        <v>0</v>
      </c>
      <c r="CI150" s="68">
        <v>0</v>
      </c>
      <c r="CJ150" s="68">
        <v>0</v>
      </c>
      <c r="CK150" s="68">
        <v>40</v>
      </c>
      <c r="CL150" s="68">
        <v>0</v>
      </c>
      <c r="CM150" s="68">
        <v>36</v>
      </c>
      <c r="CN150" s="68">
        <v>158</v>
      </c>
      <c r="CO150" s="68">
        <f t="shared" si="22"/>
        <v>234</v>
      </c>
      <c r="CQ150" s="68">
        <v>0</v>
      </c>
      <c r="CR150" s="68">
        <v>0</v>
      </c>
      <c r="CS150" s="68">
        <v>0</v>
      </c>
      <c r="CT150" s="68">
        <v>30</v>
      </c>
      <c r="CU150" s="68">
        <v>0</v>
      </c>
      <c r="CV150" s="68">
        <v>51</v>
      </c>
      <c r="CW150" s="68">
        <v>131</v>
      </c>
      <c r="CX150" s="68">
        <f t="shared" si="23"/>
        <v>212</v>
      </c>
      <c r="CZ150" s="68">
        <v>0</v>
      </c>
      <c r="DA150" s="68">
        <v>0</v>
      </c>
      <c r="DB150" s="68">
        <v>0</v>
      </c>
      <c r="DC150" s="68">
        <v>35</v>
      </c>
      <c r="DD150" s="68">
        <v>0</v>
      </c>
      <c r="DE150" s="68">
        <v>51</v>
      </c>
      <c r="DF150" s="68">
        <v>116</v>
      </c>
      <c r="DG150" s="68">
        <f t="shared" si="24"/>
        <v>202</v>
      </c>
      <c r="DI150" s="68">
        <v>0</v>
      </c>
      <c r="DJ150" s="68">
        <v>0</v>
      </c>
      <c r="DK150" s="68">
        <v>0</v>
      </c>
      <c r="DL150" s="68">
        <v>31</v>
      </c>
      <c r="DM150" s="68">
        <v>0</v>
      </c>
      <c r="DN150" s="68">
        <v>38</v>
      </c>
      <c r="DO150" s="68">
        <v>145</v>
      </c>
      <c r="DP150" s="68">
        <f t="shared" si="25"/>
        <v>214</v>
      </c>
    </row>
    <row r="151" spans="3:120" x14ac:dyDescent="0.25">
      <c r="C151" s="10">
        <v>122</v>
      </c>
      <c r="E151" s="68">
        <v>0</v>
      </c>
      <c r="F151" s="68">
        <v>0</v>
      </c>
      <c r="G151" s="68">
        <v>0</v>
      </c>
      <c r="H151" s="68">
        <v>0</v>
      </c>
      <c r="I151" s="68">
        <v>0</v>
      </c>
      <c r="J151" s="68">
        <v>0</v>
      </c>
      <c r="K151" s="68">
        <v>0</v>
      </c>
      <c r="L151" s="68">
        <f t="shared" si="13"/>
        <v>0</v>
      </c>
      <c r="M151" s="69"/>
      <c r="N151" s="68">
        <v>0</v>
      </c>
      <c r="O151" s="68">
        <v>0</v>
      </c>
      <c r="P151" s="68">
        <v>0</v>
      </c>
      <c r="Q151" s="68">
        <v>0</v>
      </c>
      <c r="R151" s="68">
        <v>0</v>
      </c>
      <c r="S151" s="68">
        <v>0</v>
      </c>
      <c r="T151" s="68">
        <v>0</v>
      </c>
      <c r="U151" s="68">
        <f t="shared" si="14"/>
        <v>0</v>
      </c>
      <c r="V151" s="69"/>
      <c r="W151" s="68">
        <v>0</v>
      </c>
      <c r="X151" s="68">
        <v>0</v>
      </c>
      <c r="Y151" s="68">
        <v>0</v>
      </c>
      <c r="Z151" s="68">
        <v>0</v>
      </c>
      <c r="AA151" s="68">
        <v>0</v>
      </c>
      <c r="AB151" s="68">
        <v>0</v>
      </c>
      <c r="AC151" s="68">
        <v>0</v>
      </c>
      <c r="AD151" s="68">
        <f t="shared" si="15"/>
        <v>0</v>
      </c>
      <c r="AF151" s="68">
        <v>0</v>
      </c>
      <c r="AG151" s="68">
        <v>0</v>
      </c>
      <c r="AH151" s="68">
        <v>0</v>
      </c>
      <c r="AI151" s="68">
        <v>0</v>
      </c>
      <c r="AJ151" s="68">
        <v>0</v>
      </c>
      <c r="AK151" s="68">
        <v>0</v>
      </c>
      <c r="AL151" s="68">
        <v>0</v>
      </c>
      <c r="AM151" s="68">
        <f t="shared" si="16"/>
        <v>0</v>
      </c>
      <c r="AO151" s="68">
        <v>0</v>
      </c>
      <c r="AP151" s="68">
        <v>0</v>
      </c>
      <c r="AQ151" s="68">
        <v>0</v>
      </c>
      <c r="AR151" s="68">
        <v>0</v>
      </c>
      <c r="AS151" s="68">
        <v>0</v>
      </c>
      <c r="AT151" s="68">
        <v>39</v>
      </c>
      <c r="AU151" s="68">
        <v>0</v>
      </c>
      <c r="AV151" s="68">
        <f t="shared" si="17"/>
        <v>39</v>
      </c>
      <c r="AX151" s="68">
        <v>0</v>
      </c>
      <c r="AY151" s="68">
        <v>0</v>
      </c>
      <c r="AZ151" s="68">
        <v>0</v>
      </c>
      <c r="BA151" s="68">
        <v>0</v>
      </c>
      <c r="BB151" s="68">
        <v>0</v>
      </c>
      <c r="BC151" s="68">
        <v>0</v>
      </c>
      <c r="BD151" s="68">
        <v>0</v>
      </c>
      <c r="BE151" s="68">
        <f t="shared" si="18"/>
        <v>0</v>
      </c>
      <c r="BG151" s="68">
        <v>0</v>
      </c>
      <c r="BH151" s="68">
        <v>0</v>
      </c>
      <c r="BI151" s="68">
        <v>0</v>
      </c>
      <c r="BJ151" s="68">
        <v>0</v>
      </c>
      <c r="BK151" s="68">
        <v>0</v>
      </c>
      <c r="BL151" s="68">
        <v>0</v>
      </c>
      <c r="BM151" s="68">
        <v>0</v>
      </c>
      <c r="BN151" s="68">
        <f t="shared" si="19"/>
        <v>0</v>
      </c>
      <c r="BP151" s="68">
        <v>0</v>
      </c>
      <c r="BQ151" s="68">
        <v>0</v>
      </c>
      <c r="BR151" s="68">
        <v>0</v>
      </c>
      <c r="BS151" s="68">
        <v>0</v>
      </c>
      <c r="BT151" s="68">
        <v>0</v>
      </c>
      <c r="BU151" s="68">
        <v>0</v>
      </c>
      <c r="BV151" s="68">
        <v>0</v>
      </c>
      <c r="BW151" s="68">
        <f t="shared" si="20"/>
        <v>0</v>
      </c>
      <c r="BY151" s="68">
        <v>0</v>
      </c>
      <c r="BZ151" s="68">
        <v>0</v>
      </c>
      <c r="CA151" s="68">
        <v>0</v>
      </c>
      <c r="CB151" s="68">
        <v>0</v>
      </c>
      <c r="CC151" s="68">
        <v>0</v>
      </c>
      <c r="CD151" s="68">
        <v>0</v>
      </c>
      <c r="CE151" s="68">
        <v>0</v>
      </c>
      <c r="CF151" s="68">
        <f t="shared" si="21"/>
        <v>0</v>
      </c>
      <c r="CH151" s="68">
        <v>0</v>
      </c>
      <c r="CI151" s="68">
        <v>0</v>
      </c>
      <c r="CJ151" s="68">
        <v>0</v>
      </c>
      <c r="CK151" s="68">
        <v>0</v>
      </c>
      <c r="CL151" s="68">
        <v>0</v>
      </c>
      <c r="CM151" s="68">
        <v>0</v>
      </c>
      <c r="CN151" s="68">
        <v>0</v>
      </c>
      <c r="CO151" s="68">
        <f t="shared" si="22"/>
        <v>0</v>
      </c>
      <c r="CQ151" s="68">
        <v>0</v>
      </c>
      <c r="CR151" s="68">
        <v>0</v>
      </c>
      <c r="CS151" s="68">
        <v>0</v>
      </c>
      <c r="CT151" s="68">
        <v>0</v>
      </c>
      <c r="CU151" s="68">
        <v>0</v>
      </c>
      <c r="CV151" s="68">
        <v>0</v>
      </c>
      <c r="CW151" s="68">
        <v>0</v>
      </c>
      <c r="CX151" s="68">
        <f t="shared" si="23"/>
        <v>0</v>
      </c>
      <c r="CZ151" s="68">
        <v>0</v>
      </c>
      <c r="DA151" s="68">
        <v>0</v>
      </c>
      <c r="DB151" s="68">
        <v>0</v>
      </c>
      <c r="DC151" s="68">
        <v>0</v>
      </c>
      <c r="DD151" s="68">
        <v>0</v>
      </c>
      <c r="DE151" s="68">
        <v>0</v>
      </c>
      <c r="DF151" s="68">
        <v>0</v>
      </c>
      <c r="DG151" s="68">
        <f t="shared" si="24"/>
        <v>0</v>
      </c>
      <c r="DI151" s="68">
        <v>0</v>
      </c>
      <c r="DJ151" s="68">
        <v>0</v>
      </c>
      <c r="DK151" s="68">
        <v>0</v>
      </c>
      <c r="DL151" s="68">
        <v>0</v>
      </c>
      <c r="DM151" s="68">
        <v>0</v>
      </c>
      <c r="DN151" s="68">
        <v>0</v>
      </c>
      <c r="DO151" s="68">
        <v>0</v>
      </c>
      <c r="DP151" s="68">
        <f t="shared" si="25"/>
        <v>0</v>
      </c>
    </row>
    <row r="152" spans="3:120" x14ac:dyDescent="0.25">
      <c r="C152" s="10">
        <v>123</v>
      </c>
      <c r="E152" s="68">
        <v>10</v>
      </c>
      <c r="F152" s="68">
        <v>96</v>
      </c>
      <c r="G152" s="68">
        <v>0</v>
      </c>
      <c r="H152" s="68">
        <v>22</v>
      </c>
      <c r="I152" s="68">
        <v>0</v>
      </c>
      <c r="J152" s="68">
        <v>24</v>
      </c>
      <c r="K152" s="68">
        <v>108</v>
      </c>
      <c r="L152" s="68">
        <f t="shared" si="13"/>
        <v>260</v>
      </c>
      <c r="M152" s="69"/>
      <c r="N152" s="68">
        <v>10</v>
      </c>
      <c r="O152" s="68">
        <v>95</v>
      </c>
      <c r="P152" s="68">
        <v>0</v>
      </c>
      <c r="Q152" s="68">
        <v>15</v>
      </c>
      <c r="R152" s="68">
        <v>0</v>
      </c>
      <c r="S152" s="68">
        <v>29</v>
      </c>
      <c r="T152" s="68">
        <v>90</v>
      </c>
      <c r="U152" s="68">
        <f t="shared" si="14"/>
        <v>239</v>
      </c>
      <c r="V152" s="69"/>
      <c r="W152" s="68">
        <v>10</v>
      </c>
      <c r="X152" s="68">
        <v>43</v>
      </c>
      <c r="Y152" s="68">
        <v>0</v>
      </c>
      <c r="Z152" s="68">
        <v>15</v>
      </c>
      <c r="AA152" s="68">
        <v>0</v>
      </c>
      <c r="AB152" s="68">
        <v>21</v>
      </c>
      <c r="AC152" s="68">
        <v>76</v>
      </c>
      <c r="AD152" s="68">
        <f t="shared" si="15"/>
        <v>165</v>
      </c>
      <c r="AF152" s="68">
        <v>12</v>
      </c>
      <c r="AG152" s="68">
        <v>114</v>
      </c>
      <c r="AH152" s="68">
        <v>0</v>
      </c>
      <c r="AI152" s="68">
        <v>15</v>
      </c>
      <c r="AJ152" s="68">
        <v>0</v>
      </c>
      <c r="AK152" s="68">
        <v>14</v>
      </c>
      <c r="AL152" s="68">
        <v>80</v>
      </c>
      <c r="AM152" s="68">
        <f t="shared" si="16"/>
        <v>235</v>
      </c>
      <c r="AO152" s="68">
        <v>5</v>
      </c>
      <c r="AP152" s="68">
        <v>45</v>
      </c>
      <c r="AQ152" s="68">
        <v>0</v>
      </c>
      <c r="AR152" s="68">
        <v>8</v>
      </c>
      <c r="AS152" s="68">
        <v>0</v>
      </c>
      <c r="AT152" s="68">
        <v>16</v>
      </c>
      <c r="AU152" s="68">
        <v>96</v>
      </c>
      <c r="AV152" s="68">
        <f t="shared" si="17"/>
        <v>170</v>
      </c>
      <c r="AX152" s="68">
        <v>15</v>
      </c>
      <c r="AY152" s="68">
        <v>46</v>
      </c>
      <c r="AZ152" s="68">
        <v>0</v>
      </c>
      <c r="BA152" s="68">
        <v>10</v>
      </c>
      <c r="BB152" s="68">
        <v>0</v>
      </c>
      <c r="BC152" s="68">
        <v>14</v>
      </c>
      <c r="BD152" s="68">
        <v>107</v>
      </c>
      <c r="BE152" s="68">
        <f t="shared" si="18"/>
        <v>192</v>
      </c>
      <c r="BG152" s="68">
        <v>9</v>
      </c>
      <c r="BH152" s="68">
        <v>56</v>
      </c>
      <c r="BI152" s="68">
        <v>0</v>
      </c>
      <c r="BJ152" s="68">
        <v>10</v>
      </c>
      <c r="BK152" s="68">
        <v>0</v>
      </c>
      <c r="BL152" s="68">
        <v>31</v>
      </c>
      <c r="BM152" s="68">
        <v>104</v>
      </c>
      <c r="BN152" s="68">
        <f t="shared" si="19"/>
        <v>210</v>
      </c>
      <c r="BP152" s="68">
        <v>10</v>
      </c>
      <c r="BQ152" s="68">
        <v>48</v>
      </c>
      <c r="BR152" s="68">
        <v>0</v>
      </c>
      <c r="BS152" s="68">
        <v>6</v>
      </c>
      <c r="BT152" s="68">
        <v>0</v>
      </c>
      <c r="BU152" s="68">
        <v>28</v>
      </c>
      <c r="BV152" s="68">
        <v>83</v>
      </c>
      <c r="BW152" s="68">
        <f t="shared" si="20"/>
        <v>175</v>
      </c>
      <c r="BY152" s="68">
        <v>12</v>
      </c>
      <c r="BZ152" s="68">
        <v>31</v>
      </c>
      <c r="CA152" s="68">
        <v>0</v>
      </c>
      <c r="CB152" s="68">
        <v>1</v>
      </c>
      <c r="CC152" s="68">
        <v>0</v>
      </c>
      <c r="CD152" s="68">
        <v>37</v>
      </c>
      <c r="CE152" s="68">
        <v>74</v>
      </c>
      <c r="CF152" s="68">
        <f t="shared" si="21"/>
        <v>155</v>
      </c>
      <c r="CH152" s="68">
        <v>10</v>
      </c>
      <c r="CI152" s="68">
        <v>60</v>
      </c>
      <c r="CJ152" s="68">
        <v>0</v>
      </c>
      <c r="CK152" s="68">
        <v>1</v>
      </c>
      <c r="CL152" s="68">
        <v>0</v>
      </c>
      <c r="CM152" s="68">
        <v>25</v>
      </c>
      <c r="CN152" s="68">
        <v>97</v>
      </c>
      <c r="CO152" s="68">
        <f t="shared" si="22"/>
        <v>193</v>
      </c>
      <c r="CQ152" s="68">
        <v>10</v>
      </c>
      <c r="CR152" s="68">
        <v>55</v>
      </c>
      <c r="CS152" s="68">
        <v>0</v>
      </c>
      <c r="CT152" s="68">
        <v>6</v>
      </c>
      <c r="CU152" s="68">
        <v>0</v>
      </c>
      <c r="CV152" s="68">
        <v>30</v>
      </c>
      <c r="CW152" s="68">
        <v>112</v>
      </c>
      <c r="CX152" s="68">
        <f t="shared" si="23"/>
        <v>213</v>
      </c>
      <c r="CZ152" s="68">
        <v>10</v>
      </c>
      <c r="DA152" s="68">
        <v>45</v>
      </c>
      <c r="DB152" s="68">
        <v>0</v>
      </c>
      <c r="DC152" s="68">
        <v>9</v>
      </c>
      <c r="DD152" s="68">
        <v>0</v>
      </c>
      <c r="DE152" s="68">
        <v>46</v>
      </c>
      <c r="DF152" s="68">
        <v>106</v>
      </c>
      <c r="DG152" s="68">
        <f t="shared" si="24"/>
        <v>216</v>
      </c>
      <c r="DI152" s="68">
        <v>11</v>
      </c>
      <c r="DJ152" s="68">
        <v>80</v>
      </c>
      <c r="DK152" s="68">
        <v>0</v>
      </c>
      <c r="DL152" s="68">
        <v>9</v>
      </c>
      <c r="DM152" s="68">
        <v>0</v>
      </c>
      <c r="DN152" s="68">
        <v>47</v>
      </c>
      <c r="DO152" s="68">
        <v>115</v>
      </c>
      <c r="DP152" s="68">
        <f t="shared" si="25"/>
        <v>262</v>
      </c>
    </row>
    <row r="153" spans="3:120" x14ac:dyDescent="0.25">
      <c r="C153" s="10">
        <v>124</v>
      </c>
      <c r="E153" s="68">
        <v>0</v>
      </c>
      <c r="F153" s="68">
        <v>0</v>
      </c>
      <c r="G153" s="68">
        <v>0</v>
      </c>
      <c r="H153" s="68">
        <v>101</v>
      </c>
      <c r="I153" s="68">
        <v>14</v>
      </c>
      <c r="J153" s="68">
        <v>155</v>
      </c>
      <c r="K153" s="68">
        <v>102</v>
      </c>
      <c r="L153" s="68">
        <f t="shared" si="13"/>
        <v>372</v>
      </c>
      <c r="M153" s="69"/>
      <c r="N153" s="68">
        <v>0</v>
      </c>
      <c r="O153" s="68">
        <v>0</v>
      </c>
      <c r="P153" s="68">
        <v>0</v>
      </c>
      <c r="Q153" s="68">
        <v>93</v>
      </c>
      <c r="R153" s="68">
        <v>19</v>
      </c>
      <c r="S153" s="68">
        <v>163</v>
      </c>
      <c r="T153" s="68">
        <v>95</v>
      </c>
      <c r="U153" s="68">
        <f t="shared" si="14"/>
        <v>370</v>
      </c>
      <c r="V153" s="69"/>
      <c r="W153" s="68">
        <v>0</v>
      </c>
      <c r="X153" s="68">
        <v>0</v>
      </c>
      <c r="Y153" s="68">
        <v>0</v>
      </c>
      <c r="Z153" s="68">
        <v>104</v>
      </c>
      <c r="AA153" s="68">
        <v>19</v>
      </c>
      <c r="AB153" s="68">
        <v>182</v>
      </c>
      <c r="AC153" s="68">
        <v>88</v>
      </c>
      <c r="AD153" s="68">
        <f t="shared" si="15"/>
        <v>393</v>
      </c>
      <c r="AF153" s="68">
        <v>0</v>
      </c>
      <c r="AG153" s="68">
        <v>0</v>
      </c>
      <c r="AH153" s="68">
        <v>0</v>
      </c>
      <c r="AI153" s="68">
        <v>106</v>
      </c>
      <c r="AJ153" s="68">
        <v>18</v>
      </c>
      <c r="AK153" s="68">
        <v>169</v>
      </c>
      <c r="AL153" s="68">
        <v>104</v>
      </c>
      <c r="AM153" s="68">
        <f t="shared" si="16"/>
        <v>397</v>
      </c>
      <c r="AO153" s="68">
        <v>0</v>
      </c>
      <c r="AP153" s="68">
        <v>0</v>
      </c>
      <c r="AQ153" s="68">
        <v>0</v>
      </c>
      <c r="AR153" s="68">
        <v>118</v>
      </c>
      <c r="AS153" s="68">
        <v>20</v>
      </c>
      <c r="AT153" s="68">
        <v>180</v>
      </c>
      <c r="AU153" s="68">
        <v>86</v>
      </c>
      <c r="AV153" s="68">
        <f t="shared" si="17"/>
        <v>404</v>
      </c>
      <c r="AX153" s="68">
        <v>0</v>
      </c>
      <c r="AY153" s="68">
        <v>0</v>
      </c>
      <c r="AZ153" s="68">
        <v>0</v>
      </c>
      <c r="BA153" s="68">
        <v>92</v>
      </c>
      <c r="BB153" s="68">
        <v>20</v>
      </c>
      <c r="BC153" s="68">
        <v>132</v>
      </c>
      <c r="BD153" s="68">
        <v>60</v>
      </c>
      <c r="BE153" s="68">
        <f t="shared" si="18"/>
        <v>304</v>
      </c>
      <c r="BG153" s="68">
        <v>0</v>
      </c>
      <c r="BH153" s="68">
        <v>0</v>
      </c>
      <c r="BI153" s="68">
        <v>0</v>
      </c>
      <c r="BJ153" s="68">
        <v>84</v>
      </c>
      <c r="BK153" s="68">
        <v>14</v>
      </c>
      <c r="BL153" s="68">
        <v>174</v>
      </c>
      <c r="BM153" s="68">
        <v>88</v>
      </c>
      <c r="BN153" s="68">
        <f t="shared" si="19"/>
        <v>360</v>
      </c>
      <c r="BP153" s="68">
        <v>0</v>
      </c>
      <c r="BQ153" s="68">
        <v>0</v>
      </c>
      <c r="BR153" s="68">
        <v>0</v>
      </c>
      <c r="BS153" s="68">
        <v>86</v>
      </c>
      <c r="BT153" s="68">
        <v>23</v>
      </c>
      <c r="BU153" s="68">
        <v>172</v>
      </c>
      <c r="BV153" s="68">
        <v>66</v>
      </c>
      <c r="BW153" s="68">
        <f t="shared" si="20"/>
        <v>347</v>
      </c>
      <c r="BY153" s="68">
        <v>0</v>
      </c>
      <c r="BZ153" s="68">
        <v>0</v>
      </c>
      <c r="CA153" s="68">
        <v>0</v>
      </c>
      <c r="CB153" s="68">
        <v>82</v>
      </c>
      <c r="CC153" s="68">
        <v>19</v>
      </c>
      <c r="CD153" s="68">
        <v>168</v>
      </c>
      <c r="CE153" s="68">
        <v>59</v>
      </c>
      <c r="CF153" s="68">
        <f t="shared" si="21"/>
        <v>328</v>
      </c>
      <c r="CH153" s="68">
        <v>0</v>
      </c>
      <c r="CI153" s="68">
        <v>0</v>
      </c>
      <c r="CJ153" s="68">
        <v>0</v>
      </c>
      <c r="CK153" s="68">
        <v>128</v>
      </c>
      <c r="CL153" s="68">
        <v>28</v>
      </c>
      <c r="CM153" s="68">
        <v>151</v>
      </c>
      <c r="CN153" s="68">
        <v>59</v>
      </c>
      <c r="CO153" s="68">
        <f t="shared" si="22"/>
        <v>366</v>
      </c>
      <c r="CQ153" s="68">
        <v>0</v>
      </c>
      <c r="CR153" s="68">
        <v>0</v>
      </c>
      <c r="CS153" s="68">
        <v>0</v>
      </c>
      <c r="CT153" s="68">
        <v>115</v>
      </c>
      <c r="CU153" s="68">
        <v>24</v>
      </c>
      <c r="CV153" s="68">
        <v>176</v>
      </c>
      <c r="CW153" s="68">
        <v>31</v>
      </c>
      <c r="CX153" s="68">
        <f t="shared" si="23"/>
        <v>346</v>
      </c>
      <c r="CZ153" s="68">
        <v>0</v>
      </c>
      <c r="DA153" s="68">
        <v>0</v>
      </c>
      <c r="DB153" s="68">
        <v>0</v>
      </c>
      <c r="DC153" s="68">
        <v>135</v>
      </c>
      <c r="DD153" s="68">
        <v>22</v>
      </c>
      <c r="DE153" s="68">
        <v>182</v>
      </c>
      <c r="DF153" s="68">
        <v>46</v>
      </c>
      <c r="DG153" s="68">
        <f t="shared" si="24"/>
        <v>385</v>
      </c>
      <c r="DI153" s="68">
        <v>0</v>
      </c>
      <c r="DJ153" s="68">
        <v>0</v>
      </c>
      <c r="DK153" s="68">
        <v>0</v>
      </c>
      <c r="DL153" s="68">
        <v>126</v>
      </c>
      <c r="DM153" s="68">
        <v>33</v>
      </c>
      <c r="DN153" s="68">
        <v>202</v>
      </c>
      <c r="DO153" s="68">
        <v>74</v>
      </c>
      <c r="DP153" s="68">
        <f t="shared" si="25"/>
        <v>435</v>
      </c>
    </row>
    <row r="154" spans="3:120" x14ac:dyDescent="0.25">
      <c r="C154" s="10">
        <v>125</v>
      </c>
      <c r="E154" s="68">
        <v>0</v>
      </c>
      <c r="F154" s="68">
        <v>3</v>
      </c>
      <c r="G154" s="68">
        <v>0</v>
      </c>
      <c r="H154" s="68">
        <v>21</v>
      </c>
      <c r="I154" s="68">
        <v>0</v>
      </c>
      <c r="J154" s="68">
        <v>69</v>
      </c>
      <c r="K154" s="68">
        <v>199</v>
      </c>
      <c r="L154" s="68">
        <f t="shared" si="13"/>
        <v>292</v>
      </c>
      <c r="M154" s="69"/>
      <c r="N154" s="68">
        <v>0</v>
      </c>
      <c r="O154" s="68">
        <v>1</v>
      </c>
      <c r="P154" s="68">
        <v>0</v>
      </c>
      <c r="Q154" s="68">
        <v>34</v>
      </c>
      <c r="R154" s="68">
        <v>0</v>
      </c>
      <c r="S154" s="68">
        <v>78</v>
      </c>
      <c r="T154" s="68">
        <v>154</v>
      </c>
      <c r="U154" s="68">
        <f t="shared" si="14"/>
        <v>267</v>
      </c>
      <c r="V154" s="69"/>
      <c r="W154" s="68">
        <v>0</v>
      </c>
      <c r="X154" s="68">
        <v>0</v>
      </c>
      <c r="Y154" s="68">
        <v>0</v>
      </c>
      <c r="Z154" s="68">
        <v>34</v>
      </c>
      <c r="AA154" s="68">
        <v>0</v>
      </c>
      <c r="AB154" s="68">
        <v>89</v>
      </c>
      <c r="AC154" s="68">
        <v>195</v>
      </c>
      <c r="AD154" s="68">
        <f t="shared" si="15"/>
        <v>318</v>
      </c>
      <c r="AF154" s="68">
        <v>0</v>
      </c>
      <c r="AG154" s="68">
        <v>4</v>
      </c>
      <c r="AH154" s="68">
        <v>0</v>
      </c>
      <c r="AI154" s="68">
        <v>29</v>
      </c>
      <c r="AJ154" s="68">
        <v>0</v>
      </c>
      <c r="AK154" s="68">
        <v>84</v>
      </c>
      <c r="AL154" s="68">
        <v>212</v>
      </c>
      <c r="AM154" s="68">
        <f t="shared" si="16"/>
        <v>329</v>
      </c>
      <c r="AO154" s="68">
        <v>0</v>
      </c>
      <c r="AP154" s="68">
        <v>0</v>
      </c>
      <c r="AQ154" s="68">
        <v>0</v>
      </c>
      <c r="AR154" s="68">
        <v>25</v>
      </c>
      <c r="AS154" s="68">
        <v>0</v>
      </c>
      <c r="AT154" s="68">
        <v>77</v>
      </c>
      <c r="AU154" s="68">
        <v>263</v>
      </c>
      <c r="AV154" s="68">
        <f t="shared" si="17"/>
        <v>365</v>
      </c>
      <c r="AX154" s="68">
        <v>0</v>
      </c>
      <c r="AY154" s="68">
        <v>2</v>
      </c>
      <c r="AZ154" s="68">
        <v>0</v>
      </c>
      <c r="BA154" s="68">
        <v>29</v>
      </c>
      <c r="BB154" s="68">
        <v>0</v>
      </c>
      <c r="BC154" s="68">
        <v>73</v>
      </c>
      <c r="BD154" s="68">
        <v>264</v>
      </c>
      <c r="BE154" s="68">
        <f t="shared" si="18"/>
        <v>368</v>
      </c>
      <c r="BG154" s="68">
        <v>0</v>
      </c>
      <c r="BH154" s="68">
        <v>0</v>
      </c>
      <c r="BI154" s="68">
        <v>0</v>
      </c>
      <c r="BJ154" s="68">
        <v>33</v>
      </c>
      <c r="BK154" s="68">
        <v>0</v>
      </c>
      <c r="BL154" s="68">
        <v>81</v>
      </c>
      <c r="BM154" s="68">
        <v>237</v>
      </c>
      <c r="BN154" s="68">
        <f t="shared" si="19"/>
        <v>351</v>
      </c>
      <c r="BP154" s="68">
        <v>0</v>
      </c>
      <c r="BQ154" s="68">
        <v>0</v>
      </c>
      <c r="BR154" s="68">
        <v>0</v>
      </c>
      <c r="BS154" s="68">
        <v>34</v>
      </c>
      <c r="BT154" s="68">
        <v>0</v>
      </c>
      <c r="BU154" s="68">
        <v>75</v>
      </c>
      <c r="BV154" s="68">
        <v>244</v>
      </c>
      <c r="BW154" s="68">
        <f t="shared" si="20"/>
        <v>353</v>
      </c>
      <c r="BY154" s="68">
        <v>0</v>
      </c>
      <c r="BZ154" s="68">
        <v>0</v>
      </c>
      <c r="CA154" s="68">
        <v>0</v>
      </c>
      <c r="CB154" s="68">
        <v>44</v>
      </c>
      <c r="CC154" s="68">
        <v>0</v>
      </c>
      <c r="CD154" s="68">
        <v>53</v>
      </c>
      <c r="CE154" s="68">
        <v>175</v>
      </c>
      <c r="CF154" s="68">
        <f t="shared" si="21"/>
        <v>272</v>
      </c>
      <c r="CH154" s="68">
        <v>0</v>
      </c>
      <c r="CI154" s="68">
        <v>4</v>
      </c>
      <c r="CJ154" s="68">
        <v>0</v>
      </c>
      <c r="CK154" s="68">
        <v>43</v>
      </c>
      <c r="CL154" s="68">
        <v>0</v>
      </c>
      <c r="CM154" s="68">
        <v>63</v>
      </c>
      <c r="CN154" s="68">
        <v>243</v>
      </c>
      <c r="CO154" s="68">
        <f t="shared" si="22"/>
        <v>353</v>
      </c>
      <c r="CQ154" s="68">
        <v>0</v>
      </c>
      <c r="CR154" s="68">
        <v>1</v>
      </c>
      <c r="CS154" s="68">
        <v>0</v>
      </c>
      <c r="CT154" s="68">
        <v>35</v>
      </c>
      <c r="CU154" s="68">
        <v>0</v>
      </c>
      <c r="CV154" s="68">
        <v>67</v>
      </c>
      <c r="CW154" s="68">
        <v>259</v>
      </c>
      <c r="CX154" s="68">
        <f t="shared" si="23"/>
        <v>362</v>
      </c>
      <c r="CZ154" s="68">
        <v>0</v>
      </c>
      <c r="DA154" s="68">
        <v>2</v>
      </c>
      <c r="DB154" s="68">
        <v>0</v>
      </c>
      <c r="DC154" s="68">
        <v>42</v>
      </c>
      <c r="DD154" s="68">
        <v>0</v>
      </c>
      <c r="DE154" s="68">
        <v>89</v>
      </c>
      <c r="DF154" s="68">
        <v>243</v>
      </c>
      <c r="DG154" s="68">
        <f t="shared" si="24"/>
        <v>376</v>
      </c>
      <c r="DI154" s="68">
        <v>0</v>
      </c>
      <c r="DJ154" s="68">
        <v>0</v>
      </c>
      <c r="DK154" s="68">
        <v>0</v>
      </c>
      <c r="DL154" s="68">
        <v>25</v>
      </c>
      <c r="DM154" s="68">
        <v>0</v>
      </c>
      <c r="DN154" s="68">
        <v>75</v>
      </c>
      <c r="DO154" s="68">
        <v>275</v>
      </c>
      <c r="DP154" s="68">
        <f t="shared" si="25"/>
        <v>375</v>
      </c>
    </row>
    <row r="155" spans="3:120" x14ac:dyDescent="0.25">
      <c r="C155" s="10">
        <v>126</v>
      </c>
      <c r="E155" s="68">
        <v>0</v>
      </c>
      <c r="F155" s="68">
        <v>4</v>
      </c>
      <c r="G155" s="68">
        <v>0</v>
      </c>
      <c r="H155" s="68">
        <v>9</v>
      </c>
      <c r="I155" s="68">
        <v>25</v>
      </c>
      <c r="J155" s="68">
        <v>69</v>
      </c>
      <c r="K155" s="68">
        <v>95</v>
      </c>
      <c r="L155" s="68">
        <f t="shared" si="13"/>
        <v>202</v>
      </c>
      <c r="M155" s="69"/>
      <c r="N155" s="68">
        <v>0</v>
      </c>
      <c r="O155" s="68">
        <v>3</v>
      </c>
      <c r="P155" s="68">
        <v>0</v>
      </c>
      <c r="Q155" s="68">
        <v>13</v>
      </c>
      <c r="R155" s="68">
        <v>22</v>
      </c>
      <c r="S155" s="68">
        <v>79</v>
      </c>
      <c r="T155" s="68">
        <v>104</v>
      </c>
      <c r="U155" s="68">
        <f t="shared" si="14"/>
        <v>221</v>
      </c>
      <c r="V155" s="69"/>
      <c r="W155" s="68">
        <v>0</v>
      </c>
      <c r="X155" s="68">
        <v>1</v>
      </c>
      <c r="Y155" s="68">
        <v>0</v>
      </c>
      <c r="Z155" s="68">
        <v>18</v>
      </c>
      <c r="AA155" s="68">
        <v>24</v>
      </c>
      <c r="AB155" s="68">
        <v>70</v>
      </c>
      <c r="AC155" s="68">
        <v>93</v>
      </c>
      <c r="AD155" s="68">
        <f t="shared" si="15"/>
        <v>206</v>
      </c>
      <c r="AF155" s="68">
        <v>0</v>
      </c>
      <c r="AG155" s="68">
        <v>4</v>
      </c>
      <c r="AH155" s="68">
        <v>0</v>
      </c>
      <c r="AI155" s="68">
        <v>13</v>
      </c>
      <c r="AJ155" s="68">
        <v>25</v>
      </c>
      <c r="AK155" s="68">
        <v>66</v>
      </c>
      <c r="AL155" s="68">
        <v>100</v>
      </c>
      <c r="AM155" s="68">
        <f t="shared" si="16"/>
        <v>208</v>
      </c>
      <c r="AO155" s="68">
        <v>0</v>
      </c>
      <c r="AP155" s="68">
        <v>1</v>
      </c>
      <c r="AQ155" s="68">
        <v>0</v>
      </c>
      <c r="AR155" s="68">
        <v>6</v>
      </c>
      <c r="AS155" s="68">
        <v>24</v>
      </c>
      <c r="AT155" s="68">
        <v>94</v>
      </c>
      <c r="AU155" s="68">
        <v>102</v>
      </c>
      <c r="AV155" s="68">
        <f t="shared" si="17"/>
        <v>227</v>
      </c>
      <c r="AX155" s="68">
        <v>0</v>
      </c>
      <c r="AY155" s="68">
        <v>3</v>
      </c>
      <c r="AZ155" s="68">
        <v>0</v>
      </c>
      <c r="BA155" s="68">
        <v>7</v>
      </c>
      <c r="BB155" s="68">
        <v>19</v>
      </c>
      <c r="BC155" s="68">
        <v>82</v>
      </c>
      <c r="BD155" s="68">
        <v>99</v>
      </c>
      <c r="BE155" s="68">
        <f t="shared" si="18"/>
        <v>210</v>
      </c>
      <c r="BG155" s="68">
        <v>0</v>
      </c>
      <c r="BH155" s="68">
        <v>3</v>
      </c>
      <c r="BI155" s="68">
        <v>0</v>
      </c>
      <c r="BJ155" s="68">
        <v>5</v>
      </c>
      <c r="BK155" s="68">
        <v>20</v>
      </c>
      <c r="BL155" s="68">
        <v>78</v>
      </c>
      <c r="BM155" s="68">
        <v>75</v>
      </c>
      <c r="BN155" s="68">
        <f t="shared" si="19"/>
        <v>181</v>
      </c>
      <c r="BP155" s="68">
        <v>0</v>
      </c>
      <c r="BQ155" s="68">
        <v>1</v>
      </c>
      <c r="BR155" s="68">
        <v>0</v>
      </c>
      <c r="BS155" s="68">
        <v>8</v>
      </c>
      <c r="BT155" s="68">
        <v>20</v>
      </c>
      <c r="BU155" s="68">
        <v>63</v>
      </c>
      <c r="BV155" s="68">
        <v>77</v>
      </c>
      <c r="BW155" s="68">
        <f t="shared" si="20"/>
        <v>169</v>
      </c>
      <c r="BY155" s="68">
        <v>0</v>
      </c>
      <c r="BZ155" s="68">
        <v>1</v>
      </c>
      <c r="CA155" s="68">
        <v>0</v>
      </c>
      <c r="CB155" s="68">
        <v>6</v>
      </c>
      <c r="CC155" s="68">
        <v>9</v>
      </c>
      <c r="CD155" s="68">
        <v>61</v>
      </c>
      <c r="CE155" s="68">
        <v>72</v>
      </c>
      <c r="CF155" s="68">
        <f t="shared" si="21"/>
        <v>149</v>
      </c>
      <c r="CH155" s="68">
        <v>0</v>
      </c>
      <c r="CI155" s="68">
        <v>3</v>
      </c>
      <c r="CJ155" s="68">
        <v>0</v>
      </c>
      <c r="CK155" s="68">
        <v>5</v>
      </c>
      <c r="CL155" s="68">
        <v>21</v>
      </c>
      <c r="CM155" s="68">
        <v>76</v>
      </c>
      <c r="CN155" s="68">
        <v>100</v>
      </c>
      <c r="CO155" s="68">
        <f t="shared" si="22"/>
        <v>205</v>
      </c>
      <c r="CQ155" s="68">
        <v>0</v>
      </c>
      <c r="CR155" s="68">
        <v>0</v>
      </c>
      <c r="CS155" s="68">
        <v>0</v>
      </c>
      <c r="CT155" s="68">
        <v>4</v>
      </c>
      <c r="CU155" s="68">
        <v>28</v>
      </c>
      <c r="CV155" s="68">
        <v>82</v>
      </c>
      <c r="CW155" s="68">
        <v>98</v>
      </c>
      <c r="CX155" s="68">
        <f t="shared" si="23"/>
        <v>212</v>
      </c>
      <c r="CZ155" s="68">
        <v>0</v>
      </c>
      <c r="DA155" s="68">
        <v>1</v>
      </c>
      <c r="DB155" s="68">
        <v>0</v>
      </c>
      <c r="DC155" s="68">
        <v>7</v>
      </c>
      <c r="DD155" s="68">
        <v>20</v>
      </c>
      <c r="DE155" s="68">
        <v>65</v>
      </c>
      <c r="DF155" s="68">
        <v>103</v>
      </c>
      <c r="DG155" s="68">
        <f t="shared" si="24"/>
        <v>196</v>
      </c>
      <c r="DI155" s="68">
        <v>0</v>
      </c>
      <c r="DJ155" s="68">
        <v>5</v>
      </c>
      <c r="DK155" s="68">
        <v>0</v>
      </c>
      <c r="DL155" s="68">
        <v>8</v>
      </c>
      <c r="DM155" s="68">
        <v>24</v>
      </c>
      <c r="DN155" s="68">
        <v>66</v>
      </c>
      <c r="DO155" s="68">
        <v>102</v>
      </c>
      <c r="DP155" s="68">
        <f t="shared" si="25"/>
        <v>205</v>
      </c>
    </row>
    <row r="156" spans="3:120" x14ac:dyDescent="0.25">
      <c r="C156" s="10">
        <v>127</v>
      </c>
      <c r="E156" s="68">
        <v>0</v>
      </c>
      <c r="F156" s="68">
        <v>0</v>
      </c>
      <c r="G156" s="68">
        <v>0</v>
      </c>
      <c r="H156" s="68">
        <v>87</v>
      </c>
      <c r="I156" s="68">
        <v>0</v>
      </c>
      <c r="J156" s="68">
        <v>444</v>
      </c>
      <c r="K156" s="68">
        <v>0</v>
      </c>
      <c r="L156" s="68">
        <f t="shared" si="13"/>
        <v>531</v>
      </c>
      <c r="M156" s="69"/>
      <c r="N156" s="68">
        <v>0</v>
      </c>
      <c r="O156" s="68">
        <v>0</v>
      </c>
      <c r="P156" s="68">
        <v>0</v>
      </c>
      <c r="Q156" s="68">
        <v>69</v>
      </c>
      <c r="R156" s="68">
        <v>0</v>
      </c>
      <c r="S156" s="68">
        <v>455</v>
      </c>
      <c r="T156" s="68">
        <v>0</v>
      </c>
      <c r="U156" s="68">
        <f t="shared" si="14"/>
        <v>524</v>
      </c>
      <c r="V156" s="69"/>
      <c r="W156" s="68">
        <v>0</v>
      </c>
      <c r="X156" s="68">
        <v>0</v>
      </c>
      <c r="Y156" s="68">
        <v>0</v>
      </c>
      <c r="Z156" s="68">
        <v>57</v>
      </c>
      <c r="AA156" s="68">
        <v>0</v>
      </c>
      <c r="AB156" s="68">
        <v>456</v>
      </c>
      <c r="AC156" s="68">
        <v>0</v>
      </c>
      <c r="AD156" s="68">
        <f t="shared" si="15"/>
        <v>513</v>
      </c>
      <c r="AF156" s="68">
        <v>0</v>
      </c>
      <c r="AG156" s="68">
        <v>0</v>
      </c>
      <c r="AH156" s="68">
        <v>0</v>
      </c>
      <c r="AI156" s="68">
        <v>70</v>
      </c>
      <c r="AJ156" s="68">
        <v>0</v>
      </c>
      <c r="AK156" s="68">
        <v>453</v>
      </c>
      <c r="AL156" s="68">
        <v>0</v>
      </c>
      <c r="AM156" s="68">
        <f t="shared" si="16"/>
        <v>523</v>
      </c>
      <c r="AO156" s="68">
        <v>0</v>
      </c>
      <c r="AP156" s="68">
        <v>0</v>
      </c>
      <c r="AQ156" s="68">
        <v>0</v>
      </c>
      <c r="AR156" s="68">
        <v>65</v>
      </c>
      <c r="AS156" s="68">
        <v>0</v>
      </c>
      <c r="AT156" s="68">
        <v>489</v>
      </c>
      <c r="AU156" s="68">
        <v>0</v>
      </c>
      <c r="AV156" s="68">
        <f t="shared" si="17"/>
        <v>554</v>
      </c>
      <c r="AX156" s="68">
        <v>0</v>
      </c>
      <c r="AY156" s="68">
        <v>0</v>
      </c>
      <c r="AZ156" s="68">
        <v>0</v>
      </c>
      <c r="BA156" s="68">
        <v>51</v>
      </c>
      <c r="BB156" s="68">
        <v>0</v>
      </c>
      <c r="BC156" s="68">
        <v>403</v>
      </c>
      <c r="BD156" s="68">
        <v>0</v>
      </c>
      <c r="BE156" s="68">
        <f t="shared" si="18"/>
        <v>454</v>
      </c>
      <c r="BG156" s="68">
        <v>0</v>
      </c>
      <c r="BH156" s="68">
        <v>0</v>
      </c>
      <c r="BI156" s="68">
        <v>0</v>
      </c>
      <c r="BJ156" s="68">
        <v>52</v>
      </c>
      <c r="BK156" s="68">
        <v>0</v>
      </c>
      <c r="BL156" s="68">
        <v>495</v>
      </c>
      <c r="BM156" s="68">
        <v>0</v>
      </c>
      <c r="BN156" s="68">
        <f t="shared" si="19"/>
        <v>547</v>
      </c>
      <c r="BP156" s="68">
        <v>0</v>
      </c>
      <c r="BQ156" s="68">
        <v>0</v>
      </c>
      <c r="BR156" s="68">
        <v>0</v>
      </c>
      <c r="BS156" s="68">
        <v>49</v>
      </c>
      <c r="BT156" s="68">
        <v>0</v>
      </c>
      <c r="BU156" s="68">
        <v>530</v>
      </c>
      <c r="BV156" s="68">
        <v>0</v>
      </c>
      <c r="BW156" s="68">
        <f t="shared" si="20"/>
        <v>579</v>
      </c>
      <c r="BY156" s="68">
        <v>0</v>
      </c>
      <c r="BZ156" s="68">
        <v>0</v>
      </c>
      <c r="CA156" s="68">
        <v>0</v>
      </c>
      <c r="CB156" s="68">
        <v>51</v>
      </c>
      <c r="CC156" s="68">
        <v>0</v>
      </c>
      <c r="CD156" s="68">
        <v>456</v>
      </c>
      <c r="CE156" s="68">
        <v>0</v>
      </c>
      <c r="CF156" s="68">
        <f t="shared" si="21"/>
        <v>507</v>
      </c>
      <c r="CH156" s="68">
        <v>0</v>
      </c>
      <c r="CI156" s="68">
        <v>0</v>
      </c>
      <c r="CJ156" s="68">
        <v>0</v>
      </c>
      <c r="CK156" s="68">
        <v>68</v>
      </c>
      <c r="CL156" s="68">
        <v>0</v>
      </c>
      <c r="CM156" s="68">
        <v>501</v>
      </c>
      <c r="CN156" s="68">
        <v>0</v>
      </c>
      <c r="CO156" s="68">
        <f t="shared" si="22"/>
        <v>569</v>
      </c>
      <c r="CQ156" s="68">
        <v>0</v>
      </c>
      <c r="CR156" s="68">
        <v>0</v>
      </c>
      <c r="CS156" s="68">
        <v>0</v>
      </c>
      <c r="CT156" s="68">
        <v>63</v>
      </c>
      <c r="CU156" s="68">
        <v>0</v>
      </c>
      <c r="CV156" s="68">
        <v>502</v>
      </c>
      <c r="CW156" s="68">
        <v>0</v>
      </c>
      <c r="CX156" s="68">
        <f t="shared" si="23"/>
        <v>565</v>
      </c>
      <c r="CZ156" s="68">
        <v>0</v>
      </c>
      <c r="DA156" s="68">
        <v>0</v>
      </c>
      <c r="DB156" s="68">
        <v>0</v>
      </c>
      <c r="DC156" s="68">
        <v>57</v>
      </c>
      <c r="DD156" s="68">
        <v>0</v>
      </c>
      <c r="DE156" s="68">
        <v>522</v>
      </c>
      <c r="DF156" s="68">
        <v>0</v>
      </c>
      <c r="DG156" s="68">
        <f t="shared" si="24"/>
        <v>579</v>
      </c>
      <c r="DI156" s="68">
        <v>0</v>
      </c>
      <c r="DJ156" s="68">
        <v>0</v>
      </c>
      <c r="DK156" s="68">
        <v>0</v>
      </c>
      <c r="DL156" s="68">
        <v>79</v>
      </c>
      <c r="DM156" s="68">
        <v>0</v>
      </c>
      <c r="DN156" s="68">
        <v>505</v>
      </c>
      <c r="DO156" s="68">
        <v>0</v>
      </c>
      <c r="DP156" s="68">
        <f t="shared" si="25"/>
        <v>584</v>
      </c>
    </row>
    <row r="157" spans="3:120" x14ac:dyDescent="0.25">
      <c r="C157" s="10">
        <v>128</v>
      </c>
      <c r="E157" s="68">
        <v>0</v>
      </c>
      <c r="F157" s="68">
        <v>0</v>
      </c>
      <c r="G157" s="68">
        <v>0</v>
      </c>
      <c r="H157" s="68">
        <v>188</v>
      </c>
      <c r="I157" s="68">
        <v>0</v>
      </c>
      <c r="J157" s="68">
        <v>140</v>
      </c>
      <c r="K157" s="68">
        <v>178</v>
      </c>
      <c r="L157" s="68">
        <f t="shared" si="13"/>
        <v>506</v>
      </c>
      <c r="M157" s="69"/>
      <c r="N157" s="68">
        <v>0</v>
      </c>
      <c r="O157" s="68">
        <v>0</v>
      </c>
      <c r="P157" s="68">
        <v>0</v>
      </c>
      <c r="Q157" s="68">
        <v>188</v>
      </c>
      <c r="R157" s="68">
        <v>0</v>
      </c>
      <c r="S157" s="68">
        <v>138</v>
      </c>
      <c r="T157" s="68">
        <v>178</v>
      </c>
      <c r="U157" s="68">
        <f t="shared" si="14"/>
        <v>504</v>
      </c>
      <c r="V157" s="69"/>
      <c r="W157" s="68">
        <v>0</v>
      </c>
      <c r="X157" s="68">
        <v>0</v>
      </c>
      <c r="Y157" s="68">
        <v>0</v>
      </c>
      <c r="Z157" s="68">
        <v>169</v>
      </c>
      <c r="AA157" s="68">
        <v>0</v>
      </c>
      <c r="AB157" s="68">
        <v>136</v>
      </c>
      <c r="AC157" s="68">
        <v>169</v>
      </c>
      <c r="AD157" s="68">
        <f t="shared" si="15"/>
        <v>474</v>
      </c>
      <c r="AF157" s="68">
        <v>0</v>
      </c>
      <c r="AG157" s="68">
        <v>0</v>
      </c>
      <c r="AH157" s="68">
        <v>0</v>
      </c>
      <c r="AI157" s="68">
        <v>166</v>
      </c>
      <c r="AJ157" s="68">
        <v>0</v>
      </c>
      <c r="AK157" s="68">
        <v>153</v>
      </c>
      <c r="AL157" s="68">
        <v>169</v>
      </c>
      <c r="AM157" s="68">
        <f t="shared" si="16"/>
        <v>488</v>
      </c>
      <c r="AO157" s="68">
        <v>0</v>
      </c>
      <c r="AP157" s="68">
        <v>0</v>
      </c>
      <c r="AQ157" s="68">
        <v>0</v>
      </c>
      <c r="AR157" s="68">
        <v>131</v>
      </c>
      <c r="AS157" s="68">
        <v>0</v>
      </c>
      <c r="AT157" s="68">
        <v>131</v>
      </c>
      <c r="AU157" s="68">
        <v>171</v>
      </c>
      <c r="AV157" s="68">
        <f t="shared" si="17"/>
        <v>433</v>
      </c>
      <c r="AX157" s="68">
        <v>0</v>
      </c>
      <c r="AY157" s="68">
        <v>0</v>
      </c>
      <c r="AZ157" s="68">
        <v>0</v>
      </c>
      <c r="BA157" s="68">
        <v>65</v>
      </c>
      <c r="BB157" s="68">
        <v>0</v>
      </c>
      <c r="BC157" s="68">
        <v>124</v>
      </c>
      <c r="BD157" s="68">
        <v>99</v>
      </c>
      <c r="BE157" s="68">
        <f t="shared" si="18"/>
        <v>288</v>
      </c>
      <c r="BG157" s="68">
        <v>0</v>
      </c>
      <c r="BH157" s="68">
        <v>0</v>
      </c>
      <c r="BI157" s="68">
        <v>0</v>
      </c>
      <c r="BJ157" s="68">
        <v>65</v>
      </c>
      <c r="BK157" s="68">
        <v>0</v>
      </c>
      <c r="BL157" s="68">
        <v>124</v>
      </c>
      <c r="BM157" s="68">
        <v>99</v>
      </c>
      <c r="BN157" s="68">
        <f t="shared" si="19"/>
        <v>288</v>
      </c>
      <c r="BP157" s="68">
        <v>0</v>
      </c>
      <c r="BQ157" s="68">
        <v>0</v>
      </c>
      <c r="BR157" s="68">
        <v>0</v>
      </c>
      <c r="BS157" s="68">
        <v>65</v>
      </c>
      <c r="BT157" s="68">
        <v>0</v>
      </c>
      <c r="BU157" s="68">
        <v>125</v>
      </c>
      <c r="BV157" s="68">
        <v>99</v>
      </c>
      <c r="BW157" s="68">
        <f t="shared" si="20"/>
        <v>289</v>
      </c>
      <c r="BY157" s="68">
        <v>0</v>
      </c>
      <c r="BZ157" s="68">
        <v>0</v>
      </c>
      <c r="CA157" s="68">
        <v>0</v>
      </c>
      <c r="CB157" s="68">
        <v>65</v>
      </c>
      <c r="CC157" s="68">
        <v>0</v>
      </c>
      <c r="CD157" s="68">
        <v>110</v>
      </c>
      <c r="CE157" s="68">
        <v>99</v>
      </c>
      <c r="CF157" s="68">
        <f t="shared" si="21"/>
        <v>274</v>
      </c>
      <c r="CH157" s="68">
        <v>0</v>
      </c>
      <c r="CI157" s="68">
        <v>0</v>
      </c>
      <c r="CJ157" s="68">
        <v>0</v>
      </c>
      <c r="CK157" s="68">
        <v>57</v>
      </c>
      <c r="CL157" s="68">
        <v>0</v>
      </c>
      <c r="CM157" s="68">
        <v>104</v>
      </c>
      <c r="CN157" s="68">
        <v>99</v>
      </c>
      <c r="CO157" s="68">
        <f t="shared" si="22"/>
        <v>260</v>
      </c>
      <c r="CQ157" s="68">
        <v>0</v>
      </c>
      <c r="CR157" s="68">
        <v>0</v>
      </c>
      <c r="CS157" s="68">
        <v>0</v>
      </c>
      <c r="CT157" s="68">
        <v>57</v>
      </c>
      <c r="CU157" s="68">
        <v>0</v>
      </c>
      <c r="CV157" s="68">
        <v>113</v>
      </c>
      <c r="CW157" s="68">
        <v>99</v>
      </c>
      <c r="CX157" s="68">
        <f t="shared" si="23"/>
        <v>269</v>
      </c>
      <c r="CZ157" s="68">
        <v>0</v>
      </c>
      <c r="DA157" s="68">
        <v>0</v>
      </c>
      <c r="DB157" s="68">
        <v>0</v>
      </c>
      <c r="DC157" s="68">
        <v>65</v>
      </c>
      <c r="DD157" s="68">
        <v>0</v>
      </c>
      <c r="DE157" s="68">
        <v>119</v>
      </c>
      <c r="DF157" s="68">
        <v>83</v>
      </c>
      <c r="DG157" s="68">
        <f t="shared" si="24"/>
        <v>267</v>
      </c>
      <c r="DI157" s="68">
        <v>0</v>
      </c>
      <c r="DJ157" s="68">
        <v>0</v>
      </c>
      <c r="DK157" s="68">
        <v>0</v>
      </c>
      <c r="DL157" s="68">
        <v>65</v>
      </c>
      <c r="DM157" s="68">
        <v>0</v>
      </c>
      <c r="DN157" s="68">
        <v>126</v>
      </c>
      <c r="DO157" s="68">
        <v>83</v>
      </c>
      <c r="DP157" s="68">
        <f t="shared" si="25"/>
        <v>274</v>
      </c>
    </row>
    <row r="158" spans="3:120" x14ac:dyDescent="0.25">
      <c r="C158" s="10">
        <v>129</v>
      </c>
      <c r="E158" s="68">
        <v>0</v>
      </c>
      <c r="F158" s="68">
        <v>0</v>
      </c>
      <c r="G158" s="68">
        <v>0</v>
      </c>
      <c r="H158" s="68">
        <v>7</v>
      </c>
      <c r="I158" s="68">
        <v>0</v>
      </c>
      <c r="J158" s="68">
        <v>68</v>
      </c>
      <c r="K158" s="68">
        <v>108</v>
      </c>
      <c r="L158" s="68">
        <f t="shared" si="13"/>
        <v>183</v>
      </c>
      <c r="M158" s="69"/>
      <c r="N158" s="68">
        <v>0</v>
      </c>
      <c r="O158" s="68">
        <v>0</v>
      </c>
      <c r="P158" s="68">
        <v>0</v>
      </c>
      <c r="Q158" s="68">
        <v>5</v>
      </c>
      <c r="R158" s="68">
        <v>0</v>
      </c>
      <c r="S158" s="68">
        <v>62</v>
      </c>
      <c r="T158" s="68">
        <v>102</v>
      </c>
      <c r="U158" s="68">
        <f t="shared" si="14"/>
        <v>169</v>
      </c>
      <c r="V158" s="69"/>
      <c r="W158" s="68">
        <v>0</v>
      </c>
      <c r="X158" s="68">
        <v>0</v>
      </c>
      <c r="Y158" s="68">
        <v>0</v>
      </c>
      <c r="Z158" s="68">
        <v>7</v>
      </c>
      <c r="AA158" s="68">
        <v>0</v>
      </c>
      <c r="AB158" s="68">
        <v>65</v>
      </c>
      <c r="AC158" s="68">
        <v>113</v>
      </c>
      <c r="AD158" s="68">
        <f t="shared" si="15"/>
        <v>185</v>
      </c>
      <c r="AF158" s="68">
        <v>0</v>
      </c>
      <c r="AG158" s="68">
        <v>0</v>
      </c>
      <c r="AH158" s="68">
        <v>0</v>
      </c>
      <c r="AI158" s="68">
        <v>8</v>
      </c>
      <c r="AJ158" s="68">
        <v>0</v>
      </c>
      <c r="AK158" s="68">
        <v>77</v>
      </c>
      <c r="AL158" s="68">
        <v>128</v>
      </c>
      <c r="AM158" s="68">
        <f t="shared" si="16"/>
        <v>213</v>
      </c>
      <c r="AO158" s="68">
        <v>0</v>
      </c>
      <c r="AP158" s="68">
        <v>0</v>
      </c>
      <c r="AQ158" s="68">
        <v>0</v>
      </c>
      <c r="AR158" s="68">
        <v>6</v>
      </c>
      <c r="AS158" s="68">
        <v>0</v>
      </c>
      <c r="AT158" s="68">
        <v>56</v>
      </c>
      <c r="AU158" s="68">
        <v>107</v>
      </c>
      <c r="AV158" s="68">
        <f t="shared" si="17"/>
        <v>169</v>
      </c>
      <c r="AX158" s="68">
        <v>0</v>
      </c>
      <c r="AY158" s="68">
        <v>0</v>
      </c>
      <c r="AZ158" s="68">
        <v>0</v>
      </c>
      <c r="BA158" s="68">
        <v>5</v>
      </c>
      <c r="BB158" s="68">
        <v>0</v>
      </c>
      <c r="BC158" s="68">
        <v>60</v>
      </c>
      <c r="BD158" s="68">
        <v>121</v>
      </c>
      <c r="BE158" s="68">
        <f t="shared" si="18"/>
        <v>186</v>
      </c>
      <c r="BG158" s="68">
        <v>0</v>
      </c>
      <c r="BH158" s="68">
        <v>0</v>
      </c>
      <c r="BI158" s="68">
        <v>0</v>
      </c>
      <c r="BJ158" s="68">
        <v>7</v>
      </c>
      <c r="BK158" s="68">
        <v>0</v>
      </c>
      <c r="BL158" s="68">
        <v>47</v>
      </c>
      <c r="BM158" s="68">
        <v>115</v>
      </c>
      <c r="BN158" s="68">
        <f t="shared" si="19"/>
        <v>169</v>
      </c>
      <c r="BP158" s="68">
        <v>0</v>
      </c>
      <c r="BQ158" s="68">
        <v>0</v>
      </c>
      <c r="BR158" s="68">
        <v>0</v>
      </c>
      <c r="BS158" s="68">
        <v>8</v>
      </c>
      <c r="BT158" s="68">
        <v>0</v>
      </c>
      <c r="BU158" s="68">
        <v>56</v>
      </c>
      <c r="BV158" s="68">
        <v>99</v>
      </c>
      <c r="BW158" s="68">
        <f t="shared" si="20"/>
        <v>163</v>
      </c>
      <c r="BY158" s="68">
        <v>0</v>
      </c>
      <c r="BZ158" s="68">
        <v>0</v>
      </c>
      <c r="CA158" s="68">
        <v>0</v>
      </c>
      <c r="CB158" s="68">
        <v>6</v>
      </c>
      <c r="CC158" s="68">
        <v>0</v>
      </c>
      <c r="CD158" s="68">
        <v>39</v>
      </c>
      <c r="CE158" s="68">
        <v>105</v>
      </c>
      <c r="CF158" s="68">
        <f t="shared" si="21"/>
        <v>150</v>
      </c>
      <c r="CH158" s="68">
        <v>0</v>
      </c>
      <c r="CI158" s="68">
        <v>0</v>
      </c>
      <c r="CJ158" s="68">
        <v>0</v>
      </c>
      <c r="CK158" s="68">
        <v>8</v>
      </c>
      <c r="CL158" s="68">
        <v>0</v>
      </c>
      <c r="CM158" s="68">
        <v>58</v>
      </c>
      <c r="CN158" s="68">
        <v>118</v>
      </c>
      <c r="CO158" s="68">
        <f t="shared" si="22"/>
        <v>184</v>
      </c>
      <c r="CQ158" s="68">
        <v>0</v>
      </c>
      <c r="CR158" s="68">
        <v>0</v>
      </c>
      <c r="CS158" s="68">
        <v>0</v>
      </c>
      <c r="CT158" s="68">
        <v>7</v>
      </c>
      <c r="CU158" s="68">
        <v>0</v>
      </c>
      <c r="CV158" s="68">
        <v>63</v>
      </c>
      <c r="CW158" s="68">
        <v>106</v>
      </c>
      <c r="CX158" s="68">
        <f t="shared" si="23"/>
        <v>176</v>
      </c>
      <c r="CZ158" s="68">
        <v>0</v>
      </c>
      <c r="DA158" s="68">
        <v>0</v>
      </c>
      <c r="DB158" s="68">
        <v>0</v>
      </c>
      <c r="DC158" s="68">
        <v>8</v>
      </c>
      <c r="DD158" s="68">
        <v>0</v>
      </c>
      <c r="DE158" s="68">
        <v>55</v>
      </c>
      <c r="DF158" s="68">
        <v>118</v>
      </c>
      <c r="DG158" s="68">
        <f t="shared" si="24"/>
        <v>181</v>
      </c>
      <c r="DI158" s="68">
        <v>0</v>
      </c>
      <c r="DJ158" s="68">
        <v>0</v>
      </c>
      <c r="DK158" s="68">
        <v>0</v>
      </c>
      <c r="DL158" s="68">
        <v>10</v>
      </c>
      <c r="DM158" s="68">
        <v>0</v>
      </c>
      <c r="DN158" s="68">
        <v>72</v>
      </c>
      <c r="DO158" s="68">
        <v>150</v>
      </c>
      <c r="DP158" s="68">
        <f t="shared" si="25"/>
        <v>232</v>
      </c>
    </row>
    <row r="159" spans="3:120" x14ac:dyDescent="0.25">
      <c r="C159" s="10">
        <v>130</v>
      </c>
      <c r="E159" s="68">
        <v>0</v>
      </c>
      <c r="F159" s="68">
        <v>120</v>
      </c>
      <c r="G159" s="68">
        <v>0</v>
      </c>
      <c r="H159" s="68">
        <v>0</v>
      </c>
      <c r="I159" s="68">
        <v>0</v>
      </c>
      <c r="J159" s="68">
        <v>0</v>
      </c>
      <c r="K159" s="68">
        <v>319</v>
      </c>
      <c r="L159" s="68">
        <f t="shared" ref="L159:L222" si="26">SUM(E159:K159)</f>
        <v>439</v>
      </c>
      <c r="M159" s="69"/>
      <c r="N159" s="68">
        <v>0</v>
      </c>
      <c r="O159" s="68">
        <v>106</v>
      </c>
      <c r="P159" s="68">
        <v>0</v>
      </c>
      <c r="Q159" s="68">
        <v>0</v>
      </c>
      <c r="R159" s="68">
        <v>0</v>
      </c>
      <c r="S159" s="68">
        <v>144</v>
      </c>
      <c r="T159" s="68">
        <v>303</v>
      </c>
      <c r="U159" s="68">
        <f t="shared" ref="U159:U222" si="27">SUM(N159:T159)</f>
        <v>553</v>
      </c>
      <c r="V159" s="69"/>
      <c r="W159" s="68">
        <v>0</v>
      </c>
      <c r="X159" s="68">
        <v>113</v>
      </c>
      <c r="Y159" s="68">
        <v>0</v>
      </c>
      <c r="Z159" s="68">
        <v>0</v>
      </c>
      <c r="AA159" s="68">
        <v>0</v>
      </c>
      <c r="AB159" s="68">
        <v>144</v>
      </c>
      <c r="AC159" s="68">
        <v>319</v>
      </c>
      <c r="AD159" s="68">
        <f t="shared" ref="AD159:AD222" si="28">SUM(W159:AC159)</f>
        <v>576</v>
      </c>
      <c r="AF159" s="68">
        <v>0</v>
      </c>
      <c r="AG159" s="68">
        <v>103</v>
      </c>
      <c r="AH159" s="68">
        <v>0</v>
      </c>
      <c r="AI159" s="68">
        <v>0</v>
      </c>
      <c r="AJ159" s="68">
        <v>0</v>
      </c>
      <c r="AK159" s="68">
        <v>178</v>
      </c>
      <c r="AL159" s="68">
        <v>325</v>
      </c>
      <c r="AM159" s="68">
        <f t="shared" ref="AM159:AM222" si="29">SUM(AF159:AL159)</f>
        <v>606</v>
      </c>
      <c r="AO159" s="68">
        <v>0</v>
      </c>
      <c r="AP159" s="68">
        <v>88</v>
      </c>
      <c r="AQ159" s="68">
        <v>0</v>
      </c>
      <c r="AR159" s="68">
        <v>0</v>
      </c>
      <c r="AS159" s="68">
        <v>0</v>
      </c>
      <c r="AT159" s="68">
        <v>133</v>
      </c>
      <c r="AU159" s="68">
        <v>316</v>
      </c>
      <c r="AV159" s="68">
        <f t="shared" ref="AV159:AV222" si="30">SUM(AO159:AU159)</f>
        <v>537</v>
      </c>
      <c r="AX159" s="68">
        <v>0</v>
      </c>
      <c r="AY159" s="68">
        <v>92</v>
      </c>
      <c r="AZ159" s="68">
        <v>0</v>
      </c>
      <c r="BA159" s="68">
        <v>0</v>
      </c>
      <c r="BB159" s="68">
        <v>0</v>
      </c>
      <c r="BC159" s="68">
        <v>0</v>
      </c>
      <c r="BD159" s="68">
        <v>351</v>
      </c>
      <c r="BE159" s="68">
        <f t="shared" ref="BE159:BE222" si="31">SUM(AX159:BD159)</f>
        <v>443</v>
      </c>
      <c r="BG159" s="68">
        <v>0</v>
      </c>
      <c r="BH159" s="68">
        <v>116</v>
      </c>
      <c r="BI159" s="68">
        <v>0</v>
      </c>
      <c r="BJ159" s="68">
        <v>0</v>
      </c>
      <c r="BK159" s="68">
        <v>0</v>
      </c>
      <c r="BL159" s="68">
        <v>0</v>
      </c>
      <c r="BM159" s="68">
        <v>371</v>
      </c>
      <c r="BN159" s="68">
        <f t="shared" ref="BN159:BN222" si="32">SUM(BG159:BM159)</f>
        <v>487</v>
      </c>
      <c r="BP159" s="68">
        <v>0</v>
      </c>
      <c r="BQ159" s="68">
        <v>72</v>
      </c>
      <c r="BR159" s="68">
        <v>0</v>
      </c>
      <c r="BS159" s="68">
        <v>0</v>
      </c>
      <c r="BT159" s="68">
        <v>0</v>
      </c>
      <c r="BU159" s="68">
        <v>0</v>
      </c>
      <c r="BV159" s="68">
        <v>365</v>
      </c>
      <c r="BW159" s="68">
        <f t="shared" ref="BW159:BW222" si="33">SUM(BP159:BV159)</f>
        <v>437</v>
      </c>
      <c r="BY159" s="68">
        <v>0</v>
      </c>
      <c r="BZ159" s="68">
        <v>78</v>
      </c>
      <c r="CA159" s="68">
        <v>0</v>
      </c>
      <c r="CB159" s="68">
        <v>0</v>
      </c>
      <c r="CC159" s="68">
        <v>0</v>
      </c>
      <c r="CD159" s="68">
        <v>0</v>
      </c>
      <c r="CE159" s="68">
        <v>334</v>
      </c>
      <c r="CF159" s="68">
        <f t="shared" ref="CF159:CF222" si="34">SUM(BY159:CE159)</f>
        <v>412</v>
      </c>
      <c r="CH159" s="68">
        <v>0</v>
      </c>
      <c r="CI159" s="68">
        <v>90</v>
      </c>
      <c r="CJ159" s="68">
        <v>0</v>
      </c>
      <c r="CK159" s="68">
        <v>0</v>
      </c>
      <c r="CL159" s="68">
        <v>0</v>
      </c>
      <c r="CM159" s="68">
        <v>0</v>
      </c>
      <c r="CN159" s="68">
        <v>349</v>
      </c>
      <c r="CO159" s="68">
        <f t="shared" ref="CO159:CO222" si="35">SUM(CH159:CN159)</f>
        <v>439</v>
      </c>
      <c r="CQ159" s="68">
        <v>0</v>
      </c>
      <c r="CR159" s="68">
        <v>71</v>
      </c>
      <c r="CS159" s="68">
        <v>0</v>
      </c>
      <c r="CT159" s="68">
        <v>0</v>
      </c>
      <c r="CU159" s="68">
        <v>0</v>
      </c>
      <c r="CV159" s="68">
        <v>0</v>
      </c>
      <c r="CW159" s="68">
        <v>288</v>
      </c>
      <c r="CX159" s="68">
        <f t="shared" ref="CX159:CX222" si="36">SUM(CQ159:CW159)</f>
        <v>359</v>
      </c>
      <c r="CZ159" s="68">
        <v>0</v>
      </c>
      <c r="DA159" s="68">
        <v>98</v>
      </c>
      <c r="DB159" s="68">
        <v>0</v>
      </c>
      <c r="DC159" s="68">
        <v>0</v>
      </c>
      <c r="DD159" s="68">
        <v>0</v>
      </c>
      <c r="DE159" s="68">
        <v>0</v>
      </c>
      <c r="DF159" s="68">
        <v>290</v>
      </c>
      <c r="DG159" s="68">
        <f t="shared" ref="DG159:DG222" si="37">SUM(CZ159:DF159)</f>
        <v>388</v>
      </c>
      <c r="DI159" s="68">
        <v>0</v>
      </c>
      <c r="DJ159" s="68">
        <v>105</v>
      </c>
      <c r="DK159" s="68">
        <v>0</v>
      </c>
      <c r="DL159" s="68">
        <v>0</v>
      </c>
      <c r="DM159" s="68">
        <v>0</v>
      </c>
      <c r="DN159" s="68">
        <v>0</v>
      </c>
      <c r="DO159" s="68">
        <v>315</v>
      </c>
      <c r="DP159" s="68">
        <f t="shared" ref="DP159:DP222" si="38">SUM(DI159:DO159)</f>
        <v>420</v>
      </c>
    </row>
    <row r="160" spans="3:120" x14ac:dyDescent="0.25">
      <c r="C160" s="10">
        <v>131</v>
      </c>
      <c r="E160" s="68">
        <v>0</v>
      </c>
      <c r="F160" s="68">
        <v>0</v>
      </c>
      <c r="G160" s="68">
        <v>0</v>
      </c>
      <c r="H160" s="68">
        <v>34</v>
      </c>
      <c r="I160" s="68">
        <v>0</v>
      </c>
      <c r="J160" s="68">
        <v>0</v>
      </c>
      <c r="K160" s="68">
        <v>146</v>
      </c>
      <c r="L160" s="68">
        <f t="shared" si="26"/>
        <v>180</v>
      </c>
      <c r="M160" s="69"/>
      <c r="N160" s="68">
        <v>0</v>
      </c>
      <c r="O160" s="68">
        <v>0</v>
      </c>
      <c r="P160" s="68">
        <v>0</v>
      </c>
      <c r="Q160" s="68">
        <v>44</v>
      </c>
      <c r="R160" s="68">
        <v>0</v>
      </c>
      <c r="S160" s="68">
        <v>6</v>
      </c>
      <c r="T160" s="68">
        <v>144</v>
      </c>
      <c r="U160" s="68">
        <f t="shared" si="27"/>
        <v>194</v>
      </c>
      <c r="V160" s="69"/>
      <c r="W160" s="68">
        <v>0</v>
      </c>
      <c r="X160" s="68">
        <v>0</v>
      </c>
      <c r="Y160" s="68">
        <v>0</v>
      </c>
      <c r="Z160" s="68">
        <v>56</v>
      </c>
      <c r="AA160" s="68">
        <v>0</v>
      </c>
      <c r="AB160" s="68">
        <v>6</v>
      </c>
      <c r="AC160" s="68">
        <v>141</v>
      </c>
      <c r="AD160" s="68">
        <f t="shared" si="28"/>
        <v>203</v>
      </c>
      <c r="AF160" s="68">
        <v>0</v>
      </c>
      <c r="AG160" s="68">
        <v>0</v>
      </c>
      <c r="AH160" s="68">
        <v>0</v>
      </c>
      <c r="AI160" s="68">
        <v>53</v>
      </c>
      <c r="AJ160" s="68">
        <v>0</v>
      </c>
      <c r="AK160" s="68">
        <v>6</v>
      </c>
      <c r="AL160" s="68">
        <v>143</v>
      </c>
      <c r="AM160" s="68">
        <f t="shared" si="29"/>
        <v>202</v>
      </c>
      <c r="AO160" s="68">
        <v>0</v>
      </c>
      <c r="AP160" s="68">
        <v>0</v>
      </c>
      <c r="AQ160" s="68">
        <v>0</v>
      </c>
      <c r="AR160" s="68">
        <v>51</v>
      </c>
      <c r="AS160" s="68">
        <v>1</v>
      </c>
      <c r="AT160" s="68">
        <v>6</v>
      </c>
      <c r="AU160" s="68">
        <v>144</v>
      </c>
      <c r="AV160" s="68">
        <f t="shared" si="30"/>
        <v>202</v>
      </c>
      <c r="AX160" s="68">
        <v>0</v>
      </c>
      <c r="AY160" s="68">
        <v>0</v>
      </c>
      <c r="AZ160" s="68">
        <v>0</v>
      </c>
      <c r="BA160" s="68">
        <v>38</v>
      </c>
      <c r="BB160" s="68">
        <v>1</v>
      </c>
      <c r="BC160" s="68">
        <v>7</v>
      </c>
      <c r="BD160" s="68">
        <v>125</v>
      </c>
      <c r="BE160" s="68">
        <f t="shared" si="31"/>
        <v>171</v>
      </c>
      <c r="BG160" s="68">
        <v>0</v>
      </c>
      <c r="BH160" s="68">
        <v>0</v>
      </c>
      <c r="BI160" s="68">
        <v>0</v>
      </c>
      <c r="BJ160" s="68">
        <v>36</v>
      </c>
      <c r="BK160" s="68">
        <v>1</v>
      </c>
      <c r="BL160" s="68">
        <v>8</v>
      </c>
      <c r="BM160" s="68">
        <v>128</v>
      </c>
      <c r="BN160" s="68">
        <f t="shared" si="32"/>
        <v>173</v>
      </c>
      <c r="BP160" s="68">
        <v>0</v>
      </c>
      <c r="BQ160" s="68">
        <v>0</v>
      </c>
      <c r="BR160" s="68">
        <v>0</v>
      </c>
      <c r="BS160" s="68">
        <v>35</v>
      </c>
      <c r="BT160" s="68">
        <v>1</v>
      </c>
      <c r="BU160" s="68">
        <v>9</v>
      </c>
      <c r="BV160" s="68">
        <v>126</v>
      </c>
      <c r="BW160" s="68">
        <f t="shared" si="33"/>
        <v>171</v>
      </c>
      <c r="BY160" s="68">
        <v>0</v>
      </c>
      <c r="BZ160" s="68">
        <v>0</v>
      </c>
      <c r="CA160" s="68">
        <v>0</v>
      </c>
      <c r="CB160" s="68">
        <v>36</v>
      </c>
      <c r="CC160" s="68">
        <v>1</v>
      </c>
      <c r="CD160" s="68">
        <v>11</v>
      </c>
      <c r="CE160" s="68">
        <v>127</v>
      </c>
      <c r="CF160" s="68">
        <f t="shared" si="34"/>
        <v>175</v>
      </c>
      <c r="CH160" s="68">
        <v>0</v>
      </c>
      <c r="CI160" s="68">
        <v>0</v>
      </c>
      <c r="CJ160" s="68">
        <v>0</v>
      </c>
      <c r="CK160" s="68">
        <v>38</v>
      </c>
      <c r="CL160" s="68">
        <v>1</v>
      </c>
      <c r="CM160" s="68">
        <v>12</v>
      </c>
      <c r="CN160" s="68">
        <v>125</v>
      </c>
      <c r="CO160" s="68">
        <f t="shared" si="35"/>
        <v>176</v>
      </c>
      <c r="CQ160" s="68">
        <v>0</v>
      </c>
      <c r="CR160" s="68">
        <v>0</v>
      </c>
      <c r="CS160" s="68">
        <v>0</v>
      </c>
      <c r="CT160" s="68">
        <v>38</v>
      </c>
      <c r="CU160" s="68">
        <v>1</v>
      </c>
      <c r="CV160" s="68">
        <v>14</v>
      </c>
      <c r="CW160" s="68">
        <v>124</v>
      </c>
      <c r="CX160" s="68">
        <f t="shared" si="36"/>
        <v>177</v>
      </c>
      <c r="CZ160" s="68">
        <v>0</v>
      </c>
      <c r="DA160" s="68">
        <v>0</v>
      </c>
      <c r="DB160" s="68">
        <v>0</v>
      </c>
      <c r="DC160" s="68">
        <v>32</v>
      </c>
      <c r="DD160" s="68">
        <v>2</v>
      </c>
      <c r="DE160" s="68">
        <v>10</v>
      </c>
      <c r="DF160" s="68">
        <v>125</v>
      </c>
      <c r="DG160" s="68">
        <f t="shared" si="37"/>
        <v>169</v>
      </c>
      <c r="DI160" s="68">
        <v>0</v>
      </c>
      <c r="DJ160" s="68">
        <v>0</v>
      </c>
      <c r="DK160" s="68">
        <v>0</v>
      </c>
      <c r="DL160" s="68">
        <v>45</v>
      </c>
      <c r="DM160" s="68">
        <v>5</v>
      </c>
      <c r="DN160" s="68">
        <v>84</v>
      </c>
      <c r="DO160" s="68">
        <v>120</v>
      </c>
      <c r="DP160" s="68">
        <f t="shared" si="38"/>
        <v>254</v>
      </c>
    </row>
    <row r="161" spans="3:120" x14ac:dyDescent="0.25">
      <c r="C161" s="10">
        <v>132</v>
      </c>
      <c r="E161" s="68">
        <v>0</v>
      </c>
      <c r="F161" s="68">
        <v>0</v>
      </c>
      <c r="G161" s="68">
        <v>0</v>
      </c>
      <c r="H161" s="68">
        <v>0</v>
      </c>
      <c r="I161" s="68">
        <v>0</v>
      </c>
      <c r="J161" s="68">
        <v>0</v>
      </c>
      <c r="K161" s="68">
        <v>0</v>
      </c>
      <c r="L161" s="68">
        <f t="shared" si="26"/>
        <v>0</v>
      </c>
      <c r="M161" s="69"/>
      <c r="N161" s="68">
        <v>0</v>
      </c>
      <c r="O161" s="68">
        <v>0</v>
      </c>
      <c r="P161" s="68">
        <v>0</v>
      </c>
      <c r="Q161" s="68">
        <v>0</v>
      </c>
      <c r="R161" s="68">
        <v>0</v>
      </c>
      <c r="S161" s="68">
        <v>0</v>
      </c>
      <c r="T161" s="68">
        <v>0</v>
      </c>
      <c r="U161" s="68">
        <f t="shared" si="27"/>
        <v>0</v>
      </c>
      <c r="V161" s="69"/>
      <c r="W161" s="68">
        <v>0</v>
      </c>
      <c r="X161" s="68">
        <v>0</v>
      </c>
      <c r="Y161" s="68">
        <v>0</v>
      </c>
      <c r="Z161" s="68">
        <v>0</v>
      </c>
      <c r="AA161" s="68">
        <v>0</v>
      </c>
      <c r="AB161" s="68">
        <v>0</v>
      </c>
      <c r="AC161" s="68">
        <v>0</v>
      </c>
      <c r="AD161" s="68">
        <f t="shared" si="28"/>
        <v>0</v>
      </c>
      <c r="AF161" s="68">
        <v>0</v>
      </c>
      <c r="AG161" s="68">
        <v>0</v>
      </c>
      <c r="AH161" s="68">
        <v>0</v>
      </c>
      <c r="AI161" s="68">
        <v>0</v>
      </c>
      <c r="AJ161" s="68">
        <v>0</v>
      </c>
      <c r="AK161" s="68">
        <v>0</v>
      </c>
      <c r="AL161" s="68">
        <v>0</v>
      </c>
      <c r="AM161" s="68">
        <f t="shared" si="29"/>
        <v>0</v>
      </c>
      <c r="AO161" s="68">
        <v>0</v>
      </c>
      <c r="AP161" s="68">
        <v>0</v>
      </c>
      <c r="AQ161" s="68">
        <v>0</v>
      </c>
      <c r="AR161" s="68">
        <v>0</v>
      </c>
      <c r="AS161" s="68">
        <v>0</v>
      </c>
      <c r="AT161" s="68">
        <v>0</v>
      </c>
      <c r="AU161" s="68">
        <v>0</v>
      </c>
      <c r="AV161" s="68">
        <f t="shared" si="30"/>
        <v>0</v>
      </c>
      <c r="AX161" s="68">
        <v>0</v>
      </c>
      <c r="AY161" s="68">
        <v>0</v>
      </c>
      <c r="AZ161" s="68">
        <v>0</v>
      </c>
      <c r="BA161" s="68">
        <v>0</v>
      </c>
      <c r="BB161" s="68">
        <v>0</v>
      </c>
      <c r="BC161" s="68">
        <v>0</v>
      </c>
      <c r="BD161" s="68">
        <v>0</v>
      </c>
      <c r="BE161" s="68">
        <f t="shared" si="31"/>
        <v>0</v>
      </c>
      <c r="BG161" s="68">
        <v>0</v>
      </c>
      <c r="BH161" s="68">
        <v>0</v>
      </c>
      <c r="BI161" s="68">
        <v>0</v>
      </c>
      <c r="BJ161" s="68">
        <v>0</v>
      </c>
      <c r="BK161" s="68">
        <v>0</v>
      </c>
      <c r="BL161" s="68">
        <v>0</v>
      </c>
      <c r="BM161" s="68">
        <v>0</v>
      </c>
      <c r="BN161" s="68">
        <f t="shared" si="32"/>
        <v>0</v>
      </c>
      <c r="BP161" s="68">
        <v>0</v>
      </c>
      <c r="BQ161" s="68">
        <v>0</v>
      </c>
      <c r="BR161" s="68">
        <v>0</v>
      </c>
      <c r="BS161" s="68">
        <v>0</v>
      </c>
      <c r="BT161" s="68">
        <v>0</v>
      </c>
      <c r="BU161" s="68">
        <v>0</v>
      </c>
      <c r="BV161" s="68">
        <v>0</v>
      </c>
      <c r="BW161" s="68">
        <f t="shared" si="33"/>
        <v>0</v>
      </c>
      <c r="BY161" s="68">
        <v>0</v>
      </c>
      <c r="BZ161" s="68">
        <v>0</v>
      </c>
      <c r="CA161" s="68">
        <v>0</v>
      </c>
      <c r="CB161" s="68">
        <v>0</v>
      </c>
      <c r="CC161" s="68">
        <v>0</v>
      </c>
      <c r="CD161" s="68">
        <v>0</v>
      </c>
      <c r="CE161" s="68">
        <v>0</v>
      </c>
      <c r="CF161" s="68">
        <f t="shared" si="34"/>
        <v>0</v>
      </c>
      <c r="CH161" s="68">
        <v>0</v>
      </c>
      <c r="CI161" s="68">
        <v>0</v>
      </c>
      <c r="CJ161" s="68">
        <v>0</v>
      </c>
      <c r="CK161" s="68">
        <v>0</v>
      </c>
      <c r="CL161" s="68">
        <v>0</v>
      </c>
      <c r="CM161" s="68">
        <v>0</v>
      </c>
      <c r="CN161" s="68">
        <v>0</v>
      </c>
      <c r="CO161" s="68">
        <f t="shared" si="35"/>
        <v>0</v>
      </c>
      <c r="CQ161" s="68">
        <v>0</v>
      </c>
      <c r="CR161" s="68">
        <v>0</v>
      </c>
      <c r="CS161" s="68">
        <v>0</v>
      </c>
      <c r="CT161" s="68">
        <v>0</v>
      </c>
      <c r="CU161" s="68">
        <v>0</v>
      </c>
      <c r="CV161" s="68">
        <v>0</v>
      </c>
      <c r="CW161" s="68">
        <v>0</v>
      </c>
      <c r="CX161" s="68">
        <f t="shared" si="36"/>
        <v>0</v>
      </c>
      <c r="CZ161" s="68">
        <v>0</v>
      </c>
      <c r="DA161" s="68">
        <v>0</v>
      </c>
      <c r="DB161" s="68">
        <v>0</v>
      </c>
      <c r="DC161" s="68">
        <v>0</v>
      </c>
      <c r="DD161" s="68">
        <v>0</v>
      </c>
      <c r="DE161" s="68">
        <v>0</v>
      </c>
      <c r="DF161" s="68">
        <v>0</v>
      </c>
      <c r="DG161" s="68">
        <f t="shared" si="37"/>
        <v>0</v>
      </c>
      <c r="DI161" s="68">
        <v>0</v>
      </c>
      <c r="DJ161" s="68">
        <v>0</v>
      </c>
      <c r="DK161" s="68">
        <v>0</v>
      </c>
      <c r="DL161" s="68">
        <v>0</v>
      </c>
      <c r="DM161" s="68">
        <v>0</v>
      </c>
      <c r="DN161" s="68">
        <v>0</v>
      </c>
      <c r="DO161" s="68">
        <v>0</v>
      </c>
      <c r="DP161" s="68">
        <f t="shared" si="38"/>
        <v>0</v>
      </c>
    </row>
    <row r="162" spans="3:120" x14ac:dyDescent="0.25">
      <c r="C162" s="10">
        <v>133</v>
      </c>
      <c r="E162" s="68">
        <v>51</v>
      </c>
      <c r="F162" s="68">
        <v>0</v>
      </c>
      <c r="G162" s="68">
        <v>0</v>
      </c>
      <c r="H162" s="68">
        <v>105</v>
      </c>
      <c r="I162" s="68">
        <v>31.5</v>
      </c>
      <c r="J162" s="68">
        <v>43</v>
      </c>
      <c r="K162" s="68">
        <v>0</v>
      </c>
      <c r="L162" s="68">
        <f t="shared" si="26"/>
        <v>230.5</v>
      </c>
      <c r="M162" s="69"/>
      <c r="N162" s="68">
        <v>37</v>
      </c>
      <c r="O162" s="68">
        <v>0</v>
      </c>
      <c r="P162" s="68">
        <v>0</v>
      </c>
      <c r="Q162" s="68">
        <v>19</v>
      </c>
      <c r="R162" s="68">
        <v>42.5</v>
      </c>
      <c r="S162" s="68">
        <v>12</v>
      </c>
      <c r="T162" s="68">
        <v>0</v>
      </c>
      <c r="U162" s="68">
        <f t="shared" si="27"/>
        <v>110.5</v>
      </c>
      <c r="V162" s="69"/>
      <c r="W162" s="68">
        <v>23</v>
      </c>
      <c r="X162" s="68">
        <v>0</v>
      </c>
      <c r="Y162" s="68">
        <v>0</v>
      </c>
      <c r="Z162" s="68">
        <v>46</v>
      </c>
      <c r="AA162" s="68">
        <v>40</v>
      </c>
      <c r="AB162" s="68">
        <v>19</v>
      </c>
      <c r="AC162" s="68">
        <v>0</v>
      </c>
      <c r="AD162" s="68">
        <f t="shared" si="28"/>
        <v>128</v>
      </c>
      <c r="AF162" s="68">
        <v>30</v>
      </c>
      <c r="AG162" s="68">
        <v>0</v>
      </c>
      <c r="AH162" s="68">
        <v>0</v>
      </c>
      <c r="AI162" s="68">
        <v>47</v>
      </c>
      <c r="AJ162" s="68">
        <v>37</v>
      </c>
      <c r="AK162" s="68">
        <v>51</v>
      </c>
      <c r="AL162" s="68">
        <v>0</v>
      </c>
      <c r="AM162" s="68">
        <f t="shared" si="29"/>
        <v>165</v>
      </c>
      <c r="AO162" s="68">
        <v>50</v>
      </c>
      <c r="AP162" s="68">
        <v>0</v>
      </c>
      <c r="AQ162" s="68">
        <v>0</v>
      </c>
      <c r="AR162" s="68">
        <v>87</v>
      </c>
      <c r="AS162" s="68">
        <v>33.5</v>
      </c>
      <c r="AT162" s="68">
        <v>20</v>
      </c>
      <c r="AU162" s="68">
        <v>2</v>
      </c>
      <c r="AV162" s="68">
        <f t="shared" si="30"/>
        <v>192.5</v>
      </c>
      <c r="AX162" s="68">
        <v>30</v>
      </c>
      <c r="AY162" s="68">
        <v>0</v>
      </c>
      <c r="AZ162" s="68">
        <v>0</v>
      </c>
      <c r="BA162" s="68">
        <v>32</v>
      </c>
      <c r="BB162" s="68">
        <v>22.5</v>
      </c>
      <c r="BC162" s="68">
        <v>6</v>
      </c>
      <c r="BD162" s="68">
        <v>0</v>
      </c>
      <c r="BE162" s="68">
        <f t="shared" si="31"/>
        <v>90.5</v>
      </c>
      <c r="BG162" s="68">
        <v>21</v>
      </c>
      <c r="BH162" s="68">
        <v>0</v>
      </c>
      <c r="BI162" s="68">
        <v>0</v>
      </c>
      <c r="BJ162" s="68">
        <v>26</v>
      </c>
      <c r="BK162" s="68">
        <v>18</v>
      </c>
      <c r="BL162" s="68">
        <v>15</v>
      </c>
      <c r="BM162" s="68">
        <v>1</v>
      </c>
      <c r="BN162" s="68">
        <f t="shared" si="32"/>
        <v>81</v>
      </c>
      <c r="BP162" s="68">
        <v>5</v>
      </c>
      <c r="BQ162" s="68">
        <v>0</v>
      </c>
      <c r="BR162" s="68">
        <v>0</v>
      </c>
      <c r="BS162" s="68">
        <v>18</v>
      </c>
      <c r="BT162" s="68">
        <v>12</v>
      </c>
      <c r="BU162" s="68">
        <v>2</v>
      </c>
      <c r="BV162" s="68">
        <v>1</v>
      </c>
      <c r="BW162" s="68">
        <f t="shared" si="33"/>
        <v>38</v>
      </c>
      <c r="BY162" s="68">
        <v>24</v>
      </c>
      <c r="BZ162" s="68">
        <v>0</v>
      </c>
      <c r="CA162" s="68">
        <v>0</v>
      </c>
      <c r="CB162" s="68">
        <v>35</v>
      </c>
      <c r="CC162" s="68">
        <v>16</v>
      </c>
      <c r="CD162" s="68">
        <v>17</v>
      </c>
      <c r="CE162" s="68">
        <v>0</v>
      </c>
      <c r="CF162" s="68">
        <f t="shared" si="34"/>
        <v>92</v>
      </c>
      <c r="CH162" s="68">
        <v>30</v>
      </c>
      <c r="CI162" s="68">
        <v>0</v>
      </c>
      <c r="CJ162" s="68">
        <v>0</v>
      </c>
      <c r="CK162" s="68">
        <v>67</v>
      </c>
      <c r="CL162" s="68">
        <v>18</v>
      </c>
      <c r="CM162" s="68">
        <v>16</v>
      </c>
      <c r="CN162" s="68">
        <v>1</v>
      </c>
      <c r="CO162" s="68">
        <f t="shared" si="35"/>
        <v>132</v>
      </c>
      <c r="CQ162" s="68">
        <v>10</v>
      </c>
      <c r="CR162" s="68">
        <v>0</v>
      </c>
      <c r="CS162" s="68">
        <v>0</v>
      </c>
      <c r="CT162" s="68">
        <v>86</v>
      </c>
      <c r="CU162" s="68">
        <v>15</v>
      </c>
      <c r="CV162" s="68">
        <v>0</v>
      </c>
      <c r="CW162" s="68">
        <v>0</v>
      </c>
      <c r="CX162" s="68">
        <f t="shared" si="36"/>
        <v>111</v>
      </c>
      <c r="CZ162" s="68">
        <v>25</v>
      </c>
      <c r="DA162" s="68">
        <v>0</v>
      </c>
      <c r="DB162" s="68">
        <v>0</v>
      </c>
      <c r="DC162" s="68">
        <v>47</v>
      </c>
      <c r="DD162" s="68">
        <v>11</v>
      </c>
      <c r="DE162" s="68">
        <v>52</v>
      </c>
      <c r="DF162" s="68">
        <v>1</v>
      </c>
      <c r="DG162" s="68">
        <f t="shared" si="37"/>
        <v>136</v>
      </c>
      <c r="DI162" s="68">
        <v>27</v>
      </c>
      <c r="DJ162" s="68">
        <v>0</v>
      </c>
      <c r="DK162" s="68">
        <v>0</v>
      </c>
      <c r="DL162" s="68">
        <v>31</v>
      </c>
      <c r="DM162" s="68">
        <v>10</v>
      </c>
      <c r="DN162" s="68">
        <v>84</v>
      </c>
      <c r="DO162" s="68">
        <v>1</v>
      </c>
      <c r="DP162" s="68">
        <f t="shared" si="38"/>
        <v>153</v>
      </c>
    </row>
    <row r="163" spans="3:120" x14ac:dyDescent="0.25">
      <c r="C163" s="10">
        <v>134</v>
      </c>
      <c r="E163" s="68">
        <v>0</v>
      </c>
      <c r="F163" s="68">
        <v>29</v>
      </c>
      <c r="G163" s="68">
        <v>0</v>
      </c>
      <c r="H163" s="68">
        <v>137</v>
      </c>
      <c r="I163" s="68">
        <v>53</v>
      </c>
      <c r="J163" s="68">
        <v>31</v>
      </c>
      <c r="K163" s="68">
        <v>149</v>
      </c>
      <c r="L163" s="68">
        <f t="shared" si="26"/>
        <v>399</v>
      </c>
      <c r="M163" s="69"/>
      <c r="N163" s="68">
        <v>0</v>
      </c>
      <c r="O163" s="68">
        <v>32</v>
      </c>
      <c r="P163" s="68">
        <v>0</v>
      </c>
      <c r="Q163" s="68">
        <v>139</v>
      </c>
      <c r="R163" s="68">
        <v>47</v>
      </c>
      <c r="S163" s="68">
        <v>31</v>
      </c>
      <c r="T163" s="68">
        <v>149</v>
      </c>
      <c r="U163" s="68">
        <f t="shared" si="27"/>
        <v>398</v>
      </c>
      <c r="V163" s="69"/>
      <c r="W163" s="68">
        <v>0</v>
      </c>
      <c r="X163" s="68">
        <v>30</v>
      </c>
      <c r="Y163" s="68">
        <v>0</v>
      </c>
      <c r="Z163" s="68">
        <v>129</v>
      </c>
      <c r="AA163" s="68">
        <v>39</v>
      </c>
      <c r="AB163" s="68">
        <v>31</v>
      </c>
      <c r="AC163" s="68">
        <v>155</v>
      </c>
      <c r="AD163" s="68">
        <f t="shared" si="28"/>
        <v>384</v>
      </c>
      <c r="AF163" s="68">
        <v>0</v>
      </c>
      <c r="AG163" s="68">
        <v>15</v>
      </c>
      <c r="AH163" s="68">
        <v>0</v>
      </c>
      <c r="AI163" s="68">
        <v>128</v>
      </c>
      <c r="AJ163" s="68">
        <v>48</v>
      </c>
      <c r="AK163" s="68">
        <v>39</v>
      </c>
      <c r="AL163" s="68">
        <v>145</v>
      </c>
      <c r="AM163" s="68">
        <f t="shared" si="29"/>
        <v>375</v>
      </c>
      <c r="AO163" s="68">
        <v>0</v>
      </c>
      <c r="AP163" s="68">
        <v>21</v>
      </c>
      <c r="AQ163" s="68">
        <v>0</v>
      </c>
      <c r="AR163" s="68">
        <v>202</v>
      </c>
      <c r="AS163" s="68">
        <v>68</v>
      </c>
      <c r="AT163" s="68">
        <v>53</v>
      </c>
      <c r="AU163" s="68">
        <v>206</v>
      </c>
      <c r="AV163" s="68">
        <f t="shared" si="30"/>
        <v>550</v>
      </c>
      <c r="AX163" s="68">
        <v>0</v>
      </c>
      <c r="AY163" s="68">
        <v>19</v>
      </c>
      <c r="AZ163" s="68">
        <v>0</v>
      </c>
      <c r="BA163" s="68">
        <v>199</v>
      </c>
      <c r="BB163" s="68">
        <v>69</v>
      </c>
      <c r="BC163" s="68">
        <v>47</v>
      </c>
      <c r="BD163" s="68">
        <v>191</v>
      </c>
      <c r="BE163" s="68">
        <f t="shared" si="31"/>
        <v>525</v>
      </c>
      <c r="BG163" s="68">
        <v>0</v>
      </c>
      <c r="BH163" s="68">
        <v>19</v>
      </c>
      <c r="BI163" s="68">
        <v>0</v>
      </c>
      <c r="BJ163" s="68">
        <v>203</v>
      </c>
      <c r="BK163" s="68">
        <v>78</v>
      </c>
      <c r="BL163" s="68">
        <v>49</v>
      </c>
      <c r="BM163" s="68">
        <v>156</v>
      </c>
      <c r="BN163" s="68">
        <f t="shared" si="32"/>
        <v>505</v>
      </c>
      <c r="BP163" s="68">
        <v>0</v>
      </c>
      <c r="BQ163" s="68">
        <v>16</v>
      </c>
      <c r="BR163" s="68">
        <v>0</v>
      </c>
      <c r="BS163" s="68">
        <v>197</v>
      </c>
      <c r="BT163" s="68">
        <v>79</v>
      </c>
      <c r="BU163" s="68">
        <v>48</v>
      </c>
      <c r="BV163" s="68">
        <v>154</v>
      </c>
      <c r="BW163" s="68">
        <f t="shared" si="33"/>
        <v>494</v>
      </c>
      <c r="BY163" s="68">
        <v>0</v>
      </c>
      <c r="BZ163" s="68">
        <v>17</v>
      </c>
      <c r="CA163" s="68">
        <v>0</v>
      </c>
      <c r="CB163" s="68">
        <v>156</v>
      </c>
      <c r="CC163" s="68">
        <v>72</v>
      </c>
      <c r="CD163" s="68">
        <v>41</v>
      </c>
      <c r="CE163" s="68">
        <v>133</v>
      </c>
      <c r="CF163" s="68">
        <f t="shared" si="34"/>
        <v>419</v>
      </c>
      <c r="CH163" s="68">
        <v>0</v>
      </c>
      <c r="CI163" s="68">
        <v>15</v>
      </c>
      <c r="CJ163" s="68">
        <v>0</v>
      </c>
      <c r="CK163" s="68">
        <v>203</v>
      </c>
      <c r="CL163" s="68">
        <v>95</v>
      </c>
      <c r="CM163" s="68">
        <v>40</v>
      </c>
      <c r="CN163" s="68">
        <v>161</v>
      </c>
      <c r="CO163" s="68">
        <f t="shared" si="35"/>
        <v>514</v>
      </c>
      <c r="CQ163" s="68">
        <v>0</v>
      </c>
      <c r="CR163" s="68">
        <v>14</v>
      </c>
      <c r="CS163" s="68">
        <v>0</v>
      </c>
      <c r="CT163" s="68">
        <v>169</v>
      </c>
      <c r="CU163" s="68">
        <v>92</v>
      </c>
      <c r="CV163" s="68">
        <v>37</v>
      </c>
      <c r="CW163" s="68">
        <v>164</v>
      </c>
      <c r="CX163" s="68">
        <f t="shared" si="36"/>
        <v>476</v>
      </c>
      <c r="CZ163" s="68">
        <v>0</v>
      </c>
      <c r="DA163" s="68">
        <v>11</v>
      </c>
      <c r="DB163" s="68">
        <v>0</v>
      </c>
      <c r="DC163" s="68">
        <v>179</v>
      </c>
      <c r="DD163" s="68">
        <v>87</v>
      </c>
      <c r="DE163" s="68">
        <v>39</v>
      </c>
      <c r="DF163" s="68">
        <v>154</v>
      </c>
      <c r="DG163" s="68">
        <f t="shared" si="37"/>
        <v>470</v>
      </c>
      <c r="DI163" s="68">
        <v>0</v>
      </c>
      <c r="DJ163" s="68">
        <v>12</v>
      </c>
      <c r="DK163" s="68">
        <v>0</v>
      </c>
      <c r="DL163" s="68">
        <v>174</v>
      </c>
      <c r="DM163" s="68">
        <v>63</v>
      </c>
      <c r="DN163" s="68">
        <v>29</v>
      </c>
      <c r="DO163" s="68">
        <v>131</v>
      </c>
      <c r="DP163" s="68">
        <f t="shared" si="38"/>
        <v>409</v>
      </c>
    </row>
    <row r="164" spans="3:120" x14ac:dyDescent="0.25">
      <c r="C164" s="10">
        <v>135</v>
      </c>
      <c r="E164" s="68">
        <v>0</v>
      </c>
      <c r="F164" s="68">
        <v>0</v>
      </c>
      <c r="G164" s="68">
        <v>0</v>
      </c>
      <c r="H164" s="68">
        <v>0</v>
      </c>
      <c r="I164" s="68">
        <v>0</v>
      </c>
      <c r="J164" s="68">
        <v>0</v>
      </c>
      <c r="K164" s="68">
        <v>0</v>
      </c>
      <c r="L164" s="68">
        <f t="shared" si="26"/>
        <v>0</v>
      </c>
      <c r="M164" s="69"/>
      <c r="N164" s="68">
        <v>0</v>
      </c>
      <c r="O164" s="68">
        <v>0</v>
      </c>
      <c r="P164" s="68">
        <v>0</v>
      </c>
      <c r="Q164" s="68">
        <v>0</v>
      </c>
      <c r="R164" s="68">
        <v>0</v>
      </c>
      <c r="S164" s="68">
        <v>0</v>
      </c>
      <c r="T164" s="68">
        <v>0</v>
      </c>
      <c r="U164" s="68">
        <f t="shared" si="27"/>
        <v>0</v>
      </c>
      <c r="V164" s="69"/>
      <c r="W164" s="68">
        <v>0</v>
      </c>
      <c r="X164" s="68">
        <v>0</v>
      </c>
      <c r="Y164" s="68">
        <v>0</v>
      </c>
      <c r="Z164" s="68">
        <v>0</v>
      </c>
      <c r="AA164" s="68">
        <v>0</v>
      </c>
      <c r="AB164" s="68">
        <v>0</v>
      </c>
      <c r="AC164" s="68">
        <v>0</v>
      </c>
      <c r="AD164" s="68">
        <f t="shared" si="28"/>
        <v>0</v>
      </c>
      <c r="AF164" s="68">
        <v>0</v>
      </c>
      <c r="AG164" s="68">
        <v>0</v>
      </c>
      <c r="AH164" s="68">
        <v>0</v>
      </c>
      <c r="AI164" s="68">
        <v>0</v>
      </c>
      <c r="AJ164" s="68">
        <v>0</v>
      </c>
      <c r="AK164" s="68">
        <v>0</v>
      </c>
      <c r="AL164" s="68">
        <v>0</v>
      </c>
      <c r="AM164" s="68">
        <f t="shared" si="29"/>
        <v>0</v>
      </c>
      <c r="AO164" s="68">
        <v>0</v>
      </c>
      <c r="AP164" s="68">
        <v>0</v>
      </c>
      <c r="AQ164" s="68">
        <v>0</v>
      </c>
      <c r="AR164" s="68">
        <v>0</v>
      </c>
      <c r="AS164" s="68">
        <v>0</v>
      </c>
      <c r="AT164" s="68">
        <v>0</v>
      </c>
      <c r="AU164" s="68">
        <v>0</v>
      </c>
      <c r="AV164" s="68">
        <f t="shared" si="30"/>
        <v>0</v>
      </c>
      <c r="AX164" s="68">
        <v>0</v>
      </c>
      <c r="AY164" s="68">
        <v>0</v>
      </c>
      <c r="AZ164" s="68">
        <v>0</v>
      </c>
      <c r="BA164" s="68">
        <v>0</v>
      </c>
      <c r="BB164" s="68">
        <v>0</v>
      </c>
      <c r="BC164" s="68">
        <v>0</v>
      </c>
      <c r="BD164" s="68">
        <v>0</v>
      </c>
      <c r="BE164" s="68">
        <f t="shared" si="31"/>
        <v>0</v>
      </c>
      <c r="BG164" s="68">
        <v>0</v>
      </c>
      <c r="BH164" s="68">
        <v>0</v>
      </c>
      <c r="BI164" s="68">
        <v>0</v>
      </c>
      <c r="BJ164" s="68">
        <v>0</v>
      </c>
      <c r="BK164" s="68">
        <v>0</v>
      </c>
      <c r="BL164" s="68">
        <v>0</v>
      </c>
      <c r="BM164" s="68">
        <v>0</v>
      </c>
      <c r="BN164" s="68">
        <f t="shared" si="32"/>
        <v>0</v>
      </c>
      <c r="BP164" s="68">
        <v>0</v>
      </c>
      <c r="BQ164" s="68">
        <v>0</v>
      </c>
      <c r="BR164" s="68">
        <v>0</v>
      </c>
      <c r="BS164" s="68">
        <v>0</v>
      </c>
      <c r="BT164" s="68">
        <v>5</v>
      </c>
      <c r="BU164" s="68">
        <v>0</v>
      </c>
      <c r="BV164" s="68">
        <v>0</v>
      </c>
      <c r="BW164" s="68">
        <f t="shared" si="33"/>
        <v>5</v>
      </c>
      <c r="BY164" s="68">
        <v>28</v>
      </c>
      <c r="BZ164" s="68">
        <v>0</v>
      </c>
      <c r="CA164" s="68">
        <v>0</v>
      </c>
      <c r="CB164" s="68">
        <v>0</v>
      </c>
      <c r="CC164" s="68">
        <v>0</v>
      </c>
      <c r="CD164" s="68">
        <v>0</v>
      </c>
      <c r="CE164" s="68">
        <v>19</v>
      </c>
      <c r="CF164" s="68">
        <f t="shared" si="34"/>
        <v>47</v>
      </c>
      <c r="CH164" s="68">
        <v>25</v>
      </c>
      <c r="CI164" s="68">
        <v>0</v>
      </c>
      <c r="CJ164" s="68">
        <v>0</v>
      </c>
      <c r="CK164" s="68">
        <v>0</v>
      </c>
      <c r="CL164" s="68">
        <v>5</v>
      </c>
      <c r="CM164" s="68">
        <v>0</v>
      </c>
      <c r="CN164" s="68">
        <v>28</v>
      </c>
      <c r="CO164" s="68">
        <f t="shared" si="35"/>
        <v>58</v>
      </c>
      <c r="CQ164" s="68">
        <v>33</v>
      </c>
      <c r="CR164" s="68">
        <v>0</v>
      </c>
      <c r="CS164" s="68">
        <v>0</v>
      </c>
      <c r="CT164" s="68">
        <v>0</v>
      </c>
      <c r="CU164" s="68">
        <v>0</v>
      </c>
      <c r="CV164" s="68">
        <v>0</v>
      </c>
      <c r="CW164" s="68">
        <v>9</v>
      </c>
      <c r="CX164" s="68">
        <f t="shared" si="36"/>
        <v>42</v>
      </c>
      <c r="CZ164" s="68">
        <v>38</v>
      </c>
      <c r="DA164" s="68">
        <v>0</v>
      </c>
      <c r="DB164" s="68">
        <v>0</v>
      </c>
      <c r="DC164" s="68">
        <v>0</v>
      </c>
      <c r="DD164" s="68">
        <v>4</v>
      </c>
      <c r="DE164" s="68">
        <v>0</v>
      </c>
      <c r="DF164" s="68">
        <v>26</v>
      </c>
      <c r="DG164" s="68">
        <f t="shared" si="37"/>
        <v>68</v>
      </c>
      <c r="DI164" s="68">
        <v>34</v>
      </c>
      <c r="DJ164" s="68">
        <v>0</v>
      </c>
      <c r="DK164" s="68">
        <v>0</v>
      </c>
      <c r="DL164" s="68">
        <v>0</v>
      </c>
      <c r="DM164" s="68">
        <v>48</v>
      </c>
      <c r="DN164" s="68">
        <v>0</v>
      </c>
      <c r="DO164" s="68">
        <v>5</v>
      </c>
      <c r="DP164" s="68">
        <f t="shared" si="38"/>
        <v>87</v>
      </c>
    </row>
    <row r="165" spans="3:120" x14ac:dyDescent="0.25">
      <c r="C165" s="10">
        <v>136</v>
      </c>
      <c r="E165" s="68">
        <v>0</v>
      </c>
      <c r="F165" s="68">
        <v>143</v>
      </c>
      <c r="G165" s="68">
        <v>0</v>
      </c>
      <c r="H165" s="68">
        <v>0</v>
      </c>
      <c r="I165" s="68">
        <v>125</v>
      </c>
      <c r="J165" s="68">
        <v>554</v>
      </c>
      <c r="K165" s="68">
        <v>590</v>
      </c>
      <c r="L165" s="68">
        <f t="shared" si="26"/>
        <v>1412</v>
      </c>
      <c r="M165" s="69"/>
      <c r="N165" s="68">
        <v>0</v>
      </c>
      <c r="O165" s="68">
        <v>150</v>
      </c>
      <c r="P165" s="68">
        <v>0</v>
      </c>
      <c r="Q165" s="68">
        <v>8</v>
      </c>
      <c r="R165" s="68">
        <v>97</v>
      </c>
      <c r="S165" s="68">
        <v>552</v>
      </c>
      <c r="T165" s="68">
        <v>527</v>
      </c>
      <c r="U165" s="68">
        <f t="shared" si="27"/>
        <v>1334</v>
      </c>
      <c r="V165" s="69"/>
      <c r="W165" s="68">
        <v>0</v>
      </c>
      <c r="X165" s="68">
        <v>158</v>
      </c>
      <c r="Y165" s="68">
        <v>0</v>
      </c>
      <c r="Z165" s="68">
        <v>6</v>
      </c>
      <c r="AA165" s="68">
        <v>119</v>
      </c>
      <c r="AB165" s="68">
        <v>584</v>
      </c>
      <c r="AC165" s="68">
        <v>530</v>
      </c>
      <c r="AD165" s="68">
        <f t="shared" si="28"/>
        <v>1397</v>
      </c>
      <c r="AF165" s="68">
        <v>0</v>
      </c>
      <c r="AG165" s="68">
        <v>0</v>
      </c>
      <c r="AH165" s="68">
        <v>0</v>
      </c>
      <c r="AI165" s="68">
        <v>9</v>
      </c>
      <c r="AJ165" s="68">
        <v>119</v>
      </c>
      <c r="AK165" s="68">
        <v>579</v>
      </c>
      <c r="AL165" s="68">
        <v>449</v>
      </c>
      <c r="AM165" s="68">
        <f t="shared" si="29"/>
        <v>1156</v>
      </c>
      <c r="AO165" s="68">
        <v>0</v>
      </c>
      <c r="AP165" s="68">
        <v>134</v>
      </c>
      <c r="AQ165" s="68">
        <v>0</v>
      </c>
      <c r="AR165" s="68">
        <v>4</v>
      </c>
      <c r="AS165" s="68">
        <v>105</v>
      </c>
      <c r="AT165" s="68">
        <v>443</v>
      </c>
      <c r="AU165" s="68">
        <v>507</v>
      </c>
      <c r="AV165" s="68">
        <f t="shared" si="30"/>
        <v>1193</v>
      </c>
      <c r="AX165" s="68">
        <v>0</v>
      </c>
      <c r="AY165" s="68">
        <v>0</v>
      </c>
      <c r="AZ165" s="68">
        <v>0</v>
      </c>
      <c r="BA165" s="68">
        <v>0</v>
      </c>
      <c r="BB165" s="68">
        <v>0</v>
      </c>
      <c r="BC165" s="68">
        <v>0</v>
      </c>
      <c r="BD165" s="68">
        <v>0</v>
      </c>
      <c r="BE165" s="68">
        <f t="shared" si="31"/>
        <v>0</v>
      </c>
      <c r="BG165" s="68">
        <v>0</v>
      </c>
      <c r="BH165" s="68">
        <v>162</v>
      </c>
      <c r="BI165" s="68">
        <v>0</v>
      </c>
      <c r="BJ165" s="68">
        <v>16</v>
      </c>
      <c r="BK165" s="68">
        <v>104</v>
      </c>
      <c r="BL165" s="68">
        <v>458</v>
      </c>
      <c r="BM165" s="68">
        <v>444</v>
      </c>
      <c r="BN165" s="68">
        <f t="shared" si="32"/>
        <v>1184</v>
      </c>
      <c r="BP165" s="68">
        <v>14</v>
      </c>
      <c r="BQ165" s="68">
        <v>184</v>
      </c>
      <c r="BR165" s="68">
        <v>0</v>
      </c>
      <c r="BS165" s="68">
        <v>0</v>
      </c>
      <c r="BT165" s="68">
        <v>108</v>
      </c>
      <c r="BU165" s="68">
        <v>444</v>
      </c>
      <c r="BV165" s="68">
        <v>462</v>
      </c>
      <c r="BW165" s="68">
        <f t="shared" si="33"/>
        <v>1212</v>
      </c>
      <c r="BY165" s="68">
        <v>0</v>
      </c>
      <c r="BZ165" s="68">
        <v>183</v>
      </c>
      <c r="CA165" s="68">
        <v>0</v>
      </c>
      <c r="CB165" s="68">
        <v>12</v>
      </c>
      <c r="CC165" s="68">
        <v>77</v>
      </c>
      <c r="CD165" s="68">
        <v>463</v>
      </c>
      <c r="CE165" s="68">
        <v>389</v>
      </c>
      <c r="CF165" s="68">
        <f t="shared" si="34"/>
        <v>1124</v>
      </c>
      <c r="CH165" s="68">
        <v>0</v>
      </c>
      <c r="CI165" s="68">
        <v>181</v>
      </c>
      <c r="CJ165" s="68">
        <v>0</v>
      </c>
      <c r="CK165" s="68">
        <v>4</v>
      </c>
      <c r="CL165" s="68">
        <v>89</v>
      </c>
      <c r="CM165" s="68">
        <v>447</v>
      </c>
      <c r="CN165" s="68">
        <v>434</v>
      </c>
      <c r="CO165" s="68">
        <f t="shared" si="35"/>
        <v>1155</v>
      </c>
      <c r="CQ165" s="68">
        <v>0</v>
      </c>
      <c r="CR165" s="68">
        <v>154</v>
      </c>
      <c r="CS165" s="68">
        <v>0</v>
      </c>
      <c r="CT165" s="68">
        <v>14</v>
      </c>
      <c r="CU165" s="68">
        <v>80</v>
      </c>
      <c r="CV165" s="68">
        <v>510</v>
      </c>
      <c r="CW165" s="68">
        <v>428</v>
      </c>
      <c r="CX165" s="68">
        <f t="shared" si="36"/>
        <v>1186</v>
      </c>
      <c r="CZ165" s="68">
        <v>0</v>
      </c>
      <c r="DA165" s="68">
        <v>178</v>
      </c>
      <c r="DB165" s="68">
        <v>0</v>
      </c>
      <c r="DC165" s="68">
        <v>14</v>
      </c>
      <c r="DD165" s="68">
        <v>79</v>
      </c>
      <c r="DE165" s="68">
        <v>548</v>
      </c>
      <c r="DF165" s="68">
        <v>455</v>
      </c>
      <c r="DG165" s="68">
        <f t="shared" si="37"/>
        <v>1274</v>
      </c>
      <c r="DI165" s="68">
        <v>0</v>
      </c>
      <c r="DJ165" s="68">
        <v>189</v>
      </c>
      <c r="DK165" s="68">
        <v>0</v>
      </c>
      <c r="DL165" s="68">
        <v>13</v>
      </c>
      <c r="DM165" s="68">
        <v>68</v>
      </c>
      <c r="DN165" s="68">
        <v>580</v>
      </c>
      <c r="DO165" s="68">
        <v>454</v>
      </c>
      <c r="DP165" s="68">
        <f t="shared" si="38"/>
        <v>1304</v>
      </c>
    </row>
    <row r="166" spans="3:120" x14ac:dyDescent="0.25">
      <c r="C166" s="10">
        <v>137</v>
      </c>
      <c r="E166" s="68">
        <v>0</v>
      </c>
      <c r="F166" s="68">
        <v>0</v>
      </c>
      <c r="G166" s="68">
        <v>0</v>
      </c>
      <c r="H166" s="68">
        <v>0</v>
      </c>
      <c r="I166" s="68">
        <v>0</v>
      </c>
      <c r="J166" s="68">
        <v>0</v>
      </c>
      <c r="K166" s="68">
        <v>0</v>
      </c>
      <c r="L166" s="68">
        <f t="shared" si="26"/>
        <v>0</v>
      </c>
      <c r="M166" s="69"/>
      <c r="N166" s="68">
        <v>0</v>
      </c>
      <c r="O166" s="68">
        <v>0</v>
      </c>
      <c r="P166" s="68">
        <v>0</v>
      </c>
      <c r="Q166" s="68">
        <v>0</v>
      </c>
      <c r="R166" s="68">
        <v>0</v>
      </c>
      <c r="S166" s="68">
        <v>0</v>
      </c>
      <c r="T166" s="68">
        <v>0</v>
      </c>
      <c r="U166" s="68">
        <f t="shared" si="27"/>
        <v>0</v>
      </c>
      <c r="V166" s="69"/>
      <c r="W166" s="68">
        <v>0</v>
      </c>
      <c r="X166" s="68">
        <v>0</v>
      </c>
      <c r="Y166" s="68">
        <v>0</v>
      </c>
      <c r="Z166" s="68">
        <v>0</v>
      </c>
      <c r="AA166" s="68">
        <v>0</v>
      </c>
      <c r="AB166" s="68">
        <v>0</v>
      </c>
      <c r="AC166" s="68">
        <v>0</v>
      </c>
      <c r="AD166" s="68">
        <f t="shared" si="28"/>
        <v>0</v>
      </c>
      <c r="AF166" s="68">
        <v>0</v>
      </c>
      <c r="AG166" s="68">
        <v>0</v>
      </c>
      <c r="AH166" s="68">
        <v>0</v>
      </c>
      <c r="AI166" s="68">
        <v>0</v>
      </c>
      <c r="AJ166" s="68">
        <v>0</v>
      </c>
      <c r="AK166" s="68">
        <v>0</v>
      </c>
      <c r="AL166" s="68">
        <v>0</v>
      </c>
      <c r="AM166" s="68">
        <f t="shared" si="29"/>
        <v>0</v>
      </c>
      <c r="AO166" s="68">
        <v>0</v>
      </c>
      <c r="AP166" s="68">
        <v>0</v>
      </c>
      <c r="AQ166" s="68">
        <v>0</v>
      </c>
      <c r="AR166" s="68">
        <v>0</v>
      </c>
      <c r="AS166" s="68">
        <v>0</v>
      </c>
      <c r="AT166" s="68">
        <v>0</v>
      </c>
      <c r="AU166" s="68">
        <v>0</v>
      </c>
      <c r="AV166" s="68">
        <f t="shared" si="30"/>
        <v>0</v>
      </c>
      <c r="AX166" s="68">
        <v>0</v>
      </c>
      <c r="AY166" s="68">
        <v>0</v>
      </c>
      <c r="AZ166" s="68">
        <v>0</v>
      </c>
      <c r="BA166" s="68">
        <v>0</v>
      </c>
      <c r="BB166" s="68">
        <v>0</v>
      </c>
      <c r="BC166" s="68">
        <v>0</v>
      </c>
      <c r="BD166" s="68">
        <v>0</v>
      </c>
      <c r="BE166" s="68">
        <f t="shared" si="31"/>
        <v>0</v>
      </c>
      <c r="BG166" s="68">
        <v>0</v>
      </c>
      <c r="BH166" s="68">
        <v>0</v>
      </c>
      <c r="BI166" s="68">
        <v>0</v>
      </c>
      <c r="BJ166" s="68">
        <v>0</v>
      </c>
      <c r="BK166" s="68">
        <v>0</v>
      </c>
      <c r="BL166" s="68">
        <v>0</v>
      </c>
      <c r="BM166" s="68">
        <v>0</v>
      </c>
      <c r="BN166" s="68">
        <f t="shared" si="32"/>
        <v>0</v>
      </c>
      <c r="BP166" s="68">
        <v>0</v>
      </c>
      <c r="BQ166" s="68">
        <v>0</v>
      </c>
      <c r="BR166" s="68">
        <v>0</v>
      </c>
      <c r="BS166" s="68">
        <v>0</v>
      </c>
      <c r="BT166" s="68">
        <v>0</v>
      </c>
      <c r="BU166" s="68">
        <v>0</v>
      </c>
      <c r="BV166" s="68">
        <v>0</v>
      </c>
      <c r="BW166" s="68">
        <f t="shared" si="33"/>
        <v>0</v>
      </c>
      <c r="BY166" s="68">
        <v>0</v>
      </c>
      <c r="BZ166" s="68">
        <v>0</v>
      </c>
      <c r="CA166" s="68">
        <v>0</v>
      </c>
      <c r="CB166" s="68">
        <v>0</v>
      </c>
      <c r="CC166" s="68">
        <v>0</v>
      </c>
      <c r="CD166" s="68">
        <v>0</v>
      </c>
      <c r="CE166" s="68">
        <v>0</v>
      </c>
      <c r="CF166" s="68">
        <f t="shared" si="34"/>
        <v>0</v>
      </c>
      <c r="CH166" s="68">
        <v>0</v>
      </c>
      <c r="CI166" s="68">
        <v>0</v>
      </c>
      <c r="CJ166" s="68">
        <v>0</v>
      </c>
      <c r="CK166" s="68">
        <v>0</v>
      </c>
      <c r="CL166" s="68">
        <v>0</v>
      </c>
      <c r="CM166" s="68">
        <v>0</v>
      </c>
      <c r="CN166" s="68">
        <v>0</v>
      </c>
      <c r="CO166" s="68">
        <f t="shared" si="35"/>
        <v>0</v>
      </c>
      <c r="CQ166" s="68">
        <v>0</v>
      </c>
      <c r="CR166" s="68">
        <v>0</v>
      </c>
      <c r="CS166" s="68">
        <v>0</v>
      </c>
      <c r="CT166" s="68">
        <v>0</v>
      </c>
      <c r="CU166" s="68">
        <v>0</v>
      </c>
      <c r="CV166" s="68">
        <v>0</v>
      </c>
      <c r="CW166" s="68">
        <v>0</v>
      </c>
      <c r="CX166" s="68">
        <f t="shared" si="36"/>
        <v>0</v>
      </c>
      <c r="CZ166" s="68">
        <v>0</v>
      </c>
      <c r="DA166" s="68">
        <v>0</v>
      </c>
      <c r="DB166" s="68">
        <v>0</v>
      </c>
      <c r="DC166" s="68">
        <v>0</v>
      </c>
      <c r="DD166" s="68">
        <v>0</v>
      </c>
      <c r="DE166" s="68">
        <v>0</v>
      </c>
      <c r="DF166" s="68">
        <v>0</v>
      </c>
      <c r="DG166" s="68">
        <f t="shared" si="37"/>
        <v>0</v>
      </c>
      <c r="DI166" s="68">
        <v>0</v>
      </c>
      <c r="DJ166" s="68">
        <v>0</v>
      </c>
      <c r="DK166" s="68">
        <v>0</v>
      </c>
      <c r="DL166" s="68">
        <v>0</v>
      </c>
      <c r="DM166" s="68">
        <v>0</v>
      </c>
      <c r="DN166" s="68">
        <v>0</v>
      </c>
      <c r="DO166" s="68">
        <v>0</v>
      </c>
      <c r="DP166" s="68">
        <f t="shared" si="38"/>
        <v>0</v>
      </c>
    </row>
    <row r="167" spans="3:120" x14ac:dyDescent="0.25">
      <c r="C167" s="10">
        <v>138</v>
      </c>
      <c r="E167" s="68">
        <v>0</v>
      </c>
      <c r="F167" s="68">
        <v>0</v>
      </c>
      <c r="G167" s="68">
        <v>0</v>
      </c>
      <c r="H167" s="68">
        <v>0</v>
      </c>
      <c r="I167" s="68">
        <v>0</v>
      </c>
      <c r="J167" s="68">
        <v>0</v>
      </c>
      <c r="K167" s="68">
        <v>0</v>
      </c>
      <c r="L167" s="68">
        <f t="shared" si="26"/>
        <v>0</v>
      </c>
      <c r="M167" s="69"/>
      <c r="N167" s="68">
        <v>0</v>
      </c>
      <c r="O167" s="68">
        <v>0</v>
      </c>
      <c r="P167" s="68">
        <v>0</v>
      </c>
      <c r="Q167" s="68">
        <v>0</v>
      </c>
      <c r="R167" s="68">
        <v>0</v>
      </c>
      <c r="S167" s="68">
        <v>0</v>
      </c>
      <c r="T167" s="68">
        <v>0</v>
      </c>
      <c r="U167" s="68">
        <f t="shared" si="27"/>
        <v>0</v>
      </c>
      <c r="V167" s="69"/>
      <c r="W167" s="68">
        <v>0</v>
      </c>
      <c r="X167" s="68">
        <v>0</v>
      </c>
      <c r="Y167" s="68">
        <v>0</v>
      </c>
      <c r="Z167" s="68">
        <v>0</v>
      </c>
      <c r="AA167" s="68">
        <v>0</v>
      </c>
      <c r="AB167" s="68">
        <v>0</v>
      </c>
      <c r="AC167" s="68">
        <v>0</v>
      </c>
      <c r="AD167" s="68">
        <f t="shared" si="28"/>
        <v>0</v>
      </c>
      <c r="AF167" s="68">
        <v>0</v>
      </c>
      <c r="AG167" s="68">
        <v>0</v>
      </c>
      <c r="AH167" s="68">
        <v>0</v>
      </c>
      <c r="AI167" s="68">
        <v>0</v>
      </c>
      <c r="AJ167" s="68">
        <v>0</v>
      </c>
      <c r="AK167" s="68">
        <v>0</v>
      </c>
      <c r="AL167" s="68">
        <v>0</v>
      </c>
      <c r="AM167" s="68">
        <f t="shared" si="29"/>
        <v>0</v>
      </c>
      <c r="AO167" s="68">
        <v>0</v>
      </c>
      <c r="AP167" s="68">
        <v>0</v>
      </c>
      <c r="AQ167" s="68">
        <v>0</v>
      </c>
      <c r="AR167" s="68">
        <v>0</v>
      </c>
      <c r="AS167" s="68">
        <v>0</v>
      </c>
      <c r="AT167" s="68">
        <v>0</v>
      </c>
      <c r="AU167" s="68">
        <v>0</v>
      </c>
      <c r="AV167" s="68">
        <f t="shared" si="30"/>
        <v>0</v>
      </c>
      <c r="AX167" s="68">
        <v>0</v>
      </c>
      <c r="AY167" s="68">
        <v>0</v>
      </c>
      <c r="AZ167" s="68">
        <v>0</v>
      </c>
      <c r="BA167" s="68">
        <v>0</v>
      </c>
      <c r="BB167" s="68">
        <v>0</v>
      </c>
      <c r="BC167" s="68">
        <v>0</v>
      </c>
      <c r="BD167" s="68">
        <v>0</v>
      </c>
      <c r="BE167" s="68">
        <f t="shared" si="31"/>
        <v>0</v>
      </c>
      <c r="BG167" s="68">
        <v>0</v>
      </c>
      <c r="BH167" s="68">
        <v>0</v>
      </c>
      <c r="BI167" s="68">
        <v>0</v>
      </c>
      <c r="BJ167" s="68">
        <v>0</v>
      </c>
      <c r="BK167" s="68">
        <v>0</v>
      </c>
      <c r="BL167" s="68">
        <v>0</v>
      </c>
      <c r="BM167" s="68">
        <v>0</v>
      </c>
      <c r="BN167" s="68">
        <f t="shared" si="32"/>
        <v>0</v>
      </c>
      <c r="BP167" s="68">
        <v>0</v>
      </c>
      <c r="BQ167" s="68">
        <v>0</v>
      </c>
      <c r="BR167" s="68">
        <v>0</v>
      </c>
      <c r="BS167" s="68">
        <v>0</v>
      </c>
      <c r="BT167" s="68">
        <v>0</v>
      </c>
      <c r="BU167" s="68">
        <v>0</v>
      </c>
      <c r="BV167" s="68">
        <v>0</v>
      </c>
      <c r="BW167" s="68">
        <f t="shared" si="33"/>
        <v>0</v>
      </c>
      <c r="BY167" s="68">
        <v>0</v>
      </c>
      <c r="BZ167" s="68">
        <v>0</v>
      </c>
      <c r="CA167" s="68">
        <v>0</v>
      </c>
      <c r="CB167" s="68">
        <v>0</v>
      </c>
      <c r="CC167" s="68">
        <v>0</v>
      </c>
      <c r="CD167" s="68">
        <v>0</v>
      </c>
      <c r="CE167" s="68">
        <v>0</v>
      </c>
      <c r="CF167" s="68">
        <f t="shared" si="34"/>
        <v>0</v>
      </c>
      <c r="CH167" s="68">
        <v>0</v>
      </c>
      <c r="CI167" s="68">
        <v>0</v>
      </c>
      <c r="CJ167" s="68">
        <v>0</v>
      </c>
      <c r="CK167" s="68">
        <v>0</v>
      </c>
      <c r="CL167" s="68">
        <v>0</v>
      </c>
      <c r="CM167" s="68">
        <v>0</v>
      </c>
      <c r="CN167" s="68">
        <v>0</v>
      </c>
      <c r="CO167" s="68">
        <f t="shared" si="35"/>
        <v>0</v>
      </c>
      <c r="CQ167" s="68">
        <v>0</v>
      </c>
      <c r="CR167" s="68">
        <v>0</v>
      </c>
      <c r="CS167" s="68">
        <v>0</v>
      </c>
      <c r="CT167" s="68">
        <v>0</v>
      </c>
      <c r="CU167" s="68">
        <v>0</v>
      </c>
      <c r="CV167" s="68">
        <v>0</v>
      </c>
      <c r="CW167" s="68">
        <v>0</v>
      </c>
      <c r="CX167" s="68">
        <f t="shared" si="36"/>
        <v>0</v>
      </c>
      <c r="CZ167" s="68">
        <v>0</v>
      </c>
      <c r="DA167" s="68">
        <v>0</v>
      </c>
      <c r="DB167" s="68">
        <v>0</v>
      </c>
      <c r="DC167" s="68">
        <v>0</v>
      </c>
      <c r="DD167" s="68">
        <v>0</v>
      </c>
      <c r="DE167" s="68">
        <v>0</v>
      </c>
      <c r="DF167" s="68">
        <v>0</v>
      </c>
      <c r="DG167" s="68">
        <f t="shared" si="37"/>
        <v>0</v>
      </c>
      <c r="DI167" s="68">
        <v>0</v>
      </c>
      <c r="DJ167" s="68">
        <v>0</v>
      </c>
      <c r="DK167" s="68">
        <v>0</v>
      </c>
      <c r="DL167" s="68">
        <v>0</v>
      </c>
      <c r="DM167" s="68">
        <v>0</v>
      </c>
      <c r="DN167" s="68">
        <v>0</v>
      </c>
      <c r="DO167" s="68">
        <v>0</v>
      </c>
      <c r="DP167" s="68">
        <f t="shared" si="38"/>
        <v>0</v>
      </c>
    </row>
    <row r="168" spans="3:120" x14ac:dyDescent="0.25">
      <c r="C168" s="10">
        <v>139</v>
      </c>
      <c r="E168" s="68">
        <v>0</v>
      </c>
      <c r="F168" s="68">
        <v>1</v>
      </c>
      <c r="G168" s="68">
        <v>0</v>
      </c>
      <c r="H168" s="68">
        <v>92</v>
      </c>
      <c r="I168" s="68">
        <v>18</v>
      </c>
      <c r="J168" s="68">
        <v>135</v>
      </c>
      <c r="K168" s="68">
        <v>265</v>
      </c>
      <c r="L168" s="68">
        <f t="shared" si="26"/>
        <v>511</v>
      </c>
      <c r="M168" s="69"/>
      <c r="N168" s="68">
        <v>0</v>
      </c>
      <c r="O168" s="68">
        <v>0</v>
      </c>
      <c r="P168" s="68">
        <v>0</v>
      </c>
      <c r="Q168" s="68">
        <v>103</v>
      </c>
      <c r="R168" s="68">
        <v>18</v>
      </c>
      <c r="S168" s="68">
        <v>164</v>
      </c>
      <c r="T168" s="68">
        <v>279</v>
      </c>
      <c r="U168" s="68">
        <f t="shared" si="27"/>
        <v>564</v>
      </c>
      <c r="V168" s="69"/>
      <c r="W168" s="68">
        <v>0</v>
      </c>
      <c r="X168" s="68">
        <v>0</v>
      </c>
      <c r="Y168" s="68">
        <v>0</v>
      </c>
      <c r="Z168" s="68">
        <v>99</v>
      </c>
      <c r="AA168" s="68">
        <v>0</v>
      </c>
      <c r="AB168" s="68">
        <v>148</v>
      </c>
      <c r="AC168" s="68">
        <v>274</v>
      </c>
      <c r="AD168" s="68">
        <f t="shared" si="28"/>
        <v>521</v>
      </c>
      <c r="AF168" s="68">
        <v>0</v>
      </c>
      <c r="AG168" s="68">
        <v>0</v>
      </c>
      <c r="AH168" s="68">
        <v>0</v>
      </c>
      <c r="AI168" s="68">
        <v>94</v>
      </c>
      <c r="AJ168" s="68">
        <v>17</v>
      </c>
      <c r="AK168" s="68">
        <v>136</v>
      </c>
      <c r="AL168" s="68">
        <v>231</v>
      </c>
      <c r="AM168" s="68">
        <f t="shared" si="29"/>
        <v>478</v>
      </c>
      <c r="AO168" s="68">
        <v>0</v>
      </c>
      <c r="AP168" s="68">
        <v>0</v>
      </c>
      <c r="AQ168" s="68">
        <v>0</v>
      </c>
      <c r="AR168" s="68">
        <v>84</v>
      </c>
      <c r="AS168" s="68">
        <v>11</v>
      </c>
      <c r="AT168" s="68">
        <v>119</v>
      </c>
      <c r="AU168" s="68">
        <v>255</v>
      </c>
      <c r="AV168" s="68">
        <f t="shared" si="30"/>
        <v>469</v>
      </c>
      <c r="AX168" s="68">
        <v>0</v>
      </c>
      <c r="AY168" s="68">
        <v>0</v>
      </c>
      <c r="AZ168" s="68">
        <v>0</v>
      </c>
      <c r="BA168" s="68">
        <v>60</v>
      </c>
      <c r="BB168" s="68">
        <v>16</v>
      </c>
      <c r="BC168" s="68">
        <v>88</v>
      </c>
      <c r="BD168" s="68">
        <v>304</v>
      </c>
      <c r="BE168" s="68">
        <f t="shared" si="31"/>
        <v>468</v>
      </c>
      <c r="BG168" s="68">
        <v>0</v>
      </c>
      <c r="BH168" s="68">
        <v>0</v>
      </c>
      <c r="BI168" s="68">
        <v>0</v>
      </c>
      <c r="BJ168" s="68">
        <v>52</v>
      </c>
      <c r="BK168" s="68">
        <v>18</v>
      </c>
      <c r="BL168" s="68">
        <v>86</v>
      </c>
      <c r="BM168" s="68">
        <v>277</v>
      </c>
      <c r="BN168" s="68">
        <f t="shared" si="32"/>
        <v>433</v>
      </c>
      <c r="BP168" s="68">
        <v>0</v>
      </c>
      <c r="BQ168" s="68">
        <v>0</v>
      </c>
      <c r="BR168" s="68">
        <v>0</v>
      </c>
      <c r="BS168" s="68">
        <v>45</v>
      </c>
      <c r="BT168" s="68">
        <v>5</v>
      </c>
      <c r="BU168" s="68">
        <v>0</v>
      </c>
      <c r="BV168" s="68">
        <v>265</v>
      </c>
      <c r="BW168" s="68">
        <f t="shared" si="33"/>
        <v>315</v>
      </c>
      <c r="BY168" s="68">
        <v>0</v>
      </c>
      <c r="BZ168" s="68">
        <v>0</v>
      </c>
      <c r="CA168" s="68">
        <v>0</v>
      </c>
      <c r="CB168" s="68">
        <v>44</v>
      </c>
      <c r="CC168" s="68">
        <v>4</v>
      </c>
      <c r="CD168" s="68">
        <v>72</v>
      </c>
      <c r="CE168" s="68">
        <v>268</v>
      </c>
      <c r="CF168" s="68">
        <f t="shared" si="34"/>
        <v>388</v>
      </c>
      <c r="CH168" s="68">
        <v>0</v>
      </c>
      <c r="CI168" s="68">
        <v>0</v>
      </c>
      <c r="CJ168" s="68">
        <v>0</v>
      </c>
      <c r="CK168" s="68">
        <v>53</v>
      </c>
      <c r="CL168" s="68">
        <v>5</v>
      </c>
      <c r="CM168" s="68">
        <v>89</v>
      </c>
      <c r="CN168" s="68">
        <v>289</v>
      </c>
      <c r="CO168" s="68">
        <f t="shared" si="35"/>
        <v>436</v>
      </c>
      <c r="CQ168" s="68">
        <v>0</v>
      </c>
      <c r="CR168" s="68">
        <v>0</v>
      </c>
      <c r="CS168" s="68">
        <v>0</v>
      </c>
      <c r="CT168" s="68">
        <v>59</v>
      </c>
      <c r="CU168" s="68">
        <v>4</v>
      </c>
      <c r="CV168" s="68">
        <v>83</v>
      </c>
      <c r="CW168" s="68">
        <v>289</v>
      </c>
      <c r="CX168" s="68">
        <f t="shared" si="36"/>
        <v>435</v>
      </c>
      <c r="CZ168" s="68">
        <v>0</v>
      </c>
      <c r="DA168" s="68">
        <v>0</v>
      </c>
      <c r="DB168" s="68">
        <v>0</v>
      </c>
      <c r="DC168" s="68">
        <v>55</v>
      </c>
      <c r="DD168" s="68">
        <v>4</v>
      </c>
      <c r="DE168" s="68">
        <v>82</v>
      </c>
      <c r="DF168" s="68">
        <v>291</v>
      </c>
      <c r="DG168" s="68">
        <f t="shared" si="37"/>
        <v>432</v>
      </c>
      <c r="DI168" s="68">
        <v>0</v>
      </c>
      <c r="DJ168" s="68">
        <v>0</v>
      </c>
      <c r="DK168" s="68">
        <v>0</v>
      </c>
      <c r="DL168" s="68">
        <v>57</v>
      </c>
      <c r="DM168" s="68">
        <v>15</v>
      </c>
      <c r="DN168" s="68">
        <v>87</v>
      </c>
      <c r="DO168" s="68">
        <v>294</v>
      </c>
      <c r="DP168" s="68">
        <f t="shared" si="38"/>
        <v>453</v>
      </c>
    </row>
    <row r="169" spans="3:120" x14ac:dyDescent="0.25">
      <c r="C169" s="10">
        <v>140</v>
      </c>
      <c r="E169" s="68">
        <v>0</v>
      </c>
      <c r="F169" s="68">
        <v>0</v>
      </c>
      <c r="G169" s="68">
        <v>0</v>
      </c>
      <c r="H169" s="68">
        <v>3</v>
      </c>
      <c r="I169" s="68">
        <v>0</v>
      </c>
      <c r="J169" s="68">
        <v>48</v>
      </c>
      <c r="K169" s="68">
        <v>9</v>
      </c>
      <c r="L169" s="68">
        <f t="shared" si="26"/>
        <v>60</v>
      </c>
      <c r="M169" s="69"/>
      <c r="N169" s="68">
        <v>0</v>
      </c>
      <c r="O169" s="68">
        <v>0</v>
      </c>
      <c r="P169" s="68">
        <v>0</v>
      </c>
      <c r="Q169" s="68">
        <v>0</v>
      </c>
      <c r="R169" s="68">
        <v>0</v>
      </c>
      <c r="S169" s="68">
        <v>47</v>
      </c>
      <c r="T169" s="68">
        <v>14</v>
      </c>
      <c r="U169" s="68">
        <f t="shared" si="27"/>
        <v>61</v>
      </c>
      <c r="V169" s="69"/>
      <c r="W169" s="68">
        <v>0</v>
      </c>
      <c r="X169" s="68">
        <v>0</v>
      </c>
      <c r="Y169" s="68">
        <v>0</v>
      </c>
      <c r="Z169" s="68">
        <v>0</v>
      </c>
      <c r="AA169" s="68">
        <v>0</v>
      </c>
      <c r="AB169" s="68">
        <v>52</v>
      </c>
      <c r="AC169" s="68">
        <v>21</v>
      </c>
      <c r="AD169" s="68">
        <f t="shared" si="28"/>
        <v>73</v>
      </c>
      <c r="AF169" s="68">
        <v>0</v>
      </c>
      <c r="AG169" s="68">
        <v>0</v>
      </c>
      <c r="AH169" s="68">
        <v>0</v>
      </c>
      <c r="AI169" s="68">
        <v>0</v>
      </c>
      <c r="AJ169" s="68">
        <v>0</v>
      </c>
      <c r="AK169" s="68">
        <v>39</v>
      </c>
      <c r="AL169" s="68">
        <v>25</v>
      </c>
      <c r="AM169" s="68">
        <f t="shared" si="29"/>
        <v>64</v>
      </c>
      <c r="AO169" s="68">
        <v>0</v>
      </c>
      <c r="AP169" s="68">
        <v>0</v>
      </c>
      <c r="AQ169" s="68">
        <v>0</v>
      </c>
      <c r="AR169" s="68">
        <v>0</v>
      </c>
      <c r="AS169" s="68">
        <v>0</v>
      </c>
      <c r="AT169" s="68">
        <v>36</v>
      </c>
      <c r="AU169" s="68">
        <v>19</v>
      </c>
      <c r="AV169" s="68">
        <f t="shared" si="30"/>
        <v>55</v>
      </c>
      <c r="AX169" s="68">
        <v>0</v>
      </c>
      <c r="AY169" s="68">
        <v>0</v>
      </c>
      <c r="AZ169" s="68">
        <v>0</v>
      </c>
      <c r="BA169" s="68">
        <v>0</v>
      </c>
      <c r="BB169" s="68">
        <v>0</v>
      </c>
      <c r="BC169" s="68">
        <v>47</v>
      </c>
      <c r="BD169" s="68">
        <v>33</v>
      </c>
      <c r="BE169" s="68">
        <f t="shared" si="31"/>
        <v>80</v>
      </c>
      <c r="BG169" s="68">
        <v>0</v>
      </c>
      <c r="BH169" s="68">
        <v>0</v>
      </c>
      <c r="BI169" s="68">
        <v>0</v>
      </c>
      <c r="BJ169" s="68">
        <v>0</v>
      </c>
      <c r="BK169" s="68">
        <v>0</v>
      </c>
      <c r="BL169" s="68">
        <v>50</v>
      </c>
      <c r="BM169" s="68">
        <v>27</v>
      </c>
      <c r="BN169" s="68">
        <f t="shared" si="32"/>
        <v>77</v>
      </c>
      <c r="BP169" s="68">
        <v>0</v>
      </c>
      <c r="BQ169" s="68">
        <v>0</v>
      </c>
      <c r="BR169" s="68">
        <v>0</v>
      </c>
      <c r="BS169" s="68">
        <v>0</v>
      </c>
      <c r="BT169" s="68">
        <v>0</v>
      </c>
      <c r="BU169" s="68">
        <v>40</v>
      </c>
      <c r="BV169" s="68">
        <v>16</v>
      </c>
      <c r="BW169" s="68">
        <f t="shared" si="33"/>
        <v>56</v>
      </c>
      <c r="BY169" s="68">
        <v>0</v>
      </c>
      <c r="BZ169" s="68">
        <v>0</v>
      </c>
      <c r="CA169" s="68">
        <v>0</v>
      </c>
      <c r="CB169" s="68">
        <v>0</v>
      </c>
      <c r="CC169" s="68">
        <v>0</v>
      </c>
      <c r="CD169" s="68">
        <v>25</v>
      </c>
      <c r="CE169" s="68">
        <v>2</v>
      </c>
      <c r="CF169" s="68">
        <f t="shared" si="34"/>
        <v>27</v>
      </c>
      <c r="CH169" s="68">
        <v>0</v>
      </c>
      <c r="CI169" s="68">
        <v>0</v>
      </c>
      <c r="CJ169" s="68">
        <v>0</v>
      </c>
      <c r="CK169" s="68">
        <v>0</v>
      </c>
      <c r="CL169" s="68">
        <v>0</v>
      </c>
      <c r="CM169" s="68">
        <v>24</v>
      </c>
      <c r="CN169" s="68">
        <v>4</v>
      </c>
      <c r="CO169" s="68">
        <f t="shared" si="35"/>
        <v>28</v>
      </c>
      <c r="CQ169" s="68">
        <v>0</v>
      </c>
      <c r="CR169" s="68">
        <v>0</v>
      </c>
      <c r="CS169" s="68">
        <v>0</v>
      </c>
      <c r="CT169" s="68">
        <v>0</v>
      </c>
      <c r="CU169" s="68">
        <v>0</v>
      </c>
      <c r="CV169" s="68">
        <v>22</v>
      </c>
      <c r="CW169" s="68">
        <v>26</v>
      </c>
      <c r="CX169" s="68">
        <f t="shared" si="36"/>
        <v>48</v>
      </c>
      <c r="CZ169" s="68">
        <v>0</v>
      </c>
      <c r="DA169" s="68">
        <v>0</v>
      </c>
      <c r="DB169" s="68">
        <v>0</v>
      </c>
      <c r="DC169" s="68">
        <v>0</v>
      </c>
      <c r="DD169" s="68">
        <v>0</v>
      </c>
      <c r="DE169" s="68">
        <v>26</v>
      </c>
      <c r="DF169" s="68">
        <v>25</v>
      </c>
      <c r="DG169" s="68">
        <f t="shared" si="37"/>
        <v>51</v>
      </c>
      <c r="DI169" s="68">
        <v>0</v>
      </c>
      <c r="DJ169" s="68">
        <v>0</v>
      </c>
      <c r="DK169" s="68">
        <v>0</v>
      </c>
      <c r="DL169" s="68">
        <v>0</v>
      </c>
      <c r="DM169" s="68">
        <v>0</v>
      </c>
      <c r="DN169" s="68">
        <v>26</v>
      </c>
      <c r="DO169" s="68">
        <v>25</v>
      </c>
      <c r="DP169" s="68">
        <f t="shared" si="38"/>
        <v>51</v>
      </c>
    </row>
    <row r="170" spans="3:120" x14ac:dyDescent="0.25">
      <c r="C170" s="10">
        <v>141</v>
      </c>
      <c r="E170" s="68">
        <v>13</v>
      </c>
      <c r="F170" s="68">
        <v>0</v>
      </c>
      <c r="G170" s="68">
        <v>0</v>
      </c>
      <c r="H170" s="68">
        <v>121</v>
      </c>
      <c r="I170" s="68">
        <v>15</v>
      </c>
      <c r="J170" s="68">
        <v>165</v>
      </c>
      <c r="K170" s="68">
        <v>117</v>
      </c>
      <c r="L170" s="68">
        <f t="shared" si="26"/>
        <v>431</v>
      </c>
      <c r="M170" s="69"/>
      <c r="N170" s="68">
        <v>13</v>
      </c>
      <c r="O170" s="68">
        <v>0</v>
      </c>
      <c r="P170" s="68">
        <v>0</v>
      </c>
      <c r="Q170" s="68">
        <v>117</v>
      </c>
      <c r="R170" s="68">
        <v>16</v>
      </c>
      <c r="S170" s="68">
        <v>165</v>
      </c>
      <c r="T170" s="68">
        <v>123</v>
      </c>
      <c r="U170" s="68">
        <f t="shared" si="27"/>
        <v>434</v>
      </c>
      <c r="V170" s="69"/>
      <c r="W170" s="68">
        <v>9</v>
      </c>
      <c r="X170" s="68">
        <v>0</v>
      </c>
      <c r="Y170" s="68">
        <v>0</v>
      </c>
      <c r="Z170" s="68">
        <v>110</v>
      </c>
      <c r="AA170" s="68">
        <v>16</v>
      </c>
      <c r="AB170" s="68">
        <v>142</v>
      </c>
      <c r="AC170" s="68">
        <v>106</v>
      </c>
      <c r="AD170" s="68">
        <f t="shared" si="28"/>
        <v>383</v>
      </c>
      <c r="AF170" s="68">
        <v>9</v>
      </c>
      <c r="AG170" s="68">
        <v>0</v>
      </c>
      <c r="AH170" s="68">
        <v>0</v>
      </c>
      <c r="AI170" s="68">
        <v>111</v>
      </c>
      <c r="AJ170" s="68">
        <v>17</v>
      </c>
      <c r="AK170" s="68">
        <v>161</v>
      </c>
      <c r="AL170" s="68">
        <v>102</v>
      </c>
      <c r="AM170" s="68">
        <f t="shared" si="29"/>
        <v>400</v>
      </c>
      <c r="AO170" s="68">
        <v>5</v>
      </c>
      <c r="AP170" s="68">
        <v>0</v>
      </c>
      <c r="AQ170" s="68">
        <v>0</v>
      </c>
      <c r="AR170" s="68">
        <v>95</v>
      </c>
      <c r="AS170" s="68">
        <v>23</v>
      </c>
      <c r="AT170" s="68">
        <v>139</v>
      </c>
      <c r="AU170" s="68">
        <v>93</v>
      </c>
      <c r="AV170" s="68">
        <f t="shared" si="30"/>
        <v>355</v>
      </c>
      <c r="AX170" s="68">
        <v>5</v>
      </c>
      <c r="AY170" s="68">
        <v>0</v>
      </c>
      <c r="AZ170" s="68">
        <v>0</v>
      </c>
      <c r="BA170" s="68">
        <v>82</v>
      </c>
      <c r="BB170" s="68">
        <v>22</v>
      </c>
      <c r="BC170" s="68">
        <v>172</v>
      </c>
      <c r="BD170" s="68">
        <v>85</v>
      </c>
      <c r="BE170" s="68">
        <f t="shared" si="31"/>
        <v>366</v>
      </c>
      <c r="BG170" s="68">
        <v>9</v>
      </c>
      <c r="BH170" s="68">
        <v>0</v>
      </c>
      <c r="BI170" s="68">
        <v>0</v>
      </c>
      <c r="BJ170" s="68">
        <v>61</v>
      </c>
      <c r="BK170" s="68">
        <v>17</v>
      </c>
      <c r="BL170" s="68">
        <v>178</v>
      </c>
      <c r="BM170" s="68">
        <v>86</v>
      </c>
      <c r="BN170" s="68">
        <f t="shared" si="32"/>
        <v>351</v>
      </c>
      <c r="BP170" s="68">
        <v>8</v>
      </c>
      <c r="BQ170" s="68">
        <v>0</v>
      </c>
      <c r="BR170" s="68">
        <v>0</v>
      </c>
      <c r="BS170" s="68">
        <v>21</v>
      </c>
      <c r="BT170" s="68">
        <v>17</v>
      </c>
      <c r="BU170" s="68">
        <v>197</v>
      </c>
      <c r="BV170" s="68">
        <v>90</v>
      </c>
      <c r="BW170" s="68">
        <f t="shared" si="33"/>
        <v>333</v>
      </c>
      <c r="BY170" s="68">
        <v>8</v>
      </c>
      <c r="BZ170" s="68">
        <v>2</v>
      </c>
      <c r="CA170" s="68">
        <v>0</v>
      </c>
      <c r="CB170" s="68">
        <v>17</v>
      </c>
      <c r="CC170" s="68">
        <v>18</v>
      </c>
      <c r="CD170" s="68">
        <v>160</v>
      </c>
      <c r="CE170" s="68">
        <v>147</v>
      </c>
      <c r="CF170" s="68">
        <f t="shared" si="34"/>
        <v>352</v>
      </c>
      <c r="CH170" s="68">
        <v>9</v>
      </c>
      <c r="CI170" s="68">
        <v>0</v>
      </c>
      <c r="CJ170" s="68">
        <v>0</v>
      </c>
      <c r="CK170" s="68">
        <v>29</v>
      </c>
      <c r="CL170" s="68">
        <v>21</v>
      </c>
      <c r="CM170" s="68">
        <v>202</v>
      </c>
      <c r="CN170" s="68">
        <v>182</v>
      </c>
      <c r="CO170" s="68">
        <f t="shared" si="35"/>
        <v>443</v>
      </c>
      <c r="CQ170" s="68">
        <v>10</v>
      </c>
      <c r="CR170" s="68">
        <v>0</v>
      </c>
      <c r="CS170" s="68">
        <v>0</v>
      </c>
      <c r="CT170" s="68">
        <v>24</v>
      </c>
      <c r="CU170" s="68">
        <v>19</v>
      </c>
      <c r="CV170" s="68">
        <v>176</v>
      </c>
      <c r="CW170" s="68">
        <v>183</v>
      </c>
      <c r="CX170" s="68">
        <f t="shared" si="36"/>
        <v>412</v>
      </c>
      <c r="CZ170" s="68">
        <v>9</v>
      </c>
      <c r="DA170" s="68">
        <v>1</v>
      </c>
      <c r="DB170" s="68">
        <v>0</v>
      </c>
      <c r="DC170" s="68">
        <v>26</v>
      </c>
      <c r="DD170" s="68">
        <v>20</v>
      </c>
      <c r="DE170" s="68">
        <v>192</v>
      </c>
      <c r="DF170" s="68">
        <v>154</v>
      </c>
      <c r="DG170" s="68">
        <f t="shared" si="37"/>
        <v>402</v>
      </c>
      <c r="DI170" s="68">
        <v>9</v>
      </c>
      <c r="DJ170" s="68">
        <v>0</v>
      </c>
      <c r="DK170" s="68">
        <v>0</v>
      </c>
      <c r="DL170" s="68">
        <v>28</v>
      </c>
      <c r="DM170" s="68">
        <v>15</v>
      </c>
      <c r="DN170" s="68">
        <v>207</v>
      </c>
      <c r="DO170" s="68">
        <v>216</v>
      </c>
      <c r="DP170" s="68">
        <f t="shared" si="38"/>
        <v>475</v>
      </c>
    </row>
    <row r="171" spans="3:120" x14ac:dyDescent="0.25">
      <c r="C171" s="10">
        <v>142</v>
      </c>
      <c r="E171" s="68">
        <v>0</v>
      </c>
      <c r="F171" s="68">
        <v>0</v>
      </c>
      <c r="G171" s="68">
        <v>0</v>
      </c>
      <c r="H171" s="68">
        <v>0</v>
      </c>
      <c r="I171" s="68">
        <v>45</v>
      </c>
      <c r="J171" s="68">
        <v>0</v>
      </c>
      <c r="K171" s="68">
        <v>29</v>
      </c>
      <c r="L171" s="68">
        <f t="shared" si="26"/>
        <v>74</v>
      </c>
      <c r="M171" s="69"/>
      <c r="N171" s="68">
        <v>0</v>
      </c>
      <c r="O171" s="68">
        <v>0</v>
      </c>
      <c r="P171" s="68">
        <v>0</v>
      </c>
      <c r="Q171" s="68">
        <v>10</v>
      </c>
      <c r="R171" s="68">
        <v>39</v>
      </c>
      <c r="S171" s="68">
        <v>0</v>
      </c>
      <c r="T171" s="68">
        <v>10</v>
      </c>
      <c r="U171" s="68">
        <f t="shared" si="27"/>
        <v>59</v>
      </c>
      <c r="V171" s="69"/>
      <c r="W171" s="68">
        <v>0</v>
      </c>
      <c r="X171" s="68">
        <v>0</v>
      </c>
      <c r="Y171" s="68">
        <v>0</v>
      </c>
      <c r="Z171" s="68">
        <v>8</v>
      </c>
      <c r="AA171" s="68">
        <v>44</v>
      </c>
      <c r="AB171" s="68">
        <v>0</v>
      </c>
      <c r="AC171" s="68">
        <v>15</v>
      </c>
      <c r="AD171" s="68">
        <f t="shared" si="28"/>
        <v>67</v>
      </c>
      <c r="AF171" s="68">
        <v>0</v>
      </c>
      <c r="AG171" s="68">
        <v>0</v>
      </c>
      <c r="AH171" s="68">
        <v>0</v>
      </c>
      <c r="AI171" s="68">
        <v>13</v>
      </c>
      <c r="AJ171" s="68">
        <v>39</v>
      </c>
      <c r="AK171" s="68">
        <v>0</v>
      </c>
      <c r="AL171" s="68">
        <v>15</v>
      </c>
      <c r="AM171" s="68">
        <f t="shared" si="29"/>
        <v>67</v>
      </c>
      <c r="AO171" s="68">
        <v>0</v>
      </c>
      <c r="AP171" s="68">
        <v>0</v>
      </c>
      <c r="AQ171" s="68">
        <v>0</v>
      </c>
      <c r="AR171" s="68">
        <v>6</v>
      </c>
      <c r="AS171" s="68">
        <v>34</v>
      </c>
      <c r="AT171" s="68">
        <v>2</v>
      </c>
      <c r="AU171" s="68">
        <v>13</v>
      </c>
      <c r="AV171" s="68">
        <f t="shared" si="30"/>
        <v>55</v>
      </c>
      <c r="AX171" s="68">
        <v>0</v>
      </c>
      <c r="AY171" s="68">
        <v>0</v>
      </c>
      <c r="AZ171" s="68">
        <v>0</v>
      </c>
      <c r="BA171" s="68">
        <v>4</v>
      </c>
      <c r="BB171" s="68">
        <v>39</v>
      </c>
      <c r="BC171" s="68">
        <v>2</v>
      </c>
      <c r="BD171" s="68">
        <v>23</v>
      </c>
      <c r="BE171" s="68">
        <f t="shared" si="31"/>
        <v>68</v>
      </c>
      <c r="BG171" s="68">
        <v>0</v>
      </c>
      <c r="BH171" s="68">
        <v>0</v>
      </c>
      <c r="BI171" s="68">
        <v>0</v>
      </c>
      <c r="BJ171" s="68">
        <v>3</v>
      </c>
      <c r="BK171" s="68">
        <v>31</v>
      </c>
      <c r="BL171" s="68">
        <v>4</v>
      </c>
      <c r="BM171" s="68">
        <v>32</v>
      </c>
      <c r="BN171" s="68">
        <f t="shared" si="32"/>
        <v>70</v>
      </c>
      <c r="BP171" s="68">
        <v>0</v>
      </c>
      <c r="BQ171" s="68">
        <v>0</v>
      </c>
      <c r="BR171" s="68">
        <v>0</v>
      </c>
      <c r="BS171" s="68">
        <v>0</v>
      </c>
      <c r="BT171" s="68">
        <v>31</v>
      </c>
      <c r="BU171" s="68">
        <v>7</v>
      </c>
      <c r="BV171" s="68">
        <v>25</v>
      </c>
      <c r="BW171" s="68">
        <f t="shared" si="33"/>
        <v>63</v>
      </c>
      <c r="BY171" s="68">
        <v>0</v>
      </c>
      <c r="BZ171" s="68">
        <v>0</v>
      </c>
      <c r="CA171" s="68">
        <v>0</v>
      </c>
      <c r="CB171" s="68">
        <v>3</v>
      </c>
      <c r="CC171" s="68">
        <v>28</v>
      </c>
      <c r="CD171" s="68">
        <v>6</v>
      </c>
      <c r="CE171" s="68">
        <v>32</v>
      </c>
      <c r="CF171" s="68">
        <f t="shared" si="34"/>
        <v>69</v>
      </c>
      <c r="CH171" s="68">
        <v>0</v>
      </c>
      <c r="CI171" s="68">
        <v>0</v>
      </c>
      <c r="CJ171" s="68">
        <v>0</v>
      </c>
      <c r="CK171" s="68">
        <v>1</v>
      </c>
      <c r="CL171" s="68">
        <v>27</v>
      </c>
      <c r="CM171" s="68">
        <v>7</v>
      </c>
      <c r="CN171" s="68">
        <v>21</v>
      </c>
      <c r="CO171" s="68">
        <f t="shared" si="35"/>
        <v>56</v>
      </c>
      <c r="CQ171" s="68">
        <v>0</v>
      </c>
      <c r="CR171" s="68">
        <v>0</v>
      </c>
      <c r="CS171" s="68">
        <v>0</v>
      </c>
      <c r="CT171" s="68">
        <v>5</v>
      </c>
      <c r="CU171" s="68">
        <v>37</v>
      </c>
      <c r="CV171" s="68">
        <v>7</v>
      </c>
      <c r="CW171" s="68">
        <v>27</v>
      </c>
      <c r="CX171" s="68">
        <f t="shared" si="36"/>
        <v>76</v>
      </c>
      <c r="CZ171" s="68">
        <v>0</v>
      </c>
      <c r="DA171" s="68">
        <v>0</v>
      </c>
      <c r="DB171" s="68">
        <v>0</v>
      </c>
      <c r="DC171" s="68">
        <v>0</v>
      </c>
      <c r="DD171" s="68">
        <v>30</v>
      </c>
      <c r="DE171" s="68">
        <v>7</v>
      </c>
      <c r="DF171" s="68">
        <v>24</v>
      </c>
      <c r="DG171" s="68">
        <f t="shared" si="37"/>
        <v>61</v>
      </c>
      <c r="DI171" s="68">
        <v>0</v>
      </c>
      <c r="DJ171" s="68">
        <v>0</v>
      </c>
      <c r="DK171" s="68">
        <v>0</v>
      </c>
      <c r="DL171" s="68">
        <v>0</v>
      </c>
      <c r="DM171" s="68">
        <v>25</v>
      </c>
      <c r="DN171" s="68">
        <v>2</v>
      </c>
      <c r="DO171" s="68">
        <v>23</v>
      </c>
      <c r="DP171" s="68">
        <f t="shared" si="38"/>
        <v>50</v>
      </c>
    </row>
    <row r="172" spans="3:120" x14ac:dyDescent="0.25">
      <c r="C172" s="10">
        <v>143</v>
      </c>
      <c r="E172" s="68">
        <v>0</v>
      </c>
      <c r="F172" s="68">
        <v>0</v>
      </c>
      <c r="G172" s="68">
        <v>0</v>
      </c>
      <c r="H172" s="68">
        <v>9</v>
      </c>
      <c r="I172" s="68">
        <v>5</v>
      </c>
      <c r="J172" s="68">
        <v>74</v>
      </c>
      <c r="K172" s="68">
        <v>42</v>
      </c>
      <c r="L172" s="68">
        <f t="shared" si="26"/>
        <v>130</v>
      </c>
      <c r="M172" s="69"/>
      <c r="N172" s="68">
        <v>0</v>
      </c>
      <c r="O172" s="68">
        <v>0</v>
      </c>
      <c r="P172" s="68">
        <v>0</v>
      </c>
      <c r="Q172" s="68">
        <v>31</v>
      </c>
      <c r="R172" s="68">
        <v>0</v>
      </c>
      <c r="S172" s="68">
        <v>66</v>
      </c>
      <c r="T172" s="68">
        <v>37</v>
      </c>
      <c r="U172" s="68">
        <f t="shared" si="27"/>
        <v>134</v>
      </c>
      <c r="V172" s="69"/>
      <c r="W172" s="68">
        <v>0</v>
      </c>
      <c r="X172" s="68">
        <v>0</v>
      </c>
      <c r="Y172" s="68">
        <v>0</v>
      </c>
      <c r="Z172" s="68">
        <v>2</v>
      </c>
      <c r="AA172" s="68">
        <v>0</v>
      </c>
      <c r="AB172" s="68">
        <v>0</v>
      </c>
      <c r="AC172" s="68">
        <v>0</v>
      </c>
      <c r="AD172" s="68">
        <f t="shared" si="28"/>
        <v>2</v>
      </c>
      <c r="AF172" s="68">
        <v>0</v>
      </c>
      <c r="AG172" s="68">
        <v>0</v>
      </c>
      <c r="AH172" s="68">
        <v>0</v>
      </c>
      <c r="AI172" s="68">
        <v>31</v>
      </c>
      <c r="AJ172" s="68">
        <v>0</v>
      </c>
      <c r="AK172" s="68">
        <v>80</v>
      </c>
      <c r="AL172" s="68">
        <v>30</v>
      </c>
      <c r="AM172" s="68">
        <f t="shared" si="29"/>
        <v>141</v>
      </c>
      <c r="AO172" s="68">
        <v>0</v>
      </c>
      <c r="AP172" s="68">
        <v>0</v>
      </c>
      <c r="AQ172" s="68">
        <v>0</v>
      </c>
      <c r="AR172" s="68">
        <v>7</v>
      </c>
      <c r="AS172" s="68">
        <v>5</v>
      </c>
      <c r="AT172" s="68">
        <v>77</v>
      </c>
      <c r="AU172" s="68">
        <v>17</v>
      </c>
      <c r="AV172" s="68">
        <f t="shared" si="30"/>
        <v>106</v>
      </c>
      <c r="AX172" s="68">
        <v>0</v>
      </c>
      <c r="AY172" s="68">
        <v>0</v>
      </c>
      <c r="AZ172" s="68">
        <v>0</v>
      </c>
      <c r="BA172" s="68">
        <v>5</v>
      </c>
      <c r="BB172" s="68">
        <v>5</v>
      </c>
      <c r="BC172" s="68">
        <v>83</v>
      </c>
      <c r="BD172" s="68">
        <v>24</v>
      </c>
      <c r="BE172" s="68">
        <f t="shared" si="31"/>
        <v>117</v>
      </c>
      <c r="BG172" s="68">
        <v>0</v>
      </c>
      <c r="BH172" s="68">
        <v>0</v>
      </c>
      <c r="BI172" s="68">
        <v>0</v>
      </c>
      <c r="BJ172" s="68">
        <v>7</v>
      </c>
      <c r="BK172" s="68">
        <v>4</v>
      </c>
      <c r="BL172" s="68">
        <v>93</v>
      </c>
      <c r="BM172" s="68">
        <v>28</v>
      </c>
      <c r="BN172" s="68">
        <f t="shared" si="32"/>
        <v>132</v>
      </c>
      <c r="BP172" s="68">
        <v>0</v>
      </c>
      <c r="BQ172" s="68">
        <v>0</v>
      </c>
      <c r="BR172" s="68">
        <v>0</v>
      </c>
      <c r="BS172" s="68">
        <v>14</v>
      </c>
      <c r="BT172" s="68">
        <v>5</v>
      </c>
      <c r="BU172" s="68">
        <v>71</v>
      </c>
      <c r="BV172" s="68">
        <v>16</v>
      </c>
      <c r="BW172" s="68">
        <f t="shared" si="33"/>
        <v>106</v>
      </c>
      <c r="BY172" s="68">
        <v>0</v>
      </c>
      <c r="BZ172" s="68">
        <v>0</v>
      </c>
      <c r="CA172" s="68">
        <v>0</v>
      </c>
      <c r="CB172" s="68">
        <v>12</v>
      </c>
      <c r="CC172" s="68">
        <v>4</v>
      </c>
      <c r="CD172" s="68">
        <v>83</v>
      </c>
      <c r="CE172" s="68">
        <v>32</v>
      </c>
      <c r="CF172" s="68">
        <f t="shared" si="34"/>
        <v>131</v>
      </c>
      <c r="CH172" s="68">
        <v>0</v>
      </c>
      <c r="CI172" s="68">
        <v>0</v>
      </c>
      <c r="CJ172" s="68">
        <v>0</v>
      </c>
      <c r="CK172" s="68">
        <v>2</v>
      </c>
      <c r="CL172" s="68">
        <v>0</v>
      </c>
      <c r="CM172" s="68">
        <v>109</v>
      </c>
      <c r="CN172" s="68">
        <v>47</v>
      </c>
      <c r="CO172" s="68">
        <f t="shared" si="35"/>
        <v>158</v>
      </c>
      <c r="CQ172" s="68">
        <v>0</v>
      </c>
      <c r="CR172" s="68">
        <v>0</v>
      </c>
      <c r="CS172" s="68">
        <v>0</v>
      </c>
      <c r="CT172" s="68">
        <v>5</v>
      </c>
      <c r="CU172" s="68">
        <v>4</v>
      </c>
      <c r="CV172" s="68">
        <v>104</v>
      </c>
      <c r="CW172" s="68">
        <v>46</v>
      </c>
      <c r="CX172" s="68">
        <f t="shared" si="36"/>
        <v>159</v>
      </c>
      <c r="CZ172" s="68">
        <v>0</v>
      </c>
      <c r="DA172" s="68">
        <v>0</v>
      </c>
      <c r="DB172" s="68">
        <v>0</v>
      </c>
      <c r="DC172" s="68">
        <v>0</v>
      </c>
      <c r="DD172" s="68">
        <v>5</v>
      </c>
      <c r="DE172" s="68">
        <v>124</v>
      </c>
      <c r="DF172" s="68">
        <v>43</v>
      </c>
      <c r="DG172" s="68">
        <f t="shared" si="37"/>
        <v>172</v>
      </c>
      <c r="DI172" s="68">
        <v>0</v>
      </c>
      <c r="DJ172" s="68">
        <v>0</v>
      </c>
      <c r="DK172" s="68">
        <v>0</v>
      </c>
      <c r="DL172" s="68">
        <v>0</v>
      </c>
      <c r="DM172" s="68">
        <v>4</v>
      </c>
      <c r="DN172" s="68">
        <v>118</v>
      </c>
      <c r="DO172" s="68">
        <v>40</v>
      </c>
      <c r="DP172" s="68">
        <f t="shared" si="38"/>
        <v>162</v>
      </c>
    </row>
    <row r="173" spans="3:120" x14ac:dyDescent="0.25">
      <c r="C173" s="10">
        <v>144</v>
      </c>
      <c r="E173" s="68">
        <v>0</v>
      </c>
      <c r="F173" s="68">
        <v>0</v>
      </c>
      <c r="G173" s="68">
        <v>0</v>
      </c>
      <c r="H173" s="68">
        <v>64</v>
      </c>
      <c r="I173" s="68">
        <v>0</v>
      </c>
      <c r="J173" s="68">
        <v>100</v>
      </c>
      <c r="K173" s="68">
        <v>10</v>
      </c>
      <c r="L173" s="68">
        <f t="shared" si="26"/>
        <v>174</v>
      </c>
      <c r="M173" s="69"/>
      <c r="N173" s="68">
        <v>0</v>
      </c>
      <c r="O173" s="68">
        <v>0</v>
      </c>
      <c r="P173" s="68">
        <v>0</v>
      </c>
      <c r="Q173" s="68">
        <v>64</v>
      </c>
      <c r="R173" s="68">
        <v>0</v>
      </c>
      <c r="S173" s="68">
        <v>100</v>
      </c>
      <c r="T173" s="68">
        <v>24</v>
      </c>
      <c r="U173" s="68">
        <f t="shared" si="27"/>
        <v>188</v>
      </c>
      <c r="V173" s="69"/>
      <c r="W173" s="68">
        <v>0</v>
      </c>
      <c r="X173" s="68">
        <v>0</v>
      </c>
      <c r="Y173" s="68">
        <v>0</v>
      </c>
      <c r="Z173" s="68">
        <v>64</v>
      </c>
      <c r="AA173" s="68">
        <v>0</v>
      </c>
      <c r="AB173" s="68">
        <v>85</v>
      </c>
      <c r="AC173" s="68">
        <v>24</v>
      </c>
      <c r="AD173" s="68">
        <f t="shared" si="28"/>
        <v>173</v>
      </c>
      <c r="AF173" s="68">
        <v>0</v>
      </c>
      <c r="AG173" s="68">
        <v>0</v>
      </c>
      <c r="AH173" s="68">
        <v>0</v>
      </c>
      <c r="AI173" s="68">
        <v>64</v>
      </c>
      <c r="AJ173" s="68">
        <v>0</v>
      </c>
      <c r="AK173" s="68">
        <v>85</v>
      </c>
      <c r="AL173" s="68">
        <v>19</v>
      </c>
      <c r="AM173" s="68">
        <f t="shared" si="29"/>
        <v>168</v>
      </c>
      <c r="AO173" s="68">
        <v>0</v>
      </c>
      <c r="AP173" s="68">
        <v>0</v>
      </c>
      <c r="AQ173" s="68">
        <v>0</v>
      </c>
      <c r="AR173" s="68">
        <v>64</v>
      </c>
      <c r="AS173" s="68">
        <v>0</v>
      </c>
      <c r="AT173" s="68">
        <v>75</v>
      </c>
      <c r="AU173" s="68">
        <v>19</v>
      </c>
      <c r="AV173" s="68">
        <f t="shared" si="30"/>
        <v>158</v>
      </c>
      <c r="AX173" s="68">
        <v>0</v>
      </c>
      <c r="AY173" s="68">
        <v>0</v>
      </c>
      <c r="AZ173" s="68">
        <v>0</v>
      </c>
      <c r="BA173" s="68">
        <v>60</v>
      </c>
      <c r="BB173" s="68">
        <v>0</v>
      </c>
      <c r="BC173" s="68">
        <v>75</v>
      </c>
      <c r="BD173" s="68">
        <v>19</v>
      </c>
      <c r="BE173" s="68">
        <f t="shared" si="31"/>
        <v>154</v>
      </c>
      <c r="BG173" s="68">
        <v>0</v>
      </c>
      <c r="BH173" s="68">
        <v>0</v>
      </c>
      <c r="BI173" s="68">
        <v>0</v>
      </c>
      <c r="BJ173" s="68">
        <v>60</v>
      </c>
      <c r="BK173" s="68">
        <v>0</v>
      </c>
      <c r="BL173" s="68">
        <v>75</v>
      </c>
      <c r="BM173" s="68">
        <v>19</v>
      </c>
      <c r="BN173" s="68">
        <f t="shared" si="32"/>
        <v>154</v>
      </c>
      <c r="BP173" s="68">
        <v>0</v>
      </c>
      <c r="BQ173" s="68">
        <v>0</v>
      </c>
      <c r="BR173" s="68">
        <v>0</v>
      </c>
      <c r="BS173" s="68">
        <v>60</v>
      </c>
      <c r="BT173" s="68">
        <v>0</v>
      </c>
      <c r="BU173" s="68">
        <v>75</v>
      </c>
      <c r="BV173" s="68">
        <v>19</v>
      </c>
      <c r="BW173" s="68">
        <f t="shared" si="33"/>
        <v>154</v>
      </c>
      <c r="BY173" s="68">
        <v>0</v>
      </c>
      <c r="BZ173" s="68">
        <v>0</v>
      </c>
      <c r="CA173" s="68">
        <v>0</v>
      </c>
      <c r="CB173" s="68">
        <v>60</v>
      </c>
      <c r="CC173" s="68">
        <v>0</v>
      </c>
      <c r="CD173" s="68">
        <v>75</v>
      </c>
      <c r="CE173" s="68">
        <v>19</v>
      </c>
      <c r="CF173" s="68">
        <f t="shared" si="34"/>
        <v>154</v>
      </c>
      <c r="CH173" s="68">
        <v>0</v>
      </c>
      <c r="CI173" s="68">
        <v>0</v>
      </c>
      <c r="CJ173" s="68">
        <v>0</v>
      </c>
      <c r="CK173" s="68">
        <v>60</v>
      </c>
      <c r="CL173" s="68">
        <v>0</v>
      </c>
      <c r="CM173" s="68">
        <v>75</v>
      </c>
      <c r="CN173" s="68">
        <v>19</v>
      </c>
      <c r="CO173" s="68">
        <f t="shared" si="35"/>
        <v>154</v>
      </c>
      <c r="CQ173" s="68">
        <v>0</v>
      </c>
      <c r="CR173" s="68">
        <v>0</v>
      </c>
      <c r="CS173" s="68">
        <v>0</v>
      </c>
      <c r="CT173" s="68">
        <v>52</v>
      </c>
      <c r="CU173" s="68">
        <v>0</v>
      </c>
      <c r="CV173" s="68">
        <v>75</v>
      </c>
      <c r="CW173" s="68">
        <v>19</v>
      </c>
      <c r="CX173" s="68">
        <f t="shared" si="36"/>
        <v>146</v>
      </c>
      <c r="CZ173" s="68">
        <v>0</v>
      </c>
      <c r="DA173" s="68">
        <v>0</v>
      </c>
      <c r="DB173" s="68">
        <v>0</v>
      </c>
      <c r="DC173" s="68">
        <v>52</v>
      </c>
      <c r="DD173" s="68">
        <v>0</v>
      </c>
      <c r="DE173" s="68">
        <v>75</v>
      </c>
      <c r="DF173" s="68">
        <v>19</v>
      </c>
      <c r="DG173" s="68">
        <f t="shared" si="37"/>
        <v>146</v>
      </c>
      <c r="DI173" s="68">
        <v>0</v>
      </c>
      <c r="DJ173" s="68">
        <v>0</v>
      </c>
      <c r="DK173" s="68">
        <v>0</v>
      </c>
      <c r="DL173" s="68">
        <v>15</v>
      </c>
      <c r="DM173" s="68">
        <v>0</v>
      </c>
      <c r="DN173" s="68">
        <v>75</v>
      </c>
      <c r="DO173" s="68">
        <v>15</v>
      </c>
      <c r="DP173" s="68">
        <f t="shared" si="38"/>
        <v>105</v>
      </c>
    </row>
    <row r="174" spans="3:120" x14ac:dyDescent="0.25">
      <c r="C174" s="10">
        <v>145</v>
      </c>
      <c r="E174" s="68">
        <v>19</v>
      </c>
      <c r="F174" s="68">
        <v>14</v>
      </c>
      <c r="G174" s="68">
        <v>0</v>
      </c>
      <c r="H174" s="68">
        <v>150</v>
      </c>
      <c r="I174" s="68">
        <v>143</v>
      </c>
      <c r="J174" s="68">
        <v>129</v>
      </c>
      <c r="K174" s="68">
        <v>108</v>
      </c>
      <c r="L174" s="68">
        <f t="shared" si="26"/>
        <v>563</v>
      </c>
      <c r="M174" s="69"/>
      <c r="N174" s="68">
        <v>57</v>
      </c>
      <c r="O174" s="68">
        <v>14</v>
      </c>
      <c r="P174" s="68">
        <v>0</v>
      </c>
      <c r="Q174" s="68">
        <v>114</v>
      </c>
      <c r="R174" s="68">
        <v>135</v>
      </c>
      <c r="S174" s="68">
        <v>133</v>
      </c>
      <c r="T174" s="68">
        <v>127</v>
      </c>
      <c r="U174" s="68">
        <f t="shared" si="27"/>
        <v>580</v>
      </c>
      <c r="V174" s="69"/>
      <c r="W174" s="68">
        <v>84</v>
      </c>
      <c r="X174" s="68">
        <v>17</v>
      </c>
      <c r="Y174" s="68">
        <v>0</v>
      </c>
      <c r="Z174" s="68">
        <v>107</v>
      </c>
      <c r="AA174" s="68">
        <v>157</v>
      </c>
      <c r="AB174" s="68">
        <v>125</v>
      </c>
      <c r="AC174" s="68">
        <v>116</v>
      </c>
      <c r="AD174" s="68">
        <f t="shared" si="28"/>
        <v>606</v>
      </c>
      <c r="AF174" s="68">
        <v>91</v>
      </c>
      <c r="AG174" s="68">
        <v>18</v>
      </c>
      <c r="AH174" s="68">
        <v>0</v>
      </c>
      <c r="AI174" s="68">
        <v>119</v>
      </c>
      <c r="AJ174" s="68">
        <v>149</v>
      </c>
      <c r="AK174" s="68">
        <v>120</v>
      </c>
      <c r="AL174" s="68">
        <v>129</v>
      </c>
      <c r="AM174" s="68">
        <f t="shared" si="29"/>
        <v>626</v>
      </c>
      <c r="AO174" s="68">
        <v>77</v>
      </c>
      <c r="AP174" s="68">
        <v>14</v>
      </c>
      <c r="AQ174" s="68">
        <v>0</v>
      </c>
      <c r="AR174" s="68">
        <v>111</v>
      </c>
      <c r="AS174" s="68">
        <v>150</v>
      </c>
      <c r="AT174" s="68">
        <v>109</v>
      </c>
      <c r="AU174" s="68">
        <v>84</v>
      </c>
      <c r="AV174" s="68">
        <f t="shared" si="30"/>
        <v>545</v>
      </c>
      <c r="AX174" s="68">
        <v>81</v>
      </c>
      <c r="AY174" s="68">
        <v>11</v>
      </c>
      <c r="AZ174" s="68">
        <v>0</v>
      </c>
      <c r="BA174" s="68">
        <v>93</v>
      </c>
      <c r="BB174" s="68">
        <v>163</v>
      </c>
      <c r="BC174" s="68">
        <v>87</v>
      </c>
      <c r="BD174" s="68">
        <v>84</v>
      </c>
      <c r="BE174" s="68">
        <f t="shared" si="31"/>
        <v>519</v>
      </c>
      <c r="BG174" s="68">
        <v>76</v>
      </c>
      <c r="BH174" s="68">
        <v>8</v>
      </c>
      <c r="BI174" s="68">
        <v>0</v>
      </c>
      <c r="BJ174" s="68">
        <v>89</v>
      </c>
      <c r="BK174" s="68">
        <v>157</v>
      </c>
      <c r="BL174" s="68">
        <v>88</v>
      </c>
      <c r="BM174" s="68">
        <v>71</v>
      </c>
      <c r="BN174" s="68">
        <f t="shared" si="32"/>
        <v>489</v>
      </c>
      <c r="BP174" s="68">
        <v>75</v>
      </c>
      <c r="BQ174" s="68">
        <v>7</v>
      </c>
      <c r="BR174" s="68">
        <v>0</v>
      </c>
      <c r="BS174" s="68">
        <v>59</v>
      </c>
      <c r="BT174" s="68">
        <v>122</v>
      </c>
      <c r="BU174" s="68">
        <v>98</v>
      </c>
      <c r="BV174" s="68">
        <v>59</v>
      </c>
      <c r="BW174" s="68">
        <f t="shared" si="33"/>
        <v>420</v>
      </c>
      <c r="BY174" s="68">
        <v>45</v>
      </c>
      <c r="BZ174" s="68">
        <v>9</v>
      </c>
      <c r="CA174" s="68">
        <v>0</v>
      </c>
      <c r="CB174" s="68">
        <v>70</v>
      </c>
      <c r="CC174" s="68">
        <v>113</v>
      </c>
      <c r="CD174" s="68">
        <v>85</v>
      </c>
      <c r="CE174" s="68">
        <v>86</v>
      </c>
      <c r="CF174" s="68">
        <f t="shared" si="34"/>
        <v>408</v>
      </c>
      <c r="CH174" s="68">
        <v>79</v>
      </c>
      <c r="CI174" s="68">
        <v>13</v>
      </c>
      <c r="CJ174" s="68">
        <v>0</v>
      </c>
      <c r="CK174" s="68">
        <v>69</v>
      </c>
      <c r="CL174" s="68">
        <v>153</v>
      </c>
      <c r="CM174" s="68">
        <v>93</v>
      </c>
      <c r="CN174" s="68">
        <v>65</v>
      </c>
      <c r="CO174" s="68">
        <f t="shared" si="35"/>
        <v>472</v>
      </c>
      <c r="CQ174" s="68">
        <v>83</v>
      </c>
      <c r="CR174" s="68">
        <v>16</v>
      </c>
      <c r="CS174" s="68">
        <v>0</v>
      </c>
      <c r="CT174" s="68">
        <v>76</v>
      </c>
      <c r="CU174" s="68">
        <v>143</v>
      </c>
      <c r="CV174" s="68">
        <v>100</v>
      </c>
      <c r="CW174" s="68">
        <v>85</v>
      </c>
      <c r="CX174" s="68">
        <f t="shared" si="36"/>
        <v>503</v>
      </c>
      <c r="CZ174" s="68">
        <v>92</v>
      </c>
      <c r="DA174" s="68">
        <v>20</v>
      </c>
      <c r="DB174" s="68">
        <v>0</v>
      </c>
      <c r="DC174" s="68">
        <v>81</v>
      </c>
      <c r="DD174" s="68">
        <v>142</v>
      </c>
      <c r="DE174" s="68">
        <v>102</v>
      </c>
      <c r="DF174" s="68">
        <v>64</v>
      </c>
      <c r="DG174" s="68">
        <f t="shared" si="37"/>
        <v>501</v>
      </c>
      <c r="DI174" s="68">
        <v>82</v>
      </c>
      <c r="DJ174" s="68">
        <v>16</v>
      </c>
      <c r="DK174" s="68">
        <v>0</v>
      </c>
      <c r="DL174" s="68">
        <v>85</v>
      </c>
      <c r="DM174" s="68">
        <v>147</v>
      </c>
      <c r="DN174" s="68">
        <v>93</v>
      </c>
      <c r="DO174" s="68">
        <v>73</v>
      </c>
      <c r="DP174" s="68">
        <f t="shared" si="38"/>
        <v>496</v>
      </c>
    </row>
    <row r="175" spans="3:120" x14ac:dyDescent="0.25">
      <c r="C175" s="10">
        <v>146</v>
      </c>
      <c r="E175" s="68">
        <v>0</v>
      </c>
      <c r="F175" s="68">
        <v>0</v>
      </c>
      <c r="G175" s="68">
        <v>0</v>
      </c>
      <c r="H175" s="68">
        <v>0</v>
      </c>
      <c r="I175" s="68">
        <v>0</v>
      </c>
      <c r="J175" s="68">
        <v>0</v>
      </c>
      <c r="K175" s="68">
        <v>0</v>
      </c>
      <c r="L175" s="68">
        <f t="shared" si="26"/>
        <v>0</v>
      </c>
      <c r="M175" s="69"/>
      <c r="N175" s="68">
        <v>0</v>
      </c>
      <c r="O175" s="68">
        <v>0</v>
      </c>
      <c r="P175" s="68">
        <v>0</v>
      </c>
      <c r="Q175" s="68">
        <v>0</v>
      </c>
      <c r="R175" s="68">
        <v>0</v>
      </c>
      <c r="S175" s="68">
        <v>0</v>
      </c>
      <c r="T175" s="68">
        <v>0</v>
      </c>
      <c r="U175" s="68">
        <f t="shared" si="27"/>
        <v>0</v>
      </c>
      <c r="V175" s="69"/>
      <c r="W175" s="68">
        <v>0</v>
      </c>
      <c r="X175" s="68">
        <v>0</v>
      </c>
      <c r="Y175" s="68">
        <v>0</v>
      </c>
      <c r="Z175" s="68">
        <v>0</v>
      </c>
      <c r="AA175" s="68">
        <v>0</v>
      </c>
      <c r="AB175" s="68">
        <v>0</v>
      </c>
      <c r="AC175" s="68">
        <v>0</v>
      </c>
      <c r="AD175" s="68">
        <f t="shared" si="28"/>
        <v>0</v>
      </c>
      <c r="AF175" s="68">
        <v>0</v>
      </c>
      <c r="AG175" s="68">
        <v>0</v>
      </c>
      <c r="AH175" s="68">
        <v>0</v>
      </c>
      <c r="AI175" s="68">
        <v>0</v>
      </c>
      <c r="AJ175" s="68">
        <v>0</v>
      </c>
      <c r="AK175" s="68">
        <v>0</v>
      </c>
      <c r="AL175" s="68">
        <v>0</v>
      </c>
      <c r="AM175" s="68">
        <f t="shared" si="29"/>
        <v>0</v>
      </c>
      <c r="AO175" s="68">
        <v>0</v>
      </c>
      <c r="AP175" s="68">
        <v>0</v>
      </c>
      <c r="AQ175" s="68">
        <v>0</v>
      </c>
      <c r="AR175" s="68">
        <v>0</v>
      </c>
      <c r="AS175" s="68">
        <v>0</v>
      </c>
      <c r="AT175" s="68">
        <v>0</v>
      </c>
      <c r="AU175" s="68">
        <v>0</v>
      </c>
      <c r="AV175" s="68">
        <f t="shared" si="30"/>
        <v>0</v>
      </c>
      <c r="AX175" s="68">
        <v>0</v>
      </c>
      <c r="AY175" s="68">
        <v>0</v>
      </c>
      <c r="AZ175" s="68">
        <v>0</v>
      </c>
      <c r="BA175" s="68">
        <v>0</v>
      </c>
      <c r="BB175" s="68">
        <v>0</v>
      </c>
      <c r="BC175" s="68">
        <v>0</v>
      </c>
      <c r="BD175" s="68">
        <v>0</v>
      </c>
      <c r="BE175" s="68">
        <f t="shared" si="31"/>
        <v>0</v>
      </c>
      <c r="BG175" s="68">
        <v>0</v>
      </c>
      <c r="BH175" s="68">
        <v>0</v>
      </c>
      <c r="BI175" s="68">
        <v>0</v>
      </c>
      <c r="BJ175" s="68">
        <v>0</v>
      </c>
      <c r="BK175" s="68">
        <v>0</v>
      </c>
      <c r="BL175" s="68">
        <v>0</v>
      </c>
      <c r="BM175" s="68">
        <v>0</v>
      </c>
      <c r="BN175" s="68">
        <f t="shared" si="32"/>
        <v>0</v>
      </c>
      <c r="BP175" s="68">
        <v>0</v>
      </c>
      <c r="BQ175" s="68">
        <v>0</v>
      </c>
      <c r="BR175" s="68">
        <v>0</v>
      </c>
      <c r="BS175" s="68">
        <v>0</v>
      </c>
      <c r="BT175" s="68">
        <v>0</v>
      </c>
      <c r="BU175" s="68">
        <v>0</v>
      </c>
      <c r="BV175" s="68">
        <v>0</v>
      </c>
      <c r="BW175" s="68">
        <f t="shared" si="33"/>
        <v>0</v>
      </c>
      <c r="BY175" s="68">
        <v>0</v>
      </c>
      <c r="BZ175" s="68">
        <v>0</v>
      </c>
      <c r="CA175" s="68">
        <v>0</v>
      </c>
      <c r="CB175" s="68">
        <v>0</v>
      </c>
      <c r="CC175" s="68">
        <v>0</v>
      </c>
      <c r="CD175" s="68">
        <v>0</v>
      </c>
      <c r="CE175" s="68">
        <v>0</v>
      </c>
      <c r="CF175" s="68">
        <f t="shared" si="34"/>
        <v>0</v>
      </c>
      <c r="CH175" s="68">
        <v>0</v>
      </c>
      <c r="CI175" s="68">
        <v>0</v>
      </c>
      <c r="CJ175" s="68">
        <v>0</v>
      </c>
      <c r="CK175" s="68">
        <v>0</v>
      </c>
      <c r="CL175" s="68">
        <v>0</v>
      </c>
      <c r="CM175" s="68">
        <v>0</v>
      </c>
      <c r="CN175" s="68">
        <v>0</v>
      </c>
      <c r="CO175" s="68">
        <f t="shared" si="35"/>
        <v>0</v>
      </c>
      <c r="CQ175" s="68">
        <v>0</v>
      </c>
      <c r="CR175" s="68">
        <v>0</v>
      </c>
      <c r="CS175" s="68">
        <v>0</v>
      </c>
      <c r="CT175" s="68">
        <v>0</v>
      </c>
      <c r="CU175" s="68">
        <v>0</v>
      </c>
      <c r="CV175" s="68">
        <v>0</v>
      </c>
      <c r="CW175" s="68">
        <v>0</v>
      </c>
      <c r="CX175" s="68">
        <f t="shared" si="36"/>
        <v>0</v>
      </c>
      <c r="CZ175" s="68">
        <v>0</v>
      </c>
      <c r="DA175" s="68">
        <v>0</v>
      </c>
      <c r="DB175" s="68">
        <v>0</v>
      </c>
      <c r="DC175" s="68">
        <v>0</v>
      </c>
      <c r="DD175" s="68">
        <v>0</v>
      </c>
      <c r="DE175" s="68">
        <v>0</v>
      </c>
      <c r="DF175" s="68">
        <v>0</v>
      </c>
      <c r="DG175" s="68">
        <f t="shared" si="37"/>
        <v>0</v>
      </c>
      <c r="DI175" s="68">
        <v>0</v>
      </c>
      <c r="DJ175" s="68">
        <v>0</v>
      </c>
      <c r="DK175" s="68">
        <v>0</v>
      </c>
      <c r="DL175" s="68">
        <v>0</v>
      </c>
      <c r="DM175" s="68">
        <v>0</v>
      </c>
      <c r="DN175" s="68">
        <v>0</v>
      </c>
      <c r="DO175" s="68">
        <v>0</v>
      </c>
      <c r="DP175" s="68">
        <f t="shared" si="38"/>
        <v>0</v>
      </c>
    </row>
    <row r="176" spans="3:120" x14ac:dyDescent="0.25">
      <c r="C176" s="10">
        <v>147</v>
      </c>
      <c r="E176" s="68">
        <v>0</v>
      </c>
      <c r="F176" s="68">
        <v>51</v>
      </c>
      <c r="G176" s="68">
        <v>0</v>
      </c>
      <c r="H176" s="68">
        <v>0</v>
      </c>
      <c r="I176" s="68">
        <v>0</v>
      </c>
      <c r="J176" s="68">
        <v>210</v>
      </c>
      <c r="K176" s="68">
        <v>0</v>
      </c>
      <c r="L176" s="68">
        <f t="shared" si="26"/>
        <v>261</v>
      </c>
      <c r="M176" s="69"/>
      <c r="N176" s="68">
        <v>0</v>
      </c>
      <c r="O176" s="68">
        <v>0</v>
      </c>
      <c r="P176" s="68">
        <v>0</v>
      </c>
      <c r="Q176" s="68">
        <v>0</v>
      </c>
      <c r="R176" s="68">
        <v>0</v>
      </c>
      <c r="S176" s="68">
        <v>0</v>
      </c>
      <c r="T176" s="68">
        <v>0</v>
      </c>
      <c r="U176" s="68">
        <f t="shared" si="27"/>
        <v>0</v>
      </c>
      <c r="V176" s="69"/>
      <c r="W176" s="68">
        <v>0</v>
      </c>
      <c r="X176" s="68">
        <v>0</v>
      </c>
      <c r="Y176" s="68">
        <v>0</v>
      </c>
      <c r="Z176" s="68">
        <v>0</v>
      </c>
      <c r="AA176" s="68">
        <v>0</v>
      </c>
      <c r="AB176" s="68">
        <v>0</v>
      </c>
      <c r="AC176" s="68">
        <v>0</v>
      </c>
      <c r="AD176" s="68">
        <f t="shared" si="28"/>
        <v>0</v>
      </c>
      <c r="AF176" s="68">
        <v>0</v>
      </c>
      <c r="AG176" s="68">
        <v>0</v>
      </c>
      <c r="AH176" s="68">
        <v>0</v>
      </c>
      <c r="AI176" s="68">
        <v>0</v>
      </c>
      <c r="AJ176" s="68">
        <v>0</v>
      </c>
      <c r="AK176" s="68">
        <v>106</v>
      </c>
      <c r="AL176" s="68">
        <v>0</v>
      </c>
      <c r="AM176" s="68">
        <f t="shared" si="29"/>
        <v>106</v>
      </c>
      <c r="AO176" s="68">
        <v>0</v>
      </c>
      <c r="AP176" s="68">
        <v>0</v>
      </c>
      <c r="AQ176" s="68">
        <v>0</v>
      </c>
      <c r="AR176" s="68">
        <v>0</v>
      </c>
      <c r="AS176" s="68">
        <v>0</v>
      </c>
      <c r="AT176" s="68">
        <v>0</v>
      </c>
      <c r="AU176" s="68">
        <v>0</v>
      </c>
      <c r="AV176" s="68">
        <f t="shared" si="30"/>
        <v>0</v>
      </c>
      <c r="AX176" s="68">
        <v>0</v>
      </c>
      <c r="AY176" s="68">
        <v>0</v>
      </c>
      <c r="AZ176" s="68">
        <v>0</v>
      </c>
      <c r="BA176" s="68">
        <v>0</v>
      </c>
      <c r="BB176" s="68">
        <v>0</v>
      </c>
      <c r="BC176" s="68">
        <v>0</v>
      </c>
      <c r="BD176" s="68">
        <v>0</v>
      </c>
      <c r="BE176" s="68">
        <f t="shared" si="31"/>
        <v>0</v>
      </c>
      <c r="BG176" s="68">
        <v>0</v>
      </c>
      <c r="BH176" s="68">
        <v>0</v>
      </c>
      <c r="BI176" s="68">
        <v>0</v>
      </c>
      <c r="BJ176" s="68">
        <v>0</v>
      </c>
      <c r="BK176" s="68">
        <v>0</v>
      </c>
      <c r="BL176" s="68">
        <v>0</v>
      </c>
      <c r="BM176" s="68">
        <v>0</v>
      </c>
      <c r="BN176" s="68">
        <f t="shared" si="32"/>
        <v>0</v>
      </c>
      <c r="BP176" s="68">
        <v>0</v>
      </c>
      <c r="BQ176" s="68">
        <v>0</v>
      </c>
      <c r="BR176" s="68">
        <v>0</v>
      </c>
      <c r="BS176" s="68">
        <v>0</v>
      </c>
      <c r="BT176" s="68">
        <v>0</v>
      </c>
      <c r="BU176" s="68">
        <v>0</v>
      </c>
      <c r="BV176" s="68">
        <v>0</v>
      </c>
      <c r="BW176" s="68">
        <f t="shared" si="33"/>
        <v>0</v>
      </c>
      <c r="BY176" s="68">
        <v>0</v>
      </c>
      <c r="BZ176" s="68">
        <v>0</v>
      </c>
      <c r="CA176" s="68">
        <v>0</v>
      </c>
      <c r="CB176" s="68">
        <v>0</v>
      </c>
      <c r="CC176" s="68">
        <v>0</v>
      </c>
      <c r="CD176" s="68">
        <v>0</v>
      </c>
      <c r="CE176" s="68">
        <v>0</v>
      </c>
      <c r="CF176" s="68">
        <f t="shared" si="34"/>
        <v>0</v>
      </c>
      <c r="CH176" s="68">
        <v>0</v>
      </c>
      <c r="CI176" s="68">
        <v>0</v>
      </c>
      <c r="CJ176" s="68">
        <v>0</v>
      </c>
      <c r="CK176" s="68">
        <v>0</v>
      </c>
      <c r="CL176" s="68">
        <v>0</v>
      </c>
      <c r="CM176" s="68">
        <v>0</v>
      </c>
      <c r="CN176" s="68">
        <v>0</v>
      </c>
      <c r="CO176" s="68">
        <f t="shared" si="35"/>
        <v>0</v>
      </c>
      <c r="CQ176" s="68">
        <v>0</v>
      </c>
      <c r="CR176" s="68">
        <v>0</v>
      </c>
      <c r="CS176" s="68">
        <v>0</v>
      </c>
      <c r="CT176" s="68">
        <v>0</v>
      </c>
      <c r="CU176" s="68">
        <v>0</v>
      </c>
      <c r="CV176" s="68">
        <v>0</v>
      </c>
      <c r="CW176" s="68">
        <v>0</v>
      </c>
      <c r="CX176" s="68">
        <f t="shared" si="36"/>
        <v>0</v>
      </c>
      <c r="CZ176" s="68">
        <v>0</v>
      </c>
      <c r="DA176" s="68">
        <v>0</v>
      </c>
      <c r="DB176" s="68">
        <v>0</v>
      </c>
      <c r="DC176" s="68">
        <v>0</v>
      </c>
      <c r="DD176" s="68">
        <v>0</v>
      </c>
      <c r="DE176" s="68">
        <v>0</v>
      </c>
      <c r="DF176" s="68">
        <v>0</v>
      </c>
      <c r="DG176" s="68">
        <f t="shared" si="37"/>
        <v>0</v>
      </c>
      <c r="DI176" s="68">
        <v>0</v>
      </c>
      <c r="DJ176" s="68">
        <v>0</v>
      </c>
      <c r="DK176" s="68">
        <v>0</v>
      </c>
      <c r="DL176" s="68">
        <v>0</v>
      </c>
      <c r="DM176" s="68">
        <v>0</v>
      </c>
      <c r="DN176" s="68">
        <v>0</v>
      </c>
      <c r="DO176" s="68">
        <v>0</v>
      </c>
      <c r="DP176" s="68">
        <f t="shared" si="38"/>
        <v>0</v>
      </c>
    </row>
    <row r="177" spans="3:120" x14ac:dyDescent="0.25">
      <c r="C177" s="10">
        <v>148</v>
      </c>
      <c r="E177" s="68">
        <v>0</v>
      </c>
      <c r="F177" s="68">
        <v>4</v>
      </c>
      <c r="G177" s="68">
        <v>0</v>
      </c>
      <c r="H177" s="68">
        <v>4</v>
      </c>
      <c r="I177" s="68">
        <v>36</v>
      </c>
      <c r="J177" s="68">
        <v>2</v>
      </c>
      <c r="K177" s="68">
        <v>75</v>
      </c>
      <c r="L177" s="68">
        <f t="shared" si="26"/>
        <v>121</v>
      </c>
      <c r="M177" s="69"/>
      <c r="N177" s="68">
        <v>0</v>
      </c>
      <c r="O177" s="68">
        <v>4</v>
      </c>
      <c r="P177" s="68">
        <v>0</v>
      </c>
      <c r="Q177" s="68">
        <v>4</v>
      </c>
      <c r="R177" s="68">
        <v>0</v>
      </c>
      <c r="S177" s="68">
        <v>3</v>
      </c>
      <c r="T177" s="68">
        <v>88</v>
      </c>
      <c r="U177" s="68">
        <f t="shared" si="27"/>
        <v>99</v>
      </c>
      <c r="V177" s="69"/>
      <c r="W177" s="68">
        <v>0</v>
      </c>
      <c r="X177" s="68">
        <v>0</v>
      </c>
      <c r="Y177" s="68">
        <v>0</v>
      </c>
      <c r="Z177" s="68">
        <v>9</v>
      </c>
      <c r="AA177" s="68">
        <v>0</v>
      </c>
      <c r="AB177" s="68">
        <v>2</v>
      </c>
      <c r="AC177" s="68">
        <v>87</v>
      </c>
      <c r="AD177" s="68">
        <f t="shared" si="28"/>
        <v>98</v>
      </c>
      <c r="AF177" s="68">
        <v>0</v>
      </c>
      <c r="AG177" s="68">
        <v>0</v>
      </c>
      <c r="AH177" s="68">
        <v>0</v>
      </c>
      <c r="AI177" s="68">
        <v>9</v>
      </c>
      <c r="AJ177" s="68">
        <v>0</v>
      </c>
      <c r="AK177" s="68">
        <v>0</v>
      </c>
      <c r="AL177" s="68">
        <v>80</v>
      </c>
      <c r="AM177" s="68">
        <f t="shared" si="29"/>
        <v>89</v>
      </c>
      <c r="AO177" s="68">
        <v>0</v>
      </c>
      <c r="AP177" s="68">
        <v>0</v>
      </c>
      <c r="AQ177" s="68">
        <v>0</v>
      </c>
      <c r="AR177" s="68">
        <v>9</v>
      </c>
      <c r="AS177" s="68">
        <v>0</v>
      </c>
      <c r="AT177" s="68">
        <v>3</v>
      </c>
      <c r="AU177" s="68">
        <v>89</v>
      </c>
      <c r="AV177" s="68">
        <f t="shared" si="30"/>
        <v>101</v>
      </c>
      <c r="AX177" s="68">
        <v>0</v>
      </c>
      <c r="AY177" s="68">
        <v>0</v>
      </c>
      <c r="AZ177" s="68">
        <v>0</v>
      </c>
      <c r="BA177" s="68">
        <v>8</v>
      </c>
      <c r="BB177" s="68">
        <v>0</v>
      </c>
      <c r="BC177" s="68">
        <v>5</v>
      </c>
      <c r="BD177" s="68">
        <v>59</v>
      </c>
      <c r="BE177" s="68">
        <f t="shared" si="31"/>
        <v>72</v>
      </c>
      <c r="BG177" s="68">
        <v>0</v>
      </c>
      <c r="BH177" s="68">
        <v>0</v>
      </c>
      <c r="BI177" s="68">
        <v>0</v>
      </c>
      <c r="BJ177" s="68">
        <v>9</v>
      </c>
      <c r="BK177" s="68">
        <v>0</v>
      </c>
      <c r="BL177" s="68">
        <v>14</v>
      </c>
      <c r="BM177" s="68">
        <v>71</v>
      </c>
      <c r="BN177" s="68">
        <f t="shared" si="32"/>
        <v>94</v>
      </c>
      <c r="BP177" s="68">
        <v>0</v>
      </c>
      <c r="BQ177" s="68">
        <v>0</v>
      </c>
      <c r="BR177" s="68">
        <v>0</v>
      </c>
      <c r="BS177" s="68">
        <v>9</v>
      </c>
      <c r="BT177" s="68">
        <v>0</v>
      </c>
      <c r="BU177" s="68">
        <v>18</v>
      </c>
      <c r="BV177" s="68">
        <v>77</v>
      </c>
      <c r="BW177" s="68">
        <f t="shared" si="33"/>
        <v>104</v>
      </c>
      <c r="BY177" s="68">
        <v>0</v>
      </c>
      <c r="BZ177" s="68">
        <v>0</v>
      </c>
      <c r="CA177" s="68">
        <v>0</v>
      </c>
      <c r="CB177" s="68">
        <v>8</v>
      </c>
      <c r="CC177" s="68">
        <v>0</v>
      </c>
      <c r="CD177" s="68">
        <v>17</v>
      </c>
      <c r="CE177" s="68">
        <v>58</v>
      </c>
      <c r="CF177" s="68">
        <f t="shared" si="34"/>
        <v>83</v>
      </c>
      <c r="CH177" s="68">
        <v>0</v>
      </c>
      <c r="CI177" s="68">
        <v>4</v>
      </c>
      <c r="CJ177" s="68">
        <v>0</v>
      </c>
      <c r="CK177" s="68">
        <v>8</v>
      </c>
      <c r="CL177" s="68">
        <v>0</v>
      </c>
      <c r="CM177" s="68">
        <v>20</v>
      </c>
      <c r="CN177" s="68">
        <v>67</v>
      </c>
      <c r="CO177" s="68">
        <f t="shared" si="35"/>
        <v>99</v>
      </c>
      <c r="CQ177" s="68">
        <v>0</v>
      </c>
      <c r="CR177" s="68">
        <v>0</v>
      </c>
      <c r="CS177" s="68">
        <v>0</v>
      </c>
      <c r="CT177" s="68">
        <v>8</v>
      </c>
      <c r="CU177" s="68">
        <v>0</v>
      </c>
      <c r="CV177" s="68">
        <v>9</v>
      </c>
      <c r="CW177" s="68">
        <v>98</v>
      </c>
      <c r="CX177" s="68">
        <f t="shared" si="36"/>
        <v>115</v>
      </c>
      <c r="CZ177" s="68">
        <v>0</v>
      </c>
      <c r="DA177" s="68">
        <v>2</v>
      </c>
      <c r="DB177" s="68">
        <v>0</v>
      </c>
      <c r="DC177" s="68">
        <v>8</v>
      </c>
      <c r="DD177" s="68">
        <v>0</v>
      </c>
      <c r="DE177" s="68">
        <v>20</v>
      </c>
      <c r="DF177" s="68">
        <v>100</v>
      </c>
      <c r="DG177" s="68">
        <f t="shared" si="37"/>
        <v>130</v>
      </c>
      <c r="DI177" s="68">
        <v>0</v>
      </c>
      <c r="DJ177" s="68">
        <v>7</v>
      </c>
      <c r="DK177" s="68">
        <v>0</v>
      </c>
      <c r="DL177" s="68">
        <v>9</v>
      </c>
      <c r="DM177" s="68">
        <v>0</v>
      </c>
      <c r="DN177" s="68">
        <v>37</v>
      </c>
      <c r="DO177" s="68">
        <v>74</v>
      </c>
      <c r="DP177" s="68">
        <f t="shared" si="38"/>
        <v>127</v>
      </c>
    </row>
    <row r="178" spans="3:120" x14ac:dyDescent="0.25">
      <c r="C178" s="10">
        <v>149</v>
      </c>
      <c r="E178" s="68">
        <v>0</v>
      </c>
      <c r="F178" s="68">
        <v>0</v>
      </c>
      <c r="G178" s="68">
        <v>0</v>
      </c>
      <c r="H178" s="68">
        <v>67</v>
      </c>
      <c r="I178" s="68">
        <v>185</v>
      </c>
      <c r="J178" s="68">
        <v>218</v>
      </c>
      <c r="K178" s="68">
        <v>143</v>
      </c>
      <c r="L178" s="68">
        <f t="shared" si="26"/>
        <v>613</v>
      </c>
      <c r="M178" s="69"/>
      <c r="N178" s="68">
        <v>0</v>
      </c>
      <c r="O178" s="68">
        <v>0</v>
      </c>
      <c r="P178" s="68">
        <v>0</v>
      </c>
      <c r="Q178" s="68">
        <v>68</v>
      </c>
      <c r="R178" s="68">
        <v>185</v>
      </c>
      <c r="S178" s="68">
        <v>240</v>
      </c>
      <c r="T178" s="68">
        <v>137</v>
      </c>
      <c r="U178" s="68">
        <f t="shared" si="27"/>
        <v>630</v>
      </c>
      <c r="V178" s="69"/>
      <c r="W178" s="68">
        <v>0</v>
      </c>
      <c r="X178" s="68">
        <v>0</v>
      </c>
      <c r="Y178" s="68">
        <v>0</v>
      </c>
      <c r="Z178" s="68">
        <v>68</v>
      </c>
      <c r="AA178" s="68">
        <v>185</v>
      </c>
      <c r="AB178" s="68">
        <v>212</v>
      </c>
      <c r="AC178" s="68">
        <v>125</v>
      </c>
      <c r="AD178" s="68">
        <f t="shared" si="28"/>
        <v>590</v>
      </c>
      <c r="AF178" s="68">
        <v>0</v>
      </c>
      <c r="AG178" s="68">
        <v>0</v>
      </c>
      <c r="AH178" s="68">
        <v>0</v>
      </c>
      <c r="AI178" s="68">
        <v>69</v>
      </c>
      <c r="AJ178" s="68">
        <v>185</v>
      </c>
      <c r="AK178" s="68">
        <v>167</v>
      </c>
      <c r="AL178" s="68">
        <v>108</v>
      </c>
      <c r="AM178" s="68">
        <f t="shared" si="29"/>
        <v>529</v>
      </c>
      <c r="AO178" s="68">
        <v>0</v>
      </c>
      <c r="AP178" s="68">
        <v>0</v>
      </c>
      <c r="AQ178" s="68">
        <v>0</v>
      </c>
      <c r="AR178" s="68">
        <v>66</v>
      </c>
      <c r="AS178" s="68">
        <v>185</v>
      </c>
      <c r="AT178" s="68">
        <v>150</v>
      </c>
      <c r="AU178" s="68">
        <v>112</v>
      </c>
      <c r="AV178" s="68">
        <f t="shared" si="30"/>
        <v>513</v>
      </c>
      <c r="AX178" s="68">
        <v>0</v>
      </c>
      <c r="AY178" s="68">
        <v>0</v>
      </c>
      <c r="AZ178" s="68">
        <v>0</v>
      </c>
      <c r="BA178" s="68">
        <v>73</v>
      </c>
      <c r="BB178" s="68">
        <v>185</v>
      </c>
      <c r="BC178" s="68">
        <v>176</v>
      </c>
      <c r="BD178" s="68">
        <v>108</v>
      </c>
      <c r="BE178" s="68">
        <f t="shared" si="31"/>
        <v>542</v>
      </c>
      <c r="BG178" s="68">
        <v>0</v>
      </c>
      <c r="BH178" s="68">
        <v>0</v>
      </c>
      <c r="BI178" s="68">
        <v>0</v>
      </c>
      <c r="BJ178" s="68">
        <v>73</v>
      </c>
      <c r="BK178" s="68">
        <v>185</v>
      </c>
      <c r="BL178" s="68">
        <v>194</v>
      </c>
      <c r="BM178" s="68">
        <v>139</v>
      </c>
      <c r="BN178" s="68">
        <f t="shared" si="32"/>
        <v>591</v>
      </c>
      <c r="BP178" s="68">
        <v>0</v>
      </c>
      <c r="BQ178" s="68">
        <v>0</v>
      </c>
      <c r="BR178" s="68">
        <v>0</v>
      </c>
      <c r="BS178" s="68">
        <v>68</v>
      </c>
      <c r="BT178" s="68">
        <v>185</v>
      </c>
      <c r="BU178" s="68">
        <v>167</v>
      </c>
      <c r="BV178" s="68">
        <v>137</v>
      </c>
      <c r="BW178" s="68">
        <f t="shared" si="33"/>
        <v>557</v>
      </c>
      <c r="BY178" s="68">
        <v>0</v>
      </c>
      <c r="BZ178" s="68">
        <v>0</v>
      </c>
      <c r="CA178" s="68">
        <v>0</v>
      </c>
      <c r="CB178" s="68">
        <v>53</v>
      </c>
      <c r="CC178" s="68">
        <v>148</v>
      </c>
      <c r="CD178" s="68">
        <v>167</v>
      </c>
      <c r="CE178" s="68">
        <v>127</v>
      </c>
      <c r="CF178" s="68">
        <f t="shared" si="34"/>
        <v>495</v>
      </c>
      <c r="CH178" s="68">
        <v>0</v>
      </c>
      <c r="CI178" s="68">
        <v>0</v>
      </c>
      <c r="CJ178" s="68">
        <v>0</v>
      </c>
      <c r="CK178" s="68">
        <v>59</v>
      </c>
      <c r="CL178" s="68">
        <v>175</v>
      </c>
      <c r="CM178" s="68">
        <v>107</v>
      </c>
      <c r="CN178" s="68">
        <v>149</v>
      </c>
      <c r="CO178" s="68">
        <f t="shared" si="35"/>
        <v>490</v>
      </c>
      <c r="CQ178" s="68">
        <v>0</v>
      </c>
      <c r="CR178" s="68">
        <v>0</v>
      </c>
      <c r="CS178" s="68">
        <v>0</v>
      </c>
      <c r="CT178" s="68">
        <v>66</v>
      </c>
      <c r="CU178" s="68">
        <v>175</v>
      </c>
      <c r="CV178" s="68">
        <v>126</v>
      </c>
      <c r="CW178" s="68">
        <v>111</v>
      </c>
      <c r="CX178" s="68">
        <f t="shared" si="36"/>
        <v>478</v>
      </c>
      <c r="CZ178" s="68">
        <v>0</v>
      </c>
      <c r="DA178" s="68">
        <v>0</v>
      </c>
      <c r="DB178" s="68">
        <v>0</v>
      </c>
      <c r="DC178" s="68">
        <v>65</v>
      </c>
      <c r="DD178" s="68">
        <v>175</v>
      </c>
      <c r="DE178" s="68">
        <v>128</v>
      </c>
      <c r="DF178" s="68">
        <v>130</v>
      </c>
      <c r="DG178" s="68">
        <f t="shared" si="37"/>
        <v>498</v>
      </c>
      <c r="DI178" s="68">
        <v>0</v>
      </c>
      <c r="DJ178" s="68">
        <v>0</v>
      </c>
      <c r="DK178" s="68">
        <v>0</v>
      </c>
      <c r="DL178" s="68">
        <v>65</v>
      </c>
      <c r="DM178" s="68">
        <v>165</v>
      </c>
      <c r="DN178" s="68">
        <v>133</v>
      </c>
      <c r="DO178" s="68">
        <v>90</v>
      </c>
      <c r="DP178" s="68">
        <f t="shared" si="38"/>
        <v>453</v>
      </c>
    </row>
    <row r="179" spans="3:120" x14ac:dyDescent="0.25">
      <c r="C179" s="10">
        <v>150</v>
      </c>
      <c r="E179" s="68">
        <v>5</v>
      </c>
      <c r="F179" s="68">
        <v>0</v>
      </c>
      <c r="G179" s="68">
        <v>0</v>
      </c>
      <c r="H179" s="68">
        <v>34</v>
      </c>
      <c r="I179" s="68">
        <v>30</v>
      </c>
      <c r="J179" s="68">
        <v>53</v>
      </c>
      <c r="K179" s="68">
        <v>61</v>
      </c>
      <c r="L179" s="68">
        <f t="shared" si="26"/>
        <v>183</v>
      </c>
      <c r="M179" s="69"/>
      <c r="N179" s="68">
        <v>5</v>
      </c>
      <c r="O179" s="68">
        <v>0</v>
      </c>
      <c r="P179" s="68">
        <v>0</v>
      </c>
      <c r="Q179" s="68">
        <v>40</v>
      </c>
      <c r="R179" s="68">
        <v>25</v>
      </c>
      <c r="S179" s="68">
        <v>37</v>
      </c>
      <c r="T179" s="68">
        <v>71</v>
      </c>
      <c r="U179" s="68">
        <f t="shared" si="27"/>
        <v>178</v>
      </c>
      <c r="V179" s="69"/>
      <c r="W179" s="68">
        <v>5</v>
      </c>
      <c r="X179" s="68">
        <v>0</v>
      </c>
      <c r="Y179" s="68">
        <v>0</v>
      </c>
      <c r="Z179" s="68">
        <v>46</v>
      </c>
      <c r="AA179" s="68">
        <v>15</v>
      </c>
      <c r="AB179" s="68">
        <v>54</v>
      </c>
      <c r="AC179" s="68">
        <v>26</v>
      </c>
      <c r="AD179" s="68">
        <f t="shared" si="28"/>
        <v>146</v>
      </c>
      <c r="AF179" s="68">
        <v>0</v>
      </c>
      <c r="AG179" s="68">
        <v>0</v>
      </c>
      <c r="AH179" s="68">
        <v>0</v>
      </c>
      <c r="AI179" s="68">
        <v>43</v>
      </c>
      <c r="AJ179" s="68">
        <v>31</v>
      </c>
      <c r="AK179" s="68">
        <v>37</v>
      </c>
      <c r="AL179" s="68">
        <v>31</v>
      </c>
      <c r="AM179" s="68">
        <f t="shared" si="29"/>
        <v>142</v>
      </c>
      <c r="AO179" s="68">
        <v>10</v>
      </c>
      <c r="AP179" s="68">
        <v>0</v>
      </c>
      <c r="AQ179" s="68">
        <v>0</v>
      </c>
      <c r="AR179" s="68">
        <v>31</v>
      </c>
      <c r="AS179" s="68">
        <v>15</v>
      </c>
      <c r="AT179" s="68">
        <v>69</v>
      </c>
      <c r="AU179" s="68">
        <v>47</v>
      </c>
      <c r="AV179" s="68">
        <f t="shared" si="30"/>
        <v>172</v>
      </c>
      <c r="AX179" s="68">
        <v>10</v>
      </c>
      <c r="AY179" s="68">
        <v>0</v>
      </c>
      <c r="AZ179" s="68">
        <v>0</v>
      </c>
      <c r="BA179" s="68">
        <v>47</v>
      </c>
      <c r="BB179" s="68">
        <v>30</v>
      </c>
      <c r="BC179" s="68">
        <v>23</v>
      </c>
      <c r="BD179" s="68">
        <v>40</v>
      </c>
      <c r="BE179" s="68">
        <f t="shared" si="31"/>
        <v>150</v>
      </c>
      <c r="BG179" s="68">
        <v>15</v>
      </c>
      <c r="BH179" s="68">
        <v>0</v>
      </c>
      <c r="BI179" s="68">
        <v>0</v>
      </c>
      <c r="BJ179" s="68">
        <v>40</v>
      </c>
      <c r="BK179" s="68">
        <v>15</v>
      </c>
      <c r="BL179" s="68">
        <v>56</v>
      </c>
      <c r="BM179" s="68">
        <v>51</v>
      </c>
      <c r="BN179" s="68">
        <f t="shared" si="32"/>
        <v>177</v>
      </c>
      <c r="BP179" s="68">
        <v>20</v>
      </c>
      <c r="BQ179" s="68">
        <v>0</v>
      </c>
      <c r="BR179" s="68">
        <v>0</v>
      </c>
      <c r="BS179" s="68">
        <v>28</v>
      </c>
      <c r="BT179" s="68">
        <v>25</v>
      </c>
      <c r="BU179" s="68">
        <v>51</v>
      </c>
      <c r="BV179" s="68">
        <v>42</v>
      </c>
      <c r="BW179" s="68">
        <f t="shared" si="33"/>
        <v>166</v>
      </c>
      <c r="BY179" s="68">
        <v>20</v>
      </c>
      <c r="BZ179" s="68">
        <v>0</v>
      </c>
      <c r="CA179" s="68">
        <v>0</v>
      </c>
      <c r="CB179" s="68">
        <v>30</v>
      </c>
      <c r="CC179" s="68">
        <v>20</v>
      </c>
      <c r="CD179" s="68">
        <v>41</v>
      </c>
      <c r="CE179" s="68">
        <v>46</v>
      </c>
      <c r="CF179" s="68">
        <f t="shared" si="34"/>
        <v>157</v>
      </c>
      <c r="CH179" s="68">
        <v>25</v>
      </c>
      <c r="CI179" s="68">
        <v>0</v>
      </c>
      <c r="CJ179" s="68">
        <v>0</v>
      </c>
      <c r="CK179" s="68">
        <v>32</v>
      </c>
      <c r="CL179" s="68">
        <v>20</v>
      </c>
      <c r="CM179" s="68">
        <v>40</v>
      </c>
      <c r="CN179" s="68">
        <v>41</v>
      </c>
      <c r="CO179" s="68">
        <f t="shared" si="35"/>
        <v>158</v>
      </c>
      <c r="CQ179" s="68">
        <v>20</v>
      </c>
      <c r="CR179" s="68">
        <v>0</v>
      </c>
      <c r="CS179" s="68">
        <v>0</v>
      </c>
      <c r="CT179" s="68">
        <v>41</v>
      </c>
      <c r="CU179" s="68">
        <v>25</v>
      </c>
      <c r="CV179" s="68">
        <v>34</v>
      </c>
      <c r="CW179" s="68">
        <v>54</v>
      </c>
      <c r="CX179" s="68">
        <f t="shared" si="36"/>
        <v>174</v>
      </c>
      <c r="CZ179" s="68">
        <v>20</v>
      </c>
      <c r="DA179" s="68">
        <v>0</v>
      </c>
      <c r="DB179" s="68">
        <v>0</v>
      </c>
      <c r="DC179" s="68">
        <v>24</v>
      </c>
      <c r="DD179" s="68">
        <v>24</v>
      </c>
      <c r="DE179" s="68">
        <v>34</v>
      </c>
      <c r="DF179" s="68">
        <v>47</v>
      </c>
      <c r="DG179" s="68">
        <f t="shared" si="37"/>
        <v>149</v>
      </c>
      <c r="DI179" s="68">
        <v>20</v>
      </c>
      <c r="DJ179" s="68">
        <v>0</v>
      </c>
      <c r="DK179" s="68">
        <v>0</v>
      </c>
      <c r="DL179" s="68">
        <v>29</v>
      </c>
      <c r="DM179" s="68">
        <v>18</v>
      </c>
      <c r="DN179" s="68">
        <v>32</v>
      </c>
      <c r="DO179" s="68">
        <v>57</v>
      </c>
      <c r="DP179" s="68">
        <f t="shared" si="38"/>
        <v>156</v>
      </c>
    </row>
    <row r="180" spans="3:120" x14ac:dyDescent="0.25">
      <c r="C180" s="10">
        <v>151</v>
      </c>
      <c r="E180" s="68">
        <v>0</v>
      </c>
      <c r="F180" s="68">
        <v>0</v>
      </c>
      <c r="G180" s="68">
        <v>0</v>
      </c>
      <c r="H180" s="68">
        <v>6</v>
      </c>
      <c r="I180" s="68">
        <v>32</v>
      </c>
      <c r="J180" s="68">
        <v>3</v>
      </c>
      <c r="K180" s="68">
        <v>5</v>
      </c>
      <c r="L180" s="68">
        <f t="shared" si="26"/>
        <v>46</v>
      </c>
      <c r="M180" s="69"/>
      <c r="N180" s="68">
        <v>0</v>
      </c>
      <c r="O180" s="68">
        <v>0</v>
      </c>
      <c r="P180" s="68">
        <v>0</v>
      </c>
      <c r="Q180" s="68">
        <v>6</v>
      </c>
      <c r="R180" s="68">
        <v>29</v>
      </c>
      <c r="S180" s="68">
        <v>35</v>
      </c>
      <c r="T180" s="68">
        <v>3</v>
      </c>
      <c r="U180" s="68">
        <f t="shared" si="27"/>
        <v>73</v>
      </c>
      <c r="V180" s="69"/>
      <c r="W180" s="68">
        <v>0</v>
      </c>
      <c r="X180" s="68">
        <v>0</v>
      </c>
      <c r="Y180" s="68">
        <v>0</v>
      </c>
      <c r="Z180" s="68">
        <v>2</v>
      </c>
      <c r="AA180" s="68">
        <v>24</v>
      </c>
      <c r="AB180" s="68">
        <v>50</v>
      </c>
      <c r="AC180" s="68">
        <v>4</v>
      </c>
      <c r="AD180" s="68">
        <f t="shared" si="28"/>
        <v>80</v>
      </c>
      <c r="AF180" s="68">
        <v>0</v>
      </c>
      <c r="AG180" s="68">
        <v>0</v>
      </c>
      <c r="AH180" s="68">
        <v>0</v>
      </c>
      <c r="AI180" s="68">
        <v>7</v>
      </c>
      <c r="AJ180" s="68">
        <v>20</v>
      </c>
      <c r="AK180" s="68">
        <v>45</v>
      </c>
      <c r="AL180" s="68">
        <v>3</v>
      </c>
      <c r="AM180" s="68">
        <f t="shared" si="29"/>
        <v>75</v>
      </c>
      <c r="AO180" s="68">
        <v>0</v>
      </c>
      <c r="AP180" s="68">
        <v>0</v>
      </c>
      <c r="AQ180" s="68">
        <v>0</v>
      </c>
      <c r="AR180" s="68">
        <v>0</v>
      </c>
      <c r="AS180" s="68">
        <v>0</v>
      </c>
      <c r="AT180" s="68">
        <v>0</v>
      </c>
      <c r="AU180" s="68">
        <v>0</v>
      </c>
      <c r="AV180" s="68">
        <f t="shared" si="30"/>
        <v>0</v>
      </c>
      <c r="AX180" s="68">
        <v>0</v>
      </c>
      <c r="AY180" s="68">
        <v>0</v>
      </c>
      <c r="AZ180" s="68">
        <v>0</v>
      </c>
      <c r="BA180" s="68">
        <v>0</v>
      </c>
      <c r="BB180" s="68">
        <v>0</v>
      </c>
      <c r="BC180" s="68">
        <v>0</v>
      </c>
      <c r="BD180" s="68">
        <v>0</v>
      </c>
      <c r="BE180" s="68">
        <f t="shared" si="31"/>
        <v>0</v>
      </c>
      <c r="BG180" s="68">
        <v>0</v>
      </c>
      <c r="BH180" s="68">
        <v>0</v>
      </c>
      <c r="BI180" s="68">
        <v>0</v>
      </c>
      <c r="BJ180" s="68">
        <v>0</v>
      </c>
      <c r="BK180" s="68">
        <v>0</v>
      </c>
      <c r="BL180" s="68">
        <v>0</v>
      </c>
      <c r="BM180" s="68">
        <v>0</v>
      </c>
      <c r="BN180" s="68">
        <f t="shared" si="32"/>
        <v>0</v>
      </c>
      <c r="BP180" s="68">
        <v>0</v>
      </c>
      <c r="BQ180" s="68">
        <v>0</v>
      </c>
      <c r="BR180" s="68">
        <v>0</v>
      </c>
      <c r="BS180" s="68">
        <v>0</v>
      </c>
      <c r="BT180" s="68">
        <v>0</v>
      </c>
      <c r="BU180" s="68">
        <v>0</v>
      </c>
      <c r="BV180" s="68">
        <v>0</v>
      </c>
      <c r="BW180" s="68">
        <f t="shared" si="33"/>
        <v>0</v>
      </c>
      <c r="BY180" s="68">
        <v>0</v>
      </c>
      <c r="BZ180" s="68">
        <v>0</v>
      </c>
      <c r="CA180" s="68">
        <v>0</v>
      </c>
      <c r="CB180" s="68">
        <v>5</v>
      </c>
      <c r="CC180" s="68">
        <v>20</v>
      </c>
      <c r="CD180" s="68">
        <v>33</v>
      </c>
      <c r="CE180" s="68">
        <v>5</v>
      </c>
      <c r="CF180" s="68">
        <f t="shared" si="34"/>
        <v>63</v>
      </c>
      <c r="CH180" s="68">
        <v>0</v>
      </c>
      <c r="CI180" s="68">
        <v>0</v>
      </c>
      <c r="CJ180" s="68">
        <v>0</v>
      </c>
      <c r="CK180" s="68">
        <v>4</v>
      </c>
      <c r="CL180" s="68">
        <v>20</v>
      </c>
      <c r="CM180" s="68">
        <v>25</v>
      </c>
      <c r="CN180" s="68">
        <v>5</v>
      </c>
      <c r="CO180" s="68">
        <f t="shared" si="35"/>
        <v>54</v>
      </c>
      <c r="CQ180" s="68">
        <v>0</v>
      </c>
      <c r="CR180" s="68">
        <v>0</v>
      </c>
      <c r="CS180" s="68">
        <v>0</v>
      </c>
      <c r="CT180" s="68">
        <v>7</v>
      </c>
      <c r="CU180" s="68">
        <v>25</v>
      </c>
      <c r="CV180" s="68">
        <v>24</v>
      </c>
      <c r="CW180" s="68">
        <v>5</v>
      </c>
      <c r="CX180" s="68">
        <f t="shared" si="36"/>
        <v>61</v>
      </c>
      <c r="CZ180" s="68">
        <v>0</v>
      </c>
      <c r="DA180" s="68">
        <v>0</v>
      </c>
      <c r="DB180" s="68">
        <v>0</v>
      </c>
      <c r="DC180" s="68">
        <v>6</v>
      </c>
      <c r="DD180" s="68">
        <v>30</v>
      </c>
      <c r="DE180" s="68">
        <v>15</v>
      </c>
      <c r="DF180" s="68">
        <v>6</v>
      </c>
      <c r="DG180" s="68">
        <f t="shared" si="37"/>
        <v>57</v>
      </c>
      <c r="DI180" s="68">
        <v>0</v>
      </c>
      <c r="DJ180" s="68">
        <v>0</v>
      </c>
      <c r="DK180" s="68">
        <v>0</v>
      </c>
      <c r="DL180" s="68">
        <v>7</v>
      </c>
      <c r="DM180" s="68">
        <v>30</v>
      </c>
      <c r="DN180" s="68">
        <v>15</v>
      </c>
      <c r="DO180" s="68">
        <v>5</v>
      </c>
      <c r="DP180" s="68">
        <f t="shared" si="38"/>
        <v>57</v>
      </c>
    </row>
    <row r="181" spans="3:120" x14ac:dyDescent="0.25">
      <c r="C181" s="10">
        <v>152</v>
      </c>
      <c r="E181" s="68">
        <v>0</v>
      </c>
      <c r="F181" s="68">
        <v>0</v>
      </c>
      <c r="G181" s="68">
        <v>0</v>
      </c>
      <c r="H181" s="68">
        <v>0</v>
      </c>
      <c r="I181" s="68">
        <v>0</v>
      </c>
      <c r="J181" s="68">
        <v>0</v>
      </c>
      <c r="K181" s="68">
        <v>0</v>
      </c>
      <c r="L181" s="68">
        <f t="shared" si="26"/>
        <v>0</v>
      </c>
      <c r="M181" s="69"/>
      <c r="N181" s="68">
        <v>0</v>
      </c>
      <c r="O181" s="68">
        <v>0</v>
      </c>
      <c r="P181" s="68">
        <v>0</v>
      </c>
      <c r="Q181" s="68">
        <v>0</v>
      </c>
      <c r="R181" s="68">
        <v>0</v>
      </c>
      <c r="S181" s="68">
        <v>24</v>
      </c>
      <c r="T181" s="68">
        <v>36</v>
      </c>
      <c r="U181" s="68">
        <f t="shared" si="27"/>
        <v>60</v>
      </c>
      <c r="V181" s="69"/>
      <c r="W181" s="68">
        <v>0</v>
      </c>
      <c r="X181" s="68">
        <v>0</v>
      </c>
      <c r="Y181" s="68">
        <v>0</v>
      </c>
      <c r="Z181" s="68">
        <v>0</v>
      </c>
      <c r="AA181" s="68">
        <v>5</v>
      </c>
      <c r="AB181" s="68">
        <v>11</v>
      </c>
      <c r="AC181" s="68">
        <v>59</v>
      </c>
      <c r="AD181" s="68">
        <f t="shared" si="28"/>
        <v>75</v>
      </c>
      <c r="AF181" s="68">
        <v>0</v>
      </c>
      <c r="AG181" s="68">
        <v>0</v>
      </c>
      <c r="AH181" s="68">
        <v>0</v>
      </c>
      <c r="AI181" s="68">
        <v>0</v>
      </c>
      <c r="AJ181" s="68">
        <v>5</v>
      </c>
      <c r="AK181" s="68">
        <v>17</v>
      </c>
      <c r="AL181" s="68">
        <v>76</v>
      </c>
      <c r="AM181" s="68">
        <f t="shared" si="29"/>
        <v>98</v>
      </c>
      <c r="AO181" s="68">
        <v>0</v>
      </c>
      <c r="AP181" s="68">
        <v>0</v>
      </c>
      <c r="AQ181" s="68">
        <v>0</v>
      </c>
      <c r="AR181" s="68">
        <v>0</v>
      </c>
      <c r="AS181" s="68">
        <v>5</v>
      </c>
      <c r="AT181" s="68">
        <v>20</v>
      </c>
      <c r="AU181" s="68">
        <v>65</v>
      </c>
      <c r="AV181" s="68">
        <f t="shared" si="30"/>
        <v>90</v>
      </c>
      <c r="AX181" s="68">
        <v>0</v>
      </c>
      <c r="AY181" s="68">
        <v>0</v>
      </c>
      <c r="AZ181" s="68">
        <v>0</v>
      </c>
      <c r="BA181" s="68">
        <v>0</v>
      </c>
      <c r="BB181" s="68">
        <v>0</v>
      </c>
      <c r="BC181" s="68">
        <v>22</v>
      </c>
      <c r="BD181" s="68">
        <v>59</v>
      </c>
      <c r="BE181" s="68">
        <f t="shared" si="31"/>
        <v>81</v>
      </c>
      <c r="BG181" s="68">
        <v>0</v>
      </c>
      <c r="BH181" s="68">
        <v>0</v>
      </c>
      <c r="BI181" s="68">
        <v>0</v>
      </c>
      <c r="BJ181" s="68">
        <v>0</v>
      </c>
      <c r="BK181" s="68">
        <v>0</v>
      </c>
      <c r="BL181" s="68">
        <v>24</v>
      </c>
      <c r="BM181" s="68">
        <v>70</v>
      </c>
      <c r="BN181" s="68">
        <f t="shared" si="32"/>
        <v>94</v>
      </c>
      <c r="BP181" s="68">
        <v>0</v>
      </c>
      <c r="BQ181" s="68">
        <v>0</v>
      </c>
      <c r="BR181" s="68">
        <v>0</v>
      </c>
      <c r="BS181" s="68">
        <v>0</v>
      </c>
      <c r="BT181" s="68">
        <v>0</v>
      </c>
      <c r="BU181" s="68">
        <v>24</v>
      </c>
      <c r="BV181" s="68">
        <v>63</v>
      </c>
      <c r="BW181" s="68">
        <f t="shared" si="33"/>
        <v>87</v>
      </c>
      <c r="BY181" s="68">
        <v>0</v>
      </c>
      <c r="BZ181" s="68">
        <v>0</v>
      </c>
      <c r="CA181" s="68">
        <v>0</v>
      </c>
      <c r="CB181" s="68">
        <v>0</v>
      </c>
      <c r="CC181" s="68">
        <v>0</v>
      </c>
      <c r="CD181" s="68">
        <v>27</v>
      </c>
      <c r="CE181" s="68">
        <v>65</v>
      </c>
      <c r="CF181" s="68">
        <f t="shared" si="34"/>
        <v>92</v>
      </c>
      <c r="CH181" s="68">
        <v>0</v>
      </c>
      <c r="CI181" s="68">
        <v>0</v>
      </c>
      <c r="CJ181" s="68">
        <v>0</v>
      </c>
      <c r="CK181" s="68">
        <v>0</v>
      </c>
      <c r="CL181" s="68">
        <v>0</v>
      </c>
      <c r="CM181" s="68">
        <v>0</v>
      </c>
      <c r="CN181" s="68">
        <v>0</v>
      </c>
      <c r="CO181" s="68">
        <f t="shared" si="35"/>
        <v>0</v>
      </c>
      <c r="CQ181" s="68">
        <v>0</v>
      </c>
      <c r="CR181" s="68">
        <v>0</v>
      </c>
      <c r="CS181" s="68">
        <v>0</v>
      </c>
      <c r="CT181" s="68">
        <v>0</v>
      </c>
      <c r="CU181" s="68">
        <v>5</v>
      </c>
      <c r="CV181" s="68">
        <v>141</v>
      </c>
      <c r="CW181" s="68">
        <v>65</v>
      </c>
      <c r="CX181" s="68">
        <f t="shared" si="36"/>
        <v>211</v>
      </c>
      <c r="CZ181" s="68">
        <v>0</v>
      </c>
      <c r="DA181" s="68">
        <v>0</v>
      </c>
      <c r="DB181" s="68">
        <v>0</v>
      </c>
      <c r="DC181" s="68">
        <v>0</v>
      </c>
      <c r="DD181" s="68">
        <v>0</v>
      </c>
      <c r="DE181" s="68">
        <v>13</v>
      </c>
      <c r="DF181" s="68">
        <v>76</v>
      </c>
      <c r="DG181" s="68">
        <f t="shared" si="37"/>
        <v>89</v>
      </c>
      <c r="DI181" s="68">
        <v>0</v>
      </c>
      <c r="DJ181" s="68">
        <v>0</v>
      </c>
      <c r="DK181" s="68">
        <v>0</v>
      </c>
      <c r="DL181" s="68">
        <v>0</v>
      </c>
      <c r="DM181" s="68">
        <v>0</v>
      </c>
      <c r="DN181" s="68">
        <v>30</v>
      </c>
      <c r="DO181" s="68">
        <v>70</v>
      </c>
      <c r="DP181" s="68">
        <f t="shared" si="38"/>
        <v>100</v>
      </c>
    </row>
    <row r="182" spans="3:120" x14ac:dyDescent="0.25">
      <c r="C182" s="10">
        <v>153</v>
      </c>
      <c r="E182" s="68">
        <v>0</v>
      </c>
      <c r="F182" s="68">
        <v>0</v>
      </c>
      <c r="G182" s="68">
        <v>0</v>
      </c>
      <c r="H182" s="68">
        <v>16</v>
      </c>
      <c r="I182" s="68">
        <v>20</v>
      </c>
      <c r="J182" s="68">
        <v>31</v>
      </c>
      <c r="K182" s="68">
        <v>83</v>
      </c>
      <c r="L182" s="68">
        <f t="shared" si="26"/>
        <v>150</v>
      </c>
      <c r="M182" s="69"/>
      <c r="N182" s="68">
        <v>0</v>
      </c>
      <c r="O182" s="68">
        <v>0</v>
      </c>
      <c r="P182" s="68">
        <v>0</v>
      </c>
      <c r="Q182" s="68">
        <v>15</v>
      </c>
      <c r="R182" s="68">
        <v>20</v>
      </c>
      <c r="S182" s="68">
        <v>28</v>
      </c>
      <c r="T182" s="68">
        <v>117</v>
      </c>
      <c r="U182" s="68">
        <f t="shared" si="27"/>
        <v>180</v>
      </c>
      <c r="V182" s="69"/>
      <c r="W182" s="68">
        <v>0</v>
      </c>
      <c r="X182" s="68">
        <v>0</v>
      </c>
      <c r="Y182" s="68">
        <v>0</v>
      </c>
      <c r="Z182" s="68">
        <v>10</v>
      </c>
      <c r="AA182" s="68">
        <v>30</v>
      </c>
      <c r="AB182" s="68">
        <v>32</v>
      </c>
      <c r="AC182" s="68">
        <v>129</v>
      </c>
      <c r="AD182" s="68">
        <f t="shared" si="28"/>
        <v>201</v>
      </c>
      <c r="AF182" s="68">
        <v>0</v>
      </c>
      <c r="AG182" s="68">
        <v>0</v>
      </c>
      <c r="AH182" s="68">
        <v>0</v>
      </c>
      <c r="AI182" s="68">
        <v>10</v>
      </c>
      <c r="AJ182" s="68">
        <v>30</v>
      </c>
      <c r="AK182" s="68">
        <v>37</v>
      </c>
      <c r="AL182" s="68">
        <v>99</v>
      </c>
      <c r="AM182" s="68">
        <f t="shared" si="29"/>
        <v>176</v>
      </c>
      <c r="AO182" s="68">
        <v>0</v>
      </c>
      <c r="AP182" s="68">
        <v>0</v>
      </c>
      <c r="AQ182" s="68">
        <v>0</v>
      </c>
      <c r="AR182" s="68">
        <v>7</v>
      </c>
      <c r="AS182" s="68">
        <v>25</v>
      </c>
      <c r="AT182" s="68">
        <v>24</v>
      </c>
      <c r="AU182" s="68">
        <v>105</v>
      </c>
      <c r="AV182" s="68">
        <f t="shared" si="30"/>
        <v>161</v>
      </c>
      <c r="AX182" s="68">
        <v>0</v>
      </c>
      <c r="AY182" s="68">
        <v>0</v>
      </c>
      <c r="AZ182" s="68">
        <v>0</v>
      </c>
      <c r="BA182" s="68">
        <v>12</v>
      </c>
      <c r="BB182" s="68">
        <v>20</v>
      </c>
      <c r="BC182" s="68">
        <v>35</v>
      </c>
      <c r="BD182" s="68">
        <v>111</v>
      </c>
      <c r="BE182" s="68">
        <f t="shared" si="31"/>
        <v>178</v>
      </c>
      <c r="BG182" s="68">
        <v>0</v>
      </c>
      <c r="BH182" s="68">
        <v>0</v>
      </c>
      <c r="BI182" s="68">
        <v>0</v>
      </c>
      <c r="BJ182" s="68">
        <v>23</v>
      </c>
      <c r="BK182" s="68">
        <v>15</v>
      </c>
      <c r="BL182" s="68">
        <v>38</v>
      </c>
      <c r="BM182" s="68">
        <v>78</v>
      </c>
      <c r="BN182" s="68">
        <f t="shared" si="32"/>
        <v>154</v>
      </c>
      <c r="BP182" s="68">
        <v>0</v>
      </c>
      <c r="BQ182" s="68">
        <v>0</v>
      </c>
      <c r="BR182" s="68">
        <v>0</v>
      </c>
      <c r="BS182" s="68">
        <v>0</v>
      </c>
      <c r="BT182" s="68">
        <v>5</v>
      </c>
      <c r="BU182" s="68">
        <v>10</v>
      </c>
      <c r="BV182" s="68">
        <v>9</v>
      </c>
      <c r="BW182" s="68">
        <f t="shared" si="33"/>
        <v>24</v>
      </c>
      <c r="BY182" s="68">
        <v>0</v>
      </c>
      <c r="BZ182" s="68">
        <v>0</v>
      </c>
      <c r="CA182" s="68">
        <v>0</v>
      </c>
      <c r="CB182" s="68">
        <v>0</v>
      </c>
      <c r="CC182" s="68">
        <v>0</v>
      </c>
      <c r="CD182" s="68">
        <v>8</v>
      </c>
      <c r="CE182" s="68">
        <v>3</v>
      </c>
      <c r="CF182" s="68">
        <f t="shared" si="34"/>
        <v>11</v>
      </c>
      <c r="CH182" s="68">
        <v>3</v>
      </c>
      <c r="CI182" s="68">
        <v>0</v>
      </c>
      <c r="CJ182" s="68">
        <v>0</v>
      </c>
      <c r="CK182" s="68">
        <v>8</v>
      </c>
      <c r="CL182" s="68">
        <v>10</v>
      </c>
      <c r="CM182" s="68">
        <v>28</v>
      </c>
      <c r="CN182" s="68">
        <v>90</v>
      </c>
      <c r="CO182" s="68">
        <f t="shared" si="35"/>
        <v>139</v>
      </c>
      <c r="CQ182" s="68">
        <v>9</v>
      </c>
      <c r="CR182" s="68">
        <v>0</v>
      </c>
      <c r="CS182" s="68">
        <v>0</v>
      </c>
      <c r="CT182" s="68">
        <v>16</v>
      </c>
      <c r="CU182" s="68">
        <v>10</v>
      </c>
      <c r="CV182" s="68">
        <v>33</v>
      </c>
      <c r="CW182" s="68">
        <v>79</v>
      </c>
      <c r="CX182" s="68">
        <f t="shared" si="36"/>
        <v>147</v>
      </c>
      <c r="CZ182" s="68">
        <v>0</v>
      </c>
      <c r="DA182" s="68">
        <v>0</v>
      </c>
      <c r="DB182" s="68">
        <v>0</v>
      </c>
      <c r="DC182" s="68">
        <v>3</v>
      </c>
      <c r="DD182" s="68">
        <v>18</v>
      </c>
      <c r="DE182" s="68">
        <v>29</v>
      </c>
      <c r="DF182" s="68">
        <v>112</v>
      </c>
      <c r="DG182" s="68">
        <f t="shared" si="37"/>
        <v>162</v>
      </c>
      <c r="DI182" s="68">
        <v>20</v>
      </c>
      <c r="DJ182" s="68">
        <v>0</v>
      </c>
      <c r="DK182" s="68">
        <v>0</v>
      </c>
      <c r="DL182" s="68">
        <v>13</v>
      </c>
      <c r="DM182" s="68">
        <v>28</v>
      </c>
      <c r="DN182" s="68">
        <v>29</v>
      </c>
      <c r="DO182" s="68">
        <v>112</v>
      </c>
      <c r="DP182" s="68">
        <f t="shared" si="38"/>
        <v>202</v>
      </c>
    </row>
    <row r="183" spans="3:120" x14ac:dyDescent="0.25">
      <c r="C183" s="10">
        <v>154</v>
      </c>
      <c r="E183" s="68">
        <v>16</v>
      </c>
      <c r="F183" s="68">
        <v>0</v>
      </c>
      <c r="G183" s="68">
        <v>0</v>
      </c>
      <c r="H183" s="68">
        <v>13</v>
      </c>
      <c r="I183" s="68">
        <v>15</v>
      </c>
      <c r="J183" s="68">
        <v>86</v>
      </c>
      <c r="K183" s="68">
        <v>60</v>
      </c>
      <c r="L183" s="68">
        <f t="shared" si="26"/>
        <v>190</v>
      </c>
      <c r="M183" s="69"/>
      <c r="N183" s="68">
        <v>21</v>
      </c>
      <c r="O183" s="68">
        <v>0</v>
      </c>
      <c r="P183" s="68">
        <v>0</v>
      </c>
      <c r="Q183" s="68">
        <v>18</v>
      </c>
      <c r="R183" s="68">
        <v>10</v>
      </c>
      <c r="S183" s="68">
        <v>85</v>
      </c>
      <c r="T183" s="68">
        <v>66</v>
      </c>
      <c r="U183" s="68">
        <f t="shared" si="27"/>
        <v>200</v>
      </c>
      <c r="V183" s="69"/>
      <c r="W183" s="68">
        <v>28</v>
      </c>
      <c r="X183" s="68">
        <v>0</v>
      </c>
      <c r="Y183" s="68">
        <v>0</v>
      </c>
      <c r="Z183" s="68">
        <v>22</v>
      </c>
      <c r="AA183" s="68">
        <v>10</v>
      </c>
      <c r="AB183" s="68">
        <v>82</v>
      </c>
      <c r="AC183" s="68">
        <v>58</v>
      </c>
      <c r="AD183" s="68">
        <f t="shared" si="28"/>
        <v>200</v>
      </c>
      <c r="AF183" s="68">
        <v>35</v>
      </c>
      <c r="AG183" s="68">
        <v>0</v>
      </c>
      <c r="AH183" s="68">
        <v>0</v>
      </c>
      <c r="AI183" s="68">
        <v>30</v>
      </c>
      <c r="AJ183" s="68">
        <v>10</v>
      </c>
      <c r="AK183" s="68">
        <v>107</v>
      </c>
      <c r="AL183" s="68">
        <v>59</v>
      </c>
      <c r="AM183" s="68">
        <f t="shared" si="29"/>
        <v>241</v>
      </c>
      <c r="AO183" s="68">
        <v>38</v>
      </c>
      <c r="AP183" s="68">
        <v>0</v>
      </c>
      <c r="AQ183" s="68">
        <v>0</v>
      </c>
      <c r="AR183" s="68">
        <v>25</v>
      </c>
      <c r="AS183" s="68">
        <v>10</v>
      </c>
      <c r="AT183" s="68">
        <v>0</v>
      </c>
      <c r="AU183" s="68">
        <v>36</v>
      </c>
      <c r="AV183" s="68">
        <f t="shared" si="30"/>
        <v>109</v>
      </c>
      <c r="AX183" s="68">
        <v>40</v>
      </c>
      <c r="AY183" s="68">
        <v>0</v>
      </c>
      <c r="AZ183" s="68">
        <v>0</v>
      </c>
      <c r="BA183" s="68">
        <v>39</v>
      </c>
      <c r="BB183" s="68">
        <v>0</v>
      </c>
      <c r="BC183" s="68">
        <v>108</v>
      </c>
      <c r="BD183" s="68">
        <v>50</v>
      </c>
      <c r="BE183" s="68">
        <f t="shared" si="31"/>
        <v>237</v>
      </c>
      <c r="BG183" s="68">
        <v>21</v>
      </c>
      <c r="BH183" s="68">
        <v>0</v>
      </c>
      <c r="BI183" s="68">
        <v>0</v>
      </c>
      <c r="BJ183" s="68">
        <v>44</v>
      </c>
      <c r="BK183" s="68">
        <v>0</v>
      </c>
      <c r="BL183" s="68">
        <v>118</v>
      </c>
      <c r="BM183" s="68">
        <v>33</v>
      </c>
      <c r="BN183" s="68">
        <f t="shared" si="32"/>
        <v>216</v>
      </c>
      <c r="BP183" s="68">
        <v>26</v>
      </c>
      <c r="BQ183" s="68">
        <v>0</v>
      </c>
      <c r="BR183" s="68">
        <v>0</v>
      </c>
      <c r="BS183" s="68">
        <v>33</v>
      </c>
      <c r="BT183" s="68">
        <v>0</v>
      </c>
      <c r="BU183" s="68">
        <v>147</v>
      </c>
      <c r="BV183" s="68">
        <v>33</v>
      </c>
      <c r="BW183" s="68">
        <f t="shared" si="33"/>
        <v>239</v>
      </c>
      <c r="BY183" s="68">
        <v>36</v>
      </c>
      <c r="BZ183" s="68">
        <v>0</v>
      </c>
      <c r="CA183" s="68">
        <v>0</v>
      </c>
      <c r="CB183" s="68">
        <v>27</v>
      </c>
      <c r="CC183" s="68">
        <v>0</v>
      </c>
      <c r="CD183" s="68">
        <v>131</v>
      </c>
      <c r="CE183" s="68">
        <v>39</v>
      </c>
      <c r="CF183" s="68">
        <f t="shared" si="34"/>
        <v>233</v>
      </c>
      <c r="CH183" s="68">
        <v>51</v>
      </c>
      <c r="CI183" s="68">
        <v>0</v>
      </c>
      <c r="CJ183" s="68">
        <v>0</v>
      </c>
      <c r="CK183" s="68">
        <v>67</v>
      </c>
      <c r="CL183" s="68">
        <v>0</v>
      </c>
      <c r="CM183" s="68">
        <v>169</v>
      </c>
      <c r="CN183" s="68">
        <v>35</v>
      </c>
      <c r="CO183" s="68">
        <f t="shared" si="35"/>
        <v>322</v>
      </c>
      <c r="CQ183" s="68">
        <v>48</v>
      </c>
      <c r="CR183" s="68">
        <v>0</v>
      </c>
      <c r="CS183" s="68">
        <v>0</v>
      </c>
      <c r="CT183" s="68">
        <v>96</v>
      </c>
      <c r="CU183" s="68">
        <v>5</v>
      </c>
      <c r="CV183" s="68">
        <v>157</v>
      </c>
      <c r="CW183" s="68">
        <v>32</v>
      </c>
      <c r="CX183" s="68">
        <f t="shared" si="36"/>
        <v>338</v>
      </c>
      <c r="CZ183" s="68">
        <v>63</v>
      </c>
      <c r="DA183" s="68">
        <v>0</v>
      </c>
      <c r="DB183" s="68">
        <v>0</v>
      </c>
      <c r="DC183" s="68">
        <v>92</v>
      </c>
      <c r="DD183" s="68">
        <v>52</v>
      </c>
      <c r="DE183" s="68">
        <v>209</v>
      </c>
      <c r="DF183" s="68">
        <v>20</v>
      </c>
      <c r="DG183" s="68">
        <f t="shared" si="37"/>
        <v>436</v>
      </c>
      <c r="DI183" s="68">
        <v>44</v>
      </c>
      <c r="DJ183" s="68">
        <v>0</v>
      </c>
      <c r="DK183" s="68">
        <v>0</v>
      </c>
      <c r="DL183" s="68">
        <v>98</v>
      </c>
      <c r="DM183" s="68">
        <v>5</v>
      </c>
      <c r="DN183" s="68">
        <v>201</v>
      </c>
      <c r="DO183" s="68">
        <v>24</v>
      </c>
      <c r="DP183" s="68">
        <f t="shared" si="38"/>
        <v>372</v>
      </c>
    </row>
    <row r="184" spans="3:120" x14ac:dyDescent="0.25">
      <c r="C184" s="10">
        <v>155</v>
      </c>
      <c r="E184" s="68">
        <v>0</v>
      </c>
      <c r="F184" s="68">
        <v>0</v>
      </c>
      <c r="G184" s="68">
        <v>0</v>
      </c>
      <c r="H184" s="68">
        <v>0</v>
      </c>
      <c r="I184" s="68">
        <v>36</v>
      </c>
      <c r="J184" s="68">
        <v>65</v>
      </c>
      <c r="K184" s="68">
        <v>80</v>
      </c>
      <c r="L184" s="68">
        <f t="shared" si="26"/>
        <v>181</v>
      </c>
      <c r="M184" s="69"/>
      <c r="N184" s="68">
        <v>0</v>
      </c>
      <c r="O184" s="68">
        <v>0</v>
      </c>
      <c r="P184" s="68">
        <v>0</v>
      </c>
      <c r="Q184" s="68">
        <v>0</v>
      </c>
      <c r="R184" s="68">
        <v>37</v>
      </c>
      <c r="S184" s="68">
        <v>65</v>
      </c>
      <c r="T184" s="68">
        <v>83</v>
      </c>
      <c r="U184" s="68">
        <f t="shared" si="27"/>
        <v>185</v>
      </c>
      <c r="V184" s="69"/>
      <c r="W184" s="68">
        <v>0</v>
      </c>
      <c r="X184" s="68">
        <v>0</v>
      </c>
      <c r="Y184" s="68">
        <v>0</v>
      </c>
      <c r="Z184" s="68">
        <v>0</v>
      </c>
      <c r="AA184" s="68">
        <v>34</v>
      </c>
      <c r="AB184" s="68">
        <v>65</v>
      </c>
      <c r="AC184" s="68">
        <v>72</v>
      </c>
      <c r="AD184" s="68">
        <f t="shared" si="28"/>
        <v>171</v>
      </c>
      <c r="AF184" s="68">
        <v>0</v>
      </c>
      <c r="AG184" s="68">
        <v>0</v>
      </c>
      <c r="AH184" s="68">
        <v>0</v>
      </c>
      <c r="AI184" s="68">
        <v>0</v>
      </c>
      <c r="AJ184" s="68">
        <v>32</v>
      </c>
      <c r="AK184" s="68">
        <v>70</v>
      </c>
      <c r="AL184" s="68">
        <v>76</v>
      </c>
      <c r="AM184" s="68">
        <f t="shared" si="29"/>
        <v>178</v>
      </c>
      <c r="AO184" s="68">
        <v>0</v>
      </c>
      <c r="AP184" s="68">
        <v>0</v>
      </c>
      <c r="AQ184" s="68">
        <v>0</v>
      </c>
      <c r="AR184" s="68">
        <v>0</v>
      </c>
      <c r="AS184" s="68">
        <v>39</v>
      </c>
      <c r="AT184" s="68">
        <v>68</v>
      </c>
      <c r="AU184" s="68">
        <v>64</v>
      </c>
      <c r="AV184" s="68">
        <f t="shared" si="30"/>
        <v>171</v>
      </c>
      <c r="AX184" s="68">
        <v>0</v>
      </c>
      <c r="AY184" s="68">
        <v>8</v>
      </c>
      <c r="AZ184" s="68">
        <v>0</v>
      </c>
      <c r="BA184" s="68">
        <v>0</v>
      </c>
      <c r="BB184" s="68">
        <v>32</v>
      </c>
      <c r="BC184" s="68">
        <v>70</v>
      </c>
      <c r="BD184" s="68">
        <v>61</v>
      </c>
      <c r="BE184" s="68">
        <f t="shared" si="31"/>
        <v>171</v>
      </c>
      <c r="BG184" s="68">
        <v>0</v>
      </c>
      <c r="BH184" s="68">
        <v>0</v>
      </c>
      <c r="BI184" s="68">
        <v>0</v>
      </c>
      <c r="BJ184" s="68">
        <v>0</v>
      </c>
      <c r="BK184" s="68">
        <v>37</v>
      </c>
      <c r="BL184" s="68">
        <v>70</v>
      </c>
      <c r="BM184" s="68">
        <v>53</v>
      </c>
      <c r="BN184" s="68">
        <f t="shared" si="32"/>
        <v>160</v>
      </c>
      <c r="BP184" s="68">
        <v>0</v>
      </c>
      <c r="BQ184" s="68">
        <v>0</v>
      </c>
      <c r="BR184" s="68">
        <v>0</v>
      </c>
      <c r="BS184" s="68">
        <v>0</v>
      </c>
      <c r="BT184" s="68">
        <v>41</v>
      </c>
      <c r="BU184" s="68">
        <v>69</v>
      </c>
      <c r="BV184" s="68">
        <v>56</v>
      </c>
      <c r="BW184" s="68">
        <f t="shared" si="33"/>
        <v>166</v>
      </c>
      <c r="BY184" s="68">
        <v>0</v>
      </c>
      <c r="BZ184" s="68">
        <v>0</v>
      </c>
      <c r="CA184" s="68">
        <v>0</v>
      </c>
      <c r="CB184" s="68">
        <v>0</v>
      </c>
      <c r="CC184" s="68">
        <v>46</v>
      </c>
      <c r="CD184" s="68">
        <v>62</v>
      </c>
      <c r="CE184" s="68">
        <v>61</v>
      </c>
      <c r="CF184" s="68">
        <f t="shared" si="34"/>
        <v>169</v>
      </c>
      <c r="CH184" s="68">
        <v>0</v>
      </c>
      <c r="CI184" s="68">
        <v>0</v>
      </c>
      <c r="CJ184" s="68">
        <v>0</v>
      </c>
      <c r="CK184" s="68">
        <v>0</v>
      </c>
      <c r="CL184" s="68">
        <v>51</v>
      </c>
      <c r="CM184" s="68">
        <v>70</v>
      </c>
      <c r="CN184" s="68">
        <v>70</v>
      </c>
      <c r="CO184" s="68">
        <f t="shared" si="35"/>
        <v>191</v>
      </c>
      <c r="CQ184" s="68">
        <v>0</v>
      </c>
      <c r="CR184" s="68">
        <v>0</v>
      </c>
      <c r="CS184" s="68">
        <v>0</v>
      </c>
      <c r="CT184" s="68">
        <v>0</v>
      </c>
      <c r="CU184" s="68">
        <v>47</v>
      </c>
      <c r="CV184" s="68">
        <v>65</v>
      </c>
      <c r="CW184" s="68">
        <v>62</v>
      </c>
      <c r="CX184" s="68">
        <f t="shared" si="36"/>
        <v>174</v>
      </c>
      <c r="CZ184" s="68">
        <v>0</v>
      </c>
      <c r="DA184" s="68">
        <v>0</v>
      </c>
      <c r="DB184" s="68">
        <v>0</v>
      </c>
      <c r="DC184" s="68">
        <v>0</v>
      </c>
      <c r="DD184" s="68">
        <v>47</v>
      </c>
      <c r="DE184" s="68">
        <v>80</v>
      </c>
      <c r="DF184" s="68">
        <v>80</v>
      </c>
      <c r="DG184" s="68">
        <f t="shared" si="37"/>
        <v>207</v>
      </c>
      <c r="DI184" s="68">
        <v>0</v>
      </c>
      <c r="DJ184" s="68">
        <v>0</v>
      </c>
      <c r="DK184" s="68">
        <v>0</v>
      </c>
      <c r="DL184" s="68">
        <v>0</v>
      </c>
      <c r="DM184" s="68">
        <v>60</v>
      </c>
      <c r="DN184" s="68">
        <v>95</v>
      </c>
      <c r="DO184" s="68">
        <v>82</v>
      </c>
      <c r="DP184" s="68">
        <f t="shared" si="38"/>
        <v>237</v>
      </c>
    </row>
    <row r="185" spans="3:120" x14ac:dyDescent="0.25">
      <c r="C185" s="10">
        <v>156</v>
      </c>
      <c r="E185" s="68">
        <v>0</v>
      </c>
      <c r="F185" s="68">
        <v>0</v>
      </c>
      <c r="G185" s="68">
        <v>0</v>
      </c>
      <c r="H185" s="68">
        <v>0</v>
      </c>
      <c r="I185" s="68">
        <v>0</v>
      </c>
      <c r="J185" s="68">
        <v>0</v>
      </c>
      <c r="K185" s="68">
        <v>0</v>
      </c>
      <c r="L185" s="68">
        <f t="shared" si="26"/>
        <v>0</v>
      </c>
      <c r="M185" s="69"/>
      <c r="N185" s="68">
        <v>0</v>
      </c>
      <c r="O185" s="68">
        <v>15</v>
      </c>
      <c r="P185" s="68">
        <v>0</v>
      </c>
      <c r="Q185" s="68">
        <v>0</v>
      </c>
      <c r="R185" s="68">
        <v>6</v>
      </c>
      <c r="S185" s="68">
        <v>91</v>
      </c>
      <c r="T185" s="68">
        <v>55</v>
      </c>
      <c r="U185" s="68">
        <f t="shared" si="27"/>
        <v>167</v>
      </c>
      <c r="V185" s="69"/>
      <c r="W185" s="68">
        <v>0</v>
      </c>
      <c r="X185" s="68">
        <v>1</v>
      </c>
      <c r="Y185" s="68">
        <v>0</v>
      </c>
      <c r="Z185" s="68">
        <v>3</v>
      </c>
      <c r="AA185" s="68">
        <v>6</v>
      </c>
      <c r="AB185" s="68">
        <v>116</v>
      </c>
      <c r="AC185" s="68">
        <v>84</v>
      </c>
      <c r="AD185" s="68">
        <f t="shared" si="28"/>
        <v>210</v>
      </c>
      <c r="AF185" s="68">
        <v>0</v>
      </c>
      <c r="AG185" s="68">
        <v>0</v>
      </c>
      <c r="AH185" s="68">
        <v>0</v>
      </c>
      <c r="AI185" s="68">
        <v>0</v>
      </c>
      <c r="AJ185" s="68">
        <v>6</v>
      </c>
      <c r="AK185" s="68">
        <v>112</v>
      </c>
      <c r="AL185" s="68">
        <v>78</v>
      </c>
      <c r="AM185" s="68">
        <f t="shared" si="29"/>
        <v>196</v>
      </c>
      <c r="AO185" s="68">
        <v>0</v>
      </c>
      <c r="AP185" s="68">
        <v>0</v>
      </c>
      <c r="AQ185" s="68">
        <v>0</v>
      </c>
      <c r="AR185" s="68">
        <v>0</v>
      </c>
      <c r="AS185" s="68">
        <v>6</v>
      </c>
      <c r="AT185" s="68">
        <v>88</v>
      </c>
      <c r="AU185" s="68">
        <v>83</v>
      </c>
      <c r="AV185" s="68">
        <f t="shared" si="30"/>
        <v>177</v>
      </c>
      <c r="AX185" s="68">
        <v>0</v>
      </c>
      <c r="AY185" s="68">
        <v>7</v>
      </c>
      <c r="AZ185" s="68">
        <v>0</v>
      </c>
      <c r="BA185" s="68">
        <v>0</v>
      </c>
      <c r="BB185" s="68">
        <v>6</v>
      </c>
      <c r="BC185" s="68">
        <v>114</v>
      </c>
      <c r="BD185" s="68">
        <v>133</v>
      </c>
      <c r="BE185" s="68">
        <f t="shared" si="31"/>
        <v>260</v>
      </c>
      <c r="BG185" s="68">
        <v>0</v>
      </c>
      <c r="BH185" s="68">
        <v>9</v>
      </c>
      <c r="BI185" s="68">
        <v>0</v>
      </c>
      <c r="BJ185" s="68">
        <v>5</v>
      </c>
      <c r="BK185" s="68">
        <v>6</v>
      </c>
      <c r="BL185" s="68">
        <v>115</v>
      </c>
      <c r="BM185" s="68">
        <v>128</v>
      </c>
      <c r="BN185" s="68">
        <f t="shared" si="32"/>
        <v>263</v>
      </c>
      <c r="BP185" s="68">
        <v>0</v>
      </c>
      <c r="BQ185" s="68">
        <v>18</v>
      </c>
      <c r="BR185" s="68">
        <v>0</v>
      </c>
      <c r="BS185" s="68">
        <v>5</v>
      </c>
      <c r="BT185" s="68">
        <v>6</v>
      </c>
      <c r="BU185" s="68">
        <v>97</v>
      </c>
      <c r="BV185" s="68">
        <v>123</v>
      </c>
      <c r="BW185" s="68">
        <f t="shared" si="33"/>
        <v>249</v>
      </c>
      <c r="BY185" s="68">
        <v>0</v>
      </c>
      <c r="BZ185" s="68">
        <v>16</v>
      </c>
      <c r="CA185" s="68">
        <v>0</v>
      </c>
      <c r="CB185" s="68">
        <v>8</v>
      </c>
      <c r="CC185" s="68">
        <v>7</v>
      </c>
      <c r="CD185" s="68">
        <v>124</v>
      </c>
      <c r="CE185" s="68">
        <v>72</v>
      </c>
      <c r="CF185" s="68">
        <f t="shared" si="34"/>
        <v>227</v>
      </c>
      <c r="CH185" s="68">
        <v>0</v>
      </c>
      <c r="CI185" s="68">
        <v>0</v>
      </c>
      <c r="CJ185" s="68">
        <v>0</v>
      </c>
      <c r="CK185" s="68">
        <v>11</v>
      </c>
      <c r="CL185" s="68">
        <v>6</v>
      </c>
      <c r="CM185" s="68">
        <v>147</v>
      </c>
      <c r="CN185" s="68">
        <v>74</v>
      </c>
      <c r="CO185" s="68">
        <f t="shared" si="35"/>
        <v>238</v>
      </c>
      <c r="CQ185" s="68">
        <v>0</v>
      </c>
      <c r="CR185" s="68">
        <v>17</v>
      </c>
      <c r="CS185" s="68">
        <v>0</v>
      </c>
      <c r="CT185" s="68">
        <v>15</v>
      </c>
      <c r="CU185" s="68">
        <v>6</v>
      </c>
      <c r="CV185" s="68">
        <v>102</v>
      </c>
      <c r="CW185" s="68">
        <v>131</v>
      </c>
      <c r="CX185" s="68">
        <f t="shared" si="36"/>
        <v>271</v>
      </c>
      <c r="CZ185" s="68">
        <v>0</v>
      </c>
      <c r="DA185" s="68">
        <v>1</v>
      </c>
      <c r="DB185" s="68">
        <v>0</v>
      </c>
      <c r="DC185" s="68">
        <v>15</v>
      </c>
      <c r="DD185" s="68">
        <v>6</v>
      </c>
      <c r="DE185" s="68">
        <v>127</v>
      </c>
      <c r="DF185" s="68">
        <v>162</v>
      </c>
      <c r="DG185" s="68">
        <f t="shared" si="37"/>
        <v>311</v>
      </c>
      <c r="DI185" s="68">
        <v>0</v>
      </c>
      <c r="DJ185" s="68">
        <v>0</v>
      </c>
      <c r="DK185" s="68">
        <v>0</v>
      </c>
      <c r="DL185" s="68">
        <v>4</v>
      </c>
      <c r="DM185" s="68">
        <v>6</v>
      </c>
      <c r="DN185" s="68">
        <v>132</v>
      </c>
      <c r="DO185" s="68">
        <v>119</v>
      </c>
      <c r="DP185" s="68">
        <f t="shared" si="38"/>
        <v>261</v>
      </c>
    </row>
    <row r="186" spans="3:120" x14ac:dyDescent="0.25">
      <c r="C186" s="10">
        <v>157</v>
      </c>
      <c r="E186" s="68">
        <v>0</v>
      </c>
      <c r="F186" s="68">
        <v>0</v>
      </c>
      <c r="G186" s="68">
        <v>0</v>
      </c>
      <c r="H186" s="68">
        <v>0</v>
      </c>
      <c r="I186" s="68">
        <v>0</v>
      </c>
      <c r="J186" s="68">
        <v>0</v>
      </c>
      <c r="K186" s="68">
        <v>0</v>
      </c>
      <c r="L186" s="68">
        <f t="shared" si="26"/>
        <v>0</v>
      </c>
      <c r="M186" s="69"/>
      <c r="N186" s="68">
        <v>0</v>
      </c>
      <c r="O186" s="68">
        <v>0</v>
      </c>
      <c r="P186" s="68">
        <v>0</v>
      </c>
      <c r="Q186" s="68">
        <v>0</v>
      </c>
      <c r="R186" s="68">
        <v>0</v>
      </c>
      <c r="S186" s="68">
        <v>0</v>
      </c>
      <c r="T186" s="68">
        <v>0</v>
      </c>
      <c r="U186" s="68">
        <f t="shared" si="27"/>
        <v>0</v>
      </c>
      <c r="V186" s="69"/>
      <c r="W186" s="68">
        <v>0</v>
      </c>
      <c r="X186" s="68">
        <v>0</v>
      </c>
      <c r="Y186" s="68">
        <v>0</v>
      </c>
      <c r="Z186" s="68">
        <v>0</v>
      </c>
      <c r="AA186" s="68">
        <v>0</v>
      </c>
      <c r="AB186" s="68">
        <v>0</v>
      </c>
      <c r="AC186" s="68">
        <v>0</v>
      </c>
      <c r="AD186" s="68">
        <f t="shared" si="28"/>
        <v>0</v>
      </c>
      <c r="AF186" s="68">
        <v>0</v>
      </c>
      <c r="AG186" s="68">
        <v>0</v>
      </c>
      <c r="AH186" s="68">
        <v>0</v>
      </c>
      <c r="AI186" s="68">
        <v>0</v>
      </c>
      <c r="AJ186" s="68">
        <v>0</v>
      </c>
      <c r="AK186" s="68">
        <v>9</v>
      </c>
      <c r="AL186" s="68">
        <v>22</v>
      </c>
      <c r="AM186" s="68">
        <f t="shared" si="29"/>
        <v>31</v>
      </c>
      <c r="AO186" s="68">
        <v>0</v>
      </c>
      <c r="AP186" s="68">
        <v>0</v>
      </c>
      <c r="AQ186" s="68">
        <v>0</v>
      </c>
      <c r="AR186" s="68">
        <v>0</v>
      </c>
      <c r="AS186" s="68">
        <v>0</v>
      </c>
      <c r="AT186" s="68">
        <v>5</v>
      </c>
      <c r="AU186" s="68">
        <v>0</v>
      </c>
      <c r="AV186" s="68">
        <f t="shared" si="30"/>
        <v>5</v>
      </c>
      <c r="AX186" s="68">
        <v>0</v>
      </c>
      <c r="AY186" s="68">
        <v>0</v>
      </c>
      <c r="AZ186" s="68">
        <v>0</v>
      </c>
      <c r="BA186" s="68">
        <v>8</v>
      </c>
      <c r="BB186" s="68">
        <v>0</v>
      </c>
      <c r="BC186" s="68">
        <v>5</v>
      </c>
      <c r="BD186" s="68">
        <v>0</v>
      </c>
      <c r="BE186" s="68">
        <f t="shared" si="31"/>
        <v>13</v>
      </c>
      <c r="BG186" s="68">
        <v>0</v>
      </c>
      <c r="BH186" s="68">
        <v>0</v>
      </c>
      <c r="BI186" s="68">
        <v>0</v>
      </c>
      <c r="BJ186" s="68">
        <v>0</v>
      </c>
      <c r="BK186" s="68">
        <v>0</v>
      </c>
      <c r="BL186" s="68">
        <v>0</v>
      </c>
      <c r="BM186" s="68">
        <v>14</v>
      </c>
      <c r="BN186" s="68">
        <f t="shared" si="32"/>
        <v>14</v>
      </c>
      <c r="BP186" s="68">
        <v>0</v>
      </c>
      <c r="BQ186" s="68">
        <v>0</v>
      </c>
      <c r="BR186" s="68">
        <v>0</v>
      </c>
      <c r="BS186" s="68">
        <v>14</v>
      </c>
      <c r="BT186" s="68">
        <v>0</v>
      </c>
      <c r="BU186" s="68">
        <v>0</v>
      </c>
      <c r="BV186" s="68">
        <v>17</v>
      </c>
      <c r="BW186" s="68">
        <f t="shared" si="33"/>
        <v>31</v>
      </c>
      <c r="BY186" s="68">
        <v>0</v>
      </c>
      <c r="BZ186" s="68">
        <v>0</v>
      </c>
      <c r="CA186" s="68">
        <v>0</v>
      </c>
      <c r="CB186" s="68">
        <v>0</v>
      </c>
      <c r="CC186" s="68">
        <v>0</v>
      </c>
      <c r="CD186" s="68">
        <v>0</v>
      </c>
      <c r="CE186" s="68">
        <v>0</v>
      </c>
      <c r="CF186" s="68">
        <f t="shared" si="34"/>
        <v>0</v>
      </c>
      <c r="CH186" s="68">
        <v>0</v>
      </c>
      <c r="CI186" s="68">
        <v>0</v>
      </c>
      <c r="CJ186" s="68">
        <v>0</v>
      </c>
      <c r="CK186" s="68">
        <v>3</v>
      </c>
      <c r="CL186" s="68">
        <v>0</v>
      </c>
      <c r="CM186" s="68">
        <v>0</v>
      </c>
      <c r="CN186" s="68">
        <v>0</v>
      </c>
      <c r="CO186" s="68">
        <f t="shared" si="35"/>
        <v>3</v>
      </c>
      <c r="CQ186" s="68">
        <v>0</v>
      </c>
      <c r="CR186" s="68">
        <v>0</v>
      </c>
      <c r="CS186" s="68">
        <v>0</v>
      </c>
      <c r="CT186" s="68">
        <v>0</v>
      </c>
      <c r="CU186" s="68">
        <v>0</v>
      </c>
      <c r="CV186" s="68">
        <v>0</v>
      </c>
      <c r="CW186" s="68">
        <v>15</v>
      </c>
      <c r="CX186" s="68">
        <f t="shared" si="36"/>
        <v>15</v>
      </c>
      <c r="CZ186" s="68">
        <v>0</v>
      </c>
      <c r="DA186" s="68">
        <v>0</v>
      </c>
      <c r="DB186" s="68">
        <v>0</v>
      </c>
      <c r="DC186" s="68">
        <v>24</v>
      </c>
      <c r="DD186" s="68">
        <v>0</v>
      </c>
      <c r="DE186" s="68">
        <v>10</v>
      </c>
      <c r="DF186" s="68">
        <v>0</v>
      </c>
      <c r="DG186" s="68">
        <f t="shared" si="37"/>
        <v>34</v>
      </c>
      <c r="DI186" s="68">
        <v>0</v>
      </c>
      <c r="DJ186" s="68">
        <v>0</v>
      </c>
      <c r="DK186" s="68">
        <v>0</v>
      </c>
      <c r="DL186" s="68">
        <v>0</v>
      </c>
      <c r="DM186" s="68">
        <v>0</v>
      </c>
      <c r="DN186" s="68">
        <v>15</v>
      </c>
      <c r="DO186" s="68">
        <v>11</v>
      </c>
      <c r="DP186" s="68">
        <f t="shared" si="38"/>
        <v>26</v>
      </c>
    </row>
    <row r="187" spans="3:120" x14ac:dyDescent="0.25">
      <c r="C187" s="10">
        <v>158</v>
      </c>
      <c r="E187" s="68">
        <v>0</v>
      </c>
      <c r="F187" s="68">
        <v>0</v>
      </c>
      <c r="G187" s="68">
        <v>0</v>
      </c>
      <c r="H187" s="68">
        <v>0</v>
      </c>
      <c r="I187" s="68">
        <v>0</v>
      </c>
      <c r="J187" s="68">
        <v>0</v>
      </c>
      <c r="K187" s="68">
        <v>0</v>
      </c>
      <c r="L187" s="68">
        <f t="shared" si="26"/>
        <v>0</v>
      </c>
      <c r="M187" s="69"/>
      <c r="N187" s="68">
        <v>0</v>
      </c>
      <c r="O187" s="68">
        <v>0</v>
      </c>
      <c r="P187" s="68">
        <v>0</v>
      </c>
      <c r="Q187" s="68">
        <v>0</v>
      </c>
      <c r="R187" s="68">
        <v>0</v>
      </c>
      <c r="S187" s="68">
        <v>0</v>
      </c>
      <c r="T187" s="68">
        <v>0</v>
      </c>
      <c r="U187" s="68">
        <f t="shared" si="27"/>
        <v>0</v>
      </c>
      <c r="V187" s="69"/>
      <c r="W187" s="68">
        <v>0</v>
      </c>
      <c r="X187" s="68">
        <v>0</v>
      </c>
      <c r="Y187" s="68">
        <v>0</v>
      </c>
      <c r="Z187" s="68">
        <v>0</v>
      </c>
      <c r="AA187" s="68">
        <v>0</v>
      </c>
      <c r="AB187" s="68">
        <v>0</v>
      </c>
      <c r="AC187" s="68">
        <v>0</v>
      </c>
      <c r="AD187" s="68">
        <f t="shared" si="28"/>
        <v>0</v>
      </c>
      <c r="AF187" s="68">
        <v>0</v>
      </c>
      <c r="AG187" s="68">
        <v>0</v>
      </c>
      <c r="AH187" s="68">
        <v>0</v>
      </c>
      <c r="AI187" s="68">
        <v>0</v>
      </c>
      <c r="AJ187" s="68">
        <v>0</v>
      </c>
      <c r="AK187" s="68">
        <v>0</v>
      </c>
      <c r="AL187" s="68">
        <v>0</v>
      </c>
      <c r="AM187" s="68">
        <f t="shared" si="29"/>
        <v>0</v>
      </c>
      <c r="AO187" s="68">
        <v>0</v>
      </c>
      <c r="AP187" s="68">
        <v>0</v>
      </c>
      <c r="AQ187" s="68">
        <v>0</v>
      </c>
      <c r="AR187" s="68">
        <v>0</v>
      </c>
      <c r="AS187" s="68">
        <v>0</v>
      </c>
      <c r="AT187" s="68">
        <v>0</v>
      </c>
      <c r="AU187" s="68">
        <v>0</v>
      </c>
      <c r="AV187" s="68">
        <f t="shared" si="30"/>
        <v>0</v>
      </c>
      <c r="AX187" s="68">
        <v>0</v>
      </c>
      <c r="AY187" s="68">
        <v>0</v>
      </c>
      <c r="AZ187" s="68">
        <v>0</v>
      </c>
      <c r="BA187" s="68">
        <v>0</v>
      </c>
      <c r="BB187" s="68">
        <v>0</v>
      </c>
      <c r="BC187" s="68">
        <v>0</v>
      </c>
      <c r="BD187" s="68">
        <v>0</v>
      </c>
      <c r="BE187" s="68">
        <f t="shared" si="31"/>
        <v>0</v>
      </c>
      <c r="BG187" s="68">
        <v>0</v>
      </c>
      <c r="BH187" s="68">
        <v>0</v>
      </c>
      <c r="BI187" s="68">
        <v>0</v>
      </c>
      <c r="BJ187" s="68">
        <v>0</v>
      </c>
      <c r="BK187" s="68">
        <v>0</v>
      </c>
      <c r="BL187" s="68">
        <v>0</v>
      </c>
      <c r="BM187" s="68">
        <v>0</v>
      </c>
      <c r="BN187" s="68">
        <f t="shared" si="32"/>
        <v>0</v>
      </c>
      <c r="BP187" s="68">
        <v>0</v>
      </c>
      <c r="BQ187" s="68">
        <v>0</v>
      </c>
      <c r="BR187" s="68">
        <v>0</v>
      </c>
      <c r="BS187" s="68">
        <v>0</v>
      </c>
      <c r="BT187" s="68">
        <v>0</v>
      </c>
      <c r="BU187" s="68">
        <v>0</v>
      </c>
      <c r="BV187" s="68">
        <v>0</v>
      </c>
      <c r="BW187" s="68">
        <f t="shared" si="33"/>
        <v>0</v>
      </c>
      <c r="BY187" s="68">
        <v>0</v>
      </c>
      <c r="BZ187" s="68">
        <v>0</v>
      </c>
      <c r="CA187" s="68">
        <v>0</v>
      </c>
      <c r="CB187" s="68">
        <v>0</v>
      </c>
      <c r="CC187" s="68">
        <v>0</v>
      </c>
      <c r="CD187" s="68">
        <v>0</v>
      </c>
      <c r="CE187" s="68">
        <v>0</v>
      </c>
      <c r="CF187" s="68">
        <f t="shared" si="34"/>
        <v>0</v>
      </c>
      <c r="CH187" s="68">
        <v>0</v>
      </c>
      <c r="CI187" s="68">
        <v>0</v>
      </c>
      <c r="CJ187" s="68">
        <v>0</v>
      </c>
      <c r="CK187" s="68">
        <v>0</v>
      </c>
      <c r="CL187" s="68">
        <v>0</v>
      </c>
      <c r="CM187" s="68">
        <v>0</v>
      </c>
      <c r="CN187" s="68">
        <v>0</v>
      </c>
      <c r="CO187" s="68">
        <f t="shared" si="35"/>
        <v>0</v>
      </c>
      <c r="CQ187" s="68">
        <v>0</v>
      </c>
      <c r="CR187" s="68">
        <v>0</v>
      </c>
      <c r="CS187" s="68">
        <v>0</v>
      </c>
      <c r="CT187" s="68">
        <v>0</v>
      </c>
      <c r="CU187" s="68">
        <v>0</v>
      </c>
      <c r="CV187" s="68">
        <v>0</v>
      </c>
      <c r="CW187" s="68">
        <v>0</v>
      </c>
      <c r="CX187" s="68">
        <f t="shared" si="36"/>
        <v>0</v>
      </c>
      <c r="CZ187" s="68">
        <v>0</v>
      </c>
      <c r="DA187" s="68">
        <v>0</v>
      </c>
      <c r="DB187" s="68">
        <v>0</v>
      </c>
      <c r="DC187" s="68">
        <v>0</v>
      </c>
      <c r="DD187" s="68">
        <v>0</v>
      </c>
      <c r="DE187" s="68">
        <v>0</v>
      </c>
      <c r="DF187" s="68">
        <v>0</v>
      </c>
      <c r="DG187" s="68">
        <f t="shared" si="37"/>
        <v>0</v>
      </c>
      <c r="DI187" s="68">
        <v>0</v>
      </c>
      <c r="DJ187" s="68">
        <v>0</v>
      </c>
      <c r="DK187" s="68">
        <v>0</v>
      </c>
      <c r="DL187" s="68">
        <v>0</v>
      </c>
      <c r="DM187" s="68">
        <v>0</v>
      </c>
      <c r="DN187" s="68">
        <v>0</v>
      </c>
      <c r="DO187" s="68">
        <v>0</v>
      </c>
      <c r="DP187" s="68">
        <f t="shared" si="38"/>
        <v>0</v>
      </c>
    </row>
    <row r="188" spans="3:120" x14ac:dyDescent="0.25">
      <c r="C188" s="10">
        <v>159</v>
      </c>
      <c r="E188" s="68">
        <v>20</v>
      </c>
      <c r="F188" s="68">
        <v>0</v>
      </c>
      <c r="G188" s="68">
        <v>0</v>
      </c>
      <c r="H188" s="68">
        <v>21</v>
      </c>
      <c r="I188" s="68">
        <v>84</v>
      </c>
      <c r="J188" s="68">
        <v>65</v>
      </c>
      <c r="K188" s="68">
        <v>134</v>
      </c>
      <c r="L188" s="68">
        <f t="shared" si="26"/>
        <v>324</v>
      </c>
      <c r="M188" s="69"/>
      <c r="N188" s="68">
        <v>27</v>
      </c>
      <c r="O188" s="68">
        <v>0</v>
      </c>
      <c r="P188" s="68">
        <v>0</v>
      </c>
      <c r="Q188" s="68">
        <v>22</v>
      </c>
      <c r="R188" s="68">
        <v>78</v>
      </c>
      <c r="S188" s="68">
        <v>80</v>
      </c>
      <c r="T188" s="68">
        <v>141</v>
      </c>
      <c r="U188" s="68">
        <f t="shared" si="27"/>
        <v>348</v>
      </c>
      <c r="V188" s="69"/>
      <c r="W188" s="68">
        <v>20</v>
      </c>
      <c r="X188" s="68">
        <v>0</v>
      </c>
      <c r="Y188" s="68">
        <v>0</v>
      </c>
      <c r="Z188" s="68">
        <v>15</v>
      </c>
      <c r="AA188" s="68">
        <v>65</v>
      </c>
      <c r="AB188" s="68">
        <v>95</v>
      </c>
      <c r="AC188" s="68">
        <v>127</v>
      </c>
      <c r="AD188" s="68">
        <f t="shared" si="28"/>
        <v>322</v>
      </c>
      <c r="AF188" s="68">
        <v>18</v>
      </c>
      <c r="AG188" s="68">
        <v>0</v>
      </c>
      <c r="AH188" s="68">
        <v>0</v>
      </c>
      <c r="AI188" s="68">
        <v>18</v>
      </c>
      <c r="AJ188" s="68">
        <v>74</v>
      </c>
      <c r="AK188" s="68">
        <v>100</v>
      </c>
      <c r="AL188" s="68">
        <v>116</v>
      </c>
      <c r="AM188" s="68">
        <f t="shared" si="29"/>
        <v>326</v>
      </c>
      <c r="AO188" s="68">
        <v>18</v>
      </c>
      <c r="AP188" s="68">
        <v>0</v>
      </c>
      <c r="AQ188" s="68">
        <v>0</v>
      </c>
      <c r="AR188" s="68">
        <v>10</v>
      </c>
      <c r="AS188" s="68">
        <v>66</v>
      </c>
      <c r="AT188" s="68">
        <v>63</v>
      </c>
      <c r="AU188" s="68">
        <v>30</v>
      </c>
      <c r="AV188" s="68">
        <f t="shared" si="30"/>
        <v>187</v>
      </c>
      <c r="AX188" s="68">
        <v>19</v>
      </c>
      <c r="AY188" s="68">
        <v>0</v>
      </c>
      <c r="AZ188" s="68">
        <v>0</v>
      </c>
      <c r="BA188" s="68">
        <v>17</v>
      </c>
      <c r="BB188" s="68">
        <v>61</v>
      </c>
      <c r="BC188" s="68">
        <v>68</v>
      </c>
      <c r="BD188" s="68">
        <v>33</v>
      </c>
      <c r="BE188" s="68">
        <f t="shared" si="31"/>
        <v>198</v>
      </c>
      <c r="BG188" s="68">
        <v>13</v>
      </c>
      <c r="BH188" s="68">
        <v>0</v>
      </c>
      <c r="BI188" s="68">
        <v>0</v>
      </c>
      <c r="BJ188" s="68">
        <v>20</v>
      </c>
      <c r="BK188" s="68">
        <v>67</v>
      </c>
      <c r="BL188" s="68">
        <v>67</v>
      </c>
      <c r="BM188" s="68">
        <v>26</v>
      </c>
      <c r="BN188" s="68">
        <f t="shared" si="32"/>
        <v>193</v>
      </c>
      <c r="BP188" s="68">
        <v>16</v>
      </c>
      <c r="BQ188" s="68">
        <v>0</v>
      </c>
      <c r="BR188" s="68">
        <v>0</v>
      </c>
      <c r="BS188" s="68">
        <v>14</v>
      </c>
      <c r="BT188" s="68">
        <v>66</v>
      </c>
      <c r="BU188" s="68">
        <v>70</v>
      </c>
      <c r="BV188" s="68">
        <v>0</v>
      </c>
      <c r="BW188" s="68">
        <f t="shared" si="33"/>
        <v>166</v>
      </c>
      <c r="BY188" s="68">
        <v>13</v>
      </c>
      <c r="BZ188" s="68">
        <v>0</v>
      </c>
      <c r="CA188" s="68">
        <v>0</v>
      </c>
      <c r="CB188" s="68">
        <v>12</v>
      </c>
      <c r="CC188" s="68">
        <v>66</v>
      </c>
      <c r="CD188" s="68">
        <v>97</v>
      </c>
      <c r="CE188" s="68">
        <v>0</v>
      </c>
      <c r="CF188" s="68">
        <f t="shared" si="34"/>
        <v>188</v>
      </c>
      <c r="CH188" s="68">
        <v>19</v>
      </c>
      <c r="CI188" s="68">
        <v>0</v>
      </c>
      <c r="CJ188" s="68">
        <v>0</v>
      </c>
      <c r="CK188" s="68">
        <v>5</v>
      </c>
      <c r="CL188" s="68">
        <v>71</v>
      </c>
      <c r="CM188" s="68">
        <v>107</v>
      </c>
      <c r="CN188" s="68">
        <v>0</v>
      </c>
      <c r="CO188" s="68">
        <f t="shared" si="35"/>
        <v>202</v>
      </c>
      <c r="CQ188" s="68">
        <v>22</v>
      </c>
      <c r="CR188" s="68">
        <v>0</v>
      </c>
      <c r="CS188" s="68">
        <v>0</v>
      </c>
      <c r="CT188" s="68">
        <v>7</v>
      </c>
      <c r="CU188" s="68">
        <v>65</v>
      </c>
      <c r="CV188" s="68">
        <v>98</v>
      </c>
      <c r="CW188" s="68">
        <v>0</v>
      </c>
      <c r="CX188" s="68">
        <f t="shared" si="36"/>
        <v>192</v>
      </c>
      <c r="CZ188" s="68">
        <v>17</v>
      </c>
      <c r="DA188" s="68">
        <v>0</v>
      </c>
      <c r="DB188" s="68">
        <v>0</v>
      </c>
      <c r="DC188" s="68">
        <v>10</v>
      </c>
      <c r="DD188" s="68">
        <v>68</v>
      </c>
      <c r="DE188" s="68">
        <v>98</v>
      </c>
      <c r="DF188" s="68">
        <v>0</v>
      </c>
      <c r="DG188" s="68">
        <f t="shared" si="37"/>
        <v>193</v>
      </c>
      <c r="DI188" s="68">
        <v>17</v>
      </c>
      <c r="DJ188" s="68">
        <v>0</v>
      </c>
      <c r="DK188" s="68">
        <v>0</v>
      </c>
      <c r="DL188" s="68">
        <v>5</v>
      </c>
      <c r="DM188" s="68">
        <v>67</v>
      </c>
      <c r="DN188" s="68">
        <v>93</v>
      </c>
      <c r="DO188" s="68">
        <v>0</v>
      </c>
      <c r="DP188" s="68">
        <f t="shared" si="38"/>
        <v>182</v>
      </c>
    </row>
    <row r="189" spans="3:120" x14ac:dyDescent="0.25">
      <c r="C189" s="10">
        <v>160</v>
      </c>
      <c r="E189" s="68">
        <v>0</v>
      </c>
      <c r="F189" s="68">
        <v>87</v>
      </c>
      <c r="G189" s="68">
        <v>0</v>
      </c>
      <c r="H189" s="68">
        <v>67</v>
      </c>
      <c r="I189" s="68">
        <v>90</v>
      </c>
      <c r="J189" s="68">
        <v>326</v>
      </c>
      <c r="K189" s="68">
        <v>328</v>
      </c>
      <c r="L189" s="68">
        <f t="shared" si="26"/>
        <v>898</v>
      </c>
      <c r="M189" s="69"/>
      <c r="N189" s="68">
        <v>0</v>
      </c>
      <c r="O189" s="68">
        <v>77</v>
      </c>
      <c r="P189" s="68">
        <v>0</v>
      </c>
      <c r="Q189" s="68">
        <v>63</v>
      </c>
      <c r="R189" s="68">
        <v>88</v>
      </c>
      <c r="S189" s="68">
        <v>370</v>
      </c>
      <c r="T189" s="68">
        <v>309</v>
      </c>
      <c r="U189" s="68">
        <f t="shared" si="27"/>
        <v>907</v>
      </c>
      <c r="V189" s="69"/>
      <c r="W189" s="68">
        <v>0</v>
      </c>
      <c r="X189" s="68">
        <v>93</v>
      </c>
      <c r="Y189" s="68">
        <v>0</v>
      </c>
      <c r="Z189" s="68">
        <v>67</v>
      </c>
      <c r="AA189" s="68">
        <v>97</v>
      </c>
      <c r="AB189" s="68">
        <v>393</v>
      </c>
      <c r="AC189" s="68">
        <v>347</v>
      </c>
      <c r="AD189" s="68">
        <f t="shared" si="28"/>
        <v>997</v>
      </c>
      <c r="AF189" s="68">
        <v>0</v>
      </c>
      <c r="AG189" s="68">
        <v>94</v>
      </c>
      <c r="AH189" s="68">
        <v>0</v>
      </c>
      <c r="AI189" s="68">
        <v>71</v>
      </c>
      <c r="AJ189" s="68">
        <v>99</v>
      </c>
      <c r="AK189" s="68">
        <v>384</v>
      </c>
      <c r="AL189" s="68">
        <v>354</v>
      </c>
      <c r="AM189" s="68">
        <f t="shared" si="29"/>
        <v>1002</v>
      </c>
      <c r="AO189" s="68">
        <v>0</v>
      </c>
      <c r="AP189" s="68">
        <v>0</v>
      </c>
      <c r="AQ189" s="68">
        <v>0</v>
      </c>
      <c r="AR189" s="68">
        <v>58</v>
      </c>
      <c r="AS189" s="68">
        <v>110</v>
      </c>
      <c r="AT189" s="68">
        <v>338</v>
      </c>
      <c r="AU189" s="68">
        <v>315</v>
      </c>
      <c r="AV189" s="68">
        <f t="shared" si="30"/>
        <v>821</v>
      </c>
      <c r="AX189" s="68">
        <v>0</v>
      </c>
      <c r="AY189" s="68">
        <v>0</v>
      </c>
      <c r="AZ189" s="68">
        <v>0</v>
      </c>
      <c r="BA189" s="68">
        <v>61</v>
      </c>
      <c r="BB189" s="68">
        <v>115</v>
      </c>
      <c r="BC189" s="68">
        <v>351</v>
      </c>
      <c r="BD189" s="68">
        <v>303</v>
      </c>
      <c r="BE189" s="68">
        <f t="shared" si="31"/>
        <v>830</v>
      </c>
      <c r="BG189" s="68">
        <v>0</v>
      </c>
      <c r="BH189" s="68">
        <v>1</v>
      </c>
      <c r="BI189" s="68">
        <v>0</v>
      </c>
      <c r="BJ189" s="68">
        <v>61</v>
      </c>
      <c r="BK189" s="68">
        <v>115</v>
      </c>
      <c r="BL189" s="68">
        <v>344</v>
      </c>
      <c r="BM189" s="68">
        <v>299</v>
      </c>
      <c r="BN189" s="68">
        <f t="shared" si="32"/>
        <v>820</v>
      </c>
      <c r="BP189" s="68">
        <v>0</v>
      </c>
      <c r="BQ189" s="68">
        <v>0</v>
      </c>
      <c r="BR189" s="68">
        <v>0</v>
      </c>
      <c r="BS189" s="68">
        <v>42</v>
      </c>
      <c r="BT189" s="68">
        <v>115</v>
      </c>
      <c r="BU189" s="68">
        <v>363</v>
      </c>
      <c r="BV189" s="68">
        <v>293</v>
      </c>
      <c r="BW189" s="68">
        <f t="shared" si="33"/>
        <v>813</v>
      </c>
      <c r="BY189" s="68">
        <v>0</v>
      </c>
      <c r="BZ189" s="68">
        <v>0</v>
      </c>
      <c r="CA189" s="68">
        <v>0</v>
      </c>
      <c r="CB189" s="68">
        <v>50</v>
      </c>
      <c r="CC189" s="68">
        <v>88</v>
      </c>
      <c r="CD189" s="68">
        <v>293</v>
      </c>
      <c r="CE189" s="68">
        <v>280</v>
      </c>
      <c r="CF189" s="68">
        <f t="shared" si="34"/>
        <v>711</v>
      </c>
      <c r="CH189" s="68">
        <v>0</v>
      </c>
      <c r="CI189" s="68">
        <v>0</v>
      </c>
      <c r="CJ189" s="68">
        <v>0</v>
      </c>
      <c r="CK189" s="68">
        <v>58</v>
      </c>
      <c r="CL189" s="68">
        <v>113</v>
      </c>
      <c r="CM189" s="68">
        <v>391</v>
      </c>
      <c r="CN189" s="68">
        <v>283</v>
      </c>
      <c r="CO189" s="68">
        <f t="shared" si="35"/>
        <v>845</v>
      </c>
      <c r="CQ189" s="68">
        <v>0</v>
      </c>
      <c r="CR189" s="68">
        <v>0</v>
      </c>
      <c r="CS189" s="68">
        <v>0</v>
      </c>
      <c r="CT189" s="68">
        <v>70</v>
      </c>
      <c r="CU189" s="68">
        <v>114</v>
      </c>
      <c r="CV189" s="68">
        <v>380</v>
      </c>
      <c r="CW189" s="68">
        <v>297</v>
      </c>
      <c r="CX189" s="68">
        <f t="shared" si="36"/>
        <v>861</v>
      </c>
      <c r="CZ189" s="68">
        <v>0</v>
      </c>
      <c r="DA189" s="68">
        <v>0</v>
      </c>
      <c r="DB189" s="68">
        <v>0</v>
      </c>
      <c r="DC189" s="68">
        <v>71</v>
      </c>
      <c r="DD189" s="68">
        <v>125</v>
      </c>
      <c r="DE189" s="68">
        <v>360</v>
      </c>
      <c r="DF189" s="68">
        <v>279</v>
      </c>
      <c r="DG189" s="68">
        <f t="shared" si="37"/>
        <v>835</v>
      </c>
      <c r="DI189" s="68">
        <v>0</v>
      </c>
      <c r="DJ189" s="68">
        <v>0</v>
      </c>
      <c r="DK189" s="68">
        <v>0</v>
      </c>
      <c r="DL189" s="68">
        <v>84</v>
      </c>
      <c r="DM189" s="68">
        <v>130</v>
      </c>
      <c r="DN189" s="68">
        <v>369</v>
      </c>
      <c r="DO189" s="68">
        <v>258</v>
      </c>
      <c r="DP189" s="68">
        <f t="shared" si="38"/>
        <v>841</v>
      </c>
    </row>
    <row r="190" spans="3:120" x14ac:dyDescent="0.25">
      <c r="C190" s="10">
        <v>161</v>
      </c>
      <c r="E190" s="68">
        <v>0</v>
      </c>
      <c r="F190" s="68">
        <v>0</v>
      </c>
      <c r="G190" s="68">
        <v>0</v>
      </c>
      <c r="H190" s="68">
        <v>19</v>
      </c>
      <c r="I190" s="68">
        <v>19</v>
      </c>
      <c r="J190" s="68">
        <v>0</v>
      </c>
      <c r="K190" s="68">
        <v>81</v>
      </c>
      <c r="L190" s="68">
        <f t="shared" si="26"/>
        <v>119</v>
      </c>
      <c r="M190" s="69"/>
      <c r="N190" s="68">
        <v>0</v>
      </c>
      <c r="O190" s="68">
        <v>0</v>
      </c>
      <c r="P190" s="68">
        <v>0</v>
      </c>
      <c r="Q190" s="68">
        <v>26</v>
      </c>
      <c r="R190" s="68">
        <v>8</v>
      </c>
      <c r="S190" s="68">
        <v>0</v>
      </c>
      <c r="T190" s="68">
        <v>45</v>
      </c>
      <c r="U190" s="68">
        <f t="shared" si="27"/>
        <v>79</v>
      </c>
      <c r="V190" s="69"/>
      <c r="W190" s="68">
        <v>0</v>
      </c>
      <c r="X190" s="68">
        <v>0</v>
      </c>
      <c r="Y190" s="68">
        <v>0</v>
      </c>
      <c r="Z190" s="68">
        <v>21</v>
      </c>
      <c r="AA190" s="68">
        <v>1</v>
      </c>
      <c r="AB190" s="68">
        <v>156</v>
      </c>
      <c r="AC190" s="68">
        <v>71</v>
      </c>
      <c r="AD190" s="68">
        <f t="shared" si="28"/>
        <v>249</v>
      </c>
      <c r="AF190" s="68">
        <v>0</v>
      </c>
      <c r="AG190" s="68">
        <v>0</v>
      </c>
      <c r="AH190" s="68">
        <v>0</v>
      </c>
      <c r="AI190" s="68">
        <v>25</v>
      </c>
      <c r="AJ190" s="68">
        <v>11</v>
      </c>
      <c r="AK190" s="68">
        <v>0</v>
      </c>
      <c r="AL190" s="68">
        <v>50</v>
      </c>
      <c r="AM190" s="68">
        <f t="shared" si="29"/>
        <v>86</v>
      </c>
      <c r="AO190" s="68">
        <v>0</v>
      </c>
      <c r="AP190" s="68">
        <v>0</v>
      </c>
      <c r="AQ190" s="68">
        <v>0</v>
      </c>
      <c r="AR190" s="68">
        <v>23</v>
      </c>
      <c r="AS190" s="68">
        <v>20</v>
      </c>
      <c r="AT190" s="68">
        <v>0</v>
      </c>
      <c r="AU190" s="68">
        <v>81</v>
      </c>
      <c r="AV190" s="68">
        <f t="shared" si="30"/>
        <v>124</v>
      </c>
      <c r="AX190" s="68">
        <v>0</v>
      </c>
      <c r="AY190" s="68">
        <v>0</v>
      </c>
      <c r="AZ190" s="68">
        <v>0</v>
      </c>
      <c r="BA190" s="68">
        <v>12</v>
      </c>
      <c r="BB190" s="68">
        <v>21</v>
      </c>
      <c r="BC190" s="68">
        <v>0</v>
      </c>
      <c r="BD190" s="68">
        <v>100</v>
      </c>
      <c r="BE190" s="68">
        <f t="shared" si="31"/>
        <v>133</v>
      </c>
      <c r="BG190" s="68">
        <v>0</v>
      </c>
      <c r="BH190" s="68">
        <v>0</v>
      </c>
      <c r="BI190" s="68">
        <v>0</v>
      </c>
      <c r="BJ190" s="68">
        <v>4</v>
      </c>
      <c r="BK190" s="68">
        <v>3</v>
      </c>
      <c r="BL190" s="68">
        <v>0</v>
      </c>
      <c r="BM190" s="68">
        <v>104</v>
      </c>
      <c r="BN190" s="68">
        <f t="shared" si="32"/>
        <v>111</v>
      </c>
      <c r="BP190" s="68">
        <v>0</v>
      </c>
      <c r="BQ190" s="68">
        <v>0</v>
      </c>
      <c r="BR190" s="68">
        <v>0</v>
      </c>
      <c r="BS190" s="68">
        <v>6</v>
      </c>
      <c r="BT190" s="68">
        <v>7</v>
      </c>
      <c r="BU190" s="68">
        <v>0</v>
      </c>
      <c r="BV190" s="68">
        <v>114</v>
      </c>
      <c r="BW190" s="68">
        <f t="shared" si="33"/>
        <v>127</v>
      </c>
      <c r="BY190" s="68">
        <v>0</v>
      </c>
      <c r="BZ190" s="68">
        <v>0</v>
      </c>
      <c r="CA190" s="68">
        <v>0</v>
      </c>
      <c r="CB190" s="68">
        <v>11</v>
      </c>
      <c r="CC190" s="68">
        <v>12</v>
      </c>
      <c r="CD190" s="68">
        <v>0</v>
      </c>
      <c r="CE190" s="68">
        <v>91</v>
      </c>
      <c r="CF190" s="68">
        <f t="shared" si="34"/>
        <v>114</v>
      </c>
      <c r="CH190" s="68">
        <v>0</v>
      </c>
      <c r="CI190" s="68">
        <v>0</v>
      </c>
      <c r="CJ190" s="68">
        <v>0</v>
      </c>
      <c r="CK190" s="68">
        <v>21</v>
      </c>
      <c r="CL190" s="68">
        <v>16</v>
      </c>
      <c r="CM190" s="68">
        <v>0</v>
      </c>
      <c r="CN190" s="68">
        <v>107</v>
      </c>
      <c r="CO190" s="68">
        <f t="shared" si="35"/>
        <v>144</v>
      </c>
      <c r="CQ190" s="68">
        <v>0</v>
      </c>
      <c r="CR190" s="68">
        <v>0</v>
      </c>
      <c r="CS190" s="68">
        <v>0</v>
      </c>
      <c r="CT190" s="68">
        <v>27</v>
      </c>
      <c r="CU190" s="68">
        <v>6</v>
      </c>
      <c r="CV190" s="68">
        <v>0</v>
      </c>
      <c r="CW190" s="68">
        <v>109</v>
      </c>
      <c r="CX190" s="68">
        <f t="shared" si="36"/>
        <v>142</v>
      </c>
      <c r="CZ190" s="68">
        <v>0</v>
      </c>
      <c r="DA190" s="68">
        <v>0</v>
      </c>
      <c r="DB190" s="68">
        <v>0</v>
      </c>
      <c r="DC190" s="68">
        <v>25</v>
      </c>
      <c r="DD190" s="68">
        <v>14</v>
      </c>
      <c r="DE190" s="68">
        <v>0</v>
      </c>
      <c r="DF190" s="68">
        <v>102</v>
      </c>
      <c r="DG190" s="68">
        <f t="shared" si="37"/>
        <v>141</v>
      </c>
      <c r="DI190" s="68">
        <v>0</v>
      </c>
      <c r="DJ190" s="68">
        <v>0</v>
      </c>
      <c r="DK190" s="68">
        <v>0</v>
      </c>
      <c r="DL190" s="68">
        <v>25</v>
      </c>
      <c r="DM190" s="68">
        <v>12</v>
      </c>
      <c r="DN190" s="68">
        <v>0</v>
      </c>
      <c r="DO190" s="68">
        <v>112</v>
      </c>
      <c r="DP190" s="68">
        <f t="shared" si="38"/>
        <v>149</v>
      </c>
    </row>
    <row r="191" spans="3:120" x14ac:dyDescent="0.25">
      <c r="C191" s="10">
        <v>162</v>
      </c>
      <c r="E191" s="68">
        <v>0</v>
      </c>
      <c r="F191" s="68">
        <v>0</v>
      </c>
      <c r="G191" s="68">
        <v>0</v>
      </c>
      <c r="H191" s="68">
        <v>0</v>
      </c>
      <c r="I191" s="68">
        <v>0</v>
      </c>
      <c r="J191" s="68">
        <v>0</v>
      </c>
      <c r="K191" s="68">
        <v>0</v>
      </c>
      <c r="L191" s="68">
        <f t="shared" si="26"/>
        <v>0</v>
      </c>
      <c r="M191" s="69"/>
      <c r="N191" s="68">
        <v>0</v>
      </c>
      <c r="O191" s="68">
        <v>1</v>
      </c>
      <c r="P191" s="68">
        <v>0</v>
      </c>
      <c r="Q191" s="68">
        <v>0</v>
      </c>
      <c r="R191" s="68">
        <v>0</v>
      </c>
      <c r="S191" s="68">
        <v>0</v>
      </c>
      <c r="T191" s="68">
        <v>11</v>
      </c>
      <c r="U191" s="68">
        <f t="shared" si="27"/>
        <v>12</v>
      </c>
      <c r="V191" s="69"/>
      <c r="W191" s="68">
        <v>0</v>
      </c>
      <c r="X191" s="68">
        <v>2</v>
      </c>
      <c r="Y191" s="68">
        <v>0</v>
      </c>
      <c r="Z191" s="68">
        <v>0</v>
      </c>
      <c r="AA191" s="68">
        <v>0</v>
      </c>
      <c r="AB191" s="68">
        <v>0</v>
      </c>
      <c r="AC191" s="68">
        <v>15</v>
      </c>
      <c r="AD191" s="68">
        <f t="shared" si="28"/>
        <v>17</v>
      </c>
      <c r="AF191" s="68">
        <v>0</v>
      </c>
      <c r="AG191" s="68">
        <v>4</v>
      </c>
      <c r="AH191" s="68">
        <v>0</v>
      </c>
      <c r="AI191" s="68">
        <v>8</v>
      </c>
      <c r="AJ191" s="68">
        <v>0</v>
      </c>
      <c r="AK191" s="68">
        <v>12</v>
      </c>
      <c r="AL191" s="68">
        <v>6</v>
      </c>
      <c r="AM191" s="68">
        <f t="shared" si="29"/>
        <v>30</v>
      </c>
      <c r="AO191" s="68">
        <v>0</v>
      </c>
      <c r="AP191" s="68">
        <v>10</v>
      </c>
      <c r="AQ191" s="68">
        <v>0</v>
      </c>
      <c r="AR191" s="68">
        <v>7</v>
      </c>
      <c r="AS191" s="68">
        <v>0</v>
      </c>
      <c r="AT191" s="68">
        <v>15</v>
      </c>
      <c r="AU191" s="68">
        <v>14</v>
      </c>
      <c r="AV191" s="68">
        <f t="shared" si="30"/>
        <v>46</v>
      </c>
      <c r="AX191" s="68">
        <v>0</v>
      </c>
      <c r="AY191" s="68">
        <v>2</v>
      </c>
      <c r="AZ191" s="68">
        <v>0</v>
      </c>
      <c r="BA191" s="68">
        <v>10</v>
      </c>
      <c r="BB191" s="68">
        <v>0</v>
      </c>
      <c r="BC191" s="68">
        <v>20</v>
      </c>
      <c r="BD191" s="68">
        <v>22</v>
      </c>
      <c r="BE191" s="68">
        <f t="shared" si="31"/>
        <v>54</v>
      </c>
      <c r="BG191" s="68">
        <v>0</v>
      </c>
      <c r="BH191" s="68">
        <v>2</v>
      </c>
      <c r="BI191" s="68">
        <v>0</v>
      </c>
      <c r="BJ191" s="68">
        <v>14</v>
      </c>
      <c r="BK191" s="68">
        <v>0</v>
      </c>
      <c r="BL191" s="68">
        <v>30</v>
      </c>
      <c r="BM191" s="68">
        <v>13</v>
      </c>
      <c r="BN191" s="68">
        <f t="shared" si="32"/>
        <v>59</v>
      </c>
      <c r="BP191" s="68">
        <v>0</v>
      </c>
      <c r="BQ191" s="68">
        <v>2</v>
      </c>
      <c r="BR191" s="68">
        <v>0</v>
      </c>
      <c r="BS191" s="68">
        <v>6</v>
      </c>
      <c r="BT191" s="68">
        <v>0</v>
      </c>
      <c r="BU191" s="68">
        <v>14</v>
      </c>
      <c r="BV191" s="68">
        <v>13</v>
      </c>
      <c r="BW191" s="68">
        <f t="shared" si="33"/>
        <v>35</v>
      </c>
      <c r="BY191" s="68">
        <v>0</v>
      </c>
      <c r="BZ191" s="68">
        <v>2</v>
      </c>
      <c r="CA191" s="68">
        <v>0</v>
      </c>
      <c r="CB191" s="68">
        <v>7</v>
      </c>
      <c r="CC191" s="68">
        <v>0</v>
      </c>
      <c r="CD191" s="68">
        <v>13</v>
      </c>
      <c r="CE191" s="68">
        <v>14</v>
      </c>
      <c r="CF191" s="68">
        <f t="shared" si="34"/>
        <v>36</v>
      </c>
      <c r="CH191" s="68">
        <v>0</v>
      </c>
      <c r="CI191" s="68">
        <v>0</v>
      </c>
      <c r="CJ191" s="68">
        <v>0</v>
      </c>
      <c r="CK191" s="68">
        <v>12</v>
      </c>
      <c r="CL191" s="68">
        <v>0</v>
      </c>
      <c r="CM191" s="68">
        <v>20</v>
      </c>
      <c r="CN191" s="68">
        <v>14</v>
      </c>
      <c r="CO191" s="68">
        <f t="shared" si="35"/>
        <v>46</v>
      </c>
      <c r="CQ191" s="68">
        <v>0</v>
      </c>
      <c r="CR191" s="68">
        <v>3</v>
      </c>
      <c r="CS191" s="68">
        <v>0</v>
      </c>
      <c r="CT191" s="68">
        <v>11</v>
      </c>
      <c r="CU191" s="68">
        <v>0</v>
      </c>
      <c r="CV191" s="68">
        <v>18</v>
      </c>
      <c r="CW191" s="68">
        <v>29</v>
      </c>
      <c r="CX191" s="68">
        <f t="shared" si="36"/>
        <v>61</v>
      </c>
      <c r="CZ191" s="68">
        <v>0</v>
      </c>
      <c r="DA191" s="68">
        <v>1</v>
      </c>
      <c r="DB191" s="68">
        <v>0</v>
      </c>
      <c r="DC191" s="68">
        <v>15</v>
      </c>
      <c r="DD191" s="68">
        <v>0</v>
      </c>
      <c r="DE191" s="68">
        <v>15</v>
      </c>
      <c r="DF191" s="68">
        <v>20</v>
      </c>
      <c r="DG191" s="68">
        <f t="shared" si="37"/>
        <v>51</v>
      </c>
      <c r="DI191" s="68">
        <v>0</v>
      </c>
      <c r="DJ191" s="68">
        <v>1</v>
      </c>
      <c r="DK191" s="68">
        <v>0</v>
      </c>
      <c r="DL191" s="68">
        <v>12</v>
      </c>
      <c r="DM191" s="68">
        <v>0</v>
      </c>
      <c r="DN191" s="68">
        <v>24</v>
      </c>
      <c r="DO191" s="68">
        <v>1</v>
      </c>
      <c r="DP191" s="68">
        <f t="shared" si="38"/>
        <v>38</v>
      </c>
    </row>
    <row r="192" spans="3:120" x14ac:dyDescent="0.25">
      <c r="C192" s="10">
        <v>163</v>
      </c>
      <c r="E192" s="68">
        <v>0</v>
      </c>
      <c r="F192" s="68">
        <v>0</v>
      </c>
      <c r="G192" s="68">
        <v>0</v>
      </c>
      <c r="H192" s="68">
        <v>0</v>
      </c>
      <c r="I192" s="68">
        <v>0</v>
      </c>
      <c r="J192" s="68">
        <v>0</v>
      </c>
      <c r="K192" s="68">
        <v>0</v>
      </c>
      <c r="L192" s="68">
        <f t="shared" si="26"/>
        <v>0</v>
      </c>
      <c r="M192" s="69"/>
      <c r="N192" s="68">
        <v>0</v>
      </c>
      <c r="O192" s="68">
        <v>5</v>
      </c>
      <c r="P192" s="68">
        <v>0</v>
      </c>
      <c r="Q192" s="68">
        <v>0</v>
      </c>
      <c r="R192" s="68">
        <v>0</v>
      </c>
      <c r="S192" s="68">
        <v>0</v>
      </c>
      <c r="T192" s="68">
        <v>0</v>
      </c>
      <c r="U192" s="68">
        <f t="shared" si="27"/>
        <v>5</v>
      </c>
      <c r="V192" s="69"/>
      <c r="W192" s="68">
        <v>0</v>
      </c>
      <c r="X192" s="68">
        <v>0</v>
      </c>
      <c r="Y192" s="68">
        <v>0</v>
      </c>
      <c r="Z192" s="68">
        <v>0</v>
      </c>
      <c r="AA192" s="68">
        <v>0</v>
      </c>
      <c r="AB192" s="68">
        <v>0</v>
      </c>
      <c r="AC192" s="68">
        <v>0</v>
      </c>
      <c r="AD192" s="68">
        <f t="shared" si="28"/>
        <v>0</v>
      </c>
      <c r="AF192" s="68">
        <v>0</v>
      </c>
      <c r="AG192" s="68">
        <v>0</v>
      </c>
      <c r="AH192" s="68">
        <v>0</v>
      </c>
      <c r="AI192" s="68">
        <v>0</v>
      </c>
      <c r="AJ192" s="68">
        <v>0</v>
      </c>
      <c r="AK192" s="68">
        <v>0</v>
      </c>
      <c r="AL192" s="68">
        <v>0</v>
      </c>
      <c r="AM192" s="68">
        <f t="shared" si="29"/>
        <v>0</v>
      </c>
      <c r="AO192" s="68">
        <v>0</v>
      </c>
      <c r="AP192" s="68">
        <v>0</v>
      </c>
      <c r="AQ192" s="68">
        <v>0</v>
      </c>
      <c r="AR192" s="68">
        <v>0</v>
      </c>
      <c r="AS192" s="68">
        <v>0</v>
      </c>
      <c r="AT192" s="68">
        <v>0</v>
      </c>
      <c r="AU192" s="68">
        <v>0</v>
      </c>
      <c r="AV192" s="68">
        <f t="shared" si="30"/>
        <v>0</v>
      </c>
      <c r="AX192" s="68">
        <v>0</v>
      </c>
      <c r="AY192" s="68">
        <v>0</v>
      </c>
      <c r="AZ192" s="68">
        <v>0</v>
      </c>
      <c r="BA192" s="68">
        <v>0</v>
      </c>
      <c r="BB192" s="68">
        <v>0</v>
      </c>
      <c r="BC192" s="68">
        <v>0</v>
      </c>
      <c r="BD192" s="68">
        <v>0</v>
      </c>
      <c r="BE192" s="68">
        <f t="shared" si="31"/>
        <v>0</v>
      </c>
      <c r="BG192" s="68">
        <v>0</v>
      </c>
      <c r="BH192" s="68">
        <v>0</v>
      </c>
      <c r="BI192" s="68">
        <v>0</v>
      </c>
      <c r="BJ192" s="68">
        <v>0</v>
      </c>
      <c r="BK192" s="68">
        <v>0</v>
      </c>
      <c r="BL192" s="68">
        <v>0</v>
      </c>
      <c r="BM192" s="68">
        <v>0</v>
      </c>
      <c r="BN192" s="68">
        <f t="shared" si="32"/>
        <v>0</v>
      </c>
      <c r="BP192" s="68">
        <v>0</v>
      </c>
      <c r="BQ192" s="68">
        <v>0</v>
      </c>
      <c r="BR192" s="68">
        <v>0</v>
      </c>
      <c r="BS192" s="68">
        <v>0</v>
      </c>
      <c r="BT192" s="68">
        <v>0</v>
      </c>
      <c r="BU192" s="68">
        <v>0</v>
      </c>
      <c r="BV192" s="68">
        <v>0</v>
      </c>
      <c r="BW192" s="68">
        <f t="shared" si="33"/>
        <v>0</v>
      </c>
      <c r="BY192" s="68">
        <v>0</v>
      </c>
      <c r="BZ192" s="68">
        <v>0</v>
      </c>
      <c r="CA192" s="68">
        <v>0</v>
      </c>
      <c r="CB192" s="68">
        <v>0</v>
      </c>
      <c r="CC192" s="68">
        <v>0</v>
      </c>
      <c r="CD192" s="68">
        <v>0</v>
      </c>
      <c r="CE192" s="68">
        <v>0</v>
      </c>
      <c r="CF192" s="68">
        <f t="shared" si="34"/>
        <v>0</v>
      </c>
      <c r="CH192" s="68">
        <v>0</v>
      </c>
      <c r="CI192" s="68">
        <v>0</v>
      </c>
      <c r="CJ192" s="68">
        <v>0</v>
      </c>
      <c r="CK192" s="68">
        <v>0</v>
      </c>
      <c r="CL192" s="68">
        <v>0</v>
      </c>
      <c r="CM192" s="68">
        <v>0</v>
      </c>
      <c r="CN192" s="68">
        <v>0</v>
      </c>
      <c r="CO192" s="68">
        <f t="shared" si="35"/>
        <v>0</v>
      </c>
      <c r="CQ192" s="68">
        <v>0</v>
      </c>
      <c r="CR192" s="68">
        <v>0</v>
      </c>
      <c r="CS192" s="68">
        <v>0</v>
      </c>
      <c r="CT192" s="68">
        <v>0</v>
      </c>
      <c r="CU192" s="68">
        <v>0</v>
      </c>
      <c r="CV192" s="68">
        <v>0</v>
      </c>
      <c r="CW192" s="68">
        <v>0</v>
      </c>
      <c r="CX192" s="68">
        <f t="shared" si="36"/>
        <v>0</v>
      </c>
      <c r="CZ192" s="68">
        <v>0</v>
      </c>
      <c r="DA192" s="68">
        <v>0</v>
      </c>
      <c r="DB192" s="68">
        <v>0</v>
      </c>
      <c r="DC192" s="68">
        <v>0</v>
      </c>
      <c r="DD192" s="68">
        <v>0</v>
      </c>
      <c r="DE192" s="68">
        <v>0</v>
      </c>
      <c r="DF192" s="68">
        <v>0</v>
      </c>
      <c r="DG192" s="68">
        <f t="shared" si="37"/>
        <v>0</v>
      </c>
      <c r="DI192" s="68">
        <v>0</v>
      </c>
      <c r="DJ192" s="68">
        <v>0</v>
      </c>
      <c r="DK192" s="68">
        <v>0</v>
      </c>
      <c r="DL192" s="68">
        <v>0</v>
      </c>
      <c r="DM192" s="68">
        <v>0</v>
      </c>
      <c r="DN192" s="68">
        <v>0</v>
      </c>
      <c r="DO192" s="68">
        <v>0</v>
      </c>
      <c r="DP192" s="68">
        <f t="shared" si="38"/>
        <v>0</v>
      </c>
    </row>
    <row r="193" spans="3:120" x14ac:dyDescent="0.25">
      <c r="C193" s="10">
        <v>164</v>
      </c>
      <c r="E193" s="68">
        <v>0</v>
      </c>
      <c r="F193" s="68">
        <v>0</v>
      </c>
      <c r="G193" s="68">
        <v>0</v>
      </c>
      <c r="H193" s="68">
        <v>0</v>
      </c>
      <c r="I193" s="68">
        <v>0</v>
      </c>
      <c r="J193" s="68">
        <v>0</v>
      </c>
      <c r="K193" s="68">
        <v>0</v>
      </c>
      <c r="L193" s="68">
        <f t="shared" si="26"/>
        <v>0</v>
      </c>
      <c r="M193" s="69"/>
      <c r="N193" s="68">
        <v>0</v>
      </c>
      <c r="O193" s="68">
        <v>1</v>
      </c>
      <c r="P193" s="68">
        <v>0</v>
      </c>
      <c r="Q193" s="68">
        <v>0</v>
      </c>
      <c r="R193" s="68">
        <v>0</v>
      </c>
      <c r="S193" s="68">
        <v>0</v>
      </c>
      <c r="T193" s="68">
        <v>21</v>
      </c>
      <c r="U193" s="68">
        <f t="shared" si="27"/>
        <v>22</v>
      </c>
      <c r="V193" s="69"/>
      <c r="W193" s="68">
        <v>0</v>
      </c>
      <c r="X193" s="68">
        <v>1</v>
      </c>
      <c r="Y193" s="68">
        <v>0</v>
      </c>
      <c r="Z193" s="68">
        <v>0</v>
      </c>
      <c r="AA193" s="68">
        <v>0</v>
      </c>
      <c r="AB193" s="68">
        <v>0</v>
      </c>
      <c r="AC193" s="68">
        <v>20</v>
      </c>
      <c r="AD193" s="68">
        <f t="shared" si="28"/>
        <v>21</v>
      </c>
      <c r="AF193" s="68">
        <v>0</v>
      </c>
      <c r="AG193" s="68">
        <v>5</v>
      </c>
      <c r="AH193" s="68">
        <v>0</v>
      </c>
      <c r="AI193" s="68">
        <v>0</v>
      </c>
      <c r="AJ193" s="68">
        <v>0</v>
      </c>
      <c r="AK193" s="68">
        <v>0</v>
      </c>
      <c r="AL193" s="68">
        <v>17</v>
      </c>
      <c r="AM193" s="68">
        <f t="shared" si="29"/>
        <v>22</v>
      </c>
      <c r="AO193" s="68">
        <v>0</v>
      </c>
      <c r="AP193" s="68">
        <v>7</v>
      </c>
      <c r="AQ193" s="68">
        <v>0</v>
      </c>
      <c r="AR193" s="68">
        <v>0</v>
      </c>
      <c r="AS193" s="68">
        <v>0</v>
      </c>
      <c r="AT193" s="68">
        <v>0</v>
      </c>
      <c r="AU193" s="68">
        <v>8</v>
      </c>
      <c r="AV193" s="68">
        <f t="shared" si="30"/>
        <v>15</v>
      </c>
      <c r="AX193" s="68">
        <v>0</v>
      </c>
      <c r="AY193" s="68">
        <v>0</v>
      </c>
      <c r="AZ193" s="68">
        <v>0</v>
      </c>
      <c r="BA193" s="68">
        <v>0</v>
      </c>
      <c r="BB193" s="68">
        <v>0</v>
      </c>
      <c r="BC193" s="68">
        <v>0</v>
      </c>
      <c r="BD193" s="68">
        <v>0</v>
      </c>
      <c r="BE193" s="68">
        <f t="shared" si="31"/>
        <v>0</v>
      </c>
      <c r="BG193" s="68">
        <v>0</v>
      </c>
      <c r="BH193" s="68">
        <v>14</v>
      </c>
      <c r="BI193" s="68">
        <v>0</v>
      </c>
      <c r="BJ193" s="68">
        <v>0</v>
      </c>
      <c r="BK193" s="68">
        <v>0</v>
      </c>
      <c r="BL193" s="68">
        <v>46</v>
      </c>
      <c r="BM193" s="68">
        <v>11</v>
      </c>
      <c r="BN193" s="68">
        <f t="shared" si="32"/>
        <v>71</v>
      </c>
      <c r="BP193" s="68">
        <v>0</v>
      </c>
      <c r="BQ193" s="68">
        <v>4</v>
      </c>
      <c r="BR193" s="68">
        <v>0</v>
      </c>
      <c r="BS193" s="68">
        <v>0</v>
      </c>
      <c r="BT193" s="68">
        <v>0</v>
      </c>
      <c r="BU193" s="68">
        <v>41</v>
      </c>
      <c r="BV193" s="68">
        <v>22</v>
      </c>
      <c r="BW193" s="68">
        <f t="shared" si="33"/>
        <v>67</v>
      </c>
      <c r="BY193" s="68">
        <v>0</v>
      </c>
      <c r="BZ193" s="68">
        <v>2</v>
      </c>
      <c r="CA193" s="68">
        <v>0</v>
      </c>
      <c r="CB193" s="68">
        <v>0</v>
      </c>
      <c r="CC193" s="68">
        <v>0</v>
      </c>
      <c r="CD193" s="68">
        <v>41</v>
      </c>
      <c r="CE193" s="68">
        <v>9</v>
      </c>
      <c r="CF193" s="68">
        <f t="shared" si="34"/>
        <v>52</v>
      </c>
      <c r="CH193" s="68">
        <v>0</v>
      </c>
      <c r="CI193" s="68">
        <v>6</v>
      </c>
      <c r="CJ193" s="68">
        <v>0</v>
      </c>
      <c r="CK193" s="68">
        <v>0</v>
      </c>
      <c r="CL193" s="68">
        <v>0</v>
      </c>
      <c r="CM193" s="68">
        <v>0</v>
      </c>
      <c r="CN193" s="68">
        <v>24</v>
      </c>
      <c r="CO193" s="68">
        <f t="shared" si="35"/>
        <v>30</v>
      </c>
      <c r="CQ193" s="68">
        <v>0</v>
      </c>
      <c r="CR193" s="68">
        <v>11</v>
      </c>
      <c r="CS193" s="68">
        <v>0</v>
      </c>
      <c r="CT193" s="68">
        <v>0</v>
      </c>
      <c r="CU193" s="68">
        <v>0</v>
      </c>
      <c r="CV193" s="68">
        <v>0</v>
      </c>
      <c r="CW193" s="68">
        <v>21</v>
      </c>
      <c r="CX193" s="68">
        <f t="shared" si="36"/>
        <v>32</v>
      </c>
      <c r="CZ193" s="68">
        <v>0</v>
      </c>
      <c r="DA193" s="68">
        <v>7</v>
      </c>
      <c r="DB193" s="68">
        <v>0</v>
      </c>
      <c r="DC193" s="68">
        <v>0</v>
      </c>
      <c r="DD193" s="68">
        <v>0</v>
      </c>
      <c r="DE193" s="68">
        <v>0</v>
      </c>
      <c r="DF193" s="68">
        <v>14</v>
      </c>
      <c r="DG193" s="68">
        <f t="shared" si="37"/>
        <v>21</v>
      </c>
      <c r="DI193" s="68">
        <v>0</v>
      </c>
      <c r="DJ193" s="68">
        <v>7</v>
      </c>
      <c r="DK193" s="68">
        <v>0</v>
      </c>
      <c r="DL193" s="68">
        <v>0</v>
      </c>
      <c r="DM193" s="68">
        <v>0</v>
      </c>
      <c r="DN193" s="68">
        <v>0</v>
      </c>
      <c r="DO193" s="68">
        <v>14</v>
      </c>
      <c r="DP193" s="68">
        <f t="shared" si="38"/>
        <v>21</v>
      </c>
    </row>
    <row r="194" spans="3:120" x14ac:dyDescent="0.25">
      <c r="C194" s="10">
        <v>165</v>
      </c>
      <c r="E194" s="68">
        <v>0</v>
      </c>
      <c r="F194" s="68">
        <v>0</v>
      </c>
      <c r="G194" s="68">
        <v>0</v>
      </c>
      <c r="H194" s="68">
        <v>0</v>
      </c>
      <c r="I194" s="68">
        <v>0</v>
      </c>
      <c r="J194" s="68">
        <v>0</v>
      </c>
      <c r="K194" s="68">
        <v>0</v>
      </c>
      <c r="L194" s="68">
        <f t="shared" si="26"/>
        <v>0</v>
      </c>
      <c r="M194" s="69"/>
      <c r="N194" s="68">
        <v>0</v>
      </c>
      <c r="O194" s="68">
        <v>0</v>
      </c>
      <c r="P194" s="68">
        <v>0</v>
      </c>
      <c r="Q194" s="68">
        <v>0</v>
      </c>
      <c r="R194" s="68">
        <v>0</v>
      </c>
      <c r="S194" s="68">
        <v>0</v>
      </c>
      <c r="T194" s="68">
        <v>0</v>
      </c>
      <c r="U194" s="68">
        <f t="shared" si="27"/>
        <v>0</v>
      </c>
      <c r="V194" s="69"/>
      <c r="W194" s="68">
        <v>0</v>
      </c>
      <c r="X194" s="68">
        <v>0</v>
      </c>
      <c r="Y194" s="68">
        <v>0</v>
      </c>
      <c r="Z194" s="68">
        <v>0</v>
      </c>
      <c r="AA194" s="68">
        <v>0</v>
      </c>
      <c r="AB194" s="68">
        <v>0</v>
      </c>
      <c r="AC194" s="68">
        <v>0</v>
      </c>
      <c r="AD194" s="68">
        <f t="shared" si="28"/>
        <v>0</v>
      </c>
      <c r="AF194" s="68">
        <v>0</v>
      </c>
      <c r="AG194" s="68">
        <v>0</v>
      </c>
      <c r="AH194" s="68">
        <v>0</v>
      </c>
      <c r="AI194" s="68">
        <v>0</v>
      </c>
      <c r="AJ194" s="68">
        <v>0</v>
      </c>
      <c r="AK194" s="68">
        <v>0</v>
      </c>
      <c r="AL194" s="68">
        <v>0</v>
      </c>
      <c r="AM194" s="68">
        <f t="shared" si="29"/>
        <v>0</v>
      </c>
      <c r="AO194" s="68">
        <v>0</v>
      </c>
      <c r="AP194" s="68">
        <v>0</v>
      </c>
      <c r="AQ194" s="68">
        <v>0</v>
      </c>
      <c r="AR194" s="68">
        <v>0</v>
      </c>
      <c r="AS194" s="68">
        <v>0</v>
      </c>
      <c r="AT194" s="68">
        <v>0</v>
      </c>
      <c r="AU194" s="68">
        <v>0</v>
      </c>
      <c r="AV194" s="68">
        <f t="shared" si="30"/>
        <v>0</v>
      </c>
      <c r="AX194" s="68">
        <v>0</v>
      </c>
      <c r="AY194" s="68">
        <v>0</v>
      </c>
      <c r="AZ194" s="68">
        <v>0</v>
      </c>
      <c r="BA194" s="68">
        <v>0</v>
      </c>
      <c r="BB194" s="68">
        <v>0</v>
      </c>
      <c r="BC194" s="68">
        <v>0</v>
      </c>
      <c r="BD194" s="68">
        <v>0</v>
      </c>
      <c r="BE194" s="68">
        <f t="shared" si="31"/>
        <v>0</v>
      </c>
      <c r="BG194" s="68">
        <v>0</v>
      </c>
      <c r="BH194" s="68">
        <v>0</v>
      </c>
      <c r="BI194" s="68">
        <v>0</v>
      </c>
      <c r="BJ194" s="68">
        <v>0</v>
      </c>
      <c r="BK194" s="68">
        <v>0</v>
      </c>
      <c r="BL194" s="68">
        <v>0</v>
      </c>
      <c r="BM194" s="68">
        <v>0</v>
      </c>
      <c r="BN194" s="68">
        <f t="shared" si="32"/>
        <v>0</v>
      </c>
      <c r="BP194" s="68">
        <v>0</v>
      </c>
      <c r="BQ194" s="68">
        <v>0</v>
      </c>
      <c r="BR194" s="68">
        <v>0</v>
      </c>
      <c r="BS194" s="68">
        <v>0</v>
      </c>
      <c r="BT194" s="68">
        <v>0</v>
      </c>
      <c r="BU194" s="68">
        <v>0</v>
      </c>
      <c r="BV194" s="68">
        <v>0</v>
      </c>
      <c r="BW194" s="68">
        <f t="shared" si="33"/>
        <v>0</v>
      </c>
      <c r="BY194" s="68">
        <v>0</v>
      </c>
      <c r="BZ194" s="68">
        <v>0</v>
      </c>
      <c r="CA194" s="68">
        <v>0</v>
      </c>
      <c r="CB194" s="68">
        <v>0</v>
      </c>
      <c r="CC194" s="68">
        <v>0</v>
      </c>
      <c r="CD194" s="68">
        <v>0</v>
      </c>
      <c r="CE194" s="68">
        <v>0</v>
      </c>
      <c r="CF194" s="68">
        <f t="shared" si="34"/>
        <v>0</v>
      </c>
      <c r="CH194" s="68">
        <v>0</v>
      </c>
      <c r="CI194" s="68">
        <v>0</v>
      </c>
      <c r="CJ194" s="68">
        <v>0</v>
      </c>
      <c r="CK194" s="68">
        <v>0</v>
      </c>
      <c r="CL194" s="68">
        <v>0</v>
      </c>
      <c r="CM194" s="68">
        <v>0</v>
      </c>
      <c r="CN194" s="68">
        <v>0</v>
      </c>
      <c r="CO194" s="68">
        <f t="shared" si="35"/>
        <v>0</v>
      </c>
      <c r="CQ194" s="68">
        <v>0</v>
      </c>
      <c r="CR194" s="68">
        <v>0</v>
      </c>
      <c r="CS194" s="68">
        <v>0</v>
      </c>
      <c r="CT194" s="68">
        <v>0</v>
      </c>
      <c r="CU194" s="68">
        <v>0</v>
      </c>
      <c r="CV194" s="68">
        <v>0</v>
      </c>
      <c r="CW194" s="68">
        <v>0</v>
      </c>
      <c r="CX194" s="68">
        <f t="shared" si="36"/>
        <v>0</v>
      </c>
      <c r="CZ194" s="68">
        <v>0</v>
      </c>
      <c r="DA194" s="68">
        <v>0</v>
      </c>
      <c r="DB194" s="68">
        <v>0</v>
      </c>
      <c r="DC194" s="68">
        <v>0</v>
      </c>
      <c r="DD194" s="68">
        <v>0</v>
      </c>
      <c r="DE194" s="68">
        <v>0</v>
      </c>
      <c r="DF194" s="68">
        <v>0</v>
      </c>
      <c r="DG194" s="68">
        <f t="shared" si="37"/>
        <v>0</v>
      </c>
      <c r="DI194" s="68">
        <v>0</v>
      </c>
      <c r="DJ194" s="68">
        <v>0</v>
      </c>
      <c r="DK194" s="68">
        <v>0</v>
      </c>
      <c r="DL194" s="68">
        <v>0</v>
      </c>
      <c r="DM194" s="68">
        <v>0</v>
      </c>
      <c r="DN194" s="68">
        <v>0</v>
      </c>
      <c r="DO194" s="68">
        <v>0</v>
      </c>
      <c r="DP194" s="68">
        <f t="shared" si="38"/>
        <v>0</v>
      </c>
    </row>
    <row r="195" spans="3:120" x14ac:dyDescent="0.25">
      <c r="C195" s="10">
        <v>166</v>
      </c>
      <c r="E195" s="68">
        <v>12</v>
      </c>
      <c r="F195" s="68">
        <v>16</v>
      </c>
      <c r="G195" s="68">
        <v>0</v>
      </c>
      <c r="H195" s="68">
        <v>161</v>
      </c>
      <c r="I195" s="68">
        <v>92</v>
      </c>
      <c r="J195" s="68">
        <v>27</v>
      </c>
      <c r="K195" s="68">
        <v>557</v>
      </c>
      <c r="L195" s="68">
        <f t="shared" si="26"/>
        <v>865</v>
      </c>
      <c r="M195" s="69"/>
      <c r="N195" s="68">
        <v>12</v>
      </c>
      <c r="O195" s="68">
        <v>22</v>
      </c>
      <c r="P195" s="68">
        <v>0</v>
      </c>
      <c r="Q195" s="68">
        <v>162</v>
      </c>
      <c r="R195" s="68">
        <v>101</v>
      </c>
      <c r="S195" s="68">
        <v>24</v>
      </c>
      <c r="T195" s="68">
        <v>557</v>
      </c>
      <c r="U195" s="68">
        <f t="shared" si="27"/>
        <v>878</v>
      </c>
      <c r="V195" s="69"/>
      <c r="W195" s="68">
        <v>14</v>
      </c>
      <c r="X195" s="68">
        <v>22</v>
      </c>
      <c r="Y195" s="68">
        <v>0</v>
      </c>
      <c r="Z195" s="68">
        <v>168</v>
      </c>
      <c r="AA195" s="68">
        <v>95</v>
      </c>
      <c r="AB195" s="68">
        <v>24</v>
      </c>
      <c r="AC195" s="68">
        <v>581</v>
      </c>
      <c r="AD195" s="68">
        <f t="shared" si="28"/>
        <v>904</v>
      </c>
      <c r="AF195" s="68">
        <v>10</v>
      </c>
      <c r="AG195" s="68">
        <v>21</v>
      </c>
      <c r="AH195" s="68">
        <v>0</v>
      </c>
      <c r="AI195" s="68">
        <v>169</v>
      </c>
      <c r="AJ195" s="68">
        <v>104</v>
      </c>
      <c r="AK195" s="68">
        <v>26</v>
      </c>
      <c r="AL195" s="68">
        <v>539</v>
      </c>
      <c r="AM195" s="68">
        <f t="shared" si="29"/>
        <v>869</v>
      </c>
      <c r="AO195" s="68">
        <v>10</v>
      </c>
      <c r="AP195" s="68">
        <v>21</v>
      </c>
      <c r="AQ195" s="68">
        <v>0</v>
      </c>
      <c r="AR195" s="68">
        <v>145</v>
      </c>
      <c r="AS195" s="68">
        <v>74</v>
      </c>
      <c r="AT195" s="68">
        <v>14</v>
      </c>
      <c r="AU195" s="68">
        <v>547</v>
      </c>
      <c r="AV195" s="68">
        <f t="shared" si="30"/>
        <v>811</v>
      </c>
      <c r="AX195" s="68">
        <v>10</v>
      </c>
      <c r="AY195" s="68">
        <v>21</v>
      </c>
      <c r="AZ195" s="68">
        <v>0</v>
      </c>
      <c r="BA195" s="68">
        <v>154</v>
      </c>
      <c r="BB195" s="68">
        <v>79</v>
      </c>
      <c r="BC195" s="68">
        <v>13</v>
      </c>
      <c r="BD195" s="68">
        <v>550</v>
      </c>
      <c r="BE195" s="68">
        <f t="shared" si="31"/>
        <v>827</v>
      </c>
      <c r="BG195" s="68">
        <v>9</v>
      </c>
      <c r="BH195" s="68">
        <v>18</v>
      </c>
      <c r="BI195" s="68">
        <v>0</v>
      </c>
      <c r="BJ195" s="68">
        <v>135</v>
      </c>
      <c r="BK195" s="68">
        <v>68</v>
      </c>
      <c r="BL195" s="68">
        <v>13</v>
      </c>
      <c r="BM195" s="68">
        <v>521</v>
      </c>
      <c r="BN195" s="68">
        <f t="shared" si="32"/>
        <v>764</v>
      </c>
      <c r="BP195" s="68">
        <v>0</v>
      </c>
      <c r="BQ195" s="68">
        <v>6</v>
      </c>
      <c r="BR195" s="68">
        <v>0</v>
      </c>
      <c r="BS195" s="68">
        <v>161</v>
      </c>
      <c r="BT195" s="68">
        <v>54</v>
      </c>
      <c r="BU195" s="68">
        <v>13</v>
      </c>
      <c r="BV195" s="68">
        <v>550</v>
      </c>
      <c r="BW195" s="68">
        <f t="shared" si="33"/>
        <v>784</v>
      </c>
      <c r="BY195" s="68">
        <v>10</v>
      </c>
      <c r="BZ195" s="68">
        <v>8</v>
      </c>
      <c r="CA195" s="68">
        <v>0</v>
      </c>
      <c r="CB195" s="68">
        <v>119</v>
      </c>
      <c r="CC195" s="68">
        <v>86</v>
      </c>
      <c r="CD195" s="68">
        <v>17</v>
      </c>
      <c r="CE195" s="68">
        <v>501</v>
      </c>
      <c r="CF195" s="68">
        <f t="shared" si="34"/>
        <v>741</v>
      </c>
      <c r="CH195" s="68">
        <v>15</v>
      </c>
      <c r="CI195" s="68">
        <v>9</v>
      </c>
      <c r="CJ195" s="68">
        <v>0</v>
      </c>
      <c r="CK195" s="68">
        <v>122</v>
      </c>
      <c r="CL195" s="68">
        <v>82</v>
      </c>
      <c r="CM195" s="68">
        <v>7</v>
      </c>
      <c r="CN195" s="68">
        <v>612</v>
      </c>
      <c r="CO195" s="68">
        <f t="shared" si="35"/>
        <v>847</v>
      </c>
      <c r="CQ195" s="68">
        <v>16</v>
      </c>
      <c r="CR195" s="68">
        <v>12</v>
      </c>
      <c r="CS195" s="68">
        <v>0</v>
      </c>
      <c r="CT195" s="68">
        <v>128</v>
      </c>
      <c r="CU195" s="68">
        <v>88</v>
      </c>
      <c r="CV195" s="68">
        <v>15</v>
      </c>
      <c r="CW195" s="68">
        <v>609</v>
      </c>
      <c r="CX195" s="68">
        <f t="shared" si="36"/>
        <v>868</v>
      </c>
      <c r="CZ195" s="68">
        <v>16</v>
      </c>
      <c r="DA195" s="68">
        <v>3</v>
      </c>
      <c r="DB195" s="68">
        <v>0</v>
      </c>
      <c r="DC195" s="68">
        <v>139</v>
      </c>
      <c r="DD195" s="68">
        <v>88</v>
      </c>
      <c r="DE195" s="68">
        <v>14</v>
      </c>
      <c r="DF195" s="68">
        <v>635</v>
      </c>
      <c r="DG195" s="68">
        <f t="shared" si="37"/>
        <v>895</v>
      </c>
      <c r="DI195" s="68">
        <v>16</v>
      </c>
      <c r="DJ195" s="68">
        <v>0</v>
      </c>
      <c r="DK195" s="68">
        <v>0</v>
      </c>
      <c r="DL195" s="68">
        <v>152</v>
      </c>
      <c r="DM195" s="68">
        <v>102</v>
      </c>
      <c r="DN195" s="68">
        <v>20</v>
      </c>
      <c r="DO195" s="68">
        <v>637</v>
      </c>
      <c r="DP195" s="68">
        <f t="shared" si="38"/>
        <v>927</v>
      </c>
    </row>
    <row r="196" spans="3:120" x14ac:dyDescent="0.25">
      <c r="C196" s="10">
        <v>167</v>
      </c>
      <c r="E196" s="68">
        <v>0</v>
      </c>
      <c r="F196" s="68">
        <v>0</v>
      </c>
      <c r="G196" s="68">
        <v>0</v>
      </c>
      <c r="H196" s="68">
        <v>20</v>
      </c>
      <c r="I196" s="68">
        <v>1</v>
      </c>
      <c r="J196" s="68">
        <v>58</v>
      </c>
      <c r="K196" s="68">
        <v>4</v>
      </c>
      <c r="L196" s="68">
        <f t="shared" si="26"/>
        <v>83</v>
      </c>
      <c r="M196" s="69"/>
      <c r="N196" s="68">
        <v>0</v>
      </c>
      <c r="O196" s="68">
        <v>0</v>
      </c>
      <c r="P196" s="68">
        <v>0</v>
      </c>
      <c r="Q196" s="68">
        <v>20</v>
      </c>
      <c r="R196" s="68">
        <v>2</v>
      </c>
      <c r="S196" s="68">
        <v>62</v>
      </c>
      <c r="T196" s="68">
        <v>4</v>
      </c>
      <c r="U196" s="68">
        <f t="shared" si="27"/>
        <v>88</v>
      </c>
      <c r="V196" s="69"/>
      <c r="W196" s="68">
        <v>0</v>
      </c>
      <c r="X196" s="68">
        <v>0</v>
      </c>
      <c r="Y196" s="68">
        <v>0</v>
      </c>
      <c r="Z196" s="68">
        <v>11</v>
      </c>
      <c r="AA196" s="68">
        <v>1</v>
      </c>
      <c r="AB196" s="68">
        <v>61</v>
      </c>
      <c r="AC196" s="68">
        <v>4</v>
      </c>
      <c r="AD196" s="68">
        <f t="shared" si="28"/>
        <v>77</v>
      </c>
      <c r="AF196" s="68">
        <v>0</v>
      </c>
      <c r="AG196" s="68">
        <v>0</v>
      </c>
      <c r="AH196" s="68">
        <v>0</v>
      </c>
      <c r="AI196" s="68">
        <v>10</v>
      </c>
      <c r="AJ196" s="68">
        <v>1</v>
      </c>
      <c r="AK196" s="68">
        <v>53</v>
      </c>
      <c r="AL196" s="68">
        <v>4</v>
      </c>
      <c r="AM196" s="68">
        <f t="shared" si="29"/>
        <v>68</v>
      </c>
      <c r="AO196" s="68">
        <v>0</v>
      </c>
      <c r="AP196" s="68">
        <v>0</v>
      </c>
      <c r="AQ196" s="68">
        <v>0</v>
      </c>
      <c r="AR196" s="68">
        <v>7</v>
      </c>
      <c r="AS196" s="68">
        <v>1</v>
      </c>
      <c r="AT196" s="68">
        <v>53</v>
      </c>
      <c r="AU196" s="68">
        <v>4</v>
      </c>
      <c r="AV196" s="68">
        <f t="shared" si="30"/>
        <v>65</v>
      </c>
      <c r="AX196" s="68">
        <v>0</v>
      </c>
      <c r="AY196" s="68">
        <v>0</v>
      </c>
      <c r="AZ196" s="68">
        <v>0</v>
      </c>
      <c r="BA196" s="68">
        <v>7</v>
      </c>
      <c r="BB196" s="68">
        <v>2</v>
      </c>
      <c r="BC196" s="68">
        <v>48</v>
      </c>
      <c r="BD196" s="68">
        <v>4</v>
      </c>
      <c r="BE196" s="68">
        <f t="shared" si="31"/>
        <v>61</v>
      </c>
      <c r="BG196" s="68">
        <v>0</v>
      </c>
      <c r="BH196" s="68">
        <v>0</v>
      </c>
      <c r="BI196" s="68">
        <v>0</v>
      </c>
      <c r="BJ196" s="68">
        <v>7</v>
      </c>
      <c r="BK196" s="68">
        <v>0</v>
      </c>
      <c r="BL196" s="68">
        <v>47</v>
      </c>
      <c r="BM196" s="68">
        <v>4</v>
      </c>
      <c r="BN196" s="68">
        <f t="shared" si="32"/>
        <v>58</v>
      </c>
      <c r="BP196" s="68">
        <v>0</v>
      </c>
      <c r="BQ196" s="68">
        <v>0</v>
      </c>
      <c r="BR196" s="68">
        <v>0</v>
      </c>
      <c r="BS196" s="68">
        <v>7</v>
      </c>
      <c r="BT196" s="68">
        <v>2</v>
      </c>
      <c r="BU196" s="68">
        <v>58</v>
      </c>
      <c r="BV196" s="68">
        <v>4</v>
      </c>
      <c r="BW196" s="68">
        <f t="shared" si="33"/>
        <v>71</v>
      </c>
      <c r="BY196" s="68">
        <v>0</v>
      </c>
      <c r="BZ196" s="68">
        <v>0</v>
      </c>
      <c r="CA196" s="68">
        <v>0</v>
      </c>
      <c r="CB196" s="68">
        <v>7</v>
      </c>
      <c r="CC196" s="68">
        <v>0</v>
      </c>
      <c r="CD196" s="68">
        <v>49</v>
      </c>
      <c r="CE196" s="68">
        <v>4</v>
      </c>
      <c r="CF196" s="68">
        <f t="shared" si="34"/>
        <v>60</v>
      </c>
      <c r="CH196" s="68">
        <v>0</v>
      </c>
      <c r="CI196" s="68">
        <v>0</v>
      </c>
      <c r="CJ196" s="68">
        <v>0</v>
      </c>
      <c r="CK196" s="68">
        <v>7</v>
      </c>
      <c r="CL196" s="68">
        <v>0</v>
      </c>
      <c r="CM196" s="68">
        <v>49</v>
      </c>
      <c r="CN196" s="68">
        <v>4</v>
      </c>
      <c r="CO196" s="68">
        <f t="shared" si="35"/>
        <v>60</v>
      </c>
      <c r="CQ196" s="68">
        <v>0</v>
      </c>
      <c r="CR196" s="68">
        <v>0</v>
      </c>
      <c r="CS196" s="68">
        <v>0</v>
      </c>
      <c r="CT196" s="68">
        <v>7</v>
      </c>
      <c r="CU196" s="68">
        <v>0</v>
      </c>
      <c r="CV196" s="68">
        <v>55</v>
      </c>
      <c r="CW196" s="68">
        <v>0</v>
      </c>
      <c r="CX196" s="68">
        <f t="shared" si="36"/>
        <v>62</v>
      </c>
      <c r="CZ196" s="68">
        <v>0</v>
      </c>
      <c r="DA196" s="68">
        <v>0</v>
      </c>
      <c r="DB196" s="68">
        <v>0</v>
      </c>
      <c r="DC196" s="68">
        <v>7</v>
      </c>
      <c r="DD196" s="68">
        <v>0</v>
      </c>
      <c r="DE196" s="68">
        <v>52</v>
      </c>
      <c r="DF196" s="68">
        <v>0</v>
      </c>
      <c r="DG196" s="68">
        <f t="shared" si="37"/>
        <v>59</v>
      </c>
      <c r="DI196" s="68">
        <v>0</v>
      </c>
      <c r="DJ196" s="68">
        <v>0</v>
      </c>
      <c r="DK196" s="68">
        <v>0</v>
      </c>
      <c r="DL196" s="68">
        <v>7</v>
      </c>
      <c r="DM196" s="68">
        <v>0</v>
      </c>
      <c r="DN196" s="68">
        <v>45</v>
      </c>
      <c r="DO196" s="68">
        <v>0</v>
      </c>
      <c r="DP196" s="68">
        <f t="shared" si="38"/>
        <v>52</v>
      </c>
    </row>
    <row r="197" spans="3:120" x14ac:dyDescent="0.25">
      <c r="C197" s="10">
        <v>168</v>
      </c>
      <c r="E197" s="68">
        <v>0</v>
      </c>
      <c r="F197" s="68">
        <v>0</v>
      </c>
      <c r="G197" s="68">
        <v>0</v>
      </c>
      <c r="H197" s="68">
        <v>0</v>
      </c>
      <c r="I197" s="68">
        <v>0</v>
      </c>
      <c r="J197" s="68">
        <v>40</v>
      </c>
      <c r="K197" s="68">
        <v>0</v>
      </c>
      <c r="L197" s="68">
        <f t="shared" si="26"/>
        <v>40</v>
      </c>
      <c r="M197" s="69"/>
      <c r="N197" s="68">
        <v>0</v>
      </c>
      <c r="O197" s="68">
        <v>0</v>
      </c>
      <c r="P197" s="68">
        <v>0</v>
      </c>
      <c r="Q197" s="68">
        <v>0</v>
      </c>
      <c r="R197" s="68">
        <v>0</v>
      </c>
      <c r="S197" s="68">
        <v>42</v>
      </c>
      <c r="T197" s="68">
        <v>0</v>
      </c>
      <c r="U197" s="68">
        <f t="shared" si="27"/>
        <v>42</v>
      </c>
      <c r="V197" s="69"/>
      <c r="W197" s="68">
        <v>0</v>
      </c>
      <c r="X197" s="68">
        <v>0</v>
      </c>
      <c r="Y197" s="68">
        <v>0</v>
      </c>
      <c r="Z197" s="68">
        <v>0</v>
      </c>
      <c r="AA197" s="68">
        <v>0</v>
      </c>
      <c r="AB197" s="68">
        <v>40</v>
      </c>
      <c r="AC197" s="68">
        <v>0</v>
      </c>
      <c r="AD197" s="68">
        <f t="shared" si="28"/>
        <v>40</v>
      </c>
      <c r="AF197" s="68">
        <v>0</v>
      </c>
      <c r="AG197" s="68">
        <v>0</v>
      </c>
      <c r="AH197" s="68">
        <v>0</v>
      </c>
      <c r="AI197" s="68">
        <v>0</v>
      </c>
      <c r="AJ197" s="68">
        <v>0</v>
      </c>
      <c r="AK197" s="68">
        <v>0</v>
      </c>
      <c r="AL197" s="68">
        <v>0</v>
      </c>
      <c r="AM197" s="68">
        <f t="shared" si="29"/>
        <v>0</v>
      </c>
      <c r="AO197" s="68">
        <v>0</v>
      </c>
      <c r="AP197" s="68">
        <v>0</v>
      </c>
      <c r="AQ197" s="68">
        <v>0</v>
      </c>
      <c r="AR197" s="68">
        <v>0</v>
      </c>
      <c r="AS197" s="68">
        <v>0</v>
      </c>
      <c r="AT197" s="68">
        <v>35</v>
      </c>
      <c r="AU197" s="68">
        <v>0</v>
      </c>
      <c r="AV197" s="68">
        <f t="shared" si="30"/>
        <v>35</v>
      </c>
      <c r="AX197" s="68">
        <v>0</v>
      </c>
      <c r="AY197" s="68">
        <v>0</v>
      </c>
      <c r="AZ197" s="68">
        <v>0</v>
      </c>
      <c r="BA197" s="68">
        <v>0</v>
      </c>
      <c r="BB197" s="68">
        <v>0</v>
      </c>
      <c r="BC197" s="68">
        <v>35</v>
      </c>
      <c r="BD197" s="68">
        <v>0</v>
      </c>
      <c r="BE197" s="68">
        <f t="shared" si="31"/>
        <v>35</v>
      </c>
      <c r="BG197" s="68">
        <v>0</v>
      </c>
      <c r="BH197" s="68">
        <v>0</v>
      </c>
      <c r="BI197" s="68">
        <v>0</v>
      </c>
      <c r="BJ197" s="68">
        <v>0</v>
      </c>
      <c r="BK197" s="68">
        <v>0</v>
      </c>
      <c r="BL197" s="68">
        <v>0</v>
      </c>
      <c r="BM197" s="68">
        <v>0</v>
      </c>
      <c r="BN197" s="68">
        <f t="shared" si="32"/>
        <v>0</v>
      </c>
      <c r="BP197" s="68">
        <v>0</v>
      </c>
      <c r="BQ197" s="68">
        <v>0</v>
      </c>
      <c r="BR197" s="68">
        <v>0</v>
      </c>
      <c r="BS197" s="68">
        <v>0</v>
      </c>
      <c r="BT197" s="68">
        <v>0</v>
      </c>
      <c r="BU197" s="68">
        <v>35</v>
      </c>
      <c r="BV197" s="68">
        <v>0</v>
      </c>
      <c r="BW197" s="68">
        <f t="shared" si="33"/>
        <v>35</v>
      </c>
      <c r="BY197" s="68">
        <v>0</v>
      </c>
      <c r="BZ197" s="68">
        <v>0</v>
      </c>
      <c r="CA197" s="68">
        <v>0</v>
      </c>
      <c r="CB197" s="68">
        <v>0</v>
      </c>
      <c r="CC197" s="68">
        <v>0</v>
      </c>
      <c r="CD197" s="68">
        <v>35</v>
      </c>
      <c r="CE197" s="68">
        <v>0</v>
      </c>
      <c r="CF197" s="68">
        <f t="shared" si="34"/>
        <v>35</v>
      </c>
      <c r="CH197" s="68">
        <v>0</v>
      </c>
      <c r="CI197" s="68">
        <v>0</v>
      </c>
      <c r="CJ197" s="68">
        <v>0</v>
      </c>
      <c r="CK197" s="68">
        <v>0</v>
      </c>
      <c r="CL197" s="68">
        <v>0</v>
      </c>
      <c r="CM197" s="68">
        <v>45</v>
      </c>
      <c r="CN197" s="68">
        <v>0</v>
      </c>
      <c r="CO197" s="68">
        <f t="shared" si="35"/>
        <v>45</v>
      </c>
      <c r="CQ197" s="68">
        <v>0</v>
      </c>
      <c r="CR197" s="68">
        <v>0</v>
      </c>
      <c r="CS197" s="68">
        <v>0</v>
      </c>
      <c r="CT197" s="68">
        <v>0</v>
      </c>
      <c r="CU197" s="68">
        <v>0</v>
      </c>
      <c r="CV197" s="68">
        <v>45</v>
      </c>
      <c r="CW197" s="68">
        <v>0</v>
      </c>
      <c r="CX197" s="68">
        <f t="shared" si="36"/>
        <v>45</v>
      </c>
      <c r="CZ197" s="68">
        <v>0</v>
      </c>
      <c r="DA197" s="68">
        <v>0</v>
      </c>
      <c r="DB197" s="68">
        <v>0</v>
      </c>
      <c r="DC197" s="68">
        <v>0</v>
      </c>
      <c r="DD197" s="68">
        <v>0</v>
      </c>
      <c r="DE197" s="68">
        <v>45</v>
      </c>
      <c r="DF197" s="68">
        <v>0</v>
      </c>
      <c r="DG197" s="68">
        <f t="shared" si="37"/>
        <v>45</v>
      </c>
      <c r="DI197" s="68">
        <v>0</v>
      </c>
      <c r="DJ197" s="68">
        <v>0</v>
      </c>
      <c r="DK197" s="68">
        <v>0</v>
      </c>
      <c r="DL197" s="68">
        <v>0</v>
      </c>
      <c r="DM197" s="68">
        <v>0</v>
      </c>
      <c r="DN197" s="68">
        <v>45</v>
      </c>
      <c r="DO197" s="68">
        <v>0</v>
      </c>
      <c r="DP197" s="68">
        <f t="shared" si="38"/>
        <v>45</v>
      </c>
    </row>
    <row r="198" spans="3:120" x14ac:dyDescent="0.25">
      <c r="C198" s="10">
        <v>169</v>
      </c>
      <c r="E198" s="68">
        <v>0</v>
      </c>
      <c r="F198" s="68">
        <v>0</v>
      </c>
      <c r="G198" s="68">
        <v>0</v>
      </c>
      <c r="H198" s="68">
        <v>0</v>
      </c>
      <c r="I198" s="68">
        <v>0</v>
      </c>
      <c r="J198" s="68">
        <v>0</v>
      </c>
      <c r="K198" s="68">
        <v>0</v>
      </c>
      <c r="L198" s="68">
        <f t="shared" si="26"/>
        <v>0</v>
      </c>
      <c r="M198" s="69"/>
      <c r="N198" s="68">
        <v>0</v>
      </c>
      <c r="O198" s="68">
        <v>23</v>
      </c>
      <c r="P198" s="68">
        <v>0</v>
      </c>
      <c r="Q198" s="68">
        <v>7</v>
      </c>
      <c r="R198" s="68">
        <v>0</v>
      </c>
      <c r="S198" s="68">
        <v>42</v>
      </c>
      <c r="T198" s="68">
        <v>59</v>
      </c>
      <c r="U198" s="68">
        <f t="shared" si="27"/>
        <v>131</v>
      </c>
      <c r="V198" s="69"/>
      <c r="W198" s="68">
        <v>0</v>
      </c>
      <c r="X198" s="68">
        <v>23</v>
      </c>
      <c r="Y198" s="68">
        <v>0</v>
      </c>
      <c r="Z198" s="68">
        <v>7</v>
      </c>
      <c r="AA198" s="68">
        <v>0</v>
      </c>
      <c r="AB198" s="68">
        <v>57</v>
      </c>
      <c r="AC198" s="68">
        <v>49</v>
      </c>
      <c r="AD198" s="68">
        <f t="shared" si="28"/>
        <v>136</v>
      </c>
      <c r="AF198" s="68">
        <v>0</v>
      </c>
      <c r="AG198" s="68">
        <v>7</v>
      </c>
      <c r="AH198" s="68">
        <v>0</v>
      </c>
      <c r="AI198" s="68">
        <v>2</v>
      </c>
      <c r="AJ198" s="68">
        <v>0</v>
      </c>
      <c r="AK198" s="68">
        <v>44</v>
      </c>
      <c r="AL198" s="68">
        <v>50</v>
      </c>
      <c r="AM198" s="68">
        <f t="shared" si="29"/>
        <v>103</v>
      </c>
      <c r="AO198" s="68">
        <v>0</v>
      </c>
      <c r="AP198" s="68">
        <v>6</v>
      </c>
      <c r="AQ198" s="68">
        <v>0</v>
      </c>
      <c r="AR198" s="68">
        <v>2</v>
      </c>
      <c r="AS198" s="68">
        <v>0</v>
      </c>
      <c r="AT198" s="68">
        <v>47</v>
      </c>
      <c r="AU198" s="68">
        <v>45</v>
      </c>
      <c r="AV198" s="68">
        <f t="shared" si="30"/>
        <v>100</v>
      </c>
      <c r="AX198" s="68">
        <v>0</v>
      </c>
      <c r="AY198" s="68">
        <v>5</v>
      </c>
      <c r="AZ198" s="68">
        <v>0</v>
      </c>
      <c r="BA198" s="68">
        <v>0</v>
      </c>
      <c r="BB198" s="68">
        <v>0</v>
      </c>
      <c r="BC198" s="68">
        <v>52</v>
      </c>
      <c r="BD198" s="68">
        <v>54</v>
      </c>
      <c r="BE198" s="68">
        <f t="shared" si="31"/>
        <v>111</v>
      </c>
      <c r="BG198" s="68">
        <v>0</v>
      </c>
      <c r="BH198" s="68">
        <v>7</v>
      </c>
      <c r="BI198" s="68">
        <v>0</v>
      </c>
      <c r="BJ198" s="68">
        <v>0</v>
      </c>
      <c r="BK198" s="68">
        <v>0</v>
      </c>
      <c r="BL198" s="68">
        <v>45</v>
      </c>
      <c r="BM198" s="68">
        <v>56</v>
      </c>
      <c r="BN198" s="68">
        <f t="shared" si="32"/>
        <v>108</v>
      </c>
      <c r="BP198" s="68">
        <v>0</v>
      </c>
      <c r="BQ198" s="68">
        <v>5</v>
      </c>
      <c r="BR198" s="68">
        <v>0</v>
      </c>
      <c r="BS198" s="68">
        <v>0</v>
      </c>
      <c r="BT198" s="68">
        <v>0</v>
      </c>
      <c r="BU198" s="68">
        <v>39</v>
      </c>
      <c r="BV198" s="68">
        <v>66</v>
      </c>
      <c r="BW198" s="68">
        <f t="shared" si="33"/>
        <v>110</v>
      </c>
      <c r="BY198" s="68">
        <v>0</v>
      </c>
      <c r="BZ198" s="68">
        <v>10</v>
      </c>
      <c r="CA198" s="68">
        <v>0</v>
      </c>
      <c r="CB198" s="68">
        <v>0</v>
      </c>
      <c r="CC198" s="68">
        <v>0</v>
      </c>
      <c r="CD198" s="68">
        <v>23</v>
      </c>
      <c r="CE198" s="68">
        <v>52</v>
      </c>
      <c r="CF198" s="68">
        <f t="shared" si="34"/>
        <v>85</v>
      </c>
      <c r="CH198" s="68">
        <v>0</v>
      </c>
      <c r="CI198" s="68">
        <v>12</v>
      </c>
      <c r="CJ198" s="68">
        <v>0</v>
      </c>
      <c r="CK198" s="68">
        <v>0</v>
      </c>
      <c r="CL198" s="68">
        <v>0</v>
      </c>
      <c r="CM198" s="68">
        <v>34</v>
      </c>
      <c r="CN198" s="68">
        <v>49</v>
      </c>
      <c r="CO198" s="68">
        <f t="shared" si="35"/>
        <v>95</v>
      </c>
      <c r="CQ198" s="68">
        <v>0</v>
      </c>
      <c r="CR198" s="68">
        <v>10</v>
      </c>
      <c r="CS198" s="68">
        <v>0</v>
      </c>
      <c r="CT198" s="68">
        <v>0</v>
      </c>
      <c r="CU198" s="68">
        <v>0</v>
      </c>
      <c r="CV198" s="68">
        <v>63</v>
      </c>
      <c r="CW198" s="68">
        <v>36</v>
      </c>
      <c r="CX198" s="68">
        <f t="shared" si="36"/>
        <v>109</v>
      </c>
      <c r="CZ198" s="68">
        <v>0</v>
      </c>
      <c r="DA198" s="68">
        <v>10</v>
      </c>
      <c r="DB198" s="68">
        <v>0</v>
      </c>
      <c r="DC198" s="68">
        <v>0</v>
      </c>
      <c r="DD198" s="68">
        <v>0</v>
      </c>
      <c r="DE198" s="68">
        <v>60</v>
      </c>
      <c r="DF198" s="68">
        <v>23</v>
      </c>
      <c r="DG198" s="68">
        <f t="shared" si="37"/>
        <v>93</v>
      </c>
      <c r="DI198" s="68">
        <v>0</v>
      </c>
      <c r="DJ198" s="68">
        <v>3</v>
      </c>
      <c r="DK198" s="68">
        <v>0</v>
      </c>
      <c r="DL198" s="68">
        <v>0</v>
      </c>
      <c r="DM198" s="68">
        <v>0</v>
      </c>
      <c r="DN198" s="68">
        <v>60</v>
      </c>
      <c r="DO198" s="68">
        <v>44</v>
      </c>
      <c r="DP198" s="68">
        <f t="shared" si="38"/>
        <v>107</v>
      </c>
    </row>
    <row r="199" spans="3:120" x14ac:dyDescent="0.25">
      <c r="C199" s="10">
        <v>170</v>
      </c>
      <c r="E199" s="68">
        <v>0</v>
      </c>
      <c r="F199" s="68">
        <v>0</v>
      </c>
      <c r="G199" s="68">
        <v>0</v>
      </c>
      <c r="H199" s="68">
        <v>0</v>
      </c>
      <c r="I199" s="68">
        <v>0</v>
      </c>
      <c r="J199" s="68">
        <v>0</v>
      </c>
      <c r="K199" s="68">
        <v>0</v>
      </c>
      <c r="L199" s="68">
        <f t="shared" si="26"/>
        <v>0</v>
      </c>
      <c r="M199" s="69"/>
      <c r="N199" s="68">
        <v>0</v>
      </c>
      <c r="O199" s="68">
        <v>0</v>
      </c>
      <c r="P199" s="68">
        <v>0</v>
      </c>
      <c r="Q199" s="68">
        <v>55</v>
      </c>
      <c r="R199" s="68">
        <v>48</v>
      </c>
      <c r="S199" s="68">
        <v>30</v>
      </c>
      <c r="T199" s="68">
        <v>69</v>
      </c>
      <c r="U199" s="68">
        <f t="shared" si="27"/>
        <v>202</v>
      </c>
      <c r="V199" s="69"/>
      <c r="W199" s="68">
        <v>0</v>
      </c>
      <c r="X199" s="68">
        <v>0</v>
      </c>
      <c r="Y199" s="68">
        <v>0</v>
      </c>
      <c r="Z199" s="68">
        <v>0</v>
      </c>
      <c r="AA199" s="68">
        <v>0</v>
      </c>
      <c r="AB199" s="68">
        <v>0</v>
      </c>
      <c r="AC199" s="68">
        <v>0</v>
      </c>
      <c r="AD199" s="68">
        <f t="shared" si="28"/>
        <v>0</v>
      </c>
      <c r="AF199" s="68">
        <v>0</v>
      </c>
      <c r="AG199" s="68">
        <v>0</v>
      </c>
      <c r="AH199" s="68">
        <v>0</v>
      </c>
      <c r="AI199" s="68">
        <v>0</v>
      </c>
      <c r="AJ199" s="68">
        <v>0</v>
      </c>
      <c r="AK199" s="68">
        <v>0</v>
      </c>
      <c r="AL199" s="68">
        <v>0</v>
      </c>
      <c r="AM199" s="68">
        <f t="shared" si="29"/>
        <v>0</v>
      </c>
      <c r="AO199" s="68">
        <v>0</v>
      </c>
      <c r="AP199" s="68">
        <v>0</v>
      </c>
      <c r="AQ199" s="68">
        <v>0</v>
      </c>
      <c r="AR199" s="68">
        <v>36</v>
      </c>
      <c r="AS199" s="68">
        <v>48</v>
      </c>
      <c r="AT199" s="68">
        <v>39</v>
      </c>
      <c r="AU199" s="68">
        <v>66</v>
      </c>
      <c r="AV199" s="68">
        <f t="shared" si="30"/>
        <v>189</v>
      </c>
      <c r="AX199" s="68">
        <v>0</v>
      </c>
      <c r="AY199" s="68">
        <v>0</v>
      </c>
      <c r="AZ199" s="68">
        <v>0</v>
      </c>
      <c r="BA199" s="68">
        <v>52</v>
      </c>
      <c r="BB199" s="68">
        <v>49</v>
      </c>
      <c r="BC199" s="68">
        <v>43</v>
      </c>
      <c r="BD199" s="68">
        <v>55</v>
      </c>
      <c r="BE199" s="68">
        <f t="shared" si="31"/>
        <v>199</v>
      </c>
      <c r="BG199" s="68">
        <v>0</v>
      </c>
      <c r="BH199" s="68">
        <v>0</v>
      </c>
      <c r="BI199" s="68">
        <v>0</v>
      </c>
      <c r="BJ199" s="68">
        <v>53</v>
      </c>
      <c r="BK199" s="68">
        <v>54</v>
      </c>
      <c r="BL199" s="68">
        <v>34</v>
      </c>
      <c r="BM199" s="68">
        <v>73</v>
      </c>
      <c r="BN199" s="68">
        <f t="shared" si="32"/>
        <v>214</v>
      </c>
      <c r="BP199" s="68">
        <v>0</v>
      </c>
      <c r="BQ199" s="68">
        <v>0</v>
      </c>
      <c r="BR199" s="68">
        <v>0</v>
      </c>
      <c r="BS199" s="68">
        <v>31</v>
      </c>
      <c r="BT199" s="68">
        <v>34</v>
      </c>
      <c r="BU199" s="68">
        <v>28</v>
      </c>
      <c r="BV199" s="68">
        <v>55</v>
      </c>
      <c r="BW199" s="68">
        <f t="shared" si="33"/>
        <v>148</v>
      </c>
      <c r="BY199" s="68">
        <v>0</v>
      </c>
      <c r="BZ199" s="68">
        <v>0</v>
      </c>
      <c r="CA199" s="68">
        <v>0</v>
      </c>
      <c r="CB199" s="68">
        <v>43</v>
      </c>
      <c r="CC199" s="68">
        <v>34</v>
      </c>
      <c r="CD199" s="68">
        <v>31</v>
      </c>
      <c r="CE199" s="68">
        <v>64</v>
      </c>
      <c r="CF199" s="68">
        <f t="shared" si="34"/>
        <v>172</v>
      </c>
      <c r="CH199" s="68">
        <v>0</v>
      </c>
      <c r="CI199" s="68">
        <v>0</v>
      </c>
      <c r="CJ199" s="68">
        <v>0</v>
      </c>
      <c r="CK199" s="68">
        <v>57</v>
      </c>
      <c r="CL199" s="68">
        <v>43</v>
      </c>
      <c r="CM199" s="68">
        <v>23</v>
      </c>
      <c r="CN199" s="68">
        <v>63</v>
      </c>
      <c r="CO199" s="68">
        <f t="shared" si="35"/>
        <v>186</v>
      </c>
      <c r="CQ199" s="68">
        <v>0</v>
      </c>
      <c r="CR199" s="68">
        <v>0</v>
      </c>
      <c r="CS199" s="68">
        <v>0</v>
      </c>
      <c r="CT199" s="68">
        <v>52</v>
      </c>
      <c r="CU199" s="68">
        <v>47</v>
      </c>
      <c r="CV199" s="68">
        <v>28</v>
      </c>
      <c r="CW199" s="68">
        <v>57</v>
      </c>
      <c r="CX199" s="68">
        <f t="shared" si="36"/>
        <v>184</v>
      </c>
      <c r="CZ199" s="68">
        <v>0</v>
      </c>
      <c r="DA199" s="68">
        <v>0</v>
      </c>
      <c r="DB199" s="68">
        <v>0</v>
      </c>
      <c r="DC199" s="68">
        <v>54</v>
      </c>
      <c r="DD199" s="68">
        <v>43</v>
      </c>
      <c r="DE199" s="68">
        <v>35</v>
      </c>
      <c r="DF199" s="68">
        <v>42</v>
      </c>
      <c r="DG199" s="68">
        <f t="shared" si="37"/>
        <v>174</v>
      </c>
      <c r="DI199" s="68">
        <v>0</v>
      </c>
      <c r="DJ199" s="68">
        <v>0</v>
      </c>
      <c r="DK199" s="68">
        <v>0</v>
      </c>
      <c r="DL199" s="68">
        <v>58</v>
      </c>
      <c r="DM199" s="68">
        <v>46</v>
      </c>
      <c r="DN199" s="68">
        <v>27</v>
      </c>
      <c r="DO199" s="68">
        <v>39</v>
      </c>
      <c r="DP199" s="68">
        <f t="shared" si="38"/>
        <v>170</v>
      </c>
    </row>
    <row r="200" spans="3:120" x14ac:dyDescent="0.25">
      <c r="C200" s="10">
        <v>171</v>
      </c>
      <c r="E200" s="68">
        <v>0</v>
      </c>
      <c r="F200" s="68">
        <v>0</v>
      </c>
      <c r="G200" s="68">
        <v>0</v>
      </c>
      <c r="H200" s="68">
        <v>0</v>
      </c>
      <c r="I200" s="68">
        <v>0</v>
      </c>
      <c r="J200" s="68">
        <v>0</v>
      </c>
      <c r="K200" s="68">
        <v>0</v>
      </c>
      <c r="L200" s="68">
        <f t="shared" si="26"/>
        <v>0</v>
      </c>
      <c r="M200" s="69"/>
      <c r="N200" s="68">
        <v>0</v>
      </c>
      <c r="O200" s="68">
        <v>0</v>
      </c>
      <c r="P200" s="68">
        <v>0</v>
      </c>
      <c r="Q200" s="68">
        <v>0</v>
      </c>
      <c r="R200" s="68">
        <v>0</v>
      </c>
      <c r="S200" s="68">
        <v>0</v>
      </c>
      <c r="T200" s="68">
        <v>0</v>
      </c>
      <c r="U200" s="68">
        <f t="shared" si="27"/>
        <v>0</v>
      </c>
      <c r="V200" s="69"/>
      <c r="W200" s="68">
        <v>0</v>
      </c>
      <c r="X200" s="68">
        <v>0</v>
      </c>
      <c r="Y200" s="68">
        <v>0</v>
      </c>
      <c r="Z200" s="68">
        <v>0</v>
      </c>
      <c r="AA200" s="68">
        <v>0</v>
      </c>
      <c r="AB200" s="68">
        <v>0</v>
      </c>
      <c r="AC200" s="68">
        <v>0</v>
      </c>
      <c r="AD200" s="68">
        <f t="shared" si="28"/>
        <v>0</v>
      </c>
      <c r="AF200" s="68">
        <v>0</v>
      </c>
      <c r="AG200" s="68">
        <v>0</v>
      </c>
      <c r="AH200" s="68">
        <v>0</v>
      </c>
      <c r="AI200" s="68">
        <v>0</v>
      </c>
      <c r="AJ200" s="68">
        <v>0</v>
      </c>
      <c r="AK200" s="68">
        <v>0</v>
      </c>
      <c r="AL200" s="68">
        <v>0</v>
      </c>
      <c r="AM200" s="68">
        <f t="shared" si="29"/>
        <v>0</v>
      </c>
      <c r="AO200" s="68">
        <v>0</v>
      </c>
      <c r="AP200" s="68">
        <v>0</v>
      </c>
      <c r="AQ200" s="68">
        <v>0</v>
      </c>
      <c r="AR200" s="68">
        <v>0</v>
      </c>
      <c r="AS200" s="68">
        <v>0</v>
      </c>
      <c r="AT200" s="68">
        <v>0</v>
      </c>
      <c r="AU200" s="68">
        <v>0</v>
      </c>
      <c r="AV200" s="68">
        <f t="shared" si="30"/>
        <v>0</v>
      </c>
      <c r="AX200" s="68">
        <v>0</v>
      </c>
      <c r="AY200" s="68">
        <v>0</v>
      </c>
      <c r="AZ200" s="68">
        <v>0</v>
      </c>
      <c r="BA200" s="68">
        <v>0</v>
      </c>
      <c r="BB200" s="68">
        <v>0</v>
      </c>
      <c r="BC200" s="68">
        <v>0</v>
      </c>
      <c r="BD200" s="68">
        <v>0</v>
      </c>
      <c r="BE200" s="68">
        <f t="shared" si="31"/>
        <v>0</v>
      </c>
      <c r="BG200" s="68">
        <v>0</v>
      </c>
      <c r="BH200" s="68">
        <v>0</v>
      </c>
      <c r="BI200" s="68">
        <v>0</v>
      </c>
      <c r="BJ200" s="68">
        <v>0</v>
      </c>
      <c r="BK200" s="68">
        <v>0</v>
      </c>
      <c r="BL200" s="68">
        <v>0</v>
      </c>
      <c r="BM200" s="68">
        <v>0</v>
      </c>
      <c r="BN200" s="68">
        <f t="shared" si="32"/>
        <v>0</v>
      </c>
      <c r="BP200" s="68">
        <v>0</v>
      </c>
      <c r="BQ200" s="68">
        <v>0</v>
      </c>
      <c r="BR200" s="68">
        <v>0</v>
      </c>
      <c r="BS200" s="68">
        <v>0</v>
      </c>
      <c r="BT200" s="68">
        <v>0</v>
      </c>
      <c r="BU200" s="68">
        <v>0</v>
      </c>
      <c r="BV200" s="68">
        <v>0</v>
      </c>
      <c r="BW200" s="68">
        <f t="shared" si="33"/>
        <v>0</v>
      </c>
      <c r="BY200" s="68">
        <v>0</v>
      </c>
      <c r="BZ200" s="68">
        <v>0</v>
      </c>
      <c r="CA200" s="68">
        <v>0</v>
      </c>
      <c r="CB200" s="68">
        <v>0</v>
      </c>
      <c r="CC200" s="68">
        <v>0</v>
      </c>
      <c r="CD200" s="68">
        <v>0</v>
      </c>
      <c r="CE200" s="68">
        <v>0</v>
      </c>
      <c r="CF200" s="68">
        <f t="shared" si="34"/>
        <v>0</v>
      </c>
      <c r="CH200" s="68">
        <v>0</v>
      </c>
      <c r="CI200" s="68">
        <v>0</v>
      </c>
      <c r="CJ200" s="68">
        <v>0</v>
      </c>
      <c r="CK200" s="68">
        <v>0</v>
      </c>
      <c r="CL200" s="68">
        <v>0</v>
      </c>
      <c r="CM200" s="68">
        <v>0</v>
      </c>
      <c r="CN200" s="68">
        <v>0</v>
      </c>
      <c r="CO200" s="68">
        <f t="shared" si="35"/>
        <v>0</v>
      </c>
      <c r="CQ200" s="68">
        <v>0</v>
      </c>
      <c r="CR200" s="68">
        <v>0</v>
      </c>
      <c r="CS200" s="68">
        <v>0</v>
      </c>
      <c r="CT200" s="68">
        <v>0</v>
      </c>
      <c r="CU200" s="68">
        <v>0</v>
      </c>
      <c r="CV200" s="68">
        <v>0</v>
      </c>
      <c r="CW200" s="68">
        <v>0</v>
      </c>
      <c r="CX200" s="68">
        <f t="shared" si="36"/>
        <v>0</v>
      </c>
      <c r="CZ200" s="68">
        <v>0</v>
      </c>
      <c r="DA200" s="68">
        <v>0</v>
      </c>
      <c r="DB200" s="68">
        <v>0</v>
      </c>
      <c r="DC200" s="68">
        <v>0</v>
      </c>
      <c r="DD200" s="68">
        <v>0</v>
      </c>
      <c r="DE200" s="68">
        <v>0</v>
      </c>
      <c r="DF200" s="68">
        <v>0</v>
      </c>
      <c r="DG200" s="68">
        <f t="shared" si="37"/>
        <v>0</v>
      </c>
      <c r="DI200" s="68">
        <v>0</v>
      </c>
      <c r="DJ200" s="68">
        <v>0</v>
      </c>
      <c r="DK200" s="68">
        <v>0</v>
      </c>
      <c r="DL200" s="68">
        <v>0</v>
      </c>
      <c r="DM200" s="68">
        <v>5</v>
      </c>
      <c r="DN200" s="68">
        <v>0</v>
      </c>
      <c r="DO200" s="68">
        <v>0</v>
      </c>
      <c r="DP200" s="68">
        <f t="shared" si="38"/>
        <v>5</v>
      </c>
    </row>
    <row r="201" spans="3:120" x14ac:dyDescent="0.25">
      <c r="C201" s="10">
        <v>172</v>
      </c>
      <c r="E201" s="68">
        <v>0</v>
      </c>
      <c r="F201" s="68">
        <v>0</v>
      </c>
      <c r="G201" s="68">
        <v>0</v>
      </c>
      <c r="H201" s="68">
        <v>0</v>
      </c>
      <c r="I201" s="68">
        <v>0</v>
      </c>
      <c r="J201" s="68">
        <v>0</v>
      </c>
      <c r="K201" s="68">
        <v>0</v>
      </c>
      <c r="L201" s="68">
        <f t="shared" si="26"/>
        <v>0</v>
      </c>
      <c r="M201" s="69"/>
      <c r="N201" s="68">
        <v>0</v>
      </c>
      <c r="O201" s="68">
        <v>0</v>
      </c>
      <c r="P201" s="68">
        <v>0</v>
      </c>
      <c r="Q201" s="68">
        <v>0</v>
      </c>
      <c r="R201" s="68">
        <v>0</v>
      </c>
      <c r="S201" s="68">
        <v>0</v>
      </c>
      <c r="T201" s="68">
        <v>0</v>
      </c>
      <c r="U201" s="68">
        <f t="shared" si="27"/>
        <v>0</v>
      </c>
      <c r="V201" s="69"/>
      <c r="W201" s="68">
        <v>0</v>
      </c>
      <c r="X201" s="68">
        <v>0</v>
      </c>
      <c r="Y201" s="68">
        <v>0</v>
      </c>
      <c r="Z201" s="68">
        <v>0</v>
      </c>
      <c r="AA201" s="68">
        <v>0</v>
      </c>
      <c r="AB201" s="68">
        <v>0</v>
      </c>
      <c r="AC201" s="68">
        <v>0</v>
      </c>
      <c r="AD201" s="68">
        <f t="shared" si="28"/>
        <v>0</v>
      </c>
      <c r="AF201" s="68">
        <v>0</v>
      </c>
      <c r="AG201" s="68">
        <v>0</v>
      </c>
      <c r="AH201" s="68">
        <v>0</v>
      </c>
      <c r="AI201" s="68">
        <v>0</v>
      </c>
      <c r="AJ201" s="68">
        <v>0</v>
      </c>
      <c r="AK201" s="68">
        <v>0</v>
      </c>
      <c r="AL201" s="68">
        <v>0</v>
      </c>
      <c r="AM201" s="68">
        <f t="shared" si="29"/>
        <v>0</v>
      </c>
      <c r="AO201" s="68">
        <v>0</v>
      </c>
      <c r="AP201" s="68">
        <v>0</v>
      </c>
      <c r="AQ201" s="68">
        <v>0</v>
      </c>
      <c r="AR201" s="68">
        <v>0</v>
      </c>
      <c r="AS201" s="68">
        <v>0</v>
      </c>
      <c r="AT201" s="68">
        <v>0</v>
      </c>
      <c r="AU201" s="68">
        <v>0</v>
      </c>
      <c r="AV201" s="68">
        <f t="shared" si="30"/>
        <v>0</v>
      </c>
      <c r="AX201" s="68">
        <v>0</v>
      </c>
      <c r="AY201" s="68">
        <v>0</v>
      </c>
      <c r="AZ201" s="68">
        <v>0</v>
      </c>
      <c r="BA201" s="68">
        <v>0</v>
      </c>
      <c r="BB201" s="68">
        <v>0</v>
      </c>
      <c r="BC201" s="68">
        <v>0</v>
      </c>
      <c r="BD201" s="68">
        <v>0</v>
      </c>
      <c r="BE201" s="68">
        <f t="shared" si="31"/>
        <v>0</v>
      </c>
      <c r="BG201" s="68">
        <v>0</v>
      </c>
      <c r="BH201" s="68">
        <v>0</v>
      </c>
      <c r="BI201" s="68">
        <v>0</v>
      </c>
      <c r="BJ201" s="68">
        <v>0</v>
      </c>
      <c r="BK201" s="68">
        <v>0</v>
      </c>
      <c r="BL201" s="68">
        <v>0</v>
      </c>
      <c r="BM201" s="68">
        <v>0</v>
      </c>
      <c r="BN201" s="68">
        <f t="shared" si="32"/>
        <v>0</v>
      </c>
      <c r="BP201" s="68">
        <v>0</v>
      </c>
      <c r="BQ201" s="68">
        <v>0</v>
      </c>
      <c r="BR201" s="68">
        <v>0</v>
      </c>
      <c r="BS201" s="68">
        <v>0</v>
      </c>
      <c r="BT201" s="68">
        <v>0</v>
      </c>
      <c r="BU201" s="68">
        <v>0</v>
      </c>
      <c r="BV201" s="68">
        <v>0</v>
      </c>
      <c r="BW201" s="68">
        <f t="shared" si="33"/>
        <v>0</v>
      </c>
      <c r="BY201" s="68">
        <v>0</v>
      </c>
      <c r="BZ201" s="68">
        <v>0</v>
      </c>
      <c r="CA201" s="68">
        <v>0</v>
      </c>
      <c r="CB201" s="68">
        <v>0</v>
      </c>
      <c r="CC201" s="68">
        <v>0</v>
      </c>
      <c r="CD201" s="68">
        <v>0</v>
      </c>
      <c r="CE201" s="68">
        <v>0</v>
      </c>
      <c r="CF201" s="68">
        <f t="shared" si="34"/>
        <v>0</v>
      </c>
      <c r="CH201" s="68">
        <v>0</v>
      </c>
      <c r="CI201" s="68">
        <v>0</v>
      </c>
      <c r="CJ201" s="68">
        <v>0</v>
      </c>
      <c r="CK201" s="68">
        <v>0</v>
      </c>
      <c r="CL201" s="68">
        <v>0</v>
      </c>
      <c r="CM201" s="68">
        <v>0</v>
      </c>
      <c r="CN201" s="68">
        <v>0</v>
      </c>
      <c r="CO201" s="68">
        <f t="shared" si="35"/>
        <v>0</v>
      </c>
      <c r="CQ201" s="68">
        <v>0</v>
      </c>
      <c r="CR201" s="68">
        <v>0</v>
      </c>
      <c r="CS201" s="68">
        <v>0</v>
      </c>
      <c r="CT201" s="68">
        <v>0</v>
      </c>
      <c r="CU201" s="68">
        <v>0</v>
      </c>
      <c r="CV201" s="68">
        <v>0</v>
      </c>
      <c r="CW201" s="68">
        <v>0</v>
      </c>
      <c r="CX201" s="68">
        <f t="shared" si="36"/>
        <v>0</v>
      </c>
      <c r="CZ201" s="68">
        <v>0</v>
      </c>
      <c r="DA201" s="68">
        <v>0</v>
      </c>
      <c r="DB201" s="68">
        <v>0</v>
      </c>
      <c r="DC201" s="68">
        <v>0</v>
      </c>
      <c r="DD201" s="68">
        <v>0</v>
      </c>
      <c r="DE201" s="68">
        <v>0</v>
      </c>
      <c r="DF201" s="68">
        <v>0</v>
      </c>
      <c r="DG201" s="68">
        <f t="shared" si="37"/>
        <v>0</v>
      </c>
      <c r="DI201" s="68">
        <v>0</v>
      </c>
      <c r="DJ201" s="68">
        <v>0</v>
      </c>
      <c r="DK201" s="68">
        <v>0</v>
      </c>
      <c r="DL201" s="68">
        <v>0</v>
      </c>
      <c r="DM201" s="68">
        <v>0</v>
      </c>
      <c r="DN201" s="68">
        <v>0</v>
      </c>
      <c r="DO201" s="68">
        <v>0</v>
      </c>
      <c r="DP201" s="68">
        <f t="shared" si="38"/>
        <v>0</v>
      </c>
    </row>
    <row r="202" spans="3:120" x14ac:dyDescent="0.25">
      <c r="C202" s="10">
        <v>173</v>
      </c>
      <c r="E202" s="68">
        <v>0</v>
      </c>
      <c r="F202" s="68">
        <v>0</v>
      </c>
      <c r="G202" s="68">
        <v>0</v>
      </c>
      <c r="H202" s="68">
        <v>0</v>
      </c>
      <c r="I202" s="68">
        <v>0</v>
      </c>
      <c r="J202" s="68">
        <v>0</v>
      </c>
      <c r="K202" s="68">
        <v>0</v>
      </c>
      <c r="L202" s="68">
        <f t="shared" si="26"/>
        <v>0</v>
      </c>
      <c r="M202" s="69"/>
      <c r="N202" s="68">
        <v>0</v>
      </c>
      <c r="O202" s="68">
        <v>0</v>
      </c>
      <c r="P202" s="68">
        <v>0</v>
      </c>
      <c r="Q202" s="68">
        <v>0</v>
      </c>
      <c r="R202" s="68">
        <v>0</v>
      </c>
      <c r="S202" s="68">
        <v>0</v>
      </c>
      <c r="T202" s="68">
        <v>0</v>
      </c>
      <c r="U202" s="68">
        <f t="shared" si="27"/>
        <v>0</v>
      </c>
      <c r="V202" s="69"/>
      <c r="W202" s="68">
        <v>0</v>
      </c>
      <c r="X202" s="68">
        <v>0</v>
      </c>
      <c r="Y202" s="68">
        <v>0</v>
      </c>
      <c r="Z202" s="68">
        <v>0</v>
      </c>
      <c r="AA202" s="68">
        <v>0</v>
      </c>
      <c r="AB202" s="68">
        <v>0</v>
      </c>
      <c r="AC202" s="68">
        <v>0</v>
      </c>
      <c r="AD202" s="68">
        <f t="shared" si="28"/>
        <v>0</v>
      </c>
      <c r="AF202" s="68">
        <v>0</v>
      </c>
      <c r="AG202" s="68">
        <v>0</v>
      </c>
      <c r="AH202" s="68">
        <v>0</v>
      </c>
      <c r="AI202" s="68">
        <v>0</v>
      </c>
      <c r="AJ202" s="68">
        <v>0</v>
      </c>
      <c r="AK202" s="68">
        <v>0</v>
      </c>
      <c r="AL202" s="68">
        <v>0</v>
      </c>
      <c r="AM202" s="68">
        <f t="shared" si="29"/>
        <v>0</v>
      </c>
      <c r="AO202" s="68">
        <v>0</v>
      </c>
      <c r="AP202" s="68">
        <v>0</v>
      </c>
      <c r="AQ202" s="68">
        <v>0</v>
      </c>
      <c r="AR202" s="68">
        <v>0</v>
      </c>
      <c r="AS202" s="68">
        <v>0</v>
      </c>
      <c r="AT202" s="68">
        <v>0</v>
      </c>
      <c r="AU202" s="68">
        <v>0</v>
      </c>
      <c r="AV202" s="68">
        <f t="shared" si="30"/>
        <v>0</v>
      </c>
      <c r="AX202" s="68">
        <v>0</v>
      </c>
      <c r="AY202" s="68">
        <v>0</v>
      </c>
      <c r="AZ202" s="68">
        <v>0</v>
      </c>
      <c r="BA202" s="68">
        <v>0</v>
      </c>
      <c r="BB202" s="68">
        <v>0</v>
      </c>
      <c r="BC202" s="68">
        <v>0</v>
      </c>
      <c r="BD202" s="68">
        <v>0</v>
      </c>
      <c r="BE202" s="68">
        <f t="shared" si="31"/>
        <v>0</v>
      </c>
      <c r="BG202" s="68">
        <v>0</v>
      </c>
      <c r="BH202" s="68">
        <v>0</v>
      </c>
      <c r="BI202" s="68">
        <v>0</v>
      </c>
      <c r="BJ202" s="68">
        <v>0</v>
      </c>
      <c r="BK202" s="68">
        <v>0</v>
      </c>
      <c r="BL202" s="68">
        <v>0</v>
      </c>
      <c r="BM202" s="68">
        <v>0</v>
      </c>
      <c r="BN202" s="68">
        <f t="shared" si="32"/>
        <v>0</v>
      </c>
      <c r="BP202" s="68">
        <v>0</v>
      </c>
      <c r="BQ202" s="68">
        <v>0</v>
      </c>
      <c r="BR202" s="68">
        <v>0</v>
      </c>
      <c r="BS202" s="68">
        <v>0</v>
      </c>
      <c r="BT202" s="68">
        <v>0</v>
      </c>
      <c r="BU202" s="68">
        <v>0</v>
      </c>
      <c r="BV202" s="68">
        <v>0</v>
      </c>
      <c r="BW202" s="68">
        <f t="shared" si="33"/>
        <v>0</v>
      </c>
      <c r="BY202" s="68">
        <v>0</v>
      </c>
      <c r="BZ202" s="68">
        <v>0</v>
      </c>
      <c r="CA202" s="68">
        <v>0</v>
      </c>
      <c r="CB202" s="68">
        <v>0</v>
      </c>
      <c r="CC202" s="68">
        <v>0</v>
      </c>
      <c r="CD202" s="68">
        <v>0</v>
      </c>
      <c r="CE202" s="68">
        <v>0</v>
      </c>
      <c r="CF202" s="68">
        <f t="shared" si="34"/>
        <v>0</v>
      </c>
      <c r="CH202" s="68">
        <v>0</v>
      </c>
      <c r="CI202" s="68">
        <v>0</v>
      </c>
      <c r="CJ202" s="68">
        <v>0</v>
      </c>
      <c r="CK202" s="68">
        <v>0</v>
      </c>
      <c r="CL202" s="68">
        <v>0</v>
      </c>
      <c r="CM202" s="68">
        <v>0</v>
      </c>
      <c r="CN202" s="68">
        <v>0</v>
      </c>
      <c r="CO202" s="68">
        <f t="shared" si="35"/>
        <v>0</v>
      </c>
      <c r="CQ202" s="68">
        <v>0</v>
      </c>
      <c r="CR202" s="68">
        <v>0</v>
      </c>
      <c r="CS202" s="68">
        <v>0</v>
      </c>
      <c r="CT202" s="68">
        <v>0</v>
      </c>
      <c r="CU202" s="68">
        <v>0</v>
      </c>
      <c r="CV202" s="68">
        <v>0</v>
      </c>
      <c r="CW202" s="68">
        <v>0</v>
      </c>
      <c r="CX202" s="68">
        <f t="shared" si="36"/>
        <v>0</v>
      </c>
      <c r="CZ202" s="68">
        <v>0</v>
      </c>
      <c r="DA202" s="68">
        <v>0</v>
      </c>
      <c r="DB202" s="68">
        <v>0</v>
      </c>
      <c r="DC202" s="68">
        <v>0</v>
      </c>
      <c r="DD202" s="68">
        <v>0</v>
      </c>
      <c r="DE202" s="68">
        <v>0</v>
      </c>
      <c r="DF202" s="68">
        <v>0</v>
      </c>
      <c r="DG202" s="68">
        <f t="shared" si="37"/>
        <v>0</v>
      </c>
      <c r="DI202" s="68">
        <v>0</v>
      </c>
      <c r="DJ202" s="68">
        <v>0</v>
      </c>
      <c r="DK202" s="68">
        <v>0</v>
      </c>
      <c r="DL202" s="68">
        <v>0</v>
      </c>
      <c r="DM202" s="68">
        <v>0</v>
      </c>
      <c r="DN202" s="68">
        <v>0</v>
      </c>
      <c r="DO202" s="68">
        <v>0</v>
      </c>
      <c r="DP202" s="68">
        <f t="shared" si="38"/>
        <v>0</v>
      </c>
    </row>
    <row r="203" spans="3:120" x14ac:dyDescent="0.25">
      <c r="C203" s="10">
        <v>174</v>
      </c>
      <c r="E203" s="68">
        <v>0</v>
      </c>
      <c r="F203" s="68">
        <v>77</v>
      </c>
      <c r="G203" s="68">
        <v>0</v>
      </c>
      <c r="H203" s="68">
        <v>15</v>
      </c>
      <c r="I203" s="68">
        <v>0</v>
      </c>
      <c r="J203" s="68">
        <v>0</v>
      </c>
      <c r="K203" s="68">
        <v>173</v>
      </c>
      <c r="L203" s="68">
        <f t="shared" si="26"/>
        <v>265</v>
      </c>
      <c r="M203" s="69"/>
      <c r="N203" s="68">
        <v>0</v>
      </c>
      <c r="O203" s="68">
        <v>84</v>
      </c>
      <c r="P203" s="68">
        <v>0</v>
      </c>
      <c r="Q203" s="68">
        <v>12</v>
      </c>
      <c r="R203" s="68">
        <v>0</v>
      </c>
      <c r="S203" s="68">
        <v>0</v>
      </c>
      <c r="T203" s="68">
        <v>197</v>
      </c>
      <c r="U203" s="68">
        <f t="shared" si="27"/>
        <v>293</v>
      </c>
      <c r="V203" s="69"/>
      <c r="W203" s="68">
        <v>0</v>
      </c>
      <c r="X203" s="68">
        <v>85</v>
      </c>
      <c r="Y203" s="68">
        <v>0</v>
      </c>
      <c r="Z203" s="68">
        <v>12</v>
      </c>
      <c r="AA203" s="68">
        <v>0</v>
      </c>
      <c r="AB203" s="68">
        <v>0</v>
      </c>
      <c r="AC203" s="68">
        <v>180</v>
      </c>
      <c r="AD203" s="68">
        <f t="shared" si="28"/>
        <v>277</v>
      </c>
      <c r="AF203" s="68">
        <v>0</v>
      </c>
      <c r="AG203" s="68">
        <v>61</v>
      </c>
      <c r="AH203" s="68">
        <v>0</v>
      </c>
      <c r="AI203" s="68">
        <v>12</v>
      </c>
      <c r="AJ203" s="68">
        <v>0</v>
      </c>
      <c r="AK203" s="68">
        <v>0</v>
      </c>
      <c r="AL203" s="68">
        <v>198</v>
      </c>
      <c r="AM203" s="68">
        <f t="shared" si="29"/>
        <v>271</v>
      </c>
      <c r="AO203" s="68">
        <v>0</v>
      </c>
      <c r="AP203" s="68">
        <v>87</v>
      </c>
      <c r="AQ203" s="68">
        <v>0</v>
      </c>
      <c r="AR203" s="68">
        <v>15</v>
      </c>
      <c r="AS203" s="68">
        <v>0</v>
      </c>
      <c r="AT203" s="68">
        <v>0</v>
      </c>
      <c r="AU203" s="68">
        <v>195</v>
      </c>
      <c r="AV203" s="68">
        <f t="shared" si="30"/>
        <v>297</v>
      </c>
      <c r="AX203" s="68">
        <v>0</v>
      </c>
      <c r="AY203" s="68">
        <v>82</v>
      </c>
      <c r="AZ203" s="68">
        <v>0</v>
      </c>
      <c r="BA203" s="68">
        <v>15</v>
      </c>
      <c r="BB203" s="68">
        <v>0</v>
      </c>
      <c r="BC203" s="68">
        <v>0</v>
      </c>
      <c r="BD203" s="68">
        <v>154</v>
      </c>
      <c r="BE203" s="68">
        <f t="shared" si="31"/>
        <v>251</v>
      </c>
      <c r="BG203" s="68">
        <v>0</v>
      </c>
      <c r="BH203" s="68">
        <v>83</v>
      </c>
      <c r="BI203" s="68">
        <v>0</v>
      </c>
      <c r="BJ203" s="68">
        <v>16</v>
      </c>
      <c r="BK203" s="68">
        <v>0</v>
      </c>
      <c r="BL203" s="68">
        <v>0</v>
      </c>
      <c r="BM203" s="68">
        <v>184</v>
      </c>
      <c r="BN203" s="68">
        <f t="shared" si="32"/>
        <v>283</v>
      </c>
      <c r="BP203" s="68">
        <v>0</v>
      </c>
      <c r="BQ203" s="68">
        <v>72</v>
      </c>
      <c r="BR203" s="68">
        <v>0</v>
      </c>
      <c r="BS203" s="68">
        <v>14</v>
      </c>
      <c r="BT203" s="68">
        <v>0</v>
      </c>
      <c r="BU203" s="68">
        <v>0</v>
      </c>
      <c r="BV203" s="68">
        <v>157</v>
      </c>
      <c r="BW203" s="68">
        <f t="shared" si="33"/>
        <v>243</v>
      </c>
      <c r="BY203" s="68">
        <v>0</v>
      </c>
      <c r="BZ203" s="68">
        <v>73</v>
      </c>
      <c r="CA203" s="68">
        <v>0</v>
      </c>
      <c r="CB203" s="68">
        <v>24</v>
      </c>
      <c r="CC203" s="68">
        <v>0</v>
      </c>
      <c r="CD203" s="68">
        <v>0</v>
      </c>
      <c r="CE203" s="68">
        <v>163</v>
      </c>
      <c r="CF203" s="68">
        <f t="shared" si="34"/>
        <v>260</v>
      </c>
      <c r="CH203" s="68">
        <v>0</v>
      </c>
      <c r="CI203" s="68">
        <v>79</v>
      </c>
      <c r="CJ203" s="68">
        <v>0</v>
      </c>
      <c r="CK203" s="68">
        <v>25</v>
      </c>
      <c r="CL203" s="68">
        <v>0</v>
      </c>
      <c r="CM203" s="68">
        <v>0</v>
      </c>
      <c r="CN203" s="68">
        <v>94</v>
      </c>
      <c r="CO203" s="68">
        <f t="shared" si="35"/>
        <v>198</v>
      </c>
      <c r="CQ203" s="68">
        <v>0</v>
      </c>
      <c r="CR203" s="68">
        <v>77</v>
      </c>
      <c r="CS203" s="68">
        <v>0</v>
      </c>
      <c r="CT203" s="68">
        <v>26</v>
      </c>
      <c r="CU203" s="68">
        <v>0</v>
      </c>
      <c r="CV203" s="68">
        <v>0</v>
      </c>
      <c r="CW203" s="68">
        <v>141</v>
      </c>
      <c r="CX203" s="68">
        <f t="shared" si="36"/>
        <v>244</v>
      </c>
      <c r="CZ203" s="68">
        <v>0</v>
      </c>
      <c r="DA203" s="68">
        <v>89</v>
      </c>
      <c r="DB203" s="68">
        <v>0</v>
      </c>
      <c r="DC203" s="68">
        <v>30</v>
      </c>
      <c r="DD203" s="68">
        <v>0</v>
      </c>
      <c r="DE203" s="68">
        <v>0</v>
      </c>
      <c r="DF203" s="68">
        <v>145</v>
      </c>
      <c r="DG203" s="68">
        <f t="shared" si="37"/>
        <v>264</v>
      </c>
      <c r="DI203" s="68">
        <v>0</v>
      </c>
      <c r="DJ203" s="68">
        <v>71</v>
      </c>
      <c r="DK203" s="68">
        <v>0</v>
      </c>
      <c r="DL203" s="68">
        <v>27</v>
      </c>
      <c r="DM203" s="68">
        <v>0</v>
      </c>
      <c r="DN203" s="68">
        <v>0</v>
      </c>
      <c r="DO203" s="68">
        <v>167</v>
      </c>
      <c r="DP203" s="68">
        <f t="shared" si="38"/>
        <v>265</v>
      </c>
    </row>
    <row r="204" spans="3:120" x14ac:dyDescent="0.25">
      <c r="C204" s="10">
        <v>175</v>
      </c>
      <c r="E204" s="68">
        <v>0</v>
      </c>
      <c r="F204" s="68">
        <v>3</v>
      </c>
      <c r="G204" s="68">
        <v>0</v>
      </c>
      <c r="H204" s="68">
        <v>29</v>
      </c>
      <c r="I204" s="68">
        <v>15</v>
      </c>
      <c r="J204" s="68">
        <v>98</v>
      </c>
      <c r="K204" s="68">
        <v>28</v>
      </c>
      <c r="L204" s="68">
        <f t="shared" si="26"/>
        <v>173</v>
      </c>
      <c r="M204" s="69"/>
      <c r="N204" s="68">
        <v>0</v>
      </c>
      <c r="O204" s="68">
        <v>0</v>
      </c>
      <c r="P204" s="68">
        <v>0</v>
      </c>
      <c r="Q204" s="68">
        <v>47</v>
      </c>
      <c r="R204" s="68">
        <v>15</v>
      </c>
      <c r="S204" s="68">
        <v>108</v>
      </c>
      <c r="T204" s="68">
        <v>186</v>
      </c>
      <c r="U204" s="68">
        <f t="shared" si="27"/>
        <v>356</v>
      </c>
      <c r="V204" s="69"/>
      <c r="W204" s="68">
        <v>0</v>
      </c>
      <c r="X204" s="68">
        <v>0</v>
      </c>
      <c r="Y204" s="68">
        <v>0</v>
      </c>
      <c r="Z204" s="68">
        <v>1</v>
      </c>
      <c r="AA204" s="68">
        <v>15</v>
      </c>
      <c r="AB204" s="68">
        <v>123</v>
      </c>
      <c r="AC204" s="68">
        <v>120</v>
      </c>
      <c r="AD204" s="68">
        <f t="shared" si="28"/>
        <v>259</v>
      </c>
      <c r="AF204" s="68">
        <v>0</v>
      </c>
      <c r="AG204" s="68">
        <v>0</v>
      </c>
      <c r="AH204" s="68">
        <v>0</v>
      </c>
      <c r="AI204" s="68">
        <v>41</v>
      </c>
      <c r="AJ204" s="68">
        <v>15</v>
      </c>
      <c r="AK204" s="68">
        <v>95</v>
      </c>
      <c r="AL204" s="68">
        <v>190</v>
      </c>
      <c r="AM204" s="68">
        <f t="shared" si="29"/>
        <v>341</v>
      </c>
      <c r="AO204" s="68">
        <v>0</v>
      </c>
      <c r="AP204" s="68">
        <v>0</v>
      </c>
      <c r="AQ204" s="68">
        <v>0</v>
      </c>
      <c r="AR204" s="68">
        <v>45</v>
      </c>
      <c r="AS204" s="68">
        <v>15</v>
      </c>
      <c r="AT204" s="68">
        <v>89</v>
      </c>
      <c r="AU204" s="68">
        <v>140</v>
      </c>
      <c r="AV204" s="68">
        <f t="shared" si="30"/>
        <v>289</v>
      </c>
      <c r="AX204" s="68">
        <v>0</v>
      </c>
      <c r="AY204" s="68">
        <v>0</v>
      </c>
      <c r="AZ204" s="68">
        <v>0</v>
      </c>
      <c r="BA204" s="68">
        <v>50</v>
      </c>
      <c r="BB204" s="68">
        <v>15</v>
      </c>
      <c r="BC204" s="68">
        <v>115</v>
      </c>
      <c r="BD204" s="68">
        <v>170</v>
      </c>
      <c r="BE204" s="68">
        <f t="shared" si="31"/>
        <v>350</v>
      </c>
      <c r="BG204" s="68">
        <v>0</v>
      </c>
      <c r="BH204" s="68">
        <v>0</v>
      </c>
      <c r="BI204" s="68">
        <v>0</v>
      </c>
      <c r="BJ204" s="68">
        <v>41</v>
      </c>
      <c r="BK204" s="68">
        <v>15</v>
      </c>
      <c r="BL204" s="68">
        <v>107</v>
      </c>
      <c r="BM204" s="68">
        <v>183</v>
      </c>
      <c r="BN204" s="68">
        <f t="shared" si="32"/>
        <v>346</v>
      </c>
      <c r="BP204" s="68">
        <v>0</v>
      </c>
      <c r="BQ204" s="68">
        <v>0</v>
      </c>
      <c r="BR204" s="68">
        <v>0</v>
      </c>
      <c r="BS204" s="68">
        <v>86</v>
      </c>
      <c r="BT204" s="68">
        <v>15</v>
      </c>
      <c r="BU204" s="68">
        <v>126</v>
      </c>
      <c r="BV204" s="68">
        <v>127</v>
      </c>
      <c r="BW204" s="68">
        <f t="shared" si="33"/>
        <v>354</v>
      </c>
      <c r="BY204" s="68">
        <v>0</v>
      </c>
      <c r="BZ204" s="68">
        <v>0</v>
      </c>
      <c r="CA204" s="68">
        <v>0</v>
      </c>
      <c r="CB204" s="68">
        <v>41</v>
      </c>
      <c r="CC204" s="68">
        <v>10</v>
      </c>
      <c r="CD204" s="68">
        <v>54</v>
      </c>
      <c r="CE204" s="68">
        <v>115</v>
      </c>
      <c r="CF204" s="68">
        <f t="shared" si="34"/>
        <v>220</v>
      </c>
      <c r="CH204" s="68">
        <v>0</v>
      </c>
      <c r="CI204" s="68">
        <v>0</v>
      </c>
      <c r="CJ204" s="68">
        <v>0</v>
      </c>
      <c r="CK204" s="68">
        <v>49</v>
      </c>
      <c r="CL204" s="68">
        <v>10</v>
      </c>
      <c r="CM204" s="68">
        <v>98</v>
      </c>
      <c r="CN204" s="68">
        <v>124</v>
      </c>
      <c r="CO204" s="68">
        <f t="shared" si="35"/>
        <v>281</v>
      </c>
      <c r="CQ204" s="68">
        <v>0</v>
      </c>
      <c r="CR204" s="68">
        <v>0</v>
      </c>
      <c r="CS204" s="68">
        <v>0</v>
      </c>
      <c r="CT204" s="68">
        <v>39</v>
      </c>
      <c r="CU204" s="68">
        <v>10</v>
      </c>
      <c r="CV204" s="68">
        <v>119</v>
      </c>
      <c r="CW204" s="68">
        <v>128</v>
      </c>
      <c r="CX204" s="68">
        <f t="shared" si="36"/>
        <v>296</v>
      </c>
      <c r="CZ204" s="68">
        <v>0</v>
      </c>
      <c r="DA204" s="68">
        <v>0</v>
      </c>
      <c r="DB204" s="68">
        <v>0</v>
      </c>
      <c r="DC204" s="68">
        <v>47</v>
      </c>
      <c r="DD204" s="68">
        <v>10</v>
      </c>
      <c r="DE204" s="68">
        <v>107</v>
      </c>
      <c r="DF204" s="68">
        <v>131</v>
      </c>
      <c r="DG204" s="68">
        <f t="shared" si="37"/>
        <v>295</v>
      </c>
      <c r="DI204" s="68">
        <v>0</v>
      </c>
      <c r="DJ204" s="68">
        <v>0</v>
      </c>
      <c r="DK204" s="68">
        <v>0</v>
      </c>
      <c r="DL204" s="68">
        <v>56</v>
      </c>
      <c r="DM204" s="68">
        <v>10</v>
      </c>
      <c r="DN204" s="68">
        <v>122</v>
      </c>
      <c r="DO204" s="68">
        <v>82</v>
      </c>
      <c r="DP204" s="68">
        <f t="shared" si="38"/>
        <v>270</v>
      </c>
    </row>
    <row r="205" spans="3:120" x14ac:dyDescent="0.25">
      <c r="C205" s="10">
        <v>176</v>
      </c>
      <c r="E205" s="68">
        <v>0</v>
      </c>
      <c r="F205" s="68">
        <v>0</v>
      </c>
      <c r="G205" s="68">
        <v>0</v>
      </c>
      <c r="H205" s="68">
        <v>0</v>
      </c>
      <c r="I205" s="68">
        <v>0</v>
      </c>
      <c r="J205" s="68">
        <v>0</v>
      </c>
      <c r="K205" s="68">
        <v>0</v>
      </c>
      <c r="L205" s="68">
        <f t="shared" si="26"/>
        <v>0</v>
      </c>
      <c r="M205" s="69"/>
      <c r="N205" s="68">
        <v>0</v>
      </c>
      <c r="O205" s="68">
        <v>0</v>
      </c>
      <c r="P205" s="68">
        <v>0</v>
      </c>
      <c r="Q205" s="68">
        <v>9</v>
      </c>
      <c r="R205" s="68">
        <v>45</v>
      </c>
      <c r="S205" s="68">
        <v>161</v>
      </c>
      <c r="T205" s="68">
        <v>148</v>
      </c>
      <c r="U205" s="68">
        <f t="shared" si="27"/>
        <v>363</v>
      </c>
      <c r="V205" s="69"/>
      <c r="W205" s="68">
        <v>0</v>
      </c>
      <c r="X205" s="68">
        <v>1</v>
      </c>
      <c r="Y205" s="68">
        <v>0</v>
      </c>
      <c r="Z205" s="68">
        <v>9</v>
      </c>
      <c r="AA205" s="68">
        <v>45</v>
      </c>
      <c r="AB205" s="68">
        <v>169</v>
      </c>
      <c r="AC205" s="68">
        <v>130</v>
      </c>
      <c r="AD205" s="68">
        <f t="shared" si="28"/>
        <v>354</v>
      </c>
      <c r="AF205" s="68">
        <v>0</v>
      </c>
      <c r="AG205" s="68">
        <v>0</v>
      </c>
      <c r="AH205" s="68">
        <v>0</v>
      </c>
      <c r="AI205" s="68">
        <v>14</v>
      </c>
      <c r="AJ205" s="68">
        <v>35</v>
      </c>
      <c r="AK205" s="68">
        <v>177</v>
      </c>
      <c r="AL205" s="68">
        <v>124</v>
      </c>
      <c r="AM205" s="68">
        <f t="shared" si="29"/>
        <v>350</v>
      </c>
      <c r="AO205" s="68">
        <v>0</v>
      </c>
      <c r="AP205" s="68">
        <v>0</v>
      </c>
      <c r="AQ205" s="68">
        <v>0</v>
      </c>
      <c r="AR205" s="68">
        <v>23</v>
      </c>
      <c r="AS205" s="68">
        <v>35</v>
      </c>
      <c r="AT205" s="68">
        <v>153</v>
      </c>
      <c r="AU205" s="68">
        <v>113</v>
      </c>
      <c r="AV205" s="68">
        <f t="shared" si="30"/>
        <v>324</v>
      </c>
      <c r="AX205" s="68">
        <v>0</v>
      </c>
      <c r="AY205" s="68">
        <v>0</v>
      </c>
      <c r="AZ205" s="68">
        <v>0</v>
      </c>
      <c r="BA205" s="68">
        <v>26</v>
      </c>
      <c r="BB205" s="68">
        <v>35</v>
      </c>
      <c r="BC205" s="68">
        <v>176</v>
      </c>
      <c r="BD205" s="68">
        <v>90</v>
      </c>
      <c r="BE205" s="68">
        <f t="shared" si="31"/>
        <v>327</v>
      </c>
      <c r="BG205" s="68">
        <v>0</v>
      </c>
      <c r="BH205" s="68">
        <v>0</v>
      </c>
      <c r="BI205" s="68">
        <v>0</v>
      </c>
      <c r="BJ205" s="68">
        <v>31</v>
      </c>
      <c r="BK205" s="68">
        <v>0</v>
      </c>
      <c r="BL205" s="68">
        <v>182</v>
      </c>
      <c r="BM205" s="68">
        <v>121</v>
      </c>
      <c r="BN205" s="68">
        <f t="shared" si="32"/>
        <v>334</v>
      </c>
      <c r="BP205" s="68">
        <v>0</v>
      </c>
      <c r="BQ205" s="68">
        <v>0</v>
      </c>
      <c r="BR205" s="68">
        <v>0</v>
      </c>
      <c r="BS205" s="68">
        <v>32</v>
      </c>
      <c r="BT205" s="68">
        <v>0</v>
      </c>
      <c r="BU205" s="68">
        <v>139</v>
      </c>
      <c r="BV205" s="68">
        <v>98</v>
      </c>
      <c r="BW205" s="68">
        <f t="shared" si="33"/>
        <v>269</v>
      </c>
      <c r="BY205" s="68">
        <v>0</v>
      </c>
      <c r="BZ205" s="68">
        <v>0</v>
      </c>
      <c r="CA205" s="68">
        <v>0</v>
      </c>
      <c r="CB205" s="68">
        <v>21</v>
      </c>
      <c r="CC205" s="68">
        <v>0</v>
      </c>
      <c r="CD205" s="68">
        <v>126</v>
      </c>
      <c r="CE205" s="68">
        <v>97</v>
      </c>
      <c r="CF205" s="68">
        <f t="shared" si="34"/>
        <v>244</v>
      </c>
      <c r="CH205" s="68">
        <v>0</v>
      </c>
      <c r="CI205" s="68">
        <v>0</v>
      </c>
      <c r="CJ205" s="68">
        <v>0</v>
      </c>
      <c r="CK205" s="68">
        <v>41</v>
      </c>
      <c r="CL205" s="68">
        <v>0</v>
      </c>
      <c r="CM205" s="68">
        <v>171</v>
      </c>
      <c r="CN205" s="68">
        <v>105</v>
      </c>
      <c r="CO205" s="68">
        <f t="shared" si="35"/>
        <v>317</v>
      </c>
      <c r="CQ205" s="68">
        <v>0</v>
      </c>
      <c r="CR205" s="68">
        <v>2</v>
      </c>
      <c r="CS205" s="68">
        <v>0</v>
      </c>
      <c r="CT205" s="68">
        <v>35</v>
      </c>
      <c r="CU205" s="68">
        <v>0</v>
      </c>
      <c r="CV205" s="68">
        <v>156</v>
      </c>
      <c r="CW205" s="68">
        <v>105</v>
      </c>
      <c r="CX205" s="68">
        <f t="shared" si="36"/>
        <v>298</v>
      </c>
      <c r="CZ205" s="68">
        <v>0</v>
      </c>
      <c r="DA205" s="68">
        <v>0</v>
      </c>
      <c r="DB205" s="68">
        <v>0</v>
      </c>
      <c r="DC205" s="68">
        <v>5</v>
      </c>
      <c r="DD205" s="68">
        <v>0</v>
      </c>
      <c r="DE205" s="68">
        <v>43</v>
      </c>
      <c r="DF205" s="68">
        <v>113</v>
      </c>
      <c r="DG205" s="68">
        <f t="shared" si="37"/>
        <v>161</v>
      </c>
      <c r="DI205" s="68">
        <v>0</v>
      </c>
      <c r="DJ205" s="68">
        <v>4</v>
      </c>
      <c r="DK205" s="68">
        <v>0</v>
      </c>
      <c r="DL205" s="68">
        <v>24</v>
      </c>
      <c r="DM205" s="68">
        <v>40</v>
      </c>
      <c r="DN205" s="68">
        <v>187</v>
      </c>
      <c r="DO205" s="68">
        <v>124</v>
      </c>
      <c r="DP205" s="68">
        <f t="shared" si="38"/>
        <v>379</v>
      </c>
    </row>
    <row r="206" spans="3:120" x14ac:dyDescent="0.25">
      <c r="C206" s="10">
        <v>177</v>
      </c>
      <c r="E206" s="68">
        <v>0</v>
      </c>
      <c r="F206" s="68">
        <v>0</v>
      </c>
      <c r="G206" s="68">
        <v>0</v>
      </c>
      <c r="H206" s="68">
        <v>20</v>
      </c>
      <c r="I206" s="68">
        <v>0</v>
      </c>
      <c r="J206" s="68">
        <v>83</v>
      </c>
      <c r="K206" s="68">
        <v>60</v>
      </c>
      <c r="L206" s="68">
        <f t="shared" si="26"/>
        <v>163</v>
      </c>
      <c r="M206" s="69"/>
      <c r="N206" s="68">
        <v>0</v>
      </c>
      <c r="O206" s="68">
        <v>0</v>
      </c>
      <c r="P206" s="68">
        <v>0</v>
      </c>
      <c r="Q206" s="68">
        <v>17</v>
      </c>
      <c r="R206" s="68">
        <v>0</v>
      </c>
      <c r="S206" s="68">
        <v>110</v>
      </c>
      <c r="T206" s="68">
        <v>55</v>
      </c>
      <c r="U206" s="68">
        <f t="shared" si="27"/>
        <v>182</v>
      </c>
      <c r="V206" s="69"/>
      <c r="W206" s="68">
        <v>0</v>
      </c>
      <c r="X206" s="68">
        <v>0</v>
      </c>
      <c r="Y206" s="68">
        <v>0</v>
      </c>
      <c r="Z206" s="68">
        <v>18</v>
      </c>
      <c r="AA206" s="68">
        <v>0</v>
      </c>
      <c r="AB206" s="68">
        <v>118</v>
      </c>
      <c r="AC206" s="68">
        <v>51</v>
      </c>
      <c r="AD206" s="68">
        <f t="shared" si="28"/>
        <v>187</v>
      </c>
      <c r="AF206" s="68">
        <v>0</v>
      </c>
      <c r="AG206" s="68">
        <v>0</v>
      </c>
      <c r="AH206" s="68">
        <v>0</v>
      </c>
      <c r="AI206" s="68">
        <v>16</v>
      </c>
      <c r="AJ206" s="68">
        <v>0</v>
      </c>
      <c r="AK206" s="68">
        <v>100</v>
      </c>
      <c r="AL206" s="68">
        <v>25</v>
      </c>
      <c r="AM206" s="68">
        <f t="shared" si="29"/>
        <v>141</v>
      </c>
      <c r="AO206" s="68">
        <v>0</v>
      </c>
      <c r="AP206" s="68">
        <v>0</v>
      </c>
      <c r="AQ206" s="68">
        <v>0</v>
      </c>
      <c r="AR206" s="68">
        <v>15</v>
      </c>
      <c r="AS206" s="68">
        <v>0</v>
      </c>
      <c r="AT206" s="68">
        <v>65</v>
      </c>
      <c r="AU206" s="68">
        <v>54</v>
      </c>
      <c r="AV206" s="68">
        <f t="shared" si="30"/>
        <v>134</v>
      </c>
      <c r="AX206" s="68">
        <v>0</v>
      </c>
      <c r="AY206" s="68">
        <v>0</v>
      </c>
      <c r="AZ206" s="68">
        <v>0</v>
      </c>
      <c r="BA206" s="68">
        <v>16</v>
      </c>
      <c r="BB206" s="68">
        <v>0</v>
      </c>
      <c r="BC206" s="68">
        <v>64</v>
      </c>
      <c r="BD206" s="68">
        <v>20</v>
      </c>
      <c r="BE206" s="68">
        <f t="shared" si="31"/>
        <v>100</v>
      </c>
      <c r="BG206" s="68">
        <v>0</v>
      </c>
      <c r="BH206" s="68">
        <v>0</v>
      </c>
      <c r="BI206" s="68">
        <v>0</v>
      </c>
      <c r="BJ206" s="68">
        <v>21</v>
      </c>
      <c r="BK206" s="68">
        <v>0</v>
      </c>
      <c r="BL206" s="68">
        <v>73</v>
      </c>
      <c r="BM206" s="68">
        <v>25</v>
      </c>
      <c r="BN206" s="68">
        <f t="shared" si="32"/>
        <v>119</v>
      </c>
      <c r="BP206" s="68">
        <v>0</v>
      </c>
      <c r="BQ206" s="68">
        <v>0</v>
      </c>
      <c r="BR206" s="68">
        <v>0</v>
      </c>
      <c r="BS206" s="68">
        <v>21</v>
      </c>
      <c r="BT206" s="68">
        <v>0</v>
      </c>
      <c r="BU206" s="68">
        <v>89</v>
      </c>
      <c r="BV206" s="68">
        <v>39</v>
      </c>
      <c r="BW206" s="68">
        <f t="shared" si="33"/>
        <v>149</v>
      </c>
      <c r="BY206" s="68">
        <v>0</v>
      </c>
      <c r="BZ206" s="68">
        <v>0</v>
      </c>
      <c r="CA206" s="68">
        <v>0</v>
      </c>
      <c r="CB206" s="68">
        <v>16</v>
      </c>
      <c r="CC206" s="68">
        <v>0</v>
      </c>
      <c r="CD206" s="68">
        <v>80</v>
      </c>
      <c r="CE206" s="68">
        <v>51</v>
      </c>
      <c r="CF206" s="68">
        <f t="shared" si="34"/>
        <v>147</v>
      </c>
      <c r="CH206" s="68">
        <v>0</v>
      </c>
      <c r="CI206" s="68">
        <v>0</v>
      </c>
      <c r="CJ206" s="68">
        <v>0</v>
      </c>
      <c r="CK206" s="68">
        <v>16</v>
      </c>
      <c r="CL206" s="68">
        <v>0</v>
      </c>
      <c r="CM206" s="68">
        <v>69</v>
      </c>
      <c r="CN206" s="68">
        <v>47</v>
      </c>
      <c r="CO206" s="68">
        <f t="shared" si="35"/>
        <v>132</v>
      </c>
      <c r="CQ206" s="68">
        <v>0</v>
      </c>
      <c r="CR206" s="68">
        <v>0</v>
      </c>
      <c r="CS206" s="68">
        <v>0</v>
      </c>
      <c r="CT206" s="68">
        <v>16</v>
      </c>
      <c r="CU206" s="68">
        <v>0</v>
      </c>
      <c r="CV206" s="68">
        <v>61</v>
      </c>
      <c r="CW206" s="68">
        <v>44</v>
      </c>
      <c r="CX206" s="68">
        <f t="shared" si="36"/>
        <v>121</v>
      </c>
      <c r="CZ206" s="68">
        <v>0</v>
      </c>
      <c r="DA206" s="68">
        <v>0</v>
      </c>
      <c r="DB206" s="68">
        <v>0</v>
      </c>
      <c r="DC206" s="68">
        <v>16</v>
      </c>
      <c r="DD206" s="68">
        <v>0</v>
      </c>
      <c r="DE206" s="68">
        <v>97</v>
      </c>
      <c r="DF206" s="68">
        <v>37</v>
      </c>
      <c r="DG206" s="68">
        <f t="shared" si="37"/>
        <v>150</v>
      </c>
      <c r="DI206" s="68">
        <v>0</v>
      </c>
      <c r="DJ206" s="68">
        <v>0</v>
      </c>
      <c r="DK206" s="68">
        <v>0</v>
      </c>
      <c r="DL206" s="68">
        <v>19</v>
      </c>
      <c r="DM206" s="68">
        <v>0</v>
      </c>
      <c r="DN206" s="68">
        <v>64</v>
      </c>
      <c r="DO206" s="68">
        <v>63</v>
      </c>
      <c r="DP206" s="68">
        <f t="shared" si="38"/>
        <v>146</v>
      </c>
    </row>
    <row r="207" spans="3:120" x14ac:dyDescent="0.25">
      <c r="C207" s="10">
        <v>178</v>
      </c>
      <c r="E207" s="68">
        <v>0</v>
      </c>
      <c r="F207" s="68">
        <v>0</v>
      </c>
      <c r="G207" s="68">
        <v>0</v>
      </c>
      <c r="H207" s="68">
        <v>0</v>
      </c>
      <c r="I207" s="68">
        <v>0</v>
      </c>
      <c r="J207" s="68">
        <v>0</v>
      </c>
      <c r="K207" s="68">
        <v>0</v>
      </c>
      <c r="L207" s="68">
        <f t="shared" si="26"/>
        <v>0</v>
      </c>
      <c r="M207" s="69"/>
      <c r="N207" s="68">
        <v>0</v>
      </c>
      <c r="O207" s="68">
        <v>0</v>
      </c>
      <c r="P207" s="68">
        <v>0</v>
      </c>
      <c r="Q207" s="68">
        <v>0</v>
      </c>
      <c r="R207" s="68">
        <v>0</v>
      </c>
      <c r="S207" s="68">
        <v>0</v>
      </c>
      <c r="T207" s="68">
        <v>0</v>
      </c>
      <c r="U207" s="68">
        <f t="shared" si="27"/>
        <v>0</v>
      </c>
      <c r="V207" s="69"/>
      <c r="W207" s="68">
        <v>0</v>
      </c>
      <c r="X207" s="68">
        <v>0</v>
      </c>
      <c r="Y207" s="68">
        <v>0</v>
      </c>
      <c r="Z207" s="68">
        <v>0</v>
      </c>
      <c r="AA207" s="68">
        <v>0</v>
      </c>
      <c r="AB207" s="68">
        <v>0</v>
      </c>
      <c r="AC207" s="68">
        <v>0</v>
      </c>
      <c r="AD207" s="68">
        <f t="shared" si="28"/>
        <v>0</v>
      </c>
      <c r="AF207" s="68">
        <v>0</v>
      </c>
      <c r="AG207" s="68">
        <v>0</v>
      </c>
      <c r="AH207" s="68">
        <v>0</v>
      </c>
      <c r="AI207" s="68">
        <v>0</v>
      </c>
      <c r="AJ207" s="68">
        <v>0</v>
      </c>
      <c r="AK207" s="68">
        <v>0</v>
      </c>
      <c r="AL207" s="68">
        <v>0</v>
      </c>
      <c r="AM207" s="68">
        <f t="shared" si="29"/>
        <v>0</v>
      </c>
      <c r="AO207" s="68">
        <v>0</v>
      </c>
      <c r="AP207" s="68">
        <v>0</v>
      </c>
      <c r="AQ207" s="68">
        <v>0</v>
      </c>
      <c r="AR207" s="68">
        <v>0</v>
      </c>
      <c r="AS207" s="68">
        <v>0</v>
      </c>
      <c r="AT207" s="68">
        <v>0</v>
      </c>
      <c r="AU207" s="68">
        <v>0</v>
      </c>
      <c r="AV207" s="68">
        <f t="shared" si="30"/>
        <v>0</v>
      </c>
      <c r="AX207" s="68">
        <v>0</v>
      </c>
      <c r="AY207" s="68">
        <v>0</v>
      </c>
      <c r="AZ207" s="68">
        <v>0</v>
      </c>
      <c r="BA207" s="68">
        <v>0</v>
      </c>
      <c r="BB207" s="68">
        <v>0</v>
      </c>
      <c r="BC207" s="68">
        <v>0</v>
      </c>
      <c r="BD207" s="68">
        <v>0</v>
      </c>
      <c r="BE207" s="68">
        <f t="shared" si="31"/>
        <v>0</v>
      </c>
      <c r="BG207" s="68">
        <v>0</v>
      </c>
      <c r="BH207" s="68">
        <v>0</v>
      </c>
      <c r="BI207" s="68">
        <v>0</v>
      </c>
      <c r="BJ207" s="68">
        <v>0</v>
      </c>
      <c r="BK207" s="68">
        <v>0</v>
      </c>
      <c r="BL207" s="68">
        <v>0</v>
      </c>
      <c r="BM207" s="68">
        <v>0</v>
      </c>
      <c r="BN207" s="68">
        <f t="shared" si="32"/>
        <v>0</v>
      </c>
      <c r="BP207" s="68">
        <v>0</v>
      </c>
      <c r="BQ207" s="68">
        <v>0</v>
      </c>
      <c r="BR207" s="68">
        <v>0</v>
      </c>
      <c r="BS207" s="68">
        <v>0</v>
      </c>
      <c r="BT207" s="68">
        <v>0</v>
      </c>
      <c r="BU207" s="68">
        <v>0</v>
      </c>
      <c r="BV207" s="68">
        <v>0</v>
      </c>
      <c r="BW207" s="68">
        <f t="shared" si="33"/>
        <v>0</v>
      </c>
      <c r="BY207" s="68">
        <v>0</v>
      </c>
      <c r="BZ207" s="68">
        <v>0</v>
      </c>
      <c r="CA207" s="68">
        <v>0</v>
      </c>
      <c r="CB207" s="68">
        <v>0</v>
      </c>
      <c r="CC207" s="68">
        <v>0</v>
      </c>
      <c r="CD207" s="68">
        <v>0</v>
      </c>
      <c r="CE207" s="68">
        <v>0</v>
      </c>
      <c r="CF207" s="68">
        <f t="shared" si="34"/>
        <v>0</v>
      </c>
      <c r="CH207" s="68">
        <v>0</v>
      </c>
      <c r="CI207" s="68">
        <v>0</v>
      </c>
      <c r="CJ207" s="68">
        <v>0</v>
      </c>
      <c r="CK207" s="68">
        <v>0</v>
      </c>
      <c r="CL207" s="68">
        <v>0</v>
      </c>
      <c r="CM207" s="68">
        <v>0</v>
      </c>
      <c r="CN207" s="68">
        <v>0</v>
      </c>
      <c r="CO207" s="68">
        <f t="shared" si="35"/>
        <v>0</v>
      </c>
      <c r="CQ207" s="68">
        <v>0</v>
      </c>
      <c r="CR207" s="68">
        <v>0</v>
      </c>
      <c r="CS207" s="68">
        <v>0</v>
      </c>
      <c r="CT207" s="68">
        <v>0</v>
      </c>
      <c r="CU207" s="68">
        <v>0</v>
      </c>
      <c r="CV207" s="68">
        <v>0</v>
      </c>
      <c r="CW207" s="68">
        <v>0</v>
      </c>
      <c r="CX207" s="68">
        <f t="shared" si="36"/>
        <v>0</v>
      </c>
      <c r="CZ207" s="68">
        <v>0</v>
      </c>
      <c r="DA207" s="68">
        <v>0</v>
      </c>
      <c r="DB207" s="68">
        <v>0</v>
      </c>
      <c r="DC207" s="68">
        <v>0</v>
      </c>
      <c r="DD207" s="68">
        <v>0</v>
      </c>
      <c r="DE207" s="68">
        <v>0</v>
      </c>
      <c r="DF207" s="68">
        <v>0</v>
      </c>
      <c r="DG207" s="68">
        <f t="shared" si="37"/>
        <v>0</v>
      </c>
      <c r="DI207" s="68">
        <v>0</v>
      </c>
      <c r="DJ207" s="68">
        <v>0</v>
      </c>
      <c r="DK207" s="68">
        <v>0</v>
      </c>
      <c r="DL207" s="68">
        <v>0</v>
      </c>
      <c r="DM207" s="68">
        <v>0</v>
      </c>
      <c r="DN207" s="68">
        <v>0</v>
      </c>
      <c r="DO207" s="68">
        <v>0</v>
      </c>
      <c r="DP207" s="68">
        <f t="shared" si="38"/>
        <v>0</v>
      </c>
    </row>
    <row r="208" spans="3:120" x14ac:dyDescent="0.25">
      <c r="C208" s="10">
        <v>179</v>
      </c>
      <c r="E208" s="68">
        <v>0</v>
      </c>
      <c r="F208" s="68">
        <v>0</v>
      </c>
      <c r="G208" s="68">
        <v>0</v>
      </c>
      <c r="H208" s="68">
        <v>67</v>
      </c>
      <c r="I208" s="68">
        <v>5</v>
      </c>
      <c r="J208" s="68">
        <v>167</v>
      </c>
      <c r="K208" s="68">
        <v>55</v>
      </c>
      <c r="L208" s="68">
        <f t="shared" si="26"/>
        <v>294</v>
      </c>
      <c r="M208" s="69"/>
      <c r="N208" s="68">
        <v>0</v>
      </c>
      <c r="O208" s="68">
        <v>0</v>
      </c>
      <c r="P208" s="68">
        <v>0</v>
      </c>
      <c r="Q208" s="68">
        <v>53</v>
      </c>
      <c r="R208" s="68">
        <v>5</v>
      </c>
      <c r="S208" s="68">
        <v>227</v>
      </c>
      <c r="T208" s="68">
        <v>50</v>
      </c>
      <c r="U208" s="68">
        <f t="shared" si="27"/>
        <v>335</v>
      </c>
      <c r="V208" s="69"/>
      <c r="W208" s="68">
        <v>0</v>
      </c>
      <c r="X208" s="68">
        <v>0</v>
      </c>
      <c r="Y208" s="68">
        <v>0</v>
      </c>
      <c r="Z208" s="68">
        <v>42</v>
      </c>
      <c r="AA208" s="68">
        <v>5</v>
      </c>
      <c r="AB208" s="68">
        <v>203</v>
      </c>
      <c r="AC208" s="68">
        <v>77</v>
      </c>
      <c r="AD208" s="68">
        <f t="shared" si="28"/>
        <v>327</v>
      </c>
      <c r="AF208" s="68">
        <v>0</v>
      </c>
      <c r="AG208" s="68">
        <v>0</v>
      </c>
      <c r="AH208" s="68">
        <v>0</v>
      </c>
      <c r="AI208" s="68">
        <v>41</v>
      </c>
      <c r="AJ208" s="68">
        <v>5</v>
      </c>
      <c r="AK208" s="68">
        <v>248</v>
      </c>
      <c r="AL208" s="68">
        <v>67</v>
      </c>
      <c r="AM208" s="68">
        <f t="shared" si="29"/>
        <v>361</v>
      </c>
      <c r="AO208" s="68">
        <v>0</v>
      </c>
      <c r="AP208" s="68">
        <v>0</v>
      </c>
      <c r="AQ208" s="68">
        <v>0</v>
      </c>
      <c r="AR208" s="68">
        <v>51</v>
      </c>
      <c r="AS208" s="68">
        <v>10</v>
      </c>
      <c r="AT208" s="68">
        <v>249</v>
      </c>
      <c r="AU208" s="68">
        <v>63</v>
      </c>
      <c r="AV208" s="68">
        <f t="shared" si="30"/>
        <v>373</v>
      </c>
      <c r="AX208" s="68">
        <v>0</v>
      </c>
      <c r="AY208" s="68">
        <v>0</v>
      </c>
      <c r="AZ208" s="68">
        <v>0</v>
      </c>
      <c r="BA208" s="68">
        <v>32</v>
      </c>
      <c r="BB208" s="68">
        <v>10</v>
      </c>
      <c r="BC208" s="68">
        <v>201</v>
      </c>
      <c r="BD208" s="68">
        <v>54</v>
      </c>
      <c r="BE208" s="68">
        <f t="shared" si="31"/>
        <v>297</v>
      </c>
      <c r="BG208" s="68">
        <v>0</v>
      </c>
      <c r="BH208" s="68">
        <v>0</v>
      </c>
      <c r="BI208" s="68">
        <v>0</v>
      </c>
      <c r="BJ208" s="68">
        <v>26</v>
      </c>
      <c r="BK208" s="68">
        <v>0</v>
      </c>
      <c r="BL208" s="68">
        <v>249</v>
      </c>
      <c r="BM208" s="68">
        <v>43</v>
      </c>
      <c r="BN208" s="68">
        <f t="shared" si="32"/>
        <v>318</v>
      </c>
      <c r="BP208" s="68">
        <v>0</v>
      </c>
      <c r="BQ208" s="68">
        <v>0</v>
      </c>
      <c r="BR208" s="68">
        <v>0</v>
      </c>
      <c r="BS208" s="68">
        <v>29</v>
      </c>
      <c r="BT208" s="68">
        <v>10</v>
      </c>
      <c r="BU208" s="68">
        <v>236</v>
      </c>
      <c r="BV208" s="68">
        <v>55</v>
      </c>
      <c r="BW208" s="68">
        <f t="shared" si="33"/>
        <v>330</v>
      </c>
      <c r="BY208" s="68">
        <v>0</v>
      </c>
      <c r="BZ208" s="68">
        <v>0</v>
      </c>
      <c r="CA208" s="68">
        <v>0</v>
      </c>
      <c r="CB208" s="68">
        <v>25</v>
      </c>
      <c r="CC208" s="68">
        <v>10</v>
      </c>
      <c r="CD208" s="68">
        <v>224</v>
      </c>
      <c r="CE208" s="68">
        <v>64</v>
      </c>
      <c r="CF208" s="68">
        <f t="shared" si="34"/>
        <v>323</v>
      </c>
      <c r="CH208" s="68">
        <v>0</v>
      </c>
      <c r="CI208" s="68">
        <v>0</v>
      </c>
      <c r="CJ208" s="68">
        <v>0</v>
      </c>
      <c r="CK208" s="68">
        <v>41</v>
      </c>
      <c r="CL208" s="68">
        <v>10</v>
      </c>
      <c r="CM208" s="68">
        <v>228</v>
      </c>
      <c r="CN208" s="68">
        <v>45</v>
      </c>
      <c r="CO208" s="68">
        <f t="shared" si="35"/>
        <v>324</v>
      </c>
      <c r="CQ208" s="68">
        <v>0</v>
      </c>
      <c r="CR208" s="68">
        <v>0</v>
      </c>
      <c r="CS208" s="68">
        <v>0</v>
      </c>
      <c r="CT208" s="68">
        <v>51</v>
      </c>
      <c r="CU208" s="68">
        <v>10</v>
      </c>
      <c r="CV208" s="68">
        <v>182</v>
      </c>
      <c r="CW208" s="68">
        <v>62</v>
      </c>
      <c r="CX208" s="68">
        <f t="shared" si="36"/>
        <v>305</v>
      </c>
      <c r="CZ208" s="68">
        <v>0</v>
      </c>
      <c r="DA208" s="68">
        <v>0</v>
      </c>
      <c r="DB208" s="68">
        <v>0</v>
      </c>
      <c r="DC208" s="68">
        <v>32</v>
      </c>
      <c r="DD208" s="68">
        <v>10</v>
      </c>
      <c r="DE208" s="68">
        <v>184</v>
      </c>
      <c r="DF208" s="68">
        <v>125</v>
      </c>
      <c r="DG208" s="68">
        <f t="shared" si="37"/>
        <v>351</v>
      </c>
      <c r="DI208" s="68">
        <v>0</v>
      </c>
      <c r="DJ208" s="68">
        <v>0</v>
      </c>
      <c r="DK208" s="68">
        <v>0</v>
      </c>
      <c r="DL208" s="68">
        <v>46</v>
      </c>
      <c r="DM208" s="68">
        <v>5</v>
      </c>
      <c r="DN208" s="68">
        <v>201</v>
      </c>
      <c r="DO208" s="68">
        <v>90</v>
      </c>
      <c r="DP208" s="68">
        <f t="shared" si="38"/>
        <v>342</v>
      </c>
    </row>
    <row r="209" spans="3:120" x14ac:dyDescent="0.25">
      <c r="C209" s="10">
        <v>180</v>
      </c>
      <c r="E209" s="68">
        <v>0</v>
      </c>
      <c r="F209" s="68">
        <v>20</v>
      </c>
      <c r="G209" s="68">
        <v>0</v>
      </c>
      <c r="H209" s="68">
        <v>0</v>
      </c>
      <c r="I209" s="68">
        <v>0</v>
      </c>
      <c r="J209" s="68">
        <v>0</v>
      </c>
      <c r="K209" s="68">
        <v>169</v>
      </c>
      <c r="L209" s="68">
        <f t="shared" si="26"/>
        <v>189</v>
      </c>
      <c r="M209" s="69"/>
      <c r="N209" s="68">
        <v>0</v>
      </c>
      <c r="O209" s="68">
        <v>16</v>
      </c>
      <c r="P209" s="68">
        <v>0</v>
      </c>
      <c r="Q209" s="68">
        <v>0</v>
      </c>
      <c r="R209" s="68">
        <v>0</v>
      </c>
      <c r="S209" s="68">
        <v>30</v>
      </c>
      <c r="T209" s="68">
        <v>175</v>
      </c>
      <c r="U209" s="68">
        <f t="shared" si="27"/>
        <v>221</v>
      </c>
      <c r="V209" s="69"/>
      <c r="W209" s="68">
        <v>0</v>
      </c>
      <c r="X209" s="68">
        <v>28</v>
      </c>
      <c r="Y209" s="68">
        <v>0</v>
      </c>
      <c r="Z209" s="68">
        <v>0</v>
      </c>
      <c r="AA209" s="68">
        <v>0</v>
      </c>
      <c r="AB209" s="68">
        <v>0</v>
      </c>
      <c r="AC209" s="68">
        <v>175</v>
      </c>
      <c r="AD209" s="68">
        <f t="shared" si="28"/>
        <v>203</v>
      </c>
      <c r="AF209" s="68">
        <v>0</v>
      </c>
      <c r="AG209" s="68">
        <v>5</v>
      </c>
      <c r="AH209" s="68">
        <v>0</v>
      </c>
      <c r="AI209" s="68">
        <v>0</v>
      </c>
      <c r="AJ209" s="68">
        <v>0</v>
      </c>
      <c r="AK209" s="68">
        <v>26</v>
      </c>
      <c r="AL209" s="68">
        <v>20</v>
      </c>
      <c r="AM209" s="68">
        <f t="shared" si="29"/>
        <v>51</v>
      </c>
      <c r="AO209" s="68">
        <v>0</v>
      </c>
      <c r="AP209" s="68">
        <v>4</v>
      </c>
      <c r="AQ209" s="68">
        <v>0</v>
      </c>
      <c r="AR209" s="68">
        <v>0</v>
      </c>
      <c r="AS209" s="68">
        <v>0</v>
      </c>
      <c r="AT209" s="68">
        <v>0</v>
      </c>
      <c r="AU209" s="68">
        <v>29</v>
      </c>
      <c r="AV209" s="68">
        <f t="shared" si="30"/>
        <v>33</v>
      </c>
      <c r="AX209" s="68">
        <v>0</v>
      </c>
      <c r="AY209" s="68">
        <v>17</v>
      </c>
      <c r="AZ209" s="68">
        <v>0</v>
      </c>
      <c r="BA209" s="68">
        <v>0</v>
      </c>
      <c r="BB209" s="68">
        <v>0</v>
      </c>
      <c r="BC209" s="68">
        <v>0</v>
      </c>
      <c r="BD209" s="68">
        <v>34</v>
      </c>
      <c r="BE209" s="68">
        <f t="shared" si="31"/>
        <v>51</v>
      </c>
      <c r="BG209" s="68">
        <v>0</v>
      </c>
      <c r="BH209" s="68">
        <v>14</v>
      </c>
      <c r="BI209" s="68">
        <v>11</v>
      </c>
      <c r="BJ209" s="68">
        <v>0</v>
      </c>
      <c r="BK209" s="68">
        <v>0</v>
      </c>
      <c r="BL209" s="68">
        <v>26</v>
      </c>
      <c r="BM209" s="68">
        <v>55</v>
      </c>
      <c r="BN209" s="68">
        <f t="shared" si="32"/>
        <v>106</v>
      </c>
      <c r="BP209" s="68">
        <v>0</v>
      </c>
      <c r="BQ209" s="68">
        <v>9</v>
      </c>
      <c r="BR209" s="68">
        <v>0</v>
      </c>
      <c r="BS209" s="68">
        <v>0</v>
      </c>
      <c r="BT209" s="68">
        <v>0</v>
      </c>
      <c r="BU209" s="68">
        <v>0</v>
      </c>
      <c r="BV209" s="68">
        <v>57</v>
      </c>
      <c r="BW209" s="68">
        <f t="shared" si="33"/>
        <v>66</v>
      </c>
      <c r="BY209" s="68">
        <v>0</v>
      </c>
      <c r="BZ209" s="68">
        <v>0</v>
      </c>
      <c r="CA209" s="68">
        <v>18</v>
      </c>
      <c r="CB209" s="68">
        <v>0</v>
      </c>
      <c r="CC209" s="68">
        <v>0</v>
      </c>
      <c r="CD209" s="68">
        <v>26</v>
      </c>
      <c r="CE209" s="68">
        <v>23</v>
      </c>
      <c r="CF209" s="68">
        <f t="shared" si="34"/>
        <v>67</v>
      </c>
      <c r="CH209" s="68">
        <v>0</v>
      </c>
      <c r="CI209" s="68">
        <v>0</v>
      </c>
      <c r="CJ209" s="68">
        <v>0</v>
      </c>
      <c r="CK209" s="68">
        <v>0</v>
      </c>
      <c r="CL209" s="68">
        <v>0</v>
      </c>
      <c r="CM209" s="68">
        <v>0</v>
      </c>
      <c r="CN209" s="68">
        <v>17</v>
      </c>
      <c r="CO209" s="68">
        <f t="shared" si="35"/>
        <v>17</v>
      </c>
      <c r="CQ209" s="68">
        <v>0</v>
      </c>
      <c r="CR209" s="68">
        <v>0</v>
      </c>
      <c r="CS209" s="68">
        <v>25</v>
      </c>
      <c r="CT209" s="68">
        <v>0</v>
      </c>
      <c r="CU209" s="68">
        <v>0</v>
      </c>
      <c r="CV209" s="68">
        <v>10</v>
      </c>
      <c r="CW209" s="68">
        <v>20</v>
      </c>
      <c r="CX209" s="68">
        <f t="shared" si="36"/>
        <v>55</v>
      </c>
      <c r="CZ209" s="68">
        <v>0</v>
      </c>
      <c r="DA209" s="68">
        <v>0</v>
      </c>
      <c r="DB209" s="68">
        <v>0</v>
      </c>
      <c r="DC209" s="68">
        <v>0</v>
      </c>
      <c r="DD209" s="68">
        <v>0</v>
      </c>
      <c r="DE209" s="68">
        <v>0</v>
      </c>
      <c r="DF209" s="68">
        <v>23</v>
      </c>
      <c r="DG209" s="68">
        <f t="shared" si="37"/>
        <v>23</v>
      </c>
      <c r="DI209" s="68">
        <v>0</v>
      </c>
      <c r="DJ209" s="68">
        <v>0</v>
      </c>
      <c r="DK209" s="68">
        <v>26</v>
      </c>
      <c r="DL209" s="68">
        <v>0</v>
      </c>
      <c r="DM209" s="68">
        <v>0</v>
      </c>
      <c r="DN209" s="68">
        <v>0</v>
      </c>
      <c r="DO209" s="68">
        <v>20</v>
      </c>
      <c r="DP209" s="68">
        <f t="shared" si="38"/>
        <v>46</v>
      </c>
    </row>
    <row r="210" spans="3:120" x14ac:dyDescent="0.25">
      <c r="C210" s="10">
        <v>181</v>
      </c>
      <c r="E210" s="68">
        <v>13</v>
      </c>
      <c r="F210" s="68">
        <v>7</v>
      </c>
      <c r="G210" s="68">
        <v>1</v>
      </c>
      <c r="H210" s="68">
        <v>13</v>
      </c>
      <c r="I210" s="68">
        <v>2</v>
      </c>
      <c r="J210" s="68">
        <v>79</v>
      </c>
      <c r="K210" s="68">
        <v>124</v>
      </c>
      <c r="L210" s="68">
        <f t="shared" si="26"/>
        <v>239</v>
      </c>
      <c r="M210" s="69"/>
      <c r="N210" s="68">
        <v>21</v>
      </c>
      <c r="O210" s="68">
        <v>0</v>
      </c>
      <c r="P210" s="68">
        <v>6</v>
      </c>
      <c r="Q210" s="68">
        <v>37</v>
      </c>
      <c r="R210" s="68">
        <v>5</v>
      </c>
      <c r="S210" s="68">
        <v>73</v>
      </c>
      <c r="T210" s="68">
        <v>353</v>
      </c>
      <c r="U210" s="68">
        <f t="shared" si="27"/>
        <v>495</v>
      </c>
      <c r="V210" s="69"/>
      <c r="W210" s="68">
        <v>10</v>
      </c>
      <c r="X210" s="68">
        <v>0</v>
      </c>
      <c r="Y210" s="68">
        <v>5</v>
      </c>
      <c r="Z210" s="68">
        <v>39</v>
      </c>
      <c r="AA210" s="68">
        <v>5</v>
      </c>
      <c r="AB210" s="68">
        <v>75</v>
      </c>
      <c r="AC210" s="68">
        <v>311</v>
      </c>
      <c r="AD210" s="68">
        <f t="shared" si="28"/>
        <v>445</v>
      </c>
      <c r="AF210" s="68">
        <v>17</v>
      </c>
      <c r="AG210" s="68">
        <v>0</v>
      </c>
      <c r="AH210" s="68">
        <v>0</v>
      </c>
      <c r="AI210" s="68">
        <v>59</v>
      </c>
      <c r="AJ210" s="68">
        <v>10</v>
      </c>
      <c r="AK210" s="68">
        <v>79</v>
      </c>
      <c r="AL210" s="68">
        <v>331</v>
      </c>
      <c r="AM210" s="68">
        <f t="shared" si="29"/>
        <v>496</v>
      </c>
      <c r="AO210" s="68">
        <v>0</v>
      </c>
      <c r="AP210" s="68">
        <v>0</v>
      </c>
      <c r="AQ210" s="68">
        <v>0</v>
      </c>
      <c r="AR210" s="68">
        <v>0</v>
      </c>
      <c r="AS210" s="68">
        <v>0</v>
      </c>
      <c r="AT210" s="68">
        <v>66</v>
      </c>
      <c r="AU210" s="68">
        <v>316</v>
      </c>
      <c r="AV210" s="68">
        <f t="shared" si="30"/>
        <v>382</v>
      </c>
      <c r="AX210" s="68">
        <v>10</v>
      </c>
      <c r="AY210" s="68">
        <v>20</v>
      </c>
      <c r="AZ210" s="68">
        <v>0</v>
      </c>
      <c r="BA210" s="68">
        <v>73</v>
      </c>
      <c r="BB210" s="68">
        <v>10</v>
      </c>
      <c r="BC210" s="68">
        <v>61</v>
      </c>
      <c r="BD210" s="68">
        <v>340</v>
      </c>
      <c r="BE210" s="68">
        <f t="shared" si="31"/>
        <v>514</v>
      </c>
      <c r="BG210" s="68">
        <v>18</v>
      </c>
      <c r="BH210" s="68">
        <v>0</v>
      </c>
      <c r="BI210" s="68">
        <v>0</v>
      </c>
      <c r="BJ210" s="68">
        <v>70</v>
      </c>
      <c r="BK210" s="68">
        <v>2</v>
      </c>
      <c r="BL210" s="68">
        <v>68</v>
      </c>
      <c r="BM210" s="68">
        <v>364</v>
      </c>
      <c r="BN210" s="68">
        <f t="shared" si="32"/>
        <v>522</v>
      </c>
      <c r="BP210" s="68">
        <v>22</v>
      </c>
      <c r="BQ210" s="68">
        <v>11</v>
      </c>
      <c r="BR210" s="68">
        <v>0</v>
      </c>
      <c r="BS210" s="68">
        <v>111</v>
      </c>
      <c r="BT210" s="68">
        <v>12</v>
      </c>
      <c r="BU210" s="68">
        <v>75</v>
      </c>
      <c r="BV210" s="68">
        <v>356</v>
      </c>
      <c r="BW210" s="68">
        <f t="shared" si="33"/>
        <v>587</v>
      </c>
      <c r="BY210" s="68">
        <v>12</v>
      </c>
      <c r="BZ210" s="68">
        <v>0</v>
      </c>
      <c r="CA210" s="68">
        <v>0</v>
      </c>
      <c r="CB210" s="68">
        <v>61</v>
      </c>
      <c r="CC210" s="68">
        <v>5</v>
      </c>
      <c r="CD210" s="68">
        <v>64</v>
      </c>
      <c r="CE210" s="68">
        <v>330</v>
      </c>
      <c r="CF210" s="68">
        <f t="shared" si="34"/>
        <v>472</v>
      </c>
      <c r="CH210" s="68">
        <v>7</v>
      </c>
      <c r="CI210" s="68">
        <v>0</v>
      </c>
      <c r="CJ210" s="68">
        <v>0</v>
      </c>
      <c r="CK210" s="68">
        <v>28</v>
      </c>
      <c r="CL210" s="68">
        <v>0</v>
      </c>
      <c r="CM210" s="68">
        <v>64</v>
      </c>
      <c r="CN210" s="68">
        <v>322</v>
      </c>
      <c r="CO210" s="68">
        <f t="shared" si="35"/>
        <v>421</v>
      </c>
      <c r="CQ210" s="68">
        <v>9</v>
      </c>
      <c r="CR210" s="68">
        <v>0</v>
      </c>
      <c r="CS210" s="68">
        <v>0</v>
      </c>
      <c r="CT210" s="68">
        <v>50</v>
      </c>
      <c r="CU210" s="68">
        <v>0</v>
      </c>
      <c r="CV210" s="68">
        <v>61</v>
      </c>
      <c r="CW210" s="68">
        <v>308</v>
      </c>
      <c r="CX210" s="68">
        <f t="shared" si="36"/>
        <v>428</v>
      </c>
      <c r="CZ210" s="68">
        <v>1</v>
      </c>
      <c r="DA210" s="68">
        <v>0</v>
      </c>
      <c r="DB210" s="68">
        <v>0</v>
      </c>
      <c r="DC210" s="68">
        <v>40</v>
      </c>
      <c r="DD210" s="68">
        <v>1</v>
      </c>
      <c r="DE210" s="68">
        <v>69</v>
      </c>
      <c r="DF210" s="68">
        <v>349</v>
      </c>
      <c r="DG210" s="68">
        <f t="shared" si="37"/>
        <v>460</v>
      </c>
      <c r="DI210" s="68">
        <v>17</v>
      </c>
      <c r="DJ210" s="68">
        <v>0</v>
      </c>
      <c r="DK210" s="68">
        <v>0</v>
      </c>
      <c r="DL210" s="68">
        <v>77</v>
      </c>
      <c r="DM210" s="68">
        <v>0</v>
      </c>
      <c r="DN210" s="68">
        <v>91</v>
      </c>
      <c r="DO210" s="68">
        <v>342</v>
      </c>
      <c r="DP210" s="68">
        <f t="shared" si="38"/>
        <v>527</v>
      </c>
    </row>
    <row r="211" spans="3:120" x14ac:dyDescent="0.25">
      <c r="C211" s="10">
        <v>182</v>
      </c>
      <c r="E211" s="68">
        <v>0</v>
      </c>
      <c r="F211" s="68">
        <v>7</v>
      </c>
      <c r="G211" s="68">
        <v>0</v>
      </c>
      <c r="H211" s="68">
        <v>0</v>
      </c>
      <c r="I211" s="68">
        <v>0</v>
      </c>
      <c r="J211" s="68">
        <v>0</v>
      </c>
      <c r="K211" s="68">
        <v>87</v>
      </c>
      <c r="L211" s="68">
        <f t="shared" si="26"/>
        <v>94</v>
      </c>
      <c r="M211" s="69"/>
      <c r="N211" s="68">
        <v>0</v>
      </c>
      <c r="O211" s="68">
        <v>4</v>
      </c>
      <c r="P211" s="68">
        <v>0</v>
      </c>
      <c r="Q211" s="68">
        <v>0</v>
      </c>
      <c r="R211" s="68">
        <v>0</v>
      </c>
      <c r="S211" s="68">
        <v>0</v>
      </c>
      <c r="T211" s="68">
        <v>84</v>
      </c>
      <c r="U211" s="68">
        <f t="shared" si="27"/>
        <v>88</v>
      </c>
      <c r="V211" s="69"/>
      <c r="W211" s="68">
        <v>0</v>
      </c>
      <c r="X211" s="68">
        <v>1</v>
      </c>
      <c r="Y211" s="68">
        <v>0</v>
      </c>
      <c r="Z211" s="68">
        <v>0</v>
      </c>
      <c r="AA211" s="68">
        <v>0</v>
      </c>
      <c r="AB211" s="68">
        <v>0</v>
      </c>
      <c r="AC211" s="68">
        <v>79</v>
      </c>
      <c r="AD211" s="68">
        <f t="shared" si="28"/>
        <v>80</v>
      </c>
      <c r="AF211" s="68">
        <v>0</v>
      </c>
      <c r="AG211" s="68">
        <v>0</v>
      </c>
      <c r="AH211" s="68">
        <v>0</v>
      </c>
      <c r="AI211" s="68">
        <v>0</v>
      </c>
      <c r="AJ211" s="68">
        <v>0</v>
      </c>
      <c r="AK211" s="68">
        <v>0</v>
      </c>
      <c r="AL211" s="68">
        <v>85</v>
      </c>
      <c r="AM211" s="68">
        <f t="shared" si="29"/>
        <v>85</v>
      </c>
      <c r="AO211" s="68">
        <v>0</v>
      </c>
      <c r="AP211" s="68">
        <v>4</v>
      </c>
      <c r="AQ211" s="68">
        <v>0</v>
      </c>
      <c r="AR211" s="68">
        <v>0</v>
      </c>
      <c r="AS211" s="68">
        <v>0</v>
      </c>
      <c r="AT211" s="68">
        <v>0</v>
      </c>
      <c r="AU211" s="68">
        <v>88</v>
      </c>
      <c r="AV211" s="68">
        <f t="shared" si="30"/>
        <v>92</v>
      </c>
      <c r="AX211" s="68">
        <v>0</v>
      </c>
      <c r="AY211" s="68">
        <v>5</v>
      </c>
      <c r="AZ211" s="68">
        <v>0</v>
      </c>
      <c r="BA211" s="68">
        <v>0</v>
      </c>
      <c r="BB211" s="68">
        <v>0</v>
      </c>
      <c r="BC211" s="68">
        <v>0</v>
      </c>
      <c r="BD211" s="68">
        <v>93</v>
      </c>
      <c r="BE211" s="68">
        <f t="shared" si="31"/>
        <v>98</v>
      </c>
      <c r="BG211" s="68">
        <v>0</v>
      </c>
      <c r="BH211" s="68">
        <v>4</v>
      </c>
      <c r="BI211" s="68">
        <v>0</v>
      </c>
      <c r="BJ211" s="68">
        <v>0</v>
      </c>
      <c r="BK211" s="68">
        <v>0</v>
      </c>
      <c r="BL211" s="68">
        <v>0</v>
      </c>
      <c r="BM211" s="68">
        <v>97</v>
      </c>
      <c r="BN211" s="68">
        <f t="shared" si="32"/>
        <v>101</v>
      </c>
      <c r="BP211" s="68">
        <v>0</v>
      </c>
      <c r="BQ211" s="68">
        <v>4</v>
      </c>
      <c r="BR211" s="68">
        <v>0</v>
      </c>
      <c r="BS211" s="68">
        <v>0</v>
      </c>
      <c r="BT211" s="68">
        <v>0</v>
      </c>
      <c r="BU211" s="68">
        <v>0</v>
      </c>
      <c r="BV211" s="68">
        <v>101</v>
      </c>
      <c r="BW211" s="68">
        <f t="shared" si="33"/>
        <v>105</v>
      </c>
      <c r="BY211" s="68">
        <v>0</v>
      </c>
      <c r="BZ211" s="68">
        <v>5</v>
      </c>
      <c r="CA211" s="68">
        <v>0</v>
      </c>
      <c r="CB211" s="68">
        <v>0</v>
      </c>
      <c r="CC211" s="68">
        <v>0</v>
      </c>
      <c r="CD211" s="68">
        <v>0</v>
      </c>
      <c r="CE211" s="68">
        <v>68</v>
      </c>
      <c r="CF211" s="68">
        <f t="shared" si="34"/>
        <v>73</v>
      </c>
      <c r="CH211" s="68">
        <v>0</v>
      </c>
      <c r="CI211" s="68">
        <v>4</v>
      </c>
      <c r="CJ211" s="68">
        <v>0</v>
      </c>
      <c r="CK211" s="68">
        <v>0</v>
      </c>
      <c r="CL211" s="68">
        <v>0</v>
      </c>
      <c r="CM211" s="68">
        <v>0</v>
      </c>
      <c r="CN211" s="68">
        <v>86</v>
      </c>
      <c r="CO211" s="68">
        <f t="shared" si="35"/>
        <v>90</v>
      </c>
      <c r="CQ211" s="68">
        <v>0</v>
      </c>
      <c r="CR211" s="68">
        <v>4</v>
      </c>
      <c r="CS211" s="68">
        <v>0</v>
      </c>
      <c r="CT211" s="68">
        <v>0</v>
      </c>
      <c r="CU211" s="68">
        <v>0</v>
      </c>
      <c r="CV211" s="68">
        <v>0</v>
      </c>
      <c r="CW211" s="68">
        <v>73</v>
      </c>
      <c r="CX211" s="68">
        <f t="shared" si="36"/>
        <v>77</v>
      </c>
      <c r="CZ211" s="68">
        <v>0</v>
      </c>
      <c r="DA211" s="68">
        <v>3</v>
      </c>
      <c r="DB211" s="68">
        <v>0</v>
      </c>
      <c r="DC211" s="68">
        <v>0</v>
      </c>
      <c r="DD211" s="68">
        <v>0</v>
      </c>
      <c r="DE211" s="68">
        <v>0</v>
      </c>
      <c r="DF211" s="68">
        <v>44</v>
      </c>
      <c r="DG211" s="68">
        <f t="shared" si="37"/>
        <v>47</v>
      </c>
      <c r="DI211" s="68">
        <v>0</v>
      </c>
      <c r="DJ211" s="68">
        <v>4</v>
      </c>
      <c r="DK211" s="68">
        <v>0</v>
      </c>
      <c r="DL211" s="68">
        <v>0</v>
      </c>
      <c r="DM211" s="68">
        <v>0</v>
      </c>
      <c r="DN211" s="68">
        <v>0</v>
      </c>
      <c r="DO211" s="68">
        <v>53</v>
      </c>
      <c r="DP211" s="68">
        <f t="shared" si="38"/>
        <v>57</v>
      </c>
    </row>
    <row r="212" spans="3:120" x14ac:dyDescent="0.25">
      <c r="C212" s="10">
        <v>183</v>
      </c>
      <c r="E212" s="68">
        <v>0</v>
      </c>
      <c r="F212" s="68">
        <v>40</v>
      </c>
      <c r="G212" s="68">
        <v>0</v>
      </c>
      <c r="H212" s="68">
        <v>0</v>
      </c>
      <c r="I212" s="68">
        <v>0</v>
      </c>
      <c r="J212" s="68">
        <v>0</v>
      </c>
      <c r="K212" s="68">
        <v>90</v>
      </c>
      <c r="L212" s="68">
        <f t="shared" si="26"/>
        <v>130</v>
      </c>
      <c r="M212" s="69"/>
      <c r="N212" s="68">
        <v>0</v>
      </c>
      <c r="O212" s="68">
        <v>57</v>
      </c>
      <c r="P212" s="68">
        <v>0</v>
      </c>
      <c r="Q212" s="68">
        <v>0</v>
      </c>
      <c r="R212" s="68">
        <v>0</v>
      </c>
      <c r="S212" s="68">
        <v>0</v>
      </c>
      <c r="T212" s="68">
        <v>64</v>
      </c>
      <c r="U212" s="68">
        <f t="shared" si="27"/>
        <v>121</v>
      </c>
      <c r="V212" s="69"/>
      <c r="W212" s="68">
        <v>0</v>
      </c>
      <c r="X212" s="68">
        <v>69</v>
      </c>
      <c r="Y212" s="68">
        <v>0</v>
      </c>
      <c r="Z212" s="68">
        <v>0</v>
      </c>
      <c r="AA212" s="68">
        <v>0</v>
      </c>
      <c r="AB212" s="68">
        <v>0</v>
      </c>
      <c r="AC212" s="68">
        <v>74</v>
      </c>
      <c r="AD212" s="68">
        <f t="shared" si="28"/>
        <v>143</v>
      </c>
      <c r="AF212" s="68">
        <v>0</v>
      </c>
      <c r="AG212" s="68">
        <v>48</v>
      </c>
      <c r="AH212" s="68">
        <v>0</v>
      </c>
      <c r="AI212" s="68">
        <v>0</v>
      </c>
      <c r="AJ212" s="68">
        <v>0</v>
      </c>
      <c r="AK212" s="68">
        <v>0</v>
      </c>
      <c r="AL212" s="68">
        <v>71</v>
      </c>
      <c r="AM212" s="68">
        <f t="shared" si="29"/>
        <v>119</v>
      </c>
      <c r="AO212" s="68">
        <v>0</v>
      </c>
      <c r="AP212" s="68">
        <v>58</v>
      </c>
      <c r="AQ212" s="68">
        <v>0</v>
      </c>
      <c r="AR212" s="68">
        <v>0</v>
      </c>
      <c r="AS212" s="68">
        <v>0</v>
      </c>
      <c r="AT212" s="68">
        <v>0</v>
      </c>
      <c r="AU212" s="68">
        <v>78</v>
      </c>
      <c r="AV212" s="68">
        <f t="shared" si="30"/>
        <v>136</v>
      </c>
      <c r="AX212" s="68">
        <v>0</v>
      </c>
      <c r="AY212" s="68">
        <v>0</v>
      </c>
      <c r="AZ212" s="68">
        <v>0</v>
      </c>
      <c r="BA212" s="68">
        <v>0</v>
      </c>
      <c r="BB212" s="68">
        <v>0</v>
      </c>
      <c r="BC212" s="68">
        <v>0</v>
      </c>
      <c r="BD212" s="68">
        <v>0</v>
      </c>
      <c r="BE212" s="68">
        <f t="shared" si="31"/>
        <v>0</v>
      </c>
      <c r="BG212" s="68">
        <v>0</v>
      </c>
      <c r="BH212" s="68">
        <v>20</v>
      </c>
      <c r="BI212" s="68">
        <v>0</v>
      </c>
      <c r="BJ212" s="68">
        <v>0</v>
      </c>
      <c r="BK212" s="68">
        <v>0</v>
      </c>
      <c r="BL212" s="68">
        <v>0</v>
      </c>
      <c r="BM212" s="68">
        <v>4</v>
      </c>
      <c r="BN212" s="68">
        <f t="shared" si="32"/>
        <v>24</v>
      </c>
      <c r="BP212" s="68">
        <v>0</v>
      </c>
      <c r="BQ212" s="68">
        <v>5</v>
      </c>
      <c r="BR212" s="68">
        <v>0</v>
      </c>
      <c r="BS212" s="68">
        <v>0</v>
      </c>
      <c r="BT212" s="68">
        <v>0</v>
      </c>
      <c r="BU212" s="68">
        <v>0</v>
      </c>
      <c r="BV212" s="68">
        <v>14</v>
      </c>
      <c r="BW212" s="68">
        <f t="shared" si="33"/>
        <v>19</v>
      </c>
      <c r="BY212" s="68">
        <v>0</v>
      </c>
      <c r="BZ212" s="68">
        <v>4</v>
      </c>
      <c r="CA212" s="68">
        <v>0</v>
      </c>
      <c r="CB212" s="68">
        <v>0</v>
      </c>
      <c r="CC212" s="68">
        <v>0</v>
      </c>
      <c r="CD212" s="68">
        <v>0</v>
      </c>
      <c r="CE212" s="68">
        <v>11</v>
      </c>
      <c r="CF212" s="68">
        <f t="shared" si="34"/>
        <v>15</v>
      </c>
      <c r="CH212" s="68">
        <v>0</v>
      </c>
      <c r="CI212" s="68">
        <v>9</v>
      </c>
      <c r="CJ212" s="68">
        <v>0</v>
      </c>
      <c r="CK212" s="68">
        <v>0</v>
      </c>
      <c r="CL212" s="68">
        <v>0</v>
      </c>
      <c r="CM212" s="68">
        <v>0</v>
      </c>
      <c r="CN212" s="68">
        <v>17</v>
      </c>
      <c r="CO212" s="68">
        <f t="shared" si="35"/>
        <v>26</v>
      </c>
      <c r="CQ212" s="68">
        <v>0</v>
      </c>
      <c r="CR212" s="68">
        <v>18</v>
      </c>
      <c r="CS212" s="68">
        <v>0</v>
      </c>
      <c r="CT212" s="68">
        <v>0</v>
      </c>
      <c r="CU212" s="68">
        <v>0</v>
      </c>
      <c r="CV212" s="68">
        <v>0</v>
      </c>
      <c r="CW212" s="68">
        <v>25</v>
      </c>
      <c r="CX212" s="68">
        <f t="shared" si="36"/>
        <v>43</v>
      </c>
      <c r="CZ212" s="68">
        <v>0</v>
      </c>
      <c r="DA212" s="68">
        <v>2</v>
      </c>
      <c r="DB212" s="68">
        <v>0</v>
      </c>
      <c r="DC212" s="68">
        <v>0</v>
      </c>
      <c r="DD212" s="68">
        <v>0</v>
      </c>
      <c r="DE212" s="68">
        <v>0</v>
      </c>
      <c r="DF212" s="68">
        <v>17</v>
      </c>
      <c r="DG212" s="68">
        <f t="shared" si="37"/>
        <v>19</v>
      </c>
      <c r="DI212" s="68">
        <v>0</v>
      </c>
      <c r="DJ212" s="68">
        <v>5</v>
      </c>
      <c r="DK212" s="68">
        <v>0</v>
      </c>
      <c r="DL212" s="68">
        <v>0</v>
      </c>
      <c r="DM212" s="68">
        <v>0</v>
      </c>
      <c r="DN212" s="68">
        <v>0</v>
      </c>
      <c r="DO212" s="68">
        <v>24</v>
      </c>
      <c r="DP212" s="68">
        <f t="shared" si="38"/>
        <v>29</v>
      </c>
    </row>
    <row r="213" spans="3:120" x14ac:dyDescent="0.25">
      <c r="C213" s="10">
        <v>184</v>
      </c>
      <c r="E213" s="68">
        <v>0</v>
      </c>
      <c r="F213" s="68">
        <v>0</v>
      </c>
      <c r="G213" s="68">
        <v>0</v>
      </c>
      <c r="H213" s="68">
        <v>9</v>
      </c>
      <c r="I213" s="68">
        <v>0</v>
      </c>
      <c r="J213" s="68">
        <v>1</v>
      </c>
      <c r="K213" s="68">
        <v>109</v>
      </c>
      <c r="L213" s="68">
        <f t="shared" si="26"/>
        <v>119</v>
      </c>
      <c r="M213" s="69"/>
      <c r="N213" s="68">
        <v>0</v>
      </c>
      <c r="O213" s="68">
        <v>0</v>
      </c>
      <c r="P213" s="68">
        <v>0</v>
      </c>
      <c r="Q213" s="68">
        <v>31</v>
      </c>
      <c r="R213" s="68">
        <v>0</v>
      </c>
      <c r="S213" s="68">
        <v>145</v>
      </c>
      <c r="T213" s="68">
        <v>116</v>
      </c>
      <c r="U213" s="68">
        <f t="shared" si="27"/>
        <v>292</v>
      </c>
      <c r="V213" s="69"/>
      <c r="W213" s="68">
        <v>0</v>
      </c>
      <c r="X213" s="68">
        <v>0</v>
      </c>
      <c r="Y213" s="68">
        <v>0</v>
      </c>
      <c r="Z213" s="68">
        <v>23</v>
      </c>
      <c r="AA213" s="68">
        <v>0</v>
      </c>
      <c r="AB213" s="68">
        <v>167</v>
      </c>
      <c r="AC213" s="68">
        <v>114</v>
      </c>
      <c r="AD213" s="68">
        <f t="shared" si="28"/>
        <v>304</v>
      </c>
      <c r="AF213" s="68">
        <v>0</v>
      </c>
      <c r="AG213" s="68">
        <v>0</v>
      </c>
      <c r="AH213" s="68">
        <v>0</v>
      </c>
      <c r="AI213" s="68">
        <v>31</v>
      </c>
      <c r="AJ213" s="68">
        <v>0</v>
      </c>
      <c r="AK213" s="68">
        <v>26</v>
      </c>
      <c r="AL213" s="68">
        <v>143</v>
      </c>
      <c r="AM213" s="68">
        <f t="shared" si="29"/>
        <v>200</v>
      </c>
      <c r="AO213" s="68">
        <v>0</v>
      </c>
      <c r="AP213" s="68">
        <v>0</v>
      </c>
      <c r="AQ213" s="68">
        <v>0</v>
      </c>
      <c r="AR213" s="68">
        <v>30</v>
      </c>
      <c r="AS213" s="68">
        <v>0</v>
      </c>
      <c r="AT213" s="68">
        <v>148</v>
      </c>
      <c r="AU213" s="68">
        <v>128</v>
      </c>
      <c r="AV213" s="68">
        <f t="shared" si="30"/>
        <v>306</v>
      </c>
      <c r="AX213" s="68">
        <v>0</v>
      </c>
      <c r="AY213" s="68">
        <v>0</v>
      </c>
      <c r="AZ213" s="68">
        <v>0</v>
      </c>
      <c r="BA213" s="68">
        <v>27</v>
      </c>
      <c r="BB213" s="68">
        <v>0</v>
      </c>
      <c r="BC213" s="68">
        <v>89</v>
      </c>
      <c r="BD213" s="68">
        <v>150</v>
      </c>
      <c r="BE213" s="68">
        <f t="shared" si="31"/>
        <v>266</v>
      </c>
      <c r="BG213" s="68">
        <v>0</v>
      </c>
      <c r="BH213" s="68">
        <v>0</v>
      </c>
      <c r="BI213" s="68">
        <v>0</v>
      </c>
      <c r="BJ213" s="68">
        <v>27</v>
      </c>
      <c r="BK213" s="68">
        <v>0</v>
      </c>
      <c r="BL213" s="68">
        <v>116</v>
      </c>
      <c r="BM213" s="68">
        <v>131</v>
      </c>
      <c r="BN213" s="68">
        <f t="shared" si="32"/>
        <v>274</v>
      </c>
      <c r="BP213" s="68">
        <v>0</v>
      </c>
      <c r="BQ213" s="68">
        <v>0</v>
      </c>
      <c r="BR213" s="68">
        <v>0</v>
      </c>
      <c r="BS213" s="68">
        <v>24</v>
      </c>
      <c r="BT213" s="68">
        <v>0</v>
      </c>
      <c r="BU213" s="68">
        <v>97</v>
      </c>
      <c r="BV213" s="68">
        <v>136</v>
      </c>
      <c r="BW213" s="68">
        <f t="shared" si="33"/>
        <v>257</v>
      </c>
      <c r="BY213" s="68">
        <v>0</v>
      </c>
      <c r="BZ213" s="68">
        <v>0</v>
      </c>
      <c r="CA213" s="68">
        <v>0</v>
      </c>
      <c r="CB213" s="68">
        <v>24</v>
      </c>
      <c r="CC213" s="68">
        <v>0</v>
      </c>
      <c r="CD213" s="68">
        <v>98</v>
      </c>
      <c r="CE213" s="68">
        <v>143</v>
      </c>
      <c r="CF213" s="68">
        <f t="shared" si="34"/>
        <v>265</v>
      </c>
      <c r="CH213" s="68">
        <v>0</v>
      </c>
      <c r="CI213" s="68">
        <v>0</v>
      </c>
      <c r="CJ213" s="68">
        <v>0</v>
      </c>
      <c r="CK213" s="68">
        <v>19</v>
      </c>
      <c r="CL213" s="68">
        <v>0</v>
      </c>
      <c r="CM213" s="68">
        <v>96</v>
      </c>
      <c r="CN213" s="68">
        <v>155</v>
      </c>
      <c r="CO213" s="68">
        <f t="shared" si="35"/>
        <v>270</v>
      </c>
      <c r="CQ213" s="68">
        <v>0</v>
      </c>
      <c r="CR213" s="68">
        <v>0</v>
      </c>
      <c r="CS213" s="68">
        <v>0</v>
      </c>
      <c r="CT213" s="68">
        <v>28</v>
      </c>
      <c r="CU213" s="68">
        <v>0</v>
      </c>
      <c r="CV213" s="68">
        <v>90</v>
      </c>
      <c r="CW213" s="68">
        <v>105</v>
      </c>
      <c r="CX213" s="68">
        <f t="shared" si="36"/>
        <v>223</v>
      </c>
      <c r="CZ213" s="68">
        <v>0</v>
      </c>
      <c r="DA213" s="68">
        <v>0</v>
      </c>
      <c r="DB213" s="68">
        <v>0</v>
      </c>
      <c r="DC213" s="68">
        <v>19</v>
      </c>
      <c r="DD213" s="68">
        <v>0</v>
      </c>
      <c r="DE213" s="68">
        <v>81</v>
      </c>
      <c r="DF213" s="68">
        <v>99</v>
      </c>
      <c r="DG213" s="68">
        <f t="shared" si="37"/>
        <v>199</v>
      </c>
      <c r="DI213" s="68">
        <v>0</v>
      </c>
      <c r="DJ213" s="68">
        <v>0</v>
      </c>
      <c r="DK213" s="68">
        <v>0</v>
      </c>
      <c r="DL213" s="68">
        <v>25</v>
      </c>
      <c r="DM213" s="68">
        <v>0</v>
      </c>
      <c r="DN213" s="68">
        <v>87</v>
      </c>
      <c r="DO213" s="68">
        <v>128</v>
      </c>
      <c r="DP213" s="68">
        <f t="shared" si="38"/>
        <v>240</v>
      </c>
    </row>
    <row r="214" spans="3:120" x14ac:dyDescent="0.25">
      <c r="C214" s="10">
        <v>185</v>
      </c>
      <c r="E214" s="68">
        <v>0</v>
      </c>
      <c r="F214" s="68">
        <v>0</v>
      </c>
      <c r="G214" s="68">
        <v>0</v>
      </c>
      <c r="H214" s="68">
        <v>16</v>
      </c>
      <c r="I214" s="68">
        <v>35</v>
      </c>
      <c r="J214" s="68">
        <v>45</v>
      </c>
      <c r="K214" s="68">
        <v>76</v>
      </c>
      <c r="L214" s="68">
        <f t="shared" si="26"/>
        <v>172</v>
      </c>
      <c r="M214" s="69"/>
      <c r="N214" s="68">
        <v>0</v>
      </c>
      <c r="O214" s="68">
        <v>0</v>
      </c>
      <c r="P214" s="68">
        <v>0</v>
      </c>
      <c r="Q214" s="68">
        <v>17</v>
      </c>
      <c r="R214" s="68">
        <v>26</v>
      </c>
      <c r="S214" s="68">
        <v>52</v>
      </c>
      <c r="T214" s="68">
        <v>70</v>
      </c>
      <c r="U214" s="68">
        <f t="shared" si="27"/>
        <v>165</v>
      </c>
      <c r="V214" s="69"/>
      <c r="W214" s="68">
        <v>0</v>
      </c>
      <c r="X214" s="68">
        <v>1</v>
      </c>
      <c r="Y214" s="68">
        <v>0</v>
      </c>
      <c r="Z214" s="68">
        <v>19</v>
      </c>
      <c r="AA214" s="68">
        <v>28</v>
      </c>
      <c r="AB214" s="68">
        <v>40</v>
      </c>
      <c r="AC214" s="68">
        <v>95</v>
      </c>
      <c r="AD214" s="68">
        <f t="shared" si="28"/>
        <v>183</v>
      </c>
      <c r="AF214" s="68">
        <v>0</v>
      </c>
      <c r="AG214" s="68">
        <v>0</v>
      </c>
      <c r="AH214" s="68">
        <v>0</v>
      </c>
      <c r="AI214" s="68">
        <v>20</v>
      </c>
      <c r="AJ214" s="68">
        <v>21</v>
      </c>
      <c r="AK214" s="68">
        <v>44</v>
      </c>
      <c r="AL214" s="68">
        <v>97</v>
      </c>
      <c r="AM214" s="68">
        <f t="shared" si="29"/>
        <v>182</v>
      </c>
      <c r="AO214" s="68">
        <v>0</v>
      </c>
      <c r="AP214" s="68">
        <v>0</v>
      </c>
      <c r="AQ214" s="68">
        <v>0</v>
      </c>
      <c r="AR214" s="68">
        <v>21</v>
      </c>
      <c r="AS214" s="68">
        <v>21</v>
      </c>
      <c r="AT214" s="68">
        <v>31</v>
      </c>
      <c r="AU214" s="68">
        <v>103</v>
      </c>
      <c r="AV214" s="68">
        <f t="shared" si="30"/>
        <v>176</v>
      </c>
      <c r="AX214" s="68">
        <v>0</v>
      </c>
      <c r="AY214" s="68">
        <v>2</v>
      </c>
      <c r="AZ214" s="68">
        <v>0</v>
      </c>
      <c r="BA214" s="68">
        <v>17</v>
      </c>
      <c r="BB214" s="68">
        <v>16</v>
      </c>
      <c r="BC214" s="68">
        <v>32</v>
      </c>
      <c r="BD214" s="68">
        <v>104</v>
      </c>
      <c r="BE214" s="68">
        <f t="shared" si="31"/>
        <v>171</v>
      </c>
      <c r="BG214" s="68">
        <v>0</v>
      </c>
      <c r="BH214" s="68">
        <v>18</v>
      </c>
      <c r="BI214" s="68">
        <v>0</v>
      </c>
      <c r="BJ214" s="68">
        <v>22</v>
      </c>
      <c r="BK214" s="68">
        <v>18</v>
      </c>
      <c r="BL214" s="68">
        <v>42</v>
      </c>
      <c r="BM214" s="68">
        <v>106</v>
      </c>
      <c r="BN214" s="68">
        <f t="shared" si="32"/>
        <v>206</v>
      </c>
      <c r="BP214" s="68">
        <v>0</v>
      </c>
      <c r="BQ214" s="68">
        <v>24</v>
      </c>
      <c r="BR214" s="68">
        <v>0</v>
      </c>
      <c r="BS214" s="68">
        <v>22</v>
      </c>
      <c r="BT214" s="68">
        <v>17</v>
      </c>
      <c r="BU214" s="68">
        <v>47</v>
      </c>
      <c r="BV214" s="68">
        <v>85</v>
      </c>
      <c r="BW214" s="68">
        <f t="shared" si="33"/>
        <v>195</v>
      </c>
      <c r="BY214" s="68">
        <v>0</v>
      </c>
      <c r="BZ214" s="68">
        <v>49</v>
      </c>
      <c r="CA214" s="68">
        <v>0</v>
      </c>
      <c r="CB214" s="68">
        <v>15</v>
      </c>
      <c r="CC214" s="68">
        <v>13</v>
      </c>
      <c r="CD214" s="68">
        <v>54</v>
      </c>
      <c r="CE214" s="68">
        <v>71</v>
      </c>
      <c r="CF214" s="68">
        <f t="shared" si="34"/>
        <v>202</v>
      </c>
      <c r="CH214" s="68">
        <v>0</v>
      </c>
      <c r="CI214" s="68">
        <v>31</v>
      </c>
      <c r="CJ214" s="68">
        <v>0</v>
      </c>
      <c r="CK214" s="68">
        <v>19</v>
      </c>
      <c r="CL214" s="68">
        <v>13</v>
      </c>
      <c r="CM214" s="68">
        <v>66</v>
      </c>
      <c r="CN214" s="68">
        <v>62</v>
      </c>
      <c r="CO214" s="68">
        <f t="shared" si="35"/>
        <v>191</v>
      </c>
      <c r="CQ214" s="68">
        <v>0</v>
      </c>
      <c r="CR214" s="68">
        <v>2</v>
      </c>
      <c r="CS214" s="68">
        <v>0</v>
      </c>
      <c r="CT214" s="68">
        <v>12</v>
      </c>
      <c r="CU214" s="68">
        <v>11</v>
      </c>
      <c r="CV214" s="68">
        <v>59</v>
      </c>
      <c r="CW214" s="68">
        <v>57</v>
      </c>
      <c r="CX214" s="68">
        <f t="shared" si="36"/>
        <v>141</v>
      </c>
      <c r="CZ214" s="68">
        <v>0</v>
      </c>
      <c r="DA214" s="68">
        <v>0</v>
      </c>
      <c r="DB214" s="68">
        <v>0</v>
      </c>
      <c r="DC214" s="68">
        <v>13</v>
      </c>
      <c r="DD214" s="68">
        <v>11</v>
      </c>
      <c r="DE214" s="68">
        <v>57</v>
      </c>
      <c r="DF214" s="68">
        <v>78</v>
      </c>
      <c r="DG214" s="68">
        <f t="shared" si="37"/>
        <v>159</v>
      </c>
      <c r="DI214" s="68">
        <v>0</v>
      </c>
      <c r="DJ214" s="68">
        <v>4</v>
      </c>
      <c r="DK214" s="68">
        <v>0</v>
      </c>
      <c r="DL214" s="68">
        <v>18</v>
      </c>
      <c r="DM214" s="68">
        <v>16</v>
      </c>
      <c r="DN214" s="68">
        <v>66</v>
      </c>
      <c r="DO214" s="68">
        <v>67</v>
      </c>
      <c r="DP214" s="68">
        <f t="shared" si="38"/>
        <v>171</v>
      </c>
    </row>
    <row r="215" spans="3:120" x14ac:dyDescent="0.25">
      <c r="C215" s="10">
        <v>186</v>
      </c>
      <c r="E215" s="68">
        <v>0</v>
      </c>
      <c r="F215" s="68">
        <v>0</v>
      </c>
      <c r="G215" s="68">
        <v>0</v>
      </c>
      <c r="H215" s="68">
        <v>0</v>
      </c>
      <c r="I215" s="68">
        <v>0</v>
      </c>
      <c r="J215" s="68">
        <v>43</v>
      </c>
      <c r="K215" s="68">
        <v>0</v>
      </c>
      <c r="L215" s="68">
        <f t="shared" si="26"/>
        <v>43</v>
      </c>
      <c r="M215" s="69"/>
      <c r="N215" s="68">
        <v>0</v>
      </c>
      <c r="O215" s="68">
        <v>0</v>
      </c>
      <c r="P215" s="68">
        <v>0</v>
      </c>
      <c r="Q215" s="68">
        <v>0</v>
      </c>
      <c r="R215" s="68">
        <v>0</v>
      </c>
      <c r="S215" s="68">
        <v>78</v>
      </c>
      <c r="T215" s="68">
        <v>0</v>
      </c>
      <c r="U215" s="68">
        <f t="shared" si="27"/>
        <v>78</v>
      </c>
      <c r="V215" s="69"/>
      <c r="W215" s="68">
        <v>0</v>
      </c>
      <c r="X215" s="68">
        <v>0</v>
      </c>
      <c r="Y215" s="68">
        <v>0</v>
      </c>
      <c r="Z215" s="68">
        <v>0</v>
      </c>
      <c r="AA215" s="68">
        <v>0</v>
      </c>
      <c r="AB215" s="68">
        <v>83</v>
      </c>
      <c r="AC215" s="68">
        <v>0</v>
      </c>
      <c r="AD215" s="68">
        <f t="shared" si="28"/>
        <v>83</v>
      </c>
      <c r="AF215" s="68">
        <v>0</v>
      </c>
      <c r="AG215" s="68">
        <v>0</v>
      </c>
      <c r="AH215" s="68">
        <v>0</v>
      </c>
      <c r="AI215" s="68">
        <v>0</v>
      </c>
      <c r="AJ215" s="68">
        <v>0</v>
      </c>
      <c r="AK215" s="68">
        <v>99</v>
      </c>
      <c r="AL215" s="68">
        <v>0</v>
      </c>
      <c r="AM215" s="68">
        <f t="shared" si="29"/>
        <v>99</v>
      </c>
      <c r="AO215" s="68">
        <v>0</v>
      </c>
      <c r="AP215" s="68">
        <v>0</v>
      </c>
      <c r="AQ215" s="68">
        <v>0</v>
      </c>
      <c r="AR215" s="68">
        <v>0</v>
      </c>
      <c r="AS215" s="68">
        <v>0</v>
      </c>
      <c r="AT215" s="68">
        <v>82</v>
      </c>
      <c r="AU215" s="68">
        <v>0</v>
      </c>
      <c r="AV215" s="68">
        <f t="shared" si="30"/>
        <v>82</v>
      </c>
      <c r="AX215" s="68">
        <v>0</v>
      </c>
      <c r="AY215" s="68">
        <v>0</v>
      </c>
      <c r="AZ215" s="68">
        <v>0</v>
      </c>
      <c r="BA215" s="68">
        <v>0</v>
      </c>
      <c r="BB215" s="68">
        <v>0</v>
      </c>
      <c r="BC215" s="68">
        <v>90</v>
      </c>
      <c r="BD215" s="68">
        <v>0</v>
      </c>
      <c r="BE215" s="68">
        <f t="shared" si="31"/>
        <v>90</v>
      </c>
      <c r="BG215" s="68">
        <v>0</v>
      </c>
      <c r="BH215" s="68">
        <v>0</v>
      </c>
      <c r="BI215" s="68">
        <v>0</v>
      </c>
      <c r="BJ215" s="68">
        <v>0</v>
      </c>
      <c r="BK215" s="68">
        <v>0</v>
      </c>
      <c r="BL215" s="68">
        <v>85</v>
      </c>
      <c r="BM215" s="68">
        <v>0</v>
      </c>
      <c r="BN215" s="68">
        <f t="shared" si="32"/>
        <v>85</v>
      </c>
      <c r="BP215" s="68">
        <v>0</v>
      </c>
      <c r="BQ215" s="68">
        <v>0</v>
      </c>
      <c r="BR215" s="68">
        <v>0</v>
      </c>
      <c r="BS215" s="68">
        <v>0</v>
      </c>
      <c r="BT215" s="68">
        <v>0</v>
      </c>
      <c r="BU215" s="68">
        <v>75</v>
      </c>
      <c r="BV215" s="68">
        <v>0</v>
      </c>
      <c r="BW215" s="68">
        <f t="shared" si="33"/>
        <v>75</v>
      </c>
      <c r="BY215" s="68">
        <v>0</v>
      </c>
      <c r="BZ215" s="68">
        <v>0</v>
      </c>
      <c r="CA215" s="68">
        <v>0</v>
      </c>
      <c r="CB215" s="68">
        <v>0</v>
      </c>
      <c r="CC215" s="68">
        <v>0</v>
      </c>
      <c r="CD215" s="68">
        <v>75</v>
      </c>
      <c r="CE215" s="68">
        <v>0</v>
      </c>
      <c r="CF215" s="68">
        <f t="shared" si="34"/>
        <v>75</v>
      </c>
      <c r="CH215" s="68">
        <v>0</v>
      </c>
      <c r="CI215" s="68">
        <v>0</v>
      </c>
      <c r="CJ215" s="68">
        <v>0</v>
      </c>
      <c r="CK215" s="68">
        <v>0</v>
      </c>
      <c r="CL215" s="68">
        <v>0</v>
      </c>
      <c r="CM215" s="68">
        <v>80</v>
      </c>
      <c r="CN215" s="68">
        <v>0</v>
      </c>
      <c r="CO215" s="68">
        <f t="shared" si="35"/>
        <v>80</v>
      </c>
      <c r="CQ215" s="68">
        <v>0</v>
      </c>
      <c r="CR215" s="68">
        <v>0</v>
      </c>
      <c r="CS215" s="68">
        <v>0</v>
      </c>
      <c r="CT215" s="68">
        <v>0</v>
      </c>
      <c r="CU215" s="68">
        <v>0</v>
      </c>
      <c r="CV215" s="68">
        <v>80</v>
      </c>
      <c r="CW215" s="68">
        <v>0</v>
      </c>
      <c r="CX215" s="68">
        <f t="shared" si="36"/>
        <v>80</v>
      </c>
      <c r="CZ215" s="68">
        <v>0</v>
      </c>
      <c r="DA215" s="68">
        <v>0</v>
      </c>
      <c r="DB215" s="68">
        <v>0</v>
      </c>
      <c r="DC215" s="68">
        <v>0</v>
      </c>
      <c r="DD215" s="68">
        <v>0</v>
      </c>
      <c r="DE215" s="68">
        <v>80</v>
      </c>
      <c r="DF215" s="68">
        <v>0</v>
      </c>
      <c r="DG215" s="68">
        <f t="shared" si="37"/>
        <v>80</v>
      </c>
      <c r="DI215" s="68">
        <v>0</v>
      </c>
      <c r="DJ215" s="68">
        <v>0</v>
      </c>
      <c r="DK215" s="68">
        <v>0</v>
      </c>
      <c r="DL215" s="68">
        <v>0</v>
      </c>
      <c r="DM215" s="68">
        <v>0</v>
      </c>
      <c r="DN215" s="68">
        <v>85</v>
      </c>
      <c r="DO215" s="68">
        <v>0</v>
      </c>
      <c r="DP215" s="68">
        <f t="shared" si="38"/>
        <v>85</v>
      </c>
    </row>
    <row r="216" spans="3:120" x14ac:dyDescent="0.25">
      <c r="C216" s="10">
        <v>187</v>
      </c>
      <c r="E216" s="68">
        <v>0</v>
      </c>
      <c r="F216" s="68">
        <v>0</v>
      </c>
      <c r="G216" s="68">
        <v>0</v>
      </c>
      <c r="H216" s="68">
        <v>0</v>
      </c>
      <c r="I216" s="68">
        <v>0</v>
      </c>
      <c r="J216" s="68">
        <v>0</v>
      </c>
      <c r="K216" s="68">
        <v>0</v>
      </c>
      <c r="L216" s="68">
        <f t="shared" si="26"/>
        <v>0</v>
      </c>
      <c r="M216" s="69"/>
      <c r="N216" s="68">
        <v>0</v>
      </c>
      <c r="O216" s="68">
        <v>0</v>
      </c>
      <c r="P216" s="68">
        <v>0</v>
      </c>
      <c r="Q216" s="68">
        <v>0</v>
      </c>
      <c r="R216" s="68">
        <v>0</v>
      </c>
      <c r="S216" s="68">
        <v>0</v>
      </c>
      <c r="T216" s="68">
        <v>0</v>
      </c>
      <c r="U216" s="68">
        <f t="shared" si="27"/>
        <v>0</v>
      </c>
      <c r="V216" s="69"/>
      <c r="W216" s="68">
        <v>0</v>
      </c>
      <c r="X216" s="68">
        <v>0</v>
      </c>
      <c r="Y216" s="68">
        <v>0</v>
      </c>
      <c r="Z216" s="68">
        <v>0</v>
      </c>
      <c r="AA216" s="68">
        <v>0</v>
      </c>
      <c r="AB216" s="68">
        <v>0</v>
      </c>
      <c r="AC216" s="68">
        <v>0</v>
      </c>
      <c r="AD216" s="68">
        <f t="shared" si="28"/>
        <v>0</v>
      </c>
      <c r="AF216" s="68">
        <v>0</v>
      </c>
      <c r="AG216" s="68">
        <v>0</v>
      </c>
      <c r="AH216" s="68">
        <v>0</v>
      </c>
      <c r="AI216" s="68">
        <v>0</v>
      </c>
      <c r="AJ216" s="68">
        <v>0</v>
      </c>
      <c r="AK216" s="68">
        <v>1</v>
      </c>
      <c r="AL216" s="68">
        <v>0</v>
      </c>
      <c r="AM216" s="68">
        <f t="shared" si="29"/>
        <v>1</v>
      </c>
      <c r="AO216" s="68">
        <v>0</v>
      </c>
      <c r="AP216" s="68">
        <v>0</v>
      </c>
      <c r="AQ216" s="68">
        <v>0</v>
      </c>
      <c r="AR216" s="68">
        <v>0</v>
      </c>
      <c r="AS216" s="68">
        <v>0</v>
      </c>
      <c r="AT216" s="68">
        <v>0</v>
      </c>
      <c r="AU216" s="68">
        <v>0</v>
      </c>
      <c r="AV216" s="68">
        <f t="shared" si="30"/>
        <v>0</v>
      </c>
      <c r="AX216" s="68">
        <v>0</v>
      </c>
      <c r="AY216" s="68">
        <v>0</v>
      </c>
      <c r="AZ216" s="68">
        <v>0</v>
      </c>
      <c r="BA216" s="68">
        <v>0</v>
      </c>
      <c r="BB216" s="68">
        <v>0</v>
      </c>
      <c r="BC216" s="68">
        <v>4</v>
      </c>
      <c r="BD216" s="68">
        <v>0</v>
      </c>
      <c r="BE216" s="68">
        <f t="shared" si="31"/>
        <v>4</v>
      </c>
      <c r="BG216" s="68">
        <v>0</v>
      </c>
      <c r="BH216" s="68">
        <v>0</v>
      </c>
      <c r="BI216" s="68">
        <v>0</v>
      </c>
      <c r="BJ216" s="68">
        <v>0</v>
      </c>
      <c r="BK216" s="68">
        <v>0</v>
      </c>
      <c r="BL216" s="68">
        <v>5</v>
      </c>
      <c r="BM216" s="68">
        <v>0</v>
      </c>
      <c r="BN216" s="68">
        <f t="shared" si="32"/>
        <v>5</v>
      </c>
      <c r="BP216" s="68">
        <v>0</v>
      </c>
      <c r="BQ216" s="68">
        <v>0</v>
      </c>
      <c r="BR216" s="68">
        <v>0</v>
      </c>
      <c r="BS216" s="68">
        <v>0</v>
      </c>
      <c r="BT216" s="68">
        <v>0</v>
      </c>
      <c r="BU216" s="68">
        <v>5</v>
      </c>
      <c r="BV216" s="68">
        <v>0</v>
      </c>
      <c r="BW216" s="68">
        <f t="shared" si="33"/>
        <v>5</v>
      </c>
      <c r="BY216" s="68">
        <v>0</v>
      </c>
      <c r="BZ216" s="68">
        <v>0</v>
      </c>
      <c r="CA216" s="68">
        <v>0</v>
      </c>
      <c r="CB216" s="68">
        <v>0</v>
      </c>
      <c r="CC216" s="68">
        <v>0</v>
      </c>
      <c r="CD216" s="68">
        <v>4</v>
      </c>
      <c r="CE216" s="68">
        <v>0</v>
      </c>
      <c r="CF216" s="68">
        <f t="shared" si="34"/>
        <v>4</v>
      </c>
      <c r="CH216" s="68">
        <v>0</v>
      </c>
      <c r="CI216" s="68">
        <v>0</v>
      </c>
      <c r="CJ216" s="68">
        <v>0</v>
      </c>
      <c r="CK216" s="68">
        <v>0</v>
      </c>
      <c r="CL216" s="68">
        <v>0</v>
      </c>
      <c r="CM216" s="68">
        <v>4</v>
      </c>
      <c r="CN216" s="68">
        <v>0</v>
      </c>
      <c r="CO216" s="68">
        <f t="shared" si="35"/>
        <v>4</v>
      </c>
      <c r="CQ216" s="68">
        <v>0</v>
      </c>
      <c r="CR216" s="68">
        <v>0</v>
      </c>
      <c r="CS216" s="68">
        <v>0</v>
      </c>
      <c r="CT216" s="68">
        <v>0</v>
      </c>
      <c r="CU216" s="68">
        <v>0</v>
      </c>
      <c r="CV216" s="68">
        <v>5</v>
      </c>
      <c r="CW216" s="68">
        <v>0</v>
      </c>
      <c r="CX216" s="68">
        <f t="shared" si="36"/>
        <v>5</v>
      </c>
      <c r="CZ216" s="68">
        <v>0</v>
      </c>
      <c r="DA216" s="68">
        <v>0</v>
      </c>
      <c r="DB216" s="68">
        <v>0</v>
      </c>
      <c r="DC216" s="68">
        <v>0</v>
      </c>
      <c r="DD216" s="68">
        <v>0</v>
      </c>
      <c r="DE216" s="68">
        <v>5</v>
      </c>
      <c r="DF216" s="68">
        <v>0</v>
      </c>
      <c r="DG216" s="68">
        <f t="shared" si="37"/>
        <v>5</v>
      </c>
      <c r="DI216" s="68">
        <v>0</v>
      </c>
      <c r="DJ216" s="68">
        <v>0</v>
      </c>
      <c r="DK216" s="68">
        <v>0</v>
      </c>
      <c r="DL216" s="68">
        <v>0</v>
      </c>
      <c r="DM216" s="68">
        <v>0</v>
      </c>
      <c r="DN216" s="68">
        <v>5</v>
      </c>
      <c r="DO216" s="68">
        <v>0</v>
      </c>
      <c r="DP216" s="68">
        <f t="shared" si="38"/>
        <v>5</v>
      </c>
    </row>
    <row r="217" spans="3:120" x14ac:dyDescent="0.25">
      <c r="C217" s="10">
        <v>188</v>
      </c>
      <c r="E217" s="68">
        <v>0</v>
      </c>
      <c r="F217" s="68">
        <v>10</v>
      </c>
      <c r="G217" s="68">
        <v>0</v>
      </c>
      <c r="H217" s="68">
        <v>20</v>
      </c>
      <c r="I217" s="68">
        <v>25</v>
      </c>
      <c r="J217" s="68">
        <v>0</v>
      </c>
      <c r="K217" s="68">
        <v>2</v>
      </c>
      <c r="L217" s="68">
        <f t="shared" si="26"/>
        <v>57</v>
      </c>
      <c r="M217" s="69"/>
      <c r="N217" s="68">
        <v>0</v>
      </c>
      <c r="O217" s="68">
        <v>9</v>
      </c>
      <c r="P217" s="68">
        <v>0</v>
      </c>
      <c r="Q217" s="68">
        <v>30</v>
      </c>
      <c r="R217" s="68">
        <v>25</v>
      </c>
      <c r="S217" s="68">
        <v>0</v>
      </c>
      <c r="T217" s="68">
        <v>1</v>
      </c>
      <c r="U217" s="68">
        <f t="shared" si="27"/>
        <v>65</v>
      </c>
      <c r="V217" s="69"/>
      <c r="W217" s="68">
        <v>0</v>
      </c>
      <c r="X217" s="68">
        <v>1</v>
      </c>
      <c r="Y217" s="68">
        <v>0</v>
      </c>
      <c r="Z217" s="68">
        <v>30</v>
      </c>
      <c r="AA217" s="68">
        <v>25</v>
      </c>
      <c r="AB217" s="68">
        <v>0</v>
      </c>
      <c r="AC217" s="68">
        <v>1</v>
      </c>
      <c r="AD217" s="68">
        <f t="shared" si="28"/>
        <v>57</v>
      </c>
      <c r="AF217" s="68">
        <v>0</v>
      </c>
      <c r="AG217" s="68">
        <v>7</v>
      </c>
      <c r="AH217" s="68">
        <v>0</v>
      </c>
      <c r="AI217" s="68">
        <v>49</v>
      </c>
      <c r="AJ217" s="68">
        <v>25</v>
      </c>
      <c r="AK217" s="68">
        <v>0</v>
      </c>
      <c r="AL217" s="68">
        <v>6</v>
      </c>
      <c r="AM217" s="68">
        <f t="shared" si="29"/>
        <v>87</v>
      </c>
      <c r="AO217" s="68">
        <v>0</v>
      </c>
      <c r="AP217" s="68">
        <v>3</v>
      </c>
      <c r="AQ217" s="68">
        <v>0</v>
      </c>
      <c r="AR217" s="68">
        <v>19</v>
      </c>
      <c r="AS217" s="68">
        <v>24</v>
      </c>
      <c r="AT217" s="68">
        <v>0</v>
      </c>
      <c r="AU217" s="68">
        <v>0</v>
      </c>
      <c r="AV217" s="68">
        <f t="shared" si="30"/>
        <v>46</v>
      </c>
      <c r="AX217" s="68">
        <v>0</v>
      </c>
      <c r="AY217" s="68">
        <v>4</v>
      </c>
      <c r="AZ217" s="68">
        <v>0</v>
      </c>
      <c r="BA217" s="68">
        <v>0</v>
      </c>
      <c r="BB217" s="68">
        <v>29</v>
      </c>
      <c r="BC217" s="68">
        <v>0</v>
      </c>
      <c r="BD217" s="68">
        <v>0</v>
      </c>
      <c r="BE217" s="68">
        <f t="shared" si="31"/>
        <v>33</v>
      </c>
      <c r="BG217" s="68">
        <v>0</v>
      </c>
      <c r="BH217" s="68">
        <v>1</v>
      </c>
      <c r="BI217" s="68">
        <v>0</v>
      </c>
      <c r="BJ217" s="68">
        <v>10</v>
      </c>
      <c r="BK217" s="68">
        <v>14</v>
      </c>
      <c r="BL217" s="68">
        <v>0</v>
      </c>
      <c r="BM217" s="68">
        <v>0</v>
      </c>
      <c r="BN217" s="68">
        <f t="shared" si="32"/>
        <v>25</v>
      </c>
      <c r="BP217" s="68">
        <v>0</v>
      </c>
      <c r="BQ217" s="68">
        <v>2</v>
      </c>
      <c r="BR217" s="68">
        <v>0</v>
      </c>
      <c r="BS217" s="68">
        <v>24</v>
      </c>
      <c r="BT217" s="68">
        <v>14</v>
      </c>
      <c r="BU217" s="68">
        <v>0</v>
      </c>
      <c r="BV217" s="68">
        <v>0</v>
      </c>
      <c r="BW217" s="68">
        <f t="shared" si="33"/>
        <v>40</v>
      </c>
      <c r="BY217" s="68">
        <v>0</v>
      </c>
      <c r="BZ217" s="68">
        <v>3</v>
      </c>
      <c r="CA217" s="68">
        <v>0</v>
      </c>
      <c r="CB217" s="68">
        <v>14</v>
      </c>
      <c r="CC217" s="68">
        <v>4</v>
      </c>
      <c r="CD217" s="68">
        <v>0</v>
      </c>
      <c r="CE217" s="68">
        <v>0</v>
      </c>
      <c r="CF217" s="68">
        <f t="shared" si="34"/>
        <v>21</v>
      </c>
      <c r="CH217" s="68">
        <v>0</v>
      </c>
      <c r="CI217" s="68">
        <v>0</v>
      </c>
      <c r="CJ217" s="68">
        <v>0</v>
      </c>
      <c r="CK217" s="68">
        <v>14</v>
      </c>
      <c r="CL217" s="68">
        <v>2</v>
      </c>
      <c r="CM217" s="68">
        <v>0</v>
      </c>
      <c r="CN217" s="68">
        <v>1</v>
      </c>
      <c r="CO217" s="68">
        <f t="shared" si="35"/>
        <v>17</v>
      </c>
      <c r="CQ217" s="68">
        <v>0</v>
      </c>
      <c r="CR217" s="68">
        <v>0</v>
      </c>
      <c r="CS217" s="68">
        <v>0</v>
      </c>
      <c r="CT217" s="68">
        <v>29</v>
      </c>
      <c r="CU217" s="68">
        <v>0</v>
      </c>
      <c r="CV217" s="68">
        <v>0</v>
      </c>
      <c r="CW217" s="68">
        <v>0</v>
      </c>
      <c r="CX217" s="68">
        <f t="shared" si="36"/>
        <v>29</v>
      </c>
      <c r="CZ217" s="68">
        <v>0</v>
      </c>
      <c r="DA217" s="68">
        <v>0</v>
      </c>
      <c r="DB217" s="68">
        <v>0</v>
      </c>
      <c r="DC217" s="68">
        <v>10</v>
      </c>
      <c r="DD217" s="68">
        <v>11</v>
      </c>
      <c r="DE217" s="68">
        <v>0</v>
      </c>
      <c r="DF217" s="68">
        <v>2</v>
      </c>
      <c r="DG217" s="68">
        <f t="shared" si="37"/>
        <v>23</v>
      </c>
      <c r="DI217" s="68">
        <v>0</v>
      </c>
      <c r="DJ217" s="68">
        <v>0</v>
      </c>
      <c r="DK217" s="68">
        <v>0</v>
      </c>
      <c r="DL217" s="68">
        <v>10</v>
      </c>
      <c r="DM217" s="68">
        <v>6</v>
      </c>
      <c r="DN217" s="68">
        <v>0</v>
      </c>
      <c r="DO217" s="68">
        <v>2</v>
      </c>
      <c r="DP217" s="68">
        <f t="shared" si="38"/>
        <v>18</v>
      </c>
    </row>
    <row r="218" spans="3:120" x14ac:dyDescent="0.25">
      <c r="C218" s="10">
        <v>189</v>
      </c>
      <c r="E218" s="68">
        <v>0</v>
      </c>
      <c r="F218" s="68">
        <v>113</v>
      </c>
      <c r="G218" s="68">
        <v>0</v>
      </c>
      <c r="H218" s="68">
        <v>60</v>
      </c>
      <c r="I218" s="68">
        <v>28</v>
      </c>
      <c r="J218" s="68">
        <v>47</v>
      </c>
      <c r="K218" s="68">
        <v>319</v>
      </c>
      <c r="L218" s="68">
        <f t="shared" si="26"/>
        <v>567</v>
      </c>
      <c r="M218" s="69"/>
      <c r="N218" s="68">
        <v>0</v>
      </c>
      <c r="O218" s="68">
        <v>107</v>
      </c>
      <c r="P218" s="68">
        <v>0</v>
      </c>
      <c r="Q218" s="68">
        <v>3</v>
      </c>
      <c r="R218" s="68">
        <v>0</v>
      </c>
      <c r="S218" s="68">
        <v>0</v>
      </c>
      <c r="T218" s="68">
        <v>114</v>
      </c>
      <c r="U218" s="68">
        <f t="shared" si="27"/>
        <v>224</v>
      </c>
      <c r="V218" s="69"/>
      <c r="W218" s="68">
        <v>0</v>
      </c>
      <c r="X218" s="68">
        <v>171</v>
      </c>
      <c r="Y218" s="68">
        <v>0</v>
      </c>
      <c r="Z218" s="68">
        <v>25</v>
      </c>
      <c r="AA218" s="68">
        <v>33</v>
      </c>
      <c r="AB218" s="68">
        <v>47</v>
      </c>
      <c r="AC218" s="68">
        <v>313</v>
      </c>
      <c r="AD218" s="68">
        <f t="shared" si="28"/>
        <v>589</v>
      </c>
      <c r="AF218" s="68">
        <v>0</v>
      </c>
      <c r="AG218" s="68">
        <v>151</v>
      </c>
      <c r="AH218" s="68">
        <v>0</v>
      </c>
      <c r="AI218" s="68">
        <v>0</v>
      </c>
      <c r="AJ218" s="68">
        <v>0</v>
      </c>
      <c r="AK218" s="68">
        <v>0</v>
      </c>
      <c r="AL218" s="68">
        <v>114</v>
      </c>
      <c r="AM218" s="68">
        <f t="shared" si="29"/>
        <v>265</v>
      </c>
      <c r="AO218" s="68">
        <v>0</v>
      </c>
      <c r="AP218" s="68">
        <v>64</v>
      </c>
      <c r="AQ218" s="68">
        <v>0</v>
      </c>
      <c r="AR218" s="68">
        <v>0</v>
      </c>
      <c r="AS218" s="68">
        <v>0</v>
      </c>
      <c r="AT218" s="68">
        <v>0</v>
      </c>
      <c r="AU218" s="68">
        <v>98</v>
      </c>
      <c r="AV218" s="68">
        <f t="shared" si="30"/>
        <v>162</v>
      </c>
      <c r="AX218" s="68">
        <v>0</v>
      </c>
      <c r="AY218" s="68">
        <v>46</v>
      </c>
      <c r="AZ218" s="68">
        <v>0</v>
      </c>
      <c r="BA218" s="68">
        <v>5</v>
      </c>
      <c r="BB218" s="68">
        <v>0</v>
      </c>
      <c r="BC218" s="68">
        <v>0</v>
      </c>
      <c r="BD218" s="68">
        <v>125</v>
      </c>
      <c r="BE218" s="68">
        <f t="shared" si="31"/>
        <v>176</v>
      </c>
      <c r="BG218" s="68">
        <v>0</v>
      </c>
      <c r="BH218" s="68">
        <v>102</v>
      </c>
      <c r="BI218" s="68">
        <v>0</v>
      </c>
      <c r="BJ218" s="68">
        <v>57</v>
      </c>
      <c r="BK218" s="68">
        <v>17</v>
      </c>
      <c r="BL218" s="68">
        <v>38</v>
      </c>
      <c r="BM218" s="68">
        <v>361</v>
      </c>
      <c r="BN218" s="68">
        <f t="shared" si="32"/>
        <v>575</v>
      </c>
      <c r="BP218" s="68">
        <v>0</v>
      </c>
      <c r="BQ218" s="68">
        <v>109</v>
      </c>
      <c r="BR218" s="68">
        <v>0</v>
      </c>
      <c r="BS218" s="68">
        <v>0</v>
      </c>
      <c r="BT218" s="68">
        <v>0</v>
      </c>
      <c r="BU218" s="68">
        <v>0</v>
      </c>
      <c r="BV218" s="68">
        <v>115</v>
      </c>
      <c r="BW218" s="68">
        <f t="shared" si="33"/>
        <v>224</v>
      </c>
      <c r="BY218" s="68">
        <v>0</v>
      </c>
      <c r="BZ218" s="68">
        <v>104</v>
      </c>
      <c r="CA218" s="68">
        <v>0</v>
      </c>
      <c r="CB218" s="68">
        <v>0</v>
      </c>
      <c r="CC218" s="68">
        <v>0</v>
      </c>
      <c r="CD218" s="68">
        <v>0</v>
      </c>
      <c r="CE218" s="68">
        <v>111</v>
      </c>
      <c r="CF218" s="68">
        <f t="shared" si="34"/>
        <v>215</v>
      </c>
      <c r="CH218" s="68">
        <v>0</v>
      </c>
      <c r="CI218" s="68">
        <v>122</v>
      </c>
      <c r="CJ218" s="68">
        <v>0</v>
      </c>
      <c r="CK218" s="68">
        <v>104</v>
      </c>
      <c r="CL218" s="68">
        <v>17</v>
      </c>
      <c r="CM218" s="68">
        <v>30</v>
      </c>
      <c r="CN218" s="68">
        <v>350</v>
      </c>
      <c r="CO218" s="68">
        <f t="shared" si="35"/>
        <v>623</v>
      </c>
      <c r="CQ218" s="68">
        <v>0</v>
      </c>
      <c r="CR218" s="68">
        <v>146</v>
      </c>
      <c r="CS218" s="68">
        <v>0</v>
      </c>
      <c r="CT218" s="68">
        <v>71</v>
      </c>
      <c r="CU218" s="68">
        <v>11</v>
      </c>
      <c r="CV218" s="68">
        <v>30</v>
      </c>
      <c r="CW218" s="68">
        <v>409</v>
      </c>
      <c r="CX218" s="68">
        <f t="shared" si="36"/>
        <v>667</v>
      </c>
      <c r="CZ218" s="68">
        <v>0</v>
      </c>
      <c r="DA218" s="68">
        <v>159</v>
      </c>
      <c r="DB218" s="68">
        <v>0</v>
      </c>
      <c r="DC218" s="68">
        <v>5</v>
      </c>
      <c r="DD218" s="68">
        <v>0</v>
      </c>
      <c r="DE218" s="68">
        <v>0</v>
      </c>
      <c r="DF218" s="68">
        <v>136</v>
      </c>
      <c r="DG218" s="68">
        <f t="shared" si="37"/>
        <v>300</v>
      </c>
      <c r="DI218" s="68">
        <v>0</v>
      </c>
      <c r="DJ218" s="68">
        <v>150</v>
      </c>
      <c r="DK218" s="68">
        <v>0</v>
      </c>
      <c r="DL218" s="68">
        <v>65</v>
      </c>
      <c r="DM218" s="68">
        <v>21</v>
      </c>
      <c r="DN218" s="68">
        <v>30</v>
      </c>
      <c r="DO218" s="68">
        <v>356</v>
      </c>
      <c r="DP218" s="68">
        <f t="shared" si="38"/>
        <v>622</v>
      </c>
    </row>
    <row r="219" spans="3:120" x14ac:dyDescent="0.25">
      <c r="C219" s="10">
        <v>190</v>
      </c>
      <c r="E219" s="68">
        <v>0</v>
      </c>
      <c r="F219" s="68">
        <v>0</v>
      </c>
      <c r="G219" s="68">
        <v>0</v>
      </c>
      <c r="H219" s="68">
        <v>14</v>
      </c>
      <c r="I219" s="68">
        <v>0</v>
      </c>
      <c r="J219" s="68">
        <v>5</v>
      </c>
      <c r="K219" s="68">
        <v>11</v>
      </c>
      <c r="L219" s="68">
        <f t="shared" si="26"/>
        <v>30</v>
      </c>
      <c r="M219" s="69"/>
      <c r="N219" s="68">
        <v>0</v>
      </c>
      <c r="O219" s="68">
        <v>0</v>
      </c>
      <c r="P219" s="68">
        <v>0</v>
      </c>
      <c r="Q219" s="68">
        <v>7</v>
      </c>
      <c r="R219" s="68">
        <v>0</v>
      </c>
      <c r="S219" s="68">
        <v>5</v>
      </c>
      <c r="T219" s="68">
        <v>10</v>
      </c>
      <c r="U219" s="68">
        <f t="shared" si="27"/>
        <v>22</v>
      </c>
      <c r="V219" s="69"/>
      <c r="W219" s="68">
        <v>0</v>
      </c>
      <c r="X219" s="68">
        <v>0</v>
      </c>
      <c r="Y219" s="68">
        <v>0</v>
      </c>
      <c r="Z219" s="68">
        <v>7</v>
      </c>
      <c r="AA219" s="68">
        <v>0</v>
      </c>
      <c r="AB219" s="68">
        <v>5</v>
      </c>
      <c r="AC219" s="68">
        <v>6</v>
      </c>
      <c r="AD219" s="68">
        <f t="shared" si="28"/>
        <v>18</v>
      </c>
      <c r="AF219" s="68">
        <v>0</v>
      </c>
      <c r="AG219" s="68">
        <v>0</v>
      </c>
      <c r="AH219" s="68">
        <v>0</v>
      </c>
      <c r="AI219" s="68">
        <v>7</v>
      </c>
      <c r="AJ219" s="68">
        <v>0</v>
      </c>
      <c r="AK219" s="68">
        <v>5</v>
      </c>
      <c r="AL219" s="68">
        <v>15</v>
      </c>
      <c r="AM219" s="68">
        <f t="shared" si="29"/>
        <v>27</v>
      </c>
      <c r="AO219" s="68">
        <v>0</v>
      </c>
      <c r="AP219" s="68">
        <v>0</v>
      </c>
      <c r="AQ219" s="68">
        <v>0</v>
      </c>
      <c r="AR219" s="68">
        <v>7</v>
      </c>
      <c r="AS219" s="68">
        <v>0</v>
      </c>
      <c r="AT219" s="68">
        <v>2</v>
      </c>
      <c r="AU219" s="68">
        <v>12</v>
      </c>
      <c r="AV219" s="68">
        <f t="shared" si="30"/>
        <v>21</v>
      </c>
      <c r="AX219" s="68">
        <v>0</v>
      </c>
      <c r="AY219" s="68">
        <v>0</v>
      </c>
      <c r="AZ219" s="68">
        <v>0</v>
      </c>
      <c r="BA219" s="68">
        <v>7</v>
      </c>
      <c r="BB219" s="68">
        <v>0</v>
      </c>
      <c r="BC219" s="68">
        <v>10</v>
      </c>
      <c r="BD219" s="68">
        <v>17</v>
      </c>
      <c r="BE219" s="68">
        <f t="shared" si="31"/>
        <v>34</v>
      </c>
      <c r="BG219" s="68">
        <v>0</v>
      </c>
      <c r="BH219" s="68">
        <v>0</v>
      </c>
      <c r="BI219" s="68">
        <v>0</v>
      </c>
      <c r="BJ219" s="68">
        <v>7</v>
      </c>
      <c r="BK219" s="68">
        <v>0</v>
      </c>
      <c r="BL219" s="68">
        <v>15</v>
      </c>
      <c r="BM219" s="68">
        <v>38</v>
      </c>
      <c r="BN219" s="68">
        <f t="shared" si="32"/>
        <v>60</v>
      </c>
      <c r="BP219" s="68">
        <v>0</v>
      </c>
      <c r="BQ219" s="68">
        <v>0</v>
      </c>
      <c r="BR219" s="68">
        <v>0</v>
      </c>
      <c r="BS219" s="68">
        <v>7</v>
      </c>
      <c r="BT219" s="68">
        <v>0</v>
      </c>
      <c r="BU219" s="68">
        <v>23</v>
      </c>
      <c r="BV219" s="68">
        <v>27</v>
      </c>
      <c r="BW219" s="68">
        <f t="shared" si="33"/>
        <v>57</v>
      </c>
      <c r="BY219" s="68">
        <v>0</v>
      </c>
      <c r="BZ219" s="68">
        <v>0</v>
      </c>
      <c r="CA219" s="68">
        <v>0</v>
      </c>
      <c r="CB219" s="68">
        <v>7</v>
      </c>
      <c r="CC219" s="68">
        <v>0</v>
      </c>
      <c r="CD219" s="68">
        <v>21</v>
      </c>
      <c r="CE219" s="68">
        <v>23</v>
      </c>
      <c r="CF219" s="68">
        <f t="shared" si="34"/>
        <v>51</v>
      </c>
      <c r="CH219" s="68">
        <v>0</v>
      </c>
      <c r="CI219" s="68">
        <v>0</v>
      </c>
      <c r="CJ219" s="68">
        <v>0</v>
      </c>
      <c r="CK219" s="68">
        <v>2</v>
      </c>
      <c r="CL219" s="68">
        <v>0</v>
      </c>
      <c r="CM219" s="68">
        <v>11</v>
      </c>
      <c r="CN219" s="68">
        <v>33</v>
      </c>
      <c r="CO219" s="68">
        <f t="shared" si="35"/>
        <v>46</v>
      </c>
      <c r="CQ219" s="68">
        <v>0</v>
      </c>
      <c r="CR219" s="68">
        <v>0</v>
      </c>
      <c r="CS219" s="68">
        <v>0</v>
      </c>
      <c r="CT219" s="68">
        <v>2</v>
      </c>
      <c r="CU219" s="68">
        <v>0</v>
      </c>
      <c r="CV219" s="68">
        <v>86</v>
      </c>
      <c r="CW219" s="68">
        <v>40</v>
      </c>
      <c r="CX219" s="68">
        <f t="shared" si="36"/>
        <v>128</v>
      </c>
      <c r="CZ219" s="68">
        <v>0</v>
      </c>
      <c r="DA219" s="68">
        <v>0</v>
      </c>
      <c r="DB219" s="68">
        <v>0</v>
      </c>
      <c r="DC219" s="68">
        <v>15</v>
      </c>
      <c r="DD219" s="68">
        <v>0</v>
      </c>
      <c r="DE219" s="68">
        <v>89</v>
      </c>
      <c r="DF219" s="68">
        <v>12</v>
      </c>
      <c r="DG219" s="68">
        <f t="shared" si="37"/>
        <v>116</v>
      </c>
      <c r="DI219" s="68">
        <v>0</v>
      </c>
      <c r="DJ219" s="68">
        <v>0</v>
      </c>
      <c r="DK219" s="68">
        <v>0</v>
      </c>
      <c r="DL219" s="68">
        <v>2</v>
      </c>
      <c r="DM219" s="68">
        <v>0</v>
      </c>
      <c r="DN219" s="68">
        <v>59</v>
      </c>
      <c r="DO219" s="68">
        <v>13</v>
      </c>
      <c r="DP219" s="68">
        <f t="shared" si="38"/>
        <v>74</v>
      </c>
    </row>
    <row r="220" spans="3:120" x14ac:dyDescent="0.25">
      <c r="C220" s="10">
        <v>191</v>
      </c>
      <c r="E220" s="68">
        <v>12</v>
      </c>
      <c r="F220" s="68">
        <v>0</v>
      </c>
      <c r="G220" s="68">
        <v>0</v>
      </c>
      <c r="H220" s="68">
        <v>46</v>
      </c>
      <c r="I220" s="68">
        <v>0</v>
      </c>
      <c r="J220" s="68">
        <v>30</v>
      </c>
      <c r="K220" s="68">
        <v>0</v>
      </c>
      <c r="L220" s="68">
        <f t="shared" si="26"/>
        <v>88</v>
      </c>
      <c r="M220" s="69"/>
      <c r="N220" s="68">
        <v>7</v>
      </c>
      <c r="O220" s="68">
        <v>0</v>
      </c>
      <c r="P220" s="68">
        <v>0</v>
      </c>
      <c r="Q220" s="68">
        <v>54</v>
      </c>
      <c r="R220" s="68">
        <v>15</v>
      </c>
      <c r="S220" s="68">
        <v>30</v>
      </c>
      <c r="T220" s="68">
        <v>0</v>
      </c>
      <c r="U220" s="68">
        <f t="shared" si="27"/>
        <v>106</v>
      </c>
      <c r="V220" s="69"/>
      <c r="W220" s="68">
        <v>22</v>
      </c>
      <c r="X220" s="68">
        <v>0</v>
      </c>
      <c r="Y220" s="68">
        <v>0</v>
      </c>
      <c r="Z220" s="68">
        <v>57</v>
      </c>
      <c r="AA220" s="68">
        <v>15</v>
      </c>
      <c r="AB220" s="68">
        <v>35</v>
      </c>
      <c r="AC220" s="68">
        <v>0</v>
      </c>
      <c r="AD220" s="68">
        <f t="shared" si="28"/>
        <v>129</v>
      </c>
      <c r="AF220" s="68">
        <v>22</v>
      </c>
      <c r="AG220" s="68">
        <v>0</v>
      </c>
      <c r="AH220" s="68">
        <v>0</v>
      </c>
      <c r="AI220" s="68">
        <v>42</v>
      </c>
      <c r="AJ220" s="68">
        <v>20</v>
      </c>
      <c r="AK220" s="68">
        <v>35</v>
      </c>
      <c r="AL220" s="68">
        <v>0</v>
      </c>
      <c r="AM220" s="68">
        <f t="shared" si="29"/>
        <v>119</v>
      </c>
      <c r="AO220" s="68">
        <v>18</v>
      </c>
      <c r="AP220" s="68">
        <v>0</v>
      </c>
      <c r="AQ220" s="68">
        <v>0</v>
      </c>
      <c r="AR220" s="68">
        <v>37</v>
      </c>
      <c r="AS220" s="68">
        <v>20</v>
      </c>
      <c r="AT220" s="68">
        <v>17</v>
      </c>
      <c r="AU220" s="68">
        <v>0</v>
      </c>
      <c r="AV220" s="68">
        <f t="shared" si="30"/>
        <v>92</v>
      </c>
      <c r="AX220" s="68">
        <v>17</v>
      </c>
      <c r="AY220" s="68">
        <v>0</v>
      </c>
      <c r="AZ220" s="68">
        <v>0</v>
      </c>
      <c r="BA220" s="68">
        <v>33</v>
      </c>
      <c r="BB220" s="68">
        <v>20</v>
      </c>
      <c r="BC220" s="68">
        <v>10</v>
      </c>
      <c r="BD220" s="68">
        <v>0</v>
      </c>
      <c r="BE220" s="68">
        <f t="shared" si="31"/>
        <v>80</v>
      </c>
      <c r="BG220" s="68">
        <v>17</v>
      </c>
      <c r="BH220" s="68">
        <v>0</v>
      </c>
      <c r="BI220" s="68">
        <v>0</v>
      </c>
      <c r="BJ220" s="68">
        <v>44</v>
      </c>
      <c r="BK220" s="68">
        <v>16</v>
      </c>
      <c r="BL220" s="68">
        <v>10</v>
      </c>
      <c r="BM220" s="68">
        <v>0</v>
      </c>
      <c r="BN220" s="68">
        <f t="shared" si="32"/>
        <v>87</v>
      </c>
      <c r="BP220" s="68">
        <v>17</v>
      </c>
      <c r="BQ220" s="68">
        <v>0</v>
      </c>
      <c r="BR220" s="68">
        <v>0</v>
      </c>
      <c r="BS220" s="68">
        <v>65</v>
      </c>
      <c r="BT220" s="68">
        <v>19</v>
      </c>
      <c r="BU220" s="68">
        <v>10</v>
      </c>
      <c r="BV220" s="68">
        <v>0</v>
      </c>
      <c r="BW220" s="68">
        <f t="shared" si="33"/>
        <v>111</v>
      </c>
      <c r="BY220" s="68">
        <v>14</v>
      </c>
      <c r="BZ220" s="68">
        <v>0</v>
      </c>
      <c r="CA220" s="68">
        <v>0</v>
      </c>
      <c r="CB220" s="68">
        <v>27</v>
      </c>
      <c r="CC220" s="68">
        <v>16</v>
      </c>
      <c r="CD220" s="68">
        <v>8</v>
      </c>
      <c r="CE220" s="68">
        <v>0</v>
      </c>
      <c r="CF220" s="68">
        <f t="shared" si="34"/>
        <v>65</v>
      </c>
      <c r="CH220" s="68">
        <v>12</v>
      </c>
      <c r="CI220" s="68">
        <v>0</v>
      </c>
      <c r="CJ220" s="68">
        <v>0</v>
      </c>
      <c r="CK220" s="68">
        <v>19</v>
      </c>
      <c r="CL220" s="68">
        <v>18</v>
      </c>
      <c r="CM220" s="68">
        <v>10</v>
      </c>
      <c r="CN220" s="68">
        <v>0</v>
      </c>
      <c r="CO220" s="68">
        <f t="shared" si="35"/>
        <v>59</v>
      </c>
      <c r="CQ220" s="68">
        <v>13</v>
      </c>
      <c r="CR220" s="68">
        <v>0</v>
      </c>
      <c r="CS220" s="68">
        <v>0</v>
      </c>
      <c r="CT220" s="68">
        <v>28</v>
      </c>
      <c r="CU220" s="68">
        <v>18</v>
      </c>
      <c r="CV220" s="68">
        <v>15</v>
      </c>
      <c r="CW220" s="68">
        <v>0</v>
      </c>
      <c r="CX220" s="68">
        <f t="shared" si="36"/>
        <v>74</v>
      </c>
      <c r="CZ220" s="68">
        <v>17</v>
      </c>
      <c r="DA220" s="68">
        <v>0</v>
      </c>
      <c r="DB220" s="68">
        <v>0</v>
      </c>
      <c r="DC220" s="68">
        <v>10</v>
      </c>
      <c r="DD220" s="68">
        <v>20</v>
      </c>
      <c r="DE220" s="68">
        <v>15</v>
      </c>
      <c r="DF220" s="68">
        <v>0</v>
      </c>
      <c r="DG220" s="68">
        <f t="shared" si="37"/>
        <v>62</v>
      </c>
      <c r="DI220" s="68">
        <v>19</v>
      </c>
      <c r="DJ220" s="68">
        <v>0</v>
      </c>
      <c r="DK220" s="68">
        <v>0</v>
      </c>
      <c r="DL220" s="68">
        <v>5</v>
      </c>
      <c r="DM220" s="68">
        <v>20</v>
      </c>
      <c r="DN220" s="68">
        <v>18</v>
      </c>
      <c r="DO220" s="68">
        <v>0</v>
      </c>
      <c r="DP220" s="68">
        <f t="shared" si="38"/>
        <v>62</v>
      </c>
    </row>
    <row r="221" spans="3:120" x14ac:dyDescent="0.25">
      <c r="C221" s="10">
        <v>192</v>
      </c>
      <c r="E221" s="68">
        <v>0</v>
      </c>
      <c r="F221" s="68">
        <v>0</v>
      </c>
      <c r="G221" s="68">
        <v>0</v>
      </c>
      <c r="H221" s="68">
        <v>54</v>
      </c>
      <c r="I221" s="68">
        <v>123</v>
      </c>
      <c r="J221" s="68">
        <v>78</v>
      </c>
      <c r="K221" s="68">
        <v>52</v>
      </c>
      <c r="L221" s="68">
        <f t="shared" si="26"/>
        <v>307</v>
      </c>
      <c r="M221" s="69"/>
      <c r="N221" s="68">
        <v>0</v>
      </c>
      <c r="O221" s="68">
        <v>0</v>
      </c>
      <c r="P221" s="68">
        <v>0</v>
      </c>
      <c r="Q221" s="68">
        <v>96</v>
      </c>
      <c r="R221" s="68">
        <v>127</v>
      </c>
      <c r="S221" s="68">
        <v>100</v>
      </c>
      <c r="T221" s="68">
        <v>54</v>
      </c>
      <c r="U221" s="68">
        <f t="shared" si="27"/>
        <v>377</v>
      </c>
      <c r="V221" s="69"/>
      <c r="W221" s="68">
        <v>0</v>
      </c>
      <c r="X221" s="68">
        <v>0</v>
      </c>
      <c r="Y221" s="68">
        <v>0</v>
      </c>
      <c r="Z221" s="68">
        <v>44</v>
      </c>
      <c r="AA221" s="68">
        <v>123</v>
      </c>
      <c r="AB221" s="68">
        <v>122</v>
      </c>
      <c r="AC221" s="68">
        <v>23</v>
      </c>
      <c r="AD221" s="68">
        <f t="shared" si="28"/>
        <v>312</v>
      </c>
      <c r="AF221" s="68">
        <v>0</v>
      </c>
      <c r="AG221" s="68">
        <v>0</v>
      </c>
      <c r="AH221" s="68">
        <v>0</v>
      </c>
      <c r="AI221" s="68">
        <v>41</v>
      </c>
      <c r="AJ221" s="68">
        <v>86</v>
      </c>
      <c r="AK221" s="68">
        <v>106</v>
      </c>
      <c r="AL221" s="68">
        <v>30</v>
      </c>
      <c r="AM221" s="68">
        <f t="shared" si="29"/>
        <v>263</v>
      </c>
      <c r="AO221" s="68">
        <v>0</v>
      </c>
      <c r="AP221" s="68">
        <v>0</v>
      </c>
      <c r="AQ221" s="68">
        <v>0</v>
      </c>
      <c r="AR221" s="68">
        <v>113</v>
      </c>
      <c r="AS221" s="68">
        <v>122</v>
      </c>
      <c r="AT221" s="68">
        <v>104</v>
      </c>
      <c r="AU221" s="68">
        <v>36</v>
      </c>
      <c r="AV221" s="68">
        <f t="shared" si="30"/>
        <v>375</v>
      </c>
      <c r="AX221" s="68">
        <v>0</v>
      </c>
      <c r="AY221" s="68">
        <v>1</v>
      </c>
      <c r="AZ221" s="68">
        <v>0</v>
      </c>
      <c r="BA221" s="68">
        <v>131</v>
      </c>
      <c r="BB221" s="68">
        <v>128</v>
      </c>
      <c r="BC221" s="68">
        <v>126</v>
      </c>
      <c r="BD221" s="68">
        <v>29</v>
      </c>
      <c r="BE221" s="68">
        <f t="shared" si="31"/>
        <v>415</v>
      </c>
      <c r="BG221" s="68">
        <v>0</v>
      </c>
      <c r="BH221" s="68">
        <v>0</v>
      </c>
      <c r="BI221" s="68">
        <v>0</v>
      </c>
      <c r="BJ221" s="68">
        <v>121</v>
      </c>
      <c r="BK221" s="68">
        <v>125</v>
      </c>
      <c r="BL221" s="68">
        <v>102</v>
      </c>
      <c r="BM221" s="68">
        <v>35</v>
      </c>
      <c r="BN221" s="68">
        <f t="shared" si="32"/>
        <v>383</v>
      </c>
      <c r="BP221" s="68">
        <v>0</v>
      </c>
      <c r="BQ221" s="68">
        <v>0</v>
      </c>
      <c r="BR221" s="68">
        <v>0</v>
      </c>
      <c r="BS221" s="68">
        <v>107</v>
      </c>
      <c r="BT221" s="68">
        <v>119</v>
      </c>
      <c r="BU221" s="68">
        <v>102</v>
      </c>
      <c r="BV221" s="68">
        <v>39</v>
      </c>
      <c r="BW221" s="68">
        <f t="shared" si="33"/>
        <v>367</v>
      </c>
      <c r="BY221" s="68">
        <v>0</v>
      </c>
      <c r="BZ221" s="68">
        <v>0</v>
      </c>
      <c r="CA221" s="68">
        <v>0</v>
      </c>
      <c r="CB221" s="68">
        <v>80</v>
      </c>
      <c r="CC221" s="68">
        <v>135</v>
      </c>
      <c r="CD221" s="68">
        <v>88</v>
      </c>
      <c r="CE221" s="68">
        <v>14</v>
      </c>
      <c r="CF221" s="68">
        <f t="shared" si="34"/>
        <v>317</v>
      </c>
      <c r="CH221" s="68">
        <v>5</v>
      </c>
      <c r="CI221" s="68">
        <v>0</v>
      </c>
      <c r="CJ221" s="68">
        <v>0</v>
      </c>
      <c r="CK221" s="68">
        <v>88</v>
      </c>
      <c r="CL221" s="68">
        <v>93</v>
      </c>
      <c r="CM221" s="68">
        <v>14</v>
      </c>
      <c r="CN221" s="68">
        <v>16</v>
      </c>
      <c r="CO221" s="68">
        <f t="shared" si="35"/>
        <v>216</v>
      </c>
      <c r="CQ221" s="68">
        <v>0</v>
      </c>
      <c r="CR221" s="68">
        <v>0</v>
      </c>
      <c r="CS221" s="68">
        <v>0</v>
      </c>
      <c r="CT221" s="68">
        <v>99</v>
      </c>
      <c r="CU221" s="68">
        <v>119</v>
      </c>
      <c r="CV221" s="68">
        <v>134</v>
      </c>
      <c r="CW221" s="68">
        <v>14</v>
      </c>
      <c r="CX221" s="68">
        <f t="shared" si="36"/>
        <v>366</v>
      </c>
      <c r="CZ221" s="68">
        <v>4</v>
      </c>
      <c r="DA221" s="68">
        <v>1</v>
      </c>
      <c r="DB221" s="68">
        <v>0</v>
      </c>
      <c r="DC221" s="68">
        <v>152</v>
      </c>
      <c r="DD221" s="68">
        <v>115</v>
      </c>
      <c r="DE221" s="68">
        <v>154</v>
      </c>
      <c r="DF221" s="68">
        <v>13</v>
      </c>
      <c r="DG221" s="68">
        <f t="shared" si="37"/>
        <v>439</v>
      </c>
      <c r="DI221" s="68">
        <v>4</v>
      </c>
      <c r="DJ221" s="68">
        <v>0</v>
      </c>
      <c r="DK221" s="68">
        <v>0</v>
      </c>
      <c r="DL221" s="68">
        <v>70</v>
      </c>
      <c r="DM221" s="68">
        <v>87</v>
      </c>
      <c r="DN221" s="68">
        <v>138</v>
      </c>
      <c r="DO221" s="68">
        <v>4</v>
      </c>
      <c r="DP221" s="68">
        <f t="shared" si="38"/>
        <v>303</v>
      </c>
    </row>
    <row r="222" spans="3:120" x14ac:dyDescent="0.25">
      <c r="C222" s="10">
        <v>193</v>
      </c>
      <c r="E222" s="68">
        <v>5</v>
      </c>
      <c r="F222" s="68">
        <v>0</v>
      </c>
      <c r="G222" s="68">
        <v>0</v>
      </c>
      <c r="H222" s="68">
        <v>4</v>
      </c>
      <c r="I222" s="68">
        <v>20</v>
      </c>
      <c r="J222" s="68">
        <v>198</v>
      </c>
      <c r="K222" s="68">
        <v>31</v>
      </c>
      <c r="L222" s="68">
        <f t="shared" si="26"/>
        <v>258</v>
      </c>
      <c r="M222" s="69"/>
      <c r="N222" s="68">
        <v>5</v>
      </c>
      <c r="O222" s="68">
        <v>0</v>
      </c>
      <c r="P222" s="68">
        <v>0</v>
      </c>
      <c r="Q222" s="68">
        <v>5</v>
      </c>
      <c r="R222" s="68">
        <v>18</v>
      </c>
      <c r="S222" s="68">
        <v>199</v>
      </c>
      <c r="T222" s="68">
        <v>65</v>
      </c>
      <c r="U222" s="68">
        <f t="shared" si="27"/>
        <v>292</v>
      </c>
      <c r="V222" s="69"/>
      <c r="W222" s="68">
        <v>5</v>
      </c>
      <c r="X222" s="68">
        <v>0</v>
      </c>
      <c r="Y222" s="68">
        <v>0</v>
      </c>
      <c r="Z222" s="68">
        <v>5</v>
      </c>
      <c r="AA222" s="68">
        <v>10</v>
      </c>
      <c r="AB222" s="68">
        <v>215</v>
      </c>
      <c r="AC222" s="68">
        <v>54</v>
      </c>
      <c r="AD222" s="68">
        <f t="shared" si="28"/>
        <v>289</v>
      </c>
      <c r="AF222" s="68">
        <v>5</v>
      </c>
      <c r="AG222" s="68">
        <v>0</v>
      </c>
      <c r="AH222" s="68">
        <v>0</v>
      </c>
      <c r="AI222" s="68">
        <v>5</v>
      </c>
      <c r="AJ222" s="68">
        <v>20</v>
      </c>
      <c r="AK222" s="68">
        <v>232</v>
      </c>
      <c r="AL222" s="68">
        <v>38</v>
      </c>
      <c r="AM222" s="68">
        <f t="shared" si="29"/>
        <v>300</v>
      </c>
      <c r="AO222" s="68">
        <v>5</v>
      </c>
      <c r="AP222" s="68">
        <v>0</v>
      </c>
      <c r="AQ222" s="68">
        <v>0</v>
      </c>
      <c r="AR222" s="68">
        <v>5</v>
      </c>
      <c r="AS222" s="68">
        <v>5</v>
      </c>
      <c r="AT222" s="68">
        <v>190</v>
      </c>
      <c r="AU222" s="68">
        <v>30</v>
      </c>
      <c r="AV222" s="68">
        <f t="shared" si="30"/>
        <v>235</v>
      </c>
      <c r="AX222" s="68">
        <v>5</v>
      </c>
      <c r="AY222" s="68">
        <v>0</v>
      </c>
      <c r="AZ222" s="68">
        <v>0</v>
      </c>
      <c r="BA222" s="68">
        <v>10</v>
      </c>
      <c r="BB222" s="68">
        <v>5</v>
      </c>
      <c r="BC222" s="68">
        <v>212</v>
      </c>
      <c r="BD222" s="68">
        <v>46</v>
      </c>
      <c r="BE222" s="68">
        <f t="shared" si="31"/>
        <v>278</v>
      </c>
      <c r="BG222" s="68">
        <v>5</v>
      </c>
      <c r="BH222" s="68">
        <v>0</v>
      </c>
      <c r="BI222" s="68">
        <v>0</v>
      </c>
      <c r="BJ222" s="68">
        <v>22</v>
      </c>
      <c r="BK222" s="68">
        <v>5</v>
      </c>
      <c r="BL222" s="68">
        <v>193</v>
      </c>
      <c r="BM222" s="68">
        <v>95</v>
      </c>
      <c r="BN222" s="68">
        <f t="shared" si="32"/>
        <v>320</v>
      </c>
      <c r="BP222" s="68">
        <v>5</v>
      </c>
      <c r="BQ222" s="68">
        <v>0</v>
      </c>
      <c r="BR222" s="68">
        <v>0</v>
      </c>
      <c r="BS222" s="68">
        <v>2</v>
      </c>
      <c r="BT222" s="68">
        <v>5</v>
      </c>
      <c r="BU222" s="68">
        <v>187</v>
      </c>
      <c r="BV222" s="68">
        <v>121</v>
      </c>
      <c r="BW222" s="68">
        <f t="shared" si="33"/>
        <v>320</v>
      </c>
      <c r="BY222" s="68">
        <v>5</v>
      </c>
      <c r="BZ222" s="68">
        <v>0</v>
      </c>
      <c r="CA222" s="68">
        <v>0</v>
      </c>
      <c r="CB222" s="68">
        <v>2</v>
      </c>
      <c r="CC222" s="68">
        <v>2</v>
      </c>
      <c r="CD222" s="68">
        <v>171</v>
      </c>
      <c r="CE222" s="68">
        <v>100</v>
      </c>
      <c r="CF222" s="68">
        <f t="shared" si="34"/>
        <v>280</v>
      </c>
      <c r="CH222" s="68">
        <v>5</v>
      </c>
      <c r="CI222" s="68">
        <v>0</v>
      </c>
      <c r="CJ222" s="68">
        <v>0</v>
      </c>
      <c r="CK222" s="68">
        <v>2</v>
      </c>
      <c r="CL222" s="68">
        <v>2</v>
      </c>
      <c r="CM222" s="68">
        <v>236</v>
      </c>
      <c r="CN222" s="68">
        <v>109</v>
      </c>
      <c r="CO222" s="68">
        <f t="shared" si="35"/>
        <v>354</v>
      </c>
      <c r="CQ222" s="68">
        <v>5</v>
      </c>
      <c r="CR222" s="68">
        <v>0</v>
      </c>
      <c r="CS222" s="68">
        <v>0</v>
      </c>
      <c r="CT222" s="68">
        <v>2</v>
      </c>
      <c r="CU222" s="68">
        <v>0</v>
      </c>
      <c r="CV222" s="68">
        <v>229</v>
      </c>
      <c r="CW222" s="68">
        <v>110</v>
      </c>
      <c r="CX222" s="68">
        <f t="shared" si="36"/>
        <v>346</v>
      </c>
      <c r="CZ222" s="68">
        <v>5</v>
      </c>
      <c r="DA222" s="68">
        <v>0</v>
      </c>
      <c r="DB222" s="68">
        <v>0</v>
      </c>
      <c r="DC222" s="68">
        <v>2</v>
      </c>
      <c r="DD222" s="68">
        <v>0</v>
      </c>
      <c r="DE222" s="68">
        <v>222</v>
      </c>
      <c r="DF222" s="68">
        <v>108</v>
      </c>
      <c r="DG222" s="68">
        <f t="shared" si="37"/>
        <v>337</v>
      </c>
      <c r="DI222" s="68">
        <v>5</v>
      </c>
      <c r="DJ222" s="68">
        <v>0</v>
      </c>
      <c r="DK222" s="68">
        <v>0</v>
      </c>
      <c r="DL222" s="68">
        <v>2</v>
      </c>
      <c r="DM222" s="68">
        <v>0</v>
      </c>
      <c r="DN222" s="68">
        <v>221</v>
      </c>
      <c r="DO222" s="68">
        <v>99</v>
      </c>
      <c r="DP222" s="68">
        <f t="shared" si="38"/>
        <v>327</v>
      </c>
    </row>
    <row r="223" spans="3:120" x14ac:dyDescent="0.25">
      <c r="C223" s="10">
        <v>194</v>
      </c>
      <c r="E223" s="68">
        <v>0</v>
      </c>
      <c r="F223" s="68">
        <v>0</v>
      </c>
      <c r="G223" s="68">
        <v>0</v>
      </c>
      <c r="H223" s="68">
        <v>0</v>
      </c>
      <c r="I223" s="68">
        <v>0</v>
      </c>
      <c r="J223" s="68">
        <v>0</v>
      </c>
      <c r="K223" s="68">
        <v>0</v>
      </c>
      <c r="L223" s="68">
        <f t="shared" ref="L223:L254" si="39">SUM(E223:K223)</f>
        <v>0</v>
      </c>
      <c r="M223" s="69"/>
      <c r="N223" s="68">
        <v>0</v>
      </c>
      <c r="O223" s="68">
        <v>0</v>
      </c>
      <c r="P223" s="68">
        <v>0</v>
      </c>
      <c r="Q223" s="68">
        <v>0</v>
      </c>
      <c r="R223" s="68">
        <v>0</v>
      </c>
      <c r="S223" s="68">
        <v>0</v>
      </c>
      <c r="T223" s="68">
        <v>0</v>
      </c>
      <c r="U223" s="68">
        <f t="shared" ref="U223:U267" si="40">SUM(N223:T223)</f>
        <v>0</v>
      </c>
      <c r="V223" s="69"/>
      <c r="W223" s="68">
        <v>0</v>
      </c>
      <c r="X223" s="68">
        <v>0</v>
      </c>
      <c r="Y223" s="68">
        <v>0</v>
      </c>
      <c r="Z223" s="68">
        <v>0</v>
      </c>
      <c r="AA223" s="68">
        <v>0</v>
      </c>
      <c r="AB223" s="68">
        <v>0</v>
      </c>
      <c r="AC223" s="68">
        <v>0</v>
      </c>
      <c r="AD223" s="68">
        <f t="shared" ref="AD223:AD267" si="41">SUM(W223:AC223)</f>
        <v>0</v>
      </c>
      <c r="AF223" s="68">
        <v>0</v>
      </c>
      <c r="AG223" s="68">
        <v>0</v>
      </c>
      <c r="AH223" s="68">
        <v>0</v>
      </c>
      <c r="AI223" s="68">
        <v>0</v>
      </c>
      <c r="AJ223" s="68">
        <v>0</v>
      </c>
      <c r="AK223" s="68">
        <v>0</v>
      </c>
      <c r="AL223" s="68">
        <v>0</v>
      </c>
      <c r="AM223" s="68">
        <f t="shared" ref="AM223:AM267" si="42">SUM(AF223:AL223)</f>
        <v>0</v>
      </c>
      <c r="AO223" s="68">
        <v>0</v>
      </c>
      <c r="AP223" s="68">
        <v>0</v>
      </c>
      <c r="AQ223" s="68">
        <v>0</v>
      </c>
      <c r="AR223" s="68">
        <v>0</v>
      </c>
      <c r="AS223" s="68">
        <v>0</v>
      </c>
      <c r="AT223" s="68">
        <v>0</v>
      </c>
      <c r="AU223" s="68">
        <v>0</v>
      </c>
      <c r="AV223" s="68">
        <f t="shared" ref="AV223:AV267" si="43">SUM(AO223:AU223)</f>
        <v>0</v>
      </c>
      <c r="AX223" s="68">
        <v>0</v>
      </c>
      <c r="AY223" s="68">
        <v>0</v>
      </c>
      <c r="AZ223" s="68">
        <v>0</v>
      </c>
      <c r="BA223" s="68">
        <v>0</v>
      </c>
      <c r="BB223" s="68">
        <v>0</v>
      </c>
      <c r="BC223" s="68">
        <v>0</v>
      </c>
      <c r="BD223" s="68">
        <v>0</v>
      </c>
      <c r="BE223" s="68">
        <f t="shared" ref="BE223:BE267" si="44">SUM(AX223:BD223)</f>
        <v>0</v>
      </c>
      <c r="BG223" s="68">
        <v>0</v>
      </c>
      <c r="BH223" s="68">
        <v>0</v>
      </c>
      <c r="BI223" s="68">
        <v>0</v>
      </c>
      <c r="BJ223" s="68">
        <v>0</v>
      </c>
      <c r="BK223" s="68">
        <v>0</v>
      </c>
      <c r="BL223" s="68">
        <v>0</v>
      </c>
      <c r="BM223" s="68">
        <v>0</v>
      </c>
      <c r="BN223" s="68">
        <f t="shared" ref="BN223:BN267" si="45">SUM(BG223:BM223)</f>
        <v>0</v>
      </c>
      <c r="BP223" s="68">
        <v>0</v>
      </c>
      <c r="BQ223" s="68">
        <v>0</v>
      </c>
      <c r="BR223" s="68">
        <v>0</v>
      </c>
      <c r="BS223" s="68">
        <v>0</v>
      </c>
      <c r="BT223" s="68">
        <v>0</v>
      </c>
      <c r="BU223" s="68">
        <v>0</v>
      </c>
      <c r="BV223" s="68">
        <v>0</v>
      </c>
      <c r="BW223" s="68">
        <f t="shared" ref="BW223:BW267" si="46">SUM(BP223:BV223)</f>
        <v>0</v>
      </c>
      <c r="BY223" s="68">
        <v>0</v>
      </c>
      <c r="BZ223" s="68">
        <v>0</v>
      </c>
      <c r="CA223" s="68">
        <v>0</v>
      </c>
      <c r="CB223" s="68">
        <v>0</v>
      </c>
      <c r="CC223" s="68">
        <v>0</v>
      </c>
      <c r="CD223" s="68">
        <v>0</v>
      </c>
      <c r="CE223" s="68">
        <v>0</v>
      </c>
      <c r="CF223" s="68">
        <f t="shared" ref="CF223:CF267" si="47">SUM(BY223:CE223)</f>
        <v>0</v>
      </c>
      <c r="CH223" s="68">
        <v>0</v>
      </c>
      <c r="CI223" s="68">
        <v>0</v>
      </c>
      <c r="CJ223" s="68">
        <v>0</v>
      </c>
      <c r="CK223" s="68">
        <v>0</v>
      </c>
      <c r="CL223" s="68">
        <v>0</v>
      </c>
      <c r="CM223" s="68">
        <v>0</v>
      </c>
      <c r="CN223" s="68">
        <v>0</v>
      </c>
      <c r="CO223" s="68">
        <f t="shared" ref="CO223:CO267" si="48">SUM(CH223:CN223)</f>
        <v>0</v>
      </c>
      <c r="CQ223" s="68">
        <v>0</v>
      </c>
      <c r="CR223" s="68">
        <v>0</v>
      </c>
      <c r="CS223" s="68">
        <v>0</v>
      </c>
      <c r="CT223" s="68">
        <v>0</v>
      </c>
      <c r="CU223" s="68">
        <v>0</v>
      </c>
      <c r="CV223" s="68">
        <v>0</v>
      </c>
      <c r="CW223" s="68">
        <v>0</v>
      </c>
      <c r="CX223" s="68">
        <f t="shared" ref="CX223:CX267" si="49">SUM(CQ223:CW223)</f>
        <v>0</v>
      </c>
      <c r="CZ223" s="68">
        <v>0</v>
      </c>
      <c r="DA223" s="68">
        <v>0</v>
      </c>
      <c r="DB223" s="68">
        <v>0</v>
      </c>
      <c r="DC223" s="68">
        <v>0</v>
      </c>
      <c r="DD223" s="68">
        <v>0</v>
      </c>
      <c r="DE223" s="68">
        <v>0</v>
      </c>
      <c r="DF223" s="68">
        <v>0</v>
      </c>
      <c r="DG223" s="68">
        <f t="shared" ref="DG223:DG267" si="50">SUM(CZ223:DF223)</f>
        <v>0</v>
      </c>
      <c r="DI223" s="68">
        <v>0</v>
      </c>
      <c r="DJ223" s="68">
        <v>0</v>
      </c>
      <c r="DK223" s="68">
        <v>0</v>
      </c>
      <c r="DL223" s="68">
        <v>0</v>
      </c>
      <c r="DM223" s="68">
        <v>0</v>
      </c>
      <c r="DN223" s="68">
        <v>0</v>
      </c>
      <c r="DO223" s="68">
        <v>0</v>
      </c>
      <c r="DP223" s="68">
        <f t="shared" ref="DP223:DP267" si="51">SUM(DI223:DO223)</f>
        <v>0</v>
      </c>
    </row>
    <row r="224" spans="3:120" x14ac:dyDescent="0.25">
      <c r="C224" s="10">
        <v>195</v>
      </c>
      <c r="E224" s="68">
        <v>5</v>
      </c>
      <c r="F224" s="68">
        <v>28</v>
      </c>
      <c r="G224" s="68">
        <v>0</v>
      </c>
      <c r="H224" s="68">
        <v>0</v>
      </c>
      <c r="I224" s="68">
        <v>0</v>
      </c>
      <c r="J224" s="68">
        <v>70</v>
      </c>
      <c r="K224" s="68">
        <v>0</v>
      </c>
      <c r="L224" s="68">
        <f t="shared" si="39"/>
        <v>103</v>
      </c>
      <c r="M224" s="69"/>
      <c r="N224" s="68">
        <v>5</v>
      </c>
      <c r="O224" s="68">
        <v>0</v>
      </c>
      <c r="P224" s="68">
        <v>0</v>
      </c>
      <c r="Q224" s="68">
        <v>0</v>
      </c>
      <c r="R224" s="68">
        <v>0</v>
      </c>
      <c r="S224" s="68">
        <v>76</v>
      </c>
      <c r="T224" s="68">
        <v>0</v>
      </c>
      <c r="U224" s="68">
        <f t="shared" si="40"/>
        <v>81</v>
      </c>
      <c r="V224" s="69"/>
      <c r="W224" s="68">
        <v>0</v>
      </c>
      <c r="X224" s="68">
        <v>0</v>
      </c>
      <c r="Y224" s="68">
        <v>0</v>
      </c>
      <c r="Z224" s="68">
        <v>0</v>
      </c>
      <c r="AA224" s="68">
        <v>0</v>
      </c>
      <c r="AB224" s="68">
        <v>78</v>
      </c>
      <c r="AC224" s="68">
        <v>0</v>
      </c>
      <c r="AD224" s="68">
        <f t="shared" si="41"/>
        <v>78</v>
      </c>
      <c r="AF224" s="68">
        <v>5</v>
      </c>
      <c r="AG224" s="68">
        <v>0</v>
      </c>
      <c r="AH224" s="68">
        <v>0</v>
      </c>
      <c r="AI224" s="68">
        <v>0</v>
      </c>
      <c r="AJ224" s="68">
        <v>0</v>
      </c>
      <c r="AK224" s="68">
        <v>84</v>
      </c>
      <c r="AL224" s="68">
        <v>0</v>
      </c>
      <c r="AM224" s="68">
        <f t="shared" si="42"/>
        <v>89</v>
      </c>
      <c r="AO224" s="68">
        <v>5</v>
      </c>
      <c r="AP224" s="68">
        <v>0</v>
      </c>
      <c r="AQ224" s="68">
        <v>0</v>
      </c>
      <c r="AR224" s="68">
        <v>0</v>
      </c>
      <c r="AS224" s="68">
        <v>0</v>
      </c>
      <c r="AT224" s="68">
        <v>70</v>
      </c>
      <c r="AU224" s="68">
        <v>0</v>
      </c>
      <c r="AV224" s="68">
        <f t="shared" si="43"/>
        <v>75</v>
      </c>
      <c r="AX224" s="68">
        <v>5</v>
      </c>
      <c r="AY224" s="68">
        <v>0</v>
      </c>
      <c r="AZ224" s="68">
        <v>0</v>
      </c>
      <c r="BA224" s="68">
        <v>0</v>
      </c>
      <c r="BB224" s="68">
        <v>0</v>
      </c>
      <c r="BC224" s="68">
        <v>66</v>
      </c>
      <c r="BD224" s="68">
        <v>0</v>
      </c>
      <c r="BE224" s="68">
        <f t="shared" si="44"/>
        <v>71</v>
      </c>
      <c r="BG224" s="68">
        <v>5</v>
      </c>
      <c r="BH224" s="68">
        <v>0</v>
      </c>
      <c r="BI224" s="68">
        <v>0</v>
      </c>
      <c r="BJ224" s="68">
        <v>0</v>
      </c>
      <c r="BK224" s="68">
        <v>0</v>
      </c>
      <c r="BL224" s="68">
        <v>61</v>
      </c>
      <c r="BM224" s="68">
        <v>0</v>
      </c>
      <c r="BN224" s="68">
        <f t="shared" si="45"/>
        <v>66</v>
      </c>
      <c r="BP224" s="68">
        <v>0</v>
      </c>
      <c r="BQ224" s="68">
        <v>0</v>
      </c>
      <c r="BR224" s="68">
        <v>0</v>
      </c>
      <c r="BS224" s="68">
        <v>0</v>
      </c>
      <c r="BT224" s="68">
        <v>0</v>
      </c>
      <c r="BU224" s="68">
        <v>58</v>
      </c>
      <c r="BV224" s="68">
        <v>0</v>
      </c>
      <c r="BW224" s="68">
        <f t="shared" si="46"/>
        <v>58</v>
      </c>
      <c r="BY224" s="68">
        <v>0</v>
      </c>
      <c r="BZ224" s="68">
        <v>0</v>
      </c>
      <c r="CA224" s="68">
        <v>0</v>
      </c>
      <c r="CB224" s="68">
        <v>4</v>
      </c>
      <c r="CC224" s="68">
        <v>0</v>
      </c>
      <c r="CD224" s="68">
        <v>44</v>
      </c>
      <c r="CE224" s="68">
        <v>0</v>
      </c>
      <c r="CF224" s="68">
        <f t="shared" si="47"/>
        <v>48</v>
      </c>
      <c r="CH224" s="68">
        <v>5</v>
      </c>
      <c r="CI224" s="68">
        <v>0</v>
      </c>
      <c r="CJ224" s="68">
        <v>0</v>
      </c>
      <c r="CK224" s="68">
        <v>0</v>
      </c>
      <c r="CL224" s="68">
        <v>0</v>
      </c>
      <c r="CM224" s="68">
        <v>62</v>
      </c>
      <c r="CN224" s="68">
        <v>0</v>
      </c>
      <c r="CO224" s="68">
        <f t="shared" si="48"/>
        <v>67</v>
      </c>
      <c r="CQ224" s="68">
        <v>5</v>
      </c>
      <c r="CR224" s="68">
        <v>0</v>
      </c>
      <c r="CS224" s="68">
        <v>0</v>
      </c>
      <c r="CT224" s="68">
        <v>0</v>
      </c>
      <c r="CU224" s="68">
        <v>0</v>
      </c>
      <c r="CV224" s="68">
        <v>66</v>
      </c>
      <c r="CW224" s="68">
        <v>0</v>
      </c>
      <c r="CX224" s="68">
        <f t="shared" si="49"/>
        <v>71</v>
      </c>
      <c r="CZ224" s="68">
        <v>5</v>
      </c>
      <c r="DA224" s="68">
        <v>0</v>
      </c>
      <c r="DB224" s="68">
        <v>0</v>
      </c>
      <c r="DC224" s="68">
        <v>0</v>
      </c>
      <c r="DD224" s="68">
        <v>0</v>
      </c>
      <c r="DE224" s="68">
        <v>60</v>
      </c>
      <c r="DF224" s="68">
        <v>0</v>
      </c>
      <c r="DG224" s="68">
        <f t="shared" si="50"/>
        <v>65</v>
      </c>
      <c r="DI224" s="68">
        <v>5</v>
      </c>
      <c r="DJ224" s="68">
        <v>0</v>
      </c>
      <c r="DK224" s="68">
        <v>0</v>
      </c>
      <c r="DL224" s="68">
        <v>0</v>
      </c>
      <c r="DM224" s="68">
        <v>0</v>
      </c>
      <c r="DN224" s="68">
        <v>55</v>
      </c>
      <c r="DO224" s="68">
        <v>0</v>
      </c>
      <c r="DP224" s="68">
        <f t="shared" si="51"/>
        <v>60</v>
      </c>
    </row>
    <row r="225" spans="3:120" x14ac:dyDescent="0.25">
      <c r="C225" s="10">
        <v>196</v>
      </c>
      <c r="E225" s="68">
        <v>0</v>
      </c>
      <c r="F225" s="68">
        <v>0</v>
      </c>
      <c r="G225" s="68">
        <v>0</v>
      </c>
      <c r="H225" s="68">
        <v>0</v>
      </c>
      <c r="I225" s="68">
        <v>0</v>
      </c>
      <c r="J225" s="68">
        <v>65</v>
      </c>
      <c r="K225" s="68">
        <v>28</v>
      </c>
      <c r="L225" s="68">
        <f t="shared" si="39"/>
        <v>93</v>
      </c>
      <c r="M225" s="69"/>
      <c r="N225" s="68">
        <v>0</v>
      </c>
      <c r="O225" s="68">
        <v>0</v>
      </c>
      <c r="P225" s="68">
        <v>0</v>
      </c>
      <c r="Q225" s="68">
        <v>0</v>
      </c>
      <c r="R225" s="68">
        <v>0</v>
      </c>
      <c r="S225" s="68">
        <v>63</v>
      </c>
      <c r="T225" s="68">
        <v>11</v>
      </c>
      <c r="U225" s="68">
        <f t="shared" si="40"/>
        <v>74</v>
      </c>
      <c r="V225" s="69"/>
      <c r="W225" s="68">
        <v>0</v>
      </c>
      <c r="X225" s="68">
        <v>0</v>
      </c>
      <c r="Y225" s="68">
        <v>0</v>
      </c>
      <c r="Z225" s="68">
        <v>0</v>
      </c>
      <c r="AA225" s="68">
        <v>0</v>
      </c>
      <c r="AB225" s="68">
        <v>71</v>
      </c>
      <c r="AC225" s="68">
        <v>7</v>
      </c>
      <c r="AD225" s="68">
        <f t="shared" si="41"/>
        <v>78</v>
      </c>
      <c r="AF225" s="68">
        <v>0</v>
      </c>
      <c r="AG225" s="68">
        <v>0</v>
      </c>
      <c r="AH225" s="68">
        <v>0</v>
      </c>
      <c r="AI225" s="68">
        <v>0</v>
      </c>
      <c r="AJ225" s="68">
        <v>0</v>
      </c>
      <c r="AK225" s="68">
        <v>72</v>
      </c>
      <c r="AL225" s="68">
        <v>16</v>
      </c>
      <c r="AM225" s="68">
        <f t="shared" si="42"/>
        <v>88</v>
      </c>
      <c r="AO225" s="68">
        <v>0</v>
      </c>
      <c r="AP225" s="68">
        <v>0</v>
      </c>
      <c r="AQ225" s="68">
        <v>0</v>
      </c>
      <c r="AR225" s="68">
        <v>0</v>
      </c>
      <c r="AS225" s="68">
        <v>0</v>
      </c>
      <c r="AT225" s="68">
        <v>65</v>
      </c>
      <c r="AU225" s="68">
        <v>8</v>
      </c>
      <c r="AV225" s="68">
        <f t="shared" si="43"/>
        <v>73</v>
      </c>
      <c r="AX225" s="68">
        <v>0</v>
      </c>
      <c r="AY225" s="68">
        <v>0</v>
      </c>
      <c r="AZ225" s="68">
        <v>0</v>
      </c>
      <c r="BA225" s="68">
        <v>0</v>
      </c>
      <c r="BB225" s="68">
        <v>0</v>
      </c>
      <c r="BC225" s="68">
        <v>80</v>
      </c>
      <c r="BD225" s="68">
        <v>1</v>
      </c>
      <c r="BE225" s="68">
        <f t="shared" si="44"/>
        <v>81</v>
      </c>
      <c r="BG225" s="68">
        <v>0</v>
      </c>
      <c r="BH225" s="68">
        <v>0</v>
      </c>
      <c r="BI225" s="68">
        <v>0</v>
      </c>
      <c r="BJ225" s="68">
        <v>0</v>
      </c>
      <c r="BK225" s="68">
        <v>0</v>
      </c>
      <c r="BL225" s="68">
        <v>75</v>
      </c>
      <c r="BM225" s="68">
        <v>2</v>
      </c>
      <c r="BN225" s="68">
        <f t="shared" si="45"/>
        <v>77</v>
      </c>
      <c r="BP225" s="68">
        <v>0</v>
      </c>
      <c r="BQ225" s="68">
        <v>0</v>
      </c>
      <c r="BR225" s="68">
        <v>0</v>
      </c>
      <c r="BS225" s="68">
        <v>0</v>
      </c>
      <c r="BT225" s="68">
        <v>0</v>
      </c>
      <c r="BU225" s="68">
        <v>82</v>
      </c>
      <c r="BV225" s="68">
        <v>0</v>
      </c>
      <c r="BW225" s="68">
        <f t="shared" si="46"/>
        <v>82</v>
      </c>
      <c r="BY225" s="68">
        <v>0</v>
      </c>
      <c r="BZ225" s="68">
        <v>0</v>
      </c>
      <c r="CA225" s="68">
        <v>0</v>
      </c>
      <c r="CB225" s="68">
        <v>0</v>
      </c>
      <c r="CC225" s="68">
        <v>0</v>
      </c>
      <c r="CD225" s="68">
        <v>89</v>
      </c>
      <c r="CE225" s="68">
        <v>2</v>
      </c>
      <c r="CF225" s="68">
        <f t="shared" si="47"/>
        <v>91</v>
      </c>
      <c r="CH225" s="68">
        <v>0</v>
      </c>
      <c r="CI225" s="68">
        <v>0</v>
      </c>
      <c r="CJ225" s="68">
        <v>0</v>
      </c>
      <c r="CK225" s="68">
        <v>0</v>
      </c>
      <c r="CL225" s="68">
        <v>0</v>
      </c>
      <c r="CM225" s="68">
        <v>73</v>
      </c>
      <c r="CN225" s="68">
        <v>0</v>
      </c>
      <c r="CO225" s="68">
        <f t="shared" si="48"/>
        <v>73</v>
      </c>
      <c r="CQ225" s="68">
        <v>0</v>
      </c>
      <c r="CR225" s="68">
        <v>0</v>
      </c>
      <c r="CS225" s="68">
        <v>0</v>
      </c>
      <c r="CT225" s="68">
        <v>0</v>
      </c>
      <c r="CU225" s="68">
        <v>0</v>
      </c>
      <c r="CV225" s="68">
        <v>86</v>
      </c>
      <c r="CW225" s="68">
        <v>1</v>
      </c>
      <c r="CX225" s="68">
        <f t="shared" si="49"/>
        <v>87</v>
      </c>
      <c r="CZ225" s="68">
        <v>0</v>
      </c>
      <c r="DA225" s="68">
        <v>0</v>
      </c>
      <c r="DB225" s="68">
        <v>0</v>
      </c>
      <c r="DC225" s="68">
        <v>0</v>
      </c>
      <c r="DD225" s="68">
        <v>0</v>
      </c>
      <c r="DE225" s="68">
        <v>79</v>
      </c>
      <c r="DF225" s="68">
        <v>1</v>
      </c>
      <c r="DG225" s="68">
        <f t="shared" si="50"/>
        <v>80</v>
      </c>
      <c r="DI225" s="68">
        <v>0</v>
      </c>
      <c r="DJ225" s="68">
        <v>0</v>
      </c>
      <c r="DK225" s="68">
        <v>0</v>
      </c>
      <c r="DL225" s="68">
        <v>0</v>
      </c>
      <c r="DM225" s="68">
        <v>0</v>
      </c>
      <c r="DN225" s="68">
        <v>89</v>
      </c>
      <c r="DO225" s="68">
        <v>1</v>
      </c>
      <c r="DP225" s="68">
        <f t="shared" si="51"/>
        <v>90</v>
      </c>
    </row>
    <row r="226" spans="3:120" x14ac:dyDescent="0.25">
      <c r="C226" s="10">
        <v>197</v>
      </c>
      <c r="E226" s="68">
        <v>0</v>
      </c>
      <c r="F226" s="68">
        <v>0</v>
      </c>
      <c r="G226" s="68">
        <v>0</v>
      </c>
      <c r="H226" s="68">
        <v>0</v>
      </c>
      <c r="I226" s="68">
        <v>5</v>
      </c>
      <c r="J226" s="68">
        <v>59</v>
      </c>
      <c r="K226" s="68">
        <v>0</v>
      </c>
      <c r="L226" s="68">
        <f t="shared" si="39"/>
        <v>64</v>
      </c>
      <c r="M226" s="69"/>
      <c r="N226" s="68">
        <v>0</v>
      </c>
      <c r="O226" s="68">
        <v>0</v>
      </c>
      <c r="P226" s="68">
        <v>0</v>
      </c>
      <c r="Q226" s="68">
        <v>0</v>
      </c>
      <c r="R226" s="68">
        <v>5</v>
      </c>
      <c r="S226" s="68">
        <v>66</v>
      </c>
      <c r="T226" s="68">
        <v>5</v>
      </c>
      <c r="U226" s="68">
        <f t="shared" si="40"/>
        <v>76</v>
      </c>
      <c r="V226" s="69"/>
      <c r="W226" s="68">
        <v>0</v>
      </c>
      <c r="X226" s="68">
        <v>0</v>
      </c>
      <c r="Y226" s="68">
        <v>0</v>
      </c>
      <c r="Z226" s="68">
        <v>3</v>
      </c>
      <c r="AA226" s="68">
        <v>0</v>
      </c>
      <c r="AB226" s="68">
        <v>0</v>
      </c>
      <c r="AC226" s="68">
        <v>3</v>
      </c>
      <c r="AD226" s="68">
        <f t="shared" si="41"/>
        <v>6</v>
      </c>
      <c r="AF226" s="68">
        <v>0</v>
      </c>
      <c r="AG226" s="68">
        <v>0</v>
      </c>
      <c r="AH226" s="68">
        <v>0</v>
      </c>
      <c r="AI226" s="68">
        <v>1</v>
      </c>
      <c r="AJ226" s="68">
        <v>0</v>
      </c>
      <c r="AK226" s="68">
        <v>53</v>
      </c>
      <c r="AL226" s="68">
        <v>11</v>
      </c>
      <c r="AM226" s="68">
        <f t="shared" si="42"/>
        <v>65</v>
      </c>
      <c r="AO226" s="68">
        <v>0</v>
      </c>
      <c r="AP226" s="68">
        <v>0</v>
      </c>
      <c r="AQ226" s="68">
        <v>0</v>
      </c>
      <c r="AR226" s="68">
        <v>2</v>
      </c>
      <c r="AS226" s="68">
        <v>0</v>
      </c>
      <c r="AT226" s="68">
        <v>49</v>
      </c>
      <c r="AU226" s="68">
        <v>22</v>
      </c>
      <c r="AV226" s="68">
        <f t="shared" si="43"/>
        <v>73</v>
      </c>
      <c r="AX226" s="68">
        <v>0</v>
      </c>
      <c r="AY226" s="68">
        <v>0</v>
      </c>
      <c r="AZ226" s="68">
        <v>0</v>
      </c>
      <c r="BA226" s="68">
        <v>7</v>
      </c>
      <c r="BB226" s="68">
        <v>0</v>
      </c>
      <c r="BC226" s="68">
        <v>0</v>
      </c>
      <c r="BD226" s="68">
        <v>0</v>
      </c>
      <c r="BE226" s="68">
        <f t="shared" si="44"/>
        <v>7</v>
      </c>
      <c r="BG226" s="68">
        <v>0</v>
      </c>
      <c r="BH226" s="68">
        <v>0</v>
      </c>
      <c r="BI226" s="68">
        <v>0</v>
      </c>
      <c r="BJ226" s="68">
        <v>0</v>
      </c>
      <c r="BK226" s="68">
        <v>0</v>
      </c>
      <c r="BL226" s="68">
        <v>50</v>
      </c>
      <c r="BM226" s="68">
        <v>27</v>
      </c>
      <c r="BN226" s="68">
        <f t="shared" si="45"/>
        <v>77</v>
      </c>
      <c r="BP226" s="68">
        <v>0</v>
      </c>
      <c r="BQ226" s="68">
        <v>0</v>
      </c>
      <c r="BR226" s="68">
        <v>0</v>
      </c>
      <c r="BS226" s="68">
        <v>0</v>
      </c>
      <c r="BT226" s="68">
        <v>0</v>
      </c>
      <c r="BU226" s="68">
        <v>50</v>
      </c>
      <c r="BV226" s="68">
        <v>5</v>
      </c>
      <c r="BW226" s="68">
        <f t="shared" si="46"/>
        <v>55</v>
      </c>
      <c r="BY226" s="68">
        <v>0</v>
      </c>
      <c r="BZ226" s="68">
        <v>0</v>
      </c>
      <c r="CA226" s="68">
        <v>0</v>
      </c>
      <c r="CB226" s="68">
        <v>6</v>
      </c>
      <c r="CC226" s="68">
        <v>0</v>
      </c>
      <c r="CD226" s="68">
        <v>65</v>
      </c>
      <c r="CE226" s="68">
        <v>3</v>
      </c>
      <c r="CF226" s="68">
        <f t="shared" si="47"/>
        <v>74</v>
      </c>
      <c r="CH226" s="68">
        <v>0</v>
      </c>
      <c r="CI226" s="68">
        <v>0</v>
      </c>
      <c r="CJ226" s="68">
        <v>0</v>
      </c>
      <c r="CK226" s="68">
        <v>9</v>
      </c>
      <c r="CL226" s="68">
        <v>0</v>
      </c>
      <c r="CM226" s="68">
        <v>55</v>
      </c>
      <c r="CN226" s="68">
        <v>27</v>
      </c>
      <c r="CO226" s="68">
        <f t="shared" si="48"/>
        <v>91</v>
      </c>
      <c r="CQ226" s="68">
        <v>0</v>
      </c>
      <c r="CR226" s="68">
        <v>0</v>
      </c>
      <c r="CS226" s="68">
        <v>0</v>
      </c>
      <c r="CT226" s="68">
        <v>0</v>
      </c>
      <c r="CU226" s="68">
        <v>0</v>
      </c>
      <c r="CV226" s="68">
        <v>68</v>
      </c>
      <c r="CW226" s="68">
        <v>13</v>
      </c>
      <c r="CX226" s="68">
        <f t="shared" si="49"/>
        <v>81</v>
      </c>
      <c r="CZ226" s="68">
        <v>0</v>
      </c>
      <c r="DA226" s="68">
        <v>0</v>
      </c>
      <c r="DB226" s="68">
        <v>0</v>
      </c>
      <c r="DC226" s="68">
        <v>0</v>
      </c>
      <c r="DD226" s="68">
        <v>0</v>
      </c>
      <c r="DE226" s="68">
        <v>62</v>
      </c>
      <c r="DF226" s="68">
        <v>1</v>
      </c>
      <c r="DG226" s="68">
        <f t="shared" si="50"/>
        <v>63</v>
      </c>
      <c r="DI226" s="68">
        <v>0</v>
      </c>
      <c r="DJ226" s="68">
        <v>0</v>
      </c>
      <c r="DK226" s="68">
        <v>0</v>
      </c>
      <c r="DL226" s="68">
        <v>0</v>
      </c>
      <c r="DM226" s="68">
        <v>0</v>
      </c>
      <c r="DN226" s="68">
        <v>69</v>
      </c>
      <c r="DO226" s="68">
        <v>0</v>
      </c>
      <c r="DP226" s="68">
        <f t="shared" si="51"/>
        <v>69</v>
      </c>
    </row>
    <row r="227" spans="3:120" x14ac:dyDescent="0.25">
      <c r="C227" s="10">
        <v>198</v>
      </c>
      <c r="E227" s="68">
        <v>2</v>
      </c>
      <c r="F227" s="68">
        <v>0</v>
      </c>
      <c r="G227" s="68">
        <v>0</v>
      </c>
      <c r="H227" s="68">
        <v>28</v>
      </c>
      <c r="I227" s="68">
        <v>37</v>
      </c>
      <c r="J227" s="68">
        <v>0</v>
      </c>
      <c r="K227" s="68">
        <v>0</v>
      </c>
      <c r="L227" s="68">
        <f t="shared" si="39"/>
        <v>67</v>
      </c>
      <c r="M227" s="69"/>
      <c r="N227" s="68">
        <v>1</v>
      </c>
      <c r="O227" s="68">
        <v>0</v>
      </c>
      <c r="P227" s="68">
        <v>0</v>
      </c>
      <c r="Q227" s="68">
        <v>27</v>
      </c>
      <c r="R227" s="68">
        <v>32</v>
      </c>
      <c r="S227" s="68">
        <v>0</v>
      </c>
      <c r="T227" s="68">
        <v>0</v>
      </c>
      <c r="U227" s="68">
        <f t="shared" si="40"/>
        <v>60</v>
      </c>
      <c r="V227" s="69"/>
      <c r="W227" s="68">
        <v>11</v>
      </c>
      <c r="X227" s="68">
        <v>0</v>
      </c>
      <c r="Y227" s="68">
        <v>0</v>
      </c>
      <c r="Z227" s="68">
        <v>25</v>
      </c>
      <c r="AA227" s="68">
        <v>30</v>
      </c>
      <c r="AB227" s="68">
        <v>0</v>
      </c>
      <c r="AC227" s="68">
        <v>0</v>
      </c>
      <c r="AD227" s="68">
        <f t="shared" si="41"/>
        <v>66</v>
      </c>
      <c r="AF227" s="68">
        <v>11</v>
      </c>
      <c r="AG227" s="68">
        <v>0</v>
      </c>
      <c r="AH227" s="68">
        <v>0</v>
      </c>
      <c r="AI227" s="68">
        <v>26</v>
      </c>
      <c r="AJ227" s="68">
        <v>38</v>
      </c>
      <c r="AK227" s="68">
        <v>0</v>
      </c>
      <c r="AL227" s="68">
        <v>0</v>
      </c>
      <c r="AM227" s="68">
        <f t="shared" si="42"/>
        <v>75</v>
      </c>
      <c r="AO227" s="68">
        <v>0</v>
      </c>
      <c r="AP227" s="68">
        <v>0</v>
      </c>
      <c r="AQ227" s="68">
        <v>0</v>
      </c>
      <c r="AR227" s="68">
        <v>0</v>
      </c>
      <c r="AS227" s="68">
        <v>0</v>
      </c>
      <c r="AT227" s="68">
        <v>0</v>
      </c>
      <c r="AU227" s="68">
        <v>0</v>
      </c>
      <c r="AV227" s="68">
        <f t="shared" si="43"/>
        <v>0</v>
      </c>
      <c r="AX227" s="68">
        <v>6</v>
      </c>
      <c r="AY227" s="68">
        <v>0</v>
      </c>
      <c r="AZ227" s="68">
        <v>0</v>
      </c>
      <c r="BA227" s="68">
        <v>23</v>
      </c>
      <c r="BB227" s="68">
        <v>34</v>
      </c>
      <c r="BC227" s="68">
        <v>0</v>
      </c>
      <c r="BD227" s="68">
        <v>0</v>
      </c>
      <c r="BE227" s="68">
        <f t="shared" si="44"/>
        <v>63</v>
      </c>
      <c r="BG227" s="68">
        <v>6</v>
      </c>
      <c r="BH227" s="68">
        <v>0</v>
      </c>
      <c r="BI227" s="68">
        <v>0</v>
      </c>
      <c r="BJ227" s="68">
        <v>18</v>
      </c>
      <c r="BK227" s="68">
        <v>34</v>
      </c>
      <c r="BL227" s="68">
        <v>0</v>
      </c>
      <c r="BM227" s="68">
        <v>0</v>
      </c>
      <c r="BN227" s="68">
        <f t="shared" si="45"/>
        <v>58</v>
      </c>
      <c r="BP227" s="68">
        <v>6</v>
      </c>
      <c r="BQ227" s="68">
        <v>0</v>
      </c>
      <c r="BR227" s="68">
        <v>0</v>
      </c>
      <c r="BS227" s="68">
        <v>16</v>
      </c>
      <c r="BT227" s="68">
        <v>27</v>
      </c>
      <c r="BU227" s="68">
        <v>0</v>
      </c>
      <c r="BV227" s="68">
        <v>0</v>
      </c>
      <c r="BW227" s="68">
        <f t="shared" si="46"/>
        <v>49</v>
      </c>
      <c r="BY227" s="68">
        <v>0</v>
      </c>
      <c r="BZ227" s="68">
        <v>0</v>
      </c>
      <c r="CA227" s="68">
        <v>0</v>
      </c>
      <c r="CB227" s="68">
        <v>13</v>
      </c>
      <c r="CC227" s="68">
        <v>20</v>
      </c>
      <c r="CD227" s="68">
        <v>0</v>
      </c>
      <c r="CE227" s="68">
        <v>0</v>
      </c>
      <c r="CF227" s="68">
        <f t="shared" si="47"/>
        <v>33</v>
      </c>
      <c r="CH227" s="68">
        <v>1</v>
      </c>
      <c r="CI227" s="68">
        <v>0</v>
      </c>
      <c r="CJ227" s="68">
        <v>0</v>
      </c>
      <c r="CK227" s="68">
        <v>13</v>
      </c>
      <c r="CL227" s="68">
        <v>24</v>
      </c>
      <c r="CM227" s="68">
        <v>0</v>
      </c>
      <c r="CN227" s="68">
        <v>0</v>
      </c>
      <c r="CO227" s="68">
        <f t="shared" si="48"/>
        <v>38</v>
      </c>
      <c r="CQ227" s="68">
        <v>0</v>
      </c>
      <c r="CR227" s="68">
        <v>0</v>
      </c>
      <c r="CS227" s="68">
        <v>0</v>
      </c>
      <c r="CT227" s="68">
        <v>19</v>
      </c>
      <c r="CU227" s="68">
        <v>30</v>
      </c>
      <c r="CV227" s="68">
        <v>0</v>
      </c>
      <c r="CW227" s="68">
        <v>0</v>
      </c>
      <c r="CX227" s="68">
        <f t="shared" si="49"/>
        <v>49</v>
      </c>
      <c r="CZ227" s="68">
        <v>1</v>
      </c>
      <c r="DA227" s="68">
        <v>0</v>
      </c>
      <c r="DB227" s="68">
        <v>0</v>
      </c>
      <c r="DC227" s="68">
        <v>22</v>
      </c>
      <c r="DD227" s="68">
        <v>25</v>
      </c>
      <c r="DE227" s="68">
        <v>0</v>
      </c>
      <c r="DF227" s="68">
        <v>0</v>
      </c>
      <c r="DG227" s="68">
        <f t="shared" si="50"/>
        <v>48</v>
      </c>
      <c r="DI227" s="68">
        <v>0</v>
      </c>
      <c r="DJ227" s="68">
        <v>0</v>
      </c>
      <c r="DK227" s="68">
        <v>0</v>
      </c>
      <c r="DL227" s="68">
        <v>24</v>
      </c>
      <c r="DM227" s="68">
        <v>37</v>
      </c>
      <c r="DN227" s="68">
        <v>0</v>
      </c>
      <c r="DO227" s="68">
        <v>0</v>
      </c>
      <c r="DP227" s="68">
        <f t="shared" si="51"/>
        <v>61</v>
      </c>
    </row>
    <row r="228" spans="3:120" x14ac:dyDescent="0.25">
      <c r="C228" s="10">
        <v>199</v>
      </c>
      <c r="E228" s="68">
        <v>0</v>
      </c>
      <c r="F228" s="68">
        <v>0</v>
      </c>
      <c r="G228" s="68">
        <v>0</v>
      </c>
      <c r="H228" s="68">
        <v>0</v>
      </c>
      <c r="I228" s="68">
        <v>0</v>
      </c>
      <c r="J228" s="68">
        <v>0</v>
      </c>
      <c r="K228" s="68">
        <v>3</v>
      </c>
      <c r="L228" s="68">
        <f t="shared" si="39"/>
        <v>3</v>
      </c>
      <c r="M228" s="69"/>
      <c r="N228" s="68">
        <v>0</v>
      </c>
      <c r="O228" s="68">
        <v>0</v>
      </c>
      <c r="P228" s="68">
        <v>0</v>
      </c>
      <c r="Q228" s="68">
        <v>0</v>
      </c>
      <c r="R228" s="68">
        <v>0</v>
      </c>
      <c r="S228" s="68">
        <v>22</v>
      </c>
      <c r="T228" s="68">
        <v>59</v>
      </c>
      <c r="U228" s="68">
        <f t="shared" si="40"/>
        <v>81</v>
      </c>
      <c r="V228" s="69"/>
      <c r="W228" s="68">
        <v>0</v>
      </c>
      <c r="X228" s="68">
        <v>0</v>
      </c>
      <c r="Y228" s="68">
        <v>0</v>
      </c>
      <c r="Z228" s="68">
        <v>0</v>
      </c>
      <c r="AA228" s="68">
        <v>0</v>
      </c>
      <c r="AB228" s="68">
        <v>22</v>
      </c>
      <c r="AC228" s="68">
        <v>28</v>
      </c>
      <c r="AD228" s="68">
        <f t="shared" si="41"/>
        <v>50</v>
      </c>
      <c r="AF228" s="68">
        <v>0</v>
      </c>
      <c r="AG228" s="68">
        <v>0</v>
      </c>
      <c r="AH228" s="68">
        <v>0</v>
      </c>
      <c r="AI228" s="68">
        <v>0</v>
      </c>
      <c r="AJ228" s="68">
        <v>0</v>
      </c>
      <c r="AK228" s="68">
        <v>25</v>
      </c>
      <c r="AL228" s="68">
        <v>57</v>
      </c>
      <c r="AM228" s="68">
        <f t="shared" si="42"/>
        <v>82</v>
      </c>
      <c r="AO228" s="68">
        <v>0</v>
      </c>
      <c r="AP228" s="68">
        <v>0</v>
      </c>
      <c r="AQ228" s="68">
        <v>0</v>
      </c>
      <c r="AR228" s="68">
        <v>0</v>
      </c>
      <c r="AS228" s="68">
        <v>0</v>
      </c>
      <c r="AT228" s="68">
        <v>14</v>
      </c>
      <c r="AU228" s="68">
        <v>46</v>
      </c>
      <c r="AV228" s="68">
        <f t="shared" si="43"/>
        <v>60</v>
      </c>
      <c r="AX228" s="68">
        <v>0</v>
      </c>
      <c r="AY228" s="68">
        <v>0</v>
      </c>
      <c r="AZ228" s="68">
        <v>0</v>
      </c>
      <c r="BA228" s="68">
        <v>0</v>
      </c>
      <c r="BB228" s="68">
        <v>0</v>
      </c>
      <c r="BC228" s="68">
        <v>14</v>
      </c>
      <c r="BD228" s="68">
        <v>60</v>
      </c>
      <c r="BE228" s="68">
        <f t="shared" si="44"/>
        <v>74</v>
      </c>
      <c r="BG228" s="68">
        <v>0</v>
      </c>
      <c r="BH228" s="68">
        <v>0</v>
      </c>
      <c r="BI228" s="68">
        <v>0</v>
      </c>
      <c r="BJ228" s="68">
        <v>0</v>
      </c>
      <c r="BK228" s="68">
        <v>0</v>
      </c>
      <c r="BL228" s="68">
        <v>9</v>
      </c>
      <c r="BM228" s="68">
        <v>54</v>
      </c>
      <c r="BN228" s="68">
        <f t="shared" si="45"/>
        <v>63</v>
      </c>
      <c r="BP228" s="68">
        <v>0</v>
      </c>
      <c r="BQ228" s="68">
        <v>0</v>
      </c>
      <c r="BR228" s="68">
        <v>0</v>
      </c>
      <c r="BS228" s="68">
        <v>0</v>
      </c>
      <c r="BT228" s="68">
        <v>0</v>
      </c>
      <c r="BU228" s="68">
        <v>9</v>
      </c>
      <c r="BV228" s="68">
        <v>35</v>
      </c>
      <c r="BW228" s="68">
        <f t="shared" si="46"/>
        <v>44</v>
      </c>
      <c r="BY228" s="68">
        <v>0</v>
      </c>
      <c r="BZ228" s="68">
        <v>0</v>
      </c>
      <c r="CA228" s="68">
        <v>0</v>
      </c>
      <c r="CB228" s="68">
        <v>0</v>
      </c>
      <c r="CC228" s="68">
        <v>0</v>
      </c>
      <c r="CD228" s="68">
        <v>5</v>
      </c>
      <c r="CE228" s="68">
        <v>20</v>
      </c>
      <c r="CF228" s="68">
        <f t="shared" si="47"/>
        <v>25</v>
      </c>
      <c r="CH228" s="68">
        <v>0</v>
      </c>
      <c r="CI228" s="68">
        <v>0</v>
      </c>
      <c r="CJ228" s="68">
        <v>0</v>
      </c>
      <c r="CK228" s="68">
        <v>0</v>
      </c>
      <c r="CL228" s="68">
        <v>0</v>
      </c>
      <c r="CM228" s="68">
        <v>5</v>
      </c>
      <c r="CN228" s="68">
        <v>25</v>
      </c>
      <c r="CO228" s="68">
        <f t="shared" si="48"/>
        <v>30</v>
      </c>
      <c r="CQ228" s="68">
        <v>0</v>
      </c>
      <c r="CR228" s="68">
        <v>0</v>
      </c>
      <c r="CS228" s="68">
        <v>0</v>
      </c>
      <c r="CT228" s="68">
        <v>0</v>
      </c>
      <c r="CU228" s="68">
        <v>0</v>
      </c>
      <c r="CV228" s="68">
        <v>7</v>
      </c>
      <c r="CW228" s="68">
        <v>45</v>
      </c>
      <c r="CX228" s="68">
        <f t="shared" si="49"/>
        <v>52</v>
      </c>
      <c r="CZ228" s="68">
        <v>0</v>
      </c>
      <c r="DA228" s="68">
        <v>0</v>
      </c>
      <c r="DB228" s="68">
        <v>0</v>
      </c>
      <c r="DC228" s="68">
        <v>0</v>
      </c>
      <c r="DD228" s="68">
        <v>0</v>
      </c>
      <c r="DE228" s="68">
        <v>5</v>
      </c>
      <c r="DF228" s="68">
        <v>38</v>
      </c>
      <c r="DG228" s="68">
        <f t="shared" si="50"/>
        <v>43</v>
      </c>
      <c r="DI228" s="68">
        <v>0</v>
      </c>
      <c r="DJ228" s="68">
        <v>0</v>
      </c>
      <c r="DK228" s="68">
        <v>0</v>
      </c>
      <c r="DL228" s="68">
        <v>0</v>
      </c>
      <c r="DM228" s="68">
        <v>0</v>
      </c>
      <c r="DN228" s="68">
        <v>11</v>
      </c>
      <c r="DO228" s="68">
        <v>48</v>
      </c>
      <c r="DP228" s="68">
        <f t="shared" si="51"/>
        <v>59</v>
      </c>
    </row>
    <row r="229" spans="3:120" x14ac:dyDescent="0.25">
      <c r="C229" s="10">
        <v>200</v>
      </c>
      <c r="E229" s="68">
        <v>0</v>
      </c>
      <c r="F229" s="68">
        <v>0</v>
      </c>
      <c r="G229" s="68">
        <v>0</v>
      </c>
      <c r="H229" s="68">
        <v>0</v>
      </c>
      <c r="I229" s="68">
        <v>0</v>
      </c>
      <c r="J229" s="68">
        <v>0</v>
      </c>
      <c r="K229" s="68">
        <v>0</v>
      </c>
      <c r="L229" s="68">
        <f t="shared" si="39"/>
        <v>0</v>
      </c>
      <c r="M229" s="69"/>
      <c r="N229" s="68">
        <v>0</v>
      </c>
      <c r="O229" s="68">
        <v>0</v>
      </c>
      <c r="P229" s="68">
        <v>0</v>
      </c>
      <c r="Q229" s="68">
        <v>0</v>
      </c>
      <c r="R229" s="68">
        <v>0</v>
      </c>
      <c r="S229" s="68">
        <v>0</v>
      </c>
      <c r="T229" s="68">
        <v>0</v>
      </c>
      <c r="U229" s="68">
        <f t="shared" si="40"/>
        <v>0</v>
      </c>
      <c r="V229" s="69"/>
      <c r="W229" s="68">
        <v>0</v>
      </c>
      <c r="X229" s="68">
        <v>0</v>
      </c>
      <c r="Y229" s="68">
        <v>0</v>
      </c>
      <c r="Z229" s="68">
        <v>0</v>
      </c>
      <c r="AA229" s="68">
        <v>0</v>
      </c>
      <c r="AB229" s="68">
        <v>0</v>
      </c>
      <c r="AC229" s="68">
        <v>0</v>
      </c>
      <c r="AD229" s="68">
        <f t="shared" si="41"/>
        <v>0</v>
      </c>
      <c r="AF229" s="68">
        <v>0</v>
      </c>
      <c r="AG229" s="68">
        <v>0</v>
      </c>
      <c r="AH229" s="68">
        <v>0</v>
      </c>
      <c r="AI229" s="68">
        <v>0</v>
      </c>
      <c r="AJ229" s="68">
        <v>0</v>
      </c>
      <c r="AK229" s="68">
        <v>0</v>
      </c>
      <c r="AL229" s="68">
        <v>0</v>
      </c>
      <c r="AM229" s="68">
        <f t="shared" si="42"/>
        <v>0</v>
      </c>
      <c r="AO229" s="68">
        <v>0</v>
      </c>
      <c r="AP229" s="68">
        <v>0</v>
      </c>
      <c r="AQ229" s="68">
        <v>0</v>
      </c>
      <c r="AR229" s="68">
        <v>0</v>
      </c>
      <c r="AS229" s="68">
        <v>0</v>
      </c>
      <c r="AT229" s="68">
        <v>0</v>
      </c>
      <c r="AU229" s="68">
        <v>0</v>
      </c>
      <c r="AV229" s="68">
        <f t="shared" si="43"/>
        <v>0</v>
      </c>
      <c r="AX229" s="68">
        <v>0</v>
      </c>
      <c r="AY229" s="68">
        <v>0</v>
      </c>
      <c r="AZ229" s="68">
        <v>0</v>
      </c>
      <c r="BA229" s="68">
        <v>0</v>
      </c>
      <c r="BB229" s="68">
        <v>0</v>
      </c>
      <c r="BC229" s="68">
        <v>0</v>
      </c>
      <c r="BD229" s="68">
        <v>0</v>
      </c>
      <c r="BE229" s="68">
        <f t="shared" si="44"/>
        <v>0</v>
      </c>
      <c r="BG229" s="68">
        <v>0</v>
      </c>
      <c r="BH229" s="68">
        <v>0</v>
      </c>
      <c r="BI229" s="68">
        <v>0</v>
      </c>
      <c r="BJ229" s="68">
        <v>0</v>
      </c>
      <c r="BK229" s="68">
        <v>0</v>
      </c>
      <c r="BL229" s="68">
        <v>0</v>
      </c>
      <c r="BM229" s="68">
        <v>0</v>
      </c>
      <c r="BN229" s="68">
        <f t="shared" si="45"/>
        <v>0</v>
      </c>
      <c r="BP229" s="68">
        <v>0</v>
      </c>
      <c r="BQ229" s="68">
        <v>0</v>
      </c>
      <c r="BR229" s="68">
        <v>0</v>
      </c>
      <c r="BS229" s="68">
        <v>0</v>
      </c>
      <c r="BT229" s="68">
        <v>0</v>
      </c>
      <c r="BU229" s="68">
        <v>0</v>
      </c>
      <c r="BV229" s="68">
        <v>0</v>
      </c>
      <c r="BW229" s="68">
        <f t="shared" si="46"/>
        <v>0</v>
      </c>
      <c r="BY229" s="68">
        <v>0</v>
      </c>
      <c r="BZ229" s="68">
        <v>0</v>
      </c>
      <c r="CA229" s="68">
        <v>0</v>
      </c>
      <c r="CB229" s="68">
        <v>0</v>
      </c>
      <c r="CC229" s="68">
        <v>0</v>
      </c>
      <c r="CD229" s="68">
        <v>72</v>
      </c>
      <c r="CE229" s="68">
        <v>0</v>
      </c>
      <c r="CF229" s="68">
        <f t="shared" si="47"/>
        <v>72</v>
      </c>
      <c r="CH229" s="68">
        <v>0</v>
      </c>
      <c r="CI229" s="68">
        <v>0</v>
      </c>
      <c r="CJ229" s="68">
        <v>0</v>
      </c>
      <c r="CK229" s="68">
        <v>0</v>
      </c>
      <c r="CL229" s="68">
        <v>0</v>
      </c>
      <c r="CM229" s="68">
        <v>0</v>
      </c>
      <c r="CN229" s="68">
        <v>0</v>
      </c>
      <c r="CO229" s="68">
        <f t="shared" si="48"/>
        <v>0</v>
      </c>
      <c r="CQ229" s="68">
        <v>0</v>
      </c>
      <c r="CR229" s="68">
        <v>0</v>
      </c>
      <c r="CS229" s="68">
        <v>0</v>
      </c>
      <c r="CT229" s="68">
        <v>0</v>
      </c>
      <c r="CU229" s="68">
        <v>0</v>
      </c>
      <c r="CV229" s="68">
        <v>0</v>
      </c>
      <c r="CW229" s="68">
        <v>0</v>
      </c>
      <c r="CX229" s="68">
        <f t="shared" si="49"/>
        <v>0</v>
      </c>
      <c r="CZ229" s="68">
        <v>0</v>
      </c>
      <c r="DA229" s="68">
        <v>0</v>
      </c>
      <c r="DB229" s="68">
        <v>0</v>
      </c>
      <c r="DC229" s="68">
        <v>0</v>
      </c>
      <c r="DD229" s="68">
        <v>0</v>
      </c>
      <c r="DE229" s="68">
        <v>0</v>
      </c>
      <c r="DF229" s="68">
        <v>0</v>
      </c>
      <c r="DG229" s="68">
        <f t="shared" si="50"/>
        <v>0</v>
      </c>
      <c r="DI229" s="68">
        <v>0</v>
      </c>
      <c r="DJ229" s="68">
        <v>0</v>
      </c>
      <c r="DK229" s="68">
        <v>0</v>
      </c>
      <c r="DL229" s="68">
        <v>0</v>
      </c>
      <c r="DM229" s="68">
        <v>0</v>
      </c>
      <c r="DN229" s="68">
        <v>0</v>
      </c>
      <c r="DO229" s="68">
        <v>0</v>
      </c>
      <c r="DP229" s="68">
        <f t="shared" si="51"/>
        <v>0</v>
      </c>
    </row>
    <row r="230" spans="3:120" x14ac:dyDescent="0.25">
      <c r="C230" s="10">
        <v>201</v>
      </c>
      <c r="E230" s="68">
        <v>0</v>
      </c>
      <c r="F230" s="68">
        <v>0</v>
      </c>
      <c r="G230" s="68">
        <v>0</v>
      </c>
      <c r="H230" s="68">
        <v>0</v>
      </c>
      <c r="I230" s="68">
        <v>0</v>
      </c>
      <c r="J230" s="68">
        <v>0</v>
      </c>
      <c r="K230" s="68">
        <v>0</v>
      </c>
      <c r="L230" s="68">
        <f t="shared" si="39"/>
        <v>0</v>
      </c>
      <c r="M230" s="69"/>
      <c r="N230" s="68">
        <v>0</v>
      </c>
      <c r="O230" s="68">
        <v>0</v>
      </c>
      <c r="P230" s="68">
        <v>0</v>
      </c>
      <c r="Q230" s="68">
        <v>0</v>
      </c>
      <c r="R230" s="68">
        <v>0</v>
      </c>
      <c r="S230" s="68">
        <v>0</v>
      </c>
      <c r="T230" s="68">
        <v>0</v>
      </c>
      <c r="U230" s="68">
        <f t="shared" si="40"/>
        <v>0</v>
      </c>
      <c r="V230" s="69"/>
      <c r="W230" s="68">
        <v>0</v>
      </c>
      <c r="X230" s="68">
        <v>0</v>
      </c>
      <c r="Y230" s="68">
        <v>0</v>
      </c>
      <c r="Z230" s="68">
        <v>0</v>
      </c>
      <c r="AA230" s="68">
        <v>0</v>
      </c>
      <c r="AB230" s="68">
        <v>0</v>
      </c>
      <c r="AC230" s="68">
        <v>0</v>
      </c>
      <c r="AD230" s="68">
        <f t="shared" si="41"/>
        <v>0</v>
      </c>
      <c r="AF230" s="68">
        <v>0</v>
      </c>
      <c r="AG230" s="68">
        <v>0</v>
      </c>
      <c r="AH230" s="68">
        <v>0</v>
      </c>
      <c r="AI230" s="68">
        <v>0</v>
      </c>
      <c r="AJ230" s="68">
        <v>0</v>
      </c>
      <c r="AK230" s="68">
        <v>0</v>
      </c>
      <c r="AL230" s="68">
        <v>0</v>
      </c>
      <c r="AM230" s="68">
        <f t="shared" si="42"/>
        <v>0</v>
      </c>
      <c r="AO230" s="68">
        <v>0</v>
      </c>
      <c r="AP230" s="68">
        <v>0</v>
      </c>
      <c r="AQ230" s="68">
        <v>0</v>
      </c>
      <c r="AR230" s="68">
        <v>0</v>
      </c>
      <c r="AS230" s="68">
        <v>0</v>
      </c>
      <c r="AT230" s="68">
        <v>0</v>
      </c>
      <c r="AU230" s="68">
        <v>0</v>
      </c>
      <c r="AV230" s="68">
        <f t="shared" si="43"/>
        <v>0</v>
      </c>
      <c r="AX230" s="68">
        <v>0</v>
      </c>
      <c r="AY230" s="68">
        <v>0</v>
      </c>
      <c r="AZ230" s="68">
        <v>0</v>
      </c>
      <c r="BA230" s="68">
        <v>0</v>
      </c>
      <c r="BB230" s="68">
        <v>0</v>
      </c>
      <c r="BC230" s="68">
        <v>0</v>
      </c>
      <c r="BD230" s="68">
        <v>0</v>
      </c>
      <c r="BE230" s="68">
        <f t="shared" si="44"/>
        <v>0</v>
      </c>
      <c r="BG230" s="68">
        <v>0</v>
      </c>
      <c r="BH230" s="68">
        <v>0</v>
      </c>
      <c r="BI230" s="68">
        <v>0</v>
      </c>
      <c r="BJ230" s="68">
        <v>0</v>
      </c>
      <c r="BK230" s="68">
        <v>0</v>
      </c>
      <c r="BL230" s="68">
        <v>0</v>
      </c>
      <c r="BM230" s="68">
        <v>0</v>
      </c>
      <c r="BN230" s="68">
        <f t="shared" si="45"/>
        <v>0</v>
      </c>
      <c r="BP230" s="68">
        <v>0</v>
      </c>
      <c r="BQ230" s="68">
        <v>0</v>
      </c>
      <c r="BR230" s="68">
        <v>0</v>
      </c>
      <c r="BS230" s="68">
        <v>0</v>
      </c>
      <c r="BT230" s="68">
        <v>0</v>
      </c>
      <c r="BU230" s="68">
        <v>0</v>
      </c>
      <c r="BV230" s="68">
        <v>0</v>
      </c>
      <c r="BW230" s="68">
        <f t="shared" si="46"/>
        <v>0</v>
      </c>
      <c r="BY230" s="68">
        <v>0</v>
      </c>
      <c r="BZ230" s="68">
        <v>0</v>
      </c>
      <c r="CA230" s="68">
        <v>0</v>
      </c>
      <c r="CB230" s="68">
        <v>0</v>
      </c>
      <c r="CC230" s="68">
        <v>0</v>
      </c>
      <c r="CD230" s="68">
        <v>0</v>
      </c>
      <c r="CE230" s="68">
        <v>0</v>
      </c>
      <c r="CF230" s="68">
        <f t="shared" si="47"/>
        <v>0</v>
      </c>
      <c r="CH230" s="68">
        <v>0</v>
      </c>
      <c r="CI230" s="68">
        <v>0</v>
      </c>
      <c r="CJ230" s="68">
        <v>0</v>
      </c>
      <c r="CK230" s="68">
        <v>0</v>
      </c>
      <c r="CL230" s="68">
        <v>0</v>
      </c>
      <c r="CM230" s="68">
        <v>0</v>
      </c>
      <c r="CN230" s="68">
        <v>0</v>
      </c>
      <c r="CO230" s="68">
        <f t="shared" si="48"/>
        <v>0</v>
      </c>
      <c r="CQ230" s="68">
        <v>0</v>
      </c>
      <c r="CR230" s="68">
        <v>0</v>
      </c>
      <c r="CS230" s="68">
        <v>0</v>
      </c>
      <c r="CT230" s="68">
        <v>0</v>
      </c>
      <c r="CU230" s="68">
        <v>0</v>
      </c>
      <c r="CV230" s="68">
        <v>0</v>
      </c>
      <c r="CW230" s="68">
        <v>0</v>
      </c>
      <c r="CX230" s="68">
        <f t="shared" si="49"/>
        <v>0</v>
      </c>
      <c r="CZ230" s="68">
        <v>0</v>
      </c>
      <c r="DA230" s="68">
        <v>0</v>
      </c>
      <c r="DB230" s="68">
        <v>0</v>
      </c>
      <c r="DC230" s="68">
        <v>0</v>
      </c>
      <c r="DD230" s="68">
        <v>0</v>
      </c>
      <c r="DE230" s="68">
        <v>0</v>
      </c>
      <c r="DF230" s="68">
        <v>0</v>
      </c>
      <c r="DG230" s="68">
        <f t="shared" si="50"/>
        <v>0</v>
      </c>
      <c r="DI230" s="68">
        <v>0</v>
      </c>
      <c r="DJ230" s="68">
        <v>0</v>
      </c>
      <c r="DK230" s="68">
        <v>0</v>
      </c>
      <c r="DL230" s="68">
        <v>0</v>
      </c>
      <c r="DM230" s="68">
        <v>0</v>
      </c>
      <c r="DN230" s="68">
        <v>0</v>
      </c>
      <c r="DO230" s="68">
        <v>0</v>
      </c>
      <c r="DP230" s="68">
        <f t="shared" si="51"/>
        <v>0</v>
      </c>
    </row>
    <row r="231" spans="3:120" x14ac:dyDescent="0.25">
      <c r="C231" s="10">
        <v>202</v>
      </c>
      <c r="E231" s="68">
        <v>0</v>
      </c>
      <c r="F231" s="68">
        <v>0</v>
      </c>
      <c r="G231" s="68">
        <v>0</v>
      </c>
      <c r="H231" s="68">
        <v>0</v>
      </c>
      <c r="I231" s="68">
        <v>10</v>
      </c>
      <c r="J231" s="68">
        <v>0</v>
      </c>
      <c r="K231" s="68">
        <v>0</v>
      </c>
      <c r="L231" s="68">
        <f t="shared" si="39"/>
        <v>10</v>
      </c>
      <c r="M231" s="69"/>
      <c r="N231" s="68">
        <v>0</v>
      </c>
      <c r="O231" s="68">
        <v>0</v>
      </c>
      <c r="P231" s="68">
        <v>0</v>
      </c>
      <c r="Q231" s="68">
        <v>0</v>
      </c>
      <c r="R231" s="68">
        <v>10</v>
      </c>
      <c r="S231" s="68">
        <v>0</v>
      </c>
      <c r="T231" s="68">
        <v>0</v>
      </c>
      <c r="U231" s="68">
        <f t="shared" si="40"/>
        <v>10</v>
      </c>
      <c r="V231" s="69"/>
      <c r="W231" s="68">
        <v>0</v>
      </c>
      <c r="X231" s="68">
        <v>0</v>
      </c>
      <c r="Y231" s="68">
        <v>0</v>
      </c>
      <c r="Z231" s="68">
        <v>0</v>
      </c>
      <c r="AA231" s="68">
        <v>10</v>
      </c>
      <c r="AB231" s="68">
        <v>0</v>
      </c>
      <c r="AC231" s="68">
        <v>0</v>
      </c>
      <c r="AD231" s="68">
        <f t="shared" si="41"/>
        <v>10</v>
      </c>
      <c r="AF231" s="68">
        <v>0</v>
      </c>
      <c r="AG231" s="68">
        <v>0</v>
      </c>
      <c r="AH231" s="68">
        <v>0</v>
      </c>
      <c r="AI231" s="68">
        <v>0</v>
      </c>
      <c r="AJ231" s="68">
        <v>10</v>
      </c>
      <c r="AK231" s="68">
        <v>4</v>
      </c>
      <c r="AL231" s="68">
        <v>0</v>
      </c>
      <c r="AM231" s="68">
        <f t="shared" si="42"/>
        <v>14</v>
      </c>
      <c r="AO231" s="68">
        <v>0</v>
      </c>
      <c r="AP231" s="68">
        <v>0</v>
      </c>
      <c r="AQ231" s="68">
        <v>0</v>
      </c>
      <c r="AR231" s="68">
        <v>0</v>
      </c>
      <c r="AS231" s="68">
        <v>5</v>
      </c>
      <c r="AT231" s="68">
        <v>5</v>
      </c>
      <c r="AU231" s="68">
        <v>0</v>
      </c>
      <c r="AV231" s="68">
        <f t="shared" si="43"/>
        <v>10</v>
      </c>
      <c r="AX231" s="68">
        <v>0</v>
      </c>
      <c r="AY231" s="68">
        <v>0</v>
      </c>
      <c r="AZ231" s="68">
        <v>0</v>
      </c>
      <c r="BA231" s="68">
        <v>0</v>
      </c>
      <c r="BB231" s="68">
        <v>5</v>
      </c>
      <c r="BC231" s="68">
        <v>10</v>
      </c>
      <c r="BD231" s="68">
        <v>0</v>
      </c>
      <c r="BE231" s="68">
        <f t="shared" si="44"/>
        <v>15</v>
      </c>
      <c r="BG231" s="68">
        <v>0</v>
      </c>
      <c r="BH231" s="68">
        <v>0</v>
      </c>
      <c r="BI231" s="68">
        <v>0</v>
      </c>
      <c r="BJ231" s="68">
        <v>0</v>
      </c>
      <c r="BK231" s="68">
        <v>5</v>
      </c>
      <c r="BL231" s="68">
        <v>10</v>
      </c>
      <c r="BM231" s="68">
        <v>0</v>
      </c>
      <c r="BN231" s="68">
        <f t="shared" si="45"/>
        <v>15</v>
      </c>
      <c r="BP231" s="68">
        <v>0</v>
      </c>
      <c r="BQ231" s="68">
        <v>0</v>
      </c>
      <c r="BR231" s="68">
        <v>0</v>
      </c>
      <c r="BS231" s="68">
        <v>0</v>
      </c>
      <c r="BT231" s="68">
        <v>5</v>
      </c>
      <c r="BU231" s="68">
        <v>10</v>
      </c>
      <c r="BV231" s="68">
        <v>0</v>
      </c>
      <c r="BW231" s="68">
        <f t="shared" si="46"/>
        <v>15</v>
      </c>
      <c r="BY231" s="68">
        <v>0</v>
      </c>
      <c r="BZ231" s="68">
        <v>0</v>
      </c>
      <c r="CA231" s="68">
        <v>0</v>
      </c>
      <c r="CB231" s="68">
        <v>0</v>
      </c>
      <c r="CC231" s="68">
        <v>4</v>
      </c>
      <c r="CD231" s="68">
        <v>8</v>
      </c>
      <c r="CE231" s="68">
        <v>0</v>
      </c>
      <c r="CF231" s="68">
        <f t="shared" si="47"/>
        <v>12</v>
      </c>
      <c r="CH231" s="68">
        <v>0</v>
      </c>
      <c r="CI231" s="68">
        <v>0</v>
      </c>
      <c r="CJ231" s="68">
        <v>0</v>
      </c>
      <c r="CK231" s="68">
        <v>0</v>
      </c>
      <c r="CL231" s="68">
        <v>5</v>
      </c>
      <c r="CM231" s="68">
        <v>10</v>
      </c>
      <c r="CN231" s="68">
        <v>0</v>
      </c>
      <c r="CO231" s="68">
        <f t="shared" si="48"/>
        <v>15</v>
      </c>
      <c r="CQ231" s="68">
        <v>0</v>
      </c>
      <c r="CR231" s="68">
        <v>0</v>
      </c>
      <c r="CS231" s="68">
        <v>0</v>
      </c>
      <c r="CT231" s="68">
        <v>0</v>
      </c>
      <c r="CU231" s="68">
        <v>5</v>
      </c>
      <c r="CV231" s="68">
        <v>10</v>
      </c>
      <c r="CW231" s="68">
        <v>0</v>
      </c>
      <c r="CX231" s="68">
        <f t="shared" si="49"/>
        <v>15</v>
      </c>
      <c r="CZ231" s="68">
        <v>0</v>
      </c>
      <c r="DA231" s="68">
        <v>0</v>
      </c>
      <c r="DB231" s="68">
        <v>0</v>
      </c>
      <c r="DC231" s="68">
        <v>0</v>
      </c>
      <c r="DD231" s="68">
        <v>0</v>
      </c>
      <c r="DE231" s="68">
        <v>10</v>
      </c>
      <c r="DF231" s="68">
        <v>5</v>
      </c>
      <c r="DG231" s="68">
        <f t="shared" si="50"/>
        <v>15</v>
      </c>
      <c r="DI231" s="68">
        <v>0</v>
      </c>
      <c r="DJ231" s="68">
        <v>0</v>
      </c>
      <c r="DK231" s="68">
        <v>0</v>
      </c>
      <c r="DL231" s="68">
        <v>0</v>
      </c>
      <c r="DM231" s="68">
        <v>5</v>
      </c>
      <c r="DN231" s="68">
        <v>10</v>
      </c>
      <c r="DO231" s="68">
        <v>0</v>
      </c>
      <c r="DP231" s="68">
        <f t="shared" si="51"/>
        <v>15</v>
      </c>
    </row>
    <row r="232" spans="3:120" x14ac:dyDescent="0.25">
      <c r="C232" s="10">
        <v>203</v>
      </c>
      <c r="E232" s="68">
        <v>0</v>
      </c>
      <c r="F232" s="68">
        <v>0</v>
      </c>
      <c r="G232" s="68">
        <v>0</v>
      </c>
      <c r="H232" s="68">
        <v>0</v>
      </c>
      <c r="I232" s="68">
        <v>0</v>
      </c>
      <c r="J232" s="68">
        <v>0</v>
      </c>
      <c r="K232" s="68">
        <v>0</v>
      </c>
      <c r="L232" s="68">
        <f t="shared" si="39"/>
        <v>0</v>
      </c>
      <c r="M232" s="69"/>
      <c r="N232" s="68">
        <v>0</v>
      </c>
      <c r="O232" s="68">
        <v>0</v>
      </c>
      <c r="P232" s="68">
        <v>0</v>
      </c>
      <c r="Q232" s="68">
        <v>0</v>
      </c>
      <c r="R232" s="68">
        <v>0</v>
      </c>
      <c r="S232" s="68">
        <v>0</v>
      </c>
      <c r="T232" s="68">
        <v>0</v>
      </c>
      <c r="U232" s="68">
        <f t="shared" si="40"/>
        <v>0</v>
      </c>
      <c r="V232" s="69"/>
      <c r="W232" s="68">
        <v>0</v>
      </c>
      <c r="X232" s="68">
        <v>0</v>
      </c>
      <c r="Y232" s="68">
        <v>0</v>
      </c>
      <c r="Z232" s="68">
        <v>0</v>
      </c>
      <c r="AA232" s="68">
        <v>0</v>
      </c>
      <c r="AB232" s="68">
        <v>0</v>
      </c>
      <c r="AC232" s="68">
        <v>0</v>
      </c>
      <c r="AD232" s="68">
        <f t="shared" si="41"/>
        <v>0</v>
      </c>
      <c r="AF232" s="68">
        <v>0</v>
      </c>
      <c r="AG232" s="68">
        <v>0</v>
      </c>
      <c r="AH232" s="68">
        <v>0</v>
      </c>
      <c r="AI232" s="68">
        <v>0</v>
      </c>
      <c r="AJ232" s="68">
        <v>0</v>
      </c>
      <c r="AK232" s="68">
        <v>0</v>
      </c>
      <c r="AL232" s="68">
        <v>0</v>
      </c>
      <c r="AM232" s="68">
        <f t="shared" si="42"/>
        <v>0</v>
      </c>
      <c r="AO232" s="68">
        <v>0</v>
      </c>
      <c r="AP232" s="68">
        <v>0</v>
      </c>
      <c r="AQ232" s="68">
        <v>0</v>
      </c>
      <c r="AR232" s="68">
        <v>0</v>
      </c>
      <c r="AS232" s="68">
        <v>0</v>
      </c>
      <c r="AT232" s="68">
        <v>0</v>
      </c>
      <c r="AU232" s="68">
        <v>0</v>
      </c>
      <c r="AV232" s="68">
        <f t="shared" si="43"/>
        <v>0</v>
      </c>
      <c r="AX232" s="68">
        <v>0</v>
      </c>
      <c r="AY232" s="68">
        <v>0</v>
      </c>
      <c r="AZ232" s="68">
        <v>0</v>
      </c>
      <c r="BA232" s="68">
        <v>0</v>
      </c>
      <c r="BB232" s="68">
        <v>0</v>
      </c>
      <c r="BC232" s="68">
        <v>0</v>
      </c>
      <c r="BD232" s="68">
        <v>0</v>
      </c>
      <c r="BE232" s="68">
        <f t="shared" si="44"/>
        <v>0</v>
      </c>
      <c r="BG232" s="68">
        <v>0</v>
      </c>
      <c r="BH232" s="68">
        <v>0</v>
      </c>
      <c r="BI232" s="68">
        <v>0</v>
      </c>
      <c r="BJ232" s="68">
        <v>0</v>
      </c>
      <c r="BK232" s="68">
        <v>0</v>
      </c>
      <c r="BL232" s="68">
        <v>0</v>
      </c>
      <c r="BM232" s="68">
        <v>0</v>
      </c>
      <c r="BN232" s="68">
        <f t="shared" si="45"/>
        <v>0</v>
      </c>
      <c r="BP232" s="68">
        <v>0</v>
      </c>
      <c r="BQ232" s="68">
        <v>0</v>
      </c>
      <c r="BR232" s="68">
        <v>0</v>
      </c>
      <c r="BS232" s="68">
        <v>0</v>
      </c>
      <c r="BT232" s="68">
        <v>0</v>
      </c>
      <c r="BU232" s="68">
        <v>0</v>
      </c>
      <c r="BV232" s="68">
        <v>0</v>
      </c>
      <c r="BW232" s="68">
        <f t="shared" si="46"/>
        <v>0</v>
      </c>
      <c r="BY232" s="68">
        <v>0</v>
      </c>
      <c r="BZ232" s="68">
        <v>0</v>
      </c>
      <c r="CA232" s="68">
        <v>0</v>
      </c>
      <c r="CB232" s="68">
        <v>0</v>
      </c>
      <c r="CC232" s="68">
        <v>0</v>
      </c>
      <c r="CD232" s="68">
        <v>0</v>
      </c>
      <c r="CE232" s="68">
        <v>0</v>
      </c>
      <c r="CF232" s="68">
        <f t="shared" si="47"/>
        <v>0</v>
      </c>
      <c r="CH232" s="68">
        <v>0</v>
      </c>
      <c r="CI232" s="68">
        <v>0</v>
      </c>
      <c r="CJ232" s="68">
        <v>0</v>
      </c>
      <c r="CK232" s="68">
        <v>0</v>
      </c>
      <c r="CL232" s="68">
        <v>0</v>
      </c>
      <c r="CM232" s="68">
        <v>0</v>
      </c>
      <c r="CN232" s="68">
        <v>0</v>
      </c>
      <c r="CO232" s="68">
        <f t="shared" si="48"/>
        <v>0</v>
      </c>
      <c r="CQ232" s="68">
        <v>0</v>
      </c>
      <c r="CR232" s="68">
        <v>0</v>
      </c>
      <c r="CS232" s="68">
        <v>0</v>
      </c>
      <c r="CT232" s="68">
        <v>0</v>
      </c>
      <c r="CU232" s="68">
        <v>0</v>
      </c>
      <c r="CV232" s="68">
        <v>0</v>
      </c>
      <c r="CW232" s="68">
        <v>0</v>
      </c>
      <c r="CX232" s="68">
        <f t="shared" si="49"/>
        <v>0</v>
      </c>
      <c r="CZ232" s="68">
        <v>0</v>
      </c>
      <c r="DA232" s="68">
        <v>0</v>
      </c>
      <c r="DB232" s="68">
        <v>0</v>
      </c>
      <c r="DC232" s="68">
        <v>0</v>
      </c>
      <c r="DD232" s="68">
        <v>0</v>
      </c>
      <c r="DE232" s="68">
        <v>0</v>
      </c>
      <c r="DF232" s="68">
        <v>0</v>
      </c>
      <c r="DG232" s="68">
        <f t="shared" si="50"/>
        <v>0</v>
      </c>
      <c r="DI232" s="68">
        <v>0</v>
      </c>
      <c r="DJ232" s="68">
        <v>0</v>
      </c>
      <c r="DK232" s="68">
        <v>0</v>
      </c>
      <c r="DL232" s="68">
        <v>0</v>
      </c>
      <c r="DM232" s="68">
        <v>0</v>
      </c>
      <c r="DN232" s="68">
        <v>0</v>
      </c>
      <c r="DO232" s="68">
        <v>0</v>
      </c>
      <c r="DP232" s="68">
        <f t="shared" si="51"/>
        <v>0</v>
      </c>
    </row>
    <row r="233" spans="3:120" x14ac:dyDescent="0.25">
      <c r="C233" s="10">
        <v>204</v>
      </c>
      <c r="E233" s="68">
        <v>0</v>
      </c>
      <c r="F233" s="68">
        <v>0</v>
      </c>
      <c r="G233" s="68">
        <v>0</v>
      </c>
      <c r="H233" s="68">
        <v>0</v>
      </c>
      <c r="I233" s="68">
        <v>0</v>
      </c>
      <c r="J233" s="68">
        <v>0</v>
      </c>
      <c r="K233" s="68">
        <v>0</v>
      </c>
      <c r="L233" s="68">
        <f t="shared" si="39"/>
        <v>0</v>
      </c>
      <c r="M233" s="69"/>
      <c r="N233" s="68">
        <v>0</v>
      </c>
      <c r="O233" s="68">
        <v>0</v>
      </c>
      <c r="P233" s="68">
        <v>0</v>
      </c>
      <c r="Q233" s="68">
        <v>61</v>
      </c>
      <c r="R233" s="68">
        <v>0</v>
      </c>
      <c r="S233" s="68">
        <v>0</v>
      </c>
      <c r="T233" s="68">
        <v>114</v>
      </c>
      <c r="U233" s="68">
        <f t="shared" si="40"/>
        <v>175</v>
      </c>
      <c r="V233" s="69"/>
      <c r="W233" s="68">
        <v>0</v>
      </c>
      <c r="X233" s="68">
        <v>0</v>
      </c>
      <c r="Y233" s="68">
        <v>0</v>
      </c>
      <c r="Z233" s="68">
        <v>44</v>
      </c>
      <c r="AA233" s="68">
        <v>0</v>
      </c>
      <c r="AB233" s="68">
        <v>0</v>
      </c>
      <c r="AC233" s="68">
        <v>133</v>
      </c>
      <c r="AD233" s="68">
        <f t="shared" si="41"/>
        <v>177</v>
      </c>
      <c r="AF233" s="68">
        <v>0</v>
      </c>
      <c r="AG233" s="68">
        <v>0</v>
      </c>
      <c r="AH233" s="68">
        <v>0</v>
      </c>
      <c r="AI233" s="68">
        <v>54</v>
      </c>
      <c r="AJ233" s="68">
        <v>0</v>
      </c>
      <c r="AK233" s="68">
        <v>0</v>
      </c>
      <c r="AL233" s="68">
        <v>115</v>
      </c>
      <c r="AM233" s="68">
        <f t="shared" si="42"/>
        <v>169</v>
      </c>
      <c r="AO233" s="68">
        <v>0</v>
      </c>
      <c r="AP233" s="68">
        <v>0</v>
      </c>
      <c r="AQ233" s="68">
        <v>0</v>
      </c>
      <c r="AR233" s="68">
        <v>51</v>
      </c>
      <c r="AS233" s="68">
        <v>0</v>
      </c>
      <c r="AT233" s="68">
        <v>0</v>
      </c>
      <c r="AU233" s="68">
        <v>133</v>
      </c>
      <c r="AV233" s="68">
        <f t="shared" si="43"/>
        <v>184</v>
      </c>
      <c r="AX233" s="68">
        <v>0</v>
      </c>
      <c r="AY233" s="68">
        <v>0</v>
      </c>
      <c r="AZ233" s="68">
        <v>0</v>
      </c>
      <c r="BA233" s="68">
        <v>61</v>
      </c>
      <c r="BB233" s="68">
        <v>0</v>
      </c>
      <c r="BC233" s="68">
        <v>0</v>
      </c>
      <c r="BD233" s="68">
        <v>115</v>
      </c>
      <c r="BE233" s="68">
        <f t="shared" si="44"/>
        <v>176</v>
      </c>
      <c r="BG233" s="68">
        <v>0</v>
      </c>
      <c r="BH233" s="68">
        <v>0</v>
      </c>
      <c r="BI233" s="68">
        <v>0</v>
      </c>
      <c r="BJ233" s="68">
        <v>73</v>
      </c>
      <c r="BK233" s="68">
        <v>0</v>
      </c>
      <c r="BL233" s="68">
        <v>0</v>
      </c>
      <c r="BM233" s="68">
        <v>113</v>
      </c>
      <c r="BN233" s="68">
        <f t="shared" si="45"/>
        <v>186</v>
      </c>
      <c r="BP233" s="68">
        <v>0</v>
      </c>
      <c r="BQ233" s="68">
        <v>0</v>
      </c>
      <c r="BR233" s="68">
        <v>0</v>
      </c>
      <c r="BS233" s="68">
        <v>56</v>
      </c>
      <c r="BT233" s="68">
        <v>0</v>
      </c>
      <c r="BU233" s="68">
        <v>0</v>
      </c>
      <c r="BV233" s="68">
        <v>140</v>
      </c>
      <c r="BW233" s="68">
        <f t="shared" si="46"/>
        <v>196</v>
      </c>
      <c r="BY233" s="68">
        <v>0</v>
      </c>
      <c r="BZ233" s="68">
        <v>0</v>
      </c>
      <c r="CA233" s="68">
        <v>0</v>
      </c>
      <c r="CB233" s="68">
        <v>68</v>
      </c>
      <c r="CC233" s="68">
        <v>0</v>
      </c>
      <c r="CD233" s="68">
        <v>0</v>
      </c>
      <c r="CE233" s="68">
        <v>149</v>
      </c>
      <c r="CF233" s="68">
        <f t="shared" si="47"/>
        <v>217</v>
      </c>
      <c r="CH233" s="68">
        <v>0</v>
      </c>
      <c r="CI233" s="68">
        <v>0</v>
      </c>
      <c r="CJ233" s="68">
        <v>0</v>
      </c>
      <c r="CK233" s="68">
        <v>63</v>
      </c>
      <c r="CL233" s="68">
        <v>0</v>
      </c>
      <c r="CM233" s="68">
        <v>0</v>
      </c>
      <c r="CN233" s="68">
        <v>127</v>
      </c>
      <c r="CO233" s="68">
        <f t="shared" si="48"/>
        <v>190</v>
      </c>
      <c r="CQ233" s="68">
        <v>0</v>
      </c>
      <c r="CR233" s="68">
        <v>0</v>
      </c>
      <c r="CS233" s="68">
        <v>0</v>
      </c>
      <c r="CT233" s="68">
        <v>60</v>
      </c>
      <c r="CU233" s="68">
        <v>0</v>
      </c>
      <c r="CV233" s="68">
        <v>0</v>
      </c>
      <c r="CW233" s="68">
        <v>132</v>
      </c>
      <c r="CX233" s="68">
        <f t="shared" si="49"/>
        <v>192</v>
      </c>
      <c r="CZ233" s="68">
        <v>0</v>
      </c>
      <c r="DA233" s="68">
        <v>0</v>
      </c>
      <c r="DB233" s="68">
        <v>0</v>
      </c>
      <c r="DC233" s="68">
        <v>63</v>
      </c>
      <c r="DD233" s="68">
        <v>0</v>
      </c>
      <c r="DE233" s="68">
        <v>0</v>
      </c>
      <c r="DF233" s="68">
        <v>133</v>
      </c>
      <c r="DG233" s="68">
        <f t="shared" si="50"/>
        <v>196</v>
      </c>
      <c r="DI233" s="68">
        <v>0</v>
      </c>
      <c r="DJ233" s="68">
        <v>0</v>
      </c>
      <c r="DK233" s="68">
        <v>0</v>
      </c>
      <c r="DL233" s="68">
        <v>63</v>
      </c>
      <c r="DM233" s="68">
        <v>0</v>
      </c>
      <c r="DN233" s="68">
        <v>0</v>
      </c>
      <c r="DO233" s="68">
        <v>169</v>
      </c>
      <c r="DP233" s="68">
        <f t="shared" si="51"/>
        <v>232</v>
      </c>
    </row>
    <row r="234" spans="3:120" x14ac:dyDescent="0.25">
      <c r="C234" s="10">
        <v>205</v>
      </c>
      <c r="E234" s="68">
        <v>0</v>
      </c>
      <c r="F234" s="68">
        <v>20</v>
      </c>
      <c r="G234" s="68">
        <v>0</v>
      </c>
      <c r="H234" s="68">
        <v>38</v>
      </c>
      <c r="I234" s="68">
        <v>13</v>
      </c>
      <c r="J234" s="68">
        <v>10</v>
      </c>
      <c r="K234" s="68">
        <v>240</v>
      </c>
      <c r="L234" s="68">
        <f t="shared" si="39"/>
        <v>321</v>
      </c>
      <c r="M234" s="69"/>
      <c r="N234" s="68">
        <v>0</v>
      </c>
      <c r="O234" s="68">
        <v>26</v>
      </c>
      <c r="P234" s="68">
        <v>0</v>
      </c>
      <c r="Q234" s="68">
        <v>34</v>
      </c>
      <c r="R234" s="68">
        <v>7</v>
      </c>
      <c r="S234" s="68">
        <v>10</v>
      </c>
      <c r="T234" s="68">
        <v>250</v>
      </c>
      <c r="U234" s="68">
        <f t="shared" si="40"/>
        <v>327</v>
      </c>
      <c r="V234" s="69"/>
      <c r="W234" s="68">
        <v>0</v>
      </c>
      <c r="X234" s="68">
        <v>13</v>
      </c>
      <c r="Y234" s="68">
        <v>0</v>
      </c>
      <c r="Z234" s="68">
        <v>23</v>
      </c>
      <c r="AA234" s="68">
        <v>0</v>
      </c>
      <c r="AB234" s="68">
        <v>16</v>
      </c>
      <c r="AC234" s="68">
        <v>225</v>
      </c>
      <c r="AD234" s="68">
        <f t="shared" si="41"/>
        <v>277</v>
      </c>
      <c r="AF234" s="68">
        <v>0</v>
      </c>
      <c r="AG234" s="68">
        <v>19</v>
      </c>
      <c r="AH234" s="68">
        <v>0</v>
      </c>
      <c r="AI234" s="68">
        <v>14</v>
      </c>
      <c r="AJ234" s="68">
        <v>0</v>
      </c>
      <c r="AK234" s="68">
        <v>17</v>
      </c>
      <c r="AL234" s="68">
        <v>229</v>
      </c>
      <c r="AM234" s="68">
        <f t="shared" si="42"/>
        <v>279</v>
      </c>
      <c r="AO234" s="68">
        <v>0</v>
      </c>
      <c r="AP234" s="68">
        <v>0</v>
      </c>
      <c r="AQ234" s="68">
        <v>0</v>
      </c>
      <c r="AR234" s="68">
        <v>36</v>
      </c>
      <c r="AS234" s="68">
        <v>0</v>
      </c>
      <c r="AT234" s="68">
        <v>22</v>
      </c>
      <c r="AU234" s="68">
        <v>29</v>
      </c>
      <c r="AV234" s="68">
        <f t="shared" si="43"/>
        <v>87</v>
      </c>
      <c r="AX234" s="68">
        <v>7</v>
      </c>
      <c r="AY234" s="68">
        <v>0</v>
      </c>
      <c r="AZ234" s="68">
        <v>0</v>
      </c>
      <c r="BA234" s="68">
        <v>26</v>
      </c>
      <c r="BB234" s="68">
        <v>20</v>
      </c>
      <c r="BC234" s="68">
        <v>18</v>
      </c>
      <c r="BD234" s="68">
        <v>94</v>
      </c>
      <c r="BE234" s="68">
        <f t="shared" si="44"/>
        <v>165</v>
      </c>
      <c r="BG234" s="68">
        <v>11</v>
      </c>
      <c r="BH234" s="68">
        <v>0</v>
      </c>
      <c r="BI234" s="68">
        <v>0</v>
      </c>
      <c r="BJ234" s="68">
        <v>15</v>
      </c>
      <c r="BK234" s="68">
        <v>27</v>
      </c>
      <c r="BL234" s="68">
        <v>39</v>
      </c>
      <c r="BM234" s="68">
        <v>113</v>
      </c>
      <c r="BN234" s="68">
        <f t="shared" si="45"/>
        <v>205</v>
      </c>
      <c r="BP234" s="68">
        <v>0</v>
      </c>
      <c r="BQ234" s="68">
        <v>0</v>
      </c>
      <c r="BR234" s="68">
        <v>0</v>
      </c>
      <c r="BS234" s="68">
        <v>19</v>
      </c>
      <c r="BT234" s="68">
        <v>0</v>
      </c>
      <c r="BU234" s="68">
        <v>43</v>
      </c>
      <c r="BV234" s="68">
        <v>159</v>
      </c>
      <c r="BW234" s="68">
        <f t="shared" si="46"/>
        <v>221</v>
      </c>
      <c r="BY234" s="68">
        <v>0</v>
      </c>
      <c r="BZ234" s="68">
        <v>0</v>
      </c>
      <c r="CA234" s="68">
        <v>0</v>
      </c>
      <c r="CB234" s="68">
        <v>18</v>
      </c>
      <c r="CC234" s="68">
        <v>12</v>
      </c>
      <c r="CD234" s="68">
        <v>23</v>
      </c>
      <c r="CE234" s="68">
        <v>107</v>
      </c>
      <c r="CF234" s="68">
        <f t="shared" si="47"/>
        <v>160</v>
      </c>
      <c r="CH234" s="68">
        <v>0</v>
      </c>
      <c r="CI234" s="68">
        <v>0</v>
      </c>
      <c r="CJ234" s="68">
        <v>0</v>
      </c>
      <c r="CK234" s="68">
        <v>35</v>
      </c>
      <c r="CL234" s="68">
        <v>12</v>
      </c>
      <c r="CM234" s="68">
        <v>31</v>
      </c>
      <c r="CN234" s="68">
        <v>132</v>
      </c>
      <c r="CO234" s="68">
        <f t="shared" si="48"/>
        <v>210</v>
      </c>
      <c r="CQ234" s="68">
        <v>5</v>
      </c>
      <c r="CR234" s="68">
        <v>0</v>
      </c>
      <c r="CS234" s="68">
        <v>0</v>
      </c>
      <c r="CT234" s="68">
        <v>28</v>
      </c>
      <c r="CU234" s="68">
        <v>0</v>
      </c>
      <c r="CV234" s="68">
        <v>31</v>
      </c>
      <c r="CW234" s="68">
        <v>134</v>
      </c>
      <c r="CX234" s="68">
        <f t="shared" si="49"/>
        <v>198</v>
      </c>
      <c r="CZ234" s="68">
        <v>0</v>
      </c>
      <c r="DA234" s="68">
        <v>0</v>
      </c>
      <c r="DB234" s="68">
        <v>0</v>
      </c>
      <c r="DC234" s="68">
        <v>35</v>
      </c>
      <c r="DD234" s="68">
        <v>0</v>
      </c>
      <c r="DE234" s="68">
        <v>26</v>
      </c>
      <c r="DF234" s="68">
        <v>156</v>
      </c>
      <c r="DG234" s="68">
        <f t="shared" si="50"/>
        <v>217</v>
      </c>
      <c r="DI234" s="68">
        <v>0</v>
      </c>
      <c r="DJ234" s="68">
        <v>0</v>
      </c>
      <c r="DK234" s="68">
        <v>0</v>
      </c>
      <c r="DL234" s="68">
        <v>44</v>
      </c>
      <c r="DM234" s="68">
        <v>10</v>
      </c>
      <c r="DN234" s="68">
        <v>30</v>
      </c>
      <c r="DO234" s="68">
        <v>130</v>
      </c>
      <c r="DP234" s="68">
        <f t="shared" si="51"/>
        <v>214</v>
      </c>
    </row>
    <row r="235" spans="3:120" x14ac:dyDescent="0.25">
      <c r="C235" s="10">
        <v>206</v>
      </c>
      <c r="E235" s="68">
        <v>0</v>
      </c>
      <c r="F235" s="68">
        <v>16</v>
      </c>
      <c r="G235" s="68">
        <v>0</v>
      </c>
      <c r="H235" s="68">
        <v>0</v>
      </c>
      <c r="I235" s="68">
        <v>0</v>
      </c>
      <c r="J235" s="68">
        <v>0</v>
      </c>
      <c r="K235" s="68">
        <v>281</v>
      </c>
      <c r="L235" s="68">
        <f t="shared" si="39"/>
        <v>297</v>
      </c>
      <c r="M235" s="69"/>
      <c r="N235" s="68">
        <v>0</v>
      </c>
      <c r="O235" s="68">
        <v>20</v>
      </c>
      <c r="P235" s="68">
        <v>0</v>
      </c>
      <c r="Q235" s="68">
        <v>0</v>
      </c>
      <c r="R235" s="68">
        <v>0</v>
      </c>
      <c r="S235" s="68">
        <v>0</v>
      </c>
      <c r="T235" s="68">
        <v>297</v>
      </c>
      <c r="U235" s="68">
        <f t="shared" si="40"/>
        <v>317</v>
      </c>
      <c r="V235" s="69"/>
      <c r="W235" s="68">
        <v>0</v>
      </c>
      <c r="X235" s="68">
        <v>28</v>
      </c>
      <c r="Y235" s="68">
        <v>0</v>
      </c>
      <c r="Z235" s="68">
        <v>0</v>
      </c>
      <c r="AA235" s="68">
        <v>0</v>
      </c>
      <c r="AB235" s="68">
        <v>0</v>
      </c>
      <c r="AC235" s="68">
        <v>317</v>
      </c>
      <c r="AD235" s="68">
        <f t="shared" si="41"/>
        <v>345</v>
      </c>
      <c r="AF235" s="68">
        <v>0</v>
      </c>
      <c r="AG235" s="68">
        <v>19</v>
      </c>
      <c r="AH235" s="68">
        <v>0</v>
      </c>
      <c r="AI235" s="68">
        <v>0</v>
      </c>
      <c r="AJ235" s="68">
        <v>0</v>
      </c>
      <c r="AK235" s="68">
        <v>0</v>
      </c>
      <c r="AL235" s="68">
        <v>339</v>
      </c>
      <c r="AM235" s="68">
        <f t="shared" si="42"/>
        <v>358</v>
      </c>
      <c r="AO235" s="68">
        <v>0</v>
      </c>
      <c r="AP235" s="68">
        <v>12</v>
      </c>
      <c r="AQ235" s="68">
        <v>0</v>
      </c>
      <c r="AR235" s="68">
        <v>0</v>
      </c>
      <c r="AS235" s="68">
        <v>0</v>
      </c>
      <c r="AT235" s="68">
        <v>47</v>
      </c>
      <c r="AU235" s="68">
        <v>206</v>
      </c>
      <c r="AV235" s="68">
        <f t="shared" si="43"/>
        <v>265</v>
      </c>
      <c r="AX235" s="68">
        <v>0</v>
      </c>
      <c r="AY235" s="68">
        <v>21</v>
      </c>
      <c r="AZ235" s="68">
        <v>0</v>
      </c>
      <c r="BA235" s="68">
        <v>0</v>
      </c>
      <c r="BB235" s="68">
        <v>0</v>
      </c>
      <c r="BC235" s="68">
        <v>24</v>
      </c>
      <c r="BD235" s="68">
        <v>302</v>
      </c>
      <c r="BE235" s="68">
        <f t="shared" si="44"/>
        <v>347</v>
      </c>
      <c r="BG235" s="68">
        <v>0</v>
      </c>
      <c r="BH235" s="68">
        <v>19</v>
      </c>
      <c r="BI235" s="68">
        <v>0</v>
      </c>
      <c r="BJ235" s="68">
        <v>0</v>
      </c>
      <c r="BK235" s="68">
        <v>0</v>
      </c>
      <c r="BL235" s="68">
        <v>19</v>
      </c>
      <c r="BM235" s="68">
        <v>293</v>
      </c>
      <c r="BN235" s="68">
        <f t="shared" si="45"/>
        <v>331</v>
      </c>
      <c r="BP235" s="68">
        <v>0</v>
      </c>
      <c r="BQ235" s="68">
        <v>9</v>
      </c>
      <c r="BR235" s="68">
        <v>0</v>
      </c>
      <c r="BS235" s="68">
        <v>0</v>
      </c>
      <c r="BT235" s="68">
        <v>0</v>
      </c>
      <c r="BU235" s="68">
        <v>16</v>
      </c>
      <c r="BV235" s="68">
        <v>275</v>
      </c>
      <c r="BW235" s="68">
        <f t="shared" si="46"/>
        <v>300</v>
      </c>
      <c r="BY235" s="68">
        <v>0</v>
      </c>
      <c r="BZ235" s="68">
        <v>31</v>
      </c>
      <c r="CA235" s="68">
        <v>0</v>
      </c>
      <c r="CB235" s="68">
        <v>12</v>
      </c>
      <c r="CC235" s="68">
        <v>0</v>
      </c>
      <c r="CD235" s="68">
        <v>27</v>
      </c>
      <c r="CE235" s="68">
        <v>294</v>
      </c>
      <c r="CF235" s="68">
        <f t="shared" si="47"/>
        <v>364</v>
      </c>
      <c r="CH235" s="68">
        <v>0</v>
      </c>
      <c r="CI235" s="68">
        <v>14</v>
      </c>
      <c r="CJ235" s="68">
        <v>0</v>
      </c>
      <c r="CK235" s="68">
        <v>37</v>
      </c>
      <c r="CL235" s="68">
        <v>0</v>
      </c>
      <c r="CM235" s="68">
        <v>25</v>
      </c>
      <c r="CN235" s="68">
        <v>302</v>
      </c>
      <c r="CO235" s="68">
        <f t="shared" si="48"/>
        <v>378</v>
      </c>
      <c r="CQ235" s="68">
        <v>0</v>
      </c>
      <c r="CR235" s="68">
        <v>23</v>
      </c>
      <c r="CS235" s="68">
        <v>0</v>
      </c>
      <c r="CT235" s="68">
        <v>32</v>
      </c>
      <c r="CU235" s="68">
        <v>0</v>
      </c>
      <c r="CV235" s="68">
        <v>33</v>
      </c>
      <c r="CW235" s="68">
        <v>305</v>
      </c>
      <c r="CX235" s="68">
        <f t="shared" si="49"/>
        <v>393</v>
      </c>
      <c r="CZ235" s="68">
        <v>0</v>
      </c>
      <c r="DA235" s="68">
        <v>37</v>
      </c>
      <c r="DB235" s="68">
        <v>0</v>
      </c>
      <c r="DC235" s="68">
        <v>19</v>
      </c>
      <c r="DD235" s="68">
        <v>0</v>
      </c>
      <c r="DE235" s="68">
        <v>32</v>
      </c>
      <c r="DF235" s="68">
        <v>328</v>
      </c>
      <c r="DG235" s="68">
        <f t="shared" si="50"/>
        <v>416</v>
      </c>
      <c r="DI235" s="68">
        <v>0</v>
      </c>
      <c r="DJ235" s="68">
        <v>32</v>
      </c>
      <c r="DK235" s="68">
        <v>0</v>
      </c>
      <c r="DL235" s="68">
        <v>28</v>
      </c>
      <c r="DM235" s="68">
        <v>0</v>
      </c>
      <c r="DN235" s="68">
        <v>33</v>
      </c>
      <c r="DO235" s="68">
        <v>400</v>
      </c>
      <c r="DP235" s="68">
        <f t="shared" si="51"/>
        <v>493</v>
      </c>
    </row>
    <row r="236" spans="3:120" x14ac:dyDescent="0.25">
      <c r="C236" s="10">
        <v>207</v>
      </c>
      <c r="E236" s="68">
        <v>87</v>
      </c>
      <c r="F236" s="68">
        <v>0</v>
      </c>
      <c r="G236" s="68">
        <v>0</v>
      </c>
      <c r="H236" s="68">
        <v>89</v>
      </c>
      <c r="I236" s="68">
        <v>25</v>
      </c>
      <c r="J236" s="68">
        <v>445</v>
      </c>
      <c r="K236" s="68">
        <v>357</v>
      </c>
      <c r="L236" s="68">
        <f t="shared" si="39"/>
        <v>1003</v>
      </c>
      <c r="M236" s="69"/>
      <c r="N236" s="68">
        <v>85</v>
      </c>
      <c r="O236" s="68">
        <v>0</v>
      </c>
      <c r="P236" s="68">
        <v>0</v>
      </c>
      <c r="Q236" s="68">
        <v>82</v>
      </c>
      <c r="R236" s="68">
        <v>21</v>
      </c>
      <c r="S236" s="68">
        <v>254</v>
      </c>
      <c r="T236" s="68">
        <v>324</v>
      </c>
      <c r="U236" s="68">
        <f t="shared" si="40"/>
        <v>766</v>
      </c>
      <c r="V236" s="69"/>
      <c r="W236" s="68">
        <v>83</v>
      </c>
      <c r="X236" s="68">
        <v>0</v>
      </c>
      <c r="Y236" s="68">
        <v>0</v>
      </c>
      <c r="Z236" s="68">
        <v>79</v>
      </c>
      <c r="AA236" s="68">
        <v>24</v>
      </c>
      <c r="AB236" s="68">
        <v>386</v>
      </c>
      <c r="AC236" s="68">
        <v>333</v>
      </c>
      <c r="AD236" s="68">
        <f t="shared" si="41"/>
        <v>905</v>
      </c>
      <c r="AF236" s="68">
        <v>80</v>
      </c>
      <c r="AG236" s="68">
        <v>0</v>
      </c>
      <c r="AH236" s="68">
        <v>0</v>
      </c>
      <c r="AI236" s="68">
        <v>77</v>
      </c>
      <c r="AJ236" s="68">
        <v>22</v>
      </c>
      <c r="AK236" s="68">
        <v>467</v>
      </c>
      <c r="AL236" s="68">
        <v>310</v>
      </c>
      <c r="AM236" s="68">
        <f t="shared" si="42"/>
        <v>956</v>
      </c>
      <c r="AO236" s="68">
        <v>78</v>
      </c>
      <c r="AP236" s="68">
        <v>0</v>
      </c>
      <c r="AQ236" s="68">
        <v>0</v>
      </c>
      <c r="AR236" s="68">
        <v>70</v>
      </c>
      <c r="AS236" s="68">
        <v>8</v>
      </c>
      <c r="AT236" s="68">
        <v>374</v>
      </c>
      <c r="AU236" s="68">
        <v>428</v>
      </c>
      <c r="AV236" s="68">
        <f t="shared" si="43"/>
        <v>958</v>
      </c>
      <c r="AX236" s="68">
        <v>84</v>
      </c>
      <c r="AY236" s="68">
        <v>0</v>
      </c>
      <c r="AZ236" s="68">
        <v>0</v>
      </c>
      <c r="BA236" s="68">
        <v>58</v>
      </c>
      <c r="BB236" s="68">
        <v>5</v>
      </c>
      <c r="BC236" s="68">
        <v>373</v>
      </c>
      <c r="BD236" s="68">
        <v>354</v>
      </c>
      <c r="BE236" s="68">
        <f t="shared" si="44"/>
        <v>874</v>
      </c>
      <c r="BG236" s="68">
        <v>87</v>
      </c>
      <c r="BH236" s="68">
        <v>0</v>
      </c>
      <c r="BI236" s="68">
        <v>0</v>
      </c>
      <c r="BJ236" s="68">
        <v>73</v>
      </c>
      <c r="BK236" s="68">
        <v>9</v>
      </c>
      <c r="BL236" s="68">
        <v>7</v>
      </c>
      <c r="BM236" s="68">
        <v>365</v>
      </c>
      <c r="BN236" s="68">
        <f t="shared" si="45"/>
        <v>541</v>
      </c>
      <c r="BP236" s="68">
        <v>83</v>
      </c>
      <c r="BQ236" s="68">
        <v>0</v>
      </c>
      <c r="BR236" s="68">
        <v>0</v>
      </c>
      <c r="BS236" s="68">
        <v>66</v>
      </c>
      <c r="BT236" s="68">
        <v>3</v>
      </c>
      <c r="BU236" s="68">
        <v>369</v>
      </c>
      <c r="BV236" s="68">
        <v>352</v>
      </c>
      <c r="BW236" s="68">
        <f t="shared" si="46"/>
        <v>873</v>
      </c>
      <c r="BY236" s="68">
        <v>55</v>
      </c>
      <c r="BZ236" s="68">
        <v>0</v>
      </c>
      <c r="CA236" s="68">
        <v>0</v>
      </c>
      <c r="CB236" s="68">
        <v>41</v>
      </c>
      <c r="CC236" s="68">
        <v>7</v>
      </c>
      <c r="CD236" s="68">
        <v>325</v>
      </c>
      <c r="CE236" s="68">
        <v>302</v>
      </c>
      <c r="CF236" s="68">
        <f t="shared" si="47"/>
        <v>730</v>
      </c>
      <c r="CH236" s="68">
        <v>63</v>
      </c>
      <c r="CI236" s="68">
        <v>0</v>
      </c>
      <c r="CJ236" s="68">
        <v>0</v>
      </c>
      <c r="CK236" s="68">
        <v>45</v>
      </c>
      <c r="CL236" s="68">
        <v>9</v>
      </c>
      <c r="CM236" s="68">
        <v>349</v>
      </c>
      <c r="CN236" s="68">
        <v>291</v>
      </c>
      <c r="CO236" s="68">
        <f t="shared" si="48"/>
        <v>757</v>
      </c>
      <c r="CQ236" s="68">
        <v>60</v>
      </c>
      <c r="CR236" s="68">
        <v>0</v>
      </c>
      <c r="CS236" s="68">
        <v>0</v>
      </c>
      <c r="CT236" s="68">
        <v>60</v>
      </c>
      <c r="CU236" s="68">
        <v>9</v>
      </c>
      <c r="CV236" s="68">
        <v>338</v>
      </c>
      <c r="CW236" s="68">
        <v>342</v>
      </c>
      <c r="CX236" s="68">
        <f t="shared" si="49"/>
        <v>809</v>
      </c>
      <c r="CZ236" s="68">
        <v>68</v>
      </c>
      <c r="DA236" s="68">
        <v>0</v>
      </c>
      <c r="DB236" s="68">
        <v>0</v>
      </c>
      <c r="DC236" s="68">
        <v>63</v>
      </c>
      <c r="DD236" s="68">
        <v>9</v>
      </c>
      <c r="DE236" s="68">
        <v>340</v>
      </c>
      <c r="DF236" s="68">
        <v>302</v>
      </c>
      <c r="DG236" s="68">
        <f t="shared" si="50"/>
        <v>782</v>
      </c>
      <c r="DI236" s="68">
        <v>70</v>
      </c>
      <c r="DJ236" s="68">
        <v>0</v>
      </c>
      <c r="DK236" s="68">
        <v>0</v>
      </c>
      <c r="DL236" s="68">
        <v>63</v>
      </c>
      <c r="DM236" s="68">
        <v>3</v>
      </c>
      <c r="DN236" s="68">
        <v>320</v>
      </c>
      <c r="DO236" s="68">
        <v>351</v>
      </c>
      <c r="DP236" s="68">
        <f t="shared" si="51"/>
        <v>807</v>
      </c>
    </row>
    <row r="237" spans="3:120" x14ac:dyDescent="0.25">
      <c r="C237" s="10">
        <v>208</v>
      </c>
      <c r="E237" s="68">
        <v>31</v>
      </c>
      <c r="F237" s="68">
        <v>0</v>
      </c>
      <c r="G237" s="68">
        <v>0</v>
      </c>
      <c r="H237" s="68">
        <v>124</v>
      </c>
      <c r="I237" s="68">
        <v>8</v>
      </c>
      <c r="J237" s="68">
        <v>232</v>
      </c>
      <c r="K237" s="68">
        <v>284</v>
      </c>
      <c r="L237" s="68">
        <f t="shared" si="39"/>
        <v>679</v>
      </c>
      <c r="M237" s="69"/>
      <c r="N237" s="68">
        <v>9</v>
      </c>
      <c r="O237" s="68">
        <v>0</v>
      </c>
      <c r="P237" s="68">
        <v>0</v>
      </c>
      <c r="Q237" s="68">
        <v>91</v>
      </c>
      <c r="R237" s="68">
        <v>10</v>
      </c>
      <c r="S237" s="68">
        <v>235</v>
      </c>
      <c r="T237" s="68">
        <v>249</v>
      </c>
      <c r="U237" s="68">
        <f t="shared" si="40"/>
        <v>594</v>
      </c>
      <c r="V237" s="69"/>
      <c r="W237" s="68">
        <v>10</v>
      </c>
      <c r="X237" s="68">
        <v>2</v>
      </c>
      <c r="Y237" s="68">
        <v>0</v>
      </c>
      <c r="Z237" s="68">
        <v>91</v>
      </c>
      <c r="AA237" s="68">
        <v>10</v>
      </c>
      <c r="AB237" s="68">
        <v>246</v>
      </c>
      <c r="AC237" s="68">
        <v>265</v>
      </c>
      <c r="AD237" s="68">
        <f t="shared" si="41"/>
        <v>624</v>
      </c>
      <c r="AF237" s="68">
        <v>30</v>
      </c>
      <c r="AG237" s="68">
        <v>0</v>
      </c>
      <c r="AH237" s="68">
        <v>0</v>
      </c>
      <c r="AI237" s="68">
        <v>99</v>
      </c>
      <c r="AJ237" s="68">
        <v>10</v>
      </c>
      <c r="AK237" s="68">
        <v>255</v>
      </c>
      <c r="AL237" s="68">
        <v>194</v>
      </c>
      <c r="AM237" s="68">
        <f t="shared" si="42"/>
        <v>588</v>
      </c>
      <c r="AO237" s="68">
        <v>30</v>
      </c>
      <c r="AP237" s="68">
        <v>2</v>
      </c>
      <c r="AQ237" s="68">
        <v>0</v>
      </c>
      <c r="AR237" s="68">
        <v>99</v>
      </c>
      <c r="AS237" s="68">
        <v>10</v>
      </c>
      <c r="AT237" s="68">
        <v>281</v>
      </c>
      <c r="AU237" s="68">
        <v>193</v>
      </c>
      <c r="AV237" s="68">
        <f t="shared" si="43"/>
        <v>615</v>
      </c>
      <c r="AX237" s="68">
        <v>30</v>
      </c>
      <c r="AY237" s="68">
        <v>2</v>
      </c>
      <c r="AZ237" s="68">
        <v>0</v>
      </c>
      <c r="BA237" s="68">
        <v>89</v>
      </c>
      <c r="BB237" s="68">
        <v>10</v>
      </c>
      <c r="BC237" s="68">
        <v>280</v>
      </c>
      <c r="BD237" s="68">
        <v>183</v>
      </c>
      <c r="BE237" s="68">
        <f t="shared" si="44"/>
        <v>594</v>
      </c>
      <c r="BG237" s="68">
        <v>30</v>
      </c>
      <c r="BH237" s="68">
        <v>0</v>
      </c>
      <c r="BI237" s="68">
        <v>0</v>
      </c>
      <c r="BJ237" s="68">
        <v>99</v>
      </c>
      <c r="BK237" s="68">
        <v>10</v>
      </c>
      <c r="BL237" s="68">
        <v>261</v>
      </c>
      <c r="BM237" s="68">
        <v>172</v>
      </c>
      <c r="BN237" s="68">
        <f t="shared" si="45"/>
        <v>572</v>
      </c>
      <c r="BP237" s="68">
        <v>30</v>
      </c>
      <c r="BQ237" s="68">
        <v>0</v>
      </c>
      <c r="BR237" s="68">
        <v>0</v>
      </c>
      <c r="BS237" s="68">
        <v>94</v>
      </c>
      <c r="BT237" s="68">
        <v>10</v>
      </c>
      <c r="BU237" s="68">
        <v>252</v>
      </c>
      <c r="BV237" s="68">
        <v>175</v>
      </c>
      <c r="BW237" s="68">
        <f t="shared" si="46"/>
        <v>561</v>
      </c>
      <c r="BY237" s="68">
        <v>32</v>
      </c>
      <c r="BZ237" s="68">
        <v>0</v>
      </c>
      <c r="CA237" s="68">
        <v>0</v>
      </c>
      <c r="CB237" s="68">
        <v>67</v>
      </c>
      <c r="CC237" s="68">
        <v>12</v>
      </c>
      <c r="CD237" s="68">
        <v>230</v>
      </c>
      <c r="CE237" s="68">
        <v>152</v>
      </c>
      <c r="CF237" s="68">
        <f t="shared" si="47"/>
        <v>493</v>
      </c>
      <c r="CH237" s="68">
        <v>35</v>
      </c>
      <c r="CI237" s="68">
        <v>0</v>
      </c>
      <c r="CJ237" s="68">
        <v>0</v>
      </c>
      <c r="CK237" s="68">
        <v>70</v>
      </c>
      <c r="CL237" s="68">
        <v>11</v>
      </c>
      <c r="CM237" s="68">
        <v>211</v>
      </c>
      <c r="CN237" s="68">
        <v>188</v>
      </c>
      <c r="CO237" s="68">
        <f t="shared" si="48"/>
        <v>515</v>
      </c>
      <c r="CQ237" s="68">
        <v>0</v>
      </c>
      <c r="CR237" s="68">
        <v>6</v>
      </c>
      <c r="CS237" s="68">
        <v>0</v>
      </c>
      <c r="CT237" s="68">
        <v>101</v>
      </c>
      <c r="CU237" s="68">
        <v>11</v>
      </c>
      <c r="CV237" s="68">
        <v>235</v>
      </c>
      <c r="CW237" s="68">
        <v>180</v>
      </c>
      <c r="CX237" s="68">
        <f t="shared" si="49"/>
        <v>533</v>
      </c>
      <c r="CZ237" s="68">
        <v>21</v>
      </c>
      <c r="DA237" s="68">
        <v>4</v>
      </c>
      <c r="DB237" s="68">
        <v>0</v>
      </c>
      <c r="DC237" s="68">
        <v>76</v>
      </c>
      <c r="DD237" s="68">
        <v>11</v>
      </c>
      <c r="DE237" s="68">
        <v>229</v>
      </c>
      <c r="DF237" s="68">
        <v>187</v>
      </c>
      <c r="DG237" s="68">
        <f t="shared" si="50"/>
        <v>528</v>
      </c>
      <c r="DI237" s="68">
        <v>22</v>
      </c>
      <c r="DJ237" s="68">
        <v>0</v>
      </c>
      <c r="DK237" s="68">
        <v>0</v>
      </c>
      <c r="DL237" s="68">
        <v>73</v>
      </c>
      <c r="DM237" s="68">
        <v>11</v>
      </c>
      <c r="DN237" s="68">
        <v>221</v>
      </c>
      <c r="DO237" s="68">
        <v>170</v>
      </c>
      <c r="DP237" s="68">
        <f t="shared" si="51"/>
        <v>497</v>
      </c>
    </row>
    <row r="238" spans="3:120" x14ac:dyDescent="0.25">
      <c r="C238" s="10">
        <v>209</v>
      </c>
      <c r="E238" s="68">
        <v>8</v>
      </c>
      <c r="F238" s="68">
        <v>0</v>
      </c>
      <c r="G238" s="68">
        <v>0</v>
      </c>
      <c r="H238" s="68">
        <v>54</v>
      </c>
      <c r="I238" s="68">
        <v>20</v>
      </c>
      <c r="J238" s="68">
        <v>246</v>
      </c>
      <c r="K238" s="68">
        <v>197</v>
      </c>
      <c r="L238" s="68">
        <f t="shared" si="39"/>
        <v>525</v>
      </c>
      <c r="M238" s="69"/>
      <c r="N238" s="68">
        <v>8</v>
      </c>
      <c r="O238" s="68">
        <v>0</v>
      </c>
      <c r="P238" s="68">
        <v>0</v>
      </c>
      <c r="Q238" s="68">
        <v>40</v>
      </c>
      <c r="R238" s="68">
        <v>20</v>
      </c>
      <c r="S238" s="68">
        <v>261</v>
      </c>
      <c r="T238" s="68">
        <v>139</v>
      </c>
      <c r="U238" s="68">
        <f t="shared" si="40"/>
        <v>468</v>
      </c>
      <c r="V238" s="69"/>
      <c r="W238" s="68">
        <v>8</v>
      </c>
      <c r="X238" s="68">
        <v>0</v>
      </c>
      <c r="Y238" s="68">
        <v>0</v>
      </c>
      <c r="Z238" s="68">
        <v>29</v>
      </c>
      <c r="AA238" s="68">
        <v>15</v>
      </c>
      <c r="AB238" s="68">
        <v>309</v>
      </c>
      <c r="AC238" s="68">
        <v>143</v>
      </c>
      <c r="AD238" s="68">
        <f t="shared" si="41"/>
        <v>504</v>
      </c>
      <c r="AF238" s="68">
        <v>9</v>
      </c>
      <c r="AG238" s="68">
        <v>0</v>
      </c>
      <c r="AH238" s="68">
        <v>0</v>
      </c>
      <c r="AI238" s="68">
        <v>46</v>
      </c>
      <c r="AJ238" s="68">
        <v>15</v>
      </c>
      <c r="AK238" s="68">
        <v>324</v>
      </c>
      <c r="AL238" s="68">
        <v>183</v>
      </c>
      <c r="AM238" s="68">
        <f t="shared" si="42"/>
        <v>577</v>
      </c>
      <c r="AO238" s="68">
        <v>9</v>
      </c>
      <c r="AP238" s="68">
        <v>0</v>
      </c>
      <c r="AQ238" s="68">
        <v>0</v>
      </c>
      <c r="AR238" s="68">
        <v>30</v>
      </c>
      <c r="AS238" s="68">
        <v>5</v>
      </c>
      <c r="AT238" s="68">
        <v>252</v>
      </c>
      <c r="AU238" s="68">
        <v>155</v>
      </c>
      <c r="AV238" s="68">
        <f t="shared" si="43"/>
        <v>451</v>
      </c>
      <c r="AX238" s="68">
        <v>8</v>
      </c>
      <c r="AY238" s="68">
        <v>0</v>
      </c>
      <c r="AZ238" s="68">
        <v>0</v>
      </c>
      <c r="BA238" s="68">
        <v>55</v>
      </c>
      <c r="BB238" s="68">
        <v>0</v>
      </c>
      <c r="BC238" s="68">
        <v>182</v>
      </c>
      <c r="BD238" s="68">
        <v>159</v>
      </c>
      <c r="BE238" s="68">
        <f t="shared" si="44"/>
        <v>404</v>
      </c>
      <c r="BG238" s="68">
        <v>7</v>
      </c>
      <c r="BH238" s="68">
        <v>7</v>
      </c>
      <c r="BI238" s="68">
        <v>0</v>
      </c>
      <c r="BJ238" s="68">
        <v>44</v>
      </c>
      <c r="BK238" s="68">
        <v>0</v>
      </c>
      <c r="BL238" s="68">
        <v>300</v>
      </c>
      <c r="BM238" s="68">
        <v>147</v>
      </c>
      <c r="BN238" s="68">
        <f t="shared" si="45"/>
        <v>505</v>
      </c>
      <c r="BP238" s="68">
        <v>8</v>
      </c>
      <c r="BQ238" s="68">
        <v>0</v>
      </c>
      <c r="BR238" s="68">
        <v>0</v>
      </c>
      <c r="BS238" s="68">
        <v>21</v>
      </c>
      <c r="BT238" s="68">
        <v>0</v>
      </c>
      <c r="BU238" s="68">
        <v>243</v>
      </c>
      <c r="BV238" s="68">
        <v>137</v>
      </c>
      <c r="BW238" s="68">
        <f t="shared" si="46"/>
        <v>409</v>
      </c>
      <c r="BY238" s="68">
        <v>3</v>
      </c>
      <c r="BZ238" s="68">
        <v>0</v>
      </c>
      <c r="CA238" s="68">
        <v>0</v>
      </c>
      <c r="CB238" s="68">
        <v>8</v>
      </c>
      <c r="CC238" s="68">
        <v>0</v>
      </c>
      <c r="CD238" s="68">
        <v>281</v>
      </c>
      <c r="CE238" s="68">
        <v>137</v>
      </c>
      <c r="CF238" s="68">
        <f t="shared" si="47"/>
        <v>429</v>
      </c>
      <c r="CH238" s="68">
        <v>3</v>
      </c>
      <c r="CI238" s="68">
        <v>0</v>
      </c>
      <c r="CJ238" s="68">
        <v>0</v>
      </c>
      <c r="CK238" s="68">
        <v>8</v>
      </c>
      <c r="CL238" s="68">
        <v>0</v>
      </c>
      <c r="CM238" s="68">
        <v>307</v>
      </c>
      <c r="CN238" s="68">
        <v>145</v>
      </c>
      <c r="CO238" s="68">
        <f t="shared" si="48"/>
        <v>463</v>
      </c>
      <c r="CQ238" s="68">
        <v>5</v>
      </c>
      <c r="CR238" s="68">
        <v>4</v>
      </c>
      <c r="CS238" s="68">
        <v>0</v>
      </c>
      <c r="CT238" s="68">
        <v>7</v>
      </c>
      <c r="CU238" s="68">
        <v>0</v>
      </c>
      <c r="CV238" s="68">
        <v>272</v>
      </c>
      <c r="CW238" s="68">
        <v>154</v>
      </c>
      <c r="CX238" s="68">
        <f t="shared" si="49"/>
        <v>442</v>
      </c>
      <c r="CZ238" s="68">
        <v>2</v>
      </c>
      <c r="DA238" s="68">
        <v>0</v>
      </c>
      <c r="DB238" s="68">
        <v>0</v>
      </c>
      <c r="DC238" s="68">
        <v>7</v>
      </c>
      <c r="DD238" s="68">
        <v>0</v>
      </c>
      <c r="DE238" s="68">
        <v>350</v>
      </c>
      <c r="DF238" s="68">
        <v>132</v>
      </c>
      <c r="DG238" s="68">
        <f t="shared" si="50"/>
        <v>491</v>
      </c>
      <c r="DI238" s="68">
        <v>5</v>
      </c>
      <c r="DJ238" s="68">
        <v>0</v>
      </c>
      <c r="DK238" s="68">
        <v>0</v>
      </c>
      <c r="DL238" s="68">
        <v>10</v>
      </c>
      <c r="DM238" s="68">
        <v>5</v>
      </c>
      <c r="DN238" s="68">
        <v>319</v>
      </c>
      <c r="DO238" s="68">
        <v>163</v>
      </c>
      <c r="DP238" s="68">
        <f t="shared" si="51"/>
        <v>502</v>
      </c>
    </row>
    <row r="239" spans="3:120" x14ac:dyDescent="0.25">
      <c r="C239" s="10">
        <v>210</v>
      </c>
      <c r="E239" s="68">
        <v>56</v>
      </c>
      <c r="F239" s="68">
        <v>5</v>
      </c>
      <c r="G239" s="68">
        <v>0</v>
      </c>
      <c r="H239" s="68">
        <v>71</v>
      </c>
      <c r="I239" s="68">
        <v>25</v>
      </c>
      <c r="J239" s="68">
        <v>401</v>
      </c>
      <c r="K239" s="68">
        <v>79</v>
      </c>
      <c r="L239" s="68">
        <f t="shared" si="39"/>
        <v>637</v>
      </c>
      <c r="M239" s="69"/>
      <c r="N239" s="68">
        <v>44</v>
      </c>
      <c r="O239" s="68">
        <v>5</v>
      </c>
      <c r="P239" s="68">
        <v>0</v>
      </c>
      <c r="Q239" s="68">
        <v>80</v>
      </c>
      <c r="R239" s="68">
        <v>21</v>
      </c>
      <c r="S239" s="68">
        <v>410</v>
      </c>
      <c r="T239" s="68">
        <v>84</v>
      </c>
      <c r="U239" s="68">
        <f t="shared" si="40"/>
        <v>644</v>
      </c>
      <c r="V239" s="69"/>
      <c r="W239" s="68">
        <v>43</v>
      </c>
      <c r="X239" s="68">
        <v>0</v>
      </c>
      <c r="Y239" s="68">
        <v>0</v>
      </c>
      <c r="Z239" s="68">
        <v>84</v>
      </c>
      <c r="AA239" s="68">
        <v>26</v>
      </c>
      <c r="AB239" s="68">
        <v>402</v>
      </c>
      <c r="AC239" s="68">
        <v>80</v>
      </c>
      <c r="AD239" s="68">
        <f t="shared" si="41"/>
        <v>635</v>
      </c>
      <c r="AF239" s="68">
        <v>42</v>
      </c>
      <c r="AG239" s="68">
        <v>0</v>
      </c>
      <c r="AH239" s="68">
        <v>0</v>
      </c>
      <c r="AI239" s="68">
        <v>84</v>
      </c>
      <c r="AJ239" s="68">
        <v>20</v>
      </c>
      <c r="AK239" s="68">
        <v>416</v>
      </c>
      <c r="AL239" s="68">
        <v>99</v>
      </c>
      <c r="AM239" s="68">
        <f t="shared" si="42"/>
        <v>661</v>
      </c>
      <c r="AO239" s="68">
        <v>39</v>
      </c>
      <c r="AP239" s="68">
        <v>0</v>
      </c>
      <c r="AQ239" s="68">
        <v>0</v>
      </c>
      <c r="AR239" s="68">
        <v>76</v>
      </c>
      <c r="AS239" s="68">
        <v>10</v>
      </c>
      <c r="AT239" s="68">
        <v>440</v>
      </c>
      <c r="AU239" s="68">
        <v>124</v>
      </c>
      <c r="AV239" s="68">
        <f t="shared" si="43"/>
        <v>689</v>
      </c>
      <c r="AX239" s="68">
        <v>39</v>
      </c>
      <c r="AY239" s="68">
        <v>0</v>
      </c>
      <c r="AZ239" s="68">
        <v>0</v>
      </c>
      <c r="BA239" s="68">
        <v>92</v>
      </c>
      <c r="BB239" s="68">
        <v>5</v>
      </c>
      <c r="BC239" s="68">
        <v>407</v>
      </c>
      <c r="BD239" s="68">
        <v>121</v>
      </c>
      <c r="BE239" s="68">
        <f t="shared" si="44"/>
        <v>664</v>
      </c>
      <c r="BG239" s="68">
        <v>43</v>
      </c>
      <c r="BH239" s="68">
        <v>0</v>
      </c>
      <c r="BI239" s="68">
        <v>0</v>
      </c>
      <c r="BJ239" s="68">
        <v>70</v>
      </c>
      <c r="BK239" s="68">
        <v>20</v>
      </c>
      <c r="BL239" s="68">
        <v>404</v>
      </c>
      <c r="BM239" s="68">
        <v>163</v>
      </c>
      <c r="BN239" s="68">
        <f t="shared" si="45"/>
        <v>700</v>
      </c>
      <c r="BP239" s="68">
        <v>41</v>
      </c>
      <c r="BQ239" s="68">
        <v>0</v>
      </c>
      <c r="BR239" s="68">
        <v>0</v>
      </c>
      <c r="BS239" s="68">
        <v>79</v>
      </c>
      <c r="BT239" s="68">
        <v>14</v>
      </c>
      <c r="BU239" s="68">
        <v>385</v>
      </c>
      <c r="BV239" s="68">
        <v>121</v>
      </c>
      <c r="BW239" s="68">
        <f t="shared" si="46"/>
        <v>640</v>
      </c>
      <c r="BY239" s="68">
        <v>36</v>
      </c>
      <c r="BZ239" s="68">
        <v>4</v>
      </c>
      <c r="CA239" s="68">
        <v>0</v>
      </c>
      <c r="CB239" s="68">
        <v>82</v>
      </c>
      <c r="CC239" s="68">
        <v>24</v>
      </c>
      <c r="CD239" s="68">
        <v>389</v>
      </c>
      <c r="CE239" s="68">
        <v>97</v>
      </c>
      <c r="CF239" s="68">
        <f t="shared" si="47"/>
        <v>632</v>
      </c>
      <c r="CH239" s="68">
        <v>38</v>
      </c>
      <c r="CI239" s="68">
        <v>5</v>
      </c>
      <c r="CJ239" s="68">
        <v>0</v>
      </c>
      <c r="CK239" s="68">
        <v>77</v>
      </c>
      <c r="CL239" s="68">
        <v>20</v>
      </c>
      <c r="CM239" s="68">
        <v>386</v>
      </c>
      <c r="CN239" s="68">
        <v>84</v>
      </c>
      <c r="CO239" s="68">
        <f t="shared" si="48"/>
        <v>610</v>
      </c>
      <c r="CQ239" s="68">
        <v>40</v>
      </c>
      <c r="CR239" s="68">
        <v>4</v>
      </c>
      <c r="CS239" s="68">
        <v>0</v>
      </c>
      <c r="CT239" s="68">
        <v>76</v>
      </c>
      <c r="CU239" s="68">
        <v>32</v>
      </c>
      <c r="CV239" s="68">
        <v>353</v>
      </c>
      <c r="CW239" s="68">
        <v>107</v>
      </c>
      <c r="CX239" s="68">
        <f t="shared" si="49"/>
        <v>612</v>
      </c>
      <c r="CZ239" s="68">
        <v>20</v>
      </c>
      <c r="DA239" s="68">
        <v>0</v>
      </c>
      <c r="DB239" s="68">
        <v>0</v>
      </c>
      <c r="DC239" s="68">
        <v>84</v>
      </c>
      <c r="DD239" s="68">
        <v>32</v>
      </c>
      <c r="DE239" s="68">
        <v>325</v>
      </c>
      <c r="DF239" s="68">
        <v>107</v>
      </c>
      <c r="DG239" s="68">
        <f t="shared" si="50"/>
        <v>568</v>
      </c>
      <c r="DI239" s="68">
        <v>5</v>
      </c>
      <c r="DJ239" s="68">
        <v>17</v>
      </c>
      <c r="DK239" s="68">
        <v>0</v>
      </c>
      <c r="DL239" s="68">
        <v>63</v>
      </c>
      <c r="DM239" s="68">
        <v>31</v>
      </c>
      <c r="DN239" s="68">
        <v>293</v>
      </c>
      <c r="DO239" s="68">
        <v>76</v>
      </c>
      <c r="DP239" s="68">
        <f t="shared" si="51"/>
        <v>485</v>
      </c>
    </row>
    <row r="240" spans="3:120" x14ac:dyDescent="0.25">
      <c r="C240" s="10">
        <v>211</v>
      </c>
      <c r="E240" s="68">
        <v>0</v>
      </c>
      <c r="F240" s="68">
        <v>0</v>
      </c>
      <c r="G240" s="68">
        <v>0</v>
      </c>
      <c r="H240" s="68">
        <v>0</v>
      </c>
      <c r="I240" s="68">
        <v>0</v>
      </c>
      <c r="J240" s="68">
        <v>0</v>
      </c>
      <c r="K240" s="68">
        <v>0</v>
      </c>
      <c r="L240" s="68">
        <f t="shared" si="39"/>
        <v>0</v>
      </c>
      <c r="M240" s="69"/>
      <c r="N240" s="68">
        <v>0</v>
      </c>
      <c r="O240" s="68">
        <v>0</v>
      </c>
      <c r="P240" s="68">
        <v>0</v>
      </c>
      <c r="Q240" s="68">
        <v>24</v>
      </c>
      <c r="R240" s="68">
        <v>0</v>
      </c>
      <c r="S240" s="68">
        <v>0</v>
      </c>
      <c r="T240" s="68">
        <v>60</v>
      </c>
      <c r="U240" s="68">
        <f t="shared" si="40"/>
        <v>84</v>
      </c>
      <c r="V240" s="69"/>
      <c r="W240" s="68">
        <v>0</v>
      </c>
      <c r="X240" s="68">
        <v>0</v>
      </c>
      <c r="Y240" s="68">
        <v>0</v>
      </c>
      <c r="Z240" s="68">
        <v>21</v>
      </c>
      <c r="AA240" s="68">
        <v>0</v>
      </c>
      <c r="AB240" s="68">
        <v>101</v>
      </c>
      <c r="AC240" s="68">
        <v>79</v>
      </c>
      <c r="AD240" s="68">
        <f t="shared" si="41"/>
        <v>201</v>
      </c>
      <c r="AF240" s="68">
        <v>0</v>
      </c>
      <c r="AG240" s="68">
        <v>0</v>
      </c>
      <c r="AH240" s="68">
        <v>0</v>
      </c>
      <c r="AI240" s="68">
        <v>24</v>
      </c>
      <c r="AJ240" s="68">
        <v>0</v>
      </c>
      <c r="AK240" s="68">
        <v>88</v>
      </c>
      <c r="AL240" s="68">
        <v>90</v>
      </c>
      <c r="AM240" s="68">
        <f t="shared" si="42"/>
        <v>202</v>
      </c>
      <c r="AO240" s="68">
        <v>0</v>
      </c>
      <c r="AP240" s="68">
        <v>0</v>
      </c>
      <c r="AQ240" s="68">
        <v>0</v>
      </c>
      <c r="AR240" s="68">
        <v>22</v>
      </c>
      <c r="AS240" s="68">
        <v>0</v>
      </c>
      <c r="AT240" s="68">
        <v>117</v>
      </c>
      <c r="AU240" s="68">
        <v>83</v>
      </c>
      <c r="AV240" s="68">
        <f t="shared" si="43"/>
        <v>222</v>
      </c>
      <c r="AX240" s="68">
        <v>0</v>
      </c>
      <c r="AY240" s="68">
        <v>0</v>
      </c>
      <c r="AZ240" s="68">
        <v>0</v>
      </c>
      <c r="BA240" s="68">
        <v>23</v>
      </c>
      <c r="BB240" s="68">
        <v>0</v>
      </c>
      <c r="BC240" s="68">
        <v>113</v>
      </c>
      <c r="BD240" s="68">
        <v>97</v>
      </c>
      <c r="BE240" s="68">
        <f t="shared" si="44"/>
        <v>233</v>
      </c>
      <c r="BG240" s="68">
        <v>0</v>
      </c>
      <c r="BH240" s="68">
        <v>0</v>
      </c>
      <c r="BI240" s="68">
        <v>0</v>
      </c>
      <c r="BJ240" s="68">
        <v>21</v>
      </c>
      <c r="BK240" s="68">
        <v>0</v>
      </c>
      <c r="BL240" s="68">
        <v>103</v>
      </c>
      <c r="BM240" s="68">
        <v>97</v>
      </c>
      <c r="BN240" s="68">
        <f t="shared" si="45"/>
        <v>221</v>
      </c>
      <c r="BP240" s="68">
        <v>0</v>
      </c>
      <c r="BQ240" s="68">
        <v>0</v>
      </c>
      <c r="BR240" s="68">
        <v>0</v>
      </c>
      <c r="BS240" s="68">
        <v>21</v>
      </c>
      <c r="BT240" s="68">
        <v>0</v>
      </c>
      <c r="BU240" s="68">
        <v>116</v>
      </c>
      <c r="BV240" s="68">
        <v>107</v>
      </c>
      <c r="BW240" s="68">
        <f t="shared" si="46"/>
        <v>244</v>
      </c>
      <c r="BY240" s="68">
        <v>0</v>
      </c>
      <c r="BZ240" s="68">
        <v>0</v>
      </c>
      <c r="CA240" s="68">
        <v>0</v>
      </c>
      <c r="CB240" s="68">
        <v>0</v>
      </c>
      <c r="CC240" s="68">
        <v>0</v>
      </c>
      <c r="CD240" s="68">
        <v>0</v>
      </c>
      <c r="CE240" s="68">
        <v>96</v>
      </c>
      <c r="CF240" s="68">
        <f t="shared" si="47"/>
        <v>96</v>
      </c>
      <c r="CH240" s="68">
        <v>0</v>
      </c>
      <c r="CI240" s="68">
        <v>0</v>
      </c>
      <c r="CJ240" s="68">
        <v>0</v>
      </c>
      <c r="CK240" s="68">
        <v>22</v>
      </c>
      <c r="CL240" s="68">
        <v>0</v>
      </c>
      <c r="CM240" s="68">
        <v>110</v>
      </c>
      <c r="CN240" s="68">
        <v>114</v>
      </c>
      <c r="CO240" s="68">
        <f t="shared" si="48"/>
        <v>246</v>
      </c>
      <c r="CQ240" s="68">
        <v>0</v>
      </c>
      <c r="CR240" s="68">
        <v>0</v>
      </c>
      <c r="CS240" s="68">
        <v>0</v>
      </c>
      <c r="CT240" s="68">
        <v>27</v>
      </c>
      <c r="CU240" s="68">
        <v>0</v>
      </c>
      <c r="CV240" s="68">
        <v>116</v>
      </c>
      <c r="CW240" s="68">
        <v>143</v>
      </c>
      <c r="CX240" s="68">
        <f t="shared" si="49"/>
        <v>286</v>
      </c>
      <c r="CZ240" s="68">
        <v>0</v>
      </c>
      <c r="DA240" s="68">
        <v>0</v>
      </c>
      <c r="DB240" s="68">
        <v>0</v>
      </c>
      <c r="DC240" s="68">
        <v>22</v>
      </c>
      <c r="DD240" s="68">
        <v>0</v>
      </c>
      <c r="DE240" s="68">
        <v>124</v>
      </c>
      <c r="DF240" s="68">
        <v>132</v>
      </c>
      <c r="DG240" s="68">
        <f t="shared" si="50"/>
        <v>278</v>
      </c>
      <c r="DI240" s="68">
        <v>0</v>
      </c>
      <c r="DJ240" s="68">
        <v>0</v>
      </c>
      <c r="DK240" s="68">
        <v>0</v>
      </c>
      <c r="DL240" s="68">
        <v>24</v>
      </c>
      <c r="DM240" s="68">
        <v>0</v>
      </c>
      <c r="DN240" s="68">
        <v>0</v>
      </c>
      <c r="DO240" s="68">
        <v>93</v>
      </c>
      <c r="DP240" s="68">
        <f t="shared" si="51"/>
        <v>117</v>
      </c>
    </row>
    <row r="241" spans="3:120" x14ac:dyDescent="0.25">
      <c r="C241" s="10">
        <v>212</v>
      </c>
      <c r="E241" s="68">
        <v>0</v>
      </c>
      <c r="F241" s="68">
        <v>0</v>
      </c>
      <c r="G241" s="68">
        <v>0</v>
      </c>
      <c r="H241" s="68">
        <v>24</v>
      </c>
      <c r="I241" s="68">
        <v>0</v>
      </c>
      <c r="J241" s="68">
        <v>0</v>
      </c>
      <c r="K241" s="68">
        <v>141</v>
      </c>
      <c r="L241" s="68">
        <f t="shared" si="39"/>
        <v>165</v>
      </c>
      <c r="M241" s="69"/>
      <c r="N241" s="68">
        <v>0</v>
      </c>
      <c r="O241" s="68">
        <v>0</v>
      </c>
      <c r="P241" s="68">
        <v>0</v>
      </c>
      <c r="Q241" s="68">
        <v>22</v>
      </c>
      <c r="R241" s="68">
        <v>0</v>
      </c>
      <c r="S241" s="68">
        <v>0</v>
      </c>
      <c r="T241" s="68">
        <v>156</v>
      </c>
      <c r="U241" s="68">
        <f t="shared" si="40"/>
        <v>178</v>
      </c>
      <c r="V241" s="69"/>
      <c r="W241" s="68">
        <v>0</v>
      </c>
      <c r="X241" s="68">
        <v>0</v>
      </c>
      <c r="Y241" s="68">
        <v>0</v>
      </c>
      <c r="Z241" s="68">
        <v>14</v>
      </c>
      <c r="AA241" s="68">
        <v>0</v>
      </c>
      <c r="AB241" s="68">
        <v>0</v>
      </c>
      <c r="AC241" s="68">
        <v>99</v>
      </c>
      <c r="AD241" s="68">
        <f t="shared" si="41"/>
        <v>113</v>
      </c>
      <c r="AF241" s="68">
        <v>0</v>
      </c>
      <c r="AG241" s="68">
        <v>0</v>
      </c>
      <c r="AH241" s="68">
        <v>0</v>
      </c>
      <c r="AI241" s="68">
        <v>15</v>
      </c>
      <c r="AJ241" s="68">
        <v>0</v>
      </c>
      <c r="AK241" s="68">
        <v>0</v>
      </c>
      <c r="AL241" s="68">
        <v>99</v>
      </c>
      <c r="AM241" s="68">
        <f t="shared" si="42"/>
        <v>114</v>
      </c>
      <c r="AO241" s="68">
        <v>0</v>
      </c>
      <c r="AP241" s="68">
        <v>0</v>
      </c>
      <c r="AQ241" s="68">
        <v>0</v>
      </c>
      <c r="AR241" s="68">
        <v>13</v>
      </c>
      <c r="AS241" s="68">
        <v>0</v>
      </c>
      <c r="AT241" s="68">
        <v>0</v>
      </c>
      <c r="AU241" s="68">
        <v>89</v>
      </c>
      <c r="AV241" s="68">
        <f t="shared" si="43"/>
        <v>102</v>
      </c>
      <c r="AX241" s="68">
        <v>0</v>
      </c>
      <c r="AY241" s="68">
        <v>0</v>
      </c>
      <c r="AZ241" s="68">
        <v>0</v>
      </c>
      <c r="BA241" s="68">
        <v>14</v>
      </c>
      <c r="BB241" s="68">
        <v>0</v>
      </c>
      <c r="BC241" s="68">
        <v>0</v>
      </c>
      <c r="BD241" s="68">
        <v>66</v>
      </c>
      <c r="BE241" s="68">
        <f t="shared" si="44"/>
        <v>80</v>
      </c>
      <c r="BG241" s="68">
        <v>0</v>
      </c>
      <c r="BH241" s="68">
        <v>0</v>
      </c>
      <c r="BI241" s="68">
        <v>0</v>
      </c>
      <c r="BJ241" s="68">
        <v>18</v>
      </c>
      <c r="BK241" s="68">
        <v>0</v>
      </c>
      <c r="BL241" s="68">
        <v>0</v>
      </c>
      <c r="BM241" s="68">
        <v>72</v>
      </c>
      <c r="BN241" s="68">
        <f t="shared" si="45"/>
        <v>90</v>
      </c>
      <c r="BP241" s="68">
        <v>0</v>
      </c>
      <c r="BQ241" s="68">
        <v>0</v>
      </c>
      <c r="BR241" s="68">
        <v>0</v>
      </c>
      <c r="BS241" s="68">
        <v>5</v>
      </c>
      <c r="BT241" s="68">
        <v>0</v>
      </c>
      <c r="BU241" s="68">
        <v>0</v>
      </c>
      <c r="BV241" s="68">
        <v>64</v>
      </c>
      <c r="BW241" s="68">
        <f t="shared" si="46"/>
        <v>69</v>
      </c>
      <c r="BY241" s="68">
        <v>0</v>
      </c>
      <c r="BZ241" s="68">
        <v>0</v>
      </c>
      <c r="CA241" s="68">
        <v>0</v>
      </c>
      <c r="CB241" s="68">
        <v>14</v>
      </c>
      <c r="CC241" s="68">
        <v>0</v>
      </c>
      <c r="CD241" s="68">
        <v>26</v>
      </c>
      <c r="CE241" s="68">
        <v>77</v>
      </c>
      <c r="CF241" s="68">
        <f t="shared" si="47"/>
        <v>117</v>
      </c>
      <c r="CH241" s="68">
        <v>0</v>
      </c>
      <c r="CI241" s="68">
        <v>0</v>
      </c>
      <c r="CJ241" s="68">
        <v>0</v>
      </c>
      <c r="CK241" s="68">
        <v>8</v>
      </c>
      <c r="CL241" s="68">
        <v>0</v>
      </c>
      <c r="CM241" s="68">
        <v>0</v>
      </c>
      <c r="CN241" s="68">
        <v>98</v>
      </c>
      <c r="CO241" s="68">
        <f t="shared" si="48"/>
        <v>106</v>
      </c>
      <c r="CQ241" s="68">
        <v>0</v>
      </c>
      <c r="CR241" s="68">
        <v>0</v>
      </c>
      <c r="CS241" s="68">
        <v>0</v>
      </c>
      <c r="CT241" s="68">
        <v>24</v>
      </c>
      <c r="CU241" s="68">
        <v>0</v>
      </c>
      <c r="CV241" s="68">
        <v>0</v>
      </c>
      <c r="CW241" s="68">
        <v>90</v>
      </c>
      <c r="CX241" s="68">
        <f t="shared" si="49"/>
        <v>114</v>
      </c>
      <c r="CZ241" s="68">
        <v>0</v>
      </c>
      <c r="DA241" s="68">
        <v>0</v>
      </c>
      <c r="DB241" s="68">
        <v>0</v>
      </c>
      <c r="DC241" s="68">
        <v>25</v>
      </c>
      <c r="DD241" s="68">
        <v>0</v>
      </c>
      <c r="DE241" s="68">
        <v>0</v>
      </c>
      <c r="DF241" s="68">
        <v>81</v>
      </c>
      <c r="DG241" s="68">
        <f t="shared" si="50"/>
        <v>106</v>
      </c>
      <c r="DI241" s="68">
        <v>0</v>
      </c>
      <c r="DJ241" s="68">
        <v>0</v>
      </c>
      <c r="DK241" s="68">
        <v>0</v>
      </c>
      <c r="DL241" s="68">
        <v>19</v>
      </c>
      <c r="DM241" s="68">
        <v>0</v>
      </c>
      <c r="DN241" s="68">
        <v>35</v>
      </c>
      <c r="DO241" s="68">
        <v>76</v>
      </c>
      <c r="DP241" s="68">
        <f t="shared" si="51"/>
        <v>130</v>
      </c>
    </row>
    <row r="242" spans="3:120" x14ac:dyDescent="0.25">
      <c r="C242" s="10">
        <v>213</v>
      </c>
      <c r="E242" s="68">
        <v>89</v>
      </c>
      <c r="F242" s="68">
        <v>20</v>
      </c>
      <c r="G242" s="68">
        <v>0</v>
      </c>
      <c r="H242" s="68">
        <v>149</v>
      </c>
      <c r="I242" s="68">
        <v>100</v>
      </c>
      <c r="J242" s="68">
        <v>0</v>
      </c>
      <c r="K242" s="68">
        <v>526</v>
      </c>
      <c r="L242" s="68">
        <f t="shared" si="39"/>
        <v>884</v>
      </c>
      <c r="M242" s="69"/>
      <c r="N242" s="68">
        <v>97</v>
      </c>
      <c r="O242" s="68">
        <v>3</v>
      </c>
      <c r="P242" s="68">
        <v>0</v>
      </c>
      <c r="Q242" s="68">
        <v>138</v>
      </c>
      <c r="R242" s="68">
        <v>4</v>
      </c>
      <c r="S242" s="68">
        <v>0</v>
      </c>
      <c r="T242" s="68">
        <v>266</v>
      </c>
      <c r="U242" s="68">
        <f t="shared" si="40"/>
        <v>508</v>
      </c>
      <c r="V242" s="69"/>
      <c r="W242" s="68">
        <v>86</v>
      </c>
      <c r="X242" s="68">
        <v>0</v>
      </c>
      <c r="Y242" s="68">
        <v>0</v>
      </c>
      <c r="Z242" s="68">
        <v>133</v>
      </c>
      <c r="AA242" s="68">
        <v>0</v>
      </c>
      <c r="AB242" s="68">
        <v>0</v>
      </c>
      <c r="AC242" s="68">
        <v>215</v>
      </c>
      <c r="AD242" s="68">
        <f t="shared" si="41"/>
        <v>434</v>
      </c>
      <c r="AF242" s="68">
        <v>53</v>
      </c>
      <c r="AG242" s="68">
        <v>0</v>
      </c>
      <c r="AH242" s="68">
        <v>0</v>
      </c>
      <c r="AI242" s="68">
        <v>201</v>
      </c>
      <c r="AJ242" s="68">
        <v>0</v>
      </c>
      <c r="AK242" s="68">
        <v>0</v>
      </c>
      <c r="AL242" s="68">
        <v>224</v>
      </c>
      <c r="AM242" s="68">
        <f t="shared" si="42"/>
        <v>478</v>
      </c>
      <c r="AO242" s="68">
        <v>60</v>
      </c>
      <c r="AP242" s="68">
        <v>0</v>
      </c>
      <c r="AQ242" s="68">
        <v>0</v>
      </c>
      <c r="AR242" s="68">
        <v>229</v>
      </c>
      <c r="AS242" s="68">
        <v>5</v>
      </c>
      <c r="AT242" s="68">
        <v>128</v>
      </c>
      <c r="AU242" s="68">
        <v>182</v>
      </c>
      <c r="AV242" s="68">
        <f t="shared" si="43"/>
        <v>604</v>
      </c>
      <c r="AX242" s="68">
        <v>58</v>
      </c>
      <c r="AY242" s="68">
        <v>0</v>
      </c>
      <c r="AZ242" s="68">
        <v>0</v>
      </c>
      <c r="BA242" s="68">
        <v>172</v>
      </c>
      <c r="BB242" s="68">
        <v>5</v>
      </c>
      <c r="BC242" s="68">
        <v>158</v>
      </c>
      <c r="BD242" s="68">
        <v>97</v>
      </c>
      <c r="BE242" s="68">
        <f t="shared" si="44"/>
        <v>490</v>
      </c>
      <c r="BG242" s="68">
        <v>9</v>
      </c>
      <c r="BH242" s="68">
        <v>0</v>
      </c>
      <c r="BI242" s="68">
        <v>0</v>
      </c>
      <c r="BJ242" s="68">
        <v>114</v>
      </c>
      <c r="BK242" s="68">
        <v>0</v>
      </c>
      <c r="BL242" s="68">
        <v>83</v>
      </c>
      <c r="BM242" s="68">
        <v>77</v>
      </c>
      <c r="BN242" s="68">
        <f t="shared" si="45"/>
        <v>283</v>
      </c>
      <c r="BP242" s="68">
        <v>11</v>
      </c>
      <c r="BQ242" s="68">
        <v>0</v>
      </c>
      <c r="BR242" s="68">
        <v>0</v>
      </c>
      <c r="BS242" s="68">
        <v>104</v>
      </c>
      <c r="BT242" s="68">
        <v>5</v>
      </c>
      <c r="BU242" s="68">
        <v>0</v>
      </c>
      <c r="BV242" s="68">
        <v>78</v>
      </c>
      <c r="BW242" s="68">
        <f t="shared" si="46"/>
        <v>198</v>
      </c>
      <c r="BY242" s="68">
        <v>26</v>
      </c>
      <c r="BZ242" s="68">
        <v>0</v>
      </c>
      <c r="CA242" s="68">
        <v>0</v>
      </c>
      <c r="CB242" s="68">
        <v>119</v>
      </c>
      <c r="CC242" s="68">
        <v>0</v>
      </c>
      <c r="CD242" s="68">
        <v>0</v>
      </c>
      <c r="CE242" s="68">
        <v>92</v>
      </c>
      <c r="CF242" s="68">
        <f t="shared" si="47"/>
        <v>237</v>
      </c>
      <c r="CH242" s="68">
        <v>23</v>
      </c>
      <c r="CI242" s="68">
        <v>0</v>
      </c>
      <c r="CJ242" s="68">
        <v>0</v>
      </c>
      <c r="CK242" s="68">
        <v>121</v>
      </c>
      <c r="CL242" s="68">
        <v>0</v>
      </c>
      <c r="CM242" s="68">
        <v>0</v>
      </c>
      <c r="CN242" s="68">
        <v>97</v>
      </c>
      <c r="CO242" s="68">
        <f t="shared" si="48"/>
        <v>241</v>
      </c>
      <c r="CQ242" s="68">
        <v>39</v>
      </c>
      <c r="CR242" s="68">
        <v>0</v>
      </c>
      <c r="CS242" s="68">
        <v>0</v>
      </c>
      <c r="CT242" s="68">
        <v>142</v>
      </c>
      <c r="CU242" s="68">
        <v>0</v>
      </c>
      <c r="CV242" s="68">
        <v>0</v>
      </c>
      <c r="CW242" s="68">
        <v>96</v>
      </c>
      <c r="CX242" s="68">
        <f t="shared" si="49"/>
        <v>277</v>
      </c>
      <c r="CZ242" s="68">
        <v>26</v>
      </c>
      <c r="DA242" s="68">
        <v>0</v>
      </c>
      <c r="DB242" s="68">
        <v>0</v>
      </c>
      <c r="DC242" s="68">
        <v>118</v>
      </c>
      <c r="DD242" s="68">
        <v>0</v>
      </c>
      <c r="DE242" s="68">
        <v>0</v>
      </c>
      <c r="DF242" s="68">
        <v>91</v>
      </c>
      <c r="DG242" s="68">
        <f t="shared" si="50"/>
        <v>235</v>
      </c>
      <c r="DI242" s="68">
        <v>21</v>
      </c>
      <c r="DJ242" s="68">
        <v>0</v>
      </c>
      <c r="DK242" s="68">
        <v>0</v>
      </c>
      <c r="DL242" s="68">
        <v>120</v>
      </c>
      <c r="DM242" s="68">
        <v>4</v>
      </c>
      <c r="DN242" s="68">
        <v>0</v>
      </c>
      <c r="DO242" s="68">
        <v>78</v>
      </c>
      <c r="DP242" s="68">
        <f t="shared" si="51"/>
        <v>223</v>
      </c>
    </row>
    <row r="243" spans="3:120" x14ac:dyDescent="0.25">
      <c r="C243" s="10">
        <v>214</v>
      </c>
      <c r="E243" s="68">
        <v>0</v>
      </c>
      <c r="F243" s="68">
        <v>0</v>
      </c>
      <c r="G243" s="68">
        <v>0</v>
      </c>
      <c r="H243" s="68">
        <v>0</v>
      </c>
      <c r="I243" s="68">
        <v>0</v>
      </c>
      <c r="J243" s="68">
        <v>0</v>
      </c>
      <c r="K243" s="68">
        <v>0</v>
      </c>
      <c r="L243" s="68">
        <f t="shared" si="39"/>
        <v>0</v>
      </c>
      <c r="M243" s="69"/>
      <c r="N243" s="68">
        <v>0</v>
      </c>
      <c r="O243" s="68">
        <v>0</v>
      </c>
      <c r="P243" s="68">
        <v>0</v>
      </c>
      <c r="Q243" s="68">
        <v>0</v>
      </c>
      <c r="R243" s="68">
        <v>0</v>
      </c>
      <c r="S243" s="68">
        <v>0</v>
      </c>
      <c r="T243" s="68">
        <v>0</v>
      </c>
      <c r="U243" s="68">
        <f t="shared" si="40"/>
        <v>0</v>
      </c>
      <c r="V243" s="69"/>
      <c r="W243" s="68">
        <v>0</v>
      </c>
      <c r="X243" s="68">
        <v>0</v>
      </c>
      <c r="Y243" s="68">
        <v>0</v>
      </c>
      <c r="Z243" s="68">
        <v>0</v>
      </c>
      <c r="AA243" s="68">
        <v>0</v>
      </c>
      <c r="AB243" s="68">
        <v>0</v>
      </c>
      <c r="AC243" s="68">
        <v>0</v>
      </c>
      <c r="AD243" s="68">
        <f t="shared" si="41"/>
        <v>0</v>
      </c>
      <c r="AF243" s="68">
        <v>0</v>
      </c>
      <c r="AG243" s="68">
        <v>0</v>
      </c>
      <c r="AH243" s="68">
        <v>0</v>
      </c>
      <c r="AI243" s="68">
        <v>0</v>
      </c>
      <c r="AJ243" s="68">
        <v>0</v>
      </c>
      <c r="AK243" s="68">
        <v>0</v>
      </c>
      <c r="AL243" s="68">
        <v>0</v>
      </c>
      <c r="AM243" s="68">
        <f t="shared" si="42"/>
        <v>0</v>
      </c>
      <c r="AO243" s="68">
        <v>0</v>
      </c>
      <c r="AP243" s="68">
        <v>0</v>
      </c>
      <c r="AQ243" s="68">
        <v>0</v>
      </c>
      <c r="AR243" s="68">
        <v>0</v>
      </c>
      <c r="AS243" s="68">
        <v>0</v>
      </c>
      <c r="AT243" s="68">
        <v>0</v>
      </c>
      <c r="AU243" s="68">
        <v>0</v>
      </c>
      <c r="AV243" s="68">
        <f t="shared" si="43"/>
        <v>0</v>
      </c>
      <c r="AX243" s="68">
        <v>0</v>
      </c>
      <c r="AY243" s="68">
        <v>0</v>
      </c>
      <c r="AZ243" s="68">
        <v>0</v>
      </c>
      <c r="BA243" s="68">
        <v>0</v>
      </c>
      <c r="BB243" s="68">
        <v>0</v>
      </c>
      <c r="BC243" s="68">
        <v>0</v>
      </c>
      <c r="BD243" s="68">
        <v>0</v>
      </c>
      <c r="BE243" s="68">
        <f t="shared" si="44"/>
        <v>0</v>
      </c>
      <c r="BG243" s="68">
        <v>0</v>
      </c>
      <c r="BH243" s="68">
        <v>0</v>
      </c>
      <c r="BI243" s="68">
        <v>0</v>
      </c>
      <c r="BJ243" s="68">
        <v>0</v>
      </c>
      <c r="BK243" s="68">
        <v>0</v>
      </c>
      <c r="BL243" s="68">
        <v>0</v>
      </c>
      <c r="BM243" s="68">
        <v>0</v>
      </c>
      <c r="BN243" s="68">
        <f t="shared" si="45"/>
        <v>0</v>
      </c>
      <c r="BP243" s="68">
        <v>0</v>
      </c>
      <c r="BQ243" s="68">
        <v>0</v>
      </c>
      <c r="BR243" s="68">
        <v>0</v>
      </c>
      <c r="BS243" s="68">
        <v>0</v>
      </c>
      <c r="BT243" s="68">
        <v>0</v>
      </c>
      <c r="BU243" s="68">
        <v>0</v>
      </c>
      <c r="BV243" s="68">
        <v>0</v>
      </c>
      <c r="BW243" s="68">
        <f t="shared" si="46"/>
        <v>0</v>
      </c>
      <c r="BY243" s="68">
        <v>0</v>
      </c>
      <c r="BZ243" s="68">
        <v>0</v>
      </c>
      <c r="CA243" s="68">
        <v>0</v>
      </c>
      <c r="CB243" s="68">
        <v>0</v>
      </c>
      <c r="CC243" s="68">
        <v>0</v>
      </c>
      <c r="CD243" s="68">
        <v>0</v>
      </c>
      <c r="CE243" s="68">
        <v>0</v>
      </c>
      <c r="CF243" s="68">
        <f t="shared" si="47"/>
        <v>0</v>
      </c>
      <c r="CH243" s="68">
        <v>0</v>
      </c>
      <c r="CI243" s="68">
        <v>0</v>
      </c>
      <c r="CJ243" s="68">
        <v>0</v>
      </c>
      <c r="CK243" s="68">
        <v>0</v>
      </c>
      <c r="CL243" s="68">
        <v>0</v>
      </c>
      <c r="CM243" s="68">
        <v>0</v>
      </c>
      <c r="CN243" s="68">
        <v>0</v>
      </c>
      <c r="CO243" s="68">
        <f t="shared" si="48"/>
        <v>0</v>
      </c>
      <c r="CQ243" s="68">
        <v>0</v>
      </c>
      <c r="CR243" s="68">
        <v>0</v>
      </c>
      <c r="CS243" s="68">
        <v>0</v>
      </c>
      <c r="CT243" s="68">
        <v>0</v>
      </c>
      <c r="CU243" s="68">
        <v>0</v>
      </c>
      <c r="CV243" s="68">
        <v>0</v>
      </c>
      <c r="CW243" s="68">
        <v>0</v>
      </c>
      <c r="CX243" s="68">
        <f t="shared" si="49"/>
        <v>0</v>
      </c>
      <c r="CZ243" s="68">
        <v>0</v>
      </c>
      <c r="DA243" s="68">
        <v>0</v>
      </c>
      <c r="DB243" s="68">
        <v>0</v>
      </c>
      <c r="DC243" s="68">
        <v>0</v>
      </c>
      <c r="DD243" s="68">
        <v>0</v>
      </c>
      <c r="DE243" s="68">
        <v>0</v>
      </c>
      <c r="DF243" s="68">
        <v>0</v>
      </c>
      <c r="DG243" s="68">
        <f t="shared" si="50"/>
        <v>0</v>
      </c>
      <c r="DI243" s="68">
        <v>0</v>
      </c>
      <c r="DJ243" s="68">
        <v>0</v>
      </c>
      <c r="DK243" s="68">
        <v>0</v>
      </c>
      <c r="DL243" s="68">
        <v>0</v>
      </c>
      <c r="DM243" s="68">
        <v>0</v>
      </c>
      <c r="DN243" s="68">
        <v>0</v>
      </c>
      <c r="DO243" s="68">
        <v>0</v>
      </c>
      <c r="DP243" s="68">
        <f t="shared" si="51"/>
        <v>0</v>
      </c>
    </row>
    <row r="244" spans="3:120" x14ac:dyDescent="0.25">
      <c r="C244" s="10">
        <v>215</v>
      </c>
      <c r="E244" s="68">
        <v>0</v>
      </c>
      <c r="F244" s="68">
        <v>0</v>
      </c>
      <c r="G244" s="68">
        <v>0</v>
      </c>
      <c r="H244" s="68">
        <v>0</v>
      </c>
      <c r="I244" s="68">
        <v>0</v>
      </c>
      <c r="J244" s="68">
        <v>0</v>
      </c>
      <c r="K244" s="68">
        <v>0</v>
      </c>
      <c r="L244" s="68">
        <f t="shared" si="39"/>
        <v>0</v>
      </c>
      <c r="M244" s="69"/>
      <c r="N244" s="68">
        <v>0</v>
      </c>
      <c r="O244" s="68">
        <v>0</v>
      </c>
      <c r="P244" s="68">
        <v>0</v>
      </c>
      <c r="Q244" s="68">
        <v>0</v>
      </c>
      <c r="R244" s="68">
        <v>0</v>
      </c>
      <c r="S244" s="68">
        <v>0</v>
      </c>
      <c r="T244" s="68">
        <v>0</v>
      </c>
      <c r="U244" s="68">
        <f t="shared" si="40"/>
        <v>0</v>
      </c>
      <c r="V244" s="69"/>
      <c r="W244" s="68">
        <v>0</v>
      </c>
      <c r="X244" s="68">
        <v>0</v>
      </c>
      <c r="Y244" s="68">
        <v>0</v>
      </c>
      <c r="Z244" s="68">
        <v>22</v>
      </c>
      <c r="AA244" s="68">
        <v>0</v>
      </c>
      <c r="AB244" s="68">
        <v>0</v>
      </c>
      <c r="AC244" s="68">
        <v>0</v>
      </c>
      <c r="AD244" s="68">
        <f t="shared" si="41"/>
        <v>22</v>
      </c>
      <c r="AF244" s="68">
        <v>0</v>
      </c>
      <c r="AG244" s="68">
        <v>0</v>
      </c>
      <c r="AH244" s="68">
        <v>0</v>
      </c>
      <c r="AI244" s="68">
        <v>22</v>
      </c>
      <c r="AJ244" s="68">
        <v>0</v>
      </c>
      <c r="AK244" s="68">
        <v>0</v>
      </c>
      <c r="AL244" s="68">
        <v>0</v>
      </c>
      <c r="AM244" s="68">
        <f t="shared" si="42"/>
        <v>22</v>
      </c>
      <c r="AO244" s="68">
        <v>0</v>
      </c>
      <c r="AP244" s="68">
        <v>0</v>
      </c>
      <c r="AQ244" s="68">
        <v>0</v>
      </c>
      <c r="AR244" s="68">
        <v>17</v>
      </c>
      <c r="AS244" s="68">
        <v>0</v>
      </c>
      <c r="AT244" s="68">
        <v>0</v>
      </c>
      <c r="AU244" s="68">
        <v>0</v>
      </c>
      <c r="AV244" s="68">
        <f t="shared" si="43"/>
        <v>17</v>
      </c>
      <c r="AX244" s="68">
        <v>0</v>
      </c>
      <c r="AY244" s="68">
        <v>0</v>
      </c>
      <c r="AZ244" s="68">
        <v>0</v>
      </c>
      <c r="BA244" s="68">
        <v>17</v>
      </c>
      <c r="BB244" s="68">
        <v>0</v>
      </c>
      <c r="BC244" s="68">
        <v>0</v>
      </c>
      <c r="BD244" s="68">
        <v>0</v>
      </c>
      <c r="BE244" s="68">
        <f t="shared" si="44"/>
        <v>17</v>
      </c>
      <c r="BG244" s="68">
        <v>0</v>
      </c>
      <c r="BH244" s="68">
        <v>0</v>
      </c>
      <c r="BI244" s="68">
        <v>0</v>
      </c>
      <c r="BJ244" s="68">
        <v>18</v>
      </c>
      <c r="BK244" s="68">
        <v>0</v>
      </c>
      <c r="BL244" s="68">
        <v>0</v>
      </c>
      <c r="BM244" s="68">
        <v>0</v>
      </c>
      <c r="BN244" s="68">
        <f t="shared" si="45"/>
        <v>18</v>
      </c>
      <c r="BP244" s="68">
        <v>0</v>
      </c>
      <c r="BQ244" s="68">
        <v>0</v>
      </c>
      <c r="BR244" s="68">
        <v>0</v>
      </c>
      <c r="BS244" s="68">
        <v>17</v>
      </c>
      <c r="BT244" s="68">
        <v>0</v>
      </c>
      <c r="BU244" s="68">
        <v>0</v>
      </c>
      <c r="BV244" s="68">
        <v>0</v>
      </c>
      <c r="BW244" s="68">
        <f t="shared" si="46"/>
        <v>17</v>
      </c>
      <c r="BY244" s="68">
        <v>0</v>
      </c>
      <c r="BZ244" s="68">
        <v>0</v>
      </c>
      <c r="CA244" s="68">
        <v>0</v>
      </c>
      <c r="CB244" s="68">
        <v>18</v>
      </c>
      <c r="CC244" s="68">
        <v>0</v>
      </c>
      <c r="CD244" s="68">
        <v>0</v>
      </c>
      <c r="CE244" s="68">
        <v>0</v>
      </c>
      <c r="CF244" s="68">
        <f t="shared" si="47"/>
        <v>18</v>
      </c>
      <c r="CH244" s="68">
        <v>0</v>
      </c>
      <c r="CI244" s="68">
        <v>0</v>
      </c>
      <c r="CJ244" s="68">
        <v>0</v>
      </c>
      <c r="CK244" s="68">
        <v>17.5</v>
      </c>
      <c r="CL244" s="68">
        <v>0</v>
      </c>
      <c r="CM244" s="68">
        <v>0</v>
      </c>
      <c r="CN244" s="68">
        <v>0</v>
      </c>
      <c r="CO244" s="68">
        <f t="shared" si="48"/>
        <v>17.5</v>
      </c>
      <c r="CQ244" s="68">
        <v>0</v>
      </c>
      <c r="CR244" s="68">
        <v>0</v>
      </c>
      <c r="CS244" s="68">
        <v>0</v>
      </c>
      <c r="CT244" s="68">
        <v>13</v>
      </c>
      <c r="CU244" s="68">
        <v>0</v>
      </c>
      <c r="CV244" s="68">
        <v>0</v>
      </c>
      <c r="CW244" s="68">
        <v>0</v>
      </c>
      <c r="CX244" s="68">
        <f t="shared" si="49"/>
        <v>13</v>
      </c>
      <c r="CZ244" s="68">
        <v>0</v>
      </c>
      <c r="DA244" s="68">
        <v>0</v>
      </c>
      <c r="DB244" s="68">
        <v>0</v>
      </c>
      <c r="DC244" s="68">
        <v>13</v>
      </c>
      <c r="DD244" s="68">
        <v>0</v>
      </c>
      <c r="DE244" s="68">
        <v>0</v>
      </c>
      <c r="DF244" s="68">
        <v>0</v>
      </c>
      <c r="DG244" s="68">
        <f t="shared" si="50"/>
        <v>13</v>
      </c>
      <c r="DI244" s="68">
        <v>0</v>
      </c>
      <c r="DJ244" s="68">
        <v>0</v>
      </c>
      <c r="DK244" s="68">
        <v>0</v>
      </c>
      <c r="DL244" s="68">
        <v>8</v>
      </c>
      <c r="DM244" s="68">
        <v>0</v>
      </c>
      <c r="DN244" s="68">
        <v>0</v>
      </c>
      <c r="DO244" s="68">
        <v>0</v>
      </c>
      <c r="DP244" s="68">
        <f t="shared" si="51"/>
        <v>8</v>
      </c>
    </row>
    <row r="245" spans="3:120" x14ac:dyDescent="0.25">
      <c r="C245" s="10">
        <v>216</v>
      </c>
      <c r="E245" s="68">
        <v>0</v>
      </c>
      <c r="F245" s="68">
        <v>0</v>
      </c>
      <c r="G245" s="68">
        <v>0</v>
      </c>
      <c r="H245" s="68">
        <v>0</v>
      </c>
      <c r="I245" s="68">
        <v>0</v>
      </c>
      <c r="J245" s="68">
        <v>0</v>
      </c>
      <c r="K245" s="68">
        <v>0</v>
      </c>
      <c r="L245" s="68">
        <f t="shared" si="39"/>
        <v>0</v>
      </c>
      <c r="M245" s="69"/>
      <c r="N245" s="68">
        <v>0</v>
      </c>
      <c r="O245" s="68">
        <v>0</v>
      </c>
      <c r="P245" s="68">
        <v>0</v>
      </c>
      <c r="Q245" s="68">
        <v>0</v>
      </c>
      <c r="R245" s="68">
        <v>0</v>
      </c>
      <c r="S245" s="68">
        <v>25</v>
      </c>
      <c r="T245" s="68">
        <v>0</v>
      </c>
      <c r="U245" s="68">
        <f t="shared" si="40"/>
        <v>25</v>
      </c>
      <c r="V245" s="69"/>
      <c r="W245" s="68">
        <v>0</v>
      </c>
      <c r="X245" s="68">
        <v>0</v>
      </c>
      <c r="Y245" s="68">
        <v>0</v>
      </c>
      <c r="Z245" s="68">
        <v>0</v>
      </c>
      <c r="AA245" s="68">
        <v>0</v>
      </c>
      <c r="AB245" s="68">
        <v>0</v>
      </c>
      <c r="AC245" s="68">
        <v>0</v>
      </c>
      <c r="AD245" s="68">
        <f t="shared" si="41"/>
        <v>0</v>
      </c>
      <c r="AF245" s="68">
        <v>0</v>
      </c>
      <c r="AG245" s="68">
        <v>0</v>
      </c>
      <c r="AH245" s="68">
        <v>0</v>
      </c>
      <c r="AI245" s="68">
        <v>47</v>
      </c>
      <c r="AJ245" s="68">
        <v>0</v>
      </c>
      <c r="AK245" s="68">
        <v>120</v>
      </c>
      <c r="AL245" s="68">
        <v>420</v>
      </c>
      <c r="AM245" s="68">
        <f t="shared" si="42"/>
        <v>587</v>
      </c>
      <c r="AO245" s="68">
        <v>0</v>
      </c>
      <c r="AP245" s="68">
        <v>0</v>
      </c>
      <c r="AQ245" s="68">
        <v>0</v>
      </c>
      <c r="AR245" s="68">
        <v>7</v>
      </c>
      <c r="AS245" s="68">
        <v>0</v>
      </c>
      <c r="AT245" s="68">
        <v>123</v>
      </c>
      <c r="AU245" s="68">
        <v>405</v>
      </c>
      <c r="AV245" s="68">
        <f t="shared" si="43"/>
        <v>535</v>
      </c>
      <c r="AX245" s="68">
        <v>0</v>
      </c>
      <c r="AY245" s="68">
        <v>0</v>
      </c>
      <c r="AZ245" s="68">
        <v>0</v>
      </c>
      <c r="BA245" s="68">
        <v>0</v>
      </c>
      <c r="BB245" s="68">
        <v>0</v>
      </c>
      <c r="BC245" s="68">
        <v>32</v>
      </c>
      <c r="BD245" s="68">
        <v>0</v>
      </c>
      <c r="BE245" s="68">
        <f t="shared" si="44"/>
        <v>32</v>
      </c>
      <c r="BG245" s="68">
        <v>0</v>
      </c>
      <c r="BH245" s="68">
        <v>0</v>
      </c>
      <c r="BI245" s="68">
        <v>0</v>
      </c>
      <c r="BJ245" s="68">
        <v>0</v>
      </c>
      <c r="BK245" s="68">
        <v>0</v>
      </c>
      <c r="BL245" s="68">
        <v>137</v>
      </c>
      <c r="BM245" s="68">
        <v>418</v>
      </c>
      <c r="BN245" s="68">
        <f t="shared" si="45"/>
        <v>555</v>
      </c>
      <c r="BP245" s="68">
        <v>0</v>
      </c>
      <c r="BQ245" s="68">
        <v>0</v>
      </c>
      <c r="BR245" s="68">
        <v>0</v>
      </c>
      <c r="BS245" s="68">
        <v>6</v>
      </c>
      <c r="BT245" s="68">
        <v>0</v>
      </c>
      <c r="BU245" s="68">
        <v>128</v>
      </c>
      <c r="BV245" s="68">
        <v>480</v>
      </c>
      <c r="BW245" s="68">
        <f t="shared" si="46"/>
        <v>614</v>
      </c>
      <c r="BY245" s="68">
        <v>0</v>
      </c>
      <c r="BZ245" s="68">
        <v>0</v>
      </c>
      <c r="CA245" s="68">
        <v>0</v>
      </c>
      <c r="CB245" s="68">
        <v>27</v>
      </c>
      <c r="CC245" s="68">
        <v>0</v>
      </c>
      <c r="CD245" s="68">
        <v>124</v>
      </c>
      <c r="CE245" s="68">
        <v>432</v>
      </c>
      <c r="CF245" s="68">
        <f t="shared" si="47"/>
        <v>583</v>
      </c>
      <c r="CH245" s="68">
        <v>0</v>
      </c>
      <c r="CI245" s="68">
        <v>0</v>
      </c>
      <c r="CJ245" s="68">
        <v>0</v>
      </c>
      <c r="CK245" s="68">
        <v>37</v>
      </c>
      <c r="CL245" s="68">
        <v>4</v>
      </c>
      <c r="CM245" s="68">
        <v>125</v>
      </c>
      <c r="CN245" s="68">
        <v>519</v>
      </c>
      <c r="CO245" s="68">
        <f t="shared" si="48"/>
        <v>685</v>
      </c>
      <c r="CQ245" s="68">
        <v>0</v>
      </c>
      <c r="CR245" s="68">
        <v>0</v>
      </c>
      <c r="CS245" s="68">
        <v>0</v>
      </c>
      <c r="CT245" s="68">
        <v>38</v>
      </c>
      <c r="CU245" s="68">
        <v>10</v>
      </c>
      <c r="CV245" s="68">
        <v>129</v>
      </c>
      <c r="CW245" s="68">
        <v>534</v>
      </c>
      <c r="CX245" s="68">
        <f t="shared" si="49"/>
        <v>711</v>
      </c>
      <c r="CZ245" s="68">
        <v>0</v>
      </c>
      <c r="DA245" s="68">
        <v>0</v>
      </c>
      <c r="DB245" s="68">
        <v>0</v>
      </c>
      <c r="DC245" s="68">
        <v>37</v>
      </c>
      <c r="DD245" s="68">
        <v>8</v>
      </c>
      <c r="DE245" s="68">
        <v>124</v>
      </c>
      <c r="DF245" s="68">
        <v>501</v>
      </c>
      <c r="DG245" s="68">
        <f t="shared" si="50"/>
        <v>670</v>
      </c>
      <c r="DI245" s="68">
        <v>0</v>
      </c>
      <c r="DJ245" s="68">
        <v>0</v>
      </c>
      <c r="DK245" s="68">
        <v>0</v>
      </c>
      <c r="DL245" s="68">
        <v>1</v>
      </c>
      <c r="DM245" s="68">
        <v>0</v>
      </c>
      <c r="DN245" s="68">
        <v>54</v>
      </c>
      <c r="DO245" s="68">
        <v>0</v>
      </c>
      <c r="DP245" s="68">
        <f t="shared" si="51"/>
        <v>55</v>
      </c>
    </row>
    <row r="246" spans="3:120" x14ac:dyDescent="0.25">
      <c r="C246" s="10">
        <v>217</v>
      </c>
      <c r="E246" s="68">
        <v>0</v>
      </c>
      <c r="F246" s="68">
        <v>1</v>
      </c>
      <c r="G246" s="68">
        <v>0</v>
      </c>
      <c r="H246" s="68">
        <v>0</v>
      </c>
      <c r="I246" s="68">
        <v>0</v>
      </c>
      <c r="J246" s="68">
        <v>122</v>
      </c>
      <c r="K246" s="68">
        <v>85</v>
      </c>
      <c r="L246" s="68">
        <f t="shared" si="39"/>
        <v>208</v>
      </c>
      <c r="M246" s="69"/>
      <c r="N246" s="68">
        <v>0</v>
      </c>
      <c r="O246" s="68">
        <v>0</v>
      </c>
      <c r="P246" s="68">
        <v>0</v>
      </c>
      <c r="Q246" s="68">
        <v>0</v>
      </c>
      <c r="R246" s="68">
        <v>0</v>
      </c>
      <c r="S246" s="68">
        <v>132</v>
      </c>
      <c r="T246" s="68">
        <v>105</v>
      </c>
      <c r="U246" s="68">
        <f t="shared" si="40"/>
        <v>237</v>
      </c>
      <c r="V246" s="69"/>
      <c r="W246" s="68">
        <v>0</v>
      </c>
      <c r="X246" s="68">
        <v>3</v>
      </c>
      <c r="Y246" s="68">
        <v>0</v>
      </c>
      <c r="Z246" s="68">
        <v>0</v>
      </c>
      <c r="AA246" s="68">
        <v>0</v>
      </c>
      <c r="AB246" s="68">
        <v>144</v>
      </c>
      <c r="AC246" s="68">
        <v>104</v>
      </c>
      <c r="AD246" s="68">
        <f t="shared" si="41"/>
        <v>251</v>
      </c>
      <c r="AF246" s="68">
        <v>0</v>
      </c>
      <c r="AG246" s="68">
        <v>10</v>
      </c>
      <c r="AH246" s="68">
        <v>0</v>
      </c>
      <c r="AI246" s="68">
        <v>0</v>
      </c>
      <c r="AJ246" s="68">
        <v>0</v>
      </c>
      <c r="AK246" s="68">
        <v>0</v>
      </c>
      <c r="AL246" s="68">
        <v>116</v>
      </c>
      <c r="AM246" s="68">
        <f t="shared" si="42"/>
        <v>126</v>
      </c>
      <c r="AO246" s="68">
        <v>0</v>
      </c>
      <c r="AP246" s="68">
        <v>3</v>
      </c>
      <c r="AQ246" s="68">
        <v>0</v>
      </c>
      <c r="AR246" s="68">
        <v>0</v>
      </c>
      <c r="AS246" s="68">
        <v>10</v>
      </c>
      <c r="AT246" s="68">
        <v>120</v>
      </c>
      <c r="AU246" s="68">
        <v>100</v>
      </c>
      <c r="AV246" s="68">
        <f t="shared" si="43"/>
        <v>233</v>
      </c>
      <c r="AX246" s="68">
        <v>0</v>
      </c>
      <c r="AY246" s="68">
        <v>15</v>
      </c>
      <c r="AZ246" s="68">
        <v>0</v>
      </c>
      <c r="BA246" s="68">
        <v>0</v>
      </c>
      <c r="BB246" s="68">
        <v>0</v>
      </c>
      <c r="BC246" s="68">
        <v>124</v>
      </c>
      <c r="BD246" s="68">
        <v>121</v>
      </c>
      <c r="BE246" s="68">
        <f t="shared" si="44"/>
        <v>260</v>
      </c>
      <c r="BG246" s="68">
        <v>0</v>
      </c>
      <c r="BH246" s="68">
        <v>1</v>
      </c>
      <c r="BI246" s="68">
        <v>0</v>
      </c>
      <c r="BJ246" s="68">
        <v>0</v>
      </c>
      <c r="BK246" s="68">
        <v>0</v>
      </c>
      <c r="BL246" s="68">
        <v>127</v>
      </c>
      <c r="BM246" s="68">
        <v>118</v>
      </c>
      <c r="BN246" s="68">
        <f t="shared" si="45"/>
        <v>246</v>
      </c>
      <c r="BP246" s="68">
        <v>0</v>
      </c>
      <c r="BQ246" s="68">
        <v>6</v>
      </c>
      <c r="BR246" s="68">
        <v>0</v>
      </c>
      <c r="BS246" s="68">
        <v>0</v>
      </c>
      <c r="BT246" s="68">
        <v>0</v>
      </c>
      <c r="BU246" s="68">
        <v>120</v>
      </c>
      <c r="BV246" s="68">
        <v>122</v>
      </c>
      <c r="BW246" s="68">
        <f t="shared" si="46"/>
        <v>248</v>
      </c>
      <c r="BY246" s="68">
        <v>0</v>
      </c>
      <c r="BZ246" s="68">
        <v>0</v>
      </c>
      <c r="CA246" s="68">
        <v>0</v>
      </c>
      <c r="CB246" s="68">
        <v>0</v>
      </c>
      <c r="CC246" s="68">
        <v>5</v>
      </c>
      <c r="CD246" s="68">
        <v>109</v>
      </c>
      <c r="CE246" s="68">
        <v>107</v>
      </c>
      <c r="CF246" s="68">
        <f t="shared" si="47"/>
        <v>221</v>
      </c>
      <c r="CH246" s="68">
        <v>0</v>
      </c>
      <c r="CI246" s="68">
        <v>0</v>
      </c>
      <c r="CJ246" s="68">
        <v>0</v>
      </c>
      <c r="CK246" s="68">
        <v>0</v>
      </c>
      <c r="CL246" s="68">
        <v>5</v>
      </c>
      <c r="CM246" s="68">
        <v>117</v>
      </c>
      <c r="CN246" s="68">
        <v>134</v>
      </c>
      <c r="CO246" s="68">
        <f t="shared" si="48"/>
        <v>256</v>
      </c>
      <c r="CQ246" s="68">
        <v>0</v>
      </c>
      <c r="CR246" s="68">
        <v>2</v>
      </c>
      <c r="CS246" s="68">
        <v>0</v>
      </c>
      <c r="CT246" s="68">
        <v>0</v>
      </c>
      <c r="CU246" s="68">
        <v>5</v>
      </c>
      <c r="CV246" s="68">
        <v>115</v>
      </c>
      <c r="CW246" s="68">
        <v>154</v>
      </c>
      <c r="CX246" s="68">
        <f t="shared" si="49"/>
        <v>276</v>
      </c>
      <c r="CZ246" s="68">
        <v>0</v>
      </c>
      <c r="DA246" s="68">
        <v>10</v>
      </c>
      <c r="DB246" s="68">
        <v>0</v>
      </c>
      <c r="DC246" s="68">
        <v>0</v>
      </c>
      <c r="DD246" s="68">
        <v>5</v>
      </c>
      <c r="DE246" s="68">
        <v>137</v>
      </c>
      <c r="DF246" s="68">
        <v>117</v>
      </c>
      <c r="DG246" s="68">
        <f t="shared" si="50"/>
        <v>269</v>
      </c>
      <c r="DI246" s="68">
        <v>0</v>
      </c>
      <c r="DJ246" s="68">
        <v>26</v>
      </c>
      <c r="DK246" s="68">
        <v>0</v>
      </c>
      <c r="DL246" s="68">
        <v>0</v>
      </c>
      <c r="DM246" s="68">
        <v>5</v>
      </c>
      <c r="DN246" s="68">
        <v>134</v>
      </c>
      <c r="DO246" s="68">
        <v>129</v>
      </c>
      <c r="DP246" s="68">
        <f t="shared" si="51"/>
        <v>294</v>
      </c>
    </row>
    <row r="247" spans="3:120" x14ac:dyDescent="0.25">
      <c r="C247" s="10">
        <v>218</v>
      </c>
      <c r="E247" s="68">
        <v>32</v>
      </c>
      <c r="F247" s="68">
        <v>0</v>
      </c>
      <c r="G247" s="68">
        <v>0</v>
      </c>
      <c r="H247" s="68">
        <v>0</v>
      </c>
      <c r="I247" s="68">
        <v>0</v>
      </c>
      <c r="J247" s="68">
        <v>24</v>
      </c>
      <c r="K247" s="68">
        <v>0</v>
      </c>
      <c r="L247" s="68">
        <f t="shared" si="39"/>
        <v>56</v>
      </c>
      <c r="M247" s="69"/>
      <c r="N247" s="68">
        <v>31</v>
      </c>
      <c r="O247" s="68">
        <v>0</v>
      </c>
      <c r="P247" s="68">
        <v>0</v>
      </c>
      <c r="Q247" s="68">
        <v>0</v>
      </c>
      <c r="R247" s="68">
        <v>0</v>
      </c>
      <c r="S247" s="68">
        <v>21</v>
      </c>
      <c r="T247" s="68">
        <v>0</v>
      </c>
      <c r="U247" s="68">
        <f t="shared" si="40"/>
        <v>52</v>
      </c>
      <c r="V247" s="69"/>
      <c r="W247" s="68">
        <v>0</v>
      </c>
      <c r="X247" s="68">
        <v>0</v>
      </c>
      <c r="Y247" s="68">
        <v>0</v>
      </c>
      <c r="Z247" s="68">
        <v>35</v>
      </c>
      <c r="AA247" s="68">
        <v>5</v>
      </c>
      <c r="AB247" s="68">
        <v>21</v>
      </c>
      <c r="AC247" s="68">
        <v>0</v>
      </c>
      <c r="AD247" s="68">
        <f t="shared" si="41"/>
        <v>61</v>
      </c>
      <c r="AF247" s="68">
        <v>0</v>
      </c>
      <c r="AG247" s="68">
        <v>0</v>
      </c>
      <c r="AH247" s="68">
        <v>0</v>
      </c>
      <c r="AI247" s="68">
        <v>36</v>
      </c>
      <c r="AJ247" s="68">
        <v>5</v>
      </c>
      <c r="AK247" s="68">
        <v>22</v>
      </c>
      <c r="AL247" s="68">
        <v>0</v>
      </c>
      <c r="AM247" s="68">
        <f t="shared" si="42"/>
        <v>63</v>
      </c>
      <c r="AO247" s="68">
        <v>0</v>
      </c>
      <c r="AP247" s="68">
        <v>0</v>
      </c>
      <c r="AQ247" s="68">
        <v>0</v>
      </c>
      <c r="AR247" s="68">
        <v>33</v>
      </c>
      <c r="AS247" s="68">
        <v>5</v>
      </c>
      <c r="AT247" s="68">
        <v>37</v>
      </c>
      <c r="AU247" s="68">
        <v>0</v>
      </c>
      <c r="AV247" s="68">
        <f t="shared" si="43"/>
        <v>75</v>
      </c>
      <c r="AX247" s="68">
        <v>0</v>
      </c>
      <c r="AY247" s="68">
        <v>0</v>
      </c>
      <c r="AZ247" s="68">
        <v>0</v>
      </c>
      <c r="BA247" s="68">
        <v>33</v>
      </c>
      <c r="BB247" s="68">
        <v>5</v>
      </c>
      <c r="BC247" s="68">
        <v>31</v>
      </c>
      <c r="BD247" s="68">
        <v>0</v>
      </c>
      <c r="BE247" s="68">
        <f t="shared" si="44"/>
        <v>69</v>
      </c>
      <c r="BG247" s="68">
        <v>0</v>
      </c>
      <c r="BH247" s="68">
        <v>0</v>
      </c>
      <c r="BI247" s="68">
        <v>0</v>
      </c>
      <c r="BJ247" s="68">
        <v>30</v>
      </c>
      <c r="BK247" s="68">
        <v>5</v>
      </c>
      <c r="BL247" s="68">
        <v>24</v>
      </c>
      <c r="BM247" s="68">
        <v>0</v>
      </c>
      <c r="BN247" s="68">
        <f t="shared" si="45"/>
        <v>59</v>
      </c>
      <c r="BP247" s="68">
        <v>0</v>
      </c>
      <c r="BQ247" s="68">
        <v>0</v>
      </c>
      <c r="BR247" s="68">
        <v>0</v>
      </c>
      <c r="BS247" s="68">
        <v>30</v>
      </c>
      <c r="BT247" s="68">
        <v>5</v>
      </c>
      <c r="BU247" s="68">
        <v>3</v>
      </c>
      <c r="BV247" s="68">
        <v>0</v>
      </c>
      <c r="BW247" s="68">
        <f t="shared" si="46"/>
        <v>38</v>
      </c>
      <c r="BY247" s="68">
        <v>0</v>
      </c>
      <c r="BZ247" s="68">
        <v>0</v>
      </c>
      <c r="CA247" s="68">
        <v>0</v>
      </c>
      <c r="CB247" s="68">
        <v>24</v>
      </c>
      <c r="CC247" s="68">
        <v>0</v>
      </c>
      <c r="CD247" s="68">
        <v>35</v>
      </c>
      <c r="CE247" s="68">
        <v>0</v>
      </c>
      <c r="CF247" s="68">
        <f t="shared" si="47"/>
        <v>59</v>
      </c>
      <c r="CH247" s="68">
        <v>0</v>
      </c>
      <c r="CI247" s="68">
        <v>0</v>
      </c>
      <c r="CJ247" s="68">
        <v>0</v>
      </c>
      <c r="CK247" s="68">
        <v>33</v>
      </c>
      <c r="CL247" s="68">
        <v>5</v>
      </c>
      <c r="CM247" s="68">
        <v>37</v>
      </c>
      <c r="CN247" s="68">
        <v>0</v>
      </c>
      <c r="CO247" s="68">
        <f t="shared" si="48"/>
        <v>75</v>
      </c>
      <c r="CQ247" s="68">
        <v>0</v>
      </c>
      <c r="CR247" s="68">
        <v>0</v>
      </c>
      <c r="CS247" s="68">
        <v>0</v>
      </c>
      <c r="CT247" s="68">
        <v>27</v>
      </c>
      <c r="CU247" s="68">
        <v>5</v>
      </c>
      <c r="CV247" s="68">
        <v>2</v>
      </c>
      <c r="CW247" s="68">
        <v>0</v>
      </c>
      <c r="CX247" s="68">
        <f t="shared" si="49"/>
        <v>34</v>
      </c>
      <c r="CZ247" s="68">
        <v>0</v>
      </c>
      <c r="DA247" s="68">
        <v>0</v>
      </c>
      <c r="DB247" s="68">
        <v>0</v>
      </c>
      <c r="DC247" s="68">
        <v>29</v>
      </c>
      <c r="DD247" s="68">
        <v>5</v>
      </c>
      <c r="DE247" s="68">
        <v>30</v>
      </c>
      <c r="DF247" s="68">
        <v>0</v>
      </c>
      <c r="DG247" s="68">
        <f t="shared" si="50"/>
        <v>64</v>
      </c>
      <c r="DI247" s="68">
        <v>0</v>
      </c>
      <c r="DJ247" s="68">
        <v>0</v>
      </c>
      <c r="DK247" s="68">
        <v>0</v>
      </c>
      <c r="DL247" s="68">
        <v>30</v>
      </c>
      <c r="DM247" s="68">
        <v>5</v>
      </c>
      <c r="DN247" s="68">
        <v>46</v>
      </c>
      <c r="DO247" s="68">
        <v>0</v>
      </c>
      <c r="DP247" s="68">
        <f t="shared" si="51"/>
        <v>81</v>
      </c>
    </row>
    <row r="248" spans="3:120" x14ac:dyDescent="0.25">
      <c r="C248" s="10">
        <v>219</v>
      </c>
      <c r="E248" s="68">
        <v>43</v>
      </c>
      <c r="F248" s="68">
        <v>0</v>
      </c>
      <c r="G248" s="68">
        <v>0</v>
      </c>
      <c r="H248" s="68">
        <v>27</v>
      </c>
      <c r="I248" s="68">
        <v>10</v>
      </c>
      <c r="J248" s="68">
        <v>54</v>
      </c>
      <c r="K248" s="68">
        <v>35</v>
      </c>
      <c r="L248" s="68">
        <f t="shared" si="39"/>
        <v>169</v>
      </c>
      <c r="M248" s="69"/>
      <c r="N248" s="68">
        <v>66</v>
      </c>
      <c r="O248" s="68">
        <v>0</v>
      </c>
      <c r="P248" s="68">
        <v>0</v>
      </c>
      <c r="Q248" s="68">
        <v>28</v>
      </c>
      <c r="R248" s="68">
        <v>10</v>
      </c>
      <c r="S248" s="68">
        <v>45</v>
      </c>
      <c r="T248" s="68">
        <v>33</v>
      </c>
      <c r="U248" s="68">
        <f t="shared" si="40"/>
        <v>182</v>
      </c>
      <c r="V248" s="69"/>
      <c r="W248" s="68">
        <v>71</v>
      </c>
      <c r="X248" s="68">
        <v>0</v>
      </c>
      <c r="Y248" s="68">
        <v>0</v>
      </c>
      <c r="Z248" s="68">
        <v>27</v>
      </c>
      <c r="AA248" s="68">
        <v>16</v>
      </c>
      <c r="AB248" s="68">
        <v>82</v>
      </c>
      <c r="AC248" s="68">
        <v>17</v>
      </c>
      <c r="AD248" s="68">
        <f t="shared" si="41"/>
        <v>213</v>
      </c>
      <c r="AF248" s="68">
        <v>69</v>
      </c>
      <c r="AG248" s="68">
        <v>0</v>
      </c>
      <c r="AH248" s="68">
        <v>0</v>
      </c>
      <c r="AI248" s="68">
        <v>7</v>
      </c>
      <c r="AJ248" s="68">
        <v>19</v>
      </c>
      <c r="AK248" s="68">
        <v>93</v>
      </c>
      <c r="AL248" s="68">
        <v>23</v>
      </c>
      <c r="AM248" s="68">
        <f t="shared" si="42"/>
        <v>211</v>
      </c>
      <c r="AO248" s="68">
        <v>54</v>
      </c>
      <c r="AP248" s="68">
        <v>0</v>
      </c>
      <c r="AQ248" s="68">
        <v>0</v>
      </c>
      <c r="AR248" s="68">
        <v>24</v>
      </c>
      <c r="AS248" s="68">
        <v>19</v>
      </c>
      <c r="AT248" s="68">
        <v>81</v>
      </c>
      <c r="AU248" s="68">
        <v>22</v>
      </c>
      <c r="AV248" s="68">
        <f t="shared" si="43"/>
        <v>200</v>
      </c>
      <c r="AX248" s="68">
        <v>46</v>
      </c>
      <c r="AY248" s="68">
        <v>0</v>
      </c>
      <c r="AZ248" s="68">
        <v>0</v>
      </c>
      <c r="BA248" s="68">
        <v>20</v>
      </c>
      <c r="BB248" s="68">
        <v>17</v>
      </c>
      <c r="BC248" s="68">
        <v>68</v>
      </c>
      <c r="BD248" s="68">
        <v>31</v>
      </c>
      <c r="BE248" s="68">
        <f t="shared" si="44"/>
        <v>182</v>
      </c>
      <c r="BG248" s="68">
        <v>54</v>
      </c>
      <c r="BH248" s="68">
        <v>0</v>
      </c>
      <c r="BI248" s="68">
        <v>0</v>
      </c>
      <c r="BJ248" s="68">
        <v>18</v>
      </c>
      <c r="BK248" s="68">
        <v>16</v>
      </c>
      <c r="BL248" s="68">
        <v>70</v>
      </c>
      <c r="BM248" s="68">
        <v>17</v>
      </c>
      <c r="BN248" s="68">
        <f t="shared" si="45"/>
        <v>175</v>
      </c>
      <c r="BP248" s="68">
        <v>58</v>
      </c>
      <c r="BQ248" s="68">
        <v>0</v>
      </c>
      <c r="BR248" s="68">
        <v>0</v>
      </c>
      <c r="BS248" s="68">
        <v>20</v>
      </c>
      <c r="BT248" s="68">
        <v>18</v>
      </c>
      <c r="BU248" s="68">
        <v>55</v>
      </c>
      <c r="BV248" s="68">
        <v>25</v>
      </c>
      <c r="BW248" s="68">
        <f t="shared" si="46"/>
        <v>176</v>
      </c>
      <c r="BY248" s="68">
        <v>41</v>
      </c>
      <c r="BZ248" s="68">
        <v>0</v>
      </c>
      <c r="CA248" s="68">
        <v>0</v>
      </c>
      <c r="CB248" s="68">
        <v>16</v>
      </c>
      <c r="CC248" s="68">
        <v>9</v>
      </c>
      <c r="CD248" s="68">
        <v>62</v>
      </c>
      <c r="CE248" s="68">
        <v>27</v>
      </c>
      <c r="CF248" s="68">
        <f t="shared" si="47"/>
        <v>155</v>
      </c>
      <c r="CH248" s="68">
        <v>56</v>
      </c>
      <c r="CI248" s="68">
        <v>0</v>
      </c>
      <c r="CJ248" s="68">
        <v>0</v>
      </c>
      <c r="CK248" s="68">
        <v>24</v>
      </c>
      <c r="CL248" s="68">
        <v>12</v>
      </c>
      <c r="CM248" s="68">
        <v>43</v>
      </c>
      <c r="CN248" s="68">
        <v>24</v>
      </c>
      <c r="CO248" s="68">
        <f t="shared" si="48"/>
        <v>159</v>
      </c>
      <c r="CQ248" s="68">
        <v>55</v>
      </c>
      <c r="CR248" s="68">
        <v>0</v>
      </c>
      <c r="CS248" s="68">
        <v>0</v>
      </c>
      <c r="CT248" s="68">
        <v>25</v>
      </c>
      <c r="CU248" s="68">
        <v>12</v>
      </c>
      <c r="CV248" s="68">
        <v>51</v>
      </c>
      <c r="CW248" s="68">
        <v>23</v>
      </c>
      <c r="CX248" s="68">
        <f t="shared" si="49"/>
        <v>166</v>
      </c>
      <c r="CZ248" s="68">
        <v>54</v>
      </c>
      <c r="DA248" s="68">
        <v>0</v>
      </c>
      <c r="DB248" s="68">
        <v>0</v>
      </c>
      <c r="DC248" s="68">
        <v>23</v>
      </c>
      <c r="DD248" s="68">
        <v>12</v>
      </c>
      <c r="DE248" s="68">
        <v>46</v>
      </c>
      <c r="DF248" s="68">
        <v>24</v>
      </c>
      <c r="DG248" s="68">
        <f t="shared" si="50"/>
        <v>159</v>
      </c>
      <c r="DI248" s="68">
        <v>48</v>
      </c>
      <c r="DJ248" s="68">
        <v>0</v>
      </c>
      <c r="DK248" s="68">
        <v>0</v>
      </c>
      <c r="DL248" s="68">
        <v>23</v>
      </c>
      <c r="DM248" s="68">
        <v>12</v>
      </c>
      <c r="DN248" s="68">
        <v>45</v>
      </c>
      <c r="DO248" s="68">
        <v>38</v>
      </c>
      <c r="DP248" s="68">
        <f t="shared" si="51"/>
        <v>166</v>
      </c>
    </row>
    <row r="249" spans="3:120" x14ac:dyDescent="0.25">
      <c r="C249" s="10">
        <v>220</v>
      </c>
      <c r="E249" s="68">
        <v>0</v>
      </c>
      <c r="F249" s="68">
        <v>0</v>
      </c>
      <c r="G249" s="68">
        <v>0</v>
      </c>
      <c r="H249" s="68">
        <v>5</v>
      </c>
      <c r="I249" s="68">
        <v>0</v>
      </c>
      <c r="J249" s="68">
        <v>0</v>
      </c>
      <c r="K249" s="68">
        <v>204</v>
      </c>
      <c r="L249" s="68">
        <f t="shared" si="39"/>
        <v>209</v>
      </c>
      <c r="M249" s="69"/>
      <c r="N249" s="68">
        <v>0</v>
      </c>
      <c r="O249" s="68">
        <v>0</v>
      </c>
      <c r="P249" s="68">
        <v>0</v>
      </c>
      <c r="Q249" s="68">
        <v>5</v>
      </c>
      <c r="R249" s="68">
        <v>0</v>
      </c>
      <c r="S249" s="68">
        <v>254</v>
      </c>
      <c r="T249" s="68">
        <v>191</v>
      </c>
      <c r="U249" s="68">
        <f t="shared" si="40"/>
        <v>450</v>
      </c>
      <c r="V249" s="69"/>
      <c r="W249" s="68">
        <v>0</v>
      </c>
      <c r="X249" s="68">
        <v>1</v>
      </c>
      <c r="Y249" s="68">
        <v>0</v>
      </c>
      <c r="Z249" s="68">
        <v>10</v>
      </c>
      <c r="AA249" s="68">
        <v>0</v>
      </c>
      <c r="AB249" s="68">
        <v>29</v>
      </c>
      <c r="AC249" s="68">
        <v>174</v>
      </c>
      <c r="AD249" s="68">
        <f t="shared" si="41"/>
        <v>214</v>
      </c>
      <c r="AF249" s="68">
        <v>0</v>
      </c>
      <c r="AG249" s="68">
        <v>0</v>
      </c>
      <c r="AH249" s="68">
        <v>0</v>
      </c>
      <c r="AI249" s="68">
        <v>8</v>
      </c>
      <c r="AJ249" s="68">
        <v>5</v>
      </c>
      <c r="AK249" s="68">
        <v>40</v>
      </c>
      <c r="AL249" s="68">
        <v>191</v>
      </c>
      <c r="AM249" s="68">
        <f t="shared" si="42"/>
        <v>244</v>
      </c>
      <c r="AO249" s="68">
        <v>0</v>
      </c>
      <c r="AP249" s="68">
        <v>0</v>
      </c>
      <c r="AQ249" s="68">
        <v>0</v>
      </c>
      <c r="AR249" s="68">
        <v>49</v>
      </c>
      <c r="AS249" s="68">
        <v>5</v>
      </c>
      <c r="AT249" s="68">
        <v>34</v>
      </c>
      <c r="AU249" s="68">
        <v>178</v>
      </c>
      <c r="AV249" s="68">
        <f t="shared" si="43"/>
        <v>266</v>
      </c>
      <c r="AX249" s="68">
        <v>0</v>
      </c>
      <c r="AY249" s="68">
        <v>0</v>
      </c>
      <c r="AZ249" s="68">
        <v>0</v>
      </c>
      <c r="BA249" s="68">
        <v>44</v>
      </c>
      <c r="BB249" s="68">
        <v>5</v>
      </c>
      <c r="BC249" s="68">
        <v>38.25</v>
      </c>
      <c r="BD249" s="68">
        <v>174</v>
      </c>
      <c r="BE249" s="68">
        <f t="shared" si="44"/>
        <v>261.25</v>
      </c>
      <c r="BG249" s="68">
        <v>5</v>
      </c>
      <c r="BH249" s="68">
        <v>0</v>
      </c>
      <c r="BI249" s="68">
        <v>0</v>
      </c>
      <c r="BJ249" s="68">
        <v>39</v>
      </c>
      <c r="BK249" s="68">
        <v>0</v>
      </c>
      <c r="BL249" s="68">
        <v>29.25</v>
      </c>
      <c r="BM249" s="68">
        <v>119</v>
      </c>
      <c r="BN249" s="68">
        <f t="shared" si="45"/>
        <v>192.25</v>
      </c>
      <c r="BP249" s="68">
        <v>5</v>
      </c>
      <c r="BQ249" s="68">
        <v>0</v>
      </c>
      <c r="BR249" s="68">
        <v>0</v>
      </c>
      <c r="BS249" s="68">
        <v>17</v>
      </c>
      <c r="BT249" s="68">
        <v>0</v>
      </c>
      <c r="BU249" s="68">
        <v>35.25</v>
      </c>
      <c r="BV249" s="68">
        <v>0</v>
      </c>
      <c r="BW249" s="68">
        <f t="shared" si="46"/>
        <v>57.25</v>
      </c>
      <c r="BY249" s="68">
        <v>0</v>
      </c>
      <c r="BZ249" s="68">
        <v>0</v>
      </c>
      <c r="CA249" s="68">
        <v>0</v>
      </c>
      <c r="CB249" s="68">
        <v>36</v>
      </c>
      <c r="CC249" s="68">
        <v>0</v>
      </c>
      <c r="CD249" s="68">
        <v>26</v>
      </c>
      <c r="CE249" s="68">
        <v>180</v>
      </c>
      <c r="CF249" s="68">
        <f t="shared" si="47"/>
        <v>242</v>
      </c>
      <c r="CH249" s="68">
        <v>5</v>
      </c>
      <c r="CI249" s="68">
        <v>0</v>
      </c>
      <c r="CJ249" s="68">
        <v>0</v>
      </c>
      <c r="CK249" s="68">
        <v>52</v>
      </c>
      <c r="CL249" s="68">
        <v>0</v>
      </c>
      <c r="CM249" s="68">
        <v>26</v>
      </c>
      <c r="CN249" s="68">
        <v>181</v>
      </c>
      <c r="CO249" s="68">
        <f t="shared" si="48"/>
        <v>264</v>
      </c>
      <c r="CQ249" s="68">
        <v>0</v>
      </c>
      <c r="CR249" s="68">
        <v>4</v>
      </c>
      <c r="CS249" s="68">
        <v>0</v>
      </c>
      <c r="CT249" s="68">
        <v>45</v>
      </c>
      <c r="CU249" s="68">
        <v>5</v>
      </c>
      <c r="CV249" s="68">
        <v>36.25</v>
      </c>
      <c r="CW249" s="68">
        <v>192</v>
      </c>
      <c r="CX249" s="68">
        <f t="shared" si="49"/>
        <v>282.25</v>
      </c>
      <c r="CZ249" s="68">
        <v>0</v>
      </c>
      <c r="DA249" s="68">
        <v>0</v>
      </c>
      <c r="DB249" s="68">
        <v>0</v>
      </c>
      <c r="DC249" s="68">
        <v>44</v>
      </c>
      <c r="DD249" s="68">
        <v>9</v>
      </c>
      <c r="DE249" s="68">
        <v>28</v>
      </c>
      <c r="DF249" s="68">
        <v>159</v>
      </c>
      <c r="DG249" s="68">
        <f t="shared" si="50"/>
        <v>240</v>
      </c>
      <c r="DI249" s="68">
        <v>0</v>
      </c>
      <c r="DJ249" s="68">
        <v>0</v>
      </c>
      <c r="DK249" s="68">
        <v>0</v>
      </c>
      <c r="DL249" s="68">
        <v>48</v>
      </c>
      <c r="DM249" s="68">
        <v>9</v>
      </c>
      <c r="DN249" s="68">
        <v>26</v>
      </c>
      <c r="DO249" s="68">
        <v>193</v>
      </c>
      <c r="DP249" s="68">
        <f t="shared" si="51"/>
        <v>276</v>
      </c>
    </row>
    <row r="250" spans="3:120" x14ac:dyDescent="0.25">
      <c r="C250" s="10">
        <v>221</v>
      </c>
      <c r="E250" s="68">
        <v>0</v>
      </c>
      <c r="F250" s="68">
        <v>1</v>
      </c>
      <c r="G250" s="68">
        <v>0</v>
      </c>
      <c r="H250" s="68">
        <v>7</v>
      </c>
      <c r="I250" s="68">
        <v>0</v>
      </c>
      <c r="J250" s="68">
        <v>0</v>
      </c>
      <c r="K250" s="68">
        <v>67</v>
      </c>
      <c r="L250" s="68">
        <f t="shared" si="39"/>
        <v>75</v>
      </c>
      <c r="M250" s="69"/>
      <c r="N250" s="68">
        <v>0</v>
      </c>
      <c r="O250" s="68">
        <v>0</v>
      </c>
      <c r="P250" s="68">
        <v>0</v>
      </c>
      <c r="Q250" s="68">
        <v>34</v>
      </c>
      <c r="R250" s="68">
        <v>0</v>
      </c>
      <c r="S250" s="68">
        <v>0</v>
      </c>
      <c r="T250" s="68">
        <v>104</v>
      </c>
      <c r="U250" s="68">
        <f t="shared" si="40"/>
        <v>138</v>
      </c>
      <c r="V250" s="69"/>
      <c r="W250" s="68">
        <v>0</v>
      </c>
      <c r="X250" s="68">
        <v>1</v>
      </c>
      <c r="Y250" s="68">
        <v>0</v>
      </c>
      <c r="Z250" s="68">
        <v>27</v>
      </c>
      <c r="AA250" s="68">
        <v>0</v>
      </c>
      <c r="AB250" s="68">
        <v>0</v>
      </c>
      <c r="AC250" s="68">
        <v>129</v>
      </c>
      <c r="AD250" s="68">
        <f t="shared" si="41"/>
        <v>157</v>
      </c>
      <c r="AF250" s="68">
        <v>0</v>
      </c>
      <c r="AG250" s="68">
        <v>2</v>
      </c>
      <c r="AH250" s="68">
        <v>0</v>
      </c>
      <c r="AI250" s="68">
        <v>9</v>
      </c>
      <c r="AJ250" s="68">
        <v>0</v>
      </c>
      <c r="AK250" s="68">
        <v>0</v>
      </c>
      <c r="AL250" s="68">
        <v>137</v>
      </c>
      <c r="AM250" s="68">
        <f t="shared" si="42"/>
        <v>148</v>
      </c>
      <c r="AO250" s="68">
        <v>0</v>
      </c>
      <c r="AP250" s="68">
        <v>1</v>
      </c>
      <c r="AQ250" s="68">
        <v>0</v>
      </c>
      <c r="AR250" s="68">
        <v>24</v>
      </c>
      <c r="AS250" s="68">
        <v>0</v>
      </c>
      <c r="AT250" s="68">
        <v>0</v>
      </c>
      <c r="AU250" s="68">
        <v>117</v>
      </c>
      <c r="AV250" s="68">
        <f t="shared" si="43"/>
        <v>142</v>
      </c>
      <c r="AX250" s="68">
        <v>0</v>
      </c>
      <c r="AY250" s="68">
        <v>0</v>
      </c>
      <c r="AZ250" s="68">
        <v>0</v>
      </c>
      <c r="BA250" s="68">
        <v>24</v>
      </c>
      <c r="BB250" s="68">
        <v>0</v>
      </c>
      <c r="BC250" s="68">
        <v>0</v>
      </c>
      <c r="BD250" s="68">
        <v>106</v>
      </c>
      <c r="BE250" s="68">
        <f t="shared" si="44"/>
        <v>130</v>
      </c>
      <c r="BG250" s="68">
        <v>0</v>
      </c>
      <c r="BH250" s="68">
        <v>1</v>
      </c>
      <c r="BI250" s="68">
        <v>0</v>
      </c>
      <c r="BJ250" s="68">
        <v>33</v>
      </c>
      <c r="BK250" s="68">
        <v>0</v>
      </c>
      <c r="BL250" s="68">
        <v>0</v>
      </c>
      <c r="BM250" s="68">
        <v>122</v>
      </c>
      <c r="BN250" s="68">
        <f t="shared" si="45"/>
        <v>156</v>
      </c>
      <c r="BP250" s="68">
        <v>0</v>
      </c>
      <c r="BQ250" s="68">
        <v>2</v>
      </c>
      <c r="BR250" s="68">
        <v>0</v>
      </c>
      <c r="BS250" s="68">
        <v>34</v>
      </c>
      <c r="BT250" s="68">
        <v>0</v>
      </c>
      <c r="BU250" s="68">
        <v>0</v>
      </c>
      <c r="BV250" s="68">
        <v>126</v>
      </c>
      <c r="BW250" s="68">
        <f t="shared" si="46"/>
        <v>162</v>
      </c>
      <c r="BY250" s="68">
        <v>0</v>
      </c>
      <c r="BZ250" s="68">
        <v>5</v>
      </c>
      <c r="CA250" s="68">
        <v>0</v>
      </c>
      <c r="CB250" s="68">
        <v>23</v>
      </c>
      <c r="CC250" s="68">
        <v>0</v>
      </c>
      <c r="CD250" s="68">
        <v>0</v>
      </c>
      <c r="CE250" s="68">
        <v>101</v>
      </c>
      <c r="CF250" s="68">
        <f t="shared" si="47"/>
        <v>129</v>
      </c>
      <c r="CH250" s="68">
        <v>0</v>
      </c>
      <c r="CI250" s="68">
        <v>0</v>
      </c>
      <c r="CJ250" s="68">
        <v>0</v>
      </c>
      <c r="CK250" s="68">
        <v>23</v>
      </c>
      <c r="CL250" s="68">
        <v>0</v>
      </c>
      <c r="CM250" s="68">
        <v>0</v>
      </c>
      <c r="CN250" s="68">
        <v>103</v>
      </c>
      <c r="CO250" s="68">
        <f t="shared" si="48"/>
        <v>126</v>
      </c>
      <c r="CQ250" s="68">
        <v>0</v>
      </c>
      <c r="CR250" s="68">
        <v>0</v>
      </c>
      <c r="CS250" s="68">
        <v>0</v>
      </c>
      <c r="CT250" s="68">
        <v>24</v>
      </c>
      <c r="CU250" s="68">
        <v>0</v>
      </c>
      <c r="CV250" s="68">
        <v>0</v>
      </c>
      <c r="CW250" s="68">
        <v>113</v>
      </c>
      <c r="CX250" s="68">
        <f t="shared" si="49"/>
        <v>137</v>
      </c>
      <c r="CZ250" s="68">
        <v>0</v>
      </c>
      <c r="DA250" s="68">
        <v>6</v>
      </c>
      <c r="DB250" s="68">
        <v>0</v>
      </c>
      <c r="DC250" s="68">
        <v>19</v>
      </c>
      <c r="DD250" s="68">
        <v>0</v>
      </c>
      <c r="DE250" s="68">
        <v>0</v>
      </c>
      <c r="DF250" s="68">
        <v>87</v>
      </c>
      <c r="DG250" s="68">
        <f t="shared" si="50"/>
        <v>112</v>
      </c>
      <c r="DI250" s="68">
        <v>0</v>
      </c>
      <c r="DJ250" s="68">
        <v>4</v>
      </c>
      <c r="DK250" s="68">
        <v>0</v>
      </c>
      <c r="DL250" s="68">
        <v>24</v>
      </c>
      <c r="DM250" s="68">
        <v>0</v>
      </c>
      <c r="DN250" s="68">
        <v>0</v>
      </c>
      <c r="DO250" s="68">
        <v>94</v>
      </c>
      <c r="DP250" s="68">
        <f t="shared" si="51"/>
        <v>122</v>
      </c>
    </row>
    <row r="251" spans="3:120" x14ac:dyDescent="0.25">
      <c r="C251" s="10">
        <v>222</v>
      </c>
      <c r="E251" s="68">
        <v>0</v>
      </c>
      <c r="F251" s="68">
        <v>7</v>
      </c>
      <c r="G251" s="68">
        <v>0</v>
      </c>
      <c r="H251" s="68">
        <v>74</v>
      </c>
      <c r="I251" s="68">
        <v>0</v>
      </c>
      <c r="J251" s="68">
        <v>0</v>
      </c>
      <c r="K251" s="68">
        <v>17</v>
      </c>
      <c r="L251" s="68">
        <f t="shared" si="39"/>
        <v>98</v>
      </c>
      <c r="M251" s="69"/>
      <c r="N251" s="68">
        <v>0</v>
      </c>
      <c r="O251" s="68">
        <v>9</v>
      </c>
      <c r="P251" s="68">
        <v>0</v>
      </c>
      <c r="Q251" s="68">
        <v>69</v>
      </c>
      <c r="R251" s="68">
        <v>0</v>
      </c>
      <c r="S251" s="68">
        <v>0</v>
      </c>
      <c r="T251" s="68">
        <v>11</v>
      </c>
      <c r="U251" s="68">
        <f t="shared" si="40"/>
        <v>89</v>
      </c>
      <c r="V251" s="69"/>
      <c r="W251" s="68">
        <v>0</v>
      </c>
      <c r="X251" s="68">
        <v>6</v>
      </c>
      <c r="Y251" s="68">
        <v>0</v>
      </c>
      <c r="Z251" s="68">
        <v>78</v>
      </c>
      <c r="AA251" s="68">
        <v>0</v>
      </c>
      <c r="AB251" s="68">
        <v>0</v>
      </c>
      <c r="AC251" s="68">
        <v>15</v>
      </c>
      <c r="AD251" s="68">
        <f t="shared" si="41"/>
        <v>99</v>
      </c>
      <c r="AF251" s="68">
        <v>0</v>
      </c>
      <c r="AG251" s="68">
        <v>13</v>
      </c>
      <c r="AH251" s="68">
        <v>0</v>
      </c>
      <c r="AI251" s="68">
        <v>86</v>
      </c>
      <c r="AJ251" s="68">
        <v>0</v>
      </c>
      <c r="AK251" s="68">
        <v>0</v>
      </c>
      <c r="AL251" s="68">
        <v>25</v>
      </c>
      <c r="AM251" s="68">
        <f t="shared" si="42"/>
        <v>124</v>
      </c>
      <c r="AO251" s="68">
        <v>0</v>
      </c>
      <c r="AP251" s="68">
        <v>17</v>
      </c>
      <c r="AQ251" s="68">
        <v>0</v>
      </c>
      <c r="AR251" s="68">
        <v>76</v>
      </c>
      <c r="AS251" s="68">
        <v>0</v>
      </c>
      <c r="AT251" s="68">
        <v>2</v>
      </c>
      <c r="AU251" s="68">
        <v>22</v>
      </c>
      <c r="AV251" s="68">
        <f t="shared" si="43"/>
        <v>117</v>
      </c>
      <c r="AX251" s="68">
        <v>0</v>
      </c>
      <c r="AY251" s="68">
        <v>15</v>
      </c>
      <c r="AZ251" s="68">
        <v>0</v>
      </c>
      <c r="BA251" s="68">
        <v>84</v>
      </c>
      <c r="BB251" s="68">
        <v>0</v>
      </c>
      <c r="BC251" s="68">
        <v>8</v>
      </c>
      <c r="BD251" s="68">
        <v>24</v>
      </c>
      <c r="BE251" s="68">
        <f t="shared" si="44"/>
        <v>131</v>
      </c>
      <c r="BG251" s="68">
        <v>0</v>
      </c>
      <c r="BH251" s="68">
        <v>18</v>
      </c>
      <c r="BI251" s="68">
        <v>0</v>
      </c>
      <c r="BJ251" s="68">
        <v>81</v>
      </c>
      <c r="BK251" s="68">
        <v>0</v>
      </c>
      <c r="BL251" s="68">
        <v>51</v>
      </c>
      <c r="BM251" s="68">
        <v>10</v>
      </c>
      <c r="BN251" s="68">
        <f t="shared" si="45"/>
        <v>160</v>
      </c>
      <c r="BP251" s="68">
        <v>0</v>
      </c>
      <c r="BQ251" s="68">
        <v>21</v>
      </c>
      <c r="BR251" s="68">
        <v>0</v>
      </c>
      <c r="BS251" s="68">
        <v>85</v>
      </c>
      <c r="BT251" s="68">
        <v>0</v>
      </c>
      <c r="BU251" s="68">
        <v>59</v>
      </c>
      <c r="BV251" s="68">
        <v>7</v>
      </c>
      <c r="BW251" s="68">
        <f t="shared" si="46"/>
        <v>172</v>
      </c>
      <c r="BY251" s="68">
        <v>0</v>
      </c>
      <c r="BZ251" s="68">
        <v>13</v>
      </c>
      <c r="CA251" s="68">
        <v>0</v>
      </c>
      <c r="CB251" s="68">
        <v>65</v>
      </c>
      <c r="CC251" s="68">
        <v>0</v>
      </c>
      <c r="CD251" s="68">
        <v>110</v>
      </c>
      <c r="CE251" s="68">
        <v>0</v>
      </c>
      <c r="CF251" s="68">
        <f t="shared" si="47"/>
        <v>188</v>
      </c>
      <c r="CH251" s="68">
        <v>0</v>
      </c>
      <c r="CI251" s="68">
        <v>11</v>
      </c>
      <c r="CJ251" s="68">
        <v>0</v>
      </c>
      <c r="CK251" s="68">
        <v>88</v>
      </c>
      <c r="CL251" s="68">
        <v>0</v>
      </c>
      <c r="CM251" s="68">
        <v>86</v>
      </c>
      <c r="CN251" s="68">
        <v>20</v>
      </c>
      <c r="CO251" s="68">
        <f t="shared" si="48"/>
        <v>205</v>
      </c>
      <c r="CQ251" s="68">
        <v>0</v>
      </c>
      <c r="CR251" s="68">
        <v>11</v>
      </c>
      <c r="CS251" s="68">
        <v>0</v>
      </c>
      <c r="CT251" s="68">
        <v>101</v>
      </c>
      <c r="CU251" s="68">
        <v>0</v>
      </c>
      <c r="CV251" s="68">
        <v>102</v>
      </c>
      <c r="CW251" s="68">
        <v>25</v>
      </c>
      <c r="CX251" s="68">
        <f t="shared" si="49"/>
        <v>239</v>
      </c>
      <c r="CZ251" s="68">
        <v>0</v>
      </c>
      <c r="DA251" s="68">
        <v>11</v>
      </c>
      <c r="DB251" s="68">
        <v>0</v>
      </c>
      <c r="DC251" s="68">
        <v>98</v>
      </c>
      <c r="DD251" s="68">
        <v>0</v>
      </c>
      <c r="DE251" s="68">
        <v>77</v>
      </c>
      <c r="DF251" s="68">
        <v>18</v>
      </c>
      <c r="DG251" s="68">
        <f t="shared" si="50"/>
        <v>204</v>
      </c>
      <c r="DI251" s="68">
        <v>0</v>
      </c>
      <c r="DJ251" s="68">
        <v>10</v>
      </c>
      <c r="DK251" s="68">
        <v>0</v>
      </c>
      <c r="DL251" s="68">
        <v>82</v>
      </c>
      <c r="DM251" s="68">
        <v>0</v>
      </c>
      <c r="DN251" s="68">
        <v>67</v>
      </c>
      <c r="DO251" s="68">
        <v>16</v>
      </c>
      <c r="DP251" s="68">
        <f t="shared" si="51"/>
        <v>175</v>
      </c>
    </row>
    <row r="252" spans="3:120" x14ac:dyDescent="0.25">
      <c r="C252" s="10">
        <v>223</v>
      </c>
      <c r="E252" s="68">
        <v>0</v>
      </c>
      <c r="F252" s="68">
        <v>68</v>
      </c>
      <c r="G252" s="68">
        <v>0</v>
      </c>
      <c r="H252" s="68">
        <v>0</v>
      </c>
      <c r="I252" s="68">
        <v>0</v>
      </c>
      <c r="J252" s="68">
        <v>72</v>
      </c>
      <c r="K252" s="68">
        <v>395</v>
      </c>
      <c r="L252" s="68">
        <f t="shared" si="39"/>
        <v>535</v>
      </c>
      <c r="M252" s="69"/>
      <c r="N252" s="68">
        <v>0</v>
      </c>
      <c r="O252" s="68">
        <v>24</v>
      </c>
      <c r="P252" s="68">
        <v>0</v>
      </c>
      <c r="Q252" s="68">
        <v>0</v>
      </c>
      <c r="R252" s="68">
        <v>0</v>
      </c>
      <c r="S252" s="68">
        <v>94</v>
      </c>
      <c r="T252" s="68">
        <v>370</v>
      </c>
      <c r="U252" s="68">
        <f t="shared" si="40"/>
        <v>488</v>
      </c>
      <c r="V252" s="69"/>
      <c r="W252" s="68">
        <v>0</v>
      </c>
      <c r="X252" s="68">
        <v>14</v>
      </c>
      <c r="Y252" s="68">
        <v>0</v>
      </c>
      <c r="Z252" s="68">
        <v>5</v>
      </c>
      <c r="AA252" s="68">
        <v>0</v>
      </c>
      <c r="AB252" s="68">
        <v>83</v>
      </c>
      <c r="AC252" s="68">
        <v>362</v>
      </c>
      <c r="AD252" s="68">
        <f t="shared" si="41"/>
        <v>464</v>
      </c>
      <c r="AF252" s="68">
        <v>0</v>
      </c>
      <c r="AG252" s="68">
        <v>30</v>
      </c>
      <c r="AH252" s="68">
        <v>0</v>
      </c>
      <c r="AI252" s="68">
        <v>5</v>
      </c>
      <c r="AJ252" s="68">
        <v>0</v>
      </c>
      <c r="AK252" s="68">
        <v>96</v>
      </c>
      <c r="AL252" s="68">
        <v>376</v>
      </c>
      <c r="AM252" s="68">
        <f t="shared" si="42"/>
        <v>507</v>
      </c>
      <c r="AO252" s="68">
        <v>0</v>
      </c>
      <c r="AP252" s="68">
        <v>17</v>
      </c>
      <c r="AQ252" s="68">
        <v>0</v>
      </c>
      <c r="AR252" s="68">
        <v>5</v>
      </c>
      <c r="AS252" s="68">
        <v>0</v>
      </c>
      <c r="AT252" s="68">
        <v>125</v>
      </c>
      <c r="AU252" s="68">
        <v>380</v>
      </c>
      <c r="AV252" s="68">
        <f t="shared" si="43"/>
        <v>527</v>
      </c>
      <c r="AX252" s="68">
        <v>0</v>
      </c>
      <c r="AY252" s="68">
        <v>41</v>
      </c>
      <c r="AZ252" s="68">
        <v>0</v>
      </c>
      <c r="BA252" s="68">
        <v>5</v>
      </c>
      <c r="BB252" s="68">
        <v>0</v>
      </c>
      <c r="BC252" s="68">
        <v>0</v>
      </c>
      <c r="BD252" s="68">
        <v>345</v>
      </c>
      <c r="BE252" s="68">
        <f t="shared" si="44"/>
        <v>391</v>
      </c>
      <c r="BG252" s="68">
        <v>0</v>
      </c>
      <c r="BH252" s="68">
        <v>14</v>
      </c>
      <c r="BI252" s="68">
        <v>0</v>
      </c>
      <c r="BJ252" s="68">
        <v>15</v>
      </c>
      <c r="BK252" s="68">
        <v>0</v>
      </c>
      <c r="BL252" s="68">
        <v>113</v>
      </c>
      <c r="BM252" s="68">
        <v>334</v>
      </c>
      <c r="BN252" s="68">
        <f t="shared" si="45"/>
        <v>476</v>
      </c>
      <c r="BP252" s="68">
        <v>0</v>
      </c>
      <c r="BQ252" s="68">
        <v>12</v>
      </c>
      <c r="BR252" s="68">
        <v>0</v>
      </c>
      <c r="BS252" s="68">
        <v>15</v>
      </c>
      <c r="BT252" s="68">
        <v>0</v>
      </c>
      <c r="BU252" s="68">
        <v>123</v>
      </c>
      <c r="BV252" s="68">
        <v>351</v>
      </c>
      <c r="BW252" s="68">
        <f t="shared" si="46"/>
        <v>501</v>
      </c>
      <c r="BY252" s="68">
        <v>0</v>
      </c>
      <c r="BZ252" s="68">
        <v>8</v>
      </c>
      <c r="CA252" s="68">
        <v>0</v>
      </c>
      <c r="CB252" s="68">
        <v>15</v>
      </c>
      <c r="CC252" s="68">
        <v>0</v>
      </c>
      <c r="CD252" s="68">
        <v>88</v>
      </c>
      <c r="CE252" s="68">
        <v>348</v>
      </c>
      <c r="CF252" s="68">
        <f t="shared" si="47"/>
        <v>459</v>
      </c>
      <c r="CH252" s="68">
        <v>0</v>
      </c>
      <c r="CI252" s="68">
        <v>11</v>
      </c>
      <c r="CJ252" s="68">
        <v>0</v>
      </c>
      <c r="CK252" s="68">
        <v>18</v>
      </c>
      <c r="CL252" s="68">
        <v>0</v>
      </c>
      <c r="CM252" s="68">
        <v>131</v>
      </c>
      <c r="CN252" s="68">
        <v>421</v>
      </c>
      <c r="CO252" s="68">
        <f t="shared" si="48"/>
        <v>581</v>
      </c>
      <c r="CQ252" s="68">
        <v>0</v>
      </c>
      <c r="CR252" s="68">
        <v>15</v>
      </c>
      <c r="CS252" s="68">
        <v>0</v>
      </c>
      <c r="CT252" s="68">
        <v>10</v>
      </c>
      <c r="CU252" s="68">
        <v>0</v>
      </c>
      <c r="CV252" s="68">
        <v>124</v>
      </c>
      <c r="CW252" s="68">
        <v>405</v>
      </c>
      <c r="CX252" s="68">
        <f t="shared" si="49"/>
        <v>554</v>
      </c>
      <c r="CZ252" s="68">
        <v>0</v>
      </c>
      <c r="DA252" s="68">
        <v>27</v>
      </c>
      <c r="DB252" s="68">
        <v>0</v>
      </c>
      <c r="DC252" s="68">
        <v>18</v>
      </c>
      <c r="DD252" s="68">
        <v>0</v>
      </c>
      <c r="DE252" s="68">
        <v>140</v>
      </c>
      <c r="DF252" s="68">
        <v>371</v>
      </c>
      <c r="DG252" s="68">
        <f t="shared" si="50"/>
        <v>556</v>
      </c>
      <c r="DI252" s="68">
        <v>0</v>
      </c>
      <c r="DJ252" s="68">
        <v>37</v>
      </c>
      <c r="DK252" s="68">
        <v>0</v>
      </c>
      <c r="DL252" s="68">
        <v>16</v>
      </c>
      <c r="DM252" s="68">
        <v>0</v>
      </c>
      <c r="DN252" s="68">
        <v>161</v>
      </c>
      <c r="DO252" s="68">
        <v>375</v>
      </c>
      <c r="DP252" s="68">
        <f t="shared" si="51"/>
        <v>589</v>
      </c>
    </row>
    <row r="253" spans="3:120" x14ac:dyDescent="0.25">
      <c r="C253" s="10">
        <v>224</v>
      </c>
      <c r="E253" s="68">
        <v>0</v>
      </c>
      <c r="F253" s="68">
        <v>0</v>
      </c>
      <c r="G253" s="68">
        <v>0</v>
      </c>
      <c r="H253" s="68">
        <v>27</v>
      </c>
      <c r="I253" s="68">
        <v>47</v>
      </c>
      <c r="J253" s="68">
        <v>34</v>
      </c>
      <c r="K253" s="68">
        <v>87</v>
      </c>
      <c r="L253" s="68">
        <f t="shared" si="39"/>
        <v>195</v>
      </c>
      <c r="M253" s="69"/>
      <c r="N253" s="68">
        <v>0</v>
      </c>
      <c r="O253" s="68">
        <v>0</v>
      </c>
      <c r="P253" s="68">
        <v>0</v>
      </c>
      <c r="Q253" s="68">
        <v>29</v>
      </c>
      <c r="R253" s="68">
        <v>47</v>
      </c>
      <c r="S253" s="68">
        <v>40</v>
      </c>
      <c r="T253" s="68">
        <v>81</v>
      </c>
      <c r="U253" s="68">
        <f t="shared" si="40"/>
        <v>197</v>
      </c>
      <c r="V253" s="69"/>
      <c r="W253" s="68">
        <v>0</v>
      </c>
      <c r="X253" s="68">
        <v>0</v>
      </c>
      <c r="Y253" s="68">
        <v>0</v>
      </c>
      <c r="Z253" s="68">
        <v>29</v>
      </c>
      <c r="AA253" s="68">
        <v>22</v>
      </c>
      <c r="AB253" s="68">
        <v>48</v>
      </c>
      <c r="AC253" s="68">
        <v>76</v>
      </c>
      <c r="AD253" s="68">
        <f t="shared" si="41"/>
        <v>175</v>
      </c>
      <c r="AF253" s="68">
        <v>0</v>
      </c>
      <c r="AG253" s="68">
        <v>0</v>
      </c>
      <c r="AH253" s="68">
        <v>0</v>
      </c>
      <c r="AI253" s="68">
        <v>29</v>
      </c>
      <c r="AJ253" s="68">
        <v>22</v>
      </c>
      <c r="AK253" s="68">
        <v>49</v>
      </c>
      <c r="AL253" s="68">
        <v>71</v>
      </c>
      <c r="AM253" s="68">
        <f t="shared" si="42"/>
        <v>171</v>
      </c>
      <c r="AO253" s="68">
        <v>0</v>
      </c>
      <c r="AP253" s="68">
        <v>0</v>
      </c>
      <c r="AQ253" s="68">
        <v>0</v>
      </c>
      <c r="AR253" s="68">
        <v>25</v>
      </c>
      <c r="AS253" s="68">
        <v>20</v>
      </c>
      <c r="AT253" s="68">
        <v>40</v>
      </c>
      <c r="AU253" s="68">
        <v>52</v>
      </c>
      <c r="AV253" s="68">
        <f t="shared" si="43"/>
        <v>137</v>
      </c>
      <c r="AX253" s="68">
        <v>0</v>
      </c>
      <c r="AY253" s="68">
        <v>6</v>
      </c>
      <c r="AZ253" s="68">
        <v>0</v>
      </c>
      <c r="BA253" s="68">
        <v>25</v>
      </c>
      <c r="BB253" s="68">
        <v>20</v>
      </c>
      <c r="BC253" s="68">
        <v>64</v>
      </c>
      <c r="BD253" s="68">
        <v>46</v>
      </c>
      <c r="BE253" s="68">
        <f t="shared" si="44"/>
        <v>161</v>
      </c>
      <c r="BG253" s="68">
        <v>0</v>
      </c>
      <c r="BH253" s="68">
        <v>0</v>
      </c>
      <c r="BI253" s="68">
        <v>0</v>
      </c>
      <c r="BJ253" s="68">
        <v>25</v>
      </c>
      <c r="BK253" s="68">
        <v>20</v>
      </c>
      <c r="BL253" s="68">
        <v>53</v>
      </c>
      <c r="BM253" s="68">
        <v>23</v>
      </c>
      <c r="BN253" s="68">
        <f t="shared" si="45"/>
        <v>121</v>
      </c>
      <c r="BP253" s="68">
        <v>0</v>
      </c>
      <c r="BQ253" s="68">
        <v>0</v>
      </c>
      <c r="BR253" s="68">
        <v>0</v>
      </c>
      <c r="BS253" s="68">
        <v>26</v>
      </c>
      <c r="BT253" s="68">
        <v>20</v>
      </c>
      <c r="BU253" s="68">
        <v>52</v>
      </c>
      <c r="BV253" s="68">
        <v>47</v>
      </c>
      <c r="BW253" s="68">
        <f t="shared" si="46"/>
        <v>145</v>
      </c>
      <c r="BY253" s="68">
        <v>0</v>
      </c>
      <c r="BZ253" s="68">
        <v>0</v>
      </c>
      <c r="CA253" s="68">
        <v>0</v>
      </c>
      <c r="CB253" s="68">
        <v>25</v>
      </c>
      <c r="CC253" s="68">
        <v>25</v>
      </c>
      <c r="CD253" s="68">
        <v>51</v>
      </c>
      <c r="CE253" s="68">
        <v>64</v>
      </c>
      <c r="CF253" s="68">
        <f t="shared" si="47"/>
        <v>165</v>
      </c>
      <c r="CH253" s="68">
        <v>0</v>
      </c>
      <c r="CI253" s="68">
        <v>4</v>
      </c>
      <c r="CJ253" s="68">
        <v>0</v>
      </c>
      <c r="CK253" s="68">
        <v>25</v>
      </c>
      <c r="CL253" s="68">
        <v>25</v>
      </c>
      <c r="CM253" s="68">
        <v>43</v>
      </c>
      <c r="CN253" s="68">
        <v>76</v>
      </c>
      <c r="CO253" s="68">
        <f t="shared" si="48"/>
        <v>173</v>
      </c>
      <c r="CQ253" s="68">
        <v>0</v>
      </c>
      <c r="CR253" s="68">
        <v>4</v>
      </c>
      <c r="CS253" s="68">
        <v>0</v>
      </c>
      <c r="CT253" s="68">
        <v>25</v>
      </c>
      <c r="CU253" s="68">
        <v>15</v>
      </c>
      <c r="CV253" s="68">
        <v>43</v>
      </c>
      <c r="CW253" s="68">
        <v>75</v>
      </c>
      <c r="CX253" s="68">
        <f t="shared" si="49"/>
        <v>162</v>
      </c>
      <c r="CZ253" s="68">
        <v>0</v>
      </c>
      <c r="DA253" s="68">
        <v>0</v>
      </c>
      <c r="DB253" s="68">
        <v>0</v>
      </c>
      <c r="DC253" s="68">
        <v>25</v>
      </c>
      <c r="DD253" s="68">
        <v>15</v>
      </c>
      <c r="DE253" s="68">
        <v>45</v>
      </c>
      <c r="DF253" s="68">
        <v>97</v>
      </c>
      <c r="DG253" s="68">
        <f t="shared" si="50"/>
        <v>182</v>
      </c>
      <c r="DI253" s="68">
        <v>0</v>
      </c>
      <c r="DJ253" s="68">
        <v>4</v>
      </c>
      <c r="DK253" s="68">
        <v>0</v>
      </c>
      <c r="DL253" s="68">
        <v>0</v>
      </c>
      <c r="DM253" s="68">
        <v>0</v>
      </c>
      <c r="DN253" s="68">
        <v>40</v>
      </c>
      <c r="DO253" s="68">
        <v>68</v>
      </c>
      <c r="DP253" s="68">
        <f t="shared" si="51"/>
        <v>112</v>
      </c>
    </row>
    <row r="254" spans="3:120" x14ac:dyDescent="0.25">
      <c r="C254" s="10">
        <v>225</v>
      </c>
      <c r="E254" s="68">
        <v>5</v>
      </c>
      <c r="F254" s="68">
        <v>0</v>
      </c>
      <c r="G254" s="68">
        <v>0</v>
      </c>
      <c r="H254" s="68">
        <v>0</v>
      </c>
      <c r="I254" s="68">
        <v>0</v>
      </c>
      <c r="J254" s="68">
        <v>106</v>
      </c>
      <c r="K254" s="68">
        <v>78</v>
      </c>
      <c r="L254" s="68">
        <f t="shared" si="39"/>
        <v>189</v>
      </c>
      <c r="M254" s="69"/>
      <c r="N254" s="68">
        <v>5</v>
      </c>
      <c r="O254" s="68">
        <v>0</v>
      </c>
      <c r="P254" s="68">
        <v>0</v>
      </c>
      <c r="Q254" s="68">
        <v>0</v>
      </c>
      <c r="R254" s="68">
        <v>0</v>
      </c>
      <c r="S254" s="68">
        <v>254</v>
      </c>
      <c r="T254" s="68">
        <v>60</v>
      </c>
      <c r="U254" s="68">
        <f t="shared" si="40"/>
        <v>319</v>
      </c>
      <c r="V254" s="69"/>
      <c r="W254" s="68">
        <v>5</v>
      </c>
      <c r="X254" s="68">
        <v>0</v>
      </c>
      <c r="Y254" s="68">
        <v>0</v>
      </c>
      <c r="Z254" s="68">
        <v>0</v>
      </c>
      <c r="AA254" s="68">
        <v>0</v>
      </c>
      <c r="AB254" s="68">
        <v>208</v>
      </c>
      <c r="AC254" s="68">
        <v>83</v>
      </c>
      <c r="AD254" s="68">
        <f t="shared" si="41"/>
        <v>296</v>
      </c>
      <c r="AF254" s="68">
        <v>5</v>
      </c>
      <c r="AG254" s="68">
        <v>0</v>
      </c>
      <c r="AH254" s="68">
        <v>0</v>
      </c>
      <c r="AI254" s="68">
        <v>0</v>
      </c>
      <c r="AJ254" s="68">
        <v>0</v>
      </c>
      <c r="AK254" s="68">
        <v>189</v>
      </c>
      <c r="AL254" s="68">
        <v>97</v>
      </c>
      <c r="AM254" s="68">
        <f t="shared" si="42"/>
        <v>291</v>
      </c>
      <c r="AO254" s="68">
        <v>5</v>
      </c>
      <c r="AP254" s="68">
        <v>0</v>
      </c>
      <c r="AQ254" s="68">
        <v>0</v>
      </c>
      <c r="AR254" s="68">
        <v>0</v>
      </c>
      <c r="AS254" s="68">
        <v>0</v>
      </c>
      <c r="AT254" s="68">
        <v>197</v>
      </c>
      <c r="AU254" s="68">
        <v>116</v>
      </c>
      <c r="AV254" s="68">
        <f t="shared" si="43"/>
        <v>318</v>
      </c>
      <c r="AX254" s="68">
        <v>5</v>
      </c>
      <c r="AY254" s="68">
        <v>0</v>
      </c>
      <c r="AZ254" s="68">
        <v>0</v>
      </c>
      <c r="BA254" s="68">
        <v>0</v>
      </c>
      <c r="BB254" s="68">
        <v>0</v>
      </c>
      <c r="BC254" s="68">
        <v>194</v>
      </c>
      <c r="BD254" s="68">
        <v>110</v>
      </c>
      <c r="BE254" s="68">
        <f t="shared" si="44"/>
        <v>309</v>
      </c>
      <c r="BG254" s="68">
        <v>5</v>
      </c>
      <c r="BH254" s="68">
        <v>0</v>
      </c>
      <c r="BI254" s="68">
        <v>0</v>
      </c>
      <c r="BJ254" s="68">
        <v>0</v>
      </c>
      <c r="BK254" s="68">
        <v>0</v>
      </c>
      <c r="BL254" s="68">
        <v>186</v>
      </c>
      <c r="BM254" s="68">
        <v>120</v>
      </c>
      <c r="BN254" s="68">
        <f t="shared" si="45"/>
        <v>311</v>
      </c>
      <c r="BP254" s="68">
        <v>5</v>
      </c>
      <c r="BQ254" s="68">
        <v>0</v>
      </c>
      <c r="BR254" s="68">
        <v>0</v>
      </c>
      <c r="BS254" s="68">
        <v>0</v>
      </c>
      <c r="BT254" s="68">
        <v>0</v>
      </c>
      <c r="BU254" s="68">
        <v>186</v>
      </c>
      <c r="BV254" s="68">
        <v>105</v>
      </c>
      <c r="BW254" s="68">
        <f t="shared" si="46"/>
        <v>296</v>
      </c>
      <c r="BY254" s="68">
        <v>5</v>
      </c>
      <c r="BZ254" s="68">
        <v>0</v>
      </c>
      <c r="CA254" s="68">
        <v>0</v>
      </c>
      <c r="CB254" s="68">
        <v>0</v>
      </c>
      <c r="CC254" s="68">
        <v>0</v>
      </c>
      <c r="CD254" s="68">
        <v>172</v>
      </c>
      <c r="CE254" s="68">
        <v>119</v>
      </c>
      <c r="CF254" s="68">
        <f t="shared" si="47"/>
        <v>296</v>
      </c>
      <c r="CH254" s="68">
        <v>5</v>
      </c>
      <c r="CI254" s="68">
        <v>0</v>
      </c>
      <c r="CJ254" s="68">
        <v>0</v>
      </c>
      <c r="CK254" s="68">
        <v>0</v>
      </c>
      <c r="CL254" s="68">
        <v>5</v>
      </c>
      <c r="CM254" s="68">
        <v>200</v>
      </c>
      <c r="CN254" s="68">
        <v>129</v>
      </c>
      <c r="CO254" s="68">
        <f t="shared" si="48"/>
        <v>339</v>
      </c>
      <c r="CQ254" s="68">
        <v>5</v>
      </c>
      <c r="CR254" s="68">
        <v>0</v>
      </c>
      <c r="CS254" s="68">
        <v>0</v>
      </c>
      <c r="CT254" s="68">
        <v>0</v>
      </c>
      <c r="CU254" s="68">
        <v>5</v>
      </c>
      <c r="CV254" s="68">
        <v>179</v>
      </c>
      <c r="CW254" s="68">
        <v>109</v>
      </c>
      <c r="CX254" s="68">
        <f t="shared" si="49"/>
        <v>298</v>
      </c>
      <c r="CZ254" s="68">
        <v>5</v>
      </c>
      <c r="DA254" s="68">
        <v>0</v>
      </c>
      <c r="DB254" s="68">
        <v>0</v>
      </c>
      <c r="DC254" s="68">
        <v>0</v>
      </c>
      <c r="DD254" s="68">
        <v>5</v>
      </c>
      <c r="DE254" s="68">
        <v>173</v>
      </c>
      <c r="DF254" s="68">
        <v>117</v>
      </c>
      <c r="DG254" s="68">
        <f t="shared" si="50"/>
        <v>300</v>
      </c>
      <c r="DI254" s="68">
        <v>5</v>
      </c>
      <c r="DJ254" s="68">
        <v>0</v>
      </c>
      <c r="DK254" s="68">
        <v>0</v>
      </c>
      <c r="DL254" s="68">
        <v>0</v>
      </c>
      <c r="DM254" s="68">
        <v>5</v>
      </c>
      <c r="DN254" s="68">
        <v>206</v>
      </c>
      <c r="DO254" s="68">
        <v>127</v>
      </c>
      <c r="DP254" s="68">
        <f t="shared" si="51"/>
        <v>343</v>
      </c>
    </row>
    <row r="255" spans="3:120" x14ac:dyDescent="0.25">
      <c r="C255" s="10">
        <v>226</v>
      </c>
      <c r="E255" s="68">
        <v>0</v>
      </c>
      <c r="F255" s="68">
        <v>0</v>
      </c>
      <c r="G255" s="68">
        <v>0</v>
      </c>
      <c r="H255" s="68">
        <v>0</v>
      </c>
      <c r="I255" s="68">
        <v>0</v>
      </c>
      <c r="J255" s="68">
        <v>0</v>
      </c>
      <c r="K255" s="68">
        <v>0</v>
      </c>
      <c r="L255" s="68">
        <f t="shared" ref="L255:L267" si="52">SUM(E255:K255)</f>
        <v>0</v>
      </c>
      <c r="M255" s="69"/>
      <c r="N255" s="68">
        <v>0</v>
      </c>
      <c r="O255" s="68">
        <v>0</v>
      </c>
      <c r="P255" s="68">
        <v>0</v>
      </c>
      <c r="Q255" s="68">
        <v>0</v>
      </c>
      <c r="R255" s="68">
        <v>0</v>
      </c>
      <c r="S255" s="68">
        <v>0</v>
      </c>
      <c r="T255" s="68">
        <v>0</v>
      </c>
      <c r="U255" s="68">
        <f t="shared" si="40"/>
        <v>0</v>
      </c>
      <c r="V255" s="69"/>
      <c r="W255" s="68">
        <v>0</v>
      </c>
      <c r="X255" s="68">
        <v>0</v>
      </c>
      <c r="Y255" s="68">
        <v>0</v>
      </c>
      <c r="Z255" s="68">
        <v>0</v>
      </c>
      <c r="AA255" s="68">
        <v>0</v>
      </c>
      <c r="AB255" s="68">
        <v>0</v>
      </c>
      <c r="AC255" s="68">
        <v>0</v>
      </c>
      <c r="AD255" s="68">
        <f t="shared" si="41"/>
        <v>0</v>
      </c>
      <c r="AF255" s="68">
        <v>0</v>
      </c>
      <c r="AG255" s="68">
        <v>0</v>
      </c>
      <c r="AH255" s="68">
        <v>0</v>
      </c>
      <c r="AI255" s="68">
        <v>0</v>
      </c>
      <c r="AJ255" s="68">
        <v>0</v>
      </c>
      <c r="AK255" s="68">
        <v>0</v>
      </c>
      <c r="AL255" s="68">
        <v>0</v>
      </c>
      <c r="AM255" s="68">
        <f t="shared" si="42"/>
        <v>0</v>
      </c>
      <c r="AO255" s="68">
        <v>0</v>
      </c>
      <c r="AP255" s="68">
        <v>0</v>
      </c>
      <c r="AQ255" s="68">
        <v>0</v>
      </c>
      <c r="AR255" s="68">
        <v>0</v>
      </c>
      <c r="AS255" s="68">
        <v>0</v>
      </c>
      <c r="AT255" s="68">
        <v>0</v>
      </c>
      <c r="AU255" s="68">
        <v>0</v>
      </c>
      <c r="AV255" s="68">
        <f t="shared" si="43"/>
        <v>0</v>
      </c>
      <c r="AX255" s="68">
        <v>0</v>
      </c>
      <c r="AY255" s="68">
        <v>0</v>
      </c>
      <c r="AZ255" s="68">
        <v>0</v>
      </c>
      <c r="BA255" s="68">
        <v>0</v>
      </c>
      <c r="BB255" s="68">
        <v>0</v>
      </c>
      <c r="BC255" s="68">
        <v>0</v>
      </c>
      <c r="BD255" s="68">
        <v>0</v>
      </c>
      <c r="BE255" s="68">
        <f t="shared" si="44"/>
        <v>0</v>
      </c>
      <c r="BG255" s="68">
        <v>0</v>
      </c>
      <c r="BH255" s="68">
        <v>0</v>
      </c>
      <c r="BI255" s="68">
        <v>0</v>
      </c>
      <c r="BJ255" s="68">
        <v>0</v>
      </c>
      <c r="BK255" s="68">
        <v>0</v>
      </c>
      <c r="BL255" s="68">
        <v>0</v>
      </c>
      <c r="BM255" s="68">
        <v>0</v>
      </c>
      <c r="BN255" s="68">
        <f t="shared" si="45"/>
        <v>0</v>
      </c>
      <c r="BP255" s="68">
        <v>0</v>
      </c>
      <c r="BQ255" s="68">
        <v>0</v>
      </c>
      <c r="BR255" s="68">
        <v>0</v>
      </c>
      <c r="BS255" s="68">
        <v>0</v>
      </c>
      <c r="BT255" s="68">
        <v>0</v>
      </c>
      <c r="BU255" s="68">
        <v>0</v>
      </c>
      <c r="BV255" s="68">
        <v>0</v>
      </c>
      <c r="BW255" s="68">
        <f t="shared" si="46"/>
        <v>0</v>
      </c>
      <c r="BY255" s="68">
        <v>0</v>
      </c>
      <c r="BZ255" s="68">
        <v>0</v>
      </c>
      <c r="CA255" s="68">
        <v>0</v>
      </c>
      <c r="CB255" s="68">
        <v>0</v>
      </c>
      <c r="CC255" s="68">
        <v>0</v>
      </c>
      <c r="CD255" s="68">
        <v>0</v>
      </c>
      <c r="CE255" s="68">
        <v>0</v>
      </c>
      <c r="CF255" s="68">
        <f t="shared" si="47"/>
        <v>0</v>
      </c>
      <c r="CH255" s="68">
        <v>0</v>
      </c>
      <c r="CI255" s="68">
        <v>0</v>
      </c>
      <c r="CJ255" s="68">
        <v>0</v>
      </c>
      <c r="CK255" s="68">
        <v>0</v>
      </c>
      <c r="CL255" s="68">
        <v>0</v>
      </c>
      <c r="CM255" s="68">
        <v>0</v>
      </c>
      <c r="CN255" s="68">
        <v>0</v>
      </c>
      <c r="CO255" s="68">
        <f t="shared" si="48"/>
        <v>0</v>
      </c>
      <c r="CQ255" s="68">
        <v>0</v>
      </c>
      <c r="CR255" s="68">
        <v>0</v>
      </c>
      <c r="CS255" s="68">
        <v>0</v>
      </c>
      <c r="CT255" s="68">
        <v>0</v>
      </c>
      <c r="CU255" s="68">
        <v>0</v>
      </c>
      <c r="CV255" s="68">
        <v>0</v>
      </c>
      <c r="CW255" s="68">
        <v>0</v>
      </c>
      <c r="CX255" s="68">
        <f t="shared" si="49"/>
        <v>0</v>
      </c>
      <c r="CZ255" s="68">
        <v>0</v>
      </c>
      <c r="DA255" s="68">
        <v>0</v>
      </c>
      <c r="DB255" s="68">
        <v>0</v>
      </c>
      <c r="DC255" s="68">
        <v>0</v>
      </c>
      <c r="DD255" s="68">
        <v>0</v>
      </c>
      <c r="DE255" s="68">
        <v>0</v>
      </c>
      <c r="DF255" s="68">
        <v>0</v>
      </c>
      <c r="DG255" s="68">
        <f t="shared" si="50"/>
        <v>0</v>
      </c>
      <c r="DI255" s="68">
        <v>0</v>
      </c>
      <c r="DJ255" s="68">
        <v>0</v>
      </c>
      <c r="DK255" s="68">
        <v>0</v>
      </c>
      <c r="DL255" s="68">
        <v>0</v>
      </c>
      <c r="DM255" s="68">
        <v>0</v>
      </c>
      <c r="DN255" s="68">
        <v>0</v>
      </c>
      <c r="DO255" s="68">
        <v>0</v>
      </c>
      <c r="DP255" s="68">
        <f t="shared" si="51"/>
        <v>0</v>
      </c>
    </row>
    <row r="256" spans="3:120" x14ac:dyDescent="0.25">
      <c r="C256" s="10">
        <v>227</v>
      </c>
      <c r="E256" s="68">
        <v>0</v>
      </c>
      <c r="F256" s="68">
        <v>0</v>
      </c>
      <c r="G256" s="68">
        <v>0</v>
      </c>
      <c r="H256" s="68">
        <v>42</v>
      </c>
      <c r="I256" s="68">
        <v>55</v>
      </c>
      <c r="J256" s="68">
        <v>54</v>
      </c>
      <c r="K256" s="68">
        <v>32</v>
      </c>
      <c r="L256" s="68">
        <f t="shared" si="52"/>
        <v>183</v>
      </c>
      <c r="M256" s="69"/>
      <c r="N256" s="68">
        <v>0</v>
      </c>
      <c r="O256" s="68">
        <v>0</v>
      </c>
      <c r="P256" s="68">
        <v>0</v>
      </c>
      <c r="Q256" s="68">
        <v>30</v>
      </c>
      <c r="R256" s="68">
        <v>55</v>
      </c>
      <c r="S256" s="68">
        <v>115</v>
      </c>
      <c r="T256" s="68">
        <v>61</v>
      </c>
      <c r="U256" s="68">
        <f t="shared" si="40"/>
        <v>261</v>
      </c>
      <c r="V256" s="69"/>
      <c r="W256" s="68">
        <v>0</v>
      </c>
      <c r="X256" s="68">
        <v>0</v>
      </c>
      <c r="Y256" s="68">
        <v>0</v>
      </c>
      <c r="Z256" s="68">
        <v>35</v>
      </c>
      <c r="AA256" s="68">
        <v>55</v>
      </c>
      <c r="AB256" s="68">
        <v>119</v>
      </c>
      <c r="AC256" s="68">
        <v>65</v>
      </c>
      <c r="AD256" s="68">
        <f t="shared" si="41"/>
        <v>274</v>
      </c>
      <c r="AF256" s="68">
        <v>0</v>
      </c>
      <c r="AG256" s="68">
        <v>0</v>
      </c>
      <c r="AH256" s="68">
        <v>0</v>
      </c>
      <c r="AI256" s="68">
        <v>23</v>
      </c>
      <c r="AJ256" s="68">
        <v>0</v>
      </c>
      <c r="AK256" s="68">
        <v>98</v>
      </c>
      <c r="AL256" s="68">
        <v>95</v>
      </c>
      <c r="AM256" s="68">
        <f t="shared" si="42"/>
        <v>216</v>
      </c>
      <c r="AO256" s="68">
        <v>0</v>
      </c>
      <c r="AP256" s="68">
        <v>0</v>
      </c>
      <c r="AQ256" s="68">
        <v>0</v>
      </c>
      <c r="AR256" s="68">
        <v>17</v>
      </c>
      <c r="AS256" s="68">
        <v>55</v>
      </c>
      <c r="AT256" s="68">
        <v>109</v>
      </c>
      <c r="AU256" s="68">
        <v>91</v>
      </c>
      <c r="AV256" s="68">
        <f t="shared" si="43"/>
        <v>272</v>
      </c>
      <c r="AX256" s="68">
        <v>0</v>
      </c>
      <c r="AY256" s="68">
        <v>0</v>
      </c>
      <c r="AZ256" s="68">
        <v>0</v>
      </c>
      <c r="BA256" s="68">
        <v>9</v>
      </c>
      <c r="BB256" s="68">
        <v>55</v>
      </c>
      <c r="BC256" s="68">
        <v>104</v>
      </c>
      <c r="BD256" s="68">
        <v>91</v>
      </c>
      <c r="BE256" s="68">
        <f t="shared" si="44"/>
        <v>259</v>
      </c>
      <c r="BG256" s="68">
        <v>0</v>
      </c>
      <c r="BH256" s="68">
        <v>0</v>
      </c>
      <c r="BI256" s="68">
        <v>0</v>
      </c>
      <c r="BJ256" s="68">
        <v>9</v>
      </c>
      <c r="BK256" s="68">
        <v>55</v>
      </c>
      <c r="BL256" s="68">
        <v>109</v>
      </c>
      <c r="BM256" s="68">
        <v>78</v>
      </c>
      <c r="BN256" s="68">
        <f t="shared" si="45"/>
        <v>251</v>
      </c>
      <c r="BP256" s="68">
        <v>0</v>
      </c>
      <c r="BQ256" s="68">
        <v>0</v>
      </c>
      <c r="BR256" s="68">
        <v>0</v>
      </c>
      <c r="BS256" s="68">
        <v>9</v>
      </c>
      <c r="BT256" s="68">
        <v>55</v>
      </c>
      <c r="BU256" s="68">
        <v>126</v>
      </c>
      <c r="BV256" s="68">
        <v>68</v>
      </c>
      <c r="BW256" s="68">
        <f t="shared" si="46"/>
        <v>258</v>
      </c>
      <c r="BY256" s="68">
        <v>0</v>
      </c>
      <c r="BZ256" s="68">
        <v>0</v>
      </c>
      <c r="CA256" s="68">
        <v>0</v>
      </c>
      <c r="CB256" s="68">
        <v>8</v>
      </c>
      <c r="CC256" s="68">
        <v>55</v>
      </c>
      <c r="CD256" s="68">
        <v>120</v>
      </c>
      <c r="CE256" s="68">
        <v>59</v>
      </c>
      <c r="CF256" s="68">
        <f t="shared" si="47"/>
        <v>242</v>
      </c>
      <c r="CH256" s="68">
        <v>0</v>
      </c>
      <c r="CI256" s="68">
        <v>0</v>
      </c>
      <c r="CJ256" s="68">
        <v>0</v>
      </c>
      <c r="CK256" s="68">
        <v>7</v>
      </c>
      <c r="CL256" s="68">
        <v>55</v>
      </c>
      <c r="CM256" s="68">
        <v>72</v>
      </c>
      <c r="CN256" s="68">
        <v>87</v>
      </c>
      <c r="CO256" s="68">
        <f t="shared" si="48"/>
        <v>221</v>
      </c>
      <c r="CQ256" s="68">
        <v>0</v>
      </c>
      <c r="CR256" s="68">
        <v>0</v>
      </c>
      <c r="CS256" s="68">
        <v>0</v>
      </c>
      <c r="CT256" s="68">
        <v>5</v>
      </c>
      <c r="CU256" s="68">
        <v>55</v>
      </c>
      <c r="CV256" s="68">
        <v>92</v>
      </c>
      <c r="CW256" s="68">
        <v>97</v>
      </c>
      <c r="CX256" s="68">
        <f t="shared" si="49"/>
        <v>249</v>
      </c>
      <c r="CZ256" s="68">
        <v>0</v>
      </c>
      <c r="DA256" s="68">
        <v>0</v>
      </c>
      <c r="DB256" s="68">
        <v>0</v>
      </c>
      <c r="DC256" s="68">
        <v>10</v>
      </c>
      <c r="DD256" s="68">
        <v>55</v>
      </c>
      <c r="DE256" s="68">
        <v>91</v>
      </c>
      <c r="DF256" s="68">
        <v>108</v>
      </c>
      <c r="DG256" s="68">
        <f t="shared" si="50"/>
        <v>264</v>
      </c>
      <c r="DI256" s="68">
        <v>0</v>
      </c>
      <c r="DJ256" s="68">
        <v>0</v>
      </c>
      <c r="DK256" s="68">
        <v>0</v>
      </c>
      <c r="DL256" s="68">
        <v>5</v>
      </c>
      <c r="DM256" s="68">
        <v>55</v>
      </c>
      <c r="DN256" s="68">
        <v>99</v>
      </c>
      <c r="DO256" s="68">
        <v>83</v>
      </c>
      <c r="DP256" s="68">
        <f t="shared" si="51"/>
        <v>242</v>
      </c>
    </row>
    <row r="257" spans="1:121" x14ac:dyDescent="0.25">
      <c r="C257" s="10">
        <v>228</v>
      </c>
      <c r="E257" s="68">
        <v>0</v>
      </c>
      <c r="F257" s="68">
        <v>0</v>
      </c>
      <c r="G257" s="68">
        <v>0</v>
      </c>
      <c r="H257" s="68">
        <v>0</v>
      </c>
      <c r="I257" s="68">
        <v>0</v>
      </c>
      <c r="J257" s="68">
        <v>0</v>
      </c>
      <c r="K257" s="68">
        <v>0</v>
      </c>
      <c r="L257" s="68">
        <f t="shared" si="52"/>
        <v>0</v>
      </c>
      <c r="M257" s="69"/>
      <c r="N257" s="68">
        <v>0</v>
      </c>
      <c r="O257" s="68">
        <v>6</v>
      </c>
      <c r="P257" s="68">
        <v>0</v>
      </c>
      <c r="Q257" s="68">
        <v>5</v>
      </c>
      <c r="R257" s="68">
        <v>5</v>
      </c>
      <c r="S257" s="68">
        <v>72</v>
      </c>
      <c r="T257" s="68">
        <v>195</v>
      </c>
      <c r="U257" s="68">
        <f t="shared" si="40"/>
        <v>283</v>
      </c>
      <c r="V257" s="69"/>
      <c r="W257" s="68">
        <v>0</v>
      </c>
      <c r="X257" s="68">
        <v>2</v>
      </c>
      <c r="Y257" s="68">
        <v>0</v>
      </c>
      <c r="Z257" s="68">
        <v>10</v>
      </c>
      <c r="AA257" s="68">
        <v>5</v>
      </c>
      <c r="AB257" s="68">
        <v>9</v>
      </c>
      <c r="AC257" s="68">
        <v>170</v>
      </c>
      <c r="AD257" s="68">
        <f t="shared" si="41"/>
        <v>196</v>
      </c>
      <c r="AF257" s="68">
        <v>0</v>
      </c>
      <c r="AG257" s="68">
        <v>1</v>
      </c>
      <c r="AH257" s="68">
        <v>0</v>
      </c>
      <c r="AI257" s="68">
        <v>15</v>
      </c>
      <c r="AJ257" s="68">
        <v>5</v>
      </c>
      <c r="AK257" s="68">
        <v>58</v>
      </c>
      <c r="AL257" s="68">
        <v>175</v>
      </c>
      <c r="AM257" s="68">
        <f t="shared" si="42"/>
        <v>254</v>
      </c>
      <c r="AO257" s="68">
        <v>0</v>
      </c>
      <c r="AP257" s="68">
        <v>0</v>
      </c>
      <c r="AQ257" s="68">
        <v>0</v>
      </c>
      <c r="AR257" s="68">
        <v>0</v>
      </c>
      <c r="AS257" s="68">
        <v>5</v>
      </c>
      <c r="AT257" s="68">
        <v>62</v>
      </c>
      <c r="AU257" s="68">
        <v>160</v>
      </c>
      <c r="AV257" s="68">
        <f t="shared" si="43"/>
        <v>227</v>
      </c>
      <c r="AX257" s="68">
        <v>0</v>
      </c>
      <c r="AY257" s="68">
        <v>0</v>
      </c>
      <c r="AZ257" s="68">
        <v>0</v>
      </c>
      <c r="BA257" s="68">
        <v>10</v>
      </c>
      <c r="BB257" s="68">
        <v>5</v>
      </c>
      <c r="BC257" s="68">
        <v>52</v>
      </c>
      <c r="BD257" s="68">
        <v>169</v>
      </c>
      <c r="BE257" s="68">
        <f t="shared" si="44"/>
        <v>236</v>
      </c>
      <c r="BG257" s="68">
        <v>0</v>
      </c>
      <c r="BH257" s="68">
        <v>0</v>
      </c>
      <c r="BI257" s="68">
        <v>0</v>
      </c>
      <c r="BJ257" s="68">
        <v>10</v>
      </c>
      <c r="BK257" s="68">
        <v>5</v>
      </c>
      <c r="BL257" s="68">
        <v>43</v>
      </c>
      <c r="BM257" s="68">
        <v>149</v>
      </c>
      <c r="BN257" s="68">
        <f t="shared" si="45"/>
        <v>207</v>
      </c>
      <c r="BP257" s="68">
        <v>0</v>
      </c>
      <c r="BQ257" s="68">
        <v>0</v>
      </c>
      <c r="BR257" s="68">
        <v>0</v>
      </c>
      <c r="BS257" s="68">
        <v>8</v>
      </c>
      <c r="BT257" s="68">
        <v>5</v>
      </c>
      <c r="BU257" s="68">
        <v>39</v>
      </c>
      <c r="BV257" s="68">
        <v>161</v>
      </c>
      <c r="BW257" s="68">
        <f t="shared" si="46"/>
        <v>213</v>
      </c>
      <c r="BY257" s="68">
        <v>0</v>
      </c>
      <c r="BZ257" s="68">
        <v>1</v>
      </c>
      <c r="CA257" s="68">
        <v>0</v>
      </c>
      <c r="CB257" s="68">
        <v>8</v>
      </c>
      <c r="CC257" s="68">
        <v>5</v>
      </c>
      <c r="CD257" s="68">
        <v>17</v>
      </c>
      <c r="CE257" s="68">
        <v>144</v>
      </c>
      <c r="CF257" s="68">
        <f t="shared" si="47"/>
        <v>175</v>
      </c>
      <c r="CH257" s="68">
        <v>0</v>
      </c>
      <c r="CI257" s="68">
        <v>0</v>
      </c>
      <c r="CJ257" s="68">
        <v>0</v>
      </c>
      <c r="CK257" s="68">
        <v>11</v>
      </c>
      <c r="CL257" s="68">
        <v>5</v>
      </c>
      <c r="CM257" s="68">
        <v>43</v>
      </c>
      <c r="CN257" s="68">
        <v>165</v>
      </c>
      <c r="CO257" s="68">
        <f t="shared" si="48"/>
        <v>224</v>
      </c>
      <c r="CQ257" s="68">
        <v>0</v>
      </c>
      <c r="CR257" s="68">
        <v>0</v>
      </c>
      <c r="CS257" s="68">
        <v>0</v>
      </c>
      <c r="CT257" s="68">
        <v>4</v>
      </c>
      <c r="CU257" s="68">
        <v>5</v>
      </c>
      <c r="CV257" s="68">
        <v>36</v>
      </c>
      <c r="CW257" s="68">
        <v>152</v>
      </c>
      <c r="CX257" s="68">
        <f t="shared" si="49"/>
        <v>197</v>
      </c>
      <c r="CZ257" s="68">
        <v>0</v>
      </c>
      <c r="DA257" s="68">
        <v>0</v>
      </c>
      <c r="DB257" s="68">
        <v>0</v>
      </c>
      <c r="DC257" s="68">
        <v>7</v>
      </c>
      <c r="DD257" s="68">
        <v>5</v>
      </c>
      <c r="DE257" s="68">
        <v>45</v>
      </c>
      <c r="DF257" s="68">
        <v>127</v>
      </c>
      <c r="DG257" s="68">
        <f t="shared" si="50"/>
        <v>184</v>
      </c>
      <c r="DI257" s="68">
        <v>0</v>
      </c>
      <c r="DJ257" s="68">
        <v>0</v>
      </c>
      <c r="DK257" s="68">
        <v>0</v>
      </c>
      <c r="DL257" s="68">
        <v>8</v>
      </c>
      <c r="DM257" s="68">
        <v>5</v>
      </c>
      <c r="DN257" s="68">
        <v>35</v>
      </c>
      <c r="DO257" s="68">
        <v>133</v>
      </c>
      <c r="DP257" s="68">
        <f t="shared" si="51"/>
        <v>181</v>
      </c>
    </row>
    <row r="258" spans="1:121" s="3" customFormat="1" x14ac:dyDescent="0.25">
      <c r="A258" s="17"/>
      <c r="B258" s="17"/>
      <c r="C258" s="10">
        <v>229</v>
      </c>
      <c r="D258" s="17"/>
      <c r="E258" s="68">
        <v>0</v>
      </c>
      <c r="F258" s="68">
        <v>0</v>
      </c>
      <c r="G258" s="68">
        <v>0</v>
      </c>
      <c r="H258" s="68">
        <v>0</v>
      </c>
      <c r="I258" s="68">
        <v>200</v>
      </c>
      <c r="J258" s="68">
        <v>0</v>
      </c>
      <c r="K258" s="68">
        <v>67</v>
      </c>
      <c r="L258" s="68">
        <f t="shared" si="52"/>
        <v>267</v>
      </c>
      <c r="M258" s="70"/>
      <c r="N258" s="68">
        <v>0</v>
      </c>
      <c r="O258" s="68">
        <v>0</v>
      </c>
      <c r="P258" s="68">
        <v>0</v>
      </c>
      <c r="Q258" s="68">
        <v>0</v>
      </c>
      <c r="R258" s="68">
        <v>119</v>
      </c>
      <c r="S258" s="68">
        <v>0</v>
      </c>
      <c r="T258" s="68">
        <v>68</v>
      </c>
      <c r="U258" s="68">
        <f t="shared" si="40"/>
        <v>187</v>
      </c>
      <c r="V258" s="70"/>
      <c r="W258" s="68">
        <v>0</v>
      </c>
      <c r="X258" s="68">
        <v>0</v>
      </c>
      <c r="Y258" s="68">
        <v>0</v>
      </c>
      <c r="Z258" s="68">
        <v>0</v>
      </c>
      <c r="AA258" s="68">
        <v>119</v>
      </c>
      <c r="AB258" s="68">
        <v>0</v>
      </c>
      <c r="AC258" s="68">
        <v>62</v>
      </c>
      <c r="AD258" s="68">
        <f t="shared" si="41"/>
        <v>181</v>
      </c>
      <c r="AE258" s="17"/>
      <c r="AF258" s="68">
        <v>0</v>
      </c>
      <c r="AG258" s="68">
        <v>0</v>
      </c>
      <c r="AH258" s="68">
        <v>0</v>
      </c>
      <c r="AI258" s="68">
        <v>0</v>
      </c>
      <c r="AJ258" s="68">
        <v>119</v>
      </c>
      <c r="AK258" s="68">
        <v>0</v>
      </c>
      <c r="AL258" s="68">
        <v>67</v>
      </c>
      <c r="AM258" s="68">
        <f t="shared" si="42"/>
        <v>186</v>
      </c>
      <c r="AN258" s="17"/>
      <c r="AO258" s="68">
        <v>0</v>
      </c>
      <c r="AP258" s="68">
        <v>0</v>
      </c>
      <c r="AQ258" s="68">
        <v>0</v>
      </c>
      <c r="AR258" s="68">
        <v>0</v>
      </c>
      <c r="AS258" s="68">
        <v>109</v>
      </c>
      <c r="AT258" s="68">
        <v>0</v>
      </c>
      <c r="AU258" s="68">
        <v>66</v>
      </c>
      <c r="AV258" s="68">
        <f t="shared" si="43"/>
        <v>175</v>
      </c>
      <c r="AW258" s="17"/>
      <c r="AX258" s="68">
        <v>0</v>
      </c>
      <c r="AY258" s="68">
        <v>0</v>
      </c>
      <c r="AZ258" s="68">
        <v>0</v>
      </c>
      <c r="BA258" s="68">
        <v>0</v>
      </c>
      <c r="BB258" s="68">
        <v>109</v>
      </c>
      <c r="BC258" s="68">
        <v>0</v>
      </c>
      <c r="BD258" s="68">
        <v>75</v>
      </c>
      <c r="BE258" s="68">
        <f t="shared" si="44"/>
        <v>184</v>
      </c>
      <c r="BF258" s="17"/>
      <c r="BG258" s="68">
        <v>0</v>
      </c>
      <c r="BH258" s="68">
        <v>0</v>
      </c>
      <c r="BI258" s="68">
        <v>0</v>
      </c>
      <c r="BJ258" s="68">
        <v>0</v>
      </c>
      <c r="BK258" s="68">
        <v>109</v>
      </c>
      <c r="BL258" s="68">
        <v>0</v>
      </c>
      <c r="BM258" s="68">
        <v>68</v>
      </c>
      <c r="BN258" s="68">
        <f t="shared" si="45"/>
        <v>177</v>
      </c>
      <c r="BO258" s="17"/>
      <c r="BP258" s="68">
        <v>0</v>
      </c>
      <c r="BQ258" s="68">
        <v>0</v>
      </c>
      <c r="BR258" s="68">
        <v>0</v>
      </c>
      <c r="BS258" s="68">
        <v>0</v>
      </c>
      <c r="BT258" s="68">
        <v>109</v>
      </c>
      <c r="BU258" s="68">
        <v>0</v>
      </c>
      <c r="BV258" s="68">
        <v>61</v>
      </c>
      <c r="BW258" s="68">
        <f t="shared" si="46"/>
        <v>170</v>
      </c>
      <c r="BX258" s="17"/>
      <c r="BY258" s="68">
        <v>0</v>
      </c>
      <c r="BZ258" s="68">
        <v>0</v>
      </c>
      <c r="CA258" s="68">
        <v>0</v>
      </c>
      <c r="CB258" s="68">
        <v>0</v>
      </c>
      <c r="CC258" s="68">
        <v>109</v>
      </c>
      <c r="CD258" s="68">
        <v>0</v>
      </c>
      <c r="CE258" s="68">
        <v>60</v>
      </c>
      <c r="CF258" s="68">
        <f t="shared" si="47"/>
        <v>169</v>
      </c>
      <c r="CG258" s="17"/>
      <c r="CH258" s="68">
        <v>0</v>
      </c>
      <c r="CI258" s="68">
        <v>0</v>
      </c>
      <c r="CJ258" s="68">
        <v>0</v>
      </c>
      <c r="CK258" s="68">
        <v>0</v>
      </c>
      <c r="CL258" s="68">
        <v>109</v>
      </c>
      <c r="CM258" s="68">
        <v>0</v>
      </c>
      <c r="CN258" s="68">
        <v>69</v>
      </c>
      <c r="CO258" s="68">
        <f t="shared" si="48"/>
        <v>178</v>
      </c>
      <c r="CP258" s="17"/>
      <c r="CQ258" s="68">
        <v>0</v>
      </c>
      <c r="CR258" s="68">
        <v>0</v>
      </c>
      <c r="CS258" s="68">
        <v>0</v>
      </c>
      <c r="CT258" s="68">
        <v>0</v>
      </c>
      <c r="CU258" s="68">
        <v>109</v>
      </c>
      <c r="CV258" s="68">
        <v>0</v>
      </c>
      <c r="CW258" s="68">
        <v>79</v>
      </c>
      <c r="CX258" s="68">
        <f t="shared" si="49"/>
        <v>188</v>
      </c>
      <c r="CY258" s="17"/>
      <c r="CZ258" s="68">
        <v>0</v>
      </c>
      <c r="DA258" s="68">
        <v>0</v>
      </c>
      <c r="DB258" s="68">
        <v>0</v>
      </c>
      <c r="DC258" s="68">
        <v>0</v>
      </c>
      <c r="DD258" s="68">
        <v>109</v>
      </c>
      <c r="DE258" s="68">
        <v>0</v>
      </c>
      <c r="DF258" s="68">
        <v>80</v>
      </c>
      <c r="DG258" s="68">
        <f t="shared" si="50"/>
        <v>189</v>
      </c>
      <c r="DH258" s="17"/>
      <c r="DI258" s="68">
        <v>0</v>
      </c>
      <c r="DJ258" s="68">
        <v>0</v>
      </c>
      <c r="DK258" s="68">
        <v>0</v>
      </c>
      <c r="DL258" s="68">
        <v>0</v>
      </c>
      <c r="DM258" s="68">
        <v>109</v>
      </c>
      <c r="DN258" s="68">
        <v>0</v>
      </c>
      <c r="DO258" s="68">
        <v>71</v>
      </c>
      <c r="DP258" s="68">
        <f t="shared" si="51"/>
        <v>180</v>
      </c>
      <c r="DQ258" s="17"/>
    </row>
    <row r="259" spans="1:121" s="3" customFormat="1" x14ac:dyDescent="0.25">
      <c r="A259" s="17"/>
      <c r="B259" s="17"/>
      <c r="C259" s="10">
        <v>230</v>
      </c>
      <c r="D259" s="17"/>
      <c r="E259" s="68">
        <v>0</v>
      </c>
      <c r="F259" s="68">
        <v>0</v>
      </c>
      <c r="G259" s="68">
        <v>0</v>
      </c>
      <c r="H259" s="68">
        <v>0</v>
      </c>
      <c r="I259" s="68">
        <v>0</v>
      </c>
      <c r="J259" s="68">
        <v>0</v>
      </c>
      <c r="K259" s="68">
        <v>0</v>
      </c>
      <c r="L259" s="68">
        <f t="shared" si="52"/>
        <v>0</v>
      </c>
      <c r="M259" s="70"/>
      <c r="N259" s="68">
        <v>0</v>
      </c>
      <c r="O259" s="68">
        <v>0</v>
      </c>
      <c r="P259" s="68">
        <v>0</v>
      </c>
      <c r="Q259" s="68">
        <v>0</v>
      </c>
      <c r="R259" s="68">
        <v>0</v>
      </c>
      <c r="S259" s="68">
        <v>0</v>
      </c>
      <c r="T259" s="68">
        <v>0</v>
      </c>
      <c r="U259" s="68">
        <f t="shared" si="40"/>
        <v>0</v>
      </c>
      <c r="V259" s="70"/>
      <c r="W259" s="68">
        <v>0</v>
      </c>
      <c r="X259" s="68">
        <v>0</v>
      </c>
      <c r="Y259" s="68">
        <v>0</v>
      </c>
      <c r="Z259" s="68">
        <v>0</v>
      </c>
      <c r="AA259" s="68">
        <v>0</v>
      </c>
      <c r="AB259" s="68">
        <v>0</v>
      </c>
      <c r="AC259" s="68">
        <v>0</v>
      </c>
      <c r="AD259" s="68">
        <f t="shared" si="41"/>
        <v>0</v>
      </c>
      <c r="AE259" s="17"/>
      <c r="AF259" s="68">
        <v>0</v>
      </c>
      <c r="AG259" s="68">
        <v>0</v>
      </c>
      <c r="AH259" s="68">
        <v>0</v>
      </c>
      <c r="AI259" s="68">
        <v>0</v>
      </c>
      <c r="AJ259" s="68">
        <v>0</v>
      </c>
      <c r="AK259" s="68">
        <v>0</v>
      </c>
      <c r="AL259" s="68">
        <v>0</v>
      </c>
      <c r="AM259" s="68">
        <f t="shared" si="42"/>
        <v>0</v>
      </c>
      <c r="AN259" s="17"/>
      <c r="AO259" s="68">
        <v>0</v>
      </c>
      <c r="AP259" s="68">
        <v>0</v>
      </c>
      <c r="AQ259" s="68">
        <v>0</v>
      </c>
      <c r="AR259" s="68">
        <v>0</v>
      </c>
      <c r="AS259" s="68">
        <v>0</v>
      </c>
      <c r="AT259" s="68">
        <v>0</v>
      </c>
      <c r="AU259" s="68">
        <v>0</v>
      </c>
      <c r="AV259" s="68">
        <f t="shared" si="43"/>
        <v>0</v>
      </c>
      <c r="AW259" s="17"/>
      <c r="AX259" s="68">
        <v>0</v>
      </c>
      <c r="AY259" s="68">
        <v>0</v>
      </c>
      <c r="AZ259" s="68">
        <v>0</v>
      </c>
      <c r="BA259" s="68">
        <v>0</v>
      </c>
      <c r="BB259" s="68">
        <v>0</v>
      </c>
      <c r="BC259" s="68">
        <v>0</v>
      </c>
      <c r="BD259" s="68">
        <v>0</v>
      </c>
      <c r="BE259" s="68">
        <f t="shared" si="44"/>
        <v>0</v>
      </c>
      <c r="BF259" s="17"/>
      <c r="BG259" s="68">
        <v>0</v>
      </c>
      <c r="BH259" s="68">
        <v>0</v>
      </c>
      <c r="BI259" s="68">
        <v>0</v>
      </c>
      <c r="BJ259" s="68">
        <v>0</v>
      </c>
      <c r="BK259" s="68">
        <v>0</v>
      </c>
      <c r="BL259" s="68">
        <v>0</v>
      </c>
      <c r="BM259" s="68">
        <v>0</v>
      </c>
      <c r="BN259" s="68">
        <f t="shared" si="45"/>
        <v>0</v>
      </c>
      <c r="BO259" s="17"/>
      <c r="BP259" s="68">
        <v>0</v>
      </c>
      <c r="BQ259" s="68">
        <v>0</v>
      </c>
      <c r="BR259" s="68">
        <v>0</v>
      </c>
      <c r="BS259" s="68">
        <v>0</v>
      </c>
      <c r="BT259" s="68">
        <v>0</v>
      </c>
      <c r="BU259" s="68">
        <v>0</v>
      </c>
      <c r="BV259" s="68">
        <v>0</v>
      </c>
      <c r="BW259" s="68">
        <f t="shared" si="46"/>
        <v>0</v>
      </c>
      <c r="BX259" s="17"/>
      <c r="BY259" s="68">
        <v>0</v>
      </c>
      <c r="BZ259" s="68">
        <v>0</v>
      </c>
      <c r="CA259" s="68">
        <v>0</v>
      </c>
      <c r="CB259" s="68">
        <v>0</v>
      </c>
      <c r="CC259" s="68">
        <v>0</v>
      </c>
      <c r="CD259" s="68">
        <v>0</v>
      </c>
      <c r="CE259" s="68">
        <v>0</v>
      </c>
      <c r="CF259" s="68">
        <f t="shared" si="47"/>
        <v>0</v>
      </c>
      <c r="CG259" s="17"/>
      <c r="CH259" s="68">
        <v>0</v>
      </c>
      <c r="CI259" s="68">
        <v>0</v>
      </c>
      <c r="CJ259" s="68">
        <v>0</v>
      </c>
      <c r="CK259" s="68">
        <v>0</v>
      </c>
      <c r="CL259" s="68">
        <v>0</v>
      </c>
      <c r="CM259" s="68">
        <v>0</v>
      </c>
      <c r="CN259" s="68">
        <v>0</v>
      </c>
      <c r="CO259" s="68">
        <f t="shared" si="48"/>
        <v>0</v>
      </c>
      <c r="CP259" s="17"/>
      <c r="CQ259" s="68">
        <v>0</v>
      </c>
      <c r="CR259" s="68">
        <v>0</v>
      </c>
      <c r="CS259" s="68">
        <v>0</v>
      </c>
      <c r="CT259" s="68">
        <v>0</v>
      </c>
      <c r="CU259" s="68">
        <v>0</v>
      </c>
      <c r="CV259" s="68">
        <v>0</v>
      </c>
      <c r="CW259" s="68">
        <v>0</v>
      </c>
      <c r="CX259" s="68">
        <f t="shared" si="49"/>
        <v>0</v>
      </c>
      <c r="CY259" s="17"/>
      <c r="CZ259" s="68">
        <v>0</v>
      </c>
      <c r="DA259" s="68">
        <v>0</v>
      </c>
      <c r="DB259" s="68">
        <v>0</v>
      </c>
      <c r="DC259" s="68">
        <v>0</v>
      </c>
      <c r="DD259" s="68">
        <v>0</v>
      </c>
      <c r="DE259" s="68">
        <v>0</v>
      </c>
      <c r="DF259" s="68">
        <v>0</v>
      </c>
      <c r="DG259" s="68">
        <f t="shared" si="50"/>
        <v>0</v>
      </c>
      <c r="DH259" s="17"/>
      <c r="DI259" s="68">
        <v>0</v>
      </c>
      <c r="DJ259" s="68">
        <v>0</v>
      </c>
      <c r="DK259" s="68">
        <v>0</v>
      </c>
      <c r="DL259" s="68">
        <v>0</v>
      </c>
      <c r="DM259" s="68">
        <v>0</v>
      </c>
      <c r="DN259" s="68">
        <v>0</v>
      </c>
      <c r="DO259" s="68">
        <v>0</v>
      </c>
      <c r="DP259" s="68">
        <f t="shared" si="51"/>
        <v>0</v>
      </c>
      <c r="DQ259" s="17"/>
    </row>
    <row r="260" spans="1:121" s="3" customFormat="1" x14ac:dyDescent="0.25">
      <c r="A260" s="17"/>
      <c r="B260" s="17"/>
      <c r="C260" s="10">
        <v>231</v>
      </c>
      <c r="D260" s="17"/>
      <c r="E260" s="68">
        <v>0</v>
      </c>
      <c r="F260" s="68">
        <v>0</v>
      </c>
      <c r="G260" s="68">
        <v>0</v>
      </c>
      <c r="H260" s="68">
        <v>0</v>
      </c>
      <c r="I260" s="68">
        <v>0</v>
      </c>
      <c r="J260" s="68">
        <v>0</v>
      </c>
      <c r="K260" s="68">
        <v>0</v>
      </c>
      <c r="L260" s="68">
        <f t="shared" si="52"/>
        <v>0</v>
      </c>
      <c r="M260" s="70"/>
      <c r="N260" s="68">
        <v>0</v>
      </c>
      <c r="O260" s="68">
        <v>0</v>
      </c>
      <c r="P260" s="68">
        <v>0</v>
      </c>
      <c r="Q260" s="68">
        <v>0</v>
      </c>
      <c r="R260" s="68">
        <v>0</v>
      </c>
      <c r="S260" s="68">
        <v>0</v>
      </c>
      <c r="T260" s="68">
        <v>0</v>
      </c>
      <c r="U260" s="68">
        <f t="shared" si="40"/>
        <v>0</v>
      </c>
      <c r="V260" s="70"/>
      <c r="W260" s="68">
        <v>0</v>
      </c>
      <c r="X260" s="68">
        <v>0</v>
      </c>
      <c r="Y260" s="68">
        <v>0</v>
      </c>
      <c r="Z260" s="68">
        <v>0</v>
      </c>
      <c r="AA260" s="68">
        <v>0</v>
      </c>
      <c r="AB260" s="68">
        <v>0</v>
      </c>
      <c r="AC260" s="68">
        <v>0</v>
      </c>
      <c r="AD260" s="68">
        <f t="shared" si="41"/>
        <v>0</v>
      </c>
      <c r="AE260" s="17"/>
      <c r="AF260" s="68">
        <v>0</v>
      </c>
      <c r="AG260" s="68">
        <v>0</v>
      </c>
      <c r="AH260" s="68">
        <v>0</v>
      </c>
      <c r="AI260" s="68">
        <v>0</v>
      </c>
      <c r="AJ260" s="68">
        <v>0</v>
      </c>
      <c r="AK260" s="68">
        <v>0</v>
      </c>
      <c r="AL260" s="68">
        <v>0</v>
      </c>
      <c r="AM260" s="68">
        <f t="shared" si="42"/>
        <v>0</v>
      </c>
      <c r="AN260" s="17"/>
      <c r="AO260" s="68">
        <v>0</v>
      </c>
      <c r="AP260" s="68">
        <v>0</v>
      </c>
      <c r="AQ260" s="68">
        <v>0</v>
      </c>
      <c r="AR260" s="68">
        <v>0</v>
      </c>
      <c r="AS260" s="68">
        <v>0</v>
      </c>
      <c r="AT260" s="68">
        <v>0</v>
      </c>
      <c r="AU260" s="68">
        <v>0</v>
      </c>
      <c r="AV260" s="68">
        <f t="shared" si="43"/>
        <v>0</v>
      </c>
      <c r="AW260" s="17"/>
      <c r="AX260" s="68">
        <v>0</v>
      </c>
      <c r="AY260" s="68">
        <v>0</v>
      </c>
      <c r="AZ260" s="68">
        <v>0</v>
      </c>
      <c r="BA260" s="68">
        <v>0</v>
      </c>
      <c r="BB260" s="68">
        <v>0</v>
      </c>
      <c r="BC260" s="68">
        <v>0</v>
      </c>
      <c r="BD260" s="68">
        <v>0</v>
      </c>
      <c r="BE260" s="68">
        <f t="shared" si="44"/>
        <v>0</v>
      </c>
      <c r="BF260" s="17"/>
      <c r="BG260" s="68">
        <v>0</v>
      </c>
      <c r="BH260" s="68">
        <v>0</v>
      </c>
      <c r="BI260" s="68">
        <v>0</v>
      </c>
      <c r="BJ260" s="68">
        <v>0</v>
      </c>
      <c r="BK260" s="68">
        <v>0</v>
      </c>
      <c r="BL260" s="68">
        <v>0</v>
      </c>
      <c r="BM260" s="68">
        <v>0</v>
      </c>
      <c r="BN260" s="68">
        <f t="shared" si="45"/>
        <v>0</v>
      </c>
      <c r="BO260" s="17"/>
      <c r="BP260" s="68">
        <v>0</v>
      </c>
      <c r="BQ260" s="68">
        <v>0</v>
      </c>
      <c r="BR260" s="68">
        <v>0</v>
      </c>
      <c r="BS260" s="68">
        <v>0</v>
      </c>
      <c r="BT260" s="68">
        <v>0</v>
      </c>
      <c r="BU260" s="68">
        <v>0</v>
      </c>
      <c r="BV260" s="68">
        <v>0</v>
      </c>
      <c r="BW260" s="68">
        <f t="shared" si="46"/>
        <v>0</v>
      </c>
      <c r="BX260" s="17"/>
      <c r="BY260" s="68">
        <v>0</v>
      </c>
      <c r="BZ260" s="68">
        <v>0</v>
      </c>
      <c r="CA260" s="68">
        <v>0</v>
      </c>
      <c r="CB260" s="68">
        <v>0</v>
      </c>
      <c r="CC260" s="68">
        <v>0</v>
      </c>
      <c r="CD260" s="68">
        <v>0</v>
      </c>
      <c r="CE260" s="68">
        <v>0</v>
      </c>
      <c r="CF260" s="68">
        <f t="shared" si="47"/>
        <v>0</v>
      </c>
      <c r="CG260" s="17"/>
      <c r="CH260" s="68">
        <v>0</v>
      </c>
      <c r="CI260" s="68">
        <v>0</v>
      </c>
      <c r="CJ260" s="68">
        <v>0</v>
      </c>
      <c r="CK260" s="68">
        <v>0</v>
      </c>
      <c r="CL260" s="68">
        <v>0</v>
      </c>
      <c r="CM260" s="68">
        <v>0</v>
      </c>
      <c r="CN260" s="68">
        <v>0</v>
      </c>
      <c r="CO260" s="68">
        <f t="shared" si="48"/>
        <v>0</v>
      </c>
      <c r="CP260" s="17"/>
      <c r="CQ260" s="68">
        <v>0</v>
      </c>
      <c r="CR260" s="68">
        <v>0</v>
      </c>
      <c r="CS260" s="68">
        <v>0</v>
      </c>
      <c r="CT260" s="68">
        <v>0</v>
      </c>
      <c r="CU260" s="68">
        <v>0</v>
      </c>
      <c r="CV260" s="68">
        <v>0</v>
      </c>
      <c r="CW260" s="68">
        <v>0</v>
      </c>
      <c r="CX260" s="68">
        <f t="shared" si="49"/>
        <v>0</v>
      </c>
      <c r="CY260" s="17"/>
      <c r="CZ260" s="68">
        <v>0</v>
      </c>
      <c r="DA260" s="68">
        <v>0</v>
      </c>
      <c r="DB260" s="68">
        <v>0</v>
      </c>
      <c r="DC260" s="68">
        <v>0</v>
      </c>
      <c r="DD260" s="68">
        <v>0</v>
      </c>
      <c r="DE260" s="68">
        <v>0</v>
      </c>
      <c r="DF260" s="68">
        <v>0</v>
      </c>
      <c r="DG260" s="68">
        <f t="shared" si="50"/>
        <v>0</v>
      </c>
      <c r="DH260" s="17"/>
      <c r="DI260" s="68">
        <v>0</v>
      </c>
      <c r="DJ260" s="68">
        <v>0</v>
      </c>
      <c r="DK260" s="68">
        <v>0</v>
      </c>
      <c r="DL260" s="68">
        <v>0</v>
      </c>
      <c r="DM260" s="68">
        <v>0</v>
      </c>
      <c r="DN260" s="68">
        <v>0</v>
      </c>
      <c r="DO260" s="68">
        <v>0</v>
      </c>
      <c r="DP260" s="68">
        <f t="shared" si="51"/>
        <v>0</v>
      </c>
      <c r="DQ260" s="17"/>
    </row>
    <row r="261" spans="1:121" s="3" customFormat="1" x14ac:dyDescent="0.25">
      <c r="A261" s="17"/>
      <c r="B261" s="17"/>
      <c r="C261" s="10">
        <v>232</v>
      </c>
      <c r="D261" s="17"/>
      <c r="E261" s="68">
        <v>0</v>
      </c>
      <c r="F261" s="68">
        <v>0</v>
      </c>
      <c r="G261" s="68">
        <v>0</v>
      </c>
      <c r="H261" s="68">
        <v>0</v>
      </c>
      <c r="I261" s="68">
        <v>0</v>
      </c>
      <c r="J261" s="68">
        <v>0</v>
      </c>
      <c r="K261" s="68">
        <v>0</v>
      </c>
      <c r="L261" s="68">
        <f t="shared" si="52"/>
        <v>0</v>
      </c>
      <c r="M261" s="70"/>
      <c r="N261" s="68">
        <v>0</v>
      </c>
      <c r="O261" s="68">
        <v>0</v>
      </c>
      <c r="P261" s="68">
        <v>0</v>
      </c>
      <c r="Q261" s="68">
        <v>0</v>
      </c>
      <c r="R261" s="68">
        <v>0</v>
      </c>
      <c r="S261" s="68">
        <v>0</v>
      </c>
      <c r="T261" s="68">
        <v>0</v>
      </c>
      <c r="U261" s="68">
        <f t="shared" si="40"/>
        <v>0</v>
      </c>
      <c r="V261" s="70"/>
      <c r="W261" s="68">
        <v>0</v>
      </c>
      <c r="X261" s="68">
        <v>0</v>
      </c>
      <c r="Y261" s="68">
        <v>0</v>
      </c>
      <c r="Z261" s="68">
        <v>0</v>
      </c>
      <c r="AA261" s="68">
        <v>0</v>
      </c>
      <c r="AB261" s="68">
        <v>0</v>
      </c>
      <c r="AC261" s="68">
        <v>0</v>
      </c>
      <c r="AD261" s="68">
        <f t="shared" si="41"/>
        <v>0</v>
      </c>
      <c r="AE261" s="17"/>
      <c r="AF261" s="68">
        <v>0</v>
      </c>
      <c r="AG261" s="68">
        <v>0</v>
      </c>
      <c r="AH261" s="68">
        <v>0</v>
      </c>
      <c r="AI261" s="68">
        <v>0</v>
      </c>
      <c r="AJ261" s="68">
        <v>0</v>
      </c>
      <c r="AK261" s="68">
        <v>0</v>
      </c>
      <c r="AL261" s="68">
        <v>0</v>
      </c>
      <c r="AM261" s="68">
        <f t="shared" si="42"/>
        <v>0</v>
      </c>
      <c r="AN261" s="17"/>
      <c r="AO261" s="68">
        <v>0</v>
      </c>
      <c r="AP261" s="68">
        <v>0</v>
      </c>
      <c r="AQ261" s="68">
        <v>0</v>
      </c>
      <c r="AR261" s="68">
        <v>0</v>
      </c>
      <c r="AS261" s="68">
        <v>0</v>
      </c>
      <c r="AT261" s="68">
        <v>0</v>
      </c>
      <c r="AU261" s="68">
        <v>0</v>
      </c>
      <c r="AV261" s="68">
        <f t="shared" si="43"/>
        <v>0</v>
      </c>
      <c r="AW261" s="17"/>
      <c r="AX261" s="68">
        <v>0</v>
      </c>
      <c r="AY261" s="68">
        <v>0</v>
      </c>
      <c r="AZ261" s="68">
        <v>0</v>
      </c>
      <c r="BA261" s="68">
        <v>0</v>
      </c>
      <c r="BB261" s="68">
        <v>12</v>
      </c>
      <c r="BC261" s="68">
        <v>0</v>
      </c>
      <c r="BD261" s="68">
        <v>0</v>
      </c>
      <c r="BE261" s="68">
        <f t="shared" si="44"/>
        <v>12</v>
      </c>
      <c r="BF261" s="17"/>
      <c r="BG261" s="68">
        <v>0</v>
      </c>
      <c r="BH261" s="68">
        <v>0</v>
      </c>
      <c r="BI261" s="68">
        <v>0</v>
      </c>
      <c r="BJ261" s="68">
        <v>0</v>
      </c>
      <c r="BK261" s="68">
        <v>23</v>
      </c>
      <c r="BL261" s="68">
        <v>0</v>
      </c>
      <c r="BM261" s="68">
        <v>5</v>
      </c>
      <c r="BN261" s="68">
        <f t="shared" si="45"/>
        <v>28</v>
      </c>
      <c r="BO261" s="17"/>
      <c r="BP261" s="68">
        <v>0</v>
      </c>
      <c r="BQ261" s="68">
        <v>0</v>
      </c>
      <c r="BR261" s="68">
        <v>0</v>
      </c>
      <c r="BS261" s="68">
        <v>0</v>
      </c>
      <c r="BT261" s="68">
        <v>18</v>
      </c>
      <c r="BU261" s="68">
        <v>0</v>
      </c>
      <c r="BV261" s="68">
        <v>12</v>
      </c>
      <c r="BW261" s="68">
        <f t="shared" si="46"/>
        <v>30</v>
      </c>
      <c r="BX261" s="17"/>
      <c r="BY261" s="68">
        <v>0</v>
      </c>
      <c r="BZ261" s="68">
        <v>0</v>
      </c>
      <c r="CA261" s="68">
        <v>0</v>
      </c>
      <c r="CB261" s="68">
        <v>0</v>
      </c>
      <c r="CC261" s="68">
        <v>23</v>
      </c>
      <c r="CD261" s="68">
        <v>0</v>
      </c>
      <c r="CE261" s="68">
        <v>1</v>
      </c>
      <c r="CF261" s="68">
        <f t="shared" si="47"/>
        <v>24</v>
      </c>
      <c r="CG261" s="17"/>
      <c r="CH261" s="68">
        <v>0</v>
      </c>
      <c r="CI261" s="68">
        <v>0</v>
      </c>
      <c r="CJ261" s="68">
        <v>0</v>
      </c>
      <c r="CK261" s="68">
        <v>0</v>
      </c>
      <c r="CL261" s="68">
        <v>21</v>
      </c>
      <c r="CM261" s="68">
        <v>0</v>
      </c>
      <c r="CN261" s="68">
        <v>8</v>
      </c>
      <c r="CO261" s="68">
        <f t="shared" si="48"/>
        <v>29</v>
      </c>
      <c r="CP261" s="17"/>
      <c r="CQ261" s="68">
        <v>0</v>
      </c>
      <c r="CR261" s="68">
        <v>0</v>
      </c>
      <c r="CS261" s="68">
        <v>0</v>
      </c>
      <c r="CT261" s="68">
        <v>0</v>
      </c>
      <c r="CU261" s="68">
        <v>19</v>
      </c>
      <c r="CV261" s="68">
        <v>0</v>
      </c>
      <c r="CW261" s="68">
        <v>3</v>
      </c>
      <c r="CX261" s="68">
        <f t="shared" si="49"/>
        <v>22</v>
      </c>
      <c r="CY261" s="17"/>
      <c r="CZ261" s="68">
        <v>0</v>
      </c>
      <c r="DA261" s="68">
        <v>0</v>
      </c>
      <c r="DB261" s="68">
        <v>0</v>
      </c>
      <c r="DC261" s="68">
        <v>0</v>
      </c>
      <c r="DD261" s="68">
        <v>15</v>
      </c>
      <c r="DE261" s="68">
        <v>0</v>
      </c>
      <c r="DF261" s="68">
        <v>0</v>
      </c>
      <c r="DG261" s="68">
        <f t="shared" si="50"/>
        <v>15</v>
      </c>
      <c r="DH261" s="17"/>
      <c r="DI261" s="68">
        <v>0</v>
      </c>
      <c r="DJ261" s="68">
        <v>0</v>
      </c>
      <c r="DK261" s="68">
        <v>0</v>
      </c>
      <c r="DL261" s="68">
        <v>0</v>
      </c>
      <c r="DM261" s="68">
        <v>15</v>
      </c>
      <c r="DN261" s="68">
        <v>0</v>
      </c>
      <c r="DO261" s="68">
        <v>0</v>
      </c>
      <c r="DP261" s="68">
        <f t="shared" si="51"/>
        <v>15</v>
      </c>
      <c r="DQ261" s="17"/>
    </row>
    <row r="262" spans="1:121" s="3" customFormat="1" x14ac:dyDescent="0.25">
      <c r="A262" s="17"/>
      <c r="B262" s="17"/>
      <c r="C262" s="10">
        <v>233</v>
      </c>
      <c r="D262" s="17"/>
      <c r="E262" s="68">
        <v>0</v>
      </c>
      <c r="F262" s="68">
        <v>0</v>
      </c>
      <c r="G262" s="68">
        <v>0</v>
      </c>
      <c r="H262" s="68">
        <v>0</v>
      </c>
      <c r="I262" s="68">
        <v>0</v>
      </c>
      <c r="J262" s="68">
        <v>0</v>
      </c>
      <c r="K262" s="68">
        <v>0</v>
      </c>
      <c r="L262" s="68">
        <f t="shared" si="52"/>
        <v>0</v>
      </c>
      <c r="M262" s="70"/>
      <c r="N262" s="68">
        <v>0</v>
      </c>
      <c r="O262" s="68">
        <v>0</v>
      </c>
      <c r="P262" s="68">
        <v>0</v>
      </c>
      <c r="Q262" s="68">
        <v>0</v>
      </c>
      <c r="R262" s="68">
        <v>0</v>
      </c>
      <c r="S262" s="68">
        <v>0</v>
      </c>
      <c r="T262" s="68">
        <v>0</v>
      </c>
      <c r="U262" s="68">
        <f t="shared" si="40"/>
        <v>0</v>
      </c>
      <c r="V262" s="70"/>
      <c r="W262" s="68">
        <v>0</v>
      </c>
      <c r="X262" s="68">
        <v>0</v>
      </c>
      <c r="Y262" s="68">
        <v>0</v>
      </c>
      <c r="Z262" s="68">
        <v>0</v>
      </c>
      <c r="AA262" s="68">
        <v>0</v>
      </c>
      <c r="AB262" s="68">
        <v>0</v>
      </c>
      <c r="AC262" s="68">
        <v>0</v>
      </c>
      <c r="AD262" s="68">
        <f t="shared" si="41"/>
        <v>0</v>
      </c>
      <c r="AE262" s="17"/>
      <c r="AF262" s="68">
        <v>0</v>
      </c>
      <c r="AG262" s="68">
        <v>0</v>
      </c>
      <c r="AH262" s="68">
        <v>0</v>
      </c>
      <c r="AI262" s="68">
        <v>0</v>
      </c>
      <c r="AJ262" s="68">
        <v>0</v>
      </c>
      <c r="AK262" s="68">
        <v>0</v>
      </c>
      <c r="AL262" s="68">
        <v>0</v>
      </c>
      <c r="AM262" s="68">
        <f t="shared" si="42"/>
        <v>0</v>
      </c>
      <c r="AN262" s="17"/>
      <c r="AO262" s="68">
        <v>0</v>
      </c>
      <c r="AP262" s="68">
        <v>0</v>
      </c>
      <c r="AQ262" s="68">
        <v>0</v>
      </c>
      <c r="AR262" s="68">
        <v>0</v>
      </c>
      <c r="AS262" s="68">
        <v>0</v>
      </c>
      <c r="AT262" s="68">
        <v>0</v>
      </c>
      <c r="AU262" s="68">
        <v>0</v>
      </c>
      <c r="AV262" s="68">
        <f t="shared" si="43"/>
        <v>0</v>
      </c>
      <c r="AW262" s="17"/>
      <c r="AX262" s="68">
        <v>0</v>
      </c>
      <c r="AY262" s="68">
        <v>0</v>
      </c>
      <c r="AZ262" s="68">
        <v>0</v>
      </c>
      <c r="BA262" s="68">
        <v>0</v>
      </c>
      <c r="BB262" s="68">
        <v>0</v>
      </c>
      <c r="BC262" s="68">
        <v>0</v>
      </c>
      <c r="BD262" s="68">
        <v>0</v>
      </c>
      <c r="BE262" s="68">
        <f t="shared" si="44"/>
        <v>0</v>
      </c>
      <c r="BF262" s="17"/>
      <c r="BG262" s="68">
        <v>0</v>
      </c>
      <c r="BH262" s="68">
        <v>0</v>
      </c>
      <c r="BI262" s="68">
        <v>0</v>
      </c>
      <c r="BJ262" s="68">
        <v>0</v>
      </c>
      <c r="BK262" s="68">
        <v>0</v>
      </c>
      <c r="BL262" s="68">
        <v>0</v>
      </c>
      <c r="BM262" s="68">
        <v>0</v>
      </c>
      <c r="BN262" s="68">
        <f t="shared" si="45"/>
        <v>0</v>
      </c>
      <c r="BO262" s="17"/>
      <c r="BP262" s="68">
        <v>0</v>
      </c>
      <c r="BQ262" s="68">
        <v>0</v>
      </c>
      <c r="BR262" s="68">
        <v>0</v>
      </c>
      <c r="BS262" s="68">
        <v>0</v>
      </c>
      <c r="BT262" s="68">
        <v>0</v>
      </c>
      <c r="BU262" s="68">
        <v>0</v>
      </c>
      <c r="BV262" s="68">
        <v>0</v>
      </c>
      <c r="BW262" s="68">
        <f t="shared" si="46"/>
        <v>0</v>
      </c>
      <c r="BX262" s="17"/>
      <c r="BY262" s="68">
        <v>0</v>
      </c>
      <c r="BZ262" s="68">
        <v>0</v>
      </c>
      <c r="CA262" s="68">
        <v>0</v>
      </c>
      <c r="CB262" s="68">
        <v>0</v>
      </c>
      <c r="CC262" s="68">
        <v>0</v>
      </c>
      <c r="CD262" s="68">
        <v>0</v>
      </c>
      <c r="CE262" s="68">
        <v>0</v>
      </c>
      <c r="CF262" s="68">
        <f t="shared" si="47"/>
        <v>0</v>
      </c>
      <c r="CG262" s="17"/>
      <c r="CH262" s="68">
        <v>0</v>
      </c>
      <c r="CI262" s="68">
        <v>0</v>
      </c>
      <c r="CJ262" s="68">
        <v>0</v>
      </c>
      <c r="CK262" s="68">
        <v>0</v>
      </c>
      <c r="CL262" s="68">
        <v>0</v>
      </c>
      <c r="CM262" s="68">
        <v>0</v>
      </c>
      <c r="CN262" s="68">
        <v>0</v>
      </c>
      <c r="CO262" s="68">
        <f t="shared" si="48"/>
        <v>0</v>
      </c>
      <c r="CP262" s="17"/>
      <c r="CQ262" s="68">
        <v>0</v>
      </c>
      <c r="CR262" s="68">
        <v>0</v>
      </c>
      <c r="CS262" s="68">
        <v>0</v>
      </c>
      <c r="CT262" s="68">
        <v>0</v>
      </c>
      <c r="CU262" s="68">
        <v>0</v>
      </c>
      <c r="CV262" s="68">
        <v>0</v>
      </c>
      <c r="CW262" s="68">
        <v>0</v>
      </c>
      <c r="CX262" s="68">
        <f t="shared" si="49"/>
        <v>0</v>
      </c>
      <c r="CY262" s="17"/>
      <c r="CZ262" s="68">
        <v>0</v>
      </c>
      <c r="DA262" s="68">
        <v>0</v>
      </c>
      <c r="DB262" s="68">
        <v>0</v>
      </c>
      <c r="DC262" s="68">
        <v>0</v>
      </c>
      <c r="DD262" s="68">
        <v>0</v>
      </c>
      <c r="DE262" s="68">
        <v>0</v>
      </c>
      <c r="DF262" s="68">
        <v>0</v>
      </c>
      <c r="DG262" s="68">
        <f t="shared" si="50"/>
        <v>0</v>
      </c>
      <c r="DH262" s="17"/>
      <c r="DI262" s="68">
        <v>0</v>
      </c>
      <c r="DJ262" s="68">
        <v>0</v>
      </c>
      <c r="DK262" s="68">
        <v>0</v>
      </c>
      <c r="DL262" s="68">
        <v>0</v>
      </c>
      <c r="DM262" s="68">
        <v>0</v>
      </c>
      <c r="DN262" s="68">
        <v>0</v>
      </c>
      <c r="DO262" s="68">
        <v>0</v>
      </c>
      <c r="DP262" s="68">
        <f t="shared" si="51"/>
        <v>0</v>
      </c>
      <c r="DQ262" s="17"/>
    </row>
    <row r="263" spans="1:121" s="3" customFormat="1" x14ac:dyDescent="0.25">
      <c r="A263" s="17"/>
      <c r="B263" s="17"/>
      <c r="C263" s="10">
        <v>234</v>
      </c>
      <c r="D263" s="17"/>
      <c r="E263" s="68">
        <v>0</v>
      </c>
      <c r="F263" s="68">
        <v>0</v>
      </c>
      <c r="G263" s="68">
        <v>0</v>
      </c>
      <c r="H263" s="68">
        <v>0</v>
      </c>
      <c r="I263" s="68">
        <v>0</v>
      </c>
      <c r="J263" s="68">
        <v>0</v>
      </c>
      <c r="K263" s="68">
        <v>0</v>
      </c>
      <c r="L263" s="68">
        <f t="shared" si="52"/>
        <v>0</v>
      </c>
      <c r="M263" s="70"/>
      <c r="N263" s="68">
        <v>0</v>
      </c>
      <c r="O263" s="68">
        <v>0</v>
      </c>
      <c r="P263" s="68">
        <v>0</v>
      </c>
      <c r="Q263" s="68">
        <v>0</v>
      </c>
      <c r="R263" s="68">
        <v>0</v>
      </c>
      <c r="S263" s="68">
        <v>0</v>
      </c>
      <c r="T263" s="68">
        <v>0</v>
      </c>
      <c r="U263" s="68">
        <f t="shared" si="40"/>
        <v>0</v>
      </c>
      <c r="V263" s="70"/>
      <c r="W263" s="68">
        <v>0</v>
      </c>
      <c r="X263" s="68">
        <v>0</v>
      </c>
      <c r="Y263" s="68">
        <v>0</v>
      </c>
      <c r="Z263" s="68">
        <v>0</v>
      </c>
      <c r="AA263" s="68">
        <v>0</v>
      </c>
      <c r="AB263" s="68">
        <v>0</v>
      </c>
      <c r="AC263" s="68">
        <v>0</v>
      </c>
      <c r="AD263" s="68">
        <f t="shared" si="41"/>
        <v>0</v>
      </c>
      <c r="AE263" s="17"/>
      <c r="AF263" s="68">
        <v>0</v>
      </c>
      <c r="AG263" s="68">
        <v>0</v>
      </c>
      <c r="AH263" s="68">
        <v>0</v>
      </c>
      <c r="AI263" s="68">
        <v>0</v>
      </c>
      <c r="AJ263" s="68">
        <v>0</v>
      </c>
      <c r="AK263" s="68">
        <v>0</v>
      </c>
      <c r="AL263" s="68">
        <v>0</v>
      </c>
      <c r="AM263" s="68">
        <f t="shared" si="42"/>
        <v>0</v>
      </c>
      <c r="AN263" s="17"/>
      <c r="AO263" s="68">
        <v>0</v>
      </c>
      <c r="AP263" s="68">
        <v>0</v>
      </c>
      <c r="AQ263" s="68">
        <v>0</v>
      </c>
      <c r="AR263" s="68">
        <v>0</v>
      </c>
      <c r="AS263" s="68">
        <v>0</v>
      </c>
      <c r="AT263" s="68">
        <v>0</v>
      </c>
      <c r="AU263" s="68">
        <v>0</v>
      </c>
      <c r="AV263" s="68">
        <f t="shared" si="43"/>
        <v>0</v>
      </c>
      <c r="AW263" s="17"/>
      <c r="AX263" s="68">
        <v>0</v>
      </c>
      <c r="AY263" s="68">
        <v>0</v>
      </c>
      <c r="AZ263" s="68">
        <v>0</v>
      </c>
      <c r="BA263" s="68">
        <v>0</v>
      </c>
      <c r="BB263" s="68">
        <v>0</v>
      </c>
      <c r="BC263" s="68">
        <v>0</v>
      </c>
      <c r="BD263" s="68">
        <v>0</v>
      </c>
      <c r="BE263" s="68">
        <f t="shared" si="44"/>
        <v>0</v>
      </c>
      <c r="BF263" s="17"/>
      <c r="BG263" s="68">
        <v>0</v>
      </c>
      <c r="BH263" s="68">
        <v>0</v>
      </c>
      <c r="BI263" s="68">
        <v>0</v>
      </c>
      <c r="BJ263" s="68">
        <v>0</v>
      </c>
      <c r="BK263" s="68">
        <v>0</v>
      </c>
      <c r="BL263" s="68">
        <v>0</v>
      </c>
      <c r="BM263" s="68">
        <v>0</v>
      </c>
      <c r="BN263" s="68">
        <f t="shared" si="45"/>
        <v>0</v>
      </c>
      <c r="BO263" s="17"/>
      <c r="BP263" s="68">
        <v>0</v>
      </c>
      <c r="BQ263" s="68">
        <v>0</v>
      </c>
      <c r="BR263" s="68">
        <v>0</v>
      </c>
      <c r="BS263" s="68">
        <v>0</v>
      </c>
      <c r="BT263" s="68">
        <v>0</v>
      </c>
      <c r="BU263" s="68">
        <v>0</v>
      </c>
      <c r="BV263" s="68">
        <v>0</v>
      </c>
      <c r="BW263" s="68">
        <f t="shared" si="46"/>
        <v>0</v>
      </c>
      <c r="BX263" s="17"/>
      <c r="BY263" s="68">
        <v>0</v>
      </c>
      <c r="BZ263" s="68">
        <v>0</v>
      </c>
      <c r="CA263" s="68">
        <v>0</v>
      </c>
      <c r="CB263" s="68">
        <v>0</v>
      </c>
      <c r="CC263" s="68">
        <v>0</v>
      </c>
      <c r="CD263" s="68">
        <v>0</v>
      </c>
      <c r="CE263" s="68">
        <v>0</v>
      </c>
      <c r="CF263" s="68">
        <f t="shared" si="47"/>
        <v>0</v>
      </c>
      <c r="CG263" s="17"/>
      <c r="CH263" s="68">
        <v>0</v>
      </c>
      <c r="CI263" s="68">
        <v>0</v>
      </c>
      <c r="CJ263" s="68">
        <v>0</v>
      </c>
      <c r="CK263" s="68">
        <v>0</v>
      </c>
      <c r="CL263" s="68">
        <v>0</v>
      </c>
      <c r="CM263" s="68">
        <v>0</v>
      </c>
      <c r="CN263" s="68">
        <v>0</v>
      </c>
      <c r="CO263" s="68">
        <f t="shared" si="48"/>
        <v>0</v>
      </c>
      <c r="CP263" s="17"/>
      <c r="CQ263" s="68">
        <v>0</v>
      </c>
      <c r="CR263" s="68">
        <v>0</v>
      </c>
      <c r="CS263" s="68">
        <v>0</v>
      </c>
      <c r="CT263" s="68">
        <v>0</v>
      </c>
      <c r="CU263" s="68">
        <v>0</v>
      </c>
      <c r="CV263" s="68">
        <v>0</v>
      </c>
      <c r="CW263" s="68">
        <v>0</v>
      </c>
      <c r="CX263" s="68">
        <f t="shared" si="49"/>
        <v>0</v>
      </c>
      <c r="CY263" s="17"/>
      <c r="CZ263" s="68">
        <v>0</v>
      </c>
      <c r="DA263" s="68">
        <v>0</v>
      </c>
      <c r="DB263" s="68">
        <v>0</v>
      </c>
      <c r="DC263" s="68">
        <v>0</v>
      </c>
      <c r="DD263" s="68">
        <v>0</v>
      </c>
      <c r="DE263" s="68">
        <v>0</v>
      </c>
      <c r="DF263" s="68">
        <v>0</v>
      </c>
      <c r="DG263" s="68">
        <f t="shared" si="50"/>
        <v>0</v>
      </c>
      <c r="DH263" s="17"/>
      <c r="DI263" s="68">
        <v>0</v>
      </c>
      <c r="DJ263" s="68">
        <v>0</v>
      </c>
      <c r="DK263" s="68">
        <v>0</v>
      </c>
      <c r="DL263" s="68">
        <v>0</v>
      </c>
      <c r="DM263" s="68">
        <v>0</v>
      </c>
      <c r="DN263" s="68">
        <v>0</v>
      </c>
      <c r="DO263" s="68">
        <v>0</v>
      </c>
      <c r="DP263" s="68">
        <f t="shared" si="51"/>
        <v>0</v>
      </c>
      <c r="DQ263" s="17"/>
    </row>
    <row r="264" spans="1:121" s="3" customFormat="1" x14ac:dyDescent="0.25">
      <c r="A264" s="17"/>
      <c r="B264" s="17"/>
      <c r="C264" s="10">
        <v>235</v>
      </c>
      <c r="D264" s="17"/>
      <c r="E264" s="68">
        <v>0</v>
      </c>
      <c r="F264" s="68">
        <v>0</v>
      </c>
      <c r="G264" s="68">
        <v>0</v>
      </c>
      <c r="H264" s="68">
        <v>0</v>
      </c>
      <c r="I264" s="68">
        <v>0</v>
      </c>
      <c r="J264" s="68">
        <v>0</v>
      </c>
      <c r="K264" s="68">
        <v>0</v>
      </c>
      <c r="L264" s="68">
        <f t="shared" si="52"/>
        <v>0</v>
      </c>
      <c r="M264" s="70"/>
      <c r="N264" s="68">
        <v>0</v>
      </c>
      <c r="O264" s="68">
        <v>0</v>
      </c>
      <c r="P264" s="68">
        <v>0</v>
      </c>
      <c r="Q264" s="68">
        <v>0</v>
      </c>
      <c r="R264" s="68">
        <v>0</v>
      </c>
      <c r="S264" s="68">
        <v>0</v>
      </c>
      <c r="T264" s="68">
        <v>0</v>
      </c>
      <c r="U264" s="68">
        <f t="shared" si="40"/>
        <v>0</v>
      </c>
      <c r="V264" s="70"/>
      <c r="W264" s="68">
        <v>0</v>
      </c>
      <c r="X264" s="68">
        <v>0</v>
      </c>
      <c r="Y264" s="68">
        <v>0</v>
      </c>
      <c r="Z264" s="68">
        <v>0</v>
      </c>
      <c r="AA264" s="68">
        <v>0</v>
      </c>
      <c r="AB264" s="68">
        <v>0</v>
      </c>
      <c r="AC264" s="68">
        <v>0</v>
      </c>
      <c r="AD264" s="68">
        <f t="shared" si="41"/>
        <v>0</v>
      </c>
      <c r="AE264" s="17"/>
      <c r="AF264" s="68">
        <v>0</v>
      </c>
      <c r="AG264" s="68">
        <v>0</v>
      </c>
      <c r="AH264" s="68">
        <v>0</v>
      </c>
      <c r="AI264" s="68">
        <v>0</v>
      </c>
      <c r="AJ264" s="68">
        <v>0</v>
      </c>
      <c r="AK264" s="68">
        <v>0</v>
      </c>
      <c r="AL264" s="68">
        <v>0</v>
      </c>
      <c r="AM264" s="68">
        <f t="shared" si="42"/>
        <v>0</v>
      </c>
      <c r="AN264" s="17"/>
      <c r="AO264" s="68">
        <v>0</v>
      </c>
      <c r="AP264" s="68">
        <v>0</v>
      </c>
      <c r="AQ264" s="68">
        <v>0</v>
      </c>
      <c r="AR264" s="68">
        <v>0</v>
      </c>
      <c r="AS264" s="68">
        <v>0</v>
      </c>
      <c r="AT264" s="68">
        <v>0</v>
      </c>
      <c r="AU264" s="68">
        <v>0</v>
      </c>
      <c r="AV264" s="68">
        <f t="shared" si="43"/>
        <v>0</v>
      </c>
      <c r="AW264" s="17"/>
      <c r="AX264" s="68">
        <v>0</v>
      </c>
      <c r="AY264" s="68">
        <v>0</v>
      </c>
      <c r="AZ264" s="68">
        <v>0</v>
      </c>
      <c r="BA264" s="68">
        <v>0</v>
      </c>
      <c r="BB264" s="68">
        <v>0</v>
      </c>
      <c r="BC264" s="68">
        <v>0</v>
      </c>
      <c r="BD264" s="68">
        <v>0</v>
      </c>
      <c r="BE264" s="68">
        <f t="shared" si="44"/>
        <v>0</v>
      </c>
      <c r="BF264" s="17"/>
      <c r="BG264" s="68">
        <v>0</v>
      </c>
      <c r="BH264" s="68">
        <v>0</v>
      </c>
      <c r="BI264" s="68">
        <v>0</v>
      </c>
      <c r="BJ264" s="68">
        <v>0</v>
      </c>
      <c r="BK264" s="68">
        <v>0</v>
      </c>
      <c r="BL264" s="68">
        <v>0</v>
      </c>
      <c r="BM264" s="68">
        <v>0</v>
      </c>
      <c r="BN264" s="68">
        <f t="shared" si="45"/>
        <v>0</v>
      </c>
      <c r="BO264" s="17"/>
      <c r="BP264" s="68">
        <v>0</v>
      </c>
      <c r="BQ264" s="68">
        <v>0</v>
      </c>
      <c r="BR264" s="68">
        <v>0</v>
      </c>
      <c r="BS264" s="68">
        <v>0</v>
      </c>
      <c r="BT264" s="68">
        <v>0</v>
      </c>
      <c r="BU264" s="68">
        <v>0</v>
      </c>
      <c r="BV264" s="68">
        <v>0</v>
      </c>
      <c r="BW264" s="68">
        <f t="shared" si="46"/>
        <v>0</v>
      </c>
      <c r="BX264" s="17"/>
      <c r="BY264" s="68">
        <v>0</v>
      </c>
      <c r="BZ264" s="68">
        <v>0</v>
      </c>
      <c r="CA264" s="68">
        <v>0</v>
      </c>
      <c r="CB264" s="68">
        <v>0</v>
      </c>
      <c r="CC264" s="68">
        <v>0</v>
      </c>
      <c r="CD264" s="68">
        <v>0</v>
      </c>
      <c r="CE264" s="68">
        <v>0</v>
      </c>
      <c r="CF264" s="68">
        <f t="shared" si="47"/>
        <v>0</v>
      </c>
      <c r="CG264" s="17"/>
      <c r="CH264" s="68">
        <v>0</v>
      </c>
      <c r="CI264" s="68">
        <v>0</v>
      </c>
      <c r="CJ264" s="68">
        <v>0</v>
      </c>
      <c r="CK264" s="68">
        <v>0</v>
      </c>
      <c r="CL264" s="68">
        <v>0</v>
      </c>
      <c r="CM264" s="68">
        <v>0</v>
      </c>
      <c r="CN264" s="68">
        <v>0</v>
      </c>
      <c r="CO264" s="68">
        <f t="shared" si="48"/>
        <v>0</v>
      </c>
      <c r="CP264" s="17"/>
      <c r="CQ264" s="68">
        <v>0</v>
      </c>
      <c r="CR264" s="68">
        <v>0</v>
      </c>
      <c r="CS264" s="68">
        <v>0</v>
      </c>
      <c r="CT264" s="68">
        <v>0</v>
      </c>
      <c r="CU264" s="68">
        <v>0</v>
      </c>
      <c r="CV264" s="68">
        <v>0</v>
      </c>
      <c r="CW264" s="68">
        <v>0</v>
      </c>
      <c r="CX264" s="68">
        <f t="shared" si="49"/>
        <v>0</v>
      </c>
      <c r="CY264" s="17"/>
      <c r="CZ264" s="68">
        <v>0</v>
      </c>
      <c r="DA264" s="68">
        <v>0</v>
      </c>
      <c r="DB264" s="68">
        <v>0</v>
      </c>
      <c r="DC264" s="68">
        <v>0</v>
      </c>
      <c r="DD264" s="68">
        <v>0</v>
      </c>
      <c r="DE264" s="68">
        <v>0</v>
      </c>
      <c r="DF264" s="68">
        <v>0</v>
      </c>
      <c r="DG264" s="68">
        <f t="shared" si="50"/>
        <v>0</v>
      </c>
      <c r="DH264" s="17"/>
      <c r="DI264" s="68">
        <v>0</v>
      </c>
      <c r="DJ264" s="68">
        <v>0</v>
      </c>
      <c r="DK264" s="68">
        <v>0</v>
      </c>
      <c r="DL264" s="68">
        <v>0</v>
      </c>
      <c r="DM264" s="68">
        <v>0</v>
      </c>
      <c r="DN264" s="68">
        <v>0</v>
      </c>
      <c r="DO264" s="68">
        <v>0</v>
      </c>
      <c r="DP264" s="68">
        <f t="shared" si="51"/>
        <v>0</v>
      </c>
      <c r="DQ264" s="17"/>
    </row>
    <row r="265" spans="1:121" s="3" customFormat="1" x14ac:dyDescent="0.25">
      <c r="A265" s="17"/>
      <c r="B265" s="17"/>
      <c r="C265" s="10">
        <v>236</v>
      </c>
      <c r="D265" s="17"/>
      <c r="E265" s="68">
        <v>0</v>
      </c>
      <c r="F265" s="68">
        <v>0</v>
      </c>
      <c r="G265" s="68">
        <v>0</v>
      </c>
      <c r="H265" s="68">
        <v>0</v>
      </c>
      <c r="I265" s="68">
        <v>0</v>
      </c>
      <c r="J265" s="68">
        <v>0</v>
      </c>
      <c r="K265" s="68">
        <v>0</v>
      </c>
      <c r="L265" s="68">
        <f t="shared" si="52"/>
        <v>0</v>
      </c>
      <c r="M265" s="70"/>
      <c r="N265" s="68">
        <v>0</v>
      </c>
      <c r="O265" s="68">
        <v>0</v>
      </c>
      <c r="P265" s="68">
        <v>0</v>
      </c>
      <c r="Q265" s="68">
        <v>0</v>
      </c>
      <c r="R265" s="68">
        <v>0</v>
      </c>
      <c r="S265" s="68">
        <v>0</v>
      </c>
      <c r="T265" s="68">
        <v>0</v>
      </c>
      <c r="U265" s="68">
        <f t="shared" si="40"/>
        <v>0</v>
      </c>
      <c r="V265" s="70"/>
      <c r="W265" s="68">
        <v>0</v>
      </c>
      <c r="X265" s="68">
        <v>0</v>
      </c>
      <c r="Y265" s="68">
        <v>0</v>
      </c>
      <c r="Z265" s="68">
        <v>0</v>
      </c>
      <c r="AA265" s="68">
        <v>0</v>
      </c>
      <c r="AB265" s="68">
        <v>0</v>
      </c>
      <c r="AC265" s="68">
        <v>0</v>
      </c>
      <c r="AD265" s="68">
        <f t="shared" si="41"/>
        <v>0</v>
      </c>
      <c r="AE265" s="17"/>
      <c r="AF265" s="68">
        <v>0</v>
      </c>
      <c r="AG265" s="68">
        <v>0</v>
      </c>
      <c r="AH265" s="68">
        <v>0</v>
      </c>
      <c r="AI265" s="68">
        <v>0</v>
      </c>
      <c r="AJ265" s="68">
        <v>0</v>
      </c>
      <c r="AK265" s="68">
        <v>0</v>
      </c>
      <c r="AL265" s="68">
        <v>0</v>
      </c>
      <c r="AM265" s="68">
        <f t="shared" si="42"/>
        <v>0</v>
      </c>
      <c r="AN265" s="17"/>
      <c r="AO265" s="68">
        <v>0</v>
      </c>
      <c r="AP265" s="68">
        <v>0</v>
      </c>
      <c r="AQ265" s="68">
        <v>0</v>
      </c>
      <c r="AR265" s="68">
        <v>0</v>
      </c>
      <c r="AS265" s="68">
        <v>0</v>
      </c>
      <c r="AT265" s="68">
        <v>0</v>
      </c>
      <c r="AU265" s="68">
        <v>0</v>
      </c>
      <c r="AV265" s="68">
        <f t="shared" si="43"/>
        <v>0</v>
      </c>
      <c r="AW265" s="17"/>
      <c r="AX265" s="68">
        <v>0</v>
      </c>
      <c r="AY265" s="68">
        <v>0</v>
      </c>
      <c r="AZ265" s="68">
        <v>0</v>
      </c>
      <c r="BA265" s="68">
        <v>0</v>
      </c>
      <c r="BB265" s="68">
        <v>0</v>
      </c>
      <c r="BC265" s="68">
        <v>0</v>
      </c>
      <c r="BD265" s="68">
        <v>0</v>
      </c>
      <c r="BE265" s="68">
        <f t="shared" si="44"/>
        <v>0</v>
      </c>
      <c r="BF265" s="17"/>
      <c r="BG265" s="68">
        <v>0</v>
      </c>
      <c r="BH265" s="68">
        <v>0</v>
      </c>
      <c r="BI265" s="68">
        <v>0</v>
      </c>
      <c r="BJ265" s="68">
        <v>0</v>
      </c>
      <c r="BK265" s="68">
        <v>0</v>
      </c>
      <c r="BL265" s="68">
        <v>0</v>
      </c>
      <c r="BM265" s="68">
        <v>0</v>
      </c>
      <c r="BN265" s="68">
        <f t="shared" si="45"/>
        <v>0</v>
      </c>
      <c r="BO265" s="17"/>
      <c r="BP265" s="68">
        <v>0</v>
      </c>
      <c r="BQ265" s="68">
        <v>0</v>
      </c>
      <c r="BR265" s="68">
        <v>0</v>
      </c>
      <c r="BS265" s="68">
        <v>0</v>
      </c>
      <c r="BT265" s="68">
        <v>0</v>
      </c>
      <c r="BU265" s="68">
        <v>0</v>
      </c>
      <c r="BV265" s="68">
        <v>0</v>
      </c>
      <c r="BW265" s="68">
        <f t="shared" si="46"/>
        <v>0</v>
      </c>
      <c r="BX265" s="17"/>
      <c r="BY265" s="68">
        <v>0</v>
      </c>
      <c r="BZ265" s="68">
        <v>0</v>
      </c>
      <c r="CA265" s="68">
        <v>0</v>
      </c>
      <c r="CB265" s="68">
        <v>0</v>
      </c>
      <c r="CC265" s="68">
        <v>0</v>
      </c>
      <c r="CD265" s="68">
        <v>0</v>
      </c>
      <c r="CE265" s="68">
        <v>0</v>
      </c>
      <c r="CF265" s="68">
        <f t="shared" si="47"/>
        <v>0</v>
      </c>
      <c r="CG265" s="17"/>
      <c r="CH265" s="68">
        <v>0</v>
      </c>
      <c r="CI265" s="68">
        <v>0</v>
      </c>
      <c r="CJ265" s="68">
        <v>0</v>
      </c>
      <c r="CK265" s="68">
        <v>0</v>
      </c>
      <c r="CL265" s="68">
        <v>0</v>
      </c>
      <c r="CM265" s="68">
        <v>0</v>
      </c>
      <c r="CN265" s="68">
        <v>0</v>
      </c>
      <c r="CO265" s="68">
        <f t="shared" si="48"/>
        <v>0</v>
      </c>
      <c r="CP265" s="17"/>
      <c r="CQ265" s="68">
        <v>0</v>
      </c>
      <c r="CR265" s="68">
        <v>0</v>
      </c>
      <c r="CS265" s="68">
        <v>0</v>
      </c>
      <c r="CT265" s="68">
        <v>0</v>
      </c>
      <c r="CU265" s="68">
        <v>0</v>
      </c>
      <c r="CV265" s="68">
        <v>0</v>
      </c>
      <c r="CW265" s="68">
        <v>0</v>
      </c>
      <c r="CX265" s="68">
        <f t="shared" si="49"/>
        <v>0</v>
      </c>
      <c r="CY265" s="17"/>
      <c r="CZ265" s="68">
        <v>0</v>
      </c>
      <c r="DA265" s="68">
        <v>0</v>
      </c>
      <c r="DB265" s="68">
        <v>0</v>
      </c>
      <c r="DC265" s="68">
        <v>0</v>
      </c>
      <c r="DD265" s="68">
        <v>0</v>
      </c>
      <c r="DE265" s="68">
        <v>0</v>
      </c>
      <c r="DF265" s="68">
        <v>0</v>
      </c>
      <c r="DG265" s="68">
        <f t="shared" si="50"/>
        <v>0</v>
      </c>
      <c r="DH265" s="17"/>
      <c r="DI265" s="68">
        <v>0</v>
      </c>
      <c r="DJ265" s="68">
        <v>0</v>
      </c>
      <c r="DK265" s="68">
        <v>0</v>
      </c>
      <c r="DL265" s="68">
        <v>0</v>
      </c>
      <c r="DM265" s="68">
        <v>0</v>
      </c>
      <c r="DN265" s="68">
        <v>0</v>
      </c>
      <c r="DO265" s="68">
        <v>0</v>
      </c>
      <c r="DP265" s="68">
        <f t="shared" si="51"/>
        <v>0</v>
      </c>
      <c r="DQ265" s="17"/>
    </row>
    <row r="266" spans="1:121" s="3" customFormat="1" x14ac:dyDescent="0.25">
      <c r="A266" s="17"/>
      <c r="B266" s="17"/>
      <c r="C266" s="10">
        <v>237</v>
      </c>
      <c r="D266" s="17"/>
      <c r="E266" s="68">
        <v>0</v>
      </c>
      <c r="F266" s="68">
        <v>0</v>
      </c>
      <c r="G266" s="68">
        <v>0</v>
      </c>
      <c r="H266" s="68">
        <v>0</v>
      </c>
      <c r="I266" s="68">
        <v>0</v>
      </c>
      <c r="J266" s="68">
        <v>0</v>
      </c>
      <c r="K266" s="68">
        <v>0</v>
      </c>
      <c r="L266" s="68">
        <f t="shared" si="52"/>
        <v>0</v>
      </c>
      <c r="M266" s="70"/>
      <c r="N266" s="68">
        <v>0</v>
      </c>
      <c r="O266" s="68">
        <v>0</v>
      </c>
      <c r="P266" s="68">
        <v>0</v>
      </c>
      <c r="Q266" s="68">
        <v>0</v>
      </c>
      <c r="R266" s="68">
        <v>0</v>
      </c>
      <c r="S266" s="68">
        <v>0</v>
      </c>
      <c r="T266" s="68">
        <v>0</v>
      </c>
      <c r="U266" s="68">
        <f t="shared" si="40"/>
        <v>0</v>
      </c>
      <c r="V266" s="70"/>
      <c r="W266" s="68">
        <v>0</v>
      </c>
      <c r="X266" s="68">
        <v>0</v>
      </c>
      <c r="Y266" s="68">
        <v>0</v>
      </c>
      <c r="Z266" s="68">
        <v>0</v>
      </c>
      <c r="AA266" s="68">
        <v>0</v>
      </c>
      <c r="AB266" s="68">
        <v>0</v>
      </c>
      <c r="AC266" s="68">
        <v>0</v>
      </c>
      <c r="AD266" s="68">
        <f t="shared" si="41"/>
        <v>0</v>
      </c>
      <c r="AE266" s="17"/>
      <c r="AF266" s="68">
        <v>0</v>
      </c>
      <c r="AG266" s="68">
        <v>0</v>
      </c>
      <c r="AH266" s="68">
        <v>0</v>
      </c>
      <c r="AI266" s="68">
        <v>0</v>
      </c>
      <c r="AJ266" s="68">
        <v>0</v>
      </c>
      <c r="AK266" s="68">
        <v>0</v>
      </c>
      <c r="AL266" s="68">
        <v>0</v>
      </c>
      <c r="AM266" s="68">
        <f t="shared" si="42"/>
        <v>0</v>
      </c>
      <c r="AN266" s="17"/>
      <c r="AO266" s="68">
        <v>0</v>
      </c>
      <c r="AP266" s="68">
        <v>12</v>
      </c>
      <c r="AQ266" s="68">
        <v>0</v>
      </c>
      <c r="AR266" s="68">
        <v>31</v>
      </c>
      <c r="AS266" s="68">
        <v>5</v>
      </c>
      <c r="AT266" s="68">
        <v>0</v>
      </c>
      <c r="AU266" s="68">
        <v>0</v>
      </c>
      <c r="AV266" s="68">
        <f t="shared" si="43"/>
        <v>48</v>
      </c>
      <c r="AW266" s="17"/>
      <c r="AX266" s="68">
        <v>0</v>
      </c>
      <c r="AY266" s="68">
        <v>7</v>
      </c>
      <c r="AZ266" s="68">
        <v>0</v>
      </c>
      <c r="BA266" s="68">
        <v>45</v>
      </c>
      <c r="BB266" s="68">
        <v>5</v>
      </c>
      <c r="BC266" s="68">
        <v>0</v>
      </c>
      <c r="BD266" s="68">
        <v>0</v>
      </c>
      <c r="BE266" s="68">
        <f t="shared" si="44"/>
        <v>57</v>
      </c>
      <c r="BF266" s="17"/>
      <c r="BG266" s="68">
        <v>0</v>
      </c>
      <c r="BH266" s="68">
        <v>13</v>
      </c>
      <c r="BI266" s="68">
        <v>0</v>
      </c>
      <c r="BJ266" s="68">
        <v>49</v>
      </c>
      <c r="BK266" s="68">
        <v>5</v>
      </c>
      <c r="BL266" s="68">
        <v>0</v>
      </c>
      <c r="BM266" s="68">
        <v>0</v>
      </c>
      <c r="BN266" s="68">
        <f t="shared" si="45"/>
        <v>67</v>
      </c>
      <c r="BO266" s="17"/>
      <c r="BP266" s="68">
        <v>0</v>
      </c>
      <c r="BQ266" s="68">
        <v>21</v>
      </c>
      <c r="BR266" s="68">
        <v>0</v>
      </c>
      <c r="BS266" s="68">
        <v>27</v>
      </c>
      <c r="BT266" s="68">
        <v>5</v>
      </c>
      <c r="BU266" s="68">
        <v>0</v>
      </c>
      <c r="BV266" s="68">
        <v>0</v>
      </c>
      <c r="BW266" s="68">
        <f t="shared" si="46"/>
        <v>53</v>
      </c>
      <c r="BX266" s="17"/>
      <c r="BY266" s="68">
        <v>0</v>
      </c>
      <c r="BZ266" s="68">
        <v>25</v>
      </c>
      <c r="CA266" s="68">
        <v>0</v>
      </c>
      <c r="CB266" s="68">
        <v>27</v>
      </c>
      <c r="CC266" s="68">
        <v>5</v>
      </c>
      <c r="CD266" s="68">
        <v>0</v>
      </c>
      <c r="CE266" s="68">
        <v>0</v>
      </c>
      <c r="CF266" s="68">
        <f t="shared" si="47"/>
        <v>57</v>
      </c>
      <c r="CG266" s="17"/>
      <c r="CH266" s="68">
        <v>0</v>
      </c>
      <c r="CI266" s="68">
        <v>45</v>
      </c>
      <c r="CJ266" s="68">
        <v>0</v>
      </c>
      <c r="CK266" s="68">
        <v>5</v>
      </c>
      <c r="CL266" s="68">
        <v>5</v>
      </c>
      <c r="CM266" s="68">
        <v>0</v>
      </c>
      <c r="CN266" s="68">
        <v>0</v>
      </c>
      <c r="CO266" s="68">
        <f t="shared" si="48"/>
        <v>55</v>
      </c>
      <c r="CP266" s="17"/>
      <c r="CQ266" s="68">
        <v>0</v>
      </c>
      <c r="CR266" s="68">
        <v>0</v>
      </c>
      <c r="CS266" s="68">
        <v>0</v>
      </c>
      <c r="CT266" s="68">
        <v>6</v>
      </c>
      <c r="CU266" s="68">
        <v>3</v>
      </c>
      <c r="CV266" s="68">
        <v>0</v>
      </c>
      <c r="CW266" s="68">
        <v>0</v>
      </c>
      <c r="CX266" s="68">
        <f t="shared" si="49"/>
        <v>9</v>
      </c>
      <c r="CY266" s="17"/>
      <c r="CZ266" s="68">
        <v>0</v>
      </c>
      <c r="DA266" s="68">
        <v>28</v>
      </c>
      <c r="DB266" s="68">
        <v>0</v>
      </c>
      <c r="DC266" s="68">
        <v>15</v>
      </c>
      <c r="DD266" s="68">
        <v>3</v>
      </c>
      <c r="DE266" s="68">
        <v>0</v>
      </c>
      <c r="DF266" s="68">
        <v>0</v>
      </c>
      <c r="DG266" s="68">
        <f t="shared" si="50"/>
        <v>46</v>
      </c>
      <c r="DH266" s="17"/>
      <c r="DI266" s="68">
        <v>0</v>
      </c>
      <c r="DJ266" s="68">
        <v>16</v>
      </c>
      <c r="DK266" s="68">
        <v>0</v>
      </c>
      <c r="DL266" s="68">
        <v>33</v>
      </c>
      <c r="DM266" s="68">
        <v>5</v>
      </c>
      <c r="DN266" s="68">
        <v>0</v>
      </c>
      <c r="DO266" s="68">
        <v>0</v>
      </c>
      <c r="DP266" s="68">
        <f t="shared" si="51"/>
        <v>54</v>
      </c>
      <c r="DQ266" s="17"/>
    </row>
    <row r="267" spans="1:121" s="3" customFormat="1" x14ac:dyDescent="0.25">
      <c r="A267" s="17"/>
      <c r="B267" s="17"/>
      <c r="C267" s="10">
        <v>238</v>
      </c>
      <c r="D267" s="17"/>
      <c r="E267" s="68">
        <v>0</v>
      </c>
      <c r="F267" s="68">
        <v>0</v>
      </c>
      <c r="G267" s="68">
        <v>20</v>
      </c>
      <c r="H267" s="68">
        <v>11</v>
      </c>
      <c r="I267" s="68">
        <v>18</v>
      </c>
      <c r="J267" s="68">
        <v>0</v>
      </c>
      <c r="K267" s="68">
        <v>13</v>
      </c>
      <c r="L267" s="68">
        <f t="shared" si="52"/>
        <v>62</v>
      </c>
      <c r="M267" s="70"/>
      <c r="N267" s="68">
        <v>0</v>
      </c>
      <c r="O267" s="68">
        <v>0</v>
      </c>
      <c r="P267" s="68">
        <v>19</v>
      </c>
      <c r="Q267" s="68">
        <v>17</v>
      </c>
      <c r="R267" s="68">
        <v>19</v>
      </c>
      <c r="S267" s="68">
        <v>0</v>
      </c>
      <c r="T267" s="68">
        <v>8</v>
      </c>
      <c r="U267" s="68">
        <f t="shared" si="40"/>
        <v>63</v>
      </c>
      <c r="V267" s="70"/>
      <c r="W267" s="68">
        <v>0</v>
      </c>
      <c r="X267" s="68">
        <v>0</v>
      </c>
      <c r="Y267" s="68">
        <v>17</v>
      </c>
      <c r="Z267" s="68">
        <v>14</v>
      </c>
      <c r="AA267" s="68">
        <v>16</v>
      </c>
      <c r="AB267" s="68">
        <v>0</v>
      </c>
      <c r="AC267" s="68">
        <v>2</v>
      </c>
      <c r="AD267" s="68">
        <f t="shared" si="41"/>
        <v>49</v>
      </c>
      <c r="AE267" s="17"/>
      <c r="AF267" s="68">
        <v>0</v>
      </c>
      <c r="AG267" s="68">
        <v>0</v>
      </c>
      <c r="AH267" s="68">
        <v>30</v>
      </c>
      <c r="AI267" s="68">
        <v>12</v>
      </c>
      <c r="AJ267" s="68">
        <v>21</v>
      </c>
      <c r="AK267" s="68">
        <v>0</v>
      </c>
      <c r="AL267" s="68">
        <v>8</v>
      </c>
      <c r="AM267" s="68">
        <f t="shared" si="42"/>
        <v>71</v>
      </c>
      <c r="AN267" s="17"/>
      <c r="AO267" s="68">
        <v>0</v>
      </c>
      <c r="AP267" s="68">
        <v>0</v>
      </c>
      <c r="AQ267" s="68">
        <v>25</v>
      </c>
      <c r="AR267" s="68">
        <v>13</v>
      </c>
      <c r="AS267" s="68">
        <v>18</v>
      </c>
      <c r="AT267" s="68">
        <v>0</v>
      </c>
      <c r="AU267" s="68">
        <v>18</v>
      </c>
      <c r="AV267" s="68">
        <f t="shared" si="43"/>
        <v>74</v>
      </c>
      <c r="AW267" s="17"/>
      <c r="AX267" s="68">
        <v>0</v>
      </c>
      <c r="AY267" s="68">
        <v>0</v>
      </c>
      <c r="AZ267" s="68">
        <v>28</v>
      </c>
      <c r="BA267" s="68">
        <v>13</v>
      </c>
      <c r="BB267" s="68">
        <v>18</v>
      </c>
      <c r="BC267" s="68">
        <v>0</v>
      </c>
      <c r="BD267" s="68">
        <v>11</v>
      </c>
      <c r="BE267" s="68">
        <f t="shared" si="44"/>
        <v>70</v>
      </c>
      <c r="BF267" s="17"/>
      <c r="BG267" s="68">
        <v>0</v>
      </c>
      <c r="BH267" s="68">
        <v>0</v>
      </c>
      <c r="BI267" s="68">
        <v>25</v>
      </c>
      <c r="BJ267" s="68">
        <v>12</v>
      </c>
      <c r="BK267" s="68">
        <v>24</v>
      </c>
      <c r="BL267" s="68">
        <v>0</v>
      </c>
      <c r="BM267" s="68">
        <v>15</v>
      </c>
      <c r="BN267" s="68">
        <f t="shared" si="45"/>
        <v>76</v>
      </c>
      <c r="BO267" s="17"/>
      <c r="BP267" s="68">
        <v>0</v>
      </c>
      <c r="BQ267" s="68">
        <v>0</v>
      </c>
      <c r="BR267" s="68">
        <v>20</v>
      </c>
      <c r="BS267" s="68">
        <v>14</v>
      </c>
      <c r="BT267" s="68">
        <v>26</v>
      </c>
      <c r="BU267" s="68">
        <v>0</v>
      </c>
      <c r="BV267" s="68">
        <v>14</v>
      </c>
      <c r="BW267" s="68">
        <f t="shared" si="46"/>
        <v>74</v>
      </c>
      <c r="BX267" s="17"/>
      <c r="BY267" s="68">
        <v>0</v>
      </c>
      <c r="BZ267" s="68">
        <v>0</v>
      </c>
      <c r="CA267" s="68">
        <v>16</v>
      </c>
      <c r="CB267" s="68">
        <v>18</v>
      </c>
      <c r="CC267" s="68">
        <v>30</v>
      </c>
      <c r="CD267" s="68">
        <v>0</v>
      </c>
      <c r="CE267" s="68">
        <v>19</v>
      </c>
      <c r="CF267" s="68">
        <f t="shared" si="47"/>
        <v>83</v>
      </c>
      <c r="CG267" s="17"/>
      <c r="CH267" s="68">
        <v>0</v>
      </c>
      <c r="CI267" s="68">
        <v>0</v>
      </c>
      <c r="CJ267" s="68">
        <v>20</v>
      </c>
      <c r="CK267" s="68">
        <v>17</v>
      </c>
      <c r="CL267" s="68">
        <v>22</v>
      </c>
      <c r="CM267" s="68">
        <v>0</v>
      </c>
      <c r="CN267" s="68">
        <v>10</v>
      </c>
      <c r="CO267" s="68">
        <f t="shared" si="48"/>
        <v>69</v>
      </c>
      <c r="CP267" s="17"/>
      <c r="CQ267" s="68">
        <v>0</v>
      </c>
      <c r="CR267" s="68">
        <v>0</v>
      </c>
      <c r="CS267" s="68">
        <v>20</v>
      </c>
      <c r="CT267" s="68">
        <v>10</v>
      </c>
      <c r="CU267" s="68">
        <v>24</v>
      </c>
      <c r="CV267" s="68">
        <v>0</v>
      </c>
      <c r="CW267" s="68">
        <v>9</v>
      </c>
      <c r="CX267" s="68">
        <f t="shared" si="49"/>
        <v>63</v>
      </c>
      <c r="CY267" s="17"/>
      <c r="CZ267" s="68">
        <v>0</v>
      </c>
      <c r="DA267" s="68">
        <v>0</v>
      </c>
      <c r="DB267" s="68">
        <v>15</v>
      </c>
      <c r="DC267" s="68">
        <v>17</v>
      </c>
      <c r="DD267" s="68">
        <v>23</v>
      </c>
      <c r="DE267" s="68">
        <v>0</v>
      </c>
      <c r="DF267" s="68">
        <v>10</v>
      </c>
      <c r="DG267" s="68">
        <f t="shared" si="50"/>
        <v>65</v>
      </c>
      <c r="DH267" s="17"/>
      <c r="DI267" s="68">
        <v>0</v>
      </c>
      <c r="DJ267" s="68">
        <v>0</v>
      </c>
      <c r="DK267" s="68">
        <v>25</v>
      </c>
      <c r="DL267" s="68">
        <v>15</v>
      </c>
      <c r="DM267" s="68">
        <v>8</v>
      </c>
      <c r="DN267" s="68">
        <v>0</v>
      </c>
      <c r="DO267" s="68">
        <v>8</v>
      </c>
      <c r="DP267" s="68">
        <f t="shared" si="51"/>
        <v>56</v>
      </c>
      <c r="DQ267" s="17"/>
    </row>
    <row r="268" spans="1:121" s="3" customFormat="1" x14ac:dyDescent="0.25">
      <c r="C268" s="11"/>
      <c r="E268" s="71">
        <f>SUM(E30:E267)</f>
        <v>956</v>
      </c>
      <c r="F268" s="71">
        <f t="shared" ref="F268:L268" si="53">SUM(F30:F267)</f>
        <v>1292</v>
      </c>
      <c r="G268" s="71">
        <f t="shared" si="53"/>
        <v>39</v>
      </c>
      <c r="H268" s="71">
        <f t="shared" si="53"/>
        <v>4799.5</v>
      </c>
      <c r="I268" s="71">
        <f t="shared" si="53"/>
        <v>3742.5</v>
      </c>
      <c r="J268" s="71">
        <f t="shared" si="53"/>
        <v>11569</v>
      </c>
      <c r="K268" s="71">
        <f t="shared" si="53"/>
        <v>14046</v>
      </c>
      <c r="L268" s="71">
        <f t="shared" si="53"/>
        <v>36444</v>
      </c>
      <c r="M268" s="70"/>
      <c r="N268" s="71">
        <f>SUM(N30:N267)</f>
        <v>984</v>
      </c>
      <c r="O268" s="71">
        <f t="shared" ref="O268:U268" si="54">SUM(O30:O267)</f>
        <v>1315</v>
      </c>
      <c r="P268" s="71">
        <f t="shared" si="54"/>
        <v>40</v>
      </c>
      <c r="Q268" s="71">
        <f t="shared" si="54"/>
        <v>5031.5</v>
      </c>
      <c r="R268" s="71">
        <f t="shared" si="54"/>
        <v>3572</v>
      </c>
      <c r="S268" s="71">
        <f t="shared" si="54"/>
        <v>14056</v>
      </c>
      <c r="T268" s="71">
        <f t="shared" si="54"/>
        <v>15004</v>
      </c>
      <c r="U268" s="71">
        <f t="shared" si="54"/>
        <v>40002.5</v>
      </c>
      <c r="V268" s="70"/>
      <c r="W268" s="71">
        <f>SUM(W30:W267)</f>
        <v>1026</v>
      </c>
      <c r="X268" s="71">
        <f t="shared" ref="X268:AD268" si="55">SUM(X30:X267)</f>
        <v>1207</v>
      </c>
      <c r="Y268" s="71">
        <f t="shared" si="55"/>
        <v>70</v>
      </c>
      <c r="Z268" s="71">
        <f t="shared" si="55"/>
        <v>5098.5</v>
      </c>
      <c r="AA268" s="71">
        <f t="shared" si="55"/>
        <v>3818</v>
      </c>
      <c r="AB268" s="71">
        <f t="shared" si="55"/>
        <v>14935</v>
      </c>
      <c r="AC268" s="71">
        <f t="shared" si="55"/>
        <v>15609</v>
      </c>
      <c r="AD268" s="71">
        <f t="shared" si="55"/>
        <v>41763.5</v>
      </c>
      <c r="AF268" s="71">
        <f>SUM(AF30:AF267)</f>
        <v>954</v>
      </c>
      <c r="AG268" s="71">
        <f t="shared" ref="AG268:AM268" si="56">SUM(AG30:AG267)</f>
        <v>1018</v>
      </c>
      <c r="AH268" s="71">
        <f t="shared" si="56"/>
        <v>73</v>
      </c>
      <c r="AI268" s="71">
        <f t="shared" si="56"/>
        <v>5240.5</v>
      </c>
      <c r="AJ268" s="71">
        <f t="shared" si="56"/>
        <v>3633.5</v>
      </c>
      <c r="AK268" s="71">
        <f t="shared" si="56"/>
        <v>15079</v>
      </c>
      <c r="AL268" s="71">
        <f t="shared" si="56"/>
        <v>16018</v>
      </c>
      <c r="AM268" s="71">
        <f t="shared" si="56"/>
        <v>42016</v>
      </c>
      <c r="AO268" s="71">
        <f>SUM(AO30:AO267)</f>
        <v>936</v>
      </c>
      <c r="AP268" s="71">
        <f t="shared" ref="AP268:AV268" si="57">SUM(AP30:AP267)</f>
        <v>922</v>
      </c>
      <c r="AQ268" s="71">
        <f t="shared" si="57"/>
        <v>50</v>
      </c>
      <c r="AR268" s="71">
        <f t="shared" si="57"/>
        <v>5058</v>
      </c>
      <c r="AS268" s="71">
        <f t="shared" si="57"/>
        <v>3577.5</v>
      </c>
      <c r="AT268" s="71">
        <f t="shared" si="57"/>
        <v>14509</v>
      </c>
      <c r="AU268" s="71">
        <f t="shared" si="57"/>
        <v>15423</v>
      </c>
      <c r="AV268" s="71">
        <f t="shared" si="57"/>
        <v>40475.5</v>
      </c>
      <c r="AX268" s="71">
        <f>SUM(AX30:AX267)</f>
        <v>876</v>
      </c>
      <c r="AY268" s="71">
        <f t="shared" ref="AY268:BE268" si="58">SUM(AY30:AY267)</f>
        <v>763</v>
      </c>
      <c r="AZ268" s="71">
        <f t="shared" si="58"/>
        <v>60</v>
      </c>
      <c r="BA268" s="71">
        <f t="shared" si="58"/>
        <v>5115.5</v>
      </c>
      <c r="BB268" s="71">
        <f t="shared" si="58"/>
        <v>3543.5</v>
      </c>
      <c r="BC268" s="71">
        <f t="shared" si="58"/>
        <v>13043.25</v>
      </c>
      <c r="BD268" s="71">
        <f t="shared" si="58"/>
        <v>14420</v>
      </c>
      <c r="BE268" s="71">
        <f t="shared" si="58"/>
        <v>37821.25</v>
      </c>
      <c r="BG268" s="71">
        <f>SUM(BG30:BG267)</f>
        <v>896</v>
      </c>
      <c r="BH268" s="71">
        <f t="shared" ref="BH268:BN268" si="59">SUM(BH30:BH267)</f>
        <v>962</v>
      </c>
      <c r="BI268" s="71">
        <f t="shared" si="59"/>
        <v>82</v>
      </c>
      <c r="BJ268" s="71">
        <f t="shared" si="59"/>
        <v>5204.5</v>
      </c>
      <c r="BK268" s="71">
        <f t="shared" si="59"/>
        <v>3701</v>
      </c>
      <c r="BL268" s="71">
        <f t="shared" si="59"/>
        <v>15091.25</v>
      </c>
      <c r="BM268" s="71">
        <f t="shared" si="59"/>
        <v>15692</v>
      </c>
      <c r="BN268" s="71">
        <f t="shared" si="59"/>
        <v>41628.75</v>
      </c>
      <c r="BP268" s="71">
        <f>SUM(BP30:BP267)</f>
        <v>823</v>
      </c>
      <c r="BQ268" s="71">
        <f t="shared" ref="BQ268:BW268" si="60">SUM(BQ30:BQ267)</f>
        <v>1116</v>
      </c>
      <c r="BR268" s="71">
        <f t="shared" si="60"/>
        <v>69</v>
      </c>
      <c r="BS268" s="71">
        <f t="shared" si="60"/>
        <v>4796.5</v>
      </c>
      <c r="BT268" s="71">
        <f t="shared" si="60"/>
        <v>3847</v>
      </c>
      <c r="BU268" s="71">
        <f t="shared" si="60"/>
        <v>15089.75</v>
      </c>
      <c r="BV268" s="71">
        <f t="shared" si="60"/>
        <v>15201</v>
      </c>
      <c r="BW268" s="71">
        <f t="shared" si="60"/>
        <v>40942.25</v>
      </c>
      <c r="BY268" s="71">
        <f>SUM(BY30:BY267)</f>
        <v>710</v>
      </c>
      <c r="BZ268" s="71">
        <f t="shared" ref="BZ268:CF268" si="61">SUM(BZ30:BZ267)</f>
        <v>964</v>
      </c>
      <c r="CA268" s="71">
        <f t="shared" si="61"/>
        <v>73</v>
      </c>
      <c r="CB268" s="71">
        <f t="shared" si="61"/>
        <v>4322.5</v>
      </c>
      <c r="CC268" s="71">
        <f t="shared" si="61"/>
        <v>3418</v>
      </c>
      <c r="CD268" s="71">
        <f t="shared" si="61"/>
        <v>14197</v>
      </c>
      <c r="CE268" s="71">
        <f t="shared" si="61"/>
        <v>14674</v>
      </c>
      <c r="CF268" s="71">
        <f t="shared" si="61"/>
        <v>38358.5</v>
      </c>
      <c r="CH268" s="71">
        <f>SUM(CH30:CH267)</f>
        <v>903</v>
      </c>
      <c r="CI268" s="71">
        <f t="shared" ref="CI268:CO268" si="62">SUM(CI30:CI267)</f>
        <v>987</v>
      </c>
      <c r="CJ268" s="71">
        <f t="shared" si="62"/>
        <v>71</v>
      </c>
      <c r="CK268" s="71">
        <f t="shared" si="62"/>
        <v>5013</v>
      </c>
      <c r="CL268" s="71">
        <f t="shared" si="62"/>
        <v>3865</v>
      </c>
      <c r="CM268" s="71">
        <f t="shared" si="62"/>
        <v>14812</v>
      </c>
      <c r="CN268" s="71">
        <f t="shared" si="62"/>
        <v>16311</v>
      </c>
      <c r="CO268" s="71">
        <f t="shared" si="62"/>
        <v>41962</v>
      </c>
      <c r="CQ268" s="71">
        <f>SUM(CQ30:CQ267)</f>
        <v>922</v>
      </c>
      <c r="CR268" s="71">
        <f t="shared" ref="CR268:CX268" si="63">SUM(CR30:CR267)</f>
        <v>959</v>
      </c>
      <c r="CS268" s="71">
        <f t="shared" si="63"/>
        <v>77</v>
      </c>
      <c r="CT268" s="71">
        <f t="shared" si="63"/>
        <v>5106.5</v>
      </c>
      <c r="CU268" s="71">
        <f t="shared" si="63"/>
        <v>3797</v>
      </c>
      <c r="CV268" s="71">
        <f t="shared" si="63"/>
        <v>15517.25</v>
      </c>
      <c r="CW268" s="71">
        <f t="shared" si="63"/>
        <v>16387</v>
      </c>
      <c r="CX268" s="71">
        <f t="shared" si="63"/>
        <v>42765.75</v>
      </c>
      <c r="CZ268" s="71">
        <f>SUM(CZ30:CZ267)</f>
        <v>912</v>
      </c>
      <c r="DA268" s="71">
        <f t="shared" ref="DA268:DG268" si="64">SUM(DA30:DA267)</f>
        <v>1036</v>
      </c>
      <c r="DB268" s="71">
        <f t="shared" si="64"/>
        <v>54</v>
      </c>
      <c r="DC268" s="71">
        <f t="shared" si="64"/>
        <v>5128</v>
      </c>
      <c r="DD268" s="71">
        <f t="shared" si="64"/>
        <v>3889</v>
      </c>
      <c r="DE268" s="71">
        <f t="shared" si="64"/>
        <v>15537</v>
      </c>
      <c r="DF268" s="71">
        <f t="shared" si="64"/>
        <v>16188</v>
      </c>
      <c r="DG268" s="71">
        <f t="shared" si="64"/>
        <v>42744</v>
      </c>
      <c r="DI268" s="71">
        <f>SUM(DI30:DI267)</f>
        <v>843</v>
      </c>
      <c r="DJ268" s="71">
        <f t="shared" ref="DJ268:DP268" si="65">SUM(DJ30:DJ267)</f>
        <v>1111</v>
      </c>
      <c r="DK268" s="71">
        <f t="shared" si="65"/>
        <v>101</v>
      </c>
      <c r="DL268" s="71">
        <f t="shared" si="65"/>
        <v>5207</v>
      </c>
      <c r="DM268" s="71">
        <f t="shared" si="65"/>
        <v>3933.5</v>
      </c>
      <c r="DN268" s="71">
        <f t="shared" si="65"/>
        <v>16186</v>
      </c>
      <c r="DO268" s="71">
        <f t="shared" si="65"/>
        <v>15967</v>
      </c>
      <c r="DP268" s="71">
        <f t="shared" si="65"/>
        <v>43348.5</v>
      </c>
    </row>
    <row r="269" spans="1:121" s="3" customFormat="1" x14ac:dyDescent="0.25">
      <c r="C269" s="11"/>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17"/>
      <c r="AF269" s="70"/>
      <c r="AG269" s="70"/>
      <c r="AH269" s="70"/>
      <c r="AI269" s="70"/>
      <c r="AJ269" s="70"/>
      <c r="AK269" s="70"/>
      <c r="AL269" s="70"/>
      <c r="AM269" s="70"/>
      <c r="AN269" s="17"/>
      <c r="AO269" s="70"/>
      <c r="AP269" s="70"/>
      <c r="AQ269" s="70"/>
      <c r="AR269" s="70"/>
      <c r="AS269" s="70"/>
      <c r="AT269" s="70"/>
      <c r="AU269" s="70"/>
      <c r="AV269" s="70"/>
      <c r="AW269" s="17"/>
      <c r="AX269" s="70"/>
      <c r="AY269" s="70"/>
      <c r="AZ269" s="70"/>
      <c r="BA269" s="70"/>
      <c r="BB269" s="70"/>
      <c r="BC269" s="70"/>
      <c r="BD269" s="70"/>
      <c r="BE269" s="70"/>
      <c r="BF269" s="17"/>
      <c r="BG269" s="70"/>
      <c r="BH269" s="70"/>
      <c r="BI269" s="70"/>
      <c r="BJ269" s="70"/>
      <c r="BK269" s="70"/>
      <c r="BL269" s="70"/>
      <c r="BM269" s="70"/>
      <c r="BN269" s="70"/>
      <c r="BO269" s="17"/>
      <c r="BP269" s="70"/>
      <c r="BQ269" s="70"/>
      <c r="BR269" s="70"/>
      <c r="BS269" s="70"/>
      <c r="BT269" s="70"/>
      <c r="BU269" s="70"/>
      <c r="BV269" s="70"/>
      <c r="BW269" s="70"/>
      <c r="BX269" s="17"/>
      <c r="BY269" s="70"/>
      <c r="BZ269" s="70"/>
      <c r="CA269" s="70"/>
      <c r="CB269" s="70"/>
      <c r="CC269" s="70"/>
      <c r="CD269" s="70"/>
      <c r="CE269" s="70"/>
      <c r="CF269" s="70"/>
      <c r="CG269" s="17"/>
      <c r="CH269" s="70"/>
      <c r="CI269" s="70"/>
      <c r="CJ269" s="70"/>
      <c r="CK269" s="70"/>
      <c r="CL269" s="70"/>
      <c r="CM269" s="70"/>
      <c r="CN269" s="70"/>
      <c r="CO269" s="70"/>
      <c r="CP269" s="17"/>
      <c r="CQ269" s="70"/>
      <c r="CR269" s="70"/>
      <c r="CS269" s="70"/>
      <c r="CT269" s="70"/>
      <c r="CU269" s="70"/>
      <c r="CV269" s="70"/>
      <c r="CW269" s="70"/>
      <c r="CX269" s="70"/>
      <c r="CY269" s="17"/>
      <c r="CZ269" s="70"/>
      <c r="DA269" s="70"/>
      <c r="DB269" s="70"/>
      <c r="DC269" s="70"/>
      <c r="DD269" s="70"/>
      <c r="DE269" s="70"/>
      <c r="DF269" s="70"/>
      <c r="DG269" s="70"/>
      <c r="DH269" s="17"/>
      <c r="DI269" s="70"/>
      <c r="DJ269" s="70"/>
      <c r="DK269" s="70"/>
      <c r="DL269" s="70"/>
      <c r="DM269" s="70"/>
      <c r="DN269" s="70"/>
      <c r="DO269" s="70"/>
      <c r="DP269" s="70"/>
      <c r="DQ269" s="17"/>
    </row>
    <row r="270" spans="1:121" s="3" customFormat="1" x14ac:dyDescent="0.25">
      <c r="C270" s="11"/>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17"/>
      <c r="AF270" s="70"/>
      <c r="AG270" s="70"/>
      <c r="AH270" s="70"/>
      <c r="AI270" s="70"/>
      <c r="AJ270" s="70"/>
      <c r="AK270" s="70"/>
      <c r="AL270" s="70"/>
      <c r="AM270" s="70"/>
      <c r="AN270" s="17"/>
      <c r="AO270" s="70"/>
      <c r="AP270" s="70"/>
      <c r="AQ270" s="70"/>
      <c r="AR270" s="70"/>
      <c r="AS270" s="70"/>
      <c r="AT270" s="70"/>
      <c r="AU270" s="70"/>
      <c r="AV270" s="70"/>
      <c r="AW270" s="17"/>
      <c r="AX270" s="70"/>
      <c r="AY270" s="70"/>
      <c r="AZ270" s="70"/>
      <c r="BA270" s="70"/>
      <c r="BB270" s="70"/>
      <c r="BC270" s="70"/>
      <c r="BD270" s="70"/>
      <c r="BE270" s="70"/>
      <c r="BF270" s="17"/>
      <c r="BG270" s="70"/>
      <c r="BH270" s="70"/>
      <c r="BI270" s="70"/>
      <c r="BJ270" s="70"/>
      <c r="BK270" s="70"/>
      <c r="BL270" s="70"/>
      <c r="BM270" s="70"/>
      <c r="BN270" s="70"/>
      <c r="BO270" s="17"/>
      <c r="BP270" s="70"/>
      <c r="BQ270" s="70"/>
      <c r="BR270" s="70"/>
      <c r="BS270" s="70"/>
      <c r="BT270" s="70"/>
      <c r="BU270" s="70"/>
      <c r="BV270" s="70"/>
      <c r="BW270" s="70"/>
      <c r="BX270" s="17"/>
      <c r="BY270" s="70"/>
      <c r="BZ270" s="70"/>
      <c r="CA270" s="70"/>
      <c r="CB270" s="70"/>
      <c r="CC270" s="70"/>
      <c r="CD270" s="70"/>
      <c r="CE270" s="70"/>
      <c r="CF270" s="70"/>
      <c r="CG270" s="17"/>
      <c r="CH270" s="70"/>
      <c r="CI270" s="70"/>
      <c r="CJ270" s="70"/>
      <c r="CK270" s="70"/>
      <c r="CL270" s="70"/>
      <c r="CM270" s="70"/>
      <c r="CN270" s="70"/>
      <c r="CO270" s="70"/>
      <c r="CP270" s="17"/>
      <c r="CQ270" s="70"/>
      <c r="CR270" s="70"/>
      <c r="CS270" s="70"/>
      <c r="CT270" s="70"/>
      <c r="CU270" s="70"/>
      <c r="CV270" s="70"/>
      <c r="CW270" s="70"/>
      <c r="CX270" s="70"/>
      <c r="CY270" s="17"/>
      <c r="CZ270" s="70"/>
      <c r="DA270" s="70"/>
      <c r="DB270" s="70"/>
      <c r="DC270" s="70"/>
      <c r="DD270" s="70"/>
      <c r="DE270" s="70"/>
      <c r="DF270" s="70"/>
      <c r="DG270" s="70"/>
      <c r="DH270" s="17"/>
      <c r="DI270" s="70"/>
      <c r="DJ270" s="70"/>
      <c r="DK270" s="70"/>
      <c r="DL270" s="70"/>
      <c r="DM270" s="70"/>
      <c r="DN270" s="70"/>
      <c r="DO270" s="70"/>
      <c r="DP270" s="70"/>
      <c r="DQ270" s="17"/>
    </row>
    <row r="271" spans="1:121" s="29" customFormat="1" ht="30" x14ac:dyDescent="0.25">
      <c r="C271" s="30" t="s">
        <v>31</v>
      </c>
      <c r="E271" s="72">
        <f>238-COUNTIF(E30:E267,0)</f>
        <v>35</v>
      </c>
      <c r="F271" s="72">
        <f t="shared" ref="F271:L271" si="66">238-COUNTIF(F30:F267,0)</f>
        <v>45</v>
      </c>
      <c r="G271" s="72">
        <f t="shared" si="66"/>
        <v>3</v>
      </c>
      <c r="H271" s="72">
        <f t="shared" si="66"/>
        <v>103</v>
      </c>
      <c r="I271" s="72">
        <f t="shared" si="66"/>
        <v>85</v>
      </c>
      <c r="J271" s="72">
        <f t="shared" si="66"/>
        <v>109</v>
      </c>
      <c r="K271" s="72">
        <f t="shared" si="66"/>
        <v>120</v>
      </c>
      <c r="L271" s="72">
        <f t="shared" si="66"/>
        <v>144</v>
      </c>
      <c r="M271" s="73"/>
      <c r="N271" s="72">
        <f>238-COUNTIF(N30:N267,0)</f>
        <v>36</v>
      </c>
      <c r="O271" s="72">
        <f t="shared" ref="O271:U271" si="67">238-COUNTIF(O30:O267,0)</f>
        <v>45</v>
      </c>
      <c r="P271" s="72">
        <f t="shared" si="67"/>
        <v>4</v>
      </c>
      <c r="Q271" s="72">
        <f t="shared" si="67"/>
        <v>118</v>
      </c>
      <c r="R271" s="72">
        <f t="shared" si="67"/>
        <v>91</v>
      </c>
      <c r="S271" s="72">
        <f t="shared" si="67"/>
        <v>129</v>
      </c>
      <c r="T271" s="72">
        <f t="shared" si="67"/>
        <v>137</v>
      </c>
      <c r="U271" s="72">
        <f t="shared" si="67"/>
        <v>165</v>
      </c>
      <c r="V271" s="73"/>
      <c r="W271" s="72">
        <f>238-COUNTIF(W30:W267,0)</f>
        <v>36</v>
      </c>
      <c r="X271" s="72">
        <f t="shared" ref="X271:AD271" si="68">238-COUNTIF(X30:X267,0)</f>
        <v>47</v>
      </c>
      <c r="Y271" s="72">
        <f t="shared" si="68"/>
        <v>5</v>
      </c>
      <c r="Z271" s="72">
        <f t="shared" si="68"/>
        <v>123</v>
      </c>
      <c r="AA271" s="72">
        <f t="shared" si="68"/>
        <v>94</v>
      </c>
      <c r="AB271" s="72">
        <f t="shared" si="68"/>
        <v>131</v>
      </c>
      <c r="AC271" s="72">
        <f t="shared" si="68"/>
        <v>136</v>
      </c>
      <c r="AD271" s="72">
        <f t="shared" si="68"/>
        <v>168</v>
      </c>
      <c r="AE271" s="28"/>
      <c r="AF271" s="72">
        <f>238-COUNTIF(AF30:AF267,0)</f>
        <v>36</v>
      </c>
      <c r="AG271" s="72">
        <f t="shared" ref="AG271:AM271" si="69">238-COUNTIF(AG30:AG267,0)</f>
        <v>37</v>
      </c>
      <c r="AH271" s="72">
        <f t="shared" si="69"/>
        <v>4</v>
      </c>
      <c r="AI271" s="72">
        <f t="shared" si="69"/>
        <v>124</v>
      </c>
      <c r="AJ271" s="72">
        <f t="shared" si="69"/>
        <v>93</v>
      </c>
      <c r="AK271" s="72">
        <f t="shared" si="69"/>
        <v>138</v>
      </c>
      <c r="AL271" s="72">
        <f t="shared" si="69"/>
        <v>144</v>
      </c>
      <c r="AM271" s="72">
        <f t="shared" si="69"/>
        <v>173</v>
      </c>
      <c r="AN271" s="28"/>
      <c r="AO271" s="72">
        <f>238-COUNTIF(AO30:AO267,0)</f>
        <v>35</v>
      </c>
      <c r="AP271" s="72">
        <f t="shared" ref="AP271:AV271" si="70">238-COUNTIF(AP30:AP267,0)</f>
        <v>38</v>
      </c>
      <c r="AQ271" s="72">
        <f t="shared" si="70"/>
        <v>4</v>
      </c>
      <c r="AR271" s="72">
        <f t="shared" si="70"/>
        <v>121</v>
      </c>
      <c r="AS271" s="72">
        <f t="shared" si="70"/>
        <v>95</v>
      </c>
      <c r="AT271" s="72">
        <f t="shared" si="70"/>
        <v>143</v>
      </c>
      <c r="AU271" s="72">
        <f t="shared" si="70"/>
        <v>143</v>
      </c>
      <c r="AV271" s="72">
        <f t="shared" si="70"/>
        <v>174</v>
      </c>
      <c r="AW271" s="28"/>
      <c r="AX271" s="72">
        <f>238-COUNTIF(AX30:AX267,0)</f>
        <v>39</v>
      </c>
      <c r="AY271" s="72">
        <f t="shared" ref="AY271:BE271" si="71">238-COUNTIF(AY30:AY267,0)</f>
        <v>43</v>
      </c>
      <c r="AZ271" s="72">
        <f t="shared" si="71"/>
        <v>4</v>
      </c>
      <c r="BA271" s="72">
        <f t="shared" si="71"/>
        <v>123</v>
      </c>
      <c r="BB271" s="72">
        <f t="shared" si="71"/>
        <v>91</v>
      </c>
      <c r="BC271" s="72">
        <f t="shared" si="71"/>
        <v>143</v>
      </c>
      <c r="BD271" s="72">
        <f t="shared" si="71"/>
        <v>139</v>
      </c>
      <c r="BE271" s="72">
        <f t="shared" si="71"/>
        <v>175</v>
      </c>
      <c r="BF271" s="28"/>
      <c r="BG271" s="72">
        <f>238-COUNTIF(BG30:BG267,0)</f>
        <v>40</v>
      </c>
      <c r="BH271" s="72">
        <f t="shared" ref="BH271:BN271" si="72">238-COUNTIF(BH30:BH267,0)</f>
        <v>42</v>
      </c>
      <c r="BI271" s="72">
        <f t="shared" si="72"/>
        <v>5</v>
      </c>
      <c r="BJ271" s="72">
        <f t="shared" si="72"/>
        <v>131</v>
      </c>
      <c r="BK271" s="72">
        <f t="shared" si="72"/>
        <v>93</v>
      </c>
      <c r="BL271" s="72">
        <f t="shared" si="72"/>
        <v>152</v>
      </c>
      <c r="BM271" s="72">
        <f t="shared" si="72"/>
        <v>149</v>
      </c>
      <c r="BN271" s="72">
        <f t="shared" si="72"/>
        <v>183</v>
      </c>
      <c r="BO271" s="28"/>
      <c r="BP271" s="72">
        <f>238-COUNTIF(BP30:BP267,0)</f>
        <v>39</v>
      </c>
      <c r="BQ271" s="72">
        <f t="shared" ref="BQ271:BW271" si="73">238-COUNTIF(BQ30:BQ267,0)</f>
        <v>43</v>
      </c>
      <c r="BR271" s="72">
        <f t="shared" si="73"/>
        <v>4</v>
      </c>
      <c r="BS271" s="72">
        <f t="shared" si="73"/>
        <v>126</v>
      </c>
      <c r="BT271" s="72">
        <f t="shared" si="73"/>
        <v>96</v>
      </c>
      <c r="BU271" s="72">
        <f t="shared" si="73"/>
        <v>148</v>
      </c>
      <c r="BV271" s="72">
        <f t="shared" si="73"/>
        <v>148</v>
      </c>
      <c r="BW271" s="72">
        <f t="shared" si="73"/>
        <v>183</v>
      </c>
      <c r="BX271" s="28"/>
      <c r="BY271" s="72">
        <f>238-COUNTIF(BY30:BY267,0)</f>
        <v>36</v>
      </c>
      <c r="BZ271" s="72">
        <f t="shared" ref="BZ271:CF271" si="74">238-COUNTIF(BZ30:BZ267,0)</f>
        <v>43</v>
      </c>
      <c r="CA271" s="72">
        <f t="shared" si="74"/>
        <v>5</v>
      </c>
      <c r="CB271" s="72">
        <f t="shared" si="74"/>
        <v>134</v>
      </c>
      <c r="CC271" s="72">
        <f t="shared" si="74"/>
        <v>94</v>
      </c>
      <c r="CD271" s="72">
        <f t="shared" si="74"/>
        <v>152</v>
      </c>
      <c r="CE271" s="72">
        <f t="shared" si="74"/>
        <v>151</v>
      </c>
      <c r="CF271" s="72">
        <f t="shared" si="74"/>
        <v>187</v>
      </c>
      <c r="CG271" s="28"/>
      <c r="CH271" s="72">
        <f>238-COUNTIF(CH30:CH267,0)</f>
        <v>43</v>
      </c>
      <c r="CI271" s="72">
        <f t="shared" ref="CI271:CO271" si="75">238-COUNTIF(CI30:CI267,0)</f>
        <v>39</v>
      </c>
      <c r="CJ271" s="72">
        <f t="shared" si="75"/>
        <v>4</v>
      </c>
      <c r="CK271" s="72">
        <f t="shared" si="75"/>
        <v>135</v>
      </c>
      <c r="CL271" s="72">
        <f t="shared" si="75"/>
        <v>100</v>
      </c>
      <c r="CM271" s="72">
        <f t="shared" si="75"/>
        <v>148</v>
      </c>
      <c r="CN271" s="72">
        <f t="shared" si="75"/>
        <v>147</v>
      </c>
      <c r="CO271" s="72">
        <f t="shared" si="75"/>
        <v>184</v>
      </c>
      <c r="CP271" s="28"/>
      <c r="CQ271" s="72">
        <f>238-COUNTIF(CQ30:CQ267,0)</f>
        <v>41</v>
      </c>
      <c r="CR271" s="72">
        <f t="shared" ref="CR271:CX271" si="76">238-COUNTIF(CR30:CR267,0)</f>
        <v>45</v>
      </c>
      <c r="CS271" s="72">
        <f t="shared" si="76"/>
        <v>4</v>
      </c>
      <c r="CT271" s="72">
        <f t="shared" si="76"/>
        <v>133</v>
      </c>
      <c r="CU271" s="72">
        <f t="shared" si="76"/>
        <v>101</v>
      </c>
      <c r="CV271" s="72">
        <f t="shared" si="76"/>
        <v>148</v>
      </c>
      <c r="CW271" s="72">
        <f t="shared" si="76"/>
        <v>149</v>
      </c>
      <c r="CX271" s="72">
        <f t="shared" si="76"/>
        <v>187</v>
      </c>
      <c r="CY271" s="28"/>
      <c r="CZ271" s="72">
        <f>238-COUNTIF(CZ30:CZ267,0)</f>
        <v>41</v>
      </c>
      <c r="DA271" s="72">
        <f t="shared" ref="DA271:DG271" si="77">238-COUNTIF(DA30:DA267,0)</f>
        <v>47</v>
      </c>
      <c r="DB271" s="72">
        <f t="shared" si="77"/>
        <v>4</v>
      </c>
      <c r="DC271" s="72">
        <f t="shared" si="77"/>
        <v>134</v>
      </c>
      <c r="DD271" s="72">
        <f t="shared" si="77"/>
        <v>103</v>
      </c>
      <c r="DE271" s="72">
        <f t="shared" si="77"/>
        <v>150</v>
      </c>
      <c r="DF271" s="72">
        <f t="shared" si="77"/>
        <v>148</v>
      </c>
      <c r="DG271" s="72">
        <f t="shared" si="77"/>
        <v>186</v>
      </c>
      <c r="DH271" s="28"/>
      <c r="DI271" s="72">
        <f>238-COUNTIF(DI30:DI267,0)</f>
        <v>39</v>
      </c>
      <c r="DJ271" s="72">
        <f t="shared" ref="DJ271:DP271" si="78">238-COUNTIF(DJ30:DJ267,0)</f>
        <v>43</v>
      </c>
      <c r="DK271" s="72">
        <f t="shared" si="78"/>
        <v>5</v>
      </c>
      <c r="DL271" s="72">
        <f t="shared" si="78"/>
        <v>134</v>
      </c>
      <c r="DM271" s="72">
        <f t="shared" si="78"/>
        <v>103</v>
      </c>
      <c r="DN271" s="72">
        <f t="shared" si="78"/>
        <v>150</v>
      </c>
      <c r="DO271" s="72">
        <f t="shared" si="78"/>
        <v>148</v>
      </c>
      <c r="DP271" s="72">
        <f t="shared" si="78"/>
        <v>186</v>
      </c>
      <c r="DQ271" s="28"/>
    </row>
    <row r="272" spans="1:121" s="3" customFormat="1" x14ac:dyDescent="0.25">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row>
    <row r="273" spans="3:121" x14ac:dyDescent="0.25">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row>
    <row r="274" spans="3:121" s="2" customFormat="1" x14ac:dyDescent="0.25">
      <c r="C274" s="7"/>
    </row>
  </sheetData>
  <mergeCells count="14">
    <mergeCell ref="CH28:CO28"/>
    <mergeCell ref="CQ28:CX28"/>
    <mergeCell ref="CZ28:DG28"/>
    <mergeCell ref="DI28:DP28"/>
    <mergeCell ref="AO28:AV28"/>
    <mergeCell ref="AX28:BE28"/>
    <mergeCell ref="BG28:BN28"/>
    <mergeCell ref="BP28:BW28"/>
    <mergeCell ref="BY28:CF28"/>
    <mergeCell ref="E28:L28"/>
    <mergeCell ref="N28:U28"/>
    <mergeCell ref="W28:AD28"/>
    <mergeCell ref="E8:N8"/>
    <mergeCell ref="AF28:AM28"/>
  </mergeCells>
  <pageMargins left="0.7" right="0.7" top="0.75" bottom="0.75" header="0.3" footer="0.3"/>
  <pageSetup paperSize="9" scale="7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election activeCell="H35" sqref="H34:H35"/>
    </sheetView>
  </sheetViews>
  <sheetFormatPr defaultRowHeight="15" x14ac:dyDescent="0.25"/>
  <cols>
    <col min="1" max="16384" width="9.140625" style="24"/>
  </cols>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M243"/>
  <sheetViews>
    <sheetView topLeftCell="BT197" zoomScale="75" zoomScaleNormal="75" workbookViewId="0">
      <selection activeCell="BU243" sqref="BU243"/>
    </sheetView>
  </sheetViews>
  <sheetFormatPr defaultRowHeight="15" x14ac:dyDescent="0.25"/>
  <cols>
    <col min="3" max="10" width="14.28515625" customWidth="1"/>
    <col min="11" max="11" width="3" customWidth="1"/>
    <col min="12" max="19" width="14.28515625" customWidth="1"/>
    <col min="20" max="20" width="3.85546875" customWidth="1"/>
    <col min="21" max="28" width="14.28515625" customWidth="1"/>
    <col min="29" max="29" width="3" customWidth="1"/>
    <col min="30" max="37" width="14.28515625" customWidth="1"/>
    <col min="38" max="38" width="3.85546875" customWidth="1"/>
    <col min="39" max="46" width="14.28515625" customWidth="1"/>
    <col min="47" max="47" width="3" customWidth="1"/>
    <col min="48" max="55" width="14.28515625" customWidth="1"/>
    <col min="56" max="56" width="3.85546875" customWidth="1"/>
    <col min="57" max="64" width="14.28515625" customWidth="1"/>
    <col min="65" max="65" width="3" customWidth="1"/>
    <col min="66" max="73" width="14.28515625" customWidth="1"/>
    <col min="74" max="74" width="3.85546875" customWidth="1"/>
    <col min="75" max="82" width="16.5703125" customWidth="1"/>
    <col min="84" max="91" width="16.5703125" customWidth="1"/>
  </cols>
  <sheetData>
    <row r="1" spans="2:91" x14ac:dyDescent="0.25">
      <c r="CF1" s="20"/>
      <c r="CG1" s="20"/>
      <c r="CH1" s="20"/>
      <c r="CI1" s="20"/>
      <c r="CJ1" s="20"/>
      <c r="CK1" s="20"/>
      <c r="CL1" s="20"/>
      <c r="CM1" s="20"/>
    </row>
    <row r="2" spans="2:91" x14ac:dyDescent="0.25">
      <c r="C2" s="86">
        <v>42506</v>
      </c>
      <c r="D2" s="87"/>
      <c r="E2" s="87"/>
      <c r="F2" s="87"/>
      <c r="G2" s="87"/>
      <c r="H2" s="87"/>
      <c r="I2" s="87"/>
      <c r="J2" s="88"/>
      <c r="L2" s="86">
        <v>42513</v>
      </c>
      <c r="M2" s="87"/>
      <c r="N2" s="87"/>
      <c r="O2" s="87"/>
      <c r="P2" s="87"/>
      <c r="Q2" s="87"/>
      <c r="R2" s="87"/>
      <c r="S2" s="88"/>
      <c r="U2" s="86">
        <v>42520</v>
      </c>
      <c r="V2" s="87"/>
      <c r="W2" s="87"/>
      <c r="X2" s="87"/>
      <c r="Y2" s="87"/>
      <c r="Z2" s="87"/>
      <c r="AA2" s="87"/>
      <c r="AB2" s="88"/>
      <c r="AD2" s="86">
        <v>42527</v>
      </c>
      <c r="AE2" s="87"/>
      <c r="AF2" s="87"/>
      <c r="AG2" s="87"/>
      <c r="AH2" s="87"/>
      <c r="AI2" s="87"/>
      <c r="AJ2" s="87"/>
      <c r="AK2" s="88"/>
      <c r="AM2" s="86">
        <v>42534</v>
      </c>
      <c r="AN2" s="87"/>
      <c r="AO2" s="87"/>
      <c r="AP2" s="87"/>
      <c r="AQ2" s="87"/>
      <c r="AR2" s="87"/>
      <c r="AS2" s="87"/>
      <c r="AT2" s="88"/>
      <c r="AV2" s="86">
        <v>42541</v>
      </c>
      <c r="AW2" s="87"/>
      <c r="AX2" s="87"/>
      <c r="AY2" s="87"/>
      <c r="AZ2" s="87"/>
      <c r="BA2" s="87"/>
      <c r="BB2" s="87"/>
      <c r="BC2" s="88"/>
      <c r="BE2" s="90">
        <v>42548</v>
      </c>
      <c r="BF2" s="91"/>
      <c r="BG2" s="91"/>
      <c r="BH2" s="91"/>
      <c r="BI2" s="91"/>
      <c r="BJ2" s="91"/>
      <c r="BK2" s="91"/>
      <c r="BL2" s="91"/>
      <c r="BN2" s="90">
        <v>42555</v>
      </c>
      <c r="BO2" s="91"/>
      <c r="BP2" s="91"/>
      <c r="BQ2" s="91"/>
      <c r="BR2" s="91"/>
      <c r="BS2" s="91"/>
      <c r="BT2" s="91"/>
      <c r="BU2" s="91"/>
      <c r="BW2" s="89">
        <v>42562</v>
      </c>
      <c r="BX2" s="87"/>
      <c r="BY2" s="87"/>
      <c r="BZ2" s="87"/>
      <c r="CA2" s="87"/>
      <c r="CB2" s="87"/>
      <c r="CC2" s="87"/>
      <c r="CD2" s="88"/>
      <c r="CF2" s="89">
        <v>42569</v>
      </c>
      <c r="CG2" s="87"/>
      <c r="CH2" s="87"/>
      <c r="CI2" s="87"/>
      <c r="CJ2" s="87"/>
      <c r="CK2" s="87"/>
      <c r="CL2" s="87"/>
      <c r="CM2" s="88"/>
    </row>
    <row r="3" spans="2:91" s="21" customFormat="1" ht="60" x14ac:dyDescent="0.25">
      <c r="C3" s="23" t="s">
        <v>283</v>
      </c>
      <c r="D3" s="23" t="s">
        <v>281</v>
      </c>
      <c r="E3" s="23" t="s">
        <v>0</v>
      </c>
      <c r="F3" s="23" t="s">
        <v>282</v>
      </c>
      <c r="G3" s="23" t="s">
        <v>284</v>
      </c>
      <c r="H3" s="23" t="s">
        <v>2</v>
      </c>
      <c r="I3" s="23" t="s">
        <v>4</v>
      </c>
      <c r="J3" s="23" t="s">
        <v>285</v>
      </c>
      <c r="L3" s="23" t="s">
        <v>283</v>
      </c>
      <c r="M3" s="23" t="s">
        <v>281</v>
      </c>
      <c r="N3" s="23" t="s">
        <v>0</v>
      </c>
      <c r="O3" s="23" t="s">
        <v>282</v>
      </c>
      <c r="P3" s="23" t="s">
        <v>284</v>
      </c>
      <c r="Q3" s="23" t="s">
        <v>2</v>
      </c>
      <c r="R3" s="23" t="s">
        <v>4</v>
      </c>
      <c r="S3" s="23" t="s">
        <v>285</v>
      </c>
      <c r="U3" s="23" t="s">
        <v>283</v>
      </c>
      <c r="V3" s="23" t="s">
        <v>281</v>
      </c>
      <c r="W3" s="23" t="s">
        <v>0</v>
      </c>
      <c r="X3" s="23" t="s">
        <v>282</v>
      </c>
      <c r="Y3" s="23" t="s">
        <v>284</v>
      </c>
      <c r="Z3" s="23" t="s">
        <v>2</v>
      </c>
      <c r="AA3" s="23" t="s">
        <v>4</v>
      </c>
      <c r="AB3" s="23" t="s">
        <v>285</v>
      </c>
      <c r="AD3" s="23" t="s">
        <v>283</v>
      </c>
      <c r="AE3" s="23" t="s">
        <v>281</v>
      </c>
      <c r="AF3" s="23" t="s">
        <v>0</v>
      </c>
      <c r="AG3" s="23" t="s">
        <v>282</v>
      </c>
      <c r="AH3" s="23" t="s">
        <v>284</v>
      </c>
      <c r="AI3" s="23" t="s">
        <v>2</v>
      </c>
      <c r="AJ3" s="23" t="s">
        <v>4</v>
      </c>
      <c r="AK3" s="23" t="s">
        <v>285</v>
      </c>
      <c r="AM3" s="23" t="s">
        <v>283</v>
      </c>
      <c r="AN3" s="23" t="s">
        <v>281</v>
      </c>
      <c r="AO3" s="23" t="s">
        <v>0</v>
      </c>
      <c r="AP3" s="23" t="s">
        <v>282</v>
      </c>
      <c r="AQ3" s="23" t="s">
        <v>284</v>
      </c>
      <c r="AR3" s="23" t="s">
        <v>2</v>
      </c>
      <c r="AS3" s="23" t="s">
        <v>4</v>
      </c>
      <c r="AT3" s="23" t="s">
        <v>285</v>
      </c>
      <c r="AV3" s="23" t="s">
        <v>283</v>
      </c>
      <c r="AW3" s="23" t="s">
        <v>281</v>
      </c>
      <c r="AX3" s="23" t="s">
        <v>0</v>
      </c>
      <c r="AY3" s="23" t="s">
        <v>282</v>
      </c>
      <c r="AZ3" s="23" t="s">
        <v>284</v>
      </c>
      <c r="BA3" s="23" t="s">
        <v>2</v>
      </c>
      <c r="BB3" s="23" t="s">
        <v>4</v>
      </c>
      <c r="BC3" s="23" t="s">
        <v>285</v>
      </c>
      <c r="BE3" s="23" t="s">
        <v>283</v>
      </c>
      <c r="BF3" s="23" t="s">
        <v>281</v>
      </c>
      <c r="BG3" s="23" t="s">
        <v>0</v>
      </c>
      <c r="BH3" s="23" t="s">
        <v>282</v>
      </c>
      <c r="BI3" s="23" t="s">
        <v>284</v>
      </c>
      <c r="BJ3" s="23" t="s">
        <v>2</v>
      </c>
      <c r="BK3" s="23" t="s">
        <v>4</v>
      </c>
      <c r="BL3" s="23" t="s">
        <v>285</v>
      </c>
      <c r="BN3" s="23" t="s">
        <v>283</v>
      </c>
      <c r="BO3" s="23" t="s">
        <v>281</v>
      </c>
      <c r="BP3" s="23" t="s">
        <v>0</v>
      </c>
      <c r="BQ3" s="23" t="s">
        <v>282</v>
      </c>
      <c r="BR3" s="23" t="s">
        <v>284</v>
      </c>
      <c r="BS3" s="23" t="s">
        <v>2</v>
      </c>
      <c r="BT3" s="23" t="s">
        <v>4</v>
      </c>
      <c r="BU3" s="23" t="s">
        <v>285</v>
      </c>
      <c r="BW3" s="23" t="s">
        <v>283</v>
      </c>
      <c r="BX3" s="23" t="s">
        <v>281</v>
      </c>
      <c r="BY3" s="23" t="s">
        <v>0</v>
      </c>
      <c r="BZ3" s="23" t="s">
        <v>282</v>
      </c>
      <c r="CA3" s="23" t="s">
        <v>284</v>
      </c>
      <c r="CB3" s="23" t="s">
        <v>2</v>
      </c>
      <c r="CC3" s="23" t="s">
        <v>4</v>
      </c>
      <c r="CD3" s="23" t="s">
        <v>285</v>
      </c>
      <c r="CF3" s="23" t="s">
        <v>283</v>
      </c>
      <c r="CG3" s="23" t="s">
        <v>281</v>
      </c>
      <c r="CH3" s="23" t="s">
        <v>0</v>
      </c>
      <c r="CI3" s="23" t="s">
        <v>282</v>
      </c>
      <c r="CJ3" s="23" t="s">
        <v>284</v>
      </c>
      <c r="CK3" s="23" t="s">
        <v>2</v>
      </c>
      <c r="CL3" s="23" t="s">
        <v>4</v>
      </c>
      <c r="CM3" s="23" t="s">
        <v>285</v>
      </c>
    </row>
    <row r="4" spans="2:91" x14ac:dyDescent="0.25">
      <c r="B4" s="22" t="s">
        <v>43</v>
      </c>
      <c r="C4" s="22">
        <v>22</v>
      </c>
      <c r="D4" s="22">
        <v>22</v>
      </c>
      <c r="E4" s="22">
        <v>3</v>
      </c>
      <c r="F4" s="22">
        <v>0</v>
      </c>
      <c r="G4" s="22">
        <v>0</v>
      </c>
      <c r="H4" s="22">
        <v>32</v>
      </c>
      <c r="I4" s="22">
        <v>49</v>
      </c>
      <c r="J4" s="22">
        <v>128</v>
      </c>
      <c r="L4" s="22">
        <v>22</v>
      </c>
      <c r="M4" s="22">
        <v>30</v>
      </c>
      <c r="N4" s="22">
        <v>3</v>
      </c>
      <c r="O4" s="22">
        <v>0</v>
      </c>
      <c r="P4" s="22">
        <v>0</v>
      </c>
      <c r="Q4" s="22">
        <v>32</v>
      </c>
      <c r="R4" s="22">
        <v>58</v>
      </c>
      <c r="S4" s="22">
        <v>145</v>
      </c>
      <c r="U4" s="22">
        <v>18</v>
      </c>
      <c r="V4" s="22">
        <v>36</v>
      </c>
      <c r="W4" s="22">
        <v>0</v>
      </c>
      <c r="X4" s="22">
        <v>0</v>
      </c>
      <c r="Y4" s="22">
        <v>0</v>
      </c>
      <c r="Z4" s="22">
        <v>30</v>
      </c>
      <c r="AA4" s="22">
        <v>58</v>
      </c>
      <c r="AB4" s="22">
        <v>142</v>
      </c>
      <c r="AD4" s="22">
        <v>21</v>
      </c>
      <c r="AE4" s="22">
        <v>50</v>
      </c>
      <c r="AF4" s="22">
        <v>2</v>
      </c>
      <c r="AG4" s="22">
        <v>0</v>
      </c>
      <c r="AH4" s="22">
        <v>0</v>
      </c>
      <c r="AI4" s="22">
        <v>37</v>
      </c>
      <c r="AJ4" s="22">
        <v>51</v>
      </c>
      <c r="AK4" s="22">
        <v>161</v>
      </c>
      <c r="AM4" s="22">
        <v>21</v>
      </c>
      <c r="AN4" s="22">
        <v>40</v>
      </c>
      <c r="AO4" s="22">
        <v>2</v>
      </c>
      <c r="AP4" s="22">
        <v>0</v>
      </c>
      <c r="AQ4" s="22">
        <v>0</v>
      </c>
      <c r="AR4" s="22">
        <v>37</v>
      </c>
      <c r="AS4" s="22">
        <v>55</v>
      </c>
      <c r="AT4" s="22">
        <v>155</v>
      </c>
      <c r="AV4" s="22">
        <v>21</v>
      </c>
      <c r="AW4" s="22">
        <v>43</v>
      </c>
      <c r="AX4" s="22">
        <v>2</v>
      </c>
      <c r="AY4" s="22">
        <v>0</v>
      </c>
      <c r="AZ4" s="22">
        <v>0</v>
      </c>
      <c r="BA4" s="22">
        <v>42</v>
      </c>
      <c r="BB4" s="22">
        <v>61</v>
      </c>
      <c r="BC4" s="22">
        <v>169</v>
      </c>
      <c r="BE4" s="22">
        <v>21</v>
      </c>
      <c r="BF4" s="22">
        <v>22</v>
      </c>
      <c r="BG4" s="22">
        <v>2</v>
      </c>
      <c r="BH4" s="22">
        <v>0</v>
      </c>
      <c r="BI4" s="22">
        <v>0</v>
      </c>
      <c r="BJ4" s="22">
        <v>42</v>
      </c>
      <c r="BK4" s="22">
        <v>43</v>
      </c>
      <c r="BL4" s="22">
        <v>130</v>
      </c>
      <c r="BN4" s="22">
        <v>21</v>
      </c>
      <c r="BO4" s="22">
        <v>17</v>
      </c>
      <c r="BP4" s="22">
        <v>3</v>
      </c>
      <c r="BQ4" s="22">
        <v>0</v>
      </c>
      <c r="BR4" s="22">
        <v>0</v>
      </c>
      <c r="BS4" s="22">
        <v>37</v>
      </c>
      <c r="BT4" s="22">
        <v>42</v>
      </c>
      <c r="BU4" s="22">
        <v>120</v>
      </c>
      <c r="BW4" s="22">
        <v>21</v>
      </c>
      <c r="BX4" s="22">
        <v>28</v>
      </c>
      <c r="BY4" s="22">
        <v>2</v>
      </c>
      <c r="BZ4" s="22">
        <v>0</v>
      </c>
      <c r="CA4" s="22">
        <v>0</v>
      </c>
      <c r="CB4" s="22">
        <v>37</v>
      </c>
      <c r="CC4" s="22">
        <v>49</v>
      </c>
      <c r="CD4" s="22">
        <v>137</v>
      </c>
      <c r="CF4" s="22">
        <v>21</v>
      </c>
      <c r="CG4" s="22">
        <v>51</v>
      </c>
      <c r="CH4" s="22">
        <v>2</v>
      </c>
      <c r="CI4" s="22">
        <v>0</v>
      </c>
      <c r="CJ4" s="22">
        <v>0</v>
      </c>
      <c r="CK4" s="22">
        <v>37</v>
      </c>
      <c r="CL4" s="22">
        <v>56</v>
      </c>
      <c r="CM4" s="22">
        <v>167</v>
      </c>
    </row>
    <row r="5" spans="2:91" x14ac:dyDescent="0.25">
      <c r="B5" s="22" t="s" vm="1">
        <v>44</v>
      </c>
      <c r="C5" s="22">
        <v>51</v>
      </c>
      <c r="D5" s="22">
        <v>0</v>
      </c>
      <c r="E5" s="22">
        <v>0</v>
      </c>
      <c r="F5" s="22">
        <v>68</v>
      </c>
      <c r="G5" s="22">
        <v>80</v>
      </c>
      <c r="H5" s="22">
        <v>0</v>
      </c>
      <c r="I5" s="22">
        <v>31</v>
      </c>
      <c r="J5" s="22">
        <v>230</v>
      </c>
      <c r="L5" s="22">
        <v>48</v>
      </c>
      <c r="M5" s="22">
        <v>0</v>
      </c>
      <c r="N5" s="22">
        <v>0</v>
      </c>
      <c r="O5" s="22">
        <v>62</v>
      </c>
      <c r="P5" s="22">
        <v>0</v>
      </c>
      <c r="Q5" s="22">
        <v>0</v>
      </c>
      <c r="R5" s="22">
        <v>113</v>
      </c>
      <c r="S5" s="22">
        <v>223</v>
      </c>
      <c r="U5" s="22">
        <v>50</v>
      </c>
      <c r="V5" s="22">
        <v>0</v>
      </c>
      <c r="W5" s="22">
        <v>0</v>
      </c>
      <c r="X5" s="22">
        <v>64</v>
      </c>
      <c r="Y5" s="22">
        <v>55</v>
      </c>
      <c r="Z5" s="22">
        <v>0</v>
      </c>
      <c r="AA5" s="22">
        <v>46</v>
      </c>
      <c r="AB5" s="22">
        <v>215</v>
      </c>
      <c r="AD5" s="22" t="s">
        <v>19</v>
      </c>
      <c r="AE5" s="22" t="s">
        <v>19</v>
      </c>
      <c r="AF5" s="22" t="s">
        <v>19</v>
      </c>
      <c r="AG5" s="22" t="s">
        <v>19</v>
      </c>
      <c r="AH5" s="22" t="s">
        <v>19</v>
      </c>
      <c r="AI5" s="22" t="s">
        <v>19</v>
      </c>
      <c r="AJ5" s="22" t="s">
        <v>19</v>
      </c>
      <c r="AK5" s="22">
        <v>0</v>
      </c>
      <c r="AM5" s="22">
        <v>51</v>
      </c>
      <c r="AN5" s="22">
        <v>0</v>
      </c>
      <c r="AO5" s="22">
        <v>0</v>
      </c>
      <c r="AP5" s="22">
        <v>59</v>
      </c>
      <c r="AQ5" s="22">
        <v>87</v>
      </c>
      <c r="AR5" s="22">
        <v>0</v>
      </c>
      <c r="AS5" s="22">
        <v>35</v>
      </c>
      <c r="AT5" s="22">
        <v>232</v>
      </c>
      <c r="AV5" s="22">
        <v>36</v>
      </c>
      <c r="AW5" s="22">
        <v>0</v>
      </c>
      <c r="AX5" s="22">
        <v>0</v>
      </c>
      <c r="AY5" s="22">
        <v>59</v>
      </c>
      <c r="AZ5" s="22">
        <v>95</v>
      </c>
      <c r="BA5" s="22">
        <v>0</v>
      </c>
      <c r="BB5" s="22">
        <v>33</v>
      </c>
      <c r="BC5" s="22">
        <v>223</v>
      </c>
      <c r="BE5" s="22">
        <v>0</v>
      </c>
      <c r="BF5" s="22">
        <v>0</v>
      </c>
      <c r="BG5" s="22">
        <v>0</v>
      </c>
      <c r="BH5" s="22">
        <v>62</v>
      </c>
      <c r="BI5" s="22">
        <v>98</v>
      </c>
      <c r="BJ5" s="22">
        <v>0</v>
      </c>
      <c r="BK5" s="22">
        <v>77</v>
      </c>
      <c r="BL5" s="22">
        <v>237</v>
      </c>
      <c r="BN5" s="22">
        <v>33</v>
      </c>
      <c r="BO5" s="22">
        <v>0</v>
      </c>
      <c r="BP5" s="22">
        <v>0</v>
      </c>
      <c r="BQ5" s="22">
        <v>56</v>
      </c>
      <c r="BR5" s="22">
        <v>113</v>
      </c>
      <c r="BS5" s="22">
        <v>0</v>
      </c>
      <c r="BT5" s="22">
        <v>40</v>
      </c>
      <c r="BU5" s="22">
        <v>242</v>
      </c>
      <c r="BW5" s="22" t="s">
        <v>19</v>
      </c>
      <c r="BX5" s="22" t="s">
        <v>19</v>
      </c>
      <c r="BY5" s="22" t="s">
        <v>19</v>
      </c>
      <c r="BZ5" s="22" t="s">
        <v>19</v>
      </c>
      <c r="CA5" s="22" t="s">
        <v>19</v>
      </c>
      <c r="CB5" s="22" t="s">
        <v>19</v>
      </c>
      <c r="CC5" s="22" t="s">
        <v>19</v>
      </c>
      <c r="CD5" s="22">
        <v>0</v>
      </c>
      <c r="CF5" s="22">
        <v>33</v>
      </c>
      <c r="CG5" s="22">
        <v>0</v>
      </c>
      <c r="CH5" s="22">
        <v>0</v>
      </c>
      <c r="CI5" s="22">
        <v>47</v>
      </c>
      <c r="CJ5" s="22">
        <v>18</v>
      </c>
      <c r="CK5" s="22">
        <v>0</v>
      </c>
      <c r="CL5" s="22">
        <v>30</v>
      </c>
      <c r="CM5" s="22">
        <v>128</v>
      </c>
    </row>
    <row r="6" spans="2:91" x14ac:dyDescent="0.25">
      <c r="B6" s="22" t="s" vm="2">
        <v>45</v>
      </c>
      <c r="C6" s="22">
        <v>0</v>
      </c>
      <c r="D6" s="22">
        <v>0</v>
      </c>
      <c r="E6" s="22">
        <v>0</v>
      </c>
      <c r="F6" s="22">
        <v>40</v>
      </c>
      <c r="G6" s="22">
        <v>7</v>
      </c>
      <c r="H6" s="22">
        <v>44</v>
      </c>
      <c r="I6" s="22">
        <v>14</v>
      </c>
      <c r="J6" s="22">
        <v>105</v>
      </c>
      <c r="L6" s="22">
        <v>0</v>
      </c>
      <c r="M6" s="22">
        <v>0</v>
      </c>
      <c r="N6" s="22">
        <v>0</v>
      </c>
      <c r="O6" s="22">
        <v>41</v>
      </c>
      <c r="P6" s="22">
        <v>18</v>
      </c>
      <c r="Q6" s="22">
        <v>33</v>
      </c>
      <c r="R6" s="22">
        <v>5</v>
      </c>
      <c r="S6" s="22">
        <v>97</v>
      </c>
      <c r="U6" s="22">
        <v>0</v>
      </c>
      <c r="V6" s="22">
        <v>0</v>
      </c>
      <c r="W6" s="22">
        <v>0</v>
      </c>
      <c r="X6" s="22">
        <v>31</v>
      </c>
      <c r="Y6" s="22">
        <v>13</v>
      </c>
      <c r="Z6" s="22">
        <v>54</v>
      </c>
      <c r="AA6" s="22">
        <v>6</v>
      </c>
      <c r="AB6" s="22">
        <v>104</v>
      </c>
      <c r="AD6" s="22">
        <v>0</v>
      </c>
      <c r="AE6" s="22">
        <v>0</v>
      </c>
      <c r="AF6" s="22">
        <v>0</v>
      </c>
      <c r="AG6" s="22">
        <v>35</v>
      </c>
      <c r="AH6" s="22">
        <v>13</v>
      </c>
      <c r="AI6" s="22">
        <v>52</v>
      </c>
      <c r="AJ6" s="22">
        <v>7</v>
      </c>
      <c r="AK6" s="22">
        <v>107</v>
      </c>
      <c r="AM6" s="22">
        <v>0</v>
      </c>
      <c r="AN6" s="22">
        <v>0</v>
      </c>
      <c r="AO6" s="22">
        <v>0</v>
      </c>
      <c r="AP6" s="22">
        <v>30</v>
      </c>
      <c r="AQ6" s="22">
        <v>14</v>
      </c>
      <c r="AR6" s="22">
        <v>61</v>
      </c>
      <c r="AS6" s="22">
        <v>5</v>
      </c>
      <c r="AT6" s="22">
        <v>110</v>
      </c>
      <c r="AV6" s="22">
        <v>0</v>
      </c>
      <c r="AW6" s="22">
        <v>0</v>
      </c>
      <c r="AX6" s="22">
        <v>0</v>
      </c>
      <c r="AY6" s="22">
        <v>27</v>
      </c>
      <c r="AZ6" s="22">
        <v>14</v>
      </c>
      <c r="BA6" s="22">
        <v>56</v>
      </c>
      <c r="BB6" s="22">
        <v>1</v>
      </c>
      <c r="BC6" s="22">
        <v>98</v>
      </c>
      <c r="BE6" s="22">
        <v>0</v>
      </c>
      <c r="BF6" s="22">
        <v>0</v>
      </c>
      <c r="BG6" s="22">
        <v>0</v>
      </c>
      <c r="BH6" s="22">
        <v>39</v>
      </c>
      <c r="BI6" s="22">
        <v>13</v>
      </c>
      <c r="BJ6" s="22">
        <v>51</v>
      </c>
      <c r="BK6" s="22">
        <v>5</v>
      </c>
      <c r="BL6" s="22">
        <v>108</v>
      </c>
      <c r="BN6" s="22">
        <v>0</v>
      </c>
      <c r="BO6" s="22">
        <v>0</v>
      </c>
      <c r="BP6" s="22">
        <v>0</v>
      </c>
      <c r="BQ6" s="22">
        <v>30</v>
      </c>
      <c r="BR6" s="22">
        <v>13</v>
      </c>
      <c r="BS6" s="22">
        <v>32</v>
      </c>
      <c r="BT6" s="22">
        <v>0</v>
      </c>
      <c r="BU6" s="22">
        <v>75</v>
      </c>
      <c r="BW6" s="22">
        <v>0</v>
      </c>
      <c r="BX6" s="22">
        <v>0</v>
      </c>
      <c r="BY6" s="22">
        <v>0</v>
      </c>
      <c r="BZ6" s="22">
        <v>33</v>
      </c>
      <c r="CA6" s="22">
        <v>13</v>
      </c>
      <c r="CB6" s="22">
        <v>37</v>
      </c>
      <c r="CC6" s="22">
        <v>4</v>
      </c>
      <c r="CD6" s="22">
        <v>87</v>
      </c>
      <c r="CF6" s="22">
        <v>0</v>
      </c>
      <c r="CG6" s="22">
        <v>0</v>
      </c>
      <c r="CH6" s="22">
        <v>0</v>
      </c>
      <c r="CI6" s="22">
        <v>36</v>
      </c>
      <c r="CJ6" s="22">
        <v>13</v>
      </c>
      <c r="CK6" s="22">
        <v>37</v>
      </c>
      <c r="CL6" s="22">
        <v>0</v>
      </c>
      <c r="CM6" s="22">
        <v>86</v>
      </c>
    </row>
    <row r="7" spans="2:91" x14ac:dyDescent="0.25">
      <c r="B7" s="22" t="s" vm="3">
        <v>46</v>
      </c>
      <c r="C7" s="22">
        <v>0</v>
      </c>
      <c r="D7" s="22">
        <v>1</v>
      </c>
      <c r="E7" s="22">
        <v>0</v>
      </c>
      <c r="F7" s="22">
        <v>0</v>
      </c>
      <c r="G7" s="22">
        <v>5</v>
      </c>
      <c r="H7" s="22">
        <v>31</v>
      </c>
      <c r="I7" s="22">
        <v>24</v>
      </c>
      <c r="J7" s="22">
        <v>61</v>
      </c>
      <c r="L7" s="22">
        <v>0</v>
      </c>
      <c r="M7" s="22">
        <v>0</v>
      </c>
      <c r="N7" s="22">
        <v>0</v>
      </c>
      <c r="O7" s="22">
        <v>0</v>
      </c>
      <c r="P7" s="22">
        <v>5</v>
      </c>
      <c r="Q7" s="22">
        <v>19</v>
      </c>
      <c r="R7" s="22">
        <v>22</v>
      </c>
      <c r="S7" s="22">
        <v>46</v>
      </c>
      <c r="U7" s="22">
        <v>0</v>
      </c>
      <c r="V7" s="22">
        <v>3</v>
      </c>
      <c r="W7" s="22">
        <v>0</v>
      </c>
      <c r="X7" s="22">
        <v>0</v>
      </c>
      <c r="Y7" s="22">
        <v>4</v>
      </c>
      <c r="Z7" s="22">
        <v>19</v>
      </c>
      <c r="AA7" s="22">
        <v>27</v>
      </c>
      <c r="AB7" s="22">
        <v>53</v>
      </c>
      <c r="AD7" s="22">
        <v>0</v>
      </c>
      <c r="AE7" s="22">
        <v>0</v>
      </c>
      <c r="AF7" s="22">
        <v>0</v>
      </c>
      <c r="AG7" s="22">
        <v>0</v>
      </c>
      <c r="AH7" s="22">
        <v>4</v>
      </c>
      <c r="AI7" s="22">
        <v>27</v>
      </c>
      <c r="AJ7" s="22">
        <v>28</v>
      </c>
      <c r="AK7" s="22">
        <v>59</v>
      </c>
      <c r="AM7" s="22">
        <v>0</v>
      </c>
      <c r="AN7" s="22">
        <v>1</v>
      </c>
      <c r="AO7" s="22">
        <v>0</v>
      </c>
      <c r="AP7" s="22">
        <v>0</v>
      </c>
      <c r="AQ7" s="22">
        <v>5</v>
      </c>
      <c r="AR7" s="22">
        <v>32</v>
      </c>
      <c r="AS7" s="22">
        <v>31</v>
      </c>
      <c r="AT7" s="22">
        <v>69</v>
      </c>
      <c r="AV7" s="22">
        <v>0</v>
      </c>
      <c r="AW7" s="22">
        <v>2</v>
      </c>
      <c r="AX7" s="22">
        <v>0</v>
      </c>
      <c r="AY7" s="22">
        <v>0</v>
      </c>
      <c r="AZ7" s="22">
        <v>5</v>
      </c>
      <c r="BA7" s="22">
        <v>35</v>
      </c>
      <c r="BB7" s="22">
        <v>31</v>
      </c>
      <c r="BC7" s="22">
        <v>73</v>
      </c>
      <c r="BE7" s="22">
        <v>0</v>
      </c>
      <c r="BF7" s="22">
        <v>0</v>
      </c>
      <c r="BG7" s="22">
        <v>0</v>
      </c>
      <c r="BH7" s="22">
        <v>0</v>
      </c>
      <c r="BI7" s="22">
        <v>5</v>
      </c>
      <c r="BJ7" s="22">
        <v>47</v>
      </c>
      <c r="BK7" s="22">
        <v>17</v>
      </c>
      <c r="BL7" s="22">
        <v>69</v>
      </c>
      <c r="BN7" s="22">
        <v>0</v>
      </c>
      <c r="BO7" s="22">
        <v>1</v>
      </c>
      <c r="BP7" s="22">
        <v>0</v>
      </c>
      <c r="BQ7" s="22">
        <v>0</v>
      </c>
      <c r="BR7" s="22">
        <v>5</v>
      </c>
      <c r="BS7" s="22">
        <v>46</v>
      </c>
      <c r="BT7" s="22">
        <v>31</v>
      </c>
      <c r="BU7" s="22">
        <v>83</v>
      </c>
      <c r="BW7" s="22">
        <v>0</v>
      </c>
      <c r="BX7" s="22">
        <v>0</v>
      </c>
      <c r="BY7" s="22">
        <v>0</v>
      </c>
      <c r="BZ7" s="22">
        <v>0</v>
      </c>
      <c r="CA7" s="22">
        <v>5</v>
      </c>
      <c r="CB7" s="22">
        <v>35</v>
      </c>
      <c r="CC7" s="22">
        <v>13</v>
      </c>
      <c r="CD7" s="22">
        <v>53</v>
      </c>
      <c r="CF7" s="22">
        <v>0</v>
      </c>
      <c r="CG7" s="22">
        <v>0</v>
      </c>
      <c r="CH7" s="22">
        <v>0</v>
      </c>
      <c r="CI7" s="22">
        <v>0</v>
      </c>
      <c r="CJ7" s="22">
        <v>5</v>
      </c>
      <c r="CK7" s="22">
        <v>33</v>
      </c>
      <c r="CL7" s="22">
        <v>16</v>
      </c>
      <c r="CM7" s="22">
        <v>54</v>
      </c>
    </row>
    <row r="8" spans="2:91" x14ac:dyDescent="0.25">
      <c r="B8" s="22" t="s" vm="4">
        <v>47</v>
      </c>
      <c r="C8" s="22">
        <v>0</v>
      </c>
      <c r="D8" s="22">
        <v>0</v>
      </c>
      <c r="E8" s="22">
        <v>0</v>
      </c>
      <c r="F8" s="22">
        <v>7</v>
      </c>
      <c r="G8" s="22">
        <v>7</v>
      </c>
      <c r="H8" s="22">
        <v>0</v>
      </c>
      <c r="I8" s="22">
        <v>57</v>
      </c>
      <c r="J8" s="22">
        <v>71</v>
      </c>
      <c r="L8" s="22">
        <v>0</v>
      </c>
      <c r="M8" s="22">
        <v>0</v>
      </c>
      <c r="N8" s="22">
        <v>0</v>
      </c>
      <c r="O8" s="22">
        <v>9</v>
      </c>
      <c r="P8" s="22">
        <v>8</v>
      </c>
      <c r="Q8" s="22">
        <v>7</v>
      </c>
      <c r="R8" s="22">
        <v>47</v>
      </c>
      <c r="S8" s="22">
        <v>71</v>
      </c>
      <c r="U8" s="22">
        <v>0</v>
      </c>
      <c r="V8" s="22">
        <v>0</v>
      </c>
      <c r="W8" s="22">
        <v>0</v>
      </c>
      <c r="X8" s="22">
        <v>13</v>
      </c>
      <c r="Y8" s="22">
        <v>13</v>
      </c>
      <c r="Z8" s="22">
        <v>4</v>
      </c>
      <c r="AA8" s="22">
        <v>48</v>
      </c>
      <c r="AB8" s="22">
        <v>78</v>
      </c>
      <c r="AD8" s="22">
        <v>0</v>
      </c>
      <c r="AE8" s="22">
        <v>0</v>
      </c>
      <c r="AF8" s="22">
        <v>0</v>
      </c>
      <c r="AG8" s="22">
        <v>3</v>
      </c>
      <c r="AH8" s="22">
        <v>6</v>
      </c>
      <c r="AI8" s="22">
        <v>8</v>
      </c>
      <c r="AJ8" s="22">
        <v>41</v>
      </c>
      <c r="AK8" s="22">
        <v>58</v>
      </c>
      <c r="AM8" s="22">
        <v>0</v>
      </c>
      <c r="AN8" s="22">
        <v>0</v>
      </c>
      <c r="AO8" s="22">
        <v>0</v>
      </c>
      <c r="AP8" s="22">
        <v>18</v>
      </c>
      <c r="AQ8" s="22">
        <v>13</v>
      </c>
      <c r="AR8" s="22">
        <v>5</v>
      </c>
      <c r="AS8" s="22">
        <v>40</v>
      </c>
      <c r="AT8" s="22">
        <v>76</v>
      </c>
      <c r="AV8" s="22">
        <v>0</v>
      </c>
      <c r="AW8" s="22">
        <v>0</v>
      </c>
      <c r="AX8" s="22">
        <v>0</v>
      </c>
      <c r="AY8" s="22">
        <v>17</v>
      </c>
      <c r="AZ8" s="22">
        <v>18</v>
      </c>
      <c r="BA8" s="22">
        <v>2</v>
      </c>
      <c r="BB8" s="22">
        <v>24</v>
      </c>
      <c r="BC8" s="22">
        <v>61</v>
      </c>
      <c r="BE8" s="22">
        <v>0</v>
      </c>
      <c r="BF8" s="22">
        <v>0</v>
      </c>
      <c r="BG8" s="22">
        <v>0</v>
      </c>
      <c r="BH8" s="22">
        <v>18</v>
      </c>
      <c r="BI8" s="22">
        <v>18</v>
      </c>
      <c r="BJ8" s="22">
        <v>13</v>
      </c>
      <c r="BK8" s="22">
        <v>30</v>
      </c>
      <c r="BL8" s="22">
        <v>79</v>
      </c>
      <c r="BN8" s="22">
        <v>0</v>
      </c>
      <c r="BO8" s="22">
        <v>0</v>
      </c>
      <c r="BP8" s="22">
        <v>0</v>
      </c>
      <c r="BQ8" s="22">
        <v>17</v>
      </c>
      <c r="BR8" s="22">
        <v>25</v>
      </c>
      <c r="BS8" s="22">
        <v>15</v>
      </c>
      <c r="BT8" s="22">
        <v>29</v>
      </c>
      <c r="BU8" s="22">
        <v>86</v>
      </c>
      <c r="BW8" s="22">
        <v>0</v>
      </c>
      <c r="BX8" s="22">
        <v>0</v>
      </c>
      <c r="BY8" s="22">
        <v>0</v>
      </c>
      <c r="BZ8" s="22">
        <v>13</v>
      </c>
      <c r="CA8" s="22">
        <v>27</v>
      </c>
      <c r="CB8" s="22">
        <v>14</v>
      </c>
      <c r="CC8" s="22">
        <v>30</v>
      </c>
      <c r="CD8" s="22">
        <v>84</v>
      </c>
      <c r="CF8" s="22">
        <v>0</v>
      </c>
      <c r="CG8" s="22">
        <v>0</v>
      </c>
      <c r="CH8" s="22">
        <v>0</v>
      </c>
      <c r="CI8" s="22">
        <v>13</v>
      </c>
      <c r="CJ8" s="22">
        <v>20</v>
      </c>
      <c r="CK8" s="22">
        <v>11</v>
      </c>
      <c r="CL8" s="22">
        <v>18</v>
      </c>
      <c r="CM8" s="22">
        <v>62</v>
      </c>
    </row>
    <row r="9" spans="2:91" x14ac:dyDescent="0.25">
      <c r="B9" s="22" t="s" vm="5">
        <v>48</v>
      </c>
      <c r="C9" s="22">
        <v>0</v>
      </c>
      <c r="D9" s="22">
        <v>0</v>
      </c>
      <c r="E9" s="22">
        <v>16</v>
      </c>
      <c r="F9" s="22">
        <v>5</v>
      </c>
      <c r="G9" s="22">
        <v>0</v>
      </c>
      <c r="H9" s="22">
        <v>48</v>
      </c>
      <c r="I9" s="22">
        <v>193</v>
      </c>
      <c r="J9" s="22">
        <v>262</v>
      </c>
      <c r="L9" s="22">
        <v>0</v>
      </c>
      <c r="M9" s="22">
        <v>0</v>
      </c>
      <c r="N9" s="22">
        <v>0</v>
      </c>
      <c r="O9" s="22">
        <v>0</v>
      </c>
      <c r="P9" s="22">
        <v>0</v>
      </c>
      <c r="Q9" s="22">
        <v>0</v>
      </c>
      <c r="R9" s="22">
        <v>0</v>
      </c>
      <c r="S9" s="22">
        <v>0</v>
      </c>
      <c r="U9" s="22">
        <v>0</v>
      </c>
      <c r="V9" s="22">
        <v>0</v>
      </c>
      <c r="W9" s="22">
        <v>0</v>
      </c>
      <c r="X9" s="22">
        <v>0</v>
      </c>
      <c r="Y9" s="22">
        <v>0</v>
      </c>
      <c r="Z9" s="22">
        <v>0</v>
      </c>
      <c r="AA9" s="22">
        <v>0</v>
      </c>
      <c r="AB9" s="22">
        <v>0</v>
      </c>
      <c r="AD9" s="22">
        <v>0</v>
      </c>
      <c r="AE9" s="22">
        <v>0</v>
      </c>
      <c r="AF9" s="22">
        <v>0</v>
      </c>
      <c r="AG9" s="22">
        <v>0</v>
      </c>
      <c r="AH9" s="22">
        <v>0</v>
      </c>
      <c r="AI9" s="22">
        <v>0</v>
      </c>
      <c r="AJ9" s="22">
        <v>0</v>
      </c>
      <c r="AK9" s="22">
        <v>0</v>
      </c>
      <c r="AM9" s="22">
        <v>0</v>
      </c>
      <c r="AN9" s="22">
        <v>0</v>
      </c>
      <c r="AO9" s="22">
        <v>0</v>
      </c>
      <c r="AP9" s="22">
        <v>0</v>
      </c>
      <c r="AQ9" s="22">
        <v>0</v>
      </c>
      <c r="AR9" s="22">
        <v>0</v>
      </c>
      <c r="AS9" s="22">
        <v>0</v>
      </c>
      <c r="AT9" s="22">
        <v>0</v>
      </c>
      <c r="AV9" s="22">
        <v>0</v>
      </c>
      <c r="AW9" s="22">
        <v>0</v>
      </c>
      <c r="AX9" s="22">
        <v>0</v>
      </c>
      <c r="AY9" s="22">
        <v>5</v>
      </c>
      <c r="AZ9" s="22">
        <v>20</v>
      </c>
      <c r="BA9" s="22">
        <v>89</v>
      </c>
      <c r="BB9" s="22">
        <v>165</v>
      </c>
      <c r="BC9" s="22">
        <v>279</v>
      </c>
      <c r="BE9" s="22">
        <v>0</v>
      </c>
      <c r="BF9" s="22">
        <v>0</v>
      </c>
      <c r="BG9" s="22">
        <v>0</v>
      </c>
      <c r="BH9" s="22">
        <v>5</v>
      </c>
      <c r="BI9" s="22">
        <v>20</v>
      </c>
      <c r="BJ9" s="22">
        <v>82</v>
      </c>
      <c r="BK9" s="22">
        <v>136</v>
      </c>
      <c r="BL9" s="22">
        <v>243</v>
      </c>
      <c r="BN9" s="22">
        <v>0</v>
      </c>
      <c r="BO9" s="22">
        <v>0</v>
      </c>
      <c r="BP9" s="22">
        <v>0</v>
      </c>
      <c r="BQ9" s="22">
        <v>5</v>
      </c>
      <c r="BR9" s="22">
        <v>20</v>
      </c>
      <c r="BS9" s="22">
        <v>77</v>
      </c>
      <c r="BT9" s="22">
        <v>163</v>
      </c>
      <c r="BU9" s="22">
        <v>265</v>
      </c>
      <c r="BW9" s="22">
        <v>0</v>
      </c>
      <c r="BX9" s="22">
        <v>0</v>
      </c>
      <c r="BY9" s="22">
        <v>0</v>
      </c>
      <c r="BZ9" s="22">
        <v>5</v>
      </c>
      <c r="CA9" s="22">
        <v>20</v>
      </c>
      <c r="CB9" s="22">
        <v>96</v>
      </c>
      <c r="CC9" s="22">
        <v>146</v>
      </c>
      <c r="CD9" s="22">
        <v>267</v>
      </c>
      <c r="CF9" s="22">
        <v>0</v>
      </c>
      <c r="CG9" s="22">
        <v>0</v>
      </c>
      <c r="CH9" s="22">
        <v>0</v>
      </c>
      <c r="CI9" s="22">
        <v>5</v>
      </c>
      <c r="CJ9" s="22">
        <v>20</v>
      </c>
      <c r="CK9" s="22">
        <v>98</v>
      </c>
      <c r="CL9" s="22">
        <v>137</v>
      </c>
      <c r="CM9" s="22">
        <v>260</v>
      </c>
    </row>
    <row r="10" spans="2:91" x14ac:dyDescent="0.25">
      <c r="B10" s="22" t="s">
        <v>49</v>
      </c>
      <c r="C10" s="22">
        <v>0</v>
      </c>
      <c r="D10" s="22">
        <v>59</v>
      </c>
      <c r="E10" s="22">
        <v>0</v>
      </c>
      <c r="F10" s="22">
        <v>0</v>
      </c>
      <c r="G10" s="22">
        <v>0</v>
      </c>
      <c r="H10" s="22">
        <v>4</v>
      </c>
      <c r="I10" s="22">
        <v>154</v>
      </c>
      <c r="J10" s="22">
        <v>217</v>
      </c>
      <c r="L10" s="22">
        <v>0</v>
      </c>
      <c r="M10" s="22">
        <v>60</v>
      </c>
      <c r="N10" s="22">
        <v>0</v>
      </c>
      <c r="O10" s="22">
        <v>0</v>
      </c>
      <c r="P10" s="22">
        <v>0</v>
      </c>
      <c r="Q10" s="22">
        <v>4</v>
      </c>
      <c r="R10" s="22">
        <v>172</v>
      </c>
      <c r="S10" s="22">
        <v>236</v>
      </c>
      <c r="U10" s="22">
        <v>0</v>
      </c>
      <c r="V10" s="22">
        <v>68</v>
      </c>
      <c r="W10" s="22">
        <v>0</v>
      </c>
      <c r="X10" s="22">
        <v>0</v>
      </c>
      <c r="Y10" s="22">
        <v>0</v>
      </c>
      <c r="Z10" s="22">
        <v>0</v>
      </c>
      <c r="AA10" s="22">
        <v>148</v>
      </c>
      <c r="AB10" s="22">
        <v>216</v>
      </c>
      <c r="AD10" s="22">
        <v>0</v>
      </c>
      <c r="AE10" s="22">
        <v>59</v>
      </c>
      <c r="AF10" s="22">
        <v>0</v>
      </c>
      <c r="AG10" s="22">
        <v>0</v>
      </c>
      <c r="AH10" s="22">
        <v>0</v>
      </c>
      <c r="AI10" s="22">
        <v>4</v>
      </c>
      <c r="AJ10" s="22">
        <v>135</v>
      </c>
      <c r="AK10" s="22">
        <v>198</v>
      </c>
      <c r="AM10" s="22">
        <v>0</v>
      </c>
      <c r="AN10" s="22">
        <v>123</v>
      </c>
      <c r="AO10" s="22">
        <v>0</v>
      </c>
      <c r="AP10" s="22">
        <v>0</v>
      </c>
      <c r="AQ10" s="22">
        <v>0</v>
      </c>
      <c r="AR10" s="22">
        <v>9</v>
      </c>
      <c r="AS10" s="22">
        <v>273</v>
      </c>
      <c r="AT10" s="22">
        <v>405</v>
      </c>
      <c r="AV10" s="22">
        <v>0</v>
      </c>
      <c r="AW10" s="22">
        <v>42</v>
      </c>
      <c r="AX10" s="22">
        <v>0</v>
      </c>
      <c r="AY10" s="22">
        <v>0</v>
      </c>
      <c r="AZ10" s="22">
        <v>0</v>
      </c>
      <c r="BA10" s="22">
        <v>4</v>
      </c>
      <c r="BB10" s="22">
        <v>123</v>
      </c>
      <c r="BC10" s="22">
        <v>169</v>
      </c>
      <c r="BE10" s="22">
        <v>0</v>
      </c>
      <c r="BF10" s="22">
        <v>42</v>
      </c>
      <c r="BG10" s="22">
        <v>0</v>
      </c>
      <c r="BH10" s="22">
        <v>0</v>
      </c>
      <c r="BI10" s="22">
        <v>0</v>
      </c>
      <c r="BJ10" s="22">
        <v>4</v>
      </c>
      <c r="BK10" s="22">
        <v>124</v>
      </c>
      <c r="BL10" s="22">
        <v>170</v>
      </c>
      <c r="BN10" s="22">
        <v>0</v>
      </c>
      <c r="BO10" s="22">
        <v>46</v>
      </c>
      <c r="BP10" s="22">
        <v>0</v>
      </c>
      <c r="BQ10" s="22">
        <v>0</v>
      </c>
      <c r="BR10" s="22">
        <v>0</v>
      </c>
      <c r="BS10" s="22">
        <v>14</v>
      </c>
      <c r="BT10" s="22">
        <v>123</v>
      </c>
      <c r="BU10" s="22">
        <v>183</v>
      </c>
      <c r="BW10" s="22">
        <v>0</v>
      </c>
      <c r="BX10" s="22">
        <v>50</v>
      </c>
      <c r="BY10" s="22">
        <v>0</v>
      </c>
      <c r="BZ10" s="22">
        <v>0</v>
      </c>
      <c r="CA10" s="22">
        <v>0</v>
      </c>
      <c r="CB10" s="22">
        <v>15</v>
      </c>
      <c r="CC10" s="22">
        <v>123</v>
      </c>
      <c r="CD10" s="22">
        <v>188</v>
      </c>
      <c r="CF10" s="22">
        <v>0</v>
      </c>
      <c r="CG10" s="22">
        <v>53</v>
      </c>
      <c r="CH10" s="22">
        <v>0</v>
      </c>
      <c r="CI10" s="22">
        <v>0</v>
      </c>
      <c r="CJ10" s="22">
        <v>0</v>
      </c>
      <c r="CK10" s="22">
        <v>15</v>
      </c>
      <c r="CL10" s="22">
        <v>116</v>
      </c>
      <c r="CM10" s="22">
        <v>184</v>
      </c>
    </row>
    <row r="11" spans="2:91" x14ac:dyDescent="0.25">
      <c r="B11" s="22" t="s" vm="6">
        <v>50</v>
      </c>
      <c r="C11" s="22">
        <v>0</v>
      </c>
      <c r="D11" s="22">
        <v>0</v>
      </c>
      <c r="E11" s="22">
        <v>0</v>
      </c>
      <c r="F11" s="22">
        <v>0</v>
      </c>
      <c r="G11" s="22">
        <v>67</v>
      </c>
      <c r="H11" s="22">
        <v>0</v>
      </c>
      <c r="I11" s="22">
        <v>1</v>
      </c>
      <c r="J11" s="22">
        <v>68</v>
      </c>
      <c r="L11" s="22">
        <v>0</v>
      </c>
      <c r="M11" s="22">
        <v>0</v>
      </c>
      <c r="N11" s="22">
        <v>0</v>
      </c>
      <c r="O11" s="22">
        <v>19</v>
      </c>
      <c r="P11" s="22">
        <v>103</v>
      </c>
      <c r="Q11" s="22">
        <v>277</v>
      </c>
      <c r="R11" s="22">
        <v>7</v>
      </c>
      <c r="S11" s="22">
        <v>406</v>
      </c>
      <c r="U11" s="22" t="s">
        <v>19</v>
      </c>
      <c r="V11" s="22" t="s">
        <v>19</v>
      </c>
      <c r="W11" s="22" t="s">
        <v>19</v>
      </c>
      <c r="X11" s="22" t="s">
        <v>19</v>
      </c>
      <c r="Y11" s="22" t="s">
        <v>19</v>
      </c>
      <c r="Z11" s="22" t="s">
        <v>19</v>
      </c>
      <c r="AA11" s="22" t="s">
        <v>19</v>
      </c>
      <c r="AB11" s="22">
        <v>0</v>
      </c>
      <c r="AD11" s="22" t="s">
        <v>19</v>
      </c>
      <c r="AE11" s="22" t="s">
        <v>19</v>
      </c>
      <c r="AF11" s="22" t="s">
        <v>19</v>
      </c>
      <c r="AG11" s="22" t="s">
        <v>19</v>
      </c>
      <c r="AH11" s="22" t="s">
        <v>19</v>
      </c>
      <c r="AI11" s="22" t="s">
        <v>19</v>
      </c>
      <c r="AJ11" s="22" t="s">
        <v>19</v>
      </c>
      <c r="AK11" s="22">
        <v>0</v>
      </c>
      <c r="AM11" s="22">
        <v>0</v>
      </c>
      <c r="AN11" s="22">
        <v>0</v>
      </c>
      <c r="AO11" s="22">
        <v>0</v>
      </c>
      <c r="AP11" s="22">
        <v>17</v>
      </c>
      <c r="AQ11" s="22">
        <v>5</v>
      </c>
      <c r="AR11" s="22">
        <v>217</v>
      </c>
      <c r="AS11" s="22">
        <v>0</v>
      </c>
      <c r="AT11" s="22">
        <v>239</v>
      </c>
      <c r="AV11" s="22">
        <v>0</v>
      </c>
      <c r="AW11" s="22">
        <v>0</v>
      </c>
      <c r="AX11" s="22">
        <v>0</v>
      </c>
      <c r="AY11" s="22">
        <v>12</v>
      </c>
      <c r="AZ11" s="22">
        <v>10</v>
      </c>
      <c r="BA11" s="22">
        <v>241</v>
      </c>
      <c r="BB11" s="22">
        <v>1</v>
      </c>
      <c r="BC11" s="22">
        <v>264</v>
      </c>
      <c r="BE11" s="22">
        <v>0</v>
      </c>
      <c r="BF11" s="22">
        <v>0</v>
      </c>
      <c r="BG11" s="22">
        <v>0</v>
      </c>
      <c r="BH11" s="22">
        <v>14</v>
      </c>
      <c r="BI11" s="22">
        <v>11</v>
      </c>
      <c r="BJ11" s="22">
        <v>238</v>
      </c>
      <c r="BK11" s="22">
        <v>5</v>
      </c>
      <c r="BL11" s="22">
        <v>268</v>
      </c>
      <c r="BN11" s="22">
        <v>0</v>
      </c>
      <c r="BO11" s="22">
        <v>0</v>
      </c>
      <c r="BP11" s="22">
        <v>0</v>
      </c>
      <c r="BQ11" s="22">
        <v>17</v>
      </c>
      <c r="BR11" s="22">
        <v>9</v>
      </c>
      <c r="BS11" s="22">
        <v>229</v>
      </c>
      <c r="BT11" s="22">
        <v>1</v>
      </c>
      <c r="BU11" s="22">
        <v>256</v>
      </c>
      <c r="BW11" s="22">
        <v>0</v>
      </c>
      <c r="BX11" s="22">
        <v>0</v>
      </c>
      <c r="BY11" s="22">
        <v>0</v>
      </c>
      <c r="BZ11" s="22">
        <v>28</v>
      </c>
      <c r="CA11" s="22">
        <v>0</v>
      </c>
      <c r="CB11" s="22">
        <v>251</v>
      </c>
      <c r="CC11" s="22">
        <v>0</v>
      </c>
      <c r="CD11" s="22">
        <v>279</v>
      </c>
      <c r="CF11" s="22">
        <v>0</v>
      </c>
      <c r="CG11" s="22">
        <v>0</v>
      </c>
      <c r="CH11" s="22">
        <v>0</v>
      </c>
      <c r="CI11" s="22">
        <v>25</v>
      </c>
      <c r="CJ11" s="22">
        <v>6</v>
      </c>
      <c r="CK11" s="22">
        <v>221</v>
      </c>
      <c r="CL11" s="22">
        <v>1</v>
      </c>
      <c r="CM11" s="22">
        <v>253</v>
      </c>
    </row>
    <row r="12" spans="2:91" x14ac:dyDescent="0.25">
      <c r="B12" s="22" t="s">
        <v>51</v>
      </c>
      <c r="C12" s="22">
        <v>0</v>
      </c>
      <c r="D12" s="22">
        <v>0</v>
      </c>
      <c r="E12" s="22">
        <v>0</v>
      </c>
      <c r="F12" s="22">
        <v>0</v>
      </c>
      <c r="G12" s="22">
        <v>0</v>
      </c>
      <c r="H12" s="22">
        <v>8</v>
      </c>
      <c r="I12" s="22">
        <v>5</v>
      </c>
      <c r="J12" s="22">
        <v>13</v>
      </c>
      <c r="L12" s="22">
        <v>0</v>
      </c>
      <c r="M12" s="22">
        <v>0</v>
      </c>
      <c r="N12" s="22">
        <v>0</v>
      </c>
      <c r="O12" s="22">
        <v>0</v>
      </c>
      <c r="P12" s="22">
        <v>0</v>
      </c>
      <c r="Q12" s="22">
        <v>8</v>
      </c>
      <c r="R12" s="22">
        <v>5</v>
      </c>
      <c r="S12" s="22">
        <v>13</v>
      </c>
      <c r="U12" s="22">
        <v>0</v>
      </c>
      <c r="V12" s="22">
        <v>0</v>
      </c>
      <c r="W12" s="22">
        <v>0</v>
      </c>
      <c r="X12" s="22">
        <v>0</v>
      </c>
      <c r="Y12" s="22">
        <v>0</v>
      </c>
      <c r="Z12" s="22">
        <v>8</v>
      </c>
      <c r="AA12" s="22">
        <v>5</v>
      </c>
      <c r="AB12" s="22">
        <v>13</v>
      </c>
      <c r="AD12" s="22">
        <v>0</v>
      </c>
      <c r="AE12" s="22">
        <v>0</v>
      </c>
      <c r="AF12" s="22">
        <v>0</v>
      </c>
      <c r="AG12" s="22">
        <v>0</v>
      </c>
      <c r="AH12" s="22">
        <v>0</v>
      </c>
      <c r="AI12" s="22">
        <v>5</v>
      </c>
      <c r="AJ12" s="22">
        <v>5</v>
      </c>
      <c r="AK12" s="22">
        <v>10</v>
      </c>
      <c r="AM12" s="22">
        <v>0</v>
      </c>
      <c r="AN12" s="22">
        <v>0</v>
      </c>
      <c r="AO12" s="22">
        <v>0</v>
      </c>
      <c r="AP12" s="22">
        <v>0</v>
      </c>
      <c r="AQ12" s="22">
        <v>0</v>
      </c>
      <c r="AR12" s="22">
        <v>5</v>
      </c>
      <c r="AS12" s="22">
        <v>5</v>
      </c>
      <c r="AT12" s="22">
        <v>10</v>
      </c>
      <c r="AV12" s="22">
        <v>0</v>
      </c>
      <c r="AW12" s="22">
        <v>0</v>
      </c>
      <c r="AX12" s="22">
        <v>0</v>
      </c>
      <c r="AY12" s="22">
        <v>0</v>
      </c>
      <c r="AZ12" s="22">
        <v>0</v>
      </c>
      <c r="BA12" s="22">
        <v>5</v>
      </c>
      <c r="BB12" s="22">
        <v>5</v>
      </c>
      <c r="BC12" s="22">
        <v>10</v>
      </c>
      <c r="BE12" s="22">
        <v>0</v>
      </c>
      <c r="BF12" s="22">
        <v>0</v>
      </c>
      <c r="BG12" s="22">
        <v>0</v>
      </c>
      <c r="BH12" s="22">
        <v>0</v>
      </c>
      <c r="BI12" s="22">
        <v>0</v>
      </c>
      <c r="BJ12" s="22">
        <v>5</v>
      </c>
      <c r="BK12" s="22">
        <v>5</v>
      </c>
      <c r="BL12" s="22">
        <v>10</v>
      </c>
      <c r="BN12" s="22">
        <v>0</v>
      </c>
      <c r="BO12" s="22">
        <v>0</v>
      </c>
      <c r="BP12" s="22">
        <v>0</v>
      </c>
      <c r="BQ12" s="22">
        <v>0</v>
      </c>
      <c r="BR12" s="22">
        <v>0</v>
      </c>
      <c r="BS12" s="22">
        <v>5</v>
      </c>
      <c r="BT12" s="22">
        <v>5</v>
      </c>
      <c r="BU12" s="22">
        <v>10</v>
      </c>
      <c r="BW12" s="22">
        <v>0</v>
      </c>
      <c r="BX12" s="22">
        <v>0</v>
      </c>
      <c r="BY12" s="22">
        <v>0</v>
      </c>
      <c r="BZ12" s="22">
        <v>0</v>
      </c>
      <c r="CA12" s="22">
        <v>0</v>
      </c>
      <c r="CB12" s="22">
        <v>5</v>
      </c>
      <c r="CC12" s="22">
        <v>5</v>
      </c>
      <c r="CD12" s="22">
        <v>10</v>
      </c>
      <c r="CF12" s="22">
        <v>0</v>
      </c>
      <c r="CG12" s="22">
        <v>0</v>
      </c>
      <c r="CH12" s="22">
        <v>0</v>
      </c>
      <c r="CI12" s="22">
        <v>0</v>
      </c>
      <c r="CJ12" s="22">
        <v>0</v>
      </c>
      <c r="CK12" s="22">
        <v>5</v>
      </c>
      <c r="CL12" s="22">
        <v>5</v>
      </c>
      <c r="CM12" s="22">
        <v>10</v>
      </c>
    </row>
    <row r="13" spans="2:91" x14ac:dyDescent="0.25">
      <c r="B13" s="22" t="s" vm="7">
        <v>52</v>
      </c>
      <c r="C13" s="22">
        <v>0</v>
      </c>
      <c r="D13" s="22">
        <v>0</v>
      </c>
      <c r="E13" s="22">
        <v>0</v>
      </c>
      <c r="F13" s="22">
        <v>0</v>
      </c>
      <c r="G13" s="22">
        <v>0</v>
      </c>
      <c r="H13" s="22">
        <v>31</v>
      </c>
      <c r="I13" s="22">
        <v>0</v>
      </c>
      <c r="J13" s="22">
        <v>31</v>
      </c>
      <c r="L13" s="22">
        <v>0</v>
      </c>
      <c r="M13" s="22">
        <v>0</v>
      </c>
      <c r="N13" s="22">
        <v>0</v>
      </c>
      <c r="O13" s="22">
        <v>0</v>
      </c>
      <c r="P13" s="22">
        <v>0</v>
      </c>
      <c r="Q13" s="22">
        <v>45</v>
      </c>
      <c r="R13" s="22">
        <v>0</v>
      </c>
      <c r="S13" s="22">
        <v>45</v>
      </c>
      <c r="U13" s="22">
        <v>0</v>
      </c>
      <c r="V13" s="22">
        <v>0</v>
      </c>
      <c r="W13" s="22">
        <v>0</v>
      </c>
      <c r="X13" s="22">
        <v>0</v>
      </c>
      <c r="Y13" s="22">
        <v>0</v>
      </c>
      <c r="Z13" s="22">
        <v>44</v>
      </c>
      <c r="AA13" s="22">
        <v>0</v>
      </c>
      <c r="AB13" s="22">
        <v>44</v>
      </c>
      <c r="AD13" s="22">
        <v>0</v>
      </c>
      <c r="AE13" s="22">
        <v>0</v>
      </c>
      <c r="AF13" s="22">
        <v>0</v>
      </c>
      <c r="AG13" s="22">
        <v>0</v>
      </c>
      <c r="AH13" s="22">
        <v>0</v>
      </c>
      <c r="AI13" s="22">
        <v>56</v>
      </c>
      <c r="AJ13" s="22">
        <v>38</v>
      </c>
      <c r="AK13" s="22">
        <v>94</v>
      </c>
      <c r="AM13" s="22">
        <v>0</v>
      </c>
      <c r="AN13" s="22">
        <v>0</v>
      </c>
      <c r="AO13" s="22">
        <v>0</v>
      </c>
      <c r="AP13" s="22">
        <v>0</v>
      </c>
      <c r="AQ13" s="22">
        <v>0</v>
      </c>
      <c r="AR13" s="22">
        <v>41</v>
      </c>
      <c r="AS13" s="22">
        <v>0</v>
      </c>
      <c r="AT13" s="22">
        <v>41</v>
      </c>
      <c r="AV13" s="22">
        <v>0</v>
      </c>
      <c r="AW13" s="22">
        <v>0</v>
      </c>
      <c r="AX13" s="22">
        <v>0</v>
      </c>
      <c r="AY13" s="22">
        <v>0</v>
      </c>
      <c r="AZ13" s="22">
        <v>0</v>
      </c>
      <c r="BA13" s="22">
        <v>46</v>
      </c>
      <c r="BB13" s="22">
        <v>0</v>
      </c>
      <c r="BC13" s="22">
        <v>46</v>
      </c>
      <c r="BE13" s="22">
        <v>0</v>
      </c>
      <c r="BF13" s="22">
        <v>0</v>
      </c>
      <c r="BG13" s="22">
        <v>0</v>
      </c>
      <c r="BH13" s="22">
        <v>0</v>
      </c>
      <c r="BI13" s="22">
        <v>0</v>
      </c>
      <c r="BJ13" s="22">
        <v>44</v>
      </c>
      <c r="BK13" s="22">
        <v>0</v>
      </c>
      <c r="BL13" s="22">
        <v>44</v>
      </c>
      <c r="BN13" s="22">
        <v>0</v>
      </c>
      <c r="BO13" s="22">
        <v>0</v>
      </c>
      <c r="BP13" s="22">
        <v>0</v>
      </c>
      <c r="BQ13" s="22">
        <v>0</v>
      </c>
      <c r="BR13" s="22">
        <v>0</v>
      </c>
      <c r="BS13" s="22">
        <v>40</v>
      </c>
      <c r="BT13" s="22">
        <v>0</v>
      </c>
      <c r="BU13" s="22">
        <v>40</v>
      </c>
      <c r="BW13" s="22">
        <v>0</v>
      </c>
      <c r="BX13" s="22">
        <v>0</v>
      </c>
      <c r="BY13" s="22">
        <v>0</v>
      </c>
      <c r="BZ13" s="22">
        <v>0</v>
      </c>
      <c r="CA13" s="22">
        <v>0</v>
      </c>
      <c r="CB13" s="22">
        <v>47</v>
      </c>
      <c r="CC13" s="22">
        <v>23</v>
      </c>
      <c r="CD13" s="22">
        <v>70</v>
      </c>
      <c r="CF13" s="22">
        <v>0</v>
      </c>
      <c r="CG13" s="22">
        <v>0</v>
      </c>
      <c r="CH13" s="22">
        <v>0</v>
      </c>
      <c r="CI13" s="22">
        <v>0</v>
      </c>
      <c r="CJ13" s="22">
        <v>0</v>
      </c>
      <c r="CK13" s="22">
        <v>73</v>
      </c>
      <c r="CL13" s="22">
        <v>45</v>
      </c>
      <c r="CM13" s="22">
        <v>118</v>
      </c>
    </row>
    <row r="14" spans="2:91" x14ac:dyDescent="0.25">
      <c r="B14" s="22" t="s" vm="8">
        <v>53</v>
      </c>
      <c r="C14" s="22">
        <v>0</v>
      </c>
      <c r="D14" s="22">
        <v>0</v>
      </c>
      <c r="E14" s="22">
        <v>0</v>
      </c>
      <c r="F14" s="22">
        <v>132</v>
      </c>
      <c r="G14" s="22">
        <v>121</v>
      </c>
      <c r="H14" s="22">
        <v>263</v>
      </c>
      <c r="I14" s="22">
        <v>555</v>
      </c>
      <c r="J14" s="22">
        <v>1071</v>
      </c>
      <c r="L14" s="22">
        <v>0</v>
      </c>
      <c r="M14" s="22">
        <v>0</v>
      </c>
      <c r="N14" s="22">
        <v>0</v>
      </c>
      <c r="O14" s="22">
        <v>123</v>
      </c>
      <c r="P14" s="22">
        <v>138</v>
      </c>
      <c r="Q14" s="22">
        <v>332</v>
      </c>
      <c r="R14" s="22">
        <v>553</v>
      </c>
      <c r="S14" s="22">
        <v>1146</v>
      </c>
      <c r="U14" s="22">
        <v>0</v>
      </c>
      <c r="V14" s="22">
        <v>0</v>
      </c>
      <c r="W14" s="22">
        <v>0</v>
      </c>
      <c r="X14" s="22">
        <v>69</v>
      </c>
      <c r="Y14" s="22">
        <v>9</v>
      </c>
      <c r="Z14" s="22">
        <v>189</v>
      </c>
      <c r="AA14" s="22">
        <v>533</v>
      </c>
      <c r="AB14" s="22">
        <v>800</v>
      </c>
      <c r="AD14" s="22">
        <v>0</v>
      </c>
      <c r="AE14" s="22">
        <v>130</v>
      </c>
      <c r="AF14" s="22">
        <v>0</v>
      </c>
      <c r="AG14" s="22">
        <v>0</v>
      </c>
      <c r="AH14" s="22">
        <v>85</v>
      </c>
      <c r="AI14" s="22">
        <v>222</v>
      </c>
      <c r="AJ14" s="22">
        <v>622</v>
      </c>
      <c r="AK14" s="22">
        <v>1059</v>
      </c>
      <c r="AM14" s="22">
        <v>0</v>
      </c>
      <c r="AN14" s="22">
        <v>0</v>
      </c>
      <c r="AO14" s="22">
        <v>0</v>
      </c>
      <c r="AP14" s="22">
        <v>181</v>
      </c>
      <c r="AQ14" s="22">
        <v>90</v>
      </c>
      <c r="AR14" s="22">
        <v>340</v>
      </c>
      <c r="AS14" s="22">
        <v>633</v>
      </c>
      <c r="AT14" s="22">
        <v>1244</v>
      </c>
      <c r="AV14" s="22">
        <v>0</v>
      </c>
      <c r="AW14" s="22">
        <v>0</v>
      </c>
      <c r="AX14" s="22">
        <v>0</v>
      </c>
      <c r="AY14" s="22">
        <v>122</v>
      </c>
      <c r="AZ14" s="22">
        <v>120</v>
      </c>
      <c r="BA14" s="22">
        <v>357</v>
      </c>
      <c r="BB14" s="22">
        <v>670</v>
      </c>
      <c r="BC14" s="22">
        <v>1269</v>
      </c>
      <c r="BE14" s="22">
        <v>0</v>
      </c>
      <c r="BF14" s="22">
        <v>0</v>
      </c>
      <c r="BG14" s="22">
        <v>0</v>
      </c>
      <c r="BH14" s="22">
        <v>137</v>
      </c>
      <c r="BI14" s="22">
        <v>130</v>
      </c>
      <c r="BJ14" s="22">
        <v>332</v>
      </c>
      <c r="BK14" s="22">
        <v>512</v>
      </c>
      <c r="BL14" s="22">
        <v>1111</v>
      </c>
      <c r="BN14" s="22">
        <v>0</v>
      </c>
      <c r="BO14" s="22">
        <v>0</v>
      </c>
      <c r="BP14" s="22">
        <v>0</v>
      </c>
      <c r="BQ14" s="22">
        <v>50</v>
      </c>
      <c r="BR14" s="22">
        <v>105</v>
      </c>
      <c r="BS14" s="22">
        <v>275</v>
      </c>
      <c r="BT14" s="22">
        <v>568</v>
      </c>
      <c r="BU14" s="22">
        <v>998</v>
      </c>
      <c r="BW14" s="22">
        <v>0</v>
      </c>
      <c r="BX14" s="22">
        <v>0</v>
      </c>
      <c r="BY14" s="22">
        <v>0</v>
      </c>
      <c r="BZ14" s="22">
        <v>138</v>
      </c>
      <c r="CA14" s="22">
        <v>114</v>
      </c>
      <c r="CB14" s="22">
        <v>350</v>
      </c>
      <c r="CC14" s="22">
        <v>587</v>
      </c>
      <c r="CD14" s="22">
        <v>1189</v>
      </c>
      <c r="CF14" s="22">
        <v>0</v>
      </c>
      <c r="CG14" s="22">
        <v>0</v>
      </c>
      <c r="CH14" s="22">
        <v>0</v>
      </c>
      <c r="CI14" s="22">
        <v>105</v>
      </c>
      <c r="CJ14" s="22">
        <v>110</v>
      </c>
      <c r="CK14" s="22">
        <v>354</v>
      </c>
      <c r="CL14" s="22">
        <v>543</v>
      </c>
      <c r="CM14" s="22">
        <v>1112</v>
      </c>
    </row>
    <row r="15" spans="2:91" x14ac:dyDescent="0.25">
      <c r="B15" s="22" t="s" vm="9">
        <v>54</v>
      </c>
      <c r="C15" s="22">
        <v>0</v>
      </c>
      <c r="D15" s="22">
        <v>19</v>
      </c>
      <c r="E15" s="22">
        <v>0</v>
      </c>
      <c r="F15" s="22">
        <v>28</v>
      </c>
      <c r="G15" s="22">
        <v>76</v>
      </c>
      <c r="H15" s="22">
        <v>101</v>
      </c>
      <c r="I15" s="22">
        <v>363</v>
      </c>
      <c r="J15" s="22">
        <v>587</v>
      </c>
      <c r="L15" s="22">
        <v>14</v>
      </c>
      <c r="M15" s="22">
        <v>0</v>
      </c>
      <c r="N15" s="22">
        <v>0</v>
      </c>
      <c r="O15" s="22">
        <v>23</v>
      </c>
      <c r="P15" s="22">
        <v>2</v>
      </c>
      <c r="Q15" s="22">
        <v>79</v>
      </c>
      <c r="R15" s="22">
        <v>412</v>
      </c>
      <c r="S15" s="22">
        <v>530</v>
      </c>
      <c r="U15" s="22">
        <v>8</v>
      </c>
      <c r="V15" s="22">
        <v>0</v>
      </c>
      <c r="W15" s="22">
        <v>0</v>
      </c>
      <c r="X15" s="22">
        <v>0</v>
      </c>
      <c r="Y15" s="22">
        <v>4</v>
      </c>
      <c r="Z15" s="22">
        <v>85</v>
      </c>
      <c r="AA15" s="22">
        <v>336</v>
      </c>
      <c r="AB15" s="22">
        <v>433</v>
      </c>
      <c r="AD15" s="22">
        <v>11</v>
      </c>
      <c r="AE15" s="22">
        <v>0</v>
      </c>
      <c r="AF15" s="22">
        <v>0</v>
      </c>
      <c r="AG15" s="22">
        <v>14</v>
      </c>
      <c r="AH15" s="22">
        <v>79</v>
      </c>
      <c r="AI15" s="22">
        <v>0</v>
      </c>
      <c r="AJ15" s="22">
        <v>304</v>
      </c>
      <c r="AK15" s="22">
        <v>408</v>
      </c>
      <c r="AM15" s="22">
        <v>0</v>
      </c>
      <c r="AN15" s="22">
        <v>8</v>
      </c>
      <c r="AO15" s="22">
        <v>0</v>
      </c>
      <c r="AP15" s="22">
        <v>19</v>
      </c>
      <c r="AQ15" s="22">
        <v>98</v>
      </c>
      <c r="AR15" s="22">
        <v>101</v>
      </c>
      <c r="AS15" s="22">
        <v>56</v>
      </c>
      <c r="AT15" s="22">
        <v>282</v>
      </c>
      <c r="AV15" s="22">
        <v>0</v>
      </c>
      <c r="AW15" s="22">
        <v>0</v>
      </c>
      <c r="AX15" s="22">
        <v>0</v>
      </c>
      <c r="AY15" s="22">
        <v>14</v>
      </c>
      <c r="AZ15" s="22">
        <v>10</v>
      </c>
      <c r="BA15" s="22">
        <v>77</v>
      </c>
      <c r="BB15" s="22">
        <v>163</v>
      </c>
      <c r="BC15" s="22">
        <v>264</v>
      </c>
      <c r="BE15" s="22">
        <v>0</v>
      </c>
      <c r="BF15" s="22">
        <v>0</v>
      </c>
      <c r="BG15" s="22">
        <v>0</v>
      </c>
      <c r="BH15" s="22">
        <v>10</v>
      </c>
      <c r="BI15" s="22">
        <v>5</v>
      </c>
      <c r="BJ15" s="22">
        <v>89</v>
      </c>
      <c r="BK15" s="22">
        <v>120</v>
      </c>
      <c r="BL15" s="22">
        <v>224</v>
      </c>
      <c r="BN15" s="22">
        <v>0</v>
      </c>
      <c r="BO15" s="22">
        <v>0</v>
      </c>
      <c r="BP15" s="22">
        <v>0</v>
      </c>
      <c r="BQ15" s="22">
        <v>34</v>
      </c>
      <c r="BR15" s="22">
        <v>96</v>
      </c>
      <c r="BS15" s="22">
        <v>107</v>
      </c>
      <c r="BT15" s="22">
        <v>38</v>
      </c>
      <c r="BU15" s="22">
        <v>275</v>
      </c>
      <c r="BW15" s="22">
        <v>0</v>
      </c>
      <c r="BX15" s="22">
        <v>0</v>
      </c>
      <c r="BY15" s="22">
        <v>0</v>
      </c>
      <c r="BZ15" s="22">
        <v>3</v>
      </c>
      <c r="CA15" s="22">
        <v>102</v>
      </c>
      <c r="CB15" s="22">
        <v>94</v>
      </c>
      <c r="CC15" s="22">
        <v>42</v>
      </c>
      <c r="CD15" s="22">
        <v>241</v>
      </c>
      <c r="CF15" s="22">
        <v>0</v>
      </c>
      <c r="CG15" s="22">
        <v>0</v>
      </c>
      <c r="CH15" s="22">
        <v>0</v>
      </c>
      <c r="CI15" s="22">
        <v>1</v>
      </c>
      <c r="CJ15" s="22">
        <v>97</v>
      </c>
      <c r="CK15" s="22">
        <v>110</v>
      </c>
      <c r="CL15" s="22">
        <v>43</v>
      </c>
      <c r="CM15" s="22">
        <v>251</v>
      </c>
    </row>
    <row r="16" spans="2:91" x14ac:dyDescent="0.25">
      <c r="B16" s="22" t="s" vm="10">
        <v>55</v>
      </c>
      <c r="C16" s="22">
        <v>0</v>
      </c>
      <c r="D16" s="22">
        <v>0</v>
      </c>
      <c r="E16" s="22">
        <v>0</v>
      </c>
      <c r="F16" s="22">
        <v>12</v>
      </c>
      <c r="G16" s="22">
        <v>25</v>
      </c>
      <c r="H16" s="22">
        <v>122</v>
      </c>
      <c r="I16" s="22">
        <v>74</v>
      </c>
      <c r="J16" s="22">
        <v>233</v>
      </c>
      <c r="L16" s="22">
        <v>0</v>
      </c>
      <c r="M16" s="22">
        <v>0</v>
      </c>
      <c r="N16" s="22">
        <v>0</v>
      </c>
      <c r="O16" s="22">
        <v>10</v>
      </c>
      <c r="P16" s="22">
        <v>20</v>
      </c>
      <c r="Q16" s="22">
        <v>112</v>
      </c>
      <c r="R16" s="22">
        <v>63</v>
      </c>
      <c r="S16" s="22">
        <v>205</v>
      </c>
      <c r="U16" s="22">
        <v>0</v>
      </c>
      <c r="V16" s="22">
        <v>0</v>
      </c>
      <c r="W16" s="22">
        <v>0</v>
      </c>
      <c r="X16" s="22">
        <v>4</v>
      </c>
      <c r="Y16" s="22">
        <v>5</v>
      </c>
      <c r="Z16" s="22">
        <v>99</v>
      </c>
      <c r="AA16" s="22">
        <v>53</v>
      </c>
      <c r="AB16" s="22">
        <v>161</v>
      </c>
      <c r="AD16" s="22">
        <v>0</v>
      </c>
      <c r="AE16" s="22">
        <v>0</v>
      </c>
      <c r="AF16" s="22">
        <v>0</v>
      </c>
      <c r="AG16" s="22">
        <v>21</v>
      </c>
      <c r="AH16" s="22">
        <v>5</v>
      </c>
      <c r="AI16" s="22">
        <v>107</v>
      </c>
      <c r="AJ16" s="22">
        <v>70</v>
      </c>
      <c r="AK16" s="22">
        <v>203</v>
      </c>
      <c r="AM16" s="22">
        <v>0</v>
      </c>
      <c r="AN16" s="22">
        <v>0</v>
      </c>
      <c r="AO16" s="22">
        <v>0</v>
      </c>
      <c r="AP16" s="22">
        <v>34</v>
      </c>
      <c r="AQ16" s="22">
        <v>7</v>
      </c>
      <c r="AR16" s="22">
        <v>95</v>
      </c>
      <c r="AS16" s="22">
        <v>86</v>
      </c>
      <c r="AT16" s="22">
        <v>222</v>
      </c>
      <c r="AV16" s="22">
        <v>0</v>
      </c>
      <c r="AW16" s="22">
        <v>0</v>
      </c>
      <c r="AX16" s="22">
        <v>0</v>
      </c>
      <c r="AY16" s="22">
        <v>23</v>
      </c>
      <c r="AZ16" s="22">
        <v>9</v>
      </c>
      <c r="BA16" s="22">
        <v>93</v>
      </c>
      <c r="BB16" s="22">
        <v>69</v>
      </c>
      <c r="BC16" s="22">
        <v>194</v>
      </c>
      <c r="BE16" s="22">
        <v>0</v>
      </c>
      <c r="BF16" s="22">
        <v>0</v>
      </c>
      <c r="BG16" s="22">
        <v>0</v>
      </c>
      <c r="BH16" s="22">
        <v>22</v>
      </c>
      <c r="BI16" s="22">
        <v>10</v>
      </c>
      <c r="BJ16" s="22">
        <v>100</v>
      </c>
      <c r="BK16" s="22">
        <v>65</v>
      </c>
      <c r="BL16" s="22">
        <v>197</v>
      </c>
      <c r="BN16" s="22">
        <v>0</v>
      </c>
      <c r="BO16" s="22">
        <v>0</v>
      </c>
      <c r="BP16" s="22">
        <v>0</v>
      </c>
      <c r="BQ16" s="22">
        <v>26</v>
      </c>
      <c r="BR16" s="22">
        <v>10</v>
      </c>
      <c r="BS16" s="22">
        <v>94</v>
      </c>
      <c r="BT16" s="22">
        <v>60</v>
      </c>
      <c r="BU16" s="22">
        <v>190</v>
      </c>
      <c r="BW16" s="22">
        <v>0</v>
      </c>
      <c r="BX16" s="22">
        <v>0</v>
      </c>
      <c r="BY16" s="22">
        <v>0</v>
      </c>
      <c r="BZ16" s="22">
        <v>24</v>
      </c>
      <c r="CA16" s="22">
        <v>10</v>
      </c>
      <c r="CB16" s="22">
        <v>130</v>
      </c>
      <c r="CC16" s="22">
        <v>64</v>
      </c>
      <c r="CD16" s="22">
        <v>228</v>
      </c>
      <c r="CF16" s="22">
        <v>0</v>
      </c>
      <c r="CG16" s="22">
        <v>0</v>
      </c>
      <c r="CH16" s="22">
        <v>0</v>
      </c>
      <c r="CI16" s="22">
        <v>29</v>
      </c>
      <c r="CJ16" s="22">
        <v>10</v>
      </c>
      <c r="CK16" s="22">
        <v>116</v>
      </c>
      <c r="CL16" s="22">
        <v>76</v>
      </c>
      <c r="CM16" s="22">
        <v>231</v>
      </c>
    </row>
    <row r="17" spans="2:91" x14ac:dyDescent="0.25">
      <c r="B17" s="22" t="s" vm="11">
        <v>56</v>
      </c>
      <c r="C17" s="22">
        <v>0</v>
      </c>
      <c r="D17" s="22">
        <v>1</v>
      </c>
      <c r="E17" s="22">
        <v>0</v>
      </c>
      <c r="F17" s="22">
        <v>0</v>
      </c>
      <c r="G17" s="22">
        <v>0</v>
      </c>
      <c r="H17" s="22">
        <v>0</v>
      </c>
      <c r="I17" s="22">
        <v>5</v>
      </c>
      <c r="J17" s="22">
        <v>6</v>
      </c>
      <c r="L17" s="22">
        <v>0</v>
      </c>
      <c r="M17" s="22">
        <v>0</v>
      </c>
      <c r="N17" s="22">
        <v>0</v>
      </c>
      <c r="O17" s="22">
        <v>0</v>
      </c>
      <c r="P17" s="22">
        <v>0</v>
      </c>
      <c r="Q17" s="22">
        <v>0</v>
      </c>
      <c r="R17" s="22">
        <v>5</v>
      </c>
      <c r="S17" s="22">
        <v>5</v>
      </c>
      <c r="U17" s="22">
        <v>0</v>
      </c>
      <c r="V17" s="22">
        <v>1</v>
      </c>
      <c r="W17" s="22">
        <v>0</v>
      </c>
      <c r="X17" s="22">
        <v>0</v>
      </c>
      <c r="Y17" s="22">
        <v>0</v>
      </c>
      <c r="Z17" s="22">
        <v>0</v>
      </c>
      <c r="AA17" s="22">
        <v>0</v>
      </c>
      <c r="AB17" s="22">
        <v>1</v>
      </c>
      <c r="AD17" s="22">
        <v>0</v>
      </c>
      <c r="AE17" s="22">
        <v>0</v>
      </c>
      <c r="AF17" s="22">
        <v>0</v>
      </c>
      <c r="AG17" s="22">
        <v>0</v>
      </c>
      <c r="AH17" s="22">
        <v>0</v>
      </c>
      <c r="AI17" s="22">
        <v>0</v>
      </c>
      <c r="AJ17" s="22">
        <v>0</v>
      </c>
      <c r="AK17" s="22">
        <v>0</v>
      </c>
      <c r="AM17" s="22">
        <v>0</v>
      </c>
      <c r="AN17" s="22">
        <v>0</v>
      </c>
      <c r="AO17" s="22">
        <v>0</v>
      </c>
      <c r="AP17" s="22">
        <v>0</v>
      </c>
      <c r="AQ17" s="22">
        <v>0</v>
      </c>
      <c r="AR17" s="22">
        <v>0</v>
      </c>
      <c r="AS17" s="22">
        <v>0</v>
      </c>
      <c r="AT17" s="22">
        <v>0</v>
      </c>
      <c r="AV17" s="22">
        <v>0</v>
      </c>
      <c r="AW17" s="22">
        <v>0</v>
      </c>
      <c r="AX17" s="22">
        <v>0</v>
      </c>
      <c r="AY17" s="22">
        <v>0</v>
      </c>
      <c r="AZ17" s="22">
        <v>0</v>
      </c>
      <c r="BA17" s="22">
        <v>0</v>
      </c>
      <c r="BB17" s="22">
        <v>0</v>
      </c>
      <c r="BC17" s="22">
        <v>0</v>
      </c>
      <c r="BE17" s="22">
        <v>0</v>
      </c>
      <c r="BF17" s="22">
        <v>0</v>
      </c>
      <c r="BG17" s="22">
        <v>0</v>
      </c>
      <c r="BH17" s="22">
        <v>0</v>
      </c>
      <c r="BI17" s="22">
        <v>0</v>
      </c>
      <c r="BJ17" s="22">
        <v>0</v>
      </c>
      <c r="BK17" s="22">
        <v>0</v>
      </c>
      <c r="BL17" s="22">
        <v>0</v>
      </c>
      <c r="BN17" s="22">
        <v>14</v>
      </c>
      <c r="BO17" s="22">
        <v>54</v>
      </c>
      <c r="BP17" s="22">
        <v>24</v>
      </c>
      <c r="BQ17" s="22">
        <v>78</v>
      </c>
      <c r="BR17" s="22">
        <v>38</v>
      </c>
      <c r="BS17" s="22">
        <v>32</v>
      </c>
      <c r="BT17" s="22">
        <v>234</v>
      </c>
      <c r="BU17" s="22">
        <v>474</v>
      </c>
      <c r="BW17" s="22">
        <v>14</v>
      </c>
      <c r="BX17" s="22">
        <v>51</v>
      </c>
      <c r="BY17" s="22">
        <v>13</v>
      </c>
      <c r="BZ17" s="22">
        <v>69</v>
      </c>
      <c r="CA17" s="22">
        <v>52</v>
      </c>
      <c r="CB17" s="22">
        <v>49</v>
      </c>
      <c r="CC17" s="22">
        <v>267</v>
      </c>
      <c r="CD17" s="22">
        <v>515</v>
      </c>
      <c r="CF17" s="22">
        <v>11</v>
      </c>
      <c r="CG17" s="22">
        <v>52</v>
      </c>
      <c r="CH17" s="22">
        <v>21</v>
      </c>
      <c r="CI17" s="22">
        <v>54</v>
      </c>
      <c r="CJ17" s="22">
        <v>37</v>
      </c>
      <c r="CK17" s="22">
        <v>44</v>
      </c>
      <c r="CL17" s="22">
        <v>251</v>
      </c>
      <c r="CM17" s="22">
        <v>470</v>
      </c>
    </row>
    <row r="18" spans="2:91" x14ac:dyDescent="0.25">
      <c r="B18" s="22" t="s">
        <v>57</v>
      </c>
      <c r="C18" s="22">
        <v>0</v>
      </c>
      <c r="D18" s="22">
        <v>0</v>
      </c>
      <c r="E18" s="22">
        <v>0</v>
      </c>
      <c r="F18" s="22">
        <v>0</v>
      </c>
      <c r="G18" s="22">
        <v>0</v>
      </c>
      <c r="H18" s="22">
        <v>10</v>
      </c>
      <c r="I18" s="22">
        <v>0</v>
      </c>
      <c r="J18" s="22">
        <v>10</v>
      </c>
      <c r="L18" s="22">
        <v>0</v>
      </c>
      <c r="M18" s="22">
        <v>0</v>
      </c>
      <c r="N18" s="22">
        <v>0</v>
      </c>
      <c r="O18" s="22">
        <v>0</v>
      </c>
      <c r="P18" s="22">
        <v>0</v>
      </c>
      <c r="Q18" s="22">
        <v>10</v>
      </c>
      <c r="R18" s="22">
        <v>0</v>
      </c>
      <c r="S18" s="22">
        <v>10</v>
      </c>
      <c r="U18" s="22">
        <v>0</v>
      </c>
      <c r="V18" s="22">
        <v>0</v>
      </c>
      <c r="W18" s="22">
        <v>0</v>
      </c>
      <c r="X18" s="22">
        <v>0</v>
      </c>
      <c r="Y18" s="22">
        <v>0</v>
      </c>
      <c r="Z18" s="22">
        <v>5</v>
      </c>
      <c r="AA18" s="22">
        <v>0</v>
      </c>
      <c r="AB18" s="22">
        <v>5</v>
      </c>
      <c r="AD18" s="22">
        <v>0</v>
      </c>
      <c r="AE18" s="22">
        <v>0</v>
      </c>
      <c r="AF18" s="22">
        <v>0</v>
      </c>
      <c r="AG18" s="22">
        <v>0</v>
      </c>
      <c r="AH18" s="22">
        <v>0</v>
      </c>
      <c r="AI18" s="22">
        <v>5</v>
      </c>
      <c r="AJ18" s="22">
        <v>0</v>
      </c>
      <c r="AK18" s="22">
        <v>5</v>
      </c>
      <c r="AM18" s="22">
        <v>0</v>
      </c>
      <c r="AN18" s="22">
        <v>0</v>
      </c>
      <c r="AO18" s="22">
        <v>0</v>
      </c>
      <c r="AP18" s="22">
        <v>0</v>
      </c>
      <c r="AQ18" s="22">
        <v>0</v>
      </c>
      <c r="AR18" s="22">
        <v>5</v>
      </c>
      <c r="AS18" s="22">
        <v>0</v>
      </c>
      <c r="AT18" s="22">
        <v>5</v>
      </c>
      <c r="AV18" s="22">
        <v>0</v>
      </c>
      <c r="AW18" s="22">
        <v>0</v>
      </c>
      <c r="AX18" s="22">
        <v>0</v>
      </c>
      <c r="AY18" s="22">
        <v>0</v>
      </c>
      <c r="AZ18" s="22">
        <v>0</v>
      </c>
      <c r="BA18" s="22">
        <v>10</v>
      </c>
      <c r="BB18" s="22">
        <v>0</v>
      </c>
      <c r="BC18" s="22">
        <v>10</v>
      </c>
      <c r="BE18" s="22">
        <v>0</v>
      </c>
      <c r="BF18" s="22">
        <v>0</v>
      </c>
      <c r="BG18" s="22">
        <v>0</v>
      </c>
      <c r="BH18" s="22">
        <v>0</v>
      </c>
      <c r="BI18" s="22">
        <v>0</v>
      </c>
      <c r="BJ18" s="22">
        <v>10</v>
      </c>
      <c r="BK18" s="22">
        <v>0</v>
      </c>
      <c r="BL18" s="22">
        <v>10</v>
      </c>
      <c r="BN18" s="22">
        <v>0</v>
      </c>
      <c r="BO18" s="22">
        <v>0</v>
      </c>
      <c r="BP18" s="22">
        <v>0</v>
      </c>
      <c r="BQ18" s="22">
        <v>0</v>
      </c>
      <c r="BR18" s="22">
        <v>5</v>
      </c>
      <c r="BS18" s="22">
        <v>10</v>
      </c>
      <c r="BT18" s="22">
        <v>0</v>
      </c>
      <c r="BU18" s="22">
        <v>15</v>
      </c>
      <c r="BW18" s="22">
        <v>0</v>
      </c>
      <c r="BX18" s="22">
        <v>0</v>
      </c>
      <c r="BY18" s="22">
        <v>0</v>
      </c>
      <c r="BZ18" s="22">
        <v>0</v>
      </c>
      <c r="CA18" s="22">
        <v>0</v>
      </c>
      <c r="CB18" s="22">
        <v>10</v>
      </c>
      <c r="CC18" s="22">
        <v>0</v>
      </c>
      <c r="CD18" s="22">
        <v>10</v>
      </c>
      <c r="CF18" s="22">
        <v>0</v>
      </c>
      <c r="CG18" s="22">
        <v>0</v>
      </c>
      <c r="CH18" s="22">
        <v>0</v>
      </c>
      <c r="CI18" s="22">
        <v>0</v>
      </c>
      <c r="CJ18" s="22">
        <v>0</v>
      </c>
      <c r="CK18" s="22">
        <v>10</v>
      </c>
      <c r="CL18" s="22">
        <v>5</v>
      </c>
      <c r="CM18" s="22">
        <v>15</v>
      </c>
    </row>
    <row r="19" spans="2:91" x14ac:dyDescent="0.25">
      <c r="B19" s="22" t="s" vm="12">
        <v>58</v>
      </c>
      <c r="C19" s="22">
        <v>0</v>
      </c>
      <c r="D19" s="22">
        <v>0</v>
      </c>
      <c r="E19" s="22">
        <v>0</v>
      </c>
      <c r="F19" s="22">
        <v>20</v>
      </c>
      <c r="G19" s="22">
        <v>0</v>
      </c>
      <c r="H19" s="22">
        <v>4</v>
      </c>
      <c r="I19" s="22">
        <v>0</v>
      </c>
      <c r="J19" s="22">
        <v>24</v>
      </c>
      <c r="L19" s="22">
        <v>0</v>
      </c>
      <c r="M19" s="22">
        <v>0</v>
      </c>
      <c r="N19" s="22">
        <v>0</v>
      </c>
      <c r="O19" s="22">
        <v>20</v>
      </c>
      <c r="P19" s="22">
        <v>0</v>
      </c>
      <c r="Q19" s="22">
        <v>8</v>
      </c>
      <c r="R19" s="22">
        <v>0</v>
      </c>
      <c r="S19" s="22">
        <v>28</v>
      </c>
      <c r="U19" s="22">
        <v>0</v>
      </c>
      <c r="V19" s="22">
        <v>0</v>
      </c>
      <c r="W19" s="22">
        <v>0</v>
      </c>
      <c r="X19" s="22">
        <v>17</v>
      </c>
      <c r="Y19" s="22">
        <v>0</v>
      </c>
      <c r="Z19" s="22">
        <v>3</v>
      </c>
      <c r="AA19" s="22">
        <v>0</v>
      </c>
      <c r="AB19" s="22">
        <v>20</v>
      </c>
      <c r="AD19" s="22">
        <v>0</v>
      </c>
      <c r="AE19" s="22">
        <v>0</v>
      </c>
      <c r="AF19" s="22">
        <v>0</v>
      </c>
      <c r="AG19" s="22">
        <v>17</v>
      </c>
      <c r="AH19" s="22">
        <v>0</v>
      </c>
      <c r="AI19" s="22">
        <v>4</v>
      </c>
      <c r="AJ19" s="22">
        <v>0</v>
      </c>
      <c r="AK19" s="22">
        <v>21</v>
      </c>
      <c r="AM19" s="22">
        <v>0</v>
      </c>
      <c r="AN19" s="22">
        <v>0</v>
      </c>
      <c r="AO19" s="22">
        <v>0</v>
      </c>
      <c r="AP19" s="22">
        <v>17</v>
      </c>
      <c r="AQ19" s="22">
        <v>0</v>
      </c>
      <c r="AR19" s="22">
        <v>5</v>
      </c>
      <c r="AS19" s="22">
        <v>0</v>
      </c>
      <c r="AT19" s="22">
        <v>22</v>
      </c>
      <c r="AV19" s="22">
        <v>0</v>
      </c>
      <c r="AW19" s="22">
        <v>0</v>
      </c>
      <c r="AX19" s="22">
        <v>0</v>
      </c>
      <c r="AY19" s="22">
        <v>18</v>
      </c>
      <c r="AZ19" s="22">
        <v>0</v>
      </c>
      <c r="BA19" s="22">
        <v>5</v>
      </c>
      <c r="BB19" s="22">
        <v>0</v>
      </c>
      <c r="BC19" s="22">
        <v>23</v>
      </c>
      <c r="BE19" s="22">
        <v>0</v>
      </c>
      <c r="BF19" s="22">
        <v>0</v>
      </c>
      <c r="BG19" s="22">
        <v>0</v>
      </c>
      <c r="BH19" s="22">
        <v>18</v>
      </c>
      <c r="BI19" s="22">
        <v>0</v>
      </c>
      <c r="BJ19" s="22">
        <v>4</v>
      </c>
      <c r="BK19" s="22">
        <v>0</v>
      </c>
      <c r="BL19" s="22">
        <v>22</v>
      </c>
      <c r="BN19" s="22">
        <v>0</v>
      </c>
      <c r="BO19" s="22">
        <v>0</v>
      </c>
      <c r="BP19" s="22">
        <v>0</v>
      </c>
      <c r="BQ19" s="22">
        <v>16</v>
      </c>
      <c r="BR19" s="22">
        <v>0</v>
      </c>
      <c r="BS19" s="22">
        <v>7</v>
      </c>
      <c r="BT19" s="22">
        <v>0</v>
      </c>
      <c r="BU19" s="22">
        <v>23</v>
      </c>
      <c r="BW19" s="22">
        <v>0</v>
      </c>
      <c r="BX19" s="22">
        <v>0</v>
      </c>
      <c r="BY19" s="22">
        <v>0</v>
      </c>
      <c r="BZ19" s="22">
        <v>18</v>
      </c>
      <c r="CA19" s="22">
        <v>0</v>
      </c>
      <c r="CB19" s="22">
        <v>14</v>
      </c>
      <c r="CC19" s="22">
        <v>0</v>
      </c>
      <c r="CD19" s="22">
        <v>32</v>
      </c>
      <c r="CF19" s="22">
        <v>0</v>
      </c>
      <c r="CG19" s="22">
        <v>0</v>
      </c>
      <c r="CH19" s="22">
        <v>0</v>
      </c>
      <c r="CI19" s="22">
        <v>14</v>
      </c>
      <c r="CJ19" s="22">
        <v>0</v>
      </c>
      <c r="CK19" s="22">
        <v>17</v>
      </c>
      <c r="CL19" s="22">
        <v>0</v>
      </c>
      <c r="CM19" s="22">
        <v>31</v>
      </c>
    </row>
    <row r="20" spans="2:91" x14ac:dyDescent="0.25">
      <c r="B20" s="22" t="s" vm="13">
        <v>59</v>
      </c>
      <c r="C20" s="22">
        <v>0</v>
      </c>
      <c r="D20" s="22">
        <v>1</v>
      </c>
      <c r="E20" s="22">
        <v>0</v>
      </c>
      <c r="F20" s="22">
        <v>55</v>
      </c>
      <c r="G20" s="22">
        <v>55</v>
      </c>
      <c r="H20" s="22">
        <v>57</v>
      </c>
      <c r="I20" s="22">
        <v>100</v>
      </c>
      <c r="J20" s="22">
        <v>268</v>
      </c>
      <c r="L20" s="22">
        <v>0</v>
      </c>
      <c r="M20" s="22">
        <v>14</v>
      </c>
      <c r="N20" s="22">
        <v>0</v>
      </c>
      <c r="O20" s="22">
        <v>50</v>
      </c>
      <c r="P20" s="22">
        <v>114</v>
      </c>
      <c r="Q20" s="22">
        <v>55</v>
      </c>
      <c r="R20" s="22">
        <v>94</v>
      </c>
      <c r="S20" s="22">
        <v>327</v>
      </c>
      <c r="U20" s="22">
        <v>0</v>
      </c>
      <c r="V20" s="22">
        <v>17</v>
      </c>
      <c r="W20" s="22">
        <v>0</v>
      </c>
      <c r="X20" s="22">
        <v>56</v>
      </c>
      <c r="Y20" s="22">
        <v>90</v>
      </c>
      <c r="Z20" s="22">
        <v>61</v>
      </c>
      <c r="AA20" s="22">
        <v>165</v>
      </c>
      <c r="AB20" s="22">
        <v>389</v>
      </c>
      <c r="AD20" s="22">
        <v>0</v>
      </c>
      <c r="AE20" s="22">
        <v>21</v>
      </c>
      <c r="AF20" s="22">
        <v>0</v>
      </c>
      <c r="AG20" s="22">
        <v>43</v>
      </c>
      <c r="AH20" s="22">
        <v>100</v>
      </c>
      <c r="AI20" s="22">
        <v>64</v>
      </c>
      <c r="AJ20" s="22">
        <v>76</v>
      </c>
      <c r="AK20" s="22">
        <v>304</v>
      </c>
      <c r="AM20" s="22">
        <v>0</v>
      </c>
      <c r="AN20" s="22">
        <v>16</v>
      </c>
      <c r="AO20" s="22">
        <v>0</v>
      </c>
      <c r="AP20" s="22">
        <v>43</v>
      </c>
      <c r="AQ20" s="22">
        <v>97</v>
      </c>
      <c r="AR20" s="22">
        <v>66</v>
      </c>
      <c r="AS20" s="22">
        <v>60</v>
      </c>
      <c r="AT20" s="22">
        <v>282</v>
      </c>
      <c r="AV20" s="22">
        <v>0</v>
      </c>
      <c r="AW20" s="22">
        <v>18</v>
      </c>
      <c r="AX20" s="22">
        <v>0</v>
      </c>
      <c r="AY20" s="22">
        <v>47</v>
      </c>
      <c r="AZ20" s="22">
        <v>98</v>
      </c>
      <c r="BA20" s="22">
        <v>74</v>
      </c>
      <c r="BB20" s="22">
        <v>67</v>
      </c>
      <c r="BC20" s="22">
        <v>304</v>
      </c>
      <c r="BE20" s="22">
        <v>0</v>
      </c>
      <c r="BF20" s="22">
        <v>20</v>
      </c>
      <c r="BG20" s="22">
        <v>0</v>
      </c>
      <c r="BH20" s="22">
        <v>46</v>
      </c>
      <c r="BI20" s="22">
        <v>67</v>
      </c>
      <c r="BJ20" s="22">
        <v>73</v>
      </c>
      <c r="BK20" s="22">
        <v>36</v>
      </c>
      <c r="BL20" s="22">
        <v>242</v>
      </c>
      <c r="BN20" s="22">
        <v>0</v>
      </c>
      <c r="BO20" s="22">
        <v>14</v>
      </c>
      <c r="BP20" s="22">
        <v>0</v>
      </c>
      <c r="BQ20" s="22">
        <v>45</v>
      </c>
      <c r="BR20" s="22">
        <v>71</v>
      </c>
      <c r="BS20" s="22">
        <v>66</v>
      </c>
      <c r="BT20" s="22">
        <v>34</v>
      </c>
      <c r="BU20" s="22">
        <v>230</v>
      </c>
      <c r="BW20" s="22">
        <v>0</v>
      </c>
      <c r="BX20" s="22">
        <v>7</v>
      </c>
      <c r="BY20" s="22">
        <v>0</v>
      </c>
      <c r="BZ20" s="22">
        <v>47</v>
      </c>
      <c r="CA20" s="22">
        <v>74</v>
      </c>
      <c r="CB20" s="22">
        <v>61</v>
      </c>
      <c r="CC20" s="22">
        <v>25</v>
      </c>
      <c r="CD20" s="22">
        <v>214</v>
      </c>
      <c r="CF20" s="22">
        <v>0</v>
      </c>
      <c r="CG20" s="22">
        <v>9</v>
      </c>
      <c r="CH20" s="22">
        <v>0</v>
      </c>
      <c r="CI20" s="22">
        <v>48</v>
      </c>
      <c r="CJ20" s="22">
        <v>75</v>
      </c>
      <c r="CK20" s="22">
        <v>69</v>
      </c>
      <c r="CL20" s="22">
        <v>41</v>
      </c>
      <c r="CM20" s="22">
        <v>242</v>
      </c>
    </row>
    <row r="21" spans="2:91" x14ac:dyDescent="0.25">
      <c r="B21" s="22" t="s">
        <v>60</v>
      </c>
      <c r="C21" s="22">
        <v>5</v>
      </c>
      <c r="D21" s="22">
        <v>0</v>
      </c>
      <c r="E21" s="22">
        <v>0</v>
      </c>
      <c r="F21" s="22">
        <v>0</v>
      </c>
      <c r="G21" s="22">
        <v>15</v>
      </c>
      <c r="H21" s="22">
        <v>0</v>
      </c>
      <c r="I21" s="22">
        <v>0</v>
      </c>
      <c r="J21" s="22">
        <v>20</v>
      </c>
      <c r="L21" s="22">
        <v>5</v>
      </c>
      <c r="M21" s="22">
        <v>0</v>
      </c>
      <c r="N21" s="22">
        <v>0</v>
      </c>
      <c r="O21" s="22">
        <v>27</v>
      </c>
      <c r="P21" s="22">
        <v>15</v>
      </c>
      <c r="Q21" s="22">
        <v>0</v>
      </c>
      <c r="R21" s="22">
        <v>0</v>
      </c>
      <c r="S21" s="22">
        <v>47</v>
      </c>
      <c r="U21" s="22">
        <v>5</v>
      </c>
      <c r="V21" s="22">
        <v>0</v>
      </c>
      <c r="W21" s="22">
        <v>0</v>
      </c>
      <c r="X21" s="22">
        <v>27</v>
      </c>
      <c r="Y21" s="22">
        <v>15</v>
      </c>
      <c r="Z21" s="22">
        <v>0</v>
      </c>
      <c r="AA21" s="22">
        <v>0</v>
      </c>
      <c r="AB21" s="22">
        <v>47</v>
      </c>
      <c r="AD21" s="22">
        <v>10</v>
      </c>
      <c r="AE21" s="22">
        <v>0</v>
      </c>
      <c r="AF21" s="22">
        <v>0</v>
      </c>
      <c r="AG21" s="22">
        <v>24</v>
      </c>
      <c r="AH21" s="22">
        <v>15</v>
      </c>
      <c r="AI21" s="22">
        <v>0</v>
      </c>
      <c r="AJ21" s="22">
        <v>0</v>
      </c>
      <c r="AK21" s="22">
        <v>49</v>
      </c>
      <c r="AM21" s="22">
        <v>5</v>
      </c>
      <c r="AN21" s="22">
        <v>0</v>
      </c>
      <c r="AO21" s="22">
        <v>0</v>
      </c>
      <c r="AP21" s="22">
        <v>26</v>
      </c>
      <c r="AQ21" s="22">
        <v>15</v>
      </c>
      <c r="AR21" s="22">
        <v>6</v>
      </c>
      <c r="AS21" s="22">
        <v>0</v>
      </c>
      <c r="AT21" s="22">
        <v>52</v>
      </c>
      <c r="AV21" s="22">
        <v>3</v>
      </c>
      <c r="AW21" s="22">
        <v>0</v>
      </c>
      <c r="AX21" s="22">
        <v>0</v>
      </c>
      <c r="AY21" s="22">
        <v>26</v>
      </c>
      <c r="AZ21" s="22">
        <v>15</v>
      </c>
      <c r="BA21" s="22">
        <v>6</v>
      </c>
      <c r="BB21" s="22">
        <v>0</v>
      </c>
      <c r="BC21" s="22">
        <v>50</v>
      </c>
      <c r="BE21" s="22">
        <v>4</v>
      </c>
      <c r="BF21" s="22">
        <v>0</v>
      </c>
      <c r="BG21" s="22">
        <v>0</v>
      </c>
      <c r="BH21" s="22">
        <v>26</v>
      </c>
      <c r="BI21" s="22">
        <v>15</v>
      </c>
      <c r="BJ21" s="22">
        <v>6</v>
      </c>
      <c r="BK21" s="22">
        <v>0</v>
      </c>
      <c r="BL21" s="22">
        <v>51</v>
      </c>
      <c r="BN21" s="22">
        <v>3</v>
      </c>
      <c r="BO21" s="22">
        <v>0</v>
      </c>
      <c r="BP21" s="22">
        <v>0</v>
      </c>
      <c r="BQ21" s="22">
        <v>28</v>
      </c>
      <c r="BR21" s="22">
        <v>15</v>
      </c>
      <c r="BS21" s="22">
        <v>0</v>
      </c>
      <c r="BT21" s="22">
        <v>0</v>
      </c>
      <c r="BU21" s="22">
        <v>46</v>
      </c>
      <c r="BW21" s="22">
        <v>3</v>
      </c>
      <c r="BX21" s="22">
        <v>0</v>
      </c>
      <c r="BY21" s="22">
        <v>0</v>
      </c>
      <c r="BZ21" s="22">
        <v>22</v>
      </c>
      <c r="CA21" s="22">
        <v>10</v>
      </c>
      <c r="CB21" s="22">
        <v>0</v>
      </c>
      <c r="CC21" s="22">
        <v>0</v>
      </c>
      <c r="CD21" s="22">
        <v>35</v>
      </c>
      <c r="CF21" s="22">
        <v>4</v>
      </c>
      <c r="CG21" s="22">
        <v>0</v>
      </c>
      <c r="CH21" s="22">
        <v>0</v>
      </c>
      <c r="CI21" s="22">
        <v>24</v>
      </c>
      <c r="CJ21" s="22">
        <v>10</v>
      </c>
      <c r="CK21" s="22">
        <v>0</v>
      </c>
      <c r="CL21" s="22">
        <v>0</v>
      </c>
      <c r="CM21" s="22">
        <v>38</v>
      </c>
    </row>
    <row r="22" spans="2:91" x14ac:dyDescent="0.25">
      <c r="B22" s="22" t="s">
        <v>61</v>
      </c>
      <c r="C22" s="22">
        <v>0</v>
      </c>
      <c r="D22" s="22">
        <v>0</v>
      </c>
      <c r="E22" s="22">
        <v>0</v>
      </c>
      <c r="F22" s="22">
        <v>28</v>
      </c>
      <c r="G22" s="22">
        <v>2</v>
      </c>
      <c r="H22" s="22">
        <v>35</v>
      </c>
      <c r="I22" s="22">
        <v>0</v>
      </c>
      <c r="J22" s="22">
        <v>65</v>
      </c>
      <c r="L22" s="22">
        <v>0</v>
      </c>
      <c r="M22" s="22">
        <v>0</v>
      </c>
      <c r="N22" s="22">
        <v>0</v>
      </c>
      <c r="O22" s="22">
        <v>27</v>
      </c>
      <c r="P22" s="22">
        <v>2</v>
      </c>
      <c r="Q22" s="22">
        <v>45</v>
      </c>
      <c r="R22" s="22">
        <v>0</v>
      </c>
      <c r="S22" s="22">
        <v>74</v>
      </c>
      <c r="U22" s="22">
        <v>0</v>
      </c>
      <c r="V22" s="22">
        <v>0</v>
      </c>
      <c r="W22" s="22">
        <v>0</v>
      </c>
      <c r="X22" s="22">
        <v>21</v>
      </c>
      <c r="Y22" s="22">
        <v>2</v>
      </c>
      <c r="Z22" s="22">
        <v>36</v>
      </c>
      <c r="AA22" s="22">
        <v>0</v>
      </c>
      <c r="AB22" s="22">
        <v>59</v>
      </c>
      <c r="AD22" s="22">
        <v>0</v>
      </c>
      <c r="AE22" s="22">
        <v>0</v>
      </c>
      <c r="AF22" s="22">
        <v>0</v>
      </c>
      <c r="AG22" s="22">
        <v>26</v>
      </c>
      <c r="AH22" s="22">
        <v>0</v>
      </c>
      <c r="AI22" s="22">
        <v>45</v>
      </c>
      <c r="AJ22" s="22">
        <v>0</v>
      </c>
      <c r="AK22" s="22">
        <v>71</v>
      </c>
      <c r="AM22" s="22">
        <v>0</v>
      </c>
      <c r="AN22" s="22">
        <v>0</v>
      </c>
      <c r="AO22" s="22">
        <v>0</v>
      </c>
      <c r="AP22" s="22">
        <v>25</v>
      </c>
      <c r="AQ22" s="22">
        <v>0</v>
      </c>
      <c r="AR22" s="22">
        <v>0</v>
      </c>
      <c r="AS22" s="22">
        <v>40</v>
      </c>
      <c r="AT22" s="22">
        <v>65</v>
      </c>
      <c r="AV22" s="22">
        <v>0</v>
      </c>
      <c r="AW22" s="22">
        <v>0</v>
      </c>
      <c r="AX22" s="22">
        <v>0</v>
      </c>
      <c r="AY22" s="22">
        <v>26</v>
      </c>
      <c r="AZ22" s="22">
        <v>0</v>
      </c>
      <c r="BA22" s="22">
        <v>40</v>
      </c>
      <c r="BB22" s="22">
        <v>0</v>
      </c>
      <c r="BC22" s="22">
        <v>66</v>
      </c>
      <c r="BE22" s="22">
        <v>0</v>
      </c>
      <c r="BF22" s="22">
        <v>0</v>
      </c>
      <c r="BG22" s="22">
        <v>0</v>
      </c>
      <c r="BH22" s="22">
        <v>25</v>
      </c>
      <c r="BI22" s="22">
        <v>0</v>
      </c>
      <c r="BJ22" s="22">
        <v>40</v>
      </c>
      <c r="BK22" s="22">
        <v>0</v>
      </c>
      <c r="BL22" s="22">
        <v>65</v>
      </c>
      <c r="BN22" s="22">
        <v>0</v>
      </c>
      <c r="BO22" s="22">
        <v>0</v>
      </c>
      <c r="BP22" s="22">
        <v>0</v>
      </c>
      <c r="BQ22" s="22">
        <v>25</v>
      </c>
      <c r="BR22" s="22">
        <v>0</v>
      </c>
      <c r="BS22" s="22">
        <v>40</v>
      </c>
      <c r="BT22" s="22">
        <v>0</v>
      </c>
      <c r="BU22" s="22">
        <v>65</v>
      </c>
      <c r="BW22" s="22">
        <v>0</v>
      </c>
      <c r="BX22" s="22">
        <v>0</v>
      </c>
      <c r="BY22" s="22">
        <v>0</v>
      </c>
      <c r="BZ22" s="22">
        <v>26</v>
      </c>
      <c r="CA22" s="22">
        <v>0</v>
      </c>
      <c r="CB22" s="22">
        <v>40</v>
      </c>
      <c r="CC22" s="22">
        <v>0</v>
      </c>
      <c r="CD22" s="22">
        <v>66</v>
      </c>
      <c r="CF22" s="22">
        <v>0</v>
      </c>
      <c r="CG22" s="22">
        <v>0</v>
      </c>
      <c r="CH22" s="22">
        <v>0</v>
      </c>
      <c r="CI22" s="22">
        <v>25</v>
      </c>
      <c r="CJ22" s="22">
        <v>0</v>
      </c>
      <c r="CK22" s="22">
        <v>35</v>
      </c>
      <c r="CL22" s="22">
        <v>0</v>
      </c>
      <c r="CM22" s="22">
        <v>60</v>
      </c>
    </row>
    <row r="23" spans="2:91" x14ac:dyDescent="0.25">
      <c r="B23" s="22" t="s" vm="14">
        <v>62</v>
      </c>
      <c r="C23" s="22">
        <v>0</v>
      </c>
      <c r="D23" s="22">
        <v>0</v>
      </c>
      <c r="E23" s="22">
        <v>0</v>
      </c>
      <c r="F23" s="22">
        <v>0</v>
      </c>
      <c r="G23" s="22">
        <v>0</v>
      </c>
      <c r="H23" s="22">
        <v>0</v>
      </c>
      <c r="I23" s="22">
        <v>19</v>
      </c>
      <c r="J23" s="22">
        <v>19</v>
      </c>
      <c r="L23" s="22">
        <v>0</v>
      </c>
      <c r="M23" s="22">
        <v>0</v>
      </c>
      <c r="N23" s="22">
        <v>0</v>
      </c>
      <c r="O23" s="22">
        <v>31</v>
      </c>
      <c r="P23" s="22">
        <v>0</v>
      </c>
      <c r="Q23" s="22">
        <v>231</v>
      </c>
      <c r="R23" s="22">
        <v>17</v>
      </c>
      <c r="S23" s="22">
        <v>279</v>
      </c>
      <c r="U23" s="22">
        <v>0</v>
      </c>
      <c r="V23" s="22">
        <v>0</v>
      </c>
      <c r="W23" s="22">
        <v>0</v>
      </c>
      <c r="X23" s="22">
        <v>33</v>
      </c>
      <c r="Y23" s="22">
        <v>0</v>
      </c>
      <c r="Z23" s="22">
        <v>226</v>
      </c>
      <c r="AA23" s="22">
        <v>15</v>
      </c>
      <c r="AB23" s="22">
        <v>274</v>
      </c>
      <c r="AD23" s="22">
        <v>0</v>
      </c>
      <c r="AE23" s="22">
        <v>0</v>
      </c>
      <c r="AF23" s="22">
        <v>0</v>
      </c>
      <c r="AG23" s="22">
        <v>33</v>
      </c>
      <c r="AH23" s="22">
        <v>0</v>
      </c>
      <c r="AI23" s="22">
        <v>232</v>
      </c>
      <c r="AJ23" s="22">
        <v>15</v>
      </c>
      <c r="AK23" s="22">
        <v>280</v>
      </c>
      <c r="AM23" s="22">
        <v>0</v>
      </c>
      <c r="AN23" s="22">
        <v>0</v>
      </c>
      <c r="AO23" s="22">
        <v>0</v>
      </c>
      <c r="AP23" s="22">
        <v>33</v>
      </c>
      <c r="AQ23" s="22">
        <v>0</v>
      </c>
      <c r="AR23" s="22">
        <v>234</v>
      </c>
      <c r="AS23" s="22">
        <v>19</v>
      </c>
      <c r="AT23" s="22">
        <v>286</v>
      </c>
      <c r="AV23" s="22">
        <v>0</v>
      </c>
      <c r="AW23" s="22">
        <v>0</v>
      </c>
      <c r="AX23" s="22">
        <v>0</v>
      </c>
      <c r="AY23" s="22">
        <v>33</v>
      </c>
      <c r="AZ23" s="22">
        <v>0</v>
      </c>
      <c r="BA23" s="22">
        <v>252</v>
      </c>
      <c r="BB23" s="22">
        <v>35</v>
      </c>
      <c r="BC23" s="22">
        <v>320</v>
      </c>
      <c r="BE23" s="22">
        <v>0</v>
      </c>
      <c r="BF23" s="22">
        <v>0</v>
      </c>
      <c r="BG23" s="22">
        <v>0</v>
      </c>
      <c r="BH23" s="22">
        <v>33</v>
      </c>
      <c r="BI23" s="22">
        <v>0</v>
      </c>
      <c r="BJ23" s="22">
        <v>249</v>
      </c>
      <c r="BK23" s="22">
        <v>9</v>
      </c>
      <c r="BL23" s="22">
        <v>291</v>
      </c>
      <c r="BN23" s="22">
        <v>0</v>
      </c>
      <c r="BO23" s="22">
        <v>0</v>
      </c>
      <c r="BP23" s="22">
        <v>0</v>
      </c>
      <c r="BQ23" s="22">
        <v>27</v>
      </c>
      <c r="BR23" s="22">
        <v>0</v>
      </c>
      <c r="BS23" s="22">
        <v>241</v>
      </c>
      <c r="BT23" s="22">
        <v>15</v>
      </c>
      <c r="BU23" s="22">
        <v>283</v>
      </c>
      <c r="BW23" s="22">
        <v>0</v>
      </c>
      <c r="BX23" s="22">
        <v>0</v>
      </c>
      <c r="BY23" s="22">
        <v>0</v>
      </c>
      <c r="BZ23" s="22">
        <v>27</v>
      </c>
      <c r="CA23" s="22">
        <v>0</v>
      </c>
      <c r="CB23" s="22">
        <v>241</v>
      </c>
      <c r="CC23" s="22">
        <v>19</v>
      </c>
      <c r="CD23" s="22">
        <v>287</v>
      </c>
      <c r="CF23" s="22">
        <v>0</v>
      </c>
      <c r="CG23" s="22">
        <v>0</v>
      </c>
      <c r="CH23" s="22">
        <v>0</v>
      </c>
      <c r="CI23" s="22">
        <v>27</v>
      </c>
      <c r="CJ23" s="22">
        <v>0</v>
      </c>
      <c r="CK23" s="22">
        <v>238</v>
      </c>
      <c r="CL23" s="22">
        <v>20</v>
      </c>
      <c r="CM23" s="22">
        <v>285</v>
      </c>
    </row>
    <row r="24" spans="2:91" x14ac:dyDescent="0.25">
      <c r="B24" s="22" t="s" vm="15">
        <v>63</v>
      </c>
      <c r="C24" s="22">
        <v>0</v>
      </c>
      <c r="D24" s="22">
        <v>0</v>
      </c>
      <c r="E24" s="22">
        <v>0</v>
      </c>
      <c r="F24" s="22">
        <v>52</v>
      </c>
      <c r="G24" s="22">
        <v>0</v>
      </c>
      <c r="H24" s="22">
        <v>92</v>
      </c>
      <c r="I24" s="22">
        <v>46</v>
      </c>
      <c r="J24" s="22">
        <v>190</v>
      </c>
      <c r="L24" s="22">
        <v>0</v>
      </c>
      <c r="M24" s="22">
        <v>0</v>
      </c>
      <c r="N24" s="22">
        <v>0</v>
      </c>
      <c r="O24" s="22">
        <v>52</v>
      </c>
      <c r="P24" s="22">
        <v>0</v>
      </c>
      <c r="Q24" s="22">
        <v>80</v>
      </c>
      <c r="R24" s="22">
        <v>39</v>
      </c>
      <c r="S24" s="22">
        <v>171</v>
      </c>
      <c r="U24" s="22">
        <v>0</v>
      </c>
      <c r="V24" s="22">
        <v>0</v>
      </c>
      <c r="W24" s="22">
        <v>0</v>
      </c>
      <c r="X24" s="22">
        <v>46</v>
      </c>
      <c r="Y24" s="22">
        <v>10</v>
      </c>
      <c r="Z24" s="22">
        <v>67</v>
      </c>
      <c r="AA24" s="22">
        <v>56</v>
      </c>
      <c r="AB24" s="22">
        <v>179</v>
      </c>
      <c r="AD24" s="22">
        <v>0</v>
      </c>
      <c r="AE24" s="22">
        <v>0</v>
      </c>
      <c r="AF24" s="22">
        <v>0</v>
      </c>
      <c r="AG24" s="22">
        <v>51</v>
      </c>
      <c r="AH24" s="22">
        <v>0</v>
      </c>
      <c r="AI24" s="22">
        <v>0</v>
      </c>
      <c r="AJ24" s="22">
        <v>0</v>
      </c>
      <c r="AK24" s="22">
        <v>51</v>
      </c>
      <c r="AM24" s="22">
        <v>0</v>
      </c>
      <c r="AN24" s="22">
        <v>0</v>
      </c>
      <c r="AO24" s="22">
        <v>0</v>
      </c>
      <c r="AP24" s="22">
        <v>0</v>
      </c>
      <c r="AQ24" s="22">
        <v>0</v>
      </c>
      <c r="AR24" s="22">
        <v>0</v>
      </c>
      <c r="AS24" s="22">
        <v>0</v>
      </c>
      <c r="AT24" s="22">
        <v>0</v>
      </c>
      <c r="AV24" s="22">
        <v>0</v>
      </c>
      <c r="AW24" s="22">
        <v>0</v>
      </c>
      <c r="AX24" s="22">
        <v>0</v>
      </c>
      <c r="AY24" s="22">
        <v>48</v>
      </c>
      <c r="AZ24" s="22">
        <v>10</v>
      </c>
      <c r="BA24" s="22">
        <v>187</v>
      </c>
      <c r="BB24" s="22">
        <v>59</v>
      </c>
      <c r="BC24" s="22">
        <v>304</v>
      </c>
      <c r="BE24" s="22">
        <v>0</v>
      </c>
      <c r="BF24" s="22">
        <v>0</v>
      </c>
      <c r="BG24" s="22">
        <v>0</v>
      </c>
      <c r="BH24" s="22">
        <v>51</v>
      </c>
      <c r="BI24" s="22">
        <v>10</v>
      </c>
      <c r="BJ24" s="22">
        <v>95</v>
      </c>
      <c r="BK24" s="22">
        <v>60</v>
      </c>
      <c r="BL24" s="22">
        <v>216</v>
      </c>
      <c r="BN24" s="22">
        <v>0</v>
      </c>
      <c r="BO24" s="22">
        <v>0</v>
      </c>
      <c r="BP24" s="22">
        <v>0</v>
      </c>
      <c r="BQ24" s="22">
        <v>54</v>
      </c>
      <c r="BR24" s="22">
        <v>10</v>
      </c>
      <c r="BS24" s="22">
        <v>101</v>
      </c>
      <c r="BT24" s="22">
        <v>59</v>
      </c>
      <c r="BU24" s="22">
        <v>224</v>
      </c>
      <c r="BW24" s="22">
        <v>0</v>
      </c>
      <c r="BX24" s="22">
        <v>0</v>
      </c>
      <c r="BY24" s="22">
        <v>0</v>
      </c>
      <c r="BZ24" s="22">
        <v>46</v>
      </c>
      <c r="CA24" s="22">
        <v>10</v>
      </c>
      <c r="CB24" s="22">
        <v>97</v>
      </c>
      <c r="CC24" s="22">
        <v>75</v>
      </c>
      <c r="CD24" s="22">
        <v>228</v>
      </c>
      <c r="CF24" s="22">
        <v>0</v>
      </c>
      <c r="CG24" s="22">
        <v>0</v>
      </c>
      <c r="CH24" s="22">
        <v>0</v>
      </c>
      <c r="CI24" s="22">
        <v>45</v>
      </c>
      <c r="CJ24" s="22">
        <v>10</v>
      </c>
      <c r="CK24" s="22">
        <v>88</v>
      </c>
      <c r="CL24" s="22">
        <v>70</v>
      </c>
      <c r="CM24" s="22">
        <v>213</v>
      </c>
    </row>
    <row r="25" spans="2:91" x14ac:dyDescent="0.25">
      <c r="B25" s="22" t="s">
        <v>64</v>
      </c>
      <c r="C25" s="22">
        <v>0</v>
      </c>
      <c r="D25" s="22">
        <v>0</v>
      </c>
      <c r="E25" s="22">
        <v>17</v>
      </c>
      <c r="F25" s="22">
        <v>20</v>
      </c>
      <c r="G25" s="22">
        <v>26</v>
      </c>
      <c r="H25" s="22">
        <v>46</v>
      </c>
      <c r="I25" s="22">
        <v>40</v>
      </c>
      <c r="J25" s="22">
        <v>149</v>
      </c>
      <c r="L25" s="22">
        <v>0</v>
      </c>
      <c r="M25" s="22">
        <v>0</v>
      </c>
      <c r="N25" s="22">
        <v>9</v>
      </c>
      <c r="O25" s="22">
        <v>5</v>
      </c>
      <c r="P25" s="22">
        <v>30</v>
      </c>
      <c r="Q25" s="22">
        <v>32</v>
      </c>
      <c r="R25" s="22">
        <v>13</v>
      </c>
      <c r="S25" s="22">
        <v>89</v>
      </c>
      <c r="U25" s="22">
        <v>0</v>
      </c>
      <c r="V25" s="22">
        <v>0</v>
      </c>
      <c r="W25" s="22">
        <v>10</v>
      </c>
      <c r="X25" s="22">
        <v>14</v>
      </c>
      <c r="Y25" s="22">
        <v>15</v>
      </c>
      <c r="Z25" s="22">
        <v>33</v>
      </c>
      <c r="AA25" s="22">
        <v>37</v>
      </c>
      <c r="AB25" s="22">
        <v>109</v>
      </c>
      <c r="AD25" s="22">
        <v>0</v>
      </c>
      <c r="AE25" s="22">
        <v>0</v>
      </c>
      <c r="AF25" s="22">
        <v>10</v>
      </c>
      <c r="AG25" s="22">
        <v>18</v>
      </c>
      <c r="AH25" s="22">
        <v>18</v>
      </c>
      <c r="AI25" s="22">
        <v>32</v>
      </c>
      <c r="AJ25" s="22">
        <v>25</v>
      </c>
      <c r="AK25" s="22">
        <v>103</v>
      </c>
      <c r="AM25" s="22">
        <v>0</v>
      </c>
      <c r="AN25" s="22">
        <v>0</v>
      </c>
      <c r="AO25" s="22">
        <v>11</v>
      </c>
      <c r="AP25" s="22">
        <v>13</v>
      </c>
      <c r="AQ25" s="22">
        <v>18</v>
      </c>
      <c r="AR25" s="22">
        <v>25</v>
      </c>
      <c r="AS25" s="22">
        <v>22</v>
      </c>
      <c r="AT25" s="22">
        <v>89</v>
      </c>
      <c r="AV25" s="22">
        <v>0</v>
      </c>
      <c r="AW25" s="22">
        <v>0</v>
      </c>
      <c r="AX25" s="22">
        <v>14</v>
      </c>
      <c r="AY25" s="22">
        <v>10</v>
      </c>
      <c r="AZ25" s="22">
        <v>12</v>
      </c>
      <c r="BA25" s="22">
        <v>24</v>
      </c>
      <c r="BB25" s="22">
        <v>38</v>
      </c>
      <c r="BC25" s="22">
        <v>98</v>
      </c>
      <c r="BE25" s="22">
        <v>0</v>
      </c>
      <c r="BF25" s="22">
        <v>0</v>
      </c>
      <c r="BG25" s="22">
        <v>0</v>
      </c>
      <c r="BH25" s="22">
        <v>25</v>
      </c>
      <c r="BI25" s="22">
        <v>13</v>
      </c>
      <c r="BJ25" s="22">
        <v>25</v>
      </c>
      <c r="BK25" s="22">
        <v>21</v>
      </c>
      <c r="BL25" s="22">
        <v>84</v>
      </c>
      <c r="BN25" s="22">
        <v>0</v>
      </c>
      <c r="BO25" s="22">
        <v>0</v>
      </c>
      <c r="BP25" s="22">
        <v>0</v>
      </c>
      <c r="BQ25" s="22">
        <v>28</v>
      </c>
      <c r="BR25" s="22">
        <v>7</v>
      </c>
      <c r="BS25" s="22">
        <v>37</v>
      </c>
      <c r="BT25" s="22">
        <v>39</v>
      </c>
      <c r="BU25" s="22">
        <v>111</v>
      </c>
      <c r="BW25" s="22">
        <v>0</v>
      </c>
      <c r="BX25" s="22">
        <v>0</v>
      </c>
      <c r="BY25" s="22">
        <v>0</v>
      </c>
      <c r="BZ25" s="22">
        <v>24</v>
      </c>
      <c r="CA25" s="22">
        <v>9</v>
      </c>
      <c r="CB25" s="22">
        <v>28</v>
      </c>
      <c r="CC25" s="22">
        <v>35</v>
      </c>
      <c r="CD25" s="22">
        <v>96</v>
      </c>
      <c r="CF25" s="22">
        <v>0</v>
      </c>
      <c r="CG25" s="22">
        <v>0</v>
      </c>
      <c r="CH25" s="22">
        <v>0</v>
      </c>
      <c r="CI25" s="22">
        <v>16</v>
      </c>
      <c r="CJ25" s="22">
        <v>10</v>
      </c>
      <c r="CK25" s="22">
        <v>37</v>
      </c>
      <c r="CL25" s="22">
        <v>23</v>
      </c>
      <c r="CM25" s="22">
        <v>86</v>
      </c>
    </row>
    <row r="26" spans="2:91" x14ac:dyDescent="0.25">
      <c r="B26" s="22" t="s" vm="16">
        <v>65</v>
      </c>
      <c r="C26" s="22">
        <v>0</v>
      </c>
      <c r="D26" s="22">
        <v>0</v>
      </c>
      <c r="E26" s="22">
        <v>15</v>
      </c>
      <c r="F26" s="22">
        <v>23</v>
      </c>
      <c r="G26" s="22">
        <v>95</v>
      </c>
      <c r="H26" s="22">
        <v>69</v>
      </c>
      <c r="I26" s="22">
        <v>54</v>
      </c>
      <c r="J26" s="22">
        <v>256</v>
      </c>
      <c r="L26" s="22">
        <v>0</v>
      </c>
      <c r="M26" s="22">
        <v>0</v>
      </c>
      <c r="N26" s="22">
        <v>14</v>
      </c>
      <c r="O26" s="22">
        <v>33</v>
      </c>
      <c r="P26" s="22">
        <v>104</v>
      </c>
      <c r="Q26" s="22">
        <v>59</v>
      </c>
      <c r="R26" s="22">
        <v>68</v>
      </c>
      <c r="S26" s="22">
        <v>278</v>
      </c>
      <c r="U26" s="22">
        <v>0</v>
      </c>
      <c r="V26" s="22">
        <v>0</v>
      </c>
      <c r="W26" s="22">
        <v>11</v>
      </c>
      <c r="X26" s="22">
        <v>34</v>
      </c>
      <c r="Y26" s="22">
        <v>75</v>
      </c>
      <c r="Z26" s="22">
        <v>63</v>
      </c>
      <c r="AA26" s="22">
        <v>70</v>
      </c>
      <c r="AB26" s="22">
        <v>253</v>
      </c>
      <c r="AD26" s="22">
        <v>0</v>
      </c>
      <c r="AE26" s="22">
        <v>0</v>
      </c>
      <c r="AF26" s="22">
        <v>14</v>
      </c>
      <c r="AG26" s="22">
        <v>41</v>
      </c>
      <c r="AH26" s="22">
        <v>94</v>
      </c>
      <c r="AI26" s="22">
        <v>80</v>
      </c>
      <c r="AJ26" s="22">
        <v>59</v>
      </c>
      <c r="AK26" s="22">
        <v>288</v>
      </c>
      <c r="AM26" s="22">
        <v>0</v>
      </c>
      <c r="AN26" s="22">
        <v>0</v>
      </c>
      <c r="AO26" s="22">
        <v>14</v>
      </c>
      <c r="AP26" s="22">
        <v>23</v>
      </c>
      <c r="AQ26" s="22">
        <v>94</v>
      </c>
      <c r="AR26" s="22">
        <v>90</v>
      </c>
      <c r="AS26" s="22">
        <v>85</v>
      </c>
      <c r="AT26" s="22">
        <v>306</v>
      </c>
      <c r="AV26" s="22">
        <v>0</v>
      </c>
      <c r="AW26" s="22">
        <v>0</v>
      </c>
      <c r="AX26" s="22">
        <v>9</v>
      </c>
      <c r="AY26" s="22">
        <v>18</v>
      </c>
      <c r="AZ26" s="22">
        <v>95</v>
      </c>
      <c r="BA26" s="22">
        <v>96</v>
      </c>
      <c r="BB26" s="22">
        <v>55</v>
      </c>
      <c r="BC26" s="22">
        <v>273</v>
      </c>
      <c r="BE26" s="22">
        <v>0</v>
      </c>
      <c r="BF26" s="22">
        <v>0</v>
      </c>
      <c r="BG26" s="22">
        <v>12</v>
      </c>
      <c r="BH26" s="22">
        <v>18</v>
      </c>
      <c r="BI26" s="22">
        <v>74</v>
      </c>
      <c r="BJ26" s="22">
        <v>88</v>
      </c>
      <c r="BK26" s="22">
        <v>63</v>
      </c>
      <c r="BL26" s="22">
        <v>255</v>
      </c>
      <c r="BN26" s="22">
        <v>0</v>
      </c>
      <c r="BO26" s="22">
        <v>0</v>
      </c>
      <c r="BP26" s="22">
        <v>13</v>
      </c>
      <c r="BQ26" s="22">
        <v>18</v>
      </c>
      <c r="BR26" s="22">
        <v>81</v>
      </c>
      <c r="BS26" s="22">
        <v>102</v>
      </c>
      <c r="BT26" s="22">
        <v>76</v>
      </c>
      <c r="BU26" s="22">
        <v>290</v>
      </c>
      <c r="BW26" s="22">
        <v>0</v>
      </c>
      <c r="BX26" s="22">
        <v>0</v>
      </c>
      <c r="BY26" s="22">
        <v>13</v>
      </c>
      <c r="BZ26" s="22">
        <v>18</v>
      </c>
      <c r="CA26" s="22">
        <v>74</v>
      </c>
      <c r="CB26" s="22">
        <v>96</v>
      </c>
      <c r="CC26" s="22">
        <v>90</v>
      </c>
      <c r="CD26" s="22">
        <v>291</v>
      </c>
      <c r="CF26" s="22">
        <v>0</v>
      </c>
      <c r="CG26" s="22">
        <v>0</v>
      </c>
      <c r="CH26" s="22">
        <v>13</v>
      </c>
      <c r="CI26" s="22">
        <v>18</v>
      </c>
      <c r="CJ26" s="22">
        <v>80</v>
      </c>
      <c r="CK26" s="22">
        <v>101</v>
      </c>
      <c r="CL26" s="22">
        <v>79</v>
      </c>
      <c r="CM26" s="22">
        <v>291</v>
      </c>
    </row>
    <row r="27" spans="2:91" x14ac:dyDescent="0.25">
      <c r="B27" s="22" t="s" vm="17">
        <v>66</v>
      </c>
      <c r="C27" s="22">
        <v>18</v>
      </c>
      <c r="D27" s="22">
        <v>0</v>
      </c>
      <c r="E27" s="22">
        <v>0</v>
      </c>
      <c r="F27" s="22">
        <v>117</v>
      </c>
      <c r="G27" s="22">
        <v>0</v>
      </c>
      <c r="H27" s="22">
        <v>1</v>
      </c>
      <c r="I27" s="22">
        <v>52</v>
      </c>
      <c r="J27" s="22">
        <v>188</v>
      </c>
      <c r="L27" s="22">
        <v>6</v>
      </c>
      <c r="M27" s="22">
        <v>0</v>
      </c>
      <c r="N27" s="22">
        <v>1</v>
      </c>
      <c r="O27" s="22">
        <v>110</v>
      </c>
      <c r="P27" s="22">
        <v>0</v>
      </c>
      <c r="Q27" s="22">
        <v>0</v>
      </c>
      <c r="R27" s="22">
        <v>27</v>
      </c>
      <c r="S27" s="22">
        <v>144</v>
      </c>
      <c r="U27" s="22">
        <v>13</v>
      </c>
      <c r="V27" s="22">
        <v>0</v>
      </c>
      <c r="W27" s="22">
        <v>0</v>
      </c>
      <c r="X27" s="22">
        <v>89</v>
      </c>
      <c r="Y27" s="22">
        <v>0</v>
      </c>
      <c r="Z27" s="22">
        <v>0</v>
      </c>
      <c r="AA27" s="22">
        <v>52</v>
      </c>
      <c r="AB27" s="22">
        <v>154</v>
      </c>
      <c r="AD27" s="22">
        <v>11</v>
      </c>
      <c r="AE27" s="22">
        <v>0</v>
      </c>
      <c r="AF27" s="22">
        <v>0</v>
      </c>
      <c r="AG27" s="22">
        <v>89</v>
      </c>
      <c r="AH27" s="22">
        <v>0</v>
      </c>
      <c r="AI27" s="22">
        <v>0</v>
      </c>
      <c r="AJ27" s="22">
        <v>63</v>
      </c>
      <c r="AK27" s="22">
        <v>163</v>
      </c>
      <c r="AM27" s="22">
        <v>4</v>
      </c>
      <c r="AN27" s="22">
        <v>0</v>
      </c>
      <c r="AO27" s="22">
        <v>0</v>
      </c>
      <c r="AP27" s="22">
        <v>87</v>
      </c>
      <c r="AQ27" s="22">
        <v>0</v>
      </c>
      <c r="AR27" s="22">
        <v>0</v>
      </c>
      <c r="AS27" s="22">
        <v>104</v>
      </c>
      <c r="AT27" s="22">
        <v>195</v>
      </c>
      <c r="AV27" s="22">
        <v>3</v>
      </c>
      <c r="AW27" s="22">
        <v>0</v>
      </c>
      <c r="AX27" s="22">
        <v>0</v>
      </c>
      <c r="AY27" s="22">
        <v>77</v>
      </c>
      <c r="AZ27" s="22">
        <v>0</v>
      </c>
      <c r="BA27" s="22">
        <v>0</v>
      </c>
      <c r="BB27" s="22">
        <v>73</v>
      </c>
      <c r="BC27" s="22">
        <v>153</v>
      </c>
      <c r="BE27" s="22">
        <v>2</v>
      </c>
      <c r="BF27" s="22">
        <v>0</v>
      </c>
      <c r="BG27" s="22">
        <v>0</v>
      </c>
      <c r="BH27" s="22">
        <v>75</v>
      </c>
      <c r="BI27" s="22">
        <v>0</v>
      </c>
      <c r="BJ27" s="22">
        <v>0</v>
      </c>
      <c r="BK27" s="22">
        <v>87</v>
      </c>
      <c r="BL27" s="22">
        <v>164</v>
      </c>
      <c r="BN27" s="22">
        <v>5</v>
      </c>
      <c r="BO27" s="22">
        <v>0</v>
      </c>
      <c r="BP27" s="22">
        <v>0</v>
      </c>
      <c r="BQ27" s="22">
        <v>62</v>
      </c>
      <c r="BR27" s="22">
        <v>0</v>
      </c>
      <c r="BS27" s="22">
        <v>0</v>
      </c>
      <c r="BT27" s="22">
        <v>79</v>
      </c>
      <c r="BU27" s="22">
        <v>146</v>
      </c>
      <c r="BW27" s="22">
        <v>3</v>
      </c>
      <c r="BX27" s="22">
        <v>0</v>
      </c>
      <c r="BY27" s="22">
        <v>0</v>
      </c>
      <c r="BZ27" s="22">
        <v>83</v>
      </c>
      <c r="CA27" s="22">
        <v>0</v>
      </c>
      <c r="CB27" s="22">
        <v>0</v>
      </c>
      <c r="CC27" s="22">
        <v>94</v>
      </c>
      <c r="CD27" s="22">
        <v>180</v>
      </c>
      <c r="CF27" s="22">
        <v>5</v>
      </c>
      <c r="CG27" s="22">
        <v>0</v>
      </c>
      <c r="CH27" s="22">
        <v>0</v>
      </c>
      <c r="CI27" s="22">
        <v>111</v>
      </c>
      <c r="CJ27" s="22">
        <v>0</v>
      </c>
      <c r="CK27" s="22">
        <v>0</v>
      </c>
      <c r="CL27" s="22">
        <v>84</v>
      </c>
      <c r="CM27" s="22">
        <v>200</v>
      </c>
    </row>
    <row r="28" spans="2:91" x14ac:dyDescent="0.25">
      <c r="B28" s="22" t="s" vm="18">
        <v>67</v>
      </c>
      <c r="C28" s="22">
        <v>0</v>
      </c>
      <c r="D28" s="22">
        <v>0</v>
      </c>
      <c r="E28" s="22">
        <v>0</v>
      </c>
      <c r="F28" s="22">
        <v>0</v>
      </c>
      <c r="G28" s="22">
        <v>0</v>
      </c>
      <c r="H28" s="22">
        <v>13</v>
      </c>
      <c r="I28" s="22">
        <v>10</v>
      </c>
      <c r="J28" s="22">
        <v>23</v>
      </c>
      <c r="L28" s="22">
        <v>0</v>
      </c>
      <c r="M28" s="22">
        <v>0</v>
      </c>
      <c r="N28" s="22">
        <v>0</v>
      </c>
      <c r="O28" s="22">
        <v>0</v>
      </c>
      <c r="P28" s="22">
        <v>0</v>
      </c>
      <c r="Q28" s="22">
        <v>13</v>
      </c>
      <c r="R28" s="22">
        <v>23</v>
      </c>
      <c r="S28" s="22">
        <v>36</v>
      </c>
      <c r="U28" s="22">
        <v>0</v>
      </c>
      <c r="V28" s="22">
        <v>0</v>
      </c>
      <c r="W28" s="22">
        <v>0</v>
      </c>
      <c r="X28" s="22">
        <v>0</v>
      </c>
      <c r="Y28" s="22">
        <v>0</v>
      </c>
      <c r="Z28" s="22">
        <v>23</v>
      </c>
      <c r="AA28" s="22">
        <v>11</v>
      </c>
      <c r="AB28" s="22">
        <v>34</v>
      </c>
      <c r="AD28" s="22">
        <v>0</v>
      </c>
      <c r="AE28" s="22">
        <v>0</v>
      </c>
      <c r="AF28" s="22">
        <v>0</v>
      </c>
      <c r="AG28" s="22">
        <v>0</v>
      </c>
      <c r="AH28" s="22">
        <v>0</v>
      </c>
      <c r="AI28" s="22">
        <v>25</v>
      </c>
      <c r="AJ28" s="22">
        <v>11</v>
      </c>
      <c r="AK28" s="22">
        <v>36</v>
      </c>
      <c r="AM28" s="22">
        <v>0</v>
      </c>
      <c r="AN28" s="22">
        <v>0</v>
      </c>
      <c r="AO28" s="22">
        <v>0</v>
      </c>
      <c r="AP28" s="22">
        <v>0</v>
      </c>
      <c r="AQ28" s="22">
        <v>0</v>
      </c>
      <c r="AR28" s="22">
        <v>27</v>
      </c>
      <c r="AS28" s="22">
        <v>17</v>
      </c>
      <c r="AT28" s="22">
        <v>44</v>
      </c>
      <c r="AV28" s="22" t="s">
        <v>19</v>
      </c>
      <c r="AW28" s="22" t="s">
        <v>19</v>
      </c>
      <c r="AX28" s="22" t="s">
        <v>19</v>
      </c>
      <c r="AY28" s="22" t="s">
        <v>19</v>
      </c>
      <c r="AZ28" s="22" t="s">
        <v>19</v>
      </c>
      <c r="BA28" s="22" t="s">
        <v>19</v>
      </c>
      <c r="BB28" s="22" t="s">
        <v>19</v>
      </c>
      <c r="BC28" s="22">
        <v>0</v>
      </c>
      <c r="BE28" s="22">
        <v>0</v>
      </c>
      <c r="BF28" s="22">
        <v>0</v>
      </c>
      <c r="BG28" s="22">
        <v>0</v>
      </c>
      <c r="BH28" s="22">
        <v>0</v>
      </c>
      <c r="BI28" s="22">
        <v>0</v>
      </c>
      <c r="BJ28" s="22">
        <v>20</v>
      </c>
      <c r="BK28" s="22">
        <v>18</v>
      </c>
      <c r="BL28" s="22">
        <v>38</v>
      </c>
      <c r="BN28" s="22">
        <v>0</v>
      </c>
      <c r="BO28" s="22">
        <v>0</v>
      </c>
      <c r="BP28" s="22">
        <v>0</v>
      </c>
      <c r="BQ28" s="22">
        <v>0</v>
      </c>
      <c r="BR28" s="22">
        <v>0</v>
      </c>
      <c r="BS28" s="22">
        <v>26</v>
      </c>
      <c r="BT28" s="22">
        <v>8</v>
      </c>
      <c r="BU28" s="22">
        <v>34</v>
      </c>
      <c r="BW28" s="22">
        <v>0</v>
      </c>
      <c r="BX28" s="22">
        <v>0</v>
      </c>
      <c r="BY28" s="22">
        <v>0</v>
      </c>
      <c r="BZ28" s="22">
        <v>0</v>
      </c>
      <c r="CA28" s="22">
        <v>0</v>
      </c>
      <c r="CB28" s="22">
        <v>45</v>
      </c>
      <c r="CC28" s="22">
        <v>89</v>
      </c>
      <c r="CD28" s="22">
        <v>134</v>
      </c>
      <c r="CF28" s="22">
        <v>0</v>
      </c>
      <c r="CG28" s="22">
        <v>0</v>
      </c>
      <c r="CH28" s="22">
        <v>0</v>
      </c>
      <c r="CI28" s="22">
        <v>0</v>
      </c>
      <c r="CJ28" s="22">
        <v>0</v>
      </c>
      <c r="CK28" s="22">
        <v>41</v>
      </c>
      <c r="CL28" s="22">
        <v>22</v>
      </c>
      <c r="CM28" s="22">
        <v>63</v>
      </c>
    </row>
    <row r="29" spans="2:91" x14ac:dyDescent="0.25">
      <c r="B29" s="22" t="s" vm="19">
        <v>68</v>
      </c>
      <c r="C29" s="22">
        <v>3</v>
      </c>
      <c r="D29" s="22">
        <v>0</v>
      </c>
      <c r="E29" s="22">
        <v>0</v>
      </c>
      <c r="F29" s="22">
        <v>76</v>
      </c>
      <c r="G29" s="22">
        <v>29</v>
      </c>
      <c r="H29" s="22">
        <v>37</v>
      </c>
      <c r="I29" s="22">
        <v>67</v>
      </c>
      <c r="J29" s="22">
        <v>212</v>
      </c>
      <c r="L29" s="22">
        <v>3</v>
      </c>
      <c r="M29" s="22">
        <v>0</v>
      </c>
      <c r="N29" s="22">
        <v>0</v>
      </c>
      <c r="O29" s="22">
        <v>68</v>
      </c>
      <c r="P29" s="22">
        <v>29</v>
      </c>
      <c r="Q29" s="22">
        <v>39</v>
      </c>
      <c r="R29" s="22">
        <v>76</v>
      </c>
      <c r="S29" s="22">
        <v>215</v>
      </c>
      <c r="U29" s="22">
        <v>3</v>
      </c>
      <c r="V29" s="22">
        <v>0</v>
      </c>
      <c r="W29" s="22">
        <v>0</v>
      </c>
      <c r="X29" s="22">
        <v>55</v>
      </c>
      <c r="Y29" s="22">
        <v>22</v>
      </c>
      <c r="Z29" s="22">
        <v>33</v>
      </c>
      <c r="AA29" s="22">
        <v>69</v>
      </c>
      <c r="AB29" s="22">
        <v>182</v>
      </c>
      <c r="AD29" s="22">
        <v>8</v>
      </c>
      <c r="AE29" s="22">
        <v>0</v>
      </c>
      <c r="AF29" s="22">
        <v>0</v>
      </c>
      <c r="AG29" s="22">
        <v>47</v>
      </c>
      <c r="AH29" s="22">
        <v>22</v>
      </c>
      <c r="AI29" s="22">
        <v>40</v>
      </c>
      <c r="AJ29" s="22">
        <v>75</v>
      </c>
      <c r="AK29" s="22">
        <v>192</v>
      </c>
      <c r="AM29" s="22">
        <v>8</v>
      </c>
      <c r="AN29" s="22">
        <v>0</v>
      </c>
      <c r="AO29" s="22">
        <v>0</v>
      </c>
      <c r="AP29" s="22">
        <v>52</v>
      </c>
      <c r="AQ29" s="22">
        <v>23</v>
      </c>
      <c r="AR29" s="22">
        <v>44</v>
      </c>
      <c r="AS29" s="22">
        <v>62</v>
      </c>
      <c r="AT29" s="22">
        <v>189</v>
      </c>
      <c r="AV29" s="22">
        <v>8</v>
      </c>
      <c r="AW29" s="22">
        <v>0</v>
      </c>
      <c r="AX29" s="22">
        <v>0</v>
      </c>
      <c r="AY29" s="22">
        <v>46</v>
      </c>
      <c r="AZ29" s="22">
        <v>21</v>
      </c>
      <c r="BA29" s="22">
        <v>44</v>
      </c>
      <c r="BB29" s="22">
        <v>68</v>
      </c>
      <c r="BC29" s="22">
        <v>187</v>
      </c>
      <c r="BE29" s="22">
        <v>5</v>
      </c>
      <c r="BF29" s="22">
        <v>0</v>
      </c>
      <c r="BG29" s="22">
        <v>0</v>
      </c>
      <c r="BH29" s="22">
        <v>51</v>
      </c>
      <c r="BI29" s="22">
        <v>20</v>
      </c>
      <c r="BJ29" s="22">
        <v>60</v>
      </c>
      <c r="BK29" s="22">
        <v>73</v>
      </c>
      <c r="BL29" s="22">
        <v>209</v>
      </c>
      <c r="BN29" s="22">
        <v>5</v>
      </c>
      <c r="BO29" s="22">
        <v>0</v>
      </c>
      <c r="BP29" s="22">
        <v>0</v>
      </c>
      <c r="BQ29" s="22">
        <v>65</v>
      </c>
      <c r="BR29" s="22">
        <v>21</v>
      </c>
      <c r="BS29" s="22">
        <v>61</v>
      </c>
      <c r="BT29" s="22">
        <v>72</v>
      </c>
      <c r="BU29" s="22">
        <v>224</v>
      </c>
      <c r="BW29" s="22">
        <v>5</v>
      </c>
      <c r="BX29" s="22">
        <v>0</v>
      </c>
      <c r="BY29" s="22">
        <v>0</v>
      </c>
      <c r="BZ29" s="22">
        <v>61</v>
      </c>
      <c r="CA29" s="22">
        <v>26</v>
      </c>
      <c r="CB29" s="22">
        <v>55</v>
      </c>
      <c r="CC29" s="22">
        <v>83</v>
      </c>
      <c r="CD29" s="22">
        <v>230</v>
      </c>
      <c r="CF29" s="22">
        <v>5</v>
      </c>
      <c r="CG29" s="22">
        <v>0</v>
      </c>
      <c r="CH29" s="22">
        <v>0</v>
      </c>
      <c r="CI29" s="22">
        <v>61</v>
      </c>
      <c r="CJ29" s="22">
        <v>24</v>
      </c>
      <c r="CK29" s="22">
        <v>39</v>
      </c>
      <c r="CL29" s="22">
        <v>73</v>
      </c>
      <c r="CM29" s="22">
        <v>202</v>
      </c>
    </row>
    <row r="30" spans="2:91" x14ac:dyDescent="0.25">
      <c r="B30" s="22" t="s" vm="20">
        <v>69</v>
      </c>
      <c r="C30" s="22">
        <v>0</v>
      </c>
      <c r="D30" s="22">
        <v>11</v>
      </c>
      <c r="E30" s="22">
        <v>0</v>
      </c>
      <c r="F30" s="22">
        <v>20</v>
      </c>
      <c r="G30" s="22">
        <v>20</v>
      </c>
      <c r="H30" s="22">
        <v>60</v>
      </c>
      <c r="I30" s="22">
        <v>98</v>
      </c>
      <c r="J30" s="22">
        <v>209</v>
      </c>
      <c r="L30" s="22">
        <v>0</v>
      </c>
      <c r="M30" s="22">
        <v>12</v>
      </c>
      <c r="N30" s="22">
        <v>0</v>
      </c>
      <c r="O30" s="22">
        <v>22</v>
      </c>
      <c r="P30" s="22">
        <v>20</v>
      </c>
      <c r="Q30" s="22">
        <v>66</v>
      </c>
      <c r="R30" s="22">
        <v>117</v>
      </c>
      <c r="S30" s="22">
        <v>237</v>
      </c>
      <c r="U30" s="22">
        <v>0</v>
      </c>
      <c r="V30" s="22">
        <v>14</v>
      </c>
      <c r="W30" s="22">
        <v>0</v>
      </c>
      <c r="X30" s="22">
        <v>35</v>
      </c>
      <c r="Y30" s="22">
        <v>20</v>
      </c>
      <c r="Z30" s="22">
        <v>55</v>
      </c>
      <c r="AA30" s="22">
        <v>105</v>
      </c>
      <c r="AB30" s="22">
        <v>229</v>
      </c>
      <c r="AD30" s="22">
        <v>0</v>
      </c>
      <c r="AE30" s="22">
        <v>12</v>
      </c>
      <c r="AF30" s="22">
        <v>0</v>
      </c>
      <c r="AG30" s="22">
        <v>26</v>
      </c>
      <c r="AH30" s="22">
        <v>20</v>
      </c>
      <c r="AI30" s="22">
        <v>64</v>
      </c>
      <c r="AJ30" s="22">
        <v>176</v>
      </c>
      <c r="AK30" s="22">
        <v>298</v>
      </c>
      <c r="AM30" s="22">
        <v>0</v>
      </c>
      <c r="AN30" s="22">
        <v>16</v>
      </c>
      <c r="AO30" s="22">
        <v>0</v>
      </c>
      <c r="AP30" s="22">
        <v>27</v>
      </c>
      <c r="AQ30" s="22">
        <v>20</v>
      </c>
      <c r="AR30" s="22">
        <v>58</v>
      </c>
      <c r="AS30" s="22">
        <v>159</v>
      </c>
      <c r="AT30" s="22">
        <v>280</v>
      </c>
      <c r="AV30" s="22">
        <v>0</v>
      </c>
      <c r="AW30" s="22">
        <v>8</v>
      </c>
      <c r="AX30" s="22">
        <v>0</v>
      </c>
      <c r="AY30" s="22">
        <v>28</v>
      </c>
      <c r="AZ30" s="22">
        <v>20</v>
      </c>
      <c r="BA30" s="22">
        <v>66</v>
      </c>
      <c r="BB30" s="22">
        <v>135</v>
      </c>
      <c r="BC30" s="22">
        <v>257</v>
      </c>
      <c r="BE30" s="22">
        <v>0</v>
      </c>
      <c r="BF30" s="22">
        <v>102</v>
      </c>
      <c r="BG30" s="22">
        <v>0</v>
      </c>
      <c r="BH30" s="22">
        <v>32</v>
      </c>
      <c r="BI30" s="22">
        <v>20</v>
      </c>
      <c r="BJ30" s="22">
        <v>76</v>
      </c>
      <c r="BK30" s="22">
        <v>29</v>
      </c>
      <c r="BL30" s="22">
        <v>259</v>
      </c>
      <c r="BN30" s="22">
        <v>0</v>
      </c>
      <c r="BO30" s="22">
        <v>8</v>
      </c>
      <c r="BP30" s="22">
        <v>0</v>
      </c>
      <c r="BQ30" s="22">
        <v>27</v>
      </c>
      <c r="BR30" s="22">
        <v>20</v>
      </c>
      <c r="BS30" s="22">
        <v>72</v>
      </c>
      <c r="BT30" s="22">
        <v>141</v>
      </c>
      <c r="BU30" s="22">
        <v>268</v>
      </c>
      <c r="BW30" s="22">
        <v>0</v>
      </c>
      <c r="BX30" s="22">
        <v>4</v>
      </c>
      <c r="BY30" s="22">
        <v>0</v>
      </c>
      <c r="BZ30" s="22">
        <v>25</v>
      </c>
      <c r="CA30" s="22">
        <v>10</v>
      </c>
      <c r="CB30" s="22">
        <v>75</v>
      </c>
      <c r="CC30" s="22">
        <v>136</v>
      </c>
      <c r="CD30" s="22">
        <v>250</v>
      </c>
      <c r="CF30" s="22">
        <v>0</v>
      </c>
      <c r="CG30" s="22">
        <v>1</v>
      </c>
      <c r="CH30" s="22">
        <v>0</v>
      </c>
      <c r="CI30" s="22">
        <v>24</v>
      </c>
      <c r="CJ30" s="22">
        <v>10</v>
      </c>
      <c r="CK30" s="22">
        <v>70</v>
      </c>
      <c r="CL30" s="22">
        <v>87</v>
      </c>
      <c r="CM30" s="22">
        <v>192</v>
      </c>
    </row>
    <row r="31" spans="2:91" x14ac:dyDescent="0.25">
      <c r="B31" s="22" t="s" vm="21">
        <v>70</v>
      </c>
      <c r="C31" s="22">
        <v>0</v>
      </c>
      <c r="D31" s="22">
        <v>0</v>
      </c>
      <c r="E31" s="22">
        <v>0</v>
      </c>
      <c r="F31" s="22">
        <v>9</v>
      </c>
      <c r="G31" s="22">
        <v>105</v>
      </c>
      <c r="H31" s="22">
        <v>281</v>
      </c>
      <c r="I31" s="22">
        <v>310</v>
      </c>
      <c r="J31" s="22">
        <v>705</v>
      </c>
      <c r="L31" s="22">
        <v>0</v>
      </c>
      <c r="M31" s="22">
        <v>0</v>
      </c>
      <c r="N31" s="22">
        <v>0</v>
      </c>
      <c r="O31" s="22">
        <v>14</v>
      </c>
      <c r="P31" s="22">
        <v>108</v>
      </c>
      <c r="Q31" s="22">
        <v>301</v>
      </c>
      <c r="R31" s="22">
        <v>263</v>
      </c>
      <c r="S31" s="22">
        <v>686</v>
      </c>
      <c r="U31" s="22">
        <v>0</v>
      </c>
      <c r="V31" s="22">
        <v>0</v>
      </c>
      <c r="W31" s="22">
        <v>0</v>
      </c>
      <c r="X31" s="22">
        <v>14</v>
      </c>
      <c r="Y31" s="22">
        <v>87</v>
      </c>
      <c r="Z31" s="22">
        <v>301</v>
      </c>
      <c r="AA31" s="22">
        <v>282</v>
      </c>
      <c r="AB31" s="22">
        <v>684</v>
      </c>
      <c r="AD31" s="22">
        <v>0</v>
      </c>
      <c r="AE31" s="22">
        <v>2</v>
      </c>
      <c r="AF31" s="22">
        <v>0</v>
      </c>
      <c r="AG31" s="22">
        <v>19</v>
      </c>
      <c r="AH31" s="22">
        <v>99</v>
      </c>
      <c r="AI31" s="22">
        <v>245</v>
      </c>
      <c r="AJ31" s="22">
        <v>234</v>
      </c>
      <c r="AK31" s="22">
        <v>599</v>
      </c>
      <c r="AM31" s="22">
        <v>0</v>
      </c>
      <c r="AN31" s="22">
        <v>0</v>
      </c>
      <c r="AO31" s="22">
        <v>0</v>
      </c>
      <c r="AP31" s="22">
        <v>9</v>
      </c>
      <c r="AQ31" s="22">
        <v>100</v>
      </c>
      <c r="AR31" s="22">
        <v>270</v>
      </c>
      <c r="AS31" s="22">
        <v>194</v>
      </c>
      <c r="AT31" s="22">
        <v>573</v>
      </c>
      <c r="AV31" s="22">
        <v>0</v>
      </c>
      <c r="AW31" s="22">
        <v>0</v>
      </c>
      <c r="AX31" s="22">
        <v>0</v>
      </c>
      <c r="AY31" s="22">
        <v>9</v>
      </c>
      <c r="AZ31" s="22">
        <v>93</v>
      </c>
      <c r="BA31" s="22">
        <v>333</v>
      </c>
      <c r="BB31" s="22">
        <v>248</v>
      </c>
      <c r="BC31" s="22">
        <v>683</v>
      </c>
      <c r="BE31" s="22">
        <v>0</v>
      </c>
      <c r="BF31" s="22">
        <v>0</v>
      </c>
      <c r="BG31" s="22">
        <v>0</v>
      </c>
      <c r="BH31" s="22">
        <v>10</v>
      </c>
      <c r="BI31" s="22">
        <v>90</v>
      </c>
      <c r="BJ31" s="22">
        <v>355</v>
      </c>
      <c r="BK31" s="22">
        <v>86</v>
      </c>
      <c r="BL31" s="22">
        <v>541</v>
      </c>
      <c r="BN31" s="22">
        <v>0</v>
      </c>
      <c r="BO31" s="22">
        <v>0</v>
      </c>
      <c r="BP31" s="22">
        <v>0</v>
      </c>
      <c r="BQ31" s="22">
        <v>15</v>
      </c>
      <c r="BR31" s="22">
        <v>82</v>
      </c>
      <c r="BS31" s="22">
        <v>324</v>
      </c>
      <c r="BT31" s="22">
        <v>50</v>
      </c>
      <c r="BU31" s="22">
        <v>471</v>
      </c>
      <c r="BW31" s="22">
        <v>0</v>
      </c>
      <c r="BX31" s="22">
        <v>0</v>
      </c>
      <c r="BY31" s="22">
        <v>0</v>
      </c>
      <c r="BZ31" s="22">
        <v>15</v>
      </c>
      <c r="CA31" s="22">
        <v>87</v>
      </c>
      <c r="CB31" s="22">
        <v>372</v>
      </c>
      <c r="CC31" s="22">
        <v>45</v>
      </c>
      <c r="CD31" s="22">
        <v>519</v>
      </c>
      <c r="CF31" s="22">
        <v>0</v>
      </c>
      <c r="CG31" s="22">
        <v>0</v>
      </c>
      <c r="CH31" s="22">
        <v>0</v>
      </c>
      <c r="CI31" s="22">
        <v>5</v>
      </c>
      <c r="CJ31" s="22">
        <v>89</v>
      </c>
      <c r="CK31" s="22">
        <v>337</v>
      </c>
      <c r="CL31" s="22">
        <v>51</v>
      </c>
      <c r="CM31" s="22">
        <v>482</v>
      </c>
    </row>
    <row r="32" spans="2:91" x14ac:dyDescent="0.25">
      <c r="B32" s="22" t="s">
        <v>71</v>
      </c>
      <c r="C32" s="22">
        <v>0</v>
      </c>
      <c r="D32" s="22">
        <v>0</v>
      </c>
      <c r="E32" s="22">
        <v>0</v>
      </c>
      <c r="F32" s="22">
        <v>0</v>
      </c>
      <c r="G32" s="22">
        <v>9</v>
      </c>
      <c r="H32" s="22">
        <v>3</v>
      </c>
      <c r="I32" s="22">
        <v>0</v>
      </c>
      <c r="J32" s="22">
        <v>12</v>
      </c>
      <c r="L32" s="22">
        <v>0</v>
      </c>
      <c r="M32" s="22">
        <v>0</v>
      </c>
      <c r="N32" s="22">
        <v>0</v>
      </c>
      <c r="O32" s="22">
        <v>0</v>
      </c>
      <c r="P32" s="22">
        <v>7</v>
      </c>
      <c r="Q32" s="22">
        <v>4</v>
      </c>
      <c r="R32" s="22">
        <v>0</v>
      </c>
      <c r="S32" s="22">
        <v>11</v>
      </c>
      <c r="U32" s="22">
        <v>0</v>
      </c>
      <c r="V32" s="22">
        <v>0</v>
      </c>
      <c r="W32" s="22">
        <v>0</v>
      </c>
      <c r="X32" s="22">
        <v>0</v>
      </c>
      <c r="Y32" s="22">
        <v>8</v>
      </c>
      <c r="Z32" s="22">
        <v>4</v>
      </c>
      <c r="AA32" s="22">
        <v>0</v>
      </c>
      <c r="AB32" s="22">
        <v>12</v>
      </c>
      <c r="AD32" s="22">
        <v>0</v>
      </c>
      <c r="AE32" s="22">
        <v>0</v>
      </c>
      <c r="AF32" s="22">
        <v>0</v>
      </c>
      <c r="AG32" s="22">
        <v>0</v>
      </c>
      <c r="AH32" s="22">
        <v>9</v>
      </c>
      <c r="AI32" s="22">
        <v>4</v>
      </c>
      <c r="AJ32" s="22">
        <v>0</v>
      </c>
      <c r="AK32" s="22">
        <v>13</v>
      </c>
      <c r="AM32" s="22">
        <v>0</v>
      </c>
      <c r="AN32" s="22">
        <v>0</v>
      </c>
      <c r="AO32" s="22">
        <v>0</v>
      </c>
      <c r="AP32" s="22">
        <v>0</v>
      </c>
      <c r="AQ32" s="22">
        <v>10</v>
      </c>
      <c r="AR32" s="22">
        <v>4</v>
      </c>
      <c r="AS32" s="22">
        <v>0</v>
      </c>
      <c r="AT32" s="22">
        <v>14</v>
      </c>
      <c r="AV32" s="22">
        <v>0</v>
      </c>
      <c r="AW32" s="22">
        <v>0</v>
      </c>
      <c r="AX32" s="22">
        <v>0</v>
      </c>
      <c r="AY32" s="22">
        <v>0</v>
      </c>
      <c r="AZ32" s="22">
        <v>9</v>
      </c>
      <c r="BA32" s="22">
        <v>4</v>
      </c>
      <c r="BB32" s="22">
        <v>0</v>
      </c>
      <c r="BC32" s="22">
        <v>13</v>
      </c>
      <c r="BE32" s="22" t="s">
        <v>19</v>
      </c>
      <c r="BF32" s="22" t="s">
        <v>19</v>
      </c>
      <c r="BG32" s="22" t="s">
        <v>19</v>
      </c>
      <c r="BH32" s="22" t="s">
        <v>19</v>
      </c>
      <c r="BI32" s="22" t="s">
        <v>19</v>
      </c>
      <c r="BJ32" s="22" t="s">
        <v>19</v>
      </c>
      <c r="BK32" s="22" t="s">
        <v>19</v>
      </c>
      <c r="BL32" s="22">
        <v>0</v>
      </c>
      <c r="BN32" s="22" t="s">
        <v>19</v>
      </c>
      <c r="BO32" s="22" t="s">
        <v>19</v>
      </c>
      <c r="BP32" s="22" t="s">
        <v>19</v>
      </c>
      <c r="BQ32" s="22" t="s">
        <v>19</v>
      </c>
      <c r="BR32" s="22" t="s">
        <v>19</v>
      </c>
      <c r="BS32" s="22" t="s">
        <v>19</v>
      </c>
      <c r="BT32" s="22" t="s">
        <v>19</v>
      </c>
      <c r="BU32" s="22">
        <v>0</v>
      </c>
      <c r="BW32" s="22" t="s">
        <v>19</v>
      </c>
      <c r="BX32" s="22" t="s">
        <v>19</v>
      </c>
      <c r="BY32" s="22" t="s">
        <v>19</v>
      </c>
      <c r="BZ32" s="22" t="s">
        <v>19</v>
      </c>
      <c r="CA32" s="22" t="s">
        <v>19</v>
      </c>
      <c r="CB32" s="22" t="s">
        <v>19</v>
      </c>
      <c r="CC32" s="22" t="s">
        <v>19</v>
      </c>
      <c r="CD32" s="22">
        <v>0</v>
      </c>
      <c r="CF32" s="22" t="s">
        <v>19</v>
      </c>
      <c r="CG32" s="22" t="s">
        <v>19</v>
      </c>
      <c r="CH32" s="22" t="s">
        <v>19</v>
      </c>
      <c r="CI32" s="22" t="s">
        <v>19</v>
      </c>
      <c r="CJ32" s="22" t="s">
        <v>19</v>
      </c>
      <c r="CK32" s="22" t="s">
        <v>19</v>
      </c>
      <c r="CL32" s="22" t="s">
        <v>19</v>
      </c>
      <c r="CM32" s="22">
        <v>0</v>
      </c>
    </row>
    <row r="33" spans="2:91" x14ac:dyDescent="0.25">
      <c r="B33" s="22" t="s" vm="22">
        <v>72</v>
      </c>
      <c r="C33" s="22">
        <v>0</v>
      </c>
      <c r="D33" s="22">
        <v>0</v>
      </c>
      <c r="E33" s="22">
        <v>0</v>
      </c>
      <c r="F33" s="22">
        <v>55</v>
      </c>
      <c r="G33" s="22">
        <v>50</v>
      </c>
      <c r="H33" s="22">
        <v>37</v>
      </c>
      <c r="I33" s="22">
        <v>0</v>
      </c>
      <c r="J33" s="22">
        <v>142</v>
      </c>
      <c r="L33" s="22">
        <v>0</v>
      </c>
      <c r="M33" s="22">
        <v>0</v>
      </c>
      <c r="N33" s="22">
        <v>0</v>
      </c>
      <c r="O33" s="22">
        <v>64</v>
      </c>
      <c r="P33" s="22">
        <v>50</v>
      </c>
      <c r="Q33" s="22">
        <v>34</v>
      </c>
      <c r="R33" s="22">
        <v>0</v>
      </c>
      <c r="S33" s="22">
        <v>148</v>
      </c>
      <c r="U33" s="22">
        <v>0</v>
      </c>
      <c r="V33" s="22">
        <v>0</v>
      </c>
      <c r="W33" s="22">
        <v>0</v>
      </c>
      <c r="X33" s="22">
        <v>53</v>
      </c>
      <c r="Y33" s="22">
        <v>44</v>
      </c>
      <c r="Z33" s="22">
        <v>30</v>
      </c>
      <c r="AA33" s="22">
        <v>0</v>
      </c>
      <c r="AB33" s="22">
        <v>127</v>
      </c>
      <c r="AD33" s="22">
        <v>0</v>
      </c>
      <c r="AE33" s="22">
        <v>0</v>
      </c>
      <c r="AF33" s="22">
        <v>0</v>
      </c>
      <c r="AG33" s="22">
        <v>58</v>
      </c>
      <c r="AH33" s="22">
        <v>46</v>
      </c>
      <c r="AI33" s="22">
        <v>36</v>
      </c>
      <c r="AJ33" s="22">
        <v>0</v>
      </c>
      <c r="AK33" s="22">
        <v>140</v>
      </c>
      <c r="AM33" s="22">
        <v>0</v>
      </c>
      <c r="AN33" s="22">
        <v>0</v>
      </c>
      <c r="AO33" s="22">
        <v>0</v>
      </c>
      <c r="AP33" s="22">
        <v>59</v>
      </c>
      <c r="AQ33" s="22">
        <v>51</v>
      </c>
      <c r="AR33" s="22">
        <v>36</v>
      </c>
      <c r="AS33" s="22">
        <v>0</v>
      </c>
      <c r="AT33" s="22">
        <v>146</v>
      </c>
      <c r="AV33" s="22">
        <v>0</v>
      </c>
      <c r="AW33" s="22">
        <v>0</v>
      </c>
      <c r="AX33" s="22">
        <v>0</v>
      </c>
      <c r="AY33" s="22">
        <v>58</v>
      </c>
      <c r="AZ33" s="22">
        <v>46</v>
      </c>
      <c r="BA33" s="22">
        <v>36</v>
      </c>
      <c r="BB33" s="22">
        <v>0</v>
      </c>
      <c r="BC33" s="22">
        <v>140</v>
      </c>
      <c r="BE33" s="22">
        <v>0</v>
      </c>
      <c r="BF33" s="22">
        <v>0</v>
      </c>
      <c r="BG33" s="22">
        <v>0</v>
      </c>
      <c r="BH33" s="22">
        <v>57</v>
      </c>
      <c r="BI33" s="22">
        <v>40</v>
      </c>
      <c r="BJ33" s="22">
        <v>35</v>
      </c>
      <c r="BK33" s="22">
        <v>0</v>
      </c>
      <c r="BL33" s="22">
        <v>132</v>
      </c>
      <c r="BN33" s="22">
        <v>0</v>
      </c>
      <c r="BO33" s="22">
        <v>0</v>
      </c>
      <c r="BP33" s="22">
        <v>0</v>
      </c>
      <c r="BQ33" s="22">
        <v>55</v>
      </c>
      <c r="BR33" s="22">
        <v>28</v>
      </c>
      <c r="BS33" s="22">
        <v>25</v>
      </c>
      <c r="BT33" s="22">
        <v>0</v>
      </c>
      <c r="BU33" s="22">
        <v>108</v>
      </c>
      <c r="BW33" s="22">
        <v>0</v>
      </c>
      <c r="BX33" s="22">
        <v>0</v>
      </c>
      <c r="BY33" s="22">
        <v>0</v>
      </c>
      <c r="BZ33" s="22">
        <v>54</v>
      </c>
      <c r="CA33" s="22">
        <v>28</v>
      </c>
      <c r="CB33" s="22">
        <v>25</v>
      </c>
      <c r="CC33" s="22">
        <v>0</v>
      </c>
      <c r="CD33" s="22">
        <v>107</v>
      </c>
      <c r="CF33" s="22">
        <v>0</v>
      </c>
      <c r="CG33" s="22">
        <v>0</v>
      </c>
      <c r="CH33" s="22">
        <v>0</v>
      </c>
      <c r="CI33" s="22">
        <v>61</v>
      </c>
      <c r="CJ33" s="22">
        <v>27</v>
      </c>
      <c r="CK33" s="22">
        <v>35</v>
      </c>
      <c r="CL33" s="22">
        <v>0</v>
      </c>
      <c r="CM33" s="22">
        <v>123</v>
      </c>
    </row>
    <row r="34" spans="2:91" x14ac:dyDescent="0.25">
      <c r="B34" s="22" t="s" vm="23">
        <v>73</v>
      </c>
      <c r="C34" s="22">
        <v>0</v>
      </c>
      <c r="D34" s="22">
        <v>100</v>
      </c>
      <c r="E34" s="22">
        <v>0</v>
      </c>
      <c r="F34" s="22">
        <v>0</v>
      </c>
      <c r="G34" s="22">
        <v>0</v>
      </c>
      <c r="H34" s="22">
        <v>42</v>
      </c>
      <c r="I34" s="22">
        <v>27</v>
      </c>
      <c r="J34" s="22">
        <v>169</v>
      </c>
      <c r="L34" s="22">
        <v>0</v>
      </c>
      <c r="M34" s="22">
        <v>128</v>
      </c>
      <c r="N34" s="22">
        <v>0</v>
      </c>
      <c r="O34" s="22">
        <v>0</v>
      </c>
      <c r="P34" s="22">
        <v>0</v>
      </c>
      <c r="Q34" s="22">
        <v>38</v>
      </c>
      <c r="R34" s="22">
        <v>65</v>
      </c>
      <c r="S34" s="22">
        <v>231</v>
      </c>
      <c r="U34" s="22">
        <v>0</v>
      </c>
      <c r="V34" s="22">
        <v>132</v>
      </c>
      <c r="W34" s="22">
        <v>0</v>
      </c>
      <c r="X34" s="22">
        <v>0</v>
      </c>
      <c r="Y34" s="22">
        <v>0</v>
      </c>
      <c r="Z34" s="22">
        <v>41</v>
      </c>
      <c r="AA34" s="22">
        <v>65</v>
      </c>
      <c r="AB34" s="22">
        <v>238</v>
      </c>
      <c r="AD34" s="22">
        <v>0</v>
      </c>
      <c r="AE34" s="22">
        <v>28</v>
      </c>
      <c r="AF34" s="22">
        <v>0</v>
      </c>
      <c r="AG34" s="22">
        <v>0</v>
      </c>
      <c r="AH34" s="22">
        <v>0</v>
      </c>
      <c r="AI34" s="22">
        <v>40</v>
      </c>
      <c r="AJ34" s="22">
        <v>40</v>
      </c>
      <c r="AK34" s="22">
        <v>108</v>
      </c>
      <c r="AM34" s="22">
        <v>0</v>
      </c>
      <c r="AN34" s="22">
        <v>28</v>
      </c>
      <c r="AO34" s="22">
        <v>0</v>
      </c>
      <c r="AP34" s="22">
        <v>0</v>
      </c>
      <c r="AQ34" s="22">
        <v>0</v>
      </c>
      <c r="AR34" s="22">
        <v>40</v>
      </c>
      <c r="AS34" s="22">
        <v>40</v>
      </c>
      <c r="AT34" s="22">
        <v>108</v>
      </c>
      <c r="AV34" s="22">
        <v>0</v>
      </c>
      <c r="AW34" s="22">
        <v>22</v>
      </c>
      <c r="AX34" s="22">
        <v>0</v>
      </c>
      <c r="AY34" s="22">
        <v>0</v>
      </c>
      <c r="AZ34" s="22">
        <v>0</v>
      </c>
      <c r="BA34" s="22">
        <v>29</v>
      </c>
      <c r="BB34" s="22">
        <v>21</v>
      </c>
      <c r="BC34" s="22">
        <v>72</v>
      </c>
      <c r="BE34" s="22">
        <v>0</v>
      </c>
      <c r="BF34" s="22">
        <v>30</v>
      </c>
      <c r="BG34" s="22">
        <v>0</v>
      </c>
      <c r="BH34" s="22">
        <v>0</v>
      </c>
      <c r="BI34" s="22">
        <v>0</v>
      </c>
      <c r="BJ34" s="22">
        <v>29</v>
      </c>
      <c r="BK34" s="22">
        <v>32</v>
      </c>
      <c r="BL34" s="22">
        <v>91</v>
      </c>
      <c r="BN34" s="22">
        <v>0</v>
      </c>
      <c r="BO34" s="22">
        <v>28</v>
      </c>
      <c r="BP34" s="22">
        <v>0</v>
      </c>
      <c r="BQ34" s="22">
        <v>0</v>
      </c>
      <c r="BR34" s="22">
        <v>0</v>
      </c>
      <c r="BS34" s="22">
        <v>40</v>
      </c>
      <c r="BT34" s="22">
        <v>40</v>
      </c>
      <c r="BU34" s="22">
        <v>108</v>
      </c>
      <c r="BW34" s="22">
        <v>0</v>
      </c>
      <c r="BX34" s="22">
        <v>104</v>
      </c>
      <c r="BY34" s="22">
        <v>0</v>
      </c>
      <c r="BZ34" s="22">
        <v>0</v>
      </c>
      <c r="CA34" s="22">
        <v>0</v>
      </c>
      <c r="CB34" s="22">
        <v>29</v>
      </c>
      <c r="CC34" s="22">
        <v>30</v>
      </c>
      <c r="CD34" s="22">
        <v>163</v>
      </c>
      <c r="CF34" s="22">
        <v>0</v>
      </c>
      <c r="CG34" s="22">
        <v>79</v>
      </c>
      <c r="CH34" s="22">
        <v>0</v>
      </c>
      <c r="CI34" s="22">
        <v>0</v>
      </c>
      <c r="CJ34" s="22">
        <v>0</v>
      </c>
      <c r="CK34" s="22">
        <v>38</v>
      </c>
      <c r="CL34" s="22">
        <v>18</v>
      </c>
      <c r="CM34" s="22">
        <v>135</v>
      </c>
    </row>
    <row r="35" spans="2:91" x14ac:dyDescent="0.25">
      <c r="B35" s="22" t="s" vm="24">
        <v>74</v>
      </c>
      <c r="C35" s="22">
        <v>0</v>
      </c>
      <c r="D35" s="22">
        <v>5</v>
      </c>
      <c r="E35" s="22">
        <v>0</v>
      </c>
      <c r="F35" s="22">
        <v>0</v>
      </c>
      <c r="G35" s="22">
        <v>0</v>
      </c>
      <c r="H35" s="22">
        <v>0</v>
      </c>
      <c r="I35" s="22">
        <v>112</v>
      </c>
      <c r="J35" s="22">
        <v>117</v>
      </c>
      <c r="L35" s="22">
        <v>0</v>
      </c>
      <c r="M35" s="22">
        <v>0</v>
      </c>
      <c r="N35" s="22">
        <v>0</v>
      </c>
      <c r="O35" s="22">
        <v>0</v>
      </c>
      <c r="P35" s="22">
        <v>0</v>
      </c>
      <c r="Q35" s="22">
        <v>0</v>
      </c>
      <c r="R35" s="22">
        <v>140</v>
      </c>
      <c r="S35" s="22">
        <v>140</v>
      </c>
      <c r="U35" s="22">
        <v>0</v>
      </c>
      <c r="V35" s="22">
        <v>0</v>
      </c>
      <c r="W35" s="22">
        <v>0</v>
      </c>
      <c r="X35" s="22">
        <v>0</v>
      </c>
      <c r="Y35" s="22">
        <v>0</v>
      </c>
      <c r="Z35" s="22">
        <v>0</v>
      </c>
      <c r="AA35" s="22">
        <v>124</v>
      </c>
      <c r="AB35" s="22">
        <v>124</v>
      </c>
      <c r="AD35" s="22">
        <v>0</v>
      </c>
      <c r="AE35" s="22">
        <v>0</v>
      </c>
      <c r="AF35" s="22">
        <v>0</v>
      </c>
      <c r="AG35" s="22">
        <v>0</v>
      </c>
      <c r="AH35" s="22">
        <v>0</v>
      </c>
      <c r="AI35" s="22">
        <v>0</v>
      </c>
      <c r="AJ35" s="22">
        <v>81</v>
      </c>
      <c r="AK35" s="22">
        <v>81</v>
      </c>
      <c r="AM35" s="22">
        <v>0</v>
      </c>
      <c r="AN35" s="22">
        <v>0</v>
      </c>
      <c r="AO35" s="22">
        <v>0</v>
      </c>
      <c r="AP35" s="22">
        <v>0</v>
      </c>
      <c r="AQ35" s="22">
        <v>0</v>
      </c>
      <c r="AR35" s="22">
        <v>0</v>
      </c>
      <c r="AS35" s="22">
        <v>86</v>
      </c>
      <c r="AT35" s="22">
        <v>86</v>
      </c>
      <c r="AV35" s="22">
        <v>0</v>
      </c>
      <c r="AW35" s="22">
        <v>5</v>
      </c>
      <c r="AX35" s="22">
        <v>0</v>
      </c>
      <c r="AY35" s="22">
        <v>0</v>
      </c>
      <c r="AZ35" s="22">
        <v>0</v>
      </c>
      <c r="BA35" s="22">
        <v>0</v>
      </c>
      <c r="BB35" s="22">
        <v>28</v>
      </c>
      <c r="BC35" s="22">
        <v>33</v>
      </c>
      <c r="BE35" s="22">
        <v>0</v>
      </c>
      <c r="BF35" s="22">
        <v>5</v>
      </c>
      <c r="BG35" s="22">
        <v>0</v>
      </c>
      <c r="BH35" s="22">
        <v>0</v>
      </c>
      <c r="BI35" s="22">
        <v>0</v>
      </c>
      <c r="BJ35" s="22">
        <v>0</v>
      </c>
      <c r="BK35" s="22">
        <v>28</v>
      </c>
      <c r="BL35" s="22">
        <v>33</v>
      </c>
      <c r="BN35" s="22">
        <v>0</v>
      </c>
      <c r="BO35" s="22">
        <v>24</v>
      </c>
      <c r="BP35" s="22">
        <v>0</v>
      </c>
      <c r="BQ35" s="22">
        <v>5</v>
      </c>
      <c r="BR35" s="22">
        <v>86</v>
      </c>
      <c r="BS35" s="22">
        <v>10</v>
      </c>
      <c r="BT35" s="22">
        <v>120</v>
      </c>
      <c r="BU35" s="22">
        <v>245</v>
      </c>
      <c r="BW35" s="22">
        <v>0</v>
      </c>
      <c r="BX35" s="22">
        <v>0</v>
      </c>
      <c r="BY35" s="22">
        <v>0</v>
      </c>
      <c r="BZ35" s="22">
        <v>5</v>
      </c>
      <c r="CA35" s="22">
        <v>0</v>
      </c>
      <c r="CB35" s="22">
        <v>2</v>
      </c>
      <c r="CC35" s="22">
        <v>83</v>
      </c>
      <c r="CD35" s="22">
        <v>90</v>
      </c>
      <c r="CF35" s="22">
        <v>0</v>
      </c>
      <c r="CG35" s="22">
        <v>0</v>
      </c>
      <c r="CH35" s="22">
        <v>0</v>
      </c>
      <c r="CI35" s="22">
        <v>9</v>
      </c>
      <c r="CJ35" s="22">
        <v>0</v>
      </c>
      <c r="CK35" s="22">
        <v>10</v>
      </c>
      <c r="CL35" s="22">
        <v>105</v>
      </c>
      <c r="CM35" s="22">
        <v>124</v>
      </c>
    </row>
    <row r="36" spans="2:91" x14ac:dyDescent="0.25">
      <c r="B36" s="22" t="s">
        <v>75</v>
      </c>
      <c r="C36" s="22">
        <v>0</v>
      </c>
      <c r="D36" s="22">
        <v>0</v>
      </c>
      <c r="E36" s="22">
        <v>0</v>
      </c>
      <c r="F36" s="22">
        <v>0</v>
      </c>
      <c r="G36" s="22">
        <v>0</v>
      </c>
      <c r="H36" s="22">
        <v>0</v>
      </c>
      <c r="I36" s="22">
        <v>0</v>
      </c>
      <c r="J36" s="22">
        <v>0</v>
      </c>
      <c r="L36" s="22">
        <v>5</v>
      </c>
      <c r="M36" s="22">
        <v>0</v>
      </c>
      <c r="N36" s="22">
        <v>0</v>
      </c>
      <c r="O36" s="22">
        <v>0</v>
      </c>
      <c r="P36" s="22">
        <v>0</v>
      </c>
      <c r="Q36" s="22">
        <v>0</v>
      </c>
      <c r="R36" s="22">
        <v>0</v>
      </c>
      <c r="S36" s="22">
        <v>5</v>
      </c>
      <c r="U36" s="22">
        <v>0</v>
      </c>
      <c r="V36" s="22">
        <v>0</v>
      </c>
      <c r="W36" s="22">
        <v>0</v>
      </c>
      <c r="X36" s="22">
        <v>0</v>
      </c>
      <c r="Y36" s="22">
        <v>0</v>
      </c>
      <c r="Z36" s="22">
        <v>0</v>
      </c>
      <c r="AA36" s="22">
        <v>0</v>
      </c>
      <c r="AB36" s="22">
        <v>0</v>
      </c>
      <c r="AD36" s="22">
        <v>0</v>
      </c>
      <c r="AE36" s="22">
        <v>0</v>
      </c>
      <c r="AF36" s="22">
        <v>0</v>
      </c>
      <c r="AG36" s="22">
        <v>0</v>
      </c>
      <c r="AH36" s="22">
        <v>0</v>
      </c>
      <c r="AI36" s="22">
        <v>0</v>
      </c>
      <c r="AJ36" s="22">
        <v>0</v>
      </c>
      <c r="AK36" s="22">
        <v>0</v>
      </c>
      <c r="AM36" s="22">
        <v>0</v>
      </c>
      <c r="AN36" s="22">
        <v>0</v>
      </c>
      <c r="AO36" s="22">
        <v>0</v>
      </c>
      <c r="AP36" s="22">
        <v>0</v>
      </c>
      <c r="AQ36" s="22">
        <v>0</v>
      </c>
      <c r="AR36" s="22">
        <v>0</v>
      </c>
      <c r="AS36" s="22">
        <v>2</v>
      </c>
      <c r="AT36" s="22">
        <v>2</v>
      </c>
      <c r="AV36" s="22">
        <v>0</v>
      </c>
      <c r="AW36" s="22">
        <v>0</v>
      </c>
      <c r="AX36" s="22">
        <v>0</v>
      </c>
      <c r="AY36" s="22">
        <v>0</v>
      </c>
      <c r="AZ36" s="22">
        <v>0</v>
      </c>
      <c r="BA36" s="22">
        <v>0</v>
      </c>
      <c r="BB36" s="22">
        <v>0</v>
      </c>
      <c r="BC36" s="22">
        <v>0</v>
      </c>
      <c r="BE36" s="22">
        <v>0</v>
      </c>
      <c r="BF36" s="22">
        <v>0</v>
      </c>
      <c r="BG36" s="22">
        <v>0</v>
      </c>
      <c r="BH36" s="22">
        <v>0</v>
      </c>
      <c r="BI36" s="22">
        <v>0</v>
      </c>
      <c r="BJ36" s="22">
        <v>0</v>
      </c>
      <c r="BK36" s="22">
        <v>0</v>
      </c>
      <c r="BL36" s="22">
        <v>0</v>
      </c>
      <c r="BN36" s="22">
        <v>0</v>
      </c>
      <c r="BO36" s="22">
        <v>5</v>
      </c>
      <c r="BP36" s="22">
        <v>0</v>
      </c>
      <c r="BQ36" s="22">
        <v>1</v>
      </c>
      <c r="BR36" s="22">
        <v>0</v>
      </c>
      <c r="BS36" s="22">
        <v>0</v>
      </c>
      <c r="BT36" s="22">
        <v>2</v>
      </c>
      <c r="BU36" s="22">
        <v>8</v>
      </c>
      <c r="BW36" s="22">
        <v>0</v>
      </c>
      <c r="BX36" s="22">
        <v>5</v>
      </c>
      <c r="BY36" s="22">
        <v>0</v>
      </c>
      <c r="BZ36" s="22">
        <v>1</v>
      </c>
      <c r="CA36" s="22">
        <v>0</v>
      </c>
      <c r="CB36" s="22">
        <v>0</v>
      </c>
      <c r="CC36" s="22">
        <v>3</v>
      </c>
      <c r="CD36" s="22">
        <v>9</v>
      </c>
      <c r="CF36" s="22">
        <v>0</v>
      </c>
      <c r="CG36" s="22">
        <v>5</v>
      </c>
      <c r="CH36" s="22">
        <v>0</v>
      </c>
      <c r="CI36" s="22">
        <v>1</v>
      </c>
      <c r="CJ36" s="22">
        <v>0</v>
      </c>
      <c r="CK36" s="22">
        <v>0</v>
      </c>
      <c r="CL36" s="22">
        <v>2</v>
      </c>
      <c r="CM36" s="22">
        <v>8</v>
      </c>
    </row>
    <row r="37" spans="2:91" x14ac:dyDescent="0.25">
      <c r="B37" s="22" t="s">
        <v>76</v>
      </c>
      <c r="C37" s="22">
        <v>0</v>
      </c>
      <c r="D37" s="22">
        <v>51</v>
      </c>
      <c r="E37" s="22">
        <v>0</v>
      </c>
      <c r="F37" s="22">
        <v>112</v>
      </c>
      <c r="G37" s="22">
        <v>53</v>
      </c>
      <c r="H37" s="22">
        <v>39</v>
      </c>
      <c r="I37" s="22">
        <v>191</v>
      </c>
      <c r="J37" s="22">
        <v>446</v>
      </c>
      <c r="L37" s="22">
        <v>0</v>
      </c>
      <c r="M37" s="22">
        <v>61</v>
      </c>
      <c r="N37" s="22">
        <v>0</v>
      </c>
      <c r="O37" s="22">
        <v>104</v>
      </c>
      <c r="P37" s="22">
        <v>52</v>
      </c>
      <c r="Q37" s="22">
        <v>47</v>
      </c>
      <c r="R37" s="22">
        <v>269</v>
      </c>
      <c r="S37" s="22">
        <v>533</v>
      </c>
      <c r="U37" s="22">
        <v>0</v>
      </c>
      <c r="V37" s="22">
        <v>28</v>
      </c>
      <c r="W37" s="22">
        <v>0</v>
      </c>
      <c r="X37" s="22">
        <v>104</v>
      </c>
      <c r="Y37" s="22">
        <v>52</v>
      </c>
      <c r="Z37" s="22">
        <v>37</v>
      </c>
      <c r="AA37" s="22">
        <v>283</v>
      </c>
      <c r="AB37" s="22">
        <v>504</v>
      </c>
      <c r="AD37" s="22">
        <v>0</v>
      </c>
      <c r="AE37" s="22">
        <v>36</v>
      </c>
      <c r="AF37" s="22">
        <v>0</v>
      </c>
      <c r="AG37" s="22">
        <v>131</v>
      </c>
      <c r="AH37" s="22">
        <v>57</v>
      </c>
      <c r="AI37" s="22">
        <v>22</v>
      </c>
      <c r="AJ37" s="22">
        <v>262</v>
      </c>
      <c r="AK37" s="22">
        <v>508</v>
      </c>
      <c r="AM37" s="22">
        <v>0</v>
      </c>
      <c r="AN37" s="22">
        <v>28</v>
      </c>
      <c r="AO37" s="22">
        <v>0</v>
      </c>
      <c r="AP37" s="22">
        <v>132</v>
      </c>
      <c r="AQ37" s="22">
        <v>47</v>
      </c>
      <c r="AR37" s="22">
        <v>6</v>
      </c>
      <c r="AS37" s="22">
        <v>178</v>
      </c>
      <c r="AT37" s="22">
        <v>391</v>
      </c>
      <c r="AV37" s="22">
        <v>0</v>
      </c>
      <c r="AW37" s="22">
        <v>31</v>
      </c>
      <c r="AX37" s="22">
        <v>0</v>
      </c>
      <c r="AY37" s="22">
        <v>118</v>
      </c>
      <c r="AZ37" s="22">
        <v>123</v>
      </c>
      <c r="BA37" s="22">
        <v>21</v>
      </c>
      <c r="BB37" s="22">
        <v>195</v>
      </c>
      <c r="BC37" s="22">
        <v>488</v>
      </c>
      <c r="BE37" s="22">
        <v>0</v>
      </c>
      <c r="BF37" s="22">
        <v>0</v>
      </c>
      <c r="BG37" s="22">
        <v>0</v>
      </c>
      <c r="BH37" s="22">
        <v>120</v>
      </c>
      <c r="BI37" s="22">
        <v>98</v>
      </c>
      <c r="BJ37" s="22">
        <v>17</v>
      </c>
      <c r="BK37" s="22">
        <v>174</v>
      </c>
      <c r="BL37" s="22">
        <v>409</v>
      </c>
      <c r="BN37" s="22">
        <v>0</v>
      </c>
      <c r="BO37" s="22">
        <v>32</v>
      </c>
      <c r="BP37" s="22">
        <v>0</v>
      </c>
      <c r="BQ37" s="22">
        <v>106</v>
      </c>
      <c r="BR37" s="22">
        <v>107</v>
      </c>
      <c r="BS37" s="22">
        <v>12</v>
      </c>
      <c r="BT37" s="22">
        <v>127</v>
      </c>
      <c r="BU37" s="22">
        <v>384</v>
      </c>
      <c r="BW37" s="22">
        <v>0</v>
      </c>
      <c r="BX37" s="22">
        <v>31</v>
      </c>
      <c r="BY37" s="22">
        <v>0</v>
      </c>
      <c r="BZ37" s="22">
        <v>93</v>
      </c>
      <c r="CA37" s="22">
        <v>51</v>
      </c>
      <c r="CB37" s="22">
        <v>12</v>
      </c>
      <c r="CC37" s="22">
        <v>103</v>
      </c>
      <c r="CD37" s="22">
        <v>290</v>
      </c>
      <c r="CF37" s="22">
        <v>0</v>
      </c>
      <c r="CG37" s="22">
        <v>23</v>
      </c>
      <c r="CH37" s="22">
        <v>0</v>
      </c>
      <c r="CI37" s="22">
        <v>88</v>
      </c>
      <c r="CJ37" s="22">
        <v>52</v>
      </c>
      <c r="CK37" s="22">
        <v>17</v>
      </c>
      <c r="CL37" s="22">
        <v>68</v>
      </c>
      <c r="CM37" s="22">
        <v>248</v>
      </c>
    </row>
    <row r="38" spans="2:91" x14ac:dyDescent="0.25">
      <c r="B38" s="22" t="s" vm="25">
        <v>77</v>
      </c>
      <c r="C38" s="22">
        <v>0</v>
      </c>
      <c r="D38" s="22">
        <v>1</v>
      </c>
      <c r="E38" s="22">
        <v>0</v>
      </c>
      <c r="F38" s="22">
        <v>19</v>
      </c>
      <c r="G38" s="22">
        <v>4</v>
      </c>
      <c r="H38" s="22">
        <v>4</v>
      </c>
      <c r="I38" s="22">
        <v>193</v>
      </c>
      <c r="J38" s="22">
        <v>221</v>
      </c>
      <c r="L38" s="22">
        <v>0</v>
      </c>
      <c r="M38" s="22">
        <v>0</v>
      </c>
      <c r="N38" s="22">
        <v>22</v>
      </c>
      <c r="O38" s="22">
        <v>19</v>
      </c>
      <c r="P38" s="22">
        <v>10</v>
      </c>
      <c r="Q38" s="22">
        <v>5</v>
      </c>
      <c r="R38" s="22">
        <v>243</v>
      </c>
      <c r="S38" s="22">
        <v>299</v>
      </c>
      <c r="U38" s="22">
        <v>0</v>
      </c>
      <c r="V38" s="22">
        <v>0</v>
      </c>
      <c r="W38" s="22">
        <v>16</v>
      </c>
      <c r="X38" s="22">
        <v>26</v>
      </c>
      <c r="Y38" s="22">
        <v>15</v>
      </c>
      <c r="Z38" s="22">
        <v>2</v>
      </c>
      <c r="AA38" s="22">
        <v>250</v>
      </c>
      <c r="AB38" s="22">
        <v>309</v>
      </c>
      <c r="AD38" s="22">
        <v>0</v>
      </c>
      <c r="AE38" s="22">
        <v>47</v>
      </c>
      <c r="AF38" s="22">
        <v>16</v>
      </c>
      <c r="AG38" s="22">
        <v>73</v>
      </c>
      <c r="AH38" s="22">
        <v>26</v>
      </c>
      <c r="AI38" s="22">
        <v>0</v>
      </c>
      <c r="AJ38" s="22">
        <v>364</v>
      </c>
      <c r="AK38" s="22">
        <v>526</v>
      </c>
      <c r="AM38" s="22">
        <v>0</v>
      </c>
      <c r="AN38" s="22">
        <v>64</v>
      </c>
      <c r="AO38" s="22">
        <v>6</v>
      </c>
      <c r="AP38" s="22">
        <v>95</v>
      </c>
      <c r="AQ38" s="22">
        <v>23</v>
      </c>
      <c r="AR38" s="22">
        <v>0</v>
      </c>
      <c r="AS38" s="22">
        <v>366</v>
      </c>
      <c r="AT38" s="22">
        <v>554</v>
      </c>
      <c r="AV38" s="22">
        <v>0</v>
      </c>
      <c r="AW38" s="22">
        <v>56</v>
      </c>
      <c r="AX38" s="22">
        <v>4</v>
      </c>
      <c r="AY38" s="22">
        <v>89</v>
      </c>
      <c r="AZ38" s="22">
        <v>25</v>
      </c>
      <c r="BA38" s="22">
        <v>0</v>
      </c>
      <c r="BB38" s="22">
        <v>424</v>
      </c>
      <c r="BC38" s="22">
        <v>598</v>
      </c>
      <c r="BE38" s="22">
        <v>0</v>
      </c>
      <c r="BF38" s="22">
        <v>4</v>
      </c>
      <c r="BG38" s="22">
        <v>1</v>
      </c>
      <c r="BH38" s="22">
        <v>97</v>
      </c>
      <c r="BI38" s="22">
        <v>60</v>
      </c>
      <c r="BJ38" s="22">
        <v>3</v>
      </c>
      <c r="BK38" s="22">
        <v>312</v>
      </c>
      <c r="BL38" s="22">
        <v>477</v>
      </c>
      <c r="BN38" s="22">
        <v>0</v>
      </c>
      <c r="BO38" s="22">
        <v>1</v>
      </c>
      <c r="BP38" s="22">
        <v>0</v>
      </c>
      <c r="BQ38" s="22">
        <v>14</v>
      </c>
      <c r="BR38" s="22">
        <v>12</v>
      </c>
      <c r="BS38" s="22">
        <v>0</v>
      </c>
      <c r="BT38" s="22">
        <v>95</v>
      </c>
      <c r="BU38" s="22">
        <v>122</v>
      </c>
      <c r="BW38" s="22">
        <v>0</v>
      </c>
      <c r="BX38" s="22">
        <v>0</v>
      </c>
      <c r="BY38" s="22">
        <v>0</v>
      </c>
      <c r="BZ38" s="22">
        <v>13</v>
      </c>
      <c r="CA38" s="22">
        <v>9</v>
      </c>
      <c r="CB38" s="22">
        <v>0</v>
      </c>
      <c r="CC38" s="22">
        <v>89</v>
      </c>
      <c r="CD38" s="22">
        <v>111</v>
      </c>
      <c r="CF38" s="22">
        <v>0</v>
      </c>
      <c r="CG38" s="22">
        <v>0</v>
      </c>
      <c r="CH38" s="22">
        <v>0</v>
      </c>
      <c r="CI38" s="22">
        <v>19</v>
      </c>
      <c r="CJ38" s="22">
        <v>28</v>
      </c>
      <c r="CK38" s="22">
        <v>0</v>
      </c>
      <c r="CL38" s="22">
        <v>88</v>
      </c>
      <c r="CM38" s="22">
        <v>135</v>
      </c>
    </row>
    <row r="39" spans="2:91" x14ac:dyDescent="0.25">
      <c r="B39" s="22" t="s" vm="26">
        <v>78</v>
      </c>
      <c r="C39" s="22">
        <v>15</v>
      </c>
      <c r="D39" s="22">
        <v>0</v>
      </c>
      <c r="E39" s="22">
        <v>0</v>
      </c>
      <c r="F39" s="22">
        <v>114</v>
      </c>
      <c r="G39" s="22">
        <v>0</v>
      </c>
      <c r="H39" s="22">
        <v>191</v>
      </c>
      <c r="I39" s="22">
        <v>65</v>
      </c>
      <c r="J39" s="22">
        <v>385</v>
      </c>
      <c r="L39" s="22">
        <v>15</v>
      </c>
      <c r="M39" s="22">
        <v>0</v>
      </c>
      <c r="N39" s="22">
        <v>0</v>
      </c>
      <c r="O39" s="22">
        <v>101</v>
      </c>
      <c r="P39" s="22">
        <v>0</v>
      </c>
      <c r="Q39" s="22">
        <v>228</v>
      </c>
      <c r="R39" s="22">
        <v>58</v>
      </c>
      <c r="S39" s="22">
        <v>402</v>
      </c>
      <c r="U39" s="22">
        <v>10</v>
      </c>
      <c r="V39" s="22">
        <v>0</v>
      </c>
      <c r="W39" s="22">
        <v>0</v>
      </c>
      <c r="X39" s="22">
        <v>122</v>
      </c>
      <c r="Y39" s="22">
        <v>0</v>
      </c>
      <c r="Z39" s="22">
        <v>191</v>
      </c>
      <c r="AA39" s="22">
        <v>57</v>
      </c>
      <c r="AB39" s="22">
        <v>380</v>
      </c>
      <c r="AD39" s="22">
        <v>15</v>
      </c>
      <c r="AE39" s="22">
        <v>0</v>
      </c>
      <c r="AF39" s="22">
        <v>0</v>
      </c>
      <c r="AG39" s="22">
        <v>129</v>
      </c>
      <c r="AH39" s="22">
        <v>0</v>
      </c>
      <c r="AI39" s="22">
        <v>189</v>
      </c>
      <c r="AJ39" s="22">
        <v>67</v>
      </c>
      <c r="AK39" s="22">
        <v>400</v>
      </c>
      <c r="AM39" s="22">
        <v>15</v>
      </c>
      <c r="AN39" s="22">
        <v>0</v>
      </c>
      <c r="AO39" s="22">
        <v>0</v>
      </c>
      <c r="AP39" s="22">
        <v>136</v>
      </c>
      <c r="AQ39" s="22">
        <v>0</v>
      </c>
      <c r="AR39" s="22">
        <v>191</v>
      </c>
      <c r="AS39" s="22">
        <v>59</v>
      </c>
      <c r="AT39" s="22">
        <v>401</v>
      </c>
      <c r="AV39" s="22">
        <v>12</v>
      </c>
      <c r="AW39" s="22">
        <v>0</v>
      </c>
      <c r="AX39" s="22">
        <v>0</v>
      </c>
      <c r="AY39" s="22">
        <v>82</v>
      </c>
      <c r="AZ39" s="22">
        <v>0</v>
      </c>
      <c r="BA39" s="22">
        <v>205</v>
      </c>
      <c r="BB39" s="22">
        <v>62</v>
      </c>
      <c r="BC39" s="22">
        <v>361</v>
      </c>
      <c r="BE39" s="22">
        <v>12</v>
      </c>
      <c r="BF39" s="22">
        <v>0</v>
      </c>
      <c r="BG39" s="22">
        <v>0</v>
      </c>
      <c r="BH39" s="22">
        <v>12</v>
      </c>
      <c r="BI39" s="22">
        <v>0</v>
      </c>
      <c r="BJ39" s="22">
        <v>213</v>
      </c>
      <c r="BK39" s="22">
        <v>51</v>
      </c>
      <c r="BL39" s="22">
        <v>288</v>
      </c>
      <c r="BN39" s="22">
        <v>13</v>
      </c>
      <c r="BO39" s="22">
        <v>0</v>
      </c>
      <c r="BP39" s="22">
        <v>0</v>
      </c>
      <c r="BQ39" s="22">
        <v>134</v>
      </c>
      <c r="BR39" s="22">
        <v>0</v>
      </c>
      <c r="BS39" s="22">
        <v>187</v>
      </c>
      <c r="BT39" s="22">
        <v>58</v>
      </c>
      <c r="BU39" s="22">
        <v>392</v>
      </c>
      <c r="BW39" s="22">
        <v>15</v>
      </c>
      <c r="BX39" s="22">
        <v>0</v>
      </c>
      <c r="BY39" s="22">
        <v>0</v>
      </c>
      <c r="BZ39" s="22">
        <v>122</v>
      </c>
      <c r="CA39" s="22">
        <v>0</v>
      </c>
      <c r="CB39" s="22">
        <v>219</v>
      </c>
      <c r="CC39" s="22">
        <v>67</v>
      </c>
      <c r="CD39" s="22">
        <v>423</v>
      </c>
      <c r="CF39" s="22">
        <v>18</v>
      </c>
      <c r="CG39" s="22">
        <v>1</v>
      </c>
      <c r="CH39" s="22">
        <v>0</v>
      </c>
      <c r="CI39" s="22">
        <v>128</v>
      </c>
      <c r="CJ39" s="22">
        <v>0</v>
      </c>
      <c r="CK39" s="22">
        <v>218</v>
      </c>
      <c r="CL39" s="22">
        <v>56</v>
      </c>
      <c r="CM39" s="22">
        <v>421</v>
      </c>
    </row>
    <row r="40" spans="2:91" x14ac:dyDescent="0.25">
      <c r="B40" s="22" t="s" vm="27">
        <v>79</v>
      </c>
      <c r="C40" s="22">
        <v>0</v>
      </c>
      <c r="D40" s="22">
        <v>0</v>
      </c>
      <c r="E40" s="22">
        <v>0</v>
      </c>
      <c r="F40" s="22">
        <v>0</v>
      </c>
      <c r="G40" s="22">
        <v>0</v>
      </c>
      <c r="H40" s="22">
        <v>0</v>
      </c>
      <c r="I40" s="22">
        <v>0</v>
      </c>
      <c r="J40" s="22">
        <v>0</v>
      </c>
      <c r="L40" s="22">
        <v>0</v>
      </c>
      <c r="M40" s="22">
        <v>0</v>
      </c>
      <c r="N40" s="22">
        <v>0</v>
      </c>
      <c r="O40" s="22">
        <v>0</v>
      </c>
      <c r="P40" s="22">
        <v>0</v>
      </c>
      <c r="Q40" s="22">
        <v>48</v>
      </c>
      <c r="R40" s="22">
        <v>2</v>
      </c>
      <c r="S40" s="22">
        <v>50</v>
      </c>
      <c r="U40" s="22">
        <v>0</v>
      </c>
      <c r="V40" s="22">
        <v>0</v>
      </c>
      <c r="W40" s="22">
        <v>0</v>
      </c>
      <c r="X40" s="22">
        <v>0</v>
      </c>
      <c r="Y40" s="22">
        <v>36</v>
      </c>
      <c r="Z40" s="22">
        <v>47</v>
      </c>
      <c r="AA40" s="22">
        <v>4</v>
      </c>
      <c r="AB40" s="22">
        <v>87</v>
      </c>
      <c r="AD40" s="22">
        <v>0</v>
      </c>
      <c r="AE40" s="22">
        <v>0</v>
      </c>
      <c r="AF40" s="22">
        <v>0</v>
      </c>
      <c r="AG40" s="22">
        <v>12</v>
      </c>
      <c r="AH40" s="22">
        <v>30</v>
      </c>
      <c r="AI40" s="22">
        <v>71</v>
      </c>
      <c r="AJ40" s="22">
        <v>0</v>
      </c>
      <c r="AK40" s="22">
        <v>113</v>
      </c>
      <c r="AM40" s="22">
        <v>0</v>
      </c>
      <c r="AN40" s="22">
        <v>0</v>
      </c>
      <c r="AO40" s="22">
        <v>0</v>
      </c>
      <c r="AP40" s="22">
        <v>12</v>
      </c>
      <c r="AQ40" s="22">
        <v>45</v>
      </c>
      <c r="AR40" s="22">
        <v>69</v>
      </c>
      <c r="AS40" s="22">
        <v>2</v>
      </c>
      <c r="AT40" s="22">
        <v>128</v>
      </c>
      <c r="AV40" s="22">
        <v>0</v>
      </c>
      <c r="AW40" s="22">
        <v>0</v>
      </c>
      <c r="AX40" s="22">
        <v>0</v>
      </c>
      <c r="AY40" s="22">
        <v>8</v>
      </c>
      <c r="AZ40" s="22">
        <v>45</v>
      </c>
      <c r="BA40" s="22">
        <v>58</v>
      </c>
      <c r="BB40" s="22">
        <v>1</v>
      </c>
      <c r="BC40" s="22">
        <v>112</v>
      </c>
      <c r="BE40" s="22">
        <v>0</v>
      </c>
      <c r="BF40" s="22">
        <v>0</v>
      </c>
      <c r="BG40" s="22">
        <v>0</v>
      </c>
      <c r="BH40" s="22">
        <v>0</v>
      </c>
      <c r="BI40" s="22">
        <v>45</v>
      </c>
      <c r="BJ40" s="22">
        <v>0</v>
      </c>
      <c r="BK40" s="22">
        <v>2</v>
      </c>
      <c r="BL40" s="22">
        <v>47</v>
      </c>
      <c r="BN40" s="22">
        <v>0</v>
      </c>
      <c r="BO40" s="22">
        <v>0</v>
      </c>
      <c r="BP40" s="22">
        <v>0</v>
      </c>
      <c r="BQ40" s="22">
        <v>8</v>
      </c>
      <c r="BR40" s="22">
        <v>45</v>
      </c>
      <c r="BS40" s="22">
        <v>61</v>
      </c>
      <c r="BT40" s="22">
        <v>0</v>
      </c>
      <c r="BU40" s="22">
        <v>114</v>
      </c>
      <c r="BW40" s="22">
        <v>0</v>
      </c>
      <c r="BX40" s="22">
        <v>0</v>
      </c>
      <c r="BY40" s="22">
        <v>0</v>
      </c>
      <c r="BZ40" s="22">
        <v>10</v>
      </c>
      <c r="CA40" s="22">
        <v>45</v>
      </c>
      <c r="CB40" s="22">
        <v>54</v>
      </c>
      <c r="CC40" s="22">
        <v>0</v>
      </c>
      <c r="CD40" s="22">
        <v>109</v>
      </c>
      <c r="CF40" s="22">
        <v>0</v>
      </c>
      <c r="CG40" s="22">
        <v>0</v>
      </c>
      <c r="CH40" s="22">
        <v>0</v>
      </c>
      <c r="CI40" s="22">
        <v>15</v>
      </c>
      <c r="CJ40" s="22">
        <v>45</v>
      </c>
      <c r="CK40" s="22">
        <v>75</v>
      </c>
      <c r="CL40" s="22">
        <v>0</v>
      </c>
      <c r="CM40" s="22">
        <v>135</v>
      </c>
    </row>
    <row r="41" spans="2:91" x14ac:dyDescent="0.25">
      <c r="B41" s="22" t="s">
        <v>80</v>
      </c>
      <c r="C41" s="22">
        <v>0</v>
      </c>
      <c r="D41" s="22">
        <v>0</v>
      </c>
      <c r="E41" s="22">
        <v>0</v>
      </c>
      <c r="F41" s="22">
        <v>0</v>
      </c>
      <c r="G41" s="22">
        <v>4</v>
      </c>
      <c r="H41" s="22">
        <v>7</v>
      </c>
      <c r="I41" s="22">
        <v>0</v>
      </c>
      <c r="J41" s="22">
        <v>11</v>
      </c>
      <c r="L41" s="22">
        <v>0</v>
      </c>
      <c r="M41" s="22">
        <v>0</v>
      </c>
      <c r="N41" s="22">
        <v>0</v>
      </c>
      <c r="O41" s="22">
        <v>0</v>
      </c>
      <c r="P41" s="22">
        <v>4</v>
      </c>
      <c r="Q41" s="22">
        <v>7</v>
      </c>
      <c r="R41" s="22">
        <v>0</v>
      </c>
      <c r="S41" s="22">
        <v>11</v>
      </c>
      <c r="U41" s="22">
        <v>0</v>
      </c>
      <c r="V41" s="22">
        <v>0</v>
      </c>
      <c r="W41" s="22">
        <v>0</v>
      </c>
      <c r="X41" s="22">
        <v>0</v>
      </c>
      <c r="Y41" s="22">
        <v>4</v>
      </c>
      <c r="Z41" s="22">
        <v>7</v>
      </c>
      <c r="AA41" s="22">
        <v>0</v>
      </c>
      <c r="AB41" s="22">
        <v>11</v>
      </c>
      <c r="AD41" s="22">
        <v>0</v>
      </c>
      <c r="AE41" s="22">
        <v>0</v>
      </c>
      <c r="AF41" s="22">
        <v>0</v>
      </c>
      <c r="AG41" s="22">
        <v>0</v>
      </c>
      <c r="AH41" s="22">
        <v>4</v>
      </c>
      <c r="AI41" s="22">
        <v>7</v>
      </c>
      <c r="AJ41" s="22">
        <v>0</v>
      </c>
      <c r="AK41" s="22">
        <v>11</v>
      </c>
      <c r="AM41" s="22">
        <v>0</v>
      </c>
      <c r="AN41" s="22">
        <v>0</v>
      </c>
      <c r="AO41" s="22">
        <v>0</v>
      </c>
      <c r="AP41" s="22">
        <v>0</v>
      </c>
      <c r="AQ41" s="22">
        <v>4</v>
      </c>
      <c r="AR41" s="22">
        <v>7</v>
      </c>
      <c r="AS41" s="22">
        <v>0</v>
      </c>
      <c r="AT41" s="22">
        <v>11</v>
      </c>
      <c r="AV41" s="22">
        <v>0</v>
      </c>
      <c r="AW41" s="22">
        <v>0</v>
      </c>
      <c r="AX41" s="22">
        <v>0</v>
      </c>
      <c r="AY41" s="22">
        <v>0</v>
      </c>
      <c r="AZ41" s="22">
        <v>4</v>
      </c>
      <c r="BA41" s="22">
        <v>7</v>
      </c>
      <c r="BB41" s="22">
        <v>0</v>
      </c>
      <c r="BC41" s="22">
        <v>11</v>
      </c>
      <c r="BE41" s="22">
        <v>0</v>
      </c>
      <c r="BF41" s="22">
        <v>0</v>
      </c>
      <c r="BG41" s="22">
        <v>0</v>
      </c>
      <c r="BH41" s="22">
        <v>0</v>
      </c>
      <c r="BI41" s="22">
        <v>3</v>
      </c>
      <c r="BJ41" s="22">
        <v>11</v>
      </c>
      <c r="BK41" s="22">
        <v>0</v>
      </c>
      <c r="BL41" s="22">
        <v>14</v>
      </c>
      <c r="BN41" s="22">
        <v>0</v>
      </c>
      <c r="BO41" s="22">
        <v>0</v>
      </c>
      <c r="BP41" s="22">
        <v>0</v>
      </c>
      <c r="BQ41" s="22">
        <v>0</v>
      </c>
      <c r="BR41" s="22">
        <v>5</v>
      </c>
      <c r="BS41" s="22">
        <v>10</v>
      </c>
      <c r="BT41" s="22">
        <v>0</v>
      </c>
      <c r="BU41" s="22">
        <v>15</v>
      </c>
      <c r="BW41" s="22">
        <v>0</v>
      </c>
      <c r="BX41" s="22">
        <v>0</v>
      </c>
      <c r="BY41" s="22">
        <v>0</v>
      </c>
      <c r="BZ41" s="22">
        <v>0</v>
      </c>
      <c r="CA41" s="22">
        <v>4</v>
      </c>
      <c r="CB41" s="22">
        <v>6</v>
      </c>
      <c r="CC41" s="22">
        <v>0</v>
      </c>
      <c r="CD41" s="22">
        <v>10</v>
      </c>
      <c r="CF41" s="22">
        <v>0</v>
      </c>
      <c r="CG41" s="22">
        <v>0</v>
      </c>
      <c r="CH41" s="22">
        <v>0</v>
      </c>
      <c r="CI41" s="22">
        <v>0</v>
      </c>
      <c r="CJ41" s="22">
        <v>4</v>
      </c>
      <c r="CK41" s="22">
        <v>7</v>
      </c>
      <c r="CL41" s="22">
        <v>0</v>
      </c>
      <c r="CM41" s="22">
        <v>11</v>
      </c>
    </row>
    <row r="42" spans="2:91" x14ac:dyDescent="0.25">
      <c r="B42" s="22" t="s" vm="28">
        <v>81</v>
      </c>
      <c r="C42" s="22">
        <v>10</v>
      </c>
      <c r="D42" s="22">
        <v>0</v>
      </c>
      <c r="E42" s="22">
        <v>5</v>
      </c>
      <c r="F42" s="22">
        <v>46</v>
      </c>
      <c r="G42" s="22">
        <v>9</v>
      </c>
      <c r="H42" s="22">
        <v>167</v>
      </c>
      <c r="I42" s="22">
        <v>211</v>
      </c>
      <c r="J42" s="22">
        <v>448</v>
      </c>
      <c r="L42" s="22">
        <v>51</v>
      </c>
      <c r="M42" s="22">
        <v>0</v>
      </c>
      <c r="N42" s="22">
        <v>5</v>
      </c>
      <c r="O42" s="22">
        <v>14</v>
      </c>
      <c r="P42" s="22">
        <v>8</v>
      </c>
      <c r="Q42" s="22">
        <v>184</v>
      </c>
      <c r="R42" s="22">
        <v>211</v>
      </c>
      <c r="S42" s="22">
        <v>473</v>
      </c>
      <c r="U42" s="22">
        <v>15</v>
      </c>
      <c r="V42" s="22">
        <v>0</v>
      </c>
      <c r="W42" s="22">
        <v>8</v>
      </c>
      <c r="X42" s="22">
        <v>34</v>
      </c>
      <c r="Y42" s="22">
        <v>8</v>
      </c>
      <c r="Z42" s="22">
        <v>152</v>
      </c>
      <c r="AA42" s="22">
        <v>215</v>
      </c>
      <c r="AB42" s="22">
        <v>432</v>
      </c>
      <c r="AD42" s="22">
        <v>15</v>
      </c>
      <c r="AE42" s="22">
        <v>0</v>
      </c>
      <c r="AF42" s="22">
        <v>4</v>
      </c>
      <c r="AG42" s="22">
        <v>69</v>
      </c>
      <c r="AH42" s="22">
        <v>5</v>
      </c>
      <c r="AI42" s="22">
        <v>161</v>
      </c>
      <c r="AJ42" s="22">
        <v>243</v>
      </c>
      <c r="AK42" s="22">
        <v>497</v>
      </c>
      <c r="AM42" s="22">
        <v>15</v>
      </c>
      <c r="AN42" s="22">
        <v>0</v>
      </c>
      <c r="AO42" s="22">
        <v>34</v>
      </c>
      <c r="AP42" s="22">
        <v>61</v>
      </c>
      <c r="AQ42" s="22">
        <v>8</v>
      </c>
      <c r="AR42" s="22">
        <v>163</v>
      </c>
      <c r="AS42" s="22">
        <v>241</v>
      </c>
      <c r="AT42" s="22">
        <v>522</v>
      </c>
      <c r="AV42" s="22">
        <v>10</v>
      </c>
      <c r="AW42" s="22">
        <v>0</v>
      </c>
      <c r="AX42" s="22">
        <v>10</v>
      </c>
      <c r="AY42" s="22">
        <v>51</v>
      </c>
      <c r="AZ42" s="22">
        <v>14</v>
      </c>
      <c r="BA42" s="22">
        <v>162</v>
      </c>
      <c r="BB42" s="22">
        <v>244</v>
      </c>
      <c r="BC42" s="22">
        <v>491</v>
      </c>
      <c r="BE42" s="22">
        <v>15</v>
      </c>
      <c r="BF42" s="22">
        <v>0</v>
      </c>
      <c r="BG42" s="22">
        <v>0</v>
      </c>
      <c r="BH42" s="22">
        <v>45</v>
      </c>
      <c r="BI42" s="22">
        <v>20</v>
      </c>
      <c r="BJ42" s="22">
        <v>156</v>
      </c>
      <c r="BK42" s="22">
        <v>228</v>
      </c>
      <c r="BL42" s="22">
        <v>464</v>
      </c>
      <c r="BN42" s="22">
        <v>0</v>
      </c>
      <c r="BO42" s="22">
        <v>0</v>
      </c>
      <c r="BP42" s="22">
        <v>0</v>
      </c>
      <c r="BQ42" s="22">
        <v>22</v>
      </c>
      <c r="BR42" s="22">
        <v>14</v>
      </c>
      <c r="BS42" s="22">
        <v>123</v>
      </c>
      <c r="BT42" s="22">
        <v>49</v>
      </c>
      <c r="BU42" s="22">
        <v>208</v>
      </c>
      <c r="BW42" s="22">
        <v>13</v>
      </c>
      <c r="BX42" s="22">
        <v>0</v>
      </c>
      <c r="BY42" s="22">
        <v>0</v>
      </c>
      <c r="BZ42" s="22">
        <v>29</v>
      </c>
      <c r="CA42" s="22">
        <v>15</v>
      </c>
      <c r="CB42" s="22">
        <v>186</v>
      </c>
      <c r="CC42" s="22">
        <v>238</v>
      </c>
      <c r="CD42" s="22">
        <v>481</v>
      </c>
      <c r="CF42" s="22">
        <v>15</v>
      </c>
      <c r="CG42" s="22">
        <v>0</v>
      </c>
      <c r="CH42" s="22">
        <v>0</v>
      </c>
      <c r="CI42" s="22">
        <v>35</v>
      </c>
      <c r="CJ42" s="22">
        <v>15</v>
      </c>
      <c r="CK42" s="22">
        <v>197</v>
      </c>
      <c r="CL42" s="22">
        <v>250</v>
      </c>
      <c r="CM42" s="22">
        <v>512</v>
      </c>
    </row>
    <row r="43" spans="2:91" x14ac:dyDescent="0.25">
      <c r="B43" s="22" t="s" vm="29">
        <v>82</v>
      </c>
      <c r="C43" s="22">
        <v>0</v>
      </c>
      <c r="D43" s="22">
        <v>0</v>
      </c>
      <c r="E43" s="22">
        <v>0</v>
      </c>
      <c r="F43" s="22">
        <v>0</v>
      </c>
      <c r="G43" s="22">
        <v>0</v>
      </c>
      <c r="H43" s="22">
        <v>98</v>
      </c>
      <c r="I43" s="22">
        <v>0</v>
      </c>
      <c r="J43" s="22">
        <v>98</v>
      </c>
      <c r="L43" s="22">
        <v>0</v>
      </c>
      <c r="M43" s="22">
        <v>0</v>
      </c>
      <c r="N43" s="22">
        <v>0</v>
      </c>
      <c r="O43" s="22">
        <v>0</v>
      </c>
      <c r="P43" s="22">
        <v>0</v>
      </c>
      <c r="Q43" s="22">
        <v>69</v>
      </c>
      <c r="R43" s="22">
        <v>0</v>
      </c>
      <c r="S43" s="22">
        <v>69</v>
      </c>
      <c r="U43" s="22">
        <v>0</v>
      </c>
      <c r="V43" s="22">
        <v>0</v>
      </c>
      <c r="W43" s="22">
        <v>0</v>
      </c>
      <c r="X43" s="22">
        <v>0</v>
      </c>
      <c r="Y43" s="22">
        <v>0</v>
      </c>
      <c r="Z43" s="22">
        <v>78</v>
      </c>
      <c r="AA43" s="22">
        <v>0</v>
      </c>
      <c r="AB43" s="22">
        <v>78</v>
      </c>
      <c r="AD43" s="22">
        <v>0</v>
      </c>
      <c r="AE43" s="22">
        <v>0</v>
      </c>
      <c r="AF43" s="22">
        <v>0</v>
      </c>
      <c r="AG43" s="22">
        <v>0</v>
      </c>
      <c r="AH43" s="22">
        <v>0</v>
      </c>
      <c r="AI43" s="22">
        <v>82</v>
      </c>
      <c r="AJ43" s="22">
        <v>0</v>
      </c>
      <c r="AK43" s="22">
        <v>82</v>
      </c>
      <c r="AM43" s="22">
        <v>0</v>
      </c>
      <c r="AN43" s="22">
        <v>0</v>
      </c>
      <c r="AO43" s="22">
        <v>0</v>
      </c>
      <c r="AP43" s="22">
        <v>0</v>
      </c>
      <c r="AQ43" s="22">
        <v>0</v>
      </c>
      <c r="AR43" s="22">
        <v>70</v>
      </c>
      <c r="AS43" s="22">
        <v>0</v>
      </c>
      <c r="AT43" s="22">
        <v>70</v>
      </c>
      <c r="AV43" s="22">
        <v>0</v>
      </c>
      <c r="AW43" s="22">
        <v>0</v>
      </c>
      <c r="AX43" s="22">
        <v>0</v>
      </c>
      <c r="AY43" s="22">
        <v>5</v>
      </c>
      <c r="AZ43" s="22">
        <v>0</v>
      </c>
      <c r="BA43" s="22">
        <v>100</v>
      </c>
      <c r="BB43" s="22">
        <v>0</v>
      </c>
      <c r="BC43" s="22">
        <v>105</v>
      </c>
      <c r="BE43" s="22">
        <v>0</v>
      </c>
      <c r="BF43" s="22">
        <v>0</v>
      </c>
      <c r="BG43" s="22">
        <v>0</v>
      </c>
      <c r="BH43" s="22">
        <v>5</v>
      </c>
      <c r="BI43" s="22">
        <v>0</v>
      </c>
      <c r="BJ43" s="22">
        <v>102</v>
      </c>
      <c r="BK43" s="22">
        <v>0</v>
      </c>
      <c r="BL43" s="22">
        <v>107</v>
      </c>
      <c r="BN43" s="22" t="s">
        <v>19</v>
      </c>
      <c r="BO43" s="22" t="s">
        <v>19</v>
      </c>
      <c r="BP43" s="22" t="s">
        <v>19</v>
      </c>
      <c r="BQ43" s="22" t="s">
        <v>19</v>
      </c>
      <c r="BR43" s="22" t="s">
        <v>19</v>
      </c>
      <c r="BS43" s="22" t="s">
        <v>19</v>
      </c>
      <c r="BT43" s="22" t="s">
        <v>19</v>
      </c>
      <c r="BU43" s="22">
        <v>0</v>
      </c>
      <c r="BW43" s="22">
        <v>0</v>
      </c>
      <c r="BX43" s="22">
        <v>0</v>
      </c>
      <c r="BY43" s="22">
        <v>0</v>
      </c>
      <c r="BZ43" s="22">
        <v>0</v>
      </c>
      <c r="CA43" s="22">
        <v>0</v>
      </c>
      <c r="CB43" s="22">
        <v>0</v>
      </c>
      <c r="CC43" s="22">
        <v>0</v>
      </c>
      <c r="CD43" s="22">
        <v>0</v>
      </c>
      <c r="CF43" s="22">
        <v>0</v>
      </c>
      <c r="CG43" s="22">
        <v>0</v>
      </c>
      <c r="CH43" s="22">
        <v>0</v>
      </c>
      <c r="CI43" s="22">
        <v>0</v>
      </c>
      <c r="CJ43" s="22">
        <v>0</v>
      </c>
      <c r="CK43" s="22">
        <v>105</v>
      </c>
      <c r="CL43" s="22">
        <v>0</v>
      </c>
      <c r="CM43" s="22">
        <v>105</v>
      </c>
    </row>
    <row r="44" spans="2:91" x14ac:dyDescent="0.25">
      <c r="B44" s="22" t="s" vm="30">
        <v>83</v>
      </c>
      <c r="C44" s="22">
        <v>5</v>
      </c>
      <c r="D44" s="22">
        <v>126</v>
      </c>
      <c r="E44" s="22">
        <v>0</v>
      </c>
      <c r="F44" s="22">
        <v>39</v>
      </c>
      <c r="G44" s="22">
        <v>11</v>
      </c>
      <c r="H44" s="22">
        <v>109</v>
      </c>
      <c r="I44" s="22">
        <v>292</v>
      </c>
      <c r="J44" s="22">
        <v>582</v>
      </c>
      <c r="L44" s="22">
        <v>3</v>
      </c>
      <c r="M44" s="22">
        <v>47</v>
      </c>
      <c r="N44" s="22">
        <v>0</v>
      </c>
      <c r="O44" s="22">
        <v>40</v>
      </c>
      <c r="P44" s="22">
        <v>11</v>
      </c>
      <c r="Q44" s="22">
        <v>100</v>
      </c>
      <c r="R44" s="22">
        <v>247</v>
      </c>
      <c r="S44" s="22">
        <v>448</v>
      </c>
      <c r="U44" s="22">
        <v>0</v>
      </c>
      <c r="V44" s="22">
        <v>45</v>
      </c>
      <c r="W44" s="22">
        <v>0</v>
      </c>
      <c r="X44" s="22">
        <v>29</v>
      </c>
      <c r="Y44" s="22">
        <v>13</v>
      </c>
      <c r="Z44" s="22">
        <v>97</v>
      </c>
      <c r="AA44" s="22">
        <v>364</v>
      </c>
      <c r="AB44" s="22">
        <v>548</v>
      </c>
      <c r="AD44" s="22">
        <v>0</v>
      </c>
      <c r="AE44" s="22">
        <v>63</v>
      </c>
      <c r="AF44" s="22">
        <v>0</v>
      </c>
      <c r="AG44" s="22">
        <v>32</v>
      </c>
      <c r="AH44" s="22">
        <v>13</v>
      </c>
      <c r="AI44" s="22">
        <v>116</v>
      </c>
      <c r="AJ44" s="22">
        <v>381</v>
      </c>
      <c r="AK44" s="22">
        <v>605</v>
      </c>
      <c r="AM44" s="22">
        <v>0</v>
      </c>
      <c r="AN44" s="22">
        <v>59</v>
      </c>
      <c r="AO44" s="22">
        <v>0</v>
      </c>
      <c r="AP44" s="22">
        <v>40</v>
      </c>
      <c r="AQ44" s="22">
        <v>13</v>
      </c>
      <c r="AR44" s="22">
        <v>103</v>
      </c>
      <c r="AS44" s="22">
        <v>410</v>
      </c>
      <c r="AT44" s="22">
        <v>625</v>
      </c>
      <c r="AV44" s="22">
        <v>0</v>
      </c>
      <c r="AW44" s="22">
        <v>91</v>
      </c>
      <c r="AX44" s="22">
        <v>0</v>
      </c>
      <c r="AY44" s="22">
        <v>35</v>
      </c>
      <c r="AZ44" s="22">
        <v>13</v>
      </c>
      <c r="BA44" s="22">
        <v>149</v>
      </c>
      <c r="BB44" s="22">
        <v>393</v>
      </c>
      <c r="BC44" s="22">
        <v>681</v>
      </c>
      <c r="BE44" s="22">
        <v>0</v>
      </c>
      <c r="BF44" s="22">
        <v>97</v>
      </c>
      <c r="BG44" s="22">
        <v>0</v>
      </c>
      <c r="BH44" s="22">
        <v>45</v>
      </c>
      <c r="BI44" s="22">
        <v>30</v>
      </c>
      <c r="BJ44" s="22">
        <v>118</v>
      </c>
      <c r="BK44" s="22">
        <v>372</v>
      </c>
      <c r="BL44" s="22">
        <v>662</v>
      </c>
      <c r="BN44" s="22">
        <v>0</v>
      </c>
      <c r="BO44" s="22">
        <v>39</v>
      </c>
      <c r="BP44" s="22">
        <v>0</v>
      </c>
      <c r="BQ44" s="22">
        <v>38</v>
      </c>
      <c r="BR44" s="22">
        <v>33</v>
      </c>
      <c r="BS44" s="22">
        <v>81</v>
      </c>
      <c r="BT44" s="22">
        <v>299</v>
      </c>
      <c r="BU44" s="22">
        <v>490</v>
      </c>
      <c r="BW44" s="22">
        <v>0</v>
      </c>
      <c r="BX44" s="22">
        <v>32</v>
      </c>
      <c r="BY44" s="22">
        <v>0</v>
      </c>
      <c r="BZ44" s="22">
        <v>36</v>
      </c>
      <c r="CA44" s="22">
        <v>21</v>
      </c>
      <c r="CB44" s="22">
        <v>108</v>
      </c>
      <c r="CC44" s="22">
        <v>256</v>
      </c>
      <c r="CD44" s="22">
        <v>453</v>
      </c>
      <c r="CF44" s="22">
        <v>0</v>
      </c>
      <c r="CG44" s="22">
        <v>20</v>
      </c>
      <c r="CH44" s="22">
        <v>0</v>
      </c>
      <c r="CI44" s="22">
        <v>44</v>
      </c>
      <c r="CJ44" s="22">
        <v>32</v>
      </c>
      <c r="CK44" s="22">
        <v>129</v>
      </c>
      <c r="CL44" s="22">
        <v>290</v>
      </c>
      <c r="CM44" s="22">
        <v>515</v>
      </c>
    </row>
    <row r="45" spans="2:91" x14ac:dyDescent="0.25">
      <c r="B45" s="22" t="s">
        <v>84</v>
      </c>
      <c r="C45" s="22">
        <v>0</v>
      </c>
      <c r="D45" s="22">
        <v>0</v>
      </c>
      <c r="E45" s="22">
        <v>0</v>
      </c>
      <c r="F45" s="22">
        <v>3</v>
      </c>
      <c r="G45" s="22">
        <v>5</v>
      </c>
      <c r="H45" s="22">
        <v>0</v>
      </c>
      <c r="I45" s="22">
        <v>40</v>
      </c>
      <c r="J45" s="22">
        <v>48</v>
      </c>
      <c r="L45" s="22">
        <v>0</v>
      </c>
      <c r="M45" s="22">
        <v>0</v>
      </c>
      <c r="N45" s="22">
        <v>0</v>
      </c>
      <c r="O45" s="22">
        <v>5</v>
      </c>
      <c r="P45" s="22">
        <v>0</v>
      </c>
      <c r="Q45" s="22">
        <v>2</v>
      </c>
      <c r="R45" s="22">
        <v>35</v>
      </c>
      <c r="S45" s="22">
        <v>42</v>
      </c>
      <c r="U45" s="22">
        <v>0</v>
      </c>
      <c r="V45" s="22">
        <v>1</v>
      </c>
      <c r="W45" s="22">
        <v>0</v>
      </c>
      <c r="X45" s="22">
        <v>4</v>
      </c>
      <c r="Y45" s="22">
        <v>0</v>
      </c>
      <c r="Z45" s="22">
        <v>0</v>
      </c>
      <c r="AA45" s="22">
        <v>26</v>
      </c>
      <c r="AB45" s="22">
        <v>31</v>
      </c>
      <c r="AD45" s="22">
        <v>0</v>
      </c>
      <c r="AE45" s="22">
        <v>0</v>
      </c>
      <c r="AF45" s="22">
        <v>0</v>
      </c>
      <c r="AG45" s="22">
        <v>5</v>
      </c>
      <c r="AH45" s="22">
        <v>4</v>
      </c>
      <c r="AI45" s="22">
        <v>2</v>
      </c>
      <c r="AJ45" s="22">
        <v>27</v>
      </c>
      <c r="AK45" s="22">
        <v>38</v>
      </c>
      <c r="AM45" s="22">
        <v>0</v>
      </c>
      <c r="AN45" s="22">
        <v>2</v>
      </c>
      <c r="AO45" s="22">
        <v>0</v>
      </c>
      <c r="AP45" s="22">
        <v>5</v>
      </c>
      <c r="AQ45" s="22">
        <v>0</v>
      </c>
      <c r="AR45" s="22">
        <v>2</v>
      </c>
      <c r="AS45" s="22">
        <v>22</v>
      </c>
      <c r="AT45" s="22">
        <v>31</v>
      </c>
      <c r="AV45" s="22">
        <v>0</v>
      </c>
      <c r="AW45" s="22">
        <v>2</v>
      </c>
      <c r="AX45" s="22">
        <v>0</v>
      </c>
      <c r="AY45" s="22">
        <v>5</v>
      </c>
      <c r="AZ45" s="22">
        <v>5</v>
      </c>
      <c r="BA45" s="22">
        <v>2</v>
      </c>
      <c r="BB45" s="22">
        <v>22</v>
      </c>
      <c r="BC45" s="22">
        <v>36</v>
      </c>
      <c r="BE45" s="22">
        <v>0</v>
      </c>
      <c r="BF45" s="22">
        <v>3</v>
      </c>
      <c r="BG45" s="22">
        <v>0</v>
      </c>
      <c r="BH45" s="22">
        <v>0</v>
      </c>
      <c r="BI45" s="22">
        <v>5</v>
      </c>
      <c r="BJ45" s="22">
        <v>2</v>
      </c>
      <c r="BK45" s="22">
        <v>20</v>
      </c>
      <c r="BL45" s="22">
        <v>30</v>
      </c>
      <c r="BN45" s="22">
        <v>0</v>
      </c>
      <c r="BO45" s="22">
        <v>2</v>
      </c>
      <c r="BP45" s="22">
        <v>0</v>
      </c>
      <c r="BQ45" s="22">
        <v>4</v>
      </c>
      <c r="BR45" s="22">
        <v>5</v>
      </c>
      <c r="BS45" s="22">
        <v>4</v>
      </c>
      <c r="BT45" s="22">
        <v>25</v>
      </c>
      <c r="BU45" s="22">
        <v>40</v>
      </c>
      <c r="BW45" s="22">
        <v>0</v>
      </c>
      <c r="BX45" s="22">
        <v>8</v>
      </c>
      <c r="BY45" s="22">
        <v>0</v>
      </c>
      <c r="BZ45" s="22">
        <v>21</v>
      </c>
      <c r="CA45" s="22">
        <v>4</v>
      </c>
      <c r="CB45" s="22">
        <v>0</v>
      </c>
      <c r="CC45" s="22">
        <v>0</v>
      </c>
      <c r="CD45" s="22">
        <v>33</v>
      </c>
      <c r="CF45" s="22">
        <v>0</v>
      </c>
      <c r="CG45" s="22">
        <v>3</v>
      </c>
      <c r="CH45" s="22">
        <v>0</v>
      </c>
      <c r="CI45" s="22">
        <v>5</v>
      </c>
      <c r="CJ45" s="22">
        <v>15</v>
      </c>
      <c r="CK45" s="22">
        <v>2</v>
      </c>
      <c r="CL45" s="22">
        <v>15</v>
      </c>
      <c r="CM45" s="22">
        <v>40</v>
      </c>
    </row>
    <row r="46" spans="2:91" x14ac:dyDescent="0.25">
      <c r="B46" s="22" t="s" vm="31">
        <v>85</v>
      </c>
      <c r="C46" s="22">
        <v>0</v>
      </c>
      <c r="D46" s="22">
        <v>27</v>
      </c>
      <c r="E46" s="22">
        <v>0</v>
      </c>
      <c r="F46" s="22">
        <v>0</v>
      </c>
      <c r="G46" s="22">
        <v>0</v>
      </c>
      <c r="H46" s="22">
        <v>85</v>
      </c>
      <c r="I46" s="22">
        <v>8</v>
      </c>
      <c r="J46" s="22">
        <v>120</v>
      </c>
      <c r="L46" s="22">
        <v>0</v>
      </c>
      <c r="M46" s="22">
        <v>29</v>
      </c>
      <c r="N46" s="22">
        <v>0</v>
      </c>
      <c r="O46" s="22">
        <v>0</v>
      </c>
      <c r="P46" s="22">
        <v>0</v>
      </c>
      <c r="Q46" s="22">
        <v>84</v>
      </c>
      <c r="R46" s="22">
        <v>1</v>
      </c>
      <c r="S46" s="22">
        <v>114</v>
      </c>
      <c r="U46" s="22">
        <v>0</v>
      </c>
      <c r="V46" s="22">
        <v>0</v>
      </c>
      <c r="W46" s="22">
        <v>22</v>
      </c>
      <c r="X46" s="22">
        <v>0</v>
      </c>
      <c r="Y46" s="22">
        <v>0</v>
      </c>
      <c r="Z46" s="22">
        <v>72</v>
      </c>
      <c r="AA46" s="22">
        <v>0</v>
      </c>
      <c r="AB46" s="22">
        <v>94</v>
      </c>
      <c r="AD46" s="22">
        <v>0</v>
      </c>
      <c r="AE46" s="22">
        <v>0</v>
      </c>
      <c r="AF46" s="22">
        <v>23</v>
      </c>
      <c r="AG46" s="22">
        <v>0</v>
      </c>
      <c r="AH46" s="22">
        <v>0</v>
      </c>
      <c r="AI46" s="22">
        <v>82</v>
      </c>
      <c r="AJ46" s="22">
        <v>1</v>
      </c>
      <c r="AK46" s="22">
        <v>106</v>
      </c>
      <c r="AM46" s="22">
        <v>0</v>
      </c>
      <c r="AN46" s="22">
        <v>0</v>
      </c>
      <c r="AO46" s="22">
        <v>0</v>
      </c>
      <c r="AP46" s="22">
        <v>0</v>
      </c>
      <c r="AQ46" s="22">
        <v>0</v>
      </c>
      <c r="AR46" s="22">
        <v>90</v>
      </c>
      <c r="AS46" s="22">
        <v>32</v>
      </c>
      <c r="AT46" s="22">
        <v>122</v>
      </c>
      <c r="AV46" s="22">
        <v>0</v>
      </c>
      <c r="AW46" s="22">
        <v>0</v>
      </c>
      <c r="AX46" s="22">
        <v>0</v>
      </c>
      <c r="AY46" s="22">
        <v>0</v>
      </c>
      <c r="AZ46" s="22">
        <v>0</v>
      </c>
      <c r="BA46" s="22">
        <v>85</v>
      </c>
      <c r="BB46" s="22">
        <v>36</v>
      </c>
      <c r="BC46" s="22">
        <v>121</v>
      </c>
      <c r="BE46" s="22">
        <v>0</v>
      </c>
      <c r="BF46" s="22">
        <v>0</v>
      </c>
      <c r="BG46" s="22">
        <v>0</v>
      </c>
      <c r="BH46" s="22">
        <v>18</v>
      </c>
      <c r="BI46" s="22">
        <v>0</v>
      </c>
      <c r="BJ46" s="22">
        <v>63</v>
      </c>
      <c r="BK46" s="22">
        <v>16</v>
      </c>
      <c r="BL46" s="22">
        <v>97</v>
      </c>
      <c r="BN46" s="22">
        <v>0</v>
      </c>
      <c r="BO46" s="22">
        <v>0</v>
      </c>
      <c r="BP46" s="22">
        <v>34</v>
      </c>
      <c r="BQ46" s="22">
        <v>0</v>
      </c>
      <c r="BR46" s="22">
        <v>0</v>
      </c>
      <c r="BS46" s="22">
        <v>83</v>
      </c>
      <c r="BT46" s="22">
        <v>0</v>
      </c>
      <c r="BU46" s="22">
        <v>117</v>
      </c>
      <c r="BW46" s="22">
        <v>0</v>
      </c>
      <c r="BX46" s="22">
        <v>0</v>
      </c>
      <c r="BY46" s="22">
        <v>38</v>
      </c>
      <c r="BZ46" s="22">
        <v>0</v>
      </c>
      <c r="CA46" s="22">
        <v>0</v>
      </c>
      <c r="CB46" s="22">
        <v>95</v>
      </c>
      <c r="CC46" s="22">
        <v>0</v>
      </c>
      <c r="CD46" s="22">
        <v>133</v>
      </c>
      <c r="CF46" s="22">
        <v>0</v>
      </c>
      <c r="CG46" s="22">
        <v>0</v>
      </c>
      <c r="CH46" s="22">
        <v>33</v>
      </c>
      <c r="CI46" s="22">
        <v>0</v>
      </c>
      <c r="CJ46" s="22">
        <v>0</v>
      </c>
      <c r="CK46" s="22">
        <v>90</v>
      </c>
      <c r="CL46" s="22">
        <v>0</v>
      </c>
      <c r="CM46" s="22">
        <v>123</v>
      </c>
    </row>
    <row r="47" spans="2:91" x14ac:dyDescent="0.25">
      <c r="B47" s="22" t="s" vm="32">
        <v>86</v>
      </c>
      <c r="C47" s="22">
        <v>1</v>
      </c>
      <c r="D47" s="22">
        <v>13</v>
      </c>
      <c r="E47" s="22">
        <v>0</v>
      </c>
      <c r="F47" s="22">
        <v>1</v>
      </c>
      <c r="G47" s="22">
        <v>0</v>
      </c>
      <c r="H47" s="22">
        <v>162</v>
      </c>
      <c r="I47" s="22">
        <v>117</v>
      </c>
      <c r="J47" s="22">
        <v>294</v>
      </c>
      <c r="L47" s="22">
        <v>2</v>
      </c>
      <c r="M47" s="22">
        <v>8</v>
      </c>
      <c r="N47" s="22">
        <v>0</v>
      </c>
      <c r="O47" s="22">
        <v>1</v>
      </c>
      <c r="P47" s="22">
        <v>0</v>
      </c>
      <c r="Q47" s="22">
        <v>440</v>
      </c>
      <c r="R47" s="22">
        <v>144</v>
      </c>
      <c r="S47" s="22">
        <v>595</v>
      </c>
      <c r="U47" s="22">
        <v>2</v>
      </c>
      <c r="V47" s="22">
        <v>27</v>
      </c>
      <c r="W47" s="22">
        <v>0</v>
      </c>
      <c r="X47" s="22">
        <v>1</v>
      </c>
      <c r="Y47" s="22">
        <v>0</v>
      </c>
      <c r="Z47" s="22">
        <v>438</v>
      </c>
      <c r="AA47" s="22">
        <v>108</v>
      </c>
      <c r="AB47" s="22">
        <v>576</v>
      </c>
      <c r="AD47" s="22">
        <v>0</v>
      </c>
      <c r="AE47" s="22">
        <v>23</v>
      </c>
      <c r="AF47" s="22">
        <v>0</v>
      </c>
      <c r="AG47" s="22">
        <v>0</v>
      </c>
      <c r="AH47" s="22">
        <v>0</v>
      </c>
      <c r="AI47" s="22">
        <v>272</v>
      </c>
      <c r="AJ47" s="22">
        <v>95</v>
      </c>
      <c r="AK47" s="22">
        <v>390</v>
      </c>
      <c r="AM47" s="22">
        <v>1</v>
      </c>
      <c r="AN47" s="22">
        <v>3</v>
      </c>
      <c r="AO47" s="22">
        <v>0</v>
      </c>
      <c r="AP47" s="22">
        <v>5</v>
      </c>
      <c r="AQ47" s="22">
        <v>0</v>
      </c>
      <c r="AR47" s="22">
        <v>161</v>
      </c>
      <c r="AS47" s="22">
        <v>126</v>
      </c>
      <c r="AT47" s="22">
        <v>296</v>
      </c>
      <c r="AV47" s="22">
        <v>1</v>
      </c>
      <c r="AW47" s="22">
        <v>10</v>
      </c>
      <c r="AX47" s="22">
        <v>0</v>
      </c>
      <c r="AY47" s="22">
        <v>8</v>
      </c>
      <c r="AZ47" s="22">
        <v>0</v>
      </c>
      <c r="BA47" s="22">
        <v>109</v>
      </c>
      <c r="BB47" s="22">
        <v>136</v>
      </c>
      <c r="BC47" s="22">
        <v>264</v>
      </c>
      <c r="BE47" s="22">
        <v>1</v>
      </c>
      <c r="BF47" s="22">
        <v>5</v>
      </c>
      <c r="BG47" s="22">
        <v>0</v>
      </c>
      <c r="BH47" s="22">
        <v>16</v>
      </c>
      <c r="BI47" s="22">
        <v>0</v>
      </c>
      <c r="BJ47" s="22">
        <v>371</v>
      </c>
      <c r="BK47" s="22">
        <v>137</v>
      </c>
      <c r="BL47" s="22">
        <v>530</v>
      </c>
      <c r="BN47" s="22">
        <v>0</v>
      </c>
      <c r="BO47" s="22">
        <v>1</v>
      </c>
      <c r="BP47" s="22">
        <v>0</v>
      </c>
      <c r="BQ47" s="22">
        <v>15</v>
      </c>
      <c r="BR47" s="22">
        <v>0</v>
      </c>
      <c r="BS47" s="22">
        <v>242</v>
      </c>
      <c r="BT47" s="22">
        <v>127</v>
      </c>
      <c r="BU47" s="22">
        <v>385</v>
      </c>
      <c r="BW47" s="22">
        <v>0</v>
      </c>
      <c r="BX47" s="22">
        <v>0</v>
      </c>
      <c r="BY47" s="22">
        <v>0</v>
      </c>
      <c r="BZ47" s="22">
        <v>0</v>
      </c>
      <c r="CA47" s="22">
        <v>0</v>
      </c>
      <c r="CB47" s="22">
        <v>132</v>
      </c>
      <c r="CC47" s="22">
        <v>134</v>
      </c>
      <c r="CD47" s="22">
        <v>266</v>
      </c>
      <c r="CF47" s="22">
        <v>0</v>
      </c>
      <c r="CG47" s="22">
        <v>2</v>
      </c>
      <c r="CH47" s="22">
        <v>0</v>
      </c>
      <c r="CI47" s="22">
        <v>0</v>
      </c>
      <c r="CJ47" s="22">
        <v>0</v>
      </c>
      <c r="CK47" s="22">
        <v>266</v>
      </c>
      <c r="CL47" s="22">
        <v>122</v>
      </c>
      <c r="CM47" s="22">
        <v>390</v>
      </c>
    </row>
    <row r="48" spans="2:91" x14ac:dyDescent="0.25">
      <c r="B48" s="22" t="s">
        <v>87</v>
      </c>
      <c r="C48" s="22">
        <v>0</v>
      </c>
      <c r="D48" s="22">
        <v>4</v>
      </c>
      <c r="E48" s="22">
        <v>0</v>
      </c>
      <c r="F48" s="22">
        <v>68</v>
      </c>
      <c r="G48" s="22">
        <v>40</v>
      </c>
      <c r="H48" s="22">
        <v>8</v>
      </c>
      <c r="I48" s="22">
        <v>94</v>
      </c>
      <c r="J48" s="22">
        <v>214</v>
      </c>
      <c r="L48" s="22">
        <v>0</v>
      </c>
      <c r="M48" s="22">
        <v>3</v>
      </c>
      <c r="N48" s="22">
        <v>0</v>
      </c>
      <c r="O48" s="22">
        <v>69</v>
      </c>
      <c r="P48" s="22">
        <v>32</v>
      </c>
      <c r="Q48" s="22">
        <v>8</v>
      </c>
      <c r="R48" s="22">
        <v>64</v>
      </c>
      <c r="S48" s="22">
        <v>176</v>
      </c>
      <c r="U48" s="22">
        <v>0</v>
      </c>
      <c r="V48" s="22">
        <v>4</v>
      </c>
      <c r="W48" s="22">
        <v>0</v>
      </c>
      <c r="X48" s="22">
        <v>40</v>
      </c>
      <c r="Y48" s="22">
        <v>29</v>
      </c>
      <c r="Z48" s="22">
        <v>8</v>
      </c>
      <c r="AA48" s="22">
        <v>79</v>
      </c>
      <c r="AB48" s="22">
        <v>160</v>
      </c>
      <c r="AD48" s="22">
        <v>0</v>
      </c>
      <c r="AE48" s="22">
        <v>0</v>
      </c>
      <c r="AF48" s="22">
        <v>0</v>
      </c>
      <c r="AG48" s="22">
        <v>32</v>
      </c>
      <c r="AH48" s="22">
        <v>32</v>
      </c>
      <c r="AI48" s="22">
        <v>8</v>
      </c>
      <c r="AJ48" s="22">
        <v>45</v>
      </c>
      <c r="AK48" s="22">
        <v>117</v>
      </c>
      <c r="AM48" s="22">
        <v>0</v>
      </c>
      <c r="AN48" s="22">
        <v>0</v>
      </c>
      <c r="AO48" s="22">
        <v>0</v>
      </c>
      <c r="AP48" s="22">
        <v>45</v>
      </c>
      <c r="AQ48" s="22">
        <v>37</v>
      </c>
      <c r="AR48" s="22">
        <v>8</v>
      </c>
      <c r="AS48" s="22">
        <v>67</v>
      </c>
      <c r="AT48" s="22">
        <v>157</v>
      </c>
      <c r="AV48" s="22">
        <v>0</v>
      </c>
      <c r="AW48" s="22">
        <v>0</v>
      </c>
      <c r="AX48" s="22">
        <v>0</v>
      </c>
      <c r="AY48" s="22">
        <v>44</v>
      </c>
      <c r="AZ48" s="22">
        <v>40</v>
      </c>
      <c r="BA48" s="22">
        <v>8</v>
      </c>
      <c r="BB48" s="22">
        <v>50</v>
      </c>
      <c r="BC48" s="22">
        <v>142</v>
      </c>
      <c r="BE48" s="22">
        <v>0</v>
      </c>
      <c r="BF48" s="22">
        <v>0</v>
      </c>
      <c r="BG48" s="22">
        <v>0</v>
      </c>
      <c r="BH48" s="22">
        <v>35</v>
      </c>
      <c r="BI48" s="22">
        <v>25</v>
      </c>
      <c r="BJ48" s="22">
        <v>8</v>
      </c>
      <c r="BK48" s="22">
        <v>47</v>
      </c>
      <c r="BL48" s="22">
        <v>115</v>
      </c>
      <c r="BN48" s="22">
        <v>0</v>
      </c>
      <c r="BO48" s="22">
        <v>0</v>
      </c>
      <c r="BP48" s="22">
        <v>0</v>
      </c>
      <c r="BQ48" s="22">
        <v>27</v>
      </c>
      <c r="BR48" s="22">
        <v>30</v>
      </c>
      <c r="BS48" s="22">
        <v>0</v>
      </c>
      <c r="BT48" s="22">
        <v>39</v>
      </c>
      <c r="BU48" s="22">
        <v>96</v>
      </c>
      <c r="BW48" s="22">
        <v>0</v>
      </c>
      <c r="BX48" s="22">
        <v>0</v>
      </c>
      <c r="BY48" s="22">
        <v>0</v>
      </c>
      <c r="BZ48" s="22">
        <v>30</v>
      </c>
      <c r="CA48" s="22">
        <v>30</v>
      </c>
      <c r="CB48" s="22">
        <v>6</v>
      </c>
      <c r="CC48" s="22">
        <v>51</v>
      </c>
      <c r="CD48" s="22">
        <v>117</v>
      </c>
      <c r="CF48" s="22">
        <v>0</v>
      </c>
      <c r="CG48" s="22">
        <v>0</v>
      </c>
      <c r="CH48" s="22">
        <v>0</v>
      </c>
      <c r="CI48" s="22">
        <v>16</v>
      </c>
      <c r="CJ48" s="22">
        <v>30</v>
      </c>
      <c r="CK48" s="22">
        <v>6</v>
      </c>
      <c r="CL48" s="22">
        <v>52</v>
      </c>
      <c r="CM48" s="22">
        <v>104</v>
      </c>
    </row>
    <row r="49" spans="2:91" x14ac:dyDescent="0.25">
      <c r="B49" s="22" t="s" vm="33">
        <v>88</v>
      </c>
      <c r="C49" s="22">
        <v>0</v>
      </c>
      <c r="D49" s="22">
        <v>0</v>
      </c>
      <c r="E49" s="22">
        <v>0</v>
      </c>
      <c r="F49" s="22">
        <v>71</v>
      </c>
      <c r="G49" s="22">
        <v>1</v>
      </c>
      <c r="H49" s="22">
        <v>78</v>
      </c>
      <c r="I49" s="22">
        <v>81</v>
      </c>
      <c r="J49" s="22">
        <v>231</v>
      </c>
      <c r="L49" s="22">
        <v>0</v>
      </c>
      <c r="M49" s="22">
        <v>0</v>
      </c>
      <c r="N49" s="22">
        <v>0</v>
      </c>
      <c r="O49" s="22">
        <v>89</v>
      </c>
      <c r="P49" s="22">
        <v>1</v>
      </c>
      <c r="Q49" s="22">
        <v>0</v>
      </c>
      <c r="R49" s="22">
        <v>84</v>
      </c>
      <c r="S49" s="22">
        <v>174</v>
      </c>
      <c r="U49" s="22">
        <v>0</v>
      </c>
      <c r="V49" s="22">
        <v>0</v>
      </c>
      <c r="W49" s="22">
        <v>0</v>
      </c>
      <c r="X49" s="22">
        <v>80</v>
      </c>
      <c r="Y49" s="22">
        <v>1</v>
      </c>
      <c r="Z49" s="22">
        <v>70</v>
      </c>
      <c r="AA49" s="22">
        <v>60</v>
      </c>
      <c r="AB49" s="22">
        <v>211</v>
      </c>
      <c r="AD49" s="22">
        <v>0</v>
      </c>
      <c r="AE49" s="22">
        <v>0</v>
      </c>
      <c r="AF49" s="22">
        <v>0</v>
      </c>
      <c r="AG49" s="22">
        <v>62</v>
      </c>
      <c r="AH49" s="22">
        <v>1</v>
      </c>
      <c r="AI49" s="22">
        <v>91</v>
      </c>
      <c r="AJ49" s="22">
        <v>77</v>
      </c>
      <c r="AK49" s="22">
        <v>231</v>
      </c>
      <c r="AM49" s="22">
        <v>0</v>
      </c>
      <c r="AN49" s="22">
        <v>0</v>
      </c>
      <c r="AO49" s="22">
        <v>0</v>
      </c>
      <c r="AP49" s="22">
        <v>86</v>
      </c>
      <c r="AQ49" s="22">
        <v>1</v>
      </c>
      <c r="AR49" s="22">
        <v>91</v>
      </c>
      <c r="AS49" s="22">
        <v>84</v>
      </c>
      <c r="AT49" s="22">
        <v>262</v>
      </c>
      <c r="AV49" s="22">
        <v>0</v>
      </c>
      <c r="AW49" s="22">
        <v>0</v>
      </c>
      <c r="AX49" s="22">
        <v>0</v>
      </c>
      <c r="AY49" s="22">
        <v>66</v>
      </c>
      <c r="AZ49" s="22">
        <v>1</v>
      </c>
      <c r="BA49" s="22">
        <v>110</v>
      </c>
      <c r="BB49" s="22">
        <v>97</v>
      </c>
      <c r="BC49" s="22">
        <v>274</v>
      </c>
      <c r="BE49" s="22">
        <v>0</v>
      </c>
      <c r="BF49" s="22">
        <v>0</v>
      </c>
      <c r="BG49" s="22">
        <v>0</v>
      </c>
      <c r="BH49" s="22">
        <v>79</v>
      </c>
      <c r="BI49" s="22">
        <v>1</v>
      </c>
      <c r="BJ49" s="22">
        <v>103</v>
      </c>
      <c r="BK49" s="22">
        <v>107</v>
      </c>
      <c r="BL49" s="22">
        <v>290</v>
      </c>
      <c r="BN49" s="22">
        <v>0</v>
      </c>
      <c r="BO49" s="22">
        <v>0</v>
      </c>
      <c r="BP49" s="22">
        <v>0</v>
      </c>
      <c r="BQ49" s="22">
        <v>39</v>
      </c>
      <c r="BR49" s="22">
        <v>2</v>
      </c>
      <c r="BS49" s="22">
        <v>110</v>
      </c>
      <c r="BT49" s="22">
        <v>96</v>
      </c>
      <c r="BU49" s="22">
        <v>247</v>
      </c>
      <c r="BW49" s="22">
        <v>0</v>
      </c>
      <c r="BX49" s="22">
        <v>0</v>
      </c>
      <c r="BY49" s="22">
        <v>0</v>
      </c>
      <c r="BZ49" s="22">
        <v>34</v>
      </c>
      <c r="CA49" s="22">
        <v>3</v>
      </c>
      <c r="CB49" s="22">
        <v>87</v>
      </c>
      <c r="CC49" s="22">
        <v>83</v>
      </c>
      <c r="CD49" s="22">
        <v>207</v>
      </c>
      <c r="CF49" s="22">
        <v>0</v>
      </c>
      <c r="CG49" s="22">
        <v>0</v>
      </c>
      <c r="CH49" s="22">
        <v>0</v>
      </c>
      <c r="CI49" s="22">
        <v>25</v>
      </c>
      <c r="CJ49" s="22">
        <v>3</v>
      </c>
      <c r="CK49" s="22">
        <v>91</v>
      </c>
      <c r="CL49" s="22">
        <v>80</v>
      </c>
      <c r="CM49" s="22">
        <v>199</v>
      </c>
    </row>
    <row r="50" spans="2:91" x14ac:dyDescent="0.25">
      <c r="B50" s="22" t="s" vm="34">
        <v>89</v>
      </c>
      <c r="C50" s="22">
        <v>0</v>
      </c>
      <c r="D50" s="22">
        <v>17</v>
      </c>
      <c r="E50" s="22">
        <v>18</v>
      </c>
      <c r="F50" s="22">
        <v>5</v>
      </c>
      <c r="G50" s="22">
        <v>0</v>
      </c>
      <c r="H50" s="22">
        <v>76</v>
      </c>
      <c r="I50" s="22">
        <v>31</v>
      </c>
      <c r="J50" s="22">
        <v>147</v>
      </c>
      <c r="L50" s="22">
        <v>0</v>
      </c>
      <c r="M50" s="22">
        <v>28</v>
      </c>
      <c r="N50" s="22">
        <v>17</v>
      </c>
      <c r="O50" s="22">
        <v>0</v>
      </c>
      <c r="P50" s="22">
        <v>0</v>
      </c>
      <c r="Q50" s="22">
        <v>61</v>
      </c>
      <c r="R50" s="22">
        <v>21</v>
      </c>
      <c r="S50" s="22">
        <v>127</v>
      </c>
      <c r="U50" s="22">
        <v>0</v>
      </c>
      <c r="V50" s="22">
        <v>27</v>
      </c>
      <c r="W50" s="22">
        <v>13</v>
      </c>
      <c r="X50" s="22">
        <v>1</v>
      </c>
      <c r="Y50" s="22">
        <v>0</v>
      </c>
      <c r="Z50" s="22">
        <v>62</v>
      </c>
      <c r="AA50" s="22">
        <v>35</v>
      </c>
      <c r="AB50" s="22">
        <v>138</v>
      </c>
      <c r="AD50" s="22">
        <v>0</v>
      </c>
      <c r="AE50" s="22">
        <v>23</v>
      </c>
      <c r="AF50" s="22">
        <v>17</v>
      </c>
      <c r="AG50" s="22">
        <v>0</v>
      </c>
      <c r="AH50" s="22">
        <v>0</v>
      </c>
      <c r="AI50" s="22">
        <v>74</v>
      </c>
      <c r="AJ50" s="22">
        <v>29</v>
      </c>
      <c r="AK50" s="22">
        <v>143</v>
      </c>
      <c r="AM50" s="22">
        <v>0</v>
      </c>
      <c r="AN50" s="22">
        <v>22</v>
      </c>
      <c r="AO50" s="22">
        <v>20</v>
      </c>
      <c r="AP50" s="22">
        <v>5</v>
      </c>
      <c r="AQ50" s="22">
        <v>0</v>
      </c>
      <c r="AR50" s="22">
        <v>76</v>
      </c>
      <c r="AS50" s="22">
        <v>25</v>
      </c>
      <c r="AT50" s="22">
        <v>148</v>
      </c>
      <c r="AV50" s="22">
        <v>0</v>
      </c>
      <c r="AW50" s="22">
        <v>20</v>
      </c>
      <c r="AX50" s="22">
        <v>16</v>
      </c>
      <c r="AY50" s="22">
        <v>5</v>
      </c>
      <c r="AZ50" s="22">
        <v>0</v>
      </c>
      <c r="BA50" s="22">
        <v>78</v>
      </c>
      <c r="BB50" s="22">
        <v>34</v>
      </c>
      <c r="BC50" s="22">
        <v>153</v>
      </c>
      <c r="BE50" s="22">
        <v>0</v>
      </c>
      <c r="BF50" s="22">
        <v>33</v>
      </c>
      <c r="BG50" s="22">
        <v>19</v>
      </c>
      <c r="BH50" s="22">
        <v>0</v>
      </c>
      <c r="BI50" s="22">
        <v>0</v>
      </c>
      <c r="BJ50" s="22">
        <v>73</v>
      </c>
      <c r="BK50" s="22">
        <v>35</v>
      </c>
      <c r="BL50" s="22">
        <v>160</v>
      </c>
      <c r="BN50" s="22">
        <v>0</v>
      </c>
      <c r="BO50" s="22">
        <v>47</v>
      </c>
      <c r="BP50" s="22">
        <v>0</v>
      </c>
      <c r="BQ50" s="22">
        <v>19</v>
      </c>
      <c r="BR50" s="22">
        <v>0</v>
      </c>
      <c r="BS50" s="22">
        <v>58</v>
      </c>
      <c r="BT50" s="22">
        <v>39</v>
      </c>
      <c r="BU50" s="22">
        <v>163</v>
      </c>
      <c r="BW50" s="22">
        <v>0</v>
      </c>
      <c r="BX50" s="22">
        <v>50</v>
      </c>
      <c r="BY50" s="22">
        <v>0</v>
      </c>
      <c r="BZ50" s="22">
        <v>22</v>
      </c>
      <c r="CA50" s="22">
        <v>0</v>
      </c>
      <c r="CB50" s="22">
        <v>76</v>
      </c>
      <c r="CC50" s="22">
        <v>35</v>
      </c>
      <c r="CD50" s="22">
        <v>183</v>
      </c>
      <c r="CF50" s="22">
        <v>0</v>
      </c>
      <c r="CG50" s="22">
        <v>44</v>
      </c>
      <c r="CH50" s="22">
        <v>0</v>
      </c>
      <c r="CI50" s="22">
        <v>25</v>
      </c>
      <c r="CJ50" s="22">
        <v>0</v>
      </c>
      <c r="CK50" s="22">
        <v>77</v>
      </c>
      <c r="CL50" s="22">
        <v>68</v>
      </c>
      <c r="CM50" s="22">
        <v>214</v>
      </c>
    </row>
    <row r="51" spans="2:91" x14ac:dyDescent="0.25">
      <c r="B51" s="22" t="s" vm="35">
        <v>90</v>
      </c>
      <c r="C51" s="22">
        <v>0</v>
      </c>
      <c r="D51" s="22">
        <v>0</v>
      </c>
      <c r="E51" s="22">
        <v>0</v>
      </c>
      <c r="F51" s="22">
        <v>27</v>
      </c>
      <c r="G51" s="22">
        <v>2</v>
      </c>
      <c r="H51" s="22">
        <v>37</v>
      </c>
      <c r="I51" s="22">
        <v>63</v>
      </c>
      <c r="J51" s="22">
        <v>129</v>
      </c>
      <c r="L51" s="22">
        <v>0</v>
      </c>
      <c r="M51" s="22">
        <v>0</v>
      </c>
      <c r="N51" s="22">
        <v>0</v>
      </c>
      <c r="O51" s="22">
        <v>22</v>
      </c>
      <c r="P51" s="22">
        <v>0</v>
      </c>
      <c r="Q51" s="22">
        <v>47</v>
      </c>
      <c r="R51" s="22">
        <v>67</v>
      </c>
      <c r="S51" s="22">
        <v>136</v>
      </c>
      <c r="U51" s="22">
        <v>0</v>
      </c>
      <c r="V51" s="22">
        <v>0</v>
      </c>
      <c r="W51" s="22">
        <v>0</v>
      </c>
      <c r="X51" s="22">
        <v>23</v>
      </c>
      <c r="Y51" s="22">
        <v>0</v>
      </c>
      <c r="Z51" s="22">
        <v>37</v>
      </c>
      <c r="AA51" s="22">
        <v>52</v>
      </c>
      <c r="AB51" s="22">
        <v>112</v>
      </c>
      <c r="AD51" s="22">
        <v>0</v>
      </c>
      <c r="AE51" s="22">
        <v>0</v>
      </c>
      <c r="AF51" s="22">
        <v>0</v>
      </c>
      <c r="AG51" s="22">
        <v>17</v>
      </c>
      <c r="AH51" s="22">
        <v>0</v>
      </c>
      <c r="AI51" s="22">
        <v>32</v>
      </c>
      <c r="AJ51" s="22">
        <v>71</v>
      </c>
      <c r="AK51" s="22">
        <v>120</v>
      </c>
      <c r="AM51" s="22">
        <v>0</v>
      </c>
      <c r="AN51" s="22">
        <v>0</v>
      </c>
      <c r="AO51" s="22">
        <v>0</v>
      </c>
      <c r="AP51" s="22">
        <v>27</v>
      </c>
      <c r="AQ51" s="22">
        <v>0</v>
      </c>
      <c r="AR51" s="22">
        <v>46</v>
      </c>
      <c r="AS51" s="22">
        <v>61</v>
      </c>
      <c r="AT51" s="22">
        <v>134</v>
      </c>
      <c r="AV51" s="22">
        <v>0</v>
      </c>
      <c r="AW51" s="22">
        <v>0</v>
      </c>
      <c r="AX51" s="22">
        <v>0</v>
      </c>
      <c r="AY51" s="22">
        <v>23</v>
      </c>
      <c r="AZ51" s="22">
        <v>0</v>
      </c>
      <c r="BA51" s="22">
        <v>34</v>
      </c>
      <c r="BB51" s="22">
        <v>61</v>
      </c>
      <c r="BC51" s="22">
        <v>118</v>
      </c>
      <c r="BE51" s="22">
        <v>0</v>
      </c>
      <c r="BF51" s="22">
        <v>0</v>
      </c>
      <c r="BG51" s="22">
        <v>0</v>
      </c>
      <c r="BH51" s="22">
        <v>30</v>
      </c>
      <c r="BI51" s="22">
        <v>0</v>
      </c>
      <c r="BJ51" s="22">
        <v>28</v>
      </c>
      <c r="BK51" s="22">
        <v>72</v>
      </c>
      <c r="BL51" s="22">
        <v>130</v>
      </c>
      <c r="BN51" s="22">
        <v>0</v>
      </c>
      <c r="BO51" s="22">
        <v>0</v>
      </c>
      <c r="BP51" s="22">
        <v>0</v>
      </c>
      <c r="BQ51" s="22">
        <v>20</v>
      </c>
      <c r="BR51" s="22">
        <v>0</v>
      </c>
      <c r="BS51" s="22">
        <v>32</v>
      </c>
      <c r="BT51" s="22">
        <v>96</v>
      </c>
      <c r="BU51" s="22">
        <v>148</v>
      </c>
      <c r="BW51" s="22">
        <v>0</v>
      </c>
      <c r="BX51" s="22">
        <v>0</v>
      </c>
      <c r="BY51" s="22">
        <v>0</v>
      </c>
      <c r="BZ51" s="22">
        <v>18</v>
      </c>
      <c r="CA51" s="22">
        <v>0</v>
      </c>
      <c r="CB51" s="22">
        <v>48</v>
      </c>
      <c r="CC51" s="22">
        <v>89</v>
      </c>
      <c r="CD51" s="22">
        <v>155</v>
      </c>
      <c r="CF51" s="22">
        <v>0</v>
      </c>
      <c r="CG51" s="22">
        <v>0</v>
      </c>
      <c r="CH51" s="22">
        <v>0</v>
      </c>
      <c r="CI51" s="22">
        <v>23</v>
      </c>
      <c r="CJ51" s="22">
        <v>0</v>
      </c>
      <c r="CK51" s="22">
        <v>44</v>
      </c>
      <c r="CL51" s="22">
        <v>92</v>
      </c>
      <c r="CM51" s="22">
        <v>159</v>
      </c>
    </row>
    <row r="52" spans="2:91" x14ac:dyDescent="0.25">
      <c r="B52" s="22" t="s" vm="36">
        <v>91</v>
      </c>
      <c r="C52" s="22">
        <v>0</v>
      </c>
      <c r="D52" s="22">
        <v>0</v>
      </c>
      <c r="E52" s="22">
        <v>0</v>
      </c>
      <c r="F52" s="22">
        <v>0</v>
      </c>
      <c r="G52" s="22">
        <v>0</v>
      </c>
      <c r="H52" s="22">
        <v>0</v>
      </c>
      <c r="I52" s="22">
        <v>38</v>
      </c>
      <c r="J52" s="22">
        <v>38</v>
      </c>
      <c r="L52" s="22">
        <v>0</v>
      </c>
      <c r="M52" s="22">
        <v>0</v>
      </c>
      <c r="N52" s="22">
        <v>0</v>
      </c>
      <c r="O52" s="22">
        <v>0</v>
      </c>
      <c r="P52" s="22">
        <v>0</v>
      </c>
      <c r="Q52" s="22">
        <v>0</v>
      </c>
      <c r="R52" s="22">
        <v>29</v>
      </c>
      <c r="S52" s="22">
        <v>29</v>
      </c>
      <c r="U52" s="22">
        <v>0</v>
      </c>
      <c r="V52" s="22">
        <v>0</v>
      </c>
      <c r="W52" s="22">
        <v>0</v>
      </c>
      <c r="X52" s="22">
        <v>0</v>
      </c>
      <c r="Y52" s="22">
        <v>0</v>
      </c>
      <c r="Z52" s="22">
        <v>0</v>
      </c>
      <c r="AA52" s="22">
        <v>29</v>
      </c>
      <c r="AB52" s="22">
        <v>29</v>
      </c>
      <c r="AD52" s="22">
        <v>0</v>
      </c>
      <c r="AE52" s="22">
        <v>0</v>
      </c>
      <c r="AF52" s="22">
        <v>0</v>
      </c>
      <c r="AG52" s="22">
        <v>0</v>
      </c>
      <c r="AH52" s="22">
        <v>0</v>
      </c>
      <c r="AI52" s="22">
        <v>0</v>
      </c>
      <c r="AJ52" s="22">
        <v>37</v>
      </c>
      <c r="AK52" s="22">
        <v>37</v>
      </c>
      <c r="AM52" s="22">
        <v>0</v>
      </c>
      <c r="AN52" s="22">
        <v>0</v>
      </c>
      <c r="AO52" s="22">
        <v>0</v>
      </c>
      <c r="AP52" s="22">
        <v>0</v>
      </c>
      <c r="AQ52" s="22">
        <v>0</v>
      </c>
      <c r="AR52" s="22">
        <v>0</v>
      </c>
      <c r="AS52" s="22">
        <v>39</v>
      </c>
      <c r="AT52" s="22">
        <v>39</v>
      </c>
      <c r="AV52" s="22">
        <v>0</v>
      </c>
      <c r="AW52" s="22">
        <v>0</v>
      </c>
      <c r="AX52" s="22">
        <v>0</v>
      </c>
      <c r="AY52" s="22">
        <v>0</v>
      </c>
      <c r="AZ52" s="22">
        <v>0</v>
      </c>
      <c r="BA52" s="22">
        <v>0</v>
      </c>
      <c r="BB52" s="22">
        <v>39</v>
      </c>
      <c r="BC52" s="22">
        <v>39</v>
      </c>
      <c r="BE52" s="22">
        <v>0</v>
      </c>
      <c r="BF52" s="22">
        <v>0</v>
      </c>
      <c r="BG52" s="22">
        <v>0</v>
      </c>
      <c r="BH52" s="22">
        <v>0</v>
      </c>
      <c r="BI52" s="22">
        <v>0</v>
      </c>
      <c r="BJ52" s="22">
        <v>0</v>
      </c>
      <c r="BK52" s="22">
        <v>43</v>
      </c>
      <c r="BL52" s="22">
        <v>43</v>
      </c>
      <c r="BN52" s="22">
        <v>0</v>
      </c>
      <c r="BO52" s="22">
        <v>0</v>
      </c>
      <c r="BP52" s="22">
        <v>0</v>
      </c>
      <c r="BQ52" s="22">
        <v>0</v>
      </c>
      <c r="BR52" s="22">
        <v>0</v>
      </c>
      <c r="BS52" s="22">
        <v>0</v>
      </c>
      <c r="BT52" s="22">
        <v>43</v>
      </c>
      <c r="BU52" s="22">
        <v>43</v>
      </c>
      <c r="BW52" s="22">
        <v>0</v>
      </c>
      <c r="BX52" s="22">
        <v>0</v>
      </c>
      <c r="BY52" s="22">
        <v>0</v>
      </c>
      <c r="BZ52" s="22">
        <v>0</v>
      </c>
      <c r="CA52" s="22">
        <v>0</v>
      </c>
      <c r="CB52" s="22">
        <v>0</v>
      </c>
      <c r="CC52" s="22">
        <v>35</v>
      </c>
      <c r="CD52" s="22">
        <v>35</v>
      </c>
      <c r="CF52" s="22">
        <v>0</v>
      </c>
      <c r="CG52" s="22">
        <v>0</v>
      </c>
      <c r="CH52" s="22">
        <v>0</v>
      </c>
      <c r="CI52" s="22">
        <v>0</v>
      </c>
      <c r="CJ52" s="22">
        <v>0</v>
      </c>
      <c r="CK52" s="22">
        <v>0</v>
      </c>
      <c r="CL52" s="22">
        <v>28</v>
      </c>
      <c r="CM52" s="22">
        <v>28</v>
      </c>
    </row>
    <row r="53" spans="2:91" x14ac:dyDescent="0.25">
      <c r="B53" s="22" t="s" vm="37">
        <v>92</v>
      </c>
      <c r="C53" s="22">
        <v>0</v>
      </c>
      <c r="D53" s="22">
        <v>17</v>
      </c>
      <c r="E53" s="22">
        <v>0</v>
      </c>
      <c r="F53" s="22">
        <v>0</v>
      </c>
      <c r="G53" s="22">
        <v>0</v>
      </c>
      <c r="H53" s="22">
        <v>0</v>
      </c>
      <c r="I53" s="22">
        <v>24</v>
      </c>
      <c r="J53" s="22">
        <v>41</v>
      </c>
      <c r="L53" s="22">
        <v>0</v>
      </c>
      <c r="M53" s="22">
        <v>16</v>
      </c>
      <c r="N53" s="22">
        <v>0</v>
      </c>
      <c r="O53" s="22">
        <v>0</v>
      </c>
      <c r="P53" s="22">
        <v>0</v>
      </c>
      <c r="Q53" s="22">
        <v>0</v>
      </c>
      <c r="R53" s="22">
        <v>26</v>
      </c>
      <c r="S53" s="22">
        <v>42</v>
      </c>
      <c r="U53" s="22">
        <v>0</v>
      </c>
      <c r="V53" s="22">
        <v>9</v>
      </c>
      <c r="W53" s="22">
        <v>0</v>
      </c>
      <c r="X53" s="22">
        <v>0</v>
      </c>
      <c r="Y53" s="22">
        <v>0</v>
      </c>
      <c r="Z53" s="22">
        <v>0</v>
      </c>
      <c r="AA53" s="22">
        <v>26</v>
      </c>
      <c r="AB53" s="22">
        <v>35</v>
      </c>
      <c r="AD53" s="22">
        <v>0</v>
      </c>
      <c r="AE53" s="22">
        <v>14</v>
      </c>
      <c r="AF53" s="22">
        <v>0</v>
      </c>
      <c r="AG53" s="22">
        <v>0</v>
      </c>
      <c r="AH53" s="22">
        <v>0</v>
      </c>
      <c r="AI53" s="22">
        <v>0</v>
      </c>
      <c r="AJ53" s="22">
        <v>18</v>
      </c>
      <c r="AK53" s="22">
        <v>32</v>
      </c>
      <c r="AM53" s="22">
        <v>0</v>
      </c>
      <c r="AN53" s="22">
        <v>14</v>
      </c>
      <c r="AO53" s="22">
        <v>0</v>
      </c>
      <c r="AP53" s="22">
        <v>0</v>
      </c>
      <c r="AQ53" s="22">
        <v>0</v>
      </c>
      <c r="AR53" s="22">
        <v>0</v>
      </c>
      <c r="AS53" s="22">
        <v>31</v>
      </c>
      <c r="AT53" s="22">
        <v>45</v>
      </c>
      <c r="AV53" s="22">
        <v>0</v>
      </c>
      <c r="AW53" s="22">
        <v>13</v>
      </c>
      <c r="AX53" s="22">
        <v>0</v>
      </c>
      <c r="AY53" s="22">
        <v>0</v>
      </c>
      <c r="AZ53" s="22">
        <v>0</v>
      </c>
      <c r="BA53" s="22">
        <v>0</v>
      </c>
      <c r="BB53" s="22">
        <v>27</v>
      </c>
      <c r="BC53" s="22">
        <v>40</v>
      </c>
      <c r="BE53" s="22">
        <v>0</v>
      </c>
      <c r="BF53" s="22">
        <v>7</v>
      </c>
      <c r="BG53" s="22">
        <v>0</v>
      </c>
      <c r="BH53" s="22">
        <v>0</v>
      </c>
      <c r="BI53" s="22">
        <v>0</v>
      </c>
      <c r="BJ53" s="22">
        <v>0</v>
      </c>
      <c r="BK53" s="22">
        <v>31</v>
      </c>
      <c r="BL53" s="22">
        <v>38</v>
      </c>
      <c r="BN53" s="22">
        <v>0</v>
      </c>
      <c r="BO53" s="22">
        <v>5</v>
      </c>
      <c r="BP53" s="22">
        <v>0</v>
      </c>
      <c r="BQ53" s="22">
        <v>0</v>
      </c>
      <c r="BR53" s="22">
        <v>0</v>
      </c>
      <c r="BS53" s="22">
        <v>0</v>
      </c>
      <c r="BT53" s="22">
        <v>18</v>
      </c>
      <c r="BU53" s="22">
        <v>23</v>
      </c>
      <c r="BW53" s="22">
        <v>0</v>
      </c>
      <c r="BX53" s="22">
        <v>7</v>
      </c>
      <c r="BY53" s="22">
        <v>0</v>
      </c>
      <c r="BZ53" s="22">
        <v>0</v>
      </c>
      <c r="CA53" s="22">
        <v>0</v>
      </c>
      <c r="CB53" s="22">
        <v>0</v>
      </c>
      <c r="CC53" s="22">
        <v>14</v>
      </c>
      <c r="CD53" s="22">
        <v>21</v>
      </c>
      <c r="CF53" s="22">
        <v>0</v>
      </c>
      <c r="CG53" s="22">
        <v>7</v>
      </c>
      <c r="CH53" s="22">
        <v>0</v>
      </c>
      <c r="CI53" s="22">
        <v>0</v>
      </c>
      <c r="CJ53" s="22">
        <v>0</v>
      </c>
      <c r="CK53" s="22">
        <v>0</v>
      </c>
      <c r="CL53" s="22">
        <v>22</v>
      </c>
      <c r="CM53" s="22">
        <v>29</v>
      </c>
    </row>
    <row r="54" spans="2:91" x14ac:dyDescent="0.25">
      <c r="B54" s="22" t="s">
        <v>93</v>
      </c>
      <c r="C54" s="22">
        <v>0</v>
      </c>
      <c r="D54" s="22">
        <v>0</v>
      </c>
      <c r="E54" s="22">
        <v>0</v>
      </c>
      <c r="F54" s="22">
        <v>0</v>
      </c>
      <c r="G54" s="22">
        <v>0</v>
      </c>
      <c r="H54" s="22">
        <v>67</v>
      </c>
      <c r="I54" s="22">
        <v>9</v>
      </c>
      <c r="J54" s="22">
        <v>76</v>
      </c>
      <c r="L54" s="22">
        <v>0</v>
      </c>
      <c r="M54" s="22">
        <v>0</v>
      </c>
      <c r="N54" s="22">
        <v>0</v>
      </c>
      <c r="O54" s="22">
        <v>0</v>
      </c>
      <c r="P54" s="22">
        <v>0</v>
      </c>
      <c r="Q54" s="22">
        <v>73</v>
      </c>
      <c r="R54" s="22">
        <v>4</v>
      </c>
      <c r="S54" s="22">
        <v>77</v>
      </c>
      <c r="U54" s="22">
        <v>0</v>
      </c>
      <c r="V54" s="22">
        <v>0</v>
      </c>
      <c r="W54" s="22">
        <v>0</v>
      </c>
      <c r="X54" s="22">
        <v>0</v>
      </c>
      <c r="Y54" s="22">
        <v>0</v>
      </c>
      <c r="Z54" s="22">
        <v>45</v>
      </c>
      <c r="AA54" s="22">
        <v>8</v>
      </c>
      <c r="AB54" s="22">
        <v>53</v>
      </c>
      <c r="AD54" s="22">
        <v>0</v>
      </c>
      <c r="AE54" s="22">
        <v>0</v>
      </c>
      <c r="AF54" s="22">
        <v>0</v>
      </c>
      <c r="AG54" s="22">
        <v>0</v>
      </c>
      <c r="AH54" s="22">
        <v>0</v>
      </c>
      <c r="AI54" s="22">
        <v>67</v>
      </c>
      <c r="AJ54" s="22">
        <v>5</v>
      </c>
      <c r="AK54" s="22">
        <v>72</v>
      </c>
      <c r="AM54" s="22">
        <v>0</v>
      </c>
      <c r="AN54" s="22">
        <v>0</v>
      </c>
      <c r="AO54" s="22">
        <v>0</v>
      </c>
      <c r="AP54" s="22">
        <v>0</v>
      </c>
      <c r="AQ54" s="22">
        <v>0</v>
      </c>
      <c r="AR54" s="22">
        <v>52</v>
      </c>
      <c r="AS54" s="22">
        <v>5</v>
      </c>
      <c r="AT54" s="22">
        <v>57</v>
      </c>
      <c r="AV54" s="22">
        <v>0</v>
      </c>
      <c r="AW54" s="22">
        <v>0</v>
      </c>
      <c r="AX54" s="22">
        <v>0</v>
      </c>
      <c r="AY54" s="22">
        <v>0</v>
      </c>
      <c r="AZ54" s="22">
        <v>0</v>
      </c>
      <c r="BA54" s="22">
        <v>62</v>
      </c>
      <c r="BB54" s="22">
        <v>5</v>
      </c>
      <c r="BC54" s="22">
        <v>67</v>
      </c>
      <c r="BE54" s="22">
        <v>0</v>
      </c>
      <c r="BF54" s="22">
        <v>0</v>
      </c>
      <c r="BG54" s="22">
        <v>0</v>
      </c>
      <c r="BH54" s="22">
        <v>0</v>
      </c>
      <c r="BI54" s="22">
        <v>0</v>
      </c>
      <c r="BJ54" s="22">
        <v>138</v>
      </c>
      <c r="BK54" s="22">
        <v>10</v>
      </c>
      <c r="BL54" s="22">
        <v>148</v>
      </c>
      <c r="BN54" s="22">
        <v>0</v>
      </c>
      <c r="BO54" s="22">
        <v>0</v>
      </c>
      <c r="BP54" s="22">
        <v>0</v>
      </c>
      <c r="BQ54" s="22">
        <v>0</v>
      </c>
      <c r="BR54" s="22">
        <v>0</v>
      </c>
      <c r="BS54" s="22">
        <v>72</v>
      </c>
      <c r="BT54" s="22">
        <v>30</v>
      </c>
      <c r="BU54" s="22">
        <v>102</v>
      </c>
      <c r="BW54" s="22">
        <v>0</v>
      </c>
      <c r="BX54" s="22">
        <v>0</v>
      </c>
      <c r="BY54" s="22">
        <v>0</v>
      </c>
      <c r="BZ54" s="22">
        <v>0</v>
      </c>
      <c r="CA54" s="22">
        <v>0</v>
      </c>
      <c r="CB54" s="22">
        <v>80</v>
      </c>
      <c r="CC54" s="22">
        <v>29</v>
      </c>
      <c r="CD54" s="22">
        <v>109</v>
      </c>
      <c r="CF54" s="22">
        <v>0</v>
      </c>
      <c r="CG54" s="22">
        <v>0</v>
      </c>
      <c r="CH54" s="22">
        <v>0</v>
      </c>
      <c r="CI54" s="22">
        <v>0</v>
      </c>
      <c r="CJ54" s="22">
        <v>0</v>
      </c>
      <c r="CK54" s="22">
        <v>74</v>
      </c>
      <c r="CL54" s="22">
        <v>43</v>
      </c>
      <c r="CM54" s="22">
        <v>117</v>
      </c>
    </row>
    <row r="55" spans="2:91" x14ac:dyDescent="0.25">
      <c r="B55" s="22" t="s">
        <v>94</v>
      </c>
      <c r="C55" s="22">
        <v>0</v>
      </c>
      <c r="D55" s="22">
        <v>19</v>
      </c>
      <c r="E55" s="22">
        <v>0</v>
      </c>
      <c r="F55" s="22">
        <v>9</v>
      </c>
      <c r="G55" s="22">
        <v>0</v>
      </c>
      <c r="H55" s="22">
        <v>0</v>
      </c>
      <c r="I55" s="22">
        <v>87</v>
      </c>
      <c r="J55" s="22">
        <v>115</v>
      </c>
      <c r="L55" s="22">
        <v>0</v>
      </c>
      <c r="M55" s="22">
        <v>40</v>
      </c>
      <c r="N55" s="22">
        <v>0</v>
      </c>
      <c r="O55" s="22">
        <v>5</v>
      </c>
      <c r="P55" s="22">
        <v>0</v>
      </c>
      <c r="Q55" s="22">
        <v>0</v>
      </c>
      <c r="R55" s="22">
        <v>71</v>
      </c>
      <c r="S55" s="22">
        <v>116</v>
      </c>
      <c r="U55" s="22">
        <v>0</v>
      </c>
      <c r="V55" s="22">
        <v>33</v>
      </c>
      <c r="W55" s="22">
        <v>0</v>
      </c>
      <c r="X55" s="22">
        <v>0</v>
      </c>
      <c r="Y55" s="22">
        <v>0</v>
      </c>
      <c r="Z55" s="22">
        <v>0</v>
      </c>
      <c r="AA55" s="22">
        <v>69</v>
      </c>
      <c r="AB55" s="22">
        <v>102</v>
      </c>
      <c r="AD55" s="22">
        <v>0</v>
      </c>
      <c r="AE55" s="22">
        <v>38</v>
      </c>
      <c r="AF55" s="22">
        <v>0</v>
      </c>
      <c r="AG55" s="22">
        <v>15</v>
      </c>
      <c r="AH55" s="22">
        <v>0</v>
      </c>
      <c r="AI55" s="22">
        <v>0</v>
      </c>
      <c r="AJ55" s="22">
        <v>71</v>
      </c>
      <c r="AK55" s="22">
        <v>124</v>
      </c>
      <c r="AM55" s="22">
        <v>0</v>
      </c>
      <c r="AN55" s="22">
        <v>45</v>
      </c>
      <c r="AO55" s="22">
        <v>0</v>
      </c>
      <c r="AP55" s="22">
        <v>0</v>
      </c>
      <c r="AQ55" s="22">
        <v>0</v>
      </c>
      <c r="AR55" s="22">
        <v>0</v>
      </c>
      <c r="AS55" s="22">
        <v>78</v>
      </c>
      <c r="AT55" s="22">
        <v>123</v>
      </c>
      <c r="AV55" s="22">
        <v>0</v>
      </c>
      <c r="AW55" s="22">
        <v>42</v>
      </c>
      <c r="AX55" s="22">
        <v>0</v>
      </c>
      <c r="AY55" s="22">
        <v>0</v>
      </c>
      <c r="AZ55" s="22">
        <v>0</v>
      </c>
      <c r="BA55" s="22">
        <v>0</v>
      </c>
      <c r="BB55" s="22">
        <v>78</v>
      </c>
      <c r="BC55" s="22">
        <v>120</v>
      </c>
      <c r="BE55" s="22">
        <v>0</v>
      </c>
      <c r="BF55" s="22">
        <v>95</v>
      </c>
      <c r="BG55" s="22">
        <v>0</v>
      </c>
      <c r="BH55" s="22">
        <v>0</v>
      </c>
      <c r="BI55" s="22">
        <v>0</v>
      </c>
      <c r="BJ55" s="22">
        <v>0</v>
      </c>
      <c r="BK55" s="22">
        <v>37</v>
      </c>
      <c r="BL55" s="22">
        <v>132</v>
      </c>
      <c r="BN55" s="22">
        <v>0</v>
      </c>
      <c r="BO55" s="22">
        <v>45</v>
      </c>
      <c r="BP55" s="22">
        <v>0</v>
      </c>
      <c r="BQ55" s="22">
        <v>0</v>
      </c>
      <c r="BR55" s="22">
        <v>0</v>
      </c>
      <c r="BS55" s="22">
        <v>0</v>
      </c>
      <c r="BT55" s="22">
        <v>71</v>
      </c>
      <c r="BU55" s="22">
        <v>116</v>
      </c>
      <c r="BW55" s="22">
        <v>0</v>
      </c>
      <c r="BX55" s="22">
        <v>49</v>
      </c>
      <c r="BY55" s="22">
        <v>0</v>
      </c>
      <c r="BZ55" s="22">
        <v>0</v>
      </c>
      <c r="CA55" s="22">
        <v>0</v>
      </c>
      <c r="CB55" s="22">
        <v>0</v>
      </c>
      <c r="CC55" s="22">
        <v>90</v>
      </c>
      <c r="CD55" s="22">
        <v>139</v>
      </c>
      <c r="CF55" s="22">
        <v>0</v>
      </c>
      <c r="CG55" s="22">
        <v>53</v>
      </c>
      <c r="CH55" s="22">
        <v>0</v>
      </c>
      <c r="CI55" s="22">
        <v>0</v>
      </c>
      <c r="CJ55" s="22">
        <v>0</v>
      </c>
      <c r="CK55" s="22">
        <v>0</v>
      </c>
      <c r="CL55" s="22">
        <v>87</v>
      </c>
      <c r="CM55" s="22">
        <v>140</v>
      </c>
    </row>
    <row r="56" spans="2:91" x14ac:dyDescent="0.25">
      <c r="B56" s="22" t="s" vm="38">
        <v>95</v>
      </c>
      <c r="C56" s="22">
        <v>0</v>
      </c>
      <c r="D56" s="22">
        <v>0</v>
      </c>
      <c r="E56" s="22">
        <v>0</v>
      </c>
      <c r="F56" s="22">
        <v>13</v>
      </c>
      <c r="G56" s="22">
        <v>37</v>
      </c>
      <c r="H56" s="22">
        <v>188</v>
      </c>
      <c r="I56" s="22">
        <v>0</v>
      </c>
      <c r="J56" s="22">
        <v>238</v>
      </c>
      <c r="L56" s="22">
        <v>0</v>
      </c>
      <c r="M56" s="22">
        <v>0</v>
      </c>
      <c r="N56" s="22">
        <v>0</v>
      </c>
      <c r="O56" s="22">
        <v>9</v>
      </c>
      <c r="P56" s="22">
        <v>39</v>
      </c>
      <c r="Q56" s="22">
        <v>191</v>
      </c>
      <c r="R56" s="22">
        <v>0</v>
      </c>
      <c r="S56" s="22">
        <v>239</v>
      </c>
      <c r="U56" s="22">
        <v>0</v>
      </c>
      <c r="V56" s="22">
        <v>0</v>
      </c>
      <c r="W56" s="22">
        <v>0</v>
      </c>
      <c r="X56" s="22">
        <v>8</v>
      </c>
      <c r="Y56" s="22">
        <v>27</v>
      </c>
      <c r="Z56" s="22">
        <v>205</v>
      </c>
      <c r="AA56" s="22">
        <v>0</v>
      </c>
      <c r="AB56" s="22">
        <v>240</v>
      </c>
      <c r="AD56" s="22">
        <v>0</v>
      </c>
      <c r="AE56" s="22">
        <v>0</v>
      </c>
      <c r="AF56" s="22">
        <v>0</v>
      </c>
      <c r="AG56" s="22">
        <v>11</v>
      </c>
      <c r="AH56" s="22">
        <v>27</v>
      </c>
      <c r="AI56" s="22">
        <v>195</v>
      </c>
      <c r="AJ56" s="22">
        <v>0</v>
      </c>
      <c r="AK56" s="22">
        <v>233</v>
      </c>
      <c r="AM56" s="22">
        <v>0</v>
      </c>
      <c r="AN56" s="22">
        <v>0</v>
      </c>
      <c r="AO56" s="22">
        <v>0</v>
      </c>
      <c r="AP56" s="22">
        <v>12</v>
      </c>
      <c r="AQ56" s="22">
        <v>29</v>
      </c>
      <c r="AR56" s="22">
        <v>195</v>
      </c>
      <c r="AS56" s="22">
        <v>0</v>
      </c>
      <c r="AT56" s="22">
        <v>236</v>
      </c>
      <c r="AV56" s="22">
        <v>0</v>
      </c>
      <c r="AW56" s="22">
        <v>0</v>
      </c>
      <c r="AX56" s="22">
        <v>0</v>
      </c>
      <c r="AY56" s="22">
        <v>12</v>
      </c>
      <c r="AZ56" s="22">
        <v>29</v>
      </c>
      <c r="BA56" s="22">
        <v>193</v>
      </c>
      <c r="BB56" s="22">
        <v>0</v>
      </c>
      <c r="BC56" s="22">
        <v>234</v>
      </c>
      <c r="BE56" s="22">
        <v>0</v>
      </c>
      <c r="BF56" s="22">
        <v>0</v>
      </c>
      <c r="BG56" s="22">
        <v>0</v>
      </c>
      <c r="BH56" s="22">
        <v>12</v>
      </c>
      <c r="BI56" s="22">
        <v>47</v>
      </c>
      <c r="BJ56" s="22">
        <v>192</v>
      </c>
      <c r="BK56" s="22">
        <v>0</v>
      </c>
      <c r="BL56" s="22">
        <v>251</v>
      </c>
      <c r="BN56" s="22">
        <v>0</v>
      </c>
      <c r="BO56" s="22">
        <v>0</v>
      </c>
      <c r="BP56" s="22">
        <v>0</v>
      </c>
      <c r="BQ56" s="22">
        <v>8</v>
      </c>
      <c r="BR56" s="22">
        <v>49</v>
      </c>
      <c r="BS56" s="22">
        <v>194</v>
      </c>
      <c r="BT56" s="22">
        <v>0</v>
      </c>
      <c r="BU56" s="22">
        <v>251</v>
      </c>
      <c r="BW56" s="22">
        <v>0</v>
      </c>
      <c r="BX56" s="22">
        <v>0</v>
      </c>
      <c r="BY56" s="22">
        <v>0</v>
      </c>
      <c r="BZ56" s="22">
        <v>8</v>
      </c>
      <c r="CA56" s="22">
        <v>23</v>
      </c>
      <c r="CB56" s="22">
        <v>216</v>
      </c>
      <c r="CC56" s="22">
        <v>0</v>
      </c>
      <c r="CD56" s="22">
        <v>247</v>
      </c>
      <c r="CF56" s="22">
        <v>0</v>
      </c>
      <c r="CG56" s="22">
        <v>0</v>
      </c>
      <c r="CH56" s="22">
        <v>0</v>
      </c>
      <c r="CI56" s="22">
        <v>12</v>
      </c>
      <c r="CJ56" s="22">
        <v>28</v>
      </c>
      <c r="CK56" s="22">
        <v>222</v>
      </c>
      <c r="CL56" s="22">
        <v>0</v>
      </c>
      <c r="CM56" s="22">
        <v>262</v>
      </c>
    </row>
    <row r="57" spans="2:91" x14ac:dyDescent="0.25">
      <c r="B57" s="22" t="s" vm="39">
        <v>96</v>
      </c>
      <c r="C57" s="22">
        <v>0</v>
      </c>
      <c r="D57" s="22">
        <v>14</v>
      </c>
      <c r="E57" s="22">
        <v>0</v>
      </c>
      <c r="F57" s="22">
        <v>0</v>
      </c>
      <c r="G57" s="22">
        <v>0</v>
      </c>
      <c r="H57" s="22">
        <v>4</v>
      </c>
      <c r="I57" s="22">
        <v>42</v>
      </c>
      <c r="J57" s="22">
        <v>60</v>
      </c>
      <c r="L57" s="22">
        <v>0</v>
      </c>
      <c r="M57" s="22">
        <v>0</v>
      </c>
      <c r="N57" s="22">
        <v>0</v>
      </c>
      <c r="O57" s="22">
        <v>5</v>
      </c>
      <c r="P57" s="22">
        <v>0</v>
      </c>
      <c r="Q57" s="22">
        <v>5</v>
      </c>
      <c r="R57" s="22">
        <v>42</v>
      </c>
      <c r="S57" s="22">
        <v>52</v>
      </c>
      <c r="U57" s="22">
        <v>0</v>
      </c>
      <c r="V57" s="22">
        <v>15</v>
      </c>
      <c r="W57" s="22">
        <v>0</v>
      </c>
      <c r="X57" s="22">
        <v>1</v>
      </c>
      <c r="Y57" s="22">
        <v>0</v>
      </c>
      <c r="Z57" s="22">
        <v>5</v>
      </c>
      <c r="AA57" s="22">
        <v>60</v>
      </c>
      <c r="AB57" s="22">
        <v>81</v>
      </c>
      <c r="AD57" s="22">
        <v>0</v>
      </c>
      <c r="AE57" s="22">
        <v>12</v>
      </c>
      <c r="AF57" s="22">
        <v>0</v>
      </c>
      <c r="AG57" s="22">
        <v>0</v>
      </c>
      <c r="AH57" s="22">
        <v>0</v>
      </c>
      <c r="AI57" s="22">
        <v>4</v>
      </c>
      <c r="AJ57" s="22">
        <v>34</v>
      </c>
      <c r="AK57" s="22">
        <v>50</v>
      </c>
      <c r="AM57" s="22">
        <v>0</v>
      </c>
      <c r="AN57" s="22">
        <v>0</v>
      </c>
      <c r="AO57" s="22">
        <v>0</v>
      </c>
      <c r="AP57" s="22">
        <v>0</v>
      </c>
      <c r="AQ57" s="22">
        <v>0</v>
      </c>
      <c r="AR57" s="22">
        <v>4</v>
      </c>
      <c r="AS57" s="22">
        <v>70</v>
      </c>
      <c r="AT57" s="22">
        <v>74</v>
      </c>
      <c r="AV57" s="22">
        <v>0</v>
      </c>
      <c r="AW57" s="22">
        <v>27</v>
      </c>
      <c r="AX57" s="22">
        <v>0</v>
      </c>
      <c r="AY57" s="22">
        <v>0</v>
      </c>
      <c r="AZ57" s="22">
        <v>0</v>
      </c>
      <c r="BA57" s="22">
        <v>4</v>
      </c>
      <c r="BB57" s="22">
        <v>54</v>
      </c>
      <c r="BC57" s="22">
        <v>85</v>
      </c>
      <c r="BE57" s="22">
        <v>0</v>
      </c>
      <c r="BF57" s="22">
        <v>11</v>
      </c>
      <c r="BG57" s="22">
        <v>0</v>
      </c>
      <c r="BH57" s="22">
        <v>0</v>
      </c>
      <c r="BI57" s="22">
        <v>0</v>
      </c>
      <c r="BJ57" s="22">
        <v>3</v>
      </c>
      <c r="BK57" s="22">
        <v>44</v>
      </c>
      <c r="BL57" s="22">
        <v>58</v>
      </c>
      <c r="BN57" s="22">
        <v>0</v>
      </c>
      <c r="BO57" s="22">
        <v>9</v>
      </c>
      <c r="BP57" s="22">
        <v>0</v>
      </c>
      <c r="BQ57" s="22">
        <v>6</v>
      </c>
      <c r="BR57" s="22">
        <v>0</v>
      </c>
      <c r="BS57" s="22">
        <v>3</v>
      </c>
      <c r="BT57" s="22">
        <v>52</v>
      </c>
      <c r="BU57" s="22">
        <v>70</v>
      </c>
      <c r="BW57" s="22">
        <v>0</v>
      </c>
      <c r="BX57" s="22">
        <v>6</v>
      </c>
      <c r="BY57" s="22">
        <v>0</v>
      </c>
      <c r="BZ57" s="22">
        <v>5</v>
      </c>
      <c r="CA57" s="22">
        <v>0</v>
      </c>
      <c r="CB57" s="22">
        <v>5</v>
      </c>
      <c r="CC57" s="22">
        <v>43</v>
      </c>
      <c r="CD57" s="22">
        <v>59</v>
      </c>
      <c r="CF57" s="22" t="s">
        <v>19</v>
      </c>
      <c r="CG57" s="22" t="s">
        <v>19</v>
      </c>
      <c r="CH57" s="22" t="s">
        <v>19</v>
      </c>
      <c r="CI57" s="22" t="s">
        <v>19</v>
      </c>
      <c r="CJ57" s="22" t="s">
        <v>19</v>
      </c>
      <c r="CK57" s="22" t="s">
        <v>19</v>
      </c>
      <c r="CL57" s="22" t="s">
        <v>19</v>
      </c>
      <c r="CM57" s="22">
        <v>0</v>
      </c>
    </row>
    <row r="58" spans="2:91" x14ac:dyDescent="0.25">
      <c r="B58" s="22" t="s" vm="40">
        <v>97</v>
      </c>
      <c r="C58" s="22">
        <v>0</v>
      </c>
      <c r="D58" s="22">
        <v>13</v>
      </c>
      <c r="E58" s="22">
        <v>0</v>
      </c>
      <c r="F58" s="22">
        <v>41</v>
      </c>
      <c r="G58" s="22">
        <v>19</v>
      </c>
      <c r="H58" s="22">
        <v>8</v>
      </c>
      <c r="I58" s="22">
        <v>61</v>
      </c>
      <c r="J58" s="22">
        <v>142</v>
      </c>
      <c r="L58" s="22">
        <v>0</v>
      </c>
      <c r="M58" s="22">
        <v>18</v>
      </c>
      <c r="N58" s="22">
        <v>0</v>
      </c>
      <c r="O58" s="22">
        <v>38</v>
      </c>
      <c r="P58" s="22">
        <v>19</v>
      </c>
      <c r="Q58" s="22">
        <v>6</v>
      </c>
      <c r="R58" s="22">
        <v>64</v>
      </c>
      <c r="S58" s="22">
        <v>145</v>
      </c>
      <c r="U58" s="22">
        <v>0</v>
      </c>
      <c r="V58" s="22">
        <v>14</v>
      </c>
      <c r="W58" s="22">
        <v>0</v>
      </c>
      <c r="X58" s="22">
        <v>32.5</v>
      </c>
      <c r="Y58" s="22">
        <v>19</v>
      </c>
      <c r="Z58" s="22">
        <v>7</v>
      </c>
      <c r="AA58" s="22">
        <v>66</v>
      </c>
      <c r="AB58" s="22">
        <v>138.5</v>
      </c>
      <c r="AD58" s="22">
        <v>0</v>
      </c>
      <c r="AE58" s="22">
        <v>9</v>
      </c>
      <c r="AF58" s="22">
        <v>0</v>
      </c>
      <c r="AG58" s="22">
        <v>38.5</v>
      </c>
      <c r="AH58" s="22">
        <v>21</v>
      </c>
      <c r="AI58" s="22">
        <v>6</v>
      </c>
      <c r="AJ58" s="22">
        <v>60</v>
      </c>
      <c r="AK58" s="22">
        <v>134.5</v>
      </c>
      <c r="AM58" s="22">
        <v>0</v>
      </c>
      <c r="AN58" s="22">
        <v>8</v>
      </c>
      <c r="AO58" s="22">
        <v>0</v>
      </c>
      <c r="AP58" s="22">
        <v>30.5</v>
      </c>
      <c r="AQ58" s="22">
        <v>19</v>
      </c>
      <c r="AR58" s="22">
        <v>8</v>
      </c>
      <c r="AS58" s="22">
        <v>56</v>
      </c>
      <c r="AT58" s="22">
        <v>121.5</v>
      </c>
      <c r="AV58" s="22">
        <v>0</v>
      </c>
      <c r="AW58" s="22">
        <v>8</v>
      </c>
      <c r="AX58" s="22">
        <v>0</v>
      </c>
      <c r="AY58" s="22">
        <v>29.5</v>
      </c>
      <c r="AZ58" s="22">
        <v>19</v>
      </c>
      <c r="BA58" s="22">
        <v>1</v>
      </c>
      <c r="BB58" s="22">
        <v>52</v>
      </c>
      <c r="BC58" s="22">
        <v>109.5</v>
      </c>
      <c r="BE58" s="22">
        <v>0</v>
      </c>
      <c r="BF58" s="22">
        <v>14</v>
      </c>
      <c r="BG58" s="22">
        <v>0</v>
      </c>
      <c r="BH58" s="22">
        <v>23.5</v>
      </c>
      <c r="BI58" s="22">
        <v>15</v>
      </c>
      <c r="BJ58" s="22">
        <v>1</v>
      </c>
      <c r="BK58" s="22">
        <v>43</v>
      </c>
      <c r="BL58" s="22">
        <v>96.5</v>
      </c>
      <c r="BN58" s="22">
        <v>0</v>
      </c>
      <c r="BO58" s="22">
        <v>13</v>
      </c>
      <c r="BP58" s="22">
        <v>0</v>
      </c>
      <c r="BQ58" s="22">
        <v>18.5</v>
      </c>
      <c r="BR58" s="22">
        <v>14</v>
      </c>
      <c r="BS58" s="22">
        <v>0</v>
      </c>
      <c r="BT58" s="22">
        <v>37</v>
      </c>
      <c r="BU58" s="22">
        <v>82.5</v>
      </c>
      <c r="BW58" s="22">
        <v>0</v>
      </c>
      <c r="BX58" s="22">
        <v>10</v>
      </c>
      <c r="BY58" s="22">
        <v>0</v>
      </c>
      <c r="BZ58" s="22">
        <v>17.5</v>
      </c>
      <c r="CA58" s="22">
        <v>23</v>
      </c>
      <c r="CB58" s="22">
        <v>2</v>
      </c>
      <c r="CC58" s="22">
        <v>59</v>
      </c>
      <c r="CD58" s="22">
        <v>111.5</v>
      </c>
      <c r="CF58" s="22">
        <v>0</v>
      </c>
      <c r="CG58" s="22">
        <v>12</v>
      </c>
      <c r="CH58" s="22">
        <v>0</v>
      </c>
      <c r="CI58" s="22">
        <v>16.5</v>
      </c>
      <c r="CJ58" s="22">
        <v>27</v>
      </c>
      <c r="CK58" s="22">
        <v>1</v>
      </c>
      <c r="CL58" s="22">
        <v>51</v>
      </c>
      <c r="CM58" s="22">
        <v>107.5</v>
      </c>
    </row>
    <row r="59" spans="2:91" x14ac:dyDescent="0.25">
      <c r="B59" s="22" t="s">
        <v>98</v>
      </c>
      <c r="C59" s="22">
        <v>0</v>
      </c>
      <c r="D59" s="22">
        <v>0</v>
      </c>
      <c r="E59" s="22">
        <v>0</v>
      </c>
      <c r="F59" s="22">
        <v>20</v>
      </c>
      <c r="G59" s="22">
        <v>23</v>
      </c>
      <c r="H59" s="22">
        <v>0</v>
      </c>
      <c r="I59" s="22">
        <v>20</v>
      </c>
      <c r="J59" s="22">
        <v>63</v>
      </c>
      <c r="L59" s="22">
        <v>0</v>
      </c>
      <c r="M59" s="22">
        <v>0</v>
      </c>
      <c r="N59" s="22">
        <v>0</v>
      </c>
      <c r="O59" s="22">
        <v>24</v>
      </c>
      <c r="P59" s="22">
        <v>3</v>
      </c>
      <c r="Q59" s="22">
        <v>0</v>
      </c>
      <c r="R59" s="22">
        <v>23</v>
      </c>
      <c r="S59" s="22">
        <v>50</v>
      </c>
      <c r="U59" s="22">
        <v>0</v>
      </c>
      <c r="V59" s="22">
        <v>0</v>
      </c>
      <c r="W59" s="22">
        <v>0</v>
      </c>
      <c r="X59" s="22">
        <v>11</v>
      </c>
      <c r="Y59" s="22">
        <v>9</v>
      </c>
      <c r="Z59" s="22">
        <v>0</v>
      </c>
      <c r="AA59" s="22">
        <v>22</v>
      </c>
      <c r="AB59" s="22">
        <v>42</v>
      </c>
      <c r="AD59" s="22">
        <v>0</v>
      </c>
      <c r="AE59" s="22">
        <v>0</v>
      </c>
      <c r="AF59" s="22">
        <v>0</v>
      </c>
      <c r="AG59" s="22">
        <v>10</v>
      </c>
      <c r="AH59" s="22">
        <v>9</v>
      </c>
      <c r="AI59" s="22">
        <v>0</v>
      </c>
      <c r="AJ59" s="22">
        <v>20</v>
      </c>
      <c r="AK59" s="22">
        <v>39</v>
      </c>
      <c r="AM59" s="22">
        <v>0</v>
      </c>
      <c r="AN59" s="22">
        <v>0</v>
      </c>
      <c r="AO59" s="22">
        <v>0</v>
      </c>
      <c r="AP59" s="22">
        <v>16</v>
      </c>
      <c r="AQ59" s="22">
        <v>8</v>
      </c>
      <c r="AR59" s="22">
        <v>0</v>
      </c>
      <c r="AS59" s="22">
        <v>19</v>
      </c>
      <c r="AT59" s="22">
        <v>43</v>
      </c>
      <c r="AV59" s="22">
        <v>0</v>
      </c>
      <c r="AW59" s="22">
        <v>0</v>
      </c>
      <c r="AX59" s="22">
        <v>0</v>
      </c>
      <c r="AY59" s="22">
        <v>15</v>
      </c>
      <c r="AZ59" s="22">
        <v>10</v>
      </c>
      <c r="BA59" s="22">
        <v>0</v>
      </c>
      <c r="BB59" s="22">
        <v>22</v>
      </c>
      <c r="BC59" s="22">
        <v>47</v>
      </c>
      <c r="BE59" s="22">
        <v>0</v>
      </c>
      <c r="BF59" s="22">
        <v>0</v>
      </c>
      <c r="BG59" s="22">
        <v>0</v>
      </c>
      <c r="BH59" s="22">
        <v>3</v>
      </c>
      <c r="BI59" s="22">
        <v>10</v>
      </c>
      <c r="BJ59" s="22">
        <v>0</v>
      </c>
      <c r="BK59" s="22">
        <v>31</v>
      </c>
      <c r="BL59" s="22">
        <v>44</v>
      </c>
      <c r="BN59" s="22">
        <v>0</v>
      </c>
      <c r="BO59" s="22">
        <v>0</v>
      </c>
      <c r="BP59" s="22">
        <v>0</v>
      </c>
      <c r="BQ59" s="22">
        <v>10</v>
      </c>
      <c r="BR59" s="22">
        <v>9</v>
      </c>
      <c r="BS59" s="22">
        <v>0</v>
      </c>
      <c r="BT59" s="22">
        <v>21</v>
      </c>
      <c r="BU59" s="22">
        <v>40</v>
      </c>
      <c r="BW59" s="22">
        <v>0</v>
      </c>
      <c r="BX59" s="22">
        <v>0</v>
      </c>
      <c r="BY59" s="22">
        <v>0</v>
      </c>
      <c r="BZ59" s="22">
        <v>11</v>
      </c>
      <c r="CA59" s="22">
        <v>10</v>
      </c>
      <c r="CB59" s="22">
        <v>0</v>
      </c>
      <c r="CC59" s="22">
        <v>20</v>
      </c>
      <c r="CD59" s="22">
        <v>41</v>
      </c>
      <c r="CF59" s="22">
        <v>0</v>
      </c>
      <c r="CG59" s="22">
        <v>0</v>
      </c>
      <c r="CH59" s="22">
        <v>0</v>
      </c>
      <c r="CI59" s="22">
        <v>24</v>
      </c>
      <c r="CJ59" s="22">
        <v>5</v>
      </c>
      <c r="CK59" s="22">
        <v>0</v>
      </c>
      <c r="CL59" s="22">
        <v>30</v>
      </c>
      <c r="CM59" s="22">
        <v>59</v>
      </c>
    </row>
    <row r="60" spans="2:91" x14ac:dyDescent="0.25">
      <c r="B60" s="22" t="s" vm="41">
        <v>99</v>
      </c>
      <c r="C60" s="22">
        <v>44</v>
      </c>
      <c r="D60" s="22">
        <v>1</v>
      </c>
      <c r="E60" s="22">
        <v>0</v>
      </c>
      <c r="F60" s="22">
        <v>64</v>
      </c>
      <c r="G60" s="22">
        <v>55</v>
      </c>
      <c r="H60" s="22">
        <v>126</v>
      </c>
      <c r="I60" s="22">
        <v>166</v>
      </c>
      <c r="J60" s="22">
        <v>456</v>
      </c>
      <c r="L60" s="22">
        <v>4</v>
      </c>
      <c r="M60" s="22">
        <v>1</v>
      </c>
      <c r="N60" s="22">
        <v>0</v>
      </c>
      <c r="O60" s="22">
        <v>67</v>
      </c>
      <c r="P60" s="22">
        <v>52</v>
      </c>
      <c r="Q60" s="22">
        <v>163</v>
      </c>
      <c r="R60" s="22">
        <v>181</v>
      </c>
      <c r="S60" s="22">
        <v>468</v>
      </c>
      <c r="U60" s="22">
        <v>12</v>
      </c>
      <c r="V60" s="22">
        <v>1</v>
      </c>
      <c r="W60" s="22">
        <v>0</v>
      </c>
      <c r="X60" s="22">
        <v>59</v>
      </c>
      <c r="Y60" s="22">
        <v>36</v>
      </c>
      <c r="Z60" s="22">
        <v>176</v>
      </c>
      <c r="AA60" s="22">
        <v>133</v>
      </c>
      <c r="AB60" s="22">
        <v>417</v>
      </c>
      <c r="AD60" s="22">
        <v>23</v>
      </c>
      <c r="AE60" s="22">
        <v>0</v>
      </c>
      <c r="AF60" s="22">
        <v>0</v>
      </c>
      <c r="AG60" s="22">
        <v>64</v>
      </c>
      <c r="AH60" s="22">
        <v>32</v>
      </c>
      <c r="AI60" s="22">
        <v>166</v>
      </c>
      <c r="AJ60" s="22">
        <v>138</v>
      </c>
      <c r="AK60" s="22">
        <v>423</v>
      </c>
      <c r="AM60" s="22">
        <v>36</v>
      </c>
      <c r="AN60" s="22">
        <v>2</v>
      </c>
      <c r="AO60" s="22">
        <v>0</v>
      </c>
      <c r="AP60" s="22">
        <v>59</v>
      </c>
      <c r="AQ60" s="22">
        <v>19</v>
      </c>
      <c r="AR60" s="22">
        <v>137</v>
      </c>
      <c r="AS60" s="22">
        <v>141</v>
      </c>
      <c r="AT60" s="22">
        <v>394</v>
      </c>
      <c r="AV60" s="22">
        <v>20</v>
      </c>
      <c r="AW60" s="22">
        <v>0</v>
      </c>
      <c r="AX60" s="22">
        <v>0</v>
      </c>
      <c r="AY60" s="22">
        <v>71</v>
      </c>
      <c r="AZ60" s="22">
        <v>40</v>
      </c>
      <c r="BA60" s="22">
        <v>111</v>
      </c>
      <c r="BB60" s="22">
        <v>131</v>
      </c>
      <c r="BC60" s="22">
        <v>373</v>
      </c>
      <c r="BE60" s="22">
        <v>15</v>
      </c>
      <c r="BF60" s="22">
        <v>0</v>
      </c>
      <c r="BG60" s="22">
        <v>0</v>
      </c>
      <c r="BH60" s="22">
        <v>54</v>
      </c>
      <c r="BI60" s="22">
        <v>50</v>
      </c>
      <c r="BJ60" s="22">
        <v>120</v>
      </c>
      <c r="BK60" s="22">
        <v>126</v>
      </c>
      <c r="BL60" s="22">
        <v>365</v>
      </c>
      <c r="BN60" s="22">
        <v>35</v>
      </c>
      <c r="BO60" s="22">
        <v>0</v>
      </c>
      <c r="BP60" s="22">
        <v>0</v>
      </c>
      <c r="BQ60" s="22">
        <v>59</v>
      </c>
      <c r="BR60" s="22">
        <v>31</v>
      </c>
      <c r="BS60" s="22">
        <v>96</v>
      </c>
      <c r="BT60" s="22">
        <v>132</v>
      </c>
      <c r="BU60" s="22">
        <v>353</v>
      </c>
      <c r="BW60" s="22">
        <v>0</v>
      </c>
      <c r="BX60" s="22">
        <v>0</v>
      </c>
      <c r="BY60" s="22">
        <v>0</v>
      </c>
      <c r="BZ60" s="22">
        <v>54</v>
      </c>
      <c r="CA60" s="22">
        <v>25</v>
      </c>
      <c r="CB60" s="22">
        <v>113</v>
      </c>
      <c r="CC60" s="22">
        <v>173</v>
      </c>
      <c r="CD60" s="22">
        <v>365</v>
      </c>
      <c r="CF60" s="22">
        <v>7</v>
      </c>
      <c r="CG60" s="22">
        <v>0</v>
      </c>
      <c r="CH60" s="22">
        <v>0</v>
      </c>
      <c r="CI60" s="22">
        <v>56</v>
      </c>
      <c r="CJ60" s="22">
        <v>25</v>
      </c>
      <c r="CK60" s="22">
        <v>211</v>
      </c>
      <c r="CL60" s="22">
        <v>216</v>
      </c>
      <c r="CM60" s="22">
        <v>515</v>
      </c>
    </row>
    <row r="61" spans="2:91" x14ac:dyDescent="0.25">
      <c r="B61" s="22" t="s" vm="42">
        <v>100</v>
      </c>
      <c r="C61" s="22" t="s">
        <v>19</v>
      </c>
      <c r="D61" s="22" t="s">
        <v>19</v>
      </c>
      <c r="E61" s="22" t="s">
        <v>19</v>
      </c>
      <c r="F61" s="22" t="s">
        <v>19</v>
      </c>
      <c r="G61" s="22" t="s">
        <v>19</v>
      </c>
      <c r="H61" s="22" t="s">
        <v>19</v>
      </c>
      <c r="I61" s="22" t="s">
        <v>19</v>
      </c>
      <c r="J61" s="22">
        <v>0</v>
      </c>
      <c r="L61" s="22">
        <v>0</v>
      </c>
      <c r="M61" s="22">
        <v>0</v>
      </c>
      <c r="N61" s="22">
        <v>0</v>
      </c>
      <c r="O61" s="22">
        <v>0</v>
      </c>
      <c r="P61" s="22">
        <v>0</v>
      </c>
      <c r="Q61" s="22">
        <v>30</v>
      </c>
      <c r="R61" s="22">
        <v>44</v>
      </c>
      <c r="S61" s="22">
        <v>74</v>
      </c>
      <c r="U61" s="22">
        <v>0</v>
      </c>
      <c r="V61" s="22">
        <v>5</v>
      </c>
      <c r="W61" s="22">
        <v>0</v>
      </c>
      <c r="X61" s="22">
        <v>0</v>
      </c>
      <c r="Y61" s="22">
        <v>0</v>
      </c>
      <c r="Z61" s="22">
        <v>18</v>
      </c>
      <c r="AA61" s="22">
        <v>38</v>
      </c>
      <c r="AB61" s="22">
        <v>61</v>
      </c>
      <c r="AD61" s="22">
        <v>0</v>
      </c>
      <c r="AE61" s="22">
        <v>0</v>
      </c>
      <c r="AF61" s="22">
        <v>0</v>
      </c>
      <c r="AG61" s="22">
        <v>0</v>
      </c>
      <c r="AH61" s="22">
        <v>0</v>
      </c>
      <c r="AI61" s="22">
        <v>21</v>
      </c>
      <c r="AJ61" s="22">
        <v>42</v>
      </c>
      <c r="AK61" s="22">
        <v>63</v>
      </c>
      <c r="AM61" s="22">
        <v>0</v>
      </c>
      <c r="AN61" s="22">
        <v>0</v>
      </c>
      <c r="AO61" s="22">
        <v>0</v>
      </c>
      <c r="AP61" s="22">
        <v>0</v>
      </c>
      <c r="AQ61" s="22">
        <v>0</v>
      </c>
      <c r="AR61" s="22">
        <v>30</v>
      </c>
      <c r="AS61" s="22">
        <v>42</v>
      </c>
      <c r="AT61" s="22">
        <v>72</v>
      </c>
      <c r="AV61" s="22">
        <v>0</v>
      </c>
      <c r="AW61" s="22">
        <v>0</v>
      </c>
      <c r="AX61" s="22">
        <v>0</v>
      </c>
      <c r="AY61" s="22">
        <v>0</v>
      </c>
      <c r="AZ61" s="22">
        <v>0</v>
      </c>
      <c r="BA61" s="22">
        <v>13</v>
      </c>
      <c r="BB61" s="22">
        <v>48</v>
      </c>
      <c r="BC61" s="22">
        <v>61</v>
      </c>
      <c r="BE61" s="22">
        <v>0</v>
      </c>
      <c r="BF61" s="22">
        <v>33</v>
      </c>
      <c r="BG61" s="22">
        <v>0</v>
      </c>
      <c r="BH61" s="22">
        <v>0</v>
      </c>
      <c r="BI61" s="22">
        <v>0</v>
      </c>
      <c r="BJ61" s="22">
        <v>21</v>
      </c>
      <c r="BK61" s="22">
        <v>3</v>
      </c>
      <c r="BL61" s="22">
        <v>57</v>
      </c>
      <c r="BN61" s="22">
        <v>0</v>
      </c>
      <c r="BO61" s="22">
        <v>0</v>
      </c>
      <c r="BP61" s="22">
        <v>0</v>
      </c>
      <c r="BQ61" s="22">
        <v>0</v>
      </c>
      <c r="BR61" s="22">
        <v>0</v>
      </c>
      <c r="BS61" s="22">
        <v>21</v>
      </c>
      <c r="BT61" s="22">
        <v>17</v>
      </c>
      <c r="BU61" s="22">
        <v>38</v>
      </c>
      <c r="BW61" s="22">
        <v>0</v>
      </c>
      <c r="BX61" s="22">
        <v>0</v>
      </c>
      <c r="BY61" s="22">
        <v>0</v>
      </c>
      <c r="BZ61" s="22">
        <v>0</v>
      </c>
      <c r="CA61" s="22">
        <v>0</v>
      </c>
      <c r="CB61" s="22">
        <v>21</v>
      </c>
      <c r="CC61" s="22">
        <v>56</v>
      </c>
      <c r="CD61" s="22">
        <v>77</v>
      </c>
      <c r="CF61" s="22">
        <v>0</v>
      </c>
      <c r="CG61" s="22">
        <v>0</v>
      </c>
      <c r="CH61" s="22">
        <v>0</v>
      </c>
      <c r="CI61" s="22">
        <v>0</v>
      </c>
      <c r="CJ61" s="22">
        <v>0</v>
      </c>
      <c r="CK61" s="22">
        <v>20</v>
      </c>
      <c r="CL61" s="22">
        <v>63</v>
      </c>
      <c r="CM61" s="22">
        <v>83</v>
      </c>
    </row>
    <row r="62" spans="2:91" x14ac:dyDescent="0.25">
      <c r="B62" s="22" t="s" vm="43">
        <v>101</v>
      </c>
      <c r="C62" s="22">
        <v>0</v>
      </c>
      <c r="D62" s="22">
        <v>0</v>
      </c>
      <c r="E62" s="22">
        <v>0</v>
      </c>
      <c r="F62" s="22">
        <v>31</v>
      </c>
      <c r="G62" s="22">
        <v>16</v>
      </c>
      <c r="H62" s="22">
        <v>127</v>
      </c>
      <c r="I62" s="22">
        <v>338</v>
      </c>
      <c r="J62" s="22">
        <v>512</v>
      </c>
      <c r="L62" s="22">
        <v>15</v>
      </c>
      <c r="M62" s="22">
        <v>0</v>
      </c>
      <c r="N62" s="22">
        <v>0</v>
      </c>
      <c r="O62" s="22">
        <v>8</v>
      </c>
      <c r="P62" s="22">
        <v>9</v>
      </c>
      <c r="Q62" s="22">
        <v>97</v>
      </c>
      <c r="R62" s="22">
        <v>238</v>
      </c>
      <c r="S62" s="22">
        <v>367</v>
      </c>
      <c r="U62" s="22">
        <v>13</v>
      </c>
      <c r="V62" s="22">
        <v>0</v>
      </c>
      <c r="W62" s="22">
        <v>0</v>
      </c>
      <c r="X62" s="22">
        <v>14</v>
      </c>
      <c r="Y62" s="22">
        <v>4</v>
      </c>
      <c r="Z62" s="22">
        <v>131</v>
      </c>
      <c r="AA62" s="22">
        <v>272</v>
      </c>
      <c r="AB62" s="22">
        <v>434</v>
      </c>
      <c r="AD62" s="22">
        <v>12</v>
      </c>
      <c r="AE62" s="22">
        <v>0</v>
      </c>
      <c r="AF62" s="22">
        <v>0</v>
      </c>
      <c r="AG62" s="22">
        <v>25</v>
      </c>
      <c r="AH62" s="22">
        <v>15</v>
      </c>
      <c r="AI62" s="22">
        <v>166</v>
      </c>
      <c r="AJ62" s="22">
        <v>293</v>
      </c>
      <c r="AK62" s="22">
        <v>511</v>
      </c>
      <c r="AM62" s="22">
        <v>5</v>
      </c>
      <c r="AN62" s="22">
        <v>0</v>
      </c>
      <c r="AO62" s="22">
        <v>0</v>
      </c>
      <c r="AP62" s="22">
        <v>15</v>
      </c>
      <c r="AQ62" s="22">
        <v>15</v>
      </c>
      <c r="AR62" s="22">
        <v>137</v>
      </c>
      <c r="AS62" s="22">
        <v>294</v>
      </c>
      <c r="AT62" s="22">
        <v>466</v>
      </c>
      <c r="AV62" s="22">
        <v>0</v>
      </c>
      <c r="AW62" s="22">
        <v>0</v>
      </c>
      <c r="AX62" s="22">
        <v>0</v>
      </c>
      <c r="AY62" s="22">
        <v>21</v>
      </c>
      <c r="AZ62" s="22">
        <v>10</v>
      </c>
      <c r="BA62" s="22">
        <v>116</v>
      </c>
      <c r="BB62" s="22">
        <v>302</v>
      </c>
      <c r="BC62" s="22">
        <v>449</v>
      </c>
      <c r="BE62" s="22">
        <v>12</v>
      </c>
      <c r="BF62" s="22">
        <v>0</v>
      </c>
      <c r="BG62" s="22">
        <v>0</v>
      </c>
      <c r="BH62" s="22">
        <v>25</v>
      </c>
      <c r="BI62" s="22">
        <v>11</v>
      </c>
      <c r="BJ62" s="22">
        <v>203</v>
      </c>
      <c r="BK62" s="22">
        <v>332</v>
      </c>
      <c r="BL62" s="22">
        <v>583</v>
      </c>
      <c r="BN62" s="22">
        <v>0</v>
      </c>
      <c r="BO62" s="22">
        <v>0</v>
      </c>
      <c r="BP62" s="22">
        <v>0</v>
      </c>
      <c r="BQ62" s="22">
        <v>21</v>
      </c>
      <c r="BR62" s="22">
        <v>15</v>
      </c>
      <c r="BS62" s="22">
        <v>159</v>
      </c>
      <c r="BT62" s="22">
        <v>213</v>
      </c>
      <c r="BU62" s="22">
        <v>408</v>
      </c>
      <c r="BW62" s="22">
        <v>9</v>
      </c>
      <c r="BX62" s="22">
        <v>0</v>
      </c>
      <c r="BY62" s="22">
        <v>0</v>
      </c>
      <c r="BZ62" s="22">
        <v>40</v>
      </c>
      <c r="CA62" s="22">
        <v>15</v>
      </c>
      <c r="CB62" s="22">
        <v>173</v>
      </c>
      <c r="CC62" s="22">
        <v>298</v>
      </c>
      <c r="CD62" s="22">
        <v>535</v>
      </c>
      <c r="CF62" s="22">
        <v>19</v>
      </c>
      <c r="CG62" s="22">
        <v>0</v>
      </c>
      <c r="CH62" s="22">
        <v>0</v>
      </c>
      <c r="CI62" s="22">
        <v>51</v>
      </c>
      <c r="CJ62" s="22">
        <v>10</v>
      </c>
      <c r="CK62" s="22">
        <v>149</v>
      </c>
      <c r="CL62" s="22">
        <v>314</v>
      </c>
      <c r="CM62" s="22">
        <v>543</v>
      </c>
    </row>
    <row r="63" spans="2:91" x14ac:dyDescent="0.25">
      <c r="B63" s="22" t="s" vm="44">
        <v>102</v>
      </c>
      <c r="C63" s="22">
        <v>0</v>
      </c>
      <c r="D63" s="22">
        <v>0</v>
      </c>
      <c r="E63" s="22">
        <v>0</v>
      </c>
      <c r="F63" s="22">
        <v>0</v>
      </c>
      <c r="G63" s="22">
        <v>0</v>
      </c>
      <c r="H63" s="22">
        <v>154</v>
      </c>
      <c r="I63" s="22">
        <v>45</v>
      </c>
      <c r="J63" s="22">
        <v>199</v>
      </c>
      <c r="L63" s="22">
        <v>0</v>
      </c>
      <c r="M63" s="22">
        <v>0</v>
      </c>
      <c r="N63" s="22">
        <v>0</v>
      </c>
      <c r="O63" s="22">
        <v>0</v>
      </c>
      <c r="P63" s="22">
        <v>0</v>
      </c>
      <c r="Q63" s="22">
        <v>133</v>
      </c>
      <c r="R63" s="22">
        <v>61</v>
      </c>
      <c r="S63" s="22">
        <v>194</v>
      </c>
      <c r="U63" s="22">
        <v>0</v>
      </c>
      <c r="V63" s="22">
        <v>0</v>
      </c>
      <c r="W63" s="22">
        <v>0</v>
      </c>
      <c r="X63" s="22">
        <v>0</v>
      </c>
      <c r="Y63" s="22">
        <v>0</v>
      </c>
      <c r="Z63" s="22">
        <v>143</v>
      </c>
      <c r="AA63" s="22">
        <v>63</v>
      </c>
      <c r="AB63" s="22">
        <v>206</v>
      </c>
      <c r="AD63" s="22">
        <v>0</v>
      </c>
      <c r="AE63" s="22">
        <v>0</v>
      </c>
      <c r="AF63" s="22">
        <v>0</v>
      </c>
      <c r="AG63" s="22">
        <v>0</v>
      </c>
      <c r="AH63" s="22">
        <v>0</v>
      </c>
      <c r="AI63" s="22">
        <v>16</v>
      </c>
      <c r="AJ63" s="22">
        <v>182</v>
      </c>
      <c r="AK63" s="22">
        <v>198</v>
      </c>
      <c r="AM63" s="22">
        <v>0</v>
      </c>
      <c r="AN63" s="22">
        <v>0</v>
      </c>
      <c r="AO63" s="22">
        <v>0</v>
      </c>
      <c r="AP63" s="22">
        <v>0</v>
      </c>
      <c r="AQ63" s="22">
        <v>0</v>
      </c>
      <c r="AR63" s="22">
        <v>137</v>
      </c>
      <c r="AS63" s="22">
        <v>60</v>
      </c>
      <c r="AT63" s="22">
        <v>197</v>
      </c>
      <c r="AV63" s="22">
        <v>0</v>
      </c>
      <c r="AW63" s="22">
        <v>0</v>
      </c>
      <c r="AX63" s="22">
        <v>0</v>
      </c>
      <c r="AY63" s="22">
        <v>0</v>
      </c>
      <c r="AZ63" s="22">
        <v>0</v>
      </c>
      <c r="BA63" s="22">
        <v>149</v>
      </c>
      <c r="BB63" s="22">
        <v>91</v>
      </c>
      <c r="BC63" s="22">
        <v>240</v>
      </c>
      <c r="BE63" s="22">
        <v>0</v>
      </c>
      <c r="BF63" s="22">
        <v>0</v>
      </c>
      <c r="BG63" s="22">
        <v>0</v>
      </c>
      <c r="BH63" s="22">
        <v>0</v>
      </c>
      <c r="BI63" s="22">
        <v>0</v>
      </c>
      <c r="BJ63" s="22">
        <v>151</v>
      </c>
      <c r="BK63" s="22">
        <v>67</v>
      </c>
      <c r="BL63" s="22">
        <v>218</v>
      </c>
      <c r="BN63" s="22">
        <v>0</v>
      </c>
      <c r="BO63" s="22">
        <v>0</v>
      </c>
      <c r="BP63" s="22">
        <v>0</v>
      </c>
      <c r="BQ63" s="22">
        <v>0</v>
      </c>
      <c r="BR63" s="22">
        <v>0</v>
      </c>
      <c r="BS63" s="22">
        <v>136</v>
      </c>
      <c r="BT63" s="22">
        <v>76</v>
      </c>
      <c r="BU63" s="22">
        <v>212</v>
      </c>
      <c r="BW63" s="22">
        <v>0</v>
      </c>
      <c r="BX63" s="22">
        <v>0</v>
      </c>
      <c r="BY63" s="22">
        <v>0</v>
      </c>
      <c r="BZ63" s="22">
        <v>0</v>
      </c>
      <c r="CA63" s="22">
        <v>0</v>
      </c>
      <c r="CB63" s="22">
        <v>156</v>
      </c>
      <c r="CC63" s="22">
        <v>75</v>
      </c>
      <c r="CD63" s="22">
        <v>231</v>
      </c>
      <c r="CF63" s="22">
        <v>0</v>
      </c>
      <c r="CG63" s="22">
        <v>0</v>
      </c>
      <c r="CH63" s="22">
        <v>0</v>
      </c>
      <c r="CI63" s="22">
        <v>0</v>
      </c>
      <c r="CJ63" s="22">
        <v>0</v>
      </c>
      <c r="CK63" s="22">
        <v>158</v>
      </c>
      <c r="CL63" s="22">
        <v>85</v>
      </c>
      <c r="CM63" s="22">
        <v>243</v>
      </c>
    </row>
    <row r="64" spans="2:91" x14ac:dyDescent="0.25">
      <c r="B64" s="22" t="s">
        <v>103</v>
      </c>
      <c r="C64" s="22">
        <v>0</v>
      </c>
      <c r="D64" s="22">
        <v>0</v>
      </c>
      <c r="E64" s="22">
        <v>0</v>
      </c>
      <c r="F64" s="22">
        <v>59</v>
      </c>
      <c r="G64" s="22">
        <v>0</v>
      </c>
      <c r="H64" s="22">
        <v>25</v>
      </c>
      <c r="I64" s="22">
        <v>43</v>
      </c>
      <c r="J64" s="22">
        <v>127</v>
      </c>
      <c r="L64" s="22">
        <v>0</v>
      </c>
      <c r="M64" s="22">
        <v>0</v>
      </c>
      <c r="N64" s="22">
        <v>0</v>
      </c>
      <c r="O64" s="22">
        <v>49</v>
      </c>
      <c r="P64" s="22">
        <v>20</v>
      </c>
      <c r="Q64" s="22">
        <v>15</v>
      </c>
      <c r="R64" s="22">
        <v>18</v>
      </c>
      <c r="S64" s="22">
        <v>102</v>
      </c>
      <c r="U64" s="22">
        <v>0</v>
      </c>
      <c r="V64" s="22">
        <v>0</v>
      </c>
      <c r="W64" s="22">
        <v>0</v>
      </c>
      <c r="X64" s="22">
        <v>74</v>
      </c>
      <c r="Y64" s="22">
        <v>5</v>
      </c>
      <c r="Z64" s="22">
        <v>0</v>
      </c>
      <c r="AA64" s="22">
        <v>18</v>
      </c>
      <c r="AB64" s="22">
        <v>97</v>
      </c>
      <c r="AD64" s="22">
        <v>0</v>
      </c>
      <c r="AE64" s="22">
        <v>0</v>
      </c>
      <c r="AF64" s="22">
        <v>0</v>
      </c>
      <c r="AG64" s="22">
        <v>59</v>
      </c>
      <c r="AH64" s="22">
        <v>25</v>
      </c>
      <c r="AI64" s="22">
        <v>0</v>
      </c>
      <c r="AJ64" s="22">
        <v>18</v>
      </c>
      <c r="AK64" s="22">
        <v>102</v>
      </c>
      <c r="AM64" s="22">
        <v>0</v>
      </c>
      <c r="AN64" s="22">
        <v>0</v>
      </c>
      <c r="AO64" s="22">
        <v>0</v>
      </c>
      <c r="AP64" s="22">
        <v>59</v>
      </c>
      <c r="AQ64" s="22">
        <v>25</v>
      </c>
      <c r="AR64" s="22">
        <v>0</v>
      </c>
      <c r="AS64" s="22">
        <v>13</v>
      </c>
      <c r="AT64" s="22">
        <v>97</v>
      </c>
      <c r="AV64" s="22">
        <v>0</v>
      </c>
      <c r="AW64" s="22">
        <v>0</v>
      </c>
      <c r="AX64" s="22">
        <v>0</v>
      </c>
      <c r="AY64" s="22">
        <v>59</v>
      </c>
      <c r="AZ64" s="22">
        <v>25</v>
      </c>
      <c r="BA64" s="22">
        <v>0</v>
      </c>
      <c r="BB64" s="22">
        <v>13</v>
      </c>
      <c r="BC64" s="22">
        <v>97</v>
      </c>
      <c r="BE64" s="22">
        <v>0</v>
      </c>
      <c r="BF64" s="22">
        <v>0</v>
      </c>
      <c r="BG64" s="22">
        <v>0</v>
      </c>
      <c r="BH64" s="22">
        <v>59</v>
      </c>
      <c r="BI64" s="22">
        <v>23</v>
      </c>
      <c r="BJ64" s="22">
        <v>15</v>
      </c>
      <c r="BK64" s="22">
        <v>13</v>
      </c>
      <c r="BL64" s="22">
        <v>110</v>
      </c>
      <c r="BN64" s="22">
        <v>0</v>
      </c>
      <c r="BO64" s="22">
        <v>0</v>
      </c>
      <c r="BP64" s="22">
        <v>0</v>
      </c>
      <c r="BQ64" s="22">
        <v>55</v>
      </c>
      <c r="BR64" s="22">
        <v>15</v>
      </c>
      <c r="BS64" s="22">
        <v>20</v>
      </c>
      <c r="BT64" s="22">
        <v>3</v>
      </c>
      <c r="BU64" s="22">
        <v>93</v>
      </c>
      <c r="BW64" s="22">
        <v>0</v>
      </c>
      <c r="BX64" s="22">
        <v>0</v>
      </c>
      <c r="BY64" s="22">
        <v>0</v>
      </c>
      <c r="BZ64" s="22">
        <v>55</v>
      </c>
      <c r="CA64" s="22">
        <v>5</v>
      </c>
      <c r="CB64" s="22">
        <v>15</v>
      </c>
      <c r="CC64" s="22">
        <v>8</v>
      </c>
      <c r="CD64" s="22">
        <v>83</v>
      </c>
      <c r="CF64" s="22">
        <v>0</v>
      </c>
      <c r="CG64" s="22">
        <v>0</v>
      </c>
      <c r="CH64" s="22">
        <v>0</v>
      </c>
      <c r="CI64" s="22">
        <v>65</v>
      </c>
      <c r="CJ64" s="22">
        <v>10</v>
      </c>
      <c r="CK64" s="22">
        <v>25</v>
      </c>
      <c r="CL64" s="22">
        <v>13</v>
      </c>
      <c r="CM64" s="22">
        <v>113</v>
      </c>
    </row>
    <row r="65" spans="2:91" x14ac:dyDescent="0.25">
      <c r="B65" s="22" t="s">
        <v>271</v>
      </c>
      <c r="C65" s="22">
        <v>0</v>
      </c>
      <c r="D65" s="22">
        <v>0</v>
      </c>
      <c r="E65" s="22">
        <v>0</v>
      </c>
      <c r="F65" s="22">
        <v>0</v>
      </c>
      <c r="G65" s="22">
        <v>0</v>
      </c>
      <c r="H65" s="22">
        <v>0</v>
      </c>
      <c r="I65" s="22">
        <v>0</v>
      </c>
      <c r="J65" s="22">
        <v>0</v>
      </c>
      <c r="L65" s="22">
        <v>0</v>
      </c>
      <c r="M65" s="22">
        <v>0</v>
      </c>
      <c r="N65" s="22">
        <v>0</v>
      </c>
      <c r="O65" s="22">
        <v>0</v>
      </c>
      <c r="P65" s="22">
        <v>0</v>
      </c>
      <c r="Q65" s="22">
        <v>0</v>
      </c>
      <c r="R65" s="22">
        <v>0</v>
      </c>
      <c r="S65" s="22">
        <v>0</v>
      </c>
      <c r="U65" s="22">
        <v>0</v>
      </c>
      <c r="V65" s="22">
        <v>0</v>
      </c>
      <c r="W65" s="22">
        <v>0</v>
      </c>
      <c r="X65" s="22">
        <v>0</v>
      </c>
      <c r="Y65" s="22">
        <v>0</v>
      </c>
      <c r="Z65" s="22">
        <v>0</v>
      </c>
      <c r="AA65" s="22">
        <v>0</v>
      </c>
      <c r="AB65" s="22">
        <v>0</v>
      </c>
      <c r="AD65" s="22">
        <v>0</v>
      </c>
      <c r="AE65" s="22">
        <v>0</v>
      </c>
      <c r="AF65" s="22">
        <v>0</v>
      </c>
      <c r="AG65" s="22">
        <v>0</v>
      </c>
      <c r="AH65" s="22">
        <v>0</v>
      </c>
      <c r="AI65" s="22">
        <v>0</v>
      </c>
      <c r="AJ65" s="22">
        <v>0</v>
      </c>
      <c r="AK65" s="22">
        <v>0</v>
      </c>
      <c r="AM65" s="22">
        <v>0</v>
      </c>
      <c r="AN65" s="22">
        <v>0</v>
      </c>
      <c r="AO65" s="22">
        <v>0</v>
      </c>
      <c r="AP65" s="22">
        <v>0</v>
      </c>
      <c r="AQ65" s="22">
        <v>0</v>
      </c>
      <c r="AR65" s="22">
        <v>0</v>
      </c>
      <c r="AS65" s="22">
        <v>0</v>
      </c>
      <c r="AT65" s="22">
        <v>0</v>
      </c>
      <c r="AV65" s="22">
        <v>0</v>
      </c>
      <c r="AW65" s="22">
        <v>0</v>
      </c>
      <c r="AX65" s="22">
        <v>0</v>
      </c>
      <c r="AY65" s="22">
        <v>0</v>
      </c>
      <c r="AZ65" s="22">
        <v>0</v>
      </c>
      <c r="BA65" s="22">
        <v>0</v>
      </c>
      <c r="BB65" s="22">
        <v>0</v>
      </c>
      <c r="BC65" s="22">
        <v>0</v>
      </c>
      <c r="BE65" s="22">
        <v>0</v>
      </c>
      <c r="BF65" s="22">
        <v>0</v>
      </c>
      <c r="BG65" s="22">
        <v>0</v>
      </c>
      <c r="BH65" s="22">
        <v>0</v>
      </c>
      <c r="BI65" s="22">
        <v>0</v>
      </c>
      <c r="BJ65" s="22">
        <v>0</v>
      </c>
      <c r="BK65" s="22">
        <v>0</v>
      </c>
      <c r="BL65" s="22">
        <v>0</v>
      </c>
      <c r="BN65" s="22">
        <v>0</v>
      </c>
      <c r="BO65" s="22">
        <v>0</v>
      </c>
      <c r="BP65" s="22">
        <v>0</v>
      </c>
      <c r="BQ65" s="22">
        <v>0</v>
      </c>
      <c r="BR65" s="22">
        <v>0</v>
      </c>
      <c r="BS65" s="22">
        <v>0</v>
      </c>
      <c r="BT65" s="22">
        <v>12</v>
      </c>
      <c r="BU65" s="22">
        <v>12</v>
      </c>
      <c r="BW65" s="22">
        <v>0</v>
      </c>
      <c r="BX65" s="22">
        <v>0</v>
      </c>
      <c r="BY65" s="22">
        <v>0</v>
      </c>
      <c r="BZ65" s="22">
        <v>0</v>
      </c>
      <c r="CA65" s="22">
        <v>0</v>
      </c>
      <c r="CB65" s="22">
        <v>0</v>
      </c>
      <c r="CC65" s="22">
        <v>5</v>
      </c>
      <c r="CD65" s="22">
        <v>5</v>
      </c>
      <c r="CF65" s="22">
        <v>0</v>
      </c>
      <c r="CG65" s="22">
        <v>0</v>
      </c>
      <c r="CH65" s="22">
        <v>0</v>
      </c>
      <c r="CI65" s="22">
        <v>0</v>
      </c>
      <c r="CJ65" s="22">
        <v>0</v>
      </c>
      <c r="CK65" s="22">
        <v>0</v>
      </c>
      <c r="CL65" s="22">
        <v>11</v>
      </c>
      <c r="CM65" s="22">
        <v>11</v>
      </c>
    </row>
    <row r="66" spans="2:91" x14ac:dyDescent="0.25">
      <c r="B66" s="22" t="s">
        <v>272</v>
      </c>
      <c r="C66" s="22">
        <v>0</v>
      </c>
      <c r="D66" s="22">
        <v>0</v>
      </c>
      <c r="E66" s="22">
        <v>0</v>
      </c>
      <c r="F66" s="22">
        <v>0</v>
      </c>
      <c r="G66" s="22">
        <v>0</v>
      </c>
      <c r="H66" s="22">
        <v>0</v>
      </c>
      <c r="I66" s="22">
        <v>0</v>
      </c>
      <c r="J66" s="22">
        <v>0</v>
      </c>
      <c r="L66" s="22">
        <v>0</v>
      </c>
      <c r="M66" s="22">
        <v>0</v>
      </c>
      <c r="N66" s="22">
        <v>0</v>
      </c>
      <c r="O66" s="22">
        <v>0</v>
      </c>
      <c r="P66" s="22">
        <v>0</v>
      </c>
      <c r="Q66" s="22">
        <v>0</v>
      </c>
      <c r="R66" s="22">
        <v>0</v>
      </c>
      <c r="S66" s="22">
        <v>0</v>
      </c>
      <c r="U66" s="22">
        <v>0</v>
      </c>
      <c r="V66" s="22">
        <v>0</v>
      </c>
      <c r="W66" s="22">
        <v>0</v>
      </c>
      <c r="X66" s="22">
        <v>0</v>
      </c>
      <c r="Y66" s="22">
        <v>0</v>
      </c>
      <c r="Z66" s="22">
        <v>0</v>
      </c>
      <c r="AA66" s="22">
        <v>0</v>
      </c>
      <c r="AB66" s="22">
        <v>0</v>
      </c>
      <c r="AD66" s="22">
        <v>0</v>
      </c>
      <c r="AE66" s="22">
        <v>0</v>
      </c>
      <c r="AF66" s="22">
        <v>0</v>
      </c>
      <c r="AG66" s="22">
        <v>0</v>
      </c>
      <c r="AH66" s="22">
        <v>0</v>
      </c>
      <c r="AI66" s="22">
        <v>0</v>
      </c>
      <c r="AJ66" s="22">
        <v>0</v>
      </c>
      <c r="AK66" s="22">
        <v>0</v>
      </c>
      <c r="AM66" s="22">
        <v>0</v>
      </c>
      <c r="AN66" s="22">
        <v>0</v>
      </c>
      <c r="AO66" s="22">
        <v>0</v>
      </c>
      <c r="AP66" s="22">
        <v>0</v>
      </c>
      <c r="AQ66" s="22">
        <v>0</v>
      </c>
      <c r="AR66" s="22">
        <v>0</v>
      </c>
      <c r="AS66" s="22">
        <v>0</v>
      </c>
      <c r="AT66" s="22">
        <v>0</v>
      </c>
      <c r="AV66" s="22">
        <v>0</v>
      </c>
      <c r="AW66" s="22">
        <v>0</v>
      </c>
      <c r="AX66" s="22">
        <v>0</v>
      </c>
      <c r="AY66" s="22">
        <v>0</v>
      </c>
      <c r="AZ66" s="22">
        <v>0</v>
      </c>
      <c r="BA66" s="22">
        <v>0</v>
      </c>
      <c r="BB66" s="22">
        <v>0</v>
      </c>
      <c r="BC66" s="22">
        <v>0</v>
      </c>
      <c r="BE66" s="22">
        <v>0</v>
      </c>
      <c r="BF66" s="22">
        <v>0</v>
      </c>
      <c r="BG66" s="22">
        <v>0</v>
      </c>
      <c r="BH66" s="22">
        <v>0</v>
      </c>
      <c r="BI66" s="22">
        <v>0</v>
      </c>
      <c r="BJ66" s="22">
        <v>0</v>
      </c>
      <c r="BK66" s="22">
        <v>0</v>
      </c>
      <c r="BL66" s="22">
        <v>0</v>
      </c>
      <c r="BN66" s="22">
        <v>0</v>
      </c>
      <c r="BO66" s="22">
        <v>0</v>
      </c>
      <c r="BP66" s="22">
        <v>0</v>
      </c>
      <c r="BQ66" s="22">
        <v>0</v>
      </c>
      <c r="BR66" s="22">
        <v>0</v>
      </c>
      <c r="BS66" s="22">
        <v>0</v>
      </c>
      <c r="BT66" s="22">
        <v>0</v>
      </c>
      <c r="BU66" s="22">
        <v>0</v>
      </c>
      <c r="BW66" s="22">
        <v>0</v>
      </c>
      <c r="BX66" s="22">
        <v>0</v>
      </c>
      <c r="BY66" s="22">
        <v>0</v>
      </c>
      <c r="BZ66" s="22">
        <v>0</v>
      </c>
      <c r="CA66" s="22">
        <v>0</v>
      </c>
      <c r="CB66" s="22">
        <v>0</v>
      </c>
      <c r="CC66" s="22">
        <v>0</v>
      </c>
      <c r="CD66" s="22">
        <v>0</v>
      </c>
      <c r="CF66" s="22">
        <v>0</v>
      </c>
      <c r="CG66" s="22">
        <v>0</v>
      </c>
      <c r="CH66" s="22">
        <v>0</v>
      </c>
      <c r="CI66" s="22">
        <v>0</v>
      </c>
      <c r="CJ66" s="22">
        <v>0</v>
      </c>
      <c r="CK66" s="22">
        <v>0</v>
      </c>
      <c r="CL66" s="22">
        <v>0</v>
      </c>
      <c r="CM66" s="22">
        <v>0</v>
      </c>
    </row>
    <row r="67" spans="2:91" x14ac:dyDescent="0.25">
      <c r="B67" s="22" t="s" vm="45">
        <v>104</v>
      </c>
      <c r="C67" s="22">
        <v>0</v>
      </c>
      <c r="D67" s="22">
        <v>0</v>
      </c>
      <c r="E67" s="22">
        <v>0</v>
      </c>
      <c r="F67" s="22">
        <v>58</v>
      </c>
      <c r="G67" s="22">
        <v>25</v>
      </c>
      <c r="H67" s="22">
        <v>166</v>
      </c>
      <c r="I67" s="22">
        <v>0</v>
      </c>
      <c r="J67" s="22">
        <v>249</v>
      </c>
      <c r="L67" s="22">
        <v>0</v>
      </c>
      <c r="M67" s="22">
        <v>0</v>
      </c>
      <c r="N67" s="22">
        <v>0</v>
      </c>
      <c r="O67" s="22">
        <v>142</v>
      </c>
      <c r="P67" s="22">
        <v>24</v>
      </c>
      <c r="Q67" s="22">
        <v>187</v>
      </c>
      <c r="R67" s="22">
        <v>0</v>
      </c>
      <c r="S67" s="22">
        <v>353</v>
      </c>
      <c r="U67" s="22">
        <v>0</v>
      </c>
      <c r="V67" s="22">
        <v>0</v>
      </c>
      <c r="W67" s="22">
        <v>0</v>
      </c>
      <c r="X67" s="22">
        <v>87</v>
      </c>
      <c r="Y67" s="22">
        <v>38</v>
      </c>
      <c r="Z67" s="22">
        <v>177</v>
      </c>
      <c r="AA67" s="22">
        <v>0</v>
      </c>
      <c r="AB67" s="22">
        <v>302</v>
      </c>
      <c r="AD67" s="22">
        <v>0</v>
      </c>
      <c r="AE67" s="22">
        <v>0</v>
      </c>
      <c r="AF67" s="22">
        <v>0</v>
      </c>
      <c r="AG67" s="22">
        <v>83</v>
      </c>
      <c r="AH67" s="22">
        <v>38</v>
      </c>
      <c r="AI67" s="22">
        <v>175</v>
      </c>
      <c r="AJ67" s="22">
        <v>5</v>
      </c>
      <c r="AK67" s="22">
        <v>301</v>
      </c>
      <c r="AM67" s="22">
        <v>0</v>
      </c>
      <c r="AN67" s="22">
        <v>0</v>
      </c>
      <c r="AO67" s="22">
        <v>0</v>
      </c>
      <c r="AP67" s="22">
        <v>86</v>
      </c>
      <c r="AQ67" s="22">
        <v>49</v>
      </c>
      <c r="AR67" s="22">
        <v>172</v>
      </c>
      <c r="AS67" s="22">
        <v>4</v>
      </c>
      <c r="AT67" s="22">
        <v>311</v>
      </c>
      <c r="AV67" s="22">
        <v>0</v>
      </c>
      <c r="AW67" s="22">
        <v>0</v>
      </c>
      <c r="AX67" s="22">
        <v>0</v>
      </c>
      <c r="AY67" s="22">
        <v>90</v>
      </c>
      <c r="AZ67" s="22">
        <v>33</v>
      </c>
      <c r="BA67" s="22">
        <v>169</v>
      </c>
      <c r="BB67" s="22">
        <v>3</v>
      </c>
      <c r="BC67" s="22">
        <v>295</v>
      </c>
      <c r="BE67" s="22">
        <v>0</v>
      </c>
      <c r="BF67" s="22">
        <v>0</v>
      </c>
      <c r="BG67" s="22">
        <v>0</v>
      </c>
      <c r="BH67" s="22">
        <v>83</v>
      </c>
      <c r="BI67" s="22">
        <v>33</v>
      </c>
      <c r="BJ67" s="22">
        <v>168</v>
      </c>
      <c r="BK67" s="22">
        <v>50</v>
      </c>
      <c r="BL67" s="22">
        <v>334</v>
      </c>
      <c r="BN67" s="22">
        <v>0</v>
      </c>
      <c r="BO67" s="22">
        <v>0</v>
      </c>
      <c r="BP67" s="22">
        <v>0</v>
      </c>
      <c r="BQ67" s="22">
        <v>78</v>
      </c>
      <c r="BR67" s="22">
        <v>33</v>
      </c>
      <c r="BS67" s="22">
        <v>180</v>
      </c>
      <c r="BT67" s="22">
        <v>32</v>
      </c>
      <c r="BU67" s="22">
        <v>323</v>
      </c>
      <c r="BW67" s="22" t="s">
        <v>19</v>
      </c>
      <c r="BX67" s="22" t="s">
        <v>19</v>
      </c>
      <c r="BY67" s="22" t="s">
        <v>19</v>
      </c>
      <c r="BZ67" s="22" t="s">
        <v>19</v>
      </c>
      <c r="CA67" s="22" t="s">
        <v>19</v>
      </c>
      <c r="CB67" s="22" t="s">
        <v>19</v>
      </c>
      <c r="CC67" s="22" t="s">
        <v>19</v>
      </c>
      <c r="CD67" s="22">
        <v>0</v>
      </c>
      <c r="CF67" s="22">
        <v>0</v>
      </c>
      <c r="CG67" s="22">
        <v>0</v>
      </c>
      <c r="CH67" s="22">
        <v>0</v>
      </c>
      <c r="CI67" s="22">
        <v>172</v>
      </c>
      <c r="CJ67" s="22">
        <v>39</v>
      </c>
      <c r="CK67" s="22">
        <v>221</v>
      </c>
      <c r="CL67" s="22">
        <v>35</v>
      </c>
      <c r="CM67" s="22">
        <v>467</v>
      </c>
    </row>
    <row r="68" spans="2:91" x14ac:dyDescent="0.25">
      <c r="B68" s="22" t="s" vm="46">
        <v>105</v>
      </c>
      <c r="C68" s="22">
        <v>0</v>
      </c>
      <c r="D68" s="22">
        <v>0</v>
      </c>
      <c r="E68" s="22">
        <v>0</v>
      </c>
      <c r="F68" s="22">
        <v>12</v>
      </c>
      <c r="G68" s="22">
        <v>49</v>
      </c>
      <c r="H68" s="22">
        <v>87</v>
      </c>
      <c r="I68" s="22">
        <v>59</v>
      </c>
      <c r="J68" s="22">
        <v>207</v>
      </c>
      <c r="L68" s="22">
        <v>0</v>
      </c>
      <c r="M68" s="22">
        <v>0</v>
      </c>
      <c r="N68" s="22">
        <v>0</v>
      </c>
      <c r="O68" s="22">
        <v>12</v>
      </c>
      <c r="P68" s="22">
        <v>53</v>
      </c>
      <c r="Q68" s="22">
        <v>80</v>
      </c>
      <c r="R68" s="22">
        <v>64</v>
      </c>
      <c r="S68" s="22">
        <v>209</v>
      </c>
      <c r="U68" s="22">
        <v>0</v>
      </c>
      <c r="V68" s="22">
        <v>0</v>
      </c>
      <c r="W68" s="22">
        <v>0</v>
      </c>
      <c r="X68" s="22">
        <v>3</v>
      </c>
      <c r="Y68" s="22">
        <v>42</v>
      </c>
      <c r="Z68" s="22">
        <v>67</v>
      </c>
      <c r="AA68" s="22">
        <v>82</v>
      </c>
      <c r="AB68" s="22">
        <v>194</v>
      </c>
      <c r="AD68" s="22">
        <v>0</v>
      </c>
      <c r="AE68" s="22">
        <v>0</v>
      </c>
      <c r="AF68" s="22">
        <v>0</v>
      </c>
      <c r="AG68" s="22">
        <v>0</v>
      </c>
      <c r="AH68" s="22">
        <v>53</v>
      </c>
      <c r="AI68" s="22">
        <v>74</v>
      </c>
      <c r="AJ68" s="22">
        <v>92</v>
      </c>
      <c r="AK68" s="22">
        <v>219</v>
      </c>
      <c r="AM68" s="22">
        <v>0</v>
      </c>
      <c r="AN68" s="22">
        <v>0</v>
      </c>
      <c r="AO68" s="22">
        <v>0</v>
      </c>
      <c r="AP68" s="22">
        <v>0</v>
      </c>
      <c r="AQ68" s="22">
        <v>53</v>
      </c>
      <c r="AR68" s="22">
        <v>71</v>
      </c>
      <c r="AS68" s="22">
        <v>49</v>
      </c>
      <c r="AT68" s="22">
        <v>173</v>
      </c>
      <c r="AV68" s="22">
        <v>0</v>
      </c>
      <c r="AW68" s="22">
        <v>0</v>
      </c>
      <c r="AX68" s="22">
        <v>0</v>
      </c>
      <c r="AY68" s="22">
        <v>10</v>
      </c>
      <c r="AZ68" s="22">
        <v>44</v>
      </c>
      <c r="BA68" s="22">
        <v>66</v>
      </c>
      <c r="BB68" s="22">
        <v>98</v>
      </c>
      <c r="BC68" s="22">
        <v>218</v>
      </c>
      <c r="BE68" s="22">
        <v>0</v>
      </c>
      <c r="BF68" s="22">
        <v>0</v>
      </c>
      <c r="BG68" s="22">
        <v>0</v>
      </c>
      <c r="BH68" s="22">
        <v>13</v>
      </c>
      <c r="BI68" s="22">
        <v>53</v>
      </c>
      <c r="BJ68" s="22">
        <v>60</v>
      </c>
      <c r="BK68" s="22">
        <v>83</v>
      </c>
      <c r="BL68" s="22">
        <v>209</v>
      </c>
      <c r="BN68" s="22">
        <v>0</v>
      </c>
      <c r="BO68" s="22">
        <v>0</v>
      </c>
      <c r="BP68" s="22">
        <v>0</v>
      </c>
      <c r="BQ68" s="22">
        <v>12</v>
      </c>
      <c r="BR68" s="22">
        <v>34</v>
      </c>
      <c r="BS68" s="22">
        <v>65</v>
      </c>
      <c r="BT68" s="22">
        <v>99</v>
      </c>
      <c r="BU68" s="22">
        <v>210</v>
      </c>
      <c r="BW68" s="22">
        <v>0</v>
      </c>
      <c r="BX68" s="22">
        <v>0</v>
      </c>
      <c r="BY68" s="22">
        <v>0</v>
      </c>
      <c r="BZ68" s="22">
        <v>16</v>
      </c>
      <c r="CA68" s="22">
        <v>38</v>
      </c>
      <c r="CB68" s="22">
        <v>78</v>
      </c>
      <c r="CC68" s="22">
        <v>86</v>
      </c>
      <c r="CD68" s="22">
        <v>218</v>
      </c>
      <c r="CF68" s="22">
        <v>0</v>
      </c>
      <c r="CG68" s="22">
        <v>0</v>
      </c>
      <c r="CH68" s="22">
        <v>0</v>
      </c>
      <c r="CI68" s="22">
        <v>16</v>
      </c>
      <c r="CJ68" s="22">
        <v>58</v>
      </c>
      <c r="CK68" s="22">
        <v>65</v>
      </c>
      <c r="CL68" s="22">
        <v>105</v>
      </c>
      <c r="CM68" s="22">
        <v>244</v>
      </c>
    </row>
    <row r="69" spans="2:91" x14ac:dyDescent="0.25">
      <c r="B69" s="22" t="s" vm="47">
        <v>106</v>
      </c>
      <c r="C69" s="22">
        <v>0</v>
      </c>
      <c r="D69" s="22">
        <v>0</v>
      </c>
      <c r="E69" s="22">
        <v>0</v>
      </c>
      <c r="F69" s="22">
        <v>55</v>
      </c>
      <c r="G69" s="22">
        <v>0</v>
      </c>
      <c r="H69" s="22">
        <v>183</v>
      </c>
      <c r="I69" s="22">
        <v>173</v>
      </c>
      <c r="J69" s="22">
        <v>411</v>
      </c>
      <c r="L69" s="22">
        <v>0</v>
      </c>
      <c r="M69" s="22">
        <v>0</v>
      </c>
      <c r="N69" s="22">
        <v>0</v>
      </c>
      <c r="O69" s="22">
        <v>57</v>
      </c>
      <c r="P69" s="22">
        <v>0</v>
      </c>
      <c r="Q69" s="22">
        <v>192</v>
      </c>
      <c r="R69" s="22">
        <v>184</v>
      </c>
      <c r="S69" s="22">
        <v>433</v>
      </c>
      <c r="U69" s="22">
        <v>0</v>
      </c>
      <c r="V69" s="22">
        <v>0</v>
      </c>
      <c r="W69" s="22">
        <v>0</v>
      </c>
      <c r="X69" s="22">
        <v>50</v>
      </c>
      <c r="Y69" s="22">
        <v>0</v>
      </c>
      <c r="Z69" s="22">
        <v>175</v>
      </c>
      <c r="AA69" s="22">
        <v>159</v>
      </c>
      <c r="AB69" s="22">
        <v>384</v>
      </c>
      <c r="AD69" s="22">
        <v>0</v>
      </c>
      <c r="AE69" s="22">
        <v>0</v>
      </c>
      <c r="AF69" s="22">
        <v>0</v>
      </c>
      <c r="AG69" s="22">
        <v>54</v>
      </c>
      <c r="AH69" s="22">
        <v>0</v>
      </c>
      <c r="AI69" s="22">
        <v>173</v>
      </c>
      <c r="AJ69" s="22">
        <v>195</v>
      </c>
      <c r="AK69" s="22">
        <v>422</v>
      </c>
      <c r="AM69" s="22">
        <v>0</v>
      </c>
      <c r="AN69" s="22">
        <v>0</v>
      </c>
      <c r="AO69" s="22">
        <v>0</v>
      </c>
      <c r="AP69" s="22">
        <v>53</v>
      </c>
      <c r="AQ69" s="22">
        <v>0</v>
      </c>
      <c r="AR69" s="22">
        <v>183</v>
      </c>
      <c r="AS69" s="22">
        <v>166</v>
      </c>
      <c r="AT69" s="22">
        <v>402</v>
      </c>
      <c r="AV69" s="22">
        <v>0</v>
      </c>
      <c r="AW69" s="22">
        <v>0</v>
      </c>
      <c r="AX69" s="22">
        <v>0</v>
      </c>
      <c r="AY69" s="22">
        <v>59</v>
      </c>
      <c r="AZ69" s="22">
        <v>0</v>
      </c>
      <c r="BA69" s="22">
        <v>205</v>
      </c>
      <c r="BB69" s="22">
        <v>157</v>
      </c>
      <c r="BC69" s="22">
        <v>421</v>
      </c>
      <c r="BE69" s="22">
        <v>0</v>
      </c>
      <c r="BF69" s="22">
        <v>0</v>
      </c>
      <c r="BG69" s="22">
        <v>0</v>
      </c>
      <c r="BH69" s="22">
        <v>58</v>
      </c>
      <c r="BI69" s="22">
        <v>0</v>
      </c>
      <c r="BJ69" s="22">
        <v>220</v>
      </c>
      <c r="BK69" s="22">
        <v>164</v>
      </c>
      <c r="BL69" s="22">
        <v>442</v>
      </c>
      <c r="BN69" s="22">
        <v>0</v>
      </c>
      <c r="BO69" s="22">
        <v>0</v>
      </c>
      <c r="BP69" s="22">
        <v>0</v>
      </c>
      <c r="BQ69" s="22">
        <v>75</v>
      </c>
      <c r="BR69" s="22">
        <v>0</v>
      </c>
      <c r="BS69" s="22">
        <v>162</v>
      </c>
      <c r="BT69" s="22">
        <v>123</v>
      </c>
      <c r="BU69" s="22">
        <v>360</v>
      </c>
      <c r="BW69" s="22">
        <v>0</v>
      </c>
      <c r="BX69" s="22">
        <v>0</v>
      </c>
      <c r="BY69" s="22">
        <v>0</v>
      </c>
      <c r="BZ69" s="22">
        <v>82</v>
      </c>
      <c r="CA69" s="22">
        <v>0</v>
      </c>
      <c r="CB69" s="22">
        <v>198</v>
      </c>
      <c r="CC69" s="22">
        <v>108</v>
      </c>
      <c r="CD69" s="22">
        <v>388</v>
      </c>
      <c r="CF69" s="22">
        <v>0</v>
      </c>
      <c r="CG69" s="22">
        <v>0</v>
      </c>
      <c r="CH69" s="22">
        <v>0</v>
      </c>
      <c r="CI69" s="22">
        <v>76</v>
      </c>
      <c r="CJ69" s="22">
        <v>0</v>
      </c>
      <c r="CK69" s="22">
        <v>188</v>
      </c>
      <c r="CL69" s="22">
        <v>85</v>
      </c>
      <c r="CM69" s="22">
        <v>349</v>
      </c>
    </row>
    <row r="70" spans="2:91" x14ac:dyDescent="0.25">
      <c r="B70" s="22" t="s" vm="48">
        <v>107</v>
      </c>
      <c r="C70" s="22">
        <v>0</v>
      </c>
      <c r="D70" s="22">
        <v>0</v>
      </c>
      <c r="E70" s="22">
        <v>0</v>
      </c>
      <c r="F70" s="22">
        <v>0</v>
      </c>
      <c r="G70" s="22">
        <v>0</v>
      </c>
      <c r="H70" s="22">
        <v>28</v>
      </c>
      <c r="I70" s="22">
        <v>4</v>
      </c>
      <c r="J70" s="22">
        <v>32</v>
      </c>
      <c r="L70" s="22">
        <v>0</v>
      </c>
      <c r="M70" s="22">
        <v>0</v>
      </c>
      <c r="N70" s="22">
        <v>0</v>
      </c>
      <c r="O70" s="22">
        <v>0</v>
      </c>
      <c r="P70" s="22">
        <v>0</v>
      </c>
      <c r="Q70" s="22">
        <v>0</v>
      </c>
      <c r="R70" s="22">
        <v>3</v>
      </c>
      <c r="S70" s="22">
        <v>3</v>
      </c>
      <c r="U70" s="22">
        <v>0</v>
      </c>
      <c r="V70" s="22">
        <v>0</v>
      </c>
      <c r="W70" s="22">
        <v>0</v>
      </c>
      <c r="X70" s="22">
        <v>0</v>
      </c>
      <c r="Y70" s="22">
        <v>0</v>
      </c>
      <c r="Z70" s="22">
        <v>35</v>
      </c>
      <c r="AA70" s="22">
        <v>3</v>
      </c>
      <c r="AB70" s="22">
        <v>38</v>
      </c>
      <c r="AD70" s="22">
        <v>0</v>
      </c>
      <c r="AE70" s="22">
        <v>0</v>
      </c>
      <c r="AF70" s="22">
        <v>0</v>
      </c>
      <c r="AG70" s="22">
        <v>0</v>
      </c>
      <c r="AH70" s="22">
        <v>0</v>
      </c>
      <c r="AI70" s="22">
        <v>40</v>
      </c>
      <c r="AJ70" s="22">
        <v>3</v>
      </c>
      <c r="AK70" s="22">
        <v>43</v>
      </c>
      <c r="AM70" s="22">
        <v>0</v>
      </c>
      <c r="AN70" s="22">
        <v>0</v>
      </c>
      <c r="AO70" s="22">
        <v>0</v>
      </c>
      <c r="AP70" s="22">
        <v>0</v>
      </c>
      <c r="AQ70" s="22">
        <v>0</v>
      </c>
      <c r="AR70" s="22">
        <v>41</v>
      </c>
      <c r="AS70" s="22">
        <v>4</v>
      </c>
      <c r="AT70" s="22">
        <v>45</v>
      </c>
      <c r="AV70" s="22">
        <v>0</v>
      </c>
      <c r="AW70" s="22">
        <v>0</v>
      </c>
      <c r="AX70" s="22">
        <v>0</v>
      </c>
      <c r="AY70" s="22">
        <v>0</v>
      </c>
      <c r="AZ70" s="22">
        <v>0</v>
      </c>
      <c r="BA70" s="22">
        <v>40</v>
      </c>
      <c r="BB70" s="22">
        <v>4</v>
      </c>
      <c r="BC70" s="22">
        <v>44</v>
      </c>
      <c r="BE70" s="22">
        <v>0</v>
      </c>
      <c r="BF70" s="22">
        <v>0</v>
      </c>
      <c r="BG70" s="22">
        <v>0</v>
      </c>
      <c r="BH70" s="22">
        <v>0</v>
      </c>
      <c r="BI70" s="22">
        <v>0</v>
      </c>
      <c r="BJ70" s="22">
        <v>40</v>
      </c>
      <c r="BK70" s="22">
        <v>0</v>
      </c>
      <c r="BL70" s="22">
        <v>40</v>
      </c>
      <c r="BN70" s="22">
        <v>0</v>
      </c>
      <c r="BO70" s="22">
        <v>0</v>
      </c>
      <c r="BP70" s="22">
        <v>0</v>
      </c>
      <c r="BQ70" s="22">
        <v>0</v>
      </c>
      <c r="BR70" s="22">
        <v>0</v>
      </c>
      <c r="BS70" s="22">
        <v>42</v>
      </c>
      <c r="BT70" s="22">
        <v>0</v>
      </c>
      <c r="BU70" s="22">
        <v>42</v>
      </c>
      <c r="BW70" s="22">
        <v>0</v>
      </c>
      <c r="BX70" s="22">
        <v>0</v>
      </c>
      <c r="BY70" s="22">
        <v>0</v>
      </c>
      <c r="BZ70" s="22">
        <v>0</v>
      </c>
      <c r="CA70" s="22">
        <v>0</v>
      </c>
      <c r="CB70" s="22">
        <v>38</v>
      </c>
      <c r="CC70" s="22">
        <v>3</v>
      </c>
      <c r="CD70" s="22">
        <v>41</v>
      </c>
      <c r="CF70" s="22">
        <v>0</v>
      </c>
      <c r="CG70" s="22">
        <v>0</v>
      </c>
      <c r="CH70" s="22">
        <v>0</v>
      </c>
      <c r="CI70" s="22">
        <v>0</v>
      </c>
      <c r="CJ70" s="22">
        <v>0</v>
      </c>
      <c r="CK70" s="22">
        <v>32</v>
      </c>
      <c r="CL70" s="22">
        <v>0</v>
      </c>
      <c r="CM70" s="22">
        <v>32</v>
      </c>
    </row>
    <row r="71" spans="2:91" x14ac:dyDescent="0.25">
      <c r="B71" s="22" t="s" vm="49">
        <v>108</v>
      </c>
      <c r="C71" s="22">
        <v>0</v>
      </c>
      <c r="D71" s="22">
        <v>0</v>
      </c>
      <c r="E71" s="22">
        <v>0</v>
      </c>
      <c r="F71" s="22">
        <v>42</v>
      </c>
      <c r="G71" s="22">
        <v>5</v>
      </c>
      <c r="H71" s="22">
        <v>59</v>
      </c>
      <c r="I71" s="22">
        <v>55</v>
      </c>
      <c r="J71" s="22">
        <v>161</v>
      </c>
      <c r="L71" s="22">
        <v>0</v>
      </c>
      <c r="M71" s="22">
        <v>0</v>
      </c>
      <c r="N71" s="22">
        <v>0</v>
      </c>
      <c r="O71" s="22">
        <v>32</v>
      </c>
      <c r="P71" s="22">
        <v>5</v>
      </c>
      <c r="Q71" s="22">
        <v>58</v>
      </c>
      <c r="R71" s="22">
        <v>85</v>
      </c>
      <c r="S71" s="22">
        <v>180</v>
      </c>
      <c r="U71" s="22">
        <v>0</v>
      </c>
      <c r="V71" s="22">
        <v>0</v>
      </c>
      <c r="W71" s="22">
        <v>0</v>
      </c>
      <c r="X71" s="22">
        <v>40</v>
      </c>
      <c r="Y71" s="22">
        <v>5</v>
      </c>
      <c r="Z71" s="22">
        <v>86</v>
      </c>
      <c r="AA71" s="22">
        <v>50</v>
      </c>
      <c r="AB71" s="22">
        <v>181</v>
      </c>
      <c r="AD71" s="22">
        <v>0</v>
      </c>
      <c r="AE71" s="22">
        <v>0</v>
      </c>
      <c r="AF71" s="22">
        <v>0</v>
      </c>
      <c r="AG71" s="22">
        <v>47</v>
      </c>
      <c r="AH71" s="22">
        <v>5</v>
      </c>
      <c r="AI71" s="22">
        <v>69</v>
      </c>
      <c r="AJ71" s="22">
        <v>40</v>
      </c>
      <c r="AK71" s="22">
        <v>161</v>
      </c>
      <c r="AM71" s="22">
        <v>0</v>
      </c>
      <c r="AN71" s="22">
        <v>0</v>
      </c>
      <c r="AO71" s="22">
        <v>0</v>
      </c>
      <c r="AP71" s="22">
        <v>0</v>
      </c>
      <c r="AQ71" s="22">
        <v>5</v>
      </c>
      <c r="AR71" s="22">
        <v>80</v>
      </c>
      <c r="AS71" s="22">
        <v>59</v>
      </c>
      <c r="AT71" s="22">
        <v>144</v>
      </c>
      <c r="AV71" s="22">
        <v>0</v>
      </c>
      <c r="AW71" s="22">
        <v>0</v>
      </c>
      <c r="AX71" s="22">
        <v>0</v>
      </c>
      <c r="AY71" s="22">
        <v>58</v>
      </c>
      <c r="AZ71" s="22">
        <v>5</v>
      </c>
      <c r="BA71" s="22">
        <v>92</v>
      </c>
      <c r="BB71" s="22">
        <v>36</v>
      </c>
      <c r="BC71" s="22">
        <v>191</v>
      </c>
      <c r="BE71" s="22">
        <v>0</v>
      </c>
      <c r="BF71" s="22">
        <v>0</v>
      </c>
      <c r="BG71" s="22">
        <v>0</v>
      </c>
      <c r="BH71" s="22">
        <v>54</v>
      </c>
      <c r="BI71" s="22">
        <v>5</v>
      </c>
      <c r="BJ71" s="22">
        <v>81</v>
      </c>
      <c r="BK71" s="22">
        <v>45</v>
      </c>
      <c r="BL71" s="22">
        <v>185</v>
      </c>
      <c r="BN71" s="22">
        <v>0</v>
      </c>
      <c r="BO71" s="22">
        <v>0</v>
      </c>
      <c r="BP71" s="22">
        <v>0</v>
      </c>
      <c r="BQ71" s="22">
        <v>45</v>
      </c>
      <c r="BR71" s="22">
        <v>5</v>
      </c>
      <c r="BS71" s="22">
        <v>92</v>
      </c>
      <c r="BT71" s="22">
        <v>59</v>
      </c>
      <c r="BU71" s="22">
        <v>201</v>
      </c>
      <c r="BW71" s="22">
        <v>0</v>
      </c>
      <c r="BX71" s="22">
        <v>0</v>
      </c>
      <c r="BY71" s="22">
        <v>0</v>
      </c>
      <c r="BZ71" s="22">
        <v>59</v>
      </c>
      <c r="CA71" s="22">
        <v>5</v>
      </c>
      <c r="CB71" s="22">
        <v>75</v>
      </c>
      <c r="CC71" s="22">
        <v>46</v>
      </c>
      <c r="CD71" s="22">
        <v>185</v>
      </c>
      <c r="CF71" s="22">
        <v>0</v>
      </c>
      <c r="CG71" s="22">
        <v>0</v>
      </c>
      <c r="CH71" s="22">
        <v>0</v>
      </c>
      <c r="CI71" s="22">
        <v>56</v>
      </c>
      <c r="CJ71" s="22">
        <v>5</v>
      </c>
      <c r="CK71" s="22">
        <v>92</v>
      </c>
      <c r="CL71" s="22">
        <v>45</v>
      </c>
      <c r="CM71" s="22">
        <v>198</v>
      </c>
    </row>
    <row r="72" spans="2:91" x14ac:dyDescent="0.25">
      <c r="B72" s="22" t="s" vm="50">
        <v>109</v>
      </c>
      <c r="C72" s="22">
        <v>0</v>
      </c>
      <c r="D72" s="22">
        <v>15</v>
      </c>
      <c r="E72" s="22">
        <v>0</v>
      </c>
      <c r="F72" s="22">
        <v>0</v>
      </c>
      <c r="G72" s="22">
        <v>0</v>
      </c>
      <c r="H72" s="22">
        <v>0</v>
      </c>
      <c r="I72" s="22">
        <v>12</v>
      </c>
      <c r="J72" s="22">
        <v>27</v>
      </c>
      <c r="L72" s="22">
        <v>0</v>
      </c>
      <c r="M72" s="22">
        <v>15</v>
      </c>
      <c r="N72" s="22">
        <v>0</v>
      </c>
      <c r="O72" s="22">
        <v>0</v>
      </c>
      <c r="P72" s="22">
        <v>0</v>
      </c>
      <c r="Q72" s="22">
        <v>0</v>
      </c>
      <c r="R72" s="22">
        <v>3</v>
      </c>
      <c r="S72" s="22">
        <v>18</v>
      </c>
      <c r="U72" s="22">
        <v>0</v>
      </c>
      <c r="V72" s="22">
        <v>16</v>
      </c>
      <c r="W72" s="22">
        <v>0</v>
      </c>
      <c r="X72" s="22">
        <v>0</v>
      </c>
      <c r="Y72" s="22">
        <v>0</v>
      </c>
      <c r="Z72" s="22">
        <v>0</v>
      </c>
      <c r="AA72" s="22">
        <v>16</v>
      </c>
      <c r="AB72" s="22">
        <v>32</v>
      </c>
      <c r="AD72" s="22">
        <v>0</v>
      </c>
      <c r="AE72" s="22">
        <v>8</v>
      </c>
      <c r="AF72" s="22">
        <v>0</v>
      </c>
      <c r="AG72" s="22">
        <v>0</v>
      </c>
      <c r="AH72" s="22">
        <v>0</v>
      </c>
      <c r="AI72" s="22">
        <v>0</v>
      </c>
      <c r="AJ72" s="22">
        <v>15</v>
      </c>
      <c r="AK72" s="22">
        <v>23</v>
      </c>
      <c r="AM72" s="22">
        <v>0</v>
      </c>
      <c r="AN72" s="22">
        <v>11</v>
      </c>
      <c r="AO72" s="22">
        <v>0</v>
      </c>
      <c r="AP72" s="22">
        <v>0</v>
      </c>
      <c r="AQ72" s="22">
        <v>0</v>
      </c>
      <c r="AR72" s="22">
        <v>0</v>
      </c>
      <c r="AS72" s="22">
        <v>12</v>
      </c>
      <c r="AT72" s="22">
        <v>23</v>
      </c>
      <c r="AV72" s="22">
        <v>0</v>
      </c>
      <c r="AW72" s="22">
        <v>10</v>
      </c>
      <c r="AX72" s="22">
        <v>0</v>
      </c>
      <c r="AY72" s="22">
        <v>0</v>
      </c>
      <c r="AZ72" s="22">
        <v>0</v>
      </c>
      <c r="BA72" s="22">
        <v>0</v>
      </c>
      <c r="BB72" s="22">
        <v>7</v>
      </c>
      <c r="BC72" s="22">
        <v>17</v>
      </c>
      <c r="BE72" s="22">
        <v>0</v>
      </c>
      <c r="BF72" s="22">
        <v>11</v>
      </c>
      <c r="BG72" s="22">
        <v>0</v>
      </c>
      <c r="BH72" s="22">
        <v>0</v>
      </c>
      <c r="BI72" s="22">
        <v>0</v>
      </c>
      <c r="BJ72" s="22">
        <v>0</v>
      </c>
      <c r="BK72" s="22">
        <v>15</v>
      </c>
      <c r="BL72" s="22">
        <v>26</v>
      </c>
      <c r="BN72" s="22">
        <v>0</v>
      </c>
      <c r="BO72" s="22">
        <v>22</v>
      </c>
      <c r="BP72" s="22">
        <v>0</v>
      </c>
      <c r="BQ72" s="22">
        <v>0</v>
      </c>
      <c r="BR72" s="22">
        <v>0</v>
      </c>
      <c r="BS72" s="22">
        <v>0</v>
      </c>
      <c r="BT72" s="22">
        <v>17</v>
      </c>
      <c r="BU72" s="22">
        <v>39</v>
      </c>
      <c r="BW72" s="22">
        <v>0</v>
      </c>
      <c r="BX72" s="22">
        <v>28</v>
      </c>
      <c r="BY72" s="22">
        <v>0</v>
      </c>
      <c r="BZ72" s="22">
        <v>0</v>
      </c>
      <c r="CA72" s="22">
        <v>0</v>
      </c>
      <c r="CB72" s="22">
        <v>0</v>
      </c>
      <c r="CC72" s="22">
        <v>16</v>
      </c>
      <c r="CD72" s="22">
        <v>44</v>
      </c>
      <c r="CF72" s="22">
        <v>0</v>
      </c>
      <c r="CG72" s="22">
        <v>21</v>
      </c>
      <c r="CH72" s="22">
        <v>0</v>
      </c>
      <c r="CI72" s="22">
        <v>0</v>
      </c>
      <c r="CJ72" s="22">
        <v>0</v>
      </c>
      <c r="CK72" s="22">
        <v>0</v>
      </c>
      <c r="CL72" s="22">
        <v>21</v>
      </c>
      <c r="CM72" s="22">
        <v>42</v>
      </c>
    </row>
    <row r="73" spans="2:91" x14ac:dyDescent="0.25">
      <c r="B73" s="22" t="s" vm="51">
        <v>110</v>
      </c>
      <c r="C73" s="22">
        <v>25</v>
      </c>
      <c r="D73" s="22">
        <v>0</v>
      </c>
      <c r="E73" s="22">
        <v>0</v>
      </c>
      <c r="F73" s="22">
        <v>0</v>
      </c>
      <c r="G73" s="22">
        <v>29</v>
      </c>
      <c r="H73" s="22">
        <v>122</v>
      </c>
      <c r="I73" s="22">
        <v>487</v>
      </c>
      <c r="J73" s="22">
        <v>663</v>
      </c>
      <c r="L73" s="22">
        <v>25</v>
      </c>
      <c r="M73" s="22">
        <v>0</v>
      </c>
      <c r="N73" s="22">
        <v>0</v>
      </c>
      <c r="O73" s="22">
        <v>0</v>
      </c>
      <c r="P73" s="22">
        <v>29</v>
      </c>
      <c r="Q73" s="22">
        <v>133</v>
      </c>
      <c r="R73" s="22">
        <v>403</v>
      </c>
      <c r="S73" s="22">
        <v>590</v>
      </c>
      <c r="U73" s="22">
        <v>25</v>
      </c>
      <c r="V73" s="22">
        <v>0</v>
      </c>
      <c r="W73" s="22">
        <v>0</v>
      </c>
      <c r="X73" s="22">
        <v>0</v>
      </c>
      <c r="Y73" s="22">
        <v>29</v>
      </c>
      <c r="Z73" s="22">
        <v>124</v>
      </c>
      <c r="AA73" s="22">
        <v>494</v>
      </c>
      <c r="AB73" s="22">
        <v>672</v>
      </c>
      <c r="AD73" s="22">
        <v>25</v>
      </c>
      <c r="AE73" s="22">
        <v>0</v>
      </c>
      <c r="AF73" s="22">
        <v>0</v>
      </c>
      <c r="AG73" s="22">
        <v>0</v>
      </c>
      <c r="AH73" s="22">
        <v>29</v>
      </c>
      <c r="AI73" s="22">
        <v>118</v>
      </c>
      <c r="AJ73" s="22">
        <v>482</v>
      </c>
      <c r="AK73" s="22">
        <v>654</v>
      </c>
      <c r="AM73" s="22">
        <v>25</v>
      </c>
      <c r="AN73" s="22">
        <v>0</v>
      </c>
      <c r="AO73" s="22">
        <v>0</v>
      </c>
      <c r="AP73" s="22">
        <v>0</v>
      </c>
      <c r="AQ73" s="22">
        <v>29</v>
      </c>
      <c r="AR73" s="22">
        <v>144</v>
      </c>
      <c r="AS73" s="22">
        <v>604</v>
      </c>
      <c r="AT73" s="22">
        <v>802</v>
      </c>
      <c r="AV73" s="22">
        <v>25</v>
      </c>
      <c r="AW73" s="22">
        <v>0</v>
      </c>
      <c r="AX73" s="22">
        <v>0</v>
      </c>
      <c r="AY73" s="22">
        <v>0</v>
      </c>
      <c r="AZ73" s="22">
        <v>29</v>
      </c>
      <c r="BA73" s="22">
        <v>150</v>
      </c>
      <c r="BB73" s="22">
        <v>535</v>
      </c>
      <c r="BC73" s="22">
        <v>739</v>
      </c>
      <c r="BE73" s="22">
        <v>25</v>
      </c>
      <c r="BF73" s="22">
        <v>0</v>
      </c>
      <c r="BG73" s="22">
        <v>0</v>
      </c>
      <c r="BH73" s="22">
        <v>0</v>
      </c>
      <c r="BI73" s="22">
        <v>25</v>
      </c>
      <c r="BJ73" s="22">
        <v>145</v>
      </c>
      <c r="BK73" s="22">
        <v>409</v>
      </c>
      <c r="BL73" s="22">
        <v>604</v>
      </c>
      <c r="BN73" s="22">
        <v>30</v>
      </c>
      <c r="BO73" s="22">
        <v>0</v>
      </c>
      <c r="BP73" s="22">
        <v>0</v>
      </c>
      <c r="BQ73" s="22">
        <v>22</v>
      </c>
      <c r="BR73" s="22">
        <v>25</v>
      </c>
      <c r="BS73" s="22">
        <v>158</v>
      </c>
      <c r="BT73" s="22">
        <v>382</v>
      </c>
      <c r="BU73" s="22">
        <v>617</v>
      </c>
      <c r="BW73" s="22">
        <v>34</v>
      </c>
      <c r="BX73" s="22">
        <v>0</v>
      </c>
      <c r="BY73" s="22">
        <v>0</v>
      </c>
      <c r="BZ73" s="22">
        <v>22</v>
      </c>
      <c r="CA73" s="22">
        <v>29</v>
      </c>
      <c r="CB73" s="22">
        <v>154</v>
      </c>
      <c r="CC73" s="22">
        <v>553</v>
      </c>
      <c r="CD73" s="22">
        <v>792</v>
      </c>
      <c r="CF73" s="22">
        <v>34</v>
      </c>
      <c r="CG73" s="22">
        <v>0</v>
      </c>
      <c r="CH73" s="22">
        <v>0</v>
      </c>
      <c r="CI73" s="22">
        <v>22</v>
      </c>
      <c r="CJ73" s="22">
        <v>29</v>
      </c>
      <c r="CK73" s="22">
        <v>127</v>
      </c>
      <c r="CL73" s="22">
        <v>562</v>
      </c>
      <c r="CM73" s="22">
        <v>774</v>
      </c>
    </row>
    <row r="74" spans="2:91" x14ac:dyDescent="0.25">
      <c r="B74" s="22" t="s">
        <v>111</v>
      </c>
      <c r="C74" s="22">
        <v>0</v>
      </c>
      <c r="D74" s="22">
        <v>0</v>
      </c>
      <c r="E74" s="22">
        <v>0</v>
      </c>
      <c r="F74" s="22">
        <v>20</v>
      </c>
      <c r="G74" s="22">
        <v>0</v>
      </c>
      <c r="H74" s="22">
        <v>2</v>
      </c>
      <c r="I74" s="22">
        <v>0</v>
      </c>
      <c r="J74" s="22">
        <v>22</v>
      </c>
      <c r="L74" s="22">
        <v>0</v>
      </c>
      <c r="M74" s="22">
        <v>0</v>
      </c>
      <c r="N74" s="22">
        <v>0</v>
      </c>
      <c r="O74" s="22">
        <v>0</v>
      </c>
      <c r="P74" s="22">
        <v>0</v>
      </c>
      <c r="Q74" s="22">
        <v>0</v>
      </c>
      <c r="R74" s="22">
        <v>0</v>
      </c>
      <c r="S74" s="22">
        <v>0</v>
      </c>
      <c r="U74" s="22">
        <v>0</v>
      </c>
      <c r="V74" s="22">
        <v>0</v>
      </c>
      <c r="W74" s="22">
        <v>0</v>
      </c>
      <c r="X74" s="22">
        <v>15</v>
      </c>
      <c r="Y74" s="22">
        <v>35</v>
      </c>
      <c r="Z74" s="22">
        <v>2</v>
      </c>
      <c r="AA74" s="22">
        <v>0</v>
      </c>
      <c r="AB74" s="22">
        <v>52</v>
      </c>
      <c r="AD74" s="22">
        <v>0</v>
      </c>
      <c r="AE74" s="22">
        <v>0</v>
      </c>
      <c r="AF74" s="22">
        <v>0</v>
      </c>
      <c r="AG74" s="22">
        <v>0</v>
      </c>
      <c r="AH74" s="22">
        <v>0</v>
      </c>
      <c r="AI74" s="22">
        <v>0</v>
      </c>
      <c r="AJ74" s="22">
        <v>0</v>
      </c>
      <c r="AK74" s="22">
        <v>0</v>
      </c>
      <c r="AM74" s="22">
        <v>0</v>
      </c>
      <c r="AN74" s="22">
        <v>0</v>
      </c>
      <c r="AO74" s="22">
        <v>0</v>
      </c>
      <c r="AP74" s="22">
        <v>15</v>
      </c>
      <c r="AQ74" s="22">
        <v>15</v>
      </c>
      <c r="AR74" s="22">
        <v>2</v>
      </c>
      <c r="AS74" s="22">
        <v>0</v>
      </c>
      <c r="AT74" s="22">
        <v>32</v>
      </c>
      <c r="AV74" s="22">
        <v>0</v>
      </c>
      <c r="AW74" s="22">
        <v>0</v>
      </c>
      <c r="AX74" s="22">
        <v>0</v>
      </c>
      <c r="AY74" s="22">
        <v>0</v>
      </c>
      <c r="AZ74" s="22">
        <v>0</v>
      </c>
      <c r="BA74" s="22">
        <v>0</v>
      </c>
      <c r="BB74" s="22">
        <v>0</v>
      </c>
      <c r="BC74" s="22">
        <v>0</v>
      </c>
      <c r="BE74" s="22">
        <v>0</v>
      </c>
      <c r="BF74" s="22">
        <v>0</v>
      </c>
      <c r="BG74" s="22">
        <v>0</v>
      </c>
      <c r="BH74" s="22">
        <v>0</v>
      </c>
      <c r="BI74" s="22">
        <v>0</v>
      </c>
      <c r="BJ74" s="22">
        <v>0</v>
      </c>
      <c r="BK74" s="22">
        <v>0</v>
      </c>
      <c r="BL74" s="22">
        <v>0</v>
      </c>
      <c r="BN74" s="22">
        <v>0</v>
      </c>
      <c r="BO74" s="22">
        <v>0</v>
      </c>
      <c r="BP74" s="22">
        <v>0</v>
      </c>
      <c r="BQ74" s="22">
        <v>0</v>
      </c>
      <c r="BR74" s="22">
        <v>0</v>
      </c>
      <c r="BS74" s="22">
        <v>0</v>
      </c>
      <c r="BT74" s="22">
        <v>0</v>
      </c>
      <c r="BU74" s="22">
        <v>0</v>
      </c>
      <c r="BW74" s="22">
        <v>0</v>
      </c>
      <c r="BX74" s="22">
        <v>0</v>
      </c>
      <c r="BY74" s="22">
        <v>0</v>
      </c>
      <c r="BZ74" s="22">
        <v>15</v>
      </c>
      <c r="CA74" s="22">
        <v>20</v>
      </c>
      <c r="CB74" s="22">
        <v>2</v>
      </c>
      <c r="CC74" s="22">
        <v>0</v>
      </c>
      <c r="CD74" s="22">
        <v>37</v>
      </c>
      <c r="CF74" s="22">
        <v>0</v>
      </c>
      <c r="CG74" s="22">
        <v>0</v>
      </c>
      <c r="CH74" s="22">
        <v>0</v>
      </c>
      <c r="CI74" s="22">
        <v>15</v>
      </c>
      <c r="CJ74" s="22">
        <v>20</v>
      </c>
      <c r="CK74" s="22">
        <v>2</v>
      </c>
      <c r="CL74" s="22">
        <v>0</v>
      </c>
      <c r="CM74" s="22">
        <v>37</v>
      </c>
    </row>
    <row r="75" spans="2:91" x14ac:dyDescent="0.25">
      <c r="B75" s="22" t="s" vm="52">
        <v>112</v>
      </c>
      <c r="C75" s="22">
        <v>0</v>
      </c>
      <c r="D75" s="22">
        <v>0</v>
      </c>
      <c r="E75" s="22">
        <v>0</v>
      </c>
      <c r="F75" s="22">
        <v>0</v>
      </c>
      <c r="G75" s="22">
        <v>35</v>
      </c>
      <c r="H75" s="22">
        <v>81</v>
      </c>
      <c r="I75" s="22">
        <v>342</v>
      </c>
      <c r="J75" s="22">
        <v>458</v>
      </c>
      <c r="L75" s="22">
        <v>0</v>
      </c>
      <c r="M75" s="22">
        <v>0</v>
      </c>
      <c r="N75" s="22">
        <v>0</v>
      </c>
      <c r="O75" s="22">
        <v>0</v>
      </c>
      <c r="P75" s="22">
        <v>35</v>
      </c>
      <c r="Q75" s="22">
        <v>74</v>
      </c>
      <c r="R75" s="22">
        <v>378</v>
      </c>
      <c r="S75" s="22">
        <v>487</v>
      </c>
      <c r="U75" s="22">
        <v>0</v>
      </c>
      <c r="V75" s="22">
        <v>0</v>
      </c>
      <c r="W75" s="22">
        <v>0</v>
      </c>
      <c r="X75" s="22">
        <v>0</v>
      </c>
      <c r="Y75" s="22">
        <v>35</v>
      </c>
      <c r="Z75" s="22">
        <v>63</v>
      </c>
      <c r="AA75" s="22">
        <v>387</v>
      </c>
      <c r="AB75" s="22">
        <v>485</v>
      </c>
      <c r="AD75" s="22">
        <v>0</v>
      </c>
      <c r="AE75" s="22">
        <v>0</v>
      </c>
      <c r="AF75" s="22">
        <v>0</v>
      </c>
      <c r="AG75" s="22">
        <v>0</v>
      </c>
      <c r="AH75" s="22">
        <v>35</v>
      </c>
      <c r="AI75" s="22">
        <v>74</v>
      </c>
      <c r="AJ75" s="22">
        <v>368</v>
      </c>
      <c r="AK75" s="22">
        <v>477</v>
      </c>
      <c r="AM75" s="22">
        <v>0</v>
      </c>
      <c r="AN75" s="22">
        <v>0</v>
      </c>
      <c r="AO75" s="22">
        <v>0</v>
      </c>
      <c r="AP75" s="22">
        <v>0</v>
      </c>
      <c r="AQ75" s="22">
        <v>35</v>
      </c>
      <c r="AR75" s="22">
        <v>73</v>
      </c>
      <c r="AS75" s="22">
        <v>398</v>
      </c>
      <c r="AT75" s="22">
        <v>506</v>
      </c>
      <c r="AV75" s="22">
        <v>0</v>
      </c>
      <c r="AW75" s="22">
        <v>0</v>
      </c>
      <c r="AX75" s="22">
        <v>0</v>
      </c>
      <c r="AY75" s="22">
        <v>0</v>
      </c>
      <c r="AZ75" s="22">
        <v>35</v>
      </c>
      <c r="BA75" s="22">
        <v>59</v>
      </c>
      <c r="BB75" s="22">
        <v>409</v>
      </c>
      <c r="BC75" s="22">
        <v>503</v>
      </c>
      <c r="BE75" s="22">
        <v>0</v>
      </c>
      <c r="BF75" s="22">
        <v>0</v>
      </c>
      <c r="BG75" s="22">
        <v>0</v>
      </c>
      <c r="BH75" s="22">
        <v>0</v>
      </c>
      <c r="BI75" s="22">
        <v>35</v>
      </c>
      <c r="BJ75" s="22">
        <v>52</v>
      </c>
      <c r="BK75" s="22">
        <v>358</v>
      </c>
      <c r="BL75" s="22">
        <v>445</v>
      </c>
      <c r="BN75" s="22">
        <v>0</v>
      </c>
      <c r="BO75" s="22">
        <v>0</v>
      </c>
      <c r="BP75" s="22">
        <v>0</v>
      </c>
      <c r="BQ75" s="22">
        <v>0</v>
      </c>
      <c r="BR75" s="22">
        <v>20</v>
      </c>
      <c r="BS75" s="22">
        <v>58</v>
      </c>
      <c r="BT75" s="22">
        <v>431</v>
      </c>
      <c r="BU75" s="22">
        <v>509</v>
      </c>
      <c r="BW75" s="22">
        <v>0</v>
      </c>
      <c r="BX75" s="22">
        <v>0</v>
      </c>
      <c r="BY75" s="22">
        <v>0</v>
      </c>
      <c r="BZ75" s="22">
        <v>0</v>
      </c>
      <c r="CA75" s="22">
        <v>10</v>
      </c>
      <c r="CB75" s="22">
        <v>65</v>
      </c>
      <c r="CC75" s="22">
        <v>416</v>
      </c>
      <c r="CD75" s="22">
        <v>491</v>
      </c>
      <c r="CF75" s="22">
        <v>0</v>
      </c>
      <c r="CG75" s="22">
        <v>0</v>
      </c>
      <c r="CH75" s="22">
        <v>0</v>
      </c>
      <c r="CI75" s="22">
        <v>0</v>
      </c>
      <c r="CJ75" s="22">
        <v>20</v>
      </c>
      <c r="CK75" s="22">
        <v>78</v>
      </c>
      <c r="CL75" s="22">
        <v>414</v>
      </c>
      <c r="CM75" s="22">
        <v>512</v>
      </c>
    </row>
    <row r="76" spans="2:91" x14ac:dyDescent="0.25">
      <c r="B76" s="22" t="s">
        <v>113</v>
      </c>
      <c r="C76" s="22">
        <v>0</v>
      </c>
      <c r="D76" s="22">
        <v>0</v>
      </c>
      <c r="E76" s="22">
        <v>0</v>
      </c>
      <c r="F76" s="22">
        <v>0</v>
      </c>
      <c r="G76" s="22">
        <v>0</v>
      </c>
      <c r="H76" s="22">
        <v>0</v>
      </c>
      <c r="I76" s="22">
        <v>0</v>
      </c>
      <c r="J76" s="22">
        <v>0</v>
      </c>
      <c r="L76" s="22">
        <v>0</v>
      </c>
      <c r="M76" s="22">
        <v>0</v>
      </c>
      <c r="N76" s="22">
        <v>0</v>
      </c>
      <c r="O76" s="22">
        <v>0</v>
      </c>
      <c r="P76" s="22">
        <v>0</v>
      </c>
      <c r="Q76" s="22">
        <v>1</v>
      </c>
      <c r="R76" s="22">
        <v>0</v>
      </c>
      <c r="S76" s="22">
        <v>1</v>
      </c>
      <c r="U76" s="22">
        <v>0</v>
      </c>
      <c r="V76" s="22">
        <v>0</v>
      </c>
      <c r="W76" s="22">
        <v>0</v>
      </c>
      <c r="X76" s="22">
        <v>0</v>
      </c>
      <c r="Y76" s="22">
        <v>0</v>
      </c>
      <c r="Z76" s="22">
        <v>0</v>
      </c>
      <c r="AA76" s="22">
        <v>0</v>
      </c>
      <c r="AB76" s="22">
        <v>0</v>
      </c>
      <c r="AD76" s="22">
        <v>0</v>
      </c>
      <c r="AE76" s="22">
        <v>0</v>
      </c>
      <c r="AF76" s="22">
        <v>0</v>
      </c>
      <c r="AG76" s="22">
        <v>0</v>
      </c>
      <c r="AH76" s="22">
        <v>0</v>
      </c>
      <c r="AI76" s="22">
        <v>3</v>
      </c>
      <c r="AJ76" s="22">
        <v>0</v>
      </c>
      <c r="AK76" s="22">
        <v>3</v>
      </c>
      <c r="AM76" s="22">
        <v>0</v>
      </c>
      <c r="AN76" s="22">
        <v>0</v>
      </c>
      <c r="AO76" s="22">
        <v>0</v>
      </c>
      <c r="AP76" s="22">
        <v>0</v>
      </c>
      <c r="AQ76" s="22">
        <v>0</v>
      </c>
      <c r="AR76" s="22">
        <v>0</v>
      </c>
      <c r="AS76" s="22">
        <v>0</v>
      </c>
      <c r="AT76" s="22">
        <v>0</v>
      </c>
      <c r="AV76" s="22">
        <v>0</v>
      </c>
      <c r="AW76" s="22">
        <v>0</v>
      </c>
      <c r="AX76" s="22">
        <v>0</v>
      </c>
      <c r="AY76" s="22">
        <v>0</v>
      </c>
      <c r="AZ76" s="22">
        <v>0</v>
      </c>
      <c r="BA76" s="22">
        <v>1</v>
      </c>
      <c r="BB76" s="22">
        <v>0</v>
      </c>
      <c r="BC76" s="22">
        <v>1</v>
      </c>
      <c r="BE76" s="22">
        <v>0</v>
      </c>
      <c r="BF76" s="22">
        <v>0</v>
      </c>
      <c r="BG76" s="22">
        <v>0</v>
      </c>
      <c r="BH76" s="22">
        <v>0</v>
      </c>
      <c r="BI76" s="22">
        <v>0</v>
      </c>
      <c r="BJ76" s="22">
        <v>4</v>
      </c>
      <c r="BK76" s="22">
        <v>0</v>
      </c>
      <c r="BL76" s="22">
        <v>4</v>
      </c>
      <c r="BN76" s="22">
        <v>0</v>
      </c>
      <c r="BO76" s="22">
        <v>0</v>
      </c>
      <c r="BP76" s="22">
        <v>0</v>
      </c>
      <c r="BQ76" s="22">
        <v>0</v>
      </c>
      <c r="BR76" s="22">
        <v>0</v>
      </c>
      <c r="BS76" s="22">
        <v>2</v>
      </c>
      <c r="BT76" s="22">
        <v>0</v>
      </c>
      <c r="BU76" s="22">
        <v>2</v>
      </c>
      <c r="BW76" s="22">
        <v>0</v>
      </c>
      <c r="BX76" s="22">
        <v>0</v>
      </c>
      <c r="BY76" s="22">
        <v>0</v>
      </c>
      <c r="BZ76" s="22">
        <v>0</v>
      </c>
      <c r="CA76" s="22">
        <v>0</v>
      </c>
      <c r="CB76" s="22">
        <v>0</v>
      </c>
      <c r="CC76" s="22">
        <v>0</v>
      </c>
      <c r="CD76" s="22">
        <v>0</v>
      </c>
      <c r="CF76" s="22">
        <v>0</v>
      </c>
      <c r="CG76" s="22">
        <v>0</v>
      </c>
      <c r="CH76" s="22">
        <v>0</v>
      </c>
      <c r="CI76" s="22">
        <v>0</v>
      </c>
      <c r="CJ76" s="22">
        <v>0</v>
      </c>
      <c r="CK76" s="22">
        <v>2</v>
      </c>
      <c r="CL76" s="22">
        <v>0</v>
      </c>
      <c r="CM76" s="22">
        <v>2</v>
      </c>
    </row>
    <row r="77" spans="2:91" x14ac:dyDescent="0.25">
      <c r="B77" s="22" t="s" vm="53">
        <v>114</v>
      </c>
      <c r="C77" s="22">
        <v>35</v>
      </c>
      <c r="D77" s="22">
        <v>0</v>
      </c>
      <c r="E77" s="22">
        <v>0</v>
      </c>
      <c r="F77" s="22">
        <v>20</v>
      </c>
      <c r="G77" s="22">
        <v>432</v>
      </c>
      <c r="H77" s="22">
        <v>29</v>
      </c>
      <c r="I77" s="22">
        <v>64</v>
      </c>
      <c r="J77" s="22">
        <v>580</v>
      </c>
      <c r="L77" s="22">
        <v>0</v>
      </c>
      <c r="M77" s="22">
        <v>0</v>
      </c>
      <c r="N77" s="22">
        <v>0</v>
      </c>
      <c r="O77" s="22">
        <v>15</v>
      </c>
      <c r="P77" s="22">
        <v>409</v>
      </c>
      <c r="Q77" s="22">
        <v>25</v>
      </c>
      <c r="R77" s="22">
        <v>77</v>
      </c>
      <c r="S77" s="22">
        <v>526</v>
      </c>
      <c r="U77" s="22">
        <v>0</v>
      </c>
      <c r="V77" s="22">
        <v>0</v>
      </c>
      <c r="W77" s="22">
        <v>0</v>
      </c>
      <c r="X77" s="22">
        <v>4</v>
      </c>
      <c r="Y77" s="22">
        <v>383</v>
      </c>
      <c r="Z77" s="22">
        <v>26</v>
      </c>
      <c r="AA77" s="22">
        <v>56</v>
      </c>
      <c r="AB77" s="22">
        <v>469</v>
      </c>
      <c r="AD77" s="22">
        <v>20</v>
      </c>
      <c r="AE77" s="22">
        <v>0</v>
      </c>
      <c r="AF77" s="22">
        <v>0</v>
      </c>
      <c r="AG77" s="22">
        <v>0</v>
      </c>
      <c r="AH77" s="22">
        <v>457</v>
      </c>
      <c r="AI77" s="22">
        <v>25</v>
      </c>
      <c r="AJ77" s="22">
        <v>74</v>
      </c>
      <c r="AK77" s="22">
        <v>576</v>
      </c>
      <c r="AM77" s="22">
        <v>35</v>
      </c>
      <c r="AN77" s="22">
        <v>0</v>
      </c>
      <c r="AO77" s="22">
        <v>0</v>
      </c>
      <c r="AP77" s="22">
        <v>0</v>
      </c>
      <c r="AQ77" s="22">
        <v>423</v>
      </c>
      <c r="AR77" s="22">
        <v>34</v>
      </c>
      <c r="AS77" s="22">
        <v>63</v>
      </c>
      <c r="AT77" s="22">
        <v>555</v>
      </c>
      <c r="AV77" s="22">
        <v>34</v>
      </c>
      <c r="AW77" s="22">
        <v>0</v>
      </c>
      <c r="AX77" s="22">
        <v>0</v>
      </c>
      <c r="AY77" s="22">
        <v>30</v>
      </c>
      <c r="AZ77" s="22">
        <v>435</v>
      </c>
      <c r="BA77" s="22">
        <v>38</v>
      </c>
      <c r="BB77" s="22">
        <v>67</v>
      </c>
      <c r="BC77" s="22">
        <v>604</v>
      </c>
      <c r="BE77" s="22">
        <v>36</v>
      </c>
      <c r="BF77" s="22">
        <v>0</v>
      </c>
      <c r="BG77" s="22">
        <v>0</v>
      </c>
      <c r="BH77" s="22">
        <v>28</v>
      </c>
      <c r="BI77" s="22">
        <v>412</v>
      </c>
      <c r="BJ77" s="22">
        <v>31</v>
      </c>
      <c r="BK77" s="22">
        <v>42</v>
      </c>
      <c r="BL77" s="22">
        <v>549</v>
      </c>
      <c r="BN77" s="22">
        <v>41</v>
      </c>
      <c r="BO77" s="22">
        <v>0</v>
      </c>
      <c r="BP77" s="22">
        <v>0</v>
      </c>
      <c r="BQ77" s="22">
        <v>18</v>
      </c>
      <c r="BR77" s="22">
        <v>349</v>
      </c>
      <c r="BS77" s="22">
        <v>32</v>
      </c>
      <c r="BT77" s="22">
        <v>47</v>
      </c>
      <c r="BU77" s="22">
        <v>487</v>
      </c>
      <c r="BW77" s="22">
        <v>44</v>
      </c>
      <c r="BX77" s="22">
        <v>0</v>
      </c>
      <c r="BY77" s="22">
        <v>0</v>
      </c>
      <c r="BZ77" s="22">
        <v>43</v>
      </c>
      <c r="CA77" s="22">
        <v>371</v>
      </c>
      <c r="CB77" s="22">
        <v>26</v>
      </c>
      <c r="CC77" s="22">
        <v>57</v>
      </c>
      <c r="CD77" s="22">
        <v>541</v>
      </c>
      <c r="CF77" s="22">
        <v>44</v>
      </c>
      <c r="CG77" s="22">
        <v>0</v>
      </c>
      <c r="CH77" s="22">
        <v>0</v>
      </c>
      <c r="CI77" s="22">
        <v>47</v>
      </c>
      <c r="CJ77" s="22">
        <v>357</v>
      </c>
      <c r="CK77" s="22">
        <v>29</v>
      </c>
      <c r="CL77" s="22">
        <v>50</v>
      </c>
      <c r="CM77" s="22">
        <v>527</v>
      </c>
    </row>
    <row r="78" spans="2:91" x14ac:dyDescent="0.25">
      <c r="B78" s="22" t="s" vm="54">
        <v>115</v>
      </c>
      <c r="C78" s="22">
        <v>33</v>
      </c>
      <c r="D78" s="22">
        <v>0</v>
      </c>
      <c r="E78" s="22">
        <v>0</v>
      </c>
      <c r="F78" s="22">
        <v>25</v>
      </c>
      <c r="G78" s="22">
        <v>0</v>
      </c>
      <c r="H78" s="22">
        <v>29</v>
      </c>
      <c r="I78" s="22">
        <v>161</v>
      </c>
      <c r="J78" s="22">
        <v>248</v>
      </c>
      <c r="L78" s="22">
        <v>25</v>
      </c>
      <c r="M78" s="22">
        <v>0</v>
      </c>
      <c r="N78" s="22">
        <v>0</v>
      </c>
      <c r="O78" s="22">
        <v>20</v>
      </c>
      <c r="P78" s="22">
        <v>0</v>
      </c>
      <c r="Q78" s="22">
        <v>27</v>
      </c>
      <c r="R78" s="22">
        <v>172</v>
      </c>
      <c r="S78" s="22">
        <v>244</v>
      </c>
      <c r="U78" s="22">
        <v>29</v>
      </c>
      <c r="V78" s="22">
        <v>0</v>
      </c>
      <c r="W78" s="22">
        <v>0</v>
      </c>
      <c r="X78" s="22">
        <v>23</v>
      </c>
      <c r="Y78" s="22">
        <v>0</v>
      </c>
      <c r="Z78" s="22">
        <v>28</v>
      </c>
      <c r="AA78" s="22">
        <v>130</v>
      </c>
      <c r="AB78" s="22">
        <v>210</v>
      </c>
      <c r="AD78" s="22">
        <v>38</v>
      </c>
      <c r="AE78" s="22">
        <v>0</v>
      </c>
      <c r="AF78" s="22">
        <v>0</v>
      </c>
      <c r="AG78" s="22">
        <v>20</v>
      </c>
      <c r="AH78" s="22">
        <v>2</v>
      </c>
      <c r="AI78" s="22">
        <v>31</v>
      </c>
      <c r="AJ78" s="22">
        <v>149</v>
      </c>
      <c r="AK78" s="22">
        <v>240</v>
      </c>
      <c r="AM78" s="22">
        <v>31</v>
      </c>
      <c r="AN78" s="22">
        <v>0</v>
      </c>
      <c r="AO78" s="22">
        <v>0</v>
      </c>
      <c r="AP78" s="22">
        <v>21</v>
      </c>
      <c r="AQ78" s="22">
        <v>0</v>
      </c>
      <c r="AR78" s="22">
        <v>26</v>
      </c>
      <c r="AS78" s="22">
        <v>138</v>
      </c>
      <c r="AT78" s="22">
        <v>216</v>
      </c>
      <c r="AV78" s="22">
        <v>26</v>
      </c>
      <c r="AW78" s="22">
        <v>0</v>
      </c>
      <c r="AX78" s="22">
        <v>0</v>
      </c>
      <c r="AY78" s="22">
        <v>21</v>
      </c>
      <c r="AZ78" s="22">
        <v>5</v>
      </c>
      <c r="BA78" s="22">
        <v>20</v>
      </c>
      <c r="BB78" s="22">
        <v>127</v>
      </c>
      <c r="BC78" s="22">
        <v>199</v>
      </c>
      <c r="BE78" s="22">
        <v>34</v>
      </c>
      <c r="BF78" s="22">
        <v>0</v>
      </c>
      <c r="BG78" s="22">
        <v>0</v>
      </c>
      <c r="BH78" s="22">
        <v>27</v>
      </c>
      <c r="BI78" s="22">
        <v>10</v>
      </c>
      <c r="BJ78" s="22">
        <v>19</v>
      </c>
      <c r="BK78" s="22">
        <v>181</v>
      </c>
      <c r="BL78" s="22">
        <v>271</v>
      </c>
      <c r="BN78" s="22">
        <v>28</v>
      </c>
      <c r="BO78" s="22">
        <v>0</v>
      </c>
      <c r="BP78" s="22">
        <v>0</v>
      </c>
      <c r="BQ78" s="22">
        <v>28</v>
      </c>
      <c r="BR78" s="22">
        <v>5</v>
      </c>
      <c r="BS78" s="22">
        <v>19</v>
      </c>
      <c r="BT78" s="22">
        <v>125</v>
      </c>
      <c r="BU78" s="22">
        <v>205</v>
      </c>
      <c r="BW78" s="22">
        <v>29</v>
      </c>
      <c r="BX78" s="22">
        <v>0</v>
      </c>
      <c r="BY78" s="22">
        <v>0</v>
      </c>
      <c r="BZ78" s="22">
        <v>28</v>
      </c>
      <c r="CA78" s="22">
        <v>5</v>
      </c>
      <c r="CB78" s="22">
        <v>35</v>
      </c>
      <c r="CC78" s="22">
        <v>144</v>
      </c>
      <c r="CD78" s="22">
        <v>241</v>
      </c>
      <c r="CF78" s="22">
        <v>25</v>
      </c>
      <c r="CG78" s="22">
        <v>0</v>
      </c>
      <c r="CH78" s="22">
        <v>0</v>
      </c>
      <c r="CI78" s="22">
        <v>28</v>
      </c>
      <c r="CJ78" s="22">
        <v>10</v>
      </c>
      <c r="CK78" s="22">
        <v>27</v>
      </c>
      <c r="CL78" s="22">
        <v>121</v>
      </c>
      <c r="CM78" s="22">
        <v>211</v>
      </c>
    </row>
    <row r="79" spans="2:91" x14ac:dyDescent="0.25">
      <c r="B79" s="22" t="s" vm="55">
        <v>116</v>
      </c>
      <c r="C79" s="22">
        <v>0</v>
      </c>
      <c r="D79" s="22">
        <v>0</v>
      </c>
      <c r="E79" s="22">
        <v>0</v>
      </c>
      <c r="F79" s="22">
        <v>0</v>
      </c>
      <c r="G79" s="22">
        <v>0</v>
      </c>
      <c r="H79" s="22">
        <v>10</v>
      </c>
      <c r="I79" s="22">
        <v>0</v>
      </c>
      <c r="J79" s="22">
        <v>10</v>
      </c>
      <c r="L79" s="22">
        <v>0</v>
      </c>
      <c r="M79" s="22">
        <v>0</v>
      </c>
      <c r="N79" s="22">
        <v>0</v>
      </c>
      <c r="O79" s="22">
        <v>0</v>
      </c>
      <c r="P79" s="22">
        <v>0</v>
      </c>
      <c r="Q79" s="22">
        <v>17</v>
      </c>
      <c r="R79" s="22">
        <v>0</v>
      </c>
      <c r="S79" s="22">
        <v>17</v>
      </c>
      <c r="U79" s="22">
        <v>0</v>
      </c>
      <c r="V79" s="22">
        <v>0</v>
      </c>
      <c r="W79" s="22">
        <v>0</v>
      </c>
      <c r="X79" s="22">
        <v>0</v>
      </c>
      <c r="Y79" s="22">
        <v>0</v>
      </c>
      <c r="Z79" s="22">
        <v>7</v>
      </c>
      <c r="AA79" s="22">
        <v>0</v>
      </c>
      <c r="AB79" s="22">
        <v>7</v>
      </c>
      <c r="AD79" s="22">
        <v>0</v>
      </c>
      <c r="AE79" s="22">
        <v>0</v>
      </c>
      <c r="AF79" s="22">
        <v>0</v>
      </c>
      <c r="AG79" s="22">
        <v>0</v>
      </c>
      <c r="AH79" s="22">
        <v>0</v>
      </c>
      <c r="AI79" s="22">
        <v>6</v>
      </c>
      <c r="AJ79" s="22">
        <v>0</v>
      </c>
      <c r="AK79" s="22">
        <v>6</v>
      </c>
      <c r="AM79" s="22">
        <v>0</v>
      </c>
      <c r="AN79" s="22">
        <v>0</v>
      </c>
      <c r="AO79" s="22">
        <v>0</v>
      </c>
      <c r="AP79" s="22">
        <v>0</v>
      </c>
      <c r="AQ79" s="22">
        <v>0</v>
      </c>
      <c r="AR79" s="22">
        <v>4</v>
      </c>
      <c r="AS79" s="22">
        <v>0</v>
      </c>
      <c r="AT79" s="22">
        <v>4</v>
      </c>
      <c r="AV79" s="22" t="s">
        <v>19</v>
      </c>
      <c r="AW79" s="22" t="s">
        <v>19</v>
      </c>
      <c r="AX79" s="22" t="s">
        <v>19</v>
      </c>
      <c r="AY79" s="22" t="s">
        <v>19</v>
      </c>
      <c r="AZ79" s="22" t="s">
        <v>19</v>
      </c>
      <c r="BA79" s="22" t="s">
        <v>19</v>
      </c>
      <c r="BB79" s="22" t="s">
        <v>19</v>
      </c>
      <c r="BC79" s="22">
        <v>0</v>
      </c>
      <c r="BE79" s="22">
        <v>0</v>
      </c>
      <c r="BF79" s="22">
        <v>0</v>
      </c>
      <c r="BG79" s="22">
        <v>0</v>
      </c>
      <c r="BH79" s="22">
        <v>0</v>
      </c>
      <c r="BI79" s="22">
        <v>0</v>
      </c>
      <c r="BJ79" s="22">
        <v>4</v>
      </c>
      <c r="BK79" s="22">
        <v>0</v>
      </c>
      <c r="BL79" s="22">
        <v>4</v>
      </c>
      <c r="BN79" s="22">
        <v>0</v>
      </c>
      <c r="BO79" s="22">
        <v>4</v>
      </c>
      <c r="BP79" s="22">
        <v>0</v>
      </c>
      <c r="BQ79" s="22">
        <v>9</v>
      </c>
      <c r="BR79" s="22">
        <v>0</v>
      </c>
      <c r="BS79" s="22">
        <v>7</v>
      </c>
      <c r="BT79" s="22">
        <v>0</v>
      </c>
      <c r="BU79" s="22">
        <v>20</v>
      </c>
      <c r="BW79" s="22">
        <v>0</v>
      </c>
      <c r="BX79" s="22">
        <v>9</v>
      </c>
      <c r="BY79" s="22">
        <v>0</v>
      </c>
      <c r="BZ79" s="22">
        <v>12</v>
      </c>
      <c r="CA79" s="22">
        <v>0</v>
      </c>
      <c r="CB79" s="22">
        <v>4</v>
      </c>
      <c r="CC79" s="22">
        <v>0</v>
      </c>
      <c r="CD79" s="22">
        <v>25</v>
      </c>
      <c r="CF79" s="22">
        <v>0</v>
      </c>
      <c r="CG79" s="22">
        <v>0</v>
      </c>
      <c r="CH79" s="22">
        <v>0</v>
      </c>
      <c r="CI79" s="22">
        <v>5</v>
      </c>
      <c r="CJ79" s="22">
        <v>0</v>
      </c>
      <c r="CK79" s="22">
        <v>5</v>
      </c>
      <c r="CL79" s="22">
        <v>0</v>
      </c>
      <c r="CM79" s="22">
        <v>10</v>
      </c>
    </row>
    <row r="80" spans="2:91" x14ac:dyDescent="0.25">
      <c r="B80" s="22" t="s" vm="56">
        <v>117</v>
      </c>
      <c r="C80" s="22">
        <v>0</v>
      </c>
      <c r="D80" s="22">
        <v>0</v>
      </c>
      <c r="E80" s="22">
        <v>0</v>
      </c>
      <c r="F80" s="22">
        <v>61</v>
      </c>
      <c r="G80" s="22">
        <v>19</v>
      </c>
      <c r="H80" s="22">
        <v>91</v>
      </c>
      <c r="I80" s="22">
        <v>100</v>
      </c>
      <c r="J80" s="22">
        <v>271</v>
      </c>
      <c r="L80" s="22">
        <v>0</v>
      </c>
      <c r="M80" s="22">
        <v>0</v>
      </c>
      <c r="N80" s="22">
        <v>0</v>
      </c>
      <c r="O80" s="22">
        <v>89</v>
      </c>
      <c r="P80" s="22">
        <v>25</v>
      </c>
      <c r="Q80" s="22">
        <v>105</v>
      </c>
      <c r="R80" s="22">
        <v>129</v>
      </c>
      <c r="S80" s="22">
        <v>348</v>
      </c>
      <c r="U80" s="22">
        <v>0</v>
      </c>
      <c r="V80" s="22">
        <v>0</v>
      </c>
      <c r="W80" s="22">
        <v>0</v>
      </c>
      <c r="X80" s="22">
        <v>59</v>
      </c>
      <c r="Y80" s="22">
        <v>12</v>
      </c>
      <c r="Z80" s="22">
        <v>101</v>
      </c>
      <c r="AA80" s="22">
        <v>87</v>
      </c>
      <c r="AB80" s="22">
        <v>259</v>
      </c>
      <c r="AD80" s="22">
        <v>0</v>
      </c>
      <c r="AE80" s="22">
        <v>0</v>
      </c>
      <c r="AF80" s="22">
        <v>0</v>
      </c>
      <c r="AG80" s="22">
        <v>22</v>
      </c>
      <c r="AH80" s="22">
        <v>20</v>
      </c>
      <c r="AI80" s="22">
        <v>108</v>
      </c>
      <c r="AJ80" s="22">
        <v>105</v>
      </c>
      <c r="AK80" s="22">
        <v>255</v>
      </c>
      <c r="AM80" s="22">
        <v>0</v>
      </c>
      <c r="AN80" s="22">
        <v>0</v>
      </c>
      <c r="AO80" s="22">
        <v>0</v>
      </c>
      <c r="AP80" s="22">
        <v>61</v>
      </c>
      <c r="AQ80" s="22">
        <v>30</v>
      </c>
      <c r="AR80" s="22">
        <v>125</v>
      </c>
      <c r="AS80" s="22">
        <v>146</v>
      </c>
      <c r="AT80" s="22">
        <v>362</v>
      </c>
      <c r="AV80" s="22">
        <v>0</v>
      </c>
      <c r="AW80" s="22">
        <v>0</v>
      </c>
      <c r="AX80" s="22">
        <v>0</v>
      </c>
      <c r="AY80" s="22">
        <v>54</v>
      </c>
      <c r="AZ80" s="22">
        <v>25</v>
      </c>
      <c r="BA80" s="22">
        <v>114</v>
      </c>
      <c r="BB80" s="22">
        <v>142</v>
      </c>
      <c r="BC80" s="22">
        <v>335</v>
      </c>
      <c r="BE80" s="22">
        <v>0</v>
      </c>
      <c r="BF80" s="22">
        <v>0</v>
      </c>
      <c r="BG80" s="22">
        <v>0</v>
      </c>
      <c r="BH80" s="22">
        <v>54</v>
      </c>
      <c r="BI80" s="22">
        <v>24</v>
      </c>
      <c r="BJ80" s="22">
        <v>102</v>
      </c>
      <c r="BK80" s="22">
        <v>142</v>
      </c>
      <c r="BL80" s="22">
        <v>322</v>
      </c>
      <c r="BN80" s="22">
        <v>0</v>
      </c>
      <c r="BO80" s="22">
        <v>0</v>
      </c>
      <c r="BP80" s="22">
        <v>0</v>
      </c>
      <c r="BQ80" s="22">
        <v>46</v>
      </c>
      <c r="BR80" s="22">
        <v>36</v>
      </c>
      <c r="BS80" s="22">
        <v>101</v>
      </c>
      <c r="BT80" s="22">
        <v>130</v>
      </c>
      <c r="BU80" s="22">
        <v>313</v>
      </c>
      <c r="BW80" s="22">
        <v>0</v>
      </c>
      <c r="BX80" s="22">
        <v>0</v>
      </c>
      <c r="BY80" s="22">
        <v>0</v>
      </c>
      <c r="BZ80" s="22">
        <v>43</v>
      </c>
      <c r="CA80" s="22">
        <v>35</v>
      </c>
      <c r="CB80" s="22">
        <v>123</v>
      </c>
      <c r="CC80" s="22">
        <v>121</v>
      </c>
      <c r="CD80" s="22">
        <v>322</v>
      </c>
      <c r="CF80" s="22">
        <v>0</v>
      </c>
      <c r="CG80" s="22">
        <v>0</v>
      </c>
      <c r="CH80" s="22">
        <v>0</v>
      </c>
      <c r="CI80" s="22">
        <v>43</v>
      </c>
      <c r="CJ80" s="22">
        <v>35</v>
      </c>
      <c r="CK80" s="22">
        <v>137</v>
      </c>
      <c r="CL80" s="22">
        <v>125</v>
      </c>
      <c r="CM80" s="22">
        <v>340</v>
      </c>
    </row>
    <row r="81" spans="2:91" x14ac:dyDescent="0.25">
      <c r="B81" s="22" t="s" vm="57">
        <v>118</v>
      </c>
      <c r="C81" s="22">
        <v>0</v>
      </c>
      <c r="D81" s="22">
        <v>1</v>
      </c>
      <c r="E81" s="22">
        <v>0</v>
      </c>
      <c r="F81" s="22">
        <v>109</v>
      </c>
      <c r="G81" s="22">
        <v>5</v>
      </c>
      <c r="H81" s="22">
        <v>0</v>
      </c>
      <c r="I81" s="22">
        <v>0</v>
      </c>
      <c r="J81" s="22">
        <v>115</v>
      </c>
      <c r="L81" s="22">
        <v>0</v>
      </c>
      <c r="M81" s="22">
        <v>3</v>
      </c>
      <c r="N81" s="22">
        <v>0</v>
      </c>
      <c r="O81" s="22">
        <v>109</v>
      </c>
      <c r="P81" s="22">
        <v>5</v>
      </c>
      <c r="Q81" s="22">
        <v>0</v>
      </c>
      <c r="R81" s="22">
        <v>1</v>
      </c>
      <c r="S81" s="22">
        <v>118</v>
      </c>
      <c r="U81" s="22">
        <v>2</v>
      </c>
      <c r="V81" s="22">
        <v>0</v>
      </c>
      <c r="W81" s="22">
        <v>0</v>
      </c>
      <c r="X81" s="22">
        <v>84</v>
      </c>
      <c r="Y81" s="22">
        <v>4</v>
      </c>
      <c r="Z81" s="22">
        <v>0</v>
      </c>
      <c r="AA81" s="22">
        <v>3</v>
      </c>
      <c r="AB81" s="22">
        <v>93</v>
      </c>
      <c r="AD81" s="22">
        <v>0</v>
      </c>
      <c r="AE81" s="22">
        <v>1</v>
      </c>
      <c r="AF81" s="22">
        <v>0</v>
      </c>
      <c r="AG81" s="22">
        <v>70</v>
      </c>
      <c r="AH81" s="22">
        <v>5</v>
      </c>
      <c r="AI81" s="22">
        <v>0</v>
      </c>
      <c r="AJ81" s="22">
        <v>2</v>
      </c>
      <c r="AK81" s="22">
        <v>78</v>
      </c>
      <c r="AM81" s="22">
        <v>0</v>
      </c>
      <c r="AN81" s="22">
        <v>1</v>
      </c>
      <c r="AO81" s="22">
        <v>0</v>
      </c>
      <c r="AP81" s="22">
        <v>73</v>
      </c>
      <c r="AQ81" s="22">
        <v>5</v>
      </c>
      <c r="AR81" s="22">
        <v>0</v>
      </c>
      <c r="AS81" s="22">
        <v>1</v>
      </c>
      <c r="AT81" s="22">
        <v>80</v>
      </c>
      <c r="AV81" s="22">
        <v>0</v>
      </c>
      <c r="AW81" s="22">
        <v>3</v>
      </c>
      <c r="AX81" s="22">
        <v>0</v>
      </c>
      <c r="AY81" s="22">
        <v>88</v>
      </c>
      <c r="AZ81" s="22">
        <v>10</v>
      </c>
      <c r="BA81" s="22">
        <v>0</v>
      </c>
      <c r="BB81" s="22">
        <v>3</v>
      </c>
      <c r="BC81" s="22">
        <v>104</v>
      </c>
      <c r="BE81" s="22">
        <v>0</v>
      </c>
      <c r="BF81" s="22">
        <v>4</v>
      </c>
      <c r="BG81" s="22">
        <v>0</v>
      </c>
      <c r="BH81" s="22">
        <v>61</v>
      </c>
      <c r="BI81" s="22">
        <v>9</v>
      </c>
      <c r="BJ81" s="22">
        <v>0</v>
      </c>
      <c r="BK81" s="22">
        <v>4</v>
      </c>
      <c r="BL81" s="22">
        <v>78</v>
      </c>
      <c r="BN81" s="22">
        <v>0</v>
      </c>
      <c r="BO81" s="22">
        <v>3</v>
      </c>
      <c r="BP81" s="22">
        <v>0</v>
      </c>
      <c r="BQ81" s="22">
        <v>48</v>
      </c>
      <c r="BR81" s="22">
        <v>10</v>
      </c>
      <c r="BS81" s="22">
        <v>0</v>
      </c>
      <c r="BT81" s="22">
        <v>2</v>
      </c>
      <c r="BU81" s="22">
        <v>63</v>
      </c>
      <c r="BW81" s="22">
        <v>0</v>
      </c>
      <c r="BX81" s="22">
        <v>6</v>
      </c>
      <c r="BY81" s="22">
        <v>0</v>
      </c>
      <c r="BZ81" s="22">
        <v>50</v>
      </c>
      <c r="CA81" s="22">
        <v>7</v>
      </c>
      <c r="CB81" s="22">
        <v>0</v>
      </c>
      <c r="CC81" s="22">
        <v>7</v>
      </c>
      <c r="CD81" s="22">
        <v>70</v>
      </c>
      <c r="CF81" s="22">
        <v>0</v>
      </c>
      <c r="CG81" s="22">
        <v>1</v>
      </c>
      <c r="CH81" s="22">
        <v>0</v>
      </c>
      <c r="CI81" s="22">
        <v>41</v>
      </c>
      <c r="CJ81" s="22">
        <v>5</v>
      </c>
      <c r="CK81" s="22">
        <v>0</v>
      </c>
      <c r="CL81" s="22">
        <v>11</v>
      </c>
      <c r="CM81" s="22">
        <v>58</v>
      </c>
    </row>
    <row r="82" spans="2:91" x14ac:dyDescent="0.25">
      <c r="B82" s="22" t="s">
        <v>119</v>
      </c>
      <c r="C82" s="22">
        <v>0</v>
      </c>
      <c r="D82" s="22">
        <v>0</v>
      </c>
      <c r="E82" s="22">
        <v>0</v>
      </c>
      <c r="F82" s="22">
        <v>12</v>
      </c>
      <c r="G82" s="22">
        <v>5</v>
      </c>
      <c r="H82" s="22">
        <v>32</v>
      </c>
      <c r="I82" s="22">
        <v>24</v>
      </c>
      <c r="J82" s="22">
        <v>73</v>
      </c>
      <c r="L82" s="22">
        <v>0</v>
      </c>
      <c r="M82" s="22">
        <v>0</v>
      </c>
      <c r="N82" s="22">
        <v>0</v>
      </c>
      <c r="O82" s="22">
        <v>12</v>
      </c>
      <c r="P82" s="22">
        <v>5</v>
      </c>
      <c r="Q82" s="22">
        <v>30</v>
      </c>
      <c r="R82" s="22">
        <v>24</v>
      </c>
      <c r="S82" s="22">
        <v>71</v>
      </c>
      <c r="U82" s="22">
        <v>0</v>
      </c>
      <c r="V82" s="22">
        <v>0</v>
      </c>
      <c r="W82" s="22">
        <v>0</v>
      </c>
      <c r="X82" s="22">
        <v>7</v>
      </c>
      <c r="Y82" s="22">
        <v>4</v>
      </c>
      <c r="Z82" s="22">
        <v>26</v>
      </c>
      <c r="AA82" s="22">
        <v>20</v>
      </c>
      <c r="AB82" s="22">
        <v>57</v>
      </c>
      <c r="AD82" s="22">
        <v>0</v>
      </c>
      <c r="AE82" s="22">
        <v>0</v>
      </c>
      <c r="AF82" s="22">
        <v>0</v>
      </c>
      <c r="AG82" s="22">
        <v>12</v>
      </c>
      <c r="AH82" s="22">
        <v>5</v>
      </c>
      <c r="AI82" s="22">
        <v>27</v>
      </c>
      <c r="AJ82" s="22">
        <v>24</v>
      </c>
      <c r="AK82" s="22">
        <v>68</v>
      </c>
      <c r="AM82" s="22">
        <v>0</v>
      </c>
      <c r="AN82" s="22">
        <v>0</v>
      </c>
      <c r="AO82" s="22">
        <v>0</v>
      </c>
      <c r="AP82" s="22">
        <v>12</v>
      </c>
      <c r="AQ82" s="22">
        <v>5</v>
      </c>
      <c r="AR82" s="22">
        <v>36</v>
      </c>
      <c r="AS82" s="22">
        <v>18</v>
      </c>
      <c r="AT82" s="22">
        <v>71</v>
      </c>
      <c r="AV82" s="22">
        <v>0</v>
      </c>
      <c r="AW82" s="22">
        <v>0</v>
      </c>
      <c r="AX82" s="22">
        <v>0</v>
      </c>
      <c r="AY82" s="22">
        <v>12</v>
      </c>
      <c r="AZ82" s="22">
        <v>5</v>
      </c>
      <c r="BA82" s="22">
        <v>33</v>
      </c>
      <c r="BB82" s="22">
        <v>18</v>
      </c>
      <c r="BC82" s="22">
        <v>68</v>
      </c>
      <c r="BE82" s="22">
        <v>0</v>
      </c>
      <c r="BF82" s="22">
        <v>0</v>
      </c>
      <c r="BG82" s="22">
        <v>0</v>
      </c>
      <c r="BH82" s="22">
        <v>12</v>
      </c>
      <c r="BI82" s="22">
        <v>5</v>
      </c>
      <c r="BJ82" s="22">
        <v>34</v>
      </c>
      <c r="BK82" s="22">
        <v>17</v>
      </c>
      <c r="BL82" s="22">
        <v>68</v>
      </c>
      <c r="BN82" s="22">
        <v>0</v>
      </c>
      <c r="BO82" s="22">
        <v>0</v>
      </c>
      <c r="BP82" s="22">
        <v>0</v>
      </c>
      <c r="BQ82" s="22">
        <v>12</v>
      </c>
      <c r="BR82" s="22">
        <v>5</v>
      </c>
      <c r="BS82" s="22">
        <v>26</v>
      </c>
      <c r="BT82" s="22">
        <v>14</v>
      </c>
      <c r="BU82" s="22">
        <v>57</v>
      </c>
      <c r="BW82" s="22">
        <v>0</v>
      </c>
      <c r="BX82" s="22">
        <v>0</v>
      </c>
      <c r="BY82" s="22">
        <v>0</v>
      </c>
      <c r="BZ82" s="22">
        <v>12</v>
      </c>
      <c r="CA82" s="22">
        <v>5</v>
      </c>
      <c r="CB82" s="22">
        <v>29</v>
      </c>
      <c r="CC82" s="22">
        <v>14</v>
      </c>
      <c r="CD82" s="22">
        <v>60</v>
      </c>
      <c r="CF82" s="22">
        <v>0</v>
      </c>
      <c r="CG82" s="22">
        <v>0</v>
      </c>
      <c r="CH82" s="22">
        <v>0</v>
      </c>
      <c r="CI82" s="22">
        <v>15</v>
      </c>
      <c r="CJ82" s="22">
        <v>0</v>
      </c>
      <c r="CK82" s="22">
        <v>38</v>
      </c>
      <c r="CL82" s="22">
        <v>11</v>
      </c>
      <c r="CM82" s="22">
        <v>64</v>
      </c>
    </row>
    <row r="83" spans="2:91" x14ac:dyDescent="0.25">
      <c r="B83" s="22" t="s" vm="58">
        <v>120</v>
      </c>
      <c r="C83" s="22">
        <v>0</v>
      </c>
      <c r="D83" s="22">
        <v>0</v>
      </c>
      <c r="E83" s="22">
        <v>0</v>
      </c>
      <c r="F83" s="22">
        <v>3</v>
      </c>
      <c r="G83" s="22">
        <v>0</v>
      </c>
      <c r="H83" s="22">
        <v>76</v>
      </c>
      <c r="I83" s="22">
        <v>2</v>
      </c>
      <c r="J83" s="22">
        <v>81</v>
      </c>
      <c r="L83" s="22">
        <v>0</v>
      </c>
      <c r="M83" s="22">
        <v>0</v>
      </c>
      <c r="N83" s="22">
        <v>0</v>
      </c>
      <c r="O83" s="22">
        <v>3</v>
      </c>
      <c r="P83" s="22">
        <v>0</v>
      </c>
      <c r="Q83" s="22">
        <v>67</v>
      </c>
      <c r="R83" s="22">
        <v>18</v>
      </c>
      <c r="S83" s="22">
        <v>88</v>
      </c>
      <c r="U83" s="22">
        <v>0</v>
      </c>
      <c r="V83" s="22">
        <v>0</v>
      </c>
      <c r="W83" s="22">
        <v>0</v>
      </c>
      <c r="X83" s="22">
        <v>3</v>
      </c>
      <c r="Y83" s="22">
        <v>0</v>
      </c>
      <c r="Z83" s="22">
        <v>57</v>
      </c>
      <c r="AA83" s="22">
        <v>8</v>
      </c>
      <c r="AB83" s="22">
        <v>68</v>
      </c>
      <c r="AD83" s="22">
        <v>0</v>
      </c>
      <c r="AE83" s="22">
        <v>0</v>
      </c>
      <c r="AF83" s="22">
        <v>0</v>
      </c>
      <c r="AG83" s="22">
        <v>3</v>
      </c>
      <c r="AH83" s="22">
        <v>0</v>
      </c>
      <c r="AI83" s="22">
        <v>65</v>
      </c>
      <c r="AJ83" s="22">
        <v>4</v>
      </c>
      <c r="AK83" s="22">
        <v>72</v>
      </c>
      <c r="AM83" s="22">
        <v>0</v>
      </c>
      <c r="AN83" s="22">
        <v>0</v>
      </c>
      <c r="AO83" s="22">
        <v>0</v>
      </c>
      <c r="AP83" s="22">
        <v>0</v>
      </c>
      <c r="AQ83" s="22">
        <v>0</v>
      </c>
      <c r="AR83" s="22">
        <v>74</v>
      </c>
      <c r="AS83" s="22">
        <v>0</v>
      </c>
      <c r="AT83" s="22">
        <v>74</v>
      </c>
      <c r="AV83" s="22">
        <v>0</v>
      </c>
      <c r="AW83" s="22">
        <v>0</v>
      </c>
      <c r="AX83" s="22">
        <v>0</v>
      </c>
      <c r="AY83" s="22">
        <v>3</v>
      </c>
      <c r="AZ83" s="22">
        <v>0</v>
      </c>
      <c r="BA83" s="22">
        <v>58</v>
      </c>
      <c r="BB83" s="22">
        <v>4</v>
      </c>
      <c r="BC83" s="22">
        <v>65</v>
      </c>
      <c r="BE83" s="22">
        <v>0</v>
      </c>
      <c r="BF83" s="22">
        <v>0</v>
      </c>
      <c r="BG83" s="22">
        <v>0</v>
      </c>
      <c r="BH83" s="22">
        <v>3</v>
      </c>
      <c r="BI83" s="22">
        <v>0</v>
      </c>
      <c r="BJ83" s="22">
        <v>51</v>
      </c>
      <c r="BK83" s="22">
        <v>4</v>
      </c>
      <c r="BL83" s="22">
        <v>58</v>
      </c>
      <c r="BN83" s="22">
        <v>0</v>
      </c>
      <c r="BO83" s="22">
        <v>0</v>
      </c>
      <c r="BP83" s="22">
        <v>0</v>
      </c>
      <c r="BQ83" s="22">
        <v>3</v>
      </c>
      <c r="BR83" s="22">
        <v>0</v>
      </c>
      <c r="BS83" s="22">
        <v>58</v>
      </c>
      <c r="BT83" s="22">
        <v>4</v>
      </c>
      <c r="BU83" s="22">
        <v>65</v>
      </c>
      <c r="BW83" s="22">
        <v>0</v>
      </c>
      <c r="BX83" s="22">
        <v>0</v>
      </c>
      <c r="BY83" s="22">
        <v>0</v>
      </c>
      <c r="BZ83" s="22">
        <v>3</v>
      </c>
      <c r="CA83" s="22">
        <v>0</v>
      </c>
      <c r="CB83" s="22">
        <v>50</v>
      </c>
      <c r="CC83" s="22">
        <v>2</v>
      </c>
      <c r="CD83" s="22">
        <v>55</v>
      </c>
      <c r="CF83" s="22">
        <v>0</v>
      </c>
      <c r="CG83" s="22">
        <v>0</v>
      </c>
      <c r="CH83" s="22">
        <v>0</v>
      </c>
      <c r="CI83" s="22">
        <v>3</v>
      </c>
      <c r="CJ83" s="22">
        <v>0</v>
      </c>
      <c r="CK83" s="22">
        <v>78</v>
      </c>
      <c r="CL83" s="22">
        <v>4</v>
      </c>
      <c r="CM83" s="22">
        <v>85</v>
      </c>
    </row>
    <row r="84" spans="2:91" x14ac:dyDescent="0.25">
      <c r="B84" s="22" t="s" vm="59">
        <v>121</v>
      </c>
      <c r="C84" s="22">
        <v>5</v>
      </c>
      <c r="D84" s="22">
        <v>0</v>
      </c>
      <c r="E84" s="22">
        <v>0</v>
      </c>
      <c r="F84" s="22">
        <v>2</v>
      </c>
      <c r="G84" s="22">
        <v>49</v>
      </c>
      <c r="H84" s="22">
        <v>0</v>
      </c>
      <c r="I84" s="22">
        <v>16</v>
      </c>
      <c r="J84" s="22">
        <v>72</v>
      </c>
      <c r="L84" s="22">
        <v>0</v>
      </c>
      <c r="M84" s="22">
        <v>0</v>
      </c>
      <c r="N84" s="22">
        <v>0</v>
      </c>
      <c r="O84" s="22">
        <v>2</v>
      </c>
      <c r="P84" s="22">
        <v>37</v>
      </c>
      <c r="Q84" s="22">
        <v>11</v>
      </c>
      <c r="R84" s="22">
        <v>4</v>
      </c>
      <c r="S84" s="22">
        <v>54</v>
      </c>
      <c r="U84" s="22">
        <v>4</v>
      </c>
      <c r="V84" s="22">
        <v>0</v>
      </c>
      <c r="W84" s="22">
        <v>0</v>
      </c>
      <c r="X84" s="22">
        <v>2</v>
      </c>
      <c r="Y84" s="22">
        <v>37</v>
      </c>
      <c r="Z84" s="22">
        <v>46</v>
      </c>
      <c r="AA84" s="22">
        <v>6</v>
      </c>
      <c r="AB84" s="22">
        <v>95</v>
      </c>
      <c r="AD84" s="22">
        <v>5</v>
      </c>
      <c r="AE84" s="22">
        <v>0</v>
      </c>
      <c r="AF84" s="22">
        <v>0</v>
      </c>
      <c r="AG84" s="22">
        <v>2</v>
      </c>
      <c r="AH84" s="22">
        <v>37</v>
      </c>
      <c r="AI84" s="22">
        <v>13</v>
      </c>
      <c r="AJ84" s="22">
        <v>0</v>
      </c>
      <c r="AK84" s="22">
        <v>57</v>
      </c>
      <c r="AM84" s="22">
        <v>5</v>
      </c>
      <c r="AN84" s="22">
        <v>0</v>
      </c>
      <c r="AO84" s="22">
        <v>0</v>
      </c>
      <c r="AP84" s="22">
        <v>6</v>
      </c>
      <c r="AQ84" s="22">
        <v>25</v>
      </c>
      <c r="AR84" s="22">
        <v>39</v>
      </c>
      <c r="AS84" s="22">
        <v>8</v>
      </c>
      <c r="AT84" s="22">
        <v>83</v>
      </c>
      <c r="AV84" s="22">
        <v>5</v>
      </c>
      <c r="AW84" s="22">
        <v>0</v>
      </c>
      <c r="AX84" s="22">
        <v>0</v>
      </c>
      <c r="AY84" s="22">
        <v>6</v>
      </c>
      <c r="AZ84" s="22">
        <v>25</v>
      </c>
      <c r="BA84" s="22">
        <v>38</v>
      </c>
      <c r="BB84" s="22">
        <v>4</v>
      </c>
      <c r="BC84" s="22">
        <v>78</v>
      </c>
      <c r="BE84" s="22">
        <v>0</v>
      </c>
      <c r="BF84" s="22">
        <v>0</v>
      </c>
      <c r="BG84" s="22">
        <v>0</v>
      </c>
      <c r="BH84" s="22">
        <v>12</v>
      </c>
      <c r="BI84" s="22">
        <v>25</v>
      </c>
      <c r="BJ84" s="22">
        <v>41</v>
      </c>
      <c r="BK84" s="22">
        <v>5</v>
      </c>
      <c r="BL84" s="22">
        <v>83</v>
      </c>
      <c r="BN84" s="22">
        <v>5</v>
      </c>
      <c r="BO84" s="22">
        <v>0</v>
      </c>
      <c r="BP84" s="22">
        <v>0</v>
      </c>
      <c r="BQ84" s="22">
        <v>6</v>
      </c>
      <c r="BR84" s="22">
        <v>25</v>
      </c>
      <c r="BS84" s="22">
        <v>49</v>
      </c>
      <c r="BT84" s="22">
        <v>3</v>
      </c>
      <c r="BU84" s="22">
        <v>88</v>
      </c>
      <c r="BW84" s="22">
        <v>3</v>
      </c>
      <c r="BX84" s="22">
        <v>0</v>
      </c>
      <c r="BY84" s="22">
        <v>0</v>
      </c>
      <c r="BZ84" s="22">
        <v>6</v>
      </c>
      <c r="CA84" s="22">
        <v>22</v>
      </c>
      <c r="CB84" s="22">
        <v>55</v>
      </c>
      <c r="CC84" s="22">
        <v>0</v>
      </c>
      <c r="CD84" s="22">
        <v>86</v>
      </c>
      <c r="CF84" s="22">
        <v>3</v>
      </c>
      <c r="CG84" s="22">
        <v>0</v>
      </c>
      <c r="CH84" s="22">
        <v>0</v>
      </c>
      <c r="CI84" s="22">
        <v>6</v>
      </c>
      <c r="CJ84" s="22">
        <v>22</v>
      </c>
      <c r="CK84" s="22">
        <v>62</v>
      </c>
      <c r="CL84" s="22">
        <v>1</v>
      </c>
      <c r="CM84" s="22">
        <v>94</v>
      </c>
    </row>
    <row r="85" spans="2:91" x14ac:dyDescent="0.25">
      <c r="B85" s="22" t="s" vm="60">
        <v>122</v>
      </c>
      <c r="C85" s="22">
        <v>0</v>
      </c>
      <c r="D85" s="22">
        <v>0</v>
      </c>
      <c r="E85" s="22">
        <v>0</v>
      </c>
      <c r="F85" s="22">
        <v>0</v>
      </c>
      <c r="G85" s="22">
        <v>10</v>
      </c>
      <c r="H85" s="22">
        <v>4</v>
      </c>
      <c r="I85" s="22">
        <v>5</v>
      </c>
      <c r="J85" s="22">
        <v>19</v>
      </c>
      <c r="L85" s="22">
        <v>0</v>
      </c>
      <c r="M85" s="22">
        <v>0</v>
      </c>
      <c r="N85" s="22">
        <v>0</v>
      </c>
      <c r="O85" s="22">
        <v>0</v>
      </c>
      <c r="P85" s="22">
        <v>10</v>
      </c>
      <c r="Q85" s="22">
        <v>4</v>
      </c>
      <c r="R85" s="22">
        <v>1</v>
      </c>
      <c r="S85" s="22">
        <v>15</v>
      </c>
      <c r="U85" s="22">
        <v>0</v>
      </c>
      <c r="V85" s="22">
        <v>0</v>
      </c>
      <c r="W85" s="22">
        <v>0</v>
      </c>
      <c r="X85" s="22">
        <v>0</v>
      </c>
      <c r="Y85" s="22">
        <v>8</v>
      </c>
      <c r="Z85" s="22">
        <v>4</v>
      </c>
      <c r="AA85" s="22">
        <v>5</v>
      </c>
      <c r="AB85" s="22">
        <v>17</v>
      </c>
      <c r="AD85" s="22">
        <v>0</v>
      </c>
      <c r="AE85" s="22">
        <v>0</v>
      </c>
      <c r="AF85" s="22">
        <v>0</v>
      </c>
      <c r="AG85" s="22">
        <v>0</v>
      </c>
      <c r="AH85" s="22">
        <v>10</v>
      </c>
      <c r="AI85" s="22">
        <v>4</v>
      </c>
      <c r="AJ85" s="22">
        <v>2</v>
      </c>
      <c r="AK85" s="22">
        <v>16</v>
      </c>
      <c r="AM85" s="22">
        <v>0</v>
      </c>
      <c r="AN85" s="22">
        <v>0</v>
      </c>
      <c r="AO85" s="22">
        <v>0</v>
      </c>
      <c r="AP85" s="22">
        <v>0</v>
      </c>
      <c r="AQ85" s="22">
        <v>4</v>
      </c>
      <c r="AR85" s="22">
        <v>4</v>
      </c>
      <c r="AS85" s="22">
        <v>1</v>
      </c>
      <c r="AT85" s="22">
        <v>9</v>
      </c>
      <c r="AV85" s="22">
        <v>0</v>
      </c>
      <c r="AW85" s="22">
        <v>0</v>
      </c>
      <c r="AX85" s="22">
        <v>0</v>
      </c>
      <c r="AY85" s="22">
        <v>0</v>
      </c>
      <c r="AZ85" s="22">
        <v>5</v>
      </c>
      <c r="BA85" s="22">
        <v>4</v>
      </c>
      <c r="BB85" s="22">
        <v>0</v>
      </c>
      <c r="BC85" s="22">
        <v>9</v>
      </c>
      <c r="BE85" s="22">
        <v>0</v>
      </c>
      <c r="BF85" s="22">
        <v>0</v>
      </c>
      <c r="BG85" s="22">
        <v>0</v>
      </c>
      <c r="BH85" s="22">
        <v>4</v>
      </c>
      <c r="BI85" s="22">
        <v>5</v>
      </c>
      <c r="BJ85" s="22">
        <v>4</v>
      </c>
      <c r="BK85" s="22">
        <v>3</v>
      </c>
      <c r="BL85" s="22">
        <v>16</v>
      </c>
      <c r="BN85" s="22">
        <v>0</v>
      </c>
      <c r="BO85" s="22">
        <v>0</v>
      </c>
      <c r="BP85" s="22">
        <v>0</v>
      </c>
      <c r="BQ85" s="22">
        <v>4</v>
      </c>
      <c r="BR85" s="22">
        <v>5</v>
      </c>
      <c r="BS85" s="22">
        <v>3</v>
      </c>
      <c r="BT85" s="22">
        <v>0</v>
      </c>
      <c r="BU85" s="22">
        <v>12</v>
      </c>
      <c r="BW85" s="22">
        <v>0</v>
      </c>
      <c r="BX85" s="22">
        <v>0</v>
      </c>
      <c r="BY85" s="22">
        <v>0</v>
      </c>
      <c r="BZ85" s="22">
        <v>4</v>
      </c>
      <c r="CA85" s="22">
        <v>5</v>
      </c>
      <c r="CB85" s="22">
        <v>3</v>
      </c>
      <c r="CC85" s="22">
        <v>0</v>
      </c>
      <c r="CD85" s="22">
        <v>12</v>
      </c>
      <c r="CF85" s="22">
        <v>0</v>
      </c>
      <c r="CG85" s="22">
        <v>0</v>
      </c>
      <c r="CH85" s="22">
        <v>0</v>
      </c>
      <c r="CI85" s="22">
        <v>0</v>
      </c>
      <c r="CJ85" s="22">
        <v>5</v>
      </c>
      <c r="CK85" s="22">
        <v>3</v>
      </c>
      <c r="CL85" s="22">
        <v>0</v>
      </c>
      <c r="CM85" s="22">
        <v>8</v>
      </c>
    </row>
    <row r="86" spans="2:91" x14ac:dyDescent="0.25">
      <c r="B86" s="22" t="s" vm="61">
        <v>123</v>
      </c>
      <c r="C86" s="22">
        <v>0</v>
      </c>
      <c r="D86" s="22">
        <v>0</v>
      </c>
      <c r="E86" s="22">
        <v>0</v>
      </c>
      <c r="F86" s="22">
        <v>16</v>
      </c>
      <c r="G86" s="22">
        <v>15</v>
      </c>
      <c r="H86" s="22">
        <v>148</v>
      </c>
      <c r="I86" s="22">
        <v>26</v>
      </c>
      <c r="J86" s="22">
        <v>205</v>
      </c>
      <c r="L86" s="22">
        <v>0</v>
      </c>
      <c r="M86" s="22">
        <v>0</v>
      </c>
      <c r="N86" s="22">
        <v>0</v>
      </c>
      <c r="O86" s="22">
        <v>15</v>
      </c>
      <c r="P86" s="22">
        <v>5</v>
      </c>
      <c r="Q86" s="22">
        <v>155</v>
      </c>
      <c r="R86" s="22">
        <v>20</v>
      </c>
      <c r="S86" s="22">
        <v>195</v>
      </c>
      <c r="U86" s="22">
        <v>0</v>
      </c>
      <c r="V86" s="22">
        <v>0</v>
      </c>
      <c r="W86" s="22">
        <v>0</v>
      </c>
      <c r="X86" s="22">
        <v>12</v>
      </c>
      <c r="Y86" s="22">
        <v>5</v>
      </c>
      <c r="Z86" s="22">
        <v>129</v>
      </c>
      <c r="AA86" s="22">
        <v>17</v>
      </c>
      <c r="AB86" s="22">
        <v>163</v>
      </c>
      <c r="AD86" s="22">
        <v>0</v>
      </c>
      <c r="AE86" s="22">
        <v>0</v>
      </c>
      <c r="AF86" s="22">
        <v>0</v>
      </c>
      <c r="AG86" s="22">
        <v>16</v>
      </c>
      <c r="AH86" s="22">
        <v>5</v>
      </c>
      <c r="AI86" s="22">
        <v>159</v>
      </c>
      <c r="AJ86" s="22">
        <v>15</v>
      </c>
      <c r="AK86" s="22">
        <v>195</v>
      </c>
      <c r="AM86" s="22">
        <v>0</v>
      </c>
      <c r="AN86" s="22">
        <v>0</v>
      </c>
      <c r="AO86" s="22">
        <v>0</v>
      </c>
      <c r="AP86" s="22">
        <v>27</v>
      </c>
      <c r="AQ86" s="22">
        <v>5</v>
      </c>
      <c r="AR86" s="22">
        <v>151</v>
      </c>
      <c r="AS86" s="22">
        <v>23</v>
      </c>
      <c r="AT86" s="22">
        <v>206</v>
      </c>
      <c r="AV86" s="22">
        <v>0</v>
      </c>
      <c r="AW86" s="22">
        <v>0</v>
      </c>
      <c r="AX86" s="22">
        <v>0</v>
      </c>
      <c r="AY86" s="22">
        <v>29</v>
      </c>
      <c r="AZ86" s="22">
        <v>5</v>
      </c>
      <c r="BA86" s="22">
        <v>141</v>
      </c>
      <c r="BB86" s="22">
        <v>30</v>
      </c>
      <c r="BC86" s="22">
        <v>205</v>
      </c>
      <c r="BE86" s="22">
        <v>2</v>
      </c>
      <c r="BF86" s="22">
        <v>0</v>
      </c>
      <c r="BG86" s="22">
        <v>0</v>
      </c>
      <c r="BH86" s="22">
        <v>23</v>
      </c>
      <c r="BI86" s="22">
        <v>1</v>
      </c>
      <c r="BJ86" s="22">
        <v>146</v>
      </c>
      <c r="BK86" s="22">
        <v>29</v>
      </c>
      <c r="BL86" s="22">
        <v>201</v>
      </c>
      <c r="BN86" s="22">
        <v>0</v>
      </c>
      <c r="BO86" s="22">
        <v>0</v>
      </c>
      <c r="BP86" s="22">
        <v>0</v>
      </c>
      <c r="BQ86" s="22">
        <v>30</v>
      </c>
      <c r="BR86" s="22">
        <v>1</v>
      </c>
      <c r="BS86" s="22">
        <v>133</v>
      </c>
      <c r="BT86" s="22">
        <v>37</v>
      </c>
      <c r="BU86" s="22">
        <v>201</v>
      </c>
      <c r="BW86" s="22">
        <v>0</v>
      </c>
      <c r="BX86" s="22">
        <v>0</v>
      </c>
      <c r="BY86" s="22">
        <v>0</v>
      </c>
      <c r="BZ86" s="22">
        <v>22</v>
      </c>
      <c r="CA86" s="22">
        <v>0</v>
      </c>
      <c r="CB86" s="22">
        <v>140</v>
      </c>
      <c r="CC86" s="22">
        <v>-40</v>
      </c>
      <c r="CD86" s="22">
        <v>122</v>
      </c>
      <c r="CF86" s="22">
        <v>0</v>
      </c>
      <c r="CG86" s="22">
        <v>0</v>
      </c>
      <c r="CH86" s="22">
        <v>0</v>
      </c>
      <c r="CI86" s="22">
        <v>19</v>
      </c>
      <c r="CJ86" s="22">
        <v>0</v>
      </c>
      <c r="CK86" s="22">
        <v>146</v>
      </c>
      <c r="CL86" s="22">
        <v>32</v>
      </c>
      <c r="CM86" s="22">
        <v>197</v>
      </c>
    </row>
    <row r="87" spans="2:91" x14ac:dyDescent="0.25">
      <c r="B87" s="22" t="s" vm="62">
        <v>124</v>
      </c>
      <c r="C87" s="22">
        <v>0</v>
      </c>
      <c r="D87" s="22">
        <v>0</v>
      </c>
      <c r="E87" s="22">
        <v>0</v>
      </c>
      <c r="F87" s="22">
        <v>0</v>
      </c>
      <c r="G87" s="22">
        <v>0</v>
      </c>
      <c r="H87" s="22">
        <v>0</v>
      </c>
      <c r="I87" s="22">
        <v>0</v>
      </c>
      <c r="J87" s="22">
        <v>0</v>
      </c>
      <c r="L87" s="22">
        <v>0</v>
      </c>
      <c r="M87" s="22">
        <v>0</v>
      </c>
      <c r="N87" s="22">
        <v>0</v>
      </c>
      <c r="O87" s="22">
        <v>0</v>
      </c>
      <c r="P87" s="22">
        <v>0</v>
      </c>
      <c r="Q87" s="22">
        <v>0</v>
      </c>
      <c r="R87" s="22">
        <v>0</v>
      </c>
      <c r="S87" s="22">
        <v>0</v>
      </c>
      <c r="U87" s="22">
        <v>0</v>
      </c>
      <c r="V87" s="22">
        <v>0</v>
      </c>
      <c r="W87" s="22">
        <v>0</v>
      </c>
      <c r="X87" s="22">
        <v>0</v>
      </c>
      <c r="Y87" s="22">
        <v>0</v>
      </c>
      <c r="Z87" s="22">
        <v>0</v>
      </c>
      <c r="AA87" s="22">
        <v>0</v>
      </c>
      <c r="AB87" s="22">
        <v>0</v>
      </c>
      <c r="AD87" s="22">
        <v>0</v>
      </c>
      <c r="AE87" s="22">
        <v>0</v>
      </c>
      <c r="AF87" s="22">
        <v>0</v>
      </c>
      <c r="AG87" s="22">
        <v>36</v>
      </c>
      <c r="AH87" s="22">
        <v>5</v>
      </c>
      <c r="AI87" s="22">
        <v>56</v>
      </c>
      <c r="AJ87" s="22">
        <v>7</v>
      </c>
      <c r="AK87" s="22">
        <v>104</v>
      </c>
      <c r="AM87" s="22">
        <v>0</v>
      </c>
      <c r="AN87" s="22">
        <v>0</v>
      </c>
      <c r="AO87" s="22">
        <v>0</v>
      </c>
      <c r="AP87" s="22">
        <v>36</v>
      </c>
      <c r="AQ87" s="22">
        <v>5</v>
      </c>
      <c r="AR87" s="22">
        <v>51</v>
      </c>
      <c r="AS87" s="22">
        <v>10</v>
      </c>
      <c r="AT87" s="22">
        <v>102</v>
      </c>
      <c r="AV87" s="22">
        <v>0</v>
      </c>
      <c r="AW87" s="22">
        <v>0</v>
      </c>
      <c r="AX87" s="22">
        <v>0</v>
      </c>
      <c r="AY87" s="22">
        <v>36</v>
      </c>
      <c r="AZ87" s="22">
        <v>5</v>
      </c>
      <c r="BA87" s="22">
        <v>53</v>
      </c>
      <c r="BB87" s="22">
        <v>13</v>
      </c>
      <c r="BC87" s="22">
        <v>107</v>
      </c>
      <c r="BE87" s="22">
        <v>0</v>
      </c>
      <c r="BF87" s="22">
        <v>0</v>
      </c>
      <c r="BG87" s="22">
        <v>0</v>
      </c>
      <c r="BH87" s="22">
        <v>32</v>
      </c>
      <c r="BI87" s="22">
        <v>5</v>
      </c>
      <c r="BJ87" s="22">
        <v>51</v>
      </c>
      <c r="BK87" s="22">
        <v>7</v>
      </c>
      <c r="BL87" s="22">
        <v>95</v>
      </c>
      <c r="BN87" s="22">
        <v>0</v>
      </c>
      <c r="BO87" s="22">
        <v>0</v>
      </c>
      <c r="BP87" s="22">
        <v>0</v>
      </c>
      <c r="BQ87" s="22">
        <v>0</v>
      </c>
      <c r="BR87" s="22">
        <v>0</v>
      </c>
      <c r="BS87" s="22">
        <v>0</v>
      </c>
      <c r="BT87" s="22">
        <v>0</v>
      </c>
      <c r="BU87" s="22">
        <v>0</v>
      </c>
      <c r="BW87" s="22">
        <v>0</v>
      </c>
      <c r="BX87" s="22">
        <v>0</v>
      </c>
      <c r="BY87" s="22">
        <v>0</v>
      </c>
      <c r="BZ87" s="22">
        <v>0</v>
      </c>
      <c r="CA87" s="22">
        <v>0</v>
      </c>
      <c r="CB87" s="22">
        <v>0</v>
      </c>
      <c r="CC87" s="22">
        <v>0</v>
      </c>
      <c r="CD87" s="22">
        <v>0</v>
      </c>
      <c r="CF87" s="22">
        <v>0</v>
      </c>
      <c r="CG87" s="22">
        <v>0</v>
      </c>
      <c r="CH87" s="22">
        <v>0</v>
      </c>
      <c r="CI87" s="22">
        <v>0</v>
      </c>
      <c r="CJ87" s="22">
        <v>0</v>
      </c>
      <c r="CK87" s="22">
        <v>0</v>
      </c>
      <c r="CL87" s="22">
        <v>0</v>
      </c>
      <c r="CM87" s="22">
        <v>0</v>
      </c>
    </row>
    <row r="88" spans="2:91" x14ac:dyDescent="0.25">
      <c r="B88" s="22" t="s" vm="63">
        <v>125</v>
      </c>
      <c r="C88" s="22">
        <v>0</v>
      </c>
      <c r="D88" s="22">
        <v>0</v>
      </c>
      <c r="E88" s="22">
        <v>0</v>
      </c>
      <c r="F88" s="22">
        <v>78</v>
      </c>
      <c r="G88" s="22">
        <v>66</v>
      </c>
      <c r="H88" s="22">
        <v>109</v>
      </c>
      <c r="I88" s="22">
        <v>112</v>
      </c>
      <c r="J88" s="22">
        <v>365</v>
      </c>
      <c r="L88" s="22">
        <v>0</v>
      </c>
      <c r="M88" s="22">
        <v>0</v>
      </c>
      <c r="N88" s="22">
        <v>0</v>
      </c>
      <c r="O88" s="22">
        <v>92</v>
      </c>
      <c r="P88" s="22">
        <v>66</v>
      </c>
      <c r="Q88" s="22">
        <v>115</v>
      </c>
      <c r="R88" s="22">
        <v>133</v>
      </c>
      <c r="S88" s="22">
        <v>406</v>
      </c>
      <c r="U88" s="22">
        <v>0</v>
      </c>
      <c r="V88" s="22">
        <v>0</v>
      </c>
      <c r="W88" s="22">
        <v>0</v>
      </c>
      <c r="X88" s="22">
        <v>79</v>
      </c>
      <c r="Y88" s="22">
        <v>40</v>
      </c>
      <c r="Z88" s="22">
        <v>117</v>
      </c>
      <c r="AA88" s="22">
        <v>122</v>
      </c>
      <c r="AB88" s="22">
        <v>358</v>
      </c>
      <c r="AD88" s="22">
        <v>0</v>
      </c>
      <c r="AE88" s="22">
        <v>0</v>
      </c>
      <c r="AF88" s="22">
        <v>0</v>
      </c>
      <c r="AG88" s="22">
        <v>76</v>
      </c>
      <c r="AH88" s="22">
        <v>59</v>
      </c>
      <c r="AI88" s="22">
        <v>120</v>
      </c>
      <c r="AJ88" s="22">
        <v>148</v>
      </c>
      <c r="AK88" s="22">
        <v>403</v>
      </c>
      <c r="AM88" s="22">
        <v>0</v>
      </c>
      <c r="AN88" s="22">
        <v>0</v>
      </c>
      <c r="AO88" s="22">
        <v>0</v>
      </c>
      <c r="AP88" s="22">
        <v>79</v>
      </c>
      <c r="AQ88" s="22">
        <v>55</v>
      </c>
      <c r="AR88" s="22">
        <v>141</v>
      </c>
      <c r="AS88" s="22">
        <v>192</v>
      </c>
      <c r="AT88" s="22">
        <v>467</v>
      </c>
      <c r="AV88" s="22">
        <v>0</v>
      </c>
      <c r="AW88" s="22">
        <v>0</v>
      </c>
      <c r="AX88" s="22">
        <v>0</v>
      </c>
      <c r="AY88" s="22">
        <v>76</v>
      </c>
      <c r="AZ88" s="22">
        <v>56</v>
      </c>
      <c r="BA88" s="22">
        <v>118</v>
      </c>
      <c r="BB88" s="22">
        <v>220</v>
      </c>
      <c r="BC88" s="22">
        <v>470</v>
      </c>
      <c r="BE88" s="22">
        <v>0</v>
      </c>
      <c r="BF88" s="22">
        <v>0</v>
      </c>
      <c r="BG88" s="22">
        <v>0</v>
      </c>
      <c r="BH88" s="22">
        <v>81</v>
      </c>
      <c r="BI88" s="22">
        <v>56</v>
      </c>
      <c r="BJ88" s="22">
        <v>134</v>
      </c>
      <c r="BK88" s="22">
        <v>203</v>
      </c>
      <c r="BL88" s="22">
        <v>474</v>
      </c>
      <c r="BN88" s="22">
        <v>0</v>
      </c>
      <c r="BO88" s="22">
        <v>0</v>
      </c>
      <c r="BP88" s="22">
        <v>0</v>
      </c>
      <c r="BQ88" s="22">
        <v>85</v>
      </c>
      <c r="BR88" s="22">
        <v>43</v>
      </c>
      <c r="BS88" s="22">
        <v>131</v>
      </c>
      <c r="BT88" s="22">
        <v>208</v>
      </c>
      <c r="BU88" s="22">
        <v>467</v>
      </c>
      <c r="BW88" s="22">
        <v>0</v>
      </c>
      <c r="BX88" s="22">
        <v>0</v>
      </c>
      <c r="BY88" s="22">
        <v>0</v>
      </c>
      <c r="BZ88" s="22">
        <v>71</v>
      </c>
      <c r="CA88" s="22">
        <v>43</v>
      </c>
      <c r="CB88" s="22">
        <v>102</v>
      </c>
      <c r="CC88" s="22">
        <v>195</v>
      </c>
      <c r="CD88" s="22">
        <v>411</v>
      </c>
      <c r="CF88" s="22">
        <v>0</v>
      </c>
      <c r="CG88" s="22">
        <v>0</v>
      </c>
      <c r="CH88" s="22">
        <v>0</v>
      </c>
      <c r="CI88" s="22">
        <v>80</v>
      </c>
      <c r="CJ88" s="22">
        <v>39</v>
      </c>
      <c r="CK88" s="22">
        <v>118</v>
      </c>
      <c r="CL88" s="22">
        <v>175</v>
      </c>
      <c r="CM88" s="22">
        <v>412</v>
      </c>
    </row>
    <row r="89" spans="2:91" x14ac:dyDescent="0.25">
      <c r="B89" s="22" t="s" vm="64">
        <v>126</v>
      </c>
      <c r="C89" s="22">
        <v>0</v>
      </c>
      <c r="D89" s="22">
        <v>12</v>
      </c>
      <c r="E89" s="22">
        <v>0</v>
      </c>
      <c r="F89" s="22">
        <v>34</v>
      </c>
      <c r="G89" s="22">
        <v>1</v>
      </c>
      <c r="H89" s="22">
        <v>90</v>
      </c>
      <c r="I89" s="22">
        <v>170</v>
      </c>
      <c r="J89" s="22">
        <v>307</v>
      </c>
      <c r="L89" s="22">
        <v>0</v>
      </c>
      <c r="M89" s="22">
        <v>6</v>
      </c>
      <c r="N89" s="22">
        <v>0</v>
      </c>
      <c r="O89" s="22">
        <v>23</v>
      </c>
      <c r="P89" s="22">
        <v>1</v>
      </c>
      <c r="Q89" s="22">
        <v>80</v>
      </c>
      <c r="R89" s="22">
        <v>167</v>
      </c>
      <c r="S89" s="22">
        <v>277</v>
      </c>
      <c r="U89" s="22">
        <v>0</v>
      </c>
      <c r="V89" s="22">
        <v>15</v>
      </c>
      <c r="W89" s="22">
        <v>0</v>
      </c>
      <c r="X89" s="22">
        <v>26</v>
      </c>
      <c r="Y89" s="22">
        <v>1</v>
      </c>
      <c r="Z89" s="22">
        <v>78</v>
      </c>
      <c r="AA89" s="22">
        <v>173</v>
      </c>
      <c r="AB89" s="22">
        <v>293</v>
      </c>
      <c r="AD89" s="22">
        <v>0</v>
      </c>
      <c r="AE89" s="22">
        <v>20</v>
      </c>
      <c r="AF89" s="22">
        <v>0</v>
      </c>
      <c r="AG89" s="22">
        <v>57.5</v>
      </c>
      <c r="AH89" s="22">
        <v>1</v>
      </c>
      <c r="AI89" s="22">
        <v>74</v>
      </c>
      <c r="AJ89" s="22">
        <v>181</v>
      </c>
      <c r="AK89" s="22">
        <v>333.5</v>
      </c>
      <c r="AM89" s="22">
        <v>0</v>
      </c>
      <c r="AN89" s="22">
        <v>15</v>
      </c>
      <c r="AO89" s="22">
        <v>0</v>
      </c>
      <c r="AP89" s="22">
        <v>31</v>
      </c>
      <c r="AQ89" s="22">
        <v>1</v>
      </c>
      <c r="AR89" s="22">
        <v>98</v>
      </c>
      <c r="AS89" s="22">
        <v>160</v>
      </c>
      <c r="AT89" s="22">
        <v>305</v>
      </c>
      <c r="AV89" s="22">
        <v>0</v>
      </c>
      <c r="AW89" s="22">
        <v>10</v>
      </c>
      <c r="AX89" s="22">
        <v>0</v>
      </c>
      <c r="AY89" s="22">
        <v>38.5</v>
      </c>
      <c r="AZ89" s="22">
        <v>1</v>
      </c>
      <c r="BA89" s="22">
        <v>78</v>
      </c>
      <c r="BB89" s="22">
        <v>158</v>
      </c>
      <c r="BC89" s="22">
        <v>285.5</v>
      </c>
      <c r="BE89" s="22">
        <v>0</v>
      </c>
      <c r="BF89" s="22">
        <v>16</v>
      </c>
      <c r="BG89" s="22">
        <v>0</v>
      </c>
      <c r="BH89" s="22">
        <v>41</v>
      </c>
      <c r="BI89" s="22">
        <v>1</v>
      </c>
      <c r="BJ89" s="22">
        <v>102</v>
      </c>
      <c r="BK89" s="22">
        <v>200</v>
      </c>
      <c r="BL89" s="22">
        <v>360</v>
      </c>
      <c r="BN89" s="22">
        <v>0</v>
      </c>
      <c r="BO89" s="22">
        <v>17</v>
      </c>
      <c r="BP89" s="22">
        <v>0</v>
      </c>
      <c r="BQ89" s="22">
        <v>28</v>
      </c>
      <c r="BR89" s="22">
        <v>0</v>
      </c>
      <c r="BS89" s="22">
        <v>101</v>
      </c>
      <c r="BT89" s="22">
        <v>206</v>
      </c>
      <c r="BU89" s="22">
        <v>352</v>
      </c>
      <c r="BW89" s="22">
        <v>0</v>
      </c>
      <c r="BX89" s="22">
        <v>16</v>
      </c>
      <c r="BY89" s="22">
        <v>0</v>
      </c>
      <c r="BZ89" s="22">
        <v>27</v>
      </c>
      <c r="CA89" s="22">
        <v>0</v>
      </c>
      <c r="CB89" s="22">
        <v>94</v>
      </c>
      <c r="CC89" s="22">
        <v>223</v>
      </c>
      <c r="CD89" s="22">
        <v>360</v>
      </c>
      <c r="CF89" s="22">
        <v>0</v>
      </c>
      <c r="CG89" s="22">
        <v>18</v>
      </c>
      <c r="CH89" s="22">
        <v>0</v>
      </c>
      <c r="CI89" s="22">
        <v>27</v>
      </c>
      <c r="CJ89" s="22">
        <v>0</v>
      </c>
      <c r="CK89" s="22">
        <v>70</v>
      </c>
      <c r="CL89" s="22">
        <v>229</v>
      </c>
      <c r="CM89" s="22">
        <v>344</v>
      </c>
    </row>
    <row r="90" spans="2:91" x14ac:dyDescent="0.25">
      <c r="B90" s="22" t="s" vm="65">
        <v>127</v>
      </c>
      <c r="C90" s="22">
        <v>0</v>
      </c>
      <c r="D90" s="22">
        <v>0</v>
      </c>
      <c r="E90" s="22">
        <v>0</v>
      </c>
      <c r="F90" s="22">
        <v>20</v>
      </c>
      <c r="G90" s="22">
        <v>0</v>
      </c>
      <c r="H90" s="22">
        <v>107</v>
      </c>
      <c r="I90" s="22">
        <v>101</v>
      </c>
      <c r="J90" s="22">
        <v>228</v>
      </c>
      <c r="L90" s="22">
        <v>0</v>
      </c>
      <c r="M90" s="22">
        <v>0</v>
      </c>
      <c r="N90" s="22">
        <v>0</v>
      </c>
      <c r="O90" s="22">
        <v>25</v>
      </c>
      <c r="P90" s="22">
        <v>0</v>
      </c>
      <c r="Q90" s="22">
        <v>115</v>
      </c>
      <c r="R90" s="22">
        <v>81</v>
      </c>
      <c r="S90" s="22">
        <v>221</v>
      </c>
      <c r="U90" s="22">
        <v>0</v>
      </c>
      <c r="V90" s="22">
        <v>0</v>
      </c>
      <c r="W90" s="22">
        <v>0</v>
      </c>
      <c r="X90" s="22">
        <v>19</v>
      </c>
      <c r="Y90" s="22">
        <v>0</v>
      </c>
      <c r="Z90" s="22">
        <v>134</v>
      </c>
      <c r="AA90" s="22">
        <v>82</v>
      </c>
      <c r="AB90" s="22">
        <v>235</v>
      </c>
      <c r="AD90" s="22">
        <v>0</v>
      </c>
      <c r="AE90" s="22">
        <v>0</v>
      </c>
      <c r="AF90" s="22">
        <v>0</v>
      </c>
      <c r="AG90" s="22">
        <v>18</v>
      </c>
      <c r="AH90" s="22">
        <v>0</v>
      </c>
      <c r="AI90" s="22">
        <v>113</v>
      </c>
      <c r="AJ90" s="22">
        <v>95</v>
      </c>
      <c r="AK90" s="22">
        <v>226</v>
      </c>
      <c r="AM90" s="22">
        <v>0</v>
      </c>
      <c r="AN90" s="22">
        <v>0</v>
      </c>
      <c r="AO90" s="22">
        <v>0</v>
      </c>
      <c r="AP90" s="22">
        <v>35</v>
      </c>
      <c r="AQ90" s="22">
        <v>0</v>
      </c>
      <c r="AR90" s="22">
        <v>123</v>
      </c>
      <c r="AS90" s="22">
        <v>102</v>
      </c>
      <c r="AT90" s="22">
        <v>260</v>
      </c>
      <c r="AV90" s="22">
        <v>0</v>
      </c>
      <c r="AW90" s="22">
        <v>0</v>
      </c>
      <c r="AX90" s="22">
        <v>0</v>
      </c>
      <c r="AY90" s="22">
        <v>20</v>
      </c>
      <c r="AZ90" s="22">
        <v>0</v>
      </c>
      <c r="BA90" s="22">
        <v>142</v>
      </c>
      <c r="BB90" s="22">
        <v>105</v>
      </c>
      <c r="BC90" s="22">
        <v>267</v>
      </c>
      <c r="BE90" s="22">
        <v>0</v>
      </c>
      <c r="BF90" s="22">
        <v>0</v>
      </c>
      <c r="BG90" s="22">
        <v>0</v>
      </c>
      <c r="BH90" s="22">
        <v>13</v>
      </c>
      <c r="BI90" s="22">
        <v>0</v>
      </c>
      <c r="BJ90" s="22">
        <v>117</v>
      </c>
      <c r="BK90" s="22">
        <v>98</v>
      </c>
      <c r="BL90" s="22">
        <v>228</v>
      </c>
      <c r="BN90" s="22">
        <v>0</v>
      </c>
      <c r="BO90" s="22">
        <v>0</v>
      </c>
      <c r="BP90" s="22">
        <v>0</v>
      </c>
      <c r="BQ90" s="22">
        <v>9</v>
      </c>
      <c r="BR90" s="22">
        <v>0</v>
      </c>
      <c r="BS90" s="22">
        <v>68</v>
      </c>
      <c r="BT90" s="22">
        <v>73</v>
      </c>
      <c r="BU90" s="22">
        <v>150</v>
      </c>
      <c r="BW90" s="22">
        <v>0</v>
      </c>
      <c r="BX90" s="22">
        <v>0</v>
      </c>
      <c r="BY90" s="22">
        <v>0</v>
      </c>
      <c r="BZ90" s="22">
        <v>22</v>
      </c>
      <c r="CA90" s="22">
        <v>0</v>
      </c>
      <c r="CB90" s="22">
        <v>87</v>
      </c>
      <c r="CC90" s="22">
        <v>82</v>
      </c>
      <c r="CD90" s="22">
        <v>191</v>
      </c>
      <c r="CF90" s="22">
        <v>0</v>
      </c>
      <c r="CG90" s="22">
        <v>0</v>
      </c>
      <c r="CH90" s="22">
        <v>0</v>
      </c>
      <c r="CI90" s="22">
        <v>17</v>
      </c>
      <c r="CJ90" s="22">
        <v>0</v>
      </c>
      <c r="CK90" s="22">
        <v>100</v>
      </c>
      <c r="CL90" s="22">
        <v>70</v>
      </c>
      <c r="CM90" s="22">
        <v>187</v>
      </c>
    </row>
    <row r="91" spans="2:91" x14ac:dyDescent="0.25">
      <c r="B91" s="22" t="s" vm="66">
        <v>128</v>
      </c>
      <c r="C91" s="22">
        <v>0</v>
      </c>
      <c r="D91" s="22">
        <v>0</v>
      </c>
      <c r="E91" s="22">
        <v>0</v>
      </c>
      <c r="F91" s="22">
        <v>20</v>
      </c>
      <c r="G91" s="22">
        <v>10</v>
      </c>
      <c r="H91" s="22">
        <v>99</v>
      </c>
      <c r="I91" s="22">
        <v>15</v>
      </c>
      <c r="J91" s="22">
        <v>144</v>
      </c>
      <c r="L91" s="22">
        <v>0</v>
      </c>
      <c r="M91" s="22">
        <v>0</v>
      </c>
      <c r="N91" s="22">
        <v>0</v>
      </c>
      <c r="O91" s="22">
        <v>25</v>
      </c>
      <c r="P91" s="22">
        <v>0</v>
      </c>
      <c r="Q91" s="22">
        <v>94</v>
      </c>
      <c r="R91" s="22">
        <v>15</v>
      </c>
      <c r="S91" s="22">
        <v>134</v>
      </c>
      <c r="U91" s="22">
        <v>0</v>
      </c>
      <c r="V91" s="22">
        <v>0</v>
      </c>
      <c r="W91" s="22">
        <v>0</v>
      </c>
      <c r="X91" s="22">
        <v>25</v>
      </c>
      <c r="Y91" s="22">
        <v>20</v>
      </c>
      <c r="Z91" s="22">
        <v>95</v>
      </c>
      <c r="AA91" s="22">
        <v>15</v>
      </c>
      <c r="AB91" s="22">
        <v>155</v>
      </c>
      <c r="AD91" s="22">
        <v>0</v>
      </c>
      <c r="AE91" s="22">
        <v>0</v>
      </c>
      <c r="AF91" s="22">
        <v>0</v>
      </c>
      <c r="AG91" s="22">
        <v>25</v>
      </c>
      <c r="AH91" s="22">
        <v>15</v>
      </c>
      <c r="AI91" s="22">
        <v>94</v>
      </c>
      <c r="AJ91" s="22">
        <v>23</v>
      </c>
      <c r="AK91" s="22">
        <v>157</v>
      </c>
      <c r="AM91" s="22">
        <v>0</v>
      </c>
      <c r="AN91" s="22">
        <v>0</v>
      </c>
      <c r="AO91" s="22">
        <v>0</v>
      </c>
      <c r="AP91" s="22">
        <v>30</v>
      </c>
      <c r="AQ91" s="22">
        <v>0</v>
      </c>
      <c r="AR91" s="22">
        <v>110</v>
      </c>
      <c r="AS91" s="22">
        <v>20</v>
      </c>
      <c r="AT91" s="22">
        <v>160</v>
      </c>
      <c r="AV91" s="22">
        <v>0</v>
      </c>
      <c r="AW91" s="22">
        <v>0</v>
      </c>
      <c r="AX91" s="22">
        <v>0</v>
      </c>
      <c r="AY91" s="22">
        <v>30</v>
      </c>
      <c r="AZ91" s="22">
        <v>0</v>
      </c>
      <c r="BA91" s="22">
        <v>87</v>
      </c>
      <c r="BB91" s="22">
        <v>16</v>
      </c>
      <c r="BC91" s="22">
        <v>133</v>
      </c>
      <c r="BE91" s="22">
        <v>0</v>
      </c>
      <c r="BF91" s="22">
        <v>0</v>
      </c>
      <c r="BG91" s="22">
        <v>0</v>
      </c>
      <c r="BH91" s="22">
        <v>20</v>
      </c>
      <c r="BI91" s="22">
        <v>0</v>
      </c>
      <c r="BJ91" s="22">
        <v>98</v>
      </c>
      <c r="BK91" s="22">
        <v>12</v>
      </c>
      <c r="BL91" s="22">
        <v>130</v>
      </c>
      <c r="BN91" s="22">
        <v>0</v>
      </c>
      <c r="BO91" s="22">
        <v>0</v>
      </c>
      <c r="BP91" s="22">
        <v>0</v>
      </c>
      <c r="BQ91" s="22">
        <v>20</v>
      </c>
      <c r="BR91" s="22">
        <v>0</v>
      </c>
      <c r="BS91" s="22">
        <v>95</v>
      </c>
      <c r="BT91" s="22">
        <v>13</v>
      </c>
      <c r="BU91" s="22">
        <v>128</v>
      </c>
      <c r="BW91" s="22">
        <v>0</v>
      </c>
      <c r="BX91" s="22">
        <v>0</v>
      </c>
      <c r="BY91" s="22">
        <v>0</v>
      </c>
      <c r="BZ91" s="22">
        <v>10</v>
      </c>
      <c r="CA91" s="22">
        <v>0</v>
      </c>
      <c r="CB91" s="22">
        <v>93</v>
      </c>
      <c r="CC91" s="22">
        <v>12</v>
      </c>
      <c r="CD91" s="22">
        <v>115</v>
      </c>
      <c r="CF91" s="22">
        <v>0</v>
      </c>
      <c r="CG91" s="22">
        <v>0</v>
      </c>
      <c r="CH91" s="22">
        <v>0</v>
      </c>
      <c r="CI91" s="22">
        <v>10</v>
      </c>
      <c r="CJ91" s="22">
        <v>0</v>
      </c>
      <c r="CK91" s="22">
        <v>93</v>
      </c>
      <c r="CL91" s="22">
        <v>18</v>
      </c>
      <c r="CM91" s="22">
        <v>121</v>
      </c>
    </row>
    <row r="92" spans="2:91" x14ac:dyDescent="0.25">
      <c r="B92" s="22" t="s">
        <v>129</v>
      </c>
      <c r="C92" s="22">
        <v>0</v>
      </c>
      <c r="D92" s="22">
        <v>0</v>
      </c>
      <c r="E92" s="22">
        <v>0</v>
      </c>
      <c r="F92" s="22">
        <v>0</v>
      </c>
      <c r="G92" s="22">
        <v>0</v>
      </c>
      <c r="H92" s="22">
        <v>60</v>
      </c>
      <c r="I92" s="22">
        <v>0</v>
      </c>
      <c r="J92" s="22">
        <v>60</v>
      </c>
      <c r="L92" s="22">
        <v>0</v>
      </c>
      <c r="M92" s="22">
        <v>0</v>
      </c>
      <c r="N92" s="22">
        <v>0</v>
      </c>
      <c r="O92" s="22">
        <v>0</v>
      </c>
      <c r="P92" s="22">
        <v>0</v>
      </c>
      <c r="Q92" s="22">
        <v>60</v>
      </c>
      <c r="R92" s="22">
        <v>19</v>
      </c>
      <c r="S92" s="22">
        <v>79</v>
      </c>
      <c r="U92" s="22">
        <v>0</v>
      </c>
      <c r="V92" s="22">
        <v>0</v>
      </c>
      <c r="W92" s="22">
        <v>0</v>
      </c>
      <c r="X92" s="22">
        <v>0</v>
      </c>
      <c r="Y92" s="22">
        <v>0</v>
      </c>
      <c r="Z92" s="22">
        <v>52</v>
      </c>
      <c r="AA92" s="22">
        <v>16</v>
      </c>
      <c r="AB92" s="22">
        <v>68</v>
      </c>
      <c r="AD92" s="22">
        <v>0</v>
      </c>
      <c r="AE92" s="22">
        <v>49</v>
      </c>
      <c r="AF92" s="22">
        <v>0</v>
      </c>
      <c r="AG92" s="22">
        <v>0</v>
      </c>
      <c r="AH92" s="22">
        <v>0</v>
      </c>
      <c r="AI92" s="22">
        <v>9</v>
      </c>
      <c r="AJ92" s="22">
        <v>150</v>
      </c>
      <c r="AK92" s="22">
        <v>208</v>
      </c>
      <c r="AM92" s="22">
        <v>0</v>
      </c>
      <c r="AN92" s="22">
        <v>0</v>
      </c>
      <c r="AO92" s="22">
        <v>0</v>
      </c>
      <c r="AP92" s="22">
        <v>0</v>
      </c>
      <c r="AQ92" s="22">
        <v>0</v>
      </c>
      <c r="AR92" s="22">
        <v>59</v>
      </c>
      <c r="AS92" s="22">
        <v>12</v>
      </c>
      <c r="AT92" s="22">
        <v>71</v>
      </c>
      <c r="AV92" s="22">
        <v>0</v>
      </c>
      <c r="AW92" s="22">
        <v>0</v>
      </c>
      <c r="AX92" s="22">
        <v>0</v>
      </c>
      <c r="AY92" s="22">
        <v>0</v>
      </c>
      <c r="AZ92" s="22">
        <v>0</v>
      </c>
      <c r="BA92" s="22">
        <v>45</v>
      </c>
      <c r="BB92" s="22">
        <v>20</v>
      </c>
      <c r="BC92" s="22">
        <v>65</v>
      </c>
      <c r="BE92" s="22">
        <v>0</v>
      </c>
      <c r="BF92" s="22">
        <v>0</v>
      </c>
      <c r="BG92" s="22">
        <v>0</v>
      </c>
      <c r="BH92" s="22">
        <v>0</v>
      </c>
      <c r="BI92" s="22">
        <v>0</v>
      </c>
      <c r="BJ92" s="22">
        <v>49</v>
      </c>
      <c r="BK92" s="22">
        <v>23</v>
      </c>
      <c r="BL92" s="22">
        <v>72</v>
      </c>
      <c r="BN92" s="22">
        <v>0</v>
      </c>
      <c r="BO92" s="22">
        <v>0</v>
      </c>
      <c r="BP92" s="22">
        <v>0</v>
      </c>
      <c r="BQ92" s="22">
        <v>0</v>
      </c>
      <c r="BR92" s="22">
        <v>0</v>
      </c>
      <c r="BS92" s="22">
        <v>54</v>
      </c>
      <c r="BT92" s="22">
        <v>26</v>
      </c>
      <c r="BU92" s="22">
        <v>80</v>
      </c>
      <c r="BW92" s="22">
        <v>0</v>
      </c>
      <c r="BX92" s="22">
        <v>0</v>
      </c>
      <c r="BY92" s="22">
        <v>0</v>
      </c>
      <c r="BZ92" s="22">
        <v>0</v>
      </c>
      <c r="CA92" s="22">
        <v>0</v>
      </c>
      <c r="CB92" s="22">
        <v>59</v>
      </c>
      <c r="CC92" s="22">
        <v>27</v>
      </c>
      <c r="CD92" s="22">
        <v>86</v>
      </c>
      <c r="CF92" s="22">
        <v>0</v>
      </c>
      <c r="CG92" s="22">
        <v>0</v>
      </c>
      <c r="CH92" s="22">
        <v>0</v>
      </c>
      <c r="CI92" s="22">
        <v>0</v>
      </c>
      <c r="CJ92" s="22">
        <v>0</v>
      </c>
      <c r="CK92" s="22">
        <v>54</v>
      </c>
      <c r="CL92" s="22">
        <v>19</v>
      </c>
      <c r="CM92" s="22">
        <v>73</v>
      </c>
    </row>
    <row r="93" spans="2:91" x14ac:dyDescent="0.25">
      <c r="B93" s="22" t="s" vm="67">
        <v>130</v>
      </c>
      <c r="C93" s="22">
        <v>0</v>
      </c>
      <c r="D93" s="22">
        <v>98</v>
      </c>
      <c r="E93" s="22">
        <v>0</v>
      </c>
      <c r="F93" s="22">
        <v>59</v>
      </c>
      <c r="G93" s="22">
        <v>0</v>
      </c>
      <c r="H93" s="22">
        <v>0</v>
      </c>
      <c r="I93" s="22">
        <v>280</v>
      </c>
      <c r="J93" s="22">
        <v>437</v>
      </c>
      <c r="L93" s="22">
        <v>0</v>
      </c>
      <c r="M93" s="22">
        <v>82</v>
      </c>
      <c r="N93" s="22">
        <v>0</v>
      </c>
      <c r="O93" s="22">
        <v>34</v>
      </c>
      <c r="P93" s="22">
        <v>0</v>
      </c>
      <c r="Q93" s="22">
        <v>0</v>
      </c>
      <c r="R93" s="22">
        <v>236</v>
      </c>
      <c r="S93" s="22">
        <v>352</v>
      </c>
      <c r="U93" s="22">
        <v>0</v>
      </c>
      <c r="V93" s="22">
        <v>69</v>
      </c>
      <c r="W93" s="22">
        <v>0</v>
      </c>
      <c r="X93" s="22">
        <v>30</v>
      </c>
      <c r="Y93" s="22">
        <v>0</v>
      </c>
      <c r="Z93" s="22">
        <v>0</v>
      </c>
      <c r="AA93" s="22">
        <v>298</v>
      </c>
      <c r="AB93" s="22">
        <v>397</v>
      </c>
      <c r="AD93" s="22">
        <v>0</v>
      </c>
      <c r="AE93" s="22">
        <v>71</v>
      </c>
      <c r="AF93" s="22">
        <v>0</v>
      </c>
      <c r="AG93" s="22">
        <v>5</v>
      </c>
      <c r="AH93" s="22">
        <v>0</v>
      </c>
      <c r="AI93" s="22">
        <v>0</v>
      </c>
      <c r="AJ93" s="22">
        <v>263</v>
      </c>
      <c r="AK93" s="22">
        <v>339</v>
      </c>
      <c r="AM93" s="22">
        <v>0</v>
      </c>
      <c r="AN93" s="22">
        <v>50</v>
      </c>
      <c r="AO93" s="22">
        <v>0</v>
      </c>
      <c r="AP93" s="22">
        <v>2</v>
      </c>
      <c r="AQ93" s="22">
        <v>3</v>
      </c>
      <c r="AR93" s="22">
        <v>0</v>
      </c>
      <c r="AS93" s="22">
        <v>293</v>
      </c>
      <c r="AT93" s="22">
        <v>348</v>
      </c>
      <c r="AV93" s="22">
        <v>0</v>
      </c>
      <c r="AW93" s="22">
        <v>92</v>
      </c>
      <c r="AX93" s="22">
        <v>0</v>
      </c>
      <c r="AY93" s="22">
        <v>0</v>
      </c>
      <c r="AZ93" s="22">
        <v>5</v>
      </c>
      <c r="BA93" s="22">
        <v>0</v>
      </c>
      <c r="BB93" s="22">
        <v>263</v>
      </c>
      <c r="BC93" s="22">
        <v>360</v>
      </c>
      <c r="BE93" s="22">
        <v>0</v>
      </c>
      <c r="BF93" s="22">
        <v>61</v>
      </c>
      <c r="BG93" s="22">
        <v>0</v>
      </c>
      <c r="BH93" s="22">
        <v>0</v>
      </c>
      <c r="BI93" s="22">
        <v>0</v>
      </c>
      <c r="BJ93" s="22">
        <v>0</v>
      </c>
      <c r="BK93" s="22">
        <v>219</v>
      </c>
      <c r="BL93" s="22">
        <v>280</v>
      </c>
      <c r="BN93" s="22">
        <v>0</v>
      </c>
      <c r="BO93" s="22">
        <v>50</v>
      </c>
      <c r="BP93" s="22">
        <v>0</v>
      </c>
      <c r="BQ93" s="22">
        <v>0</v>
      </c>
      <c r="BR93" s="22">
        <v>0</v>
      </c>
      <c r="BS93" s="22">
        <v>0</v>
      </c>
      <c r="BT93" s="22">
        <v>263</v>
      </c>
      <c r="BU93" s="22">
        <v>313</v>
      </c>
      <c r="BW93" s="22">
        <v>0</v>
      </c>
      <c r="BX93" s="22">
        <v>47</v>
      </c>
      <c r="BY93" s="22">
        <v>0</v>
      </c>
      <c r="BZ93" s="22">
        <v>0</v>
      </c>
      <c r="CA93" s="22">
        <v>0</v>
      </c>
      <c r="CB93" s="22">
        <v>0</v>
      </c>
      <c r="CC93" s="22">
        <v>199</v>
      </c>
      <c r="CD93" s="22">
        <v>246</v>
      </c>
      <c r="CF93" s="22">
        <v>0</v>
      </c>
      <c r="CG93" s="22">
        <v>47</v>
      </c>
      <c r="CH93" s="22">
        <v>0</v>
      </c>
      <c r="CI93" s="22">
        <v>0</v>
      </c>
      <c r="CJ93" s="22">
        <v>0</v>
      </c>
      <c r="CK93" s="22">
        <v>0</v>
      </c>
      <c r="CL93" s="22">
        <v>189</v>
      </c>
      <c r="CM93" s="22">
        <v>236</v>
      </c>
    </row>
    <row r="94" spans="2:91" x14ac:dyDescent="0.25">
      <c r="B94" s="22" t="s" vm="68">
        <v>131</v>
      </c>
      <c r="C94" s="22">
        <v>0</v>
      </c>
      <c r="D94" s="22">
        <v>2</v>
      </c>
      <c r="E94" s="22">
        <v>0</v>
      </c>
      <c r="F94" s="22">
        <v>14</v>
      </c>
      <c r="G94" s="22">
        <v>104</v>
      </c>
      <c r="H94" s="22">
        <v>101</v>
      </c>
      <c r="I94" s="22">
        <v>221</v>
      </c>
      <c r="J94" s="22">
        <v>442</v>
      </c>
      <c r="L94" s="22">
        <v>0</v>
      </c>
      <c r="M94" s="22">
        <v>1</v>
      </c>
      <c r="N94" s="22">
        <v>0</v>
      </c>
      <c r="O94" s="22">
        <v>7</v>
      </c>
      <c r="P94" s="22">
        <v>97</v>
      </c>
      <c r="Q94" s="22">
        <v>104</v>
      </c>
      <c r="R94" s="22">
        <v>268</v>
      </c>
      <c r="S94" s="22">
        <v>477</v>
      </c>
      <c r="U94" s="22">
        <v>0</v>
      </c>
      <c r="V94" s="22">
        <v>0</v>
      </c>
      <c r="W94" s="22">
        <v>0</v>
      </c>
      <c r="X94" s="22">
        <v>16</v>
      </c>
      <c r="Y94" s="22">
        <v>74</v>
      </c>
      <c r="Z94" s="22">
        <v>92</v>
      </c>
      <c r="AA94" s="22">
        <v>221</v>
      </c>
      <c r="AB94" s="22">
        <v>403</v>
      </c>
      <c r="AD94" s="22">
        <v>0</v>
      </c>
      <c r="AE94" s="22">
        <v>0</v>
      </c>
      <c r="AF94" s="22">
        <v>0</v>
      </c>
      <c r="AG94" s="22">
        <v>29</v>
      </c>
      <c r="AH94" s="22">
        <v>81</v>
      </c>
      <c r="AI94" s="22">
        <v>104</v>
      </c>
      <c r="AJ94" s="22">
        <v>234</v>
      </c>
      <c r="AK94" s="22">
        <v>448</v>
      </c>
      <c r="AM94" s="22">
        <v>0</v>
      </c>
      <c r="AN94" s="22">
        <v>1</v>
      </c>
      <c r="AO94" s="22">
        <v>0</v>
      </c>
      <c r="AP94" s="22">
        <v>42</v>
      </c>
      <c r="AQ94" s="22">
        <v>85</v>
      </c>
      <c r="AR94" s="22">
        <v>121</v>
      </c>
      <c r="AS94" s="22">
        <v>313</v>
      </c>
      <c r="AT94" s="22">
        <v>562</v>
      </c>
      <c r="AV94" s="22">
        <v>0</v>
      </c>
      <c r="AW94" s="22">
        <v>0</v>
      </c>
      <c r="AX94" s="22">
        <v>0</v>
      </c>
      <c r="AY94" s="22">
        <v>44</v>
      </c>
      <c r="AZ94" s="22">
        <v>87</v>
      </c>
      <c r="BA94" s="22">
        <v>128</v>
      </c>
      <c r="BB94" s="22">
        <v>237</v>
      </c>
      <c r="BC94" s="22">
        <v>496</v>
      </c>
      <c r="BE94" s="22">
        <v>0</v>
      </c>
      <c r="BF94" s="22">
        <v>0</v>
      </c>
      <c r="BG94" s="22">
        <v>0</v>
      </c>
      <c r="BH94" s="22">
        <v>55</v>
      </c>
      <c r="BI94" s="22">
        <v>81</v>
      </c>
      <c r="BJ94" s="22">
        <v>132</v>
      </c>
      <c r="BK94" s="22">
        <v>263</v>
      </c>
      <c r="BL94" s="22">
        <v>531</v>
      </c>
      <c r="BN94" s="22">
        <v>0</v>
      </c>
      <c r="BO94" s="22">
        <v>0</v>
      </c>
      <c r="BP94" s="22">
        <v>0</v>
      </c>
      <c r="BQ94" s="22">
        <v>47</v>
      </c>
      <c r="BR94" s="22">
        <v>72</v>
      </c>
      <c r="BS94" s="22">
        <v>149</v>
      </c>
      <c r="BT94" s="22">
        <v>235</v>
      </c>
      <c r="BU94" s="22">
        <v>503</v>
      </c>
      <c r="BW94" s="22">
        <v>0</v>
      </c>
      <c r="BX94" s="22">
        <v>0</v>
      </c>
      <c r="BY94" s="22">
        <v>0</v>
      </c>
      <c r="BZ94" s="22">
        <v>51</v>
      </c>
      <c r="CA94" s="22">
        <v>89</v>
      </c>
      <c r="CB94" s="22">
        <v>72</v>
      </c>
      <c r="CC94" s="22">
        <v>248</v>
      </c>
      <c r="CD94" s="22">
        <v>460</v>
      </c>
      <c r="CF94" s="22">
        <v>0</v>
      </c>
      <c r="CG94" s="22">
        <v>0</v>
      </c>
      <c r="CH94" s="22">
        <v>0</v>
      </c>
      <c r="CI94" s="22">
        <v>27</v>
      </c>
      <c r="CJ94" s="22">
        <v>77</v>
      </c>
      <c r="CK94" s="22">
        <v>88</v>
      </c>
      <c r="CL94" s="22">
        <v>244</v>
      </c>
      <c r="CM94" s="22">
        <v>436</v>
      </c>
    </row>
    <row r="95" spans="2:91" x14ac:dyDescent="0.25">
      <c r="B95" s="22" t="s" vm="69">
        <v>132</v>
      </c>
      <c r="C95" s="22">
        <v>76</v>
      </c>
      <c r="D95" s="22">
        <v>0</v>
      </c>
      <c r="E95" s="22">
        <v>0</v>
      </c>
      <c r="F95" s="22">
        <v>127</v>
      </c>
      <c r="G95" s="22">
        <v>85</v>
      </c>
      <c r="H95" s="22">
        <v>436</v>
      </c>
      <c r="I95" s="22">
        <v>298</v>
      </c>
      <c r="J95" s="22">
        <v>1022</v>
      </c>
      <c r="L95" s="22">
        <v>73</v>
      </c>
      <c r="M95" s="22">
        <v>10</v>
      </c>
      <c r="N95" s="22">
        <v>0</v>
      </c>
      <c r="O95" s="22">
        <v>142</v>
      </c>
      <c r="P95" s="22">
        <v>89</v>
      </c>
      <c r="Q95" s="22">
        <v>451</v>
      </c>
      <c r="R95" s="22">
        <v>230</v>
      </c>
      <c r="S95" s="22">
        <v>995</v>
      </c>
      <c r="U95" s="22">
        <v>60</v>
      </c>
      <c r="V95" s="22">
        <v>7</v>
      </c>
      <c r="W95" s="22">
        <v>0</v>
      </c>
      <c r="X95" s="22">
        <v>138</v>
      </c>
      <c r="Y95" s="22">
        <v>67</v>
      </c>
      <c r="Z95" s="22">
        <v>410</v>
      </c>
      <c r="AA95" s="22">
        <v>215</v>
      </c>
      <c r="AB95" s="22">
        <v>897</v>
      </c>
      <c r="AD95" s="22">
        <v>75</v>
      </c>
      <c r="AE95" s="22">
        <v>9</v>
      </c>
      <c r="AF95" s="22">
        <v>0</v>
      </c>
      <c r="AG95" s="22">
        <v>157</v>
      </c>
      <c r="AH95" s="22">
        <v>70</v>
      </c>
      <c r="AI95" s="22">
        <v>436</v>
      </c>
      <c r="AJ95" s="22">
        <v>224</v>
      </c>
      <c r="AK95" s="22">
        <v>971</v>
      </c>
      <c r="AM95" s="22">
        <v>62</v>
      </c>
      <c r="AN95" s="22">
        <v>13</v>
      </c>
      <c r="AO95" s="22">
        <v>0</v>
      </c>
      <c r="AP95" s="22">
        <v>156</v>
      </c>
      <c r="AQ95" s="22">
        <v>68</v>
      </c>
      <c r="AR95" s="22">
        <v>445</v>
      </c>
      <c r="AS95" s="22">
        <v>288</v>
      </c>
      <c r="AT95" s="22">
        <v>1032</v>
      </c>
      <c r="AV95" s="22">
        <v>72</v>
      </c>
      <c r="AW95" s="22">
        <v>13</v>
      </c>
      <c r="AX95" s="22">
        <v>0</v>
      </c>
      <c r="AY95" s="22">
        <v>125</v>
      </c>
      <c r="AZ95" s="22">
        <v>77</v>
      </c>
      <c r="BA95" s="22">
        <v>428</v>
      </c>
      <c r="BB95" s="22">
        <v>301</v>
      </c>
      <c r="BC95" s="22">
        <v>1016</v>
      </c>
      <c r="BE95" s="22">
        <v>58</v>
      </c>
      <c r="BF95" s="22">
        <v>25</v>
      </c>
      <c r="BG95" s="22">
        <v>0</v>
      </c>
      <c r="BH95" s="22">
        <v>148</v>
      </c>
      <c r="BI95" s="22">
        <v>68</v>
      </c>
      <c r="BJ95" s="22">
        <v>455</v>
      </c>
      <c r="BK95" s="22">
        <v>295</v>
      </c>
      <c r="BL95" s="22">
        <v>1049</v>
      </c>
      <c r="BN95" s="22">
        <v>59</v>
      </c>
      <c r="BO95" s="22">
        <v>23</v>
      </c>
      <c r="BP95" s="22">
        <v>0</v>
      </c>
      <c r="BQ95" s="22">
        <v>159</v>
      </c>
      <c r="BR95" s="22">
        <v>61</v>
      </c>
      <c r="BS95" s="22">
        <v>446</v>
      </c>
      <c r="BT95" s="22">
        <v>338</v>
      </c>
      <c r="BU95" s="22">
        <v>1086</v>
      </c>
      <c r="BW95" s="22">
        <v>65</v>
      </c>
      <c r="BX95" s="22">
        <v>18</v>
      </c>
      <c r="BY95" s="22">
        <v>0</v>
      </c>
      <c r="BZ95" s="22">
        <v>153</v>
      </c>
      <c r="CA95" s="22">
        <v>58</v>
      </c>
      <c r="CB95" s="22">
        <v>459</v>
      </c>
      <c r="CC95" s="22">
        <v>319</v>
      </c>
      <c r="CD95" s="22">
        <v>1072</v>
      </c>
      <c r="CF95" s="22">
        <v>59</v>
      </c>
      <c r="CG95" s="22">
        <v>20</v>
      </c>
      <c r="CH95" s="22">
        <v>0</v>
      </c>
      <c r="CI95" s="22">
        <v>158</v>
      </c>
      <c r="CJ95" s="22">
        <v>50</v>
      </c>
      <c r="CK95" s="22">
        <v>481</v>
      </c>
      <c r="CL95" s="22">
        <v>342</v>
      </c>
      <c r="CM95" s="22">
        <v>1110</v>
      </c>
    </row>
    <row r="96" spans="2:91" x14ac:dyDescent="0.25">
      <c r="B96" s="22" t="s" vm="70">
        <v>133</v>
      </c>
      <c r="C96" s="22">
        <v>0</v>
      </c>
      <c r="D96" s="22">
        <v>0</v>
      </c>
      <c r="E96" s="22">
        <v>0</v>
      </c>
      <c r="F96" s="22">
        <v>43</v>
      </c>
      <c r="G96" s="22">
        <v>29</v>
      </c>
      <c r="H96" s="22">
        <v>76</v>
      </c>
      <c r="I96" s="22">
        <v>15</v>
      </c>
      <c r="J96" s="22">
        <v>163</v>
      </c>
      <c r="L96" s="22">
        <v>0</v>
      </c>
      <c r="M96" s="22">
        <v>0</v>
      </c>
      <c r="N96" s="22">
        <v>0</v>
      </c>
      <c r="O96" s="22">
        <v>40</v>
      </c>
      <c r="P96" s="22">
        <v>29</v>
      </c>
      <c r="Q96" s="22">
        <v>65</v>
      </c>
      <c r="R96" s="22">
        <v>12</v>
      </c>
      <c r="S96" s="22">
        <v>146</v>
      </c>
      <c r="U96" s="22">
        <v>0</v>
      </c>
      <c r="V96" s="22">
        <v>0</v>
      </c>
      <c r="W96" s="22">
        <v>0</v>
      </c>
      <c r="X96" s="22">
        <v>33</v>
      </c>
      <c r="Y96" s="22">
        <v>22</v>
      </c>
      <c r="Z96" s="22">
        <v>72</v>
      </c>
      <c r="AA96" s="22">
        <v>12</v>
      </c>
      <c r="AB96" s="22">
        <v>139</v>
      </c>
      <c r="AD96" s="22">
        <v>0</v>
      </c>
      <c r="AE96" s="22">
        <v>0</v>
      </c>
      <c r="AF96" s="22">
        <v>0</v>
      </c>
      <c r="AG96" s="22">
        <v>37</v>
      </c>
      <c r="AH96" s="22">
        <v>29</v>
      </c>
      <c r="AI96" s="22">
        <v>67</v>
      </c>
      <c r="AJ96" s="22">
        <v>9</v>
      </c>
      <c r="AK96" s="22">
        <v>142</v>
      </c>
      <c r="AM96" s="22">
        <v>0</v>
      </c>
      <c r="AN96" s="22">
        <v>0</v>
      </c>
      <c r="AO96" s="22">
        <v>0</v>
      </c>
      <c r="AP96" s="22">
        <v>33</v>
      </c>
      <c r="AQ96" s="22">
        <v>29</v>
      </c>
      <c r="AR96" s="22">
        <v>60</v>
      </c>
      <c r="AS96" s="22">
        <v>9</v>
      </c>
      <c r="AT96" s="22">
        <v>131</v>
      </c>
      <c r="AV96" s="22">
        <v>0</v>
      </c>
      <c r="AW96" s="22">
        <v>0</v>
      </c>
      <c r="AX96" s="22">
        <v>0</v>
      </c>
      <c r="AY96" s="22">
        <v>27</v>
      </c>
      <c r="AZ96" s="22">
        <v>24</v>
      </c>
      <c r="BA96" s="22">
        <v>74</v>
      </c>
      <c r="BB96" s="22">
        <v>4</v>
      </c>
      <c r="BC96" s="22">
        <v>129</v>
      </c>
      <c r="BE96" s="22">
        <v>0</v>
      </c>
      <c r="BF96" s="22">
        <v>0</v>
      </c>
      <c r="BG96" s="22">
        <v>0</v>
      </c>
      <c r="BH96" s="22">
        <v>27</v>
      </c>
      <c r="BI96" s="22">
        <v>24</v>
      </c>
      <c r="BJ96" s="22">
        <v>60</v>
      </c>
      <c r="BK96" s="22">
        <v>8</v>
      </c>
      <c r="BL96" s="22">
        <v>119</v>
      </c>
      <c r="BN96" s="22">
        <v>0</v>
      </c>
      <c r="BO96" s="22">
        <v>0</v>
      </c>
      <c r="BP96" s="22">
        <v>0</v>
      </c>
      <c r="BQ96" s="22">
        <v>22</v>
      </c>
      <c r="BR96" s="22">
        <v>29</v>
      </c>
      <c r="BS96" s="22">
        <v>60</v>
      </c>
      <c r="BT96" s="22">
        <v>14</v>
      </c>
      <c r="BU96" s="22">
        <v>125</v>
      </c>
      <c r="BW96" s="22">
        <v>0</v>
      </c>
      <c r="BX96" s="22">
        <v>0</v>
      </c>
      <c r="BY96" s="22">
        <v>0</v>
      </c>
      <c r="BZ96" s="22">
        <v>24</v>
      </c>
      <c r="CA96" s="22">
        <v>29</v>
      </c>
      <c r="CB96" s="22">
        <v>66</v>
      </c>
      <c r="CC96" s="22">
        <v>8</v>
      </c>
      <c r="CD96" s="22">
        <v>127</v>
      </c>
      <c r="CF96" s="22">
        <v>0</v>
      </c>
      <c r="CG96" s="22">
        <v>0</v>
      </c>
      <c r="CH96" s="22">
        <v>0</v>
      </c>
      <c r="CI96" s="22">
        <v>16</v>
      </c>
      <c r="CJ96" s="22">
        <v>34</v>
      </c>
      <c r="CK96" s="22">
        <v>77</v>
      </c>
      <c r="CL96" s="22">
        <v>8</v>
      </c>
      <c r="CM96" s="22">
        <v>135</v>
      </c>
    </row>
    <row r="97" spans="2:91" x14ac:dyDescent="0.25">
      <c r="B97" s="22" t="s">
        <v>134</v>
      </c>
      <c r="C97" s="22">
        <v>5</v>
      </c>
      <c r="D97" s="22">
        <v>0</v>
      </c>
      <c r="E97" s="22">
        <v>0</v>
      </c>
      <c r="F97" s="22">
        <v>14</v>
      </c>
      <c r="G97" s="22">
        <v>6</v>
      </c>
      <c r="H97" s="22">
        <v>14</v>
      </c>
      <c r="I97" s="22">
        <v>58</v>
      </c>
      <c r="J97" s="22">
        <v>97</v>
      </c>
      <c r="L97" s="22">
        <v>5</v>
      </c>
      <c r="M97" s="22">
        <v>0</v>
      </c>
      <c r="N97" s="22">
        <v>0</v>
      </c>
      <c r="O97" s="22">
        <v>18</v>
      </c>
      <c r="P97" s="22">
        <v>10</v>
      </c>
      <c r="Q97" s="22">
        <v>15</v>
      </c>
      <c r="R97" s="22">
        <v>82</v>
      </c>
      <c r="S97" s="22">
        <v>130</v>
      </c>
      <c r="U97" s="22">
        <v>5</v>
      </c>
      <c r="V97" s="22">
        <v>0</v>
      </c>
      <c r="W97" s="22">
        <v>0</v>
      </c>
      <c r="X97" s="22">
        <v>16</v>
      </c>
      <c r="Y97" s="22">
        <v>9</v>
      </c>
      <c r="Z97" s="22">
        <v>8</v>
      </c>
      <c r="AA97" s="22">
        <v>53</v>
      </c>
      <c r="AB97" s="22">
        <v>91</v>
      </c>
      <c r="AD97" s="22">
        <v>5</v>
      </c>
      <c r="AE97" s="22">
        <v>0</v>
      </c>
      <c r="AF97" s="22">
        <v>0</v>
      </c>
      <c r="AG97" s="22">
        <v>14</v>
      </c>
      <c r="AH97" s="22">
        <v>0</v>
      </c>
      <c r="AI97" s="22">
        <v>10</v>
      </c>
      <c r="AJ97" s="22">
        <v>62</v>
      </c>
      <c r="AK97" s="22">
        <v>91</v>
      </c>
      <c r="AM97" s="22">
        <v>5</v>
      </c>
      <c r="AN97" s="22">
        <v>0</v>
      </c>
      <c r="AO97" s="22">
        <v>0</v>
      </c>
      <c r="AP97" s="22">
        <v>10</v>
      </c>
      <c r="AQ97" s="22">
        <v>0</v>
      </c>
      <c r="AR97" s="22">
        <v>10</v>
      </c>
      <c r="AS97" s="22">
        <v>50</v>
      </c>
      <c r="AT97" s="22">
        <v>75</v>
      </c>
      <c r="AV97" s="22">
        <v>5</v>
      </c>
      <c r="AW97" s="22">
        <v>0</v>
      </c>
      <c r="AX97" s="22">
        <v>0</v>
      </c>
      <c r="AY97" s="22">
        <v>13</v>
      </c>
      <c r="AZ97" s="22">
        <v>5</v>
      </c>
      <c r="BA97" s="22">
        <v>10</v>
      </c>
      <c r="BB97" s="22">
        <v>63</v>
      </c>
      <c r="BC97" s="22">
        <v>96</v>
      </c>
      <c r="BE97" s="22">
        <v>4</v>
      </c>
      <c r="BF97" s="22">
        <v>0</v>
      </c>
      <c r="BG97" s="22">
        <v>0</v>
      </c>
      <c r="BH97" s="22">
        <v>5</v>
      </c>
      <c r="BI97" s="22">
        <v>5</v>
      </c>
      <c r="BJ97" s="22">
        <v>10</v>
      </c>
      <c r="BK97" s="22">
        <v>17</v>
      </c>
      <c r="BL97" s="22">
        <v>41</v>
      </c>
      <c r="BN97" s="22">
        <v>5</v>
      </c>
      <c r="BO97" s="22">
        <v>0</v>
      </c>
      <c r="BP97" s="22">
        <v>0</v>
      </c>
      <c r="BQ97" s="22">
        <v>8</v>
      </c>
      <c r="BR97" s="22">
        <v>5</v>
      </c>
      <c r="BS97" s="22">
        <v>10</v>
      </c>
      <c r="BT97" s="22">
        <v>68</v>
      </c>
      <c r="BU97" s="22">
        <v>96</v>
      </c>
      <c r="BW97" s="22">
        <v>2</v>
      </c>
      <c r="BX97" s="22">
        <v>0</v>
      </c>
      <c r="BY97" s="22">
        <v>0</v>
      </c>
      <c r="BZ97" s="22">
        <v>11</v>
      </c>
      <c r="CA97" s="22">
        <v>5</v>
      </c>
      <c r="CB97" s="22">
        <v>5</v>
      </c>
      <c r="CC97" s="22">
        <v>65</v>
      </c>
      <c r="CD97" s="22">
        <v>88</v>
      </c>
      <c r="CF97" s="22">
        <v>4</v>
      </c>
      <c r="CG97" s="22">
        <v>0</v>
      </c>
      <c r="CH97" s="22">
        <v>0</v>
      </c>
      <c r="CI97" s="22">
        <v>7</v>
      </c>
      <c r="CJ97" s="22">
        <v>4</v>
      </c>
      <c r="CK97" s="22">
        <v>10</v>
      </c>
      <c r="CL97" s="22">
        <v>77</v>
      </c>
      <c r="CM97" s="22">
        <v>102</v>
      </c>
    </row>
    <row r="98" spans="2:91" x14ac:dyDescent="0.25">
      <c r="B98" s="22" t="s" vm="71">
        <v>135</v>
      </c>
      <c r="C98" s="22">
        <v>0</v>
      </c>
      <c r="D98" s="22">
        <v>0</v>
      </c>
      <c r="E98" s="22">
        <v>0</v>
      </c>
      <c r="F98" s="22">
        <v>0</v>
      </c>
      <c r="G98" s="22">
        <v>0</v>
      </c>
      <c r="H98" s="22">
        <v>164</v>
      </c>
      <c r="I98" s="22">
        <v>6</v>
      </c>
      <c r="J98" s="22">
        <v>170</v>
      </c>
      <c r="L98" s="22" t="s">
        <v>19</v>
      </c>
      <c r="M98" s="22" t="s">
        <v>19</v>
      </c>
      <c r="N98" s="22" t="s">
        <v>19</v>
      </c>
      <c r="O98" s="22" t="s">
        <v>19</v>
      </c>
      <c r="P98" s="22" t="s">
        <v>19</v>
      </c>
      <c r="Q98" s="22" t="s">
        <v>19</v>
      </c>
      <c r="R98" s="22" t="s">
        <v>19</v>
      </c>
      <c r="S98" s="22">
        <v>0</v>
      </c>
      <c r="U98" s="22">
        <v>0</v>
      </c>
      <c r="V98" s="22">
        <v>0</v>
      </c>
      <c r="W98" s="22">
        <v>0</v>
      </c>
      <c r="X98" s="22">
        <v>0</v>
      </c>
      <c r="Y98" s="22">
        <v>0</v>
      </c>
      <c r="Z98" s="22">
        <v>125</v>
      </c>
      <c r="AA98" s="22">
        <v>7</v>
      </c>
      <c r="AB98" s="22">
        <v>132</v>
      </c>
      <c r="AD98" s="22">
        <v>0</v>
      </c>
      <c r="AE98" s="22">
        <v>0</v>
      </c>
      <c r="AF98" s="22">
        <v>0</v>
      </c>
      <c r="AG98" s="22">
        <v>0</v>
      </c>
      <c r="AH98" s="22">
        <v>0</v>
      </c>
      <c r="AI98" s="22">
        <v>185</v>
      </c>
      <c r="AJ98" s="22">
        <v>0</v>
      </c>
      <c r="AK98" s="22">
        <v>185</v>
      </c>
      <c r="AM98" s="22">
        <v>0</v>
      </c>
      <c r="AN98" s="22">
        <v>0</v>
      </c>
      <c r="AO98" s="22">
        <v>0</v>
      </c>
      <c r="AP98" s="22">
        <v>0</v>
      </c>
      <c r="AQ98" s="22">
        <v>0</v>
      </c>
      <c r="AR98" s="22">
        <v>189</v>
      </c>
      <c r="AS98" s="22">
        <v>0</v>
      </c>
      <c r="AT98" s="22">
        <v>189</v>
      </c>
      <c r="AV98" s="22">
        <v>0</v>
      </c>
      <c r="AW98" s="22">
        <v>0</v>
      </c>
      <c r="AX98" s="22">
        <v>0</v>
      </c>
      <c r="AY98" s="22">
        <v>0</v>
      </c>
      <c r="AZ98" s="22">
        <v>0</v>
      </c>
      <c r="BA98" s="22">
        <v>169</v>
      </c>
      <c r="BB98" s="22">
        <v>0</v>
      </c>
      <c r="BC98" s="22">
        <v>169</v>
      </c>
      <c r="BE98" s="22">
        <v>0</v>
      </c>
      <c r="BF98" s="22">
        <v>0</v>
      </c>
      <c r="BG98" s="22">
        <v>0</v>
      </c>
      <c r="BH98" s="22">
        <v>0</v>
      </c>
      <c r="BI98" s="22">
        <v>0</v>
      </c>
      <c r="BJ98" s="22">
        <v>163</v>
      </c>
      <c r="BK98" s="22">
        <v>0</v>
      </c>
      <c r="BL98" s="22">
        <v>163</v>
      </c>
      <c r="BN98" s="22">
        <v>0</v>
      </c>
      <c r="BO98" s="22">
        <v>0</v>
      </c>
      <c r="BP98" s="22">
        <v>0</v>
      </c>
      <c r="BQ98" s="22">
        <v>0</v>
      </c>
      <c r="BR98" s="22">
        <v>0</v>
      </c>
      <c r="BS98" s="22">
        <v>153</v>
      </c>
      <c r="BT98" s="22">
        <v>6</v>
      </c>
      <c r="BU98" s="22">
        <v>159</v>
      </c>
      <c r="BW98" s="22">
        <v>0</v>
      </c>
      <c r="BX98" s="22">
        <v>0</v>
      </c>
      <c r="BY98" s="22">
        <v>0</v>
      </c>
      <c r="BZ98" s="22">
        <v>0</v>
      </c>
      <c r="CA98" s="22">
        <v>0</v>
      </c>
      <c r="CB98" s="22">
        <v>197</v>
      </c>
      <c r="CC98" s="22">
        <v>0</v>
      </c>
      <c r="CD98" s="22">
        <v>197</v>
      </c>
      <c r="CF98" s="22">
        <v>0</v>
      </c>
      <c r="CG98" s="22">
        <v>0</v>
      </c>
      <c r="CH98" s="22">
        <v>0</v>
      </c>
      <c r="CI98" s="22">
        <v>0</v>
      </c>
      <c r="CJ98" s="22">
        <v>0</v>
      </c>
      <c r="CK98" s="22">
        <v>204</v>
      </c>
      <c r="CL98" s="22">
        <v>0</v>
      </c>
      <c r="CM98" s="22">
        <v>204</v>
      </c>
    </row>
    <row r="99" spans="2:91" x14ac:dyDescent="0.25">
      <c r="B99" s="22" t="s">
        <v>136</v>
      </c>
      <c r="C99" s="22">
        <v>0</v>
      </c>
      <c r="D99" s="22">
        <v>0</v>
      </c>
      <c r="E99" s="22">
        <v>0</v>
      </c>
      <c r="F99" s="22">
        <v>0</v>
      </c>
      <c r="G99" s="22">
        <v>0</v>
      </c>
      <c r="H99" s="22">
        <v>14</v>
      </c>
      <c r="I99" s="22">
        <v>0</v>
      </c>
      <c r="J99" s="22">
        <v>14</v>
      </c>
      <c r="L99" s="22">
        <v>0</v>
      </c>
      <c r="M99" s="22">
        <v>0</v>
      </c>
      <c r="N99" s="22">
        <v>0</v>
      </c>
      <c r="O99" s="22">
        <v>0</v>
      </c>
      <c r="P99" s="22">
        <v>0</v>
      </c>
      <c r="Q99" s="22">
        <v>14</v>
      </c>
      <c r="R99" s="22">
        <v>0</v>
      </c>
      <c r="S99" s="22">
        <v>14</v>
      </c>
      <c r="U99" s="22">
        <v>0</v>
      </c>
      <c r="V99" s="22">
        <v>0</v>
      </c>
      <c r="W99" s="22">
        <v>0</v>
      </c>
      <c r="X99" s="22">
        <v>0</v>
      </c>
      <c r="Y99" s="22">
        <v>0</v>
      </c>
      <c r="Z99" s="22">
        <v>12</v>
      </c>
      <c r="AA99" s="22">
        <v>0</v>
      </c>
      <c r="AB99" s="22">
        <v>12</v>
      </c>
      <c r="AD99" s="22">
        <v>0</v>
      </c>
      <c r="AE99" s="22">
        <v>0</v>
      </c>
      <c r="AF99" s="22">
        <v>0</v>
      </c>
      <c r="AG99" s="22">
        <v>0</v>
      </c>
      <c r="AH99" s="22">
        <v>0</v>
      </c>
      <c r="AI99" s="22">
        <v>19</v>
      </c>
      <c r="AJ99" s="22">
        <v>0</v>
      </c>
      <c r="AK99" s="22">
        <v>19</v>
      </c>
      <c r="AM99" s="22">
        <v>0</v>
      </c>
      <c r="AN99" s="22">
        <v>0</v>
      </c>
      <c r="AO99" s="22">
        <v>0</v>
      </c>
      <c r="AP99" s="22">
        <v>0</v>
      </c>
      <c r="AQ99" s="22">
        <v>0</v>
      </c>
      <c r="AR99" s="22">
        <v>19</v>
      </c>
      <c r="AS99" s="22">
        <v>0</v>
      </c>
      <c r="AT99" s="22">
        <v>19</v>
      </c>
      <c r="AV99" s="22">
        <v>0</v>
      </c>
      <c r="AW99" s="22">
        <v>0</v>
      </c>
      <c r="AX99" s="22">
        <v>0</v>
      </c>
      <c r="AY99" s="22">
        <v>0</v>
      </c>
      <c r="AZ99" s="22">
        <v>0</v>
      </c>
      <c r="BA99" s="22">
        <v>19</v>
      </c>
      <c r="BB99" s="22">
        <v>0</v>
      </c>
      <c r="BC99" s="22">
        <v>19</v>
      </c>
      <c r="BE99" s="22">
        <v>0</v>
      </c>
      <c r="BF99" s="22">
        <v>0</v>
      </c>
      <c r="BG99" s="22">
        <v>0</v>
      </c>
      <c r="BH99" s="22">
        <v>0</v>
      </c>
      <c r="BI99" s="22">
        <v>0</v>
      </c>
      <c r="BJ99" s="22">
        <v>18</v>
      </c>
      <c r="BK99" s="22">
        <v>0</v>
      </c>
      <c r="BL99" s="22">
        <v>18</v>
      </c>
      <c r="BN99" s="22">
        <v>0</v>
      </c>
      <c r="BO99" s="22">
        <v>0</v>
      </c>
      <c r="BP99" s="22">
        <v>0</v>
      </c>
      <c r="BQ99" s="22">
        <v>0</v>
      </c>
      <c r="BR99" s="22">
        <v>0</v>
      </c>
      <c r="BS99" s="22">
        <v>14</v>
      </c>
      <c r="BT99" s="22">
        <v>0</v>
      </c>
      <c r="BU99" s="22">
        <v>14</v>
      </c>
      <c r="BW99" s="22">
        <v>0</v>
      </c>
      <c r="BX99" s="22">
        <v>0</v>
      </c>
      <c r="BY99" s="22">
        <v>0</v>
      </c>
      <c r="BZ99" s="22">
        <v>0</v>
      </c>
      <c r="CA99" s="22">
        <v>0</v>
      </c>
      <c r="CB99" s="22">
        <v>14</v>
      </c>
      <c r="CC99" s="22">
        <v>0</v>
      </c>
      <c r="CD99" s="22">
        <v>14</v>
      </c>
      <c r="CF99" s="22">
        <v>0</v>
      </c>
      <c r="CG99" s="22">
        <v>0</v>
      </c>
      <c r="CH99" s="22">
        <v>0</v>
      </c>
      <c r="CI99" s="22">
        <v>0</v>
      </c>
      <c r="CJ99" s="22">
        <v>0</v>
      </c>
      <c r="CK99" s="22">
        <v>14</v>
      </c>
      <c r="CL99" s="22">
        <v>0</v>
      </c>
      <c r="CM99" s="22">
        <v>14</v>
      </c>
    </row>
    <row r="100" spans="2:91" x14ac:dyDescent="0.25">
      <c r="B100" s="22" t="s">
        <v>137</v>
      </c>
      <c r="C100" s="22">
        <v>0</v>
      </c>
      <c r="D100" s="22">
        <v>0</v>
      </c>
      <c r="E100" s="22">
        <v>0</v>
      </c>
      <c r="F100" s="22">
        <v>9</v>
      </c>
      <c r="G100" s="22">
        <v>14</v>
      </c>
      <c r="H100" s="22">
        <v>20</v>
      </c>
      <c r="I100" s="22">
        <v>1</v>
      </c>
      <c r="J100" s="22">
        <v>44</v>
      </c>
      <c r="L100" s="22">
        <v>0</v>
      </c>
      <c r="M100" s="22">
        <v>0</v>
      </c>
      <c r="N100" s="22">
        <v>0</v>
      </c>
      <c r="O100" s="22">
        <v>11</v>
      </c>
      <c r="P100" s="22">
        <v>0</v>
      </c>
      <c r="Q100" s="22">
        <v>32</v>
      </c>
      <c r="R100" s="22">
        <v>1</v>
      </c>
      <c r="S100" s="22">
        <v>44</v>
      </c>
      <c r="U100" s="22">
        <v>0</v>
      </c>
      <c r="V100" s="22">
        <v>0</v>
      </c>
      <c r="W100" s="22">
        <v>0</v>
      </c>
      <c r="X100" s="22">
        <v>9</v>
      </c>
      <c r="Y100" s="22">
        <v>0</v>
      </c>
      <c r="Z100" s="22">
        <v>18</v>
      </c>
      <c r="AA100" s="22">
        <v>3</v>
      </c>
      <c r="AB100" s="22">
        <v>30</v>
      </c>
      <c r="AD100" s="22">
        <v>0</v>
      </c>
      <c r="AE100" s="22">
        <v>0</v>
      </c>
      <c r="AF100" s="22">
        <v>0</v>
      </c>
      <c r="AG100" s="22">
        <v>12</v>
      </c>
      <c r="AH100" s="22">
        <v>0</v>
      </c>
      <c r="AI100" s="22">
        <v>17</v>
      </c>
      <c r="AJ100" s="22">
        <v>7</v>
      </c>
      <c r="AK100" s="22">
        <v>36</v>
      </c>
      <c r="AM100" s="22">
        <v>0</v>
      </c>
      <c r="AN100" s="22">
        <v>0</v>
      </c>
      <c r="AO100" s="22">
        <v>0</v>
      </c>
      <c r="AP100" s="22">
        <v>7</v>
      </c>
      <c r="AQ100" s="22">
        <v>0</v>
      </c>
      <c r="AR100" s="22">
        <v>16</v>
      </c>
      <c r="AS100" s="22">
        <v>10</v>
      </c>
      <c r="AT100" s="22">
        <v>33</v>
      </c>
      <c r="AV100" s="22">
        <v>0</v>
      </c>
      <c r="AW100" s="22">
        <v>0</v>
      </c>
      <c r="AX100" s="22">
        <v>0</v>
      </c>
      <c r="AY100" s="22">
        <v>11</v>
      </c>
      <c r="AZ100" s="22">
        <v>0</v>
      </c>
      <c r="BA100" s="22">
        <v>25</v>
      </c>
      <c r="BB100" s="22">
        <v>15</v>
      </c>
      <c r="BC100" s="22">
        <v>51</v>
      </c>
      <c r="BE100" s="22">
        <v>0</v>
      </c>
      <c r="BF100" s="22">
        <v>0</v>
      </c>
      <c r="BG100" s="22">
        <v>0</v>
      </c>
      <c r="BH100" s="22">
        <v>10</v>
      </c>
      <c r="BI100" s="22">
        <v>0</v>
      </c>
      <c r="BJ100" s="22">
        <v>15</v>
      </c>
      <c r="BK100" s="22">
        <v>19</v>
      </c>
      <c r="BL100" s="22">
        <v>44</v>
      </c>
      <c r="BN100" s="22">
        <v>0</v>
      </c>
      <c r="BO100" s="22">
        <v>9</v>
      </c>
      <c r="BP100" s="22">
        <v>0</v>
      </c>
      <c r="BQ100" s="22">
        <v>5</v>
      </c>
      <c r="BR100" s="22">
        <v>0</v>
      </c>
      <c r="BS100" s="22">
        <v>1</v>
      </c>
      <c r="BT100" s="22">
        <v>15</v>
      </c>
      <c r="BU100" s="22">
        <v>30</v>
      </c>
      <c r="BW100" s="22">
        <v>9</v>
      </c>
      <c r="BX100" s="22">
        <v>0</v>
      </c>
      <c r="BY100" s="22">
        <v>0</v>
      </c>
      <c r="BZ100" s="22">
        <v>0</v>
      </c>
      <c r="CA100" s="22">
        <v>0</v>
      </c>
      <c r="CB100" s="22">
        <v>7</v>
      </c>
      <c r="CC100" s="22">
        <v>12</v>
      </c>
      <c r="CD100" s="22">
        <v>28</v>
      </c>
      <c r="CF100" s="22">
        <v>0</v>
      </c>
      <c r="CG100" s="22">
        <v>5</v>
      </c>
      <c r="CH100" s="22">
        <v>0</v>
      </c>
      <c r="CI100" s="22">
        <v>10</v>
      </c>
      <c r="CJ100" s="22">
        <v>0</v>
      </c>
      <c r="CK100" s="22">
        <v>9</v>
      </c>
      <c r="CL100" s="22">
        <v>5</v>
      </c>
      <c r="CM100" s="22">
        <v>29</v>
      </c>
    </row>
    <row r="101" spans="2:91" x14ac:dyDescent="0.25">
      <c r="B101" s="22" t="s" vm="72">
        <v>138</v>
      </c>
      <c r="C101" s="22">
        <v>0</v>
      </c>
      <c r="D101" s="22">
        <v>10</v>
      </c>
      <c r="E101" s="22">
        <v>0</v>
      </c>
      <c r="F101" s="22">
        <v>0</v>
      </c>
      <c r="G101" s="22">
        <v>0</v>
      </c>
      <c r="H101" s="22">
        <v>52</v>
      </c>
      <c r="I101" s="22">
        <v>55</v>
      </c>
      <c r="J101" s="22">
        <v>117</v>
      </c>
      <c r="L101" s="22">
        <v>0</v>
      </c>
      <c r="M101" s="22">
        <v>0</v>
      </c>
      <c r="N101" s="22">
        <v>0</v>
      </c>
      <c r="O101" s="22">
        <v>4</v>
      </c>
      <c r="P101" s="22">
        <v>0</v>
      </c>
      <c r="Q101" s="22">
        <v>60</v>
      </c>
      <c r="R101" s="22">
        <v>53</v>
      </c>
      <c r="S101" s="22">
        <v>117</v>
      </c>
      <c r="U101" s="22">
        <v>0</v>
      </c>
      <c r="V101" s="22">
        <v>0</v>
      </c>
      <c r="W101" s="22">
        <v>0</v>
      </c>
      <c r="X101" s="22">
        <v>4</v>
      </c>
      <c r="Y101" s="22">
        <v>0</v>
      </c>
      <c r="Z101" s="22">
        <v>51</v>
      </c>
      <c r="AA101" s="22">
        <v>46</v>
      </c>
      <c r="AB101" s="22">
        <v>101</v>
      </c>
      <c r="AD101" s="22">
        <v>0</v>
      </c>
      <c r="AE101" s="22">
        <v>0</v>
      </c>
      <c r="AF101" s="22">
        <v>0</v>
      </c>
      <c r="AG101" s="22">
        <v>0</v>
      </c>
      <c r="AH101" s="22">
        <v>0</v>
      </c>
      <c r="AI101" s="22">
        <v>67</v>
      </c>
      <c r="AJ101" s="22">
        <v>52</v>
      </c>
      <c r="AK101" s="22">
        <v>119</v>
      </c>
      <c r="AM101" s="22">
        <v>0</v>
      </c>
      <c r="AN101" s="22">
        <v>0</v>
      </c>
      <c r="AO101" s="22">
        <v>0</v>
      </c>
      <c r="AP101" s="22">
        <v>3</v>
      </c>
      <c r="AQ101" s="22">
        <v>0</v>
      </c>
      <c r="AR101" s="22">
        <v>72</v>
      </c>
      <c r="AS101" s="22">
        <v>56</v>
      </c>
      <c r="AT101" s="22">
        <v>131</v>
      </c>
      <c r="AV101" s="22">
        <v>0</v>
      </c>
      <c r="AW101" s="22">
        <v>0</v>
      </c>
      <c r="AX101" s="22">
        <v>0</v>
      </c>
      <c r="AY101" s="22">
        <v>4</v>
      </c>
      <c r="AZ101" s="22">
        <v>0</v>
      </c>
      <c r="BA101" s="22">
        <v>54</v>
      </c>
      <c r="BB101" s="22">
        <v>44</v>
      </c>
      <c r="BC101" s="22">
        <v>102</v>
      </c>
      <c r="BE101" s="22">
        <v>0</v>
      </c>
      <c r="BF101" s="22">
        <v>0</v>
      </c>
      <c r="BG101" s="22">
        <v>0</v>
      </c>
      <c r="BH101" s="22">
        <v>6</v>
      </c>
      <c r="BI101" s="22">
        <v>0</v>
      </c>
      <c r="BJ101" s="22">
        <v>62</v>
      </c>
      <c r="BK101" s="22">
        <v>58</v>
      </c>
      <c r="BL101" s="22">
        <v>126</v>
      </c>
      <c r="BN101" s="22">
        <v>0</v>
      </c>
      <c r="BO101" s="22">
        <v>0</v>
      </c>
      <c r="BP101" s="22">
        <v>0</v>
      </c>
      <c r="BQ101" s="22">
        <v>5</v>
      </c>
      <c r="BR101" s="22">
        <v>0</v>
      </c>
      <c r="BS101" s="22">
        <v>59</v>
      </c>
      <c r="BT101" s="22">
        <v>57</v>
      </c>
      <c r="BU101" s="22">
        <v>121</v>
      </c>
      <c r="BW101" s="22">
        <v>0</v>
      </c>
      <c r="BX101" s="22">
        <v>0</v>
      </c>
      <c r="BY101" s="22">
        <v>0</v>
      </c>
      <c r="BZ101" s="22">
        <v>6</v>
      </c>
      <c r="CA101" s="22">
        <v>0</v>
      </c>
      <c r="CB101" s="22">
        <v>67</v>
      </c>
      <c r="CC101" s="22">
        <v>55</v>
      </c>
      <c r="CD101" s="22">
        <v>128</v>
      </c>
      <c r="CF101" s="22">
        <v>0</v>
      </c>
      <c r="CG101" s="22">
        <v>0</v>
      </c>
      <c r="CH101" s="22">
        <v>0</v>
      </c>
      <c r="CI101" s="22">
        <v>7</v>
      </c>
      <c r="CJ101" s="22">
        <v>0</v>
      </c>
      <c r="CK101" s="22">
        <v>62</v>
      </c>
      <c r="CL101" s="22">
        <v>57</v>
      </c>
      <c r="CM101" s="22">
        <v>126</v>
      </c>
    </row>
    <row r="102" spans="2:91" x14ac:dyDescent="0.25">
      <c r="B102" s="22" t="s">
        <v>139</v>
      </c>
      <c r="C102" s="22">
        <v>0</v>
      </c>
      <c r="D102" s="22">
        <v>0</v>
      </c>
      <c r="E102" s="22">
        <v>0</v>
      </c>
      <c r="F102" s="22">
        <v>18</v>
      </c>
      <c r="G102" s="22">
        <v>5</v>
      </c>
      <c r="H102" s="22">
        <v>0</v>
      </c>
      <c r="I102" s="22">
        <v>238</v>
      </c>
      <c r="J102" s="22">
        <v>261</v>
      </c>
      <c r="L102" s="22">
        <v>0</v>
      </c>
      <c r="M102" s="22">
        <v>0</v>
      </c>
      <c r="N102" s="22">
        <v>0</v>
      </c>
      <c r="O102" s="22">
        <v>15</v>
      </c>
      <c r="P102" s="22">
        <v>5</v>
      </c>
      <c r="Q102" s="22">
        <v>0</v>
      </c>
      <c r="R102" s="22">
        <v>224</v>
      </c>
      <c r="S102" s="22">
        <v>244</v>
      </c>
      <c r="U102" s="22">
        <v>0</v>
      </c>
      <c r="V102" s="22">
        <v>4</v>
      </c>
      <c r="W102" s="22">
        <v>0</v>
      </c>
      <c r="X102" s="22">
        <v>16</v>
      </c>
      <c r="Y102" s="22">
        <v>5</v>
      </c>
      <c r="Z102" s="22">
        <v>0</v>
      </c>
      <c r="AA102" s="22">
        <v>221</v>
      </c>
      <c r="AB102" s="22">
        <v>246</v>
      </c>
      <c r="AD102" s="22">
        <v>0</v>
      </c>
      <c r="AE102" s="22">
        <v>1</v>
      </c>
      <c r="AF102" s="22">
        <v>0</v>
      </c>
      <c r="AG102" s="22">
        <v>14</v>
      </c>
      <c r="AH102" s="22">
        <v>5</v>
      </c>
      <c r="AI102" s="22">
        <v>0</v>
      </c>
      <c r="AJ102" s="22">
        <v>240</v>
      </c>
      <c r="AK102" s="22">
        <v>260</v>
      </c>
      <c r="AM102" s="22">
        <v>0</v>
      </c>
      <c r="AN102" s="22">
        <v>1</v>
      </c>
      <c r="AO102" s="22">
        <v>0</v>
      </c>
      <c r="AP102" s="22">
        <v>14</v>
      </c>
      <c r="AQ102" s="22">
        <v>5</v>
      </c>
      <c r="AR102" s="22">
        <v>0</v>
      </c>
      <c r="AS102" s="22">
        <v>223</v>
      </c>
      <c r="AT102" s="22">
        <v>243</v>
      </c>
      <c r="AV102" s="22">
        <v>0</v>
      </c>
      <c r="AW102" s="22">
        <v>0</v>
      </c>
      <c r="AX102" s="22">
        <v>0</v>
      </c>
      <c r="AY102" s="22">
        <v>13</v>
      </c>
      <c r="AZ102" s="22">
        <v>5</v>
      </c>
      <c r="BA102" s="22">
        <v>0</v>
      </c>
      <c r="BB102" s="22">
        <v>231</v>
      </c>
      <c r="BC102" s="22">
        <v>249</v>
      </c>
      <c r="BE102" s="22">
        <v>0</v>
      </c>
      <c r="BF102" s="22">
        <v>0</v>
      </c>
      <c r="BG102" s="22">
        <v>0</v>
      </c>
      <c r="BH102" s="22">
        <v>13</v>
      </c>
      <c r="BI102" s="22">
        <v>5</v>
      </c>
      <c r="BJ102" s="22">
        <v>0</v>
      </c>
      <c r="BK102" s="22">
        <v>206</v>
      </c>
      <c r="BL102" s="22">
        <v>224</v>
      </c>
      <c r="BN102" s="22">
        <v>0</v>
      </c>
      <c r="BO102" s="22">
        <v>0</v>
      </c>
      <c r="BP102" s="22">
        <v>0</v>
      </c>
      <c r="BQ102" s="22">
        <v>13</v>
      </c>
      <c r="BR102" s="22">
        <v>5</v>
      </c>
      <c r="BS102" s="22">
        <v>0</v>
      </c>
      <c r="BT102" s="22">
        <v>22</v>
      </c>
      <c r="BU102" s="22">
        <v>40</v>
      </c>
      <c r="BW102" s="22">
        <v>0</v>
      </c>
      <c r="BX102" s="22">
        <v>0</v>
      </c>
      <c r="BY102" s="22">
        <v>0</v>
      </c>
      <c r="BZ102" s="22">
        <v>13</v>
      </c>
      <c r="CA102" s="22">
        <v>5</v>
      </c>
      <c r="CB102" s="22">
        <v>0</v>
      </c>
      <c r="CC102" s="22">
        <v>14</v>
      </c>
      <c r="CD102" s="22">
        <v>32</v>
      </c>
      <c r="CF102" s="22">
        <v>0</v>
      </c>
      <c r="CG102" s="22">
        <v>1</v>
      </c>
      <c r="CH102" s="22">
        <v>0</v>
      </c>
      <c r="CI102" s="22">
        <v>12</v>
      </c>
      <c r="CJ102" s="22">
        <v>5</v>
      </c>
      <c r="CK102" s="22">
        <v>0</v>
      </c>
      <c r="CL102" s="22">
        <v>18</v>
      </c>
      <c r="CM102" s="22">
        <v>36</v>
      </c>
    </row>
    <row r="103" spans="2:91" x14ac:dyDescent="0.25">
      <c r="B103" s="22" t="s" vm="73">
        <v>140</v>
      </c>
      <c r="C103" s="22">
        <v>0</v>
      </c>
      <c r="D103" s="22">
        <v>0</v>
      </c>
      <c r="E103" s="22">
        <v>0</v>
      </c>
      <c r="F103" s="22">
        <v>25</v>
      </c>
      <c r="G103" s="22">
        <v>25</v>
      </c>
      <c r="H103" s="22">
        <v>143</v>
      </c>
      <c r="I103" s="22">
        <v>0</v>
      </c>
      <c r="J103" s="22">
        <v>193</v>
      </c>
      <c r="L103" s="22">
        <v>0</v>
      </c>
      <c r="M103" s="22">
        <v>0</v>
      </c>
      <c r="N103" s="22">
        <v>0</v>
      </c>
      <c r="O103" s="22">
        <v>24</v>
      </c>
      <c r="P103" s="22">
        <v>20</v>
      </c>
      <c r="Q103" s="22">
        <v>153</v>
      </c>
      <c r="R103" s="22">
        <v>0</v>
      </c>
      <c r="S103" s="22">
        <v>197</v>
      </c>
      <c r="U103" s="22">
        <v>0</v>
      </c>
      <c r="V103" s="22">
        <v>0</v>
      </c>
      <c r="W103" s="22">
        <v>0</v>
      </c>
      <c r="X103" s="22">
        <v>47</v>
      </c>
      <c r="Y103" s="22">
        <v>18</v>
      </c>
      <c r="Z103" s="22">
        <v>135</v>
      </c>
      <c r="AA103" s="22">
        <v>0</v>
      </c>
      <c r="AB103" s="22">
        <v>200</v>
      </c>
      <c r="AD103" s="22">
        <v>0</v>
      </c>
      <c r="AE103" s="22">
        <v>0</v>
      </c>
      <c r="AF103" s="22">
        <v>0</v>
      </c>
      <c r="AG103" s="22">
        <v>49</v>
      </c>
      <c r="AH103" s="22">
        <v>25</v>
      </c>
      <c r="AI103" s="22">
        <v>156</v>
      </c>
      <c r="AJ103" s="22">
        <v>0</v>
      </c>
      <c r="AK103" s="22">
        <v>230</v>
      </c>
      <c r="AM103" s="22">
        <v>0</v>
      </c>
      <c r="AN103" s="22">
        <v>0</v>
      </c>
      <c r="AO103" s="22">
        <v>0</v>
      </c>
      <c r="AP103" s="22">
        <v>44</v>
      </c>
      <c r="AQ103" s="22">
        <v>24</v>
      </c>
      <c r="AR103" s="22">
        <v>151</v>
      </c>
      <c r="AS103" s="22">
        <v>0</v>
      </c>
      <c r="AT103" s="22">
        <v>219</v>
      </c>
      <c r="AV103" s="22">
        <v>0</v>
      </c>
      <c r="AW103" s="22">
        <v>0</v>
      </c>
      <c r="AX103" s="22">
        <v>0</v>
      </c>
      <c r="AY103" s="22">
        <v>52</v>
      </c>
      <c r="AZ103" s="22">
        <v>0</v>
      </c>
      <c r="BA103" s="22">
        <v>149</v>
      </c>
      <c r="BB103" s="22">
        <v>0</v>
      </c>
      <c r="BC103" s="22">
        <v>201</v>
      </c>
      <c r="BE103" s="22">
        <v>0</v>
      </c>
      <c r="BF103" s="22">
        <v>0</v>
      </c>
      <c r="BG103" s="22">
        <v>0</v>
      </c>
      <c r="BH103" s="22">
        <v>45</v>
      </c>
      <c r="BI103" s="22">
        <v>25</v>
      </c>
      <c r="BJ103" s="22">
        <v>141</v>
      </c>
      <c r="BK103" s="22">
        <v>0</v>
      </c>
      <c r="BL103" s="22">
        <v>211</v>
      </c>
      <c r="BN103" s="22">
        <v>0</v>
      </c>
      <c r="BO103" s="22">
        <v>0</v>
      </c>
      <c r="BP103" s="22">
        <v>0</v>
      </c>
      <c r="BQ103" s="22">
        <v>39</v>
      </c>
      <c r="BR103" s="22">
        <v>24</v>
      </c>
      <c r="BS103" s="22">
        <v>164</v>
      </c>
      <c r="BT103" s="22">
        <v>0</v>
      </c>
      <c r="BU103" s="22">
        <v>227</v>
      </c>
      <c r="BW103" s="22">
        <v>0</v>
      </c>
      <c r="BX103" s="22">
        <v>0</v>
      </c>
      <c r="BY103" s="22">
        <v>0</v>
      </c>
      <c r="BZ103" s="22">
        <v>34</v>
      </c>
      <c r="CA103" s="22">
        <v>20</v>
      </c>
      <c r="CB103" s="22">
        <v>166</v>
      </c>
      <c r="CC103" s="22">
        <v>0</v>
      </c>
      <c r="CD103" s="22">
        <v>220</v>
      </c>
      <c r="CF103" s="22">
        <v>0</v>
      </c>
      <c r="CG103" s="22">
        <v>0</v>
      </c>
      <c r="CH103" s="22">
        <v>0</v>
      </c>
      <c r="CI103" s="22">
        <v>34</v>
      </c>
      <c r="CJ103" s="22">
        <v>20</v>
      </c>
      <c r="CK103" s="22">
        <v>189</v>
      </c>
      <c r="CL103" s="22">
        <v>0</v>
      </c>
      <c r="CM103" s="22">
        <v>243</v>
      </c>
    </row>
    <row r="104" spans="2:91" x14ac:dyDescent="0.25">
      <c r="B104" s="22" t="s" vm="74">
        <v>141</v>
      </c>
      <c r="C104" s="22">
        <v>0</v>
      </c>
      <c r="D104" s="22">
        <v>0</v>
      </c>
      <c r="E104" s="22">
        <v>0</v>
      </c>
      <c r="F104" s="22">
        <v>0</v>
      </c>
      <c r="G104" s="22">
        <v>0</v>
      </c>
      <c r="H104" s="22">
        <v>0</v>
      </c>
      <c r="I104" s="22">
        <v>0</v>
      </c>
      <c r="J104" s="22">
        <v>0</v>
      </c>
      <c r="L104" s="22">
        <v>0</v>
      </c>
      <c r="M104" s="22">
        <v>0</v>
      </c>
      <c r="N104" s="22">
        <v>0</v>
      </c>
      <c r="O104" s="22">
        <v>0</v>
      </c>
      <c r="P104" s="22">
        <v>0</v>
      </c>
      <c r="Q104" s="22">
        <v>0</v>
      </c>
      <c r="R104" s="22">
        <v>0</v>
      </c>
      <c r="S104" s="22">
        <v>0</v>
      </c>
      <c r="U104" s="22">
        <v>0</v>
      </c>
      <c r="V104" s="22">
        <v>0</v>
      </c>
      <c r="W104" s="22">
        <v>0</v>
      </c>
      <c r="X104" s="22">
        <v>0</v>
      </c>
      <c r="Y104" s="22">
        <v>0</v>
      </c>
      <c r="Z104" s="22">
        <v>0</v>
      </c>
      <c r="AA104" s="22">
        <v>0</v>
      </c>
      <c r="AB104" s="22">
        <v>0</v>
      </c>
      <c r="AD104" s="22">
        <v>0</v>
      </c>
      <c r="AE104" s="22">
        <v>0</v>
      </c>
      <c r="AF104" s="22">
        <v>0</v>
      </c>
      <c r="AG104" s="22">
        <v>0</v>
      </c>
      <c r="AH104" s="22">
        <v>0</v>
      </c>
      <c r="AI104" s="22">
        <v>0</v>
      </c>
      <c r="AJ104" s="22">
        <v>0</v>
      </c>
      <c r="AK104" s="22">
        <v>0</v>
      </c>
      <c r="AM104" s="22">
        <v>0</v>
      </c>
      <c r="AN104" s="22">
        <v>0</v>
      </c>
      <c r="AO104" s="22">
        <v>0</v>
      </c>
      <c r="AP104" s="22">
        <v>0</v>
      </c>
      <c r="AQ104" s="22">
        <v>0</v>
      </c>
      <c r="AR104" s="22">
        <v>0</v>
      </c>
      <c r="AS104" s="22">
        <v>0</v>
      </c>
      <c r="AT104" s="22">
        <v>0</v>
      </c>
      <c r="AV104" s="22">
        <v>0</v>
      </c>
      <c r="AW104" s="22">
        <v>0</v>
      </c>
      <c r="AX104" s="22">
        <v>0</v>
      </c>
      <c r="AY104" s="22">
        <v>0</v>
      </c>
      <c r="AZ104" s="22">
        <v>0</v>
      </c>
      <c r="BA104" s="22">
        <v>0</v>
      </c>
      <c r="BB104" s="22">
        <v>0</v>
      </c>
      <c r="BC104" s="22">
        <v>0</v>
      </c>
      <c r="BE104" s="22">
        <v>0</v>
      </c>
      <c r="BF104" s="22">
        <v>0</v>
      </c>
      <c r="BG104" s="22">
        <v>0</v>
      </c>
      <c r="BH104" s="22">
        <v>0</v>
      </c>
      <c r="BI104" s="22">
        <v>0</v>
      </c>
      <c r="BJ104" s="22">
        <v>0</v>
      </c>
      <c r="BK104" s="22">
        <v>0</v>
      </c>
      <c r="BL104" s="22">
        <v>0</v>
      </c>
      <c r="BN104" s="22">
        <v>0</v>
      </c>
      <c r="BO104" s="22">
        <v>0</v>
      </c>
      <c r="BP104" s="22">
        <v>0</v>
      </c>
      <c r="BQ104" s="22">
        <v>0</v>
      </c>
      <c r="BR104" s="22">
        <v>0</v>
      </c>
      <c r="BS104" s="22">
        <v>0</v>
      </c>
      <c r="BT104" s="22">
        <v>3</v>
      </c>
      <c r="BU104" s="22">
        <v>3</v>
      </c>
      <c r="BW104" s="22">
        <v>0</v>
      </c>
      <c r="BX104" s="22">
        <v>0</v>
      </c>
      <c r="BY104" s="22">
        <v>0</v>
      </c>
      <c r="BZ104" s="22">
        <v>0</v>
      </c>
      <c r="CA104" s="22">
        <v>0</v>
      </c>
      <c r="CB104" s="22">
        <v>0</v>
      </c>
      <c r="CC104" s="22">
        <v>8</v>
      </c>
      <c r="CD104" s="22">
        <v>8</v>
      </c>
      <c r="CF104" s="22">
        <v>0</v>
      </c>
      <c r="CG104" s="22">
        <v>0</v>
      </c>
      <c r="CH104" s="22">
        <v>0</v>
      </c>
      <c r="CI104" s="22">
        <v>0</v>
      </c>
      <c r="CJ104" s="22">
        <v>0</v>
      </c>
      <c r="CK104" s="22">
        <v>0</v>
      </c>
      <c r="CL104" s="22">
        <v>17</v>
      </c>
      <c r="CM104" s="22">
        <v>17</v>
      </c>
    </row>
    <row r="105" spans="2:91" x14ac:dyDescent="0.25">
      <c r="B105" s="22" t="s">
        <v>142</v>
      </c>
      <c r="C105" s="22">
        <v>0</v>
      </c>
      <c r="D105" s="22">
        <v>0</v>
      </c>
      <c r="E105" s="22">
        <v>0</v>
      </c>
      <c r="F105" s="22">
        <v>0</v>
      </c>
      <c r="G105" s="22">
        <v>0</v>
      </c>
      <c r="H105" s="22">
        <v>0</v>
      </c>
      <c r="I105" s="22">
        <v>0</v>
      </c>
      <c r="J105" s="22">
        <v>0</v>
      </c>
      <c r="L105" s="22">
        <v>0</v>
      </c>
      <c r="M105" s="22">
        <v>0</v>
      </c>
      <c r="N105" s="22">
        <v>0</v>
      </c>
      <c r="O105" s="22">
        <v>0</v>
      </c>
      <c r="P105" s="22">
        <v>0</v>
      </c>
      <c r="Q105" s="22">
        <v>0</v>
      </c>
      <c r="R105" s="22">
        <v>0</v>
      </c>
      <c r="S105" s="22">
        <v>0</v>
      </c>
      <c r="U105" s="22">
        <v>0</v>
      </c>
      <c r="V105" s="22">
        <v>0</v>
      </c>
      <c r="W105" s="22">
        <v>0</v>
      </c>
      <c r="X105" s="22">
        <v>0</v>
      </c>
      <c r="Y105" s="22">
        <v>0</v>
      </c>
      <c r="Z105" s="22">
        <v>0</v>
      </c>
      <c r="AA105" s="22">
        <v>0</v>
      </c>
      <c r="AB105" s="22">
        <v>0</v>
      </c>
      <c r="AD105" s="22">
        <v>0</v>
      </c>
      <c r="AE105" s="22">
        <v>0</v>
      </c>
      <c r="AF105" s="22">
        <v>0</v>
      </c>
      <c r="AG105" s="22">
        <v>0</v>
      </c>
      <c r="AH105" s="22">
        <v>0</v>
      </c>
      <c r="AI105" s="22">
        <v>0</v>
      </c>
      <c r="AJ105" s="22">
        <v>0</v>
      </c>
      <c r="AK105" s="22">
        <v>0</v>
      </c>
      <c r="AM105" s="22">
        <v>0</v>
      </c>
      <c r="AN105" s="22">
        <v>0</v>
      </c>
      <c r="AO105" s="22">
        <v>0</v>
      </c>
      <c r="AP105" s="22">
        <v>0</v>
      </c>
      <c r="AQ105" s="22">
        <v>0</v>
      </c>
      <c r="AR105" s="22">
        <v>0</v>
      </c>
      <c r="AS105" s="22">
        <v>0</v>
      </c>
      <c r="AT105" s="22">
        <v>0</v>
      </c>
      <c r="AV105" s="22">
        <v>0</v>
      </c>
      <c r="AW105" s="22">
        <v>0</v>
      </c>
      <c r="AX105" s="22">
        <v>0</v>
      </c>
      <c r="AY105" s="22">
        <v>0</v>
      </c>
      <c r="AZ105" s="22">
        <v>0</v>
      </c>
      <c r="BA105" s="22">
        <v>0</v>
      </c>
      <c r="BB105" s="22">
        <v>0</v>
      </c>
      <c r="BC105" s="22">
        <v>0</v>
      </c>
      <c r="BE105" s="22">
        <v>0</v>
      </c>
      <c r="BF105" s="22">
        <v>0</v>
      </c>
      <c r="BG105" s="22">
        <v>0</v>
      </c>
      <c r="BH105" s="22">
        <v>0</v>
      </c>
      <c r="BI105" s="22">
        <v>0</v>
      </c>
      <c r="BJ105" s="22">
        <v>0</v>
      </c>
      <c r="BK105" s="22">
        <v>0</v>
      </c>
      <c r="BL105" s="22">
        <v>0</v>
      </c>
      <c r="BN105" s="22">
        <v>0</v>
      </c>
      <c r="BO105" s="22">
        <v>0</v>
      </c>
      <c r="BP105" s="22">
        <v>0</v>
      </c>
      <c r="BQ105" s="22">
        <v>0</v>
      </c>
      <c r="BR105" s="22">
        <v>0</v>
      </c>
      <c r="BS105" s="22">
        <v>0</v>
      </c>
      <c r="BT105" s="22">
        <v>0</v>
      </c>
      <c r="BU105" s="22">
        <v>0</v>
      </c>
      <c r="BW105" s="22">
        <v>0</v>
      </c>
      <c r="BX105" s="22">
        <v>0</v>
      </c>
      <c r="BY105" s="22">
        <v>0</v>
      </c>
      <c r="BZ105" s="22">
        <v>0</v>
      </c>
      <c r="CA105" s="22">
        <v>0</v>
      </c>
      <c r="CB105" s="22">
        <v>10</v>
      </c>
      <c r="CC105" s="22">
        <v>0</v>
      </c>
      <c r="CD105" s="22">
        <v>10</v>
      </c>
      <c r="CF105" s="22">
        <v>0</v>
      </c>
      <c r="CG105" s="22">
        <v>0</v>
      </c>
      <c r="CH105" s="22">
        <v>0</v>
      </c>
      <c r="CI105" s="22">
        <v>0</v>
      </c>
      <c r="CJ105" s="22">
        <v>0</v>
      </c>
      <c r="CK105" s="22">
        <v>5</v>
      </c>
      <c r="CL105" s="22">
        <v>0</v>
      </c>
      <c r="CM105" s="22">
        <v>5</v>
      </c>
    </row>
    <row r="106" spans="2:91" x14ac:dyDescent="0.25">
      <c r="B106" s="22" t="s" vm="75">
        <v>143</v>
      </c>
      <c r="C106" s="22">
        <v>0</v>
      </c>
      <c r="D106" s="22">
        <v>0</v>
      </c>
      <c r="E106" s="22">
        <v>0</v>
      </c>
      <c r="F106" s="22">
        <v>0</v>
      </c>
      <c r="G106" s="22">
        <v>0</v>
      </c>
      <c r="H106" s="22">
        <v>0</v>
      </c>
      <c r="I106" s="22">
        <v>0</v>
      </c>
      <c r="J106" s="22">
        <v>0</v>
      </c>
      <c r="L106" s="22">
        <v>0</v>
      </c>
      <c r="M106" s="22">
        <v>0</v>
      </c>
      <c r="N106" s="22">
        <v>0</v>
      </c>
      <c r="O106" s="22">
        <v>0</v>
      </c>
      <c r="P106" s="22">
        <v>0</v>
      </c>
      <c r="Q106" s="22">
        <v>0</v>
      </c>
      <c r="R106" s="22">
        <v>0</v>
      </c>
      <c r="S106" s="22">
        <v>0</v>
      </c>
      <c r="U106" s="22">
        <v>0</v>
      </c>
      <c r="V106" s="22">
        <v>0</v>
      </c>
      <c r="W106" s="22">
        <v>0</v>
      </c>
      <c r="X106" s="22">
        <v>0</v>
      </c>
      <c r="Y106" s="22">
        <v>0</v>
      </c>
      <c r="Z106" s="22">
        <v>0</v>
      </c>
      <c r="AA106" s="22">
        <v>0</v>
      </c>
      <c r="AB106" s="22">
        <v>0</v>
      </c>
      <c r="AD106" s="22">
        <v>0</v>
      </c>
      <c r="AE106" s="22">
        <v>0</v>
      </c>
      <c r="AF106" s="22">
        <v>0</v>
      </c>
      <c r="AG106" s="22">
        <v>0</v>
      </c>
      <c r="AH106" s="22">
        <v>0</v>
      </c>
      <c r="AI106" s="22">
        <v>0</v>
      </c>
      <c r="AJ106" s="22">
        <v>0</v>
      </c>
      <c r="AK106" s="22">
        <v>0</v>
      </c>
      <c r="AM106" s="22">
        <v>0</v>
      </c>
      <c r="AN106" s="22">
        <v>0</v>
      </c>
      <c r="AO106" s="22">
        <v>0</v>
      </c>
      <c r="AP106" s="22">
        <v>0</v>
      </c>
      <c r="AQ106" s="22">
        <v>0</v>
      </c>
      <c r="AR106" s="22">
        <v>0</v>
      </c>
      <c r="AS106" s="22">
        <v>0</v>
      </c>
      <c r="AT106" s="22">
        <v>0</v>
      </c>
      <c r="AV106" s="22">
        <v>0</v>
      </c>
      <c r="AW106" s="22">
        <v>0</v>
      </c>
      <c r="AX106" s="22">
        <v>0</v>
      </c>
      <c r="AY106" s="22">
        <v>0</v>
      </c>
      <c r="AZ106" s="22">
        <v>0</v>
      </c>
      <c r="BA106" s="22">
        <v>0</v>
      </c>
      <c r="BB106" s="22">
        <v>0</v>
      </c>
      <c r="BC106" s="22">
        <v>0</v>
      </c>
      <c r="BE106" s="22">
        <v>0</v>
      </c>
      <c r="BF106" s="22">
        <v>0</v>
      </c>
      <c r="BG106" s="22">
        <v>0</v>
      </c>
      <c r="BH106" s="22">
        <v>0</v>
      </c>
      <c r="BI106" s="22">
        <v>0</v>
      </c>
      <c r="BJ106" s="22">
        <v>0</v>
      </c>
      <c r="BK106" s="22">
        <v>0</v>
      </c>
      <c r="BL106" s="22">
        <v>0</v>
      </c>
      <c r="BN106" s="22">
        <v>0</v>
      </c>
      <c r="BO106" s="22">
        <v>0</v>
      </c>
      <c r="BP106" s="22">
        <v>0</v>
      </c>
      <c r="BQ106" s="22">
        <v>0</v>
      </c>
      <c r="BR106" s="22">
        <v>0</v>
      </c>
      <c r="BS106" s="22">
        <v>0</v>
      </c>
      <c r="BT106" s="22">
        <v>0</v>
      </c>
      <c r="BU106" s="22">
        <v>0</v>
      </c>
      <c r="BW106" s="22">
        <v>0</v>
      </c>
      <c r="BX106" s="22">
        <v>0</v>
      </c>
      <c r="BY106" s="22">
        <v>0</v>
      </c>
      <c r="BZ106" s="22">
        <v>0</v>
      </c>
      <c r="CA106" s="22">
        <v>0</v>
      </c>
      <c r="CB106" s="22">
        <v>0</v>
      </c>
      <c r="CC106" s="22">
        <v>0</v>
      </c>
      <c r="CD106" s="22">
        <v>0</v>
      </c>
      <c r="CF106" s="22">
        <v>0</v>
      </c>
      <c r="CG106" s="22">
        <v>0</v>
      </c>
      <c r="CH106" s="22">
        <v>0</v>
      </c>
      <c r="CI106" s="22">
        <v>0</v>
      </c>
      <c r="CJ106" s="22">
        <v>0</v>
      </c>
      <c r="CK106" s="22">
        <v>0</v>
      </c>
      <c r="CL106" s="22">
        <v>0</v>
      </c>
      <c r="CM106" s="22">
        <v>0</v>
      </c>
    </row>
    <row r="107" spans="2:91" x14ac:dyDescent="0.25">
      <c r="B107" s="22" t="s">
        <v>144</v>
      </c>
      <c r="C107" s="22">
        <v>0</v>
      </c>
      <c r="D107" s="22">
        <v>0</v>
      </c>
      <c r="E107" s="22">
        <v>0</v>
      </c>
      <c r="F107" s="22">
        <v>0</v>
      </c>
      <c r="G107" s="22">
        <v>0</v>
      </c>
      <c r="H107" s="22">
        <v>0</v>
      </c>
      <c r="I107" s="22">
        <v>53</v>
      </c>
      <c r="J107" s="22">
        <v>53</v>
      </c>
      <c r="L107" s="22">
        <v>0</v>
      </c>
      <c r="M107" s="22">
        <v>0</v>
      </c>
      <c r="N107" s="22">
        <v>0</v>
      </c>
      <c r="O107" s="22">
        <v>0</v>
      </c>
      <c r="P107" s="22">
        <v>0</v>
      </c>
      <c r="Q107" s="22">
        <v>0</v>
      </c>
      <c r="R107" s="22">
        <v>34</v>
      </c>
      <c r="S107" s="22">
        <v>34</v>
      </c>
      <c r="U107" s="22">
        <v>0</v>
      </c>
      <c r="V107" s="22">
        <v>0</v>
      </c>
      <c r="W107" s="22">
        <v>0</v>
      </c>
      <c r="X107" s="22">
        <v>0</v>
      </c>
      <c r="Y107" s="22">
        <v>0</v>
      </c>
      <c r="Z107" s="22">
        <v>0</v>
      </c>
      <c r="AA107" s="22">
        <v>48</v>
      </c>
      <c r="AB107" s="22">
        <v>48</v>
      </c>
      <c r="AD107" s="22">
        <v>0</v>
      </c>
      <c r="AE107" s="22">
        <v>0</v>
      </c>
      <c r="AF107" s="22">
        <v>0</v>
      </c>
      <c r="AG107" s="22">
        <v>0</v>
      </c>
      <c r="AH107" s="22">
        <v>0</v>
      </c>
      <c r="AI107" s="22">
        <v>0</v>
      </c>
      <c r="AJ107" s="22">
        <v>41</v>
      </c>
      <c r="AK107" s="22">
        <v>41</v>
      </c>
      <c r="AM107" s="22">
        <v>0</v>
      </c>
      <c r="AN107" s="22">
        <v>0</v>
      </c>
      <c r="AO107" s="22">
        <v>0</v>
      </c>
      <c r="AP107" s="22">
        <v>0</v>
      </c>
      <c r="AQ107" s="22">
        <v>0</v>
      </c>
      <c r="AR107" s="22">
        <v>0</v>
      </c>
      <c r="AS107" s="22">
        <v>40</v>
      </c>
      <c r="AT107" s="22">
        <v>40</v>
      </c>
      <c r="AV107" s="22">
        <v>0</v>
      </c>
      <c r="AW107" s="22">
        <v>0</v>
      </c>
      <c r="AX107" s="22">
        <v>0</v>
      </c>
      <c r="AY107" s="22">
        <v>0</v>
      </c>
      <c r="AZ107" s="22">
        <v>0</v>
      </c>
      <c r="BA107" s="22">
        <v>0</v>
      </c>
      <c r="BB107" s="22">
        <v>44</v>
      </c>
      <c r="BC107" s="22">
        <v>44</v>
      </c>
      <c r="BE107" s="22">
        <v>0</v>
      </c>
      <c r="BF107" s="22">
        <v>0</v>
      </c>
      <c r="BG107" s="22">
        <v>0</v>
      </c>
      <c r="BH107" s="22">
        <v>0</v>
      </c>
      <c r="BI107" s="22">
        <v>0</v>
      </c>
      <c r="BJ107" s="22">
        <v>0</v>
      </c>
      <c r="BK107" s="22">
        <v>42</v>
      </c>
      <c r="BL107" s="22">
        <v>42</v>
      </c>
      <c r="BN107" s="22">
        <v>0</v>
      </c>
      <c r="BO107" s="22">
        <v>0</v>
      </c>
      <c r="BP107" s="22">
        <v>0</v>
      </c>
      <c r="BQ107" s="22">
        <v>0</v>
      </c>
      <c r="BR107" s="22">
        <v>0</v>
      </c>
      <c r="BS107" s="22">
        <v>0</v>
      </c>
      <c r="BT107" s="22">
        <v>27</v>
      </c>
      <c r="BU107" s="22">
        <v>27</v>
      </c>
      <c r="BW107" s="22">
        <v>0</v>
      </c>
      <c r="BX107" s="22">
        <v>0</v>
      </c>
      <c r="BY107" s="22">
        <v>0</v>
      </c>
      <c r="BZ107" s="22">
        <v>0</v>
      </c>
      <c r="CA107" s="22">
        <v>0</v>
      </c>
      <c r="CB107" s="22">
        <v>0</v>
      </c>
      <c r="CC107" s="22">
        <v>34</v>
      </c>
      <c r="CD107" s="22">
        <v>34</v>
      </c>
      <c r="CF107" s="22">
        <v>0</v>
      </c>
      <c r="CG107" s="22">
        <v>0</v>
      </c>
      <c r="CH107" s="22">
        <v>0</v>
      </c>
      <c r="CI107" s="22">
        <v>0</v>
      </c>
      <c r="CJ107" s="22">
        <v>0</v>
      </c>
      <c r="CK107" s="22">
        <v>0</v>
      </c>
      <c r="CL107" s="22">
        <v>40</v>
      </c>
      <c r="CM107" s="22">
        <v>40</v>
      </c>
    </row>
    <row r="108" spans="2:91" x14ac:dyDescent="0.25">
      <c r="B108" s="22" t="s" vm="76">
        <v>145</v>
      </c>
      <c r="C108" s="22">
        <v>0</v>
      </c>
      <c r="D108" s="22">
        <v>0</v>
      </c>
      <c r="E108" s="22">
        <v>9</v>
      </c>
      <c r="F108" s="22">
        <v>0</v>
      </c>
      <c r="G108" s="22">
        <v>0</v>
      </c>
      <c r="H108" s="22">
        <v>0</v>
      </c>
      <c r="I108" s="22">
        <v>0</v>
      </c>
      <c r="J108" s="22">
        <v>9</v>
      </c>
      <c r="L108" s="22">
        <v>0</v>
      </c>
      <c r="M108" s="22">
        <v>0</v>
      </c>
      <c r="N108" s="22">
        <v>4</v>
      </c>
      <c r="O108" s="22">
        <v>0</v>
      </c>
      <c r="P108" s="22">
        <v>0</v>
      </c>
      <c r="Q108" s="22">
        <v>0</v>
      </c>
      <c r="R108" s="22">
        <v>0</v>
      </c>
      <c r="S108" s="22">
        <v>4</v>
      </c>
      <c r="U108" s="22">
        <v>0</v>
      </c>
      <c r="V108" s="22">
        <v>0</v>
      </c>
      <c r="W108" s="22">
        <v>2</v>
      </c>
      <c r="X108" s="22">
        <v>0</v>
      </c>
      <c r="Y108" s="22">
        <v>5</v>
      </c>
      <c r="Z108" s="22">
        <v>0</v>
      </c>
      <c r="AA108" s="22">
        <v>0</v>
      </c>
      <c r="AB108" s="22">
        <v>7</v>
      </c>
      <c r="AD108" s="22">
        <v>0</v>
      </c>
      <c r="AE108" s="22">
        <v>0</v>
      </c>
      <c r="AF108" s="22">
        <v>8</v>
      </c>
      <c r="AG108" s="22">
        <v>0</v>
      </c>
      <c r="AH108" s="22">
        <v>5</v>
      </c>
      <c r="AI108" s="22">
        <v>0</v>
      </c>
      <c r="AJ108" s="22">
        <v>0</v>
      </c>
      <c r="AK108" s="22">
        <v>13</v>
      </c>
      <c r="AM108" s="22">
        <v>0</v>
      </c>
      <c r="AN108" s="22">
        <v>0</v>
      </c>
      <c r="AO108" s="22">
        <v>15</v>
      </c>
      <c r="AP108" s="22">
        <v>0</v>
      </c>
      <c r="AQ108" s="22">
        <v>5</v>
      </c>
      <c r="AR108" s="22">
        <v>0</v>
      </c>
      <c r="AS108" s="22">
        <v>0</v>
      </c>
      <c r="AT108" s="22">
        <v>20</v>
      </c>
      <c r="AV108" s="22">
        <v>0</v>
      </c>
      <c r="AW108" s="22">
        <v>0</v>
      </c>
      <c r="AX108" s="22">
        <v>11</v>
      </c>
      <c r="AY108" s="22">
        <v>0</v>
      </c>
      <c r="AZ108" s="22">
        <v>5</v>
      </c>
      <c r="BA108" s="22">
        <v>0</v>
      </c>
      <c r="BB108" s="22">
        <v>0</v>
      </c>
      <c r="BC108" s="22">
        <v>16</v>
      </c>
      <c r="BE108" s="22">
        <v>0</v>
      </c>
      <c r="BF108" s="22">
        <v>0</v>
      </c>
      <c r="BG108" s="22">
        <v>0</v>
      </c>
      <c r="BH108" s="22">
        <v>0</v>
      </c>
      <c r="BI108" s="22">
        <v>10</v>
      </c>
      <c r="BJ108" s="22">
        <v>1</v>
      </c>
      <c r="BK108" s="22">
        <v>8</v>
      </c>
      <c r="BL108" s="22">
        <v>19</v>
      </c>
      <c r="BN108" s="22">
        <v>0</v>
      </c>
      <c r="BO108" s="22">
        <v>0</v>
      </c>
      <c r="BP108" s="22">
        <v>0</v>
      </c>
      <c r="BQ108" s="22">
        <v>0</v>
      </c>
      <c r="BR108" s="22">
        <v>8</v>
      </c>
      <c r="BS108" s="22">
        <v>1</v>
      </c>
      <c r="BT108" s="22">
        <v>7</v>
      </c>
      <c r="BU108" s="22">
        <v>16</v>
      </c>
      <c r="BW108" s="22">
        <v>0</v>
      </c>
      <c r="BX108" s="22">
        <v>0</v>
      </c>
      <c r="BY108" s="22">
        <v>9</v>
      </c>
      <c r="BZ108" s="22">
        <v>0</v>
      </c>
      <c r="CA108" s="22">
        <v>8</v>
      </c>
      <c r="CB108" s="22">
        <v>0</v>
      </c>
      <c r="CC108" s="22">
        <v>0</v>
      </c>
      <c r="CD108" s="22">
        <v>17</v>
      </c>
      <c r="CF108" s="22">
        <v>0</v>
      </c>
      <c r="CG108" s="22">
        <v>0</v>
      </c>
      <c r="CH108" s="22">
        <v>14</v>
      </c>
      <c r="CI108" s="22">
        <v>0</v>
      </c>
      <c r="CJ108" s="22">
        <v>9</v>
      </c>
      <c r="CK108" s="22">
        <v>0</v>
      </c>
      <c r="CL108" s="22">
        <v>0</v>
      </c>
      <c r="CM108" s="22">
        <v>23</v>
      </c>
    </row>
    <row r="109" spans="2:91" x14ac:dyDescent="0.25">
      <c r="B109" s="22" t="s">
        <v>273</v>
      </c>
      <c r="C109" s="22">
        <v>0</v>
      </c>
      <c r="D109" s="22">
        <v>0</v>
      </c>
      <c r="E109" s="22">
        <v>0</v>
      </c>
      <c r="F109" s="22">
        <v>0</v>
      </c>
      <c r="G109" s="22">
        <v>0</v>
      </c>
      <c r="H109" s="22">
        <v>0</v>
      </c>
      <c r="I109" s="22">
        <v>53</v>
      </c>
      <c r="J109" s="22">
        <v>53</v>
      </c>
      <c r="L109" s="22">
        <v>0</v>
      </c>
      <c r="M109" s="22">
        <v>0</v>
      </c>
      <c r="N109" s="22">
        <v>0</v>
      </c>
      <c r="O109" s="22">
        <v>0</v>
      </c>
      <c r="P109" s="22">
        <v>0</v>
      </c>
      <c r="Q109" s="22">
        <v>0</v>
      </c>
      <c r="R109" s="22">
        <v>0</v>
      </c>
      <c r="S109" s="22">
        <v>0</v>
      </c>
      <c r="U109" s="22">
        <v>0</v>
      </c>
      <c r="V109" s="22">
        <v>0</v>
      </c>
      <c r="W109" s="22">
        <v>0</v>
      </c>
      <c r="X109" s="22">
        <v>0</v>
      </c>
      <c r="Y109" s="22">
        <v>0</v>
      </c>
      <c r="Z109" s="22">
        <v>0</v>
      </c>
      <c r="AA109" s="22">
        <v>0</v>
      </c>
      <c r="AB109" s="22">
        <v>0</v>
      </c>
      <c r="AD109" s="22">
        <v>0</v>
      </c>
      <c r="AE109" s="22">
        <v>0</v>
      </c>
      <c r="AF109" s="22">
        <v>0</v>
      </c>
      <c r="AG109" s="22">
        <v>0</v>
      </c>
      <c r="AH109" s="22">
        <v>0</v>
      </c>
      <c r="AI109" s="22">
        <v>0</v>
      </c>
      <c r="AJ109" s="22">
        <v>0</v>
      </c>
      <c r="AK109" s="22">
        <v>0</v>
      </c>
      <c r="AM109" s="22">
        <v>0</v>
      </c>
      <c r="AN109" s="22">
        <v>0</v>
      </c>
      <c r="AO109" s="22">
        <v>0</v>
      </c>
      <c r="AP109" s="22">
        <v>0</v>
      </c>
      <c r="AQ109" s="22">
        <v>0</v>
      </c>
      <c r="AR109" s="22">
        <v>0</v>
      </c>
      <c r="AS109" s="22">
        <v>0</v>
      </c>
      <c r="AT109" s="22">
        <v>0</v>
      </c>
      <c r="AV109" s="22">
        <v>0</v>
      </c>
      <c r="AW109" s="22">
        <v>0</v>
      </c>
      <c r="AX109" s="22">
        <v>0</v>
      </c>
      <c r="AY109" s="22">
        <v>0</v>
      </c>
      <c r="AZ109" s="22">
        <v>0</v>
      </c>
      <c r="BA109" s="22">
        <v>0</v>
      </c>
      <c r="BB109" s="22">
        <v>0</v>
      </c>
      <c r="BC109" s="22">
        <v>0</v>
      </c>
      <c r="BE109" s="22">
        <v>0</v>
      </c>
      <c r="BF109" s="22">
        <v>0</v>
      </c>
      <c r="BG109" s="22">
        <v>0</v>
      </c>
      <c r="BH109" s="22">
        <v>0</v>
      </c>
      <c r="BI109" s="22">
        <v>0</v>
      </c>
      <c r="BJ109" s="22">
        <v>0</v>
      </c>
      <c r="BK109" s="22">
        <v>0</v>
      </c>
      <c r="BL109" s="22">
        <v>0</v>
      </c>
      <c r="BN109" s="22">
        <v>0</v>
      </c>
      <c r="BO109" s="22">
        <v>0</v>
      </c>
      <c r="BP109" s="22">
        <v>0</v>
      </c>
      <c r="BQ109" s="22">
        <v>0</v>
      </c>
      <c r="BR109" s="22">
        <v>200</v>
      </c>
      <c r="BS109" s="22">
        <v>0</v>
      </c>
      <c r="BT109" s="22">
        <v>67</v>
      </c>
      <c r="BU109" s="22">
        <v>267</v>
      </c>
      <c r="BW109" s="22">
        <v>0</v>
      </c>
      <c r="BX109" s="22">
        <v>0</v>
      </c>
      <c r="BY109" s="22">
        <v>0</v>
      </c>
      <c r="BZ109" s="22">
        <v>0</v>
      </c>
      <c r="CA109" s="22">
        <v>119</v>
      </c>
      <c r="CB109" s="22">
        <v>0</v>
      </c>
      <c r="CC109" s="22">
        <v>68</v>
      </c>
      <c r="CD109" s="22">
        <v>187</v>
      </c>
      <c r="CF109" s="22">
        <v>0</v>
      </c>
      <c r="CG109" s="22">
        <v>0</v>
      </c>
      <c r="CH109" s="22">
        <v>0</v>
      </c>
      <c r="CI109" s="22">
        <v>0</v>
      </c>
      <c r="CJ109" s="22">
        <v>119</v>
      </c>
      <c r="CK109" s="22">
        <v>0</v>
      </c>
      <c r="CL109" s="22">
        <v>62</v>
      </c>
      <c r="CM109" s="22">
        <v>181</v>
      </c>
    </row>
    <row r="110" spans="2:91" x14ac:dyDescent="0.25">
      <c r="B110" s="22" t="s" vm="77">
        <v>269</v>
      </c>
      <c r="C110" s="22" t="s">
        <v>19</v>
      </c>
      <c r="D110" s="22" t="s">
        <v>19</v>
      </c>
      <c r="E110" s="22" t="s">
        <v>19</v>
      </c>
      <c r="F110" s="22" t="s">
        <v>19</v>
      </c>
      <c r="G110" s="22" t="s">
        <v>19</v>
      </c>
      <c r="H110" s="22" t="s">
        <v>19</v>
      </c>
      <c r="I110" s="22" t="s">
        <v>19</v>
      </c>
      <c r="J110" s="22">
        <v>0</v>
      </c>
      <c r="L110" s="22">
        <v>0</v>
      </c>
      <c r="M110" s="22">
        <v>0</v>
      </c>
      <c r="N110" s="22">
        <v>0</v>
      </c>
      <c r="O110" s="22">
        <v>0</v>
      </c>
      <c r="P110" s="22">
        <v>90</v>
      </c>
      <c r="Q110" s="22">
        <v>104</v>
      </c>
      <c r="R110" s="22">
        <v>63</v>
      </c>
      <c r="S110" s="22">
        <v>257</v>
      </c>
      <c r="U110" s="22">
        <v>0</v>
      </c>
      <c r="V110" s="22">
        <v>0</v>
      </c>
      <c r="W110" s="22">
        <v>0</v>
      </c>
      <c r="X110" s="22">
        <v>18</v>
      </c>
      <c r="Y110" s="22">
        <v>90</v>
      </c>
      <c r="Z110" s="22">
        <v>141</v>
      </c>
      <c r="AA110" s="22">
        <v>62</v>
      </c>
      <c r="AB110" s="22">
        <v>311</v>
      </c>
      <c r="AD110" s="22">
        <v>0</v>
      </c>
      <c r="AE110" s="22">
        <v>0</v>
      </c>
      <c r="AF110" s="22">
        <v>0</v>
      </c>
      <c r="AG110" s="22">
        <v>17</v>
      </c>
      <c r="AH110" s="22">
        <v>90</v>
      </c>
      <c r="AI110" s="22">
        <v>131</v>
      </c>
      <c r="AJ110" s="22">
        <v>80</v>
      </c>
      <c r="AK110" s="22">
        <v>318</v>
      </c>
      <c r="AM110" s="22">
        <v>0</v>
      </c>
      <c r="AN110" s="22">
        <v>0</v>
      </c>
      <c r="AO110" s="22">
        <v>0</v>
      </c>
      <c r="AP110" s="22">
        <v>22</v>
      </c>
      <c r="AQ110" s="22">
        <v>90</v>
      </c>
      <c r="AR110" s="22">
        <v>161</v>
      </c>
      <c r="AS110" s="22">
        <v>90</v>
      </c>
      <c r="AT110" s="22">
        <v>363</v>
      </c>
      <c r="AV110" s="22">
        <v>0</v>
      </c>
      <c r="AW110" s="22">
        <v>0</v>
      </c>
      <c r="AX110" s="22">
        <v>0</v>
      </c>
      <c r="AY110" s="22">
        <v>43</v>
      </c>
      <c r="AZ110" s="22">
        <v>55</v>
      </c>
      <c r="BA110" s="22">
        <v>133</v>
      </c>
      <c r="BB110" s="22">
        <v>76</v>
      </c>
      <c r="BC110" s="22">
        <v>307</v>
      </c>
      <c r="BE110" s="22">
        <v>0</v>
      </c>
      <c r="BF110" s="22">
        <v>0</v>
      </c>
      <c r="BG110" s="22">
        <v>0</v>
      </c>
      <c r="BH110" s="22">
        <v>38</v>
      </c>
      <c r="BI110" s="22">
        <v>55</v>
      </c>
      <c r="BJ110" s="22">
        <v>129</v>
      </c>
      <c r="BK110" s="22">
        <v>70</v>
      </c>
      <c r="BL110" s="22">
        <v>292</v>
      </c>
      <c r="BN110" s="22">
        <v>0</v>
      </c>
      <c r="BO110" s="22">
        <v>0</v>
      </c>
      <c r="BP110" s="22">
        <v>0</v>
      </c>
      <c r="BQ110" s="22">
        <v>42</v>
      </c>
      <c r="BR110" s="22">
        <v>55</v>
      </c>
      <c r="BS110" s="22">
        <v>37</v>
      </c>
      <c r="BT110" s="22">
        <v>75</v>
      </c>
      <c r="BU110" s="22">
        <v>209</v>
      </c>
      <c r="BW110" s="22">
        <v>0</v>
      </c>
      <c r="BX110" s="22">
        <v>0</v>
      </c>
      <c r="BY110" s="22">
        <v>0</v>
      </c>
      <c r="BZ110" s="22">
        <v>30</v>
      </c>
      <c r="CA110" s="22">
        <v>55</v>
      </c>
      <c r="CB110" s="22">
        <v>120</v>
      </c>
      <c r="CC110" s="22">
        <v>83</v>
      </c>
      <c r="CD110" s="22">
        <v>288</v>
      </c>
      <c r="CF110" s="22">
        <v>0</v>
      </c>
      <c r="CG110" s="22">
        <v>0</v>
      </c>
      <c r="CH110" s="22">
        <v>0</v>
      </c>
      <c r="CI110" s="22">
        <v>35</v>
      </c>
      <c r="CJ110" s="22">
        <v>55</v>
      </c>
      <c r="CK110" s="22">
        <v>119</v>
      </c>
      <c r="CL110" s="22">
        <v>83</v>
      </c>
      <c r="CM110" s="22">
        <v>292</v>
      </c>
    </row>
    <row r="111" spans="2:91" x14ac:dyDescent="0.25">
      <c r="B111" s="22" t="s" vm="78">
        <v>146</v>
      </c>
      <c r="C111" s="22">
        <v>10</v>
      </c>
      <c r="D111" s="22">
        <v>0</v>
      </c>
      <c r="E111" s="22">
        <v>0</v>
      </c>
      <c r="F111" s="22">
        <v>64</v>
      </c>
      <c r="G111" s="22">
        <v>0</v>
      </c>
      <c r="H111" s="22">
        <v>105</v>
      </c>
      <c r="I111" s="22">
        <v>96</v>
      </c>
      <c r="J111" s="22">
        <v>275</v>
      </c>
      <c r="L111" s="22">
        <v>10</v>
      </c>
      <c r="M111" s="22">
        <v>0</v>
      </c>
      <c r="N111" s="22">
        <v>0</v>
      </c>
      <c r="O111" s="22">
        <v>61</v>
      </c>
      <c r="P111" s="22">
        <v>0</v>
      </c>
      <c r="Q111" s="22">
        <v>121</v>
      </c>
      <c r="R111" s="22">
        <v>123</v>
      </c>
      <c r="S111" s="22">
        <v>315</v>
      </c>
      <c r="U111" s="22">
        <v>5</v>
      </c>
      <c r="V111" s="22">
        <v>0</v>
      </c>
      <c r="W111" s="22">
        <v>0</v>
      </c>
      <c r="X111" s="22">
        <v>54</v>
      </c>
      <c r="Y111" s="22">
        <v>0</v>
      </c>
      <c r="Z111" s="22">
        <v>95</v>
      </c>
      <c r="AA111" s="22">
        <v>112</v>
      </c>
      <c r="AB111" s="22">
        <v>266</v>
      </c>
      <c r="AD111" s="22">
        <v>10</v>
      </c>
      <c r="AE111" s="22">
        <v>0</v>
      </c>
      <c r="AF111" s="22">
        <v>0</v>
      </c>
      <c r="AG111" s="22">
        <v>77</v>
      </c>
      <c r="AH111" s="22">
        <v>0</v>
      </c>
      <c r="AI111" s="22">
        <v>95</v>
      </c>
      <c r="AJ111" s="22">
        <v>109</v>
      </c>
      <c r="AK111" s="22">
        <v>291</v>
      </c>
      <c r="AM111" s="22">
        <v>10</v>
      </c>
      <c r="AN111" s="22">
        <v>0</v>
      </c>
      <c r="AO111" s="22">
        <v>0</v>
      </c>
      <c r="AP111" s="22">
        <v>77</v>
      </c>
      <c r="AQ111" s="22">
        <v>5</v>
      </c>
      <c r="AR111" s="22">
        <v>105</v>
      </c>
      <c r="AS111" s="22">
        <v>109</v>
      </c>
      <c r="AT111" s="22">
        <v>306</v>
      </c>
      <c r="AV111" s="22">
        <v>16</v>
      </c>
      <c r="AW111" s="22">
        <v>0</v>
      </c>
      <c r="AX111" s="22">
        <v>0</v>
      </c>
      <c r="AY111" s="22">
        <v>64</v>
      </c>
      <c r="AZ111" s="22">
        <v>5</v>
      </c>
      <c r="BA111" s="22">
        <v>103</v>
      </c>
      <c r="BB111" s="22">
        <v>105</v>
      </c>
      <c r="BC111" s="22">
        <v>293</v>
      </c>
      <c r="BE111" s="22">
        <v>15</v>
      </c>
      <c r="BF111" s="22">
        <v>0</v>
      </c>
      <c r="BG111" s="22">
        <v>0</v>
      </c>
      <c r="BH111" s="22">
        <v>49</v>
      </c>
      <c r="BI111" s="22">
        <v>25</v>
      </c>
      <c r="BJ111" s="22">
        <v>91</v>
      </c>
      <c r="BK111" s="22">
        <v>101</v>
      </c>
      <c r="BL111" s="22">
        <v>281</v>
      </c>
      <c r="BN111" s="22">
        <v>10</v>
      </c>
      <c r="BO111" s="22">
        <v>0</v>
      </c>
      <c r="BP111" s="22">
        <v>0</v>
      </c>
      <c r="BQ111" s="22">
        <v>59</v>
      </c>
      <c r="BR111" s="22">
        <v>15</v>
      </c>
      <c r="BS111" s="22">
        <v>113</v>
      </c>
      <c r="BT111" s="22">
        <v>123</v>
      </c>
      <c r="BU111" s="22">
        <v>320</v>
      </c>
      <c r="BW111" s="22">
        <v>10</v>
      </c>
      <c r="BX111" s="22">
        <v>0</v>
      </c>
      <c r="BY111" s="22">
        <v>0</v>
      </c>
      <c r="BZ111" s="22">
        <v>64</v>
      </c>
      <c r="CA111" s="22">
        <v>15</v>
      </c>
      <c r="CB111" s="22">
        <v>95</v>
      </c>
      <c r="CC111" s="22">
        <v>133</v>
      </c>
      <c r="CD111" s="22">
        <v>317</v>
      </c>
      <c r="CF111" s="22">
        <v>15</v>
      </c>
      <c r="CG111" s="22">
        <v>0</v>
      </c>
      <c r="CH111" s="22">
        <v>0</v>
      </c>
      <c r="CI111" s="22">
        <v>58</v>
      </c>
      <c r="CJ111" s="22">
        <v>10</v>
      </c>
      <c r="CK111" s="22">
        <v>106</v>
      </c>
      <c r="CL111" s="22">
        <v>98</v>
      </c>
      <c r="CM111" s="22">
        <v>287</v>
      </c>
    </row>
    <row r="112" spans="2:91" x14ac:dyDescent="0.25">
      <c r="B112" s="22" t="s" vm="79">
        <v>147</v>
      </c>
      <c r="C112" s="22">
        <v>0</v>
      </c>
      <c r="D112" s="22">
        <v>0</v>
      </c>
      <c r="E112" s="22">
        <v>0</v>
      </c>
      <c r="F112" s="22">
        <v>46</v>
      </c>
      <c r="G112" s="22">
        <v>56</v>
      </c>
      <c r="H112" s="22">
        <v>325</v>
      </c>
      <c r="I112" s="22">
        <v>287</v>
      </c>
      <c r="J112" s="22">
        <v>714</v>
      </c>
      <c r="L112" s="22">
        <v>0</v>
      </c>
      <c r="M112" s="22">
        <v>0</v>
      </c>
      <c r="N112" s="22">
        <v>0</v>
      </c>
      <c r="O112" s="22">
        <v>33</v>
      </c>
      <c r="P112" s="22">
        <v>56</v>
      </c>
      <c r="Q112" s="22">
        <v>341</v>
      </c>
      <c r="R112" s="22">
        <v>356</v>
      </c>
      <c r="S112" s="22">
        <v>786</v>
      </c>
      <c r="U112" s="22">
        <v>0</v>
      </c>
      <c r="V112" s="22">
        <v>0</v>
      </c>
      <c r="W112" s="22">
        <v>0</v>
      </c>
      <c r="X112" s="22">
        <v>14</v>
      </c>
      <c r="Y112" s="22">
        <v>50</v>
      </c>
      <c r="Z112" s="22">
        <v>303</v>
      </c>
      <c r="AA112" s="22">
        <v>324</v>
      </c>
      <c r="AB112" s="22">
        <v>691</v>
      </c>
      <c r="AD112" s="22">
        <v>0</v>
      </c>
      <c r="AE112" s="22">
        <v>0</v>
      </c>
      <c r="AF112" s="22">
        <v>0</v>
      </c>
      <c r="AG112" s="22">
        <v>19</v>
      </c>
      <c r="AH112" s="22">
        <v>56</v>
      </c>
      <c r="AI112" s="22">
        <v>281</v>
      </c>
      <c r="AJ112" s="22">
        <v>273</v>
      </c>
      <c r="AK112" s="22">
        <v>629</v>
      </c>
      <c r="AM112" s="22">
        <v>0</v>
      </c>
      <c r="AN112" s="22">
        <v>0</v>
      </c>
      <c r="AO112" s="22">
        <v>0</v>
      </c>
      <c r="AP112" s="22">
        <v>5</v>
      </c>
      <c r="AQ112" s="22">
        <v>51</v>
      </c>
      <c r="AR112" s="22">
        <v>303</v>
      </c>
      <c r="AS112" s="22">
        <v>289</v>
      </c>
      <c r="AT112" s="22">
        <v>648</v>
      </c>
      <c r="AV112" s="22" t="s">
        <v>19</v>
      </c>
      <c r="AW112" s="22" t="s">
        <v>19</v>
      </c>
      <c r="AX112" s="22" t="s">
        <v>19</v>
      </c>
      <c r="AY112" s="22" t="s">
        <v>19</v>
      </c>
      <c r="AZ112" s="22" t="s">
        <v>19</v>
      </c>
      <c r="BA112" s="22" t="s">
        <v>19</v>
      </c>
      <c r="BB112" s="22" t="s">
        <v>19</v>
      </c>
      <c r="BC112" s="22">
        <v>0</v>
      </c>
      <c r="BE112" s="22">
        <v>0</v>
      </c>
      <c r="BF112" s="22">
        <v>0</v>
      </c>
      <c r="BG112" s="22">
        <v>0</v>
      </c>
      <c r="BH112" s="22">
        <v>11</v>
      </c>
      <c r="BI112" s="22">
        <v>56</v>
      </c>
      <c r="BJ112" s="22">
        <v>314</v>
      </c>
      <c r="BK112" s="22">
        <v>241</v>
      </c>
      <c r="BL112" s="22">
        <v>622</v>
      </c>
      <c r="BN112" s="22">
        <v>0</v>
      </c>
      <c r="BO112" s="22">
        <v>0</v>
      </c>
      <c r="BP112" s="22">
        <v>0</v>
      </c>
      <c r="BQ112" s="22">
        <v>11</v>
      </c>
      <c r="BR112" s="22">
        <v>56</v>
      </c>
      <c r="BS112" s="22">
        <v>305</v>
      </c>
      <c r="BT112" s="22">
        <v>157</v>
      </c>
      <c r="BU112" s="22">
        <v>529</v>
      </c>
      <c r="BW112" s="22">
        <v>0</v>
      </c>
      <c r="BX112" s="22">
        <v>0</v>
      </c>
      <c r="BY112" s="22">
        <v>0</v>
      </c>
      <c r="BZ112" s="22">
        <v>11</v>
      </c>
      <c r="CA112" s="22">
        <v>56</v>
      </c>
      <c r="CB112" s="22">
        <v>331</v>
      </c>
      <c r="CC112" s="22">
        <v>247</v>
      </c>
      <c r="CD112" s="22">
        <v>645</v>
      </c>
      <c r="CF112" s="22">
        <v>0</v>
      </c>
      <c r="CG112" s="22">
        <v>0</v>
      </c>
      <c r="CH112" s="22">
        <v>0</v>
      </c>
      <c r="CI112" s="22">
        <v>7</v>
      </c>
      <c r="CJ112" s="22">
        <v>56</v>
      </c>
      <c r="CK112" s="22">
        <v>359</v>
      </c>
      <c r="CL112" s="22">
        <v>270</v>
      </c>
      <c r="CM112" s="22">
        <v>692</v>
      </c>
    </row>
    <row r="113" spans="2:91" x14ac:dyDescent="0.25">
      <c r="B113" s="22" t="s">
        <v>148</v>
      </c>
      <c r="C113" s="22">
        <v>0</v>
      </c>
      <c r="D113" s="22">
        <v>0</v>
      </c>
      <c r="E113" s="22">
        <v>0</v>
      </c>
      <c r="F113" s="22">
        <v>0</v>
      </c>
      <c r="G113" s="22">
        <v>0</v>
      </c>
      <c r="H113" s="22">
        <v>0</v>
      </c>
      <c r="I113" s="22">
        <v>0</v>
      </c>
      <c r="J113" s="22">
        <v>0</v>
      </c>
      <c r="L113" s="22">
        <v>0</v>
      </c>
      <c r="M113" s="22">
        <v>0</v>
      </c>
      <c r="N113" s="22">
        <v>0</v>
      </c>
      <c r="O113" s="22">
        <v>0</v>
      </c>
      <c r="P113" s="22">
        <v>0</v>
      </c>
      <c r="Q113" s="22">
        <v>0</v>
      </c>
      <c r="R113" s="22">
        <v>0</v>
      </c>
      <c r="S113" s="22">
        <v>0</v>
      </c>
      <c r="U113" s="22">
        <v>0</v>
      </c>
      <c r="V113" s="22">
        <v>0</v>
      </c>
      <c r="W113" s="22">
        <v>0</v>
      </c>
      <c r="X113" s="22">
        <v>0</v>
      </c>
      <c r="Y113" s="22">
        <v>0</v>
      </c>
      <c r="Z113" s="22">
        <v>0</v>
      </c>
      <c r="AA113" s="22">
        <v>0</v>
      </c>
      <c r="AB113" s="22">
        <v>0</v>
      </c>
      <c r="AD113" s="22">
        <v>0</v>
      </c>
      <c r="AE113" s="22">
        <v>0</v>
      </c>
      <c r="AF113" s="22">
        <v>0</v>
      </c>
      <c r="AG113" s="22">
        <v>0</v>
      </c>
      <c r="AH113" s="22">
        <v>0</v>
      </c>
      <c r="AI113" s="22">
        <v>0</v>
      </c>
      <c r="AJ113" s="22">
        <v>0</v>
      </c>
      <c r="AK113" s="22">
        <v>0</v>
      </c>
      <c r="AM113" s="22">
        <v>0</v>
      </c>
      <c r="AN113" s="22">
        <v>0</v>
      </c>
      <c r="AO113" s="22">
        <v>0</v>
      </c>
      <c r="AP113" s="22">
        <v>0</v>
      </c>
      <c r="AQ113" s="22">
        <v>0</v>
      </c>
      <c r="AR113" s="22">
        <v>0</v>
      </c>
      <c r="AS113" s="22">
        <v>0</v>
      </c>
      <c r="AT113" s="22">
        <v>0</v>
      </c>
      <c r="AV113" s="22">
        <v>0</v>
      </c>
      <c r="AW113" s="22">
        <v>0</v>
      </c>
      <c r="AX113" s="22">
        <v>0</v>
      </c>
      <c r="AY113" s="22">
        <v>0</v>
      </c>
      <c r="AZ113" s="22">
        <v>0</v>
      </c>
      <c r="BA113" s="22">
        <v>0</v>
      </c>
      <c r="BB113" s="22">
        <v>0</v>
      </c>
      <c r="BC113" s="22">
        <v>0</v>
      </c>
      <c r="BE113" s="22">
        <v>0</v>
      </c>
      <c r="BF113" s="22">
        <v>0</v>
      </c>
      <c r="BG113" s="22">
        <v>0</v>
      </c>
      <c r="BH113" s="22">
        <v>0</v>
      </c>
      <c r="BI113" s="22">
        <v>0</v>
      </c>
      <c r="BJ113" s="22">
        <v>0</v>
      </c>
      <c r="BK113" s="22">
        <v>0</v>
      </c>
      <c r="BL113" s="22">
        <v>0</v>
      </c>
      <c r="BN113" s="22">
        <v>0</v>
      </c>
      <c r="BO113" s="22">
        <v>0</v>
      </c>
      <c r="BP113" s="22">
        <v>0</v>
      </c>
      <c r="BQ113" s="22">
        <v>60</v>
      </c>
      <c r="BR113" s="22">
        <v>0</v>
      </c>
      <c r="BS113" s="22">
        <v>8</v>
      </c>
      <c r="BT113" s="22">
        <v>0</v>
      </c>
      <c r="BU113" s="22">
        <v>68</v>
      </c>
      <c r="BW113" s="22">
        <v>0</v>
      </c>
      <c r="BX113" s="22">
        <v>0</v>
      </c>
      <c r="BY113" s="22">
        <v>0</v>
      </c>
      <c r="BZ113" s="22">
        <v>60</v>
      </c>
      <c r="CA113" s="22">
        <v>0</v>
      </c>
      <c r="CB113" s="22">
        <v>7</v>
      </c>
      <c r="CC113" s="22">
        <v>2</v>
      </c>
      <c r="CD113" s="22">
        <v>69</v>
      </c>
      <c r="CF113" s="22">
        <v>0</v>
      </c>
      <c r="CG113" s="22">
        <v>0</v>
      </c>
      <c r="CH113" s="22">
        <v>0</v>
      </c>
      <c r="CI113" s="22">
        <v>60</v>
      </c>
      <c r="CJ113" s="22">
        <v>0</v>
      </c>
      <c r="CK113" s="22">
        <v>7</v>
      </c>
      <c r="CL113" s="22">
        <v>4</v>
      </c>
      <c r="CM113" s="22">
        <v>71</v>
      </c>
    </row>
    <row r="114" spans="2:91" x14ac:dyDescent="0.25">
      <c r="B114" s="22" t="s" vm="80">
        <v>149</v>
      </c>
      <c r="C114" s="22">
        <v>0</v>
      </c>
      <c r="D114" s="22">
        <v>0</v>
      </c>
      <c r="E114" s="22">
        <v>0</v>
      </c>
      <c r="F114" s="22">
        <v>170</v>
      </c>
      <c r="G114" s="22">
        <v>186</v>
      </c>
      <c r="H114" s="22">
        <v>260</v>
      </c>
      <c r="I114" s="22">
        <v>980</v>
      </c>
      <c r="J114" s="22">
        <v>1596</v>
      </c>
      <c r="L114" s="22">
        <v>0</v>
      </c>
      <c r="M114" s="22">
        <v>0</v>
      </c>
      <c r="N114" s="22">
        <v>0</v>
      </c>
      <c r="O114" s="22">
        <v>170</v>
      </c>
      <c r="P114" s="22">
        <v>186</v>
      </c>
      <c r="Q114" s="22">
        <v>249</v>
      </c>
      <c r="R114" s="22">
        <v>503</v>
      </c>
      <c r="S114" s="22">
        <v>1108</v>
      </c>
      <c r="U114" s="22">
        <v>0</v>
      </c>
      <c r="V114" s="22">
        <v>0</v>
      </c>
      <c r="W114" s="22">
        <v>0</v>
      </c>
      <c r="X114" s="22">
        <v>170</v>
      </c>
      <c r="Y114" s="22">
        <v>186</v>
      </c>
      <c r="Z114" s="22">
        <v>219</v>
      </c>
      <c r="AA114" s="22">
        <v>440</v>
      </c>
      <c r="AB114" s="22">
        <v>1015</v>
      </c>
      <c r="AD114" s="22">
        <v>0</v>
      </c>
      <c r="AE114" s="22">
        <v>0</v>
      </c>
      <c r="AF114" s="22">
        <v>0</v>
      </c>
      <c r="AG114" s="22">
        <v>170</v>
      </c>
      <c r="AH114" s="22">
        <v>186</v>
      </c>
      <c r="AI114" s="22">
        <v>251</v>
      </c>
      <c r="AJ114" s="22">
        <v>487</v>
      </c>
      <c r="AK114" s="22">
        <v>1094</v>
      </c>
      <c r="AM114" s="22">
        <v>0</v>
      </c>
      <c r="AN114" s="22">
        <v>0</v>
      </c>
      <c r="AO114" s="22">
        <v>0</v>
      </c>
      <c r="AP114" s="22">
        <v>170</v>
      </c>
      <c r="AQ114" s="22">
        <v>186</v>
      </c>
      <c r="AR114" s="22">
        <v>222</v>
      </c>
      <c r="AS114" s="22">
        <v>532</v>
      </c>
      <c r="AT114" s="22">
        <v>1110</v>
      </c>
      <c r="AV114" s="22">
        <v>0</v>
      </c>
      <c r="AW114" s="22">
        <v>0</v>
      </c>
      <c r="AX114" s="22">
        <v>0</v>
      </c>
      <c r="AY114" s="22">
        <v>170</v>
      </c>
      <c r="AZ114" s="22">
        <v>183</v>
      </c>
      <c r="BA114" s="22">
        <v>191</v>
      </c>
      <c r="BB114" s="22">
        <v>407</v>
      </c>
      <c r="BC114" s="22">
        <v>951</v>
      </c>
      <c r="BE114" s="22">
        <v>0</v>
      </c>
      <c r="BF114" s="22">
        <v>0</v>
      </c>
      <c r="BG114" s="22">
        <v>0</v>
      </c>
      <c r="BH114" s="22">
        <v>170</v>
      </c>
      <c r="BI114" s="22">
        <v>218</v>
      </c>
      <c r="BJ114" s="22">
        <v>259</v>
      </c>
      <c r="BK114" s="22">
        <v>462</v>
      </c>
      <c r="BL114" s="22">
        <v>1109</v>
      </c>
      <c r="BN114" s="22">
        <v>0</v>
      </c>
      <c r="BO114" s="22">
        <v>0</v>
      </c>
      <c r="BP114" s="22">
        <v>0</v>
      </c>
      <c r="BQ114" s="22">
        <v>148</v>
      </c>
      <c r="BR114" s="22">
        <v>152</v>
      </c>
      <c r="BS114" s="22">
        <v>237</v>
      </c>
      <c r="BT114" s="22">
        <v>417</v>
      </c>
      <c r="BU114" s="22">
        <v>954</v>
      </c>
      <c r="BW114" s="22">
        <v>0</v>
      </c>
      <c r="BX114" s="22">
        <v>0</v>
      </c>
      <c r="BY114" s="22">
        <v>0</v>
      </c>
      <c r="BZ114" s="22">
        <v>148</v>
      </c>
      <c r="CA114" s="22">
        <v>142</v>
      </c>
      <c r="CB114" s="22">
        <v>271</v>
      </c>
      <c r="CC114" s="22">
        <v>345</v>
      </c>
      <c r="CD114" s="22">
        <v>906</v>
      </c>
      <c r="CF114" s="22">
        <v>0</v>
      </c>
      <c r="CG114" s="22">
        <v>0</v>
      </c>
      <c r="CH114" s="22">
        <v>0</v>
      </c>
      <c r="CI114" s="22">
        <v>148</v>
      </c>
      <c r="CJ114" s="22">
        <v>137</v>
      </c>
      <c r="CK114" s="22">
        <v>230</v>
      </c>
      <c r="CL114" s="22">
        <v>329</v>
      </c>
      <c r="CM114" s="22">
        <v>844</v>
      </c>
    </row>
    <row r="115" spans="2:91" x14ac:dyDescent="0.25">
      <c r="B115" s="22" t="s">
        <v>150</v>
      </c>
      <c r="C115" s="22">
        <v>0</v>
      </c>
      <c r="D115" s="22">
        <v>0</v>
      </c>
      <c r="E115" s="22">
        <v>0</v>
      </c>
      <c r="F115" s="22">
        <v>5</v>
      </c>
      <c r="G115" s="22">
        <v>5</v>
      </c>
      <c r="H115" s="22">
        <v>35</v>
      </c>
      <c r="I115" s="22">
        <v>0</v>
      </c>
      <c r="J115" s="22">
        <v>45</v>
      </c>
      <c r="L115" s="22">
        <v>0</v>
      </c>
      <c r="M115" s="22">
        <v>0</v>
      </c>
      <c r="N115" s="22">
        <v>0</v>
      </c>
      <c r="O115" s="22">
        <v>5</v>
      </c>
      <c r="P115" s="22">
        <v>5</v>
      </c>
      <c r="Q115" s="22">
        <v>30</v>
      </c>
      <c r="R115" s="22">
        <v>0</v>
      </c>
      <c r="S115" s="22">
        <v>40</v>
      </c>
      <c r="U115" s="22">
        <v>0</v>
      </c>
      <c r="V115" s="22">
        <v>0</v>
      </c>
      <c r="W115" s="22">
        <v>0</v>
      </c>
      <c r="X115" s="22">
        <v>5</v>
      </c>
      <c r="Y115" s="22">
        <v>5</v>
      </c>
      <c r="Z115" s="22">
        <v>31</v>
      </c>
      <c r="AA115" s="22">
        <v>0</v>
      </c>
      <c r="AB115" s="22">
        <v>41</v>
      </c>
      <c r="AD115" s="22">
        <v>0</v>
      </c>
      <c r="AE115" s="22">
        <v>0</v>
      </c>
      <c r="AF115" s="22">
        <v>0</v>
      </c>
      <c r="AG115" s="22">
        <v>5</v>
      </c>
      <c r="AH115" s="22">
        <v>5</v>
      </c>
      <c r="AI115" s="22">
        <v>29</v>
      </c>
      <c r="AJ115" s="22">
        <v>0</v>
      </c>
      <c r="AK115" s="22">
        <v>39</v>
      </c>
      <c r="AM115" s="22">
        <v>0</v>
      </c>
      <c r="AN115" s="22">
        <v>0</v>
      </c>
      <c r="AO115" s="22">
        <v>0</v>
      </c>
      <c r="AP115" s="22">
        <v>5</v>
      </c>
      <c r="AQ115" s="22">
        <v>5</v>
      </c>
      <c r="AR115" s="22">
        <v>30</v>
      </c>
      <c r="AS115" s="22">
        <v>0</v>
      </c>
      <c r="AT115" s="22">
        <v>40</v>
      </c>
      <c r="AV115" s="22">
        <v>0</v>
      </c>
      <c r="AW115" s="22">
        <v>0</v>
      </c>
      <c r="AX115" s="22">
        <v>0</v>
      </c>
      <c r="AY115" s="22">
        <v>5</v>
      </c>
      <c r="AZ115" s="22">
        <v>5</v>
      </c>
      <c r="BA115" s="22">
        <v>30</v>
      </c>
      <c r="BB115" s="22">
        <v>0</v>
      </c>
      <c r="BC115" s="22">
        <v>40</v>
      </c>
      <c r="BE115" s="22">
        <v>0</v>
      </c>
      <c r="BF115" s="22">
        <v>0</v>
      </c>
      <c r="BG115" s="22">
        <v>0</v>
      </c>
      <c r="BH115" s="22">
        <v>5</v>
      </c>
      <c r="BI115" s="22">
        <v>25</v>
      </c>
      <c r="BJ115" s="22">
        <v>29</v>
      </c>
      <c r="BK115" s="22">
        <v>0</v>
      </c>
      <c r="BL115" s="22">
        <v>59</v>
      </c>
      <c r="BN115" s="22">
        <v>0</v>
      </c>
      <c r="BO115" s="22">
        <v>0</v>
      </c>
      <c r="BP115" s="22">
        <v>0</v>
      </c>
      <c r="BQ115" s="22">
        <v>5</v>
      </c>
      <c r="BR115" s="22">
        <v>35</v>
      </c>
      <c r="BS115" s="22">
        <v>34</v>
      </c>
      <c r="BT115" s="22">
        <v>0</v>
      </c>
      <c r="BU115" s="22">
        <v>74</v>
      </c>
      <c r="BW115" s="22">
        <v>0</v>
      </c>
      <c r="BX115" s="22">
        <v>0</v>
      </c>
      <c r="BY115" s="22">
        <v>0</v>
      </c>
      <c r="BZ115" s="22">
        <v>0</v>
      </c>
      <c r="CA115" s="22">
        <v>15</v>
      </c>
      <c r="CB115" s="22">
        <v>70</v>
      </c>
      <c r="CC115" s="22">
        <v>0</v>
      </c>
      <c r="CD115" s="22">
        <v>85</v>
      </c>
      <c r="CF115" s="22">
        <v>0</v>
      </c>
      <c r="CG115" s="22">
        <v>0</v>
      </c>
      <c r="CH115" s="22">
        <v>0</v>
      </c>
      <c r="CI115" s="22">
        <v>0</v>
      </c>
      <c r="CJ115" s="22">
        <v>45</v>
      </c>
      <c r="CK115" s="22">
        <v>72</v>
      </c>
      <c r="CL115" s="22">
        <v>0</v>
      </c>
      <c r="CM115" s="22">
        <v>117</v>
      </c>
    </row>
    <row r="116" spans="2:91" x14ac:dyDescent="0.25">
      <c r="B116" s="22" t="s" vm="81">
        <v>151</v>
      </c>
      <c r="C116" s="22">
        <v>10</v>
      </c>
      <c r="D116" s="22">
        <v>0</v>
      </c>
      <c r="E116" s="22">
        <v>0</v>
      </c>
      <c r="F116" s="22">
        <v>0</v>
      </c>
      <c r="G116" s="22">
        <v>10</v>
      </c>
      <c r="H116" s="22">
        <v>37</v>
      </c>
      <c r="I116" s="22">
        <v>20</v>
      </c>
      <c r="J116" s="22">
        <v>77</v>
      </c>
      <c r="L116" s="22">
        <v>10</v>
      </c>
      <c r="M116" s="22">
        <v>0</v>
      </c>
      <c r="N116" s="22">
        <v>0</v>
      </c>
      <c r="O116" s="22">
        <v>0</v>
      </c>
      <c r="P116" s="22">
        <v>10</v>
      </c>
      <c r="Q116" s="22">
        <v>34</v>
      </c>
      <c r="R116" s="22">
        <v>5</v>
      </c>
      <c r="S116" s="22">
        <v>59</v>
      </c>
      <c r="U116" s="22">
        <v>18</v>
      </c>
      <c r="V116" s="22">
        <v>0</v>
      </c>
      <c r="W116" s="22">
        <v>0</v>
      </c>
      <c r="X116" s="22">
        <v>0</v>
      </c>
      <c r="Y116" s="22">
        <v>2</v>
      </c>
      <c r="Z116" s="22">
        <v>22</v>
      </c>
      <c r="AA116" s="22">
        <v>8</v>
      </c>
      <c r="AB116" s="22">
        <v>50</v>
      </c>
      <c r="AD116" s="22">
        <v>0</v>
      </c>
      <c r="AE116" s="22">
        <v>0</v>
      </c>
      <c r="AF116" s="22">
        <v>0</v>
      </c>
      <c r="AG116" s="22">
        <v>17</v>
      </c>
      <c r="AH116" s="22">
        <v>0</v>
      </c>
      <c r="AI116" s="22">
        <v>34</v>
      </c>
      <c r="AJ116" s="22">
        <v>4</v>
      </c>
      <c r="AK116" s="22">
        <v>55</v>
      </c>
      <c r="AM116" s="22">
        <v>15</v>
      </c>
      <c r="AN116" s="22">
        <v>0</v>
      </c>
      <c r="AO116" s="22">
        <v>0</v>
      </c>
      <c r="AP116" s="22">
        <v>0</v>
      </c>
      <c r="AQ116" s="22">
        <v>0</v>
      </c>
      <c r="AR116" s="22">
        <v>43</v>
      </c>
      <c r="AS116" s="22">
        <v>7</v>
      </c>
      <c r="AT116" s="22">
        <v>65</v>
      </c>
      <c r="AV116" s="22">
        <v>11</v>
      </c>
      <c r="AW116" s="22">
        <v>0</v>
      </c>
      <c r="AX116" s="22">
        <v>0</v>
      </c>
      <c r="AY116" s="22">
        <v>0</v>
      </c>
      <c r="AZ116" s="22">
        <v>0</v>
      </c>
      <c r="BA116" s="22">
        <v>37</v>
      </c>
      <c r="BB116" s="22">
        <v>2</v>
      </c>
      <c r="BC116" s="22">
        <v>50</v>
      </c>
      <c r="BE116" s="22">
        <v>10</v>
      </c>
      <c r="BF116" s="22">
        <v>0</v>
      </c>
      <c r="BG116" s="22">
        <v>0</v>
      </c>
      <c r="BH116" s="22">
        <v>0</v>
      </c>
      <c r="BI116" s="22">
        <v>0</v>
      </c>
      <c r="BJ116" s="22">
        <v>42</v>
      </c>
      <c r="BK116" s="22">
        <v>4</v>
      </c>
      <c r="BL116" s="22">
        <v>56</v>
      </c>
      <c r="BN116" s="22">
        <v>0</v>
      </c>
      <c r="BO116" s="22">
        <v>0</v>
      </c>
      <c r="BP116" s="22">
        <v>0</v>
      </c>
      <c r="BQ116" s="22">
        <v>0</v>
      </c>
      <c r="BR116" s="22">
        <v>0</v>
      </c>
      <c r="BS116" s="22">
        <v>74</v>
      </c>
      <c r="BT116" s="22">
        <v>6</v>
      </c>
      <c r="BU116" s="22">
        <v>80</v>
      </c>
      <c r="BW116" s="22">
        <v>11</v>
      </c>
      <c r="BX116" s="22">
        <v>0</v>
      </c>
      <c r="BY116" s="22">
        <v>0</v>
      </c>
      <c r="BZ116" s="22">
        <v>0</v>
      </c>
      <c r="CA116" s="22">
        <v>0</v>
      </c>
      <c r="CB116" s="22">
        <v>62</v>
      </c>
      <c r="CC116" s="22">
        <v>9</v>
      </c>
      <c r="CD116" s="22">
        <v>82</v>
      </c>
      <c r="CF116" s="22">
        <v>0</v>
      </c>
      <c r="CG116" s="22">
        <v>0</v>
      </c>
      <c r="CH116" s="22">
        <v>0</v>
      </c>
      <c r="CI116" s="22">
        <v>0</v>
      </c>
      <c r="CJ116" s="22">
        <v>0</v>
      </c>
      <c r="CK116" s="22">
        <v>88</v>
      </c>
      <c r="CL116" s="22">
        <v>8</v>
      </c>
      <c r="CM116" s="22">
        <v>96</v>
      </c>
    </row>
    <row r="117" spans="2:91" x14ac:dyDescent="0.25">
      <c r="B117" s="22" t="s" vm="82">
        <v>152</v>
      </c>
      <c r="C117" s="22">
        <v>0</v>
      </c>
      <c r="D117" s="22">
        <v>0</v>
      </c>
      <c r="E117" s="22">
        <v>0</v>
      </c>
      <c r="F117" s="22">
        <v>25</v>
      </c>
      <c r="G117" s="22">
        <v>19</v>
      </c>
      <c r="H117" s="22">
        <v>52</v>
      </c>
      <c r="I117" s="22">
        <v>103</v>
      </c>
      <c r="J117" s="22">
        <v>199</v>
      </c>
      <c r="L117" s="22">
        <v>0</v>
      </c>
      <c r="M117" s="22">
        <v>0</v>
      </c>
      <c r="N117" s="22">
        <v>7</v>
      </c>
      <c r="O117" s="22">
        <v>8</v>
      </c>
      <c r="P117" s="22">
        <v>0</v>
      </c>
      <c r="Q117" s="22">
        <v>40</v>
      </c>
      <c r="R117" s="22">
        <v>138</v>
      </c>
      <c r="S117" s="22">
        <v>193</v>
      </c>
      <c r="U117" s="22">
        <v>0</v>
      </c>
      <c r="V117" s="22">
        <v>0</v>
      </c>
      <c r="W117" s="22">
        <v>0</v>
      </c>
      <c r="X117" s="22">
        <v>15</v>
      </c>
      <c r="Y117" s="22">
        <v>14</v>
      </c>
      <c r="Z117" s="22">
        <v>44</v>
      </c>
      <c r="AA117" s="22">
        <v>110</v>
      </c>
      <c r="AB117" s="22">
        <v>183</v>
      </c>
      <c r="AD117" s="22">
        <v>0</v>
      </c>
      <c r="AE117" s="22">
        <v>0</v>
      </c>
      <c r="AF117" s="22">
        <v>0</v>
      </c>
      <c r="AG117" s="22">
        <v>15</v>
      </c>
      <c r="AH117" s="22">
        <v>25</v>
      </c>
      <c r="AI117" s="22">
        <v>43</v>
      </c>
      <c r="AJ117" s="22">
        <v>104</v>
      </c>
      <c r="AK117" s="22">
        <v>187</v>
      </c>
      <c r="AM117" s="22">
        <v>0</v>
      </c>
      <c r="AN117" s="22">
        <v>0</v>
      </c>
      <c r="AO117" s="22">
        <v>0</v>
      </c>
      <c r="AP117" s="22">
        <v>19</v>
      </c>
      <c r="AQ117" s="22">
        <v>24</v>
      </c>
      <c r="AR117" s="22">
        <v>9</v>
      </c>
      <c r="AS117" s="22">
        <v>148</v>
      </c>
      <c r="AT117" s="22">
        <v>200</v>
      </c>
      <c r="AV117" s="22">
        <v>0</v>
      </c>
      <c r="AW117" s="22">
        <v>0</v>
      </c>
      <c r="AX117" s="22">
        <v>0</v>
      </c>
      <c r="AY117" s="22">
        <v>19</v>
      </c>
      <c r="AZ117" s="22">
        <v>16</v>
      </c>
      <c r="BA117" s="22">
        <v>55</v>
      </c>
      <c r="BB117" s="22">
        <v>138</v>
      </c>
      <c r="BC117" s="22">
        <v>228</v>
      </c>
      <c r="BE117" s="22">
        <v>0</v>
      </c>
      <c r="BF117" s="22">
        <v>0</v>
      </c>
      <c r="BG117" s="22">
        <v>0</v>
      </c>
      <c r="BH117" s="22">
        <v>15</v>
      </c>
      <c r="BI117" s="22">
        <v>15</v>
      </c>
      <c r="BJ117" s="22">
        <v>59</v>
      </c>
      <c r="BK117" s="22">
        <v>144</v>
      </c>
      <c r="BL117" s="22">
        <v>233</v>
      </c>
      <c r="BN117" s="22">
        <v>0</v>
      </c>
      <c r="BO117" s="22">
        <v>0</v>
      </c>
      <c r="BP117" s="22">
        <v>0</v>
      </c>
      <c r="BQ117" s="22">
        <v>18</v>
      </c>
      <c r="BR117" s="22">
        <v>17</v>
      </c>
      <c r="BS117" s="22">
        <v>82</v>
      </c>
      <c r="BT117" s="22">
        <v>118</v>
      </c>
      <c r="BU117" s="22">
        <v>235</v>
      </c>
      <c r="BW117" s="22">
        <v>0</v>
      </c>
      <c r="BX117" s="22">
        <v>0</v>
      </c>
      <c r="BY117" s="22">
        <v>0</v>
      </c>
      <c r="BZ117" s="22">
        <v>20</v>
      </c>
      <c r="CA117" s="22">
        <v>19</v>
      </c>
      <c r="CB117" s="22">
        <v>67</v>
      </c>
      <c r="CC117" s="22">
        <v>142</v>
      </c>
      <c r="CD117" s="22">
        <v>248</v>
      </c>
      <c r="CF117" s="22">
        <v>0</v>
      </c>
      <c r="CG117" s="22">
        <v>0</v>
      </c>
      <c r="CH117" s="22">
        <v>0</v>
      </c>
      <c r="CI117" s="22">
        <v>20</v>
      </c>
      <c r="CJ117" s="22">
        <v>19</v>
      </c>
      <c r="CK117" s="22">
        <v>74</v>
      </c>
      <c r="CL117" s="22">
        <v>189</v>
      </c>
      <c r="CM117" s="22">
        <v>302</v>
      </c>
    </row>
    <row r="118" spans="2:91" x14ac:dyDescent="0.25">
      <c r="B118" s="22" t="s" vm="83">
        <v>153</v>
      </c>
      <c r="C118" s="22">
        <v>0</v>
      </c>
      <c r="D118" s="22">
        <v>0</v>
      </c>
      <c r="E118" s="22">
        <v>5</v>
      </c>
      <c r="F118" s="22">
        <v>238</v>
      </c>
      <c r="G118" s="22">
        <v>0</v>
      </c>
      <c r="H118" s="22">
        <v>216</v>
      </c>
      <c r="I118" s="22">
        <v>66</v>
      </c>
      <c r="J118" s="22">
        <v>525</v>
      </c>
      <c r="L118" s="22">
        <v>0</v>
      </c>
      <c r="M118" s="22">
        <v>0</v>
      </c>
      <c r="N118" s="22">
        <v>5</v>
      </c>
      <c r="O118" s="22">
        <v>241</v>
      </c>
      <c r="P118" s="22">
        <v>0</v>
      </c>
      <c r="Q118" s="22">
        <v>216</v>
      </c>
      <c r="R118" s="22">
        <v>54</v>
      </c>
      <c r="S118" s="22">
        <v>516</v>
      </c>
      <c r="U118" s="22">
        <v>0</v>
      </c>
      <c r="V118" s="22">
        <v>0</v>
      </c>
      <c r="W118" s="22">
        <v>5</v>
      </c>
      <c r="X118" s="22">
        <v>192</v>
      </c>
      <c r="Y118" s="22">
        <v>0</v>
      </c>
      <c r="Z118" s="22">
        <v>208</v>
      </c>
      <c r="AA118" s="22">
        <v>64</v>
      </c>
      <c r="AB118" s="22">
        <v>469</v>
      </c>
      <c r="AD118" s="22">
        <v>0</v>
      </c>
      <c r="AE118" s="22">
        <v>0</v>
      </c>
      <c r="AF118" s="22">
        <v>5</v>
      </c>
      <c r="AG118" s="22">
        <v>173</v>
      </c>
      <c r="AH118" s="22">
        <v>0</v>
      </c>
      <c r="AI118" s="22">
        <v>308</v>
      </c>
      <c r="AJ118" s="22">
        <v>46</v>
      </c>
      <c r="AK118" s="22">
        <v>532</v>
      </c>
      <c r="AM118" s="22">
        <v>0</v>
      </c>
      <c r="AN118" s="22">
        <v>0</v>
      </c>
      <c r="AO118" s="22">
        <v>5</v>
      </c>
      <c r="AP118" s="22">
        <v>167</v>
      </c>
      <c r="AQ118" s="22">
        <v>0</v>
      </c>
      <c r="AR118" s="22">
        <v>308</v>
      </c>
      <c r="AS118" s="22">
        <v>37</v>
      </c>
      <c r="AT118" s="22">
        <v>517</v>
      </c>
      <c r="AV118" s="22">
        <v>0</v>
      </c>
      <c r="AW118" s="22">
        <v>0</v>
      </c>
      <c r="AX118" s="22">
        <v>5</v>
      </c>
      <c r="AY118" s="22">
        <v>179</v>
      </c>
      <c r="AZ118" s="22">
        <v>0</v>
      </c>
      <c r="BA118" s="22">
        <v>145</v>
      </c>
      <c r="BB118" s="22">
        <v>35</v>
      </c>
      <c r="BC118" s="22">
        <v>364</v>
      </c>
      <c r="BE118" s="22">
        <v>0</v>
      </c>
      <c r="BF118" s="22">
        <v>0</v>
      </c>
      <c r="BG118" s="22">
        <v>4</v>
      </c>
      <c r="BH118" s="22">
        <v>172</v>
      </c>
      <c r="BI118" s="22">
        <v>0</v>
      </c>
      <c r="BJ118" s="22">
        <v>282</v>
      </c>
      <c r="BK118" s="22">
        <v>43</v>
      </c>
      <c r="BL118" s="22">
        <v>501</v>
      </c>
      <c r="BN118" s="22">
        <v>0</v>
      </c>
      <c r="BO118" s="22">
        <v>0</v>
      </c>
      <c r="BP118" s="22">
        <v>4</v>
      </c>
      <c r="BQ118" s="22">
        <v>163</v>
      </c>
      <c r="BR118" s="22">
        <v>0</v>
      </c>
      <c r="BS118" s="22">
        <v>282</v>
      </c>
      <c r="BT118" s="22">
        <v>33</v>
      </c>
      <c r="BU118" s="22">
        <v>482</v>
      </c>
      <c r="BW118" s="22">
        <v>0</v>
      </c>
      <c r="BX118" s="22">
        <v>0</v>
      </c>
      <c r="BY118" s="22">
        <v>4</v>
      </c>
      <c r="BZ118" s="22">
        <v>171</v>
      </c>
      <c r="CA118" s="22">
        <v>0</v>
      </c>
      <c r="CB118" s="22">
        <v>127</v>
      </c>
      <c r="CC118" s="22">
        <v>38</v>
      </c>
      <c r="CD118" s="22">
        <v>340</v>
      </c>
      <c r="CF118" s="22">
        <v>0</v>
      </c>
      <c r="CG118" s="22">
        <v>0</v>
      </c>
      <c r="CH118" s="22">
        <v>4</v>
      </c>
      <c r="CI118" s="22">
        <v>136</v>
      </c>
      <c r="CJ118" s="22">
        <v>0</v>
      </c>
      <c r="CK118" s="22">
        <v>94</v>
      </c>
      <c r="CL118" s="22">
        <v>33</v>
      </c>
      <c r="CM118" s="22">
        <v>267</v>
      </c>
    </row>
    <row r="119" spans="2:91" x14ac:dyDescent="0.25">
      <c r="B119" s="22" t="s" vm="84">
        <v>154</v>
      </c>
      <c r="C119" s="22">
        <v>0</v>
      </c>
      <c r="D119" s="22">
        <v>0</v>
      </c>
      <c r="E119" s="22">
        <v>0</v>
      </c>
      <c r="F119" s="22">
        <v>28</v>
      </c>
      <c r="G119" s="22">
        <v>58</v>
      </c>
      <c r="H119" s="22">
        <v>0</v>
      </c>
      <c r="I119" s="22">
        <v>61</v>
      </c>
      <c r="J119" s="22">
        <v>147</v>
      </c>
      <c r="L119" s="22">
        <v>0</v>
      </c>
      <c r="M119" s="22">
        <v>0</v>
      </c>
      <c r="N119" s="22">
        <v>0</v>
      </c>
      <c r="O119" s="22">
        <v>28</v>
      </c>
      <c r="P119" s="22">
        <v>0</v>
      </c>
      <c r="Q119" s="22">
        <v>0</v>
      </c>
      <c r="R119" s="22">
        <v>45</v>
      </c>
      <c r="S119" s="22">
        <v>73</v>
      </c>
      <c r="U119" s="22">
        <v>0</v>
      </c>
      <c r="V119" s="22">
        <v>0</v>
      </c>
      <c r="W119" s="22">
        <v>0</v>
      </c>
      <c r="X119" s="22">
        <v>12</v>
      </c>
      <c r="Y119" s="22">
        <v>44</v>
      </c>
      <c r="Z119" s="22">
        <v>0</v>
      </c>
      <c r="AA119" s="22">
        <v>54</v>
      </c>
      <c r="AB119" s="22">
        <v>110</v>
      </c>
      <c r="AD119" s="22">
        <v>0</v>
      </c>
      <c r="AE119" s="22">
        <v>0</v>
      </c>
      <c r="AF119" s="22">
        <v>0</v>
      </c>
      <c r="AG119" s="22">
        <v>22</v>
      </c>
      <c r="AH119" s="22">
        <v>58</v>
      </c>
      <c r="AI119" s="22">
        <v>0</v>
      </c>
      <c r="AJ119" s="22">
        <v>63</v>
      </c>
      <c r="AK119" s="22">
        <v>143</v>
      </c>
      <c r="AM119" s="22">
        <v>0</v>
      </c>
      <c r="AN119" s="22">
        <v>0</v>
      </c>
      <c r="AO119" s="22">
        <v>0</v>
      </c>
      <c r="AP119" s="22">
        <v>22</v>
      </c>
      <c r="AQ119" s="22">
        <v>54</v>
      </c>
      <c r="AR119" s="22">
        <v>0</v>
      </c>
      <c r="AS119" s="22">
        <v>53</v>
      </c>
      <c r="AT119" s="22">
        <v>129</v>
      </c>
      <c r="AV119" s="22">
        <v>0</v>
      </c>
      <c r="AW119" s="22">
        <v>0</v>
      </c>
      <c r="AX119" s="22">
        <v>0</v>
      </c>
      <c r="AY119" s="22">
        <v>23</v>
      </c>
      <c r="AZ119" s="22">
        <v>41</v>
      </c>
      <c r="BA119" s="22">
        <v>0</v>
      </c>
      <c r="BB119" s="22">
        <v>55</v>
      </c>
      <c r="BC119" s="22">
        <v>119</v>
      </c>
      <c r="BE119" s="22">
        <v>0</v>
      </c>
      <c r="BF119" s="22">
        <v>0</v>
      </c>
      <c r="BG119" s="22">
        <v>0</v>
      </c>
      <c r="BH119" s="22">
        <v>28</v>
      </c>
      <c r="BI119" s="22">
        <v>51</v>
      </c>
      <c r="BJ119" s="22">
        <v>0</v>
      </c>
      <c r="BK119" s="22">
        <v>70</v>
      </c>
      <c r="BL119" s="22">
        <v>149</v>
      </c>
      <c r="BN119" s="22">
        <v>0</v>
      </c>
      <c r="BO119" s="22">
        <v>0</v>
      </c>
      <c r="BP119" s="22">
        <v>0</v>
      </c>
      <c r="BQ119" s="22">
        <v>34</v>
      </c>
      <c r="BR119" s="22">
        <v>44</v>
      </c>
      <c r="BS119" s="22">
        <v>0</v>
      </c>
      <c r="BT119" s="22">
        <v>61</v>
      </c>
      <c r="BU119" s="22">
        <v>139</v>
      </c>
      <c r="BW119" s="22">
        <v>0</v>
      </c>
      <c r="BX119" s="22">
        <v>0</v>
      </c>
      <c r="BY119" s="22">
        <v>0</v>
      </c>
      <c r="BZ119" s="22">
        <v>26</v>
      </c>
      <c r="CA119" s="22">
        <v>43</v>
      </c>
      <c r="CB119" s="22">
        <v>0</v>
      </c>
      <c r="CC119" s="22">
        <v>59</v>
      </c>
      <c r="CD119" s="22">
        <v>128</v>
      </c>
      <c r="CF119" s="22">
        <v>0</v>
      </c>
      <c r="CG119" s="22">
        <v>0</v>
      </c>
      <c r="CH119" s="22">
        <v>0</v>
      </c>
      <c r="CI119" s="22">
        <v>35</v>
      </c>
      <c r="CJ119" s="22">
        <v>41</v>
      </c>
      <c r="CK119" s="22">
        <v>0</v>
      </c>
      <c r="CL119" s="22">
        <v>51</v>
      </c>
      <c r="CM119" s="22">
        <v>127</v>
      </c>
    </row>
    <row r="120" spans="2:91" x14ac:dyDescent="0.25">
      <c r="B120" s="22" t="s" vm="85">
        <v>155</v>
      </c>
      <c r="C120" s="22">
        <v>0</v>
      </c>
      <c r="D120" s="22">
        <v>0</v>
      </c>
      <c r="E120" s="22">
        <v>0</v>
      </c>
      <c r="F120" s="22">
        <v>0</v>
      </c>
      <c r="G120" s="22">
        <v>133</v>
      </c>
      <c r="H120" s="22">
        <v>8</v>
      </c>
      <c r="I120" s="22">
        <v>5</v>
      </c>
      <c r="J120" s="22">
        <v>146</v>
      </c>
      <c r="L120" s="22">
        <v>0</v>
      </c>
      <c r="M120" s="22">
        <v>0</v>
      </c>
      <c r="N120" s="22">
        <v>0</v>
      </c>
      <c r="O120" s="22">
        <v>0</v>
      </c>
      <c r="P120" s="22">
        <v>120</v>
      </c>
      <c r="Q120" s="22">
        <v>19</v>
      </c>
      <c r="R120" s="22">
        <v>12</v>
      </c>
      <c r="S120" s="22">
        <v>151</v>
      </c>
      <c r="U120" s="22">
        <v>0</v>
      </c>
      <c r="V120" s="22">
        <v>0</v>
      </c>
      <c r="W120" s="22">
        <v>0</v>
      </c>
      <c r="X120" s="22">
        <v>0</v>
      </c>
      <c r="Y120" s="22">
        <v>0</v>
      </c>
      <c r="Z120" s="22">
        <v>0</v>
      </c>
      <c r="AA120" s="22">
        <v>0</v>
      </c>
      <c r="AB120" s="22">
        <v>0</v>
      </c>
      <c r="AD120" s="22">
        <v>0</v>
      </c>
      <c r="AE120" s="22">
        <v>0</v>
      </c>
      <c r="AF120" s="22">
        <v>0</v>
      </c>
      <c r="AG120" s="22">
        <v>0</v>
      </c>
      <c r="AH120" s="22">
        <v>107</v>
      </c>
      <c r="AI120" s="22">
        <v>19</v>
      </c>
      <c r="AJ120" s="22">
        <v>6</v>
      </c>
      <c r="AK120" s="22">
        <v>132</v>
      </c>
      <c r="AM120" s="22">
        <v>0</v>
      </c>
      <c r="AN120" s="22">
        <v>0</v>
      </c>
      <c r="AO120" s="22">
        <v>0</v>
      </c>
      <c r="AP120" s="22">
        <v>3</v>
      </c>
      <c r="AQ120" s="22">
        <v>106</v>
      </c>
      <c r="AR120" s="22">
        <v>27</v>
      </c>
      <c r="AS120" s="22">
        <v>7</v>
      </c>
      <c r="AT120" s="22">
        <v>143</v>
      </c>
      <c r="AV120" s="22">
        <v>0</v>
      </c>
      <c r="AW120" s="22">
        <v>0</v>
      </c>
      <c r="AX120" s="22">
        <v>0</v>
      </c>
      <c r="AY120" s="22">
        <v>0</v>
      </c>
      <c r="AZ120" s="22">
        <v>103</v>
      </c>
      <c r="BA120" s="22">
        <v>23</v>
      </c>
      <c r="BB120" s="22">
        <v>2</v>
      </c>
      <c r="BC120" s="22">
        <v>128</v>
      </c>
      <c r="BE120" s="22">
        <v>0</v>
      </c>
      <c r="BF120" s="22">
        <v>0</v>
      </c>
      <c r="BG120" s="22">
        <v>0</v>
      </c>
      <c r="BH120" s="22">
        <v>0</v>
      </c>
      <c r="BI120" s="22">
        <v>106</v>
      </c>
      <c r="BJ120" s="22">
        <v>25</v>
      </c>
      <c r="BK120" s="22">
        <v>3</v>
      </c>
      <c r="BL120" s="22">
        <v>134</v>
      </c>
      <c r="BN120" s="22">
        <v>0</v>
      </c>
      <c r="BO120" s="22">
        <v>0</v>
      </c>
      <c r="BP120" s="22">
        <v>0</v>
      </c>
      <c r="BQ120" s="22">
        <v>0</v>
      </c>
      <c r="BR120" s="22">
        <v>107</v>
      </c>
      <c r="BS120" s="22">
        <v>28</v>
      </c>
      <c r="BT120" s="22">
        <v>2</v>
      </c>
      <c r="BU120" s="22">
        <v>137</v>
      </c>
      <c r="BW120" s="22">
        <v>0</v>
      </c>
      <c r="BX120" s="22">
        <v>0</v>
      </c>
      <c r="BY120" s="22">
        <v>0</v>
      </c>
      <c r="BZ120" s="22">
        <v>0</v>
      </c>
      <c r="CA120" s="22">
        <v>106</v>
      </c>
      <c r="CB120" s="22">
        <v>28</v>
      </c>
      <c r="CC120" s="22">
        <v>3</v>
      </c>
      <c r="CD120" s="22">
        <v>137</v>
      </c>
      <c r="CF120" s="22">
        <v>0</v>
      </c>
      <c r="CG120" s="22">
        <v>0</v>
      </c>
      <c r="CH120" s="22">
        <v>0</v>
      </c>
      <c r="CI120" s="22">
        <v>0</v>
      </c>
      <c r="CJ120" s="22">
        <v>102</v>
      </c>
      <c r="CK120" s="22">
        <v>36</v>
      </c>
      <c r="CL120" s="22">
        <v>2</v>
      </c>
      <c r="CM120" s="22">
        <v>140</v>
      </c>
    </row>
    <row r="121" spans="2:91" x14ac:dyDescent="0.25">
      <c r="B121" s="22" t="s" vm="86">
        <v>156</v>
      </c>
      <c r="C121" s="22">
        <v>52</v>
      </c>
      <c r="D121" s="22">
        <v>132</v>
      </c>
      <c r="E121" s="22">
        <v>0</v>
      </c>
      <c r="F121" s="22">
        <v>72</v>
      </c>
      <c r="G121" s="22">
        <v>0</v>
      </c>
      <c r="H121" s="22">
        <v>310</v>
      </c>
      <c r="I121" s="22">
        <v>415</v>
      </c>
      <c r="J121" s="22">
        <v>981</v>
      </c>
      <c r="L121" s="22">
        <v>52</v>
      </c>
      <c r="M121" s="22">
        <v>115</v>
      </c>
      <c r="N121" s="22">
        <v>0</v>
      </c>
      <c r="O121" s="22">
        <v>54</v>
      </c>
      <c r="P121" s="22">
        <v>0</v>
      </c>
      <c r="Q121" s="22">
        <v>252</v>
      </c>
      <c r="R121" s="22">
        <v>380</v>
      </c>
      <c r="S121" s="22">
        <v>853</v>
      </c>
      <c r="U121" s="22">
        <v>55</v>
      </c>
      <c r="V121" s="22">
        <v>130</v>
      </c>
      <c r="W121" s="22">
        <v>0</v>
      </c>
      <c r="X121" s="22">
        <v>49</v>
      </c>
      <c r="Y121" s="22">
        <v>0</v>
      </c>
      <c r="Z121" s="22">
        <v>155</v>
      </c>
      <c r="AA121" s="22">
        <v>415</v>
      </c>
      <c r="AB121" s="22">
        <v>804</v>
      </c>
      <c r="AD121" s="22">
        <v>48</v>
      </c>
      <c r="AE121" s="22">
        <v>128</v>
      </c>
      <c r="AF121" s="22">
        <v>0</v>
      </c>
      <c r="AG121" s="22">
        <v>53</v>
      </c>
      <c r="AH121" s="22">
        <v>0</v>
      </c>
      <c r="AI121" s="22">
        <v>194</v>
      </c>
      <c r="AJ121" s="22">
        <v>419</v>
      </c>
      <c r="AK121" s="22">
        <v>842</v>
      </c>
      <c r="AM121" s="22">
        <v>51</v>
      </c>
      <c r="AN121" s="22">
        <v>53</v>
      </c>
      <c r="AO121" s="22">
        <v>0</v>
      </c>
      <c r="AP121" s="22">
        <v>54</v>
      </c>
      <c r="AQ121" s="22">
        <v>0</v>
      </c>
      <c r="AR121" s="22">
        <v>202</v>
      </c>
      <c r="AS121" s="22">
        <v>451</v>
      </c>
      <c r="AT121" s="22">
        <v>811</v>
      </c>
      <c r="AV121" s="22">
        <v>47</v>
      </c>
      <c r="AW121" s="22">
        <v>33</v>
      </c>
      <c r="AX121" s="22">
        <v>0</v>
      </c>
      <c r="AY121" s="22">
        <v>51</v>
      </c>
      <c r="AZ121" s="22">
        <v>0</v>
      </c>
      <c r="BA121" s="22">
        <v>184</v>
      </c>
      <c r="BB121" s="22">
        <v>418</v>
      </c>
      <c r="BC121" s="22">
        <v>733</v>
      </c>
      <c r="BE121" s="22">
        <v>41</v>
      </c>
      <c r="BF121" s="22">
        <v>64</v>
      </c>
      <c r="BG121" s="22">
        <v>0</v>
      </c>
      <c r="BH121" s="22">
        <v>52</v>
      </c>
      <c r="BI121" s="22">
        <v>0</v>
      </c>
      <c r="BJ121" s="22">
        <v>166</v>
      </c>
      <c r="BK121" s="22">
        <v>439</v>
      </c>
      <c r="BL121" s="22">
        <v>762</v>
      </c>
      <c r="BN121" s="22">
        <v>44</v>
      </c>
      <c r="BO121" s="22">
        <v>50</v>
      </c>
      <c r="BP121" s="22">
        <v>0</v>
      </c>
      <c r="BQ121" s="22">
        <v>48</v>
      </c>
      <c r="BR121" s="22">
        <v>0</v>
      </c>
      <c r="BS121" s="22">
        <v>185</v>
      </c>
      <c r="BT121" s="22">
        <v>432</v>
      </c>
      <c r="BU121" s="22">
        <v>759</v>
      </c>
      <c r="BW121" s="22">
        <v>42</v>
      </c>
      <c r="BX121" s="22">
        <v>58</v>
      </c>
      <c r="BY121" s="22">
        <v>0</v>
      </c>
      <c r="BZ121" s="22">
        <v>40</v>
      </c>
      <c r="CA121" s="22">
        <v>0</v>
      </c>
      <c r="CB121" s="22">
        <v>148</v>
      </c>
      <c r="CC121" s="22">
        <v>439</v>
      </c>
      <c r="CD121" s="22">
        <v>727</v>
      </c>
      <c r="CF121" s="22">
        <v>38</v>
      </c>
      <c r="CG121" s="22">
        <v>42</v>
      </c>
      <c r="CH121" s="22">
        <v>0</v>
      </c>
      <c r="CI121" s="22">
        <v>68</v>
      </c>
      <c r="CJ121" s="22">
        <v>0</v>
      </c>
      <c r="CK121" s="22">
        <v>178</v>
      </c>
      <c r="CL121" s="22">
        <v>450</v>
      </c>
      <c r="CM121" s="22">
        <v>776</v>
      </c>
    </row>
    <row r="122" spans="2:91" x14ac:dyDescent="0.25">
      <c r="B122" s="22" t="s">
        <v>157</v>
      </c>
      <c r="C122" s="22">
        <v>0</v>
      </c>
      <c r="D122" s="22">
        <v>0</v>
      </c>
      <c r="E122" s="22">
        <v>0</v>
      </c>
      <c r="F122" s="22">
        <v>0</v>
      </c>
      <c r="G122" s="22">
        <v>40</v>
      </c>
      <c r="H122" s="22">
        <v>52</v>
      </c>
      <c r="I122" s="22">
        <v>10</v>
      </c>
      <c r="J122" s="22">
        <v>102</v>
      </c>
      <c r="L122" s="22">
        <v>0</v>
      </c>
      <c r="M122" s="22">
        <v>0</v>
      </c>
      <c r="N122" s="22">
        <v>0</v>
      </c>
      <c r="O122" s="22">
        <v>0</v>
      </c>
      <c r="P122" s="22">
        <v>40</v>
      </c>
      <c r="Q122" s="22">
        <v>52</v>
      </c>
      <c r="R122" s="22">
        <v>10</v>
      </c>
      <c r="S122" s="22">
        <v>102</v>
      </c>
      <c r="U122" s="22">
        <v>0</v>
      </c>
      <c r="V122" s="22">
        <v>0</v>
      </c>
      <c r="W122" s="22">
        <v>0</v>
      </c>
      <c r="X122" s="22">
        <v>0</v>
      </c>
      <c r="Y122" s="22">
        <v>29</v>
      </c>
      <c r="Z122" s="22">
        <v>30</v>
      </c>
      <c r="AA122" s="22">
        <v>8</v>
      </c>
      <c r="AB122" s="22">
        <v>67</v>
      </c>
      <c r="AD122" s="22">
        <v>0</v>
      </c>
      <c r="AE122" s="22">
        <v>0</v>
      </c>
      <c r="AF122" s="22">
        <v>0</v>
      </c>
      <c r="AG122" s="22">
        <v>0</v>
      </c>
      <c r="AH122" s="22">
        <v>35</v>
      </c>
      <c r="AI122" s="22">
        <v>30</v>
      </c>
      <c r="AJ122" s="22">
        <v>10</v>
      </c>
      <c r="AK122" s="22">
        <v>75</v>
      </c>
      <c r="AM122" s="22">
        <v>0</v>
      </c>
      <c r="AN122" s="22">
        <v>0</v>
      </c>
      <c r="AO122" s="22">
        <v>0</v>
      </c>
      <c r="AP122" s="22">
        <v>0</v>
      </c>
      <c r="AQ122" s="22">
        <v>35</v>
      </c>
      <c r="AR122" s="22">
        <v>35</v>
      </c>
      <c r="AS122" s="22">
        <v>12</v>
      </c>
      <c r="AT122" s="22">
        <v>82</v>
      </c>
      <c r="AV122" s="22">
        <v>0</v>
      </c>
      <c r="AW122" s="22">
        <v>0</v>
      </c>
      <c r="AX122" s="22">
        <v>0</v>
      </c>
      <c r="AY122" s="22">
        <v>0</v>
      </c>
      <c r="AZ122" s="22">
        <v>35</v>
      </c>
      <c r="BA122" s="22">
        <v>35</v>
      </c>
      <c r="BB122" s="22">
        <v>12</v>
      </c>
      <c r="BC122" s="22">
        <v>82</v>
      </c>
      <c r="BE122" s="22">
        <v>0</v>
      </c>
      <c r="BF122" s="22">
        <v>0</v>
      </c>
      <c r="BG122" s="22">
        <v>0</v>
      </c>
      <c r="BH122" s="22">
        <v>0</v>
      </c>
      <c r="BI122" s="22">
        <v>35</v>
      </c>
      <c r="BJ122" s="22">
        <v>35</v>
      </c>
      <c r="BK122" s="22">
        <v>10</v>
      </c>
      <c r="BL122" s="22">
        <v>80</v>
      </c>
      <c r="BN122" s="22">
        <v>0</v>
      </c>
      <c r="BO122" s="22">
        <v>0</v>
      </c>
      <c r="BP122" s="22">
        <v>0</v>
      </c>
      <c r="BQ122" s="22">
        <v>0</v>
      </c>
      <c r="BR122" s="22">
        <v>30</v>
      </c>
      <c r="BS122" s="22">
        <v>29</v>
      </c>
      <c r="BT122" s="22">
        <v>10</v>
      </c>
      <c r="BU122" s="22">
        <v>69</v>
      </c>
      <c r="BW122" s="22">
        <v>0</v>
      </c>
      <c r="BX122" s="22">
        <v>0</v>
      </c>
      <c r="BY122" s="22">
        <v>0</v>
      </c>
      <c r="BZ122" s="22">
        <v>0</v>
      </c>
      <c r="CA122" s="22">
        <v>30</v>
      </c>
      <c r="CB122" s="22">
        <v>35</v>
      </c>
      <c r="CC122" s="22">
        <v>10</v>
      </c>
      <c r="CD122" s="22">
        <v>75</v>
      </c>
      <c r="CF122" s="22">
        <v>0</v>
      </c>
      <c r="CG122" s="22">
        <v>0</v>
      </c>
      <c r="CH122" s="22">
        <v>0</v>
      </c>
      <c r="CI122" s="22">
        <v>0</v>
      </c>
      <c r="CJ122" s="22">
        <v>30</v>
      </c>
      <c r="CK122" s="22">
        <v>40</v>
      </c>
      <c r="CL122" s="22">
        <v>10</v>
      </c>
      <c r="CM122" s="22">
        <v>80</v>
      </c>
    </row>
    <row r="123" spans="2:91" x14ac:dyDescent="0.25">
      <c r="B123" s="22" t="s">
        <v>158</v>
      </c>
      <c r="C123" s="22">
        <v>0</v>
      </c>
      <c r="D123" s="22">
        <v>0</v>
      </c>
      <c r="E123" s="22">
        <v>0</v>
      </c>
      <c r="F123" s="22">
        <v>0</v>
      </c>
      <c r="G123" s="22">
        <v>0</v>
      </c>
      <c r="H123" s="22">
        <v>40</v>
      </c>
      <c r="I123" s="22">
        <v>27</v>
      </c>
      <c r="J123" s="22">
        <v>67</v>
      </c>
      <c r="L123" s="22">
        <v>0</v>
      </c>
      <c r="M123" s="22">
        <v>0</v>
      </c>
      <c r="N123" s="22">
        <v>0</v>
      </c>
      <c r="O123" s="22">
        <v>0</v>
      </c>
      <c r="P123" s="22">
        <v>0</v>
      </c>
      <c r="Q123" s="22">
        <v>50</v>
      </c>
      <c r="R123" s="22">
        <v>26</v>
      </c>
      <c r="S123" s="22">
        <v>76</v>
      </c>
      <c r="U123" s="22">
        <v>0</v>
      </c>
      <c r="V123" s="22">
        <v>0</v>
      </c>
      <c r="W123" s="22">
        <v>0</v>
      </c>
      <c r="X123" s="22">
        <v>0</v>
      </c>
      <c r="Y123" s="22">
        <v>0</v>
      </c>
      <c r="Z123" s="22">
        <v>36</v>
      </c>
      <c r="AA123" s="22">
        <v>27</v>
      </c>
      <c r="AB123" s="22">
        <v>63</v>
      </c>
      <c r="AD123" s="22">
        <v>0</v>
      </c>
      <c r="AE123" s="22">
        <v>0</v>
      </c>
      <c r="AF123" s="22">
        <v>0</v>
      </c>
      <c r="AG123" s="22">
        <v>0</v>
      </c>
      <c r="AH123" s="22">
        <v>0</v>
      </c>
      <c r="AI123" s="22">
        <v>60</v>
      </c>
      <c r="AJ123" s="22">
        <v>24</v>
      </c>
      <c r="AK123" s="22">
        <v>84</v>
      </c>
      <c r="AM123" s="22">
        <v>0</v>
      </c>
      <c r="AN123" s="22">
        <v>0</v>
      </c>
      <c r="AO123" s="22">
        <v>0</v>
      </c>
      <c r="AP123" s="22">
        <v>0</v>
      </c>
      <c r="AQ123" s="22">
        <v>0</v>
      </c>
      <c r="AR123" s="22">
        <v>45</v>
      </c>
      <c r="AS123" s="22">
        <v>28</v>
      </c>
      <c r="AT123" s="22">
        <v>73</v>
      </c>
      <c r="AV123" s="22">
        <v>0</v>
      </c>
      <c r="AW123" s="22">
        <v>0</v>
      </c>
      <c r="AX123" s="22">
        <v>0</v>
      </c>
      <c r="AY123" s="22">
        <v>0</v>
      </c>
      <c r="AZ123" s="22">
        <v>0</v>
      </c>
      <c r="BA123" s="22">
        <v>44</v>
      </c>
      <c r="BB123" s="22">
        <v>20</v>
      </c>
      <c r="BC123" s="22">
        <v>64</v>
      </c>
      <c r="BE123" s="22">
        <v>0</v>
      </c>
      <c r="BF123" s="22">
        <v>0</v>
      </c>
      <c r="BG123" s="22">
        <v>0</v>
      </c>
      <c r="BH123" s="22">
        <v>0</v>
      </c>
      <c r="BI123" s="22">
        <v>0</v>
      </c>
      <c r="BJ123" s="22">
        <v>50</v>
      </c>
      <c r="BK123" s="22">
        <v>29</v>
      </c>
      <c r="BL123" s="22">
        <v>79</v>
      </c>
      <c r="BN123" s="22">
        <v>0</v>
      </c>
      <c r="BO123" s="22">
        <v>9</v>
      </c>
      <c r="BP123" s="22">
        <v>0</v>
      </c>
      <c r="BQ123" s="22">
        <v>0</v>
      </c>
      <c r="BR123" s="22">
        <v>0</v>
      </c>
      <c r="BS123" s="22">
        <v>49</v>
      </c>
      <c r="BT123" s="22">
        <v>35</v>
      </c>
      <c r="BU123" s="22">
        <v>93</v>
      </c>
      <c r="BW123" s="22">
        <v>0</v>
      </c>
      <c r="BX123" s="22">
        <v>30</v>
      </c>
      <c r="BY123" s="22">
        <v>0</v>
      </c>
      <c r="BZ123" s="22">
        <v>0</v>
      </c>
      <c r="CA123" s="22">
        <v>0</v>
      </c>
      <c r="CB123" s="22">
        <v>59</v>
      </c>
      <c r="CC123" s="22">
        <v>26</v>
      </c>
      <c r="CD123" s="22">
        <v>115</v>
      </c>
      <c r="CF123" s="22">
        <v>0</v>
      </c>
      <c r="CG123" s="22">
        <v>22</v>
      </c>
      <c r="CH123" s="22">
        <v>0</v>
      </c>
      <c r="CI123" s="22">
        <v>0</v>
      </c>
      <c r="CJ123" s="22">
        <v>0</v>
      </c>
      <c r="CK123" s="22">
        <v>50</v>
      </c>
      <c r="CL123" s="22">
        <v>29</v>
      </c>
      <c r="CM123" s="22">
        <v>101</v>
      </c>
    </row>
    <row r="124" spans="2:91" x14ac:dyDescent="0.25">
      <c r="B124" s="22" t="s" vm="87">
        <v>159</v>
      </c>
      <c r="C124" s="22">
        <v>0</v>
      </c>
      <c r="D124" s="22">
        <v>0</v>
      </c>
      <c r="E124" s="22">
        <v>0</v>
      </c>
      <c r="F124" s="22">
        <v>0</v>
      </c>
      <c r="G124" s="22">
        <v>30</v>
      </c>
      <c r="H124" s="22">
        <v>68</v>
      </c>
      <c r="I124" s="22">
        <v>124</v>
      </c>
      <c r="J124" s="22">
        <v>222</v>
      </c>
      <c r="L124" s="22">
        <v>0</v>
      </c>
      <c r="M124" s="22">
        <v>0</v>
      </c>
      <c r="N124" s="22">
        <v>0</v>
      </c>
      <c r="O124" s="22">
        <v>0</v>
      </c>
      <c r="P124" s="22">
        <v>30</v>
      </c>
      <c r="Q124" s="22">
        <v>56</v>
      </c>
      <c r="R124" s="22">
        <v>140</v>
      </c>
      <c r="S124" s="22">
        <v>226</v>
      </c>
      <c r="U124" s="22">
        <v>0</v>
      </c>
      <c r="V124" s="22">
        <v>0</v>
      </c>
      <c r="W124" s="22">
        <v>0</v>
      </c>
      <c r="X124" s="22">
        <v>0</v>
      </c>
      <c r="Y124" s="22">
        <v>30</v>
      </c>
      <c r="Z124" s="22">
        <v>68</v>
      </c>
      <c r="AA124" s="22">
        <v>129</v>
      </c>
      <c r="AB124" s="22">
        <v>227</v>
      </c>
      <c r="AD124" s="22">
        <v>0</v>
      </c>
      <c r="AE124" s="22">
        <v>0</v>
      </c>
      <c r="AF124" s="22">
        <v>0</v>
      </c>
      <c r="AG124" s="22">
        <v>0</v>
      </c>
      <c r="AH124" s="22">
        <v>0</v>
      </c>
      <c r="AI124" s="22">
        <v>49</v>
      </c>
      <c r="AJ124" s="22">
        <v>153</v>
      </c>
      <c r="AK124" s="22">
        <v>202</v>
      </c>
      <c r="AM124" s="22">
        <v>0</v>
      </c>
      <c r="AN124" s="22">
        <v>0</v>
      </c>
      <c r="AO124" s="22">
        <v>0</v>
      </c>
      <c r="AP124" s="22">
        <v>0</v>
      </c>
      <c r="AQ124" s="22">
        <v>30</v>
      </c>
      <c r="AR124" s="22">
        <v>54</v>
      </c>
      <c r="AS124" s="22">
        <v>97</v>
      </c>
      <c r="AT124" s="22">
        <v>181</v>
      </c>
      <c r="AV124" s="22">
        <v>0</v>
      </c>
      <c r="AW124" s="22">
        <v>0</v>
      </c>
      <c r="AX124" s="22">
        <v>0</v>
      </c>
      <c r="AY124" s="22">
        <v>0</v>
      </c>
      <c r="AZ124" s="22">
        <v>0</v>
      </c>
      <c r="BA124" s="22">
        <v>44</v>
      </c>
      <c r="BB124" s="22">
        <v>135</v>
      </c>
      <c r="BC124" s="22">
        <v>179</v>
      </c>
      <c r="BE124" s="22">
        <v>0</v>
      </c>
      <c r="BF124" s="22">
        <v>0</v>
      </c>
      <c r="BG124" s="22">
        <v>0</v>
      </c>
      <c r="BH124" s="22">
        <v>0</v>
      </c>
      <c r="BI124" s="22">
        <v>30</v>
      </c>
      <c r="BJ124" s="22">
        <v>44</v>
      </c>
      <c r="BK124" s="22">
        <v>155</v>
      </c>
      <c r="BL124" s="22">
        <v>229</v>
      </c>
      <c r="BN124" s="22">
        <v>0</v>
      </c>
      <c r="BO124" s="22">
        <v>0</v>
      </c>
      <c r="BP124" s="22">
        <v>0</v>
      </c>
      <c r="BQ124" s="22">
        <v>0</v>
      </c>
      <c r="BR124" s="22">
        <v>30</v>
      </c>
      <c r="BS124" s="22">
        <v>46</v>
      </c>
      <c r="BT124" s="22">
        <v>160</v>
      </c>
      <c r="BU124" s="22">
        <v>236</v>
      </c>
      <c r="BW124" s="22">
        <v>0</v>
      </c>
      <c r="BX124" s="22">
        <v>0</v>
      </c>
      <c r="BY124" s="22">
        <v>0</v>
      </c>
      <c r="BZ124" s="22">
        <v>0</v>
      </c>
      <c r="CA124" s="22">
        <v>30</v>
      </c>
      <c r="CB124" s="22">
        <v>46</v>
      </c>
      <c r="CC124" s="22">
        <v>266</v>
      </c>
      <c r="CD124" s="22">
        <v>342</v>
      </c>
      <c r="CF124" s="22">
        <v>0</v>
      </c>
      <c r="CG124" s="22">
        <v>0</v>
      </c>
      <c r="CH124" s="22">
        <v>0</v>
      </c>
      <c r="CI124" s="22">
        <v>0</v>
      </c>
      <c r="CJ124" s="22">
        <v>25</v>
      </c>
      <c r="CK124" s="22">
        <v>37</v>
      </c>
      <c r="CL124" s="22">
        <v>172</v>
      </c>
      <c r="CM124" s="22">
        <v>234</v>
      </c>
    </row>
    <row r="125" spans="2:91" x14ac:dyDescent="0.25">
      <c r="B125" s="22" t="s" vm="88">
        <v>160</v>
      </c>
      <c r="C125" s="22">
        <v>0</v>
      </c>
      <c r="D125" s="22">
        <v>0</v>
      </c>
      <c r="E125" s="22">
        <v>0</v>
      </c>
      <c r="F125" s="22">
        <v>0</v>
      </c>
      <c r="G125" s="22">
        <v>20</v>
      </c>
      <c r="H125" s="22">
        <v>0</v>
      </c>
      <c r="I125" s="22">
        <v>0</v>
      </c>
      <c r="J125" s="22">
        <v>20</v>
      </c>
      <c r="L125" s="22">
        <v>0</v>
      </c>
      <c r="M125" s="22">
        <v>0</v>
      </c>
      <c r="N125" s="22">
        <v>0</v>
      </c>
      <c r="O125" s="22">
        <v>0</v>
      </c>
      <c r="P125" s="22">
        <v>0</v>
      </c>
      <c r="Q125" s="22">
        <v>0</v>
      </c>
      <c r="R125" s="22">
        <v>0</v>
      </c>
      <c r="S125" s="22">
        <v>0</v>
      </c>
      <c r="U125" s="22">
        <v>0</v>
      </c>
      <c r="V125" s="22">
        <v>0</v>
      </c>
      <c r="W125" s="22">
        <v>0</v>
      </c>
      <c r="X125" s="22">
        <v>0</v>
      </c>
      <c r="Y125" s="22">
        <v>12</v>
      </c>
      <c r="Z125" s="22">
        <v>0</v>
      </c>
      <c r="AA125" s="22">
        <v>0</v>
      </c>
      <c r="AB125" s="22">
        <v>12</v>
      </c>
      <c r="AD125" s="22">
        <v>4</v>
      </c>
      <c r="AE125" s="22">
        <v>0</v>
      </c>
      <c r="AF125" s="22">
        <v>0</v>
      </c>
      <c r="AG125" s="22">
        <v>30</v>
      </c>
      <c r="AH125" s="22">
        <v>15</v>
      </c>
      <c r="AI125" s="22">
        <v>118</v>
      </c>
      <c r="AJ125" s="22">
        <v>0</v>
      </c>
      <c r="AK125" s="22">
        <v>167</v>
      </c>
      <c r="AM125" s="22">
        <v>4</v>
      </c>
      <c r="AN125" s="22">
        <v>0</v>
      </c>
      <c r="AO125" s="22">
        <v>0</v>
      </c>
      <c r="AP125" s="22">
        <v>18</v>
      </c>
      <c r="AQ125" s="22">
        <v>0</v>
      </c>
      <c r="AR125" s="22">
        <v>111</v>
      </c>
      <c r="AS125" s="22">
        <v>0</v>
      </c>
      <c r="AT125" s="22">
        <v>133</v>
      </c>
      <c r="AV125" s="22">
        <v>4</v>
      </c>
      <c r="AW125" s="22">
        <v>0</v>
      </c>
      <c r="AX125" s="22">
        <v>0</v>
      </c>
      <c r="AY125" s="22">
        <v>22</v>
      </c>
      <c r="AZ125" s="22">
        <v>0</v>
      </c>
      <c r="BA125" s="22">
        <v>119</v>
      </c>
      <c r="BB125" s="22">
        <v>0</v>
      </c>
      <c r="BC125" s="22">
        <v>145</v>
      </c>
      <c r="BE125" s="22">
        <v>5</v>
      </c>
      <c r="BF125" s="22">
        <v>0</v>
      </c>
      <c r="BG125" s="22">
        <v>0</v>
      </c>
      <c r="BH125" s="22">
        <v>30</v>
      </c>
      <c r="BI125" s="22">
        <v>0</v>
      </c>
      <c r="BJ125" s="22">
        <v>195</v>
      </c>
      <c r="BK125" s="22">
        <v>0</v>
      </c>
      <c r="BL125" s="22">
        <v>230</v>
      </c>
      <c r="BN125" s="22">
        <v>6</v>
      </c>
      <c r="BO125" s="22">
        <v>0</v>
      </c>
      <c r="BP125" s="22">
        <v>0</v>
      </c>
      <c r="BQ125" s="22">
        <v>26</v>
      </c>
      <c r="BR125" s="22">
        <v>9</v>
      </c>
      <c r="BS125" s="22">
        <v>182</v>
      </c>
      <c r="BT125" s="22">
        <v>0</v>
      </c>
      <c r="BU125" s="22">
        <v>223</v>
      </c>
      <c r="BW125" s="22">
        <v>3</v>
      </c>
      <c r="BX125" s="22">
        <v>0</v>
      </c>
      <c r="BY125" s="22">
        <v>0</v>
      </c>
      <c r="BZ125" s="22">
        <v>7</v>
      </c>
      <c r="CA125" s="22">
        <v>9</v>
      </c>
      <c r="CB125" s="22">
        <v>129</v>
      </c>
      <c r="CC125" s="22">
        <v>0</v>
      </c>
      <c r="CD125" s="22">
        <v>148</v>
      </c>
      <c r="CF125" s="22">
        <v>2</v>
      </c>
      <c r="CG125" s="22">
        <v>0</v>
      </c>
      <c r="CH125" s="22">
        <v>0</v>
      </c>
      <c r="CI125" s="22">
        <v>37</v>
      </c>
      <c r="CJ125" s="22">
        <v>10</v>
      </c>
      <c r="CK125" s="22">
        <v>138</v>
      </c>
      <c r="CL125" s="22">
        <v>0</v>
      </c>
      <c r="CM125" s="22">
        <v>187</v>
      </c>
    </row>
    <row r="126" spans="2:91" x14ac:dyDescent="0.25">
      <c r="B126" s="22" t="s">
        <v>274</v>
      </c>
      <c r="C126" s="22">
        <v>0</v>
      </c>
      <c r="D126" s="22">
        <v>0</v>
      </c>
      <c r="E126" s="22">
        <v>0</v>
      </c>
      <c r="F126" s="22">
        <v>0</v>
      </c>
      <c r="G126" s="22">
        <v>0</v>
      </c>
      <c r="H126" s="22">
        <v>0</v>
      </c>
      <c r="I126" s="22">
        <v>0</v>
      </c>
      <c r="J126" s="22">
        <v>0</v>
      </c>
      <c r="L126" s="22" t="s">
        <v>19</v>
      </c>
      <c r="M126" s="22" t="s">
        <v>19</v>
      </c>
      <c r="N126" s="22" t="s">
        <v>19</v>
      </c>
      <c r="O126" s="22" t="s">
        <v>19</v>
      </c>
      <c r="P126" s="22" t="s">
        <v>19</v>
      </c>
      <c r="Q126" s="22" t="s">
        <v>19</v>
      </c>
      <c r="R126" s="22" t="s">
        <v>19</v>
      </c>
      <c r="S126" s="22">
        <v>0</v>
      </c>
      <c r="U126" s="22">
        <v>0</v>
      </c>
      <c r="V126" s="22">
        <v>0</v>
      </c>
      <c r="W126" s="22">
        <v>0</v>
      </c>
      <c r="X126" s="22">
        <v>0</v>
      </c>
      <c r="Y126" s="22">
        <v>0</v>
      </c>
      <c r="Z126" s="22">
        <v>0</v>
      </c>
      <c r="AA126" s="22">
        <v>0</v>
      </c>
      <c r="AB126" s="22">
        <v>0</v>
      </c>
      <c r="AD126" s="22">
        <v>0</v>
      </c>
      <c r="AE126" s="22">
        <v>0</v>
      </c>
      <c r="AF126" s="22">
        <v>0</v>
      </c>
      <c r="AG126" s="22">
        <v>0</v>
      </c>
      <c r="AH126" s="22">
        <v>0</v>
      </c>
      <c r="AI126" s="22">
        <v>0</v>
      </c>
      <c r="AJ126" s="22">
        <v>0</v>
      </c>
      <c r="AK126" s="22">
        <v>0</v>
      </c>
      <c r="AM126" s="22">
        <v>0</v>
      </c>
      <c r="AN126" s="22">
        <v>0</v>
      </c>
      <c r="AO126" s="22">
        <v>0</v>
      </c>
      <c r="AP126" s="22">
        <v>0</v>
      </c>
      <c r="AQ126" s="22">
        <v>0</v>
      </c>
      <c r="AR126" s="22">
        <v>0</v>
      </c>
      <c r="AS126" s="22">
        <v>0</v>
      </c>
      <c r="AT126" s="22">
        <v>0</v>
      </c>
      <c r="AV126" s="22">
        <v>0</v>
      </c>
      <c r="AW126" s="22">
        <v>0</v>
      </c>
      <c r="AX126" s="22">
        <v>0</v>
      </c>
      <c r="AY126" s="22">
        <v>0</v>
      </c>
      <c r="AZ126" s="22">
        <v>0</v>
      </c>
      <c r="BA126" s="22">
        <v>0</v>
      </c>
      <c r="BB126" s="22">
        <v>0</v>
      </c>
      <c r="BC126" s="22">
        <v>0</v>
      </c>
      <c r="BE126" s="22">
        <v>0</v>
      </c>
      <c r="BF126" s="22">
        <v>0</v>
      </c>
      <c r="BG126" s="22">
        <v>0</v>
      </c>
      <c r="BH126" s="22">
        <v>0</v>
      </c>
      <c r="BI126" s="22">
        <v>0</v>
      </c>
      <c r="BJ126" s="22">
        <v>0</v>
      </c>
      <c r="BK126" s="22">
        <v>0</v>
      </c>
      <c r="BL126" s="22">
        <v>0</v>
      </c>
      <c r="BN126" s="22">
        <v>0</v>
      </c>
      <c r="BO126" s="22">
        <v>0</v>
      </c>
      <c r="BP126" s="22">
        <v>0</v>
      </c>
      <c r="BQ126" s="22">
        <v>0</v>
      </c>
      <c r="BR126" s="22">
        <v>0</v>
      </c>
      <c r="BS126" s="22">
        <v>0</v>
      </c>
      <c r="BT126" s="22">
        <v>0</v>
      </c>
      <c r="BU126" s="22">
        <v>0</v>
      </c>
      <c r="BW126" s="22">
        <v>0</v>
      </c>
      <c r="BX126" s="22">
        <v>0</v>
      </c>
      <c r="BY126" s="22">
        <v>0</v>
      </c>
      <c r="BZ126" s="22">
        <v>0</v>
      </c>
      <c r="CA126" s="22">
        <v>0</v>
      </c>
      <c r="CB126" s="22">
        <v>0</v>
      </c>
      <c r="CC126" s="22">
        <v>0</v>
      </c>
      <c r="CD126" s="22">
        <v>0</v>
      </c>
      <c r="CF126" s="22">
        <v>0</v>
      </c>
      <c r="CG126" s="22">
        <v>0</v>
      </c>
      <c r="CH126" s="22">
        <v>0</v>
      </c>
      <c r="CI126" s="22">
        <v>0</v>
      </c>
      <c r="CJ126" s="22">
        <v>0</v>
      </c>
      <c r="CK126" s="22">
        <v>0</v>
      </c>
      <c r="CL126" s="22">
        <v>0</v>
      </c>
      <c r="CM126" s="22">
        <v>0</v>
      </c>
    </row>
    <row r="127" spans="2:91" x14ac:dyDescent="0.25">
      <c r="B127" s="22" t="s" vm="89">
        <v>161</v>
      </c>
      <c r="C127" s="22">
        <v>0</v>
      </c>
      <c r="D127" s="22">
        <v>0</v>
      </c>
      <c r="E127" s="22">
        <v>47</v>
      </c>
      <c r="F127" s="22">
        <v>91</v>
      </c>
      <c r="G127" s="22">
        <v>5</v>
      </c>
      <c r="H127" s="22">
        <v>90</v>
      </c>
      <c r="I127" s="22">
        <v>214</v>
      </c>
      <c r="J127" s="22">
        <v>447</v>
      </c>
      <c r="L127" s="22">
        <v>0</v>
      </c>
      <c r="M127" s="22">
        <v>0</v>
      </c>
      <c r="N127" s="22">
        <v>46</v>
      </c>
      <c r="O127" s="22">
        <v>116</v>
      </c>
      <c r="P127" s="22">
        <v>5</v>
      </c>
      <c r="Q127" s="22">
        <v>55</v>
      </c>
      <c r="R127" s="22">
        <v>61</v>
      </c>
      <c r="S127" s="22">
        <v>283</v>
      </c>
      <c r="U127" s="22">
        <v>0</v>
      </c>
      <c r="V127" s="22">
        <v>0</v>
      </c>
      <c r="W127" s="22">
        <v>39</v>
      </c>
      <c r="X127" s="22">
        <v>89</v>
      </c>
      <c r="Y127" s="22">
        <v>11</v>
      </c>
      <c r="Z127" s="22">
        <v>85</v>
      </c>
      <c r="AA127" s="22">
        <v>28</v>
      </c>
      <c r="AB127" s="22">
        <v>252</v>
      </c>
      <c r="AD127" s="22">
        <v>0</v>
      </c>
      <c r="AE127" s="22">
        <v>0</v>
      </c>
      <c r="AF127" s="22">
        <v>49</v>
      </c>
      <c r="AG127" s="22">
        <v>101</v>
      </c>
      <c r="AH127" s="22">
        <v>10</v>
      </c>
      <c r="AI127" s="22">
        <v>96</v>
      </c>
      <c r="AJ127" s="22">
        <v>60</v>
      </c>
      <c r="AK127" s="22">
        <v>316</v>
      </c>
      <c r="AM127" s="22">
        <v>0</v>
      </c>
      <c r="AN127" s="22">
        <v>0</v>
      </c>
      <c r="AO127" s="22">
        <v>40</v>
      </c>
      <c r="AP127" s="22">
        <v>108</v>
      </c>
      <c r="AQ127" s="22">
        <v>0</v>
      </c>
      <c r="AR127" s="22">
        <v>60</v>
      </c>
      <c r="AS127" s="22">
        <v>51</v>
      </c>
      <c r="AT127" s="22">
        <v>259</v>
      </c>
      <c r="AV127" s="22">
        <v>0</v>
      </c>
      <c r="AW127" s="22">
        <v>0</v>
      </c>
      <c r="AX127" s="22">
        <v>0</v>
      </c>
      <c r="AY127" s="22">
        <v>82</v>
      </c>
      <c r="AZ127" s="22">
        <v>5</v>
      </c>
      <c r="BA127" s="22">
        <v>80</v>
      </c>
      <c r="BB127" s="22">
        <v>38</v>
      </c>
      <c r="BC127" s="22">
        <v>205</v>
      </c>
      <c r="BE127" s="22">
        <v>0</v>
      </c>
      <c r="BF127" s="22">
        <v>0</v>
      </c>
      <c r="BG127" s="22">
        <v>0</v>
      </c>
      <c r="BH127" s="22">
        <v>71</v>
      </c>
      <c r="BI127" s="22">
        <v>8</v>
      </c>
      <c r="BJ127" s="22">
        <v>82</v>
      </c>
      <c r="BK127" s="22">
        <v>46</v>
      </c>
      <c r="BL127" s="22">
        <v>207</v>
      </c>
      <c r="BN127" s="22">
        <v>0</v>
      </c>
      <c r="BO127" s="22">
        <v>0</v>
      </c>
      <c r="BP127" s="22">
        <v>37</v>
      </c>
      <c r="BQ127" s="22">
        <v>58</v>
      </c>
      <c r="BR127" s="22">
        <v>10</v>
      </c>
      <c r="BS127" s="22">
        <v>70</v>
      </c>
      <c r="BT127" s="22">
        <v>25</v>
      </c>
      <c r="BU127" s="22">
        <v>200</v>
      </c>
      <c r="BW127" s="22">
        <v>0</v>
      </c>
      <c r="BX127" s="22">
        <v>0</v>
      </c>
      <c r="BY127" s="22">
        <v>37</v>
      </c>
      <c r="BZ127" s="22">
        <v>77</v>
      </c>
      <c r="CA127" s="22">
        <v>13</v>
      </c>
      <c r="CB127" s="22">
        <v>80</v>
      </c>
      <c r="CC127" s="22">
        <v>37</v>
      </c>
      <c r="CD127" s="22">
        <v>244</v>
      </c>
      <c r="CF127" s="22">
        <v>0</v>
      </c>
      <c r="CG127" s="22">
        <v>0</v>
      </c>
      <c r="CH127" s="22">
        <v>37</v>
      </c>
      <c r="CI127" s="22">
        <v>40</v>
      </c>
      <c r="CJ127" s="22">
        <v>13</v>
      </c>
      <c r="CK127" s="22">
        <v>147</v>
      </c>
      <c r="CL127" s="22">
        <v>38</v>
      </c>
      <c r="CM127" s="22">
        <v>275</v>
      </c>
    </row>
    <row r="128" spans="2:91" x14ac:dyDescent="0.25">
      <c r="B128" s="22" t="s">
        <v>162</v>
      </c>
      <c r="C128" s="22">
        <v>0</v>
      </c>
      <c r="D128" s="22">
        <v>0</v>
      </c>
      <c r="E128" s="22">
        <v>0</v>
      </c>
      <c r="F128" s="22">
        <v>3</v>
      </c>
      <c r="G128" s="22">
        <v>11</v>
      </c>
      <c r="H128" s="22">
        <v>18</v>
      </c>
      <c r="I128" s="22">
        <v>116</v>
      </c>
      <c r="J128" s="22">
        <v>148</v>
      </c>
      <c r="L128" s="22">
        <v>0</v>
      </c>
      <c r="M128" s="22">
        <v>0</v>
      </c>
      <c r="N128" s="22">
        <v>0</v>
      </c>
      <c r="O128" s="22">
        <v>3</v>
      </c>
      <c r="P128" s="22">
        <v>11</v>
      </c>
      <c r="Q128" s="22">
        <v>3</v>
      </c>
      <c r="R128" s="22">
        <v>114</v>
      </c>
      <c r="S128" s="22">
        <v>131</v>
      </c>
      <c r="U128" s="22">
        <v>0</v>
      </c>
      <c r="V128" s="22">
        <v>0</v>
      </c>
      <c r="W128" s="22">
        <v>0</v>
      </c>
      <c r="X128" s="22">
        <v>3</v>
      </c>
      <c r="Y128" s="22">
        <v>11</v>
      </c>
      <c r="Z128" s="22">
        <v>17</v>
      </c>
      <c r="AA128" s="22">
        <v>92</v>
      </c>
      <c r="AB128" s="22">
        <v>123</v>
      </c>
      <c r="AD128" s="22">
        <v>0</v>
      </c>
      <c r="AE128" s="22">
        <v>0</v>
      </c>
      <c r="AF128" s="22">
        <v>0</v>
      </c>
      <c r="AG128" s="22">
        <v>3</v>
      </c>
      <c r="AH128" s="22">
        <v>11</v>
      </c>
      <c r="AI128" s="22">
        <v>17</v>
      </c>
      <c r="AJ128" s="22">
        <v>110</v>
      </c>
      <c r="AK128" s="22">
        <v>141</v>
      </c>
      <c r="AM128" s="22">
        <v>0</v>
      </c>
      <c r="AN128" s="22">
        <v>0</v>
      </c>
      <c r="AO128" s="22">
        <v>0</v>
      </c>
      <c r="AP128" s="22">
        <v>3</v>
      </c>
      <c r="AQ128" s="22">
        <v>8</v>
      </c>
      <c r="AR128" s="22">
        <v>14</v>
      </c>
      <c r="AS128" s="22">
        <v>111</v>
      </c>
      <c r="AT128" s="22">
        <v>136</v>
      </c>
      <c r="AV128" s="22">
        <v>3</v>
      </c>
      <c r="AW128" s="22">
        <v>0</v>
      </c>
      <c r="AX128" s="22">
        <v>0</v>
      </c>
      <c r="AY128" s="22">
        <v>0</v>
      </c>
      <c r="AZ128" s="22">
        <v>11</v>
      </c>
      <c r="BA128" s="22">
        <v>16</v>
      </c>
      <c r="BB128" s="22">
        <v>121</v>
      </c>
      <c r="BC128" s="22">
        <v>151</v>
      </c>
      <c r="BE128" s="22">
        <v>0</v>
      </c>
      <c r="BF128" s="22">
        <v>0</v>
      </c>
      <c r="BG128" s="22">
        <v>0</v>
      </c>
      <c r="BH128" s="22">
        <v>8</v>
      </c>
      <c r="BI128" s="22">
        <v>11</v>
      </c>
      <c r="BJ128" s="22">
        <v>18</v>
      </c>
      <c r="BK128" s="22">
        <v>111</v>
      </c>
      <c r="BL128" s="22">
        <v>148</v>
      </c>
      <c r="BN128" s="22">
        <v>0</v>
      </c>
      <c r="BO128" s="22">
        <v>0</v>
      </c>
      <c r="BP128" s="22">
        <v>0</v>
      </c>
      <c r="BQ128" s="22">
        <v>0</v>
      </c>
      <c r="BR128" s="22">
        <v>11</v>
      </c>
      <c r="BS128" s="22">
        <v>22</v>
      </c>
      <c r="BT128" s="22">
        <v>59</v>
      </c>
      <c r="BU128" s="22">
        <v>92</v>
      </c>
      <c r="BW128" s="22">
        <v>0</v>
      </c>
      <c r="BX128" s="22">
        <v>0</v>
      </c>
      <c r="BY128" s="22">
        <v>0</v>
      </c>
      <c r="BZ128" s="22">
        <v>0</v>
      </c>
      <c r="CA128" s="22">
        <v>9</v>
      </c>
      <c r="CB128" s="22">
        <v>20</v>
      </c>
      <c r="CC128" s="22">
        <v>52</v>
      </c>
      <c r="CD128" s="22">
        <v>81</v>
      </c>
      <c r="CF128" s="22">
        <v>0</v>
      </c>
      <c r="CG128" s="22">
        <v>0</v>
      </c>
      <c r="CH128" s="22">
        <v>0</v>
      </c>
      <c r="CI128" s="22">
        <v>0</v>
      </c>
      <c r="CJ128" s="22">
        <v>9</v>
      </c>
      <c r="CK128" s="22">
        <v>13</v>
      </c>
      <c r="CL128" s="22">
        <v>46</v>
      </c>
      <c r="CM128" s="22">
        <v>68</v>
      </c>
    </row>
    <row r="129" spans="2:91" x14ac:dyDescent="0.25">
      <c r="B129" s="22" t="s" vm="90">
        <v>163</v>
      </c>
      <c r="C129" s="22">
        <v>0</v>
      </c>
      <c r="D129" s="22">
        <v>0</v>
      </c>
      <c r="E129" s="22">
        <v>0</v>
      </c>
      <c r="F129" s="22">
        <v>11</v>
      </c>
      <c r="G129" s="22">
        <v>5</v>
      </c>
      <c r="H129" s="22">
        <v>54</v>
      </c>
      <c r="I129" s="22">
        <v>41</v>
      </c>
      <c r="J129" s="22">
        <v>111</v>
      </c>
      <c r="L129" s="22">
        <v>0</v>
      </c>
      <c r="M129" s="22">
        <v>0</v>
      </c>
      <c r="N129" s="22">
        <v>0</v>
      </c>
      <c r="O129" s="22">
        <v>0</v>
      </c>
      <c r="P129" s="22">
        <v>5</v>
      </c>
      <c r="Q129" s="22">
        <v>10</v>
      </c>
      <c r="R129" s="22">
        <v>29</v>
      </c>
      <c r="S129" s="22">
        <v>44</v>
      </c>
      <c r="U129" s="22">
        <v>0</v>
      </c>
      <c r="V129" s="22">
        <v>0</v>
      </c>
      <c r="W129" s="22">
        <v>0</v>
      </c>
      <c r="X129" s="22">
        <v>3</v>
      </c>
      <c r="Y129" s="22">
        <v>5</v>
      </c>
      <c r="Z129" s="22">
        <v>33</v>
      </c>
      <c r="AA129" s="22">
        <v>32</v>
      </c>
      <c r="AB129" s="22">
        <v>73</v>
      </c>
      <c r="AD129" s="22">
        <v>0</v>
      </c>
      <c r="AE129" s="22">
        <v>0</v>
      </c>
      <c r="AF129" s="22">
        <v>0</v>
      </c>
      <c r="AG129" s="22">
        <v>3</v>
      </c>
      <c r="AH129" s="22">
        <v>5</v>
      </c>
      <c r="AI129" s="22">
        <v>42</v>
      </c>
      <c r="AJ129" s="22">
        <v>36</v>
      </c>
      <c r="AK129" s="22">
        <v>86</v>
      </c>
      <c r="AM129" s="22">
        <v>0</v>
      </c>
      <c r="AN129" s="22">
        <v>0</v>
      </c>
      <c r="AO129" s="22">
        <v>0</v>
      </c>
      <c r="AP129" s="22">
        <v>2</v>
      </c>
      <c r="AQ129" s="22">
        <v>5</v>
      </c>
      <c r="AR129" s="22">
        <v>60</v>
      </c>
      <c r="AS129" s="22">
        <v>36</v>
      </c>
      <c r="AT129" s="22">
        <v>103</v>
      </c>
      <c r="AV129" s="22">
        <v>0</v>
      </c>
      <c r="AW129" s="22">
        <v>0</v>
      </c>
      <c r="AX129" s="22">
        <v>0</v>
      </c>
      <c r="AY129" s="22">
        <v>3</v>
      </c>
      <c r="AZ129" s="22">
        <v>5</v>
      </c>
      <c r="BA129" s="22">
        <v>56</v>
      </c>
      <c r="BB129" s="22">
        <v>68</v>
      </c>
      <c r="BC129" s="22">
        <v>132</v>
      </c>
      <c r="BE129" s="22">
        <v>0</v>
      </c>
      <c r="BF129" s="22">
        <v>0</v>
      </c>
      <c r="BG129" s="22">
        <v>0</v>
      </c>
      <c r="BH129" s="22">
        <v>2</v>
      </c>
      <c r="BI129" s="22">
        <v>5</v>
      </c>
      <c r="BJ129" s="22">
        <v>40</v>
      </c>
      <c r="BK129" s="22">
        <v>47</v>
      </c>
      <c r="BL129" s="22">
        <v>94</v>
      </c>
      <c r="BN129" s="22">
        <v>0</v>
      </c>
      <c r="BO129" s="22">
        <v>0</v>
      </c>
      <c r="BP129" s="22">
        <v>0</v>
      </c>
      <c r="BQ129" s="22">
        <v>5</v>
      </c>
      <c r="BR129" s="22">
        <v>5</v>
      </c>
      <c r="BS129" s="22">
        <v>68</v>
      </c>
      <c r="BT129" s="22">
        <v>55</v>
      </c>
      <c r="BU129" s="22">
        <v>133</v>
      </c>
      <c r="BW129" s="22">
        <v>0</v>
      </c>
      <c r="BX129" s="22">
        <v>0</v>
      </c>
      <c r="BY129" s="22">
        <v>0</v>
      </c>
      <c r="BZ129" s="22">
        <v>5</v>
      </c>
      <c r="CA129" s="22">
        <v>5</v>
      </c>
      <c r="CB129" s="22">
        <v>73</v>
      </c>
      <c r="CC129" s="22">
        <v>50</v>
      </c>
      <c r="CD129" s="22">
        <v>133</v>
      </c>
      <c r="CF129" s="22">
        <v>0</v>
      </c>
      <c r="CG129" s="22">
        <v>0</v>
      </c>
      <c r="CH129" s="22">
        <v>0</v>
      </c>
      <c r="CI129" s="22">
        <v>10</v>
      </c>
      <c r="CJ129" s="22">
        <v>5</v>
      </c>
      <c r="CK129" s="22">
        <v>65</v>
      </c>
      <c r="CL129" s="22">
        <v>38</v>
      </c>
      <c r="CM129" s="22">
        <v>118</v>
      </c>
    </row>
    <row r="130" spans="2:91" x14ac:dyDescent="0.25">
      <c r="B130" s="22" t="s">
        <v>164</v>
      </c>
      <c r="C130" s="22">
        <v>0</v>
      </c>
      <c r="D130" s="22">
        <v>0</v>
      </c>
      <c r="E130" s="22">
        <v>0</v>
      </c>
      <c r="F130" s="22">
        <v>0</v>
      </c>
      <c r="G130" s="22">
        <v>0</v>
      </c>
      <c r="H130" s="22">
        <v>0</v>
      </c>
      <c r="I130" s="22">
        <v>0</v>
      </c>
      <c r="J130" s="22">
        <v>0</v>
      </c>
      <c r="L130" s="22">
        <v>0</v>
      </c>
      <c r="M130" s="22">
        <v>0</v>
      </c>
      <c r="N130" s="22">
        <v>0</v>
      </c>
      <c r="O130" s="22">
        <v>0</v>
      </c>
      <c r="P130" s="22">
        <v>0</v>
      </c>
      <c r="Q130" s="22">
        <v>0</v>
      </c>
      <c r="R130" s="22">
        <v>0</v>
      </c>
      <c r="S130" s="22">
        <v>0</v>
      </c>
      <c r="U130" s="22">
        <v>0</v>
      </c>
      <c r="V130" s="22">
        <v>0</v>
      </c>
      <c r="W130" s="22">
        <v>0</v>
      </c>
      <c r="X130" s="22">
        <v>0</v>
      </c>
      <c r="Y130" s="22">
        <v>0</v>
      </c>
      <c r="Z130" s="22">
        <v>38</v>
      </c>
      <c r="AA130" s="22">
        <v>0</v>
      </c>
      <c r="AB130" s="22">
        <v>38</v>
      </c>
      <c r="AD130" s="22">
        <v>0</v>
      </c>
      <c r="AE130" s="22">
        <v>0</v>
      </c>
      <c r="AF130" s="22">
        <v>0</v>
      </c>
      <c r="AG130" s="22">
        <v>0</v>
      </c>
      <c r="AH130" s="22">
        <v>0</v>
      </c>
      <c r="AI130" s="22">
        <v>38</v>
      </c>
      <c r="AJ130" s="22">
        <v>5</v>
      </c>
      <c r="AK130" s="22">
        <v>43</v>
      </c>
      <c r="AM130" s="22">
        <v>0</v>
      </c>
      <c r="AN130" s="22">
        <v>0</v>
      </c>
      <c r="AO130" s="22">
        <v>0</v>
      </c>
      <c r="AP130" s="22">
        <v>0</v>
      </c>
      <c r="AQ130" s="22">
        <v>0</v>
      </c>
      <c r="AR130" s="22">
        <v>38</v>
      </c>
      <c r="AS130" s="22">
        <v>5</v>
      </c>
      <c r="AT130" s="22">
        <v>43</v>
      </c>
      <c r="AV130" s="22">
        <v>0</v>
      </c>
      <c r="AW130" s="22">
        <v>0</v>
      </c>
      <c r="AX130" s="22">
        <v>0</v>
      </c>
      <c r="AY130" s="22">
        <v>0</v>
      </c>
      <c r="AZ130" s="22">
        <v>0</v>
      </c>
      <c r="BA130" s="22">
        <v>42</v>
      </c>
      <c r="BB130" s="22">
        <v>0</v>
      </c>
      <c r="BC130" s="22">
        <v>42</v>
      </c>
      <c r="BE130" s="22">
        <v>0</v>
      </c>
      <c r="BF130" s="22">
        <v>0</v>
      </c>
      <c r="BG130" s="22">
        <v>0</v>
      </c>
      <c r="BH130" s="22">
        <v>0</v>
      </c>
      <c r="BI130" s="22">
        <v>0</v>
      </c>
      <c r="BJ130" s="22">
        <v>0</v>
      </c>
      <c r="BK130" s="22">
        <v>44</v>
      </c>
      <c r="BL130" s="22">
        <v>44</v>
      </c>
      <c r="BN130" s="22">
        <v>0</v>
      </c>
      <c r="BO130" s="22">
        <v>0</v>
      </c>
      <c r="BP130" s="22">
        <v>0</v>
      </c>
      <c r="BQ130" s="22">
        <v>0</v>
      </c>
      <c r="BR130" s="22">
        <v>0</v>
      </c>
      <c r="BS130" s="22">
        <v>45</v>
      </c>
      <c r="BT130" s="22">
        <v>0</v>
      </c>
      <c r="BU130" s="22">
        <v>45</v>
      </c>
      <c r="BW130" s="22">
        <v>0</v>
      </c>
      <c r="BX130" s="22">
        <v>0</v>
      </c>
      <c r="BY130" s="22">
        <v>0</v>
      </c>
      <c r="BZ130" s="22">
        <v>0</v>
      </c>
      <c r="CA130" s="22">
        <v>0</v>
      </c>
      <c r="CB130" s="22">
        <v>42</v>
      </c>
      <c r="CC130" s="22">
        <v>0</v>
      </c>
      <c r="CD130" s="22">
        <v>42</v>
      </c>
      <c r="CF130" s="22">
        <v>0</v>
      </c>
      <c r="CG130" s="22">
        <v>0</v>
      </c>
      <c r="CH130" s="22">
        <v>0</v>
      </c>
      <c r="CI130" s="22">
        <v>0</v>
      </c>
      <c r="CJ130" s="22">
        <v>0</v>
      </c>
      <c r="CK130" s="22">
        <v>42</v>
      </c>
      <c r="CL130" s="22">
        <v>6</v>
      </c>
      <c r="CM130" s="22">
        <v>48</v>
      </c>
    </row>
    <row r="131" spans="2:91" x14ac:dyDescent="0.25">
      <c r="B131" s="22" t="s" vm="91">
        <v>165</v>
      </c>
      <c r="C131" s="22">
        <v>7</v>
      </c>
      <c r="D131" s="22">
        <v>73</v>
      </c>
      <c r="E131" s="22">
        <v>0</v>
      </c>
      <c r="F131" s="22">
        <v>28</v>
      </c>
      <c r="G131" s="22">
        <v>0</v>
      </c>
      <c r="H131" s="22">
        <v>0</v>
      </c>
      <c r="I131" s="22">
        <v>99</v>
      </c>
      <c r="J131" s="22">
        <v>207</v>
      </c>
      <c r="L131" s="22">
        <v>7</v>
      </c>
      <c r="M131" s="22">
        <v>83</v>
      </c>
      <c r="N131" s="22">
        <v>0</v>
      </c>
      <c r="O131" s="22">
        <v>37</v>
      </c>
      <c r="P131" s="22">
        <v>0</v>
      </c>
      <c r="Q131" s="22">
        <v>1</v>
      </c>
      <c r="R131" s="22">
        <v>102</v>
      </c>
      <c r="S131" s="22">
        <v>230</v>
      </c>
      <c r="U131" s="22">
        <v>3</v>
      </c>
      <c r="V131" s="22">
        <v>92</v>
      </c>
      <c r="W131" s="22">
        <v>0</v>
      </c>
      <c r="X131" s="22">
        <v>22</v>
      </c>
      <c r="Y131" s="22">
        <v>0</v>
      </c>
      <c r="Z131" s="22">
        <v>0</v>
      </c>
      <c r="AA131" s="22">
        <v>89</v>
      </c>
      <c r="AB131" s="22">
        <v>206</v>
      </c>
      <c r="AD131" s="22">
        <v>6</v>
      </c>
      <c r="AE131" s="22">
        <v>77</v>
      </c>
      <c r="AF131" s="22">
        <v>0</v>
      </c>
      <c r="AG131" s="22">
        <v>20</v>
      </c>
      <c r="AH131" s="22">
        <v>0</v>
      </c>
      <c r="AI131" s="22">
        <v>0</v>
      </c>
      <c r="AJ131" s="22">
        <v>95</v>
      </c>
      <c r="AK131" s="22">
        <v>198</v>
      </c>
      <c r="AM131" s="22">
        <v>10</v>
      </c>
      <c r="AN131" s="22">
        <v>84</v>
      </c>
      <c r="AO131" s="22">
        <v>0</v>
      </c>
      <c r="AP131" s="22">
        <v>25</v>
      </c>
      <c r="AQ131" s="22">
        <v>0</v>
      </c>
      <c r="AR131" s="22">
        <v>0</v>
      </c>
      <c r="AS131" s="22">
        <v>103</v>
      </c>
      <c r="AT131" s="22">
        <v>222</v>
      </c>
      <c r="AV131" s="22">
        <v>11</v>
      </c>
      <c r="AW131" s="22">
        <v>110</v>
      </c>
      <c r="AX131" s="22">
        <v>0</v>
      </c>
      <c r="AY131" s="22">
        <v>25</v>
      </c>
      <c r="AZ131" s="22">
        <v>0</v>
      </c>
      <c r="BA131" s="22">
        <v>0</v>
      </c>
      <c r="BB131" s="22">
        <v>84</v>
      </c>
      <c r="BC131" s="22">
        <v>230</v>
      </c>
      <c r="BE131" s="22">
        <v>11</v>
      </c>
      <c r="BF131" s="22">
        <v>111</v>
      </c>
      <c r="BG131" s="22">
        <v>0</v>
      </c>
      <c r="BH131" s="22">
        <v>23</v>
      </c>
      <c r="BI131" s="22">
        <v>0</v>
      </c>
      <c r="BJ131" s="22">
        <v>0</v>
      </c>
      <c r="BK131" s="22">
        <v>91</v>
      </c>
      <c r="BL131" s="22">
        <v>236</v>
      </c>
      <c r="BN131" s="22">
        <v>5</v>
      </c>
      <c r="BO131" s="22">
        <v>113</v>
      </c>
      <c r="BP131" s="22">
        <v>0</v>
      </c>
      <c r="BQ131" s="22">
        <v>13</v>
      </c>
      <c r="BR131" s="22">
        <v>0</v>
      </c>
      <c r="BS131" s="22">
        <v>0</v>
      </c>
      <c r="BT131" s="22">
        <v>106</v>
      </c>
      <c r="BU131" s="22">
        <v>237</v>
      </c>
      <c r="BW131" s="22">
        <v>5</v>
      </c>
      <c r="BX131" s="22">
        <v>103</v>
      </c>
      <c r="BY131" s="22">
        <v>0</v>
      </c>
      <c r="BZ131" s="22">
        <v>10</v>
      </c>
      <c r="CA131" s="22">
        <v>0</v>
      </c>
      <c r="CB131" s="22">
        <v>0</v>
      </c>
      <c r="CC131" s="22">
        <v>91</v>
      </c>
      <c r="CD131" s="22">
        <v>209</v>
      </c>
      <c r="CF131" s="22">
        <v>6</v>
      </c>
      <c r="CG131" s="22">
        <v>85</v>
      </c>
      <c r="CH131" s="22">
        <v>0</v>
      </c>
      <c r="CI131" s="22">
        <v>10</v>
      </c>
      <c r="CJ131" s="22">
        <v>0</v>
      </c>
      <c r="CK131" s="22">
        <v>0</v>
      </c>
      <c r="CL131" s="22">
        <v>78</v>
      </c>
      <c r="CM131" s="22">
        <v>179</v>
      </c>
    </row>
    <row r="132" spans="2:91" x14ac:dyDescent="0.25">
      <c r="B132" s="22" t="s">
        <v>275</v>
      </c>
      <c r="C132" s="22">
        <v>0</v>
      </c>
      <c r="D132" s="22">
        <v>0</v>
      </c>
      <c r="E132" s="22">
        <v>0</v>
      </c>
      <c r="F132" s="22">
        <v>0</v>
      </c>
      <c r="G132" s="22">
        <v>0</v>
      </c>
      <c r="H132" s="22">
        <v>0</v>
      </c>
      <c r="I132" s="22">
        <v>0</v>
      </c>
      <c r="J132" s="22">
        <v>0</v>
      </c>
      <c r="L132" s="22">
        <v>0</v>
      </c>
      <c r="M132" s="22">
        <v>0</v>
      </c>
      <c r="N132" s="22">
        <v>0</v>
      </c>
      <c r="O132" s="22">
        <v>0</v>
      </c>
      <c r="P132" s="22">
        <v>0</v>
      </c>
      <c r="Q132" s="22">
        <v>0</v>
      </c>
      <c r="R132" s="22">
        <v>0</v>
      </c>
      <c r="S132" s="22">
        <v>0</v>
      </c>
      <c r="U132" s="22">
        <v>0</v>
      </c>
      <c r="V132" s="22">
        <v>0</v>
      </c>
      <c r="W132" s="22">
        <v>0</v>
      </c>
      <c r="X132" s="22">
        <v>0</v>
      </c>
      <c r="Y132" s="22">
        <v>0</v>
      </c>
      <c r="Z132" s="22">
        <v>0</v>
      </c>
      <c r="AA132" s="22">
        <v>0</v>
      </c>
      <c r="AB132" s="22">
        <v>0</v>
      </c>
      <c r="AD132" s="22">
        <v>0</v>
      </c>
      <c r="AE132" s="22">
        <v>0</v>
      </c>
      <c r="AF132" s="22">
        <v>0</v>
      </c>
      <c r="AG132" s="22">
        <v>0</v>
      </c>
      <c r="AH132" s="22">
        <v>0</v>
      </c>
      <c r="AI132" s="22">
        <v>0</v>
      </c>
      <c r="AJ132" s="22">
        <v>0</v>
      </c>
      <c r="AK132" s="22">
        <v>0</v>
      </c>
      <c r="AM132" s="22">
        <v>0</v>
      </c>
      <c r="AN132" s="22">
        <v>0</v>
      </c>
      <c r="AO132" s="22">
        <v>0</v>
      </c>
      <c r="AP132" s="22">
        <v>0</v>
      </c>
      <c r="AQ132" s="22">
        <v>0</v>
      </c>
      <c r="AR132" s="22">
        <v>0</v>
      </c>
      <c r="AS132" s="22">
        <v>0</v>
      </c>
      <c r="AT132" s="22">
        <v>0</v>
      </c>
      <c r="AV132" s="22">
        <v>0</v>
      </c>
      <c r="AW132" s="22">
        <v>0</v>
      </c>
      <c r="AX132" s="22">
        <v>0</v>
      </c>
      <c r="AY132" s="22">
        <v>0</v>
      </c>
      <c r="AZ132" s="22">
        <v>0</v>
      </c>
      <c r="BA132" s="22">
        <v>0</v>
      </c>
      <c r="BB132" s="22">
        <v>0</v>
      </c>
      <c r="BC132" s="22">
        <v>0</v>
      </c>
      <c r="BE132" s="22">
        <v>0</v>
      </c>
      <c r="BF132" s="22">
        <v>0</v>
      </c>
      <c r="BG132" s="22">
        <v>0</v>
      </c>
      <c r="BH132" s="22">
        <v>0</v>
      </c>
      <c r="BI132" s="22">
        <v>0</v>
      </c>
      <c r="BJ132" s="22">
        <v>0</v>
      </c>
      <c r="BK132" s="22">
        <v>0</v>
      </c>
      <c r="BL132" s="22">
        <v>0</v>
      </c>
      <c r="BN132" s="22">
        <v>0</v>
      </c>
      <c r="BO132" s="22">
        <v>0</v>
      </c>
      <c r="BP132" s="22">
        <v>0</v>
      </c>
      <c r="BQ132" s="22">
        <v>0</v>
      </c>
      <c r="BR132" s="22">
        <v>0</v>
      </c>
      <c r="BS132" s="22">
        <v>0</v>
      </c>
      <c r="BT132" s="22">
        <v>0</v>
      </c>
      <c r="BU132" s="22">
        <v>0</v>
      </c>
      <c r="BW132" s="22">
        <v>0</v>
      </c>
      <c r="BX132" s="22">
        <v>0</v>
      </c>
      <c r="BY132" s="22">
        <v>0</v>
      </c>
      <c r="BZ132" s="22">
        <v>0</v>
      </c>
      <c r="CA132" s="22">
        <v>0</v>
      </c>
      <c r="CB132" s="22">
        <v>0</v>
      </c>
      <c r="CC132" s="22">
        <v>0</v>
      </c>
      <c r="CD132" s="22">
        <v>0</v>
      </c>
      <c r="CF132" s="22">
        <v>0</v>
      </c>
      <c r="CG132" s="22">
        <v>0</v>
      </c>
      <c r="CH132" s="22">
        <v>0</v>
      </c>
      <c r="CI132" s="22">
        <v>0</v>
      </c>
      <c r="CJ132" s="22">
        <v>0</v>
      </c>
      <c r="CK132" s="22">
        <v>0</v>
      </c>
      <c r="CL132" s="22">
        <v>0</v>
      </c>
      <c r="CM132" s="22">
        <v>0</v>
      </c>
    </row>
    <row r="133" spans="2:91" x14ac:dyDescent="0.25">
      <c r="B133" s="22" t="s" vm="92">
        <v>166</v>
      </c>
      <c r="C133" s="22">
        <v>0</v>
      </c>
      <c r="D133" s="22">
        <v>0</v>
      </c>
      <c r="E133" s="22">
        <v>0</v>
      </c>
      <c r="F133" s="22">
        <v>57</v>
      </c>
      <c r="G133" s="22">
        <v>24</v>
      </c>
      <c r="H133" s="22">
        <v>112</v>
      </c>
      <c r="I133" s="22">
        <v>100</v>
      </c>
      <c r="J133" s="22">
        <v>293</v>
      </c>
      <c r="L133" s="22">
        <v>0</v>
      </c>
      <c r="M133" s="22">
        <v>0</v>
      </c>
      <c r="N133" s="22">
        <v>0</v>
      </c>
      <c r="O133" s="22">
        <v>53</v>
      </c>
      <c r="P133" s="22">
        <v>23</v>
      </c>
      <c r="Q133" s="22">
        <v>111</v>
      </c>
      <c r="R133" s="22">
        <v>122</v>
      </c>
      <c r="S133" s="22">
        <v>309</v>
      </c>
      <c r="U133" s="22">
        <v>0</v>
      </c>
      <c r="V133" s="22">
        <v>0</v>
      </c>
      <c r="W133" s="22">
        <v>0</v>
      </c>
      <c r="X133" s="22">
        <v>63</v>
      </c>
      <c r="Y133" s="22">
        <v>20</v>
      </c>
      <c r="Z133" s="22">
        <v>134</v>
      </c>
      <c r="AA133" s="22">
        <v>126</v>
      </c>
      <c r="AB133" s="22">
        <v>343</v>
      </c>
      <c r="AD133" s="22">
        <v>0</v>
      </c>
      <c r="AE133" s="22">
        <v>0</v>
      </c>
      <c r="AF133" s="22">
        <v>0</v>
      </c>
      <c r="AG133" s="22">
        <v>59</v>
      </c>
      <c r="AH133" s="22">
        <v>30</v>
      </c>
      <c r="AI133" s="22">
        <v>126</v>
      </c>
      <c r="AJ133" s="22">
        <v>100</v>
      </c>
      <c r="AK133" s="22">
        <v>315</v>
      </c>
      <c r="AM133" s="22">
        <v>0</v>
      </c>
      <c r="AN133" s="22">
        <v>0</v>
      </c>
      <c r="AO133" s="22">
        <v>0</v>
      </c>
      <c r="AP133" s="22">
        <v>78</v>
      </c>
      <c r="AQ133" s="22">
        <v>31</v>
      </c>
      <c r="AR133" s="22">
        <v>122</v>
      </c>
      <c r="AS133" s="22">
        <v>95</v>
      </c>
      <c r="AT133" s="22">
        <v>326</v>
      </c>
      <c r="AV133" s="22">
        <v>0</v>
      </c>
      <c r="AW133" s="22">
        <v>0</v>
      </c>
      <c r="AX133" s="22">
        <v>0</v>
      </c>
      <c r="AY133" s="22">
        <v>78</v>
      </c>
      <c r="AZ133" s="22">
        <v>30</v>
      </c>
      <c r="BA133" s="22">
        <v>150</v>
      </c>
      <c r="BB133" s="22">
        <v>96</v>
      </c>
      <c r="BC133" s="22">
        <v>354</v>
      </c>
      <c r="BE133" s="22">
        <v>0</v>
      </c>
      <c r="BF133" s="22">
        <v>0</v>
      </c>
      <c r="BG133" s="22">
        <v>0</v>
      </c>
      <c r="BH133" s="22">
        <v>74</v>
      </c>
      <c r="BI133" s="22">
        <v>22</v>
      </c>
      <c r="BJ133" s="22">
        <v>151</v>
      </c>
      <c r="BK133" s="22">
        <v>98</v>
      </c>
      <c r="BL133" s="22">
        <v>345</v>
      </c>
      <c r="BN133" s="22">
        <v>0</v>
      </c>
      <c r="BO133" s="22">
        <v>0</v>
      </c>
      <c r="BP133" s="22">
        <v>0</v>
      </c>
      <c r="BQ133" s="22">
        <v>64</v>
      </c>
      <c r="BR133" s="22">
        <v>14</v>
      </c>
      <c r="BS133" s="22">
        <v>149</v>
      </c>
      <c r="BT133" s="22">
        <v>102</v>
      </c>
      <c r="BU133" s="22">
        <v>329</v>
      </c>
      <c r="BW133" s="22">
        <v>0</v>
      </c>
      <c r="BX133" s="22">
        <v>0</v>
      </c>
      <c r="BY133" s="22">
        <v>0</v>
      </c>
      <c r="BZ133" s="22">
        <v>74</v>
      </c>
      <c r="CA133" s="22">
        <v>19</v>
      </c>
      <c r="CB133" s="22">
        <v>163</v>
      </c>
      <c r="CC133" s="22">
        <v>95</v>
      </c>
      <c r="CD133" s="22">
        <v>351</v>
      </c>
      <c r="CF133" s="22">
        <v>0</v>
      </c>
      <c r="CG133" s="22">
        <v>0</v>
      </c>
      <c r="CH133" s="22">
        <v>0</v>
      </c>
      <c r="CI133" s="22">
        <v>67</v>
      </c>
      <c r="CJ133" s="22">
        <v>19</v>
      </c>
      <c r="CK133" s="22">
        <v>182</v>
      </c>
      <c r="CL133" s="22">
        <v>88</v>
      </c>
      <c r="CM133" s="22">
        <v>356</v>
      </c>
    </row>
    <row r="134" spans="2:91" x14ac:dyDescent="0.25">
      <c r="B134" s="22" t="s">
        <v>167</v>
      </c>
      <c r="C134" s="22">
        <v>5</v>
      </c>
      <c r="D134" s="22">
        <v>7</v>
      </c>
      <c r="E134" s="22">
        <v>0</v>
      </c>
      <c r="F134" s="22">
        <v>23</v>
      </c>
      <c r="G134" s="22">
        <v>0</v>
      </c>
      <c r="H134" s="22">
        <v>27</v>
      </c>
      <c r="I134" s="22">
        <v>203</v>
      </c>
      <c r="J134" s="22">
        <v>265</v>
      </c>
      <c r="L134" s="22">
        <v>3</v>
      </c>
      <c r="M134" s="22">
        <v>4</v>
      </c>
      <c r="N134" s="22">
        <v>0</v>
      </c>
      <c r="O134" s="22">
        <v>22</v>
      </c>
      <c r="P134" s="22">
        <v>0</v>
      </c>
      <c r="Q134" s="22">
        <v>38</v>
      </c>
      <c r="R134" s="22">
        <v>202</v>
      </c>
      <c r="S134" s="22">
        <v>269</v>
      </c>
      <c r="U134" s="22">
        <v>2</v>
      </c>
      <c r="V134" s="22">
        <v>3</v>
      </c>
      <c r="W134" s="22">
        <v>0</v>
      </c>
      <c r="X134" s="22">
        <v>17</v>
      </c>
      <c r="Y134" s="22">
        <v>0</v>
      </c>
      <c r="Z134" s="22">
        <v>27</v>
      </c>
      <c r="AA134" s="22">
        <v>184</v>
      </c>
      <c r="AB134" s="22">
        <v>233</v>
      </c>
      <c r="AD134" s="22">
        <v>0</v>
      </c>
      <c r="AE134" s="22">
        <v>0</v>
      </c>
      <c r="AF134" s="22">
        <v>0</v>
      </c>
      <c r="AG134" s="22">
        <v>0</v>
      </c>
      <c r="AH134" s="22">
        <v>0</v>
      </c>
      <c r="AI134" s="22">
        <v>0</v>
      </c>
      <c r="AJ134" s="22">
        <v>0</v>
      </c>
      <c r="AK134" s="22">
        <v>0</v>
      </c>
      <c r="AM134" s="22">
        <v>0</v>
      </c>
      <c r="AN134" s="22">
        <v>0</v>
      </c>
      <c r="AO134" s="22">
        <v>0</v>
      </c>
      <c r="AP134" s="22">
        <v>0</v>
      </c>
      <c r="AQ134" s="22">
        <v>0</v>
      </c>
      <c r="AR134" s="22">
        <v>0</v>
      </c>
      <c r="AS134" s="22">
        <v>0</v>
      </c>
      <c r="AT134" s="22">
        <v>0</v>
      </c>
      <c r="AV134" s="22">
        <v>0</v>
      </c>
      <c r="AW134" s="22">
        <v>0</v>
      </c>
      <c r="AX134" s="22">
        <v>0</v>
      </c>
      <c r="AY134" s="22">
        <v>0</v>
      </c>
      <c r="AZ134" s="22">
        <v>0</v>
      </c>
      <c r="BA134" s="22">
        <v>0</v>
      </c>
      <c r="BB134" s="22">
        <v>0</v>
      </c>
      <c r="BC134" s="22">
        <v>0</v>
      </c>
      <c r="BE134" s="22">
        <v>0</v>
      </c>
      <c r="BF134" s="22">
        <v>0</v>
      </c>
      <c r="BG134" s="22">
        <v>0</v>
      </c>
      <c r="BH134" s="22">
        <v>0</v>
      </c>
      <c r="BI134" s="22">
        <v>0</v>
      </c>
      <c r="BJ134" s="22">
        <v>0</v>
      </c>
      <c r="BK134" s="22">
        <v>0</v>
      </c>
      <c r="BL134" s="22">
        <v>0</v>
      </c>
      <c r="BN134" s="22">
        <v>0</v>
      </c>
      <c r="BO134" s="22">
        <v>8</v>
      </c>
      <c r="BP134" s="22">
        <v>0</v>
      </c>
      <c r="BQ134" s="22">
        <v>20</v>
      </c>
      <c r="BR134" s="22">
        <v>0</v>
      </c>
      <c r="BS134" s="22">
        <v>28</v>
      </c>
      <c r="BT134" s="22">
        <v>189</v>
      </c>
      <c r="BU134" s="22">
        <v>245</v>
      </c>
      <c r="BW134" s="22">
        <v>0</v>
      </c>
      <c r="BX134" s="22">
        <v>1</v>
      </c>
      <c r="BY134" s="22">
        <v>0</v>
      </c>
      <c r="BZ134" s="22">
        <v>16</v>
      </c>
      <c r="CA134" s="22">
        <v>23</v>
      </c>
      <c r="CB134" s="22">
        <v>29</v>
      </c>
      <c r="CC134" s="22">
        <v>211</v>
      </c>
      <c r="CD134" s="22">
        <v>280</v>
      </c>
      <c r="CF134" s="22">
        <v>0</v>
      </c>
      <c r="CG134" s="22">
        <v>2</v>
      </c>
      <c r="CH134" s="22">
        <v>0</v>
      </c>
      <c r="CI134" s="22">
        <v>20</v>
      </c>
      <c r="CJ134" s="22">
        <v>0</v>
      </c>
      <c r="CK134" s="22">
        <v>25</v>
      </c>
      <c r="CL134" s="22">
        <v>226</v>
      </c>
      <c r="CM134" s="22">
        <v>273</v>
      </c>
    </row>
    <row r="135" spans="2:91" x14ac:dyDescent="0.25">
      <c r="B135" s="22" t="s" vm="93">
        <v>168</v>
      </c>
      <c r="C135" s="22">
        <v>0</v>
      </c>
      <c r="D135" s="22">
        <v>7</v>
      </c>
      <c r="E135" s="22">
        <v>0</v>
      </c>
      <c r="F135" s="22">
        <v>11</v>
      </c>
      <c r="G135" s="22">
        <v>43</v>
      </c>
      <c r="H135" s="22">
        <v>112</v>
      </c>
      <c r="I135" s="22">
        <v>99</v>
      </c>
      <c r="J135" s="22">
        <v>272</v>
      </c>
      <c r="L135" s="22">
        <v>0</v>
      </c>
      <c r="M135" s="22">
        <v>12</v>
      </c>
      <c r="N135" s="22">
        <v>0</v>
      </c>
      <c r="O135" s="22">
        <v>12</v>
      </c>
      <c r="P135" s="22">
        <v>42</v>
      </c>
      <c r="Q135" s="22">
        <v>104</v>
      </c>
      <c r="R135" s="22">
        <v>99</v>
      </c>
      <c r="S135" s="22">
        <v>269</v>
      </c>
      <c r="U135" s="22">
        <v>0</v>
      </c>
      <c r="V135" s="22">
        <v>13</v>
      </c>
      <c r="W135" s="22">
        <v>0</v>
      </c>
      <c r="X135" s="22">
        <v>9</v>
      </c>
      <c r="Y135" s="22">
        <v>25</v>
      </c>
      <c r="Z135" s="22">
        <v>69</v>
      </c>
      <c r="AA135" s="22">
        <v>106</v>
      </c>
      <c r="AB135" s="22">
        <v>222</v>
      </c>
      <c r="AD135" s="22">
        <v>0</v>
      </c>
      <c r="AE135" s="22">
        <v>12</v>
      </c>
      <c r="AF135" s="22">
        <v>0</v>
      </c>
      <c r="AG135" s="22">
        <v>11</v>
      </c>
      <c r="AH135" s="22">
        <v>32</v>
      </c>
      <c r="AI135" s="22">
        <v>79</v>
      </c>
      <c r="AJ135" s="22">
        <v>123</v>
      </c>
      <c r="AK135" s="22">
        <v>257</v>
      </c>
      <c r="AM135" s="22">
        <v>0</v>
      </c>
      <c r="AN135" s="22">
        <v>15</v>
      </c>
      <c r="AO135" s="22">
        <v>0</v>
      </c>
      <c r="AP135" s="22">
        <v>10</v>
      </c>
      <c r="AQ135" s="22">
        <v>36</v>
      </c>
      <c r="AR135" s="22">
        <v>74</v>
      </c>
      <c r="AS135" s="22">
        <v>123</v>
      </c>
      <c r="AT135" s="22">
        <v>258</v>
      </c>
      <c r="AV135" s="22">
        <v>0</v>
      </c>
      <c r="AW135" s="22">
        <v>9</v>
      </c>
      <c r="AX135" s="22">
        <v>0</v>
      </c>
      <c r="AY135" s="22">
        <v>11</v>
      </c>
      <c r="AZ135" s="22">
        <v>39</v>
      </c>
      <c r="BA135" s="22">
        <v>80</v>
      </c>
      <c r="BB135" s="22">
        <v>115</v>
      </c>
      <c r="BC135" s="22">
        <v>254</v>
      </c>
      <c r="BE135" s="22">
        <v>0</v>
      </c>
      <c r="BF135" s="22">
        <v>7</v>
      </c>
      <c r="BG135" s="22">
        <v>0</v>
      </c>
      <c r="BH135" s="22">
        <v>11</v>
      </c>
      <c r="BI135" s="22">
        <v>33</v>
      </c>
      <c r="BJ135" s="22">
        <v>82</v>
      </c>
      <c r="BK135" s="22">
        <v>105</v>
      </c>
      <c r="BL135" s="22">
        <v>238</v>
      </c>
      <c r="BN135" s="22">
        <v>0</v>
      </c>
      <c r="BO135" s="22">
        <v>4</v>
      </c>
      <c r="BP135" s="22">
        <v>0</v>
      </c>
      <c r="BQ135" s="22">
        <v>11</v>
      </c>
      <c r="BR135" s="22">
        <v>35</v>
      </c>
      <c r="BS135" s="22">
        <v>69</v>
      </c>
      <c r="BT135" s="22">
        <v>100</v>
      </c>
      <c r="BU135" s="22">
        <v>219</v>
      </c>
      <c r="BW135" s="22">
        <v>0</v>
      </c>
      <c r="BX135" s="22">
        <v>3</v>
      </c>
      <c r="BY135" s="22">
        <v>0</v>
      </c>
      <c r="BZ135" s="22">
        <v>11</v>
      </c>
      <c r="CA135" s="22">
        <v>29</v>
      </c>
      <c r="CB135" s="22">
        <v>79</v>
      </c>
      <c r="CC135" s="22">
        <v>108</v>
      </c>
      <c r="CD135" s="22">
        <v>230</v>
      </c>
      <c r="CF135" s="22">
        <v>0</v>
      </c>
      <c r="CG135" s="22">
        <v>1</v>
      </c>
      <c r="CH135" s="22">
        <v>0</v>
      </c>
      <c r="CI135" s="22">
        <v>11</v>
      </c>
      <c r="CJ135" s="22">
        <v>31</v>
      </c>
      <c r="CK135" s="22">
        <v>70</v>
      </c>
      <c r="CL135" s="22">
        <v>100</v>
      </c>
      <c r="CM135" s="22">
        <v>213</v>
      </c>
    </row>
    <row r="136" spans="2:91" x14ac:dyDescent="0.25">
      <c r="B136" s="22" t="s" vm="94">
        <v>169</v>
      </c>
      <c r="C136" s="22">
        <v>0</v>
      </c>
      <c r="D136" s="22">
        <v>0</v>
      </c>
      <c r="E136" s="22">
        <v>0</v>
      </c>
      <c r="F136" s="22">
        <v>93</v>
      </c>
      <c r="G136" s="22">
        <v>0</v>
      </c>
      <c r="H136" s="22">
        <v>369</v>
      </c>
      <c r="I136" s="22">
        <v>70</v>
      </c>
      <c r="J136" s="22">
        <v>532</v>
      </c>
      <c r="L136" s="22">
        <v>0</v>
      </c>
      <c r="M136" s="22">
        <v>0</v>
      </c>
      <c r="N136" s="22">
        <v>0</v>
      </c>
      <c r="O136" s="22">
        <v>64</v>
      </c>
      <c r="P136" s="22">
        <v>0</v>
      </c>
      <c r="Q136" s="22">
        <v>355</v>
      </c>
      <c r="R136" s="22">
        <v>36</v>
      </c>
      <c r="S136" s="22">
        <v>455</v>
      </c>
      <c r="U136" s="22">
        <v>0</v>
      </c>
      <c r="V136" s="22">
        <v>0</v>
      </c>
      <c r="W136" s="22">
        <v>0</v>
      </c>
      <c r="X136" s="22">
        <v>48</v>
      </c>
      <c r="Y136" s="22">
        <v>0</v>
      </c>
      <c r="Z136" s="22">
        <v>375</v>
      </c>
      <c r="AA136" s="22">
        <v>41</v>
      </c>
      <c r="AB136" s="22">
        <v>464</v>
      </c>
      <c r="AD136" s="22">
        <v>0</v>
      </c>
      <c r="AE136" s="22">
        <v>0</v>
      </c>
      <c r="AF136" s="22">
        <v>0</v>
      </c>
      <c r="AG136" s="22">
        <v>73</v>
      </c>
      <c r="AH136" s="22">
        <v>0</v>
      </c>
      <c r="AI136" s="22">
        <v>342</v>
      </c>
      <c r="AJ136" s="22">
        <v>36</v>
      </c>
      <c r="AK136" s="22">
        <v>451</v>
      </c>
      <c r="AM136" s="22">
        <v>0</v>
      </c>
      <c r="AN136" s="22">
        <v>0</v>
      </c>
      <c r="AO136" s="22">
        <v>0</v>
      </c>
      <c r="AP136" s="22">
        <v>68</v>
      </c>
      <c r="AQ136" s="22">
        <v>0</v>
      </c>
      <c r="AR136" s="22">
        <v>374</v>
      </c>
      <c r="AS136" s="22">
        <v>35</v>
      </c>
      <c r="AT136" s="22">
        <v>477</v>
      </c>
      <c r="AV136" s="22">
        <v>0</v>
      </c>
      <c r="AW136" s="22">
        <v>0</v>
      </c>
      <c r="AX136" s="22">
        <v>0</v>
      </c>
      <c r="AY136" s="22">
        <v>67</v>
      </c>
      <c r="AZ136" s="22">
        <v>0</v>
      </c>
      <c r="BA136" s="22">
        <v>361</v>
      </c>
      <c r="BB136" s="22">
        <v>31</v>
      </c>
      <c r="BC136" s="22">
        <v>459</v>
      </c>
      <c r="BE136" s="22">
        <v>0</v>
      </c>
      <c r="BF136" s="22">
        <v>0</v>
      </c>
      <c r="BG136" s="22">
        <v>0</v>
      </c>
      <c r="BH136" s="22">
        <v>66</v>
      </c>
      <c r="BI136" s="22">
        <v>0</v>
      </c>
      <c r="BJ136" s="22">
        <v>316</v>
      </c>
      <c r="BK136" s="22">
        <v>0</v>
      </c>
      <c r="BL136" s="22">
        <v>382</v>
      </c>
      <c r="BN136" s="22">
        <v>0</v>
      </c>
      <c r="BO136" s="22">
        <v>0</v>
      </c>
      <c r="BP136" s="22">
        <v>0</v>
      </c>
      <c r="BQ136" s="22">
        <v>81</v>
      </c>
      <c r="BR136" s="22">
        <v>0</v>
      </c>
      <c r="BS136" s="22">
        <v>395</v>
      </c>
      <c r="BT136" s="22">
        <v>0</v>
      </c>
      <c r="BU136" s="22">
        <v>476</v>
      </c>
      <c r="BW136" s="22">
        <v>0</v>
      </c>
      <c r="BX136" s="22">
        <v>0</v>
      </c>
      <c r="BY136" s="22">
        <v>0</v>
      </c>
      <c r="BZ136" s="22">
        <v>45</v>
      </c>
      <c r="CA136" s="22">
        <v>0</v>
      </c>
      <c r="CB136" s="22">
        <v>412</v>
      </c>
      <c r="CC136" s="22">
        <v>0</v>
      </c>
      <c r="CD136" s="22">
        <v>457</v>
      </c>
      <c r="CF136" s="22">
        <v>0</v>
      </c>
      <c r="CG136" s="22">
        <v>0</v>
      </c>
      <c r="CH136" s="22">
        <v>0</v>
      </c>
      <c r="CI136" s="22">
        <v>51</v>
      </c>
      <c r="CJ136" s="22">
        <v>0</v>
      </c>
      <c r="CK136" s="22">
        <v>409</v>
      </c>
      <c r="CL136" s="22">
        <v>0</v>
      </c>
      <c r="CM136" s="22">
        <v>460</v>
      </c>
    </row>
    <row r="137" spans="2:91" x14ac:dyDescent="0.25">
      <c r="B137" s="22" t="s">
        <v>170</v>
      </c>
      <c r="C137" s="22">
        <v>0</v>
      </c>
      <c r="D137" s="22">
        <v>0</v>
      </c>
      <c r="E137" s="22">
        <v>0</v>
      </c>
      <c r="F137" s="22">
        <v>146</v>
      </c>
      <c r="G137" s="22">
        <v>0</v>
      </c>
      <c r="H137" s="22">
        <v>44</v>
      </c>
      <c r="I137" s="22">
        <v>161</v>
      </c>
      <c r="J137" s="22">
        <v>351</v>
      </c>
      <c r="L137" s="22">
        <v>0</v>
      </c>
      <c r="M137" s="22">
        <v>0</v>
      </c>
      <c r="N137" s="22">
        <v>0</v>
      </c>
      <c r="O137" s="22">
        <v>141</v>
      </c>
      <c r="P137" s="22">
        <v>0</v>
      </c>
      <c r="Q137" s="22">
        <v>56</v>
      </c>
      <c r="R137" s="22">
        <v>147</v>
      </c>
      <c r="S137" s="22">
        <v>344</v>
      </c>
      <c r="U137" s="22">
        <v>0</v>
      </c>
      <c r="V137" s="22">
        <v>0</v>
      </c>
      <c r="W137" s="22">
        <v>0</v>
      </c>
      <c r="X137" s="22">
        <v>138</v>
      </c>
      <c r="Y137" s="22">
        <v>0</v>
      </c>
      <c r="Z137" s="22">
        <v>49</v>
      </c>
      <c r="AA137" s="22">
        <v>152</v>
      </c>
      <c r="AB137" s="22">
        <v>339</v>
      </c>
      <c r="AD137" s="22">
        <v>0</v>
      </c>
      <c r="AE137" s="22">
        <v>0</v>
      </c>
      <c r="AF137" s="22">
        <v>0</v>
      </c>
      <c r="AG137" s="22">
        <v>155</v>
      </c>
      <c r="AH137" s="22">
        <v>0</v>
      </c>
      <c r="AI137" s="22">
        <v>45</v>
      </c>
      <c r="AJ137" s="22">
        <v>156</v>
      </c>
      <c r="AK137" s="22">
        <v>356</v>
      </c>
      <c r="AM137" s="22">
        <v>0</v>
      </c>
      <c r="AN137" s="22">
        <v>0</v>
      </c>
      <c r="AO137" s="22">
        <v>0</v>
      </c>
      <c r="AP137" s="22">
        <v>159</v>
      </c>
      <c r="AQ137" s="22">
        <v>0</v>
      </c>
      <c r="AR137" s="22">
        <v>30</v>
      </c>
      <c r="AS137" s="22">
        <v>152</v>
      </c>
      <c r="AT137" s="22">
        <v>341</v>
      </c>
      <c r="AV137" s="22">
        <v>0</v>
      </c>
      <c r="AW137" s="22">
        <v>0</v>
      </c>
      <c r="AX137" s="22">
        <v>0</v>
      </c>
      <c r="AY137" s="22">
        <v>157</v>
      </c>
      <c r="AZ137" s="22">
        <v>0</v>
      </c>
      <c r="BA137" s="22">
        <v>49</v>
      </c>
      <c r="BB137" s="22">
        <v>126</v>
      </c>
      <c r="BC137" s="22">
        <v>332</v>
      </c>
      <c r="BE137" s="22">
        <v>0</v>
      </c>
      <c r="BF137" s="22">
        <v>0</v>
      </c>
      <c r="BG137" s="22">
        <v>0</v>
      </c>
      <c r="BH137" s="22">
        <v>152</v>
      </c>
      <c r="BI137" s="22">
        <v>0</v>
      </c>
      <c r="BJ137" s="22">
        <v>42</v>
      </c>
      <c r="BK137" s="22">
        <v>149</v>
      </c>
      <c r="BL137" s="22">
        <v>343</v>
      </c>
      <c r="BN137" s="22">
        <v>0</v>
      </c>
      <c r="BO137" s="22">
        <v>0</v>
      </c>
      <c r="BP137" s="22">
        <v>0</v>
      </c>
      <c r="BQ137" s="22">
        <v>149</v>
      </c>
      <c r="BR137" s="22">
        <v>0</v>
      </c>
      <c r="BS137" s="22">
        <v>46</v>
      </c>
      <c r="BT137" s="22">
        <v>135</v>
      </c>
      <c r="BU137" s="22">
        <v>330</v>
      </c>
      <c r="BW137" s="22">
        <v>0</v>
      </c>
      <c r="BX137" s="22">
        <v>0</v>
      </c>
      <c r="BY137" s="22">
        <v>0</v>
      </c>
      <c r="BZ137" s="22">
        <v>149</v>
      </c>
      <c r="CA137" s="22">
        <v>0</v>
      </c>
      <c r="CB137" s="22">
        <v>52</v>
      </c>
      <c r="CC137" s="22">
        <v>135</v>
      </c>
      <c r="CD137" s="22">
        <v>336</v>
      </c>
      <c r="CF137" s="22">
        <v>0</v>
      </c>
      <c r="CG137" s="22">
        <v>0</v>
      </c>
      <c r="CH137" s="22">
        <v>0</v>
      </c>
      <c r="CI137" s="22">
        <v>108</v>
      </c>
      <c r="CJ137" s="22">
        <v>0</v>
      </c>
      <c r="CK137" s="22">
        <v>53</v>
      </c>
      <c r="CL137" s="22">
        <v>123</v>
      </c>
      <c r="CM137" s="22">
        <v>284</v>
      </c>
    </row>
    <row r="138" spans="2:91" x14ac:dyDescent="0.25">
      <c r="B138" s="22" t="s" vm="95">
        <v>171</v>
      </c>
      <c r="C138" s="22">
        <v>0</v>
      </c>
      <c r="D138" s="22">
        <v>0</v>
      </c>
      <c r="E138" s="22">
        <v>0</v>
      </c>
      <c r="F138" s="22">
        <v>10</v>
      </c>
      <c r="G138" s="22">
        <v>0</v>
      </c>
      <c r="H138" s="22">
        <v>93</v>
      </c>
      <c r="I138" s="22">
        <v>100</v>
      </c>
      <c r="J138" s="22">
        <v>203</v>
      </c>
      <c r="L138" s="22">
        <v>0</v>
      </c>
      <c r="M138" s="22">
        <v>0</v>
      </c>
      <c r="N138" s="22">
        <v>0</v>
      </c>
      <c r="O138" s="22">
        <v>8</v>
      </c>
      <c r="P138" s="22">
        <v>0</v>
      </c>
      <c r="Q138" s="22">
        <v>77</v>
      </c>
      <c r="R138" s="22">
        <v>120</v>
      </c>
      <c r="S138" s="22">
        <v>205</v>
      </c>
      <c r="U138" s="22">
        <v>0</v>
      </c>
      <c r="V138" s="22">
        <v>0</v>
      </c>
      <c r="W138" s="22">
        <v>0</v>
      </c>
      <c r="X138" s="22">
        <v>5</v>
      </c>
      <c r="Y138" s="22">
        <v>0</v>
      </c>
      <c r="Z138" s="22">
        <v>60</v>
      </c>
      <c r="AA138" s="22">
        <v>100</v>
      </c>
      <c r="AB138" s="22">
        <v>165</v>
      </c>
      <c r="AD138" s="22">
        <v>0</v>
      </c>
      <c r="AE138" s="22">
        <v>0</v>
      </c>
      <c r="AF138" s="22">
        <v>0</v>
      </c>
      <c r="AG138" s="22">
        <v>13</v>
      </c>
      <c r="AH138" s="22">
        <v>0</v>
      </c>
      <c r="AI138" s="22">
        <v>68</v>
      </c>
      <c r="AJ138" s="22">
        <v>118</v>
      </c>
      <c r="AK138" s="22">
        <v>199</v>
      </c>
      <c r="AM138" s="22">
        <v>0</v>
      </c>
      <c r="AN138" s="22">
        <v>0</v>
      </c>
      <c r="AO138" s="22">
        <v>0</v>
      </c>
      <c r="AP138" s="22">
        <v>8</v>
      </c>
      <c r="AQ138" s="22">
        <v>0</v>
      </c>
      <c r="AR138" s="22">
        <v>72</v>
      </c>
      <c r="AS138" s="22">
        <v>131</v>
      </c>
      <c r="AT138" s="22">
        <v>211</v>
      </c>
      <c r="AV138" s="22">
        <v>0</v>
      </c>
      <c r="AW138" s="22">
        <v>0</v>
      </c>
      <c r="AX138" s="22">
        <v>0</v>
      </c>
      <c r="AY138" s="22">
        <v>7</v>
      </c>
      <c r="AZ138" s="22">
        <v>0</v>
      </c>
      <c r="BA138" s="22">
        <v>80</v>
      </c>
      <c r="BB138" s="22">
        <v>118</v>
      </c>
      <c r="BC138" s="22">
        <v>205</v>
      </c>
      <c r="BE138" s="22">
        <v>0</v>
      </c>
      <c r="BF138" s="22">
        <v>0</v>
      </c>
      <c r="BG138" s="22">
        <v>0</v>
      </c>
      <c r="BH138" s="22">
        <v>7</v>
      </c>
      <c r="BI138" s="22">
        <v>0</v>
      </c>
      <c r="BJ138" s="22">
        <v>72</v>
      </c>
      <c r="BK138" s="22">
        <v>116</v>
      </c>
      <c r="BL138" s="22">
        <v>195</v>
      </c>
      <c r="BN138" s="22">
        <v>0</v>
      </c>
      <c r="BO138" s="22">
        <v>0</v>
      </c>
      <c r="BP138" s="22">
        <v>0</v>
      </c>
      <c r="BQ138" s="22">
        <v>7</v>
      </c>
      <c r="BR138" s="22">
        <v>0</v>
      </c>
      <c r="BS138" s="22">
        <v>68</v>
      </c>
      <c r="BT138" s="22">
        <v>108</v>
      </c>
      <c r="BU138" s="22">
        <v>183</v>
      </c>
      <c r="BW138" s="22">
        <v>0</v>
      </c>
      <c r="BX138" s="22">
        <v>0</v>
      </c>
      <c r="BY138" s="22">
        <v>0</v>
      </c>
      <c r="BZ138" s="22">
        <v>5</v>
      </c>
      <c r="CA138" s="22">
        <v>0</v>
      </c>
      <c r="CB138" s="22">
        <v>62</v>
      </c>
      <c r="CC138" s="22">
        <v>102</v>
      </c>
      <c r="CD138" s="22">
        <v>169</v>
      </c>
      <c r="CF138" s="22">
        <v>0</v>
      </c>
      <c r="CG138" s="22">
        <v>0</v>
      </c>
      <c r="CH138" s="22">
        <v>0</v>
      </c>
      <c r="CI138" s="22">
        <v>7</v>
      </c>
      <c r="CJ138" s="22">
        <v>0</v>
      </c>
      <c r="CK138" s="22">
        <v>65</v>
      </c>
      <c r="CL138" s="22">
        <v>113</v>
      </c>
      <c r="CM138" s="22">
        <v>185</v>
      </c>
    </row>
    <row r="139" spans="2:91" x14ac:dyDescent="0.25">
      <c r="B139" s="22" t="s" vm="96">
        <v>172</v>
      </c>
      <c r="C139" s="22">
        <v>24</v>
      </c>
      <c r="D139" s="22">
        <v>1</v>
      </c>
      <c r="E139" s="22">
        <v>0</v>
      </c>
      <c r="F139" s="22">
        <v>8</v>
      </c>
      <c r="G139" s="22">
        <v>0</v>
      </c>
      <c r="H139" s="22">
        <v>135</v>
      </c>
      <c r="I139" s="22">
        <v>376</v>
      </c>
      <c r="J139" s="22">
        <v>544</v>
      </c>
      <c r="L139" s="22">
        <v>0</v>
      </c>
      <c r="M139" s="22">
        <v>0</v>
      </c>
      <c r="N139" s="22">
        <v>0</v>
      </c>
      <c r="O139" s="22">
        <v>39</v>
      </c>
      <c r="P139" s="22">
        <v>0</v>
      </c>
      <c r="Q139" s="22">
        <v>139</v>
      </c>
      <c r="R139" s="22">
        <v>383</v>
      </c>
      <c r="S139" s="22">
        <v>561</v>
      </c>
      <c r="U139" s="22">
        <v>24</v>
      </c>
      <c r="V139" s="22">
        <v>0</v>
      </c>
      <c r="W139" s="22">
        <v>0</v>
      </c>
      <c r="X139" s="22">
        <v>4</v>
      </c>
      <c r="Y139" s="22">
        <v>0</v>
      </c>
      <c r="Z139" s="22">
        <v>128</v>
      </c>
      <c r="AA139" s="22">
        <v>325</v>
      </c>
      <c r="AB139" s="22">
        <v>481</v>
      </c>
      <c r="AD139" s="22">
        <v>5</v>
      </c>
      <c r="AE139" s="22">
        <v>0</v>
      </c>
      <c r="AF139" s="22">
        <v>0</v>
      </c>
      <c r="AG139" s="22">
        <v>39</v>
      </c>
      <c r="AH139" s="22">
        <v>0</v>
      </c>
      <c r="AI139" s="22">
        <v>136</v>
      </c>
      <c r="AJ139" s="22">
        <v>330</v>
      </c>
      <c r="AK139" s="22">
        <v>510</v>
      </c>
      <c r="AM139" s="22">
        <v>27</v>
      </c>
      <c r="AN139" s="22">
        <v>0</v>
      </c>
      <c r="AO139" s="22">
        <v>0</v>
      </c>
      <c r="AP139" s="22">
        <v>40</v>
      </c>
      <c r="AQ139" s="22">
        <v>0</v>
      </c>
      <c r="AR139" s="22">
        <v>147</v>
      </c>
      <c r="AS139" s="22">
        <v>288</v>
      </c>
      <c r="AT139" s="22">
        <v>502</v>
      </c>
      <c r="AV139" s="22">
        <v>27</v>
      </c>
      <c r="AW139" s="22">
        <v>0</v>
      </c>
      <c r="AX139" s="22">
        <v>0</v>
      </c>
      <c r="AY139" s="22">
        <v>38</v>
      </c>
      <c r="AZ139" s="22">
        <v>0</v>
      </c>
      <c r="BA139" s="22">
        <v>162</v>
      </c>
      <c r="BB139" s="22">
        <v>241</v>
      </c>
      <c r="BC139" s="22">
        <v>468</v>
      </c>
      <c r="BE139" s="22">
        <v>26</v>
      </c>
      <c r="BF139" s="22">
        <v>0</v>
      </c>
      <c r="BG139" s="22">
        <v>0</v>
      </c>
      <c r="BH139" s="22">
        <v>53</v>
      </c>
      <c r="BI139" s="22">
        <v>0</v>
      </c>
      <c r="BJ139" s="22">
        <v>142</v>
      </c>
      <c r="BK139" s="22">
        <v>211</v>
      </c>
      <c r="BL139" s="22">
        <v>432</v>
      </c>
      <c r="BN139" s="22">
        <v>24</v>
      </c>
      <c r="BO139" s="22">
        <v>0</v>
      </c>
      <c r="BP139" s="22">
        <v>0</v>
      </c>
      <c r="BQ139" s="22">
        <v>44</v>
      </c>
      <c r="BR139" s="22">
        <v>0</v>
      </c>
      <c r="BS139" s="22">
        <v>140</v>
      </c>
      <c r="BT139" s="22">
        <v>243</v>
      </c>
      <c r="BU139" s="22">
        <v>451</v>
      </c>
      <c r="BW139" s="22">
        <v>29</v>
      </c>
      <c r="BX139" s="22">
        <v>0</v>
      </c>
      <c r="BY139" s="22">
        <v>0</v>
      </c>
      <c r="BZ139" s="22">
        <v>50</v>
      </c>
      <c r="CA139" s="22">
        <v>0</v>
      </c>
      <c r="CB139" s="22">
        <v>144</v>
      </c>
      <c r="CC139" s="22">
        <v>220</v>
      </c>
      <c r="CD139" s="22">
        <v>443</v>
      </c>
      <c r="CF139" s="22">
        <v>26</v>
      </c>
      <c r="CG139" s="22">
        <v>0</v>
      </c>
      <c r="CH139" s="22">
        <v>0</v>
      </c>
      <c r="CI139" s="22">
        <v>53</v>
      </c>
      <c r="CJ139" s="22">
        <v>0</v>
      </c>
      <c r="CK139" s="22">
        <v>144</v>
      </c>
      <c r="CL139" s="22">
        <v>243</v>
      </c>
      <c r="CM139" s="22">
        <v>466</v>
      </c>
    </row>
    <row r="140" spans="2:91" x14ac:dyDescent="0.25">
      <c r="B140" s="22" t="s">
        <v>173</v>
      </c>
      <c r="C140" s="22">
        <v>0</v>
      </c>
      <c r="D140" s="22">
        <v>0</v>
      </c>
      <c r="E140" s="22">
        <v>0</v>
      </c>
      <c r="F140" s="22">
        <v>0</v>
      </c>
      <c r="G140" s="22">
        <v>0</v>
      </c>
      <c r="H140" s="22">
        <v>0</v>
      </c>
      <c r="I140" s="22">
        <v>161</v>
      </c>
      <c r="J140" s="22">
        <v>161</v>
      </c>
      <c r="L140" s="22">
        <v>0</v>
      </c>
      <c r="M140" s="22">
        <v>0</v>
      </c>
      <c r="N140" s="22">
        <v>0</v>
      </c>
      <c r="O140" s="22">
        <v>0</v>
      </c>
      <c r="P140" s="22">
        <v>0</v>
      </c>
      <c r="Q140" s="22">
        <v>0</v>
      </c>
      <c r="R140" s="22">
        <v>166</v>
      </c>
      <c r="S140" s="22">
        <v>166</v>
      </c>
      <c r="U140" s="22">
        <v>0</v>
      </c>
      <c r="V140" s="22">
        <v>0</v>
      </c>
      <c r="W140" s="22">
        <v>0</v>
      </c>
      <c r="X140" s="22">
        <v>0</v>
      </c>
      <c r="Y140" s="22">
        <v>0</v>
      </c>
      <c r="Z140" s="22">
        <v>0</v>
      </c>
      <c r="AA140" s="22">
        <v>165</v>
      </c>
      <c r="AB140" s="22">
        <v>165</v>
      </c>
      <c r="AD140" s="22">
        <v>0</v>
      </c>
      <c r="AE140" s="22">
        <v>0</v>
      </c>
      <c r="AF140" s="22">
        <v>0</v>
      </c>
      <c r="AG140" s="22">
        <v>0</v>
      </c>
      <c r="AH140" s="22">
        <v>0</v>
      </c>
      <c r="AI140" s="22">
        <v>0</v>
      </c>
      <c r="AJ140" s="22">
        <v>169</v>
      </c>
      <c r="AK140" s="22">
        <v>169</v>
      </c>
      <c r="AM140" s="22">
        <v>0</v>
      </c>
      <c r="AN140" s="22">
        <v>0</v>
      </c>
      <c r="AO140" s="22">
        <v>0</v>
      </c>
      <c r="AP140" s="22">
        <v>0</v>
      </c>
      <c r="AQ140" s="22">
        <v>0</v>
      </c>
      <c r="AR140" s="22">
        <v>0</v>
      </c>
      <c r="AS140" s="22">
        <v>168</v>
      </c>
      <c r="AT140" s="22">
        <v>168</v>
      </c>
      <c r="AV140" s="22">
        <v>0</v>
      </c>
      <c r="AW140" s="22">
        <v>0</v>
      </c>
      <c r="AX140" s="22">
        <v>0</v>
      </c>
      <c r="AY140" s="22">
        <v>0</v>
      </c>
      <c r="AZ140" s="22">
        <v>0</v>
      </c>
      <c r="BA140" s="22">
        <v>0</v>
      </c>
      <c r="BB140" s="22">
        <v>171</v>
      </c>
      <c r="BC140" s="22">
        <v>171</v>
      </c>
      <c r="BE140" s="22">
        <v>0</v>
      </c>
      <c r="BF140" s="22">
        <v>0</v>
      </c>
      <c r="BG140" s="22">
        <v>0</v>
      </c>
      <c r="BH140" s="22">
        <v>0</v>
      </c>
      <c r="BI140" s="22">
        <v>0</v>
      </c>
      <c r="BJ140" s="22">
        <v>0</v>
      </c>
      <c r="BK140" s="22">
        <v>5</v>
      </c>
      <c r="BL140" s="22">
        <v>5</v>
      </c>
      <c r="BN140" s="22">
        <v>0</v>
      </c>
      <c r="BO140" s="22">
        <v>11</v>
      </c>
      <c r="BP140" s="22">
        <v>0</v>
      </c>
      <c r="BQ140" s="22">
        <v>34</v>
      </c>
      <c r="BR140" s="22">
        <v>0</v>
      </c>
      <c r="BS140" s="22">
        <v>0</v>
      </c>
      <c r="BT140" s="22">
        <v>146</v>
      </c>
      <c r="BU140" s="22">
        <v>191</v>
      </c>
      <c r="BW140" s="22">
        <v>0</v>
      </c>
      <c r="BX140" s="22">
        <v>9</v>
      </c>
      <c r="BY140" s="22">
        <v>0</v>
      </c>
      <c r="BZ140" s="22">
        <v>49</v>
      </c>
      <c r="CA140" s="22">
        <v>0</v>
      </c>
      <c r="CB140" s="22">
        <v>6</v>
      </c>
      <c r="CC140" s="22">
        <v>144</v>
      </c>
      <c r="CD140" s="22">
        <v>208</v>
      </c>
      <c r="CF140" s="22">
        <v>0</v>
      </c>
      <c r="CG140" s="22">
        <v>11</v>
      </c>
      <c r="CH140" s="22">
        <v>0</v>
      </c>
      <c r="CI140" s="22">
        <v>56</v>
      </c>
      <c r="CJ140" s="22">
        <v>1</v>
      </c>
      <c r="CK140" s="22">
        <v>6</v>
      </c>
      <c r="CL140" s="22">
        <v>141</v>
      </c>
      <c r="CM140" s="22">
        <v>215</v>
      </c>
    </row>
    <row r="141" spans="2:91" x14ac:dyDescent="0.25">
      <c r="B141" s="22" t="s" vm="97">
        <v>174</v>
      </c>
      <c r="C141" s="22">
        <v>0</v>
      </c>
      <c r="D141" s="22">
        <v>62</v>
      </c>
      <c r="E141" s="22">
        <v>0</v>
      </c>
      <c r="F141" s="22">
        <v>74</v>
      </c>
      <c r="G141" s="22">
        <v>15</v>
      </c>
      <c r="H141" s="22">
        <v>0</v>
      </c>
      <c r="I141" s="22">
        <v>153</v>
      </c>
      <c r="J141" s="22">
        <v>304</v>
      </c>
      <c r="L141" s="22">
        <v>0</v>
      </c>
      <c r="M141" s="22">
        <v>51</v>
      </c>
      <c r="N141" s="22">
        <v>0</v>
      </c>
      <c r="O141" s="22">
        <v>72</v>
      </c>
      <c r="P141" s="22">
        <v>15</v>
      </c>
      <c r="Q141" s="22">
        <v>0</v>
      </c>
      <c r="R141" s="22">
        <v>209</v>
      </c>
      <c r="S141" s="22">
        <v>347</v>
      </c>
      <c r="U141" s="22">
        <v>0</v>
      </c>
      <c r="V141" s="22">
        <v>72</v>
      </c>
      <c r="W141" s="22">
        <v>0</v>
      </c>
      <c r="X141" s="22">
        <v>72</v>
      </c>
      <c r="Y141" s="22">
        <v>15</v>
      </c>
      <c r="Z141" s="22">
        <v>0</v>
      </c>
      <c r="AA141" s="22">
        <v>165</v>
      </c>
      <c r="AB141" s="22">
        <v>324</v>
      </c>
      <c r="AD141" s="22">
        <v>0</v>
      </c>
      <c r="AE141" s="22">
        <v>58</v>
      </c>
      <c r="AF141" s="22">
        <v>0</v>
      </c>
      <c r="AG141" s="22">
        <v>76</v>
      </c>
      <c r="AH141" s="22">
        <v>15</v>
      </c>
      <c r="AI141" s="22">
        <v>1</v>
      </c>
      <c r="AJ141" s="22">
        <v>229</v>
      </c>
      <c r="AK141" s="22">
        <v>379</v>
      </c>
      <c r="AM141" s="22">
        <v>0</v>
      </c>
      <c r="AN141" s="22">
        <v>95</v>
      </c>
      <c r="AO141" s="22">
        <v>0</v>
      </c>
      <c r="AP141" s="22">
        <v>95</v>
      </c>
      <c r="AQ141" s="22">
        <v>15</v>
      </c>
      <c r="AR141" s="22">
        <v>2</v>
      </c>
      <c r="AS141" s="22">
        <v>199</v>
      </c>
      <c r="AT141" s="22">
        <v>406</v>
      </c>
      <c r="AV141" s="22">
        <v>0</v>
      </c>
      <c r="AW141" s="22">
        <v>71</v>
      </c>
      <c r="AX141" s="22">
        <v>0</v>
      </c>
      <c r="AY141" s="22">
        <v>93</v>
      </c>
      <c r="AZ141" s="22">
        <v>15</v>
      </c>
      <c r="BA141" s="22">
        <v>3</v>
      </c>
      <c r="BB141" s="22">
        <v>225</v>
      </c>
      <c r="BC141" s="22">
        <v>407</v>
      </c>
      <c r="BE141" s="22">
        <v>0</v>
      </c>
      <c r="BF141" s="22">
        <v>70</v>
      </c>
      <c r="BG141" s="22">
        <v>0</v>
      </c>
      <c r="BH141" s="22">
        <v>93</v>
      </c>
      <c r="BI141" s="22">
        <v>15</v>
      </c>
      <c r="BJ141" s="22">
        <v>0</v>
      </c>
      <c r="BK141" s="22">
        <v>171</v>
      </c>
      <c r="BL141" s="22">
        <v>349</v>
      </c>
      <c r="BN141" s="22">
        <v>0</v>
      </c>
      <c r="BO141" s="22">
        <v>60</v>
      </c>
      <c r="BP141" s="22">
        <v>0</v>
      </c>
      <c r="BQ141" s="22">
        <v>93</v>
      </c>
      <c r="BR141" s="22">
        <v>15</v>
      </c>
      <c r="BS141" s="22">
        <v>0</v>
      </c>
      <c r="BT141" s="22">
        <v>193</v>
      </c>
      <c r="BU141" s="22">
        <v>361</v>
      </c>
      <c r="BW141" s="22">
        <v>0</v>
      </c>
      <c r="BX141" s="22">
        <v>52</v>
      </c>
      <c r="BY141" s="22">
        <v>0</v>
      </c>
      <c r="BZ141" s="22">
        <v>93</v>
      </c>
      <c r="CA141" s="22">
        <v>15</v>
      </c>
      <c r="CB141" s="22">
        <v>3</v>
      </c>
      <c r="CC141" s="22">
        <v>160</v>
      </c>
      <c r="CD141" s="22">
        <v>323</v>
      </c>
      <c r="CF141" s="22">
        <v>0</v>
      </c>
      <c r="CG141" s="22">
        <v>57</v>
      </c>
      <c r="CH141" s="22">
        <v>0</v>
      </c>
      <c r="CI141" s="22">
        <v>84</v>
      </c>
      <c r="CJ141" s="22">
        <v>15</v>
      </c>
      <c r="CK141" s="22">
        <v>0</v>
      </c>
      <c r="CL141" s="22">
        <v>154</v>
      </c>
      <c r="CM141" s="22">
        <v>310</v>
      </c>
    </row>
    <row r="142" spans="2:91" x14ac:dyDescent="0.25">
      <c r="B142" s="22" t="s" vm="98">
        <v>175</v>
      </c>
      <c r="C142" s="22">
        <v>0</v>
      </c>
      <c r="D142" s="22">
        <v>16</v>
      </c>
      <c r="E142" s="22">
        <v>0</v>
      </c>
      <c r="F142" s="22">
        <v>18</v>
      </c>
      <c r="G142" s="22">
        <v>50</v>
      </c>
      <c r="H142" s="22">
        <v>22</v>
      </c>
      <c r="I142" s="22">
        <v>1</v>
      </c>
      <c r="J142" s="22">
        <v>107</v>
      </c>
      <c r="L142" s="22">
        <v>20</v>
      </c>
      <c r="M142" s="22">
        <v>0</v>
      </c>
      <c r="N142" s="22">
        <v>0</v>
      </c>
      <c r="O142" s="22">
        <v>8</v>
      </c>
      <c r="P142" s="22">
        <v>44.5</v>
      </c>
      <c r="Q142" s="22">
        <v>32</v>
      </c>
      <c r="R142" s="22">
        <v>2</v>
      </c>
      <c r="S142" s="22">
        <v>106.5</v>
      </c>
      <c r="U142" s="22">
        <v>12</v>
      </c>
      <c r="V142" s="22">
        <v>0</v>
      </c>
      <c r="W142" s="22">
        <v>0</v>
      </c>
      <c r="X142" s="22">
        <v>16</v>
      </c>
      <c r="Y142" s="22">
        <v>38</v>
      </c>
      <c r="Z142" s="22">
        <v>12</v>
      </c>
      <c r="AA142" s="22">
        <v>1</v>
      </c>
      <c r="AB142" s="22">
        <v>79</v>
      </c>
      <c r="AD142" s="22">
        <v>0</v>
      </c>
      <c r="AE142" s="22">
        <v>0</v>
      </c>
      <c r="AF142" s="22">
        <v>0</v>
      </c>
      <c r="AG142" s="22">
        <v>0</v>
      </c>
      <c r="AH142" s="22">
        <v>50</v>
      </c>
      <c r="AI142" s="22">
        <v>17</v>
      </c>
      <c r="AJ142" s="22">
        <v>0</v>
      </c>
      <c r="AK142" s="22">
        <v>67</v>
      </c>
      <c r="AM142" s="22">
        <v>10</v>
      </c>
      <c r="AN142" s="22">
        <v>0</v>
      </c>
      <c r="AO142" s="22">
        <v>0</v>
      </c>
      <c r="AP142" s="22">
        <v>18</v>
      </c>
      <c r="AQ142" s="22">
        <v>50</v>
      </c>
      <c r="AR142" s="22">
        <v>19</v>
      </c>
      <c r="AS142" s="22">
        <v>1</v>
      </c>
      <c r="AT142" s="22">
        <v>98</v>
      </c>
      <c r="AV142" s="22">
        <v>10</v>
      </c>
      <c r="AW142" s="22">
        <v>0</v>
      </c>
      <c r="AX142" s="22">
        <v>0</v>
      </c>
      <c r="AY142" s="22">
        <v>18</v>
      </c>
      <c r="AZ142" s="22">
        <v>49.5</v>
      </c>
      <c r="BA142" s="22">
        <v>27</v>
      </c>
      <c r="BB142" s="22">
        <v>9</v>
      </c>
      <c r="BC142" s="22">
        <v>113.5</v>
      </c>
      <c r="BE142" s="22">
        <v>18</v>
      </c>
      <c r="BF142" s="22">
        <v>0</v>
      </c>
      <c r="BG142" s="22">
        <v>0</v>
      </c>
      <c r="BH142" s="22">
        <v>9</v>
      </c>
      <c r="BI142" s="22">
        <v>46</v>
      </c>
      <c r="BJ142" s="22">
        <v>29</v>
      </c>
      <c r="BK142" s="22">
        <v>0</v>
      </c>
      <c r="BL142" s="22">
        <v>102</v>
      </c>
      <c r="BN142" s="22">
        <v>18</v>
      </c>
      <c r="BO142" s="22">
        <v>0</v>
      </c>
      <c r="BP142" s="22">
        <v>0</v>
      </c>
      <c r="BQ142" s="22">
        <v>15</v>
      </c>
      <c r="BR142" s="22">
        <v>31.5</v>
      </c>
      <c r="BS142" s="22">
        <v>13</v>
      </c>
      <c r="BT142" s="22">
        <v>0</v>
      </c>
      <c r="BU142" s="22">
        <v>77.5</v>
      </c>
      <c r="BW142" s="22">
        <v>9</v>
      </c>
      <c r="BX142" s="22">
        <v>0</v>
      </c>
      <c r="BY142" s="22">
        <v>0</v>
      </c>
      <c r="BZ142" s="22">
        <v>13</v>
      </c>
      <c r="CA142" s="22">
        <v>42.5</v>
      </c>
      <c r="CB142" s="22">
        <v>6</v>
      </c>
      <c r="CC142" s="22">
        <v>0</v>
      </c>
      <c r="CD142" s="22">
        <v>70.5</v>
      </c>
      <c r="CF142" s="22">
        <v>8</v>
      </c>
      <c r="CG142" s="22">
        <v>0</v>
      </c>
      <c r="CH142" s="22">
        <v>0</v>
      </c>
      <c r="CI142" s="22">
        <v>11</v>
      </c>
      <c r="CJ142" s="22">
        <v>40</v>
      </c>
      <c r="CK142" s="22">
        <v>11</v>
      </c>
      <c r="CL142" s="22">
        <v>0</v>
      </c>
      <c r="CM142" s="22">
        <v>70</v>
      </c>
    </row>
    <row r="143" spans="2:91" x14ac:dyDescent="0.25">
      <c r="B143" s="22" t="s">
        <v>176</v>
      </c>
      <c r="C143" s="22">
        <v>0</v>
      </c>
      <c r="D143" s="22">
        <v>15</v>
      </c>
      <c r="E143" s="22">
        <v>0</v>
      </c>
      <c r="F143" s="22">
        <v>54</v>
      </c>
      <c r="G143" s="22">
        <v>10</v>
      </c>
      <c r="H143" s="22">
        <v>20</v>
      </c>
      <c r="I143" s="22">
        <v>45</v>
      </c>
      <c r="J143" s="22">
        <v>144</v>
      </c>
      <c r="L143" s="22">
        <v>0</v>
      </c>
      <c r="M143" s="22">
        <v>0</v>
      </c>
      <c r="N143" s="22">
        <v>0</v>
      </c>
      <c r="O143" s="22">
        <v>19</v>
      </c>
      <c r="P143" s="22">
        <v>10</v>
      </c>
      <c r="Q143" s="22">
        <v>21</v>
      </c>
      <c r="R143" s="22">
        <v>64</v>
      </c>
      <c r="S143" s="22">
        <v>114</v>
      </c>
      <c r="U143" s="22">
        <v>0</v>
      </c>
      <c r="V143" s="22">
        <v>0</v>
      </c>
      <c r="W143" s="22">
        <v>0</v>
      </c>
      <c r="X143" s="22">
        <v>23</v>
      </c>
      <c r="Y143" s="22">
        <v>10</v>
      </c>
      <c r="Z143" s="22">
        <v>25</v>
      </c>
      <c r="AA143" s="22">
        <v>77</v>
      </c>
      <c r="AB143" s="22">
        <v>135</v>
      </c>
      <c r="AD143" s="22">
        <v>0</v>
      </c>
      <c r="AE143" s="22">
        <v>10</v>
      </c>
      <c r="AF143" s="22">
        <v>0</v>
      </c>
      <c r="AG143" s="22">
        <v>37</v>
      </c>
      <c r="AH143" s="22">
        <v>10</v>
      </c>
      <c r="AI143" s="22">
        <v>30</v>
      </c>
      <c r="AJ143" s="22">
        <v>44</v>
      </c>
      <c r="AK143" s="22">
        <v>131</v>
      </c>
      <c r="AM143" s="22">
        <v>0</v>
      </c>
      <c r="AN143" s="22">
        <v>8</v>
      </c>
      <c r="AO143" s="22">
        <v>0</v>
      </c>
      <c r="AP143" s="22">
        <v>29</v>
      </c>
      <c r="AQ143" s="22">
        <v>10</v>
      </c>
      <c r="AR143" s="22">
        <v>17</v>
      </c>
      <c r="AS143" s="22">
        <v>39</v>
      </c>
      <c r="AT143" s="22">
        <v>103</v>
      </c>
      <c r="AV143" s="22">
        <v>0</v>
      </c>
      <c r="AW143" s="22">
        <v>0</v>
      </c>
      <c r="AX143" s="22">
        <v>0</v>
      </c>
      <c r="AY143" s="22">
        <v>33</v>
      </c>
      <c r="AZ143" s="22">
        <v>10</v>
      </c>
      <c r="BA143" s="22">
        <v>21</v>
      </c>
      <c r="BB143" s="22">
        <v>49</v>
      </c>
      <c r="BC143" s="22">
        <v>113</v>
      </c>
      <c r="BE143" s="22">
        <v>0</v>
      </c>
      <c r="BF143" s="22">
        <v>7</v>
      </c>
      <c r="BG143" s="22">
        <v>0</v>
      </c>
      <c r="BH143" s="22">
        <v>30</v>
      </c>
      <c r="BI143" s="22">
        <v>15</v>
      </c>
      <c r="BJ143" s="22">
        <v>19</v>
      </c>
      <c r="BK143" s="22">
        <v>96</v>
      </c>
      <c r="BL143" s="22">
        <v>167</v>
      </c>
      <c r="BN143" s="22">
        <v>0</v>
      </c>
      <c r="BO143" s="22">
        <v>41</v>
      </c>
      <c r="BP143" s="22">
        <v>0</v>
      </c>
      <c r="BQ143" s="22">
        <v>45</v>
      </c>
      <c r="BR143" s="22">
        <v>9</v>
      </c>
      <c r="BS143" s="22">
        <v>20</v>
      </c>
      <c r="BT143" s="22">
        <v>270</v>
      </c>
      <c r="BU143" s="22">
        <v>385</v>
      </c>
      <c r="BW143" s="22">
        <v>0</v>
      </c>
      <c r="BX143" s="22">
        <v>42</v>
      </c>
      <c r="BY143" s="22">
        <v>0</v>
      </c>
      <c r="BZ143" s="22">
        <v>45</v>
      </c>
      <c r="CA143" s="22">
        <v>9</v>
      </c>
      <c r="CB143" s="22">
        <v>20</v>
      </c>
      <c r="CC143" s="22">
        <v>288</v>
      </c>
      <c r="CD143" s="22">
        <v>404</v>
      </c>
      <c r="CF143" s="22">
        <v>0</v>
      </c>
      <c r="CG143" s="22">
        <v>40</v>
      </c>
      <c r="CH143" s="22">
        <v>0</v>
      </c>
      <c r="CI143" s="22">
        <v>40</v>
      </c>
      <c r="CJ143" s="22">
        <v>7</v>
      </c>
      <c r="CK143" s="22">
        <v>20</v>
      </c>
      <c r="CL143" s="22">
        <v>281</v>
      </c>
      <c r="CM143" s="22">
        <v>388</v>
      </c>
    </row>
    <row r="144" spans="2:91" x14ac:dyDescent="0.25">
      <c r="B144" s="22" t="s">
        <v>177</v>
      </c>
      <c r="C144" s="22">
        <v>0</v>
      </c>
      <c r="D144" s="22">
        <v>0</v>
      </c>
      <c r="E144" s="22">
        <v>0</v>
      </c>
      <c r="F144" s="22">
        <v>0</v>
      </c>
      <c r="G144" s="22">
        <v>0</v>
      </c>
      <c r="H144" s="22">
        <v>0</v>
      </c>
      <c r="I144" s="22">
        <v>0</v>
      </c>
      <c r="J144" s="22">
        <v>0</v>
      </c>
      <c r="L144" s="22">
        <v>0</v>
      </c>
      <c r="M144" s="22">
        <v>0</v>
      </c>
      <c r="N144" s="22">
        <v>0</v>
      </c>
      <c r="O144" s="22">
        <v>0</v>
      </c>
      <c r="P144" s="22">
        <v>0</v>
      </c>
      <c r="Q144" s="22">
        <v>0</v>
      </c>
      <c r="R144" s="22">
        <v>0</v>
      </c>
      <c r="S144" s="22">
        <v>0</v>
      </c>
      <c r="U144" s="22">
        <v>12</v>
      </c>
      <c r="V144" s="22">
        <v>0</v>
      </c>
      <c r="W144" s="22">
        <v>0</v>
      </c>
      <c r="X144" s="22">
        <v>0</v>
      </c>
      <c r="Y144" s="22">
        <v>0</v>
      </c>
      <c r="Z144" s="22">
        <v>0</v>
      </c>
      <c r="AA144" s="22">
        <v>3</v>
      </c>
      <c r="AB144" s="22">
        <v>15</v>
      </c>
      <c r="AD144" s="22">
        <v>11</v>
      </c>
      <c r="AE144" s="22">
        <v>0</v>
      </c>
      <c r="AF144" s="22">
        <v>0</v>
      </c>
      <c r="AG144" s="22">
        <v>0</v>
      </c>
      <c r="AH144" s="22">
        <v>0</v>
      </c>
      <c r="AI144" s="22">
        <v>0</v>
      </c>
      <c r="AJ144" s="22">
        <v>0</v>
      </c>
      <c r="AK144" s="22">
        <v>11</v>
      </c>
      <c r="AM144" s="22">
        <v>0</v>
      </c>
      <c r="AN144" s="22">
        <v>0</v>
      </c>
      <c r="AO144" s="22">
        <v>0</v>
      </c>
      <c r="AP144" s="22">
        <v>9</v>
      </c>
      <c r="AQ144" s="22">
        <v>0</v>
      </c>
      <c r="AR144" s="22">
        <v>0</v>
      </c>
      <c r="AS144" s="22">
        <v>0</v>
      </c>
      <c r="AT144" s="22">
        <v>9</v>
      </c>
      <c r="AV144" s="22">
        <v>17</v>
      </c>
      <c r="AW144" s="22">
        <v>0</v>
      </c>
      <c r="AX144" s="22">
        <v>0</v>
      </c>
      <c r="AY144" s="22">
        <v>0</v>
      </c>
      <c r="AZ144" s="22">
        <v>0</v>
      </c>
      <c r="BA144" s="22">
        <v>0</v>
      </c>
      <c r="BB144" s="22">
        <v>0</v>
      </c>
      <c r="BC144" s="22">
        <v>17</v>
      </c>
      <c r="BE144" s="22">
        <v>19</v>
      </c>
      <c r="BF144" s="22">
        <v>0</v>
      </c>
      <c r="BG144" s="22">
        <v>0</v>
      </c>
      <c r="BH144" s="22">
        <v>0</v>
      </c>
      <c r="BI144" s="22">
        <v>0</v>
      </c>
      <c r="BJ144" s="22">
        <v>0</v>
      </c>
      <c r="BK144" s="22">
        <v>0</v>
      </c>
      <c r="BL144" s="22">
        <v>19</v>
      </c>
      <c r="BN144" s="22">
        <v>21</v>
      </c>
      <c r="BO144" s="22">
        <v>0</v>
      </c>
      <c r="BP144" s="22">
        <v>0</v>
      </c>
      <c r="BQ144" s="22">
        <v>0</v>
      </c>
      <c r="BR144" s="22">
        <v>0</v>
      </c>
      <c r="BS144" s="22">
        <v>0</v>
      </c>
      <c r="BT144" s="22">
        <v>0</v>
      </c>
      <c r="BU144" s="22">
        <v>21</v>
      </c>
      <c r="BW144" s="22">
        <v>17</v>
      </c>
      <c r="BX144" s="22">
        <v>0</v>
      </c>
      <c r="BY144" s="22">
        <v>0</v>
      </c>
      <c r="BZ144" s="22">
        <v>0</v>
      </c>
      <c r="CA144" s="22">
        <v>0</v>
      </c>
      <c r="CB144" s="22">
        <v>0</v>
      </c>
      <c r="CC144" s="22">
        <v>0</v>
      </c>
      <c r="CD144" s="22">
        <v>17</v>
      </c>
      <c r="CF144" s="22">
        <v>10</v>
      </c>
      <c r="CG144" s="22">
        <v>0</v>
      </c>
      <c r="CH144" s="22">
        <v>0</v>
      </c>
      <c r="CI144" s="22">
        <v>0</v>
      </c>
      <c r="CJ144" s="22">
        <v>0</v>
      </c>
      <c r="CK144" s="22">
        <v>0</v>
      </c>
      <c r="CL144" s="22">
        <v>33</v>
      </c>
      <c r="CM144" s="22">
        <v>43</v>
      </c>
    </row>
    <row r="145" spans="2:91" x14ac:dyDescent="0.25">
      <c r="B145" s="22" t="s" vm="99">
        <v>178</v>
      </c>
      <c r="C145" s="22">
        <v>0</v>
      </c>
      <c r="D145" s="22">
        <v>0</v>
      </c>
      <c r="E145" s="22">
        <v>0</v>
      </c>
      <c r="F145" s="22">
        <v>6</v>
      </c>
      <c r="G145" s="22">
        <v>121</v>
      </c>
      <c r="H145" s="22">
        <v>0</v>
      </c>
      <c r="I145" s="22">
        <v>233</v>
      </c>
      <c r="J145" s="22">
        <v>360</v>
      </c>
      <c r="L145" s="22">
        <v>0</v>
      </c>
      <c r="M145" s="22">
        <v>0</v>
      </c>
      <c r="N145" s="22">
        <v>0</v>
      </c>
      <c r="O145" s="22">
        <v>7</v>
      </c>
      <c r="P145" s="22">
        <v>126</v>
      </c>
      <c r="Q145" s="22">
        <v>0</v>
      </c>
      <c r="R145" s="22">
        <v>266</v>
      </c>
      <c r="S145" s="22">
        <v>399</v>
      </c>
      <c r="U145" s="22">
        <v>0</v>
      </c>
      <c r="V145" s="22">
        <v>0</v>
      </c>
      <c r="W145" s="22">
        <v>0</v>
      </c>
      <c r="X145" s="22">
        <v>4</v>
      </c>
      <c r="Y145" s="22">
        <v>109</v>
      </c>
      <c r="Z145" s="22">
        <v>354</v>
      </c>
      <c r="AA145" s="22">
        <v>244</v>
      </c>
      <c r="AB145" s="22">
        <v>711</v>
      </c>
      <c r="AD145" s="22">
        <v>0</v>
      </c>
      <c r="AE145" s="22">
        <v>0</v>
      </c>
      <c r="AF145" s="22">
        <v>0</v>
      </c>
      <c r="AG145" s="22">
        <v>4</v>
      </c>
      <c r="AH145" s="22">
        <v>135</v>
      </c>
      <c r="AI145" s="22">
        <v>274</v>
      </c>
      <c r="AJ145" s="22">
        <v>264</v>
      </c>
      <c r="AK145" s="22">
        <v>677</v>
      </c>
      <c r="AM145" s="22">
        <v>0</v>
      </c>
      <c r="AN145" s="22">
        <v>0</v>
      </c>
      <c r="AO145" s="22">
        <v>0</v>
      </c>
      <c r="AP145" s="22">
        <v>4</v>
      </c>
      <c r="AQ145" s="22">
        <v>135</v>
      </c>
      <c r="AR145" s="22">
        <v>450</v>
      </c>
      <c r="AS145" s="22">
        <v>289</v>
      </c>
      <c r="AT145" s="22">
        <v>878</v>
      </c>
      <c r="AV145" s="22">
        <v>0</v>
      </c>
      <c r="AW145" s="22">
        <v>0</v>
      </c>
      <c r="AX145" s="22">
        <v>0</v>
      </c>
      <c r="AY145" s="22">
        <v>2</v>
      </c>
      <c r="AZ145" s="22">
        <v>135</v>
      </c>
      <c r="BA145" s="22">
        <v>432</v>
      </c>
      <c r="BB145" s="22">
        <v>253</v>
      </c>
      <c r="BC145" s="22">
        <v>822</v>
      </c>
      <c r="BE145" s="22">
        <v>0</v>
      </c>
      <c r="BF145" s="22">
        <v>0</v>
      </c>
      <c r="BG145" s="22">
        <v>0</v>
      </c>
      <c r="BH145" s="22">
        <v>4</v>
      </c>
      <c r="BI145" s="22">
        <v>141</v>
      </c>
      <c r="BJ145" s="22">
        <v>483</v>
      </c>
      <c r="BK145" s="22">
        <v>272</v>
      </c>
      <c r="BL145" s="22">
        <v>900</v>
      </c>
      <c r="BN145" s="22">
        <v>0</v>
      </c>
      <c r="BO145" s="22">
        <v>0</v>
      </c>
      <c r="BP145" s="22">
        <v>0</v>
      </c>
      <c r="BQ145" s="22">
        <v>0</v>
      </c>
      <c r="BR145" s="22">
        <v>125</v>
      </c>
      <c r="BS145" s="22">
        <v>428</v>
      </c>
      <c r="BT145" s="22">
        <v>300</v>
      </c>
      <c r="BU145" s="22">
        <v>853</v>
      </c>
      <c r="BW145" s="22">
        <v>0</v>
      </c>
      <c r="BX145" s="22">
        <v>0</v>
      </c>
      <c r="BY145" s="22">
        <v>0</v>
      </c>
      <c r="BZ145" s="22">
        <v>8</v>
      </c>
      <c r="CA145" s="22">
        <v>97</v>
      </c>
      <c r="CB145" s="22">
        <v>444</v>
      </c>
      <c r="CC145" s="22">
        <v>254</v>
      </c>
      <c r="CD145" s="22">
        <v>803</v>
      </c>
      <c r="CF145" s="22">
        <v>0</v>
      </c>
      <c r="CG145" s="22">
        <v>0</v>
      </c>
      <c r="CH145" s="22">
        <v>0</v>
      </c>
      <c r="CI145" s="22">
        <v>6</v>
      </c>
      <c r="CJ145" s="22">
        <v>119</v>
      </c>
      <c r="CK145" s="22">
        <v>499</v>
      </c>
      <c r="CL145" s="22">
        <v>229</v>
      </c>
      <c r="CM145" s="22">
        <v>853</v>
      </c>
    </row>
    <row r="146" spans="2:91" x14ac:dyDescent="0.25">
      <c r="B146" s="22" t="s" vm="100">
        <v>179</v>
      </c>
      <c r="C146" s="22">
        <v>0</v>
      </c>
      <c r="D146" s="22">
        <v>42</v>
      </c>
      <c r="E146" s="22">
        <v>0</v>
      </c>
      <c r="F146" s="22">
        <v>156</v>
      </c>
      <c r="G146" s="22">
        <v>4</v>
      </c>
      <c r="H146" s="22">
        <v>9</v>
      </c>
      <c r="I146" s="22">
        <v>96</v>
      </c>
      <c r="J146" s="22">
        <v>307</v>
      </c>
      <c r="L146" s="22">
        <v>0</v>
      </c>
      <c r="M146" s="22">
        <v>51</v>
      </c>
      <c r="N146" s="22">
        <v>0</v>
      </c>
      <c r="O146" s="22">
        <v>143</v>
      </c>
      <c r="P146" s="22">
        <v>10</v>
      </c>
      <c r="Q146" s="22">
        <v>9</v>
      </c>
      <c r="R146" s="22">
        <v>105</v>
      </c>
      <c r="S146" s="22">
        <v>318</v>
      </c>
      <c r="U146" s="22">
        <v>0</v>
      </c>
      <c r="V146" s="22">
        <v>27</v>
      </c>
      <c r="W146" s="22">
        <v>0</v>
      </c>
      <c r="X146" s="22">
        <v>155</v>
      </c>
      <c r="Y146" s="22">
        <v>10</v>
      </c>
      <c r="Z146" s="22">
        <v>9</v>
      </c>
      <c r="AA146" s="22">
        <v>74</v>
      </c>
      <c r="AB146" s="22">
        <v>275</v>
      </c>
      <c r="AD146" s="22">
        <v>0</v>
      </c>
      <c r="AE146" s="22">
        <v>76</v>
      </c>
      <c r="AF146" s="22">
        <v>0</v>
      </c>
      <c r="AG146" s="22">
        <v>227</v>
      </c>
      <c r="AH146" s="22">
        <v>7</v>
      </c>
      <c r="AI146" s="22">
        <v>9</v>
      </c>
      <c r="AJ146" s="22">
        <v>127</v>
      </c>
      <c r="AK146" s="22">
        <v>446</v>
      </c>
      <c r="AM146" s="22">
        <v>0</v>
      </c>
      <c r="AN146" s="22">
        <v>122</v>
      </c>
      <c r="AO146" s="22">
        <v>0</v>
      </c>
      <c r="AP146" s="22">
        <v>298</v>
      </c>
      <c r="AQ146" s="22">
        <v>10</v>
      </c>
      <c r="AR146" s="22">
        <v>9</v>
      </c>
      <c r="AS146" s="22">
        <v>257</v>
      </c>
      <c r="AT146" s="22">
        <v>696</v>
      </c>
      <c r="AV146" s="22">
        <v>0</v>
      </c>
      <c r="AW146" s="22">
        <v>3</v>
      </c>
      <c r="AX146" s="22">
        <v>0</v>
      </c>
      <c r="AY146" s="22">
        <v>22</v>
      </c>
      <c r="AZ146" s="22">
        <v>0</v>
      </c>
      <c r="BA146" s="22">
        <v>0</v>
      </c>
      <c r="BB146" s="22">
        <v>23</v>
      </c>
      <c r="BC146" s="22">
        <v>48</v>
      </c>
      <c r="BE146" s="22">
        <v>0</v>
      </c>
      <c r="BF146" s="22">
        <v>18</v>
      </c>
      <c r="BG146" s="22">
        <v>0</v>
      </c>
      <c r="BH146" s="22">
        <v>36</v>
      </c>
      <c r="BI146" s="22">
        <v>0</v>
      </c>
      <c r="BJ146" s="22">
        <v>9</v>
      </c>
      <c r="BK146" s="22">
        <v>17</v>
      </c>
      <c r="BL146" s="22">
        <v>80</v>
      </c>
      <c r="BN146" s="22">
        <v>0</v>
      </c>
      <c r="BO146" s="22">
        <v>14</v>
      </c>
      <c r="BP146" s="22">
        <v>0</v>
      </c>
      <c r="BQ146" s="22">
        <v>46</v>
      </c>
      <c r="BR146" s="22">
        <v>0</v>
      </c>
      <c r="BS146" s="22">
        <v>9</v>
      </c>
      <c r="BT146" s="22">
        <v>16</v>
      </c>
      <c r="BU146" s="22">
        <v>85</v>
      </c>
      <c r="BW146" s="22">
        <v>0</v>
      </c>
      <c r="BX146" s="22">
        <v>10</v>
      </c>
      <c r="BY146" s="22">
        <v>0</v>
      </c>
      <c r="BZ146" s="22">
        <v>28</v>
      </c>
      <c r="CA146" s="22">
        <v>0</v>
      </c>
      <c r="CB146" s="22">
        <v>9</v>
      </c>
      <c r="CC146" s="22">
        <v>28</v>
      </c>
      <c r="CD146" s="22">
        <v>75</v>
      </c>
      <c r="CF146" s="22">
        <v>0</v>
      </c>
      <c r="CG146" s="22">
        <v>7</v>
      </c>
      <c r="CH146" s="22">
        <v>0</v>
      </c>
      <c r="CI146" s="22">
        <v>36</v>
      </c>
      <c r="CJ146" s="22">
        <v>4</v>
      </c>
      <c r="CK146" s="22">
        <v>9</v>
      </c>
      <c r="CL146" s="22">
        <v>32</v>
      </c>
      <c r="CM146" s="22">
        <v>88</v>
      </c>
    </row>
    <row r="147" spans="2:91" x14ac:dyDescent="0.25">
      <c r="B147" s="22" t="s" vm="101">
        <v>180</v>
      </c>
      <c r="C147" s="22">
        <v>0</v>
      </c>
      <c r="D147" s="22">
        <v>0</v>
      </c>
      <c r="E147" s="22">
        <v>0</v>
      </c>
      <c r="F147" s="22">
        <v>7</v>
      </c>
      <c r="G147" s="22">
        <v>0</v>
      </c>
      <c r="H147" s="22">
        <v>34</v>
      </c>
      <c r="I147" s="22">
        <v>139</v>
      </c>
      <c r="J147" s="22">
        <v>180</v>
      </c>
      <c r="L147" s="22">
        <v>0</v>
      </c>
      <c r="M147" s="22">
        <v>0</v>
      </c>
      <c r="N147" s="22">
        <v>0</v>
      </c>
      <c r="O147" s="22">
        <v>7</v>
      </c>
      <c r="P147" s="22">
        <v>0</v>
      </c>
      <c r="Q147" s="22">
        <v>33</v>
      </c>
      <c r="R147" s="22">
        <v>180</v>
      </c>
      <c r="S147" s="22">
        <v>220</v>
      </c>
      <c r="U147" s="22">
        <v>0</v>
      </c>
      <c r="V147" s="22">
        <v>0</v>
      </c>
      <c r="W147" s="22">
        <v>0</v>
      </c>
      <c r="X147" s="22">
        <v>8</v>
      </c>
      <c r="Y147" s="22">
        <v>0</v>
      </c>
      <c r="Z147" s="22">
        <v>29</v>
      </c>
      <c r="AA147" s="22">
        <v>172</v>
      </c>
      <c r="AB147" s="22">
        <v>209</v>
      </c>
      <c r="AD147" s="22">
        <v>0</v>
      </c>
      <c r="AE147" s="22">
        <v>0</v>
      </c>
      <c r="AF147" s="22">
        <v>0</v>
      </c>
      <c r="AG147" s="22">
        <v>7</v>
      </c>
      <c r="AH147" s="22">
        <v>0</v>
      </c>
      <c r="AI147" s="22">
        <v>33</v>
      </c>
      <c r="AJ147" s="22">
        <v>0</v>
      </c>
      <c r="AK147" s="22">
        <v>40</v>
      </c>
      <c r="AM147" s="22">
        <v>0</v>
      </c>
      <c r="AN147" s="22">
        <v>0</v>
      </c>
      <c r="AO147" s="22">
        <v>0</v>
      </c>
      <c r="AP147" s="22">
        <v>6</v>
      </c>
      <c r="AQ147" s="22">
        <v>0</v>
      </c>
      <c r="AR147" s="22">
        <v>34</v>
      </c>
      <c r="AS147" s="22">
        <v>188</v>
      </c>
      <c r="AT147" s="22">
        <v>228</v>
      </c>
      <c r="AV147" s="22">
        <v>0</v>
      </c>
      <c r="AW147" s="22">
        <v>0</v>
      </c>
      <c r="AX147" s="22">
        <v>0</v>
      </c>
      <c r="AY147" s="22">
        <v>7</v>
      </c>
      <c r="AZ147" s="22">
        <v>0</v>
      </c>
      <c r="BA147" s="22">
        <v>32</v>
      </c>
      <c r="BB147" s="22">
        <v>202</v>
      </c>
      <c r="BC147" s="22">
        <v>241</v>
      </c>
      <c r="BE147" s="22">
        <v>0</v>
      </c>
      <c r="BF147" s="22">
        <v>0</v>
      </c>
      <c r="BG147" s="22">
        <v>0</v>
      </c>
      <c r="BH147" s="22">
        <v>6</v>
      </c>
      <c r="BI147" s="22">
        <v>0</v>
      </c>
      <c r="BJ147" s="22">
        <v>29</v>
      </c>
      <c r="BK147" s="22">
        <v>146</v>
      </c>
      <c r="BL147" s="22">
        <v>181</v>
      </c>
      <c r="BN147" s="22">
        <v>0</v>
      </c>
      <c r="BO147" s="22">
        <v>0</v>
      </c>
      <c r="BP147" s="22">
        <v>0</v>
      </c>
      <c r="BQ147" s="22">
        <v>7</v>
      </c>
      <c r="BR147" s="22">
        <v>1</v>
      </c>
      <c r="BS147" s="22">
        <v>30</v>
      </c>
      <c r="BT147" s="22">
        <v>186</v>
      </c>
      <c r="BU147" s="22">
        <v>224</v>
      </c>
      <c r="BW147" s="22">
        <v>0</v>
      </c>
      <c r="BX147" s="22">
        <v>0</v>
      </c>
      <c r="BY147" s="22">
        <v>0</v>
      </c>
      <c r="BZ147" s="22">
        <v>8</v>
      </c>
      <c r="CA147" s="22">
        <v>1</v>
      </c>
      <c r="CB147" s="22">
        <v>27</v>
      </c>
      <c r="CC147" s="22">
        <v>171</v>
      </c>
      <c r="CD147" s="22">
        <v>207</v>
      </c>
      <c r="CF147" s="22">
        <v>0</v>
      </c>
      <c r="CG147" s="22">
        <v>0</v>
      </c>
      <c r="CH147" s="22">
        <v>0</v>
      </c>
      <c r="CI147" s="22">
        <v>8</v>
      </c>
      <c r="CJ147" s="22">
        <v>1</v>
      </c>
      <c r="CK147" s="22">
        <v>22</v>
      </c>
      <c r="CL147" s="22">
        <v>169</v>
      </c>
      <c r="CM147" s="22">
        <v>200</v>
      </c>
    </row>
    <row r="148" spans="2:91" x14ac:dyDescent="0.25">
      <c r="B148" s="22" t="s" vm="102">
        <v>181</v>
      </c>
      <c r="C148" s="22">
        <v>0</v>
      </c>
      <c r="D148" s="22">
        <v>1</v>
      </c>
      <c r="E148" s="22">
        <v>0</v>
      </c>
      <c r="F148" s="22">
        <v>96</v>
      </c>
      <c r="G148" s="22">
        <v>10</v>
      </c>
      <c r="H148" s="22">
        <v>117</v>
      </c>
      <c r="I148" s="22">
        <v>218</v>
      </c>
      <c r="J148" s="22">
        <v>442</v>
      </c>
      <c r="L148" s="22">
        <v>0</v>
      </c>
      <c r="M148" s="22">
        <v>0</v>
      </c>
      <c r="N148" s="22">
        <v>0</v>
      </c>
      <c r="O148" s="22">
        <v>122</v>
      </c>
      <c r="P148" s="22">
        <v>13</v>
      </c>
      <c r="Q148" s="22">
        <v>132</v>
      </c>
      <c r="R148" s="22">
        <v>215</v>
      </c>
      <c r="S148" s="22">
        <v>482</v>
      </c>
      <c r="U148" s="22">
        <v>0</v>
      </c>
      <c r="V148" s="22">
        <v>1</v>
      </c>
      <c r="W148" s="22">
        <v>0</v>
      </c>
      <c r="X148" s="22">
        <v>84</v>
      </c>
      <c r="Y148" s="22">
        <v>12</v>
      </c>
      <c r="Z148" s="22">
        <v>117</v>
      </c>
      <c r="AA148" s="22">
        <v>221</v>
      </c>
      <c r="AB148" s="22">
        <v>435</v>
      </c>
      <c r="AD148" s="22">
        <v>0</v>
      </c>
      <c r="AE148" s="22">
        <v>2</v>
      </c>
      <c r="AF148" s="22">
        <v>0</v>
      </c>
      <c r="AG148" s="22">
        <v>128</v>
      </c>
      <c r="AH148" s="22">
        <v>11</v>
      </c>
      <c r="AI148" s="22">
        <v>143</v>
      </c>
      <c r="AJ148" s="22">
        <v>258</v>
      </c>
      <c r="AK148" s="22">
        <v>542</v>
      </c>
      <c r="AM148" s="22">
        <v>0</v>
      </c>
      <c r="AN148" s="22">
        <v>0</v>
      </c>
      <c r="AO148" s="22">
        <v>0</v>
      </c>
      <c r="AP148" s="22">
        <v>115</v>
      </c>
      <c r="AQ148" s="22">
        <v>10</v>
      </c>
      <c r="AR148" s="22">
        <v>142</v>
      </c>
      <c r="AS148" s="22">
        <v>289</v>
      </c>
      <c r="AT148" s="22">
        <v>556</v>
      </c>
      <c r="AV148" s="22">
        <v>0</v>
      </c>
      <c r="AW148" s="22">
        <v>0</v>
      </c>
      <c r="AX148" s="22">
        <v>0</v>
      </c>
      <c r="AY148" s="22">
        <v>116</v>
      </c>
      <c r="AZ148" s="22">
        <v>12</v>
      </c>
      <c r="BA148" s="22">
        <v>137</v>
      </c>
      <c r="BB148" s="22">
        <v>311</v>
      </c>
      <c r="BC148" s="22">
        <v>576</v>
      </c>
      <c r="BE148" s="22">
        <v>0</v>
      </c>
      <c r="BF148" s="22">
        <v>0</v>
      </c>
      <c r="BG148" s="22">
        <v>0</v>
      </c>
      <c r="BH148" s="22">
        <v>82</v>
      </c>
      <c r="BI148" s="22">
        <v>12</v>
      </c>
      <c r="BJ148" s="22">
        <v>142</v>
      </c>
      <c r="BK148" s="22">
        <v>266</v>
      </c>
      <c r="BL148" s="22">
        <v>502</v>
      </c>
      <c r="BN148" s="22">
        <v>0</v>
      </c>
      <c r="BO148" s="22">
        <v>1</v>
      </c>
      <c r="BP148" s="22">
        <v>0</v>
      </c>
      <c r="BQ148" s="22">
        <v>92</v>
      </c>
      <c r="BR148" s="22">
        <v>0</v>
      </c>
      <c r="BS148" s="22">
        <v>135</v>
      </c>
      <c r="BT148" s="22">
        <v>265</v>
      </c>
      <c r="BU148" s="22">
        <v>493</v>
      </c>
      <c r="BW148" s="22">
        <v>0</v>
      </c>
      <c r="BX148" s="22">
        <v>4</v>
      </c>
      <c r="BY148" s="22">
        <v>0</v>
      </c>
      <c r="BZ148" s="22">
        <v>103</v>
      </c>
      <c r="CA148" s="22">
        <v>18</v>
      </c>
      <c r="CB148" s="22">
        <v>164</v>
      </c>
      <c r="CC148" s="22">
        <v>281</v>
      </c>
      <c r="CD148" s="22">
        <v>570</v>
      </c>
      <c r="CF148" s="22">
        <v>0</v>
      </c>
      <c r="CG148" s="22">
        <v>4</v>
      </c>
      <c r="CH148" s="22">
        <v>0</v>
      </c>
      <c r="CI148" s="22">
        <v>99</v>
      </c>
      <c r="CJ148" s="22">
        <v>0</v>
      </c>
      <c r="CK148" s="22">
        <v>148</v>
      </c>
      <c r="CL148" s="22">
        <v>277</v>
      </c>
      <c r="CM148" s="22">
        <v>528</v>
      </c>
    </row>
    <row r="149" spans="2:91" x14ac:dyDescent="0.25">
      <c r="B149" s="22" t="s" vm="103">
        <v>182</v>
      </c>
      <c r="C149" s="22">
        <v>0</v>
      </c>
      <c r="D149" s="22">
        <v>5</v>
      </c>
      <c r="E149" s="22">
        <v>11</v>
      </c>
      <c r="F149" s="22">
        <v>0</v>
      </c>
      <c r="G149" s="22">
        <v>0</v>
      </c>
      <c r="H149" s="22">
        <v>60</v>
      </c>
      <c r="I149" s="22">
        <v>9</v>
      </c>
      <c r="J149" s="22">
        <v>85</v>
      </c>
      <c r="L149" s="22">
        <v>0</v>
      </c>
      <c r="M149" s="22">
        <v>0</v>
      </c>
      <c r="N149" s="22">
        <v>1</v>
      </c>
      <c r="O149" s="22">
        <v>0</v>
      </c>
      <c r="P149" s="22">
        <v>0</v>
      </c>
      <c r="Q149" s="22">
        <v>55</v>
      </c>
      <c r="R149" s="22">
        <v>11</v>
      </c>
      <c r="S149" s="22">
        <v>67</v>
      </c>
      <c r="U149" s="22">
        <v>0</v>
      </c>
      <c r="V149" s="22">
        <v>0</v>
      </c>
      <c r="W149" s="22">
        <v>4</v>
      </c>
      <c r="X149" s="22">
        <v>0</v>
      </c>
      <c r="Y149" s="22">
        <v>0</v>
      </c>
      <c r="Z149" s="22">
        <v>68</v>
      </c>
      <c r="AA149" s="22">
        <v>18</v>
      </c>
      <c r="AB149" s="22">
        <v>90</v>
      </c>
      <c r="AD149" s="22">
        <v>0</v>
      </c>
      <c r="AE149" s="22">
        <v>0</v>
      </c>
      <c r="AF149" s="22">
        <v>4</v>
      </c>
      <c r="AG149" s="22">
        <v>0</v>
      </c>
      <c r="AH149" s="22">
        <v>0</v>
      </c>
      <c r="AI149" s="22">
        <v>53</v>
      </c>
      <c r="AJ149" s="22">
        <v>29</v>
      </c>
      <c r="AK149" s="22">
        <v>86</v>
      </c>
      <c r="AM149" s="22">
        <v>0</v>
      </c>
      <c r="AN149" s="22">
        <v>1</v>
      </c>
      <c r="AO149" s="22">
        <v>3</v>
      </c>
      <c r="AP149" s="22">
        <v>0</v>
      </c>
      <c r="AQ149" s="22">
        <v>0</v>
      </c>
      <c r="AR149" s="22">
        <v>52</v>
      </c>
      <c r="AS149" s="22">
        <v>7</v>
      </c>
      <c r="AT149" s="22">
        <v>63</v>
      </c>
      <c r="AV149" s="22">
        <v>0</v>
      </c>
      <c r="AW149" s="22">
        <v>0</v>
      </c>
      <c r="AX149" s="22">
        <v>1</v>
      </c>
      <c r="AY149" s="22">
        <v>0</v>
      </c>
      <c r="AZ149" s="22">
        <v>0</v>
      </c>
      <c r="BA149" s="22">
        <v>52</v>
      </c>
      <c r="BB149" s="22">
        <v>2</v>
      </c>
      <c r="BC149" s="22">
        <v>55</v>
      </c>
      <c r="BE149" s="22">
        <v>0</v>
      </c>
      <c r="BF149" s="22">
        <v>0</v>
      </c>
      <c r="BG149" s="22">
        <v>0</v>
      </c>
      <c r="BH149" s="22">
        <v>0</v>
      </c>
      <c r="BI149" s="22">
        <v>0</v>
      </c>
      <c r="BJ149" s="22">
        <v>54</v>
      </c>
      <c r="BK149" s="22">
        <v>15</v>
      </c>
      <c r="BL149" s="22">
        <v>69</v>
      </c>
      <c r="BN149" s="22">
        <v>0</v>
      </c>
      <c r="BO149" s="22">
        <v>0</v>
      </c>
      <c r="BP149" s="22">
        <v>0</v>
      </c>
      <c r="BQ149" s="22">
        <v>3</v>
      </c>
      <c r="BR149" s="22">
        <v>0</v>
      </c>
      <c r="BS149" s="22">
        <v>47</v>
      </c>
      <c r="BT149" s="22">
        <v>9</v>
      </c>
      <c r="BU149" s="22">
        <v>59</v>
      </c>
      <c r="BW149" s="22">
        <v>0</v>
      </c>
      <c r="BX149" s="22">
        <v>0</v>
      </c>
      <c r="BY149" s="22">
        <v>0</v>
      </c>
      <c r="BZ149" s="22">
        <v>0</v>
      </c>
      <c r="CA149" s="22">
        <v>0</v>
      </c>
      <c r="CB149" s="22">
        <v>48</v>
      </c>
      <c r="CC149" s="22">
        <v>14</v>
      </c>
      <c r="CD149" s="22">
        <v>62</v>
      </c>
      <c r="CF149" s="22">
        <v>0</v>
      </c>
      <c r="CG149" s="22">
        <v>0</v>
      </c>
      <c r="CH149" s="22">
        <v>0</v>
      </c>
      <c r="CI149" s="22">
        <v>0</v>
      </c>
      <c r="CJ149" s="22">
        <v>0</v>
      </c>
      <c r="CK149" s="22">
        <v>46</v>
      </c>
      <c r="CL149" s="22">
        <v>21</v>
      </c>
      <c r="CM149" s="22">
        <v>67</v>
      </c>
    </row>
    <row r="150" spans="2:91" x14ac:dyDescent="0.25">
      <c r="B150" s="22" t="s" vm="104">
        <v>183</v>
      </c>
      <c r="C150" s="22">
        <v>6</v>
      </c>
      <c r="D150" s="22">
        <v>8</v>
      </c>
      <c r="E150" s="22">
        <v>0</v>
      </c>
      <c r="F150" s="22">
        <v>47</v>
      </c>
      <c r="G150" s="22">
        <v>0</v>
      </c>
      <c r="H150" s="22">
        <v>121</v>
      </c>
      <c r="I150" s="22">
        <v>101</v>
      </c>
      <c r="J150" s="22">
        <v>283</v>
      </c>
      <c r="L150" s="22">
        <v>9</v>
      </c>
      <c r="M150" s="22">
        <v>5</v>
      </c>
      <c r="N150" s="22">
        <v>0</v>
      </c>
      <c r="O150" s="22">
        <v>52</v>
      </c>
      <c r="P150" s="22">
        <v>0</v>
      </c>
      <c r="Q150" s="22">
        <v>114</v>
      </c>
      <c r="R150" s="22">
        <v>117</v>
      </c>
      <c r="S150" s="22">
        <v>297</v>
      </c>
      <c r="U150" s="22">
        <v>9</v>
      </c>
      <c r="V150" s="22">
        <v>7</v>
      </c>
      <c r="W150" s="22">
        <v>0</v>
      </c>
      <c r="X150" s="22">
        <v>42</v>
      </c>
      <c r="Y150" s="22">
        <v>1</v>
      </c>
      <c r="Z150" s="22">
        <v>82</v>
      </c>
      <c r="AA150" s="22">
        <v>99</v>
      </c>
      <c r="AB150" s="22">
        <v>240</v>
      </c>
      <c r="AD150" s="22">
        <v>10</v>
      </c>
      <c r="AE150" s="22">
        <v>0</v>
      </c>
      <c r="AF150" s="22">
        <v>0</v>
      </c>
      <c r="AG150" s="22">
        <v>55</v>
      </c>
      <c r="AH150" s="22">
        <v>6</v>
      </c>
      <c r="AI150" s="22">
        <v>100</v>
      </c>
      <c r="AJ150" s="22">
        <v>107</v>
      </c>
      <c r="AK150" s="22">
        <v>278</v>
      </c>
      <c r="AM150" s="22">
        <v>12</v>
      </c>
      <c r="AN150" s="22">
        <v>0</v>
      </c>
      <c r="AO150" s="22">
        <v>0</v>
      </c>
      <c r="AP150" s="22">
        <v>70</v>
      </c>
      <c r="AQ150" s="22">
        <v>0</v>
      </c>
      <c r="AR150" s="22">
        <v>117</v>
      </c>
      <c r="AS150" s="22">
        <v>125</v>
      </c>
      <c r="AT150" s="22">
        <v>324</v>
      </c>
      <c r="AV150" s="22">
        <v>15</v>
      </c>
      <c r="AW150" s="22">
        <v>0</v>
      </c>
      <c r="AX150" s="22">
        <v>0</v>
      </c>
      <c r="AY150" s="22">
        <v>71</v>
      </c>
      <c r="AZ150" s="22">
        <v>1</v>
      </c>
      <c r="BA150" s="22">
        <v>134</v>
      </c>
      <c r="BB150" s="22">
        <v>144</v>
      </c>
      <c r="BC150" s="22">
        <v>365</v>
      </c>
      <c r="BE150" s="22">
        <v>8</v>
      </c>
      <c r="BF150" s="22">
        <v>0</v>
      </c>
      <c r="BG150" s="22">
        <v>0</v>
      </c>
      <c r="BH150" s="22">
        <v>56</v>
      </c>
      <c r="BI150" s="22">
        <v>0</v>
      </c>
      <c r="BJ150" s="22">
        <v>130</v>
      </c>
      <c r="BK150" s="22">
        <v>128</v>
      </c>
      <c r="BL150" s="22">
        <v>322</v>
      </c>
      <c r="BN150" s="22">
        <v>13</v>
      </c>
      <c r="BO150" s="22">
        <v>0</v>
      </c>
      <c r="BP150" s="22">
        <v>0</v>
      </c>
      <c r="BQ150" s="22">
        <v>73</v>
      </c>
      <c r="BR150" s="22">
        <v>0</v>
      </c>
      <c r="BS150" s="22">
        <v>121</v>
      </c>
      <c r="BT150" s="22">
        <v>122</v>
      </c>
      <c r="BU150" s="22">
        <v>329</v>
      </c>
      <c r="BW150" s="22">
        <v>10</v>
      </c>
      <c r="BX150" s="22">
        <v>0</v>
      </c>
      <c r="BY150" s="22">
        <v>0</v>
      </c>
      <c r="BZ150" s="22">
        <v>66</v>
      </c>
      <c r="CA150" s="22">
        <v>0</v>
      </c>
      <c r="CB150" s="22">
        <v>107</v>
      </c>
      <c r="CC150" s="22">
        <v>131</v>
      </c>
      <c r="CD150" s="22">
        <v>314</v>
      </c>
      <c r="CF150" s="22">
        <v>10</v>
      </c>
      <c r="CG150" s="22">
        <v>0</v>
      </c>
      <c r="CH150" s="22">
        <v>0</v>
      </c>
      <c r="CI150" s="22">
        <v>54</v>
      </c>
      <c r="CJ150" s="22">
        <v>0</v>
      </c>
      <c r="CK150" s="22">
        <v>62</v>
      </c>
      <c r="CL150" s="22">
        <v>120</v>
      </c>
      <c r="CM150" s="22">
        <v>246</v>
      </c>
    </row>
    <row r="151" spans="2:91" x14ac:dyDescent="0.25">
      <c r="B151" s="22" t="s" vm="105">
        <v>184</v>
      </c>
      <c r="C151" s="22">
        <v>2</v>
      </c>
      <c r="D151" s="22">
        <v>0</v>
      </c>
      <c r="E151" s="22">
        <v>0</v>
      </c>
      <c r="F151" s="22">
        <v>5</v>
      </c>
      <c r="G151" s="22">
        <v>39</v>
      </c>
      <c r="H151" s="22">
        <v>0</v>
      </c>
      <c r="I151" s="22">
        <v>23</v>
      </c>
      <c r="J151" s="22">
        <v>69</v>
      </c>
      <c r="L151" s="22">
        <v>0</v>
      </c>
      <c r="M151" s="22">
        <v>0</v>
      </c>
      <c r="N151" s="22">
        <v>0</v>
      </c>
      <c r="O151" s="22">
        <v>4</v>
      </c>
      <c r="P151" s="22">
        <v>43</v>
      </c>
      <c r="Q151" s="22">
        <v>0</v>
      </c>
      <c r="R151" s="22">
        <v>29</v>
      </c>
      <c r="S151" s="22">
        <v>76</v>
      </c>
      <c r="U151" s="22">
        <v>4</v>
      </c>
      <c r="V151" s="22">
        <v>0</v>
      </c>
      <c r="W151" s="22">
        <v>0</v>
      </c>
      <c r="X151" s="22">
        <v>3</v>
      </c>
      <c r="Y151" s="22">
        <v>35</v>
      </c>
      <c r="Z151" s="22">
        <v>0</v>
      </c>
      <c r="AA151" s="22">
        <v>23</v>
      </c>
      <c r="AB151" s="22">
        <v>65</v>
      </c>
      <c r="AD151" s="22">
        <v>5</v>
      </c>
      <c r="AE151" s="22">
        <v>0</v>
      </c>
      <c r="AF151" s="22">
        <v>0</v>
      </c>
      <c r="AG151" s="22">
        <v>4</v>
      </c>
      <c r="AH151" s="22">
        <v>41</v>
      </c>
      <c r="AI151" s="22">
        <v>0</v>
      </c>
      <c r="AJ151" s="22">
        <v>9</v>
      </c>
      <c r="AK151" s="22">
        <v>59</v>
      </c>
      <c r="AM151" s="22">
        <v>0</v>
      </c>
      <c r="AN151" s="22">
        <v>0</v>
      </c>
      <c r="AO151" s="22">
        <v>0</v>
      </c>
      <c r="AP151" s="22">
        <v>4</v>
      </c>
      <c r="AQ151" s="22">
        <v>48</v>
      </c>
      <c r="AR151" s="22">
        <v>0</v>
      </c>
      <c r="AS151" s="22">
        <v>15</v>
      </c>
      <c r="AT151" s="22">
        <v>67</v>
      </c>
      <c r="AV151" s="22">
        <v>0</v>
      </c>
      <c r="AW151" s="22">
        <v>0</v>
      </c>
      <c r="AX151" s="22">
        <v>0</v>
      </c>
      <c r="AY151" s="22">
        <v>4</v>
      </c>
      <c r="AZ151" s="22">
        <v>36</v>
      </c>
      <c r="BA151" s="22">
        <v>0</v>
      </c>
      <c r="BB151" s="22">
        <v>38</v>
      </c>
      <c r="BC151" s="22">
        <v>78</v>
      </c>
      <c r="BE151" s="22">
        <v>0</v>
      </c>
      <c r="BF151" s="22">
        <v>0</v>
      </c>
      <c r="BG151" s="22">
        <v>0</v>
      </c>
      <c r="BH151" s="22">
        <v>4</v>
      </c>
      <c r="BI151" s="22">
        <v>34</v>
      </c>
      <c r="BJ151" s="22">
        <v>0</v>
      </c>
      <c r="BK151" s="22">
        <v>24</v>
      </c>
      <c r="BL151" s="22">
        <v>62</v>
      </c>
      <c r="BN151" s="22">
        <v>0</v>
      </c>
      <c r="BO151" s="22">
        <v>0</v>
      </c>
      <c r="BP151" s="22">
        <v>0</v>
      </c>
      <c r="BQ151" s="22">
        <v>0</v>
      </c>
      <c r="BR151" s="22">
        <v>38</v>
      </c>
      <c r="BS151" s="22">
        <v>0</v>
      </c>
      <c r="BT151" s="22">
        <v>41</v>
      </c>
      <c r="BU151" s="22">
        <v>79</v>
      </c>
      <c r="BW151" s="22">
        <v>0</v>
      </c>
      <c r="BX151" s="22">
        <v>0</v>
      </c>
      <c r="BY151" s="22">
        <v>0</v>
      </c>
      <c r="BZ151" s="22">
        <v>0</v>
      </c>
      <c r="CA151" s="22">
        <v>32</v>
      </c>
      <c r="CB151" s="22">
        <v>0</v>
      </c>
      <c r="CC151" s="22">
        <v>22</v>
      </c>
      <c r="CD151" s="22">
        <v>54</v>
      </c>
      <c r="CF151" s="22">
        <v>0</v>
      </c>
      <c r="CG151" s="22">
        <v>0</v>
      </c>
      <c r="CH151" s="22">
        <v>0</v>
      </c>
      <c r="CI151" s="22">
        <v>0</v>
      </c>
      <c r="CJ151" s="22">
        <v>39</v>
      </c>
      <c r="CK151" s="22">
        <v>0</v>
      </c>
      <c r="CL151" s="22">
        <v>25</v>
      </c>
      <c r="CM151" s="22">
        <v>64</v>
      </c>
    </row>
    <row r="152" spans="2:91" x14ac:dyDescent="0.25">
      <c r="B152" s="22" t="s">
        <v>186</v>
      </c>
      <c r="C152" s="22">
        <v>0</v>
      </c>
      <c r="D152" s="22">
        <v>0</v>
      </c>
      <c r="E152" s="22">
        <v>0</v>
      </c>
      <c r="F152" s="22">
        <v>45</v>
      </c>
      <c r="G152" s="22">
        <v>0</v>
      </c>
      <c r="H152" s="22">
        <v>51</v>
      </c>
      <c r="I152" s="22">
        <v>40</v>
      </c>
      <c r="J152" s="22">
        <v>136</v>
      </c>
      <c r="L152" s="22">
        <v>0</v>
      </c>
      <c r="M152" s="22">
        <v>0</v>
      </c>
      <c r="N152" s="22">
        <v>0</v>
      </c>
      <c r="O152" s="22">
        <v>0</v>
      </c>
      <c r="P152" s="22">
        <v>0</v>
      </c>
      <c r="Q152" s="22">
        <v>0</v>
      </c>
      <c r="R152" s="22">
        <v>21</v>
      </c>
      <c r="S152" s="22">
        <v>21</v>
      </c>
      <c r="U152" s="22">
        <v>0</v>
      </c>
      <c r="V152" s="22">
        <v>0</v>
      </c>
      <c r="W152" s="22">
        <v>0</v>
      </c>
      <c r="X152" s="22">
        <v>58</v>
      </c>
      <c r="Y152" s="22">
        <v>0</v>
      </c>
      <c r="Z152" s="22">
        <v>90</v>
      </c>
      <c r="AA152" s="22">
        <v>18</v>
      </c>
      <c r="AB152" s="22">
        <v>166</v>
      </c>
      <c r="AD152" s="22">
        <v>0</v>
      </c>
      <c r="AE152" s="22">
        <v>0</v>
      </c>
      <c r="AF152" s="22">
        <v>0</v>
      </c>
      <c r="AG152" s="22">
        <v>0</v>
      </c>
      <c r="AH152" s="22">
        <v>0</v>
      </c>
      <c r="AI152" s="22">
        <v>0</v>
      </c>
      <c r="AJ152" s="22">
        <v>21</v>
      </c>
      <c r="AK152" s="22">
        <v>21</v>
      </c>
      <c r="AM152" s="22">
        <v>0</v>
      </c>
      <c r="AN152" s="22">
        <v>0</v>
      </c>
      <c r="AO152" s="22">
        <v>0</v>
      </c>
      <c r="AP152" s="22">
        <v>78</v>
      </c>
      <c r="AQ152" s="22">
        <v>0</v>
      </c>
      <c r="AR152" s="22">
        <v>58</v>
      </c>
      <c r="AS152" s="22">
        <v>21</v>
      </c>
      <c r="AT152" s="22">
        <v>157</v>
      </c>
      <c r="AV152" s="22">
        <v>0</v>
      </c>
      <c r="AW152" s="22">
        <v>0</v>
      </c>
      <c r="AX152" s="22">
        <v>0</v>
      </c>
      <c r="AY152" s="22">
        <v>57</v>
      </c>
      <c r="AZ152" s="22">
        <v>0</v>
      </c>
      <c r="BA152" s="22">
        <v>50</v>
      </c>
      <c r="BB152" s="22">
        <v>19</v>
      </c>
      <c r="BC152" s="22">
        <v>126</v>
      </c>
      <c r="BE152" s="22">
        <v>0</v>
      </c>
      <c r="BF152" s="22">
        <v>0</v>
      </c>
      <c r="BG152" s="22">
        <v>0</v>
      </c>
      <c r="BH152" s="22">
        <v>57</v>
      </c>
      <c r="BI152" s="22">
        <v>0</v>
      </c>
      <c r="BJ152" s="22">
        <v>50</v>
      </c>
      <c r="BK152" s="22">
        <v>19</v>
      </c>
      <c r="BL152" s="22">
        <v>126</v>
      </c>
      <c r="BN152" s="22">
        <v>0</v>
      </c>
      <c r="BO152" s="22">
        <v>0</v>
      </c>
      <c r="BP152" s="22">
        <v>0</v>
      </c>
      <c r="BQ152" s="22">
        <v>44</v>
      </c>
      <c r="BR152" s="22">
        <v>0</v>
      </c>
      <c r="BS152" s="22">
        <v>50</v>
      </c>
      <c r="BT152" s="22">
        <v>9</v>
      </c>
      <c r="BU152" s="22">
        <v>103</v>
      </c>
      <c r="BW152" s="22">
        <v>0</v>
      </c>
      <c r="BX152" s="22">
        <v>0</v>
      </c>
      <c r="BY152" s="22">
        <v>0</v>
      </c>
      <c r="BZ152" s="22">
        <v>44</v>
      </c>
      <c r="CA152" s="22">
        <v>0</v>
      </c>
      <c r="CB152" s="22">
        <v>50</v>
      </c>
      <c r="CC152" s="22">
        <v>19</v>
      </c>
      <c r="CD152" s="22">
        <v>113</v>
      </c>
      <c r="CF152" s="22">
        <v>0</v>
      </c>
      <c r="CG152" s="22">
        <v>0</v>
      </c>
      <c r="CH152" s="22">
        <v>0</v>
      </c>
      <c r="CI152" s="22">
        <v>44</v>
      </c>
      <c r="CJ152" s="22">
        <v>0</v>
      </c>
      <c r="CK152" s="22">
        <v>35</v>
      </c>
      <c r="CL152" s="22">
        <v>19</v>
      </c>
      <c r="CM152" s="22">
        <v>98</v>
      </c>
    </row>
    <row r="153" spans="2:91" x14ac:dyDescent="0.25">
      <c r="B153" s="22" t="s" vm="106">
        <v>187</v>
      </c>
      <c r="C153" s="22">
        <v>37</v>
      </c>
      <c r="D153" s="22">
        <v>0</v>
      </c>
      <c r="E153" s="22">
        <v>0</v>
      </c>
      <c r="F153" s="22">
        <v>94</v>
      </c>
      <c r="G153" s="22">
        <v>155</v>
      </c>
      <c r="H153" s="22">
        <v>97</v>
      </c>
      <c r="I153" s="22">
        <v>250</v>
      </c>
      <c r="J153" s="22">
        <v>633</v>
      </c>
      <c r="L153" s="22">
        <v>38</v>
      </c>
      <c r="M153" s="22">
        <v>0</v>
      </c>
      <c r="N153" s="22">
        <v>0</v>
      </c>
      <c r="O153" s="22">
        <v>110</v>
      </c>
      <c r="P153" s="22">
        <v>104</v>
      </c>
      <c r="Q153" s="22">
        <v>118</v>
      </c>
      <c r="R153" s="22">
        <v>279</v>
      </c>
      <c r="S153" s="22">
        <v>649</v>
      </c>
      <c r="U153" s="22">
        <v>36</v>
      </c>
      <c r="V153" s="22">
        <v>0</v>
      </c>
      <c r="W153" s="22">
        <v>0</v>
      </c>
      <c r="X153" s="22">
        <v>59</v>
      </c>
      <c r="Y153" s="22">
        <v>121</v>
      </c>
      <c r="Z153" s="22">
        <v>107</v>
      </c>
      <c r="AA153" s="22">
        <v>230</v>
      </c>
      <c r="AB153" s="22">
        <v>553</v>
      </c>
      <c r="AD153" s="22">
        <v>63</v>
      </c>
      <c r="AE153" s="22">
        <v>1</v>
      </c>
      <c r="AF153" s="22">
        <v>0</v>
      </c>
      <c r="AG153" s="22">
        <v>125</v>
      </c>
      <c r="AH153" s="22">
        <v>149</v>
      </c>
      <c r="AI153" s="22">
        <v>122</v>
      </c>
      <c r="AJ153" s="22">
        <v>238</v>
      </c>
      <c r="AK153" s="22">
        <v>698</v>
      </c>
      <c r="AM153" s="22">
        <v>72</v>
      </c>
      <c r="AN153" s="22">
        <v>0</v>
      </c>
      <c r="AO153" s="22">
        <v>0</v>
      </c>
      <c r="AP153" s="22">
        <v>127</v>
      </c>
      <c r="AQ153" s="22">
        <v>148</v>
      </c>
      <c r="AR153" s="22">
        <v>129</v>
      </c>
      <c r="AS153" s="22">
        <v>265</v>
      </c>
      <c r="AT153" s="22">
        <v>741</v>
      </c>
      <c r="AV153" s="22">
        <v>82</v>
      </c>
      <c r="AW153" s="22">
        <v>0</v>
      </c>
      <c r="AX153" s="22">
        <v>0</v>
      </c>
      <c r="AY153" s="22">
        <v>141</v>
      </c>
      <c r="AZ153" s="22">
        <v>136</v>
      </c>
      <c r="BA153" s="22">
        <v>132</v>
      </c>
      <c r="BB153" s="22">
        <v>292</v>
      </c>
      <c r="BC153" s="22">
        <v>783</v>
      </c>
      <c r="BE153" s="22">
        <v>78</v>
      </c>
      <c r="BF153" s="22">
        <v>0</v>
      </c>
      <c r="BG153" s="22">
        <v>0</v>
      </c>
      <c r="BH153" s="22">
        <v>136</v>
      </c>
      <c r="BI153" s="22">
        <v>138</v>
      </c>
      <c r="BJ153" s="22">
        <v>130</v>
      </c>
      <c r="BK153" s="22">
        <v>181</v>
      </c>
      <c r="BL153" s="22">
        <v>663</v>
      </c>
      <c r="BN153" s="22">
        <v>28</v>
      </c>
      <c r="BO153" s="22">
        <v>0</v>
      </c>
      <c r="BP153" s="22">
        <v>0</v>
      </c>
      <c r="BQ153" s="22">
        <v>140</v>
      </c>
      <c r="BR153" s="22">
        <v>150</v>
      </c>
      <c r="BS153" s="22">
        <v>119</v>
      </c>
      <c r="BT153" s="22">
        <v>37</v>
      </c>
      <c r="BU153" s="22">
        <v>474</v>
      </c>
      <c r="BW153" s="22">
        <v>60</v>
      </c>
      <c r="BX153" s="22">
        <v>0</v>
      </c>
      <c r="BY153" s="22">
        <v>0</v>
      </c>
      <c r="BZ153" s="22">
        <v>105</v>
      </c>
      <c r="CA153" s="22">
        <v>135</v>
      </c>
      <c r="CB153" s="22">
        <v>129</v>
      </c>
      <c r="CC153" s="22">
        <v>42</v>
      </c>
      <c r="CD153" s="22">
        <v>471</v>
      </c>
      <c r="CF153" s="22">
        <v>80</v>
      </c>
      <c r="CG153" s="22">
        <v>0</v>
      </c>
      <c r="CH153" s="22">
        <v>0</v>
      </c>
      <c r="CI153" s="22">
        <v>97</v>
      </c>
      <c r="CJ153" s="22">
        <v>147</v>
      </c>
      <c r="CK153" s="22">
        <v>123</v>
      </c>
      <c r="CL153" s="22">
        <v>34</v>
      </c>
      <c r="CM153" s="22">
        <v>481</v>
      </c>
    </row>
    <row r="154" spans="2:91" x14ac:dyDescent="0.25">
      <c r="B154" s="22" t="s">
        <v>188</v>
      </c>
      <c r="C154" s="22">
        <v>0</v>
      </c>
      <c r="D154" s="22">
        <v>0</v>
      </c>
      <c r="E154" s="22">
        <v>0</v>
      </c>
      <c r="F154" s="22">
        <v>9</v>
      </c>
      <c r="G154" s="22">
        <v>111</v>
      </c>
      <c r="H154" s="22">
        <v>4</v>
      </c>
      <c r="I154" s="22">
        <v>138</v>
      </c>
      <c r="J154" s="22">
        <v>262</v>
      </c>
      <c r="L154" s="22">
        <v>0</v>
      </c>
      <c r="M154" s="22">
        <v>0</v>
      </c>
      <c r="N154" s="22">
        <v>0</v>
      </c>
      <c r="O154" s="22">
        <v>5</v>
      </c>
      <c r="P154" s="22">
        <v>110</v>
      </c>
      <c r="Q154" s="22">
        <v>0</v>
      </c>
      <c r="R154" s="22">
        <v>97</v>
      </c>
      <c r="S154" s="22">
        <v>212</v>
      </c>
      <c r="U154" s="22">
        <v>0</v>
      </c>
      <c r="V154" s="22">
        <v>0</v>
      </c>
      <c r="W154" s="22">
        <v>0</v>
      </c>
      <c r="X154" s="22">
        <v>8</v>
      </c>
      <c r="Y154" s="22">
        <v>89</v>
      </c>
      <c r="Z154" s="22">
        <v>10</v>
      </c>
      <c r="AA154" s="22">
        <v>129</v>
      </c>
      <c r="AB154" s="22">
        <v>236</v>
      </c>
      <c r="AD154" s="22">
        <v>0</v>
      </c>
      <c r="AE154" s="22">
        <v>0</v>
      </c>
      <c r="AF154" s="22">
        <v>0</v>
      </c>
      <c r="AG154" s="22">
        <v>4</v>
      </c>
      <c r="AH154" s="22">
        <v>141</v>
      </c>
      <c r="AI154" s="22">
        <v>0</v>
      </c>
      <c r="AJ154" s="22">
        <v>121</v>
      </c>
      <c r="AK154" s="22">
        <v>266</v>
      </c>
      <c r="AM154" s="22">
        <v>0</v>
      </c>
      <c r="AN154" s="22">
        <v>0</v>
      </c>
      <c r="AO154" s="22">
        <v>0</v>
      </c>
      <c r="AP154" s="22">
        <v>6</v>
      </c>
      <c r="AQ154" s="22">
        <v>134</v>
      </c>
      <c r="AR154" s="22">
        <v>8</v>
      </c>
      <c r="AS154" s="22">
        <v>128</v>
      </c>
      <c r="AT154" s="22">
        <v>276</v>
      </c>
      <c r="AV154" s="22">
        <v>0</v>
      </c>
      <c r="AW154" s="22">
        <v>0</v>
      </c>
      <c r="AX154" s="22">
        <v>3</v>
      </c>
      <c r="AY154" s="22">
        <v>6</v>
      </c>
      <c r="AZ154" s="22">
        <v>130</v>
      </c>
      <c r="BA154" s="22">
        <v>8</v>
      </c>
      <c r="BB154" s="22">
        <v>124</v>
      </c>
      <c r="BC154" s="22">
        <v>271</v>
      </c>
      <c r="BE154" s="22">
        <v>0</v>
      </c>
      <c r="BF154" s="22">
        <v>0</v>
      </c>
      <c r="BG154" s="22">
        <v>0</v>
      </c>
      <c r="BH154" s="22">
        <v>7</v>
      </c>
      <c r="BI154" s="22">
        <v>126</v>
      </c>
      <c r="BJ154" s="22">
        <v>8</v>
      </c>
      <c r="BK154" s="22">
        <v>125</v>
      </c>
      <c r="BL154" s="22">
        <v>266</v>
      </c>
      <c r="BN154" s="22">
        <v>0</v>
      </c>
      <c r="BO154" s="22">
        <v>0</v>
      </c>
      <c r="BP154" s="22">
        <v>0</v>
      </c>
      <c r="BQ154" s="22">
        <v>5</v>
      </c>
      <c r="BR154" s="22">
        <v>133</v>
      </c>
      <c r="BS154" s="22">
        <v>7</v>
      </c>
      <c r="BT154" s="22">
        <v>138</v>
      </c>
      <c r="BU154" s="22">
        <v>283</v>
      </c>
      <c r="BW154" s="22">
        <v>0</v>
      </c>
      <c r="BX154" s="22">
        <v>0</v>
      </c>
      <c r="BY154" s="22">
        <v>0</v>
      </c>
      <c r="BZ154" s="22">
        <v>5</v>
      </c>
      <c r="CA154" s="22">
        <v>152</v>
      </c>
      <c r="CB154" s="22">
        <v>7</v>
      </c>
      <c r="CC154" s="22">
        <v>165</v>
      </c>
      <c r="CD154" s="22">
        <v>329</v>
      </c>
      <c r="CF154" s="22">
        <v>0</v>
      </c>
      <c r="CG154" s="22">
        <v>0</v>
      </c>
      <c r="CH154" s="22">
        <v>0</v>
      </c>
      <c r="CI154" s="22">
        <v>6</v>
      </c>
      <c r="CJ154" s="22">
        <v>139</v>
      </c>
      <c r="CK154" s="22">
        <v>15</v>
      </c>
      <c r="CL154" s="22">
        <v>136</v>
      </c>
      <c r="CM154" s="22">
        <v>296</v>
      </c>
    </row>
    <row r="155" spans="2:91" x14ac:dyDescent="0.25">
      <c r="B155" s="22" t="s" vm="107">
        <v>189</v>
      </c>
      <c r="C155" s="22">
        <v>0</v>
      </c>
      <c r="D155" s="22">
        <v>61</v>
      </c>
      <c r="E155" s="22">
        <v>0</v>
      </c>
      <c r="F155" s="22">
        <v>22</v>
      </c>
      <c r="G155" s="22">
        <v>0</v>
      </c>
      <c r="H155" s="22">
        <v>111</v>
      </c>
      <c r="I155" s="22">
        <v>311</v>
      </c>
      <c r="J155" s="22">
        <v>505</v>
      </c>
      <c r="L155" s="22">
        <v>0</v>
      </c>
      <c r="M155" s="22">
        <v>43</v>
      </c>
      <c r="N155" s="22">
        <v>0</v>
      </c>
      <c r="O155" s="22">
        <v>10</v>
      </c>
      <c r="P155" s="22">
        <v>0</v>
      </c>
      <c r="Q155" s="22">
        <v>98</v>
      </c>
      <c r="R155" s="22">
        <v>353</v>
      </c>
      <c r="S155" s="22">
        <v>504</v>
      </c>
      <c r="U155" s="22">
        <v>0</v>
      </c>
      <c r="V155" s="22">
        <v>28</v>
      </c>
      <c r="W155" s="22">
        <v>0</v>
      </c>
      <c r="X155" s="22">
        <v>32</v>
      </c>
      <c r="Y155" s="22">
        <v>130</v>
      </c>
      <c r="Z155" s="22">
        <v>298</v>
      </c>
      <c r="AA155" s="22">
        <v>556</v>
      </c>
      <c r="AB155" s="22">
        <v>1044</v>
      </c>
      <c r="AD155" s="22">
        <v>0</v>
      </c>
      <c r="AE155" s="22">
        <v>14</v>
      </c>
      <c r="AF155" s="22">
        <v>0</v>
      </c>
      <c r="AG155" s="22">
        <v>17</v>
      </c>
      <c r="AH155" s="22">
        <v>0</v>
      </c>
      <c r="AI155" s="22">
        <v>165</v>
      </c>
      <c r="AJ155" s="22">
        <v>358</v>
      </c>
      <c r="AK155" s="22">
        <v>554</v>
      </c>
      <c r="AM155" s="22">
        <v>0</v>
      </c>
      <c r="AN155" s="22">
        <v>26</v>
      </c>
      <c r="AO155" s="22">
        <v>0</v>
      </c>
      <c r="AP155" s="22">
        <v>13</v>
      </c>
      <c r="AQ155" s="22">
        <v>67</v>
      </c>
      <c r="AR155" s="22">
        <v>149.5</v>
      </c>
      <c r="AS155" s="22">
        <v>345</v>
      </c>
      <c r="AT155" s="22">
        <v>600.5</v>
      </c>
      <c r="AV155" s="22">
        <v>0</v>
      </c>
      <c r="AW155" s="22">
        <v>15</v>
      </c>
      <c r="AX155" s="22">
        <v>0</v>
      </c>
      <c r="AY155" s="22">
        <v>14</v>
      </c>
      <c r="AZ155" s="22">
        <v>4</v>
      </c>
      <c r="BA155" s="22">
        <v>180</v>
      </c>
      <c r="BB155" s="22">
        <v>331</v>
      </c>
      <c r="BC155" s="22">
        <v>544</v>
      </c>
      <c r="BE155" s="22">
        <v>0</v>
      </c>
      <c r="BF155" s="22">
        <v>22</v>
      </c>
      <c r="BG155" s="22">
        <v>0</v>
      </c>
      <c r="BH155" s="22">
        <v>5</v>
      </c>
      <c r="BI155" s="22">
        <v>0</v>
      </c>
      <c r="BJ155" s="22">
        <v>164</v>
      </c>
      <c r="BK155" s="22">
        <v>345</v>
      </c>
      <c r="BL155" s="22">
        <v>536</v>
      </c>
      <c r="BN155" s="22">
        <v>0</v>
      </c>
      <c r="BO155" s="22">
        <v>0</v>
      </c>
      <c r="BP155" s="22">
        <v>0</v>
      </c>
      <c r="BQ155" s="22">
        <v>5</v>
      </c>
      <c r="BR155" s="22">
        <v>0</v>
      </c>
      <c r="BS155" s="22">
        <v>0</v>
      </c>
      <c r="BT155" s="22">
        <v>301</v>
      </c>
      <c r="BU155" s="22">
        <v>306</v>
      </c>
      <c r="BW155" s="22">
        <v>0</v>
      </c>
      <c r="BX155" s="22">
        <v>53</v>
      </c>
      <c r="BY155" s="22">
        <v>0</v>
      </c>
      <c r="BZ155" s="22">
        <v>30</v>
      </c>
      <c r="CA155" s="22">
        <v>0</v>
      </c>
      <c r="CB155" s="22">
        <v>143</v>
      </c>
      <c r="CC155" s="22">
        <v>363</v>
      </c>
      <c r="CD155" s="22">
        <v>589</v>
      </c>
      <c r="CF155" s="22">
        <v>0</v>
      </c>
      <c r="CG155" s="22">
        <v>0</v>
      </c>
      <c r="CH155" s="22">
        <v>0</v>
      </c>
      <c r="CI155" s="22">
        <v>6</v>
      </c>
      <c r="CJ155" s="22">
        <v>3</v>
      </c>
      <c r="CK155" s="22">
        <v>151</v>
      </c>
      <c r="CL155" s="22">
        <v>145</v>
      </c>
      <c r="CM155" s="22">
        <v>305</v>
      </c>
    </row>
    <row r="156" spans="2:91" x14ac:dyDescent="0.25">
      <c r="B156" s="22" t="s" vm="108">
        <v>190</v>
      </c>
      <c r="C156" s="22">
        <v>0</v>
      </c>
      <c r="D156" s="22">
        <v>6</v>
      </c>
      <c r="E156" s="22">
        <v>0</v>
      </c>
      <c r="F156" s="22">
        <v>1</v>
      </c>
      <c r="G156" s="22">
        <v>0</v>
      </c>
      <c r="H156" s="22">
        <v>3</v>
      </c>
      <c r="I156" s="22">
        <v>84</v>
      </c>
      <c r="J156" s="22">
        <v>94</v>
      </c>
      <c r="L156" s="22">
        <v>0</v>
      </c>
      <c r="M156" s="22">
        <v>10</v>
      </c>
      <c r="N156" s="22">
        <v>0</v>
      </c>
      <c r="O156" s="22">
        <v>1</v>
      </c>
      <c r="P156" s="22">
        <v>0</v>
      </c>
      <c r="Q156" s="22">
        <v>5</v>
      </c>
      <c r="R156" s="22">
        <v>97</v>
      </c>
      <c r="S156" s="22">
        <v>113</v>
      </c>
      <c r="U156" s="22">
        <v>0</v>
      </c>
      <c r="V156" s="22">
        <v>0</v>
      </c>
      <c r="W156" s="22">
        <v>0</v>
      </c>
      <c r="X156" s="22">
        <v>0</v>
      </c>
      <c r="Y156" s="22">
        <v>0</v>
      </c>
      <c r="Z156" s="22">
        <v>5</v>
      </c>
      <c r="AA156" s="22">
        <v>93</v>
      </c>
      <c r="AB156" s="22">
        <v>98</v>
      </c>
      <c r="AD156" s="22">
        <v>0</v>
      </c>
      <c r="AE156" s="22">
        <v>1</v>
      </c>
      <c r="AF156" s="22">
        <v>0</v>
      </c>
      <c r="AG156" s="22">
        <v>0</v>
      </c>
      <c r="AH156" s="22">
        <v>0</v>
      </c>
      <c r="AI156" s="22">
        <v>5</v>
      </c>
      <c r="AJ156" s="22">
        <v>77</v>
      </c>
      <c r="AK156" s="22">
        <v>83</v>
      </c>
      <c r="AM156" s="22">
        <v>0</v>
      </c>
      <c r="AN156" s="22">
        <v>0</v>
      </c>
      <c r="AO156" s="22">
        <v>0</v>
      </c>
      <c r="AP156" s="22">
        <v>0</v>
      </c>
      <c r="AQ156" s="22">
        <v>30</v>
      </c>
      <c r="AR156" s="22">
        <v>0</v>
      </c>
      <c r="AS156" s="22">
        <v>78</v>
      </c>
      <c r="AT156" s="22">
        <v>108</v>
      </c>
      <c r="AV156" s="22">
        <v>0</v>
      </c>
      <c r="AW156" s="22">
        <v>4</v>
      </c>
      <c r="AX156" s="22">
        <v>0</v>
      </c>
      <c r="AY156" s="22">
        <v>4</v>
      </c>
      <c r="AZ156" s="22">
        <v>25</v>
      </c>
      <c r="BA156" s="22">
        <v>5</v>
      </c>
      <c r="BB156" s="22">
        <v>73</v>
      </c>
      <c r="BC156" s="22">
        <v>111</v>
      </c>
      <c r="BE156" s="22">
        <v>0</v>
      </c>
      <c r="BF156" s="22">
        <v>3</v>
      </c>
      <c r="BG156" s="22">
        <v>0</v>
      </c>
      <c r="BH156" s="22">
        <v>1</v>
      </c>
      <c r="BI156" s="22">
        <v>36</v>
      </c>
      <c r="BJ156" s="22">
        <v>3</v>
      </c>
      <c r="BK156" s="22">
        <v>89</v>
      </c>
      <c r="BL156" s="22">
        <v>132</v>
      </c>
      <c r="BN156" s="22">
        <v>0</v>
      </c>
      <c r="BO156" s="22">
        <v>4</v>
      </c>
      <c r="BP156" s="22">
        <v>0</v>
      </c>
      <c r="BQ156" s="22">
        <v>4</v>
      </c>
      <c r="BR156" s="22">
        <v>36</v>
      </c>
      <c r="BS156" s="22">
        <v>2</v>
      </c>
      <c r="BT156" s="22">
        <v>75</v>
      </c>
      <c r="BU156" s="22">
        <v>121</v>
      </c>
      <c r="BW156" s="22">
        <v>0</v>
      </c>
      <c r="BX156" s="22">
        <v>4</v>
      </c>
      <c r="BY156" s="22">
        <v>0</v>
      </c>
      <c r="BZ156" s="22">
        <v>4</v>
      </c>
      <c r="CA156" s="22">
        <v>0</v>
      </c>
      <c r="CB156" s="22">
        <v>3</v>
      </c>
      <c r="CC156" s="22">
        <v>88</v>
      </c>
      <c r="CD156" s="22">
        <v>99</v>
      </c>
      <c r="CF156" s="22">
        <v>0</v>
      </c>
      <c r="CG156" s="22">
        <v>0</v>
      </c>
      <c r="CH156" s="22">
        <v>0</v>
      </c>
      <c r="CI156" s="22">
        <v>9</v>
      </c>
      <c r="CJ156" s="22">
        <v>0</v>
      </c>
      <c r="CK156" s="22">
        <v>2</v>
      </c>
      <c r="CL156" s="22">
        <v>87</v>
      </c>
      <c r="CM156" s="22">
        <v>98</v>
      </c>
    </row>
    <row r="157" spans="2:91" x14ac:dyDescent="0.25">
      <c r="B157" s="22" t="s" vm="109">
        <v>191</v>
      </c>
      <c r="C157" s="22">
        <v>0</v>
      </c>
      <c r="D157" s="22">
        <v>0</v>
      </c>
      <c r="E157" s="22">
        <v>0</v>
      </c>
      <c r="F157" s="22">
        <v>0</v>
      </c>
      <c r="G157" s="22">
        <v>165</v>
      </c>
      <c r="H157" s="22">
        <v>257</v>
      </c>
      <c r="I157" s="22">
        <v>243</v>
      </c>
      <c r="J157" s="22">
        <v>665</v>
      </c>
      <c r="L157" s="22">
        <v>0</v>
      </c>
      <c r="M157" s="22">
        <v>0</v>
      </c>
      <c r="N157" s="22">
        <v>0</v>
      </c>
      <c r="O157" s="22">
        <v>63</v>
      </c>
      <c r="P157" s="22">
        <v>165</v>
      </c>
      <c r="Q157" s="22">
        <v>297</v>
      </c>
      <c r="R157" s="22">
        <v>114</v>
      </c>
      <c r="S157" s="22">
        <v>639</v>
      </c>
      <c r="U157" s="22">
        <v>0</v>
      </c>
      <c r="V157" s="22">
        <v>0</v>
      </c>
      <c r="W157" s="22">
        <v>0</v>
      </c>
      <c r="X157" s="22">
        <v>60</v>
      </c>
      <c r="Y157" s="22">
        <v>165</v>
      </c>
      <c r="Z157" s="22">
        <v>309</v>
      </c>
      <c r="AA157" s="22">
        <v>129</v>
      </c>
      <c r="AB157" s="22">
        <v>663</v>
      </c>
      <c r="AD157" s="22">
        <v>0</v>
      </c>
      <c r="AE157" s="22">
        <v>0</v>
      </c>
      <c r="AF157" s="22">
        <v>0</v>
      </c>
      <c r="AG157" s="22">
        <v>65</v>
      </c>
      <c r="AH157" s="22">
        <v>165</v>
      </c>
      <c r="AI157" s="22">
        <v>253</v>
      </c>
      <c r="AJ157" s="22">
        <v>111</v>
      </c>
      <c r="AK157" s="22">
        <v>594</v>
      </c>
      <c r="AM157" s="22">
        <v>0</v>
      </c>
      <c r="AN157" s="22">
        <v>0</v>
      </c>
      <c r="AO157" s="22">
        <v>0</v>
      </c>
      <c r="AP157" s="22">
        <v>64</v>
      </c>
      <c r="AQ157" s="22">
        <v>165</v>
      </c>
      <c r="AR157" s="22">
        <v>223</v>
      </c>
      <c r="AS157" s="22">
        <v>130</v>
      </c>
      <c r="AT157" s="22">
        <v>582</v>
      </c>
      <c r="AV157" s="22">
        <v>0</v>
      </c>
      <c r="AW157" s="22">
        <v>0</v>
      </c>
      <c r="AX157" s="22">
        <v>0</v>
      </c>
      <c r="AY157" s="22">
        <v>59</v>
      </c>
      <c r="AZ157" s="22">
        <v>165</v>
      </c>
      <c r="BA157" s="22">
        <v>219</v>
      </c>
      <c r="BB157" s="22">
        <v>157</v>
      </c>
      <c r="BC157" s="22">
        <v>600</v>
      </c>
      <c r="BE157" s="22">
        <v>0</v>
      </c>
      <c r="BF157" s="22">
        <v>0</v>
      </c>
      <c r="BG157" s="22">
        <v>0</v>
      </c>
      <c r="BH157" s="22">
        <v>61</v>
      </c>
      <c r="BI157" s="22">
        <v>165</v>
      </c>
      <c r="BJ157" s="22">
        <v>204</v>
      </c>
      <c r="BK157" s="22">
        <v>142</v>
      </c>
      <c r="BL157" s="22">
        <v>572</v>
      </c>
      <c r="BN157" s="22">
        <v>0</v>
      </c>
      <c r="BO157" s="22">
        <v>0</v>
      </c>
      <c r="BP157" s="22">
        <v>0</v>
      </c>
      <c r="BQ157" s="22">
        <v>62</v>
      </c>
      <c r="BR157" s="22">
        <v>165</v>
      </c>
      <c r="BS157" s="22">
        <v>201</v>
      </c>
      <c r="BT157" s="22">
        <v>143</v>
      </c>
      <c r="BU157" s="22">
        <v>571</v>
      </c>
      <c r="BW157" s="22">
        <v>0</v>
      </c>
      <c r="BX157" s="22">
        <v>0</v>
      </c>
      <c r="BY157" s="22">
        <v>0</v>
      </c>
      <c r="BZ157" s="22">
        <v>63</v>
      </c>
      <c r="CA157" s="22">
        <v>165</v>
      </c>
      <c r="CB157" s="22">
        <v>213</v>
      </c>
      <c r="CC157" s="22">
        <v>137</v>
      </c>
      <c r="CD157" s="22">
        <v>578</v>
      </c>
      <c r="CF157" s="22">
        <v>0</v>
      </c>
      <c r="CG157" s="22">
        <v>0</v>
      </c>
      <c r="CH157" s="22">
        <v>0</v>
      </c>
      <c r="CI157" s="22">
        <v>63</v>
      </c>
      <c r="CJ157" s="22">
        <v>185</v>
      </c>
      <c r="CK157" s="22">
        <v>223</v>
      </c>
      <c r="CL157" s="22">
        <v>125</v>
      </c>
      <c r="CM157" s="22">
        <v>596</v>
      </c>
    </row>
    <row r="158" spans="2:91" x14ac:dyDescent="0.25">
      <c r="B158" s="22" t="s" vm="110">
        <v>192</v>
      </c>
      <c r="C158" s="22">
        <v>19</v>
      </c>
      <c r="D158" s="22">
        <v>0</v>
      </c>
      <c r="E158" s="22">
        <v>0</v>
      </c>
      <c r="F158" s="22">
        <v>70</v>
      </c>
      <c r="G158" s="22">
        <v>24</v>
      </c>
      <c r="H158" s="22">
        <v>50</v>
      </c>
      <c r="I158" s="22">
        <v>55</v>
      </c>
      <c r="J158" s="22">
        <v>218</v>
      </c>
      <c r="L158" s="22">
        <v>5</v>
      </c>
      <c r="M158" s="22">
        <v>0</v>
      </c>
      <c r="N158" s="22">
        <v>0</v>
      </c>
      <c r="O158" s="22">
        <v>66</v>
      </c>
      <c r="P158" s="22">
        <v>24</v>
      </c>
      <c r="Q158" s="22">
        <v>60</v>
      </c>
      <c r="R158" s="22">
        <v>52</v>
      </c>
      <c r="S158" s="22">
        <v>207</v>
      </c>
      <c r="U158" s="22">
        <v>10</v>
      </c>
      <c r="V158" s="22">
        <v>1</v>
      </c>
      <c r="W158" s="22">
        <v>0</v>
      </c>
      <c r="X158" s="22">
        <v>45</v>
      </c>
      <c r="Y158" s="22">
        <v>12</v>
      </c>
      <c r="Z158" s="22">
        <v>57</v>
      </c>
      <c r="AA158" s="22">
        <v>99</v>
      </c>
      <c r="AB158" s="22">
        <v>224</v>
      </c>
      <c r="AD158" s="22">
        <v>5</v>
      </c>
      <c r="AE158" s="22">
        <v>1</v>
      </c>
      <c r="AF158" s="22">
        <v>0</v>
      </c>
      <c r="AG158" s="22">
        <v>52</v>
      </c>
      <c r="AH158" s="22">
        <v>20</v>
      </c>
      <c r="AI158" s="22">
        <v>49</v>
      </c>
      <c r="AJ158" s="22">
        <v>49</v>
      </c>
      <c r="AK158" s="22">
        <v>176</v>
      </c>
      <c r="AM158" s="22">
        <v>10</v>
      </c>
      <c r="AN158" s="22">
        <v>0</v>
      </c>
      <c r="AO158" s="22">
        <v>0</v>
      </c>
      <c r="AP158" s="22">
        <v>63</v>
      </c>
      <c r="AQ158" s="22">
        <v>25</v>
      </c>
      <c r="AR158" s="22">
        <v>58</v>
      </c>
      <c r="AS158" s="22">
        <v>77</v>
      </c>
      <c r="AT158" s="22">
        <v>233</v>
      </c>
      <c r="AV158" s="22">
        <v>5</v>
      </c>
      <c r="AW158" s="22">
        <v>0</v>
      </c>
      <c r="AX158" s="22">
        <v>0</v>
      </c>
      <c r="AY158" s="22">
        <v>64</v>
      </c>
      <c r="AZ158" s="22">
        <v>15</v>
      </c>
      <c r="BA158" s="22">
        <v>45</v>
      </c>
      <c r="BB158" s="22">
        <v>63</v>
      </c>
      <c r="BC158" s="22">
        <v>192</v>
      </c>
      <c r="BE158" s="22">
        <v>5</v>
      </c>
      <c r="BF158" s="22">
        <v>0</v>
      </c>
      <c r="BG158" s="22">
        <v>0</v>
      </c>
      <c r="BH158" s="22">
        <v>54</v>
      </c>
      <c r="BI158" s="22">
        <v>15</v>
      </c>
      <c r="BJ158" s="22">
        <v>41</v>
      </c>
      <c r="BK158" s="22">
        <v>63</v>
      </c>
      <c r="BL158" s="22">
        <v>178</v>
      </c>
      <c r="BN158" s="22">
        <v>5</v>
      </c>
      <c r="BO158" s="22">
        <v>0</v>
      </c>
      <c r="BP158" s="22">
        <v>0</v>
      </c>
      <c r="BQ158" s="22">
        <v>29</v>
      </c>
      <c r="BR158" s="22">
        <v>15</v>
      </c>
      <c r="BS158" s="22">
        <v>53</v>
      </c>
      <c r="BT158" s="22">
        <v>61</v>
      </c>
      <c r="BU158" s="22">
        <v>163</v>
      </c>
      <c r="BW158" s="22">
        <v>5</v>
      </c>
      <c r="BX158" s="22">
        <v>0</v>
      </c>
      <c r="BY158" s="22">
        <v>0</v>
      </c>
      <c r="BZ158" s="22">
        <v>32</v>
      </c>
      <c r="CA158" s="22">
        <v>10</v>
      </c>
      <c r="CB158" s="22">
        <v>37</v>
      </c>
      <c r="CC158" s="22">
        <v>71</v>
      </c>
      <c r="CD158" s="22">
        <v>155</v>
      </c>
      <c r="CF158" s="22">
        <v>5</v>
      </c>
      <c r="CG158" s="22">
        <v>0</v>
      </c>
      <c r="CH158" s="22">
        <v>0</v>
      </c>
      <c r="CI158" s="22">
        <v>46</v>
      </c>
      <c r="CJ158" s="22">
        <v>15</v>
      </c>
      <c r="CK158" s="22">
        <v>54</v>
      </c>
      <c r="CL158" s="22">
        <v>26</v>
      </c>
      <c r="CM158" s="22">
        <v>146</v>
      </c>
    </row>
    <row r="159" spans="2:91" x14ac:dyDescent="0.25">
      <c r="B159" s="22" t="s">
        <v>193</v>
      </c>
      <c r="C159" s="22">
        <v>0</v>
      </c>
      <c r="D159" s="22">
        <v>0</v>
      </c>
      <c r="E159" s="22">
        <v>0</v>
      </c>
      <c r="F159" s="22">
        <v>22</v>
      </c>
      <c r="G159" s="22">
        <v>25</v>
      </c>
      <c r="H159" s="22">
        <v>25</v>
      </c>
      <c r="I159" s="22">
        <v>5</v>
      </c>
      <c r="J159" s="22">
        <v>77</v>
      </c>
      <c r="L159" s="22">
        <v>0</v>
      </c>
      <c r="M159" s="22">
        <v>0</v>
      </c>
      <c r="N159" s="22">
        <v>0</v>
      </c>
      <c r="O159" s="22">
        <v>32</v>
      </c>
      <c r="P159" s="22">
        <v>40</v>
      </c>
      <c r="Q159" s="22">
        <v>27</v>
      </c>
      <c r="R159" s="22">
        <v>3</v>
      </c>
      <c r="S159" s="22">
        <v>102</v>
      </c>
      <c r="U159" s="22">
        <v>0</v>
      </c>
      <c r="V159" s="22">
        <v>0</v>
      </c>
      <c r="W159" s="22">
        <v>0</v>
      </c>
      <c r="X159" s="22">
        <v>19</v>
      </c>
      <c r="Y159" s="22">
        <v>32</v>
      </c>
      <c r="Z159" s="22">
        <v>25</v>
      </c>
      <c r="AA159" s="22">
        <v>6</v>
      </c>
      <c r="AB159" s="22">
        <v>82</v>
      </c>
      <c r="AD159" s="22">
        <v>0</v>
      </c>
      <c r="AE159" s="22">
        <v>0</v>
      </c>
      <c r="AF159" s="22">
        <v>0</v>
      </c>
      <c r="AG159" s="22">
        <v>17</v>
      </c>
      <c r="AH159" s="22">
        <v>40</v>
      </c>
      <c r="AI159" s="22">
        <v>19</v>
      </c>
      <c r="AJ159" s="22">
        <v>6</v>
      </c>
      <c r="AK159" s="22">
        <v>82</v>
      </c>
      <c r="AM159" s="22">
        <v>0</v>
      </c>
      <c r="AN159" s="22">
        <v>0</v>
      </c>
      <c r="AO159" s="22">
        <v>0</v>
      </c>
      <c r="AP159" s="22">
        <v>15</v>
      </c>
      <c r="AQ159" s="22">
        <v>40</v>
      </c>
      <c r="AR159" s="22">
        <v>13</v>
      </c>
      <c r="AS159" s="22">
        <v>6</v>
      </c>
      <c r="AT159" s="22">
        <v>74</v>
      </c>
      <c r="AV159" s="22">
        <v>0</v>
      </c>
      <c r="AW159" s="22">
        <v>0</v>
      </c>
      <c r="AX159" s="22">
        <v>0</v>
      </c>
      <c r="AY159" s="22">
        <v>10</v>
      </c>
      <c r="AZ159" s="22">
        <v>40</v>
      </c>
      <c r="BA159" s="22">
        <v>17</v>
      </c>
      <c r="BB159" s="22">
        <v>5</v>
      </c>
      <c r="BC159" s="22">
        <v>72</v>
      </c>
      <c r="BE159" s="22">
        <v>0</v>
      </c>
      <c r="BF159" s="22">
        <v>0</v>
      </c>
      <c r="BG159" s="22">
        <v>0</v>
      </c>
      <c r="BH159" s="22">
        <v>11</v>
      </c>
      <c r="BI159" s="22">
        <v>43</v>
      </c>
      <c r="BJ159" s="22">
        <v>7</v>
      </c>
      <c r="BK159" s="22">
        <v>6</v>
      </c>
      <c r="BL159" s="22">
        <v>67</v>
      </c>
      <c r="BN159" s="22">
        <v>0</v>
      </c>
      <c r="BO159" s="22">
        <v>0</v>
      </c>
      <c r="BP159" s="22">
        <v>0</v>
      </c>
      <c r="BQ159" s="22">
        <v>6</v>
      </c>
      <c r="BR159" s="22">
        <v>32</v>
      </c>
      <c r="BS159" s="22">
        <v>3</v>
      </c>
      <c r="BT159" s="22">
        <v>5</v>
      </c>
      <c r="BU159" s="22">
        <v>46</v>
      </c>
      <c r="BW159" s="22">
        <v>0</v>
      </c>
      <c r="BX159" s="22">
        <v>0</v>
      </c>
      <c r="BY159" s="22">
        <v>0</v>
      </c>
      <c r="BZ159" s="22">
        <v>6</v>
      </c>
      <c r="CA159" s="22">
        <v>29</v>
      </c>
      <c r="CB159" s="22">
        <v>35</v>
      </c>
      <c r="CC159" s="22">
        <v>3</v>
      </c>
      <c r="CD159" s="22">
        <v>73</v>
      </c>
      <c r="CF159" s="22">
        <v>0</v>
      </c>
      <c r="CG159" s="22">
        <v>0</v>
      </c>
      <c r="CH159" s="22">
        <v>0</v>
      </c>
      <c r="CI159" s="22">
        <v>2</v>
      </c>
      <c r="CJ159" s="22">
        <v>24</v>
      </c>
      <c r="CK159" s="22">
        <v>50</v>
      </c>
      <c r="CL159" s="22">
        <v>4</v>
      </c>
      <c r="CM159" s="22">
        <v>80</v>
      </c>
    </row>
    <row r="160" spans="2:91" x14ac:dyDescent="0.25">
      <c r="B160" s="22" t="s" vm="111">
        <v>194</v>
      </c>
      <c r="C160" s="22">
        <v>0</v>
      </c>
      <c r="D160" s="22">
        <v>0</v>
      </c>
      <c r="E160" s="22">
        <v>0</v>
      </c>
      <c r="F160" s="22">
        <v>0</v>
      </c>
      <c r="G160" s="22">
        <v>8</v>
      </c>
      <c r="H160" s="22">
        <v>47</v>
      </c>
      <c r="I160" s="22">
        <v>52</v>
      </c>
      <c r="J160" s="22">
        <v>107</v>
      </c>
      <c r="L160" s="22">
        <v>0</v>
      </c>
      <c r="M160" s="22">
        <v>0</v>
      </c>
      <c r="N160" s="22">
        <v>0</v>
      </c>
      <c r="O160" s="22">
        <v>0</v>
      </c>
      <c r="P160" s="22">
        <v>7</v>
      </c>
      <c r="Q160" s="22">
        <v>40</v>
      </c>
      <c r="R160" s="22">
        <v>53</v>
      </c>
      <c r="S160" s="22">
        <v>100</v>
      </c>
      <c r="U160" s="22">
        <v>0</v>
      </c>
      <c r="V160" s="22">
        <v>0</v>
      </c>
      <c r="W160" s="22">
        <v>0</v>
      </c>
      <c r="X160" s="22">
        <v>0</v>
      </c>
      <c r="Y160" s="22">
        <v>12</v>
      </c>
      <c r="Z160" s="22">
        <v>11</v>
      </c>
      <c r="AA160" s="22">
        <v>57</v>
      </c>
      <c r="AB160" s="22">
        <v>80</v>
      </c>
      <c r="AD160" s="22">
        <v>0</v>
      </c>
      <c r="AE160" s="22">
        <v>0</v>
      </c>
      <c r="AF160" s="22">
        <v>0</v>
      </c>
      <c r="AG160" s="22">
        <v>0</v>
      </c>
      <c r="AH160" s="22">
        <v>11</v>
      </c>
      <c r="AI160" s="22">
        <v>37</v>
      </c>
      <c r="AJ160" s="22">
        <v>64</v>
      </c>
      <c r="AK160" s="22">
        <v>112</v>
      </c>
      <c r="AM160" s="22">
        <v>0</v>
      </c>
      <c r="AN160" s="22">
        <v>0</v>
      </c>
      <c r="AO160" s="22">
        <v>0</v>
      </c>
      <c r="AP160" s="22">
        <v>0</v>
      </c>
      <c r="AQ160" s="22">
        <v>6</v>
      </c>
      <c r="AR160" s="22">
        <v>23</v>
      </c>
      <c r="AS160" s="22">
        <v>52</v>
      </c>
      <c r="AT160" s="22">
        <v>81</v>
      </c>
      <c r="AV160" s="22">
        <v>0</v>
      </c>
      <c r="AW160" s="22">
        <v>0</v>
      </c>
      <c r="AX160" s="22">
        <v>0</v>
      </c>
      <c r="AY160" s="22">
        <v>0</v>
      </c>
      <c r="AZ160" s="22">
        <v>6</v>
      </c>
      <c r="BA160" s="22">
        <v>12</v>
      </c>
      <c r="BB160" s="22">
        <v>58</v>
      </c>
      <c r="BC160" s="22">
        <v>76</v>
      </c>
      <c r="BE160" s="22">
        <v>0</v>
      </c>
      <c r="BF160" s="22">
        <v>0</v>
      </c>
      <c r="BG160" s="22">
        <v>0</v>
      </c>
      <c r="BH160" s="22">
        <v>0</v>
      </c>
      <c r="BI160" s="22">
        <v>10</v>
      </c>
      <c r="BJ160" s="22">
        <v>10</v>
      </c>
      <c r="BK160" s="22">
        <v>70</v>
      </c>
      <c r="BL160" s="22">
        <v>90</v>
      </c>
      <c r="BN160" s="22">
        <v>0</v>
      </c>
      <c r="BO160" s="22">
        <v>0</v>
      </c>
      <c r="BP160" s="22">
        <v>0</v>
      </c>
      <c r="BQ160" s="22">
        <v>0</v>
      </c>
      <c r="BR160" s="22">
        <v>6</v>
      </c>
      <c r="BS160" s="22">
        <v>11</v>
      </c>
      <c r="BT160" s="22">
        <v>62</v>
      </c>
      <c r="BU160" s="22">
        <v>79</v>
      </c>
      <c r="BW160" s="22">
        <v>0</v>
      </c>
      <c r="BX160" s="22">
        <v>0</v>
      </c>
      <c r="BY160" s="22">
        <v>0</v>
      </c>
      <c r="BZ160" s="22">
        <v>0</v>
      </c>
      <c r="CA160" s="22">
        <v>5</v>
      </c>
      <c r="CB160" s="22">
        <v>24</v>
      </c>
      <c r="CC160" s="22">
        <v>36</v>
      </c>
      <c r="CD160" s="22">
        <v>65</v>
      </c>
      <c r="CF160" s="22">
        <v>0</v>
      </c>
      <c r="CG160" s="22">
        <v>0</v>
      </c>
      <c r="CH160" s="22">
        <v>0</v>
      </c>
      <c r="CI160" s="22">
        <v>0</v>
      </c>
      <c r="CJ160" s="22">
        <v>5</v>
      </c>
      <c r="CK160" s="22">
        <v>11</v>
      </c>
      <c r="CL160" s="22">
        <v>59</v>
      </c>
      <c r="CM160" s="22">
        <v>75</v>
      </c>
    </row>
    <row r="161" spans="2:91" x14ac:dyDescent="0.25">
      <c r="B161" s="22" t="s" vm="112">
        <v>195</v>
      </c>
      <c r="C161" s="22">
        <v>0</v>
      </c>
      <c r="D161" s="22">
        <v>0</v>
      </c>
      <c r="E161" s="22">
        <v>0</v>
      </c>
      <c r="F161" s="22">
        <v>10</v>
      </c>
      <c r="G161" s="22">
        <v>15</v>
      </c>
      <c r="H161" s="22">
        <v>13</v>
      </c>
      <c r="I161" s="22">
        <v>125</v>
      </c>
      <c r="J161" s="22">
        <v>163</v>
      </c>
      <c r="L161" s="22">
        <v>0</v>
      </c>
      <c r="M161" s="22">
        <v>0</v>
      </c>
      <c r="N161" s="22">
        <v>0</v>
      </c>
      <c r="O161" s="22">
        <v>7</v>
      </c>
      <c r="P161" s="22">
        <v>15</v>
      </c>
      <c r="Q161" s="22">
        <v>10</v>
      </c>
      <c r="R161" s="22">
        <v>95</v>
      </c>
      <c r="S161" s="22">
        <v>127</v>
      </c>
      <c r="U161" s="22">
        <v>0</v>
      </c>
      <c r="V161" s="22">
        <v>0</v>
      </c>
      <c r="W161" s="22">
        <v>0</v>
      </c>
      <c r="X161" s="22">
        <v>8</v>
      </c>
      <c r="Y161" s="22">
        <v>12</v>
      </c>
      <c r="Z161" s="22">
        <v>12</v>
      </c>
      <c r="AA161" s="22">
        <v>82</v>
      </c>
      <c r="AB161" s="22">
        <v>114</v>
      </c>
      <c r="AD161" s="22">
        <v>0</v>
      </c>
      <c r="AE161" s="22">
        <v>0</v>
      </c>
      <c r="AF161" s="22">
        <v>0</v>
      </c>
      <c r="AG161" s="22">
        <v>10</v>
      </c>
      <c r="AH161" s="22">
        <v>15</v>
      </c>
      <c r="AI161" s="22">
        <v>15</v>
      </c>
      <c r="AJ161" s="22">
        <v>88</v>
      </c>
      <c r="AK161" s="22">
        <v>128</v>
      </c>
      <c r="AM161" s="22">
        <v>0</v>
      </c>
      <c r="AN161" s="22">
        <v>0</v>
      </c>
      <c r="AO161" s="22">
        <v>0</v>
      </c>
      <c r="AP161" s="22">
        <v>15</v>
      </c>
      <c r="AQ161" s="22">
        <v>20</v>
      </c>
      <c r="AR161" s="22">
        <v>34</v>
      </c>
      <c r="AS161" s="22">
        <v>97</v>
      </c>
      <c r="AT161" s="22">
        <v>166</v>
      </c>
      <c r="AV161" s="22">
        <v>0</v>
      </c>
      <c r="AW161" s="22">
        <v>0</v>
      </c>
      <c r="AX161" s="22">
        <v>0</v>
      </c>
      <c r="AY161" s="22">
        <v>16</v>
      </c>
      <c r="AZ161" s="22">
        <v>11</v>
      </c>
      <c r="BA161" s="22">
        <v>25</v>
      </c>
      <c r="BB161" s="22">
        <v>127</v>
      </c>
      <c r="BC161" s="22">
        <v>179</v>
      </c>
      <c r="BE161" s="22">
        <v>0</v>
      </c>
      <c r="BF161" s="22">
        <v>0</v>
      </c>
      <c r="BG161" s="22">
        <v>0</v>
      </c>
      <c r="BH161" s="22">
        <v>17</v>
      </c>
      <c r="BI161" s="22">
        <v>15</v>
      </c>
      <c r="BJ161" s="22">
        <v>27</v>
      </c>
      <c r="BK161" s="22">
        <v>113</v>
      </c>
      <c r="BL161" s="22">
        <v>172</v>
      </c>
      <c r="BN161" s="22">
        <v>0</v>
      </c>
      <c r="BO161" s="22">
        <v>0</v>
      </c>
      <c r="BP161" s="22">
        <v>0</v>
      </c>
      <c r="BQ161" s="22">
        <v>16</v>
      </c>
      <c r="BR161" s="22">
        <v>20</v>
      </c>
      <c r="BS161" s="22">
        <v>31</v>
      </c>
      <c r="BT161" s="22">
        <v>83</v>
      </c>
      <c r="BU161" s="22">
        <v>150</v>
      </c>
      <c r="BW161" s="22">
        <v>0</v>
      </c>
      <c r="BX161" s="22">
        <v>0</v>
      </c>
      <c r="BY161" s="22">
        <v>0</v>
      </c>
      <c r="BZ161" s="22">
        <v>15</v>
      </c>
      <c r="CA161" s="22">
        <v>20</v>
      </c>
      <c r="CB161" s="22">
        <v>28</v>
      </c>
      <c r="CC161" s="22">
        <v>117</v>
      </c>
      <c r="CD161" s="22">
        <v>180</v>
      </c>
      <c r="CF161" s="22">
        <v>0</v>
      </c>
      <c r="CG161" s="22">
        <v>0</v>
      </c>
      <c r="CH161" s="22">
        <v>0</v>
      </c>
      <c r="CI161" s="22">
        <v>10</v>
      </c>
      <c r="CJ161" s="22">
        <v>30</v>
      </c>
      <c r="CK161" s="22">
        <v>32</v>
      </c>
      <c r="CL161" s="22">
        <v>129</v>
      </c>
      <c r="CM161" s="22">
        <v>201</v>
      </c>
    </row>
    <row r="162" spans="2:91" x14ac:dyDescent="0.25">
      <c r="B162" s="22" t="s" vm="113">
        <v>196</v>
      </c>
      <c r="C162" s="22">
        <v>14</v>
      </c>
      <c r="D162" s="22">
        <v>0</v>
      </c>
      <c r="E162" s="22">
        <v>8</v>
      </c>
      <c r="F162" s="22">
        <v>18</v>
      </c>
      <c r="G162" s="22">
        <v>20</v>
      </c>
      <c r="H162" s="22">
        <v>153</v>
      </c>
      <c r="I162" s="22">
        <v>37</v>
      </c>
      <c r="J162" s="22">
        <v>250</v>
      </c>
      <c r="L162" s="22">
        <v>30</v>
      </c>
      <c r="M162" s="22">
        <v>0</v>
      </c>
      <c r="N162" s="22">
        <v>0</v>
      </c>
      <c r="O162" s="22">
        <v>18</v>
      </c>
      <c r="P162" s="22">
        <v>10</v>
      </c>
      <c r="Q162" s="22">
        <v>116</v>
      </c>
      <c r="R162" s="22">
        <v>56</v>
      </c>
      <c r="S162" s="22">
        <v>230</v>
      </c>
      <c r="U162" s="22">
        <v>24</v>
      </c>
      <c r="V162" s="22">
        <v>0</v>
      </c>
      <c r="W162" s="22">
        <v>0</v>
      </c>
      <c r="X162" s="22">
        <v>18</v>
      </c>
      <c r="Y162" s="22">
        <v>8</v>
      </c>
      <c r="Z162" s="22">
        <v>104</v>
      </c>
      <c r="AA162" s="22">
        <v>26</v>
      </c>
      <c r="AB162" s="22">
        <v>180</v>
      </c>
      <c r="AD162" s="22">
        <v>18</v>
      </c>
      <c r="AE162" s="22">
        <v>0</v>
      </c>
      <c r="AF162" s="22">
        <v>0</v>
      </c>
      <c r="AG162" s="22">
        <v>11</v>
      </c>
      <c r="AH162" s="22">
        <v>15</v>
      </c>
      <c r="AI162" s="22">
        <v>101</v>
      </c>
      <c r="AJ162" s="22">
        <v>38</v>
      </c>
      <c r="AK162" s="22">
        <v>183</v>
      </c>
      <c r="AM162" s="22">
        <v>14</v>
      </c>
      <c r="AN162" s="22">
        <v>0</v>
      </c>
      <c r="AO162" s="22">
        <v>0</v>
      </c>
      <c r="AP162" s="22">
        <v>23</v>
      </c>
      <c r="AQ162" s="22">
        <v>10</v>
      </c>
      <c r="AR162" s="22">
        <v>99</v>
      </c>
      <c r="AS162" s="22">
        <v>33</v>
      </c>
      <c r="AT162" s="22">
        <v>179</v>
      </c>
      <c r="AV162" s="22">
        <v>21</v>
      </c>
      <c r="AW162" s="22">
        <v>0</v>
      </c>
      <c r="AX162" s="22">
        <v>0</v>
      </c>
      <c r="AY162" s="22">
        <v>20</v>
      </c>
      <c r="AZ162" s="22">
        <v>25</v>
      </c>
      <c r="BA162" s="22">
        <v>79</v>
      </c>
      <c r="BB162" s="22">
        <v>78</v>
      </c>
      <c r="BC162" s="22">
        <v>223</v>
      </c>
      <c r="BE162" s="22">
        <v>14</v>
      </c>
      <c r="BF162" s="22">
        <v>0</v>
      </c>
      <c r="BG162" s="22">
        <v>0</v>
      </c>
      <c r="BH162" s="22">
        <v>31</v>
      </c>
      <c r="BI162" s="22">
        <v>14</v>
      </c>
      <c r="BJ162" s="22">
        <v>119</v>
      </c>
      <c r="BK162" s="22">
        <v>30</v>
      </c>
      <c r="BL162" s="22">
        <v>208</v>
      </c>
      <c r="BN162" s="22">
        <v>24</v>
      </c>
      <c r="BO162" s="22">
        <v>0</v>
      </c>
      <c r="BP162" s="22">
        <v>0</v>
      </c>
      <c r="BQ162" s="22">
        <v>13</v>
      </c>
      <c r="BR162" s="22">
        <v>15</v>
      </c>
      <c r="BS162" s="22">
        <v>86</v>
      </c>
      <c r="BT162" s="22">
        <v>56</v>
      </c>
      <c r="BU162" s="22">
        <v>194</v>
      </c>
      <c r="BW162" s="22">
        <v>21</v>
      </c>
      <c r="BX162" s="22">
        <v>0</v>
      </c>
      <c r="BY162" s="22">
        <v>0</v>
      </c>
      <c r="BZ162" s="22">
        <v>21</v>
      </c>
      <c r="CA162" s="22">
        <v>10</v>
      </c>
      <c r="CB162" s="22">
        <v>85</v>
      </c>
      <c r="CC162" s="22">
        <v>37</v>
      </c>
      <c r="CD162" s="22">
        <v>174</v>
      </c>
      <c r="CF162" s="22">
        <v>28</v>
      </c>
      <c r="CG162" s="22">
        <v>0</v>
      </c>
      <c r="CH162" s="22">
        <v>0</v>
      </c>
      <c r="CI162" s="22">
        <v>18</v>
      </c>
      <c r="CJ162" s="22">
        <v>10</v>
      </c>
      <c r="CK162" s="22">
        <v>82</v>
      </c>
      <c r="CL162" s="22">
        <v>39</v>
      </c>
      <c r="CM162" s="22">
        <v>177</v>
      </c>
    </row>
    <row r="163" spans="2:91" x14ac:dyDescent="0.25">
      <c r="B163" s="22" t="s" vm="114">
        <v>197</v>
      </c>
      <c r="C163" s="22">
        <v>0</v>
      </c>
      <c r="D163" s="22">
        <v>35</v>
      </c>
      <c r="E163" s="22">
        <v>23</v>
      </c>
      <c r="F163" s="22">
        <v>0</v>
      </c>
      <c r="G163" s="22">
        <v>0</v>
      </c>
      <c r="H163" s="22">
        <v>55</v>
      </c>
      <c r="I163" s="22">
        <v>78</v>
      </c>
      <c r="J163" s="22">
        <v>191</v>
      </c>
      <c r="L163" s="22">
        <v>0</v>
      </c>
      <c r="M163" s="22">
        <v>0</v>
      </c>
      <c r="N163" s="22">
        <v>29</v>
      </c>
      <c r="O163" s="22">
        <v>0</v>
      </c>
      <c r="P163" s="22">
        <v>0</v>
      </c>
      <c r="Q163" s="22">
        <v>65</v>
      </c>
      <c r="R163" s="22">
        <v>123</v>
      </c>
      <c r="S163" s="22">
        <v>217</v>
      </c>
      <c r="U163" s="22">
        <v>0</v>
      </c>
      <c r="V163" s="22">
        <v>8</v>
      </c>
      <c r="W163" s="22">
        <v>24</v>
      </c>
      <c r="X163" s="22">
        <v>0</v>
      </c>
      <c r="Y163" s="22">
        <v>0</v>
      </c>
      <c r="Z163" s="22">
        <v>0</v>
      </c>
      <c r="AA163" s="22">
        <v>115</v>
      </c>
      <c r="AB163" s="22">
        <v>147</v>
      </c>
      <c r="AD163" s="22">
        <v>0</v>
      </c>
      <c r="AE163" s="22">
        <v>20</v>
      </c>
      <c r="AF163" s="22">
        <v>30</v>
      </c>
      <c r="AG163" s="22">
        <v>0</v>
      </c>
      <c r="AH163" s="22">
        <v>0</v>
      </c>
      <c r="AI163" s="22">
        <v>52</v>
      </c>
      <c r="AJ163" s="22">
        <v>135</v>
      </c>
      <c r="AK163" s="22">
        <v>237</v>
      </c>
      <c r="AM163" s="22">
        <v>0</v>
      </c>
      <c r="AN163" s="22">
        <v>2</v>
      </c>
      <c r="AO163" s="22">
        <v>34</v>
      </c>
      <c r="AP163" s="22">
        <v>0</v>
      </c>
      <c r="AQ163" s="22">
        <v>0</v>
      </c>
      <c r="AR163" s="22">
        <v>50</v>
      </c>
      <c r="AS163" s="22">
        <v>136</v>
      </c>
      <c r="AT163" s="22">
        <v>222</v>
      </c>
      <c r="AV163" s="22">
        <v>0</v>
      </c>
      <c r="AW163" s="22">
        <v>6</v>
      </c>
      <c r="AX163" s="22">
        <v>30</v>
      </c>
      <c r="AY163" s="22">
        <v>0</v>
      </c>
      <c r="AZ163" s="22">
        <v>0</v>
      </c>
      <c r="BA163" s="22">
        <v>63</v>
      </c>
      <c r="BB163" s="22">
        <v>109</v>
      </c>
      <c r="BC163" s="22">
        <v>208</v>
      </c>
      <c r="BE163" s="22">
        <v>0</v>
      </c>
      <c r="BF163" s="22">
        <v>3</v>
      </c>
      <c r="BG163" s="22">
        <v>0</v>
      </c>
      <c r="BH163" s="22">
        <v>0</v>
      </c>
      <c r="BI163" s="22">
        <v>32</v>
      </c>
      <c r="BJ163" s="22">
        <v>56</v>
      </c>
      <c r="BK163" s="22">
        <v>98</v>
      </c>
      <c r="BL163" s="22">
        <v>189</v>
      </c>
      <c r="BN163" s="22">
        <v>0</v>
      </c>
      <c r="BO163" s="22">
        <v>0</v>
      </c>
      <c r="BP163" s="22">
        <v>0</v>
      </c>
      <c r="BQ163" s="22">
        <v>0</v>
      </c>
      <c r="BR163" s="22">
        <v>36</v>
      </c>
      <c r="BS163" s="22">
        <v>65</v>
      </c>
      <c r="BT163" s="22">
        <v>49</v>
      </c>
      <c r="BU163" s="22">
        <v>150</v>
      </c>
      <c r="BW163" s="22">
        <v>0</v>
      </c>
      <c r="BX163" s="22">
        <v>0</v>
      </c>
      <c r="BY163" s="22">
        <v>0</v>
      </c>
      <c r="BZ163" s="22">
        <v>0</v>
      </c>
      <c r="CA163" s="22">
        <v>37</v>
      </c>
      <c r="CB163" s="22">
        <v>65</v>
      </c>
      <c r="CC163" s="22">
        <v>83</v>
      </c>
      <c r="CD163" s="22">
        <v>185</v>
      </c>
      <c r="CF163" s="22">
        <v>0</v>
      </c>
      <c r="CG163" s="22">
        <v>0</v>
      </c>
      <c r="CH163" s="22">
        <v>0</v>
      </c>
      <c r="CI163" s="22">
        <v>0</v>
      </c>
      <c r="CJ163" s="22">
        <v>34</v>
      </c>
      <c r="CK163" s="22">
        <v>65</v>
      </c>
      <c r="CL163" s="22">
        <v>72</v>
      </c>
      <c r="CM163" s="22">
        <v>171</v>
      </c>
    </row>
    <row r="164" spans="2:91" x14ac:dyDescent="0.25">
      <c r="B164" s="22" t="s" vm="115">
        <v>198</v>
      </c>
      <c r="C164" s="22">
        <v>0</v>
      </c>
      <c r="D164" s="22">
        <v>16</v>
      </c>
      <c r="E164" s="22">
        <v>0</v>
      </c>
      <c r="F164" s="22">
        <v>0</v>
      </c>
      <c r="G164" s="22">
        <v>7</v>
      </c>
      <c r="H164" s="22">
        <v>0</v>
      </c>
      <c r="I164" s="22">
        <v>51</v>
      </c>
      <c r="J164" s="22">
        <v>74</v>
      </c>
      <c r="L164" s="22">
        <v>0</v>
      </c>
      <c r="M164" s="22">
        <v>9</v>
      </c>
      <c r="N164" s="22">
        <v>0</v>
      </c>
      <c r="O164" s="22">
        <v>0</v>
      </c>
      <c r="P164" s="22">
        <v>6</v>
      </c>
      <c r="Q164" s="22">
        <v>109</v>
      </c>
      <c r="R164" s="22">
        <v>57</v>
      </c>
      <c r="S164" s="22">
        <v>181</v>
      </c>
      <c r="U164" s="22">
        <v>0</v>
      </c>
      <c r="V164" s="22">
        <v>1</v>
      </c>
      <c r="W164" s="22">
        <v>0</v>
      </c>
      <c r="X164" s="22">
        <v>0</v>
      </c>
      <c r="Y164" s="22">
        <v>68</v>
      </c>
      <c r="Z164" s="22">
        <v>130</v>
      </c>
      <c r="AA164" s="22">
        <v>33</v>
      </c>
      <c r="AB164" s="22">
        <v>232</v>
      </c>
      <c r="AD164" s="22">
        <v>0</v>
      </c>
      <c r="AE164" s="22">
        <v>15</v>
      </c>
      <c r="AF164" s="22">
        <v>0</v>
      </c>
      <c r="AG164" s="22">
        <v>0</v>
      </c>
      <c r="AH164" s="22">
        <v>6</v>
      </c>
      <c r="AI164" s="22">
        <v>108</v>
      </c>
      <c r="AJ164" s="22">
        <v>49</v>
      </c>
      <c r="AK164" s="22">
        <v>178</v>
      </c>
      <c r="AM164" s="22">
        <v>0</v>
      </c>
      <c r="AN164" s="22">
        <v>2</v>
      </c>
      <c r="AO164" s="22">
        <v>0</v>
      </c>
      <c r="AP164" s="22">
        <v>0</v>
      </c>
      <c r="AQ164" s="22">
        <v>71</v>
      </c>
      <c r="AR164" s="22">
        <v>102</v>
      </c>
      <c r="AS164" s="22">
        <v>37</v>
      </c>
      <c r="AT164" s="22">
        <v>212</v>
      </c>
      <c r="AV164" s="22">
        <v>0</v>
      </c>
      <c r="AW164" s="22">
        <v>0</v>
      </c>
      <c r="AX164" s="22">
        <v>0</v>
      </c>
      <c r="AY164" s="22">
        <v>0</v>
      </c>
      <c r="AZ164" s="22">
        <v>5</v>
      </c>
      <c r="BA164" s="22">
        <v>121</v>
      </c>
      <c r="BB164" s="22">
        <v>27</v>
      </c>
      <c r="BC164" s="22">
        <v>153</v>
      </c>
      <c r="BE164" s="22">
        <v>0</v>
      </c>
      <c r="BF164" s="22">
        <v>7</v>
      </c>
      <c r="BG164" s="22">
        <v>0</v>
      </c>
      <c r="BH164" s="22">
        <v>0</v>
      </c>
      <c r="BI164" s="22">
        <v>5</v>
      </c>
      <c r="BJ164" s="22">
        <v>105</v>
      </c>
      <c r="BK164" s="22">
        <v>67</v>
      </c>
      <c r="BL164" s="22">
        <v>184</v>
      </c>
      <c r="BN164" s="22">
        <v>0</v>
      </c>
      <c r="BO164" s="22">
        <v>8</v>
      </c>
      <c r="BP164" s="22">
        <v>0</v>
      </c>
      <c r="BQ164" s="22">
        <v>5</v>
      </c>
      <c r="BR164" s="22">
        <v>5</v>
      </c>
      <c r="BS164" s="22">
        <v>109</v>
      </c>
      <c r="BT164" s="22">
        <v>64</v>
      </c>
      <c r="BU164" s="22">
        <v>191</v>
      </c>
      <c r="BW164" s="22">
        <v>0</v>
      </c>
      <c r="BX164" s="22">
        <v>15</v>
      </c>
      <c r="BY164" s="22">
        <v>0</v>
      </c>
      <c r="BZ164" s="22">
        <v>5</v>
      </c>
      <c r="CA164" s="22">
        <v>6</v>
      </c>
      <c r="CB164" s="22">
        <v>91</v>
      </c>
      <c r="CC164" s="22">
        <v>55</v>
      </c>
      <c r="CD164" s="22">
        <v>172</v>
      </c>
      <c r="CF164" s="22">
        <v>0</v>
      </c>
      <c r="CG164" s="22">
        <v>1</v>
      </c>
      <c r="CH164" s="22">
        <v>0</v>
      </c>
      <c r="CI164" s="22">
        <v>3</v>
      </c>
      <c r="CJ164" s="22">
        <v>6</v>
      </c>
      <c r="CK164" s="22">
        <v>116</v>
      </c>
      <c r="CL164" s="22">
        <v>84</v>
      </c>
      <c r="CM164" s="22">
        <v>210</v>
      </c>
    </row>
    <row r="165" spans="2:91" x14ac:dyDescent="0.25">
      <c r="B165" s="22" t="s" vm="116">
        <v>199</v>
      </c>
      <c r="C165" s="22">
        <v>0</v>
      </c>
      <c r="D165" s="22">
        <v>0</v>
      </c>
      <c r="E165" s="22">
        <v>0</v>
      </c>
      <c r="F165" s="22">
        <v>0</v>
      </c>
      <c r="G165" s="22">
        <v>5</v>
      </c>
      <c r="H165" s="22">
        <v>7</v>
      </c>
      <c r="I165" s="22">
        <v>15</v>
      </c>
      <c r="J165" s="22">
        <v>27</v>
      </c>
      <c r="L165" s="22">
        <v>0</v>
      </c>
      <c r="M165" s="22">
        <v>0</v>
      </c>
      <c r="N165" s="22">
        <v>0</v>
      </c>
      <c r="O165" s="22">
        <v>0</v>
      </c>
      <c r="P165" s="22">
        <v>5</v>
      </c>
      <c r="Q165" s="22">
        <v>11</v>
      </c>
      <c r="R165" s="22">
        <v>14</v>
      </c>
      <c r="S165" s="22">
        <v>30</v>
      </c>
      <c r="U165" s="22">
        <v>0</v>
      </c>
      <c r="V165" s="22">
        <v>0</v>
      </c>
      <c r="W165" s="22">
        <v>0</v>
      </c>
      <c r="X165" s="22">
        <v>0</v>
      </c>
      <c r="Y165" s="22">
        <v>0</v>
      </c>
      <c r="Z165" s="22">
        <v>0</v>
      </c>
      <c r="AA165" s="22">
        <v>21</v>
      </c>
      <c r="AB165" s="22">
        <v>21</v>
      </c>
      <c r="AD165" s="22">
        <v>0</v>
      </c>
      <c r="AE165" s="22">
        <v>0</v>
      </c>
      <c r="AF165" s="22">
        <v>0</v>
      </c>
      <c r="AG165" s="22">
        <v>0</v>
      </c>
      <c r="AH165" s="22">
        <v>0</v>
      </c>
      <c r="AI165" s="22">
        <v>4</v>
      </c>
      <c r="AJ165" s="22">
        <v>0</v>
      </c>
      <c r="AK165" s="22">
        <v>4</v>
      </c>
      <c r="AM165" s="22">
        <v>0</v>
      </c>
      <c r="AN165" s="22">
        <v>0</v>
      </c>
      <c r="AO165" s="22">
        <v>0</v>
      </c>
      <c r="AP165" s="22">
        <v>0</v>
      </c>
      <c r="AQ165" s="22">
        <v>0</v>
      </c>
      <c r="AR165" s="22">
        <v>0</v>
      </c>
      <c r="AS165" s="22">
        <v>12</v>
      </c>
      <c r="AT165" s="22">
        <v>12</v>
      </c>
      <c r="AV165" s="22">
        <v>0</v>
      </c>
      <c r="AW165" s="22">
        <v>0</v>
      </c>
      <c r="AX165" s="22">
        <v>0</v>
      </c>
      <c r="AY165" s="22">
        <v>0</v>
      </c>
      <c r="AZ165" s="22">
        <v>0</v>
      </c>
      <c r="BA165" s="22">
        <v>4</v>
      </c>
      <c r="BB165" s="22">
        <v>26</v>
      </c>
      <c r="BC165" s="22">
        <v>30</v>
      </c>
      <c r="BE165" s="22">
        <v>0</v>
      </c>
      <c r="BF165" s="22">
        <v>0</v>
      </c>
      <c r="BG165" s="22">
        <v>0</v>
      </c>
      <c r="BH165" s="22">
        <v>2</v>
      </c>
      <c r="BI165" s="22">
        <v>0</v>
      </c>
      <c r="BJ165" s="22">
        <v>2</v>
      </c>
      <c r="BK165" s="22">
        <v>0</v>
      </c>
      <c r="BL165" s="22">
        <v>4</v>
      </c>
      <c r="BN165" s="22">
        <v>0</v>
      </c>
      <c r="BO165" s="22">
        <v>0</v>
      </c>
      <c r="BP165" s="22">
        <v>0</v>
      </c>
      <c r="BQ165" s="22">
        <v>0</v>
      </c>
      <c r="BR165" s="22">
        <v>0</v>
      </c>
      <c r="BS165" s="22">
        <v>0</v>
      </c>
      <c r="BT165" s="22">
        <v>13</v>
      </c>
      <c r="BU165" s="22">
        <v>13</v>
      </c>
      <c r="BW165" s="22">
        <v>0</v>
      </c>
      <c r="BX165" s="22">
        <v>0</v>
      </c>
      <c r="BY165" s="22">
        <v>0</v>
      </c>
      <c r="BZ165" s="22">
        <v>0</v>
      </c>
      <c r="CA165" s="22">
        <v>0</v>
      </c>
      <c r="CB165" s="22">
        <v>0</v>
      </c>
      <c r="CC165" s="22">
        <v>13</v>
      </c>
      <c r="CD165" s="22">
        <v>13</v>
      </c>
      <c r="CF165" s="22">
        <v>0</v>
      </c>
      <c r="CG165" s="22">
        <v>0</v>
      </c>
      <c r="CH165" s="22">
        <v>0</v>
      </c>
      <c r="CI165" s="22">
        <v>0</v>
      </c>
      <c r="CJ165" s="22">
        <v>0</v>
      </c>
      <c r="CK165" s="22">
        <v>13</v>
      </c>
      <c r="CL165" s="22">
        <v>0</v>
      </c>
      <c r="CM165" s="22">
        <v>13</v>
      </c>
    </row>
    <row r="166" spans="2:91" x14ac:dyDescent="0.25">
      <c r="B166" s="22" t="s">
        <v>200</v>
      </c>
      <c r="C166" s="22">
        <v>0</v>
      </c>
      <c r="D166" s="22">
        <v>30</v>
      </c>
      <c r="E166" s="22">
        <v>0</v>
      </c>
      <c r="F166" s="22">
        <v>0</v>
      </c>
      <c r="G166" s="22">
        <v>0</v>
      </c>
      <c r="H166" s="22">
        <v>9</v>
      </c>
      <c r="I166" s="22">
        <v>15</v>
      </c>
      <c r="J166" s="22">
        <v>54</v>
      </c>
      <c r="L166" s="22">
        <v>0</v>
      </c>
      <c r="M166" s="22">
        <v>32</v>
      </c>
      <c r="N166" s="22">
        <v>0</v>
      </c>
      <c r="O166" s="22">
        <v>0</v>
      </c>
      <c r="P166" s="22">
        <v>0</v>
      </c>
      <c r="Q166" s="22">
        <v>10</v>
      </c>
      <c r="R166" s="22">
        <v>24</v>
      </c>
      <c r="S166" s="22">
        <v>66</v>
      </c>
      <c r="U166" s="22">
        <v>0</v>
      </c>
      <c r="V166" s="22">
        <v>1</v>
      </c>
      <c r="W166" s="22">
        <v>0</v>
      </c>
      <c r="X166" s="22">
        <v>0</v>
      </c>
      <c r="Y166" s="22">
        <v>0</v>
      </c>
      <c r="Z166" s="22">
        <v>8</v>
      </c>
      <c r="AA166" s="22">
        <v>20</v>
      </c>
      <c r="AB166" s="22">
        <v>29</v>
      </c>
      <c r="AD166" s="22">
        <v>0</v>
      </c>
      <c r="AE166" s="22">
        <v>1</v>
      </c>
      <c r="AF166" s="22">
        <v>0</v>
      </c>
      <c r="AG166" s="22">
        <v>0</v>
      </c>
      <c r="AH166" s="22">
        <v>0</v>
      </c>
      <c r="AI166" s="22">
        <v>6</v>
      </c>
      <c r="AJ166" s="22">
        <v>10</v>
      </c>
      <c r="AK166" s="22">
        <v>17</v>
      </c>
      <c r="AM166" s="22">
        <v>0</v>
      </c>
      <c r="AN166" s="22">
        <v>0</v>
      </c>
      <c r="AO166" s="22">
        <v>0</v>
      </c>
      <c r="AP166" s="22">
        <v>0</v>
      </c>
      <c r="AQ166" s="22">
        <v>0</v>
      </c>
      <c r="AR166" s="22">
        <v>5</v>
      </c>
      <c r="AS166" s="22">
        <v>3</v>
      </c>
      <c r="AT166" s="22">
        <v>8</v>
      </c>
      <c r="AV166" s="22">
        <v>0</v>
      </c>
      <c r="AW166" s="22">
        <v>1</v>
      </c>
      <c r="AX166" s="22">
        <v>0</v>
      </c>
      <c r="AY166" s="22">
        <v>0</v>
      </c>
      <c r="AZ166" s="22">
        <v>0</v>
      </c>
      <c r="BA166" s="22">
        <v>5</v>
      </c>
      <c r="BB166" s="22">
        <v>20</v>
      </c>
      <c r="BC166" s="22">
        <v>26</v>
      </c>
      <c r="BE166" s="22">
        <v>0</v>
      </c>
      <c r="BF166" s="22">
        <v>1</v>
      </c>
      <c r="BG166" s="22">
        <v>0</v>
      </c>
      <c r="BH166" s="22">
        <v>0</v>
      </c>
      <c r="BI166" s="22">
        <v>0</v>
      </c>
      <c r="BJ166" s="22">
        <v>0</v>
      </c>
      <c r="BK166" s="22">
        <v>18</v>
      </c>
      <c r="BL166" s="22">
        <v>19</v>
      </c>
      <c r="BN166" s="22">
        <v>0</v>
      </c>
      <c r="BO166" s="22">
        <v>5</v>
      </c>
      <c r="BP166" s="22">
        <v>0</v>
      </c>
      <c r="BQ166" s="22">
        <v>0</v>
      </c>
      <c r="BR166" s="22">
        <v>0</v>
      </c>
      <c r="BS166" s="22">
        <v>0</v>
      </c>
      <c r="BT166" s="22">
        <v>7</v>
      </c>
      <c r="BU166" s="22">
        <v>12</v>
      </c>
      <c r="BW166" s="22">
        <v>0</v>
      </c>
      <c r="BX166" s="22">
        <v>0</v>
      </c>
      <c r="BY166" s="22">
        <v>0</v>
      </c>
      <c r="BZ166" s="22">
        <v>0</v>
      </c>
      <c r="CA166" s="22">
        <v>0</v>
      </c>
      <c r="CB166" s="22">
        <v>0</v>
      </c>
      <c r="CC166" s="22">
        <v>10</v>
      </c>
      <c r="CD166" s="22">
        <v>10</v>
      </c>
      <c r="CF166" s="22">
        <v>0</v>
      </c>
      <c r="CG166" s="22">
        <v>0</v>
      </c>
      <c r="CH166" s="22">
        <v>0</v>
      </c>
      <c r="CI166" s="22">
        <v>0</v>
      </c>
      <c r="CJ166" s="22">
        <v>0</v>
      </c>
      <c r="CK166" s="22">
        <v>0</v>
      </c>
      <c r="CL166" s="22">
        <v>8</v>
      </c>
      <c r="CM166" s="22">
        <v>8</v>
      </c>
    </row>
    <row r="167" spans="2:91" x14ac:dyDescent="0.25">
      <c r="B167" s="22" t="s" vm="117">
        <v>201</v>
      </c>
      <c r="C167" s="22">
        <v>40</v>
      </c>
      <c r="D167" s="22">
        <v>0</v>
      </c>
      <c r="E167" s="22">
        <v>0</v>
      </c>
      <c r="F167" s="22">
        <v>10</v>
      </c>
      <c r="G167" s="22">
        <v>51</v>
      </c>
      <c r="H167" s="22">
        <v>88</v>
      </c>
      <c r="I167" s="22">
        <v>0</v>
      </c>
      <c r="J167" s="22">
        <v>189</v>
      </c>
      <c r="L167" s="22">
        <v>36</v>
      </c>
      <c r="M167" s="22">
        <v>0</v>
      </c>
      <c r="N167" s="22">
        <v>0</v>
      </c>
      <c r="O167" s="22">
        <v>6</v>
      </c>
      <c r="P167" s="22">
        <v>0</v>
      </c>
      <c r="Q167" s="22">
        <v>84</v>
      </c>
      <c r="R167" s="22">
        <v>55</v>
      </c>
      <c r="S167" s="22">
        <v>181</v>
      </c>
      <c r="U167" s="22">
        <v>28</v>
      </c>
      <c r="V167" s="22">
        <v>0</v>
      </c>
      <c r="W167" s="22">
        <v>0</v>
      </c>
      <c r="X167" s="22">
        <v>8</v>
      </c>
      <c r="Y167" s="22">
        <v>37</v>
      </c>
      <c r="Z167" s="22">
        <v>80</v>
      </c>
      <c r="AA167" s="22">
        <v>6</v>
      </c>
      <c r="AB167" s="22">
        <v>159</v>
      </c>
      <c r="AD167" s="22">
        <v>31</v>
      </c>
      <c r="AE167" s="22">
        <v>0</v>
      </c>
      <c r="AF167" s="22">
        <v>0</v>
      </c>
      <c r="AG167" s="22">
        <v>8</v>
      </c>
      <c r="AH167" s="22">
        <v>47</v>
      </c>
      <c r="AI167" s="22">
        <v>90</v>
      </c>
      <c r="AJ167" s="22">
        <v>7</v>
      </c>
      <c r="AK167" s="22">
        <v>183</v>
      </c>
      <c r="AM167" s="22">
        <v>28</v>
      </c>
      <c r="AN167" s="22">
        <v>0</v>
      </c>
      <c r="AO167" s="22">
        <v>0</v>
      </c>
      <c r="AP167" s="22">
        <v>7</v>
      </c>
      <c r="AQ167" s="22">
        <v>40</v>
      </c>
      <c r="AR167" s="22">
        <v>80</v>
      </c>
      <c r="AS167" s="22">
        <v>15</v>
      </c>
      <c r="AT167" s="22">
        <v>170</v>
      </c>
      <c r="AV167" s="22">
        <v>37</v>
      </c>
      <c r="AW167" s="22">
        <v>0</v>
      </c>
      <c r="AX167" s="22">
        <v>0</v>
      </c>
      <c r="AY167" s="22">
        <v>7</v>
      </c>
      <c r="AZ167" s="22">
        <v>32</v>
      </c>
      <c r="BA167" s="22">
        <v>75</v>
      </c>
      <c r="BB167" s="22">
        <v>11</v>
      </c>
      <c r="BC167" s="22">
        <v>162</v>
      </c>
      <c r="BE167" s="22">
        <v>34</v>
      </c>
      <c r="BF167" s="22">
        <v>0</v>
      </c>
      <c r="BG167" s="22">
        <v>0</v>
      </c>
      <c r="BH167" s="22">
        <v>5</v>
      </c>
      <c r="BI167" s="22">
        <v>49</v>
      </c>
      <c r="BJ167" s="22">
        <v>77</v>
      </c>
      <c r="BK167" s="22">
        <v>10</v>
      </c>
      <c r="BL167" s="22">
        <v>175</v>
      </c>
      <c r="BN167" s="22">
        <v>40</v>
      </c>
      <c r="BO167" s="22">
        <v>0</v>
      </c>
      <c r="BP167" s="22">
        <v>0</v>
      </c>
      <c r="BQ167" s="22">
        <v>7</v>
      </c>
      <c r="BR167" s="22">
        <v>48</v>
      </c>
      <c r="BS167" s="22">
        <v>65</v>
      </c>
      <c r="BT167" s="22">
        <v>7</v>
      </c>
      <c r="BU167" s="22">
        <v>167</v>
      </c>
      <c r="BW167" s="22">
        <v>46</v>
      </c>
      <c r="BX167" s="22">
        <v>0</v>
      </c>
      <c r="BY167" s="22">
        <v>0</v>
      </c>
      <c r="BZ167" s="22">
        <v>0</v>
      </c>
      <c r="CA167" s="22">
        <v>38</v>
      </c>
      <c r="CB167" s="22">
        <v>80</v>
      </c>
      <c r="CC167" s="22">
        <v>10</v>
      </c>
      <c r="CD167" s="22">
        <v>174</v>
      </c>
      <c r="CF167" s="22">
        <v>26</v>
      </c>
      <c r="CG167" s="22">
        <v>0</v>
      </c>
      <c r="CH167" s="22">
        <v>0</v>
      </c>
      <c r="CI167" s="22">
        <v>0</v>
      </c>
      <c r="CJ167" s="22">
        <v>35</v>
      </c>
      <c r="CK167" s="22">
        <v>95</v>
      </c>
      <c r="CL167" s="22">
        <v>4</v>
      </c>
      <c r="CM167" s="22">
        <v>160</v>
      </c>
    </row>
    <row r="168" spans="2:91" x14ac:dyDescent="0.25">
      <c r="B168" s="22" t="s" vm="118">
        <v>202</v>
      </c>
      <c r="C168" s="22">
        <v>0</v>
      </c>
      <c r="D168" s="22">
        <v>99</v>
      </c>
      <c r="E168" s="22">
        <v>0</v>
      </c>
      <c r="F168" s="22">
        <v>73</v>
      </c>
      <c r="G168" s="22">
        <v>44</v>
      </c>
      <c r="H168" s="22">
        <v>351</v>
      </c>
      <c r="I168" s="22">
        <v>287</v>
      </c>
      <c r="J168" s="22">
        <v>854</v>
      </c>
      <c r="L168" s="22">
        <v>0</v>
      </c>
      <c r="M168" s="22">
        <v>107</v>
      </c>
      <c r="N168" s="22">
        <v>0</v>
      </c>
      <c r="O168" s="22">
        <v>74</v>
      </c>
      <c r="P168" s="22">
        <v>44</v>
      </c>
      <c r="Q168" s="22">
        <v>369</v>
      </c>
      <c r="R168" s="22">
        <v>278</v>
      </c>
      <c r="S168" s="22">
        <v>872</v>
      </c>
      <c r="U168" s="22">
        <v>0</v>
      </c>
      <c r="V168" s="22">
        <v>85</v>
      </c>
      <c r="W168" s="22">
        <v>0</v>
      </c>
      <c r="X168" s="22">
        <v>50</v>
      </c>
      <c r="Y168" s="22">
        <v>38</v>
      </c>
      <c r="Z168" s="22">
        <v>323</v>
      </c>
      <c r="AA168" s="22">
        <v>326</v>
      </c>
      <c r="AB168" s="22">
        <v>822</v>
      </c>
      <c r="AD168" s="22">
        <v>0</v>
      </c>
      <c r="AE168" s="22">
        <v>100</v>
      </c>
      <c r="AF168" s="22">
        <v>0</v>
      </c>
      <c r="AG168" s="22">
        <v>66</v>
      </c>
      <c r="AH168" s="22">
        <v>25</v>
      </c>
      <c r="AI168" s="22">
        <v>361</v>
      </c>
      <c r="AJ168" s="22">
        <v>314</v>
      </c>
      <c r="AK168" s="22">
        <v>866</v>
      </c>
      <c r="AM168" s="22">
        <v>0</v>
      </c>
      <c r="AN168" s="22">
        <v>129</v>
      </c>
      <c r="AO168" s="22">
        <v>0</v>
      </c>
      <c r="AP168" s="22">
        <v>57</v>
      </c>
      <c r="AQ168" s="22">
        <v>63</v>
      </c>
      <c r="AR168" s="22">
        <v>41</v>
      </c>
      <c r="AS168" s="22">
        <v>607</v>
      </c>
      <c r="AT168" s="22">
        <v>897</v>
      </c>
      <c r="AV168" s="22">
        <v>0</v>
      </c>
      <c r="AW168" s="22">
        <v>97</v>
      </c>
      <c r="AX168" s="22">
        <v>0</v>
      </c>
      <c r="AY168" s="22">
        <v>60</v>
      </c>
      <c r="AZ168" s="22">
        <v>35</v>
      </c>
      <c r="BA168" s="22">
        <v>334</v>
      </c>
      <c r="BB168" s="22">
        <v>290</v>
      </c>
      <c r="BC168" s="22">
        <v>816</v>
      </c>
      <c r="BE168" s="22">
        <v>0</v>
      </c>
      <c r="BF168" s="22">
        <v>86</v>
      </c>
      <c r="BG168" s="22">
        <v>0</v>
      </c>
      <c r="BH168" s="22">
        <v>49</v>
      </c>
      <c r="BI168" s="22">
        <v>93</v>
      </c>
      <c r="BJ168" s="22">
        <v>334</v>
      </c>
      <c r="BK168" s="22">
        <v>291</v>
      </c>
      <c r="BL168" s="22">
        <v>853</v>
      </c>
      <c r="BN168" s="22">
        <v>0</v>
      </c>
      <c r="BO168" s="22">
        <v>87</v>
      </c>
      <c r="BP168" s="22">
        <v>0</v>
      </c>
      <c r="BQ168" s="22">
        <v>67</v>
      </c>
      <c r="BR168" s="22">
        <v>90</v>
      </c>
      <c r="BS168" s="22">
        <v>326</v>
      </c>
      <c r="BT168" s="22">
        <v>328</v>
      </c>
      <c r="BU168" s="22">
        <v>898</v>
      </c>
      <c r="BW168" s="22">
        <v>0</v>
      </c>
      <c r="BX168" s="22">
        <v>77</v>
      </c>
      <c r="BY168" s="22">
        <v>0</v>
      </c>
      <c r="BZ168" s="22">
        <v>63</v>
      </c>
      <c r="CA168" s="22">
        <v>88</v>
      </c>
      <c r="CB168" s="22">
        <v>357</v>
      </c>
      <c r="CC168" s="22">
        <v>309</v>
      </c>
      <c r="CD168" s="22">
        <v>894</v>
      </c>
      <c r="CF168" s="22">
        <v>0</v>
      </c>
      <c r="CG168" s="22">
        <v>93</v>
      </c>
      <c r="CH168" s="22">
        <v>0</v>
      </c>
      <c r="CI168" s="22">
        <v>67</v>
      </c>
      <c r="CJ168" s="22">
        <v>97</v>
      </c>
      <c r="CK168" s="22">
        <v>389</v>
      </c>
      <c r="CL168" s="22">
        <v>347</v>
      </c>
      <c r="CM168" s="22">
        <v>993</v>
      </c>
    </row>
    <row r="169" spans="2:91" x14ac:dyDescent="0.25">
      <c r="B169" s="22" t="s" vm="119">
        <v>203</v>
      </c>
      <c r="C169" s="22">
        <v>0</v>
      </c>
      <c r="D169" s="22">
        <v>0</v>
      </c>
      <c r="E169" s="22">
        <v>0</v>
      </c>
      <c r="F169" s="22">
        <v>27</v>
      </c>
      <c r="G169" s="22">
        <v>18</v>
      </c>
      <c r="H169" s="22">
        <v>171</v>
      </c>
      <c r="I169" s="22">
        <v>42</v>
      </c>
      <c r="J169" s="22">
        <v>258</v>
      </c>
      <c r="L169" s="22">
        <v>0</v>
      </c>
      <c r="M169" s="22">
        <v>0</v>
      </c>
      <c r="N169" s="22">
        <v>0</v>
      </c>
      <c r="O169" s="22">
        <v>29</v>
      </c>
      <c r="P169" s="22">
        <v>15</v>
      </c>
      <c r="Q169" s="22">
        <v>177</v>
      </c>
      <c r="R169" s="22">
        <v>61</v>
      </c>
      <c r="S169" s="22">
        <v>282</v>
      </c>
      <c r="U169" s="22">
        <v>0</v>
      </c>
      <c r="V169" s="22">
        <v>0</v>
      </c>
      <c r="W169" s="22">
        <v>0</v>
      </c>
      <c r="X169" s="22">
        <v>18</v>
      </c>
      <c r="Y169" s="22">
        <v>11</v>
      </c>
      <c r="Z169" s="22">
        <v>168</v>
      </c>
      <c r="AA169" s="22">
        <v>71</v>
      </c>
      <c r="AB169" s="22">
        <v>268</v>
      </c>
      <c r="AD169" s="22">
        <v>0</v>
      </c>
      <c r="AE169" s="22">
        <v>0</v>
      </c>
      <c r="AF169" s="22">
        <v>0</v>
      </c>
      <c r="AG169" s="22">
        <v>26</v>
      </c>
      <c r="AH169" s="22">
        <v>15</v>
      </c>
      <c r="AI169" s="22">
        <v>170</v>
      </c>
      <c r="AJ169" s="22">
        <v>75</v>
      </c>
      <c r="AK169" s="22">
        <v>286</v>
      </c>
      <c r="AM169" s="22">
        <v>0</v>
      </c>
      <c r="AN169" s="22">
        <v>0</v>
      </c>
      <c r="AO169" s="22">
        <v>0</v>
      </c>
      <c r="AP169" s="22">
        <v>24</v>
      </c>
      <c r="AQ169" s="22">
        <v>12</v>
      </c>
      <c r="AR169" s="22">
        <v>178</v>
      </c>
      <c r="AS169" s="22">
        <v>68</v>
      </c>
      <c r="AT169" s="22">
        <v>282</v>
      </c>
      <c r="AV169" s="22">
        <v>0</v>
      </c>
      <c r="AW169" s="22">
        <v>0</v>
      </c>
      <c r="AX169" s="22">
        <v>0</v>
      </c>
      <c r="AY169" s="22">
        <v>19</v>
      </c>
      <c r="AZ169" s="22">
        <v>15</v>
      </c>
      <c r="BA169" s="22">
        <v>183</v>
      </c>
      <c r="BB169" s="22">
        <v>99</v>
      </c>
      <c r="BC169" s="22">
        <v>316</v>
      </c>
      <c r="BE169" s="22">
        <v>0</v>
      </c>
      <c r="BF169" s="22">
        <v>0</v>
      </c>
      <c r="BG169" s="22">
        <v>0</v>
      </c>
      <c r="BH169" s="22">
        <v>20</v>
      </c>
      <c r="BI169" s="22">
        <v>11</v>
      </c>
      <c r="BJ169" s="22">
        <v>172</v>
      </c>
      <c r="BK169" s="22">
        <v>76</v>
      </c>
      <c r="BL169" s="22">
        <v>279</v>
      </c>
      <c r="BN169" s="22">
        <v>0</v>
      </c>
      <c r="BO169" s="22">
        <v>0</v>
      </c>
      <c r="BP169" s="22">
        <v>0</v>
      </c>
      <c r="BQ169" s="22">
        <v>19</v>
      </c>
      <c r="BR169" s="22">
        <v>19</v>
      </c>
      <c r="BS169" s="22">
        <v>140</v>
      </c>
      <c r="BT169" s="22">
        <v>81</v>
      </c>
      <c r="BU169" s="22">
        <v>259</v>
      </c>
      <c r="BW169" s="22">
        <v>0</v>
      </c>
      <c r="BX169" s="22">
        <v>0</v>
      </c>
      <c r="BY169" s="22">
        <v>0</v>
      </c>
      <c r="BZ169" s="22">
        <v>26</v>
      </c>
      <c r="CA169" s="22">
        <v>8</v>
      </c>
      <c r="CB169" s="22">
        <v>157</v>
      </c>
      <c r="CC169" s="22">
        <v>45</v>
      </c>
      <c r="CD169" s="22">
        <v>236</v>
      </c>
      <c r="CF169" s="22">
        <v>0</v>
      </c>
      <c r="CG169" s="22">
        <v>0</v>
      </c>
      <c r="CH169" s="22">
        <v>0</v>
      </c>
      <c r="CI169" s="22">
        <v>21</v>
      </c>
      <c r="CJ169" s="22">
        <v>1</v>
      </c>
      <c r="CK169" s="22">
        <v>156</v>
      </c>
      <c r="CL169" s="22">
        <v>71</v>
      </c>
      <c r="CM169" s="22">
        <v>249</v>
      </c>
    </row>
    <row r="170" spans="2:91" x14ac:dyDescent="0.25">
      <c r="B170" s="22" t="s" vm="120">
        <v>204</v>
      </c>
      <c r="C170" s="22">
        <v>0</v>
      </c>
      <c r="D170" s="22">
        <v>10</v>
      </c>
      <c r="E170" s="22">
        <v>3</v>
      </c>
      <c r="F170" s="22">
        <v>13</v>
      </c>
      <c r="G170" s="22">
        <v>17</v>
      </c>
      <c r="H170" s="22">
        <v>17</v>
      </c>
      <c r="I170" s="22">
        <v>17</v>
      </c>
      <c r="J170" s="22">
        <v>77</v>
      </c>
      <c r="L170" s="22">
        <v>0</v>
      </c>
      <c r="M170" s="22">
        <v>4</v>
      </c>
      <c r="N170" s="22">
        <v>0</v>
      </c>
      <c r="O170" s="22">
        <v>8</v>
      </c>
      <c r="P170" s="22">
        <v>18</v>
      </c>
      <c r="Q170" s="22">
        <v>19</v>
      </c>
      <c r="R170" s="22">
        <v>18</v>
      </c>
      <c r="S170" s="22">
        <v>67</v>
      </c>
      <c r="U170" s="22">
        <v>0</v>
      </c>
      <c r="V170" s="22">
        <v>6</v>
      </c>
      <c r="W170" s="22">
        <v>2</v>
      </c>
      <c r="X170" s="22">
        <v>5</v>
      </c>
      <c r="Y170" s="22">
        <v>12</v>
      </c>
      <c r="Z170" s="22">
        <v>16</v>
      </c>
      <c r="AA170" s="22">
        <v>14</v>
      </c>
      <c r="AB170" s="22">
        <v>55</v>
      </c>
      <c r="AD170" s="22">
        <v>0</v>
      </c>
      <c r="AE170" s="22">
        <v>2</v>
      </c>
      <c r="AF170" s="22">
        <v>3</v>
      </c>
      <c r="AG170" s="22">
        <v>13</v>
      </c>
      <c r="AH170" s="22">
        <v>15</v>
      </c>
      <c r="AI170" s="22">
        <v>23</v>
      </c>
      <c r="AJ170" s="22">
        <v>18</v>
      </c>
      <c r="AK170" s="22">
        <v>74</v>
      </c>
      <c r="AM170" s="22">
        <v>0</v>
      </c>
      <c r="AN170" s="22">
        <v>8</v>
      </c>
      <c r="AO170" s="22">
        <v>0</v>
      </c>
      <c r="AP170" s="22">
        <v>13</v>
      </c>
      <c r="AQ170" s="22">
        <v>15</v>
      </c>
      <c r="AR170" s="22">
        <v>17</v>
      </c>
      <c r="AS170" s="22">
        <v>14</v>
      </c>
      <c r="AT170" s="22">
        <v>67</v>
      </c>
      <c r="AV170" s="22">
        <v>0</v>
      </c>
      <c r="AW170" s="22">
        <v>4</v>
      </c>
      <c r="AX170" s="22">
        <v>4</v>
      </c>
      <c r="AY170" s="22">
        <v>13</v>
      </c>
      <c r="AZ170" s="22">
        <v>16</v>
      </c>
      <c r="BA170" s="22">
        <v>18</v>
      </c>
      <c r="BB170" s="22">
        <v>16</v>
      </c>
      <c r="BC170" s="22">
        <v>71</v>
      </c>
      <c r="BE170" s="22">
        <v>0</v>
      </c>
      <c r="BF170" s="22">
        <v>10</v>
      </c>
      <c r="BG170" s="22">
        <v>4</v>
      </c>
      <c r="BH170" s="22">
        <v>11</v>
      </c>
      <c r="BI170" s="22">
        <v>12</v>
      </c>
      <c r="BJ170" s="22">
        <v>19</v>
      </c>
      <c r="BK170" s="22">
        <v>15</v>
      </c>
      <c r="BL170" s="22">
        <v>71</v>
      </c>
      <c r="BN170" s="22">
        <v>0</v>
      </c>
      <c r="BO170" s="22">
        <v>5</v>
      </c>
      <c r="BP170" s="22">
        <v>3</v>
      </c>
      <c r="BQ170" s="22">
        <v>5</v>
      </c>
      <c r="BR170" s="22">
        <v>0</v>
      </c>
      <c r="BS170" s="22">
        <v>16</v>
      </c>
      <c r="BT170" s="22">
        <v>19</v>
      </c>
      <c r="BU170" s="22">
        <v>48</v>
      </c>
      <c r="BW170" s="22">
        <v>0</v>
      </c>
      <c r="BX170" s="22">
        <v>4</v>
      </c>
      <c r="BY170" s="22">
        <v>3</v>
      </c>
      <c r="BZ170" s="22">
        <v>11</v>
      </c>
      <c r="CA170" s="22">
        <v>0</v>
      </c>
      <c r="CB170" s="22">
        <v>16</v>
      </c>
      <c r="CC170" s="22">
        <v>20</v>
      </c>
      <c r="CD170" s="22">
        <v>54</v>
      </c>
      <c r="CF170" s="22">
        <v>0</v>
      </c>
      <c r="CG170" s="22">
        <v>9</v>
      </c>
      <c r="CH170" s="22">
        <v>3</v>
      </c>
      <c r="CI170" s="22">
        <v>11</v>
      </c>
      <c r="CJ170" s="22">
        <v>0</v>
      </c>
      <c r="CK170" s="22">
        <v>22</v>
      </c>
      <c r="CL170" s="22">
        <v>26</v>
      </c>
      <c r="CM170" s="22">
        <v>71</v>
      </c>
    </row>
    <row r="171" spans="2:91" x14ac:dyDescent="0.25">
      <c r="B171" s="22" t="s" vm="121">
        <v>205</v>
      </c>
      <c r="C171" s="22">
        <v>0</v>
      </c>
      <c r="D171" s="22">
        <v>3</v>
      </c>
      <c r="E171" s="22">
        <v>0</v>
      </c>
      <c r="F171" s="22">
        <v>0</v>
      </c>
      <c r="G171" s="22">
        <v>0</v>
      </c>
      <c r="H171" s="22">
        <v>0</v>
      </c>
      <c r="I171" s="22">
        <v>68</v>
      </c>
      <c r="J171" s="22">
        <v>71</v>
      </c>
      <c r="L171" s="22">
        <v>0</v>
      </c>
      <c r="M171" s="22">
        <v>9</v>
      </c>
      <c r="N171" s="22">
        <v>0</v>
      </c>
      <c r="O171" s="22">
        <v>0</v>
      </c>
      <c r="P171" s="22">
        <v>0</v>
      </c>
      <c r="Q171" s="22">
        <v>0</v>
      </c>
      <c r="R171" s="22">
        <v>98</v>
      </c>
      <c r="S171" s="22">
        <v>107</v>
      </c>
      <c r="U171" s="22">
        <v>0</v>
      </c>
      <c r="V171" s="22">
        <v>5</v>
      </c>
      <c r="W171" s="22">
        <v>0</v>
      </c>
      <c r="X171" s="22">
        <v>0</v>
      </c>
      <c r="Y171" s="22">
        <v>0</v>
      </c>
      <c r="Z171" s="22">
        <v>0</v>
      </c>
      <c r="AA171" s="22">
        <v>61</v>
      </c>
      <c r="AB171" s="22">
        <v>66</v>
      </c>
      <c r="AD171" s="22">
        <v>0</v>
      </c>
      <c r="AE171" s="22">
        <v>11</v>
      </c>
      <c r="AF171" s="22">
        <v>0</v>
      </c>
      <c r="AG171" s="22">
        <v>0</v>
      </c>
      <c r="AH171" s="22">
        <v>0</v>
      </c>
      <c r="AI171" s="22">
        <v>0</v>
      </c>
      <c r="AJ171" s="22">
        <v>78</v>
      </c>
      <c r="AK171" s="22">
        <v>89</v>
      </c>
      <c r="AM171" s="22">
        <v>0</v>
      </c>
      <c r="AN171" s="22">
        <v>10</v>
      </c>
      <c r="AO171" s="22">
        <v>0</v>
      </c>
      <c r="AP171" s="22">
        <v>0</v>
      </c>
      <c r="AQ171" s="22">
        <v>0</v>
      </c>
      <c r="AR171" s="22">
        <v>0</v>
      </c>
      <c r="AS171" s="22">
        <v>80</v>
      </c>
      <c r="AT171" s="22">
        <v>90</v>
      </c>
      <c r="AV171" s="22">
        <v>0</v>
      </c>
      <c r="AW171" s="22">
        <v>6</v>
      </c>
      <c r="AX171" s="22">
        <v>0</v>
      </c>
      <c r="AY171" s="22">
        <v>0</v>
      </c>
      <c r="AZ171" s="22">
        <v>5</v>
      </c>
      <c r="BA171" s="22">
        <v>0</v>
      </c>
      <c r="BB171" s="22">
        <v>98</v>
      </c>
      <c r="BC171" s="22">
        <v>109</v>
      </c>
      <c r="BE171" s="22">
        <v>0</v>
      </c>
      <c r="BF171" s="22">
        <v>8</v>
      </c>
      <c r="BG171" s="22">
        <v>0</v>
      </c>
      <c r="BH171" s="22">
        <v>0</v>
      </c>
      <c r="BI171" s="22">
        <v>0</v>
      </c>
      <c r="BJ171" s="22">
        <v>35</v>
      </c>
      <c r="BK171" s="22">
        <v>113</v>
      </c>
      <c r="BL171" s="22">
        <v>156</v>
      </c>
      <c r="BN171" s="22">
        <v>0</v>
      </c>
      <c r="BO171" s="22">
        <v>5</v>
      </c>
      <c r="BP171" s="22">
        <v>0</v>
      </c>
      <c r="BQ171" s="22">
        <v>0</v>
      </c>
      <c r="BR171" s="22">
        <v>5</v>
      </c>
      <c r="BS171" s="22">
        <v>40</v>
      </c>
      <c r="BT171" s="22">
        <v>107</v>
      </c>
      <c r="BU171" s="22">
        <v>157</v>
      </c>
      <c r="BW171" s="22">
        <v>0</v>
      </c>
      <c r="BX171" s="22">
        <v>5</v>
      </c>
      <c r="BY171" s="22">
        <v>0</v>
      </c>
      <c r="BZ171" s="22">
        <v>0</v>
      </c>
      <c r="CA171" s="22">
        <v>0</v>
      </c>
      <c r="CB171" s="22">
        <v>40</v>
      </c>
      <c r="CC171" s="22">
        <v>107</v>
      </c>
      <c r="CD171" s="22">
        <v>152</v>
      </c>
      <c r="CF171" s="22">
        <v>0</v>
      </c>
      <c r="CG171" s="22">
        <v>16</v>
      </c>
      <c r="CH171" s="22">
        <v>0</v>
      </c>
      <c r="CI171" s="22">
        <v>0</v>
      </c>
      <c r="CJ171" s="22">
        <v>5</v>
      </c>
      <c r="CK171" s="22">
        <v>20</v>
      </c>
      <c r="CL171" s="22">
        <v>102</v>
      </c>
      <c r="CM171" s="22">
        <v>143</v>
      </c>
    </row>
    <row r="172" spans="2:91" x14ac:dyDescent="0.25">
      <c r="B172" s="22" t="s" vm="122">
        <v>206</v>
      </c>
      <c r="C172" s="22">
        <v>0</v>
      </c>
      <c r="D172" s="22">
        <v>28</v>
      </c>
      <c r="E172" s="22">
        <v>0</v>
      </c>
      <c r="F172" s="22">
        <v>5</v>
      </c>
      <c r="G172" s="22">
        <v>0</v>
      </c>
      <c r="H172" s="22">
        <v>40</v>
      </c>
      <c r="I172" s="22">
        <v>32</v>
      </c>
      <c r="J172" s="22">
        <v>105</v>
      </c>
      <c r="L172" s="22">
        <v>0</v>
      </c>
      <c r="M172" s="22">
        <v>29</v>
      </c>
      <c r="N172" s="22">
        <v>0</v>
      </c>
      <c r="O172" s="22">
        <v>5</v>
      </c>
      <c r="P172" s="22">
        <v>0</v>
      </c>
      <c r="Q172" s="22">
        <v>40</v>
      </c>
      <c r="R172" s="22">
        <v>27</v>
      </c>
      <c r="S172" s="22">
        <v>101</v>
      </c>
      <c r="U172" s="22">
        <v>0</v>
      </c>
      <c r="V172" s="22">
        <v>26</v>
      </c>
      <c r="W172" s="22">
        <v>0</v>
      </c>
      <c r="X172" s="22">
        <v>5</v>
      </c>
      <c r="Y172" s="22">
        <v>0</v>
      </c>
      <c r="Z172" s="22">
        <v>40</v>
      </c>
      <c r="AA172" s="22">
        <v>25</v>
      </c>
      <c r="AB172" s="22">
        <v>96</v>
      </c>
      <c r="AD172" s="22">
        <v>14</v>
      </c>
      <c r="AE172" s="22">
        <v>3</v>
      </c>
      <c r="AF172" s="22">
        <v>0</v>
      </c>
      <c r="AG172" s="22">
        <v>5</v>
      </c>
      <c r="AH172" s="22">
        <v>0</v>
      </c>
      <c r="AI172" s="22">
        <v>46</v>
      </c>
      <c r="AJ172" s="22">
        <v>21</v>
      </c>
      <c r="AK172" s="22">
        <v>89</v>
      </c>
      <c r="AM172" s="22">
        <v>25</v>
      </c>
      <c r="AN172" s="22">
        <v>1</v>
      </c>
      <c r="AO172" s="22">
        <v>0</v>
      </c>
      <c r="AP172" s="22">
        <v>4</v>
      </c>
      <c r="AQ172" s="22">
        <v>0</v>
      </c>
      <c r="AR172" s="22">
        <v>51</v>
      </c>
      <c r="AS172" s="22">
        <v>14</v>
      </c>
      <c r="AT172" s="22">
        <v>95</v>
      </c>
      <c r="AV172" s="22">
        <v>0</v>
      </c>
      <c r="AW172" s="22">
        <v>8</v>
      </c>
      <c r="AX172" s="22">
        <v>0</v>
      </c>
      <c r="AY172" s="22">
        <v>4</v>
      </c>
      <c r="AZ172" s="22">
        <v>0</v>
      </c>
      <c r="BA172" s="22">
        <v>50</v>
      </c>
      <c r="BB172" s="22">
        <v>28</v>
      </c>
      <c r="BC172" s="22">
        <v>90</v>
      </c>
      <c r="BE172" s="22">
        <v>0</v>
      </c>
      <c r="BF172" s="22">
        <v>2</v>
      </c>
      <c r="BG172" s="22">
        <v>0</v>
      </c>
      <c r="BH172" s="22">
        <v>6</v>
      </c>
      <c r="BI172" s="22">
        <v>8</v>
      </c>
      <c r="BJ172" s="22">
        <v>46</v>
      </c>
      <c r="BK172" s="22">
        <v>21</v>
      </c>
      <c r="BL172" s="22">
        <v>83</v>
      </c>
      <c r="BN172" s="22">
        <v>0</v>
      </c>
      <c r="BO172" s="22">
        <v>5</v>
      </c>
      <c r="BP172" s="22">
        <v>0</v>
      </c>
      <c r="BQ172" s="22">
        <v>0</v>
      </c>
      <c r="BR172" s="22">
        <v>0</v>
      </c>
      <c r="BS172" s="22">
        <v>46</v>
      </c>
      <c r="BT172" s="22">
        <v>16</v>
      </c>
      <c r="BU172" s="22">
        <v>67</v>
      </c>
      <c r="BW172" s="22">
        <v>0</v>
      </c>
      <c r="BX172" s="22">
        <v>1</v>
      </c>
      <c r="BY172" s="22">
        <v>0</v>
      </c>
      <c r="BZ172" s="22">
        <v>0</v>
      </c>
      <c r="CA172" s="22">
        <v>0</v>
      </c>
      <c r="CB172" s="22">
        <v>46</v>
      </c>
      <c r="CC172" s="22">
        <v>21</v>
      </c>
      <c r="CD172" s="22">
        <v>68</v>
      </c>
      <c r="CF172" s="22">
        <v>0</v>
      </c>
      <c r="CG172" s="22">
        <v>1</v>
      </c>
      <c r="CH172" s="22">
        <v>0</v>
      </c>
      <c r="CI172" s="22">
        <v>0</v>
      </c>
      <c r="CJ172" s="22">
        <v>0</v>
      </c>
      <c r="CK172" s="22">
        <v>46</v>
      </c>
      <c r="CL172" s="22">
        <v>20</v>
      </c>
      <c r="CM172" s="22">
        <v>67</v>
      </c>
    </row>
    <row r="173" spans="2:91" x14ac:dyDescent="0.25">
      <c r="B173" s="22" t="s">
        <v>276</v>
      </c>
      <c r="C173" s="22" t="s">
        <v>19</v>
      </c>
      <c r="D173" s="22" t="s">
        <v>19</v>
      </c>
      <c r="E173" s="22" t="s">
        <v>19</v>
      </c>
      <c r="F173" s="22" t="s">
        <v>19</v>
      </c>
      <c r="G173" s="22" t="s">
        <v>19</v>
      </c>
      <c r="H173" s="22" t="s">
        <v>19</v>
      </c>
      <c r="I173" s="22" t="s">
        <v>19</v>
      </c>
      <c r="J173" s="22">
        <v>0</v>
      </c>
      <c r="L173" s="22">
        <v>0</v>
      </c>
      <c r="M173" s="22">
        <v>0</v>
      </c>
      <c r="N173" s="22">
        <v>0</v>
      </c>
      <c r="O173" s="22">
        <v>0</v>
      </c>
      <c r="P173" s="22">
        <v>0</v>
      </c>
      <c r="Q173" s="22">
        <v>0</v>
      </c>
      <c r="R173" s="22">
        <v>0</v>
      </c>
      <c r="S173" s="22">
        <v>0</v>
      </c>
      <c r="U173" s="22">
        <v>0</v>
      </c>
      <c r="V173" s="22">
        <v>0</v>
      </c>
      <c r="W173" s="22">
        <v>0</v>
      </c>
      <c r="X173" s="22">
        <v>0</v>
      </c>
      <c r="Y173" s="22">
        <v>0</v>
      </c>
      <c r="Z173" s="22">
        <v>0</v>
      </c>
      <c r="AA173" s="22">
        <v>0</v>
      </c>
      <c r="AB173" s="22">
        <v>0</v>
      </c>
      <c r="AD173" s="22">
        <v>0</v>
      </c>
      <c r="AE173" s="22">
        <v>0</v>
      </c>
      <c r="AF173" s="22">
        <v>0</v>
      </c>
      <c r="AG173" s="22">
        <v>0</v>
      </c>
      <c r="AH173" s="22">
        <v>0</v>
      </c>
      <c r="AI173" s="22">
        <v>0</v>
      </c>
      <c r="AJ173" s="22">
        <v>0</v>
      </c>
      <c r="AK173" s="22">
        <v>0</v>
      </c>
      <c r="AM173" s="22">
        <v>0</v>
      </c>
      <c r="AN173" s="22">
        <v>0</v>
      </c>
      <c r="AO173" s="22">
        <v>0</v>
      </c>
      <c r="AP173" s="22">
        <v>0</v>
      </c>
      <c r="AQ173" s="22">
        <v>0</v>
      </c>
      <c r="AR173" s="22">
        <v>0</v>
      </c>
      <c r="AS173" s="22">
        <v>0</v>
      </c>
      <c r="AT173" s="22">
        <v>0</v>
      </c>
      <c r="AV173" s="22">
        <v>0</v>
      </c>
      <c r="AW173" s="22">
        <v>0</v>
      </c>
      <c r="AX173" s="22">
        <v>0</v>
      </c>
      <c r="AY173" s="22">
        <v>0</v>
      </c>
      <c r="AZ173" s="22">
        <v>0</v>
      </c>
      <c r="BA173" s="22">
        <v>0</v>
      </c>
      <c r="BB173" s="22">
        <v>0</v>
      </c>
      <c r="BC173" s="22">
        <v>0</v>
      </c>
      <c r="BE173" s="22">
        <v>0</v>
      </c>
      <c r="BF173" s="22">
        <v>0</v>
      </c>
      <c r="BG173" s="22">
        <v>0</v>
      </c>
      <c r="BH173" s="22">
        <v>0</v>
      </c>
      <c r="BI173" s="22">
        <v>0</v>
      </c>
      <c r="BJ173" s="22">
        <v>0</v>
      </c>
      <c r="BK173" s="22">
        <v>0</v>
      </c>
      <c r="BL173" s="22">
        <v>0</v>
      </c>
      <c r="BN173" s="22">
        <v>0</v>
      </c>
      <c r="BO173" s="22">
        <v>0</v>
      </c>
      <c r="BP173" s="22">
        <v>0</v>
      </c>
      <c r="BQ173" s="22">
        <v>0</v>
      </c>
      <c r="BR173" s="22">
        <v>0</v>
      </c>
      <c r="BS173" s="22">
        <v>0</v>
      </c>
      <c r="BT173" s="22">
        <v>0</v>
      </c>
      <c r="BU173" s="22">
        <v>0</v>
      </c>
      <c r="BW173" s="22">
        <v>0</v>
      </c>
      <c r="BX173" s="22">
        <v>0</v>
      </c>
      <c r="BY173" s="22">
        <v>0</v>
      </c>
      <c r="BZ173" s="22">
        <v>0</v>
      </c>
      <c r="CA173" s="22">
        <v>0</v>
      </c>
      <c r="CB173" s="22">
        <v>0</v>
      </c>
      <c r="CC173" s="22">
        <v>0</v>
      </c>
      <c r="CD173" s="22">
        <v>0</v>
      </c>
      <c r="CF173" s="22">
        <v>0</v>
      </c>
      <c r="CG173" s="22">
        <v>0</v>
      </c>
      <c r="CH173" s="22">
        <v>0</v>
      </c>
      <c r="CI173" s="22">
        <v>0</v>
      </c>
      <c r="CJ173" s="22">
        <v>0</v>
      </c>
      <c r="CK173" s="22">
        <v>0</v>
      </c>
      <c r="CL173" s="22">
        <v>0</v>
      </c>
      <c r="CM173" s="22">
        <v>0</v>
      </c>
    </row>
    <row r="174" spans="2:91" x14ac:dyDescent="0.25">
      <c r="B174" s="22" t="s">
        <v>277</v>
      </c>
      <c r="C174" s="22">
        <v>0</v>
      </c>
      <c r="D174" s="22">
        <v>0</v>
      </c>
      <c r="E174" s="22">
        <v>0</v>
      </c>
      <c r="F174" s="22">
        <v>0</v>
      </c>
      <c r="G174" s="22">
        <v>0</v>
      </c>
      <c r="H174" s="22">
        <v>0</v>
      </c>
      <c r="I174" s="22">
        <v>0</v>
      </c>
      <c r="J174" s="22">
        <v>0</v>
      </c>
      <c r="L174" s="22">
        <v>0</v>
      </c>
      <c r="M174" s="22">
        <v>0</v>
      </c>
      <c r="N174" s="22">
        <v>0</v>
      </c>
      <c r="O174" s="22">
        <v>0</v>
      </c>
      <c r="P174" s="22">
        <v>0</v>
      </c>
      <c r="Q174" s="22">
        <v>0</v>
      </c>
      <c r="R174" s="22">
        <v>0</v>
      </c>
      <c r="S174" s="22">
        <v>0</v>
      </c>
      <c r="U174" s="22">
        <v>0</v>
      </c>
      <c r="V174" s="22">
        <v>0</v>
      </c>
      <c r="W174" s="22">
        <v>0</v>
      </c>
      <c r="X174" s="22">
        <v>0</v>
      </c>
      <c r="Y174" s="22">
        <v>0</v>
      </c>
      <c r="Z174" s="22">
        <v>0</v>
      </c>
      <c r="AA174" s="22">
        <v>0</v>
      </c>
      <c r="AB174" s="22">
        <v>0</v>
      </c>
      <c r="AD174" s="22">
        <v>0</v>
      </c>
      <c r="AE174" s="22">
        <v>0</v>
      </c>
      <c r="AF174" s="22">
        <v>0</v>
      </c>
      <c r="AG174" s="22">
        <v>0</v>
      </c>
      <c r="AH174" s="22">
        <v>0</v>
      </c>
      <c r="AI174" s="22">
        <v>0</v>
      </c>
      <c r="AJ174" s="22">
        <v>0</v>
      </c>
      <c r="AK174" s="22">
        <v>0</v>
      </c>
      <c r="AM174" s="22">
        <v>0</v>
      </c>
      <c r="AN174" s="22">
        <v>0</v>
      </c>
      <c r="AO174" s="22">
        <v>0</v>
      </c>
      <c r="AP174" s="22">
        <v>0</v>
      </c>
      <c r="AQ174" s="22">
        <v>0</v>
      </c>
      <c r="AR174" s="22">
        <v>0</v>
      </c>
      <c r="AS174" s="22">
        <v>0</v>
      </c>
      <c r="AT174" s="22">
        <v>0</v>
      </c>
      <c r="AV174" s="22">
        <v>0</v>
      </c>
      <c r="AW174" s="22">
        <v>0</v>
      </c>
      <c r="AX174" s="22">
        <v>0</v>
      </c>
      <c r="AY174" s="22">
        <v>0</v>
      </c>
      <c r="AZ174" s="22">
        <v>0</v>
      </c>
      <c r="BA174" s="22">
        <v>0</v>
      </c>
      <c r="BB174" s="22">
        <v>0</v>
      </c>
      <c r="BC174" s="22">
        <v>0</v>
      </c>
      <c r="BE174" s="22">
        <v>0</v>
      </c>
      <c r="BF174" s="22">
        <v>0</v>
      </c>
      <c r="BG174" s="22">
        <v>0</v>
      </c>
      <c r="BH174" s="22">
        <v>0</v>
      </c>
      <c r="BI174" s="22">
        <v>0</v>
      </c>
      <c r="BJ174" s="22">
        <v>0</v>
      </c>
      <c r="BK174" s="22">
        <v>0</v>
      </c>
      <c r="BL174" s="22">
        <v>0</v>
      </c>
      <c r="BN174" s="22">
        <v>0</v>
      </c>
      <c r="BO174" s="22">
        <v>27</v>
      </c>
      <c r="BP174" s="22">
        <v>0</v>
      </c>
      <c r="BQ174" s="22">
        <v>0</v>
      </c>
      <c r="BR174" s="22">
        <v>40</v>
      </c>
      <c r="BS174" s="22">
        <v>0</v>
      </c>
      <c r="BT174" s="22">
        <v>0</v>
      </c>
      <c r="BU174" s="22">
        <v>67</v>
      </c>
      <c r="BW174" s="22">
        <v>0</v>
      </c>
      <c r="BX174" s="22">
        <v>27</v>
      </c>
      <c r="BY174" s="22">
        <v>0</v>
      </c>
      <c r="BZ174" s="22">
        <v>0</v>
      </c>
      <c r="CA174" s="22">
        <v>50</v>
      </c>
      <c r="CB174" s="22">
        <v>0</v>
      </c>
      <c r="CC174" s="22">
        <v>0</v>
      </c>
      <c r="CD174" s="22">
        <v>77</v>
      </c>
      <c r="CF174" s="22">
        <v>0</v>
      </c>
      <c r="CG174" s="22">
        <v>27</v>
      </c>
      <c r="CH174" s="22">
        <v>0</v>
      </c>
      <c r="CI174" s="22">
        <v>0</v>
      </c>
      <c r="CJ174" s="22">
        <v>55</v>
      </c>
      <c r="CK174" s="22">
        <v>0</v>
      </c>
      <c r="CL174" s="22">
        <v>0</v>
      </c>
      <c r="CM174" s="22">
        <v>82</v>
      </c>
    </row>
    <row r="175" spans="2:91" x14ac:dyDescent="0.25">
      <c r="B175" s="22" t="s">
        <v>207</v>
      </c>
      <c r="C175" s="22">
        <v>0</v>
      </c>
      <c r="D175" s="22">
        <v>0</v>
      </c>
      <c r="E175" s="22">
        <v>0</v>
      </c>
      <c r="F175" s="22">
        <v>26</v>
      </c>
      <c r="G175" s="22">
        <v>5</v>
      </c>
      <c r="H175" s="22">
        <v>28</v>
      </c>
      <c r="I175" s="22">
        <v>55</v>
      </c>
      <c r="J175" s="22">
        <v>114</v>
      </c>
      <c r="L175" s="22">
        <v>0</v>
      </c>
      <c r="M175" s="22">
        <v>0</v>
      </c>
      <c r="N175" s="22">
        <v>0</v>
      </c>
      <c r="O175" s="22">
        <v>33</v>
      </c>
      <c r="P175" s="22">
        <v>10</v>
      </c>
      <c r="Q175" s="22">
        <v>10</v>
      </c>
      <c r="R175" s="22">
        <v>52</v>
      </c>
      <c r="S175" s="22">
        <v>105</v>
      </c>
      <c r="U175" s="22">
        <v>0</v>
      </c>
      <c r="V175" s="22">
        <v>0</v>
      </c>
      <c r="W175" s="22">
        <v>0</v>
      </c>
      <c r="X175" s="22">
        <v>23</v>
      </c>
      <c r="Y175" s="22">
        <v>9</v>
      </c>
      <c r="Z175" s="22">
        <v>10</v>
      </c>
      <c r="AA175" s="22">
        <v>52</v>
      </c>
      <c r="AB175" s="22">
        <v>94</v>
      </c>
      <c r="AD175" s="22">
        <v>0</v>
      </c>
      <c r="AE175" s="22">
        <v>0</v>
      </c>
      <c r="AF175" s="22">
        <v>0</v>
      </c>
      <c r="AG175" s="22">
        <v>38</v>
      </c>
      <c r="AH175" s="22">
        <v>5</v>
      </c>
      <c r="AI175" s="22">
        <v>26</v>
      </c>
      <c r="AJ175" s="22">
        <v>45</v>
      </c>
      <c r="AK175" s="22">
        <v>114</v>
      </c>
      <c r="AM175" s="22">
        <v>0</v>
      </c>
      <c r="AN175" s="22">
        <v>23</v>
      </c>
      <c r="AO175" s="22">
        <v>0</v>
      </c>
      <c r="AP175" s="22">
        <v>38</v>
      </c>
      <c r="AQ175" s="22">
        <v>10</v>
      </c>
      <c r="AR175" s="22">
        <v>34</v>
      </c>
      <c r="AS175" s="22">
        <v>60</v>
      </c>
      <c r="AT175" s="22">
        <v>165</v>
      </c>
      <c r="AV175" s="22">
        <v>0</v>
      </c>
      <c r="AW175" s="22">
        <v>0</v>
      </c>
      <c r="AX175" s="22">
        <v>0</v>
      </c>
      <c r="AY175" s="22">
        <v>59</v>
      </c>
      <c r="AZ175" s="22">
        <v>5</v>
      </c>
      <c r="BA175" s="22">
        <v>18</v>
      </c>
      <c r="BB175" s="22">
        <v>55</v>
      </c>
      <c r="BC175" s="22">
        <v>137</v>
      </c>
      <c r="BE175" s="22">
        <v>0</v>
      </c>
      <c r="BF175" s="22">
        <v>7</v>
      </c>
      <c r="BG175" s="22">
        <v>0</v>
      </c>
      <c r="BH175" s="22">
        <v>55</v>
      </c>
      <c r="BI175" s="22">
        <v>0</v>
      </c>
      <c r="BJ175" s="22">
        <v>19</v>
      </c>
      <c r="BK175" s="22">
        <v>59</v>
      </c>
      <c r="BL175" s="22">
        <v>140</v>
      </c>
      <c r="BN175" s="22">
        <v>0</v>
      </c>
      <c r="BO175" s="22">
        <v>1</v>
      </c>
      <c r="BP175" s="22">
        <v>0</v>
      </c>
      <c r="BQ175" s="22">
        <v>63</v>
      </c>
      <c r="BR175" s="22">
        <v>0</v>
      </c>
      <c r="BS175" s="22">
        <v>20</v>
      </c>
      <c r="BT175" s="22">
        <v>37</v>
      </c>
      <c r="BU175" s="22">
        <v>121</v>
      </c>
      <c r="BW175" s="22">
        <v>0</v>
      </c>
      <c r="BX175" s="22">
        <v>0</v>
      </c>
      <c r="BY175" s="22">
        <v>10</v>
      </c>
      <c r="BZ175" s="22">
        <v>63</v>
      </c>
      <c r="CA175" s="22">
        <v>0</v>
      </c>
      <c r="CB175" s="22">
        <v>20</v>
      </c>
      <c r="CC175" s="22">
        <v>36</v>
      </c>
      <c r="CD175" s="22">
        <v>129</v>
      </c>
      <c r="CF175" s="22">
        <v>0</v>
      </c>
      <c r="CG175" s="22">
        <v>4</v>
      </c>
      <c r="CH175" s="22">
        <v>0</v>
      </c>
      <c r="CI175" s="22">
        <v>53</v>
      </c>
      <c r="CJ175" s="22">
        <v>0</v>
      </c>
      <c r="CK175" s="22">
        <v>30</v>
      </c>
      <c r="CL175" s="22">
        <v>45</v>
      </c>
      <c r="CM175" s="22">
        <v>132</v>
      </c>
    </row>
    <row r="176" spans="2:91" x14ac:dyDescent="0.25">
      <c r="B176" s="22" t="s">
        <v>208</v>
      </c>
      <c r="C176" s="22">
        <v>10</v>
      </c>
      <c r="D176" s="22">
        <v>13</v>
      </c>
      <c r="E176" s="22">
        <v>0</v>
      </c>
      <c r="F176" s="22">
        <v>127</v>
      </c>
      <c r="G176" s="22">
        <v>52</v>
      </c>
      <c r="H176" s="22">
        <v>72</v>
      </c>
      <c r="I176" s="22">
        <v>93</v>
      </c>
      <c r="J176" s="22">
        <v>367</v>
      </c>
      <c r="L176" s="22">
        <v>10</v>
      </c>
      <c r="M176" s="22">
        <v>23</v>
      </c>
      <c r="N176" s="22">
        <v>0</v>
      </c>
      <c r="O176" s="22">
        <v>145</v>
      </c>
      <c r="P176" s="22">
        <v>57</v>
      </c>
      <c r="Q176" s="22">
        <v>52</v>
      </c>
      <c r="R176" s="22">
        <v>66</v>
      </c>
      <c r="S176" s="22">
        <v>353</v>
      </c>
      <c r="U176" s="22">
        <v>0</v>
      </c>
      <c r="V176" s="22">
        <v>17</v>
      </c>
      <c r="W176" s="22">
        <v>0</v>
      </c>
      <c r="X176" s="22">
        <v>0</v>
      </c>
      <c r="Y176" s="22">
        <v>55</v>
      </c>
      <c r="Z176" s="22">
        <v>22</v>
      </c>
      <c r="AA176" s="22">
        <v>49</v>
      </c>
      <c r="AB176" s="22">
        <v>143</v>
      </c>
      <c r="AD176" s="22">
        <v>0</v>
      </c>
      <c r="AE176" s="22">
        <v>18</v>
      </c>
      <c r="AF176" s="22">
        <v>0</v>
      </c>
      <c r="AG176" s="22">
        <v>145</v>
      </c>
      <c r="AH176" s="22">
        <v>45</v>
      </c>
      <c r="AI176" s="22">
        <v>30</v>
      </c>
      <c r="AJ176" s="22">
        <v>65</v>
      </c>
      <c r="AK176" s="22">
        <v>303</v>
      </c>
      <c r="AM176" s="22">
        <v>0</v>
      </c>
      <c r="AN176" s="22">
        <v>23</v>
      </c>
      <c r="AO176" s="22">
        <v>0</v>
      </c>
      <c r="AP176" s="22">
        <v>141</v>
      </c>
      <c r="AQ176" s="22">
        <v>57</v>
      </c>
      <c r="AR176" s="22">
        <v>29</v>
      </c>
      <c r="AS176" s="22">
        <v>59</v>
      </c>
      <c r="AT176" s="22">
        <v>309</v>
      </c>
      <c r="AV176" s="22">
        <v>0</v>
      </c>
      <c r="AW176" s="22">
        <v>28</v>
      </c>
      <c r="AX176" s="22">
        <v>0</v>
      </c>
      <c r="AY176" s="22">
        <v>128</v>
      </c>
      <c r="AZ176" s="22">
        <v>59</v>
      </c>
      <c r="BA176" s="22">
        <v>71</v>
      </c>
      <c r="BB176" s="22">
        <v>62</v>
      </c>
      <c r="BC176" s="22">
        <v>348</v>
      </c>
      <c r="BE176" s="22">
        <v>3</v>
      </c>
      <c r="BF176" s="22">
        <v>0</v>
      </c>
      <c r="BG176" s="22">
        <v>0</v>
      </c>
      <c r="BH176" s="22">
        <v>115</v>
      </c>
      <c r="BI176" s="22">
        <v>55</v>
      </c>
      <c r="BJ176" s="22">
        <v>66</v>
      </c>
      <c r="BK176" s="22">
        <v>49</v>
      </c>
      <c r="BL176" s="22">
        <v>288</v>
      </c>
      <c r="BN176" s="22">
        <v>5</v>
      </c>
      <c r="BO176" s="22">
        <v>26</v>
      </c>
      <c r="BP176" s="22">
        <v>0</v>
      </c>
      <c r="BQ176" s="22">
        <v>30</v>
      </c>
      <c r="BR176" s="22">
        <v>46</v>
      </c>
      <c r="BS176" s="22">
        <v>36</v>
      </c>
      <c r="BT176" s="22">
        <v>64</v>
      </c>
      <c r="BU176" s="22">
        <v>207</v>
      </c>
      <c r="BW176" s="22">
        <v>0</v>
      </c>
      <c r="BX176" s="22">
        <v>23</v>
      </c>
      <c r="BY176" s="22">
        <v>0</v>
      </c>
      <c r="BZ176" s="22">
        <v>29</v>
      </c>
      <c r="CA176" s="22">
        <v>53</v>
      </c>
      <c r="CB176" s="22">
        <v>36</v>
      </c>
      <c r="CC176" s="22">
        <v>62</v>
      </c>
      <c r="CD176" s="22">
        <v>203</v>
      </c>
      <c r="CF176" s="22">
        <v>5</v>
      </c>
      <c r="CG176" s="22">
        <v>23</v>
      </c>
      <c r="CH176" s="22">
        <v>0</v>
      </c>
      <c r="CI176" s="22">
        <v>21</v>
      </c>
      <c r="CJ176" s="22">
        <v>51</v>
      </c>
      <c r="CK176" s="22">
        <v>13</v>
      </c>
      <c r="CL176" s="22">
        <v>57</v>
      </c>
      <c r="CM176" s="22">
        <v>170</v>
      </c>
    </row>
    <row r="177" spans="2:91" x14ac:dyDescent="0.25">
      <c r="B177" s="22" t="s">
        <v>209</v>
      </c>
      <c r="C177" s="22">
        <v>0</v>
      </c>
      <c r="D177" s="22">
        <v>0</v>
      </c>
      <c r="E177" s="22">
        <v>0</v>
      </c>
      <c r="F177" s="22">
        <v>22</v>
      </c>
      <c r="G177" s="22">
        <v>11</v>
      </c>
      <c r="H177" s="22">
        <v>83</v>
      </c>
      <c r="I177" s="22">
        <v>4</v>
      </c>
      <c r="J177" s="22">
        <v>120</v>
      </c>
      <c r="L177" s="22">
        <v>0</v>
      </c>
      <c r="M177" s="22">
        <v>0</v>
      </c>
      <c r="N177" s="22">
        <v>0</v>
      </c>
      <c r="O177" s="22">
        <v>22</v>
      </c>
      <c r="P177" s="22">
        <v>7</v>
      </c>
      <c r="Q177" s="22">
        <v>80</v>
      </c>
      <c r="R177" s="22">
        <v>4</v>
      </c>
      <c r="S177" s="22">
        <v>113</v>
      </c>
      <c r="U177" s="22">
        <v>0</v>
      </c>
      <c r="V177" s="22">
        <v>0</v>
      </c>
      <c r="W177" s="22">
        <v>0</v>
      </c>
      <c r="X177" s="22">
        <v>22</v>
      </c>
      <c r="Y177" s="22">
        <v>2</v>
      </c>
      <c r="Z177" s="22">
        <v>80</v>
      </c>
      <c r="AA177" s="22">
        <v>4</v>
      </c>
      <c r="AB177" s="22">
        <v>108</v>
      </c>
      <c r="AD177" s="22">
        <v>0</v>
      </c>
      <c r="AE177" s="22">
        <v>0</v>
      </c>
      <c r="AF177" s="22">
        <v>0</v>
      </c>
      <c r="AG177" s="22">
        <v>20</v>
      </c>
      <c r="AH177" s="22">
        <v>2</v>
      </c>
      <c r="AI177" s="22">
        <v>71</v>
      </c>
      <c r="AJ177" s="22">
        <v>4</v>
      </c>
      <c r="AK177" s="22">
        <v>97</v>
      </c>
      <c r="AM177" s="22">
        <v>0</v>
      </c>
      <c r="AN177" s="22">
        <v>0</v>
      </c>
      <c r="AO177" s="22">
        <v>0</v>
      </c>
      <c r="AP177" s="22">
        <v>20</v>
      </c>
      <c r="AQ177" s="22">
        <v>6</v>
      </c>
      <c r="AR177" s="22">
        <v>71</v>
      </c>
      <c r="AS177" s="22">
        <v>4</v>
      </c>
      <c r="AT177" s="22">
        <v>101</v>
      </c>
      <c r="AV177" s="22">
        <v>0</v>
      </c>
      <c r="AW177" s="22">
        <v>0</v>
      </c>
      <c r="AX177" s="22">
        <v>0</v>
      </c>
      <c r="AY177" s="22">
        <v>20</v>
      </c>
      <c r="AZ177" s="22">
        <v>6</v>
      </c>
      <c r="BA177" s="22">
        <v>71</v>
      </c>
      <c r="BB177" s="22">
        <v>4</v>
      </c>
      <c r="BC177" s="22">
        <v>101</v>
      </c>
      <c r="BE177" s="22">
        <v>0</v>
      </c>
      <c r="BF177" s="22">
        <v>0</v>
      </c>
      <c r="BG177" s="22">
        <v>0</v>
      </c>
      <c r="BH177" s="22">
        <v>22</v>
      </c>
      <c r="BI177" s="22">
        <v>6</v>
      </c>
      <c r="BJ177" s="22">
        <v>66</v>
      </c>
      <c r="BK177" s="22">
        <v>4</v>
      </c>
      <c r="BL177" s="22">
        <v>98</v>
      </c>
      <c r="BN177" s="22">
        <v>0</v>
      </c>
      <c r="BO177" s="22">
        <v>0</v>
      </c>
      <c r="BP177" s="22">
        <v>0</v>
      </c>
      <c r="BQ177" s="22">
        <v>20</v>
      </c>
      <c r="BR177" s="22">
        <v>1</v>
      </c>
      <c r="BS177" s="22">
        <v>58</v>
      </c>
      <c r="BT177" s="22">
        <v>4</v>
      </c>
      <c r="BU177" s="22">
        <v>83</v>
      </c>
      <c r="BW177" s="22">
        <v>0</v>
      </c>
      <c r="BX177" s="22">
        <v>0</v>
      </c>
      <c r="BY177" s="22">
        <v>0</v>
      </c>
      <c r="BZ177" s="22">
        <v>20</v>
      </c>
      <c r="CA177" s="22">
        <v>2</v>
      </c>
      <c r="CB177" s="22">
        <v>62</v>
      </c>
      <c r="CC177" s="22">
        <v>4</v>
      </c>
      <c r="CD177" s="22">
        <v>88</v>
      </c>
      <c r="CF177" s="22">
        <v>0</v>
      </c>
      <c r="CG177" s="22">
        <v>0</v>
      </c>
      <c r="CH177" s="22">
        <v>0</v>
      </c>
      <c r="CI177" s="22">
        <v>11</v>
      </c>
      <c r="CJ177" s="22">
        <v>1</v>
      </c>
      <c r="CK177" s="22">
        <v>61</v>
      </c>
      <c r="CL177" s="22">
        <v>4</v>
      </c>
      <c r="CM177" s="22">
        <v>77</v>
      </c>
    </row>
    <row r="178" spans="2:91" x14ac:dyDescent="0.25">
      <c r="B178" s="22" t="s" vm="123">
        <v>210</v>
      </c>
      <c r="C178" s="22">
        <v>0</v>
      </c>
      <c r="D178" s="22">
        <v>0</v>
      </c>
      <c r="E178" s="22">
        <v>0</v>
      </c>
      <c r="F178" s="22">
        <v>0</v>
      </c>
      <c r="G178" s="22">
        <v>0</v>
      </c>
      <c r="H178" s="22">
        <v>50</v>
      </c>
      <c r="I178" s="22">
        <v>2</v>
      </c>
      <c r="J178" s="22">
        <v>52</v>
      </c>
      <c r="L178" s="22">
        <v>0</v>
      </c>
      <c r="M178" s="22">
        <v>0</v>
      </c>
      <c r="N178" s="22">
        <v>0</v>
      </c>
      <c r="O178" s="22">
        <v>0</v>
      </c>
      <c r="P178" s="22">
        <v>0</v>
      </c>
      <c r="Q178" s="22">
        <v>50</v>
      </c>
      <c r="R178" s="22">
        <v>2</v>
      </c>
      <c r="S178" s="22">
        <v>52</v>
      </c>
      <c r="U178" s="22">
        <v>0</v>
      </c>
      <c r="V178" s="22">
        <v>0</v>
      </c>
      <c r="W178" s="22">
        <v>0</v>
      </c>
      <c r="X178" s="22">
        <v>0</v>
      </c>
      <c r="Y178" s="22">
        <v>0</v>
      </c>
      <c r="Z178" s="22">
        <v>36</v>
      </c>
      <c r="AA178" s="22">
        <v>2</v>
      </c>
      <c r="AB178" s="22">
        <v>38</v>
      </c>
      <c r="AD178" s="22">
        <v>0</v>
      </c>
      <c r="AE178" s="22">
        <v>0</v>
      </c>
      <c r="AF178" s="22">
        <v>0</v>
      </c>
      <c r="AG178" s="22">
        <v>0</v>
      </c>
      <c r="AH178" s="22">
        <v>0</v>
      </c>
      <c r="AI178" s="22">
        <v>50</v>
      </c>
      <c r="AJ178" s="22">
        <v>2</v>
      </c>
      <c r="AK178" s="22">
        <v>52</v>
      </c>
      <c r="AM178" s="22">
        <v>0</v>
      </c>
      <c r="AN178" s="22">
        <v>0</v>
      </c>
      <c r="AO178" s="22">
        <v>0</v>
      </c>
      <c r="AP178" s="22">
        <v>0</v>
      </c>
      <c r="AQ178" s="22">
        <v>0</v>
      </c>
      <c r="AR178" s="22">
        <v>45</v>
      </c>
      <c r="AS178" s="22">
        <v>0</v>
      </c>
      <c r="AT178" s="22">
        <v>45</v>
      </c>
      <c r="AV178" s="22">
        <v>0</v>
      </c>
      <c r="AW178" s="22">
        <v>0</v>
      </c>
      <c r="AX178" s="22">
        <v>0</v>
      </c>
      <c r="AY178" s="22">
        <v>0</v>
      </c>
      <c r="AZ178" s="22">
        <v>0</v>
      </c>
      <c r="BA178" s="22">
        <v>50</v>
      </c>
      <c r="BB178" s="22">
        <v>0</v>
      </c>
      <c r="BC178" s="22">
        <v>50</v>
      </c>
      <c r="BE178" s="22">
        <v>0</v>
      </c>
      <c r="BF178" s="22">
        <v>0</v>
      </c>
      <c r="BG178" s="22">
        <v>0</v>
      </c>
      <c r="BH178" s="22">
        <v>0</v>
      </c>
      <c r="BI178" s="22">
        <v>0</v>
      </c>
      <c r="BJ178" s="22">
        <v>44</v>
      </c>
      <c r="BK178" s="22">
        <v>0</v>
      </c>
      <c r="BL178" s="22">
        <v>44</v>
      </c>
      <c r="BN178" s="22">
        <v>0</v>
      </c>
      <c r="BO178" s="22">
        <v>0</v>
      </c>
      <c r="BP178" s="22">
        <v>0</v>
      </c>
      <c r="BQ178" s="22">
        <v>0</v>
      </c>
      <c r="BR178" s="22">
        <v>0</v>
      </c>
      <c r="BS178" s="22">
        <v>40</v>
      </c>
      <c r="BT178" s="22">
        <v>0</v>
      </c>
      <c r="BU178" s="22">
        <v>40</v>
      </c>
      <c r="BW178" s="22">
        <v>0</v>
      </c>
      <c r="BX178" s="22">
        <v>0</v>
      </c>
      <c r="BY178" s="22">
        <v>0</v>
      </c>
      <c r="BZ178" s="22">
        <v>0</v>
      </c>
      <c r="CA178" s="22">
        <v>0</v>
      </c>
      <c r="CB178" s="22">
        <v>42</v>
      </c>
      <c r="CC178" s="22">
        <v>0</v>
      </c>
      <c r="CD178" s="22">
        <v>42</v>
      </c>
      <c r="CF178" s="22">
        <v>0</v>
      </c>
      <c r="CG178" s="22">
        <v>0</v>
      </c>
      <c r="CH178" s="22">
        <v>0</v>
      </c>
      <c r="CI178" s="22">
        <v>0</v>
      </c>
      <c r="CJ178" s="22">
        <v>0</v>
      </c>
      <c r="CK178" s="22">
        <v>40</v>
      </c>
      <c r="CL178" s="22">
        <v>0</v>
      </c>
      <c r="CM178" s="22">
        <v>40</v>
      </c>
    </row>
    <row r="179" spans="2:91" x14ac:dyDescent="0.25">
      <c r="B179" s="22" t="s" vm="124">
        <v>211</v>
      </c>
      <c r="C179" s="22">
        <v>0</v>
      </c>
      <c r="D179" s="22">
        <v>9</v>
      </c>
      <c r="E179" s="22">
        <v>0</v>
      </c>
      <c r="F179" s="22">
        <v>1</v>
      </c>
      <c r="G179" s="22">
        <v>0</v>
      </c>
      <c r="H179" s="22">
        <v>23</v>
      </c>
      <c r="I179" s="22">
        <v>68</v>
      </c>
      <c r="J179" s="22">
        <v>101</v>
      </c>
      <c r="L179" s="22">
        <v>0</v>
      </c>
      <c r="M179" s="22">
        <v>0</v>
      </c>
      <c r="N179" s="22">
        <v>0</v>
      </c>
      <c r="O179" s="22">
        <v>0</v>
      </c>
      <c r="P179" s="22">
        <v>0</v>
      </c>
      <c r="Q179" s="22">
        <v>56</v>
      </c>
      <c r="R179" s="22">
        <v>40</v>
      </c>
      <c r="S179" s="22">
        <v>96</v>
      </c>
      <c r="U179" s="22">
        <v>0</v>
      </c>
      <c r="V179" s="22">
        <v>0</v>
      </c>
      <c r="W179" s="22">
        <v>0</v>
      </c>
      <c r="X179" s="22">
        <v>1</v>
      </c>
      <c r="Y179" s="22">
        <v>0</v>
      </c>
      <c r="Z179" s="22">
        <v>22</v>
      </c>
      <c r="AA179" s="22">
        <v>48</v>
      </c>
      <c r="AB179" s="22">
        <v>71</v>
      </c>
      <c r="AD179" s="22">
        <v>0</v>
      </c>
      <c r="AE179" s="22">
        <v>2</v>
      </c>
      <c r="AF179" s="22">
        <v>0</v>
      </c>
      <c r="AG179" s="22">
        <v>7</v>
      </c>
      <c r="AH179" s="22">
        <v>0</v>
      </c>
      <c r="AI179" s="22">
        <v>21</v>
      </c>
      <c r="AJ179" s="22">
        <v>46</v>
      </c>
      <c r="AK179" s="22">
        <v>76</v>
      </c>
      <c r="AM179" s="22">
        <v>0</v>
      </c>
      <c r="AN179" s="22">
        <v>7</v>
      </c>
      <c r="AO179" s="22">
        <v>0</v>
      </c>
      <c r="AP179" s="22">
        <v>7</v>
      </c>
      <c r="AQ179" s="22">
        <v>0</v>
      </c>
      <c r="AR179" s="22">
        <v>49</v>
      </c>
      <c r="AS179" s="22">
        <v>34</v>
      </c>
      <c r="AT179" s="22">
        <v>97</v>
      </c>
      <c r="AV179" s="22">
        <v>0</v>
      </c>
      <c r="AW179" s="22">
        <v>0</v>
      </c>
      <c r="AX179" s="22">
        <v>0</v>
      </c>
      <c r="AY179" s="22">
        <v>7</v>
      </c>
      <c r="AZ179" s="22">
        <v>0</v>
      </c>
      <c r="BA179" s="22">
        <v>25</v>
      </c>
      <c r="BB179" s="22">
        <v>52</v>
      </c>
      <c r="BC179" s="22">
        <v>84</v>
      </c>
      <c r="BE179" s="22">
        <v>0</v>
      </c>
      <c r="BF179" s="22">
        <v>2</v>
      </c>
      <c r="BG179" s="22">
        <v>0</v>
      </c>
      <c r="BH179" s="22">
        <v>7</v>
      </c>
      <c r="BI179" s="22">
        <v>0</v>
      </c>
      <c r="BJ179" s="22">
        <v>31</v>
      </c>
      <c r="BK179" s="22">
        <v>49</v>
      </c>
      <c r="BL179" s="22">
        <v>89</v>
      </c>
      <c r="BN179" s="22">
        <v>0</v>
      </c>
      <c r="BO179" s="22">
        <v>8</v>
      </c>
      <c r="BP179" s="22">
        <v>0</v>
      </c>
      <c r="BQ179" s="22">
        <v>7</v>
      </c>
      <c r="BR179" s="22">
        <v>0</v>
      </c>
      <c r="BS179" s="22">
        <v>61</v>
      </c>
      <c r="BT179" s="22">
        <v>54</v>
      </c>
      <c r="BU179" s="22">
        <v>130</v>
      </c>
      <c r="BW179" s="22">
        <v>0</v>
      </c>
      <c r="BX179" s="22">
        <v>8</v>
      </c>
      <c r="BY179" s="22">
        <v>0</v>
      </c>
      <c r="BZ179" s="22">
        <v>7</v>
      </c>
      <c r="CA179" s="22">
        <v>0</v>
      </c>
      <c r="CB179" s="22">
        <v>42</v>
      </c>
      <c r="CC179" s="22">
        <v>59</v>
      </c>
      <c r="CD179" s="22">
        <v>116</v>
      </c>
      <c r="CF179" s="22">
        <v>0</v>
      </c>
      <c r="CG179" s="22">
        <v>8</v>
      </c>
      <c r="CH179" s="22">
        <v>0</v>
      </c>
      <c r="CI179" s="22">
        <v>7</v>
      </c>
      <c r="CJ179" s="22">
        <v>0</v>
      </c>
      <c r="CK179" s="22">
        <v>57</v>
      </c>
      <c r="CL179" s="22">
        <v>49</v>
      </c>
      <c r="CM179" s="22">
        <v>121</v>
      </c>
    </row>
    <row r="180" spans="2:91" x14ac:dyDescent="0.25">
      <c r="B180" s="22" t="s" vm="125">
        <v>212</v>
      </c>
      <c r="C180" s="22">
        <v>0</v>
      </c>
      <c r="D180" s="22">
        <v>0</v>
      </c>
      <c r="E180" s="22">
        <v>0</v>
      </c>
      <c r="F180" s="22">
        <v>58</v>
      </c>
      <c r="G180" s="22">
        <v>40</v>
      </c>
      <c r="H180" s="22">
        <v>29</v>
      </c>
      <c r="I180" s="22">
        <v>53</v>
      </c>
      <c r="J180" s="22">
        <v>180</v>
      </c>
      <c r="L180" s="22">
        <v>0</v>
      </c>
      <c r="M180" s="22">
        <v>0</v>
      </c>
      <c r="N180" s="22">
        <v>0</v>
      </c>
      <c r="O180" s="22">
        <v>28</v>
      </c>
      <c r="P180" s="22">
        <v>39</v>
      </c>
      <c r="Q180" s="22">
        <v>28</v>
      </c>
      <c r="R180" s="22">
        <v>55</v>
      </c>
      <c r="S180" s="22">
        <v>150</v>
      </c>
      <c r="U180" s="22">
        <v>0</v>
      </c>
      <c r="V180" s="22">
        <v>0</v>
      </c>
      <c r="W180" s="22">
        <v>0</v>
      </c>
      <c r="X180" s="22">
        <v>36</v>
      </c>
      <c r="Y180" s="22">
        <v>32</v>
      </c>
      <c r="Z180" s="22">
        <v>0</v>
      </c>
      <c r="AA180" s="22">
        <v>59</v>
      </c>
      <c r="AB180" s="22">
        <v>127</v>
      </c>
      <c r="AD180" s="22">
        <v>0</v>
      </c>
      <c r="AE180" s="22">
        <v>0</v>
      </c>
      <c r="AF180" s="22">
        <v>0</v>
      </c>
      <c r="AG180" s="22">
        <v>59</v>
      </c>
      <c r="AH180" s="22">
        <v>0</v>
      </c>
      <c r="AI180" s="22">
        <v>35</v>
      </c>
      <c r="AJ180" s="22">
        <v>53</v>
      </c>
      <c r="AK180" s="22">
        <v>147</v>
      </c>
      <c r="AM180" s="22">
        <v>0</v>
      </c>
      <c r="AN180" s="22">
        <v>0</v>
      </c>
      <c r="AO180" s="22">
        <v>0</v>
      </c>
      <c r="AP180" s="22">
        <v>41</v>
      </c>
      <c r="AQ180" s="22">
        <v>46</v>
      </c>
      <c r="AR180" s="22">
        <v>34</v>
      </c>
      <c r="AS180" s="22">
        <v>62</v>
      </c>
      <c r="AT180" s="22">
        <v>183</v>
      </c>
      <c r="AV180" s="22">
        <v>0</v>
      </c>
      <c r="AW180" s="22">
        <v>0</v>
      </c>
      <c r="AX180" s="22">
        <v>0</v>
      </c>
      <c r="AY180" s="22">
        <v>34</v>
      </c>
      <c r="AZ180" s="22">
        <v>42</v>
      </c>
      <c r="BA180" s="22">
        <v>33</v>
      </c>
      <c r="BB180" s="22">
        <v>63</v>
      </c>
      <c r="BC180" s="22">
        <v>172</v>
      </c>
      <c r="BE180" s="22">
        <v>0</v>
      </c>
      <c r="BF180" s="22">
        <v>0</v>
      </c>
      <c r="BG180" s="22">
        <v>0</v>
      </c>
      <c r="BH180" s="22">
        <v>39</v>
      </c>
      <c r="BI180" s="22">
        <v>58</v>
      </c>
      <c r="BJ180" s="22">
        <v>33</v>
      </c>
      <c r="BK180" s="22">
        <v>57</v>
      </c>
      <c r="BL180" s="22">
        <v>187</v>
      </c>
      <c r="BN180" s="22">
        <v>0</v>
      </c>
      <c r="BO180" s="22">
        <v>0</v>
      </c>
      <c r="BP180" s="22">
        <v>0</v>
      </c>
      <c r="BQ180" s="22">
        <v>50</v>
      </c>
      <c r="BR180" s="22">
        <v>43</v>
      </c>
      <c r="BS180" s="22">
        <v>28</v>
      </c>
      <c r="BT180" s="22">
        <v>37</v>
      </c>
      <c r="BU180" s="22">
        <v>158</v>
      </c>
      <c r="BW180" s="22">
        <v>0</v>
      </c>
      <c r="BX180" s="22">
        <v>0</v>
      </c>
      <c r="BY180" s="22">
        <v>0</v>
      </c>
      <c r="BZ180" s="22">
        <v>55</v>
      </c>
      <c r="CA180" s="22">
        <v>48</v>
      </c>
      <c r="CB180" s="22">
        <v>30</v>
      </c>
      <c r="CC180" s="22">
        <v>69</v>
      </c>
      <c r="CD180" s="22">
        <v>202</v>
      </c>
      <c r="CF180" s="22">
        <v>0</v>
      </c>
      <c r="CG180" s="22">
        <v>0</v>
      </c>
      <c r="CH180" s="22">
        <v>0</v>
      </c>
      <c r="CI180" s="22">
        <v>11</v>
      </c>
      <c r="CJ180" s="22">
        <v>11</v>
      </c>
      <c r="CK180" s="22">
        <v>32</v>
      </c>
      <c r="CL180" s="22">
        <v>29</v>
      </c>
      <c r="CM180" s="22">
        <v>83</v>
      </c>
    </row>
    <row r="181" spans="2:91" x14ac:dyDescent="0.25">
      <c r="B181" s="22" t="s">
        <v>213</v>
      </c>
      <c r="C181" s="22">
        <v>0</v>
      </c>
      <c r="D181" s="22">
        <v>0</v>
      </c>
      <c r="E181" s="22">
        <v>0</v>
      </c>
      <c r="F181" s="22">
        <v>0</v>
      </c>
      <c r="G181" s="22">
        <v>32</v>
      </c>
      <c r="H181" s="22">
        <v>10</v>
      </c>
      <c r="I181" s="22">
        <v>0</v>
      </c>
      <c r="J181" s="22">
        <v>42</v>
      </c>
      <c r="L181" s="22">
        <v>0</v>
      </c>
      <c r="M181" s="22">
        <v>0</v>
      </c>
      <c r="N181" s="22">
        <v>0</v>
      </c>
      <c r="O181" s="22">
        <v>170</v>
      </c>
      <c r="P181" s="22">
        <v>31</v>
      </c>
      <c r="Q181" s="22">
        <v>10</v>
      </c>
      <c r="R181" s="22">
        <v>0</v>
      </c>
      <c r="S181" s="22">
        <v>211</v>
      </c>
      <c r="U181" s="22">
        <v>0</v>
      </c>
      <c r="V181" s="22">
        <v>0</v>
      </c>
      <c r="W181" s="22">
        <v>0</v>
      </c>
      <c r="X181" s="22">
        <v>240</v>
      </c>
      <c r="Y181" s="22">
        <v>31</v>
      </c>
      <c r="Z181" s="22">
        <v>3</v>
      </c>
      <c r="AA181" s="22">
        <v>0</v>
      </c>
      <c r="AB181" s="22">
        <v>274</v>
      </c>
      <c r="AD181" s="22">
        <v>0</v>
      </c>
      <c r="AE181" s="22">
        <v>0</v>
      </c>
      <c r="AF181" s="22">
        <v>0</v>
      </c>
      <c r="AG181" s="22">
        <v>80</v>
      </c>
      <c r="AH181" s="22">
        <v>0</v>
      </c>
      <c r="AI181" s="22">
        <v>0</v>
      </c>
      <c r="AJ181" s="22">
        <v>0</v>
      </c>
      <c r="AK181" s="22">
        <v>80</v>
      </c>
      <c r="AM181" s="22">
        <v>0</v>
      </c>
      <c r="AN181" s="22">
        <v>0</v>
      </c>
      <c r="AO181" s="22">
        <v>0</v>
      </c>
      <c r="AP181" s="22">
        <v>275</v>
      </c>
      <c r="AQ181" s="22">
        <v>26</v>
      </c>
      <c r="AR181" s="22">
        <v>0</v>
      </c>
      <c r="AS181" s="22">
        <v>0</v>
      </c>
      <c r="AT181" s="22">
        <v>301</v>
      </c>
      <c r="AV181" s="22">
        <v>0</v>
      </c>
      <c r="AW181" s="22">
        <v>0</v>
      </c>
      <c r="AX181" s="22">
        <v>0</v>
      </c>
      <c r="AY181" s="22">
        <v>275</v>
      </c>
      <c r="AZ181" s="22">
        <v>26</v>
      </c>
      <c r="BA181" s="22">
        <v>0</v>
      </c>
      <c r="BB181" s="22">
        <v>0</v>
      </c>
      <c r="BC181" s="22">
        <v>301</v>
      </c>
      <c r="BE181" s="22">
        <v>0</v>
      </c>
      <c r="BF181" s="22">
        <v>0</v>
      </c>
      <c r="BG181" s="22">
        <v>0</v>
      </c>
      <c r="BH181" s="22">
        <v>275</v>
      </c>
      <c r="BI181" s="22">
        <v>26</v>
      </c>
      <c r="BJ181" s="22">
        <v>0</v>
      </c>
      <c r="BK181" s="22">
        <v>0</v>
      </c>
      <c r="BL181" s="22">
        <v>301</v>
      </c>
      <c r="BN181" s="22">
        <v>0</v>
      </c>
      <c r="BO181" s="22">
        <v>0</v>
      </c>
      <c r="BP181" s="22">
        <v>0</v>
      </c>
      <c r="BQ181" s="22">
        <v>36</v>
      </c>
      <c r="BR181" s="22">
        <v>25</v>
      </c>
      <c r="BS181" s="22">
        <v>0</v>
      </c>
      <c r="BT181" s="22">
        <v>0</v>
      </c>
      <c r="BU181" s="22">
        <v>61</v>
      </c>
      <c r="BW181" s="22">
        <v>0</v>
      </c>
      <c r="BX181" s="22">
        <v>0</v>
      </c>
      <c r="BY181" s="22">
        <v>0</v>
      </c>
      <c r="BZ181" s="22">
        <v>35</v>
      </c>
      <c r="CA181" s="22">
        <v>25</v>
      </c>
      <c r="CB181" s="22">
        <v>0</v>
      </c>
      <c r="CC181" s="22">
        <v>0</v>
      </c>
      <c r="CD181" s="22">
        <v>60</v>
      </c>
      <c r="CF181" s="22">
        <v>0</v>
      </c>
      <c r="CG181" s="22">
        <v>0</v>
      </c>
      <c r="CH181" s="22">
        <v>0</v>
      </c>
      <c r="CI181" s="22">
        <v>36</v>
      </c>
      <c r="CJ181" s="22">
        <v>25</v>
      </c>
      <c r="CK181" s="22">
        <v>0</v>
      </c>
      <c r="CL181" s="22">
        <v>0</v>
      </c>
      <c r="CM181" s="22">
        <v>61</v>
      </c>
    </row>
    <row r="182" spans="2:91" x14ac:dyDescent="0.25">
      <c r="B182" s="22" t="s">
        <v>214</v>
      </c>
      <c r="C182" s="22">
        <v>0</v>
      </c>
      <c r="D182" s="22">
        <v>0</v>
      </c>
      <c r="E182" s="22">
        <v>0</v>
      </c>
      <c r="F182" s="22">
        <v>5</v>
      </c>
      <c r="G182" s="22">
        <v>36</v>
      </c>
      <c r="H182" s="22">
        <v>119</v>
      </c>
      <c r="I182" s="22">
        <v>182</v>
      </c>
      <c r="J182" s="22">
        <v>342</v>
      </c>
      <c r="L182" s="22">
        <v>0</v>
      </c>
      <c r="M182" s="22">
        <v>0</v>
      </c>
      <c r="N182" s="22">
        <v>0</v>
      </c>
      <c r="O182" s="22">
        <v>0</v>
      </c>
      <c r="P182" s="22">
        <v>36</v>
      </c>
      <c r="Q182" s="22">
        <v>148</v>
      </c>
      <c r="R182" s="22">
        <v>348</v>
      </c>
      <c r="S182" s="22">
        <v>532</v>
      </c>
      <c r="U182" s="22">
        <v>0</v>
      </c>
      <c r="V182" s="22">
        <v>0</v>
      </c>
      <c r="W182" s="22">
        <v>0</v>
      </c>
      <c r="X182" s="22">
        <v>0</v>
      </c>
      <c r="Y182" s="22">
        <v>36</v>
      </c>
      <c r="Z182" s="22">
        <v>87</v>
      </c>
      <c r="AA182" s="22">
        <v>228</v>
      </c>
      <c r="AB182" s="22">
        <v>351</v>
      </c>
      <c r="AD182" s="22">
        <v>0</v>
      </c>
      <c r="AE182" s="22">
        <v>0</v>
      </c>
      <c r="AF182" s="22">
        <v>0</v>
      </c>
      <c r="AG182" s="22">
        <v>0</v>
      </c>
      <c r="AH182" s="22">
        <v>24</v>
      </c>
      <c r="AI182" s="22">
        <v>87</v>
      </c>
      <c r="AJ182" s="22">
        <v>174</v>
      </c>
      <c r="AK182" s="22">
        <v>285</v>
      </c>
      <c r="AM182" s="22">
        <v>0</v>
      </c>
      <c r="AN182" s="22">
        <v>0</v>
      </c>
      <c r="AO182" s="22">
        <v>0</v>
      </c>
      <c r="AP182" s="22">
        <v>0</v>
      </c>
      <c r="AQ182" s="22">
        <v>24</v>
      </c>
      <c r="AR182" s="22">
        <v>87</v>
      </c>
      <c r="AS182" s="22">
        <v>103</v>
      </c>
      <c r="AT182" s="22">
        <v>214</v>
      </c>
      <c r="AV182" s="22">
        <v>0</v>
      </c>
      <c r="AW182" s="22">
        <v>0</v>
      </c>
      <c r="AX182" s="22">
        <v>0</v>
      </c>
      <c r="AY182" s="22">
        <v>0</v>
      </c>
      <c r="AZ182" s="22">
        <v>24</v>
      </c>
      <c r="BA182" s="22">
        <v>87</v>
      </c>
      <c r="BB182" s="22">
        <v>103</v>
      </c>
      <c r="BC182" s="22">
        <v>214</v>
      </c>
      <c r="BE182" s="22">
        <v>0</v>
      </c>
      <c r="BF182" s="22">
        <v>0</v>
      </c>
      <c r="BG182" s="22">
        <v>0</v>
      </c>
      <c r="BH182" s="22">
        <v>0</v>
      </c>
      <c r="BI182" s="22">
        <v>24</v>
      </c>
      <c r="BJ182" s="22">
        <v>97</v>
      </c>
      <c r="BK182" s="22">
        <v>36</v>
      </c>
      <c r="BL182" s="22">
        <v>157</v>
      </c>
      <c r="BN182" s="22">
        <v>0</v>
      </c>
      <c r="BO182" s="22">
        <v>0</v>
      </c>
      <c r="BP182" s="22">
        <v>0</v>
      </c>
      <c r="BQ182" s="22">
        <v>0</v>
      </c>
      <c r="BR182" s="22">
        <v>24</v>
      </c>
      <c r="BS182" s="22">
        <v>97</v>
      </c>
      <c r="BT182" s="22">
        <v>220</v>
      </c>
      <c r="BU182" s="22">
        <v>341</v>
      </c>
      <c r="BW182" s="22">
        <v>0</v>
      </c>
      <c r="BX182" s="22">
        <v>0</v>
      </c>
      <c r="BY182" s="22">
        <v>0</v>
      </c>
      <c r="BZ182" s="22">
        <v>0</v>
      </c>
      <c r="CA182" s="22">
        <v>15</v>
      </c>
      <c r="CB182" s="22">
        <v>95</v>
      </c>
      <c r="CC182" s="22">
        <v>76</v>
      </c>
      <c r="CD182" s="22">
        <v>186</v>
      </c>
      <c r="CF182" s="22">
        <v>0</v>
      </c>
      <c r="CG182" s="22">
        <v>0</v>
      </c>
      <c r="CH182" s="22">
        <v>0</v>
      </c>
      <c r="CI182" s="22">
        <v>0</v>
      </c>
      <c r="CJ182" s="22">
        <v>15</v>
      </c>
      <c r="CK182" s="22">
        <v>115</v>
      </c>
      <c r="CL182" s="22">
        <v>167</v>
      </c>
      <c r="CM182" s="22">
        <v>297</v>
      </c>
    </row>
    <row r="183" spans="2:91" x14ac:dyDescent="0.25">
      <c r="B183" s="22" t="s">
        <v>278</v>
      </c>
      <c r="C183" s="22">
        <v>0</v>
      </c>
      <c r="D183" s="22">
        <v>0</v>
      </c>
      <c r="E183" s="22">
        <v>0</v>
      </c>
      <c r="F183" s="22">
        <v>0</v>
      </c>
      <c r="G183" s="22">
        <v>0</v>
      </c>
      <c r="H183" s="22">
        <v>0</v>
      </c>
      <c r="I183" s="22">
        <v>0</v>
      </c>
      <c r="J183" s="22">
        <v>0</v>
      </c>
      <c r="L183" s="22">
        <v>0</v>
      </c>
      <c r="M183" s="22">
        <v>0</v>
      </c>
      <c r="N183" s="22">
        <v>0</v>
      </c>
      <c r="O183" s="22">
        <v>0</v>
      </c>
      <c r="P183" s="22">
        <v>0</v>
      </c>
      <c r="Q183" s="22">
        <v>0</v>
      </c>
      <c r="R183" s="22">
        <v>0</v>
      </c>
      <c r="S183" s="22">
        <v>0</v>
      </c>
      <c r="U183" s="22">
        <v>0</v>
      </c>
      <c r="V183" s="22">
        <v>0</v>
      </c>
      <c r="W183" s="22">
        <v>0</v>
      </c>
      <c r="X183" s="22">
        <v>0</v>
      </c>
      <c r="Y183" s="22">
        <v>0</v>
      </c>
      <c r="Z183" s="22">
        <v>0</v>
      </c>
      <c r="AA183" s="22">
        <v>0</v>
      </c>
      <c r="AB183" s="22">
        <v>0</v>
      </c>
      <c r="AD183" s="22">
        <v>0</v>
      </c>
      <c r="AE183" s="22">
        <v>0</v>
      </c>
      <c r="AF183" s="22">
        <v>0</v>
      </c>
      <c r="AG183" s="22">
        <v>0</v>
      </c>
      <c r="AH183" s="22">
        <v>0</v>
      </c>
      <c r="AI183" s="22">
        <v>0</v>
      </c>
      <c r="AJ183" s="22">
        <v>0</v>
      </c>
      <c r="AK183" s="22">
        <v>0</v>
      </c>
      <c r="AM183" s="22">
        <v>0</v>
      </c>
      <c r="AN183" s="22">
        <v>0</v>
      </c>
      <c r="AO183" s="22">
        <v>0</v>
      </c>
      <c r="AP183" s="22">
        <v>0</v>
      </c>
      <c r="AQ183" s="22">
        <v>0</v>
      </c>
      <c r="AR183" s="22">
        <v>0</v>
      </c>
      <c r="AS183" s="22">
        <v>0</v>
      </c>
      <c r="AT183" s="22">
        <v>0</v>
      </c>
      <c r="AV183" s="22">
        <v>0</v>
      </c>
      <c r="AW183" s="22">
        <v>0</v>
      </c>
      <c r="AX183" s="22">
        <v>0</v>
      </c>
      <c r="AY183" s="22">
        <v>0</v>
      </c>
      <c r="AZ183" s="22">
        <v>0</v>
      </c>
      <c r="BA183" s="22">
        <v>0</v>
      </c>
      <c r="BB183" s="22">
        <v>0</v>
      </c>
      <c r="BC183" s="22">
        <v>0</v>
      </c>
      <c r="BE183" s="22">
        <v>0</v>
      </c>
      <c r="BF183" s="22">
        <v>0</v>
      </c>
      <c r="BG183" s="22">
        <v>0</v>
      </c>
      <c r="BH183" s="22">
        <v>0</v>
      </c>
      <c r="BI183" s="22">
        <v>0</v>
      </c>
      <c r="BJ183" s="22">
        <v>0</v>
      </c>
      <c r="BK183" s="22">
        <v>0</v>
      </c>
      <c r="BL183" s="22">
        <v>0</v>
      </c>
      <c r="BN183" s="22">
        <v>0</v>
      </c>
      <c r="BO183" s="22">
        <v>0</v>
      </c>
      <c r="BP183" s="22">
        <v>20</v>
      </c>
      <c r="BQ183" s="22">
        <v>11</v>
      </c>
      <c r="BR183" s="22">
        <v>18</v>
      </c>
      <c r="BS183" s="22">
        <v>0</v>
      </c>
      <c r="BT183" s="22">
        <v>30</v>
      </c>
      <c r="BU183" s="22">
        <v>79</v>
      </c>
      <c r="BW183" s="22">
        <v>0</v>
      </c>
      <c r="BX183" s="22">
        <v>0</v>
      </c>
      <c r="BY183" s="22">
        <v>19</v>
      </c>
      <c r="BZ183" s="22">
        <v>17</v>
      </c>
      <c r="CA183" s="22">
        <v>19</v>
      </c>
      <c r="CB183" s="22">
        <v>0</v>
      </c>
      <c r="CC183" s="22">
        <v>24</v>
      </c>
      <c r="CD183" s="22">
        <v>79</v>
      </c>
      <c r="CF183" s="22">
        <v>0</v>
      </c>
      <c r="CG183" s="22">
        <v>0</v>
      </c>
      <c r="CH183" s="22">
        <v>17</v>
      </c>
      <c r="CI183" s="22">
        <v>14</v>
      </c>
      <c r="CJ183" s="22">
        <v>16</v>
      </c>
      <c r="CK183" s="22">
        <v>0</v>
      </c>
      <c r="CL183" s="22">
        <v>21</v>
      </c>
      <c r="CM183" s="22">
        <v>68</v>
      </c>
    </row>
    <row r="184" spans="2:91" x14ac:dyDescent="0.25">
      <c r="B184" s="22" t="s" vm="126">
        <v>215</v>
      </c>
      <c r="C184" s="22">
        <v>1</v>
      </c>
      <c r="D184" s="22">
        <v>0</v>
      </c>
      <c r="E184" s="22">
        <v>0</v>
      </c>
      <c r="F184" s="22">
        <v>0</v>
      </c>
      <c r="G184" s="22">
        <v>0</v>
      </c>
      <c r="H184" s="22">
        <v>95</v>
      </c>
      <c r="I184" s="22">
        <v>36</v>
      </c>
      <c r="J184" s="22">
        <v>132</v>
      </c>
      <c r="L184" s="22">
        <v>0</v>
      </c>
      <c r="M184" s="22">
        <v>0</v>
      </c>
      <c r="N184" s="22">
        <v>0</v>
      </c>
      <c r="O184" s="22">
        <v>0</v>
      </c>
      <c r="P184" s="22">
        <v>0</v>
      </c>
      <c r="Q184" s="22">
        <v>0</v>
      </c>
      <c r="R184" s="22">
        <v>0</v>
      </c>
      <c r="S184" s="22">
        <v>0</v>
      </c>
      <c r="U184" s="22">
        <v>0</v>
      </c>
      <c r="V184" s="22">
        <v>0</v>
      </c>
      <c r="W184" s="22">
        <v>0</v>
      </c>
      <c r="X184" s="22">
        <v>0</v>
      </c>
      <c r="Y184" s="22">
        <v>0</v>
      </c>
      <c r="Z184" s="22">
        <v>0</v>
      </c>
      <c r="AA184" s="22">
        <v>0</v>
      </c>
      <c r="AB184" s="22">
        <v>0</v>
      </c>
      <c r="AD184" s="22">
        <v>0</v>
      </c>
      <c r="AE184" s="22">
        <v>0</v>
      </c>
      <c r="AF184" s="22">
        <v>0</v>
      </c>
      <c r="AG184" s="22">
        <v>0</v>
      </c>
      <c r="AH184" s="22">
        <v>133</v>
      </c>
      <c r="AI184" s="22">
        <v>0</v>
      </c>
      <c r="AJ184" s="22">
        <v>0</v>
      </c>
      <c r="AK184" s="22">
        <v>133</v>
      </c>
      <c r="AM184" s="22">
        <v>0</v>
      </c>
      <c r="AN184" s="22">
        <v>0</v>
      </c>
      <c r="AO184" s="22">
        <v>0</v>
      </c>
      <c r="AP184" s="22">
        <v>0</v>
      </c>
      <c r="AQ184" s="22">
        <v>141</v>
      </c>
      <c r="AR184" s="22">
        <v>0</v>
      </c>
      <c r="AS184" s="22">
        <v>0</v>
      </c>
      <c r="AT184" s="22">
        <v>141</v>
      </c>
      <c r="AV184" s="22">
        <v>0</v>
      </c>
      <c r="AW184" s="22">
        <v>1</v>
      </c>
      <c r="AX184" s="22">
        <v>0</v>
      </c>
      <c r="AY184" s="22">
        <v>1</v>
      </c>
      <c r="AZ184" s="22">
        <v>0</v>
      </c>
      <c r="BA184" s="22">
        <v>104</v>
      </c>
      <c r="BB184" s="22">
        <v>20</v>
      </c>
      <c r="BC184" s="22">
        <v>126</v>
      </c>
      <c r="BE184" s="22">
        <v>0</v>
      </c>
      <c r="BF184" s="22">
        <v>0</v>
      </c>
      <c r="BG184" s="22">
        <v>0</v>
      </c>
      <c r="BH184" s="22">
        <v>1</v>
      </c>
      <c r="BI184" s="22">
        <v>0</v>
      </c>
      <c r="BJ184" s="22">
        <v>110</v>
      </c>
      <c r="BK184" s="22">
        <v>37</v>
      </c>
      <c r="BL184" s="22">
        <v>148</v>
      </c>
      <c r="BN184" s="22">
        <v>0</v>
      </c>
      <c r="BO184" s="22">
        <v>0</v>
      </c>
      <c r="BP184" s="22">
        <v>0</v>
      </c>
      <c r="BQ184" s="22">
        <v>0</v>
      </c>
      <c r="BR184" s="22">
        <v>0</v>
      </c>
      <c r="BS184" s="22">
        <v>98</v>
      </c>
      <c r="BT184" s="22">
        <v>38</v>
      </c>
      <c r="BU184" s="22">
        <v>136</v>
      </c>
      <c r="BW184" s="22">
        <v>0</v>
      </c>
      <c r="BX184" s="22">
        <v>2</v>
      </c>
      <c r="BY184" s="22">
        <v>0</v>
      </c>
      <c r="BZ184" s="22">
        <v>0</v>
      </c>
      <c r="CA184" s="22">
        <v>0</v>
      </c>
      <c r="CB184" s="22">
        <v>110</v>
      </c>
      <c r="CC184" s="22">
        <v>43</v>
      </c>
      <c r="CD184" s="22">
        <v>155</v>
      </c>
      <c r="CF184" s="22">
        <v>0</v>
      </c>
      <c r="CG184" s="22">
        <v>1</v>
      </c>
      <c r="CH184" s="22">
        <v>0</v>
      </c>
      <c r="CI184" s="22">
        <v>0</v>
      </c>
      <c r="CJ184" s="22">
        <v>0</v>
      </c>
      <c r="CK184" s="22">
        <v>102</v>
      </c>
      <c r="CL184" s="22">
        <v>32</v>
      </c>
      <c r="CM184" s="22">
        <v>135</v>
      </c>
    </row>
    <row r="185" spans="2:91" x14ac:dyDescent="0.25">
      <c r="B185" s="22" t="s" vm="127">
        <v>216</v>
      </c>
      <c r="C185" s="22">
        <v>0</v>
      </c>
      <c r="D185" s="22">
        <v>86</v>
      </c>
      <c r="E185" s="22">
        <v>0</v>
      </c>
      <c r="F185" s="22">
        <v>0</v>
      </c>
      <c r="G185" s="22">
        <v>0</v>
      </c>
      <c r="H185" s="22">
        <v>35</v>
      </c>
      <c r="I185" s="22">
        <v>125</v>
      </c>
      <c r="J185" s="22">
        <v>246</v>
      </c>
      <c r="L185" s="22">
        <v>0</v>
      </c>
      <c r="M185" s="22">
        <v>105</v>
      </c>
      <c r="N185" s="22">
        <v>0</v>
      </c>
      <c r="O185" s="22">
        <v>0</v>
      </c>
      <c r="P185" s="22">
        <v>0</v>
      </c>
      <c r="Q185" s="22">
        <v>40</v>
      </c>
      <c r="R185" s="22">
        <v>142</v>
      </c>
      <c r="S185" s="22">
        <v>287</v>
      </c>
      <c r="U185" s="22">
        <v>0</v>
      </c>
      <c r="V185" s="22">
        <v>101</v>
      </c>
      <c r="W185" s="22">
        <v>0</v>
      </c>
      <c r="X185" s="22">
        <v>0</v>
      </c>
      <c r="Y185" s="22">
        <v>0</v>
      </c>
      <c r="Z185" s="22">
        <v>40</v>
      </c>
      <c r="AA185" s="22">
        <v>115</v>
      </c>
      <c r="AB185" s="22">
        <v>256</v>
      </c>
      <c r="AD185" s="22">
        <v>0</v>
      </c>
      <c r="AE185" s="22">
        <v>136</v>
      </c>
      <c r="AF185" s="22">
        <v>0</v>
      </c>
      <c r="AG185" s="22">
        <v>0</v>
      </c>
      <c r="AH185" s="22">
        <v>0</v>
      </c>
      <c r="AI185" s="22">
        <v>40</v>
      </c>
      <c r="AJ185" s="22">
        <v>129</v>
      </c>
      <c r="AK185" s="22">
        <v>305</v>
      </c>
      <c r="AM185" s="22">
        <v>0</v>
      </c>
      <c r="AN185" s="22">
        <v>103</v>
      </c>
      <c r="AO185" s="22">
        <v>0</v>
      </c>
      <c r="AP185" s="22">
        <v>0</v>
      </c>
      <c r="AQ185" s="22">
        <v>0</v>
      </c>
      <c r="AR185" s="22">
        <v>40</v>
      </c>
      <c r="AS185" s="22">
        <v>176</v>
      </c>
      <c r="AT185" s="22">
        <v>319</v>
      </c>
      <c r="AV185" s="22">
        <v>0</v>
      </c>
      <c r="AW185" s="22">
        <v>106</v>
      </c>
      <c r="AX185" s="22">
        <v>0</v>
      </c>
      <c r="AY185" s="22">
        <v>0</v>
      </c>
      <c r="AZ185" s="22">
        <v>0</v>
      </c>
      <c r="BA185" s="22">
        <v>40</v>
      </c>
      <c r="BB185" s="22">
        <v>117</v>
      </c>
      <c r="BC185" s="22">
        <v>263</v>
      </c>
      <c r="BE185" s="22">
        <v>0</v>
      </c>
      <c r="BF185" s="22">
        <v>79</v>
      </c>
      <c r="BG185" s="22">
        <v>0</v>
      </c>
      <c r="BH185" s="22">
        <v>0</v>
      </c>
      <c r="BI185" s="22">
        <v>0</v>
      </c>
      <c r="BJ185" s="22">
        <v>40</v>
      </c>
      <c r="BK185" s="22">
        <v>135</v>
      </c>
      <c r="BL185" s="22">
        <v>254</v>
      </c>
      <c r="BN185" s="22">
        <v>0</v>
      </c>
      <c r="BO185" s="22">
        <v>81</v>
      </c>
      <c r="BP185" s="22">
        <v>0</v>
      </c>
      <c r="BQ185" s="22">
        <v>20</v>
      </c>
      <c r="BR185" s="22">
        <v>0</v>
      </c>
      <c r="BS185" s="22">
        <v>40</v>
      </c>
      <c r="BT185" s="22">
        <v>101</v>
      </c>
      <c r="BU185" s="22">
        <v>242</v>
      </c>
      <c r="BW185" s="22">
        <v>0</v>
      </c>
      <c r="BX185" s="22">
        <v>81</v>
      </c>
      <c r="BY185" s="22">
        <v>0</v>
      </c>
      <c r="BZ185" s="22">
        <v>17</v>
      </c>
      <c r="CA185" s="22">
        <v>0</v>
      </c>
      <c r="CB185" s="22">
        <v>35</v>
      </c>
      <c r="CC185" s="22">
        <v>125</v>
      </c>
      <c r="CD185" s="22">
        <v>258</v>
      </c>
      <c r="CF185" s="22">
        <v>0</v>
      </c>
      <c r="CG185" s="22">
        <v>85</v>
      </c>
      <c r="CH185" s="22">
        <v>0</v>
      </c>
      <c r="CI185" s="22">
        <v>17</v>
      </c>
      <c r="CJ185" s="22">
        <v>0</v>
      </c>
      <c r="CK185" s="22">
        <v>35</v>
      </c>
      <c r="CL185" s="22">
        <v>116</v>
      </c>
      <c r="CM185" s="22">
        <v>253</v>
      </c>
    </row>
    <row r="186" spans="2:91" x14ac:dyDescent="0.25">
      <c r="B186" s="22" t="s" vm="128">
        <v>217</v>
      </c>
      <c r="C186" s="22">
        <v>0</v>
      </c>
      <c r="D186" s="22">
        <v>17</v>
      </c>
      <c r="E186" s="22">
        <v>0</v>
      </c>
      <c r="F186" s="22">
        <v>62</v>
      </c>
      <c r="G186" s="22">
        <v>20</v>
      </c>
      <c r="H186" s="22">
        <v>131</v>
      </c>
      <c r="I186" s="22">
        <v>169</v>
      </c>
      <c r="J186" s="22">
        <v>399</v>
      </c>
      <c r="L186" s="22">
        <v>0</v>
      </c>
      <c r="M186" s="22">
        <v>24</v>
      </c>
      <c r="N186" s="22">
        <v>0</v>
      </c>
      <c r="O186" s="22">
        <v>1</v>
      </c>
      <c r="P186" s="22">
        <v>20</v>
      </c>
      <c r="Q186" s="22">
        <v>121</v>
      </c>
      <c r="R186" s="22">
        <v>314</v>
      </c>
      <c r="S186" s="22">
        <v>480</v>
      </c>
      <c r="U186" s="22">
        <v>0</v>
      </c>
      <c r="V186" s="22">
        <v>22</v>
      </c>
      <c r="W186" s="22">
        <v>0</v>
      </c>
      <c r="X186" s="22">
        <v>64</v>
      </c>
      <c r="Y186" s="22">
        <v>0</v>
      </c>
      <c r="Z186" s="22">
        <v>0</v>
      </c>
      <c r="AA186" s="22">
        <v>174</v>
      </c>
      <c r="AB186" s="22">
        <v>260</v>
      </c>
      <c r="AD186" s="22">
        <v>0</v>
      </c>
      <c r="AE186" s="22">
        <v>0</v>
      </c>
      <c r="AF186" s="22">
        <v>0</v>
      </c>
      <c r="AG186" s="22">
        <v>57</v>
      </c>
      <c r="AH186" s="22">
        <v>15</v>
      </c>
      <c r="AI186" s="22">
        <v>132</v>
      </c>
      <c r="AJ186" s="22">
        <v>160</v>
      </c>
      <c r="AK186" s="22">
        <v>364</v>
      </c>
      <c r="AM186" s="22">
        <v>0</v>
      </c>
      <c r="AN186" s="22">
        <v>0</v>
      </c>
      <c r="AO186" s="22">
        <v>0</v>
      </c>
      <c r="AP186" s="22">
        <v>65</v>
      </c>
      <c r="AQ186" s="22">
        <v>15</v>
      </c>
      <c r="AR186" s="22">
        <v>136</v>
      </c>
      <c r="AS186" s="22">
        <v>168</v>
      </c>
      <c r="AT186" s="22">
        <v>384</v>
      </c>
      <c r="AV186" s="22">
        <v>0</v>
      </c>
      <c r="AW186" s="22">
        <v>4</v>
      </c>
      <c r="AX186" s="22">
        <v>0</v>
      </c>
      <c r="AY186" s="22">
        <v>35</v>
      </c>
      <c r="AZ186" s="22">
        <v>15</v>
      </c>
      <c r="BA186" s="22">
        <v>131</v>
      </c>
      <c r="BB186" s="22">
        <v>220</v>
      </c>
      <c r="BC186" s="22">
        <v>405</v>
      </c>
      <c r="BE186" s="22">
        <v>0</v>
      </c>
      <c r="BF186" s="22">
        <v>0</v>
      </c>
      <c r="BG186" s="22">
        <v>0</v>
      </c>
      <c r="BH186" s="22">
        <v>36</v>
      </c>
      <c r="BI186" s="22">
        <v>20</v>
      </c>
      <c r="BJ186" s="22">
        <v>122</v>
      </c>
      <c r="BK186" s="22">
        <v>163</v>
      </c>
      <c r="BL186" s="22">
        <v>341</v>
      </c>
      <c r="BN186" s="22">
        <v>0</v>
      </c>
      <c r="BO186" s="22">
        <v>0</v>
      </c>
      <c r="BP186" s="22">
        <v>0</v>
      </c>
      <c r="BQ186" s="22">
        <v>29</v>
      </c>
      <c r="BR186" s="22">
        <v>15</v>
      </c>
      <c r="BS186" s="22">
        <v>98</v>
      </c>
      <c r="BT186" s="22">
        <v>171</v>
      </c>
      <c r="BU186" s="22">
        <v>313</v>
      </c>
      <c r="BW186" s="22">
        <v>0</v>
      </c>
      <c r="BX186" s="22">
        <v>0</v>
      </c>
      <c r="BY186" s="22">
        <v>0</v>
      </c>
      <c r="BZ186" s="22">
        <v>50</v>
      </c>
      <c r="CA186" s="22">
        <v>15</v>
      </c>
      <c r="CB186" s="22">
        <v>108</v>
      </c>
      <c r="CC186" s="22">
        <v>171</v>
      </c>
      <c r="CD186" s="22">
        <v>344</v>
      </c>
      <c r="CF186" s="22">
        <v>0</v>
      </c>
      <c r="CG186" s="22">
        <v>0</v>
      </c>
      <c r="CH186" s="22">
        <v>0</v>
      </c>
      <c r="CI186" s="22">
        <v>1</v>
      </c>
      <c r="CJ186" s="22">
        <v>15</v>
      </c>
      <c r="CK186" s="22">
        <v>123</v>
      </c>
      <c r="CL186" s="22">
        <v>104</v>
      </c>
      <c r="CM186" s="22">
        <v>243</v>
      </c>
    </row>
    <row r="187" spans="2:91" x14ac:dyDescent="0.25">
      <c r="B187" s="22" t="s" vm="129">
        <v>218</v>
      </c>
      <c r="C187" s="22">
        <v>0</v>
      </c>
      <c r="D187" s="22">
        <v>0</v>
      </c>
      <c r="E187" s="22">
        <v>0</v>
      </c>
      <c r="F187" s="22">
        <v>32</v>
      </c>
      <c r="G187" s="22">
        <v>55</v>
      </c>
      <c r="H187" s="22">
        <v>170</v>
      </c>
      <c r="I187" s="22">
        <v>133</v>
      </c>
      <c r="J187" s="22">
        <v>390</v>
      </c>
      <c r="L187" s="22">
        <v>0</v>
      </c>
      <c r="M187" s="22">
        <v>0</v>
      </c>
      <c r="N187" s="22">
        <v>0</v>
      </c>
      <c r="O187" s="22">
        <v>26</v>
      </c>
      <c r="P187" s="22">
        <v>50</v>
      </c>
      <c r="Q187" s="22">
        <v>178</v>
      </c>
      <c r="R187" s="22">
        <v>150</v>
      </c>
      <c r="S187" s="22">
        <v>404</v>
      </c>
      <c r="U187" s="22">
        <v>0</v>
      </c>
      <c r="V187" s="22">
        <v>0</v>
      </c>
      <c r="W187" s="22">
        <v>0</v>
      </c>
      <c r="X187" s="22">
        <v>25</v>
      </c>
      <c r="Y187" s="22">
        <v>36</v>
      </c>
      <c r="Z187" s="22">
        <v>179</v>
      </c>
      <c r="AA187" s="22">
        <v>131</v>
      </c>
      <c r="AB187" s="22">
        <v>371</v>
      </c>
      <c r="AD187" s="22">
        <v>0</v>
      </c>
      <c r="AE187" s="22">
        <v>0</v>
      </c>
      <c r="AF187" s="22">
        <v>0</v>
      </c>
      <c r="AG187" s="22">
        <v>8</v>
      </c>
      <c r="AH187" s="22">
        <v>45</v>
      </c>
      <c r="AI187" s="22">
        <v>164</v>
      </c>
      <c r="AJ187" s="22">
        <v>173</v>
      </c>
      <c r="AK187" s="22">
        <v>390</v>
      </c>
      <c r="AM187" s="22">
        <v>0</v>
      </c>
      <c r="AN187" s="22">
        <v>0</v>
      </c>
      <c r="AO187" s="22">
        <v>0</v>
      </c>
      <c r="AP187" s="22">
        <v>8</v>
      </c>
      <c r="AQ187" s="22">
        <v>45</v>
      </c>
      <c r="AR187" s="22">
        <v>167</v>
      </c>
      <c r="AS187" s="22">
        <v>181</v>
      </c>
      <c r="AT187" s="22">
        <v>401</v>
      </c>
      <c r="AV187" s="22">
        <v>0</v>
      </c>
      <c r="AW187" s="22">
        <v>2</v>
      </c>
      <c r="AX187" s="22">
        <v>0</v>
      </c>
      <c r="AY187" s="22">
        <v>15</v>
      </c>
      <c r="AZ187" s="22">
        <v>45</v>
      </c>
      <c r="BA187" s="22">
        <v>174</v>
      </c>
      <c r="BB187" s="22">
        <v>176</v>
      </c>
      <c r="BC187" s="22">
        <v>412</v>
      </c>
      <c r="BE187" s="22">
        <v>0</v>
      </c>
      <c r="BF187" s="22">
        <v>0</v>
      </c>
      <c r="BG187" s="22">
        <v>0</v>
      </c>
      <c r="BH187" s="22">
        <v>0</v>
      </c>
      <c r="BI187" s="22">
        <v>50</v>
      </c>
      <c r="BJ187" s="22">
        <v>167</v>
      </c>
      <c r="BK187" s="22">
        <v>148</v>
      </c>
      <c r="BL187" s="22">
        <v>365</v>
      </c>
      <c r="BN187" s="22">
        <v>0</v>
      </c>
      <c r="BO187" s="22">
        <v>0</v>
      </c>
      <c r="BP187" s="22">
        <v>0</v>
      </c>
      <c r="BQ187" s="22">
        <v>10</v>
      </c>
      <c r="BR187" s="22">
        <v>45</v>
      </c>
      <c r="BS187" s="22">
        <v>143</v>
      </c>
      <c r="BT187" s="22">
        <v>142</v>
      </c>
      <c r="BU187" s="22">
        <v>340</v>
      </c>
      <c r="BW187" s="22">
        <v>0</v>
      </c>
      <c r="BX187" s="22">
        <v>0</v>
      </c>
      <c r="BY187" s="22">
        <v>0</v>
      </c>
      <c r="BZ187" s="22">
        <v>9</v>
      </c>
      <c r="CA187" s="22">
        <v>45</v>
      </c>
      <c r="CB187" s="22">
        <v>161</v>
      </c>
      <c r="CC187" s="22">
        <v>148</v>
      </c>
      <c r="CD187" s="22">
        <v>363</v>
      </c>
      <c r="CF187" s="22">
        <v>0</v>
      </c>
      <c r="CG187" s="22">
        <v>1</v>
      </c>
      <c r="CH187" s="22">
        <v>0</v>
      </c>
      <c r="CI187" s="22">
        <v>9</v>
      </c>
      <c r="CJ187" s="22">
        <v>45</v>
      </c>
      <c r="CK187" s="22">
        <v>169</v>
      </c>
      <c r="CL187" s="22">
        <v>130</v>
      </c>
      <c r="CM187" s="22">
        <v>354</v>
      </c>
    </row>
    <row r="188" spans="2:91" x14ac:dyDescent="0.25">
      <c r="B188" s="22" t="s" vm="130">
        <v>219</v>
      </c>
      <c r="C188" s="22">
        <v>0</v>
      </c>
      <c r="D188" s="22">
        <v>0</v>
      </c>
      <c r="E188" s="22">
        <v>0</v>
      </c>
      <c r="F188" s="22">
        <v>16</v>
      </c>
      <c r="G188" s="22">
        <v>0</v>
      </c>
      <c r="H188" s="22">
        <v>105</v>
      </c>
      <c r="I188" s="22">
        <v>46</v>
      </c>
      <c r="J188" s="22">
        <v>167</v>
      </c>
      <c r="L188" s="22">
        <v>0</v>
      </c>
      <c r="M188" s="22">
        <v>0</v>
      </c>
      <c r="N188" s="22">
        <v>0</v>
      </c>
      <c r="O188" s="22">
        <v>14</v>
      </c>
      <c r="P188" s="22">
        <v>0</v>
      </c>
      <c r="Q188" s="22">
        <v>100</v>
      </c>
      <c r="R188" s="22">
        <v>33</v>
      </c>
      <c r="S188" s="22">
        <v>147</v>
      </c>
      <c r="U188" s="22">
        <v>0</v>
      </c>
      <c r="V188" s="22">
        <v>0</v>
      </c>
      <c r="W188" s="22">
        <v>0</v>
      </c>
      <c r="X188" s="22">
        <v>16</v>
      </c>
      <c r="Y188" s="22">
        <v>0</v>
      </c>
      <c r="Z188" s="22">
        <v>109</v>
      </c>
      <c r="AA188" s="22">
        <v>21</v>
      </c>
      <c r="AB188" s="22">
        <v>146</v>
      </c>
      <c r="AD188" s="22">
        <v>0</v>
      </c>
      <c r="AE188" s="22">
        <v>0</v>
      </c>
      <c r="AF188" s="22">
        <v>0</v>
      </c>
      <c r="AG188" s="22">
        <v>16</v>
      </c>
      <c r="AH188" s="22">
        <v>0</v>
      </c>
      <c r="AI188" s="22">
        <v>108</v>
      </c>
      <c r="AJ188" s="22">
        <v>21</v>
      </c>
      <c r="AK188" s="22">
        <v>145</v>
      </c>
      <c r="AM188" s="22">
        <v>0</v>
      </c>
      <c r="AN188" s="22">
        <v>0</v>
      </c>
      <c r="AO188" s="22">
        <v>0</v>
      </c>
      <c r="AP188" s="22">
        <v>10</v>
      </c>
      <c r="AQ188" s="22">
        <v>0</v>
      </c>
      <c r="AR188" s="22">
        <v>94</v>
      </c>
      <c r="AS188" s="22">
        <v>23</v>
      </c>
      <c r="AT188" s="22">
        <v>127</v>
      </c>
      <c r="AV188" s="22">
        <v>0</v>
      </c>
      <c r="AW188" s="22">
        <v>0</v>
      </c>
      <c r="AX188" s="22">
        <v>0</v>
      </c>
      <c r="AY188" s="22">
        <v>16</v>
      </c>
      <c r="AZ188" s="22">
        <v>0</v>
      </c>
      <c r="BA188" s="22">
        <v>108</v>
      </c>
      <c r="BB188" s="22">
        <v>48</v>
      </c>
      <c r="BC188" s="22">
        <v>172</v>
      </c>
      <c r="BE188" s="22">
        <v>0</v>
      </c>
      <c r="BF188" s="22">
        <v>0</v>
      </c>
      <c r="BG188" s="22">
        <v>0</v>
      </c>
      <c r="BH188" s="22">
        <v>16</v>
      </c>
      <c r="BI188" s="22">
        <v>0</v>
      </c>
      <c r="BJ188" s="22">
        <v>112</v>
      </c>
      <c r="BK188" s="22">
        <v>41</v>
      </c>
      <c r="BL188" s="22">
        <v>169</v>
      </c>
      <c r="BN188" s="22">
        <v>0</v>
      </c>
      <c r="BO188" s="22">
        <v>0</v>
      </c>
      <c r="BP188" s="22">
        <v>0</v>
      </c>
      <c r="BQ188" s="22">
        <v>20</v>
      </c>
      <c r="BR188" s="22">
        <v>0</v>
      </c>
      <c r="BS188" s="22">
        <v>83</v>
      </c>
      <c r="BT188" s="22">
        <v>39</v>
      </c>
      <c r="BU188" s="22">
        <v>142</v>
      </c>
      <c r="BW188" s="22">
        <v>0</v>
      </c>
      <c r="BX188" s="22">
        <v>0</v>
      </c>
      <c r="BY188" s="22">
        <v>0</v>
      </c>
      <c r="BZ188" s="22">
        <v>17</v>
      </c>
      <c r="CA188" s="22">
        <v>0</v>
      </c>
      <c r="CB188" s="22">
        <v>110</v>
      </c>
      <c r="CC188" s="22">
        <v>55</v>
      </c>
      <c r="CD188" s="22">
        <v>182</v>
      </c>
      <c r="CF188" s="22">
        <v>0</v>
      </c>
      <c r="CG188" s="22">
        <v>0</v>
      </c>
      <c r="CH188" s="22">
        <v>0</v>
      </c>
      <c r="CI188" s="22">
        <v>18</v>
      </c>
      <c r="CJ188" s="22">
        <v>0</v>
      </c>
      <c r="CK188" s="22">
        <v>118</v>
      </c>
      <c r="CL188" s="22">
        <v>51</v>
      </c>
      <c r="CM188" s="22">
        <v>187</v>
      </c>
    </row>
    <row r="189" spans="2:91" x14ac:dyDescent="0.25">
      <c r="B189" s="22" t="s">
        <v>220</v>
      </c>
      <c r="C189" s="22">
        <v>0</v>
      </c>
      <c r="D189" s="22">
        <v>0</v>
      </c>
      <c r="E189" s="22">
        <v>0</v>
      </c>
      <c r="F189" s="22">
        <v>10</v>
      </c>
      <c r="G189" s="22">
        <v>35</v>
      </c>
      <c r="H189" s="22">
        <v>68</v>
      </c>
      <c r="I189" s="22">
        <v>16</v>
      </c>
      <c r="J189" s="22">
        <v>129</v>
      </c>
      <c r="L189" s="22">
        <v>0</v>
      </c>
      <c r="M189" s="22">
        <v>1</v>
      </c>
      <c r="N189" s="22">
        <v>0</v>
      </c>
      <c r="O189" s="22">
        <v>20</v>
      </c>
      <c r="P189" s="22">
        <v>35</v>
      </c>
      <c r="Q189" s="22">
        <v>53</v>
      </c>
      <c r="R189" s="22">
        <v>30</v>
      </c>
      <c r="S189" s="22">
        <v>139</v>
      </c>
      <c r="U189" s="22">
        <v>0</v>
      </c>
      <c r="V189" s="22">
        <v>0</v>
      </c>
      <c r="W189" s="22">
        <v>0</v>
      </c>
      <c r="X189" s="22">
        <v>10</v>
      </c>
      <c r="Y189" s="22">
        <v>35</v>
      </c>
      <c r="Z189" s="22">
        <v>29</v>
      </c>
      <c r="AA189" s="22">
        <v>40</v>
      </c>
      <c r="AB189" s="22">
        <v>114</v>
      </c>
      <c r="AD189" s="22">
        <v>0</v>
      </c>
      <c r="AE189" s="22">
        <v>0</v>
      </c>
      <c r="AF189" s="22">
        <v>0</v>
      </c>
      <c r="AG189" s="22">
        <v>10</v>
      </c>
      <c r="AH189" s="22">
        <v>35</v>
      </c>
      <c r="AI189" s="22">
        <v>64</v>
      </c>
      <c r="AJ189" s="22">
        <v>42</v>
      </c>
      <c r="AK189" s="22">
        <v>151</v>
      </c>
      <c r="AM189" s="22">
        <v>0</v>
      </c>
      <c r="AN189" s="22">
        <v>1</v>
      </c>
      <c r="AO189" s="22">
        <v>0</v>
      </c>
      <c r="AP189" s="22">
        <v>0</v>
      </c>
      <c r="AQ189" s="22">
        <v>35</v>
      </c>
      <c r="AR189" s="22">
        <v>41</v>
      </c>
      <c r="AS189" s="22">
        <v>37</v>
      </c>
      <c r="AT189" s="22">
        <v>114</v>
      </c>
      <c r="AV189" s="22">
        <v>0</v>
      </c>
      <c r="AW189" s="22">
        <v>4</v>
      </c>
      <c r="AX189" s="22">
        <v>0</v>
      </c>
      <c r="AY189" s="22">
        <v>11</v>
      </c>
      <c r="AZ189" s="22">
        <v>35</v>
      </c>
      <c r="BA189" s="22">
        <v>42</v>
      </c>
      <c r="BB189" s="22">
        <v>30</v>
      </c>
      <c r="BC189" s="22">
        <v>122</v>
      </c>
      <c r="BE189" s="22">
        <v>0</v>
      </c>
      <c r="BF189" s="22">
        <v>7</v>
      </c>
      <c r="BG189" s="22">
        <v>0</v>
      </c>
      <c r="BH189" s="22">
        <v>10</v>
      </c>
      <c r="BI189" s="22">
        <v>35</v>
      </c>
      <c r="BJ189" s="22">
        <v>35</v>
      </c>
      <c r="BK189" s="22">
        <v>69</v>
      </c>
      <c r="BL189" s="22">
        <v>156</v>
      </c>
      <c r="BN189" s="22">
        <v>0</v>
      </c>
      <c r="BO189" s="22">
        <v>0</v>
      </c>
      <c r="BP189" s="22">
        <v>0</v>
      </c>
      <c r="BQ189" s="22">
        <v>10</v>
      </c>
      <c r="BR189" s="22">
        <v>35</v>
      </c>
      <c r="BS189" s="22">
        <v>38</v>
      </c>
      <c r="BT189" s="22">
        <v>45</v>
      </c>
      <c r="BU189" s="22">
        <v>128</v>
      </c>
      <c r="BW189" s="22">
        <v>0</v>
      </c>
      <c r="BX189" s="22">
        <v>0</v>
      </c>
      <c r="BY189" s="22">
        <v>0</v>
      </c>
      <c r="BZ189" s="22">
        <v>10</v>
      </c>
      <c r="CA189" s="22">
        <v>30</v>
      </c>
      <c r="CB189" s="22">
        <v>31</v>
      </c>
      <c r="CC189" s="22">
        <v>45</v>
      </c>
      <c r="CD189" s="22">
        <v>116</v>
      </c>
      <c r="CF189" s="22">
        <v>0</v>
      </c>
      <c r="CG189" s="22">
        <v>2</v>
      </c>
      <c r="CH189" s="22">
        <v>0</v>
      </c>
      <c r="CI189" s="22">
        <v>26</v>
      </c>
      <c r="CJ189" s="22">
        <v>30</v>
      </c>
      <c r="CK189" s="22">
        <v>44</v>
      </c>
      <c r="CL189" s="22">
        <v>43</v>
      </c>
      <c r="CM189" s="22">
        <v>145</v>
      </c>
    </row>
    <row r="190" spans="2:91" x14ac:dyDescent="0.25">
      <c r="B190" s="22" t="s" vm="131">
        <v>221</v>
      </c>
      <c r="C190" s="22">
        <v>0</v>
      </c>
      <c r="D190" s="22">
        <v>0</v>
      </c>
      <c r="E190" s="22">
        <v>0</v>
      </c>
      <c r="F190" s="22">
        <v>62</v>
      </c>
      <c r="G190" s="22">
        <v>0</v>
      </c>
      <c r="H190" s="22">
        <v>225</v>
      </c>
      <c r="I190" s="22">
        <v>15</v>
      </c>
      <c r="J190" s="22">
        <v>302</v>
      </c>
      <c r="L190" s="22">
        <v>0</v>
      </c>
      <c r="M190" s="22">
        <v>0</v>
      </c>
      <c r="N190" s="22">
        <v>0</v>
      </c>
      <c r="O190" s="22">
        <v>59</v>
      </c>
      <c r="P190" s="22">
        <v>5</v>
      </c>
      <c r="Q190" s="22">
        <v>165</v>
      </c>
      <c r="R190" s="22">
        <v>20</v>
      </c>
      <c r="S190" s="22">
        <v>249</v>
      </c>
      <c r="U190" s="22">
        <v>0</v>
      </c>
      <c r="V190" s="22">
        <v>0</v>
      </c>
      <c r="W190" s="22">
        <v>0</v>
      </c>
      <c r="X190" s="22">
        <v>77</v>
      </c>
      <c r="Y190" s="22">
        <v>5</v>
      </c>
      <c r="Z190" s="22">
        <v>164</v>
      </c>
      <c r="AA190" s="22">
        <v>21</v>
      </c>
      <c r="AB190" s="22">
        <v>267</v>
      </c>
      <c r="AD190" s="22">
        <v>0</v>
      </c>
      <c r="AE190" s="22">
        <v>0</v>
      </c>
      <c r="AF190" s="22">
        <v>0</v>
      </c>
      <c r="AG190" s="22">
        <v>83</v>
      </c>
      <c r="AH190" s="22">
        <v>5</v>
      </c>
      <c r="AI190" s="22">
        <v>193</v>
      </c>
      <c r="AJ190" s="22">
        <v>11</v>
      </c>
      <c r="AK190" s="22">
        <v>292</v>
      </c>
      <c r="AM190" s="22">
        <v>0</v>
      </c>
      <c r="AN190" s="22">
        <v>1</v>
      </c>
      <c r="AO190" s="22">
        <v>0</v>
      </c>
      <c r="AP190" s="22">
        <v>71</v>
      </c>
      <c r="AQ190" s="22">
        <v>5</v>
      </c>
      <c r="AR190" s="22">
        <v>156</v>
      </c>
      <c r="AS190" s="22">
        <v>14</v>
      </c>
      <c r="AT190" s="22">
        <v>247</v>
      </c>
      <c r="AV190" s="22">
        <v>0</v>
      </c>
      <c r="AW190" s="22">
        <v>0</v>
      </c>
      <c r="AX190" s="22">
        <v>0</v>
      </c>
      <c r="AY190" s="22">
        <v>66</v>
      </c>
      <c r="AZ190" s="22">
        <v>5</v>
      </c>
      <c r="BA190" s="22">
        <v>177</v>
      </c>
      <c r="BB190" s="22">
        <v>10</v>
      </c>
      <c r="BC190" s="22">
        <v>258</v>
      </c>
      <c r="BE190" s="22">
        <v>0</v>
      </c>
      <c r="BF190" s="22">
        <v>0</v>
      </c>
      <c r="BG190" s="22">
        <v>0</v>
      </c>
      <c r="BH190" s="22">
        <v>67</v>
      </c>
      <c r="BI190" s="22">
        <v>5</v>
      </c>
      <c r="BJ190" s="22">
        <v>210</v>
      </c>
      <c r="BK190" s="22">
        <v>10</v>
      </c>
      <c r="BL190" s="22">
        <v>292</v>
      </c>
      <c r="BN190" s="22">
        <v>0</v>
      </c>
      <c r="BO190" s="22">
        <v>0</v>
      </c>
      <c r="BP190" s="22">
        <v>0</v>
      </c>
      <c r="BQ190" s="22">
        <v>67</v>
      </c>
      <c r="BR190" s="22">
        <v>5</v>
      </c>
      <c r="BS190" s="22">
        <v>167</v>
      </c>
      <c r="BT190" s="22">
        <v>17</v>
      </c>
      <c r="BU190" s="22">
        <v>256</v>
      </c>
      <c r="BW190" s="22">
        <v>0</v>
      </c>
      <c r="BX190" s="22">
        <v>0</v>
      </c>
      <c r="BY190" s="22">
        <v>0</v>
      </c>
      <c r="BZ190" s="22">
        <v>53</v>
      </c>
      <c r="CA190" s="22">
        <v>5</v>
      </c>
      <c r="CB190" s="22">
        <v>227</v>
      </c>
      <c r="CC190" s="22">
        <v>9</v>
      </c>
      <c r="CD190" s="22">
        <v>294</v>
      </c>
      <c r="CF190" s="22">
        <v>0</v>
      </c>
      <c r="CG190" s="22">
        <v>0</v>
      </c>
      <c r="CH190" s="22">
        <v>0</v>
      </c>
      <c r="CI190" s="22">
        <v>42</v>
      </c>
      <c r="CJ190" s="22">
        <v>5</v>
      </c>
      <c r="CK190" s="22">
        <v>203</v>
      </c>
      <c r="CL190" s="22">
        <v>22</v>
      </c>
      <c r="CM190" s="22">
        <v>272</v>
      </c>
    </row>
    <row r="191" spans="2:91" x14ac:dyDescent="0.25">
      <c r="B191" s="22" t="s">
        <v>222</v>
      </c>
      <c r="C191" s="22">
        <v>0</v>
      </c>
      <c r="D191" s="22">
        <v>0</v>
      </c>
      <c r="E191" s="22">
        <v>11</v>
      </c>
      <c r="F191" s="22">
        <v>0</v>
      </c>
      <c r="G191" s="22">
        <v>0</v>
      </c>
      <c r="H191" s="22">
        <v>0</v>
      </c>
      <c r="I191" s="22">
        <v>23</v>
      </c>
      <c r="J191" s="22">
        <v>34</v>
      </c>
      <c r="L191" s="22">
        <v>0</v>
      </c>
      <c r="M191" s="22">
        <v>0</v>
      </c>
      <c r="N191" s="22">
        <v>11</v>
      </c>
      <c r="O191" s="22">
        <v>0</v>
      </c>
      <c r="P191" s="22">
        <v>0</v>
      </c>
      <c r="Q191" s="22">
        <v>20</v>
      </c>
      <c r="R191" s="22">
        <v>1</v>
      </c>
      <c r="S191" s="22">
        <v>32</v>
      </c>
      <c r="U191" s="22">
        <v>0</v>
      </c>
      <c r="V191" s="22">
        <v>0</v>
      </c>
      <c r="W191" s="22">
        <v>12</v>
      </c>
      <c r="X191" s="22">
        <v>0</v>
      </c>
      <c r="Y191" s="22">
        <v>0</v>
      </c>
      <c r="Z191" s="22">
        <v>20</v>
      </c>
      <c r="AA191" s="22">
        <v>0</v>
      </c>
      <c r="AB191" s="22">
        <v>32</v>
      </c>
      <c r="AD191" s="22">
        <v>0</v>
      </c>
      <c r="AE191" s="22">
        <v>0</v>
      </c>
      <c r="AF191" s="22">
        <v>10</v>
      </c>
      <c r="AG191" s="22">
        <v>0</v>
      </c>
      <c r="AH191" s="22">
        <v>0</v>
      </c>
      <c r="AI191" s="22">
        <v>20</v>
      </c>
      <c r="AJ191" s="22">
        <v>0</v>
      </c>
      <c r="AK191" s="22">
        <v>30</v>
      </c>
      <c r="AM191" s="22">
        <v>0</v>
      </c>
      <c r="AN191" s="22">
        <v>0</v>
      </c>
      <c r="AO191" s="22">
        <v>0</v>
      </c>
      <c r="AP191" s="22">
        <v>0</v>
      </c>
      <c r="AQ191" s="22">
        <v>0</v>
      </c>
      <c r="AR191" s="22">
        <v>20</v>
      </c>
      <c r="AS191" s="22">
        <v>0</v>
      </c>
      <c r="AT191" s="22">
        <v>20</v>
      </c>
      <c r="AV191" s="22">
        <v>0</v>
      </c>
      <c r="AW191" s="22">
        <v>0</v>
      </c>
      <c r="AX191" s="22">
        <v>13</v>
      </c>
      <c r="AY191" s="22">
        <v>0</v>
      </c>
      <c r="AZ191" s="22">
        <v>0</v>
      </c>
      <c r="BA191" s="22">
        <v>20</v>
      </c>
      <c r="BB191" s="22">
        <v>0</v>
      </c>
      <c r="BC191" s="22">
        <v>33</v>
      </c>
      <c r="BE191" s="22">
        <v>0</v>
      </c>
      <c r="BF191" s="22">
        <v>0</v>
      </c>
      <c r="BG191" s="22">
        <v>0</v>
      </c>
      <c r="BH191" s="22">
        <v>0</v>
      </c>
      <c r="BI191" s="22">
        <v>9</v>
      </c>
      <c r="BJ191" s="22">
        <v>13</v>
      </c>
      <c r="BK191" s="22">
        <v>0</v>
      </c>
      <c r="BL191" s="22">
        <v>22</v>
      </c>
      <c r="BN191" s="22">
        <v>0</v>
      </c>
      <c r="BO191" s="22">
        <v>0</v>
      </c>
      <c r="BP191" s="22">
        <v>0</v>
      </c>
      <c r="BQ191" s="22">
        <v>0</v>
      </c>
      <c r="BR191" s="22">
        <v>0</v>
      </c>
      <c r="BS191" s="22">
        <v>0</v>
      </c>
      <c r="BT191" s="22">
        <v>0</v>
      </c>
      <c r="BU191" s="22">
        <v>0</v>
      </c>
      <c r="BW191" s="22">
        <v>0</v>
      </c>
      <c r="BX191" s="22">
        <v>0</v>
      </c>
      <c r="BY191" s="22">
        <v>11</v>
      </c>
      <c r="BZ191" s="22">
        <v>0</v>
      </c>
      <c r="CA191" s="22">
        <v>0</v>
      </c>
      <c r="CB191" s="22">
        <v>0</v>
      </c>
      <c r="CC191" s="22">
        <v>0</v>
      </c>
      <c r="CD191" s="22">
        <v>11</v>
      </c>
      <c r="CF191" s="22">
        <v>0</v>
      </c>
      <c r="CG191" s="22">
        <v>3</v>
      </c>
      <c r="CH191" s="22">
        <v>9</v>
      </c>
      <c r="CI191" s="22">
        <v>0</v>
      </c>
      <c r="CJ191" s="22">
        <v>0</v>
      </c>
      <c r="CK191" s="22">
        <v>26</v>
      </c>
      <c r="CL191" s="22">
        <v>0</v>
      </c>
      <c r="CM191" s="22">
        <v>38</v>
      </c>
    </row>
    <row r="192" spans="2:91" x14ac:dyDescent="0.25">
      <c r="B192" s="22" t="s" vm="132">
        <v>223</v>
      </c>
      <c r="C192" s="22">
        <v>13</v>
      </c>
      <c r="D192" s="22">
        <v>10</v>
      </c>
      <c r="E192" s="22">
        <v>2</v>
      </c>
      <c r="F192" s="22">
        <v>21</v>
      </c>
      <c r="G192" s="22">
        <v>4</v>
      </c>
      <c r="H192" s="22">
        <v>83</v>
      </c>
      <c r="I192" s="22">
        <v>440</v>
      </c>
      <c r="J192" s="22">
        <v>573</v>
      </c>
      <c r="L192" s="22">
        <v>22</v>
      </c>
      <c r="M192" s="22">
        <v>10</v>
      </c>
      <c r="N192" s="22">
        <v>3</v>
      </c>
      <c r="O192" s="22">
        <v>28</v>
      </c>
      <c r="P192" s="22">
        <v>4</v>
      </c>
      <c r="Q192" s="22">
        <v>103</v>
      </c>
      <c r="R192" s="22">
        <v>443</v>
      </c>
      <c r="S192" s="22">
        <v>613</v>
      </c>
      <c r="U192" s="22">
        <v>17</v>
      </c>
      <c r="V192" s="22">
        <v>5</v>
      </c>
      <c r="W192" s="22">
        <v>3</v>
      </c>
      <c r="X192" s="22">
        <v>25</v>
      </c>
      <c r="Y192" s="22">
        <v>1</v>
      </c>
      <c r="Z192" s="22">
        <v>92</v>
      </c>
      <c r="AA192" s="22">
        <v>418</v>
      </c>
      <c r="AB192" s="22">
        <v>561</v>
      </c>
      <c r="AD192" s="22">
        <v>21</v>
      </c>
      <c r="AE192" s="22">
        <v>8</v>
      </c>
      <c r="AF192" s="22">
        <v>3</v>
      </c>
      <c r="AG192" s="22">
        <v>77</v>
      </c>
      <c r="AH192" s="22">
        <v>16</v>
      </c>
      <c r="AI192" s="22">
        <v>96</v>
      </c>
      <c r="AJ192" s="22">
        <v>430</v>
      </c>
      <c r="AK192" s="22">
        <v>651</v>
      </c>
      <c r="AM192" s="22">
        <v>18</v>
      </c>
      <c r="AN192" s="22">
        <v>10</v>
      </c>
      <c r="AO192" s="22">
        <v>3</v>
      </c>
      <c r="AP192" s="22">
        <v>23</v>
      </c>
      <c r="AQ192" s="22">
        <v>1</v>
      </c>
      <c r="AR192" s="22">
        <v>82</v>
      </c>
      <c r="AS192" s="22">
        <v>459</v>
      </c>
      <c r="AT192" s="22">
        <v>596</v>
      </c>
      <c r="AV192" s="22">
        <v>12</v>
      </c>
      <c r="AW192" s="22">
        <v>4</v>
      </c>
      <c r="AX192" s="22">
        <v>0</v>
      </c>
      <c r="AY192" s="22">
        <v>25</v>
      </c>
      <c r="AZ192" s="22">
        <v>0</v>
      </c>
      <c r="BA192" s="22">
        <v>100</v>
      </c>
      <c r="BB192" s="22">
        <v>508</v>
      </c>
      <c r="BC192" s="22">
        <v>649</v>
      </c>
      <c r="BE192" s="22">
        <v>21</v>
      </c>
      <c r="BF192" s="22">
        <v>9</v>
      </c>
      <c r="BG192" s="22">
        <v>1</v>
      </c>
      <c r="BH192" s="22">
        <v>22</v>
      </c>
      <c r="BI192" s="22">
        <v>0</v>
      </c>
      <c r="BJ192" s="22">
        <v>5</v>
      </c>
      <c r="BK192" s="22">
        <v>496</v>
      </c>
      <c r="BL192" s="22">
        <v>554</v>
      </c>
      <c r="BN192" s="22">
        <v>7</v>
      </c>
      <c r="BO192" s="22">
        <v>0</v>
      </c>
      <c r="BP192" s="22">
        <v>1</v>
      </c>
      <c r="BQ192" s="22">
        <v>9</v>
      </c>
      <c r="BR192" s="22">
        <v>1</v>
      </c>
      <c r="BS192" s="22">
        <v>67</v>
      </c>
      <c r="BT192" s="22">
        <v>320</v>
      </c>
      <c r="BU192" s="22">
        <v>405</v>
      </c>
      <c r="BW192" s="22">
        <v>22</v>
      </c>
      <c r="BX192" s="22">
        <v>6</v>
      </c>
      <c r="BY192" s="22">
        <v>6</v>
      </c>
      <c r="BZ192" s="22">
        <v>22</v>
      </c>
      <c r="CA192" s="22">
        <v>5</v>
      </c>
      <c r="CB192" s="22">
        <v>77</v>
      </c>
      <c r="CC192" s="22">
        <v>494</v>
      </c>
      <c r="CD192" s="22">
        <v>632</v>
      </c>
      <c r="CF192" s="22">
        <v>11</v>
      </c>
      <c r="CG192" s="22">
        <v>7</v>
      </c>
      <c r="CH192" s="22">
        <v>5</v>
      </c>
      <c r="CI192" s="22">
        <v>23</v>
      </c>
      <c r="CJ192" s="22">
        <v>5</v>
      </c>
      <c r="CK192" s="22">
        <v>80</v>
      </c>
      <c r="CL192" s="22">
        <v>337</v>
      </c>
      <c r="CM192" s="22">
        <v>468</v>
      </c>
    </row>
    <row r="193" spans="2:91" x14ac:dyDescent="0.25">
      <c r="B193" s="22" t="s" vm="133">
        <v>224</v>
      </c>
      <c r="C193" s="22">
        <v>0</v>
      </c>
      <c r="D193" s="22">
        <v>0</v>
      </c>
      <c r="E193" s="22">
        <v>0</v>
      </c>
      <c r="F193" s="22">
        <v>0</v>
      </c>
      <c r="G193" s="22">
        <v>0</v>
      </c>
      <c r="H193" s="22">
        <v>0</v>
      </c>
      <c r="I193" s="22">
        <v>40</v>
      </c>
      <c r="J193" s="22">
        <v>40</v>
      </c>
      <c r="L193" s="22">
        <v>0</v>
      </c>
      <c r="M193" s="22">
        <v>0</v>
      </c>
      <c r="N193" s="22">
        <v>0</v>
      </c>
      <c r="O193" s="22">
        <v>0</v>
      </c>
      <c r="P193" s="22">
        <v>0</v>
      </c>
      <c r="Q193" s="22">
        <v>0</v>
      </c>
      <c r="R193" s="22">
        <v>44</v>
      </c>
      <c r="S193" s="22">
        <v>44</v>
      </c>
      <c r="U193" s="22">
        <v>0</v>
      </c>
      <c r="V193" s="22">
        <v>0</v>
      </c>
      <c r="W193" s="22">
        <v>0</v>
      </c>
      <c r="X193" s="22">
        <v>0</v>
      </c>
      <c r="Y193" s="22">
        <v>0</v>
      </c>
      <c r="Z193" s="22">
        <v>0</v>
      </c>
      <c r="AA193" s="22">
        <v>50</v>
      </c>
      <c r="AB193" s="22">
        <v>50</v>
      </c>
      <c r="AD193" s="22">
        <v>0</v>
      </c>
      <c r="AE193" s="22">
        <v>0</v>
      </c>
      <c r="AF193" s="22">
        <v>0</v>
      </c>
      <c r="AG193" s="22">
        <v>0</v>
      </c>
      <c r="AH193" s="22">
        <v>0</v>
      </c>
      <c r="AI193" s="22">
        <v>0</v>
      </c>
      <c r="AJ193" s="22">
        <v>41</v>
      </c>
      <c r="AK193" s="22">
        <v>41</v>
      </c>
      <c r="AM193" s="22">
        <v>0</v>
      </c>
      <c r="AN193" s="22">
        <v>0</v>
      </c>
      <c r="AO193" s="22">
        <v>0</v>
      </c>
      <c r="AP193" s="22">
        <v>0</v>
      </c>
      <c r="AQ193" s="22">
        <v>0</v>
      </c>
      <c r="AR193" s="22">
        <v>0</v>
      </c>
      <c r="AS193" s="22">
        <v>81</v>
      </c>
      <c r="AT193" s="22">
        <v>81</v>
      </c>
      <c r="AV193" s="22">
        <v>0</v>
      </c>
      <c r="AW193" s="22">
        <v>0</v>
      </c>
      <c r="AX193" s="22">
        <v>0</v>
      </c>
      <c r="AY193" s="22">
        <v>0</v>
      </c>
      <c r="AZ193" s="22">
        <v>0</v>
      </c>
      <c r="BA193" s="22">
        <v>0</v>
      </c>
      <c r="BB193" s="22">
        <v>33</v>
      </c>
      <c r="BC193" s="22">
        <v>33</v>
      </c>
      <c r="BE193" s="22">
        <v>0</v>
      </c>
      <c r="BF193" s="22">
        <v>0</v>
      </c>
      <c r="BG193" s="22">
        <v>0</v>
      </c>
      <c r="BH193" s="22">
        <v>0</v>
      </c>
      <c r="BI193" s="22">
        <v>0</v>
      </c>
      <c r="BJ193" s="22">
        <v>0</v>
      </c>
      <c r="BK193" s="22">
        <v>35</v>
      </c>
      <c r="BL193" s="22">
        <v>35</v>
      </c>
      <c r="BN193" s="22">
        <v>0</v>
      </c>
      <c r="BO193" s="22">
        <v>0</v>
      </c>
      <c r="BP193" s="22">
        <v>0</v>
      </c>
      <c r="BQ193" s="22">
        <v>0</v>
      </c>
      <c r="BR193" s="22">
        <v>0</v>
      </c>
      <c r="BS193" s="22">
        <v>0</v>
      </c>
      <c r="BT193" s="22">
        <v>27</v>
      </c>
      <c r="BU193" s="22">
        <v>27</v>
      </c>
      <c r="BW193" s="22">
        <v>0</v>
      </c>
      <c r="BX193" s="22">
        <v>0</v>
      </c>
      <c r="BY193" s="22">
        <v>0</v>
      </c>
      <c r="BZ193" s="22">
        <v>0</v>
      </c>
      <c r="CA193" s="22">
        <v>0</v>
      </c>
      <c r="CB193" s="22">
        <v>0</v>
      </c>
      <c r="CC193" s="22">
        <v>32</v>
      </c>
      <c r="CD193" s="22">
        <v>32</v>
      </c>
      <c r="CF193" s="22">
        <v>0</v>
      </c>
      <c r="CG193" s="22">
        <v>0</v>
      </c>
      <c r="CH193" s="22">
        <v>0</v>
      </c>
      <c r="CI193" s="22">
        <v>0</v>
      </c>
      <c r="CJ193" s="22">
        <v>0</v>
      </c>
      <c r="CK193" s="22">
        <v>0</v>
      </c>
      <c r="CL193" s="22">
        <v>25</v>
      </c>
      <c r="CM193" s="22">
        <v>25</v>
      </c>
    </row>
    <row r="194" spans="2:91" x14ac:dyDescent="0.25">
      <c r="B194" s="22" t="s">
        <v>225</v>
      </c>
      <c r="C194" s="22">
        <v>0</v>
      </c>
      <c r="D194" s="22">
        <v>110</v>
      </c>
      <c r="E194" s="22">
        <v>0</v>
      </c>
      <c r="F194" s="22">
        <v>0</v>
      </c>
      <c r="G194" s="22">
        <v>0</v>
      </c>
      <c r="H194" s="22">
        <v>0</v>
      </c>
      <c r="I194" s="22">
        <v>177</v>
      </c>
      <c r="J194" s="22">
        <v>287</v>
      </c>
      <c r="L194" s="22">
        <v>0</v>
      </c>
      <c r="M194" s="22">
        <v>60</v>
      </c>
      <c r="N194" s="22">
        <v>0</v>
      </c>
      <c r="O194" s="22">
        <v>0</v>
      </c>
      <c r="P194" s="22">
        <v>3</v>
      </c>
      <c r="Q194" s="22">
        <v>0</v>
      </c>
      <c r="R194" s="22">
        <v>177</v>
      </c>
      <c r="S194" s="22">
        <v>240</v>
      </c>
      <c r="U194" s="22">
        <v>0</v>
      </c>
      <c r="V194" s="22">
        <v>94</v>
      </c>
      <c r="W194" s="22">
        <v>0</v>
      </c>
      <c r="X194" s="22">
        <v>0</v>
      </c>
      <c r="Y194" s="22">
        <v>3</v>
      </c>
      <c r="Z194" s="22">
        <v>0</v>
      </c>
      <c r="AA194" s="22">
        <v>174</v>
      </c>
      <c r="AB194" s="22">
        <v>271</v>
      </c>
      <c r="AD194" s="22">
        <v>0</v>
      </c>
      <c r="AE194" s="22">
        <v>54</v>
      </c>
      <c r="AF194" s="22">
        <v>0</v>
      </c>
      <c r="AG194" s="22">
        <v>0</v>
      </c>
      <c r="AH194" s="22">
        <v>0</v>
      </c>
      <c r="AI194" s="22">
        <v>0</v>
      </c>
      <c r="AJ194" s="22">
        <v>147</v>
      </c>
      <c r="AK194" s="22">
        <v>201</v>
      </c>
      <c r="AM194" s="22">
        <v>0</v>
      </c>
      <c r="AN194" s="22">
        <v>145</v>
      </c>
      <c r="AO194" s="22">
        <v>0</v>
      </c>
      <c r="AP194" s="22">
        <v>0</v>
      </c>
      <c r="AQ194" s="22">
        <v>0</v>
      </c>
      <c r="AR194" s="22">
        <v>0</v>
      </c>
      <c r="AS194" s="22">
        <v>123</v>
      </c>
      <c r="AT194" s="22">
        <v>268</v>
      </c>
      <c r="AV194" s="22">
        <v>0</v>
      </c>
      <c r="AW194" s="22">
        <v>138</v>
      </c>
      <c r="AX194" s="22">
        <v>0</v>
      </c>
      <c r="AY194" s="22">
        <v>0</v>
      </c>
      <c r="AZ194" s="22">
        <v>0</v>
      </c>
      <c r="BA194" s="22">
        <v>0</v>
      </c>
      <c r="BB194" s="22">
        <v>130</v>
      </c>
      <c r="BC194" s="22">
        <v>268</v>
      </c>
      <c r="BE194" s="22">
        <v>0</v>
      </c>
      <c r="BF194" s="22">
        <v>93</v>
      </c>
      <c r="BG194" s="22">
        <v>0</v>
      </c>
      <c r="BH194" s="22">
        <v>0</v>
      </c>
      <c r="BI194" s="22">
        <v>0</v>
      </c>
      <c r="BJ194" s="22">
        <v>0</v>
      </c>
      <c r="BK194" s="22">
        <v>111</v>
      </c>
      <c r="BL194" s="22">
        <v>204</v>
      </c>
      <c r="BN194" s="22">
        <v>0</v>
      </c>
      <c r="BO194" s="22">
        <v>83</v>
      </c>
      <c r="BP194" s="22">
        <v>0</v>
      </c>
      <c r="BQ194" s="22">
        <v>0</v>
      </c>
      <c r="BR194" s="22">
        <v>0</v>
      </c>
      <c r="BS194" s="22">
        <v>0</v>
      </c>
      <c r="BT194" s="22">
        <v>101</v>
      </c>
      <c r="BU194" s="22">
        <v>184</v>
      </c>
      <c r="BW194" s="22">
        <v>0</v>
      </c>
      <c r="BX194" s="22">
        <v>57</v>
      </c>
      <c r="BY194" s="22">
        <v>0</v>
      </c>
      <c r="BZ194" s="22">
        <v>0</v>
      </c>
      <c r="CA194" s="22">
        <v>0</v>
      </c>
      <c r="CB194" s="22">
        <v>0</v>
      </c>
      <c r="CC194" s="22">
        <v>64</v>
      </c>
      <c r="CD194" s="22">
        <v>121</v>
      </c>
      <c r="CF194" s="22">
        <v>0</v>
      </c>
      <c r="CG194" s="22">
        <v>69</v>
      </c>
      <c r="CH194" s="22">
        <v>0</v>
      </c>
      <c r="CI194" s="22">
        <v>0</v>
      </c>
      <c r="CJ194" s="22">
        <v>0</v>
      </c>
      <c r="CK194" s="22">
        <v>0</v>
      </c>
      <c r="CL194" s="22">
        <v>74</v>
      </c>
      <c r="CM194" s="22">
        <v>143</v>
      </c>
    </row>
    <row r="195" spans="2:91" x14ac:dyDescent="0.25">
      <c r="B195" s="22" t="s" vm="134">
        <v>226</v>
      </c>
      <c r="C195" s="22">
        <v>0</v>
      </c>
      <c r="D195" s="22">
        <v>0</v>
      </c>
      <c r="E195" s="22">
        <v>0</v>
      </c>
      <c r="F195" s="22">
        <v>83</v>
      </c>
      <c r="G195" s="22">
        <v>7</v>
      </c>
      <c r="H195" s="22">
        <v>225</v>
      </c>
      <c r="I195" s="22">
        <v>55</v>
      </c>
      <c r="J195" s="22">
        <v>370</v>
      </c>
      <c r="L195" s="22">
        <v>0</v>
      </c>
      <c r="M195" s="22">
        <v>0</v>
      </c>
      <c r="N195" s="22">
        <v>0</v>
      </c>
      <c r="O195" s="22">
        <v>76</v>
      </c>
      <c r="P195" s="22">
        <v>7</v>
      </c>
      <c r="Q195" s="22">
        <v>237</v>
      </c>
      <c r="R195" s="22">
        <v>41</v>
      </c>
      <c r="S195" s="22">
        <v>361</v>
      </c>
      <c r="U195" s="22">
        <v>0</v>
      </c>
      <c r="V195" s="22">
        <v>0</v>
      </c>
      <c r="W195" s="22">
        <v>0</v>
      </c>
      <c r="X195" s="22">
        <v>63</v>
      </c>
      <c r="Y195" s="22">
        <v>7</v>
      </c>
      <c r="Z195" s="22">
        <v>183</v>
      </c>
      <c r="AA195" s="22">
        <v>45</v>
      </c>
      <c r="AB195" s="22">
        <v>298</v>
      </c>
      <c r="AD195" s="22">
        <v>0</v>
      </c>
      <c r="AE195" s="22">
        <v>0</v>
      </c>
      <c r="AF195" s="22">
        <v>0</v>
      </c>
      <c r="AG195" s="22">
        <v>66</v>
      </c>
      <c r="AH195" s="22">
        <v>6</v>
      </c>
      <c r="AI195" s="22">
        <v>228</v>
      </c>
      <c r="AJ195" s="22">
        <v>41</v>
      </c>
      <c r="AK195" s="22">
        <v>341</v>
      </c>
      <c r="AM195" s="22">
        <v>0</v>
      </c>
      <c r="AN195" s="22">
        <v>0</v>
      </c>
      <c r="AO195" s="22">
        <v>0</v>
      </c>
      <c r="AP195" s="22">
        <v>51</v>
      </c>
      <c r="AQ195" s="22">
        <v>6</v>
      </c>
      <c r="AR195" s="22">
        <v>246</v>
      </c>
      <c r="AS195" s="22">
        <v>44</v>
      </c>
      <c r="AT195" s="22">
        <v>347</v>
      </c>
      <c r="AV195" s="22">
        <v>0</v>
      </c>
      <c r="AW195" s="22">
        <v>0</v>
      </c>
      <c r="AX195" s="22">
        <v>0</v>
      </c>
      <c r="AY195" s="22">
        <v>72</v>
      </c>
      <c r="AZ195" s="22">
        <v>6</v>
      </c>
      <c r="BA195" s="22">
        <v>292</v>
      </c>
      <c r="BB195" s="22">
        <v>42</v>
      </c>
      <c r="BC195" s="22">
        <v>412</v>
      </c>
      <c r="BE195" s="22">
        <v>0</v>
      </c>
      <c r="BF195" s="22">
        <v>0</v>
      </c>
      <c r="BG195" s="22">
        <v>0</v>
      </c>
      <c r="BH195" s="22">
        <v>69</v>
      </c>
      <c r="BI195" s="22">
        <v>4</v>
      </c>
      <c r="BJ195" s="22">
        <v>245</v>
      </c>
      <c r="BK195" s="22">
        <v>32</v>
      </c>
      <c r="BL195" s="22">
        <v>350</v>
      </c>
      <c r="BN195" s="22">
        <v>0</v>
      </c>
      <c r="BO195" s="22">
        <v>0</v>
      </c>
      <c r="BP195" s="22">
        <v>0</v>
      </c>
      <c r="BQ195" s="22">
        <v>60</v>
      </c>
      <c r="BR195" s="22">
        <v>4</v>
      </c>
      <c r="BS195" s="22">
        <v>290</v>
      </c>
      <c r="BT195" s="22">
        <v>40</v>
      </c>
      <c r="BU195" s="22">
        <v>394</v>
      </c>
      <c r="BW195" s="22">
        <v>0</v>
      </c>
      <c r="BX195" s="22">
        <v>0</v>
      </c>
      <c r="BY195" s="22">
        <v>0</v>
      </c>
      <c r="BZ195" s="22">
        <v>77</v>
      </c>
      <c r="CA195" s="22">
        <v>4</v>
      </c>
      <c r="CB195" s="22">
        <v>233</v>
      </c>
      <c r="CC195" s="22">
        <v>28</v>
      </c>
      <c r="CD195" s="22">
        <v>342</v>
      </c>
      <c r="CF195" s="22">
        <v>0</v>
      </c>
      <c r="CG195" s="22">
        <v>0</v>
      </c>
      <c r="CH195" s="22">
        <v>0</v>
      </c>
      <c r="CI195" s="22">
        <v>73</v>
      </c>
      <c r="CJ195" s="22">
        <v>4</v>
      </c>
      <c r="CK195" s="22">
        <v>265</v>
      </c>
      <c r="CL195" s="22">
        <v>43</v>
      </c>
      <c r="CM195" s="22">
        <v>385</v>
      </c>
    </row>
    <row r="196" spans="2:91" x14ac:dyDescent="0.25">
      <c r="B196" s="22" t="s" vm="135">
        <v>227</v>
      </c>
      <c r="C196" s="22">
        <v>0</v>
      </c>
      <c r="D196" s="22">
        <v>0</v>
      </c>
      <c r="E196" s="22">
        <v>0</v>
      </c>
      <c r="F196" s="22">
        <v>13</v>
      </c>
      <c r="G196" s="22">
        <v>34</v>
      </c>
      <c r="H196" s="22">
        <v>15</v>
      </c>
      <c r="I196" s="22">
        <v>82</v>
      </c>
      <c r="J196" s="22">
        <v>144</v>
      </c>
      <c r="L196" s="22">
        <v>0</v>
      </c>
      <c r="M196" s="22">
        <v>0</v>
      </c>
      <c r="N196" s="22">
        <v>0</v>
      </c>
      <c r="O196" s="22">
        <v>13</v>
      </c>
      <c r="P196" s="22">
        <v>34</v>
      </c>
      <c r="Q196" s="22">
        <v>31</v>
      </c>
      <c r="R196" s="22">
        <v>80</v>
      </c>
      <c r="S196" s="22">
        <v>158</v>
      </c>
      <c r="U196" s="22">
        <v>0</v>
      </c>
      <c r="V196" s="22">
        <v>0</v>
      </c>
      <c r="W196" s="22">
        <v>0</v>
      </c>
      <c r="X196" s="22">
        <v>12</v>
      </c>
      <c r="Y196" s="22">
        <v>34</v>
      </c>
      <c r="Z196" s="22">
        <v>17</v>
      </c>
      <c r="AA196" s="22">
        <v>71</v>
      </c>
      <c r="AB196" s="22">
        <v>134</v>
      </c>
      <c r="AD196" s="22" t="s">
        <v>19</v>
      </c>
      <c r="AE196" s="22" t="s">
        <v>19</v>
      </c>
      <c r="AF196" s="22" t="s">
        <v>19</v>
      </c>
      <c r="AG196" s="22" t="s">
        <v>19</v>
      </c>
      <c r="AH196" s="22" t="s">
        <v>19</v>
      </c>
      <c r="AI196" s="22" t="s">
        <v>19</v>
      </c>
      <c r="AJ196" s="22" t="s">
        <v>19</v>
      </c>
      <c r="AK196" s="22">
        <v>0</v>
      </c>
      <c r="AM196" s="22">
        <v>0</v>
      </c>
      <c r="AN196" s="22">
        <v>0</v>
      </c>
      <c r="AO196" s="22">
        <v>0</v>
      </c>
      <c r="AP196" s="22">
        <v>13</v>
      </c>
      <c r="AQ196" s="22">
        <v>34</v>
      </c>
      <c r="AR196" s="22">
        <v>45</v>
      </c>
      <c r="AS196" s="22">
        <v>74</v>
      </c>
      <c r="AT196" s="22">
        <v>166</v>
      </c>
      <c r="AV196" s="22">
        <v>5</v>
      </c>
      <c r="AW196" s="22">
        <v>0</v>
      </c>
      <c r="AX196" s="22">
        <v>0</v>
      </c>
      <c r="AY196" s="22">
        <v>13</v>
      </c>
      <c r="AZ196" s="22">
        <v>29</v>
      </c>
      <c r="BA196" s="22">
        <v>47</v>
      </c>
      <c r="BB196" s="22">
        <v>56</v>
      </c>
      <c r="BC196" s="22">
        <v>150</v>
      </c>
      <c r="BE196" s="22">
        <v>0</v>
      </c>
      <c r="BF196" s="22">
        <v>0</v>
      </c>
      <c r="BG196" s="22">
        <v>0</v>
      </c>
      <c r="BH196" s="22">
        <v>14</v>
      </c>
      <c r="BI196" s="22">
        <v>33</v>
      </c>
      <c r="BJ196" s="22">
        <v>36</v>
      </c>
      <c r="BK196" s="22">
        <v>48</v>
      </c>
      <c r="BL196" s="22">
        <v>131</v>
      </c>
      <c r="BN196" s="22">
        <v>0</v>
      </c>
      <c r="BO196" s="22">
        <v>0</v>
      </c>
      <c r="BP196" s="22">
        <v>0</v>
      </c>
      <c r="BQ196" s="22">
        <v>16</v>
      </c>
      <c r="BR196" s="22">
        <v>28</v>
      </c>
      <c r="BS196" s="22">
        <v>45</v>
      </c>
      <c r="BT196" s="22">
        <v>76</v>
      </c>
      <c r="BU196" s="22">
        <v>165</v>
      </c>
      <c r="BW196" s="22">
        <v>0</v>
      </c>
      <c r="BX196" s="22">
        <v>0</v>
      </c>
      <c r="BY196" s="22">
        <v>0</v>
      </c>
      <c r="BZ196" s="22">
        <v>17</v>
      </c>
      <c r="CA196" s="22">
        <v>26</v>
      </c>
      <c r="CB196" s="22">
        <v>52</v>
      </c>
      <c r="CC196" s="22">
        <v>70</v>
      </c>
      <c r="CD196" s="22">
        <v>165</v>
      </c>
      <c r="CF196" s="22">
        <v>0</v>
      </c>
      <c r="CG196" s="22">
        <v>1</v>
      </c>
      <c r="CH196" s="22">
        <v>0</v>
      </c>
      <c r="CI196" s="22">
        <v>19</v>
      </c>
      <c r="CJ196" s="22">
        <v>21</v>
      </c>
      <c r="CK196" s="22">
        <v>40</v>
      </c>
      <c r="CL196" s="22">
        <v>95</v>
      </c>
      <c r="CM196" s="22">
        <v>176</v>
      </c>
    </row>
    <row r="197" spans="2:91" x14ac:dyDescent="0.25">
      <c r="B197" s="22" t="s">
        <v>268</v>
      </c>
      <c r="C197" s="22">
        <v>0</v>
      </c>
      <c r="D197" s="22">
        <v>0</v>
      </c>
      <c r="E197" s="22">
        <v>0</v>
      </c>
      <c r="F197" s="22">
        <v>0</v>
      </c>
      <c r="G197" s="22">
        <v>0</v>
      </c>
      <c r="H197" s="22">
        <v>0</v>
      </c>
      <c r="I197" s="22">
        <v>0</v>
      </c>
      <c r="J197" s="22">
        <v>0</v>
      </c>
      <c r="L197" s="22">
        <v>0</v>
      </c>
      <c r="M197" s="22">
        <v>0</v>
      </c>
      <c r="N197" s="22">
        <v>0</v>
      </c>
      <c r="O197" s="22">
        <v>0</v>
      </c>
      <c r="P197" s="22">
        <v>0</v>
      </c>
      <c r="Q197" s="22">
        <v>0</v>
      </c>
      <c r="R197" s="22">
        <v>0</v>
      </c>
      <c r="S197" s="22">
        <v>0</v>
      </c>
      <c r="U197" s="22">
        <v>0</v>
      </c>
      <c r="V197" s="22">
        <v>0</v>
      </c>
      <c r="W197" s="22">
        <v>0</v>
      </c>
      <c r="X197" s="22">
        <v>0</v>
      </c>
      <c r="Y197" s="22">
        <v>0</v>
      </c>
      <c r="Z197" s="22">
        <v>0</v>
      </c>
      <c r="AA197" s="22">
        <v>0</v>
      </c>
      <c r="AB197" s="22">
        <v>0</v>
      </c>
      <c r="AD197" s="22">
        <v>0</v>
      </c>
      <c r="AE197" s="22">
        <v>0</v>
      </c>
      <c r="AF197" s="22">
        <v>0</v>
      </c>
      <c r="AG197" s="22">
        <v>0</v>
      </c>
      <c r="AH197" s="22">
        <v>0</v>
      </c>
      <c r="AI197" s="22">
        <v>0</v>
      </c>
      <c r="AJ197" s="22">
        <v>0</v>
      </c>
      <c r="AK197" s="22">
        <v>0</v>
      </c>
      <c r="AM197" s="22">
        <v>0</v>
      </c>
      <c r="AN197" s="22">
        <v>0</v>
      </c>
      <c r="AO197" s="22">
        <v>0</v>
      </c>
      <c r="AP197" s="22">
        <v>0</v>
      </c>
      <c r="AQ197" s="22">
        <v>0</v>
      </c>
      <c r="AR197" s="22">
        <v>0</v>
      </c>
      <c r="AS197" s="22">
        <v>0</v>
      </c>
      <c r="AT197" s="22">
        <v>0</v>
      </c>
      <c r="AV197" s="22">
        <v>0</v>
      </c>
      <c r="AW197" s="22">
        <v>0</v>
      </c>
      <c r="AX197" s="22">
        <v>0</v>
      </c>
      <c r="AY197" s="22">
        <v>0</v>
      </c>
      <c r="AZ197" s="22">
        <v>0</v>
      </c>
      <c r="BA197" s="22">
        <v>0</v>
      </c>
      <c r="BB197" s="22">
        <v>0</v>
      </c>
      <c r="BC197" s="22">
        <v>0</v>
      </c>
      <c r="BE197" s="22">
        <v>0</v>
      </c>
      <c r="BF197" s="22">
        <v>0</v>
      </c>
      <c r="BG197" s="22">
        <v>0</v>
      </c>
      <c r="BH197" s="22">
        <v>0</v>
      </c>
      <c r="BI197" s="22">
        <v>0</v>
      </c>
      <c r="BJ197" s="22">
        <v>0</v>
      </c>
      <c r="BK197" s="22">
        <v>0</v>
      </c>
      <c r="BL197" s="22">
        <v>0</v>
      </c>
      <c r="BN197" s="22">
        <v>0</v>
      </c>
      <c r="BO197" s="22">
        <v>0</v>
      </c>
      <c r="BP197" s="22">
        <v>0</v>
      </c>
      <c r="BQ197" s="22">
        <v>0</v>
      </c>
      <c r="BR197" s="22">
        <v>0</v>
      </c>
      <c r="BS197" s="22">
        <v>0</v>
      </c>
      <c r="BT197" s="22">
        <v>0</v>
      </c>
      <c r="BU197" s="22">
        <v>0</v>
      </c>
      <c r="BW197" s="22">
        <v>0</v>
      </c>
      <c r="BX197" s="22">
        <v>0</v>
      </c>
      <c r="BY197" s="22">
        <v>0</v>
      </c>
      <c r="BZ197" s="22">
        <v>0</v>
      </c>
      <c r="CA197" s="22">
        <v>0</v>
      </c>
      <c r="CB197" s="22">
        <v>0</v>
      </c>
      <c r="CC197" s="22">
        <v>0</v>
      </c>
      <c r="CD197" s="22">
        <v>0</v>
      </c>
      <c r="CF197" s="22">
        <v>0</v>
      </c>
      <c r="CG197" s="22">
        <v>0</v>
      </c>
      <c r="CH197" s="22">
        <v>0</v>
      </c>
      <c r="CI197" s="22">
        <v>0</v>
      </c>
      <c r="CJ197" s="22">
        <v>0</v>
      </c>
      <c r="CK197" s="22">
        <v>0</v>
      </c>
      <c r="CL197" s="22">
        <v>0</v>
      </c>
      <c r="CM197" s="22">
        <v>0</v>
      </c>
    </row>
    <row r="198" spans="2:91" x14ac:dyDescent="0.25">
      <c r="B198" s="22" t="s">
        <v>228</v>
      </c>
      <c r="C198" s="22">
        <v>0</v>
      </c>
      <c r="D198" s="22">
        <v>0</v>
      </c>
      <c r="E198" s="22">
        <v>0</v>
      </c>
      <c r="F198" s="22">
        <v>0</v>
      </c>
      <c r="G198" s="22">
        <v>0</v>
      </c>
      <c r="H198" s="22">
        <v>24</v>
      </c>
      <c r="I198" s="22">
        <v>0</v>
      </c>
      <c r="J198" s="22">
        <v>24</v>
      </c>
      <c r="L198" s="22">
        <v>0</v>
      </c>
      <c r="M198" s="22">
        <v>0</v>
      </c>
      <c r="N198" s="22">
        <v>0</v>
      </c>
      <c r="O198" s="22">
        <v>0</v>
      </c>
      <c r="P198" s="22">
        <v>0</v>
      </c>
      <c r="Q198" s="22">
        <v>20</v>
      </c>
      <c r="R198" s="22">
        <v>0</v>
      </c>
      <c r="S198" s="22">
        <v>20</v>
      </c>
      <c r="U198" s="22">
        <v>0</v>
      </c>
      <c r="V198" s="22">
        <v>0</v>
      </c>
      <c r="W198" s="22">
        <v>0</v>
      </c>
      <c r="X198" s="22">
        <v>0</v>
      </c>
      <c r="Y198" s="22">
        <v>0</v>
      </c>
      <c r="Z198" s="22">
        <v>28</v>
      </c>
      <c r="AA198" s="22">
        <v>0</v>
      </c>
      <c r="AB198" s="22">
        <v>28</v>
      </c>
      <c r="AD198" s="22">
        <v>0</v>
      </c>
      <c r="AE198" s="22">
        <v>0</v>
      </c>
      <c r="AF198" s="22">
        <v>0</v>
      </c>
      <c r="AG198" s="22">
        <v>0</v>
      </c>
      <c r="AH198" s="22">
        <v>0</v>
      </c>
      <c r="AI198" s="22">
        <v>40</v>
      </c>
      <c r="AJ198" s="22">
        <v>0</v>
      </c>
      <c r="AK198" s="22">
        <v>40</v>
      </c>
      <c r="AM198" s="22">
        <v>0</v>
      </c>
      <c r="AN198" s="22">
        <v>0</v>
      </c>
      <c r="AO198" s="22">
        <v>0</v>
      </c>
      <c r="AP198" s="22">
        <v>0</v>
      </c>
      <c r="AQ198" s="22">
        <v>0</v>
      </c>
      <c r="AR198" s="22">
        <v>39</v>
      </c>
      <c r="AS198" s="22">
        <v>0</v>
      </c>
      <c r="AT198" s="22">
        <v>39</v>
      </c>
      <c r="AV198" s="22">
        <v>0</v>
      </c>
      <c r="AW198" s="22">
        <v>0</v>
      </c>
      <c r="AX198" s="22">
        <v>0</v>
      </c>
      <c r="AY198" s="22">
        <v>0</v>
      </c>
      <c r="AZ198" s="22">
        <v>0</v>
      </c>
      <c r="BA198" s="22">
        <v>40</v>
      </c>
      <c r="BB198" s="22">
        <v>0</v>
      </c>
      <c r="BC198" s="22">
        <v>40</v>
      </c>
      <c r="BE198" s="22">
        <v>0</v>
      </c>
      <c r="BF198" s="22">
        <v>0</v>
      </c>
      <c r="BG198" s="22">
        <v>0</v>
      </c>
      <c r="BH198" s="22">
        <v>0</v>
      </c>
      <c r="BI198" s="22">
        <v>0</v>
      </c>
      <c r="BJ198" s="22">
        <v>39</v>
      </c>
      <c r="BK198" s="22">
        <v>0</v>
      </c>
      <c r="BL198" s="22">
        <v>39</v>
      </c>
      <c r="BN198" s="22">
        <v>0</v>
      </c>
      <c r="BO198" s="22">
        <v>0</v>
      </c>
      <c r="BP198" s="22">
        <v>0</v>
      </c>
      <c r="BQ198" s="22">
        <v>0</v>
      </c>
      <c r="BR198" s="22">
        <v>0</v>
      </c>
      <c r="BS198" s="22">
        <v>43</v>
      </c>
      <c r="BT198" s="22">
        <v>0</v>
      </c>
      <c r="BU198" s="22">
        <v>43</v>
      </c>
      <c r="BW198" s="22">
        <v>0</v>
      </c>
      <c r="BX198" s="22">
        <v>0</v>
      </c>
      <c r="BY198" s="22">
        <v>0</v>
      </c>
      <c r="BZ198" s="22">
        <v>0</v>
      </c>
      <c r="CA198" s="22">
        <v>0</v>
      </c>
      <c r="CB198" s="22">
        <v>39</v>
      </c>
      <c r="CC198" s="22">
        <v>0</v>
      </c>
      <c r="CD198" s="22">
        <v>39</v>
      </c>
      <c r="CF198" s="22">
        <v>0</v>
      </c>
      <c r="CG198" s="22">
        <v>0</v>
      </c>
      <c r="CH198" s="22">
        <v>0</v>
      </c>
      <c r="CI198" s="22">
        <v>0</v>
      </c>
      <c r="CJ198" s="22">
        <v>0</v>
      </c>
      <c r="CK198" s="22">
        <v>44</v>
      </c>
      <c r="CL198" s="22">
        <v>0</v>
      </c>
      <c r="CM198" s="22">
        <v>44</v>
      </c>
    </row>
    <row r="199" spans="2:91" x14ac:dyDescent="0.25">
      <c r="B199" s="22" t="s">
        <v>229</v>
      </c>
      <c r="C199" s="22">
        <v>0</v>
      </c>
      <c r="D199" s="22">
        <v>0</v>
      </c>
      <c r="E199" s="22">
        <v>0</v>
      </c>
      <c r="F199" s="22">
        <v>0</v>
      </c>
      <c r="G199" s="22">
        <v>0</v>
      </c>
      <c r="H199" s="22">
        <v>0</v>
      </c>
      <c r="I199" s="22">
        <v>0</v>
      </c>
      <c r="J199" s="22">
        <v>0</v>
      </c>
      <c r="L199" s="22">
        <v>0</v>
      </c>
      <c r="M199" s="22">
        <v>0</v>
      </c>
      <c r="N199" s="22">
        <v>0</v>
      </c>
      <c r="O199" s="22">
        <v>0</v>
      </c>
      <c r="P199" s="22">
        <v>0</v>
      </c>
      <c r="Q199" s="22">
        <v>0</v>
      </c>
      <c r="R199" s="22">
        <v>0</v>
      </c>
      <c r="S199" s="22">
        <v>0</v>
      </c>
      <c r="U199" s="22">
        <v>0</v>
      </c>
      <c r="V199" s="22">
        <v>0</v>
      </c>
      <c r="W199" s="22">
        <v>0</v>
      </c>
      <c r="X199" s="22">
        <v>0</v>
      </c>
      <c r="Y199" s="22">
        <v>0</v>
      </c>
      <c r="Z199" s="22">
        <v>0</v>
      </c>
      <c r="AA199" s="22">
        <v>0</v>
      </c>
      <c r="AB199" s="22">
        <v>0</v>
      </c>
      <c r="AD199" s="22">
        <v>0</v>
      </c>
      <c r="AE199" s="22">
        <v>0</v>
      </c>
      <c r="AF199" s="22">
        <v>0</v>
      </c>
      <c r="AG199" s="22">
        <v>0</v>
      </c>
      <c r="AH199" s="22">
        <v>0</v>
      </c>
      <c r="AI199" s="22">
        <v>0</v>
      </c>
      <c r="AJ199" s="22">
        <v>0</v>
      </c>
      <c r="AK199" s="22">
        <v>0</v>
      </c>
      <c r="AM199" s="22">
        <v>0</v>
      </c>
      <c r="AN199" s="22">
        <v>0</v>
      </c>
      <c r="AO199" s="22">
        <v>0</v>
      </c>
      <c r="AP199" s="22">
        <v>0</v>
      </c>
      <c r="AQ199" s="22">
        <v>0</v>
      </c>
      <c r="AR199" s="22">
        <v>0</v>
      </c>
      <c r="AS199" s="22">
        <v>0</v>
      </c>
      <c r="AT199" s="22">
        <v>0</v>
      </c>
      <c r="AV199" s="22">
        <v>0</v>
      </c>
      <c r="AW199" s="22">
        <v>0</v>
      </c>
      <c r="AX199" s="22">
        <v>0</v>
      </c>
      <c r="AY199" s="22">
        <v>0</v>
      </c>
      <c r="AZ199" s="22">
        <v>0</v>
      </c>
      <c r="BA199" s="22">
        <v>0</v>
      </c>
      <c r="BB199" s="22">
        <v>0</v>
      </c>
      <c r="BC199" s="22">
        <v>0</v>
      </c>
      <c r="BE199" s="22">
        <v>0</v>
      </c>
      <c r="BF199" s="22">
        <v>0</v>
      </c>
      <c r="BG199" s="22">
        <v>0</v>
      </c>
      <c r="BH199" s="22">
        <v>0</v>
      </c>
      <c r="BI199" s="22">
        <v>0</v>
      </c>
      <c r="BJ199" s="22">
        <v>0</v>
      </c>
      <c r="BK199" s="22">
        <v>0</v>
      </c>
      <c r="BL199" s="22">
        <v>0</v>
      </c>
      <c r="BN199" s="22">
        <v>0</v>
      </c>
      <c r="BO199" s="22">
        <v>0</v>
      </c>
      <c r="BP199" s="22">
        <v>0</v>
      </c>
      <c r="BQ199" s="22">
        <v>0</v>
      </c>
      <c r="BR199" s="22">
        <v>0</v>
      </c>
      <c r="BS199" s="22">
        <v>1</v>
      </c>
      <c r="BT199" s="22">
        <v>0</v>
      </c>
      <c r="BU199" s="22">
        <v>1</v>
      </c>
      <c r="BW199" s="22">
        <v>0</v>
      </c>
      <c r="BX199" s="22">
        <v>0</v>
      </c>
      <c r="BY199" s="22">
        <v>0</v>
      </c>
      <c r="BZ199" s="22">
        <v>0</v>
      </c>
      <c r="CA199" s="22">
        <v>0</v>
      </c>
      <c r="CB199" s="22">
        <v>0</v>
      </c>
      <c r="CC199" s="22">
        <v>0</v>
      </c>
      <c r="CD199" s="22">
        <v>0</v>
      </c>
      <c r="CF199" s="22">
        <v>0</v>
      </c>
      <c r="CG199" s="22">
        <v>0</v>
      </c>
      <c r="CH199" s="22">
        <v>0</v>
      </c>
      <c r="CI199" s="22">
        <v>0</v>
      </c>
      <c r="CJ199" s="22">
        <v>0</v>
      </c>
      <c r="CK199" s="22">
        <v>0</v>
      </c>
      <c r="CL199" s="22">
        <v>0</v>
      </c>
      <c r="CM199" s="22">
        <v>0</v>
      </c>
    </row>
    <row r="200" spans="2:91" x14ac:dyDescent="0.25">
      <c r="B200" s="22" t="s">
        <v>230</v>
      </c>
      <c r="C200" s="22">
        <v>0</v>
      </c>
      <c r="D200" s="22">
        <v>0</v>
      </c>
      <c r="E200" s="22">
        <v>0</v>
      </c>
      <c r="F200" s="22">
        <v>20</v>
      </c>
      <c r="G200" s="22">
        <v>30</v>
      </c>
      <c r="H200" s="22">
        <v>5</v>
      </c>
      <c r="I200" s="22">
        <v>0</v>
      </c>
      <c r="J200" s="22">
        <v>55</v>
      </c>
      <c r="L200" s="22">
        <v>0</v>
      </c>
      <c r="M200" s="22">
        <v>0</v>
      </c>
      <c r="N200" s="22">
        <v>0</v>
      </c>
      <c r="O200" s="22">
        <v>20</v>
      </c>
      <c r="P200" s="22">
        <v>30</v>
      </c>
      <c r="Q200" s="22">
        <v>0</v>
      </c>
      <c r="R200" s="22">
        <v>0</v>
      </c>
      <c r="S200" s="22">
        <v>50</v>
      </c>
      <c r="U200" s="22">
        <v>0</v>
      </c>
      <c r="V200" s="22">
        <v>2</v>
      </c>
      <c r="W200" s="22">
        <v>0</v>
      </c>
      <c r="X200" s="22">
        <v>20</v>
      </c>
      <c r="Y200" s="22">
        <v>30</v>
      </c>
      <c r="Z200" s="22">
        <v>5</v>
      </c>
      <c r="AA200" s="22">
        <v>2</v>
      </c>
      <c r="AB200" s="22">
        <v>59</v>
      </c>
      <c r="AD200" s="22">
        <v>0</v>
      </c>
      <c r="AE200" s="22">
        <v>2</v>
      </c>
      <c r="AF200" s="22">
        <v>0</v>
      </c>
      <c r="AG200" s="22">
        <v>20</v>
      </c>
      <c r="AH200" s="22">
        <v>25</v>
      </c>
      <c r="AI200" s="22">
        <v>5</v>
      </c>
      <c r="AJ200" s="22">
        <v>3</v>
      </c>
      <c r="AK200" s="22">
        <v>55</v>
      </c>
      <c r="AM200" s="22">
        <v>0</v>
      </c>
      <c r="AN200" s="22">
        <v>5</v>
      </c>
      <c r="AO200" s="22">
        <v>0</v>
      </c>
      <c r="AP200" s="22">
        <v>20</v>
      </c>
      <c r="AQ200" s="22">
        <v>20</v>
      </c>
      <c r="AR200" s="22">
        <v>5</v>
      </c>
      <c r="AS200" s="22">
        <v>0</v>
      </c>
      <c r="AT200" s="22">
        <v>50</v>
      </c>
      <c r="AV200" s="22">
        <v>0</v>
      </c>
      <c r="AW200" s="22">
        <v>1</v>
      </c>
      <c r="AX200" s="22">
        <v>0</v>
      </c>
      <c r="AY200" s="22">
        <v>20</v>
      </c>
      <c r="AZ200" s="22">
        <v>20</v>
      </c>
      <c r="BA200" s="22">
        <v>5</v>
      </c>
      <c r="BB200" s="22">
        <v>0</v>
      </c>
      <c r="BC200" s="22">
        <v>46</v>
      </c>
      <c r="BE200" s="22">
        <v>0</v>
      </c>
      <c r="BF200" s="22">
        <v>9</v>
      </c>
      <c r="BG200" s="22">
        <v>0</v>
      </c>
      <c r="BH200" s="22">
        <v>25</v>
      </c>
      <c r="BI200" s="22">
        <v>20</v>
      </c>
      <c r="BJ200" s="22">
        <v>5</v>
      </c>
      <c r="BK200" s="22">
        <v>2</v>
      </c>
      <c r="BL200" s="22">
        <v>61</v>
      </c>
      <c r="BN200" s="22" t="s">
        <v>19</v>
      </c>
      <c r="BO200" s="22" t="s">
        <v>19</v>
      </c>
      <c r="BP200" s="22" t="s">
        <v>19</v>
      </c>
      <c r="BQ200" s="22" t="s">
        <v>19</v>
      </c>
      <c r="BR200" s="22" t="s">
        <v>19</v>
      </c>
      <c r="BS200" s="22" t="s">
        <v>19</v>
      </c>
      <c r="BT200" s="22" t="s">
        <v>19</v>
      </c>
      <c r="BU200" s="22">
        <v>0</v>
      </c>
      <c r="BW200" s="22">
        <v>0</v>
      </c>
      <c r="BX200" s="22">
        <v>9</v>
      </c>
      <c r="BY200" s="22">
        <v>0</v>
      </c>
      <c r="BZ200" s="22">
        <v>25</v>
      </c>
      <c r="CA200" s="22">
        <v>20</v>
      </c>
      <c r="CB200" s="22">
        <v>5</v>
      </c>
      <c r="CC200" s="22">
        <v>1</v>
      </c>
      <c r="CD200" s="22">
        <v>60</v>
      </c>
      <c r="CF200" s="22">
        <v>0</v>
      </c>
      <c r="CG200" s="22">
        <v>1</v>
      </c>
      <c r="CH200" s="22">
        <v>0</v>
      </c>
      <c r="CI200" s="22">
        <v>30</v>
      </c>
      <c r="CJ200" s="22">
        <v>15</v>
      </c>
      <c r="CK200" s="22">
        <v>5</v>
      </c>
      <c r="CL200" s="22">
        <v>1</v>
      </c>
      <c r="CM200" s="22">
        <v>52</v>
      </c>
    </row>
    <row r="201" spans="2:91" x14ac:dyDescent="0.25">
      <c r="B201" s="22" t="s" vm="136">
        <v>231</v>
      </c>
      <c r="C201" s="22">
        <v>0</v>
      </c>
      <c r="D201" s="22">
        <v>0</v>
      </c>
      <c r="E201" s="22">
        <v>0</v>
      </c>
      <c r="F201" s="22">
        <v>72</v>
      </c>
      <c r="G201" s="22">
        <v>21</v>
      </c>
      <c r="H201" s="22">
        <v>10</v>
      </c>
      <c r="I201" s="22">
        <v>137</v>
      </c>
      <c r="J201" s="22">
        <v>240</v>
      </c>
      <c r="L201" s="22">
        <v>0</v>
      </c>
      <c r="M201" s="22">
        <v>16</v>
      </c>
      <c r="N201" s="22">
        <v>0</v>
      </c>
      <c r="O201" s="22">
        <v>57</v>
      </c>
      <c r="P201" s="22">
        <v>30</v>
      </c>
      <c r="Q201" s="22">
        <v>48</v>
      </c>
      <c r="R201" s="22">
        <v>166</v>
      </c>
      <c r="S201" s="22">
        <v>317</v>
      </c>
      <c r="U201" s="22">
        <v>0</v>
      </c>
      <c r="V201" s="22">
        <v>27</v>
      </c>
      <c r="W201" s="22">
        <v>0</v>
      </c>
      <c r="X201" s="22">
        <v>31</v>
      </c>
      <c r="Y201" s="22">
        <v>16</v>
      </c>
      <c r="Z201" s="22">
        <v>49</v>
      </c>
      <c r="AA201" s="22">
        <v>140</v>
      </c>
      <c r="AB201" s="22">
        <v>263</v>
      </c>
      <c r="AD201" s="22">
        <v>0</v>
      </c>
      <c r="AE201" s="22">
        <v>20</v>
      </c>
      <c r="AF201" s="22">
        <v>0</v>
      </c>
      <c r="AG201" s="22">
        <v>79</v>
      </c>
      <c r="AH201" s="22">
        <v>37</v>
      </c>
      <c r="AI201" s="22">
        <v>9</v>
      </c>
      <c r="AJ201" s="22">
        <v>194</v>
      </c>
      <c r="AK201" s="22">
        <v>339</v>
      </c>
      <c r="AM201" s="22">
        <v>0</v>
      </c>
      <c r="AN201" s="22">
        <v>3</v>
      </c>
      <c r="AO201" s="22">
        <v>0</v>
      </c>
      <c r="AP201" s="22">
        <v>42</v>
      </c>
      <c r="AQ201" s="22">
        <v>36</v>
      </c>
      <c r="AR201" s="22">
        <v>27</v>
      </c>
      <c r="AS201" s="22">
        <v>273</v>
      </c>
      <c r="AT201" s="22">
        <v>381</v>
      </c>
      <c r="AV201" s="22">
        <v>0</v>
      </c>
      <c r="AW201" s="22">
        <v>20</v>
      </c>
      <c r="AX201" s="22">
        <v>0</v>
      </c>
      <c r="AY201" s="22">
        <v>33</v>
      </c>
      <c r="AZ201" s="22">
        <v>34</v>
      </c>
      <c r="BA201" s="22">
        <v>51</v>
      </c>
      <c r="BB201" s="22">
        <v>239</v>
      </c>
      <c r="BC201" s="22">
        <v>377</v>
      </c>
      <c r="BE201" s="22">
        <v>0</v>
      </c>
      <c r="BF201" s="22">
        <v>2</v>
      </c>
      <c r="BG201" s="22">
        <v>0</v>
      </c>
      <c r="BH201" s="22">
        <v>56</v>
      </c>
      <c r="BI201" s="22">
        <v>17</v>
      </c>
      <c r="BJ201" s="22">
        <v>20</v>
      </c>
      <c r="BK201" s="22">
        <v>231</v>
      </c>
      <c r="BL201" s="22">
        <v>326</v>
      </c>
      <c r="BN201" s="22">
        <v>0</v>
      </c>
      <c r="BO201" s="22">
        <v>6</v>
      </c>
      <c r="BP201" s="22">
        <v>0</v>
      </c>
      <c r="BQ201" s="22">
        <v>56</v>
      </c>
      <c r="BR201" s="22">
        <v>28</v>
      </c>
      <c r="BS201" s="22">
        <v>47</v>
      </c>
      <c r="BT201" s="22">
        <v>193</v>
      </c>
      <c r="BU201" s="22">
        <v>330</v>
      </c>
      <c r="BW201" s="22">
        <v>0</v>
      </c>
      <c r="BX201" s="22">
        <v>11</v>
      </c>
      <c r="BY201" s="22">
        <v>0</v>
      </c>
      <c r="BZ201" s="22">
        <v>27</v>
      </c>
      <c r="CA201" s="22">
        <v>31</v>
      </c>
      <c r="CB201" s="22">
        <v>47</v>
      </c>
      <c r="CC201" s="22">
        <v>202</v>
      </c>
      <c r="CD201" s="22">
        <v>318</v>
      </c>
      <c r="CF201" s="22">
        <v>0</v>
      </c>
      <c r="CG201" s="22">
        <v>12</v>
      </c>
      <c r="CH201" s="22">
        <v>0</v>
      </c>
      <c r="CI201" s="22">
        <v>20</v>
      </c>
      <c r="CJ201" s="22">
        <v>33</v>
      </c>
      <c r="CK201" s="22">
        <v>47</v>
      </c>
      <c r="CL201" s="22">
        <v>219</v>
      </c>
      <c r="CM201" s="22">
        <v>331</v>
      </c>
    </row>
    <row r="202" spans="2:91" x14ac:dyDescent="0.25">
      <c r="B202" s="22" t="s" vm="137">
        <v>232</v>
      </c>
      <c r="C202" s="22">
        <v>0</v>
      </c>
      <c r="D202" s="22">
        <v>0</v>
      </c>
      <c r="E202" s="22">
        <v>0</v>
      </c>
      <c r="F202" s="22">
        <v>7</v>
      </c>
      <c r="G202" s="22">
        <v>0</v>
      </c>
      <c r="H202" s="22">
        <v>30</v>
      </c>
      <c r="I202" s="22">
        <v>10</v>
      </c>
      <c r="J202" s="22">
        <v>47</v>
      </c>
      <c r="L202" s="22">
        <v>0</v>
      </c>
      <c r="M202" s="22">
        <v>0</v>
      </c>
      <c r="N202" s="22">
        <v>0</v>
      </c>
      <c r="O202" s="22">
        <v>14</v>
      </c>
      <c r="P202" s="22">
        <v>0</v>
      </c>
      <c r="Q202" s="22">
        <v>31</v>
      </c>
      <c r="R202" s="22">
        <v>22</v>
      </c>
      <c r="S202" s="22">
        <v>67</v>
      </c>
      <c r="U202" s="22">
        <v>0</v>
      </c>
      <c r="V202" s="22">
        <v>0</v>
      </c>
      <c r="W202" s="22">
        <v>0</v>
      </c>
      <c r="X202" s="22">
        <v>14</v>
      </c>
      <c r="Y202" s="22">
        <v>0</v>
      </c>
      <c r="Z202" s="22">
        <v>26</v>
      </c>
      <c r="AA202" s="22">
        <v>6</v>
      </c>
      <c r="AB202" s="22">
        <v>46</v>
      </c>
      <c r="AD202" s="22">
        <v>0</v>
      </c>
      <c r="AE202" s="22">
        <v>0</v>
      </c>
      <c r="AF202" s="22">
        <v>0</v>
      </c>
      <c r="AG202" s="22">
        <v>7</v>
      </c>
      <c r="AH202" s="22">
        <v>0</v>
      </c>
      <c r="AI202" s="22">
        <v>22</v>
      </c>
      <c r="AJ202" s="22">
        <v>3</v>
      </c>
      <c r="AK202" s="22">
        <v>32</v>
      </c>
      <c r="AM202" s="22">
        <v>0</v>
      </c>
      <c r="AN202" s="22">
        <v>0</v>
      </c>
      <c r="AO202" s="22">
        <v>0</v>
      </c>
      <c r="AP202" s="22">
        <v>7</v>
      </c>
      <c r="AQ202" s="22">
        <v>0</v>
      </c>
      <c r="AR202" s="22">
        <v>20</v>
      </c>
      <c r="AS202" s="22">
        <v>11</v>
      </c>
      <c r="AT202" s="22">
        <v>38</v>
      </c>
      <c r="AV202" s="22">
        <v>0</v>
      </c>
      <c r="AW202" s="22">
        <v>0</v>
      </c>
      <c r="AX202" s="22">
        <v>0</v>
      </c>
      <c r="AY202" s="22">
        <v>18</v>
      </c>
      <c r="AZ202" s="22">
        <v>0</v>
      </c>
      <c r="BA202" s="22">
        <v>39</v>
      </c>
      <c r="BB202" s="22">
        <v>15</v>
      </c>
      <c r="BC202" s="22">
        <v>72</v>
      </c>
      <c r="BE202" s="22">
        <v>0</v>
      </c>
      <c r="BF202" s="22">
        <v>0</v>
      </c>
      <c r="BG202" s="22">
        <v>0</v>
      </c>
      <c r="BH202" s="22">
        <v>13</v>
      </c>
      <c r="BI202" s="22">
        <v>0</v>
      </c>
      <c r="BJ202" s="22">
        <v>19</v>
      </c>
      <c r="BK202" s="22">
        <v>12</v>
      </c>
      <c r="BL202" s="22">
        <v>44</v>
      </c>
      <c r="BN202" s="22">
        <v>0</v>
      </c>
      <c r="BO202" s="22">
        <v>0</v>
      </c>
      <c r="BP202" s="22">
        <v>0</v>
      </c>
      <c r="BQ202" s="22">
        <v>14</v>
      </c>
      <c r="BR202" s="22">
        <v>0</v>
      </c>
      <c r="BS202" s="22">
        <v>5</v>
      </c>
      <c r="BT202" s="22">
        <v>11</v>
      </c>
      <c r="BU202" s="22">
        <v>30</v>
      </c>
      <c r="BW202" s="22">
        <v>0</v>
      </c>
      <c r="BX202" s="22">
        <v>0</v>
      </c>
      <c r="BY202" s="22">
        <v>0</v>
      </c>
      <c r="BZ202" s="22">
        <v>7</v>
      </c>
      <c r="CA202" s="22">
        <v>0</v>
      </c>
      <c r="CB202" s="22">
        <v>5</v>
      </c>
      <c r="CC202" s="22">
        <v>10</v>
      </c>
      <c r="CD202" s="22">
        <v>22</v>
      </c>
      <c r="CF202" s="22">
        <v>0</v>
      </c>
      <c r="CG202" s="22">
        <v>0</v>
      </c>
      <c r="CH202" s="22">
        <v>0</v>
      </c>
      <c r="CI202" s="22">
        <v>7</v>
      </c>
      <c r="CJ202" s="22">
        <v>0</v>
      </c>
      <c r="CK202" s="22">
        <v>5</v>
      </c>
      <c r="CL202" s="22">
        <v>6</v>
      </c>
      <c r="CM202" s="22">
        <v>18</v>
      </c>
    </row>
    <row r="203" spans="2:91" x14ac:dyDescent="0.25">
      <c r="B203" s="22" t="s" vm="138">
        <v>233</v>
      </c>
      <c r="C203" s="22">
        <v>13</v>
      </c>
      <c r="D203" s="22">
        <v>0</v>
      </c>
      <c r="E203" s="22">
        <v>0</v>
      </c>
      <c r="F203" s="22">
        <v>52</v>
      </c>
      <c r="G203" s="22">
        <v>0</v>
      </c>
      <c r="H203" s="22">
        <v>35</v>
      </c>
      <c r="I203" s="22">
        <v>0</v>
      </c>
      <c r="J203" s="22">
        <v>100</v>
      </c>
      <c r="L203" s="22">
        <v>5</v>
      </c>
      <c r="M203" s="22">
        <v>0</v>
      </c>
      <c r="N203" s="22">
        <v>0</v>
      </c>
      <c r="O203" s="22">
        <v>50</v>
      </c>
      <c r="P203" s="22">
        <v>0</v>
      </c>
      <c r="Q203" s="22">
        <v>35</v>
      </c>
      <c r="R203" s="22">
        <v>0</v>
      </c>
      <c r="S203" s="22">
        <v>90</v>
      </c>
      <c r="U203" s="22">
        <v>16</v>
      </c>
      <c r="V203" s="22">
        <v>0</v>
      </c>
      <c r="W203" s="22">
        <v>0</v>
      </c>
      <c r="X203" s="22">
        <v>47</v>
      </c>
      <c r="Y203" s="22">
        <v>0</v>
      </c>
      <c r="Z203" s="22">
        <v>28</v>
      </c>
      <c r="AA203" s="22">
        <v>0</v>
      </c>
      <c r="AB203" s="22">
        <v>91</v>
      </c>
      <c r="AD203" s="22">
        <v>20</v>
      </c>
      <c r="AE203" s="22">
        <v>0</v>
      </c>
      <c r="AF203" s="22">
        <v>0</v>
      </c>
      <c r="AG203" s="22">
        <v>58</v>
      </c>
      <c r="AH203" s="22">
        <v>0</v>
      </c>
      <c r="AI203" s="22">
        <v>35</v>
      </c>
      <c r="AJ203" s="22">
        <v>0</v>
      </c>
      <c r="AK203" s="22">
        <v>113</v>
      </c>
      <c r="AM203" s="22">
        <v>19</v>
      </c>
      <c r="AN203" s="22">
        <v>0</v>
      </c>
      <c r="AO203" s="22">
        <v>0</v>
      </c>
      <c r="AP203" s="22">
        <v>53</v>
      </c>
      <c r="AQ203" s="22">
        <v>0</v>
      </c>
      <c r="AR203" s="22">
        <v>30</v>
      </c>
      <c r="AS203" s="22">
        <v>0</v>
      </c>
      <c r="AT203" s="22">
        <v>102</v>
      </c>
      <c r="AV203" s="22">
        <v>21</v>
      </c>
      <c r="AW203" s="22">
        <v>0</v>
      </c>
      <c r="AX203" s="22">
        <v>0</v>
      </c>
      <c r="AY203" s="22">
        <v>47</v>
      </c>
      <c r="AZ203" s="22">
        <v>0</v>
      </c>
      <c r="BA203" s="22">
        <v>30</v>
      </c>
      <c r="BB203" s="22">
        <v>0</v>
      </c>
      <c r="BC203" s="22">
        <v>98</v>
      </c>
      <c r="BE203" s="22">
        <v>17</v>
      </c>
      <c r="BF203" s="22">
        <v>0</v>
      </c>
      <c r="BG203" s="22">
        <v>0</v>
      </c>
      <c r="BH203" s="22">
        <v>49</v>
      </c>
      <c r="BI203" s="22">
        <v>0</v>
      </c>
      <c r="BJ203" s="22">
        <v>30</v>
      </c>
      <c r="BK203" s="22">
        <v>0</v>
      </c>
      <c r="BL203" s="22">
        <v>96</v>
      </c>
      <c r="BN203" s="22">
        <v>12</v>
      </c>
      <c r="BO203" s="22">
        <v>0</v>
      </c>
      <c r="BP203" s="22">
        <v>0</v>
      </c>
      <c r="BQ203" s="22">
        <v>46</v>
      </c>
      <c r="BR203" s="22">
        <v>0</v>
      </c>
      <c r="BS203" s="22">
        <v>30</v>
      </c>
      <c r="BT203" s="22">
        <v>0</v>
      </c>
      <c r="BU203" s="22">
        <v>88</v>
      </c>
      <c r="BW203" s="22">
        <v>7</v>
      </c>
      <c r="BX203" s="22">
        <v>0</v>
      </c>
      <c r="BY203" s="22">
        <v>0</v>
      </c>
      <c r="BZ203" s="22">
        <v>54</v>
      </c>
      <c r="CA203" s="22">
        <v>15</v>
      </c>
      <c r="CB203" s="22">
        <v>30</v>
      </c>
      <c r="CC203" s="22">
        <v>0</v>
      </c>
      <c r="CD203" s="22">
        <v>106</v>
      </c>
      <c r="CF203" s="22">
        <v>22</v>
      </c>
      <c r="CG203" s="22">
        <v>0</v>
      </c>
      <c r="CH203" s="22">
        <v>0</v>
      </c>
      <c r="CI203" s="22">
        <v>57</v>
      </c>
      <c r="CJ203" s="22">
        <v>15</v>
      </c>
      <c r="CK203" s="22">
        <v>30</v>
      </c>
      <c r="CL203" s="22">
        <v>0</v>
      </c>
      <c r="CM203" s="22">
        <v>124</v>
      </c>
    </row>
    <row r="204" spans="2:91" x14ac:dyDescent="0.25">
      <c r="B204" s="22" t="s" vm="139">
        <v>234</v>
      </c>
      <c r="C204" s="22">
        <v>5</v>
      </c>
      <c r="D204" s="22">
        <v>0</v>
      </c>
      <c r="E204" s="22">
        <v>0</v>
      </c>
      <c r="F204" s="22">
        <v>47</v>
      </c>
      <c r="G204" s="22">
        <v>98</v>
      </c>
      <c r="H204" s="22">
        <v>39</v>
      </c>
      <c r="I204" s="22">
        <v>1</v>
      </c>
      <c r="J204" s="22">
        <v>190</v>
      </c>
      <c r="L204" s="22">
        <v>5</v>
      </c>
      <c r="M204" s="22">
        <v>0</v>
      </c>
      <c r="N204" s="22">
        <v>0</v>
      </c>
      <c r="O204" s="22">
        <v>46</v>
      </c>
      <c r="P204" s="22">
        <v>75</v>
      </c>
      <c r="Q204" s="22">
        <v>43</v>
      </c>
      <c r="R204" s="22">
        <v>1</v>
      </c>
      <c r="S204" s="22">
        <v>170</v>
      </c>
      <c r="U204" s="22">
        <v>4</v>
      </c>
      <c r="V204" s="22">
        <v>0</v>
      </c>
      <c r="W204" s="22">
        <v>0</v>
      </c>
      <c r="X204" s="22">
        <v>12</v>
      </c>
      <c r="Y204" s="22">
        <v>88</v>
      </c>
      <c r="Z204" s="22">
        <v>47</v>
      </c>
      <c r="AA204" s="22">
        <v>0</v>
      </c>
      <c r="AB204" s="22">
        <v>151</v>
      </c>
      <c r="AD204" s="22">
        <v>5</v>
      </c>
      <c r="AE204" s="22">
        <v>0</v>
      </c>
      <c r="AF204" s="22">
        <v>0</v>
      </c>
      <c r="AG204" s="22">
        <v>31</v>
      </c>
      <c r="AH204" s="22">
        <v>83</v>
      </c>
      <c r="AI204" s="22">
        <v>48</v>
      </c>
      <c r="AJ204" s="22">
        <v>4</v>
      </c>
      <c r="AK204" s="22">
        <v>171</v>
      </c>
      <c r="AM204" s="22">
        <v>5</v>
      </c>
      <c r="AN204" s="22">
        <v>0</v>
      </c>
      <c r="AO204" s="22">
        <v>0</v>
      </c>
      <c r="AP204" s="22">
        <v>31</v>
      </c>
      <c r="AQ204" s="22">
        <v>83</v>
      </c>
      <c r="AR204" s="22">
        <v>56</v>
      </c>
      <c r="AS204" s="22">
        <v>4</v>
      </c>
      <c r="AT204" s="22">
        <v>179</v>
      </c>
      <c r="AV204" s="22">
        <v>0</v>
      </c>
      <c r="AW204" s="22">
        <v>0</v>
      </c>
      <c r="AX204" s="22">
        <v>0</v>
      </c>
      <c r="AY204" s="22">
        <v>20</v>
      </c>
      <c r="AZ204" s="22">
        <v>86</v>
      </c>
      <c r="BA204" s="22">
        <v>47</v>
      </c>
      <c r="BB204" s="22">
        <v>2</v>
      </c>
      <c r="BC204" s="22">
        <v>155</v>
      </c>
      <c r="BE204" s="22">
        <v>5</v>
      </c>
      <c r="BF204" s="22">
        <v>0</v>
      </c>
      <c r="BG204" s="22">
        <v>0</v>
      </c>
      <c r="BH204" s="22">
        <v>11</v>
      </c>
      <c r="BI204" s="22">
        <v>80</v>
      </c>
      <c r="BJ204" s="22">
        <v>69</v>
      </c>
      <c r="BK204" s="22">
        <v>2</v>
      </c>
      <c r="BL204" s="22">
        <v>167</v>
      </c>
      <c r="BN204" s="22">
        <v>5</v>
      </c>
      <c r="BO204" s="22">
        <v>0</v>
      </c>
      <c r="BP204" s="22">
        <v>0</v>
      </c>
      <c r="BQ204" s="22">
        <v>12</v>
      </c>
      <c r="BR204" s="22">
        <v>55</v>
      </c>
      <c r="BS204" s="22">
        <v>60</v>
      </c>
      <c r="BT204" s="22">
        <v>1</v>
      </c>
      <c r="BU204" s="22">
        <v>133</v>
      </c>
      <c r="BW204" s="22">
        <v>5</v>
      </c>
      <c r="BX204" s="22">
        <v>0</v>
      </c>
      <c r="BY204" s="22">
        <v>0</v>
      </c>
      <c r="BZ204" s="22">
        <v>36</v>
      </c>
      <c r="CA204" s="22">
        <v>49</v>
      </c>
      <c r="CB204" s="22">
        <v>78</v>
      </c>
      <c r="CC204" s="22">
        <v>0</v>
      </c>
      <c r="CD204" s="22">
        <v>168</v>
      </c>
      <c r="CF204" s="22">
        <v>3</v>
      </c>
      <c r="CG204" s="22">
        <v>0</v>
      </c>
      <c r="CH204" s="22">
        <v>0</v>
      </c>
      <c r="CI204" s="22">
        <v>28</v>
      </c>
      <c r="CJ204" s="22">
        <v>43</v>
      </c>
      <c r="CK204" s="22">
        <v>80</v>
      </c>
      <c r="CL204" s="22">
        <v>0</v>
      </c>
      <c r="CM204" s="22">
        <v>154</v>
      </c>
    </row>
    <row r="205" spans="2:91" x14ac:dyDescent="0.25">
      <c r="B205" s="22" t="s" vm="140">
        <v>235</v>
      </c>
      <c r="C205" s="22">
        <v>5</v>
      </c>
      <c r="D205" s="22">
        <v>0</v>
      </c>
      <c r="E205" s="22">
        <v>0</v>
      </c>
      <c r="F205" s="22">
        <v>4</v>
      </c>
      <c r="G205" s="22">
        <v>25</v>
      </c>
      <c r="H205" s="22">
        <v>137</v>
      </c>
      <c r="I205" s="22">
        <v>47</v>
      </c>
      <c r="J205" s="22">
        <v>218</v>
      </c>
      <c r="L205" s="22">
        <v>0</v>
      </c>
      <c r="M205" s="22">
        <v>0</v>
      </c>
      <c r="N205" s="22">
        <v>0</v>
      </c>
      <c r="O205" s="22">
        <v>4</v>
      </c>
      <c r="P205" s="22">
        <v>0</v>
      </c>
      <c r="Q205" s="22">
        <v>0</v>
      </c>
      <c r="R205" s="22">
        <v>0</v>
      </c>
      <c r="S205" s="22">
        <v>4</v>
      </c>
      <c r="U205" s="22">
        <v>5</v>
      </c>
      <c r="V205" s="22">
        <v>0</v>
      </c>
      <c r="W205" s="22">
        <v>0</v>
      </c>
      <c r="X205" s="22">
        <v>5</v>
      </c>
      <c r="Y205" s="22">
        <v>16</v>
      </c>
      <c r="Z205" s="22">
        <v>104</v>
      </c>
      <c r="AA205" s="22">
        <v>51</v>
      </c>
      <c r="AB205" s="22">
        <v>181</v>
      </c>
      <c r="AD205" s="22">
        <v>5</v>
      </c>
      <c r="AE205" s="22">
        <v>0</v>
      </c>
      <c r="AF205" s="22">
        <v>0</v>
      </c>
      <c r="AG205" s="22">
        <v>7</v>
      </c>
      <c r="AH205" s="22">
        <v>10</v>
      </c>
      <c r="AI205" s="22">
        <v>163</v>
      </c>
      <c r="AJ205" s="22">
        <v>35</v>
      </c>
      <c r="AK205" s="22">
        <v>220</v>
      </c>
      <c r="AM205" s="22">
        <v>5</v>
      </c>
      <c r="AN205" s="22">
        <v>0</v>
      </c>
      <c r="AO205" s="22">
        <v>0</v>
      </c>
      <c r="AP205" s="22">
        <v>7</v>
      </c>
      <c r="AQ205" s="22">
        <v>10</v>
      </c>
      <c r="AR205" s="22">
        <v>181</v>
      </c>
      <c r="AS205" s="22">
        <v>39</v>
      </c>
      <c r="AT205" s="22">
        <v>242</v>
      </c>
      <c r="AV205" s="22">
        <v>5</v>
      </c>
      <c r="AW205" s="22">
        <v>0</v>
      </c>
      <c r="AX205" s="22">
        <v>0</v>
      </c>
      <c r="AY205" s="22">
        <v>7</v>
      </c>
      <c r="AZ205" s="22">
        <v>20</v>
      </c>
      <c r="BA205" s="22">
        <v>180</v>
      </c>
      <c r="BB205" s="22">
        <v>36</v>
      </c>
      <c r="BC205" s="22">
        <v>248</v>
      </c>
      <c r="BE205" s="22">
        <v>5</v>
      </c>
      <c r="BF205" s="22">
        <v>0</v>
      </c>
      <c r="BG205" s="22">
        <v>0</v>
      </c>
      <c r="BH205" s="22">
        <v>6</v>
      </c>
      <c r="BI205" s="22">
        <v>20</v>
      </c>
      <c r="BJ205" s="22">
        <v>179</v>
      </c>
      <c r="BK205" s="22">
        <v>32</v>
      </c>
      <c r="BL205" s="22">
        <v>242</v>
      </c>
      <c r="BN205" s="22">
        <v>5</v>
      </c>
      <c r="BO205" s="22">
        <v>0</v>
      </c>
      <c r="BP205" s="22">
        <v>0</v>
      </c>
      <c r="BQ205" s="22">
        <v>4</v>
      </c>
      <c r="BR205" s="22">
        <v>20</v>
      </c>
      <c r="BS205" s="22">
        <v>184</v>
      </c>
      <c r="BT205" s="22">
        <v>31</v>
      </c>
      <c r="BU205" s="22">
        <v>244</v>
      </c>
      <c r="BW205" s="22">
        <v>5</v>
      </c>
      <c r="BX205" s="22">
        <v>0</v>
      </c>
      <c r="BY205" s="22">
        <v>0</v>
      </c>
      <c r="BZ205" s="22">
        <v>5</v>
      </c>
      <c r="CA205" s="22">
        <v>18</v>
      </c>
      <c r="CB205" s="22">
        <v>199</v>
      </c>
      <c r="CC205" s="22">
        <v>65</v>
      </c>
      <c r="CD205" s="22">
        <v>292</v>
      </c>
      <c r="CF205" s="22">
        <v>5</v>
      </c>
      <c r="CG205" s="22">
        <v>0</v>
      </c>
      <c r="CH205" s="22">
        <v>0</v>
      </c>
      <c r="CI205" s="22">
        <v>5</v>
      </c>
      <c r="CJ205" s="22">
        <v>10</v>
      </c>
      <c r="CK205" s="22">
        <v>215</v>
      </c>
      <c r="CL205" s="22">
        <v>54</v>
      </c>
      <c r="CM205" s="22">
        <v>289</v>
      </c>
    </row>
    <row r="206" spans="2:91" x14ac:dyDescent="0.25">
      <c r="B206" s="22" t="s">
        <v>185</v>
      </c>
      <c r="C206" s="22">
        <v>0</v>
      </c>
      <c r="D206" s="22">
        <v>0</v>
      </c>
      <c r="E206" s="22">
        <v>0</v>
      </c>
      <c r="F206" s="22">
        <v>7</v>
      </c>
      <c r="G206" s="22">
        <v>5</v>
      </c>
      <c r="H206" s="22">
        <v>63</v>
      </c>
      <c r="I206" s="22">
        <v>22</v>
      </c>
      <c r="J206" s="22">
        <v>97</v>
      </c>
      <c r="L206" s="22">
        <v>0</v>
      </c>
      <c r="M206" s="22">
        <v>0</v>
      </c>
      <c r="N206" s="22">
        <v>0</v>
      </c>
      <c r="O206" s="22">
        <v>4</v>
      </c>
      <c r="P206" s="22">
        <v>5</v>
      </c>
      <c r="Q206" s="22">
        <v>71</v>
      </c>
      <c r="R206" s="22">
        <v>20</v>
      </c>
      <c r="S206" s="22">
        <v>100</v>
      </c>
      <c r="U206" s="22">
        <v>0</v>
      </c>
      <c r="V206" s="22">
        <v>0</v>
      </c>
      <c r="W206" s="22">
        <v>0</v>
      </c>
      <c r="X206" s="22">
        <v>0</v>
      </c>
      <c r="Y206" s="22">
        <v>5</v>
      </c>
      <c r="Z206" s="22">
        <v>35</v>
      </c>
      <c r="AA206" s="22">
        <v>14</v>
      </c>
      <c r="AB206" s="22">
        <v>54</v>
      </c>
      <c r="AD206" s="22">
        <v>0</v>
      </c>
      <c r="AE206" s="22">
        <v>0</v>
      </c>
      <c r="AF206" s="22">
        <v>0</v>
      </c>
      <c r="AG206" s="22">
        <v>5</v>
      </c>
      <c r="AH206" s="22">
        <v>5</v>
      </c>
      <c r="AI206" s="22">
        <v>46</v>
      </c>
      <c r="AJ206" s="22">
        <v>26</v>
      </c>
      <c r="AK206" s="22">
        <v>82</v>
      </c>
      <c r="AM206" s="22">
        <v>0</v>
      </c>
      <c r="AN206" s="22">
        <v>0</v>
      </c>
      <c r="AO206" s="22">
        <v>0</v>
      </c>
      <c r="AP206" s="22">
        <v>3</v>
      </c>
      <c r="AQ206" s="22">
        <v>5</v>
      </c>
      <c r="AR206" s="22">
        <v>60</v>
      </c>
      <c r="AS206" s="22">
        <v>22</v>
      </c>
      <c r="AT206" s="22">
        <v>90</v>
      </c>
      <c r="AV206" s="22">
        <v>0</v>
      </c>
      <c r="AW206" s="22">
        <v>0</v>
      </c>
      <c r="AX206" s="22">
        <v>0</v>
      </c>
      <c r="AY206" s="22">
        <v>8</v>
      </c>
      <c r="AZ206" s="22">
        <v>5</v>
      </c>
      <c r="BA206" s="22">
        <v>82</v>
      </c>
      <c r="BB206" s="22">
        <v>38</v>
      </c>
      <c r="BC206" s="22">
        <v>133</v>
      </c>
      <c r="BE206" s="22">
        <v>0</v>
      </c>
      <c r="BF206" s="22">
        <v>0</v>
      </c>
      <c r="BG206" s="22">
        <v>0</v>
      </c>
      <c r="BH206" s="22">
        <v>6</v>
      </c>
      <c r="BI206" s="22">
        <v>5</v>
      </c>
      <c r="BJ206" s="22">
        <v>81</v>
      </c>
      <c r="BK206" s="22">
        <v>46</v>
      </c>
      <c r="BL206" s="22">
        <v>138</v>
      </c>
      <c r="BN206" s="22">
        <v>0</v>
      </c>
      <c r="BO206" s="22">
        <v>0</v>
      </c>
      <c r="BP206" s="22">
        <v>0</v>
      </c>
      <c r="BQ206" s="22">
        <v>9</v>
      </c>
      <c r="BR206" s="22">
        <v>5</v>
      </c>
      <c r="BS206" s="22">
        <v>74</v>
      </c>
      <c r="BT206" s="22">
        <v>42</v>
      </c>
      <c r="BU206" s="22">
        <v>130</v>
      </c>
      <c r="BW206" s="22">
        <v>0</v>
      </c>
      <c r="BX206" s="22">
        <v>0</v>
      </c>
      <c r="BY206" s="22">
        <v>0</v>
      </c>
      <c r="BZ206" s="22">
        <v>28</v>
      </c>
      <c r="CA206" s="22">
        <v>0</v>
      </c>
      <c r="CB206" s="22">
        <v>66</v>
      </c>
      <c r="CC206" s="22">
        <v>37</v>
      </c>
      <c r="CD206" s="22">
        <v>131</v>
      </c>
      <c r="CF206" s="22">
        <v>0</v>
      </c>
      <c r="CG206" s="22">
        <v>0</v>
      </c>
      <c r="CH206" s="22">
        <v>0</v>
      </c>
      <c r="CI206" s="22">
        <v>30</v>
      </c>
      <c r="CJ206" s="22">
        <v>5</v>
      </c>
      <c r="CK206" s="22">
        <v>83</v>
      </c>
      <c r="CL206" s="22">
        <v>32</v>
      </c>
      <c r="CM206" s="22">
        <v>150</v>
      </c>
    </row>
    <row r="207" spans="2:91" x14ac:dyDescent="0.25">
      <c r="B207" s="22" t="s" vm="141">
        <v>236</v>
      </c>
      <c r="C207" s="22">
        <v>0</v>
      </c>
      <c r="D207" s="22">
        <v>0</v>
      </c>
      <c r="E207" s="22">
        <v>0</v>
      </c>
      <c r="F207" s="22">
        <v>0</v>
      </c>
      <c r="G207" s="22">
        <v>30</v>
      </c>
      <c r="H207" s="22">
        <v>143</v>
      </c>
      <c r="I207" s="22">
        <v>47</v>
      </c>
      <c r="J207" s="22">
        <v>220</v>
      </c>
      <c r="L207" s="22">
        <v>0</v>
      </c>
      <c r="M207" s="22">
        <v>0</v>
      </c>
      <c r="N207" s="22">
        <v>0</v>
      </c>
      <c r="O207" s="22">
        <v>0</v>
      </c>
      <c r="P207" s="22">
        <v>30</v>
      </c>
      <c r="Q207" s="22">
        <v>140</v>
      </c>
      <c r="R207" s="22">
        <v>36</v>
      </c>
      <c r="S207" s="22">
        <v>206</v>
      </c>
      <c r="U207" s="22">
        <v>0</v>
      </c>
      <c r="V207" s="22">
        <v>0</v>
      </c>
      <c r="W207" s="22">
        <v>0</v>
      </c>
      <c r="X207" s="22">
        <v>0</v>
      </c>
      <c r="Y207" s="22">
        <v>25</v>
      </c>
      <c r="Z207" s="22">
        <v>156</v>
      </c>
      <c r="AA207" s="22">
        <v>8</v>
      </c>
      <c r="AB207" s="22">
        <v>189</v>
      </c>
      <c r="AD207" s="22">
        <v>0</v>
      </c>
      <c r="AE207" s="22">
        <v>0</v>
      </c>
      <c r="AF207" s="22">
        <v>0</v>
      </c>
      <c r="AG207" s="22">
        <v>0</v>
      </c>
      <c r="AH207" s="22">
        <v>20</v>
      </c>
      <c r="AI207" s="22">
        <v>171</v>
      </c>
      <c r="AJ207" s="22">
        <v>7</v>
      </c>
      <c r="AK207" s="22">
        <v>198</v>
      </c>
      <c r="AM207" s="22">
        <v>0</v>
      </c>
      <c r="AN207" s="22">
        <v>0</v>
      </c>
      <c r="AO207" s="22">
        <v>0</v>
      </c>
      <c r="AP207" s="22">
        <v>0</v>
      </c>
      <c r="AQ207" s="22">
        <v>20</v>
      </c>
      <c r="AR207" s="22">
        <v>166</v>
      </c>
      <c r="AS207" s="22">
        <v>0</v>
      </c>
      <c r="AT207" s="22">
        <v>186</v>
      </c>
      <c r="AV207" s="22">
        <v>0</v>
      </c>
      <c r="AW207" s="22">
        <v>0</v>
      </c>
      <c r="AX207" s="22">
        <v>0</v>
      </c>
      <c r="AY207" s="22">
        <v>0</v>
      </c>
      <c r="AZ207" s="22">
        <v>20</v>
      </c>
      <c r="BA207" s="22">
        <v>146</v>
      </c>
      <c r="BB207" s="22">
        <v>0</v>
      </c>
      <c r="BC207" s="22">
        <v>166</v>
      </c>
      <c r="BE207" s="22">
        <v>0</v>
      </c>
      <c r="BF207" s="22">
        <v>0</v>
      </c>
      <c r="BG207" s="22">
        <v>0</v>
      </c>
      <c r="BH207" s="22">
        <v>0</v>
      </c>
      <c r="BI207" s="22">
        <v>20</v>
      </c>
      <c r="BJ207" s="22">
        <v>144</v>
      </c>
      <c r="BK207" s="22">
        <v>0</v>
      </c>
      <c r="BL207" s="22">
        <v>164</v>
      </c>
      <c r="BN207" s="22">
        <v>0</v>
      </c>
      <c r="BO207" s="22">
        <v>0</v>
      </c>
      <c r="BP207" s="22">
        <v>0</v>
      </c>
      <c r="BQ207" s="22">
        <v>0</v>
      </c>
      <c r="BR207" s="22">
        <v>10</v>
      </c>
      <c r="BS207" s="22">
        <v>139</v>
      </c>
      <c r="BT207" s="22">
        <v>0</v>
      </c>
      <c r="BU207" s="22">
        <v>149</v>
      </c>
      <c r="BW207" s="22">
        <v>0</v>
      </c>
      <c r="BX207" s="22">
        <v>0</v>
      </c>
      <c r="BY207" s="22">
        <v>0</v>
      </c>
      <c r="BZ207" s="22">
        <v>0</v>
      </c>
      <c r="CA207" s="22">
        <v>20</v>
      </c>
      <c r="CB207" s="22">
        <v>139</v>
      </c>
      <c r="CC207" s="22">
        <v>0</v>
      </c>
      <c r="CD207" s="22">
        <v>159</v>
      </c>
      <c r="CF207" s="22">
        <v>0</v>
      </c>
      <c r="CG207" s="22">
        <v>0</v>
      </c>
      <c r="CH207" s="22">
        <v>0</v>
      </c>
      <c r="CI207" s="22">
        <v>0</v>
      </c>
      <c r="CJ207" s="22">
        <v>15</v>
      </c>
      <c r="CK207" s="22">
        <v>140</v>
      </c>
      <c r="CL207" s="22">
        <v>0</v>
      </c>
      <c r="CM207" s="22">
        <v>155</v>
      </c>
    </row>
    <row r="208" spans="2:91" x14ac:dyDescent="0.25">
      <c r="B208" s="22" t="s" vm="142">
        <v>237</v>
      </c>
      <c r="C208" s="22">
        <v>0</v>
      </c>
      <c r="D208" s="22">
        <v>0</v>
      </c>
      <c r="E208" s="22">
        <v>0</v>
      </c>
      <c r="F208" s="22">
        <v>0</v>
      </c>
      <c r="G208" s="22">
        <v>5</v>
      </c>
      <c r="H208" s="22">
        <v>60</v>
      </c>
      <c r="I208" s="22">
        <v>7</v>
      </c>
      <c r="J208" s="22">
        <v>72</v>
      </c>
      <c r="L208" s="22">
        <v>0</v>
      </c>
      <c r="M208" s="22">
        <v>0</v>
      </c>
      <c r="N208" s="22">
        <v>0</v>
      </c>
      <c r="O208" s="22">
        <v>5</v>
      </c>
      <c r="P208" s="22">
        <v>0</v>
      </c>
      <c r="Q208" s="22">
        <v>60</v>
      </c>
      <c r="R208" s="22">
        <v>5</v>
      </c>
      <c r="S208" s="22">
        <v>70</v>
      </c>
      <c r="U208" s="22">
        <v>0</v>
      </c>
      <c r="V208" s="22">
        <v>0</v>
      </c>
      <c r="W208" s="22">
        <v>0</v>
      </c>
      <c r="X208" s="22">
        <v>0</v>
      </c>
      <c r="Y208" s="22">
        <v>0</v>
      </c>
      <c r="Z208" s="22">
        <v>60</v>
      </c>
      <c r="AA208" s="22">
        <v>4</v>
      </c>
      <c r="AB208" s="22">
        <v>64</v>
      </c>
      <c r="AD208" s="22">
        <v>0</v>
      </c>
      <c r="AE208" s="22">
        <v>0</v>
      </c>
      <c r="AF208" s="22">
        <v>0</v>
      </c>
      <c r="AG208" s="22">
        <v>0</v>
      </c>
      <c r="AH208" s="22">
        <v>0</v>
      </c>
      <c r="AI208" s="22">
        <v>62</v>
      </c>
      <c r="AJ208" s="22">
        <v>5</v>
      </c>
      <c r="AK208" s="22">
        <v>67</v>
      </c>
      <c r="AM208" s="22">
        <v>0</v>
      </c>
      <c r="AN208" s="22">
        <v>0</v>
      </c>
      <c r="AO208" s="22">
        <v>0</v>
      </c>
      <c r="AP208" s="22">
        <v>0</v>
      </c>
      <c r="AQ208" s="22">
        <v>0</v>
      </c>
      <c r="AR208" s="22">
        <v>74</v>
      </c>
      <c r="AS208" s="22">
        <v>0</v>
      </c>
      <c r="AT208" s="22">
        <v>74</v>
      </c>
      <c r="AV208" s="22">
        <v>0</v>
      </c>
      <c r="AW208" s="22">
        <v>0</v>
      </c>
      <c r="AX208" s="22">
        <v>0</v>
      </c>
      <c r="AY208" s="22">
        <v>0</v>
      </c>
      <c r="AZ208" s="22">
        <v>0</v>
      </c>
      <c r="BA208" s="22">
        <v>65</v>
      </c>
      <c r="BB208" s="22">
        <v>0</v>
      </c>
      <c r="BC208" s="22">
        <v>65</v>
      </c>
      <c r="BE208" s="22">
        <v>5</v>
      </c>
      <c r="BF208" s="22">
        <v>0</v>
      </c>
      <c r="BG208" s="22">
        <v>0</v>
      </c>
      <c r="BH208" s="22">
        <v>0</v>
      </c>
      <c r="BI208" s="22">
        <v>0</v>
      </c>
      <c r="BJ208" s="22">
        <v>68</v>
      </c>
      <c r="BK208" s="22">
        <v>0</v>
      </c>
      <c r="BL208" s="22">
        <v>73</v>
      </c>
      <c r="BN208" s="22">
        <v>0</v>
      </c>
      <c r="BO208" s="22">
        <v>0</v>
      </c>
      <c r="BP208" s="22">
        <v>0</v>
      </c>
      <c r="BQ208" s="22">
        <v>0</v>
      </c>
      <c r="BR208" s="22">
        <v>0</v>
      </c>
      <c r="BS208" s="22">
        <v>70</v>
      </c>
      <c r="BT208" s="22">
        <v>0</v>
      </c>
      <c r="BU208" s="22">
        <v>70</v>
      </c>
      <c r="BW208" s="22">
        <v>5</v>
      </c>
      <c r="BX208" s="22">
        <v>0</v>
      </c>
      <c r="BY208" s="22">
        <v>0</v>
      </c>
      <c r="BZ208" s="22">
        <v>0</v>
      </c>
      <c r="CA208" s="22">
        <v>0</v>
      </c>
      <c r="CB208" s="22">
        <v>76</v>
      </c>
      <c r="CC208" s="22">
        <v>0</v>
      </c>
      <c r="CD208" s="22">
        <v>81</v>
      </c>
      <c r="CF208" s="22">
        <v>0</v>
      </c>
      <c r="CG208" s="22">
        <v>0</v>
      </c>
      <c r="CH208" s="22">
        <v>0</v>
      </c>
      <c r="CI208" s="22">
        <v>0</v>
      </c>
      <c r="CJ208" s="22">
        <v>0</v>
      </c>
      <c r="CK208" s="22">
        <v>78</v>
      </c>
      <c r="CL208" s="22">
        <v>0</v>
      </c>
      <c r="CM208" s="22">
        <v>78</v>
      </c>
    </row>
    <row r="209" spans="2:91" x14ac:dyDescent="0.25">
      <c r="B209" s="22" t="s">
        <v>238</v>
      </c>
      <c r="C209" s="22">
        <v>0</v>
      </c>
      <c r="D209" s="22">
        <v>0</v>
      </c>
      <c r="E209" s="22">
        <v>0</v>
      </c>
      <c r="F209" s="22">
        <v>0</v>
      </c>
      <c r="G209" s="22">
        <v>0</v>
      </c>
      <c r="H209" s="22">
        <v>58</v>
      </c>
      <c r="I209" s="22">
        <v>60</v>
      </c>
      <c r="J209" s="22">
        <v>118</v>
      </c>
      <c r="L209" s="22">
        <v>0</v>
      </c>
      <c r="M209" s="22">
        <v>0</v>
      </c>
      <c r="N209" s="22">
        <v>0</v>
      </c>
      <c r="O209" s="22">
        <v>0</v>
      </c>
      <c r="P209" s="22">
        <v>0</v>
      </c>
      <c r="Q209" s="22">
        <v>49</v>
      </c>
      <c r="R209" s="22">
        <v>58</v>
      </c>
      <c r="S209" s="22">
        <v>107</v>
      </c>
      <c r="U209" s="22">
        <v>0</v>
      </c>
      <c r="V209" s="22">
        <v>0</v>
      </c>
      <c r="W209" s="22">
        <v>0</v>
      </c>
      <c r="X209" s="22">
        <v>0</v>
      </c>
      <c r="Y209" s="22">
        <v>0</v>
      </c>
      <c r="Z209" s="22">
        <v>57</v>
      </c>
      <c r="AA209" s="22">
        <v>31</v>
      </c>
      <c r="AB209" s="22">
        <v>88</v>
      </c>
      <c r="AD209" s="22">
        <v>0</v>
      </c>
      <c r="AE209" s="22">
        <v>0</v>
      </c>
      <c r="AF209" s="22">
        <v>0</v>
      </c>
      <c r="AG209" s="22">
        <v>0</v>
      </c>
      <c r="AH209" s="22">
        <v>0</v>
      </c>
      <c r="AI209" s="22">
        <v>42</v>
      </c>
      <c r="AJ209" s="22">
        <v>31</v>
      </c>
      <c r="AK209" s="22">
        <v>73</v>
      </c>
      <c r="AM209" s="22">
        <v>0</v>
      </c>
      <c r="AN209" s="22">
        <v>0</v>
      </c>
      <c r="AO209" s="22">
        <v>0</v>
      </c>
      <c r="AP209" s="22">
        <v>0</v>
      </c>
      <c r="AQ209" s="22">
        <v>0</v>
      </c>
      <c r="AR209" s="22">
        <v>0</v>
      </c>
      <c r="AS209" s="22">
        <v>31</v>
      </c>
      <c r="AT209" s="22">
        <v>31</v>
      </c>
      <c r="AV209" s="22">
        <v>0</v>
      </c>
      <c r="AW209" s="22">
        <v>0</v>
      </c>
      <c r="AX209" s="22">
        <v>0</v>
      </c>
      <c r="AY209" s="22">
        <v>0</v>
      </c>
      <c r="AZ209" s="22">
        <v>0</v>
      </c>
      <c r="BA209" s="22">
        <v>53</v>
      </c>
      <c r="BB209" s="22">
        <v>33</v>
      </c>
      <c r="BC209" s="22">
        <v>86</v>
      </c>
      <c r="BE209" s="22">
        <v>0</v>
      </c>
      <c r="BF209" s="22">
        <v>0</v>
      </c>
      <c r="BG209" s="22">
        <v>0</v>
      </c>
      <c r="BH209" s="22">
        <v>0</v>
      </c>
      <c r="BI209" s="22">
        <v>0</v>
      </c>
      <c r="BJ209" s="22">
        <v>63</v>
      </c>
      <c r="BK209" s="22">
        <v>24</v>
      </c>
      <c r="BL209" s="22">
        <v>87</v>
      </c>
      <c r="BN209" s="22">
        <v>0</v>
      </c>
      <c r="BO209" s="22">
        <v>0</v>
      </c>
      <c r="BP209" s="22">
        <v>0</v>
      </c>
      <c r="BQ209" s="22">
        <v>0</v>
      </c>
      <c r="BR209" s="22">
        <v>0</v>
      </c>
      <c r="BS209" s="22">
        <v>65</v>
      </c>
      <c r="BT209" s="22">
        <v>28</v>
      </c>
      <c r="BU209" s="22">
        <v>93</v>
      </c>
      <c r="BW209" s="22">
        <v>0</v>
      </c>
      <c r="BX209" s="22">
        <v>0</v>
      </c>
      <c r="BY209" s="22">
        <v>0</v>
      </c>
      <c r="BZ209" s="22">
        <v>0</v>
      </c>
      <c r="CA209" s="22">
        <v>0</v>
      </c>
      <c r="CB209" s="22">
        <v>63</v>
      </c>
      <c r="CC209" s="22">
        <v>11</v>
      </c>
      <c r="CD209" s="22">
        <v>74</v>
      </c>
      <c r="CF209" s="22">
        <v>0</v>
      </c>
      <c r="CG209" s="22">
        <v>0</v>
      </c>
      <c r="CH209" s="22">
        <v>0</v>
      </c>
      <c r="CI209" s="22">
        <v>0</v>
      </c>
      <c r="CJ209" s="22">
        <v>0</v>
      </c>
      <c r="CK209" s="22">
        <v>71</v>
      </c>
      <c r="CL209" s="22">
        <v>7</v>
      </c>
      <c r="CM209" s="22">
        <v>78</v>
      </c>
    </row>
    <row r="210" spans="2:91" x14ac:dyDescent="0.25">
      <c r="B210" s="22" t="s">
        <v>239</v>
      </c>
      <c r="C210" s="22">
        <v>0</v>
      </c>
      <c r="D210" s="22">
        <v>0</v>
      </c>
      <c r="E210" s="22">
        <v>0</v>
      </c>
      <c r="F210" s="22">
        <v>0</v>
      </c>
      <c r="G210" s="22">
        <v>5</v>
      </c>
      <c r="H210" s="22">
        <v>61</v>
      </c>
      <c r="I210" s="22">
        <v>2</v>
      </c>
      <c r="J210" s="22">
        <v>68</v>
      </c>
      <c r="L210" s="22">
        <v>0</v>
      </c>
      <c r="M210" s="22">
        <v>0</v>
      </c>
      <c r="N210" s="22">
        <v>0</v>
      </c>
      <c r="O210" s="22">
        <v>1</v>
      </c>
      <c r="P210" s="22">
        <v>5</v>
      </c>
      <c r="Q210" s="22">
        <v>62</v>
      </c>
      <c r="R210" s="22">
        <v>5</v>
      </c>
      <c r="S210" s="22">
        <v>73</v>
      </c>
      <c r="U210" s="22">
        <v>0</v>
      </c>
      <c r="V210" s="22">
        <v>0</v>
      </c>
      <c r="W210" s="22">
        <v>0</v>
      </c>
      <c r="X210" s="22">
        <v>1</v>
      </c>
      <c r="Y210" s="22">
        <v>5</v>
      </c>
      <c r="Z210" s="22">
        <v>47</v>
      </c>
      <c r="AA210" s="22">
        <v>3</v>
      </c>
      <c r="AB210" s="22">
        <v>56</v>
      </c>
      <c r="AD210" s="22">
        <v>0</v>
      </c>
      <c r="AE210" s="22">
        <v>0</v>
      </c>
      <c r="AF210" s="22">
        <v>0</v>
      </c>
      <c r="AG210" s="22">
        <v>0</v>
      </c>
      <c r="AH210" s="22">
        <v>5</v>
      </c>
      <c r="AI210" s="22">
        <v>0</v>
      </c>
      <c r="AJ210" s="22">
        <v>68</v>
      </c>
      <c r="AK210" s="22">
        <v>73</v>
      </c>
      <c r="AM210" s="22">
        <v>0</v>
      </c>
      <c r="AN210" s="22">
        <v>0</v>
      </c>
      <c r="AO210" s="22">
        <v>0</v>
      </c>
      <c r="AP210" s="22">
        <v>0</v>
      </c>
      <c r="AQ210" s="22">
        <v>5</v>
      </c>
      <c r="AR210" s="22">
        <v>60</v>
      </c>
      <c r="AS210" s="22">
        <v>0</v>
      </c>
      <c r="AT210" s="22">
        <v>65</v>
      </c>
      <c r="AV210" s="22">
        <v>0</v>
      </c>
      <c r="AW210" s="22">
        <v>0</v>
      </c>
      <c r="AX210" s="22">
        <v>0</v>
      </c>
      <c r="AY210" s="22">
        <v>0</v>
      </c>
      <c r="AZ210" s="22">
        <v>5</v>
      </c>
      <c r="BA210" s="22">
        <v>62</v>
      </c>
      <c r="BB210" s="22">
        <v>10</v>
      </c>
      <c r="BC210" s="22">
        <v>77</v>
      </c>
      <c r="BE210" s="22">
        <v>0</v>
      </c>
      <c r="BF210" s="22">
        <v>0</v>
      </c>
      <c r="BG210" s="22">
        <v>0</v>
      </c>
      <c r="BH210" s="22">
        <v>0</v>
      </c>
      <c r="BI210" s="22">
        <v>5</v>
      </c>
      <c r="BJ210" s="22">
        <v>61</v>
      </c>
      <c r="BK210" s="22">
        <v>10</v>
      </c>
      <c r="BL210" s="22">
        <v>76</v>
      </c>
      <c r="BN210" s="22">
        <v>0</v>
      </c>
      <c r="BO210" s="22">
        <v>0</v>
      </c>
      <c r="BP210" s="22">
        <v>0</v>
      </c>
      <c r="BQ210" s="22">
        <v>0</v>
      </c>
      <c r="BR210" s="22">
        <v>5</v>
      </c>
      <c r="BS210" s="22">
        <v>59</v>
      </c>
      <c r="BT210" s="22">
        <v>0</v>
      </c>
      <c r="BU210" s="22">
        <v>64</v>
      </c>
      <c r="BW210" s="22">
        <v>0</v>
      </c>
      <c r="BX210" s="22">
        <v>0</v>
      </c>
      <c r="BY210" s="22">
        <v>0</v>
      </c>
      <c r="BZ210" s="22">
        <v>0</v>
      </c>
      <c r="CA210" s="22">
        <v>5</v>
      </c>
      <c r="CB210" s="22">
        <v>66</v>
      </c>
      <c r="CC210" s="22">
        <v>5</v>
      </c>
      <c r="CD210" s="22">
        <v>76</v>
      </c>
      <c r="CF210" s="22">
        <v>0</v>
      </c>
      <c r="CG210" s="22">
        <v>0</v>
      </c>
      <c r="CH210" s="22">
        <v>0</v>
      </c>
      <c r="CI210" s="22">
        <v>3</v>
      </c>
      <c r="CJ210" s="22">
        <v>0</v>
      </c>
      <c r="CK210" s="22">
        <v>53</v>
      </c>
      <c r="CL210" s="22">
        <v>3</v>
      </c>
      <c r="CM210" s="22">
        <v>59</v>
      </c>
    </row>
    <row r="211" spans="2:91" x14ac:dyDescent="0.25">
      <c r="B211" s="22" t="s">
        <v>240</v>
      </c>
      <c r="C211" s="22">
        <v>8</v>
      </c>
      <c r="D211" s="22">
        <v>0</v>
      </c>
      <c r="E211" s="22">
        <v>0</v>
      </c>
      <c r="F211" s="22">
        <v>24</v>
      </c>
      <c r="G211" s="22">
        <v>40</v>
      </c>
      <c r="H211" s="22">
        <v>405</v>
      </c>
      <c r="I211" s="22">
        <v>0</v>
      </c>
      <c r="J211" s="22">
        <v>477</v>
      </c>
      <c r="L211" s="22">
        <v>12</v>
      </c>
      <c r="M211" s="22">
        <v>0</v>
      </c>
      <c r="N211" s="22">
        <v>0</v>
      </c>
      <c r="O211" s="22">
        <v>25</v>
      </c>
      <c r="P211" s="22">
        <v>34</v>
      </c>
      <c r="Q211" s="22">
        <v>420</v>
      </c>
      <c r="R211" s="22">
        <v>0</v>
      </c>
      <c r="S211" s="22">
        <v>491</v>
      </c>
      <c r="U211" s="22">
        <v>9</v>
      </c>
      <c r="V211" s="22">
        <v>0</v>
      </c>
      <c r="W211" s="22">
        <v>0</v>
      </c>
      <c r="X211" s="22">
        <v>21</v>
      </c>
      <c r="Y211" s="22">
        <v>32</v>
      </c>
      <c r="Z211" s="22">
        <v>367</v>
      </c>
      <c r="AA211" s="22">
        <v>0</v>
      </c>
      <c r="AB211" s="22">
        <v>429</v>
      </c>
      <c r="AD211" s="22">
        <v>10</v>
      </c>
      <c r="AE211" s="22">
        <v>0</v>
      </c>
      <c r="AF211" s="22">
        <v>0</v>
      </c>
      <c r="AG211" s="22">
        <v>29</v>
      </c>
      <c r="AH211" s="22">
        <v>42</v>
      </c>
      <c r="AI211" s="22">
        <v>399</v>
      </c>
      <c r="AJ211" s="22">
        <v>0</v>
      </c>
      <c r="AK211" s="22">
        <v>480</v>
      </c>
      <c r="AM211" s="22">
        <v>9</v>
      </c>
      <c r="AN211" s="22">
        <v>0</v>
      </c>
      <c r="AO211" s="22">
        <v>0</v>
      </c>
      <c r="AP211" s="22">
        <v>24</v>
      </c>
      <c r="AQ211" s="22">
        <v>39</v>
      </c>
      <c r="AR211" s="22">
        <v>407</v>
      </c>
      <c r="AS211" s="22">
        <v>0</v>
      </c>
      <c r="AT211" s="22">
        <v>479</v>
      </c>
      <c r="AV211" s="22">
        <v>9</v>
      </c>
      <c r="AW211" s="22">
        <v>0</v>
      </c>
      <c r="AX211" s="22">
        <v>0</v>
      </c>
      <c r="AY211" s="22">
        <v>19</v>
      </c>
      <c r="AZ211" s="22">
        <v>16</v>
      </c>
      <c r="BA211" s="22">
        <v>322</v>
      </c>
      <c r="BB211" s="22">
        <v>0</v>
      </c>
      <c r="BC211" s="22">
        <v>366</v>
      </c>
      <c r="BE211" s="22">
        <v>9</v>
      </c>
      <c r="BF211" s="22">
        <v>0</v>
      </c>
      <c r="BG211" s="22">
        <v>0</v>
      </c>
      <c r="BH211" s="22">
        <v>28</v>
      </c>
      <c r="BI211" s="22">
        <v>35</v>
      </c>
      <c r="BJ211" s="22">
        <v>391</v>
      </c>
      <c r="BK211" s="22">
        <v>0</v>
      </c>
      <c r="BL211" s="22">
        <v>463</v>
      </c>
      <c r="BN211" s="22">
        <v>7</v>
      </c>
      <c r="BO211" s="22">
        <v>0</v>
      </c>
      <c r="BP211" s="22">
        <v>0</v>
      </c>
      <c r="BQ211" s="22">
        <v>23</v>
      </c>
      <c r="BR211" s="22">
        <v>24</v>
      </c>
      <c r="BS211" s="22">
        <v>298</v>
      </c>
      <c r="BT211" s="22">
        <v>0</v>
      </c>
      <c r="BU211" s="22">
        <v>352</v>
      </c>
      <c r="BW211" s="22">
        <v>6</v>
      </c>
      <c r="BX211" s="22">
        <v>0</v>
      </c>
      <c r="BY211" s="22">
        <v>0</v>
      </c>
      <c r="BZ211" s="22">
        <v>22</v>
      </c>
      <c r="CA211" s="22">
        <v>31</v>
      </c>
      <c r="CB211" s="22">
        <v>377</v>
      </c>
      <c r="CC211" s="22">
        <v>0</v>
      </c>
      <c r="CD211" s="22">
        <v>436</v>
      </c>
      <c r="CF211" s="22">
        <v>11</v>
      </c>
      <c r="CG211" s="22">
        <v>0</v>
      </c>
      <c r="CH211" s="22">
        <v>0</v>
      </c>
      <c r="CI211" s="22">
        <v>21</v>
      </c>
      <c r="CJ211" s="22">
        <v>34</v>
      </c>
      <c r="CK211" s="22">
        <v>385</v>
      </c>
      <c r="CL211" s="22">
        <v>0</v>
      </c>
      <c r="CM211" s="22">
        <v>451</v>
      </c>
    </row>
    <row r="212" spans="2:91" x14ac:dyDescent="0.25">
      <c r="B212" s="22" t="s">
        <v>241</v>
      </c>
      <c r="C212" s="22">
        <v>0</v>
      </c>
      <c r="D212" s="22">
        <v>0</v>
      </c>
      <c r="E212" s="22">
        <v>0</v>
      </c>
      <c r="F212" s="22">
        <v>0</v>
      </c>
      <c r="G212" s="22">
        <v>0</v>
      </c>
      <c r="H212" s="22">
        <v>26</v>
      </c>
      <c r="I212" s="22">
        <v>50</v>
      </c>
      <c r="J212" s="22">
        <v>76</v>
      </c>
      <c r="L212" s="22">
        <v>0</v>
      </c>
      <c r="M212" s="22">
        <v>0</v>
      </c>
      <c r="N212" s="22">
        <v>0</v>
      </c>
      <c r="O212" s="22">
        <v>0</v>
      </c>
      <c r="P212" s="22">
        <v>0</v>
      </c>
      <c r="Q212" s="22">
        <v>18</v>
      </c>
      <c r="R212" s="22">
        <v>62</v>
      </c>
      <c r="S212" s="22">
        <v>80</v>
      </c>
      <c r="U212" s="22">
        <v>0</v>
      </c>
      <c r="V212" s="22">
        <v>0</v>
      </c>
      <c r="W212" s="22">
        <v>0</v>
      </c>
      <c r="X212" s="22">
        <v>0</v>
      </c>
      <c r="Y212" s="22">
        <v>0</v>
      </c>
      <c r="Z212" s="22">
        <v>27</v>
      </c>
      <c r="AA212" s="22">
        <v>35</v>
      </c>
      <c r="AB212" s="22">
        <v>62</v>
      </c>
      <c r="AD212" s="22">
        <v>0</v>
      </c>
      <c r="AE212" s="22">
        <v>0</v>
      </c>
      <c r="AF212" s="22">
        <v>0</v>
      </c>
      <c r="AG212" s="22">
        <v>0</v>
      </c>
      <c r="AH212" s="22">
        <v>0</v>
      </c>
      <c r="AI212" s="22">
        <v>22</v>
      </c>
      <c r="AJ212" s="22">
        <v>17</v>
      </c>
      <c r="AK212" s="22">
        <v>39</v>
      </c>
      <c r="AM212" s="22">
        <v>0</v>
      </c>
      <c r="AN212" s="22">
        <v>0</v>
      </c>
      <c r="AO212" s="22">
        <v>0</v>
      </c>
      <c r="AP212" s="22">
        <v>0</v>
      </c>
      <c r="AQ212" s="22">
        <v>0</v>
      </c>
      <c r="AR212" s="22">
        <v>18</v>
      </c>
      <c r="AS212" s="22">
        <v>25</v>
      </c>
      <c r="AT212" s="22">
        <v>43</v>
      </c>
      <c r="AV212" s="22">
        <v>0</v>
      </c>
      <c r="AW212" s="22">
        <v>0</v>
      </c>
      <c r="AX212" s="22">
        <v>0</v>
      </c>
      <c r="AY212" s="22">
        <v>0</v>
      </c>
      <c r="AZ212" s="22">
        <v>0</v>
      </c>
      <c r="BA212" s="22">
        <v>20</v>
      </c>
      <c r="BB212" s="22">
        <v>15</v>
      </c>
      <c r="BC212" s="22">
        <v>35</v>
      </c>
      <c r="BE212" s="22">
        <v>0</v>
      </c>
      <c r="BF212" s="22">
        <v>0</v>
      </c>
      <c r="BG212" s="22">
        <v>0</v>
      </c>
      <c r="BH212" s="22">
        <v>0</v>
      </c>
      <c r="BI212" s="22">
        <v>0</v>
      </c>
      <c r="BJ212" s="22">
        <v>25</v>
      </c>
      <c r="BK212" s="22">
        <v>13</v>
      </c>
      <c r="BL212" s="22">
        <v>38</v>
      </c>
      <c r="BN212" s="22">
        <v>0</v>
      </c>
      <c r="BO212" s="22">
        <v>0</v>
      </c>
      <c r="BP212" s="22">
        <v>0</v>
      </c>
      <c r="BQ212" s="22">
        <v>0</v>
      </c>
      <c r="BR212" s="22">
        <v>0</v>
      </c>
      <c r="BS212" s="22">
        <v>24</v>
      </c>
      <c r="BT212" s="22">
        <v>25</v>
      </c>
      <c r="BU212" s="22">
        <v>49</v>
      </c>
      <c r="BW212" s="22">
        <v>0</v>
      </c>
      <c r="BX212" s="22">
        <v>0</v>
      </c>
      <c r="BY212" s="22">
        <v>0</v>
      </c>
      <c r="BZ212" s="22">
        <v>0</v>
      </c>
      <c r="CA212" s="22">
        <v>0</v>
      </c>
      <c r="CB212" s="22">
        <v>22</v>
      </c>
      <c r="CC212" s="22">
        <v>59</v>
      </c>
      <c r="CD212" s="22">
        <v>81</v>
      </c>
      <c r="CF212" s="22">
        <v>0</v>
      </c>
      <c r="CG212" s="22">
        <v>0</v>
      </c>
      <c r="CH212" s="22">
        <v>0</v>
      </c>
      <c r="CI212" s="22">
        <v>0</v>
      </c>
      <c r="CJ212" s="22">
        <v>0</v>
      </c>
      <c r="CK212" s="22">
        <v>22</v>
      </c>
      <c r="CL212" s="22">
        <v>14</v>
      </c>
      <c r="CM212" s="22">
        <v>36</v>
      </c>
    </row>
    <row r="213" spans="2:91" x14ac:dyDescent="0.25">
      <c r="B213" s="22" t="s" vm="143">
        <v>242</v>
      </c>
      <c r="C213" s="22">
        <v>0</v>
      </c>
      <c r="D213" s="22">
        <v>0</v>
      </c>
      <c r="E213" s="22">
        <v>0</v>
      </c>
      <c r="F213" s="22">
        <v>14</v>
      </c>
      <c r="G213" s="22">
        <v>47</v>
      </c>
      <c r="H213" s="22">
        <v>37</v>
      </c>
      <c r="I213" s="22">
        <v>36</v>
      </c>
      <c r="J213" s="22">
        <v>134</v>
      </c>
      <c r="L213" s="22">
        <v>0</v>
      </c>
      <c r="M213" s="22">
        <v>0</v>
      </c>
      <c r="N213" s="22">
        <v>0</v>
      </c>
      <c r="O213" s="22">
        <v>24</v>
      </c>
      <c r="P213" s="22">
        <v>41</v>
      </c>
      <c r="Q213" s="22">
        <v>52</v>
      </c>
      <c r="R213" s="22">
        <v>66</v>
      </c>
      <c r="S213" s="22">
        <v>183</v>
      </c>
      <c r="U213" s="22">
        <v>0</v>
      </c>
      <c r="V213" s="22">
        <v>0</v>
      </c>
      <c r="W213" s="22">
        <v>0</v>
      </c>
      <c r="X213" s="22">
        <v>19</v>
      </c>
      <c r="Y213" s="22">
        <v>2</v>
      </c>
      <c r="Z213" s="22">
        <v>56</v>
      </c>
      <c r="AA213" s="22">
        <v>42</v>
      </c>
      <c r="AB213" s="22">
        <v>119</v>
      </c>
      <c r="AD213" s="22">
        <v>0</v>
      </c>
      <c r="AE213" s="22">
        <v>0</v>
      </c>
      <c r="AF213" s="22">
        <v>0</v>
      </c>
      <c r="AG213" s="22">
        <v>19</v>
      </c>
      <c r="AH213" s="22">
        <v>25</v>
      </c>
      <c r="AI213" s="22">
        <v>51</v>
      </c>
      <c r="AJ213" s="22">
        <v>97</v>
      </c>
      <c r="AK213" s="22">
        <v>192</v>
      </c>
      <c r="AM213" s="22">
        <v>0</v>
      </c>
      <c r="AN213" s="22">
        <v>0</v>
      </c>
      <c r="AO213" s="22">
        <v>0</v>
      </c>
      <c r="AP213" s="22">
        <v>9</v>
      </c>
      <c r="AQ213" s="22">
        <v>23</v>
      </c>
      <c r="AR213" s="22">
        <v>53</v>
      </c>
      <c r="AS213" s="22">
        <v>82</v>
      </c>
      <c r="AT213" s="22">
        <v>167</v>
      </c>
      <c r="AV213" s="22">
        <v>0</v>
      </c>
      <c r="AW213" s="22">
        <v>0</v>
      </c>
      <c r="AX213" s="22">
        <v>0</v>
      </c>
      <c r="AY213" s="22">
        <v>9</v>
      </c>
      <c r="AZ213" s="22">
        <v>22</v>
      </c>
      <c r="BA213" s="22">
        <v>49</v>
      </c>
      <c r="BB213" s="22">
        <v>76</v>
      </c>
      <c r="BC213" s="22">
        <v>156</v>
      </c>
      <c r="BE213" s="22">
        <v>0</v>
      </c>
      <c r="BF213" s="22">
        <v>0</v>
      </c>
      <c r="BG213" s="22">
        <v>0</v>
      </c>
      <c r="BH213" s="22">
        <v>9</v>
      </c>
      <c r="BI213" s="22">
        <v>35</v>
      </c>
      <c r="BJ213" s="22">
        <v>71</v>
      </c>
      <c r="BK213" s="22">
        <v>223</v>
      </c>
      <c r="BL213" s="22">
        <v>338</v>
      </c>
      <c r="BN213" s="22">
        <v>0</v>
      </c>
      <c r="BO213" s="22">
        <v>0</v>
      </c>
      <c r="BP213" s="22">
        <v>0</v>
      </c>
      <c r="BQ213" s="22">
        <v>9</v>
      </c>
      <c r="BR213" s="22">
        <v>35</v>
      </c>
      <c r="BS213" s="22">
        <v>36</v>
      </c>
      <c r="BT213" s="22">
        <v>183</v>
      </c>
      <c r="BU213" s="22">
        <v>263</v>
      </c>
      <c r="BW213" s="22">
        <v>0</v>
      </c>
      <c r="BX213" s="22">
        <v>0</v>
      </c>
      <c r="BY213" s="22">
        <v>0</v>
      </c>
      <c r="BZ213" s="22">
        <v>5</v>
      </c>
      <c r="CA213" s="22">
        <v>39</v>
      </c>
      <c r="CB213" s="22">
        <v>58</v>
      </c>
      <c r="CC213" s="22">
        <v>88</v>
      </c>
      <c r="CD213" s="22">
        <v>190</v>
      </c>
      <c r="CF213" s="22">
        <v>0</v>
      </c>
      <c r="CG213" s="22">
        <v>0</v>
      </c>
      <c r="CH213" s="22">
        <v>0</v>
      </c>
      <c r="CI213" s="22">
        <v>6</v>
      </c>
      <c r="CJ213" s="22">
        <v>37</v>
      </c>
      <c r="CK213" s="22">
        <v>47</v>
      </c>
      <c r="CL213" s="22">
        <v>185</v>
      </c>
      <c r="CM213" s="22">
        <v>275</v>
      </c>
    </row>
    <row r="214" spans="2:91" x14ac:dyDescent="0.25">
      <c r="B214" s="22" t="s">
        <v>270</v>
      </c>
      <c r="C214" s="22">
        <v>0</v>
      </c>
      <c r="D214" s="22">
        <v>19</v>
      </c>
      <c r="E214" s="22">
        <v>0</v>
      </c>
      <c r="F214" s="22">
        <v>0</v>
      </c>
      <c r="G214" s="22">
        <v>5</v>
      </c>
      <c r="H214" s="22">
        <v>52</v>
      </c>
      <c r="I214" s="22">
        <v>236</v>
      </c>
      <c r="J214" s="22">
        <v>312</v>
      </c>
      <c r="L214" s="22">
        <v>0</v>
      </c>
      <c r="M214" s="22">
        <v>12</v>
      </c>
      <c r="N214" s="22">
        <v>0</v>
      </c>
      <c r="O214" s="22">
        <v>0</v>
      </c>
      <c r="P214" s="22">
        <v>5</v>
      </c>
      <c r="Q214" s="22">
        <v>55</v>
      </c>
      <c r="R214" s="22">
        <v>209</v>
      </c>
      <c r="S214" s="22">
        <v>281</v>
      </c>
      <c r="U214" s="22">
        <v>0</v>
      </c>
      <c r="V214" s="22">
        <v>13</v>
      </c>
      <c r="W214" s="22">
        <v>0</v>
      </c>
      <c r="X214" s="22">
        <v>0</v>
      </c>
      <c r="Y214" s="22">
        <v>5</v>
      </c>
      <c r="Z214" s="22">
        <v>58</v>
      </c>
      <c r="AA214" s="22">
        <v>214</v>
      </c>
      <c r="AB214" s="22">
        <v>290</v>
      </c>
      <c r="AD214" s="22">
        <v>0</v>
      </c>
      <c r="AE214" s="22">
        <v>15</v>
      </c>
      <c r="AF214" s="22">
        <v>0</v>
      </c>
      <c r="AG214" s="22">
        <v>0</v>
      </c>
      <c r="AH214" s="22">
        <v>0</v>
      </c>
      <c r="AI214" s="22">
        <v>57</v>
      </c>
      <c r="AJ214" s="22">
        <v>185</v>
      </c>
      <c r="AK214" s="22">
        <v>257</v>
      </c>
      <c r="AM214" s="22">
        <v>0</v>
      </c>
      <c r="AN214" s="22">
        <v>5</v>
      </c>
      <c r="AO214" s="22">
        <v>0</v>
      </c>
      <c r="AP214" s="22">
        <v>0</v>
      </c>
      <c r="AQ214" s="22">
        <v>0</v>
      </c>
      <c r="AR214" s="22">
        <v>55</v>
      </c>
      <c r="AS214" s="22">
        <v>219</v>
      </c>
      <c r="AT214" s="22">
        <v>279</v>
      </c>
      <c r="AV214" s="22">
        <v>0</v>
      </c>
      <c r="AW214" s="22">
        <v>3</v>
      </c>
      <c r="AX214" s="22">
        <v>0</v>
      </c>
      <c r="AY214" s="22">
        <v>10</v>
      </c>
      <c r="AZ214" s="22">
        <v>10</v>
      </c>
      <c r="BA214" s="22">
        <v>59</v>
      </c>
      <c r="BB214" s="22">
        <v>215</v>
      </c>
      <c r="BC214" s="22">
        <v>297</v>
      </c>
      <c r="BE214" s="22">
        <v>0</v>
      </c>
      <c r="BF214" s="22">
        <v>6</v>
      </c>
      <c r="BG214" s="22">
        <v>0</v>
      </c>
      <c r="BH214" s="22">
        <v>0</v>
      </c>
      <c r="BI214" s="22">
        <v>5</v>
      </c>
      <c r="BJ214" s="22">
        <v>71</v>
      </c>
      <c r="BK214" s="22">
        <v>227</v>
      </c>
      <c r="BL214" s="22">
        <v>309</v>
      </c>
      <c r="BN214" s="22">
        <v>0</v>
      </c>
      <c r="BO214" s="22">
        <v>5</v>
      </c>
      <c r="BP214" s="22">
        <v>0</v>
      </c>
      <c r="BQ214" s="22">
        <v>0</v>
      </c>
      <c r="BR214" s="22">
        <v>5</v>
      </c>
      <c r="BS214" s="22">
        <v>57</v>
      </c>
      <c r="BT214" s="22">
        <v>190</v>
      </c>
      <c r="BU214" s="22">
        <v>257</v>
      </c>
      <c r="BW214" s="22">
        <v>0</v>
      </c>
      <c r="BX214" s="22">
        <v>6</v>
      </c>
      <c r="BY214" s="22">
        <v>0</v>
      </c>
      <c r="BZ214" s="22">
        <v>5</v>
      </c>
      <c r="CA214" s="22">
        <v>5</v>
      </c>
      <c r="CB214" s="22">
        <v>72</v>
      </c>
      <c r="CC214" s="22">
        <v>195</v>
      </c>
      <c r="CD214" s="22">
        <v>283</v>
      </c>
      <c r="CF214" s="22">
        <v>0</v>
      </c>
      <c r="CG214" s="22">
        <v>2</v>
      </c>
      <c r="CH214" s="22">
        <v>0</v>
      </c>
      <c r="CI214" s="22">
        <v>10</v>
      </c>
      <c r="CJ214" s="22">
        <v>5</v>
      </c>
      <c r="CK214" s="22">
        <v>75</v>
      </c>
      <c r="CL214" s="22">
        <v>170</v>
      </c>
      <c r="CM214" s="22">
        <v>262</v>
      </c>
    </row>
    <row r="215" spans="2:91" x14ac:dyDescent="0.25">
      <c r="B215" s="22" t="s" vm="144">
        <v>243</v>
      </c>
      <c r="C215" s="22">
        <v>0</v>
      </c>
      <c r="D215" s="22">
        <v>0</v>
      </c>
      <c r="E215" s="22">
        <v>0</v>
      </c>
      <c r="F215" s="22">
        <v>0</v>
      </c>
      <c r="G215" s="22">
        <v>0</v>
      </c>
      <c r="H215" s="22">
        <v>281</v>
      </c>
      <c r="I215" s="22">
        <v>866</v>
      </c>
      <c r="J215" s="22">
        <v>1147</v>
      </c>
      <c r="L215" s="22">
        <v>0</v>
      </c>
      <c r="M215" s="22">
        <v>0</v>
      </c>
      <c r="N215" s="22">
        <v>0</v>
      </c>
      <c r="O215" s="22">
        <v>0</v>
      </c>
      <c r="P215" s="22">
        <v>0</v>
      </c>
      <c r="Q215" s="22">
        <v>283</v>
      </c>
      <c r="R215" s="22">
        <v>804</v>
      </c>
      <c r="S215" s="22">
        <v>1087</v>
      </c>
      <c r="U215" s="22">
        <v>0</v>
      </c>
      <c r="V215" s="22">
        <v>0</v>
      </c>
      <c r="W215" s="22">
        <v>0</v>
      </c>
      <c r="X215" s="22">
        <v>0</v>
      </c>
      <c r="Y215" s="22">
        <v>0</v>
      </c>
      <c r="Z215" s="22">
        <v>289</v>
      </c>
      <c r="AA215" s="22">
        <v>836</v>
      </c>
      <c r="AB215" s="22">
        <v>1125</v>
      </c>
      <c r="AD215" s="22">
        <v>0</v>
      </c>
      <c r="AE215" s="22">
        <v>0</v>
      </c>
      <c r="AF215" s="22">
        <v>0</v>
      </c>
      <c r="AG215" s="22">
        <v>0</v>
      </c>
      <c r="AH215" s="22">
        <v>0</v>
      </c>
      <c r="AI215" s="22">
        <v>286</v>
      </c>
      <c r="AJ215" s="22">
        <v>841</v>
      </c>
      <c r="AK215" s="22">
        <v>1127</v>
      </c>
      <c r="AM215" s="22">
        <v>0</v>
      </c>
      <c r="AN215" s="22">
        <v>0</v>
      </c>
      <c r="AO215" s="22">
        <v>0</v>
      </c>
      <c r="AP215" s="22">
        <v>0</v>
      </c>
      <c r="AQ215" s="22">
        <v>0</v>
      </c>
      <c r="AR215" s="22">
        <v>288</v>
      </c>
      <c r="AS215" s="22">
        <v>802</v>
      </c>
      <c r="AT215" s="22">
        <v>1090</v>
      </c>
      <c r="AV215" s="22">
        <v>0</v>
      </c>
      <c r="AW215" s="22">
        <v>0</v>
      </c>
      <c r="AX215" s="22">
        <v>0</v>
      </c>
      <c r="AY215" s="22">
        <v>0</v>
      </c>
      <c r="AZ215" s="22">
        <v>0</v>
      </c>
      <c r="BA215" s="22">
        <v>293</v>
      </c>
      <c r="BB215" s="22">
        <v>840</v>
      </c>
      <c r="BC215" s="22">
        <v>1133</v>
      </c>
      <c r="BE215" s="22">
        <v>0</v>
      </c>
      <c r="BF215" s="22">
        <v>0</v>
      </c>
      <c r="BG215" s="22">
        <v>0</v>
      </c>
      <c r="BH215" s="22">
        <v>0</v>
      </c>
      <c r="BI215" s="22">
        <v>0</v>
      </c>
      <c r="BJ215" s="22">
        <v>294</v>
      </c>
      <c r="BK215" s="22">
        <v>738</v>
      </c>
      <c r="BL215" s="22">
        <v>1032</v>
      </c>
      <c r="BN215" s="22">
        <v>0</v>
      </c>
      <c r="BO215" s="22">
        <v>0</v>
      </c>
      <c r="BP215" s="22">
        <v>0</v>
      </c>
      <c r="BQ215" s="22">
        <v>0</v>
      </c>
      <c r="BR215" s="22">
        <v>0</v>
      </c>
      <c r="BS215" s="22">
        <v>330</v>
      </c>
      <c r="BT215" s="22">
        <v>629</v>
      </c>
      <c r="BU215" s="22">
        <v>959</v>
      </c>
      <c r="BW215" s="22">
        <v>0</v>
      </c>
      <c r="BX215" s="22">
        <v>0</v>
      </c>
      <c r="BY215" s="22">
        <v>0</v>
      </c>
      <c r="BZ215" s="22">
        <v>0</v>
      </c>
      <c r="CA215" s="22">
        <v>0</v>
      </c>
      <c r="CB215" s="22">
        <v>334</v>
      </c>
      <c r="CC215" s="22">
        <v>555</v>
      </c>
      <c r="CD215" s="22">
        <v>889</v>
      </c>
      <c r="CF215" s="22">
        <v>0</v>
      </c>
      <c r="CG215" s="22">
        <v>0</v>
      </c>
      <c r="CH215" s="22">
        <v>0</v>
      </c>
      <c r="CI215" s="22">
        <v>0</v>
      </c>
      <c r="CJ215" s="22">
        <v>0</v>
      </c>
      <c r="CK215" s="22">
        <v>323</v>
      </c>
      <c r="CL215" s="22">
        <v>627</v>
      </c>
      <c r="CM215" s="22">
        <v>950</v>
      </c>
    </row>
    <row r="216" spans="2:91" x14ac:dyDescent="0.25">
      <c r="B216" s="22" t="s" vm="145">
        <v>244</v>
      </c>
      <c r="C216" s="22">
        <v>0</v>
      </c>
      <c r="D216" s="22">
        <v>0</v>
      </c>
      <c r="E216" s="22">
        <v>0</v>
      </c>
      <c r="F216" s="22">
        <v>0</v>
      </c>
      <c r="G216" s="22">
        <v>25</v>
      </c>
      <c r="H216" s="22">
        <v>0</v>
      </c>
      <c r="I216" s="22">
        <v>0</v>
      </c>
      <c r="J216" s="22">
        <v>25</v>
      </c>
      <c r="L216" s="22">
        <v>0</v>
      </c>
      <c r="M216" s="22">
        <v>0</v>
      </c>
      <c r="N216" s="22">
        <v>0</v>
      </c>
      <c r="O216" s="22">
        <v>0</v>
      </c>
      <c r="P216" s="22">
        <v>23</v>
      </c>
      <c r="Q216" s="22">
        <v>0</v>
      </c>
      <c r="R216" s="22">
        <v>0</v>
      </c>
      <c r="S216" s="22">
        <v>23</v>
      </c>
      <c r="U216" s="22">
        <v>0</v>
      </c>
      <c r="V216" s="22">
        <v>0</v>
      </c>
      <c r="W216" s="22">
        <v>0</v>
      </c>
      <c r="X216" s="22">
        <v>0</v>
      </c>
      <c r="Y216" s="22">
        <v>12</v>
      </c>
      <c r="Z216" s="22">
        <v>0</v>
      </c>
      <c r="AA216" s="22">
        <v>0</v>
      </c>
      <c r="AB216" s="22">
        <v>12</v>
      </c>
      <c r="AD216" s="22">
        <v>0</v>
      </c>
      <c r="AE216" s="22">
        <v>0</v>
      </c>
      <c r="AF216" s="22">
        <v>0</v>
      </c>
      <c r="AG216" s="22">
        <v>0</v>
      </c>
      <c r="AH216" s="22">
        <v>15</v>
      </c>
      <c r="AI216" s="22">
        <v>0</v>
      </c>
      <c r="AJ216" s="22">
        <v>0</v>
      </c>
      <c r="AK216" s="22">
        <v>15</v>
      </c>
      <c r="AM216" s="22">
        <v>0</v>
      </c>
      <c r="AN216" s="22">
        <v>0</v>
      </c>
      <c r="AO216" s="22">
        <v>0</v>
      </c>
      <c r="AP216" s="22">
        <v>0</v>
      </c>
      <c r="AQ216" s="22">
        <v>15</v>
      </c>
      <c r="AR216" s="22">
        <v>0</v>
      </c>
      <c r="AS216" s="22">
        <v>0</v>
      </c>
      <c r="AT216" s="22">
        <v>15</v>
      </c>
      <c r="AV216" s="22">
        <v>0</v>
      </c>
      <c r="AW216" s="22">
        <v>0</v>
      </c>
      <c r="AX216" s="22">
        <v>0</v>
      </c>
      <c r="AY216" s="22">
        <v>0</v>
      </c>
      <c r="AZ216" s="22">
        <v>15</v>
      </c>
      <c r="BA216" s="22">
        <v>0</v>
      </c>
      <c r="BB216" s="22">
        <v>0</v>
      </c>
      <c r="BC216" s="22">
        <v>15</v>
      </c>
      <c r="BE216" s="22">
        <v>0</v>
      </c>
      <c r="BF216" s="22">
        <v>0</v>
      </c>
      <c r="BG216" s="22">
        <v>0</v>
      </c>
      <c r="BH216" s="22">
        <v>0</v>
      </c>
      <c r="BI216" s="22">
        <v>15</v>
      </c>
      <c r="BJ216" s="22">
        <v>0</v>
      </c>
      <c r="BK216" s="22">
        <v>0</v>
      </c>
      <c r="BL216" s="22">
        <v>15</v>
      </c>
      <c r="BN216" s="22">
        <v>0</v>
      </c>
      <c r="BO216" s="22">
        <v>0</v>
      </c>
      <c r="BP216" s="22">
        <v>0</v>
      </c>
      <c r="BQ216" s="22">
        <v>0</v>
      </c>
      <c r="BR216" s="22">
        <v>10</v>
      </c>
      <c r="BS216" s="22">
        <v>0</v>
      </c>
      <c r="BT216" s="22">
        <v>0</v>
      </c>
      <c r="BU216" s="22">
        <v>10</v>
      </c>
      <c r="BW216" s="22">
        <v>0</v>
      </c>
      <c r="BX216" s="22">
        <v>0</v>
      </c>
      <c r="BY216" s="22">
        <v>0</v>
      </c>
      <c r="BZ216" s="22">
        <v>0</v>
      </c>
      <c r="CA216" s="22">
        <v>10</v>
      </c>
      <c r="CB216" s="22">
        <v>0</v>
      </c>
      <c r="CC216" s="22">
        <v>0</v>
      </c>
      <c r="CD216" s="22">
        <v>10</v>
      </c>
      <c r="CF216" s="22">
        <v>0</v>
      </c>
      <c r="CG216" s="22">
        <v>0</v>
      </c>
      <c r="CH216" s="22">
        <v>0</v>
      </c>
      <c r="CI216" s="22">
        <v>0</v>
      </c>
      <c r="CJ216" s="22">
        <v>10</v>
      </c>
      <c r="CK216" s="22">
        <v>0</v>
      </c>
      <c r="CL216" s="22">
        <v>0</v>
      </c>
      <c r="CM216" s="22">
        <v>10</v>
      </c>
    </row>
    <row r="217" spans="2:91" x14ac:dyDescent="0.25">
      <c r="B217" s="22" t="s" vm="146">
        <v>246</v>
      </c>
      <c r="C217" s="22">
        <v>0</v>
      </c>
      <c r="D217" s="22">
        <v>0</v>
      </c>
      <c r="E217" s="22">
        <v>0</v>
      </c>
      <c r="F217" s="22">
        <v>80</v>
      </c>
      <c r="G217" s="22">
        <v>60</v>
      </c>
      <c r="H217" s="22">
        <v>150</v>
      </c>
      <c r="I217" s="22">
        <v>76</v>
      </c>
      <c r="J217" s="22">
        <v>366</v>
      </c>
      <c r="L217" s="22">
        <v>0</v>
      </c>
      <c r="M217" s="22">
        <v>0</v>
      </c>
      <c r="N217" s="22">
        <v>0</v>
      </c>
      <c r="O217" s="22">
        <v>57</v>
      </c>
      <c r="P217" s="22">
        <v>60</v>
      </c>
      <c r="Q217" s="22">
        <v>147</v>
      </c>
      <c r="R217" s="22">
        <v>109</v>
      </c>
      <c r="S217" s="22">
        <v>373</v>
      </c>
      <c r="U217" s="22">
        <v>0</v>
      </c>
      <c r="V217" s="22">
        <v>0</v>
      </c>
      <c r="W217" s="22">
        <v>0</v>
      </c>
      <c r="X217" s="22">
        <v>60</v>
      </c>
      <c r="Y217" s="22">
        <v>95</v>
      </c>
      <c r="Z217" s="22">
        <v>146</v>
      </c>
      <c r="AA217" s="22">
        <v>108</v>
      </c>
      <c r="AB217" s="22">
        <v>409</v>
      </c>
      <c r="AD217" s="22">
        <v>0</v>
      </c>
      <c r="AE217" s="22">
        <v>0</v>
      </c>
      <c r="AF217" s="22">
        <v>0</v>
      </c>
      <c r="AG217" s="22">
        <v>47</v>
      </c>
      <c r="AH217" s="22">
        <v>95</v>
      </c>
      <c r="AI217" s="22">
        <v>156</v>
      </c>
      <c r="AJ217" s="22">
        <v>100</v>
      </c>
      <c r="AK217" s="22">
        <v>398</v>
      </c>
      <c r="AM217" s="22">
        <v>0</v>
      </c>
      <c r="AN217" s="22">
        <v>0</v>
      </c>
      <c r="AO217" s="22">
        <v>0</v>
      </c>
      <c r="AP217" s="22">
        <v>36</v>
      </c>
      <c r="AQ217" s="22">
        <v>75</v>
      </c>
      <c r="AR217" s="22">
        <v>162</v>
      </c>
      <c r="AS217" s="22">
        <v>119</v>
      </c>
      <c r="AT217" s="22">
        <v>392</v>
      </c>
      <c r="AV217" s="22">
        <v>0</v>
      </c>
      <c r="AW217" s="22">
        <v>0</v>
      </c>
      <c r="AX217" s="22">
        <v>0</v>
      </c>
      <c r="AY217" s="22">
        <v>33</v>
      </c>
      <c r="AZ217" s="22">
        <v>75</v>
      </c>
      <c r="BA217" s="22">
        <v>160</v>
      </c>
      <c r="BB217" s="22">
        <v>115</v>
      </c>
      <c r="BC217" s="22">
        <v>383</v>
      </c>
      <c r="BE217" s="22">
        <v>0</v>
      </c>
      <c r="BF217" s="22">
        <v>0</v>
      </c>
      <c r="BG217" s="22">
        <v>0</v>
      </c>
      <c r="BH217" s="22">
        <v>60</v>
      </c>
      <c r="BI217" s="22">
        <v>75</v>
      </c>
      <c r="BJ217" s="22">
        <v>163</v>
      </c>
      <c r="BK217" s="22">
        <v>87</v>
      </c>
      <c r="BL217" s="22">
        <v>385</v>
      </c>
      <c r="BN217" s="22">
        <v>0</v>
      </c>
      <c r="BO217" s="22">
        <v>0</v>
      </c>
      <c r="BP217" s="22">
        <v>0</v>
      </c>
      <c r="BQ217" s="22">
        <v>66</v>
      </c>
      <c r="BR217" s="22">
        <v>75</v>
      </c>
      <c r="BS217" s="22">
        <v>151</v>
      </c>
      <c r="BT217" s="22">
        <v>75</v>
      </c>
      <c r="BU217" s="22">
        <v>367</v>
      </c>
      <c r="BW217" s="22">
        <v>0</v>
      </c>
      <c r="BX217" s="22">
        <v>0</v>
      </c>
      <c r="BY217" s="22">
        <v>0</v>
      </c>
      <c r="BZ217" s="22">
        <v>64</v>
      </c>
      <c r="CA217" s="22">
        <v>75</v>
      </c>
      <c r="CB217" s="22">
        <v>151</v>
      </c>
      <c r="CC217" s="22">
        <v>69</v>
      </c>
      <c r="CD217" s="22">
        <v>359</v>
      </c>
      <c r="CF217" s="22">
        <v>0</v>
      </c>
      <c r="CG217" s="22">
        <v>0</v>
      </c>
      <c r="CH217" s="22">
        <v>0</v>
      </c>
      <c r="CI217" s="22">
        <v>47</v>
      </c>
      <c r="CJ217" s="22">
        <v>75</v>
      </c>
      <c r="CK217" s="22">
        <v>152</v>
      </c>
      <c r="CL217" s="22">
        <v>84</v>
      </c>
      <c r="CM217" s="22">
        <v>358</v>
      </c>
    </row>
    <row r="218" spans="2:91" x14ac:dyDescent="0.25">
      <c r="B218" s="22" t="s" vm="147">
        <v>247</v>
      </c>
      <c r="C218" s="22">
        <v>2</v>
      </c>
      <c r="D218" s="22">
        <v>0</v>
      </c>
      <c r="E218" s="22">
        <v>0</v>
      </c>
      <c r="F218" s="22">
        <v>25</v>
      </c>
      <c r="G218" s="22">
        <v>0</v>
      </c>
      <c r="H218" s="22">
        <v>0</v>
      </c>
      <c r="I218" s="22">
        <v>351</v>
      </c>
      <c r="J218" s="22">
        <v>378</v>
      </c>
      <c r="L218" s="22">
        <v>0</v>
      </c>
      <c r="M218" s="22">
        <v>0</v>
      </c>
      <c r="N218" s="22">
        <v>0</v>
      </c>
      <c r="O218" s="22">
        <v>17</v>
      </c>
      <c r="P218" s="22">
        <v>0</v>
      </c>
      <c r="Q218" s="22">
        <v>0</v>
      </c>
      <c r="R218" s="22">
        <v>439</v>
      </c>
      <c r="S218" s="22">
        <v>456</v>
      </c>
      <c r="U218" s="22">
        <v>4</v>
      </c>
      <c r="V218" s="22">
        <v>0</v>
      </c>
      <c r="W218" s="22">
        <v>0</v>
      </c>
      <c r="X218" s="22">
        <v>5</v>
      </c>
      <c r="Y218" s="22">
        <v>0</v>
      </c>
      <c r="Z218" s="22">
        <v>0</v>
      </c>
      <c r="AA218" s="22">
        <v>351</v>
      </c>
      <c r="AB218" s="22">
        <v>360</v>
      </c>
      <c r="AD218" s="22">
        <v>0</v>
      </c>
      <c r="AE218" s="22">
        <v>5</v>
      </c>
      <c r="AF218" s="22">
        <v>0</v>
      </c>
      <c r="AG218" s="22">
        <v>15</v>
      </c>
      <c r="AH218" s="22">
        <v>0</v>
      </c>
      <c r="AI218" s="22">
        <v>0</v>
      </c>
      <c r="AJ218" s="22">
        <v>341</v>
      </c>
      <c r="AK218" s="22">
        <v>361</v>
      </c>
      <c r="AM218" s="22">
        <v>2</v>
      </c>
      <c r="AN218" s="22">
        <v>0</v>
      </c>
      <c r="AO218" s="22">
        <v>0</v>
      </c>
      <c r="AP218" s="22">
        <v>7</v>
      </c>
      <c r="AQ218" s="22">
        <v>0</v>
      </c>
      <c r="AR218" s="22">
        <v>0</v>
      </c>
      <c r="AS218" s="22">
        <v>334</v>
      </c>
      <c r="AT218" s="22">
        <v>343</v>
      </c>
      <c r="AV218" s="22">
        <v>0</v>
      </c>
      <c r="AW218" s="22">
        <v>6</v>
      </c>
      <c r="AX218" s="22">
        <v>0</v>
      </c>
      <c r="AY218" s="22">
        <v>1</v>
      </c>
      <c r="AZ218" s="22">
        <v>0</v>
      </c>
      <c r="BA218" s="22">
        <v>0</v>
      </c>
      <c r="BB218" s="22">
        <v>337</v>
      </c>
      <c r="BC218" s="22">
        <v>344</v>
      </c>
      <c r="BE218" s="22">
        <v>2</v>
      </c>
      <c r="BF218" s="22">
        <v>0</v>
      </c>
      <c r="BG218" s="22">
        <v>0</v>
      </c>
      <c r="BH218" s="22">
        <v>9</v>
      </c>
      <c r="BI218" s="22">
        <v>0</v>
      </c>
      <c r="BJ218" s="22">
        <v>0</v>
      </c>
      <c r="BK218" s="22">
        <v>314</v>
      </c>
      <c r="BL218" s="22">
        <v>325</v>
      </c>
      <c r="BN218" s="22">
        <v>0</v>
      </c>
      <c r="BO218" s="22">
        <v>2</v>
      </c>
      <c r="BP218" s="22">
        <v>0</v>
      </c>
      <c r="BQ218" s="22">
        <v>1</v>
      </c>
      <c r="BR218" s="22">
        <v>0</v>
      </c>
      <c r="BS218" s="22">
        <v>0</v>
      </c>
      <c r="BT218" s="22">
        <v>164</v>
      </c>
      <c r="BU218" s="22">
        <v>167</v>
      </c>
      <c r="BW218" s="22">
        <v>0</v>
      </c>
      <c r="BX218" s="22">
        <v>0</v>
      </c>
      <c r="BY218" s="22">
        <v>0</v>
      </c>
      <c r="BZ218" s="22">
        <v>12</v>
      </c>
      <c r="CA218" s="22">
        <v>0</v>
      </c>
      <c r="CB218" s="22">
        <v>14</v>
      </c>
      <c r="CC218" s="22">
        <v>158</v>
      </c>
      <c r="CD218" s="22">
        <v>184</v>
      </c>
      <c r="CF218" s="22">
        <v>0</v>
      </c>
      <c r="CG218" s="22">
        <v>0</v>
      </c>
      <c r="CH218" s="22">
        <v>0</v>
      </c>
      <c r="CI218" s="22">
        <v>19</v>
      </c>
      <c r="CJ218" s="22">
        <v>0</v>
      </c>
      <c r="CK218" s="22">
        <v>14</v>
      </c>
      <c r="CL218" s="22">
        <v>153</v>
      </c>
      <c r="CM218" s="22">
        <v>186</v>
      </c>
    </row>
    <row r="219" spans="2:91" x14ac:dyDescent="0.25">
      <c r="B219" s="22" t="s">
        <v>245</v>
      </c>
      <c r="C219" s="22">
        <v>0</v>
      </c>
      <c r="D219" s="22">
        <v>0</v>
      </c>
      <c r="E219" s="22">
        <v>0</v>
      </c>
      <c r="F219" s="22">
        <v>0</v>
      </c>
      <c r="G219" s="22">
        <v>0</v>
      </c>
      <c r="H219" s="22">
        <v>0</v>
      </c>
      <c r="I219" s="22">
        <v>255</v>
      </c>
      <c r="J219" s="22">
        <v>255</v>
      </c>
      <c r="L219" s="22">
        <v>0</v>
      </c>
      <c r="M219" s="22">
        <v>0</v>
      </c>
      <c r="N219" s="22">
        <v>0</v>
      </c>
      <c r="O219" s="22">
        <v>0</v>
      </c>
      <c r="P219" s="22">
        <v>0</v>
      </c>
      <c r="Q219" s="22">
        <v>0</v>
      </c>
      <c r="R219" s="22">
        <v>213</v>
      </c>
      <c r="S219" s="22">
        <v>213</v>
      </c>
      <c r="U219" s="22">
        <v>0</v>
      </c>
      <c r="V219" s="22">
        <v>0</v>
      </c>
      <c r="W219" s="22">
        <v>0</v>
      </c>
      <c r="X219" s="22">
        <v>0</v>
      </c>
      <c r="Y219" s="22">
        <v>0</v>
      </c>
      <c r="Z219" s="22">
        <v>0</v>
      </c>
      <c r="AA219" s="22">
        <v>156</v>
      </c>
      <c r="AB219" s="22">
        <v>156</v>
      </c>
      <c r="AD219" s="22">
        <v>0</v>
      </c>
      <c r="AE219" s="22">
        <v>0</v>
      </c>
      <c r="AF219" s="22">
        <v>0</v>
      </c>
      <c r="AG219" s="22">
        <v>0</v>
      </c>
      <c r="AH219" s="22">
        <v>0</v>
      </c>
      <c r="AI219" s="22">
        <v>0</v>
      </c>
      <c r="AJ219" s="22">
        <v>180</v>
      </c>
      <c r="AK219" s="22">
        <v>180</v>
      </c>
      <c r="AM219" s="22">
        <v>0</v>
      </c>
      <c r="AN219" s="22">
        <v>0</v>
      </c>
      <c r="AO219" s="22">
        <v>0</v>
      </c>
      <c r="AP219" s="22">
        <v>0</v>
      </c>
      <c r="AQ219" s="22">
        <v>0</v>
      </c>
      <c r="AR219" s="22">
        <v>0</v>
      </c>
      <c r="AS219" s="22">
        <v>224</v>
      </c>
      <c r="AT219" s="22">
        <v>224</v>
      </c>
      <c r="AV219" s="22">
        <v>0</v>
      </c>
      <c r="AW219" s="22">
        <v>0</v>
      </c>
      <c r="AX219" s="22">
        <v>0</v>
      </c>
      <c r="AY219" s="22">
        <v>0</v>
      </c>
      <c r="AZ219" s="22">
        <v>0</v>
      </c>
      <c r="BA219" s="22">
        <v>0</v>
      </c>
      <c r="BB219" s="22">
        <v>223</v>
      </c>
      <c r="BC219" s="22">
        <v>223</v>
      </c>
      <c r="BE219" s="22">
        <v>0</v>
      </c>
      <c r="BF219" s="22">
        <v>0</v>
      </c>
      <c r="BG219" s="22">
        <v>0</v>
      </c>
      <c r="BH219" s="22">
        <v>0</v>
      </c>
      <c r="BI219" s="22">
        <v>0</v>
      </c>
      <c r="BJ219" s="22">
        <v>0</v>
      </c>
      <c r="BK219" s="22">
        <v>161</v>
      </c>
      <c r="BL219" s="22">
        <v>161</v>
      </c>
      <c r="BN219" s="22">
        <v>0</v>
      </c>
      <c r="BO219" s="22">
        <v>0</v>
      </c>
      <c r="BP219" s="22">
        <v>0</v>
      </c>
      <c r="BQ219" s="22">
        <v>0</v>
      </c>
      <c r="BR219" s="22">
        <v>0</v>
      </c>
      <c r="BS219" s="22">
        <v>0</v>
      </c>
      <c r="BT219" s="22">
        <v>189</v>
      </c>
      <c r="BU219" s="22">
        <v>189</v>
      </c>
      <c r="BW219" s="22">
        <v>0</v>
      </c>
      <c r="BX219" s="22">
        <v>0</v>
      </c>
      <c r="BY219" s="22">
        <v>0</v>
      </c>
      <c r="BZ219" s="22">
        <v>0</v>
      </c>
      <c r="CA219" s="22">
        <v>0</v>
      </c>
      <c r="CB219" s="22">
        <v>0</v>
      </c>
      <c r="CC219" s="22">
        <v>210</v>
      </c>
      <c r="CD219" s="22">
        <v>210</v>
      </c>
      <c r="CF219" s="22">
        <v>0</v>
      </c>
      <c r="CG219" s="22">
        <v>0</v>
      </c>
      <c r="CH219" s="22">
        <v>0</v>
      </c>
      <c r="CI219" s="22">
        <v>0</v>
      </c>
      <c r="CJ219" s="22">
        <v>0</v>
      </c>
      <c r="CK219" s="22">
        <v>0</v>
      </c>
      <c r="CL219" s="22">
        <v>239</v>
      </c>
      <c r="CM219" s="22">
        <v>239</v>
      </c>
    </row>
    <row r="220" spans="2:91" x14ac:dyDescent="0.25">
      <c r="B220" s="22" t="s" vm="148">
        <v>248</v>
      </c>
      <c r="C220" s="22">
        <v>0</v>
      </c>
      <c r="D220" s="22">
        <v>5</v>
      </c>
      <c r="E220" s="22">
        <v>0</v>
      </c>
      <c r="F220" s="22">
        <v>0</v>
      </c>
      <c r="G220" s="22">
        <v>0</v>
      </c>
      <c r="H220" s="22">
        <v>51</v>
      </c>
      <c r="I220" s="22">
        <v>311</v>
      </c>
      <c r="J220" s="22">
        <v>367</v>
      </c>
      <c r="L220" s="22">
        <v>0</v>
      </c>
      <c r="M220" s="22">
        <v>1</v>
      </c>
      <c r="N220" s="22">
        <v>0</v>
      </c>
      <c r="O220" s="22">
        <v>0</v>
      </c>
      <c r="P220" s="22">
        <v>0</v>
      </c>
      <c r="Q220" s="22">
        <v>49</v>
      </c>
      <c r="R220" s="22">
        <v>292</v>
      </c>
      <c r="S220" s="22">
        <v>342</v>
      </c>
      <c r="U220" s="22">
        <v>0</v>
      </c>
      <c r="V220" s="22">
        <v>1</v>
      </c>
      <c r="W220" s="22">
        <v>0</v>
      </c>
      <c r="X220" s="22">
        <v>0</v>
      </c>
      <c r="Y220" s="22">
        <v>0</v>
      </c>
      <c r="Z220" s="22">
        <v>48</v>
      </c>
      <c r="AA220" s="22">
        <v>261</v>
      </c>
      <c r="AB220" s="22">
        <v>310</v>
      </c>
      <c r="AD220" s="22">
        <v>0</v>
      </c>
      <c r="AE220" s="22">
        <v>0</v>
      </c>
      <c r="AF220" s="22">
        <v>0</v>
      </c>
      <c r="AG220" s="22">
        <v>0</v>
      </c>
      <c r="AH220" s="22">
        <v>0</v>
      </c>
      <c r="AI220" s="22">
        <v>39</v>
      </c>
      <c r="AJ220" s="22">
        <v>296</v>
      </c>
      <c r="AK220" s="22">
        <v>335</v>
      </c>
      <c r="AM220" s="22">
        <v>0</v>
      </c>
      <c r="AN220" s="22">
        <v>0</v>
      </c>
      <c r="AO220" s="22">
        <v>0</v>
      </c>
      <c r="AP220" s="22">
        <v>0</v>
      </c>
      <c r="AQ220" s="22">
        <v>0</v>
      </c>
      <c r="AR220" s="22">
        <v>0</v>
      </c>
      <c r="AS220" s="22">
        <v>327</v>
      </c>
      <c r="AT220" s="22">
        <v>327</v>
      </c>
      <c r="AV220" s="22">
        <v>0</v>
      </c>
      <c r="AW220" s="22">
        <v>6</v>
      </c>
      <c r="AX220" s="22">
        <v>0</v>
      </c>
      <c r="AY220" s="22">
        <v>0</v>
      </c>
      <c r="AZ220" s="22">
        <v>0</v>
      </c>
      <c r="BA220" s="22">
        <v>36</v>
      </c>
      <c r="BB220" s="22">
        <v>300</v>
      </c>
      <c r="BC220" s="22">
        <v>342</v>
      </c>
      <c r="BE220" s="22">
        <v>0</v>
      </c>
      <c r="BF220" s="22">
        <v>0</v>
      </c>
      <c r="BG220" s="22">
        <v>0</v>
      </c>
      <c r="BH220" s="22">
        <v>0</v>
      </c>
      <c r="BI220" s="22">
        <v>0</v>
      </c>
      <c r="BJ220" s="22">
        <v>28</v>
      </c>
      <c r="BK220" s="22">
        <v>318</v>
      </c>
      <c r="BL220" s="22">
        <v>346</v>
      </c>
      <c r="BN220" s="22">
        <v>0</v>
      </c>
      <c r="BO220" s="22">
        <v>8</v>
      </c>
      <c r="BP220" s="22">
        <v>0</v>
      </c>
      <c r="BQ220" s="22">
        <v>0</v>
      </c>
      <c r="BR220" s="22">
        <v>0</v>
      </c>
      <c r="BS220" s="22">
        <v>24</v>
      </c>
      <c r="BT220" s="22">
        <v>300</v>
      </c>
      <c r="BU220" s="22">
        <v>332</v>
      </c>
      <c r="BW220" s="22">
        <v>0</v>
      </c>
      <c r="BX220" s="22">
        <v>0</v>
      </c>
      <c r="BY220" s="22">
        <v>0</v>
      </c>
      <c r="BZ220" s="22">
        <v>0</v>
      </c>
      <c r="CA220" s="22">
        <v>0</v>
      </c>
      <c r="CB220" s="22">
        <v>48</v>
      </c>
      <c r="CC220" s="22">
        <v>328</v>
      </c>
      <c r="CD220" s="22">
        <v>376</v>
      </c>
      <c r="CF220" s="22">
        <v>0</v>
      </c>
      <c r="CG220" s="22">
        <v>0</v>
      </c>
      <c r="CH220" s="22">
        <v>0</v>
      </c>
      <c r="CI220" s="22">
        <v>21</v>
      </c>
      <c r="CJ220" s="22">
        <v>0</v>
      </c>
      <c r="CK220" s="22">
        <v>25</v>
      </c>
      <c r="CL220" s="22">
        <v>339</v>
      </c>
      <c r="CM220" s="22">
        <v>385</v>
      </c>
    </row>
    <row r="221" spans="2:91" x14ac:dyDescent="0.25">
      <c r="B221" s="22" t="s" vm="149">
        <v>249</v>
      </c>
      <c r="C221" s="22">
        <v>97</v>
      </c>
      <c r="D221" s="22">
        <v>0</v>
      </c>
      <c r="E221" s="22">
        <v>0</v>
      </c>
      <c r="F221" s="22">
        <v>189</v>
      </c>
      <c r="G221" s="22">
        <v>18</v>
      </c>
      <c r="H221" s="22">
        <v>380</v>
      </c>
      <c r="I221" s="22">
        <v>501</v>
      </c>
      <c r="J221" s="22">
        <v>1185</v>
      </c>
      <c r="L221" s="22">
        <v>77</v>
      </c>
      <c r="M221" s="22">
        <v>0</v>
      </c>
      <c r="N221" s="22">
        <v>0</v>
      </c>
      <c r="O221" s="22">
        <v>124</v>
      </c>
      <c r="P221" s="22">
        <v>13</v>
      </c>
      <c r="Q221" s="22">
        <v>466</v>
      </c>
      <c r="R221" s="22">
        <v>508</v>
      </c>
      <c r="S221" s="22">
        <v>1188</v>
      </c>
      <c r="U221" s="22">
        <v>91</v>
      </c>
      <c r="V221" s="22">
        <v>0</v>
      </c>
      <c r="W221" s="22">
        <v>0</v>
      </c>
      <c r="X221" s="22">
        <v>127</v>
      </c>
      <c r="Y221" s="22">
        <v>13</v>
      </c>
      <c r="Z221" s="22">
        <v>232</v>
      </c>
      <c r="AA221" s="22">
        <v>557</v>
      </c>
      <c r="AB221" s="22">
        <v>1020</v>
      </c>
      <c r="AD221" s="22">
        <v>93</v>
      </c>
      <c r="AE221" s="22">
        <v>0</v>
      </c>
      <c r="AF221" s="22">
        <v>0</v>
      </c>
      <c r="AG221" s="22">
        <v>109</v>
      </c>
      <c r="AH221" s="22">
        <v>15</v>
      </c>
      <c r="AI221" s="22">
        <v>369</v>
      </c>
      <c r="AJ221" s="22">
        <v>391</v>
      </c>
      <c r="AK221" s="22">
        <v>977</v>
      </c>
      <c r="AM221" s="22">
        <v>80</v>
      </c>
      <c r="AN221" s="22">
        <v>0</v>
      </c>
      <c r="AO221" s="22">
        <v>0</v>
      </c>
      <c r="AP221" s="22">
        <v>140</v>
      </c>
      <c r="AQ221" s="22">
        <v>15</v>
      </c>
      <c r="AR221" s="22">
        <v>419</v>
      </c>
      <c r="AS221" s="22">
        <v>301</v>
      </c>
      <c r="AT221" s="22">
        <v>955</v>
      </c>
      <c r="AV221" s="22">
        <v>83</v>
      </c>
      <c r="AW221" s="22">
        <v>0</v>
      </c>
      <c r="AX221" s="22">
        <v>0</v>
      </c>
      <c r="AY221" s="22">
        <v>73</v>
      </c>
      <c r="AZ221" s="22">
        <v>13</v>
      </c>
      <c r="BA221" s="22">
        <v>429</v>
      </c>
      <c r="BB221" s="22">
        <v>314</v>
      </c>
      <c r="BC221" s="22">
        <v>912</v>
      </c>
      <c r="BE221" s="22">
        <v>90</v>
      </c>
      <c r="BF221" s="22">
        <v>0</v>
      </c>
      <c r="BG221" s="22">
        <v>0</v>
      </c>
      <c r="BH221" s="22">
        <v>78</v>
      </c>
      <c r="BI221" s="22">
        <v>15</v>
      </c>
      <c r="BJ221" s="22">
        <v>333</v>
      </c>
      <c r="BK221" s="22">
        <v>334</v>
      </c>
      <c r="BL221" s="22">
        <v>850</v>
      </c>
      <c r="BN221" s="22">
        <v>87</v>
      </c>
      <c r="BO221" s="22">
        <v>0</v>
      </c>
      <c r="BP221" s="22">
        <v>0</v>
      </c>
      <c r="BQ221" s="22">
        <v>89</v>
      </c>
      <c r="BR221" s="22">
        <v>25</v>
      </c>
      <c r="BS221" s="22">
        <v>445</v>
      </c>
      <c r="BT221" s="22">
        <v>357</v>
      </c>
      <c r="BU221" s="22">
        <v>1003</v>
      </c>
      <c r="BW221" s="22">
        <v>85</v>
      </c>
      <c r="BX221" s="22">
        <v>0</v>
      </c>
      <c r="BY221" s="22">
        <v>0</v>
      </c>
      <c r="BZ221" s="22">
        <v>82</v>
      </c>
      <c r="CA221" s="22">
        <v>21</v>
      </c>
      <c r="CB221" s="22">
        <v>254</v>
      </c>
      <c r="CC221" s="22">
        <v>324</v>
      </c>
      <c r="CD221" s="22">
        <v>766</v>
      </c>
      <c r="CF221" s="22">
        <v>83</v>
      </c>
      <c r="CG221" s="22">
        <v>0</v>
      </c>
      <c r="CH221" s="22">
        <v>0</v>
      </c>
      <c r="CI221" s="22">
        <v>79</v>
      </c>
      <c r="CJ221" s="22">
        <v>24</v>
      </c>
      <c r="CK221" s="22">
        <v>386</v>
      </c>
      <c r="CL221" s="22">
        <v>333</v>
      </c>
      <c r="CM221" s="22">
        <v>905</v>
      </c>
    </row>
    <row r="222" spans="2:91" x14ac:dyDescent="0.25">
      <c r="B222" s="22" t="s" vm="150">
        <v>250</v>
      </c>
      <c r="C222" s="22">
        <v>34</v>
      </c>
      <c r="D222" s="22">
        <v>14</v>
      </c>
      <c r="E222" s="22">
        <v>0</v>
      </c>
      <c r="F222" s="22">
        <v>128</v>
      </c>
      <c r="G222" s="22">
        <v>8</v>
      </c>
      <c r="H222" s="22">
        <v>260</v>
      </c>
      <c r="I222" s="22">
        <v>306</v>
      </c>
      <c r="J222" s="22">
        <v>750</v>
      </c>
      <c r="L222" s="22">
        <v>52</v>
      </c>
      <c r="M222" s="22">
        <v>7</v>
      </c>
      <c r="N222" s="22">
        <v>0</v>
      </c>
      <c r="O222" s="22">
        <v>128</v>
      </c>
      <c r="P222" s="22">
        <v>8</v>
      </c>
      <c r="Q222" s="22">
        <v>251</v>
      </c>
      <c r="R222" s="22">
        <v>271</v>
      </c>
      <c r="S222" s="22">
        <v>717</v>
      </c>
      <c r="U222" s="22">
        <v>39</v>
      </c>
      <c r="V222" s="22">
        <v>1</v>
      </c>
      <c r="W222" s="22">
        <v>0</v>
      </c>
      <c r="X222" s="22">
        <v>127</v>
      </c>
      <c r="Y222" s="22">
        <v>8</v>
      </c>
      <c r="Z222" s="22">
        <v>230</v>
      </c>
      <c r="AA222" s="22">
        <v>253</v>
      </c>
      <c r="AB222" s="22">
        <v>658</v>
      </c>
      <c r="AD222" s="22">
        <v>31</v>
      </c>
      <c r="AE222" s="22">
        <v>0</v>
      </c>
      <c r="AF222" s="22">
        <v>0</v>
      </c>
      <c r="AG222" s="22">
        <v>29</v>
      </c>
      <c r="AH222" s="22">
        <v>8</v>
      </c>
      <c r="AI222" s="22">
        <v>266</v>
      </c>
      <c r="AJ222" s="22">
        <v>239</v>
      </c>
      <c r="AK222" s="22">
        <v>573</v>
      </c>
      <c r="AM222" s="22">
        <v>37</v>
      </c>
      <c r="AN222" s="22">
        <v>0</v>
      </c>
      <c r="AO222" s="22">
        <v>0</v>
      </c>
      <c r="AP222" s="22">
        <v>130</v>
      </c>
      <c r="AQ222" s="22">
        <v>2</v>
      </c>
      <c r="AR222" s="22">
        <v>260</v>
      </c>
      <c r="AS222" s="22">
        <v>254</v>
      </c>
      <c r="AT222" s="22">
        <v>683</v>
      </c>
      <c r="AV222" s="22">
        <v>36</v>
      </c>
      <c r="AW222" s="22">
        <v>0</v>
      </c>
      <c r="AX222" s="22">
        <v>0</v>
      </c>
      <c r="AY222" s="22">
        <v>129</v>
      </c>
      <c r="AZ222" s="22">
        <v>8</v>
      </c>
      <c r="BA222" s="22">
        <v>278</v>
      </c>
      <c r="BB222" s="22">
        <v>287</v>
      </c>
      <c r="BC222" s="22">
        <v>738</v>
      </c>
      <c r="BE222" s="22">
        <v>36</v>
      </c>
      <c r="BF222" s="22">
        <v>0</v>
      </c>
      <c r="BG222" s="22">
        <v>0</v>
      </c>
      <c r="BH222" s="22">
        <v>113</v>
      </c>
      <c r="BI222" s="22">
        <v>8</v>
      </c>
      <c r="BJ222" s="22">
        <v>1</v>
      </c>
      <c r="BK222" s="22">
        <v>271</v>
      </c>
      <c r="BL222" s="22">
        <v>429</v>
      </c>
      <c r="BN222" s="22">
        <v>31</v>
      </c>
      <c r="BO222" s="22">
        <v>0</v>
      </c>
      <c r="BP222" s="22">
        <v>0</v>
      </c>
      <c r="BQ222" s="22">
        <v>124</v>
      </c>
      <c r="BR222" s="22">
        <v>8</v>
      </c>
      <c r="BS222" s="22">
        <v>232</v>
      </c>
      <c r="BT222" s="22">
        <v>271</v>
      </c>
      <c r="BU222" s="22">
        <v>666</v>
      </c>
      <c r="BW222" s="22">
        <v>9</v>
      </c>
      <c r="BX222" s="22">
        <v>0</v>
      </c>
      <c r="BY222" s="22">
        <v>0</v>
      </c>
      <c r="BZ222" s="22">
        <v>15</v>
      </c>
      <c r="CA222" s="22">
        <v>10</v>
      </c>
      <c r="CB222" s="22">
        <v>219</v>
      </c>
      <c r="CC222" s="22">
        <v>245</v>
      </c>
      <c r="CD222" s="22">
        <v>498</v>
      </c>
      <c r="CF222" s="22">
        <v>10</v>
      </c>
      <c r="CG222" s="22">
        <v>0</v>
      </c>
      <c r="CH222" s="22">
        <v>0</v>
      </c>
      <c r="CI222" s="22">
        <v>6</v>
      </c>
      <c r="CJ222" s="22">
        <v>10</v>
      </c>
      <c r="CK222" s="22">
        <v>233</v>
      </c>
      <c r="CL222" s="22">
        <v>249</v>
      </c>
      <c r="CM222" s="22">
        <v>508</v>
      </c>
    </row>
    <row r="223" spans="2:91" x14ac:dyDescent="0.25">
      <c r="B223" s="22" t="s" vm="151">
        <v>251</v>
      </c>
      <c r="C223" s="22">
        <v>3</v>
      </c>
      <c r="D223" s="22">
        <v>0</v>
      </c>
      <c r="E223" s="22">
        <v>0</v>
      </c>
      <c r="F223" s="22">
        <v>23</v>
      </c>
      <c r="G223" s="22">
        <v>5</v>
      </c>
      <c r="H223" s="22">
        <v>314</v>
      </c>
      <c r="I223" s="22">
        <v>213</v>
      </c>
      <c r="J223" s="22">
        <v>558</v>
      </c>
      <c r="L223" s="22">
        <v>0</v>
      </c>
      <c r="M223" s="22">
        <v>0</v>
      </c>
      <c r="N223" s="22">
        <v>0</v>
      </c>
      <c r="O223" s="22">
        <v>16</v>
      </c>
      <c r="P223" s="22">
        <v>5</v>
      </c>
      <c r="Q223" s="22">
        <v>290</v>
      </c>
      <c r="R223" s="22">
        <v>205</v>
      </c>
      <c r="S223" s="22">
        <v>516</v>
      </c>
      <c r="U223" s="22">
        <v>4</v>
      </c>
      <c r="V223" s="22">
        <v>0</v>
      </c>
      <c r="W223" s="22">
        <v>0</v>
      </c>
      <c r="X223" s="22">
        <v>14</v>
      </c>
      <c r="Y223" s="22">
        <v>5</v>
      </c>
      <c r="Z223" s="22">
        <v>263</v>
      </c>
      <c r="AA223" s="22">
        <v>181</v>
      </c>
      <c r="AB223" s="22">
        <v>467</v>
      </c>
      <c r="AD223" s="22">
        <v>10</v>
      </c>
      <c r="AE223" s="22">
        <v>0</v>
      </c>
      <c r="AF223" s="22">
        <v>0</v>
      </c>
      <c r="AG223" s="22">
        <v>20</v>
      </c>
      <c r="AH223" s="22">
        <v>5</v>
      </c>
      <c r="AI223" s="22">
        <v>257</v>
      </c>
      <c r="AJ223" s="22">
        <v>195</v>
      </c>
      <c r="AK223" s="22">
        <v>487</v>
      </c>
      <c r="AM223" s="22">
        <v>8</v>
      </c>
      <c r="AN223" s="22">
        <v>0</v>
      </c>
      <c r="AO223" s="22">
        <v>0</v>
      </c>
      <c r="AP223" s="22">
        <v>10</v>
      </c>
      <c r="AQ223" s="22">
        <v>5</v>
      </c>
      <c r="AR223" s="22">
        <v>244</v>
      </c>
      <c r="AS223" s="22">
        <v>199</v>
      </c>
      <c r="AT223" s="22">
        <v>466</v>
      </c>
      <c r="AV223" s="22">
        <v>13</v>
      </c>
      <c r="AW223" s="22">
        <v>0</v>
      </c>
      <c r="AX223" s="22">
        <v>0</v>
      </c>
      <c r="AY223" s="22">
        <v>10</v>
      </c>
      <c r="AZ223" s="22">
        <v>5</v>
      </c>
      <c r="BA223" s="22">
        <v>235</v>
      </c>
      <c r="BB223" s="22">
        <v>202</v>
      </c>
      <c r="BC223" s="22">
        <v>465</v>
      </c>
      <c r="BE223" s="22">
        <v>14</v>
      </c>
      <c r="BF223" s="22">
        <v>0</v>
      </c>
      <c r="BG223" s="22">
        <v>0</v>
      </c>
      <c r="BH223" s="22">
        <v>5</v>
      </c>
      <c r="BI223" s="22">
        <v>5</v>
      </c>
      <c r="BJ223" s="22">
        <v>256</v>
      </c>
      <c r="BK223" s="22">
        <v>159</v>
      </c>
      <c r="BL223" s="22">
        <v>439</v>
      </c>
      <c r="BN223" s="22">
        <v>8</v>
      </c>
      <c r="BO223" s="22">
        <v>0</v>
      </c>
      <c r="BP223" s="22">
        <v>0</v>
      </c>
      <c r="BQ223" s="22">
        <v>15</v>
      </c>
      <c r="BR223" s="22">
        <v>5</v>
      </c>
      <c r="BS223" s="22">
        <v>226</v>
      </c>
      <c r="BT223" s="22">
        <v>189</v>
      </c>
      <c r="BU223" s="22">
        <v>443</v>
      </c>
      <c r="BW223" s="22">
        <v>8</v>
      </c>
      <c r="BX223" s="22">
        <v>0</v>
      </c>
      <c r="BY223" s="22">
        <v>0</v>
      </c>
      <c r="BZ223" s="22">
        <v>15</v>
      </c>
      <c r="CA223" s="22">
        <v>5</v>
      </c>
      <c r="CB223" s="22">
        <v>230</v>
      </c>
      <c r="CC223" s="22">
        <v>191</v>
      </c>
      <c r="CD223" s="22">
        <v>449</v>
      </c>
      <c r="CF223" s="22">
        <v>8</v>
      </c>
      <c r="CG223" s="22">
        <v>0</v>
      </c>
      <c r="CH223" s="22">
        <v>0</v>
      </c>
      <c r="CI223" s="22">
        <v>13</v>
      </c>
      <c r="CJ223" s="22">
        <v>0</v>
      </c>
      <c r="CK223" s="22">
        <v>266</v>
      </c>
      <c r="CL223" s="22">
        <v>199</v>
      </c>
      <c r="CM223" s="22">
        <v>486</v>
      </c>
    </row>
    <row r="224" spans="2:91" x14ac:dyDescent="0.25">
      <c r="B224" s="22" t="s">
        <v>252</v>
      </c>
      <c r="C224" s="22">
        <v>34</v>
      </c>
      <c r="D224" s="22">
        <v>9</v>
      </c>
      <c r="E224" s="22">
        <v>0</v>
      </c>
      <c r="F224" s="22">
        <v>7</v>
      </c>
      <c r="G224" s="22">
        <v>19</v>
      </c>
      <c r="H224" s="22">
        <v>19</v>
      </c>
      <c r="I224" s="22">
        <v>83</v>
      </c>
      <c r="J224" s="22">
        <v>171</v>
      </c>
      <c r="L224" s="22">
        <v>20</v>
      </c>
      <c r="M224" s="22">
        <v>5</v>
      </c>
      <c r="N224" s="22">
        <v>16</v>
      </c>
      <c r="O224" s="22">
        <v>14</v>
      </c>
      <c r="P224" s="22">
        <v>21</v>
      </c>
      <c r="Q224" s="22">
        <v>13</v>
      </c>
      <c r="R224" s="22">
        <v>67</v>
      </c>
      <c r="S224" s="22">
        <v>156</v>
      </c>
      <c r="U224" s="22">
        <v>32</v>
      </c>
      <c r="V224" s="22">
        <v>10</v>
      </c>
      <c r="W224" s="22">
        <v>0</v>
      </c>
      <c r="X224" s="22">
        <v>13</v>
      </c>
      <c r="Y224" s="22">
        <v>16</v>
      </c>
      <c r="Z224" s="22">
        <v>20</v>
      </c>
      <c r="AA224" s="22">
        <v>95</v>
      </c>
      <c r="AB224" s="22">
        <v>186</v>
      </c>
      <c r="AD224" s="22">
        <v>42</v>
      </c>
      <c r="AE224" s="22">
        <v>10</v>
      </c>
      <c r="AF224" s="22">
        <v>0</v>
      </c>
      <c r="AG224" s="22">
        <v>16</v>
      </c>
      <c r="AH224" s="22">
        <v>25</v>
      </c>
      <c r="AI224" s="22">
        <v>14</v>
      </c>
      <c r="AJ224" s="22">
        <v>118</v>
      </c>
      <c r="AK224" s="22">
        <v>225</v>
      </c>
      <c r="AM224" s="22">
        <v>26</v>
      </c>
      <c r="AN224" s="22">
        <v>15</v>
      </c>
      <c r="AO224" s="22">
        <v>0</v>
      </c>
      <c r="AP224" s="22">
        <v>22</v>
      </c>
      <c r="AQ224" s="22">
        <v>26</v>
      </c>
      <c r="AR224" s="22">
        <v>16</v>
      </c>
      <c r="AS224" s="22">
        <v>73</v>
      </c>
      <c r="AT224" s="22">
        <v>178</v>
      </c>
      <c r="AV224" s="22">
        <v>32</v>
      </c>
      <c r="AW224" s="22">
        <v>15</v>
      </c>
      <c r="AX224" s="22">
        <v>0</v>
      </c>
      <c r="AY224" s="22">
        <v>13</v>
      </c>
      <c r="AZ224" s="22">
        <v>21</v>
      </c>
      <c r="BA224" s="22">
        <v>16</v>
      </c>
      <c r="BB224" s="22">
        <v>58</v>
      </c>
      <c r="BC224" s="22">
        <v>155</v>
      </c>
      <c r="BE224" s="22">
        <v>44</v>
      </c>
      <c r="BF224" s="22">
        <v>15</v>
      </c>
      <c r="BG224" s="22">
        <v>0</v>
      </c>
      <c r="BH224" s="22">
        <v>11</v>
      </c>
      <c r="BI224" s="22">
        <v>28</v>
      </c>
      <c r="BJ224" s="22">
        <v>13</v>
      </c>
      <c r="BK224" s="22">
        <v>48</v>
      </c>
      <c r="BL224" s="22">
        <v>159</v>
      </c>
      <c r="BN224" s="22">
        <v>41</v>
      </c>
      <c r="BO224" s="22">
        <v>5</v>
      </c>
      <c r="BP224" s="22">
        <v>0</v>
      </c>
      <c r="BQ224" s="22">
        <v>71</v>
      </c>
      <c r="BR224" s="22">
        <v>25</v>
      </c>
      <c r="BS224" s="22">
        <v>401</v>
      </c>
      <c r="BT224" s="22">
        <v>108</v>
      </c>
      <c r="BU224" s="22">
        <v>651</v>
      </c>
      <c r="BW224" s="22">
        <v>22</v>
      </c>
      <c r="BX224" s="22">
        <v>5</v>
      </c>
      <c r="BY224" s="22">
        <v>0</v>
      </c>
      <c r="BZ224" s="22">
        <v>80</v>
      </c>
      <c r="CA224" s="22">
        <v>21</v>
      </c>
      <c r="CB224" s="22">
        <v>410</v>
      </c>
      <c r="CC224" s="22">
        <v>84</v>
      </c>
      <c r="CD224" s="22">
        <v>622</v>
      </c>
      <c r="CF224" s="22">
        <v>20</v>
      </c>
      <c r="CG224" s="22">
        <v>0</v>
      </c>
      <c r="CH224" s="22">
        <v>0</v>
      </c>
      <c r="CI224" s="22">
        <v>84</v>
      </c>
      <c r="CJ224" s="22">
        <v>22</v>
      </c>
      <c r="CK224" s="22">
        <v>402</v>
      </c>
      <c r="CL224" s="22">
        <v>80</v>
      </c>
      <c r="CM224" s="22">
        <v>608</v>
      </c>
    </row>
    <row r="225" spans="2:91" x14ac:dyDescent="0.25">
      <c r="B225" s="22" t="s" vm="152">
        <v>253</v>
      </c>
      <c r="C225" s="22">
        <v>0</v>
      </c>
      <c r="D225" s="22">
        <v>0</v>
      </c>
      <c r="E225" s="22">
        <v>0</v>
      </c>
      <c r="F225" s="22">
        <v>28</v>
      </c>
      <c r="G225" s="22">
        <v>0</v>
      </c>
      <c r="H225" s="22">
        <v>69</v>
      </c>
      <c r="I225" s="22">
        <v>41</v>
      </c>
      <c r="J225" s="22">
        <v>138</v>
      </c>
      <c r="L225" s="22">
        <v>0</v>
      </c>
      <c r="M225" s="22">
        <v>0</v>
      </c>
      <c r="N225" s="22">
        <v>0</v>
      </c>
      <c r="O225" s="22">
        <v>19</v>
      </c>
      <c r="P225" s="22">
        <v>0</v>
      </c>
      <c r="Q225" s="22">
        <v>0</v>
      </c>
      <c r="R225" s="22">
        <v>59</v>
      </c>
      <c r="S225" s="22">
        <v>78</v>
      </c>
      <c r="U225" s="22">
        <v>0</v>
      </c>
      <c r="V225" s="22">
        <v>0</v>
      </c>
      <c r="W225" s="22">
        <v>0</v>
      </c>
      <c r="X225" s="22">
        <v>28</v>
      </c>
      <c r="Y225" s="22">
        <v>0</v>
      </c>
      <c r="Z225" s="22">
        <v>76</v>
      </c>
      <c r="AA225" s="22">
        <v>56</v>
      </c>
      <c r="AB225" s="22">
        <v>160</v>
      </c>
      <c r="AD225" s="22">
        <v>0</v>
      </c>
      <c r="AE225" s="22">
        <v>0</v>
      </c>
      <c r="AF225" s="22">
        <v>0</v>
      </c>
      <c r="AG225" s="22">
        <v>24</v>
      </c>
      <c r="AH225" s="22">
        <v>0</v>
      </c>
      <c r="AI225" s="22">
        <v>84</v>
      </c>
      <c r="AJ225" s="22">
        <v>53</v>
      </c>
      <c r="AK225" s="22">
        <v>161</v>
      </c>
      <c r="AM225" s="22">
        <v>0</v>
      </c>
      <c r="AN225" s="22">
        <v>0</v>
      </c>
      <c r="AO225" s="22">
        <v>0</v>
      </c>
      <c r="AP225" s="22">
        <v>24</v>
      </c>
      <c r="AQ225" s="22">
        <v>0</v>
      </c>
      <c r="AR225" s="22">
        <v>89</v>
      </c>
      <c r="AS225" s="22">
        <v>67</v>
      </c>
      <c r="AT225" s="22">
        <v>180</v>
      </c>
      <c r="AV225" s="22">
        <v>0</v>
      </c>
      <c r="AW225" s="22">
        <v>0</v>
      </c>
      <c r="AX225" s="22">
        <v>0</v>
      </c>
      <c r="AY225" s="22">
        <v>26</v>
      </c>
      <c r="AZ225" s="22">
        <v>0</v>
      </c>
      <c r="BA225" s="22">
        <v>76</v>
      </c>
      <c r="BB225" s="22">
        <v>77</v>
      </c>
      <c r="BC225" s="22">
        <v>179</v>
      </c>
      <c r="BE225" s="22">
        <v>0</v>
      </c>
      <c r="BF225" s="22">
        <v>0</v>
      </c>
      <c r="BG225" s="22">
        <v>0</v>
      </c>
      <c r="BH225" s="22">
        <v>27</v>
      </c>
      <c r="BI225" s="22">
        <v>0</v>
      </c>
      <c r="BJ225" s="22">
        <v>86</v>
      </c>
      <c r="BK225" s="22">
        <v>64</v>
      </c>
      <c r="BL225" s="22">
        <v>177</v>
      </c>
      <c r="BN225" s="22">
        <v>0</v>
      </c>
      <c r="BO225" s="22">
        <v>0</v>
      </c>
      <c r="BP225" s="22">
        <v>0</v>
      </c>
      <c r="BQ225" s="22">
        <v>28</v>
      </c>
      <c r="BR225" s="22">
        <v>0</v>
      </c>
      <c r="BS225" s="22">
        <v>77</v>
      </c>
      <c r="BT225" s="22">
        <v>76</v>
      </c>
      <c r="BU225" s="22">
        <v>181</v>
      </c>
      <c r="BW225" s="22">
        <v>0</v>
      </c>
      <c r="BX225" s="22">
        <v>0</v>
      </c>
      <c r="BY225" s="22">
        <v>0</v>
      </c>
      <c r="BZ225" s="22">
        <v>24</v>
      </c>
      <c r="CA225" s="22">
        <v>0</v>
      </c>
      <c r="CB225" s="22">
        <v>87</v>
      </c>
      <c r="CC225" s="22">
        <v>60</v>
      </c>
      <c r="CD225" s="22">
        <v>171</v>
      </c>
      <c r="CF225" s="22">
        <v>0</v>
      </c>
      <c r="CG225" s="22">
        <v>0</v>
      </c>
      <c r="CH225" s="22">
        <v>0</v>
      </c>
      <c r="CI225" s="22">
        <v>21</v>
      </c>
      <c r="CJ225" s="22">
        <v>0</v>
      </c>
      <c r="CK225" s="22">
        <v>101</v>
      </c>
      <c r="CL225" s="22">
        <v>79</v>
      </c>
      <c r="CM225" s="22">
        <v>201</v>
      </c>
    </row>
    <row r="226" spans="2:91" x14ac:dyDescent="0.25">
      <c r="B226" s="22" t="s" vm="153">
        <v>254</v>
      </c>
      <c r="C226" s="22">
        <v>0</v>
      </c>
      <c r="D226" s="22">
        <v>0</v>
      </c>
      <c r="E226" s="22">
        <v>0</v>
      </c>
      <c r="F226" s="22">
        <v>24</v>
      </c>
      <c r="G226" s="22">
        <v>0</v>
      </c>
      <c r="H226" s="22">
        <v>0</v>
      </c>
      <c r="I226" s="22">
        <v>166</v>
      </c>
      <c r="J226" s="22">
        <v>190</v>
      </c>
      <c r="L226" s="22">
        <v>0</v>
      </c>
      <c r="M226" s="22">
        <v>0</v>
      </c>
      <c r="N226" s="22">
        <v>0</v>
      </c>
      <c r="O226" s="22">
        <v>16</v>
      </c>
      <c r="P226" s="22">
        <v>0</v>
      </c>
      <c r="Q226" s="22">
        <v>0</v>
      </c>
      <c r="R226" s="22">
        <v>177</v>
      </c>
      <c r="S226" s="22">
        <v>193</v>
      </c>
      <c r="U226" s="22">
        <v>0</v>
      </c>
      <c r="V226" s="22">
        <v>0</v>
      </c>
      <c r="W226" s="22">
        <v>0</v>
      </c>
      <c r="X226" s="22">
        <v>19</v>
      </c>
      <c r="Y226" s="22">
        <v>0</v>
      </c>
      <c r="Z226" s="22">
        <v>0</v>
      </c>
      <c r="AA226" s="22">
        <v>173</v>
      </c>
      <c r="AB226" s="22">
        <v>192</v>
      </c>
      <c r="AD226" s="22">
        <v>0</v>
      </c>
      <c r="AE226" s="22">
        <v>0</v>
      </c>
      <c r="AF226" s="22">
        <v>0</v>
      </c>
      <c r="AG226" s="22">
        <v>23</v>
      </c>
      <c r="AH226" s="22">
        <v>0</v>
      </c>
      <c r="AI226" s="22">
        <v>0</v>
      </c>
      <c r="AJ226" s="22">
        <v>198</v>
      </c>
      <c r="AK226" s="22">
        <v>221</v>
      </c>
      <c r="AM226" s="22">
        <v>0</v>
      </c>
      <c r="AN226" s="22">
        <v>0</v>
      </c>
      <c r="AO226" s="22">
        <v>0</v>
      </c>
      <c r="AP226" s="22">
        <v>27</v>
      </c>
      <c r="AQ226" s="22">
        <v>0</v>
      </c>
      <c r="AR226" s="22">
        <v>0</v>
      </c>
      <c r="AS226" s="22">
        <v>156</v>
      </c>
      <c r="AT226" s="22">
        <v>183</v>
      </c>
      <c r="AV226" s="22">
        <v>0</v>
      </c>
      <c r="AW226" s="22">
        <v>0</v>
      </c>
      <c r="AX226" s="22">
        <v>0</v>
      </c>
      <c r="AY226" s="22">
        <v>15</v>
      </c>
      <c r="AZ226" s="22">
        <v>0</v>
      </c>
      <c r="BA226" s="22">
        <v>0</v>
      </c>
      <c r="BB226" s="22">
        <v>166</v>
      </c>
      <c r="BC226" s="22">
        <v>181</v>
      </c>
      <c r="BE226" s="22">
        <v>0</v>
      </c>
      <c r="BF226" s="22">
        <v>0</v>
      </c>
      <c r="BG226" s="22">
        <v>0</v>
      </c>
      <c r="BH226" s="22">
        <v>23</v>
      </c>
      <c r="BI226" s="22">
        <v>0</v>
      </c>
      <c r="BJ226" s="22">
        <v>0</v>
      </c>
      <c r="BK226" s="22">
        <v>118</v>
      </c>
      <c r="BL226" s="22">
        <v>141</v>
      </c>
      <c r="BN226" s="22">
        <v>0</v>
      </c>
      <c r="BO226" s="22">
        <v>0</v>
      </c>
      <c r="BP226" s="22">
        <v>0</v>
      </c>
      <c r="BQ226" s="22">
        <v>24</v>
      </c>
      <c r="BR226" s="22">
        <v>0</v>
      </c>
      <c r="BS226" s="22">
        <v>24</v>
      </c>
      <c r="BT226" s="22">
        <v>95</v>
      </c>
      <c r="BU226" s="22">
        <v>143</v>
      </c>
      <c r="BW226" s="22">
        <v>0</v>
      </c>
      <c r="BX226" s="22">
        <v>0</v>
      </c>
      <c r="BY226" s="22">
        <v>0</v>
      </c>
      <c r="BZ226" s="22">
        <v>22</v>
      </c>
      <c r="CA226" s="22">
        <v>0</v>
      </c>
      <c r="CB226" s="22">
        <v>39</v>
      </c>
      <c r="CC226" s="22">
        <v>89</v>
      </c>
      <c r="CD226" s="22">
        <v>150</v>
      </c>
      <c r="CF226" s="22">
        <v>0</v>
      </c>
      <c r="CG226" s="22">
        <v>0</v>
      </c>
      <c r="CH226" s="22">
        <v>0</v>
      </c>
      <c r="CI226" s="22">
        <v>14</v>
      </c>
      <c r="CJ226" s="22">
        <v>0</v>
      </c>
      <c r="CK226" s="22">
        <v>30</v>
      </c>
      <c r="CL226" s="22">
        <v>49</v>
      </c>
      <c r="CM226" s="22">
        <v>93</v>
      </c>
    </row>
    <row r="227" spans="2:91" x14ac:dyDescent="0.25">
      <c r="B227" s="22" t="s" vm="154">
        <v>255</v>
      </c>
      <c r="C227" s="22">
        <v>70</v>
      </c>
      <c r="D227" s="22">
        <v>0</v>
      </c>
      <c r="E227" s="22">
        <v>0</v>
      </c>
      <c r="F227" s="22">
        <v>148</v>
      </c>
      <c r="G227" s="22">
        <v>20</v>
      </c>
      <c r="H227" s="22">
        <v>70</v>
      </c>
      <c r="I227" s="22">
        <v>185</v>
      </c>
      <c r="J227" s="22">
        <v>493</v>
      </c>
      <c r="L227" s="22">
        <v>95</v>
      </c>
      <c r="M227" s="22">
        <v>0</v>
      </c>
      <c r="N227" s="22">
        <v>0</v>
      </c>
      <c r="O227" s="22">
        <v>96</v>
      </c>
      <c r="P227" s="22">
        <v>20</v>
      </c>
      <c r="Q227" s="22">
        <v>58</v>
      </c>
      <c r="R227" s="22">
        <v>118</v>
      </c>
      <c r="S227" s="22">
        <v>387</v>
      </c>
      <c r="U227" s="22">
        <v>56</v>
      </c>
      <c r="V227" s="22">
        <v>0</v>
      </c>
      <c r="W227" s="22">
        <v>0</v>
      </c>
      <c r="X227" s="22">
        <v>128</v>
      </c>
      <c r="Y227" s="22">
        <v>20</v>
      </c>
      <c r="Z227" s="22">
        <v>82</v>
      </c>
      <c r="AA227" s="22">
        <v>158</v>
      </c>
      <c r="AB227" s="22">
        <v>444</v>
      </c>
      <c r="AD227" s="22">
        <v>44</v>
      </c>
      <c r="AE227" s="22">
        <v>2</v>
      </c>
      <c r="AF227" s="22">
        <v>0</v>
      </c>
      <c r="AG227" s="22">
        <v>127</v>
      </c>
      <c r="AH227" s="22">
        <v>20</v>
      </c>
      <c r="AI227" s="22">
        <v>115</v>
      </c>
      <c r="AJ227" s="22">
        <v>89</v>
      </c>
      <c r="AK227" s="22">
        <v>397</v>
      </c>
      <c r="AM227" s="22">
        <v>51</v>
      </c>
      <c r="AN227" s="22">
        <v>4</v>
      </c>
      <c r="AO227" s="22">
        <v>0</v>
      </c>
      <c r="AP227" s="22">
        <v>151</v>
      </c>
      <c r="AQ227" s="22">
        <v>25</v>
      </c>
      <c r="AR227" s="22">
        <v>129</v>
      </c>
      <c r="AS227" s="22">
        <v>72</v>
      </c>
      <c r="AT227" s="22">
        <v>432</v>
      </c>
      <c r="AV227" s="22">
        <v>53</v>
      </c>
      <c r="AW227" s="22">
        <v>0</v>
      </c>
      <c r="AX227" s="22">
        <v>0</v>
      </c>
      <c r="AY227" s="22">
        <v>166</v>
      </c>
      <c r="AZ227" s="22">
        <v>20</v>
      </c>
      <c r="BA227" s="22">
        <v>129</v>
      </c>
      <c r="BB227" s="22">
        <v>84</v>
      </c>
      <c r="BC227" s="22">
        <v>452</v>
      </c>
      <c r="BE227" s="22">
        <v>60</v>
      </c>
      <c r="BF227" s="22">
        <v>0</v>
      </c>
      <c r="BG227" s="22">
        <v>0</v>
      </c>
      <c r="BH227" s="22">
        <v>155</v>
      </c>
      <c r="BI227" s="22">
        <v>20</v>
      </c>
      <c r="BJ227" s="22">
        <v>138</v>
      </c>
      <c r="BK227" s="22">
        <v>70</v>
      </c>
      <c r="BL227" s="22">
        <v>443</v>
      </c>
      <c r="BN227" s="22">
        <v>54</v>
      </c>
      <c r="BO227" s="22">
        <v>0</v>
      </c>
      <c r="BP227" s="22">
        <v>0</v>
      </c>
      <c r="BQ227" s="22">
        <v>134</v>
      </c>
      <c r="BR227" s="22">
        <v>15</v>
      </c>
      <c r="BS227" s="22">
        <v>132</v>
      </c>
      <c r="BT227" s="22">
        <v>64</v>
      </c>
      <c r="BU227" s="22">
        <v>399</v>
      </c>
      <c r="BW227" s="22">
        <v>63</v>
      </c>
      <c r="BX227" s="22">
        <v>3</v>
      </c>
      <c r="BY227" s="22">
        <v>0</v>
      </c>
      <c r="BZ227" s="22">
        <v>136</v>
      </c>
      <c r="CA227" s="22">
        <v>20</v>
      </c>
      <c r="CB227" s="22">
        <v>88</v>
      </c>
      <c r="CC227" s="22">
        <v>75</v>
      </c>
      <c r="CD227" s="22">
        <v>385</v>
      </c>
      <c r="CF227" s="22">
        <v>61</v>
      </c>
      <c r="CG227" s="22">
        <v>0</v>
      </c>
      <c r="CH227" s="22">
        <v>0</v>
      </c>
      <c r="CI227" s="22">
        <v>120</v>
      </c>
      <c r="CJ227" s="22">
        <v>10</v>
      </c>
      <c r="CK227" s="22">
        <v>102</v>
      </c>
      <c r="CL227" s="22">
        <v>74</v>
      </c>
      <c r="CM227" s="22">
        <v>367</v>
      </c>
    </row>
    <row r="228" spans="2:91" x14ac:dyDescent="0.25">
      <c r="B228" s="22" t="s">
        <v>256</v>
      </c>
      <c r="C228" s="22">
        <v>0</v>
      </c>
      <c r="D228" s="22">
        <v>0</v>
      </c>
      <c r="E228" s="22">
        <v>0</v>
      </c>
      <c r="F228" s="22">
        <v>5</v>
      </c>
      <c r="G228" s="22">
        <v>50</v>
      </c>
      <c r="H228" s="22">
        <v>160</v>
      </c>
      <c r="I228" s="22">
        <v>0</v>
      </c>
      <c r="J228" s="22">
        <v>215</v>
      </c>
      <c r="L228" s="22">
        <v>0</v>
      </c>
      <c r="M228" s="22">
        <v>0</v>
      </c>
      <c r="N228" s="22">
        <v>0</v>
      </c>
      <c r="O228" s="22">
        <v>5</v>
      </c>
      <c r="P228" s="22">
        <v>50</v>
      </c>
      <c r="Q228" s="22">
        <v>160</v>
      </c>
      <c r="R228" s="22">
        <v>0</v>
      </c>
      <c r="S228" s="22">
        <v>215</v>
      </c>
      <c r="U228" s="22">
        <v>0</v>
      </c>
      <c r="V228" s="22">
        <v>0</v>
      </c>
      <c r="W228" s="22">
        <v>0</v>
      </c>
      <c r="X228" s="22">
        <v>5</v>
      </c>
      <c r="Y228" s="22">
        <v>50</v>
      </c>
      <c r="Z228" s="22">
        <v>160</v>
      </c>
      <c r="AA228" s="22">
        <v>0</v>
      </c>
      <c r="AB228" s="22">
        <v>215</v>
      </c>
      <c r="AD228" s="22">
        <v>0</v>
      </c>
      <c r="AE228" s="22">
        <v>0</v>
      </c>
      <c r="AF228" s="22">
        <v>0</v>
      </c>
      <c r="AG228" s="22">
        <v>5</v>
      </c>
      <c r="AH228" s="22">
        <v>60</v>
      </c>
      <c r="AI228" s="22">
        <v>65</v>
      </c>
      <c r="AJ228" s="22">
        <v>0</v>
      </c>
      <c r="AK228" s="22">
        <v>130</v>
      </c>
      <c r="AM228" s="22">
        <v>0</v>
      </c>
      <c r="AN228" s="22">
        <v>0</v>
      </c>
      <c r="AO228" s="22">
        <v>0</v>
      </c>
      <c r="AP228" s="22">
        <v>5</v>
      </c>
      <c r="AQ228" s="22">
        <v>60</v>
      </c>
      <c r="AR228" s="22">
        <v>65</v>
      </c>
      <c r="AS228" s="22">
        <v>0</v>
      </c>
      <c r="AT228" s="22">
        <v>130</v>
      </c>
      <c r="AV228" s="22">
        <v>0</v>
      </c>
      <c r="AW228" s="22">
        <v>0</v>
      </c>
      <c r="AX228" s="22">
        <v>0</v>
      </c>
      <c r="AY228" s="22">
        <v>5</v>
      </c>
      <c r="AZ228" s="22">
        <v>60</v>
      </c>
      <c r="BA228" s="22">
        <v>65</v>
      </c>
      <c r="BB228" s="22">
        <v>0</v>
      </c>
      <c r="BC228" s="22">
        <v>130</v>
      </c>
      <c r="BE228" s="22">
        <v>0</v>
      </c>
      <c r="BF228" s="22">
        <v>0</v>
      </c>
      <c r="BG228" s="22">
        <v>0</v>
      </c>
      <c r="BH228" s="22">
        <v>5</v>
      </c>
      <c r="BI228" s="22">
        <v>60</v>
      </c>
      <c r="BJ228" s="22">
        <v>65</v>
      </c>
      <c r="BK228" s="22">
        <v>0</v>
      </c>
      <c r="BL228" s="22">
        <v>130</v>
      </c>
      <c r="BN228" s="22">
        <v>0</v>
      </c>
      <c r="BO228" s="22">
        <v>0</v>
      </c>
      <c r="BP228" s="22">
        <v>0</v>
      </c>
      <c r="BQ228" s="22">
        <v>5</v>
      </c>
      <c r="BR228" s="22">
        <v>55</v>
      </c>
      <c r="BS228" s="22">
        <v>65</v>
      </c>
      <c r="BT228" s="22">
        <v>0</v>
      </c>
      <c r="BU228" s="22">
        <v>125</v>
      </c>
      <c r="BW228" s="22">
        <v>0</v>
      </c>
      <c r="BX228" s="22">
        <v>0</v>
      </c>
      <c r="BY228" s="22">
        <v>0</v>
      </c>
      <c r="BZ228" s="22">
        <v>5</v>
      </c>
      <c r="CA228" s="22">
        <v>55</v>
      </c>
      <c r="CB228" s="22">
        <v>65</v>
      </c>
      <c r="CC228" s="22">
        <v>0</v>
      </c>
      <c r="CD228" s="22">
        <v>125</v>
      </c>
      <c r="CF228" s="22">
        <v>0</v>
      </c>
      <c r="CG228" s="22">
        <v>0</v>
      </c>
      <c r="CH228" s="22">
        <v>0</v>
      </c>
      <c r="CI228" s="22">
        <v>5</v>
      </c>
      <c r="CJ228" s="22">
        <v>55</v>
      </c>
      <c r="CK228" s="22">
        <v>65</v>
      </c>
      <c r="CL228" s="22">
        <v>0</v>
      </c>
      <c r="CM228" s="22">
        <v>125</v>
      </c>
    </row>
    <row r="229" spans="2:91" x14ac:dyDescent="0.25">
      <c r="B229" s="22" t="s">
        <v>279</v>
      </c>
      <c r="C229" s="22">
        <v>0</v>
      </c>
      <c r="D229" s="22">
        <v>0</v>
      </c>
      <c r="E229" s="22">
        <v>0</v>
      </c>
      <c r="F229" s="22">
        <v>0</v>
      </c>
      <c r="G229" s="22">
        <v>0</v>
      </c>
      <c r="H229" s="22">
        <v>0</v>
      </c>
      <c r="I229" s="22">
        <v>0</v>
      </c>
      <c r="J229" s="22">
        <v>0</v>
      </c>
      <c r="L229" s="22">
        <v>0</v>
      </c>
      <c r="M229" s="22">
        <v>0</v>
      </c>
      <c r="N229" s="22">
        <v>0</v>
      </c>
      <c r="O229" s="22">
        <v>0</v>
      </c>
      <c r="P229" s="22">
        <v>0</v>
      </c>
      <c r="Q229" s="22">
        <v>0</v>
      </c>
      <c r="R229" s="22">
        <v>0</v>
      </c>
      <c r="S229" s="22">
        <v>0</v>
      </c>
      <c r="U229" s="22">
        <v>0</v>
      </c>
      <c r="V229" s="22">
        <v>0</v>
      </c>
      <c r="W229" s="22">
        <v>0</v>
      </c>
      <c r="X229" s="22">
        <v>0</v>
      </c>
      <c r="Y229" s="22">
        <v>0</v>
      </c>
      <c r="Z229" s="22">
        <v>0</v>
      </c>
      <c r="AA229" s="22">
        <v>0</v>
      </c>
      <c r="AB229" s="22">
        <v>0</v>
      </c>
      <c r="AD229" s="22">
        <v>0</v>
      </c>
      <c r="AE229" s="22">
        <v>0</v>
      </c>
      <c r="AF229" s="22">
        <v>0</v>
      </c>
      <c r="AG229" s="22">
        <v>0</v>
      </c>
      <c r="AH229" s="22">
        <v>0</v>
      </c>
      <c r="AI229" s="22">
        <v>0</v>
      </c>
      <c r="AJ229" s="22">
        <v>0</v>
      </c>
      <c r="AK229" s="22">
        <v>0</v>
      </c>
      <c r="AM229" s="22">
        <v>0</v>
      </c>
      <c r="AN229" s="22">
        <v>0</v>
      </c>
      <c r="AO229" s="22">
        <v>0</v>
      </c>
      <c r="AP229" s="22">
        <v>0</v>
      </c>
      <c r="AQ229" s="22">
        <v>0</v>
      </c>
      <c r="AR229" s="22">
        <v>0</v>
      </c>
      <c r="AS229" s="22">
        <v>0</v>
      </c>
      <c r="AT229" s="22">
        <v>0</v>
      </c>
      <c r="AV229" s="22">
        <v>0</v>
      </c>
      <c r="AW229" s="22">
        <v>0</v>
      </c>
      <c r="AX229" s="22">
        <v>0</v>
      </c>
      <c r="AY229" s="22">
        <v>0</v>
      </c>
      <c r="AZ229" s="22">
        <v>0</v>
      </c>
      <c r="BA229" s="22">
        <v>0</v>
      </c>
      <c r="BB229" s="22">
        <v>0</v>
      </c>
      <c r="BC229" s="22">
        <v>0</v>
      </c>
      <c r="BE229" s="22">
        <v>0</v>
      </c>
      <c r="BF229" s="22">
        <v>0</v>
      </c>
      <c r="BG229" s="22">
        <v>0</v>
      </c>
      <c r="BH229" s="22">
        <v>0</v>
      </c>
      <c r="BI229" s="22">
        <v>0</v>
      </c>
      <c r="BJ229" s="22">
        <v>0</v>
      </c>
      <c r="BK229" s="22">
        <v>0</v>
      </c>
      <c r="BL229" s="22">
        <v>0</v>
      </c>
      <c r="BN229" s="22">
        <v>0</v>
      </c>
      <c r="BO229" s="22">
        <v>0</v>
      </c>
      <c r="BP229" s="22">
        <v>0</v>
      </c>
      <c r="BQ229" s="22">
        <v>0</v>
      </c>
      <c r="BR229" s="22">
        <v>0</v>
      </c>
      <c r="BS229" s="22">
        <v>0</v>
      </c>
      <c r="BT229" s="22">
        <v>0</v>
      </c>
      <c r="BU229" s="22">
        <v>0</v>
      </c>
      <c r="BW229" s="22">
        <v>0</v>
      </c>
      <c r="BX229" s="22">
        <v>0</v>
      </c>
      <c r="BY229" s="22">
        <v>0</v>
      </c>
      <c r="BZ229" s="22">
        <v>0</v>
      </c>
      <c r="CA229" s="22">
        <v>0</v>
      </c>
      <c r="CB229" s="22">
        <v>0</v>
      </c>
      <c r="CC229" s="22">
        <v>0</v>
      </c>
      <c r="CD229" s="22">
        <v>0</v>
      </c>
      <c r="CF229" s="22">
        <v>0</v>
      </c>
      <c r="CG229" s="22">
        <v>0</v>
      </c>
      <c r="CH229" s="22">
        <v>0</v>
      </c>
      <c r="CI229" s="22">
        <v>0</v>
      </c>
      <c r="CJ229" s="22">
        <v>0</v>
      </c>
      <c r="CK229" s="22">
        <v>0</v>
      </c>
      <c r="CL229" s="22">
        <v>0</v>
      </c>
      <c r="CM229" s="22">
        <v>0</v>
      </c>
    </row>
    <row r="230" spans="2:91" x14ac:dyDescent="0.25">
      <c r="B230" s="22" t="s" vm="155">
        <v>257</v>
      </c>
      <c r="C230" s="22">
        <v>0</v>
      </c>
      <c r="D230" s="22">
        <v>0</v>
      </c>
      <c r="E230" s="22">
        <v>0</v>
      </c>
      <c r="F230" s="22">
        <v>20</v>
      </c>
      <c r="G230" s="22">
        <v>0</v>
      </c>
      <c r="H230" s="22">
        <v>11</v>
      </c>
      <c r="I230" s="22">
        <v>110</v>
      </c>
      <c r="J230" s="22">
        <v>141</v>
      </c>
      <c r="L230" s="22">
        <v>0</v>
      </c>
      <c r="M230" s="22">
        <v>0</v>
      </c>
      <c r="N230" s="22">
        <v>0</v>
      </c>
      <c r="O230" s="22">
        <v>18</v>
      </c>
      <c r="P230" s="22">
        <v>0</v>
      </c>
      <c r="Q230" s="22">
        <v>26</v>
      </c>
      <c r="R230" s="22">
        <v>78</v>
      </c>
      <c r="S230" s="22">
        <v>122</v>
      </c>
      <c r="U230" s="22">
        <v>0</v>
      </c>
      <c r="V230" s="22">
        <v>0</v>
      </c>
      <c r="W230" s="22">
        <v>0</v>
      </c>
      <c r="X230" s="22">
        <v>20</v>
      </c>
      <c r="Y230" s="22">
        <v>0</v>
      </c>
      <c r="Z230" s="22">
        <v>27</v>
      </c>
      <c r="AA230" s="22">
        <v>83</v>
      </c>
      <c r="AB230" s="22">
        <v>130</v>
      </c>
      <c r="AD230" s="22">
        <v>0</v>
      </c>
      <c r="AE230" s="22">
        <v>0</v>
      </c>
      <c r="AF230" s="22">
        <v>0</v>
      </c>
      <c r="AG230" s="22">
        <v>23</v>
      </c>
      <c r="AH230" s="22">
        <v>0</v>
      </c>
      <c r="AI230" s="22">
        <v>21</v>
      </c>
      <c r="AJ230" s="22">
        <v>87</v>
      </c>
      <c r="AK230" s="22">
        <v>131</v>
      </c>
      <c r="AM230" s="22">
        <v>0</v>
      </c>
      <c r="AN230" s="22">
        <v>0</v>
      </c>
      <c r="AO230" s="22">
        <v>0</v>
      </c>
      <c r="AP230" s="22">
        <v>23</v>
      </c>
      <c r="AQ230" s="22">
        <v>0</v>
      </c>
      <c r="AR230" s="22">
        <v>25</v>
      </c>
      <c r="AS230" s="22">
        <v>77</v>
      </c>
      <c r="AT230" s="22">
        <v>125</v>
      </c>
      <c r="AV230" s="22">
        <v>0</v>
      </c>
      <c r="AW230" s="22">
        <v>0</v>
      </c>
      <c r="AX230" s="22">
        <v>0</v>
      </c>
      <c r="AY230" s="22">
        <v>23</v>
      </c>
      <c r="AZ230" s="22">
        <v>0</v>
      </c>
      <c r="BA230" s="22">
        <v>27</v>
      </c>
      <c r="BB230" s="22">
        <v>84</v>
      </c>
      <c r="BC230" s="22">
        <v>134</v>
      </c>
      <c r="BE230" s="22">
        <v>0</v>
      </c>
      <c r="BF230" s="22">
        <v>0</v>
      </c>
      <c r="BG230" s="22">
        <v>0</v>
      </c>
      <c r="BH230" s="22">
        <v>23</v>
      </c>
      <c r="BI230" s="22">
        <v>0</v>
      </c>
      <c r="BJ230" s="22">
        <v>22</v>
      </c>
      <c r="BK230" s="22">
        <v>94</v>
      </c>
      <c r="BL230" s="22">
        <v>139</v>
      </c>
      <c r="BN230" s="22">
        <v>0</v>
      </c>
      <c r="BO230" s="22">
        <v>0</v>
      </c>
      <c r="BP230" s="22">
        <v>0</v>
      </c>
      <c r="BQ230" s="22">
        <v>23</v>
      </c>
      <c r="BR230" s="22">
        <v>0</v>
      </c>
      <c r="BS230" s="22">
        <v>21</v>
      </c>
      <c r="BT230" s="22">
        <v>92</v>
      </c>
      <c r="BU230" s="22">
        <v>136</v>
      </c>
      <c r="BW230" s="22">
        <v>0</v>
      </c>
      <c r="BX230" s="22">
        <v>0</v>
      </c>
      <c r="BY230" s="22">
        <v>0</v>
      </c>
      <c r="BZ230" s="22">
        <v>23</v>
      </c>
      <c r="CA230" s="22">
        <v>0</v>
      </c>
      <c r="CB230" s="22">
        <v>30</v>
      </c>
      <c r="CC230" s="22">
        <v>110</v>
      </c>
      <c r="CD230" s="22">
        <v>163</v>
      </c>
      <c r="CF230" s="22">
        <v>0</v>
      </c>
      <c r="CG230" s="22">
        <v>0</v>
      </c>
      <c r="CH230" s="22">
        <v>0</v>
      </c>
      <c r="CI230" s="22">
        <v>22</v>
      </c>
      <c r="CJ230" s="22">
        <v>0</v>
      </c>
      <c r="CK230" s="22">
        <v>26</v>
      </c>
      <c r="CL230" s="22">
        <v>105</v>
      </c>
      <c r="CM230" s="22">
        <v>153</v>
      </c>
    </row>
    <row r="231" spans="2:91" x14ac:dyDescent="0.25">
      <c r="B231" s="22" t="s" vm="156">
        <v>258</v>
      </c>
      <c r="C231" s="22">
        <v>0</v>
      </c>
      <c r="D231" s="22">
        <v>0</v>
      </c>
      <c r="E231" s="22">
        <v>0</v>
      </c>
      <c r="F231" s="22">
        <v>7</v>
      </c>
      <c r="G231" s="22">
        <v>0</v>
      </c>
      <c r="H231" s="22">
        <v>93</v>
      </c>
      <c r="I231" s="22">
        <v>552</v>
      </c>
      <c r="J231" s="22">
        <v>652</v>
      </c>
      <c r="L231" s="22">
        <v>0</v>
      </c>
      <c r="M231" s="22">
        <v>0</v>
      </c>
      <c r="N231" s="22">
        <v>0</v>
      </c>
      <c r="O231" s="22">
        <v>24</v>
      </c>
      <c r="P231" s="22">
        <v>0</v>
      </c>
      <c r="Q231" s="22">
        <v>94</v>
      </c>
      <c r="R231" s="22">
        <v>546</v>
      </c>
      <c r="S231" s="22">
        <v>664</v>
      </c>
      <c r="U231" s="22">
        <v>0</v>
      </c>
      <c r="V231" s="22">
        <v>0</v>
      </c>
      <c r="W231" s="22">
        <v>0</v>
      </c>
      <c r="X231" s="22">
        <v>18</v>
      </c>
      <c r="Y231" s="22">
        <v>0</v>
      </c>
      <c r="Z231" s="22">
        <v>108</v>
      </c>
      <c r="AA231" s="22">
        <v>500</v>
      </c>
      <c r="AB231" s="22">
        <v>626</v>
      </c>
      <c r="AD231" s="22">
        <v>0</v>
      </c>
      <c r="AE231" s="22">
        <v>0</v>
      </c>
      <c r="AF231" s="22">
        <v>0</v>
      </c>
      <c r="AG231" s="22">
        <v>34</v>
      </c>
      <c r="AH231" s="22">
        <v>0</v>
      </c>
      <c r="AI231" s="22">
        <v>100</v>
      </c>
      <c r="AJ231" s="22">
        <v>507</v>
      </c>
      <c r="AK231" s="22">
        <v>641</v>
      </c>
      <c r="AM231" s="22">
        <v>0</v>
      </c>
      <c r="AN231" s="22">
        <v>0</v>
      </c>
      <c r="AO231" s="22">
        <v>0</v>
      </c>
      <c r="AP231" s="22">
        <v>37</v>
      </c>
      <c r="AQ231" s="22">
        <v>0</v>
      </c>
      <c r="AR231" s="22">
        <v>124</v>
      </c>
      <c r="AS231" s="22">
        <v>524</v>
      </c>
      <c r="AT231" s="22">
        <v>685</v>
      </c>
      <c r="AV231" s="22">
        <v>0</v>
      </c>
      <c r="AW231" s="22">
        <v>0</v>
      </c>
      <c r="AX231" s="22">
        <v>0</v>
      </c>
      <c r="AY231" s="22">
        <v>43</v>
      </c>
      <c r="AZ231" s="22">
        <v>0</v>
      </c>
      <c r="BA231" s="22">
        <v>110</v>
      </c>
      <c r="BB231" s="22">
        <v>496</v>
      </c>
      <c r="BC231" s="22">
        <v>649</v>
      </c>
      <c r="BE231" s="22">
        <v>0</v>
      </c>
      <c r="BF231" s="22">
        <v>0</v>
      </c>
      <c r="BG231" s="22">
        <v>0</v>
      </c>
      <c r="BH231" s="22">
        <v>25</v>
      </c>
      <c r="BI231" s="22">
        <v>0</v>
      </c>
      <c r="BJ231" s="22">
        <v>124</v>
      </c>
      <c r="BK231" s="22">
        <v>479</v>
      </c>
      <c r="BL231" s="22">
        <v>628</v>
      </c>
      <c r="BN231" s="22">
        <v>0</v>
      </c>
      <c r="BO231" s="22">
        <v>0</v>
      </c>
      <c r="BP231" s="22">
        <v>0</v>
      </c>
      <c r="BQ231" s="22">
        <v>45</v>
      </c>
      <c r="BR231" s="22">
        <v>0</v>
      </c>
      <c r="BS231" s="22">
        <v>86</v>
      </c>
      <c r="BT231" s="22">
        <v>466</v>
      </c>
      <c r="BU231" s="22">
        <v>597</v>
      </c>
      <c r="BW231" s="22">
        <v>0</v>
      </c>
      <c r="BX231" s="22">
        <v>0</v>
      </c>
      <c r="BY231" s="22">
        <v>0</v>
      </c>
      <c r="BZ231" s="22">
        <v>23</v>
      </c>
      <c r="CA231" s="22">
        <v>0</v>
      </c>
      <c r="CB231" s="22">
        <v>100</v>
      </c>
      <c r="CC231" s="22">
        <v>479</v>
      </c>
      <c r="CD231" s="22">
        <v>602</v>
      </c>
      <c r="CF231" s="22">
        <v>0</v>
      </c>
      <c r="CG231" s="22">
        <v>0</v>
      </c>
      <c r="CH231" s="22">
        <v>0</v>
      </c>
      <c r="CI231" s="22">
        <v>16</v>
      </c>
      <c r="CJ231" s="22">
        <v>3</v>
      </c>
      <c r="CK231" s="22">
        <v>128</v>
      </c>
      <c r="CL231" s="22">
        <v>418</v>
      </c>
      <c r="CM231" s="22">
        <v>565</v>
      </c>
    </row>
    <row r="232" spans="2:91" x14ac:dyDescent="0.25">
      <c r="B232" s="22" t="s" vm="157">
        <v>259</v>
      </c>
      <c r="C232" s="22">
        <v>0</v>
      </c>
      <c r="D232" s="22">
        <v>15</v>
      </c>
      <c r="E232" s="22">
        <v>0</v>
      </c>
      <c r="F232" s="22">
        <v>0</v>
      </c>
      <c r="G232" s="22">
        <v>0</v>
      </c>
      <c r="H232" s="22">
        <v>127</v>
      </c>
      <c r="I232" s="22">
        <v>137</v>
      </c>
      <c r="J232" s="22">
        <v>279</v>
      </c>
      <c r="L232" s="22">
        <v>0</v>
      </c>
      <c r="M232" s="22">
        <v>12</v>
      </c>
      <c r="N232" s="22">
        <v>0</v>
      </c>
      <c r="O232" s="22">
        <v>0</v>
      </c>
      <c r="P232" s="22">
        <v>5</v>
      </c>
      <c r="Q232" s="22">
        <v>116</v>
      </c>
      <c r="R232" s="22">
        <v>18</v>
      </c>
      <c r="S232" s="22">
        <v>151</v>
      </c>
      <c r="U232" s="22">
        <v>0</v>
      </c>
      <c r="V232" s="22">
        <v>0</v>
      </c>
      <c r="W232" s="22">
        <v>0</v>
      </c>
      <c r="X232" s="22">
        <v>0</v>
      </c>
      <c r="Y232" s="22">
        <v>5</v>
      </c>
      <c r="Z232" s="22">
        <v>98</v>
      </c>
      <c r="AA232" s="22">
        <v>68</v>
      </c>
      <c r="AB232" s="22">
        <v>171</v>
      </c>
      <c r="AD232" s="22">
        <v>0</v>
      </c>
      <c r="AE232" s="22">
        <v>5</v>
      </c>
      <c r="AF232" s="22">
        <v>0</v>
      </c>
      <c r="AG232" s="22">
        <v>0</v>
      </c>
      <c r="AH232" s="22">
        <v>5</v>
      </c>
      <c r="AI232" s="22">
        <v>119</v>
      </c>
      <c r="AJ232" s="22">
        <v>58</v>
      </c>
      <c r="AK232" s="22">
        <v>187</v>
      </c>
      <c r="AM232" s="22">
        <v>0</v>
      </c>
      <c r="AN232" s="22">
        <v>0</v>
      </c>
      <c r="AO232" s="22">
        <v>0</v>
      </c>
      <c r="AP232" s="22">
        <v>0</v>
      </c>
      <c r="AQ232" s="22">
        <v>0</v>
      </c>
      <c r="AR232" s="22">
        <v>149</v>
      </c>
      <c r="AS232" s="22">
        <v>82</v>
      </c>
      <c r="AT232" s="22">
        <v>231</v>
      </c>
      <c r="AV232" s="22">
        <v>0</v>
      </c>
      <c r="AW232" s="22">
        <v>17</v>
      </c>
      <c r="AX232" s="22">
        <v>0</v>
      </c>
      <c r="AY232" s="22">
        <v>0</v>
      </c>
      <c r="AZ232" s="22">
        <v>5</v>
      </c>
      <c r="BA232" s="22">
        <v>145</v>
      </c>
      <c r="BB232" s="22">
        <v>102</v>
      </c>
      <c r="BC232" s="22">
        <v>269</v>
      </c>
      <c r="BE232" s="22">
        <v>0</v>
      </c>
      <c r="BF232" s="22">
        <v>13</v>
      </c>
      <c r="BG232" s="22">
        <v>0</v>
      </c>
      <c r="BH232" s="22">
        <v>0</v>
      </c>
      <c r="BI232" s="22">
        <v>0</v>
      </c>
      <c r="BJ232" s="22">
        <v>114</v>
      </c>
      <c r="BK232" s="22">
        <v>81</v>
      </c>
      <c r="BL232" s="22">
        <v>208</v>
      </c>
      <c r="BN232" s="22">
        <v>0</v>
      </c>
      <c r="BO232" s="22">
        <v>1</v>
      </c>
      <c r="BP232" s="22">
        <v>0</v>
      </c>
      <c r="BQ232" s="22">
        <v>0</v>
      </c>
      <c r="BR232" s="22">
        <v>0</v>
      </c>
      <c r="BS232" s="22">
        <v>122</v>
      </c>
      <c r="BT232" s="22">
        <v>85</v>
      </c>
      <c r="BU232" s="22">
        <v>208</v>
      </c>
      <c r="BW232" s="22">
        <v>0</v>
      </c>
      <c r="BX232" s="22">
        <v>0</v>
      </c>
      <c r="BY232" s="22">
        <v>0</v>
      </c>
      <c r="BZ232" s="22">
        <v>0</v>
      </c>
      <c r="CA232" s="22">
        <v>0</v>
      </c>
      <c r="CB232" s="22">
        <v>132</v>
      </c>
      <c r="CC232" s="22">
        <v>105</v>
      </c>
      <c r="CD232" s="22">
        <v>237</v>
      </c>
      <c r="CF232" s="22">
        <v>0</v>
      </c>
      <c r="CG232" s="22">
        <v>3</v>
      </c>
      <c r="CH232" s="22">
        <v>0</v>
      </c>
      <c r="CI232" s="22">
        <v>0</v>
      </c>
      <c r="CJ232" s="22">
        <v>0</v>
      </c>
      <c r="CK232" s="22">
        <v>144</v>
      </c>
      <c r="CL232" s="22">
        <v>104</v>
      </c>
      <c r="CM232" s="22">
        <v>251</v>
      </c>
    </row>
    <row r="233" spans="2:91" x14ac:dyDescent="0.25">
      <c r="B233" s="22" t="s" vm="158">
        <v>260</v>
      </c>
      <c r="C233" s="22">
        <v>0</v>
      </c>
      <c r="D233" s="22">
        <v>0</v>
      </c>
      <c r="E233" s="22">
        <v>0</v>
      </c>
      <c r="F233" s="22">
        <v>5</v>
      </c>
      <c r="G233" s="22">
        <v>0</v>
      </c>
      <c r="H233" s="22">
        <v>0</v>
      </c>
      <c r="I233" s="22">
        <v>17</v>
      </c>
      <c r="J233" s="22">
        <v>22</v>
      </c>
      <c r="L233" s="22">
        <v>0</v>
      </c>
      <c r="M233" s="22">
        <v>0</v>
      </c>
      <c r="N233" s="22">
        <v>0</v>
      </c>
      <c r="O233" s="22">
        <v>5</v>
      </c>
      <c r="P233" s="22">
        <v>5</v>
      </c>
      <c r="Q233" s="22">
        <v>0</v>
      </c>
      <c r="R233" s="22">
        <v>20</v>
      </c>
      <c r="S233" s="22">
        <v>30</v>
      </c>
      <c r="U233" s="22">
        <v>0</v>
      </c>
      <c r="V233" s="22">
        <v>0</v>
      </c>
      <c r="W233" s="22">
        <v>0</v>
      </c>
      <c r="X233" s="22">
        <v>0</v>
      </c>
      <c r="Y233" s="22">
        <v>4</v>
      </c>
      <c r="Z233" s="22">
        <v>1</v>
      </c>
      <c r="AA233" s="22">
        <v>11</v>
      </c>
      <c r="AB233" s="22">
        <v>16</v>
      </c>
      <c r="AD233" s="22">
        <v>0</v>
      </c>
      <c r="AE233" s="22">
        <v>0</v>
      </c>
      <c r="AF233" s="22">
        <v>0</v>
      </c>
      <c r="AG233" s="22">
        <v>0</v>
      </c>
      <c r="AH233" s="22">
        <v>5</v>
      </c>
      <c r="AI233" s="22">
        <v>1</v>
      </c>
      <c r="AJ233" s="22">
        <v>14</v>
      </c>
      <c r="AK233" s="22">
        <v>20</v>
      </c>
      <c r="AM233" s="22">
        <v>0</v>
      </c>
      <c r="AN233" s="22">
        <v>0</v>
      </c>
      <c r="AO233" s="22">
        <v>0</v>
      </c>
      <c r="AP233" s="22">
        <v>0</v>
      </c>
      <c r="AQ233" s="22">
        <v>5</v>
      </c>
      <c r="AR233" s="22">
        <v>6</v>
      </c>
      <c r="AS233" s="22">
        <v>14</v>
      </c>
      <c r="AT233" s="22">
        <v>25</v>
      </c>
      <c r="AV233" s="22">
        <v>0</v>
      </c>
      <c r="AW233" s="22">
        <v>0</v>
      </c>
      <c r="AX233" s="22">
        <v>0</v>
      </c>
      <c r="AY233" s="22">
        <v>0</v>
      </c>
      <c r="AZ233" s="22">
        <v>5</v>
      </c>
      <c r="BA233" s="22">
        <v>6</v>
      </c>
      <c r="BB233" s="22">
        <v>22</v>
      </c>
      <c r="BC233" s="22">
        <v>33</v>
      </c>
      <c r="BE233" s="22">
        <v>0</v>
      </c>
      <c r="BF233" s="22">
        <v>0</v>
      </c>
      <c r="BG233" s="22">
        <v>0</v>
      </c>
      <c r="BH233" s="22">
        <v>0</v>
      </c>
      <c r="BI233" s="22">
        <v>5</v>
      </c>
      <c r="BJ233" s="22">
        <v>15</v>
      </c>
      <c r="BK233" s="22">
        <v>5</v>
      </c>
      <c r="BL233" s="22">
        <v>25</v>
      </c>
      <c r="BN233" s="22">
        <v>5</v>
      </c>
      <c r="BO233" s="22">
        <v>0</v>
      </c>
      <c r="BP233" s="22">
        <v>0</v>
      </c>
      <c r="BQ233" s="22">
        <v>0</v>
      </c>
      <c r="BR233" s="22">
        <v>5</v>
      </c>
      <c r="BS233" s="22">
        <v>1</v>
      </c>
      <c r="BT233" s="22">
        <v>15</v>
      </c>
      <c r="BU233" s="22">
        <v>26</v>
      </c>
      <c r="BW233" s="22">
        <v>0</v>
      </c>
      <c r="BX233" s="22">
        <v>0</v>
      </c>
      <c r="BY233" s="22">
        <v>0</v>
      </c>
      <c r="BZ233" s="22">
        <v>0</v>
      </c>
      <c r="CA233" s="22">
        <v>0</v>
      </c>
      <c r="CB233" s="22">
        <v>1</v>
      </c>
      <c r="CC233" s="22">
        <v>11</v>
      </c>
      <c r="CD233" s="22">
        <v>12</v>
      </c>
      <c r="CF233" s="22">
        <v>0</v>
      </c>
      <c r="CG233" s="22">
        <v>0</v>
      </c>
      <c r="CH233" s="22">
        <v>0</v>
      </c>
      <c r="CI233" s="22">
        <v>0</v>
      </c>
      <c r="CJ233" s="22">
        <v>0</v>
      </c>
      <c r="CK233" s="22">
        <v>8</v>
      </c>
      <c r="CL233" s="22">
        <v>8</v>
      </c>
      <c r="CM233" s="22">
        <v>16</v>
      </c>
    </row>
    <row r="234" spans="2:91" x14ac:dyDescent="0.25">
      <c r="B234" s="22" t="s" vm="159">
        <v>261</v>
      </c>
      <c r="C234" s="22">
        <v>41</v>
      </c>
      <c r="D234" s="22">
        <v>0</v>
      </c>
      <c r="E234" s="22">
        <v>0</v>
      </c>
      <c r="F234" s="22">
        <v>15</v>
      </c>
      <c r="G234" s="22">
        <v>11</v>
      </c>
      <c r="H234" s="22">
        <v>55</v>
      </c>
      <c r="I234" s="22">
        <v>31</v>
      </c>
      <c r="J234" s="22">
        <v>153</v>
      </c>
      <c r="L234" s="22">
        <v>32</v>
      </c>
      <c r="M234" s="22">
        <v>0</v>
      </c>
      <c r="N234" s="22">
        <v>0</v>
      </c>
      <c r="O234" s="22">
        <v>17</v>
      </c>
      <c r="P234" s="22">
        <v>15</v>
      </c>
      <c r="Q234" s="22">
        <v>58</v>
      </c>
      <c r="R234" s="22">
        <v>19</v>
      </c>
      <c r="S234" s="22">
        <v>141</v>
      </c>
      <c r="U234" s="22">
        <v>32</v>
      </c>
      <c r="V234" s="22">
        <v>0</v>
      </c>
      <c r="W234" s="22">
        <v>0</v>
      </c>
      <c r="X234" s="22">
        <v>17</v>
      </c>
      <c r="Y234" s="22">
        <v>12</v>
      </c>
      <c r="Z234" s="22">
        <v>55</v>
      </c>
      <c r="AA234" s="22">
        <v>36</v>
      </c>
      <c r="AB234" s="22">
        <v>152</v>
      </c>
      <c r="AD234" s="22">
        <v>39</v>
      </c>
      <c r="AE234" s="22">
        <v>0</v>
      </c>
      <c r="AF234" s="22">
        <v>0</v>
      </c>
      <c r="AG234" s="22">
        <v>14</v>
      </c>
      <c r="AH234" s="22">
        <v>15</v>
      </c>
      <c r="AI234" s="22">
        <v>44</v>
      </c>
      <c r="AJ234" s="22">
        <v>26</v>
      </c>
      <c r="AK234" s="22">
        <v>138</v>
      </c>
      <c r="AM234" s="22">
        <v>27</v>
      </c>
      <c r="AN234" s="22">
        <v>0</v>
      </c>
      <c r="AO234" s="22">
        <v>0</v>
      </c>
      <c r="AP234" s="22">
        <v>20</v>
      </c>
      <c r="AQ234" s="22">
        <v>20</v>
      </c>
      <c r="AR234" s="22">
        <v>47</v>
      </c>
      <c r="AS234" s="22">
        <v>33</v>
      </c>
      <c r="AT234" s="22">
        <v>147</v>
      </c>
      <c r="AV234" s="22">
        <v>28</v>
      </c>
      <c r="AW234" s="22">
        <v>0</v>
      </c>
      <c r="AX234" s="22">
        <v>0</v>
      </c>
      <c r="AY234" s="22">
        <v>12</v>
      </c>
      <c r="AZ234" s="22">
        <v>15</v>
      </c>
      <c r="BA234" s="22">
        <v>44</v>
      </c>
      <c r="BB234" s="22">
        <v>32</v>
      </c>
      <c r="BC234" s="22">
        <v>131</v>
      </c>
      <c r="BE234" s="22">
        <v>26</v>
      </c>
      <c r="BF234" s="22">
        <v>0</v>
      </c>
      <c r="BG234" s="22">
        <v>0</v>
      </c>
      <c r="BH234" s="22">
        <v>17</v>
      </c>
      <c r="BI234" s="22">
        <v>15</v>
      </c>
      <c r="BJ234" s="22">
        <v>45</v>
      </c>
      <c r="BK234" s="22">
        <v>18</v>
      </c>
      <c r="BL234" s="22">
        <v>121</v>
      </c>
      <c r="BN234" s="22">
        <v>24</v>
      </c>
      <c r="BO234" s="22">
        <v>0</v>
      </c>
      <c r="BP234" s="22">
        <v>0</v>
      </c>
      <c r="BQ234" s="22">
        <v>17</v>
      </c>
      <c r="BR234" s="22">
        <v>7</v>
      </c>
      <c r="BS234" s="22">
        <v>36</v>
      </c>
      <c r="BT234" s="22">
        <v>36</v>
      </c>
      <c r="BU234" s="22">
        <v>120</v>
      </c>
      <c r="BW234" s="22">
        <v>22</v>
      </c>
      <c r="BX234" s="22">
        <v>0</v>
      </c>
      <c r="BY234" s="22">
        <v>0</v>
      </c>
      <c r="BZ234" s="22">
        <v>11</v>
      </c>
      <c r="CA234" s="22">
        <v>9</v>
      </c>
      <c r="CB234" s="22">
        <v>43</v>
      </c>
      <c r="CC234" s="22">
        <v>27</v>
      </c>
      <c r="CD234" s="22">
        <v>112</v>
      </c>
      <c r="CF234" s="22">
        <v>21</v>
      </c>
      <c r="CG234" s="22">
        <v>0</v>
      </c>
      <c r="CH234" s="22">
        <v>0</v>
      </c>
      <c r="CI234" s="22">
        <v>10</v>
      </c>
      <c r="CJ234" s="22">
        <v>10</v>
      </c>
      <c r="CK234" s="22">
        <v>61</v>
      </c>
      <c r="CL234" s="22">
        <v>15</v>
      </c>
      <c r="CM234" s="22">
        <v>117</v>
      </c>
    </row>
    <row r="235" spans="2:91" x14ac:dyDescent="0.25">
      <c r="B235" s="22" t="s" vm="160">
        <v>262</v>
      </c>
      <c r="C235" s="22">
        <v>0</v>
      </c>
      <c r="D235" s="22">
        <v>3</v>
      </c>
      <c r="E235" s="22">
        <v>5</v>
      </c>
      <c r="F235" s="22">
        <v>0</v>
      </c>
      <c r="G235" s="22">
        <v>17</v>
      </c>
      <c r="H235" s="22">
        <v>298</v>
      </c>
      <c r="I235" s="22">
        <v>175</v>
      </c>
      <c r="J235" s="22">
        <v>498</v>
      </c>
      <c r="L235" s="22">
        <v>0</v>
      </c>
      <c r="M235" s="22">
        <v>4</v>
      </c>
      <c r="N235" s="22">
        <v>5</v>
      </c>
      <c r="O235" s="22">
        <v>103</v>
      </c>
      <c r="P235" s="22">
        <v>17</v>
      </c>
      <c r="Q235" s="22">
        <v>273</v>
      </c>
      <c r="R235" s="22">
        <v>188</v>
      </c>
      <c r="S235" s="22">
        <v>590</v>
      </c>
      <c r="U235" s="22">
        <v>0</v>
      </c>
      <c r="V235" s="22">
        <v>1</v>
      </c>
      <c r="W235" s="22">
        <v>5</v>
      </c>
      <c r="X235" s="22">
        <v>80</v>
      </c>
      <c r="Y235" s="22">
        <v>19</v>
      </c>
      <c r="Z235" s="22">
        <v>226</v>
      </c>
      <c r="AA235" s="22">
        <v>112</v>
      </c>
      <c r="AB235" s="22">
        <v>443</v>
      </c>
      <c r="AD235" s="22">
        <v>0</v>
      </c>
      <c r="AE235" s="22">
        <v>1</v>
      </c>
      <c r="AF235" s="22">
        <v>5</v>
      </c>
      <c r="AG235" s="22">
        <v>94</v>
      </c>
      <c r="AH235" s="22">
        <v>22</v>
      </c>
      <c r="AI235" s="22">
        <v>247</v>
      </c>
      <c r="AJ235" s="22">
        <v>118</v>
      </c>
      <c r="AK235" s="22">
        <v>487</v>
      </c>
      <c r="AM235" s="22">
        <v>0</v>
      </c>
      <c r="AN235" s="22">
        <v>5</v>
      </c>
      <c r="AO235" s="22">
        <v>0</v>
      </c>
      <c r="AP235" s="22">
        <v>107</v>
      </c>
      <c r="AQ235" s="22">
        <v>22</v>
      </c>
      <c r="AR235" s="22">
        <v>261</v>
      </c>
      <c r="AS235" s="22">
        <v>89</v>
      </c>
      <c r="AT235" s="22">
        <v>484</v>
      </c>
      <c r="AV235" s="22">
        <v>0</v>
      </c>
      <c r="AW235" s="22">
        <v>0</v>
      </c>
      <c r="AX235" s="22">
        <v>5</v>
      </c>
      <c r="AY235" s="22">
        <v>100</v>
      </c>
      <c r="AZ235" s="22">
        <v>22</v>
      </c>
      <c r="BA235" s="22">
        <v>287</v>
      </c>
      <c r="BB235" s="22">
        <v>47</v>
      </c>
      <c r="BC235" s="22">
        <v>461</v>
      </c>
      <c r="BE235" s="22">
        <v>0</v>
      </c>
      <c r="BF235" s="22">
        <v>5</v>
      </c>
      <c r="BG235" s="22">
        <v>5</v>
      </c>
      <c r="BH235" s="22">
        <v>107</v>
      </c>
      <c r="BI235" s="22">
        <v>22</v>
      </c>
      <c r="BJ235" s="22">
        <v>244</v>
      </c>
      <c r="BK235" s="22">
        <v>47</v>
      </c>
      <c r="BL235" s="22">
        <v>430</v>
      </c>
      <c r="BN235" s="22">
        <v>0</v>
      </c>
      <c r="BO235" s="22">
        <v>0</v>
      </c>
      <c r="BP235" s="22">
        <v>0</v>
      </c>
      <c r="BQ235" s="22">
        <v>100</v>
      </c>
      <c r="BR235" s="22">
        <v>22</v>
      </c>
      <c r="BS235" s="22">
        <v>261</v>
      </c>
      <c r="BT235" s="22">
        <v>52</v>
      </c>
      <c r="BU235" s="22">
        <v>435</v>
      </c>
      <c r="BW235" s="22">
        <v>0</v>
      </c>
      <c r="BX235" s="22">
        <v>0</v>
      </c>
      <c r="BY235" s="22">
        <v>0</v>
      </c>
      <c r="BZ235" s="22">
        <v>99</v>
      </c>
      <c r="CA235" s="22">
        <v>23</v>
      </c>
      <c r="CB235" s="22">
        <v>259</v>
      </c>
      <c r="CC235" s="22">
        <v>63</v>
      </c>
      <c r="CD235" s="22">
        <v>444</v>
      </c>
      <c r="CF235" s="22">
        <v>0</v>
      </c>
      <c r="CG235" s="22">
        <v>0</v>
      </c>
      <c r="CH235" s="22">
        <v>0</v>
      </c>
      <c r="CI235" s="22">
        <v>103</v>
      </c>
      <c r="CJ235" s="22">
        <v>23</v>
      </c>
      <c r="CK235" s="22">
        <v>252</v>
      </c>
      <c r="CL235" s="22">
        <v>46</v>
      </c>
      <c r="CM235" s="22">
        <v>424</v>
      </c>
    </row>
    <row r="236" spans="2:91" x14ac:dyDescent="0.25">
      <c r="B236" s="22" t="s" vm="161">
        <v>263</v>
      </c>
      <c r="C236" s="22">
        <v>5</v>
      </c>
      <c r="D236" s="22">
        <v>0</v>
      </c>
      <c r="E236" s="22">
        <v>0</v>
      </c>
      <c r="F236" s="22">
        <v>24</v>
      </c>
      <c r="G236" s="22">
        <v>0</v>
      </c>
      <c r="H236" s="22">
        <v>0</v>
      </c>
      <c r="I236" s="22">
        <v>26</v>
      </c>
      <c r="J236" s="22">
        <v>55</v>
      </c>
      <c r="L236" s="22">
        <v>0</v>
      </c>
      <c r="M236" s="22">
        <v>0</v>
      </c>
      <c r="N236" s="22">
        <v>0</v>
      </c>
      <c r="O236" s="22">
        <v>15</v>
      </c>
      <c r="P236" s="22">
        <v>0</v>
      </c>
      <c r="Q236" s="22">
        <v>0</v>
      </c>
      <c r="R236" s="22">
        <v>29</v>
      </c>
      <c r="S236" s="22">
        <v>44</v>
      </c>
      <c r="U236" s="22">
        <v>0</v>
      </c>
      <c r="V236" s="22">
        <v>1</v>
      </c>
      <c r="W236" s="22">
        <v>0</v>
      </c>
      <c r="X236" s="22">
        <v>5</v>
      </c>
      <c r="Y236" s="22">
        <v>0</v>
      </c>
      <c r="Z236" s="22">
        <v>0</v>
      </c>
      <c r="AA236" s="22">
        <v>29</v>
      </c>
      <c r="AB236" s="22">
        <v>35</v>
      </c>
      <c r="AD236" s="22">
        <v>0</v>
      </c>
      <c r="AE236" s="22">
        <v>0</v>
      </c>
      <c r="AF236" s="22">
        <v>0</v>
      </c>
      <c r="AG236" s="22">
        <v>3</v>
      </c>
      <c r="AH236" s="22">
        <v>0</v>
      </c>
      <c r="AI236" s="22">
        <v>0</v>
      </c>
      <c r="AJ236" s="22">
        <v>27</v>
      </c>
      <c r="AK236" s="22">
        <v>30</v>
      </c>
      <c r="AM236" s="22">
        <v>0</v>
      </c>
      <c r="AN236" s="22">
        <v>2</v>
      </c>
      <c r="AO236" s="22">
        <v>0</v>
      </c>
      <c r="AP236" s="22">
        <v>3</v>
      </c>
      <c r="AQ236" s="22">
        <v>0</v>
      </c>
      <c r="AR236" s="22">
        <v>0</v>
      </c>
      <c r="AS236" s="22">
        <v>33</v>
      </c>
      <c r="AT236" s="22">
        <v>38</v>
      </c>
      <c r="AV236" s="22">
        <v>0</v>
      </c>
      <c r="AW236" s="22">
        <v>7</v>
      </c>
      <c r="AX236" s="22">
        <v>0</v>
      </c>
      <c r="AY236" s="22">
        <v>4</v>
      </c>
      <c r="AZ236" s="22">
        <v>0</v>
      </c>
      <c r="BA236" s="22">
        <v>0</v>
      </c>
      <c r="BB236" s="22">
        <v>27</v>
      </c>
      <c r="BC236" s="22">
        <v>38</v>
      </c>
      <c r="BE236" s="22">
        <v>0</v>
      </c>
      <c r="BF236" s="22">
        <v>4</v>
      </c>
      <c r="BG236" s="22">
        <v>0</v>
      </c>
      <c r="BH236" s="22">
        <v>3</v>
      </c>
      <c r="BI236" s="22">
        <v>0</v>
      </c>
      <c r="BJ236" s="22">
        <v>0</v>
      </c>
      <c r="BK236" s="22">
        <v>22</v>
      </c>
      <c r="BL236" s="22">
        <v>29</v>
      </c>
      <c r="BN236" s="22">
        <v>0</v>
      </c>
      <c r="BO236" s="22">
        <v>1</v>
      </c>
      <c r="BP236" s="22">
        <v>0</v>
      </c>
      <c r="BQ236" s="22">
        <v>2</v>
      </c>
      <c r="BR236" s="22">
        <v>0</v>
      </c>
      <c r="BS236" s="22">
        <v>0</v>
      </c>
      <c r="BT236" s="22">
        <v>46</v>
      </c>
      <c r="BU236" s="22">
        <v>49</v>
      </c>
      <c r="BW236" s="22">
        <v>0</v>
      </c>
      <c r="BX236" s="22">
        <v>0</v>
      </c>
      <c r="BY236" s="22">
        <v>0</v>
      </c>
      <c r="BZ236" s="22">
        <v>4</v>
      </c>
      <c r="CA236" s="22">
        <v>0</v>
      </c>
      <c r="CB236" s="22">
        <v>0</v>
      </c>
      <c r="CC236" s="22">
        <v>24</v>
      </c>
      <c r="CD236" s="22">
        <v>28</v>
      </c>
      <c r="CF236" s="22">
        <v>0</v>
      </c>
      <c r="CG236" s="22">
        <v>1</v>
      </c>
      <c r="CH236" s="22">
        <v>0</v>
      </c>
      <c r="CI236" s="22">
        <v>4</v>
      </c>
      <c r="CJ236" s="22">
        <v>0</v>
      </c>
      <c r="CK236" s="22">
        <v>0</v>
      </c>
      <c r="CL236" s="22">
        <v>37</v>
      </c>
      <c r="CM236" s="22">
        <v>42</v>
      </c>
    </row>
    <row r="237" spans="2:91" x14ac:dyDescent="0.25">
      <c r="B237" s="22" t="s" vm="162">
        <v>264</v>
      </c>
      <c r="C237" s="22">
        <v>0</v>
      </c>
      <c r="D237" s="22">
        <v>9</v>
      </c>
      <c r="E237" s="22">
        <v>0</v>
      </c>
      <c r="F237" s="22">
        <v>21</v>
      </c>
      <c r="G237" s="22">
        <v>0</v>
      </c>
      <c r="H237" s="22">
        <v>81</v>
      </c>
      <c r="I237" s="22">
        <v>38</v>
      </c>
      <c r="J237" s="22">
        <v>149</v>
      </c>
      <c r="L237" s="22">
        <v>0</v>
      </c>
      <c r="M237" s="22">
        <v>8</v>
      </c>
      <c r="N237" s="22">
        <v>0</v>
      </c>
      <c r="O237" s="22">
        <v>36</v>
      </c>
      <c r="P237" s="22">
        <v>0</v>
      </c>
      <c r="Q237" s="22">
        <v>78</v>
      </c>
      <c r="R237" s="22">
        <v>40</v>
      </c>
      <c r="S237" s="22">
        <v>162</v>
      </c>
      <c r="U237" s="22">
        <v>0</v>
      </c>
      <c r="V237" s="22">
        <v>4</v>
      </c>
      <c r="W237" s="22">
        <v>0</v>
      </c>
      <c r="X237" s="22">
        <v>41</v>
      </c>
      <c r="Y237" s="22">
        <v>0</v>
      </c>
      <c r="Z237" s="22">
        <v>71</v>
      </c>
      <c r="AA237" s="22">
        <v>32</v>
      </c>
      <c r="AB237" s="22">
        <v>148</v>
      </c>
      <c r="AD237" s="22">
        <v>0</v>
      </c>
      <c r="AE237" s="22">
        <v>6</v>
      </c>
      <c r="AF237" s="22">
        <v>0</v>
      </c>
      <c r="AG237" s="22">
        <v>2</v>
      </c>
      <c r="AH237" s="22">
        <v>0</v>
      </c>
      <c r="AI237" s="22">
        <v>0</v>
      </c>
      <c r="AJ237" s="22">
        <v>13</v>
      </c>
      <c r="AK237" s="22">
        <v>21</v>
      </c>
      <c r="AM237" s="22">
        <v>0</v>
      </c>
      <c r="AN237" s="22">
        <v>3</v>
      </c>
      <c r="AO237" s="22">
        <v>0</v>
      </c>
      <c r="AP237" s="22">
        <v>68</v>
      </c>
      <c r="AQ237" s="22">
        <v>0</v>
      </c>
      <c r="AR237" s="22">
        <v>69</v>
      </c>
      <c r="AS237" s="22">
        <v>14</v>
      </c>
      <c r="AT237" s="22">
        <v>154</v>
      </c>
      <c r="AV237" s="22">
        <v>0</v>
      </c>
      <c r="AW237" s="22">
        <v>6</v>
      </c>
      <c r="AX237" s="22">
        <v>0</v>
      </c>
      <c r="AY237" s="22">
        <v>67</v>
      </c>
      <c r="AZ237" s="22">
        <v>0</v>
      </c>
      <c r="BA237" s="22">
        <v>56</v>
      </c>
      <c r="BB237" s="22">
        <v>14</v>
      </c>
      <c r="BC237" s="22">
        <v>143</v>
      </c>
      <c r="BE237" s="22">
        <v>0</v>
      </c>
      <c r="BF237" s="22">
        <v>9</v>
      </c>
      <c r="BG237" s="22">
        <v>0</v>
      </c>
      <c r="BH237" s="22">
        <v>81</v>
      </c>
      <c r="BI237" s="22">
        <v>0</v>
      </c>
      <c r="BJ237" s="22">
        <v>93</v>
      </c>
      <c r="BK237" s="22">
        <v>15</v>
      </c>
      <c r="BL237" s="22">
        <v>198</v>
      </c>
      <c r="BN237" s="22">
        <v>0</v>
      </c>
      <c r="BO237" s="22">
        <v>3</v>
      </c>
      <c r="BP237" s="22">
        <v>0</v>
      </c>
      <c r="BQ237" s="22">
        <v>74</v>
      </c>
      <c r="BR237" s="22">
        <v>0</v>
      </c>
      <c r="BS237" s="22">
        <v>95</v>
      </c>
      <c r="BT237" s="22">
        <v>15</v>
      </c>
      <c r="BU237" s="22">
        <v>187</v>
      </c>
      <c r="BW237" s="22">
        <v>0</v>
      </c>
      <c r="BX237" s="22">
        <v>9</v>
      </c>
      <c r="BY237" s="22">
        <v>0</v>
      </c>
      <c r="BZ237" s="22">
        <v>69</v>
      </c>
      <c r="CA237" s="22">
        <v>0</v>
      </c>
      <c r="CB237" s="22">
        <v>79</v>
      </c>
      <c r="CC237" s="22">
        <v>10</v>
      </c>
      <c r="CD237" s="22">
        <v>167</v>
      </c>
      <c r="CF237" s="22">
        <v>0</v>
      </c>
      <c r="CG237" s="22">
        <v>5</v>
      </c>
      <c r="CH237" s="22">
        <v>0</v>
      </c>
      <c r="CI237" s="22">
        <v>78</v>
      </c>
      <c r="CJ237" s="22">
        <v>0</v>
      </c>
      <c r="CK237" s="22">
        <v>0</v>
      </c>
      <c r="CL237" s="22">
        <v>13</v>
      </c>
      <c r="CM237" s="22">
        <v>96</v>
      </c>
    </row>
    <row r="238" spans="2:91" x14ac:dyDescent="0.25">
      <c r="B238" s="22" t="s" vm="163">
        <v>265</v>
      </c>
      <c r="C238" s="22">
        <v>0</v>
      </c>
      <c r="D238" s="22">
        <v>17</v>
      </c>
      <c r="E238" s="22">
        <v>0</v>
      </c>
      <c r="F238" s="22">
        <v>5</v>
      </c>
      <c r="G238" s="22">
        <v>0</v>
      </c>
      <c r="H238" s="22">
        <v>80</v>
      </c>
      <c r="I238" s="22">
        <v>324</v>
      </c>
      <c r="J238" s="22">
        <v>426</v>
      </c>
      <c r="L238" s="22">
        <v>0</v>
      </c>
      <c r="M238" s="22">
        <v>37</v>
      </c>
      <c r="N238" s="22">
        <v>0</v>
      </c>
      <c r="O238" s="22">
        <v>5</v>
      </c>
      <c r="P238" s="22">
        <v>0</v>
      </c>
      <c r="Q238" s="22">
        <v>90</v>
      </c>
      <c r="R238" s="22">
        <v>375</v>
      </c>
      <c r="S238" s="22">
        <v>507</v>
      </c>
      <c r="U238" s="22">
        <v>0</v>
      </c>
      <c r="V238" s="22">
        <v>37</v>
      </c>
      <c r="W238" s="22">
        <v>0</v>
      </c>
      <c r="X238" s="22">
        <v>2</v>
      </c>
      <c r="Y238" s="22">
        <v>0</v>
      </c>
      <c r="Z238" s="22">
        <v>80</v>
      </c>
      <c r="AA238" s="22">
        <v>366</v>
      </c>
      <c r="AB238" s="22">
        <v>485</v>
      </c>
      <c r="AD238" s="22">
        <v>0</v>
      </c>
      <c r="AE238" s="22">
        <v>37</v>
      </c>
      <c r="AF238" s="22">
        <v>0</v>
      </c>
      <c r="AG238" s="22">
        <v>0</v>
      </c>
      <c r="AH238" s="22">
        <v>0</v>
      </c>
      <c r="AI238" s="22">
        <v>54</v>
      </c>
      <c r="AJ238" s="22">
        <v>379</v>
      </c>
      <c r="AK238" s="22">
        <v>470</v>
      </c>
      <c r="AM238" s="22">
        <v>0</v>
      </c>
      <c r="AN238" s="22">
        <v>39</v>
      </c>
      <c r="AO238" s="22">
        <v>0</v>
      </c>
      <c r="AP238" s="22">
        <v>0</v>
      </c>
      <c r="AQ238" s="22">
        <v>0</v>
      </c>
      <c r="AR238" s="22">
        <v>73</v>
      </c>
      <c r="AS238" s="22">
        <v>375</v>
      </c>
      <c r="AT238" s="22">
        <v>487</v>
      </c>
      <c r="AV238" s="22">
        <v>0</v>
      </c>
      <c r="AW238" s="22">
        <v>77</v>
      </c>
      <c r="AX238" s="22">
        <v>0</v>
      </c>
      <c r="AY238" s="22">
        <v>0</v>
      </c>
      <c r="AZ238" s="22">
        <v>0</v>
      </c>
      <c r="BA238" s="22">
        <v>60</v>
      </c>
      <c r="BB238" s="22">
        <v>373</v>
      </c>
      <c r="BC238" s="22">
        <v>510</v>
      </c>
      <c r="BE238" s="22">
        <v>0</v>
      </c>
      <c r="BF238" s="22">
        <v>40</v>
      </c>
      <c r="BG238" s="22">
        <v>0</v>
      </c>
      <c r="BH238" s="22">
        <v>0</v>
      </c>
      <c r="BI238" s="22">
        <v>0</v>
      </c>
      <c r="BJ238" s="22">
        <v>70</v>
      </c>
      <c r="BK238" s="22">
        <v>422</v>
      </c>
      <c r="BL238" s="22">
        <v>532</v>
      </c>
      <c r="BN238" s="22">
        <v>0</v>
      </c>
      <c r="BO238" s="22">
        <v>68</v>
      </c>
      <c r="BP238" s="22">
        <v>0</v>
      </c>
      <c r="BQ238" s="22">
        <v>0</v>
      </c>
      <c r="BR238" s="22">
        <v>0</v>
      </c>
      <c r="BS238" s="22">
        <v>72</v>
      </c>
      <c r="BT238" s="22">
        <v>395</v>
      </c>
      <c r="BU238" s="22">
        <v>535</v>
      </c>
      <c r="BW238" s="22">
        <v>0</v>
      </c>
      <c r="BX238" s="22">
        <v>24</v>
      </c>
      <c r="BY238" s="22">
        <v>0</v>
      </c>
      <c r="BZ238" s="22">
        <v>0</v>
      </c>
      <c r="CA238" s="22">
        <v>0</v>
      </c>
      <c r="CB238" s="22">
        <v>94</v>
      </c>
      <c r="CC238" s="22">
        <v>370</v>
      </c>
      <c r="CD238" s="22">
        <v>488</v>
      </c>
      <c r="CF238" s="22">
        <v>0</v>
      </c>
      <c r="CG238" s="22">
        <v>14</v>
      </c>
      <c r="CH238" s="22">
        <v>0</v>
      </c>
      <c r="CI238" s="22">
        <v>5</v>
      </c>
      <c r="CJ238" s="22">
        <v>0</v>
      </c>
      <c r="CK238" s="22">
        <v>83</v>
      </c>
      <c r="CL238" s="22">
        <v>362</v>
      </c>
      <c r="CM238" s="22">
        <v>464</v>
      </c>
    </row>
    <row r="239" spans="2:91" x14ac:dyDescent="0.25">
      <c r="B239" s="22" t="s" vm="164">
        <v>266</v>
      </c>
      <c r="C239" s="22">
        <v>0</v>
      </c>
      <c r="D239" s="22">
        <v>2</v>
      </c>
      <c r="E239" s="22">
        <v>0</v>
      </c>
      <c r="F239" s="22">
        <v>25</v>
      </c>
      <c r="G239" s="22">
        <v>61</v>
      </c>
      <c r="H239" s="22">
        <v>61</v>
      </c>
      <c r="I239" s="22">
        <v>108</v>
      </c>
      <c r="J239" s="22">
        <v>257</v>
      </c>
      <c r="L239" s="22">
        <v>0</v>
      </c>
      <c r="M239" s="22">
        <v>2</v>
      </c>
      <c r="N239" s="22">
        <v>0</v>
      </c>
      <c r="O239" s="22">
        <v>25</v>
      </c>
      <c r="P239" s="22">
        <v>61</v>
      </c>
      <c r="Q239" s="22">
        <v>62</v>
      </c>
      <c r="R239" s="22">
        <v>68</v>
      </c>
      <c r="S239" s="22">
        <v>218</v>
      </c>
      <c r="U239" s="22">
        <v>0</v>
      </c>
      <c r="V239" s="22">
        <v>0</v>
      </c>
      <c r="W239" s="22">
        <v>0</v>
      </c>
      <c r="X239" s="22">
        <v>23</v>
      </c>
      <c r="Y239" s="22">
        <v>50</v>
      </c>
      <c r="Z239" s="22">
        <v>52</v>
      </c>
      <c r="AA239" s="22">
        <v>69</v>
      </c>
      <c r="AB239" s="22">
        <v>194</v>
      </c>
      <c r="AD239" s="22">
        <v>0</v>
      </c>
      <c r="AE239" s="22">
        <v>0</v>
      </c>
      <c r="AF239" s="22">
        <v>0</v>
      </c>
      <c r="AG239" s="22">
        <v>25</v>
      </c>
      <c r="AH239" s="22">
        <v>61</v>
      </c>
      <c r="AI239" s="22">
        <v>66</v>
      </c>
      <c r="AJ239" s="22">
        <v>50</v>
      </c>
      <c r="AK239" s="22">
        <v>202</v>
      </c>
      <c r="AM239" s="22">
        <v>0</v>
      </c>
      <c r="AN239" s="22">
        <v>0</v>
      </c>
      <c r="AO239" s="22">
        <v>0</v>
      </c>
      <c r="AP239" s="22">
        <v>25</v>
      </c>
      <c r="AQ239" s="22">
        <v>61</v>
      </c>
      <c r="AR239" s="22">
        <v>54</v>
      </c>
      <c r="AS239" s="22">
        <v>53</v>
      </c>
      <c r="AT239" s="22">
        <v>193</v>
      </c>
      <c r="AV239" s="22">
        <v>0</v>
      </c>
      <c r="AW239" s="22">
        <v>0</v>
      </c>
      <c r="AX239" s="22">
        <v>0</v>
      </c>
      <c r="AY239" s="22">
        <v>25</v>
      </c>
      <c r="AZ239" s="22">
        <v>61</v>
      </c>
      <c r="BA239" s="22">
        <v>55</v>
      </c>
      <c r="BB239" s="22">
        <v>83</v>
      </c>
      <c r="BC239" s="22">
        <v>224</v>
      </c>
      <c r="BE239" s="22">
        <v>0</v>
      </c>
      <c r="BF239" s="22">
        <v>1</v>
      </c>
      <c r="BG239" s="22">
        <v>0</v>
      </c>
      <c r="BH239" s="22">
        <v>20</v>
      </c>
      <c r="BI239" s="22">
        <v>47</v>
      </c>
      <c r="BJ239" s="22">
        <v>58</v>
      </c>
      <c r="BK239" s="22">
        <v>84</v>
      </c>
      <c r="BL239" s="22">
        <v>210</v>
      </c>
      <c r="BN239" s="22">
        <v>0</v>
      </c>
      <c r="BO239" s="22">
        <v>0</v>
      </c>
      <c r="BP239" s="22">
        <v>0</v>
      </c>
      <c r="BQ239" s="22">
        <v>27</v>
      </c>
      <c r="BR239" s="22">
        <v>47</v>
      </c>
      <c r="BS239" s="22">
        <v>34</v>
      </c>
      <c r="BT239" s="22">
        <v>87</v>
      </c>
      <c r="BU239" s="22">
        <v>195</v>
      </c>
      <c r="BW239" s="22">
        <v>0</v>
      </c>
      <c r="BX239" s="22">
        <v>0</v>
      </c>
      <c r="BY239" s="22">
        <v>0</v>
      </c>
      <c r="BZ239" s="22">
        <v>29</v>
      </c>
      <c r="CA239" s="22">
        <v>47</v>
      </c>
      <c r="CB239" s="22">
        <v>40</v>
      </c>
      <c r="CC239" s="22">
        <v>81</v>
      </c>
      <c r="CD239" s="22">
        <v>197</v>
      </c>
      <c r="CF239" s="22">
        <v>0</v>
      </c>
      <c r="CG239" s="22">
        <v>0</v>
      </c>
      <c r="CH239" s="22">
        <v>0</v>
      </c>
      <c r="CI239" s="22">
        <v>29</v>
      </c>
      <c r="CJ239" s="22">
        <v>22</v>
      </c>
      <c r="CK239" s="22">
        <v>48</v>
      </c>
      <c r="CL239" s="22">
        <v>76</v>
      </c>
      <c r="CM239" s="22">
        <v>175</v>
      </c>
    </row>
    <row r="240" spans="2:91" x14ac:dyDescent="0.25">
      <c r="B240" s="22" t="s" vm="165">
        <v>267</v>
      </c>
      <c r="C240" s="22">
        <v>5</v>
      </c>
      <c r="D240" s="22">
        <v>0</v>
      </c>
      <c r="E240" s="22">
        <v>0</v>
      </c>
      <c r="F240" s="22">
        <v>0</v>
      </c>
      <c r="G240" s="22">
        <v>0</v>
      </c>
      <c r="H240" s="22">
        <v>181</v>
      </c>
      <c r="I240" s="22">
        <v>113</v>
      </c>
      <c r="J240" s="22">
        <v>299</v>
      </c>
      <c r="L240" s="22">
        <v>5</v>
      </c>
      <c r="M240" s="22">
        <v>0</v>
      </c>
      <c r="N240" s="22">
        <v>0</v>
      </c>
      <c r="O240" s="22">
        <v>0</v>
      </c>
      <c r="P240" s="22">
        <v>0</v>
      </c>
      <c r="Q240" s="22">
        <v>197</v>
      </c>
      <c r="R240" s="22">
        <v>104</v>
      </c>
      <c r="S240" s="22">
        <v>306</v>
      </c>
      <c r="U240" s="22">
        <v>5</v>
      </c>
      <c r="V240" s="22">
        <v>0</v>
      </c>
      <c r="W240" s="22">
        <v>0</v>
      </c>
      <c r="X240" s="22">
        <v>0</v>
      </c>
      <c r="Y240" s="22">
        <v>0</v>
      </c>
      <c r="Z240" s="22">
        <v>170</v>
      </c>
      <c r="AA240" s="22">
        <v>114</v>
      </c>
      <c r="AB240" s="22">
        <v>289</v>
      </c>
      <c r="AD240" s="22">
        <v>5</v>
      </c>
      <c r="AE240" s="22">
        <v>0</v>
      </c>
      <c r="AF240" s="22">
        <v>0</v>
      </c>
      <c r="AG240" s="22">
        <v>0</v>
      </c>
      <c r="AH240" s="22">
        <v>0</v>
      </c>
      <c r="AI240" s="22">
        <v>189</v>
      </c>
      <c r="AJ240" s="22">
        <v>125</v>
      </c>
      <c r="AK240" s="22">
        <v>319</v>
      </c>
      <c r="AM240" s="22">
        <v>5</v>
      </c>
      <c r="AN240" s="22">
        <v>0</v>
      </c>
      <c r="AO240" s="22">
        <v>0</v>
      </c>
      <c r="AP240" s="22">
        <v>0</v>
      </c>
      <c r="AQ240" s="22">
        <v>0</v>
      </c>
      <c r="AR240" s="22">
        <v>188</v>
      </c>
      <c r="AS240" s="22">
        <v>126</v>
      </c>
      <c r="AT240" s="22">
        <v>319</v>
      </c>
      <c r="AV240" s="22">
        <v>5</v>
      </c>
      <c r="AW240" s="22">
        <v>0</v>
      </c>
      <c r="AX240" s="22">
        <v>0</v>
      </c>
      <c r="AY240" s="22">
        <v>0</v>
      </c>
      <c r="AZ240" s="22">
        <v>0</v>
      </c>
      <c r="BA240" s="22">
        <v>177</v>
      </c>
      <c r="BB240" s="22">
        <v>150</v>
      </c>
      <c r="BC240" s="22">
        <v>332</v>
      </c>
      <c r="BE240" s="22">
        <v>5</v>
      </c>
      <c r="BF240" s="22">
        <v>0</v>
      </c>
      <c r="BG240" s="22">
        <v>0</v>
      </c>
      <c r="BH240" s="22">
        <v>0</v>
      </c>
      <c r="BI240" s="22">
        <v>0</v>
      </c>
      <c r="BJ240" s="22">
        <v>188</v>
      </c>
      <c r="BK240" s="22">
        <v>123</v>
      </c>
      <c r="BL240" s="22">
        <v>316</v>
      </c>
      <c r="BN240" s="22">
        <v>5</v>
      </c>
      <c r="BO240" s="22">
        <v>0</v>
      </c>
      <c r="BP240" s="22">
        <v>0</v>
      </c>
      <c r="BQ240" s="22">
        <v>0</v>
      </c>
      <c r="BR240" s="22">
        <v>0</v>
      </c>
      <c r="BS240" s="22">
        <v>162</v>
      </c>
      <c r="BT240" s="22">
        <v>135</v>
      </c>
      <c r="BU240" s="22">
        <v>302</v>
      </c>
      <c r="BW240" s="22">
        <v>5</v>
      </c>
      <c r="BX240" s="22">
        <v>0</v>
      </c>
      <c r="BY240" s="22">
        <v>0</v>
      </c>
      <c r="BZ240" s="22">
        <v>0</v>
      </c>
      <c r="CA240" s="22">
        <v>0</v>
      </c>
      <c r="CB240" s="22">
        <v>184</v>
      </c>
      <c r="CC240" s="22">
        <v>119</v>
      </c>
      <c r="CD240" s="22">
        <v>308</v>
      </c>
      <c r="CF240" s="22">
        <v>5</v>
      </c>
      <c r="CG240" s="22">
        <v>0</v>
      </c>
      <c r="CH240" s="22">
        <v>0</v>
      </c>
      <c r="CI240" s="22">
        <v>0</v>
      </c>
      <c r="CJ240" s="22">
        <v>0</v>
      </c>
      <c r="CK240" s="22">
        <v>227</v>
      </c>
      <c r="CL240" s="22">
        <v>148</v>
      </c>
      <c r="CM240" s="22">
        <v>380</v>
      </c>
    </row>
    <row r="241" spans="2:91" x14ac:dyDescent="0.25">
      <c r="B241" s="22" t="s">
        <v>280</v>
      </c>
      <c r="C241" s="22">
        <v>0</v>
      </c>
      <c r="D241" s="22">
        <v>0</v>
      </c>
      <c r="E241" s="22">
        <v>0</v>
      </c>
      <c r="F241" s="22">
        <v>0</v>
      </c>
      <c r="G241" s="22">
        <v>0</v>
      </c>
      <c r="H241" s="22">
        <v>0</v>
      </c>
      <c r="I241" s="22">
        <v>0</v>
      </c>
      <c r="J241" s="22">
        <v>0</v>
      </c>
      <c r="L241" s="22">
        <v>0</v>
      </c>
      <c r="M241" s="22">
        <v>0</v>
      </c>
      <c r="N241" s="22">
        <v>0</v>
      </c>
      <c r="O241" s="22">
        <v>0</v>
      </c>
      <c r="P241" s="22">
        <v>0</v>
      </c>
      <c r="Q241" s="22">
        <v>0</v>
      </c>
      <c r="R241" s="22">
        <v>0</v>
      </c>
      <c r="S241" s="22">
        <v>0</v>
      </c>
      <c r="U241" s="22">
        <v>0</v>
      </c>
      <c r="V241" s="22">
        <v>0</v>
      </c>
      <c r="W241" s="22">
        <v>0</v>
      </c>
      <c r="X241" s="22">
        <v>0</v>
      </c>
      <c r="Y241" s="22">
        <v>0</v>
      </c>
      <c r="Z241" s="22">
        <v>0</v>
      </c>
      <c r="AA241" s="22">
        <v>0</v>
      </c>
      <c r="AB241" s="22">
        <v>0</v>
      </c>
      <c r="AD241" s="22">
        <v>0</v>
      </c>
      <c r="AE241" s="22">
        <v>0</v>
      </c>
      <c r="AF241" s="22">
        <v>0</v>
      </c>
      <c r="AG241" s="22">
        <v>0</v>
      </c>
      <c r="AH241" s="22">
        <v>0</v>
      </c>
      <c r="AI241" s="22">
        <v>0</v>
      </c>
      <c r="AJ241" s="22">
        <v>0</v>
      </c>
      <c r="AK241" s="22">
        <v>0</v>
      </c>
      <c r="AM241" s="22">
        <v>0</v>
      </c>
      <c r="AN241" s="22">
        <v>0</v>
      </c>
      <c r="AO241" s="22">
        <v>0</v>
      </c>
      <c r="AP241" s="22">
        <v>0</v>
      </c>
      <c r="AQ241" s="22">
        <v>0</v>
      </c>
      <c r="AR241" s="22">
        <v>0</v>
      </c>
      <c r="AS241" s="22">
        <v>0</v>
      </c>
      <c r="AT241" s="22">
        <v>0</v>
      </c>
      <c r="AV241" s="22">
        <v>0</v>
      </c>
      <c r="AW241" s="22">
        <v>0</v>
      </c>
      <c r="AX241" s="22">
        <v>0</v>
      </c>
      <c r="AY241" s="22">
        <v>0</v>
      </c>
      <c r="AZ241" s="22">
        <v>0</v>
      </c>
      <c r="BA241" s="22">
        <v>0</v>
      </c>
      <c r="BB241" s="22">
        <v>0</v>
      </c>
      <c r="BC241" s="22">
        <v>0</v>
      </c>
      <c r="BE241" s="22">
        <v>0</v>
      </c>
      <c r="BF241" s="22">
        <v>0</v>
      </c>
      <c r="BG241" s="22">
        <v>0</v>
      </c>
      <c r="BH241" s="22">
        <v>0</v>
      </c>
      <c r="BI241" s="22">
        <v>0</v>
      </c>
      <c r="BJ241" s="22">
        <v>0</v>
      </c>
      <c r="BK241" s="22">
        <v>0</v>
      </c>
      <c r="BL241" s="22">
        <v>0</v>
      </c>
      <c r="BN241" s="22">
        <v>0</v>
      </c>
      <c r="BO241" s="22">
        <v>0</v>
      </c>
      <c r="BP241" s="22">
        <v>0</v>
      </c>
      <c r="BQ241" s="22">
        <v>0</v>
      </c>
      <c r="BR241" s="22">
        <v>0</v>
      </c>
      <c r="BS241" s="22">
        <v>0</v>
      </c>
      <c r="BT241" s="22">
        <v>0</v>
      </c>
      <c r="BU241" s="22">
        <v>0</v>
      </c>
      <c r="BW241" s="22">
        <v>0</v>
      </c>
      <c r="BX241" s="22">
        <v>0</v>
      </c>
      <c r="BY241" s="22">
        <v>2</v>
      </c>
      <c r="BZ241" s="22">
        <v>0</v>
      </c>
      <c r="CA241" s="22">
        <v>35</v>
      </c>
      <c r="CB241" s="22">
        <v>0</v>
      </c>
      <c r="CC241" s="22">
        <v>26</v>
      </c>
      <c r="CD241" s="22">
        <v>63</v>
      </c>
      <c r="CF241" s="22">
        <v>0</v>
      </c>
      <c r="CG241" s="22">
        <v>0</v>
      </c>
      <c r="CH241" s="22">
        <v>0</v>
      </c>
      <c r="CI241" s="22">
        <v>0</v>
      </c>
      <c r="CJ241" s="22">
        <v>27</v>
      </c>
      <c r="CK241" s="22">
        <v>0</v>
      </c>
      <c r="CL241" s="22">
        <v>3</v>
      </c>
      <c r="CM241" s="22">
        <v>30</v>
      </c>
    </row>
    <row r="242" spans="2:91" x14ac:dyDescent="0.25">
      <c r="C242" s="22"/>
      <c r="D242" s="22"/>
      <c r="E242" s="22"/>
      <c r="F242" s="22"/>
      <c r="G242" s="22"/>
      <c r="H242" s="22"/>
      <c r="I242" s="22"/>
      <c r="J242" s="22"/>
      <c r="L242" s="22"/>
      <c r="M242" s="22"/>
      <c r="N242" s="22"/>
      <c r="O242" s="22"/>
      <c r="P242" s="22"/>
      <c r="Q242" s="22"/>
      <c r="R242" s="22"/>
      <c r="S242" s="22"/>
      <c r="U242" s="22"/>
      <c r="V242" s="22"/>
      <c r="W242" s="22"/>
      <c r="X242" s="22"/>
      <c r="Y242" s="22"/>
      <c r="Z242" s="22"/>
      <c r="AA242" s="22"/>
      <c r="AB242" s="22"/>
      <c r="AD242" s="22"/>
      <c r="AE242" s="22"/>
      <c r="AF242" s="22"/>
      <c r="AG242" s="22"/>
      <c r="AH242" s="22"/>
      <c r="AI242" s="22"/>
      <c r="AJ242" s="22"/>
      <c r="AK242" s="22"/>
      <c r="AM242" s="22"/>
      <c r="AN242" s="22"/>
      <c r="AO242" s="22"/>
      <c r="AP242" s="22"/>
      <c r="AQ242" s="22"/>
      <c r="AR242" s="22"/>
      <c r="AS242" s="22"/>
      <c r="AT242" s="22"/>
      <c r="AV242" s="22"/>
      <c r="AW242" s="22"/>
      <c r="AX242" s="22"/>
      <c r="AY242" s="22"/>
      <c r="AZ242" s="22"/>
      <c r="BA242" s="22"/>
      <c r="BB242" s="22"/>
      <c r="BC242" s="22"/>
      <c r="BE242" s="22"/>
      <c r="BF242" s="22"/>
      <c r="BG242" s="22"/>
      <c r="BH242" s="22"/>
      <c r="BI242" s="22"/>
      <c r="BJ242" s="22"/>
      <c r="BK242" s="22"/>
      <c r="BL242" s="22"/>
      <c r="BN242" s="22"/>
      <c r="BO242" s="22"/>
      <c r="BP242" s="22"/>
      <c r="BQ242" s="22"/>
      <c r="BR242" s="22"/>
      <c r="BS242" s="22"/>
      <c r="BT242" s="22"/>
      <c r="BU242" s="22"/>
      <c r="BW242" s="22"/>
      <c r="BX242" s="22"/>
      <c r="BY242" s="22"/>
      <c r="BZ242" s="22"/>
      <c r="CA242" s="22"/>
      <c r="CB242" s="22"/>
      <c r="CC242" s="22"/>
      <c r="CD242" s="22"/>
      <c r="CF242" s="22"/>
      <c r="CG242" s="22"/>
      <c r="CH242" s="22"/>
      <c r="CI242" s="22"/>
      <c r="CJ242" s="22"/>
      <c r="CK242" s="22"/>
      <c r="CL242" s="22"/>
      <c r="CM242" s="22"/>
    </row>
    <row r="243" spans="2:91" x14ac:dyDescent="0.25">
      <c r="C243" s="22">
        <v>925</v>
      </c>
      <c r="D243" s="22">
        <v>1655</v>
      </c>
      <c r="E243" s="22">
        <v>198</v>
      </c>
      <c r="F243" s="22">
        <v>5980</v>
      </c>
      <c r="G243" s="22">
        <v>4591</v>
      </c>
      <c r="H243" s="22">
        <v>15849</v>
      </c>
      <c r="I243" s="22">
        <v>22276</v>
      </c>
      <c r="J243" s="22">
        <v>51474</v>
      </c>
      <c r="L243" s="22">
        <v>876</v>
      </c>
      <c r="M243" s="22">
        <v>1503</v>
      </c>
      <c r="N243" s="22">
        <v>198</v>
      </c>
      <c r="O243" s="22">
        <v>6035</v>
      </c>
      <c r="P243" s="22">
        <v>4335.5</v>
      </c>
      <c r="Q243" s="22">
        <v>16391</v>
      </c>
      <c r="R243" s="22">
        <v>21820</v>
      </c>
      <c r="S243" s="22">
        <v>51158.5</v>
      </c>
      <c r="U243" s="22">
        <v>830</v>
      </c>
      <c r="V243" s="22">
        <v>1433</v>
      </c>
      <c r="W243" s="22">
        <v>176</v>
      </c>
      <c r="X243" s="22">
        <v>5431.5</v>
      </c>
      <c r="Y243" s="22">
        <v>3977</v>
      </c>
      <c r="Z243" s="22">
        <v>15626</v>
      </c>
      <c r="AA243" s="22">
        <v>20967</v>
      </c>
      <c r="AB243" s="22">
        <v>48440.5</v>
      </c>
      <c r="AD243" s="22">
        <v>849</v>
      </c>
      <c r="AE243" s="22">
        <v>1579</v>
      </c>
      <c r="AF243" s="22">
        <v>203</v>
      </c>
      <c r="AG243" s="22">
        <v>5771</v>
      </c>
      <c r="AH243" s="22">
        <v>4450</v>
      </c>
      <c r="AI243" s="22">
        <v>15921</v>
      </c>
      <c r="AJ243" s="22">
        <v>20812</v>
      </c>
      <c r="AK243" s="22">
        <v>49585</v>
      </c>
      <c r="AM243" s="22">
        <v>904</v>
      </c>
      <c r="AN243" s="22">
        <v>1521</v>
      </c>
      <c r="AO243" s="22">
        <v>187</v>
      </c>
      <c r="AP243" s="22">
        <v>6502.5</v>
      </c>
      <c r="AQ243" s="22">
        <v>4816</v>
      </c>
      <c r="AR243" s="22">
        <v>16661.5</v>
      </c>
      <c r="AS243" s="22">
        <v>21643</v>
      </c>
      <c r="AT243" s="22">
        <v>52235</v>
      </c>
      <c r="AV243" s="22">
        <v>889</v>
      </c>
      <c r="AW243" s="22">
        <v>1380</v>
      </c>
      <c r="AX243" s="22">
        <v>127</v>
      </c>
      <c r="AY243" s="22">
        <v>6036</v>
      </c>
      <c r="AZ243" s="22">
        <v>4370.5</v>
      </c>
      <c r="BA243" s="22">
        <v>17043</v>
      </c>
      <c r="BB243" s="22">
        <v>20930</v>
      </c>
      <c r="BC243" s="22">
        <v>50775.5</v>
      </c>
      <c r="BE243" s="22">
        <v>872</v>
      </c>
      <c r="BF243" s="22">
        <v>1360</v>
      </c>
      <c r="BG243" s="22">
        <v>48</v>
      </c>
      <c r="BH243" s="22">
        <v>5923.5</v>
      </c>
      <c r="BI243" s="22">
        <v>4636</v>
      </c>
      <c r="BJ243" s="22">
        <v>17440</v>
      </c>
      <c r="BK243" s="22">
        <v>19557</v>
      </c>
      <c r="BL243" s="22">
        <v>49836.5</v>
      </c>
      <c r="BN243" s="22">
        <v>831</v>
      </c>
      <c r="BO243" s="22">
        <v>1274</v>
      </c>
      <c r="BP243" s="22">
        <v>139</v>
      </c>
      <c r="BQ243" s="22">
        <v>5660.5</v>
      </c>
      <c r="BR243" s="22">
        <v>4681.5</v>
      </c>
      <c r="BS243" s="22">
        <v>17124</v>
      </c>
      <c r="BT243" s="22">
        <v>19165</v>
      </c>
      <c r="BU243" s="22">
        <v>48875</v>
      </c>
      <c r="BW243" s="22">
        <v>801</v>
      </c>
      <c r="BX243" s="22">
        <v>1308</v>
      </c>
      <c r="BY243" s="22">
        <v>167</v>
      </c>
      <c r="BZ243" s="22">
        <v>5529.5</v>
      </c>
      <c r="CA243" s="22">
        <v>4323.5</v>
      </c>
      <c r="CB243" s="22">
        <v>17638</v>
      </c>
      <c r="CC243" s="22">
        <v>19559</v>
      </c>
      <c r="CD243" s="22">
        <v>49326</v>
      </c>
      <c r="CF243" s="22">
        <v>826</v>
      </c>
      <c r="CG243" s="22">
        <v>1188</v>
      </c>
      <c r="CH243" s="22">
        <v>158</v>
      </c>
      <c r="CI243" s="22">
        <v>5492.5</v>
      </c>
      <c r="CJ243" s="22">
        <v>4333</v>
      </c>
      <c r="CK243" s="22">
        <v>18784</v>
      </c>
      <c r="CL243" s="22">
        <v>19174</v>
      </c>
      <c r="CM243" s="22">
        <v>49955.5</v>
      </c>
    </row>
  </sheetData>
  <mergeCells count="10">
    <mergeCell ref="BW2:CD2"/>
    <mergeCell ref="CF2:CM2"/>
    <mergeCell ref="BE2:BL2"/>
    <mergeCell ref="BN2:BU2"/>
    <mergeCell ref="L2:S2"/>
    <mergeCell ref="C2:J2"/>
    <mergeCell ref="AV2:BC2"/>
    <mergeCell ref="AM2:AT2"/>
    <mergeCell ref="U2:AB2"/>
    <mergeCell ref="AD2:AK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34"/>
  <sheetViews>
    <sheetView workbookViewId="0">
      <selection activeCell="R31" sqref="R31"/>
    </sheetView>
  </sheetViews>
  <sheetFormatPr defaultRowHeight="15" x14ac:dyDescent="0.25"/>
  <sheetData>
    <row r="1" spans="2:17" x14ac:dyDescent="0.25">
      <c r="C1" s="22" t="s">
        <v>3280</v>
      </c>
      <c r="D1" s="22" t="s">
        <v>3281</v>
      </c>
      <c r="E1" s="22" t="s">
        <v>3282</v>
      </c>
      <c r="F1" s="22"/>
      <c r="G1" s="22" t="s">
        <v>3280</v>
      </c>
      <c r="H1" s="22" t="s">
        <v>3281</v>
      </c>
      <c r="I1" s="22" t="s">
        <v>3282</v>
      </c>
      <c r="J1" s="22"/>
      <c r="K1" s="22" t="s">
        <v>3280</v>
      </c>
      <c r="L1" s="22" t="s">
        <v>3281</v>
      </c>
      <c r="M1" s="22" t="s">
        <v>3282</v>
      </c>
      <c r="N1" s="22"/>
      <c r="O1" s="22" t="s">
        <v>3280</v>
      </c>
      <c r="P1" s="22" t="s">
        <v>3281</v>
      </c>
      <c r="Q1" s="22" t="s">
        <v>3282</v>
      </c>
    </row>
    <row r="2" spans="2:17" x14ac:dyDescent="0.25">
      <c r="B2" s="22" t="s">
        <v>3283</v>
      </c>
      <c r="C2" s="22">
        <f>SUM(C7:C234)</f>
        <v>3759</v>
      </c>
      <c r="D2" s="22">
        <f>SUM(D7:D234)</f>
        <v>6781</v>
      </c>
      <c r="E2" s="22">
        <f>SUM(E7:E234)</f>
        <v>10540</v>
      </c>
      <c r="F2" s="22"/>
      <c r="G2" s="22">
        <f>SUM(G7:G234)</f>
        <v>1750</v>
      </c>
      <c r="H2" s="22">
        <f>SUM(H7:H234)</f>
        <v>6634</v>
      </c>
      <c r="I2" s="22">
        <f>SUM(I7:I234)</f>
        <v>8384</v>
      </c>
      <c r="J2" s="22"/>
      <c r="K2" s="22">
        <f>SUM(K7:K234)</f>
        <v>1885</v>
      </c>
      <c r="L2" s="22">
        <f>SUM(L7:L234)</f>
        <v>6378</v>
      </c>
      <c r="M2" s="22">
        <f>SUM(M7:M234)</f>
        <v>8264</v>
      </c>
      <c r="N2" s="22"/>
      <c r="O2" s="22">
        <f>SUM(O7:O234)</f>
        <v>1841</v>
      </c>
      <c r="P2" s="22">
        <f>SUM(P7:P234)</f>
        <v>7020</v>
      </c>
      <c r="Q2" s="22">
        <f>SUM(Q7:Q234)</f>
        <v>8861</v>
      </c>
    </row>
    <row r="4" spans="2:17" x14ac:dyDescent="0.25">
      <c r="C4" s="44">
        <v>42373</v>
      </c>
      <c r="D4" s="22"/>
      <c r="E4" s="22"/>
      <c r="F4" s="22"/>
      <c r="G4" s="44">
        <v>42380</v>
      </c>
      <c r="H4" s="22"/>
      <c r="I4" s="22"/>
      <c r="J4" s="22"/>
      <c r="K4" s="44">
        <v>42387</v>
      </c>
      <c r="L4" s="22"/>
      <c r="M4" s="22"/>
      <c r="N4" s="22"/>
      <c r="O4" s="44">
        <v>42394</v>
      </c>
      <c r="P4" s="22"/>
      <c r="Q4" s="22"/>
    </row>
    <row r="6" spans="2:17" x14ac:dyDescent="0.25">
      <c r="C6" s="22" t="s">
        <v>3280</v>
      </c>
      <c r="D6" s="22" t="s">
        <v>3281</v>
      </c>
      <c r="E6" s="22" t="s">
        <v>3282</v>
      </c>
      <c r="F6" s="22"/>
      <c r="G6" s="22" t="s">
        <v>3280</v>
      </c>
      <c r="H6" s="22" t="s">
        <v>3281</v>
      </c>
      <c r="I6" s="22" t="s">
        <v>3282</v>
      </c>
      <c r="J6" s="22"/>
      <c r="K6" s="22" t="s">
        <v>3280</v>
      </c>
      <c r="L6" s="22" t="s">
        <v>3281</v>
      </c>
      <c r="M6" s="22" t="s">
        <v>3282</v>
      </c>
      <c r="N6" s="22"/>
      <c r="O6" s="22" t="s">
        <v>3280</v>
      </c>
      <c r="P6" s="22" t="s">
        <v>3281</v>
      </c>
      <c r="Q6" s="22" t="s">
        <v>3282</v>
      </c>
    </row>
    <row r="7" spans="2:17" x14ac:dyDescent="0.25">
      <c r="B7" s="22" t="s">
        <v>43</v>
      </c>
      <c r="C7" s="77">
        <v>0</v>
      </c>
      <c r="D7" s="77">
        <v>56</v>
      </c>
      <c r="E7" s="77">
        <v>56</v>
      </c>
      <c r="G7" s="77">
        <v>0</v>
      </c>
      <c r="H7" s="77">
        <v>61</v>
      </c>
      <c r="I7" s="77">
        <v>61</v>
      </c>
      <c r="K7" s="77">
        <v>0</v>
      </c>
      <c r="L7" s="77">
        <v>61</v>
      </c>
      <c r="M7" s="77">
        <v>61</v>
      </c>
      <c r="O7" s="77">
        <v>0</v>
      </c>
      <c r="P7" s="77">
        <v>87</v>
      </c>
      <c r="Q7" s="77">
        <v>87</v>
      </c>
    </row>
    <row r="8" spans="2:17" x14ac:dyDescent="0.25">
      <c r="B8" s="22" t="s" vm="1">
        <v>44</v>
      </c>
      <c r="C8" s="22">
        <v>0</v>
      </c>
      <c r="D8" s="22">
        <v>4</v>
      </c>
      <c r="E8" s="22">
        <v>4</v>
      </c>
      <c r="G8" s="22">
        <v>0</v>
      </c>
      <c r="H8" s="22">
        <v>0</v>
      </c>
      <c r="I8" s="22">
        <v>0</v>
      </c>
      <c r="K8" s="22">
        <v>0</v>
      </c>
      <c r="L8" s="22">
        <v>13</v>
      </c>
      <c r="M8" s="22">
        <v>13</v>
      </c>
      <c r="O8" s="22">
        <v>0</v>
      </c>
      <c r="P8" s="22">
        <v>12</v>
      </c>
      <c r="Q8" s="22">
        <v>12</v>
      </c>
    </row>
    <row r="9" spans="2:17" x14ac:dyDescent="0.25">
      <c r="B9" s="22" t="s" vm="2">
        <v>45</v>
      </c>
      <c r="C9" s="22">
        <v>0</v>
      </c>
      <c r="D9" s="22">
        <v>0</v>
      </c>
      <c r="E9" s="22">
        <v>0</v>
      </c>
      <c r="G9" s="22">
        <v>0</v>
      </c>
      <c r="H9" s="22">
        <v>0</v>
      </c>
      <c r="I9" s="22">
        <v>0</v>
      </c>
      <c r="K9" s="22">
        <v>0</v>
      </c>
      <c r="L9" s="22">
        <v>0</v>
      </c>
      <c r="M9" s="22">
        <v>0</v>
      </c>
      <c r="O9" s="22">
        <v>0</v>
      </c>
      <c r="P9" s="22">
        <v>0</v>
      </c>
      <c r="Q9" s="22">
        <v>0</v>
      </c>
    </row>
    <row r="10" spans="2:17" x14ac:dyDescent="0.25">
      <c r="B10" s="22" t="s" vm="3">
        <v>46</v>
      </c>
      <c r="C10" s="22">
        <v>0</v>
      </c>
      <c r="D10" s="22">
        <v>0</v>
      </c>
      <c r="E10" s="22">
        <v>0</v>
      </c>
      <c r="G10" s="22">
        <v>0</v>
      </c>
      <c r="H10" s="22">
        <v>0</v>
      </c>
      <c r="I10" s="22">
        <v>0</v>
      </c>
      <c r="K10" s="22">
        <v>0</v>
      </c>
      <c r="L10" s="22">
        <v>0</v>
      </c>
      <c r="M10" s="22">
        <v>0</v>
      </c>
      <c r="O10" s="22">
        <v>0</v>
      </c>
      <c r="P10" s="22">
        <v>0</v>
      </c>
      <c r="Q10" s="22">
        <v>0</v>
      </c>
    </row>
    <row r="11" spans="2:17" x14ac:dyDescent="0.25">
      <c r="B11" s="22" t="s" vm="4">
        <v>47</v>
      </c>
      <c r="C11" s="22">
        <v>0</v>
      </c>
      <c r="D11" s="22">
        <v>0</v>
      </c>
      <c r="E11" s="22">
        <v>0</v>
      </c>
      <c r="G11" s="22">
        <v>0</v>
      </c>
      <c r="H11" s="22">
        <v>0</v>
      </c>
      <c r="I11" s="22">
        <v>0</v>
      </c>
      <c r="K11" s="22">
        <v>0</v>
      </c>
      <c r="L11" s="22">
        <v>0</v>
      </c>
      <c r="M11" s="22">
        <v>0</v>
      </c>
      <c r="O11" s="22">
        <v>0</v>
      </c>
      <c r="P11" s="22">
        <v>0</v>
      </c>
      <c r="Q11" s="22">
        <v>0</v>
      </c>
    </row>
    <row r="12" spans="2:17" x14ac:dyDescent="0.25">
      <c r="B12" s="22" t="s" vm="5">
        <v>48</v>
      </c>
      <c r="C12" s="22">
        <v>0</v>
      </c>
      <c r="D12" s="22">
        <v>121</v>
      </c>
      <c r="E12" s="22">
        <v>121</v>
      </c>
      <c r="G12" s="22">
        <v>0</v>
      </c>
      <c r="H12" s="22">
        <v>0</v>
      </c>
      <c r="I12" s="22">
        <v>0</v>
      </c>
      <c r="K12" s="22">
        <v>0</v>
      </c>
      <c r="L12" s="22">
        <v>0</v>
      </c>
      <c r="M12" s="22">
        <v>0</v>
      </c>
      <c r="O12" s="22">
        <v>0</v>
      </c>
      <c r="P12" s="22">
        <v>148</v>
      </c>
      <c r="Q12" s="22">
        <v>148</v>
      </c>
    </row>
    <row r="13" spans="2:17" x14ac:dyDescent="0.25">
      <c r="B13" s="22" t="s">
        <v>49</v>
      </c>
      <c r="C13" s="22">
        <v>0</v>
      </c>
      <c r="D13" s="22">
        <v>161</v>
      </c>
      <c r="E13" s="22">
        <v>161</v>
      </c>
      <c r="G13" s="22">
        <v>0</v>
      </c>
      <c r="H13" s="22">
        <v>142</v>
      </c>
      <c r="I13" s="22">
        <v>142</v>
      </c>
      <c r="K13" s="22">
        <v>0</v>
      </c>
      <c r="L13" s="22">
        <v>120</v>
      </c>
      <c r="M13" s="22">
        <v>120</v>
      </c>
      <c r="O13" s="22">
        <v>0</v>
      </c>
      <c r="P13" s="22">
        <v>97</v>
      </c>
      <c r="Q13" s="22">
        <v>97</v>
      </c>
    </row>
    <row r="14" spans="2:17" x14ac:dyDescent="0.25">
      <c r="B14" s="22" t="s" vm="6">
        <v>50</v>
      </c>
      <c r="C14" s="22">
        <v>0</v>
      </c>
      <c r="D14" s="22">
        <v>18</v>
      </c>
      <c r="E14" s="22">
        <v>18</v>
      </c>
      <c r="G14" s="22">
        <v>0</v>
      </c>
      <c r="H14" s="22">
        <v>1</v>
      </c>
      <c r="I14" s="22">
        <v>1</v>
      </c>
      <c r="K14" s="22">
        <v>0</v>
      </c>
      <c r="L14" s="22">
        <v>1</v>
      </c>
      <c r="M14" s="22">
        <v>1</v>
      </c>
      <c r="O14" s="22">
        <v>0</v>
      </c>
      <c r="P14" s="22">
        <v>2</v>
      </c>
      <c r="Q14" s="22">
        <v>2</v>
      </c>
    </row>
    <row r="15" spans="2:17" x14ac:dyDescent="0.25">
      <c r="B15" s="22" t="s">
        <v>51</v>
      </c>
      <c r="C15" s="22">
        <v>0</v>
      </c>
      <c r="D15" s="22">
        <v>0</v>
      </c>
      <c r="E15" s="22">
        <v>0</v>
      </c>
      <c r="G15" s="22">
        <v>0</v>
      </c>
      <c r="H15" s="22">
        <v>0</v>
      </c>
      <c r="I15" s="22">
        <v>0</v>
      </c>
      <c r="K15" s="22">
        <v>0</v>
      </c>
      <c r="L15" s="22">
        <v>0</v>
      </c>
      <c r="M15" s="22">
        <v>0</v>
      </c>
      <c r="O15" s="22">
        <v>0</v>
      </c>
      <c r="P15" s="22">
        <v>0</v>
      </c>
      <c r="Q15" s="22">
        <v>0</v>
      </c>
    </row>
    <row r="16" spans="2:17" x14ac:dyDescent="0.25">
      <c r="B16" s="22" t="s" vm="7">
        <v>52</v>
      </c>
      <c r="C16" s="22">
        <v>0</v>
      </c>
      <c r="D16" s="22">
        <v>0</v>
      </c>
      <c r="E16" s="22">
        <v>0</v>
      </c>
      <c r="G16" s="22">
        <v>0</v>
      </c>
      <c r="H16" s="22">
        <v>0</v>
      </c>
      <c r="I16" s="22">
        <v>0</v>
      </c>
      <c r="K16" s="22">
        <v>0</v>
      </c>
      <c r="L16" s="22">
        <v>33</v>
      </c>
      <c r="M16" s="22">
        <v>33</v>
      </c>
      <c r="O16" s="22">
        <v>0</v>
      </c>
      <c r="P16" s="22">
        <v>5</v>
      </c>
      <c r="Q16" s="22">
        <v>5</v>
      </c>
    </row>
    <row r="17" spans="2:17" x14ac:dyDescent="0.25">
      <c r="B17" s="22" t="s" vm="8">
        <v>53</v>
      </c>
      <c r="C17" s="22">
        <v>0</v>
      </c>
      <c r="D17" s="22">
        <v>8</v>
      </c>
      <c r="E17" s="22">
        <v>8</v>
      </c>
      <c r="G17" s="22">
        <v>0</v>
      </c>
      <c r="H17" s="22">
        <v>13</v>
      </c>
      <c r="I17" s="22">
        <v>13</v>
      </c>
      <c r="K17" s="22">
        <v>0</v>
      </c>
      <c r="L17" s="22">
        <v>19</v>
      </c>
      <c r="M17" s="22">
        <v>19</v>
      </c>
      <c r="O17" s="22">
        <v>0</v>
      </c>
      <c r="P17" s="22">
        <v>4</v>
      </c>
      <c r="Q17" s="22">
        <v>4</v>
      </c>
    </row>
    <row r="18" spans="2:17" x14ac:dyDescent="0.25">
      <c r="B18" s="22" t="s" vm="9">
        <v>54</v>
      </c>
      <c r="C18" s="22">
        <v>0</v>
      </c>
      <c r="D18" s="22">
        <v>25</v>
      </c>
      <c r="E18" s="22">
        <v>25</v>
      </c>
      <c r="G18" s="22">
        <v>0</v>
      </c>
      <c r="H18" s="22">
        <v>24</v>
      </c>
      <c r="I18" s="22">
        <v>24</v>
      </c>
      <c r="K18" s="22">
        <v>0</v>
      </c>
      <c r="L18" s="22">
        <v>14</v>
      </c>
      <c r="M18" s="22">
        <v>14</v>
      </c>
      <c r="O18" s="22">
        <v>0</v>
      </c>
      <c r="P18" s="22">
        <v>23</v>
      </c>
      <c r="Q18" s="22">
        <v>23</v>
      </c>
    </row>
    <row r="19" spans="2:17" x14ac:dyDescent="0.25">
      <c r="B19" s="22" t="s" vm="10">
        <v>55</v>
      </c>
      <c r="C19" s="22">
        <v>0</v>
      </c>
      <c r="D19" s="22">
        <v>18</v>
      </c>
      <c r="E19" s="22">
        <v>18</v>
      </c>
      <c r="G19" s="22">
        <v>0</v>
      </c>
      <c r="H19" s="22">
        <v>7</v>
      </c>
      <c r="I19" s="22">
        <v>7</v>
      </c>
      <c r="K19" s="22">
        <v>0</v>
      </c>
      <c r="L19" s="22">
        <v>11</v>
      </c>
      <c r="M19" s="22">
        <v>11</v>
      </c>
      <c r="O19" s="22">
        <v>0</v>
      </c>
      <c r="P19" s="22">
        <v>20</v>
      </c>
      <c r="Q19" s="22">
        <v>20</v>
      </c>
    </row>
    <row r="20" spans="2:17" x14ac:dyDescent="0.25">
      <c r="B20" s="22" t="s" vm="11">
        <v>56</v>
      </c>
      <c r="C20" s="22">
        <v>271</v>
      </c>
      <c r="D20" s="22">
        <v>187</v>
      </c>
      <c r="E20" s="22">
        <v>458</v>
      </c>
      <c r="G20" s="22">
        <v>197</v>
      </c>
      <c r="H20" s="22">
        <v>112</v>
      </c>
      <c r="I20" s="22">
        <v>309</v>
      </c>
      <c r="K20" s="22">
        <v>141</v>
      </c>
      <c r="L20" s="22">
        <v>121</v>
      </c>
      <c r="M20" s="22">
        <v>262</v>
      </c>
      <c r="O20" s="22">
        <v>109</v>
      </c>
      <c r="P20" s="22">
        <v>133</v>
      </c>
      <c r="Q20" s="22">
        <v>242</v>
      </c>
    </row>
    <row r="21" spans="2:17" x14ac:dyDescent="0.25">
      <c r="B21" s="22" t="s">
        <v>57</v>
      </c>
      <c r="C21" s="22">
        <v>0</v>
      </c>
      <c r="D21" s="22">
        <v>0</v>
      </c>
      <c r="E21" s="22">
        <v>0</v>
      </c>
      <c r="G21" s="22">
        <v>0</v>
      </c>
      <c r="H21" s="22">
        <v>0</v>
      </c>
      <c r="I21" s="22">
        <v>0</v>
      </c>
      <c r="K21" s="22">
        <v>0</v>
      </c>
      <c r="L21" s="22">
        <v>0</v>
      </c>
      <c r="M21" s="22">
        <v>0</v>
      </c>
      <c r="O21" s="22">
        <v>0</v>
      </c>
      <c r="P21" s="22">
        <v>0</v>
      </c>
      <c r="Q21" s="22">
        <v>0</v>
      </c>
    </row>
    <row r="22" spans="2:17" x14ac:dyDescent="0.25">
      <c r="B22" s="22" t="s" vm="12">
        <v>58</v>
      </c>
      <c r="C22" s="22">
        <v>1</v>
      </c>
      <c r="D22" s="22">
        <v>0</v>
      </c>
      <c r="E22" s="22">
        <v>1</v>
      </c>
      <c r="G22" s="22">
        <v>1</v>
      </c>
      <c r="H22" s="22">
        <v>0</v>
      </c>
      <c r="I22" s="22">
        <v>1</v>
      </c>
      <c r="K22" s="22">
        <v>0</v>
      </c>
      <c r="L22" s="22">
        <v>0</v>
      </c>
      <c r="M22" s="22">
        <v>0</v>
      </c>
      <c r="O22" s="22">
        <v>1</v>
      </c>
      <c r="P22" s="22">
        <v>0</v>
      </c>
      <c r="Q22" s="22">
        <v>1</v>
      </c>
    </row>
    <row r="23" spans="2:17" x14ac:dyDescent="0.25">
      <c r="B23" s="22" t="s" vm="13">
        <v>59</v>
      </c>
      <c r="C23" s="22">
        <v>5</v>
      </c>
      <c r="D23" s="22">
        <v>15</v>
      </c>
      <c r="E23" s="22">
        <v>20</v>
      </c>
      <c r="G23" s="22">
        <v>2</v>
      </c>
      <c r="H23" s="22">
        <v>10</v>
      </c>
      <c r="I23" s="22">
        <v>12</v>
      </c>
      <c r="K23" s="22">
        <v>1</v>
      </c>
      <c r="L23" s="22">
        <v>8</v>
      </c>
      <c r="M23" s="22">
        <v>9</v>
      </c>
      <c r="O23" s="22">
        <v>1</v>
      </c>
      <c r="P23" s="22">
        <v>8</v>
      </c>
      <c r="Q23" s="22">
        <v>9</v>
      </c>
    </row>
    <row r="24" spans="2:17" x14ac:dyDescent="0.25">
      <c r="B24" s="22" t="s">
        <v>60</v>
      </c>
      <c r="C24" s="22">
        <v>0</v>
      </c>
      <c r="D24" s="22">
        <v>0</v>
      </c>
      <c r="E24" s="22">
        <v>0</v>
      </c>
      <c r="G24" s="22">
        <v>0</v>
      </c>
      <c r="H24" s="22">
        <v>0</v>
      </c>
      <c r="I24" s="22">
        <v>0</v>
      </c>
      <c r="K24" s="22">
        <v>0</v>
      </c>
      <c r="L24" s="22">
        <v>0</v>
      </c>
      <c r="M24" s="22">
        <v>0</v>
      </c>
      <c r="O24" s="22">
        <v>0</v>
      </c>
      <c r="P24" s="22">
        <v>0</v>
      </c>
      <c r="Q24" s="22">
        <v>0</v>
      </c>
    </row>
    <row r="25" spans="2:17" x14ac:dyDescent="0.25">
      <c r="B25" s="22" t="s">
        <v>61</v>
      </c>
      <c r="C25" s="22">
        <v>0</v>
      </c>
      <c r="D25" s="22">
        <v>0</v>
      </c>
      <c r="E25" s="22">
        <v>0</v>
      </c>
      <c r="G25" s="22">
        <v>0</v>
      </c>
      <c r="H25" s="22">
        <v>0</v>
      </c>
      <c r="I25" s="22">
        <v>0</v>
      </c>
      <c r="K25" s="22">
        <v>0</v>
      </c>
      <c r="L25" s="22">
        <v>0</v>
      </c>
      <c r="M25" s="22">
        <v>0</v>
      </c>
      <c r="O25" s="22">
        <v>0</v>
      </c>
      <c r="P25" s="22">
        <v>0</v>
      </c>
      <c r="Q25" s="22">
        <v>0</v>
      </c>
    </row>
    <row r="26" spans="2:17" x14ac:dyDescent="0.25">
      <c r="B26" s="22" t="s" vm="14">
        <v>62</v>
      </c>
      <c r="C26" s="22">
        <v>0</v>
      </c>
      <c r="D26" s="22">
        <v>31</v>
      </c>
      <c r="E26" s="22">
        <v>31</v>
      </c>
      <c r="G26" s="22">
        <v>0</v>
      </c>
      <c r="H26" s="22">
        <v>30</v>
      </c>
      <c r="I26" s="22">
        <v>30</v>
      </c>
      <c r="K26" s="22">
        <v>0</v>
      </c>
      <c r="L26" s="22">
        <v>32</v>
      </c>
      <c r="M26" s="22">
        <v>32</v>
      </c>
      <c r="O26" s="22">
        <v>0</v>
      </c>
      <c r="P26" s="22">
        <v>25</v>
      </c>
      <c r="Q26" s="22">
        <v>25</v>
      </c>
    </row>
    <row r="27" spans="2:17" x14ac:dyDescent="0.25">
      <c r="B27" s="22" t="s" vm="15">
        <v>63</v>
      </c>
      <c r="C27" s="22">
        <v>0</v>
      </c>
      <c r="D27" s="22">
        <v>1</v>
      </c>
      <c r="E27" s="22">
        <v>1</v>
      </c>
      <c r="G27" s="22">
        <v>0</v>
      </c>
      <c r="H27" s="22">
        <v>0</v>
      </c>
      <c r="I27" s="22">
        <v>0</v>
      </c>
      <c r="K27" s="22">
        <v>0</v>
      </c>
      <c r="L27" s="22">
        <v>0</v>
      </c>
      <c r="M27" s="22">
        <v>0</v>
      </c>
      <c r="O27" s="22">
        <v>0</v>
      </c>
      <c r="P27" s="22">
        <v>0</v>
      </c>
      <c r="Q27" s="22">
        <v>0</v>
      </c>
    </row>
    <row r="28" spans="2:17" x14ac:dyDescent="0.25">
      <c r="B28" s="22" t="s">
        <v>64</v>
      </c>
      <c r="C28" s="22">
        <v>0</v>
      </c>
      <c r="D28" s="22">
        <v>0</v>
      </c>
      <c r="E28" s="22">
        <v>0</v>
      </c>
      <c r="G28" s="22">
        <v>0</v>
      </c>
      <c r="H28" s="22">
        <v>0</v>
      </c>
      <c r="I28" s="22">
        <v>0</v>
      </c>
      <c r="K28" s="22">
        <v>0</v>
      </c>
      <c r="L28" s="22">
        <v>0</v>
      </c>
      <c r="M28" s="22">
        <v>0</v>
      </c>
      <c r="O28" s="22">
        <v>0</v>
      </c>
      <c r="P28" s="22">
        <v>0</v>
      </c>
      <c r="Q28" s="22">
        <v>0</v>
      </c>
    </row>
    <row r="29" spans="2:17" x14ac:dyDescent="0.25">
      <c r="B29" s="22" t="s" vm="16">
        <v>65</v>
      </c>
      <c r="C29" s="22">
        <v>0</v>
      </c>
      <c r="D29" s="22">
        <v>158</v>
      </c>
      <c r="E29" s="22">
        <v>158</v>
      </c>
      <c r="G29" s="22">
        <v>0</v>
      </c>
      <c r="H29" s="22">
        <v>137</v>
      </c>
      <c r="I29" s="22">
        <v>137</v>
      </c>
      <c r="K29" s="22">
        <v>0</v>
      </c>
      <c r="L29" s="22">
        <v>146</v>
      </c>
      <c r="M29" s="22">
        <v>146</v>
      </c>
      <c r="O29" s="22">
        <v>0</v>
      </c>
      <c r="P29" s="22">
        <v>141</v>
      </c>
      <c r="Q29" s="22">
        <v>141</v>
      </c>
    </row>
    <row r="30" spans="2:17" x14ac:dyDescent="0.25">
      <c r="B30" s="22" t="s" vm="17">
        <v>66</v>
      </c>
      <c r="C30" s="22">
        <v>0</v>
      </c>
      <c r="D30" s="22">
        <v>26</v>
      </c>
      <c r="E30" s="22">
        <v>26</v>
      </c>
      <c r="G30" s="22">
        <v>1</v>
      </c>
      <c r="H30" s="22">
        <v>51</v>
      </c>
      <c r="I30" s="22">
        <v>52</v>
      </c>
      <c r="K30" s="22">
        <v>1</v>
      </c>
      <c r="L30" s="22">
        <v>33</v>
      </c>
      <c r="M30" s="22">
        <v>34</v>
      </c>
      <c r="O30" s="22">
        <v>0</v>
      </c>
      <c r="P30" s="22">
        <v>49</v>
      </c>
      <c r="Q30" s="22">
        <v>49</v>
      </c>
    </row>
    <row r="31" spans="2:17" x14ac:dyDescent="0.25">
      <c r="B31" s="22" t="s" vm="18">
        <v>67</v>
      </c>
      <c r="C31" s="22">
        <v>0</v>
      </c>
      <c r="D31" s="22">
        <v>0</v>
      </c>
      <c r="E31" s="22">
        <v>0</v>
      </c>
      <c r="G31" s="22">
        <v>0</v>
      </c>
      <c r="H31" s="22">
        <v>0</v>
      </c>
      <c r="I31" s="22">
        <v>0</v>
      </c>
      <c r="K31" s="22">
        <v>0</v>
      </c>
      <c r="L31" s="22">
        <v>0</v>
      </c>
      <c r="M31" s="22">
        <v>0</v>
      </c>
      <c r="O31" s="22">
        <v>0</v>
      </c>
      <c r="P31" s="22">
        <v>0</v>
      </c>
      <c r="Q31" s="22">
        <v>0</v>
      </c>
    </row>
    <row r="32" spans="2:17" x14ac:dyDescent="0.25">
      <c r="B32" s="22" t="s" vm="19">
        <v>68</v>
      </c>
      <c r="C32" s="22">
        <v>0</v>
      </c>
      <c r="D32" s="22">
        <v>0</v>
      </c>
      <c r="E32" s="22">
        <v>0</v>
      </c>
      <c r="G32" s="22">
        <v>0</v>
      </c>
      <c r="H32" s="22">
        <v>0</v>
      </c>
      <c r="I32" s="22">
        <v>0</v>
      </c>
      <c r="K32" s="22">
        <v>0</v>
      </c>
      <c r="L32" s="22">
        <v>0</v>
      </c>
      <c r="M32" s="22">
        <v>0</v>
      </c>
      <c r="O32" s="22">
        <v>0</v>
      </c>
      <c r="P32" s="22">
        <v>0</v>
      </c>
      <c r="Q32" s="22">
        <v>0</v>
      </c>
    </row>
    <row r="33" spans="2:17" x14ac:dyDescent="0.25">
      <c r="B33" s="22" t="s" vm="20">
        <v>69</v>
      </c>
      <c r="C33" s="22">
        <v>1</v>
      </c>
      <c r="D33" s="22">
        <v>6</v>
      </c>
      <c r="E33" s="22">
        <v>7</v>
      </c>
      <c r="G33" s="22">
        <v>0</v>
      </c>
      <c r="H33" s="22">
        <v>3</v>
      </c>
      <c r="I33" s="22">
        <v>3</v>
      </c>
      <c r="K33" s="22">
        <v>0</v>
      </c>
      <c r="L33" s="22">
        <v>3</v>
      </c>
      <c r="M33" s="22">
        <v>3</v>
      </c>
      <c r="O33" s="22">
        <v>0</v>
      </c>
      <c r="P33" s="22">
        <v>5</v>
      </c>
      <c r="Q33" s="22">
        <v>5</v>
      </c>
    </row>
    <row r="34" spans="2:17" x14ac:dyDescent="0.25">
      <c r="B34" s="22" t="s" vm="21">
        <v>70</v>
      </c>
      <c r="C34" s="22">
        <v>0</v>
      </c>
      <c r="D34" s="22">
        <v>61</v>
      </c>
      <c r="E34" s="22">
        <v>61</v>
      </c>
      <c r="G34" s="22">
        <v>0</v>
      </c>
      <c r="H34" s="22">
        <v>58</v>
      </c>
      <c r="I34" s="22">
        <v>58</v>
      </c>
      <c r="K34" s="22">
        <v>0</v>
      </c>
      <c r="L34" s="22">
        <v>84</v>
      </c>
      <c r="M34" s="22">
        <v>84</v>
      </c>
      <c r="O34" s="22">
        <v>0</v>
      </c>
      <c r="P34" s="22">
        <v>96</v>
      </c>
      <c r="Q34" s="22">
        <v>96</v>
      </c>
    </row>
    <row r="35" spans="2:17" x14ac:dyDescent="0.25">
      <c r="B35" s="22" t="s">
        <v>71</v>
      </c>
      <c r="C35" s="22">
        <v>9</v>
      </c>
      <c r="D35" s="22">
        <v>0</v>
      </c>
      <c r="E35" s="22">
        <v>9</v>
      </c>
      <c r="G35" s="22">
        <v>0</v>
      </c>
      <c r="H35" s="22">
        <v>0</v>
      </c>
      <c r="I35" s="22">
        <v>0</v>
      </c>
      <c r="K35" s="22">
        <v>0</v>
      </c>
      <c r="L35" s="22">
        <v>0</v>
      </c>
      <c r="M35" s="22">
        <v>0</v>
      </c>
      <c r="O35" s="22">
        <v>0</v>
      </c>
      <c r="P35" s="22">
        <v>0</v>
      </c>
      <c r="Q35" s="22">
        <v>0</v>
      </c>
    </row>
    <row r="36" spans="2:17" x14ac:dyDescent="0.25">
      <c r="B36" s="22" t="s" vm="22">
        <v>72</v>
      </c>
      <c r="C36" s="22">
        <v>0</v>
      </c>
      <c r="D36" s="22">
        <v>0</v>
      </c>
      <c r="E36" s="22">
        <v>0</v>
      </c>
      <c r="G36" s="22">
        <v>0</v>
      </c>
      <c r="H36" s="22">
        <v>0</v>
      </c>
      <c r="I36" s="22">
        <v>0</v>
      </c>
      <c r="K36" s="22">
        <v>0</v>
      </c>
      <c r="L36" s="22">
        <v>0</v>
      </c>
      <c r="M36" s="22">
        <v>0</v>
      </c>
      <c r="O36" s="22">
        <v>0</v>
      </c>
      <c r="P36" s="22">
        <v>0</v>
      </c>
      <c r="Q36" s="22">
        <v>0</v>
      </c>
    </row>
    <row r="37" spans="2:17" x14ac:dyDescent="0.25">
      <c r="B37" s="22" t="s" vm="23">
        <v>73</v>
      </c>
      <c r="C37" s="22">
        <v>0</v>
      </c>
      <c r="D37" s="22">
        <v>0</v>
      </c>
      <c r="E37" s="22">
        <v>0</v>
      </c>
      <c r="G37" s="22">
        <v>0</v>
      </c>
      <c r="H37" s="22">
        <v>0</v>
      </c>
      <c r="I37" s="22">
        <v>0</v>
      </c>
      <c r="K37" s="22">
        <v>0</v>
      </c>
      <c r="L37" s="22">
        <v>0</v>
      </c>
      <c r="M37" s="22">
        <v>0</v>
      </c>
      <c r="O37" s="22">
        <v>0</v>
      </c>
      <c r="P37" s="22">
        <v>0</v>
      </c>
      <c r="Q37" s="22">
        <v>0</v>
      </c>
    </row>
    <row r="38" spans="2:17" x14ac:dyDescent="0.25">
      <c r="B38" s="22" t="s" vm="24">
        <v>74</v>
      </c>
      <c r="C38" s="22">
        <v>0</v>
      </c>
      <c r="D38" s="22">
        <v>7</v>
      </c>
      <c r="E38" s="22">
        <v>7</v>
      </c>
      <c r="G38" s="22">
        <v>0</v>
      </c>
      <c r="H38" s="22">
        <v>7</v>
      </c>
      <c r="I38" s="22">
        <v>7</v>
      </c>
      <c r="K38" s="22">
        <v>0</v>
      </c>
      <c r="L38" s="22">
        <v>5</v>
      </c>
      <c r="M38" s="22">
        <v>5</v>
      </c>
      <c r="O38" s="22">
        <v>0</v>
      </c>
      <c r="P38" s="22">
        <v>7</v>
      </c>
      <c r="Q38" s="22">
        <v>7</v>
      </c>
    </row>
    <row r="39" spans="2:17" x14ac:dyDescent="0.25">
      <c r="B39" s="22" t="s">
        <v>75</v>
      </c>
      <c r="C39" s="22">
        <v>0</v>
      </c>
      <c r="D39" s="22">
        <v>0</v>
      </c>
      <c r="E39" s="22">
        <v>0</v>
      </c>
      <c r="G39" s="22">
        <v>0</v>
      </c>
      <c r="H39" s="22">
        <v>0</v>
      </c>
      <c r="I39" s="22">
        <v>0</v>
      </c>
      <c r="K39" s="22">
        <v>0</v>
      </c>
      <c r="L39" s="22">
        <v>0</v>
      </c>
      <c r="M39" s="22">
        <v>0</v>
      </c>
      <c r="O39" s="22">
        <v>0</v>
      </c>
      <c r="P39" s="22">
        <v>0</v>
      </c>
      <c r="Q39" s="22">
        <v>0</v>
      </c>
    </row>
    <row r="40" spans="2:17" x14ac:dyDescent="0.25">
      <c r="B40" s="22" t="s">
        <v>76</v>
      </c>
      <c r="C40" s="22">
        <v>0</v>
      </c>
      <c r="D40" s="22">
        <v>162</v>
      </c>
      <c r="E40" s="22">
        <v>162</v>
      </c>
      <c r="G40" s="22">
        <v>9</v>
      </c>
      <c r="H40" s="22">
        <v>113</v>
      </c>
      <c r="I40" s="22">
        <v>122</v>
      </c>
      <c r="K40" s="22">
        <v>49</v>
      </c>
      <c r="L40" s="22">
        <v>156</v>
      </c>
      <c r="M40" s="22">
        <v>205</v>
      </c>
      <c r="O40" s="22">
        <v>176</v>
      </c>
      <c r="P40" s="22">
        <v>423</v>
      </c>
      <c r="Q40" s="22">
        <v>599</v>
      </c>
    </row>
    <row r="41" spans="2:17" x14ac:dyDescent="0.25">
      <c r="B41" s="22" t="s" vm="25">
        <v>77</v>
      </c>
      <c r="C41" s="22">
        <v>0</v>
      </c>
      <c r="D41" s="22">
        <v>4</v>
      </c>
      <c r="E41" s="22">
        <v>4</v>
      </c>
      <c r="G41" s="22">
        <v>0</v>
      </c>
      <c r="H41" s="22">
        <v>4</v>
      </c>
      <c r="I41" s="22">
        <v>4</v>
      </c>
      <c r="K41" s="22">
        <v>0</v>
      </c>
      <c r="L41" s="22">
        <v>4</v>
      </c>
      <c r="M41" s="22">
        <v>4</v>
      </c>
      <c r="O41" s="22">
        <v>0</v>
      </c>
      <c r="P41" s="22">
        <v>4</v>
      </c>
      <c r="Q41" s="22">
        <v>4</v>
      </c>
    </row>
    <row r="42" spans="2:17" x14ac:dyDescent="0.25">
      <c r="B42" s="22" t="s" vm="26">
        <v>78</v>
      </c>
      <c r="C42" s="22">
        <v>3</v>
      </c>
      <c r="D42" s="22">
        <v>47</v>
      </c>
      <c r="E42" s="22">
        <v>50</v>
      </c>
      <c r="G42" s="22">
        <v>6</v>
      </c>
      <c r="H42" s="22">
        <v>55</v>
      </c>
      <c r="I42" s="22">
        <v>61</v>
      </c>
      <c r="K42" s="22">
        <v>8</v>
      </c>
      <c r="L42" s="22">
        <v>47</v>
      </c>
      <c r="M42" s="22">
        <v>55</v>
      </c>
      <c r="O42" s="22">
        <v>5</v>
      </c>
      <c r="P42" s="22">
        <v>39</v>
      </c>
      <c r="Q42" s="22">
        <v>44</v>
      </c>
    </row>
    <row r="43" spans="2:17" x14ac:dyDescent="0.25">
      <c r="B43" s="22" t="s" vm="27">
        <v>79</v>
      </c>
      <c r="C43" s="22">
        <v>0</v>
      </c>
      <c r="D43" s="22">
        <v>0</v>
      </c>
      <c r="E43" s="22">
        <v>0</v>
      </c>
      <c r="G43" s="22">
        <v>0</v>
      </c>
      <c r="H43" s="22">
        <v>0</v>
      </c>
      <c r="I43" s="22">
        <v>0</v>
      </c>
      <c r="K43" s="22">
        <v>0</v>
      </c>
      <c r="L43" s="22">
        <v>0</v>
      </c>
      <c r="M43" s="22">
        <v>0</v>
      </c>
      <c r="O43" s="22">
        <v>0</v>
      </c>
      <c r="P43" s="22">
        <v>0</v>
      </c>
      <c r="Q43" s="22">
        <v>0</v>
      </c>
    </row>
    <row r="44" spans="2:17" x14ac:dyDescent="0.25">
      <c r="B44" s="22" t="s">
        <v>80</v>
      </c>
      <c r="C44" s="22">
        <v>0</v>
      </c>
      <c r="D44" s="22">
        <v>10</v>
      </c>
      <c r="E44" s="22">
        <v>10</v>
      </c>
      <c r="G44" s="22">
        <v>0</v>
      </c>
      <c r="H44" s="22">
        <v>10</v>
      </c>
      <c r="I44" s="22">
        <v>10</v>
      </c>
      <c r="K44" s="22">
        <v>0</v>
      </c>
      <c r="L44" s="22">
        <v>16</v>
      </c>
      <c r="M44" s="22">
        <v>16</v>
      </c>
      <c r="O44" s="22">
        <v>0</v>
      </c>
      <c r="P44" s="22">
        <v>4</v>
      </c>
      <c r="Q44" s="22">
        <v>4</v>
      </c>
    </row>
    <row r="45" spans="2:17" x14ac:dyDescent="0.25">
      <c r="B45" s="22" t="s" vm="28">
        <v>81</v>
      </c>
      <c r="C45" s="22">
        <v>0</v>
      </c>
      <c r="D45" s="22">
        <v>107</v>
      </c>
      <c r="E45" s="22">
        <v>107</v>
      </c>
      <c r="G45" s="22">
        <v>0</v>
      </c>
      <c r="H45" s="22">
        <v>93</v>
      </c>
      <c r="I45" s="22">
        <v>93</v>
      </c>
      <c r="K45" s="22">
        <v>0</v>
      </c>
      <c r="L45" s="22">
        <v>70</v>
      </c>
      <c r="M45" s="22">
        <v>70</v>
      </c>
      <c r="O45" s="22">
        <v>0</v>
      </c>
      <c r="P45" s="22">
        <v>59</v>
      </c>
      <c r="Q45" s="22">
        <v>59</v>
      </c>
    </row>
    <row r="46" spans="2:17" x14ac:dyDescent="0.25">
      <c r="B46" s="22" t="s" vm="29">
        <v>82</v>
      </c>
      <c r="C46" s="22">
        <v>0</v>
      </c>
      <c r="D46" s="22">
        <v>0</v>
      </c>
      <c r="E46" s="22">
        <v>0</v>
      </c>
      <c r="G46" s="22">
        <v>0</v>
      </c>
      <c r="H46" s="22">
        <v>0</v>
      </c>
      <c r="I46" s="22">
        <v>0</v>
      </c>
      <c r="K46" s="22">
        <v>0</v>
      </c>
      <c r="L46" s="22">
        <v>0</v>
      </c>
      <c r="M46" s="22">
        <v>0</v>
      </c>
      <c r="O46" s="22">
        <v>0</v>
      </c>
      <c r="P46" s="22">
        <v>0</v>
      </c>
      <c r="Q46" s="22">
        <v>0</v>
      </c>
    </row>
    <row r="47" spans="2:17" x14ac:dyDescent="0.25">
      <c r="B47" s="22" t="s" vm="30">
        <v>83</v>
      </c>
      <c r="C47" s="22">
        <v>0</v>
      </c>
      <c r="D47" s="22">
        <v>16</v>
      </c>
      <c r="E47" s="22">
        <v>16</v>
      </c>
      <c r="G47" s="22">
        <v>0</v>
      </c>
      <c r="H47" s="22">
        <v>0</v>
      </c>
      <c r="I47" s="22">
        <v>0</v>
      </c>
      <c r="K47" s="22">
        <v>0</v>
      </c>
      <c r="L47" s="22">
        <v>5</v>
      </c>
      <c r="M47" s="22">
        <v>5</v>
      </c>
      <c r="O47" s="22">
        <v>0</v>
      </c>
      <c r="P47" s="22">
        <v>9</v>
      </c>
      <c r="Q47" s="22">
        <v>9</v>
      </c>
    </row>
    <row r="48" spans="2:17" x14ac:dyDescent="0.25">
      <c r="B48" s="22" t="s">
        <v>84</v>
      </c>
      <c r="C48" s="22">
        <v>6</v>
      </c>
      <c r="D48" s="22">
        <v>5</v>
      </c>
      <c r="E48" s="22">
        <v>11</v>
      </c>
      <c r="G48" s="22">
        <v>8</v>
      </c>
      <c r="H48" s="22">
        <v>6</v>
      </c>
      <c r="I48" s="22">
        <v>14</v>
      </c>
      <c r="K48" s="22">
        <v>2</v>
      </c>
      <c r="L48" s="22">
        <v>5</v>
      </c>
      <c r="M48" s="22">
        <v>7</v>
      </c>
      <c r="O48" s="22">
        <v>5</v>
      </c>
      <c r="P48" s="22">
        <v>8</v>
      </c>
      <c r="Q48" s="22">
        <v>13</v>
      </c>
    </row>
    <row r="49" spans="2:17" x14ac:dyDescent="0.25">
      <c r="B49" s="22" t="s" vm="31">
        <v>85</v>
      </c>
      <c r="C49" s="22">
        <v>0</v>
      </c>
      <c r="D49" s="22">
        <v>0</v>
      </c>
      <c r="E49" s="22">
        <v>0</v>
      </c>
      <c r="G49" s="22">
        <v>0</v>
      </c>
      <c r="H49" s="22">
        <v>0</v>
      </c>
      <c r="I49" s="22">
        <v>0</v>
      </c>
      <c r="K49" s="22">
        <v>0</v>
      </c>
      <c r="L49" s="22">
        <v>0</v>
      </c>
      <c r="M49" s="22">
        <v>0</v>
      </c>
      <c r="O49" s="22">
        <v>0</v>
      </c>
      <c r="P49" s="22">
        <v>0</v>
      </c>
      <c r="Q49" s="22">
        <v>0</v>
      </c>
    </row>
    <row r="50" spans="2:17" x14ac:dyDescent="0.25">
      <c r="B50" s="22" t="s" vm="32">
        <v>86</v>
      </c>
      <c r="C50" s="22">
        <v>0</v>
      </c>
      <c r="D50" s="22">
        <v>0</v>
      </c>
      <c r="E50" s="22">
        <v>0</v>
      </c>
      <c r="G50" s="22">
        <v>10</v>
      </c>
      <c r="H50" s="22">
        <v>64</v>
      </c>
      <c r="I50" s="22">
        <v>74</v>
      </c>
      <c r="K50" s="22">
        <v>18</v>
      </c>
      <c r="L50" s="22">
        <v>66</v>
      </c>
      <c r="M50" s="22">
        <v>84</v>
      </c>
      <c r="O50" s="22">
        <v>27</v>
      </c>
      <c r="P50" s="22">
        <v>27</v>
      </c>
      <c r="Q50" s="22">
        <v>54</v>
      </c>
    </row>
    <row r="51" spans="2:17" x14ac:dyDescent="0.25">
      <c r="B51" s="22" t="s">
        <v>87</v>
      </c>
      <c r="C51" s="22">
        <v>0</v>
      </c>
      <c r="D51" s="22">
        <v>4</v>
      </c>
      <c r="E51" s="22">
        <v>4</v>
      </c>
      <c r="G51" s="22">
        <v>0</v>
      </c>
      <c r="H51" s="22">
        <v>4</v>
      </c>
      <c r="I51" s="22">
        <v>4</v>
      </c>
      <c r="K51" s="22">
        <v>0</v>
      </c>
      <c r="L51" s="22">
        <v>4</v>
      </c>
      <c r="M51" s="22">
        <v>4</v>
      </c>
      <c r="O51" s="22">
        <v>0</v>
      </c>
      <c r="P51" s="22">
        <v>4</v>
      </c>
      <c r="Q51" s="22">
        <v>4</v>
      </c>
    </row>
    <row r="52" spans="2:17" x14ac:dyDescent="0.25">
      <c r="B52" s="22" t="s" vm="33">
        <v>88</v>
      </c>
      <c r="C52" s="22">
        <v>0</v>
      </c>
      <c r="D52" s="22">
        <v>62</v>
      </c>
      <c r="E52" s="22">
        <v>62</v>
      </c>
      <c r="G52" s="22">
        <v>1</v>
      </c>
      <c r="H52" s="22">
        <v>59</v>
      </c>
      <c r="I52" s="22">
        <v>60</v>
      </c>
      <c r="K52" s="22">
        <v>0</v>
      </c>
      <c r="L52" s="22">
        <v>54</v>
      </c>
      <c r="M52" s="22">
        <v>54</v>
      </c>
      <c r="O52" s="22">
        <v>0</v>
      </c>
      <c r="P52" s="22">
        <v>55</v>
      </c>
      <c r="Q52" s="22">
        <v>55</v>
      </c>
    </row>
    <row r="53" spans="2:17" x14ac:dyDescent="0.25">
      <c r="B53" s="22" t="s" vm="34">
        <v>89</v>
      </c>
      <c r="C53" s="22">
        <v>0</v>
      </c>
      <c r="D53" s="22">
        <v>0</v>
      </c>
      <c r="E53" s="22">
        <v>0</v>
      </c>
      <c r="G53" s="22">
        <v>0</v>
      </c>
      <c r="H53" s="22">
        <v>0</v>
      </c>
      <c r="I53" s="22">
        <v>0</v>
      </c>
      <c r="K53" s="22">
        <v>0</v>
      </c>
      <c r="L53" s="22">
        <v>0</v>
      </c>
      <c r="M53" s="22">
        <v>0</v>
      </c>
      <c r="O53" s="22">
        <v>0</v>
      </c>
      <c r="P53" s="22">
        <v>0</v>
      </c>
      <c r="Q53" s="22">
        <v>0</v>
      </c>
    </row>
    <row r="54" spans="2:17" x14ac:dyDescent="0.25">
      <c r="B54" s="22" t="s" vm="35">
        <v>90</v>
      </c>
      <c r="C54" s="22">
        <v>0</v>
      </c>
      <c r="D54" s="22">
        <v>3</v>
      </c>
      <c r="E54" s="22">
        <v>3</v>
      </c>
      <c r="G54" s="22">
        <v>0</v>
      </c>
      <c r="H54" s="22">
        <v>0</v>
      </c>
      <c r="I54" s="22">
        <v>0</v>
      </c>
      <c r="K54" s="22">
        <v>0</v>
      </c>
      <c r="L54" s="22">
        <v>0</v>
      </c>
      <c r="M54" s="22">
        <v>0</v>
      </c>
      <c r="O54" s="22">
        <v>0</v>
      </c>
      <c r="P54" s="22">
        <v>0</v>
      </c>
      <c r="Q54" s="22">
        <v>0</v>
      </c>
    </row>
    <row r="55" spans="2:17" x14ac:dyDescent="0.25">
      <c r="B55" s="22" t="s" vm="36">
        <v>91</v>
      </c>
      <c r="C55" s="22">
        <v>0</v>
      </c>
      <c r="D55" s="22">
        <v>5</v>
      </c>
      <c r="E55" s="22">
        <v>5</v>
      </c>
      <c r="G55" s="22">
        <v>0</v>
      </c>
      <c r="H55" s="22">
        <v>2</v>
      </c>
      <c r="I55" s="22">
        <v>2</v>
      </c>
      <c r="K55" s="22">
        <v>0</v>
      </c>
      <c r="L55" s="22">
        <v>1</v>
      </c>
      <c r="M55" s="22">
        <v>1</v>
      </c>
      <c r="O55" s="22">
        <v>0</v>
      </c>
      <c r="P55" s="22">
        <v>17</v>
      </c>
      <c r="Q55" s="22">
        <v>17</v>
      </c>
    </row>
    <row r="56" spans="2:17" x14ac:dyDescent="0.25">
      <c r="B56" s="22" t="s" vm="37">
        <v>92</v>
      </c>
      <c r="C56" s="22">
        <v>12</v>
      </c>
      <c r="D56" s="22">
        <v>3</v>
      </c>
      <c r="E56" s="22">
        <v>15</v>
      </c>
      <c r="G56" s="22">
        <v>21</v>
      </c>
      <c r="H56" s="22">
        <v>11</v>
      </c>
      <c r="I56" s="22">
        <v>32</v>
      </c>
      <c r="K56" s="22">
        <v>20</v>
      </c>
      <c r="L56" s="22">
        <v>0</v>
      </c>
      <c r="M56" s="22">
        <v>20</v>
      </c>
      <c r="O56" s="22">
        <v>29</v>
      </c>
      <c r="P56" s="22">
        <v>3</v>
      </c>
      <c r="Q56" s="22">
        <v>32</v>
      </c>
    </row>
    <row r="57" spans="2:17" x14ac:dyDescent="0.25">
      <c r="B57" s="22" t="s">
        <v>93</v>
      </c>
      <c r="C57" s="22">
        <v>0</v>
      </c>
      <c r="D57" s="22">
        <v>15</v>
      </c>
      <c r="E57" s="22">
        <v>15</v>
      </c>
      <c r="G57" s="22">
        <v>0</v>
      </c>
      <c r="H57" s="22">
        <v>15</v>
      </c>
      <c r="I57" s="22">
        <v>15</v>
      </c>
      <c r="K57" s="22">
        <v>0</v>
      </c>
      <c r="L57" s="22">
        <v>10</v>
      </c>
      <c r="M57" s="22">
        <v>10</v>
      </c>
      <c r="O57" s="22">
        <v>0</v>
      </c>
      <c r="P57" s="22">
        <v>15</v>
      </c>
      <c r="Q57" s="22">
        <v>15</v>
      </c>
    </row>
    <row r="58" spans="2:17" x14ac:dyDescent="0.25">
      <c r="B58" s="22" t="s">
        <v>94</v>
      </c>
      <c r="C58" s="22">
        <v>65</v>
      </c>
      <c r="D58" s="22">
        <v>84</v>
      </c>
      <c r="E58" s="22">
        <v>149</v>
      </c>
      <c r="G58" s="22">
        <v>32</v>
      </c>
      <c r="H58" s="22">
        <v>67</v>
      </c>
      <c r="I58" s="22">
        <v>99</v>
      </c>
      <c r="K58" s="22">
        <v>36</v>
      </c>
      <c r="L58" s="22">
        <v>88</v>
      </c>
      <c r="M58" s="22">
        <v>124</v>
      </c>
      <c r="O58" s="22">
        <v>51</v>
      </c>
      <c r="P58" s="22">
        <v>102</v>
      </c>
      <c r="Q58" s="22">
        <v>153</v>
      </c>
    </row>
    <row r="59" spans="2:17" x14ac:dyDescent="0.25">
      <c r="B59" s="22" t="s" vm="38">
        <v>95</v>
      </c>
      <c r="C59" s="22">
        <v>1</v>
      </c>
      <c r="D59" s="22">
        <v>2</v>
      </c>
      <c r="E59" s="22">
        <v>3</v>
      </c>
      <c r="G59" s="22">
        <v>0</v>
      </c>
      <c r="H59" s="22">
        <v>5</v>
      </c>
      <c r="I59" s="22">
        <v>5</v>
      </c>
      <c r="K59" s="22">
        <v>0</v>
      </c>
      <c r="L59" s="22">
        <v>11</v>
      </c>
      <c r="M59" s="22">
        <v>11</v>
      </c>
      <c r="O59" s="22">
        <v>0</v>
      </c>
      <c r="P59" s="22">
        <v>8</v>
      </c>
      <c r="Q59" s="22">
        <v>8</v>
      </c>
    </row>
    <row r="60" spans="2:17" x14ac:dyDescent="0.25">
      <c r="B60" s="22" t="s" vm="39">
        <v>96</v>
      </c>
      <c r="C60" s="22">
        <v>0</v>
      </c>
      <c r="D60" s="22">
        <v>0</v>
      </c>
      <c r="E60" s="22">
        <v>0</v>
      </c>
      <c r="G60" s="22">
        <v>0</v>
      </c>
      <c r="H60" s="22">
        <v>1</v>
      </c>
      <c r="I60" s="22">
        <v>1</v>
      </c>
      <c r="K60" s="22">
        <v>0</v>
      </c>
      <c r="L60" s="22">
        <v>11</v>
      </c>
      <c r="M60" s="22">
        <v>11</v>
      </c>
      <c r="O60" s="22">
        <v>0</v>
      </c>
      <c r="P60" s="22">
        <v>4</v>
      </c>
      <c r="Q60" s="22">
        <v>4</v>
      </c>
    </row>
    <row r="61" spans="2:17" x14ac:dyDescent="0.25">
      <c r="B61" s="22" t="s" vm="40">
        <v>97</v>
      </c>
      <c r="C61" s="22">
        <v>28</v>
      </c>
      <c r="D61" s="22">
        <v>80</v>
      </c>
      <c r="E61" s="22">
        <v>108</v>
      </c>
      <c r="G61" s="22">
        <v>30</v>
      </c>
      <c r="H61" s="22">
        <v>60</v>
      </c>
      <c r="I61" s="22">
        <v>90</v>
      </c>
      <c r="K61" s="22">
        <v>29</v>
      </c>
      <c r="L61" s="22">
        <v>66</v>
      </c>
      <c r="M61" s="22">
        <v>95</v>
      </c>
      <c r="O61" s="22">
        <v>40</v>
      </c>
      <c r="P61" s="22">
        <v>58</v>
      </c>
      <c r="Q61" s="22">
        <v>98</v>
      </c>
    </row>
    <row r="62" spans="2:17" x14ac:dyDescent="0.25">
      <c r="B62" s="22" t="s">
        <v>98</v>
      </c>
      <c r="C62" s="22">
        <v>0</v>
      </c>
      <c r="D62" s="22">
        <v>18</v>
      </c>
      <c r="E62" s="22">
        <v>18</v>
      </c>
      <c r="G62" s="22">
        <v>0</v>
      </c>
      <c r="H62" s="22">
        <v>23</v>
      </c>
      <c r="I62" s="22">
        <v>23</v>
      </c>
      <c r="K62" s="22">
        <v>0</v>
      </c>
      <c r="L62" s="22">
        <v>23</v>
      </c>
      <c r="M62" s="22">
        <v>23</v>
      </c>
      <c r="O62" s="22">
        <v>0</v>
      </c>
      <c r="P62" s="22">
        <v>24</v>
      </c>
      <c r="Q62" s="22">
        <v>24</v>
      </c>
    </row>
    <row r="63" spans="2:17" x14ac:dyDescent="0.25">
      <c r="B63" s="22" t="s" vm="41">
        <v>99</v>
      </c>
      <c r="C63" s="22">
        <v>0</v>
      </c>
      <c r="D63" s="22">
        <v>50</v>
      </c>
      <c r="E63" s="22">
        <v>50</v>
      </c>
      <c r="G63" s="22">
        <v>0</v>
      </c>
      <c r="H63" s="22">
        <v>0</v>
      </c>
      <c r="I63" s="22">
        <v>0</v>
      </c>
      <c r="K63" s="22">
        <v>0</v>
      </c>
      <c r="L63" s="22">
        <v>0</v>
      </c>
      <c r="M63" s="22">
        <v>0</v>
      </c>
      <c r="O63" s="22">
        <v>0</v>
      </c>
      <c r="P63" s="22">
        <v>0</v>
      </c>
      <c r="Q63" s="22">
        <v>0</v>
      </c>
    </row>
    <row r="64" spans="2:17" x14ac:dyDescent="0.25">
      <c r="B64" s="22" t="s" vm="42">
        <v>100</v>
      </c>
      <c r="C64" s="22">
        <v>0</v>
      </c>
      <c r="D64" s="22">
        <v>0</v>
      </c>
      <c r="E64" s="22">
        <v>0</v>
      </c>
      <c r="G64" s="22">
        <v>0</v>
      </c>
      <c r="H64" s="22">
        <v>0</v>
      </c>
      <c r="I64" s="22">
        <v>0</v>
      </c>
      <c r="K64" s="22">
        <v>0</v>
      </c>
      <c r="L64" s="22">
        <v>0</v>
      </c>
      <c r="M64" s="22">
        <v>0</v>
      </c>
      <c r="O64" s="22">
        <v>0</v>
      </c>
      <c r="P64" s="22">
        <v>0</v>
      </c>
      <c r="Q64" s="22">
        <v>0</v>
      </c>
    </row>
    <row r="65" spans="2:17" x14ac:dyDescent="0.25">
      <c r="B65" s="22" t="s" vm="43">
        <v>101</v>
      </c>
      <c r="C65" s="22">
        <v>0</v>
      </c>
      <c r="D65" s="22">
        <v>65</v>
      </c>
      <c r="E65" s="22">
        <v>65</v>
      </c>
      <c r="G65" s="22">
        <v>0</v>
      </c>
      <c r="H65" s="22">
        <v>76</v>
      </c>
      <c r="I65" s="22">
        <v>76</v>
      </c>
      <c r="K65" s="22">
        <v>0</v>
      </c>
      <c r="L65" s="22">
        <v>76</v>
      </c>
      <c r="M65" s="22">
        <v>76</v>
      </c>
      <c r="O65" s="22">
        <v>0</v>
      </c>
      <c r="P65" s="22">
        <v>59</v>
      </c>
      <c r="Q65" s="22">
        <v>59</v>
      </c>
    </row>
    <row r="66" spans="2:17" x14ac:dyDescent="0.25">
      <c r="B66" s="22" t="s" vm="44">
        <v>102</v>
      </c>
      <c r="C66" s="22">
        <v>0</v>
      </c>
      <c r="D66" s="22">
        <v>0</v>
      </c>
      <c r="E66" s="22">
        <v>0</v>
      </c>
      <c r="G66" s="22">
        <v>0</v>
      </c>
      <c r="H66" s="22">
        <v>0</v>
      </c>
      <c r="I66" s="22">
        <v>0</v>
      </c>
      <c r="K66" s="22">
        <v>0</v>
      </c>
      <c r="L66" s="22">
        <v>0</v>
      </c>
      <c r="M66" s="22">
        <v>0</v>
      </c>
      <c r="O66" s="22">
        <v>0</v>
      </c>
      <c r="P66" s="22">
        <v>0</v>
      </c>
      <c r="Q66" s="22">
        <v>0</v>
      </c>
    </row>
    <row r="67" spans="2:17" x14ac:dyDescent="0.25">
      <c r="B67" s="22" t="s">
        <v>103</v>
      </c>
      <c r="C67" s="22">
        <v>0</v>
      </c>
      <c r="D67" s="22">
        <v>0</v>
      </c>
      <c r="E67" s="22">
        <v>0</v>
      </c>
      <c r="G67" s="22">
        <v>0</v>
      </c>
      <c r="H67" s="22">
        <v>0</v>
      </c>
      <c r="I67" s="22">
        <v>0</v>
      </c>
      <c r="K67" s="22">
        <v>0</v>
      </c>
      <c r="L67" s="22">
        <v>0</v>
      </c>
      <c r="M67" s="22">
        <v>0</v>
      </c>
      <c r="O67" s="22">
        <v>0</v>
      </c>
      <c r="P67" s="22">
        <v>0</v>
      </c>
      <c r="Q67" s="22">
        <v>0</v>
      </c>
    </row>
    <row r="68" spans="2:17" x14ac:dyDescent="0.25">
      <c r="B68" s="22" t="s" vm="45">
        <v>104</v>
      </c>
      <c r="C68" s="22">
        <v>0</v>
      </c>
      <c r="D68" s="22">
        <v>0</v>
      </c>
      <c r="E68" s="22">
        <v>0</v>
      </c>
      <c r="G68" s="22">
        <v>0</v>
      </c>
      <c r="H68" s="22">
        <v>0</v>
      </c>
      <c r="I68" s="22">
        <v>0</v>
      </c>
      <c r="K68" s="22">
        <v>0</v>
      </c>
      <c r="L68" s="22">
        <v>0</v>
      </c>
      <c r="M68" s="22">
        <v>0</v>
      </c>
      <c r="O68" s="22">
        <v>0</v>
      </c>
      <c r="P68" s="22">
        <v>0</v>
      </c>
      <c r="Q68" s="22">
        <v>0</v>
      </c>
    </row>
    <row r="69" spans="2:17" x14ac:dyDescent="0.25">
      <c r="B69" s="22" t="s" vm="46">
        <v>105</v>
      </c>
      <c r="C69" s="22">
        <v>0</v>
      </c>
      <c r="D69" s="22">
        <v>0</v>
      </c>
      <c r="E69" s="22">
        <v>0</v>
      </c>
      <c r="G69" s="22">
        <v>0</v>
      </c>
      <c r="H69" s="22">
        <v>0</v>
      </c>
      <c r="I69" s="22">
        <v>0</v>
      </c>
      <c r="K69" s="22">
        <v>0</v>
      </c>
      <c r="L69" s="22">
        <v>0</v>
      </c>
      <c r="M69" s="22">
        <v>0</v>
      </c>
      <c r="O69" s="22">
        <v>0</v>
      </c>
      <c r="P69" s="22">
        <v>0</v>
      </c>
      <c r="Q69" s="22">
        <v>0</v>
      </c>
    </row>
    <row r="70" spans="2:17" x14ac:dyDescent="0.25">
      <c r="B70" s="78" t="s" vm="47">
        <v>106</v>
      </c>
      <c r="C70" s="22">
        <v>0</v>
      </c>
      <c r="D70" s="22">
        <v>88</v>
      </c>
      <c r="E70" s="22">
        <v>88</v>
      </c>
      <c r="G70" s="22">
        <v>0</v>
      </c>
      <c r="H70" s="22">
        <v>66</v>
      </c>
      <c r="I70" s="22">
        <v>66</v>
      </c>
      <c r="K70" s="22">
        <v>0</v>
      </c>
      <c r="L70" s="22">
        <v>101</v>
      </c>
      <c r="M70" s="22">
        <v>101</v>
      </c>
      <c r="O70" s="22">
        <v>0</v>
      </c>
      <c r="P70" s="22">
        <v>54</v>
      </c>
      <c r="Q70" s="22">
        <v>54</v>
      </c>
    </row>
    <row r="71" spans="2:17" x14ac:dyDescent="0.25">
      <c r="B71" s="22" t="s" vm="48">
        <v>107</v>
      </c>
      <c r="C71" s="22">
        <v>0</v>
      </c>
      <c r="D71" s="22">
        <v>0</v>
      </c>
      <c r="E71" s="22">
        <v>0</v>
      </c>
      <c r="G71" s="22">
        <v>0</v>
      </c>
      <c r="H71" s="22">
        <v>0</v>
      </c>
      <c r="I71" s="22">
        <v>0</v>
      </c>
      <c r="K71" s="22">
        <v>0</v>
      </c>
      <c r="L71" s="22">
        <v>0</v>
      </c>
      <c r="M71" s="22">
        <v>0</v>
      </c>
      <c r="O71" s="22">
        <v>0</v>
      </c>
      <c r="P71" s="22">
        <v>0</v>
      </c>
      <c r="Q71" s="22">
        <v>0</v>
      </c>
    </row>
    <row r="72" spans="2:17" x14ac:dyDescent="0.25">
      <c r="B72" s="22" t="s" vm="49">
        <v>108</v>
      </c>
      <c r="C72" s="22">
        <v>32</v>
      </c>
      <c r="D72" s="22">
        <v>77</v>
      </c>
      <c r="E72" s="22">
        <v>109</v>
      </c>
      <c r="G72" s="22">
        <v>0</v>
      </c>
      <c r="H72" s="22">
        <v>0</v>
      </c>
      <c r="I72" s="22">
        <v>0</v>
      </c>
      <c r="K72" s="22">
        <v>10</v>
      </c>
      <c r="L72" s="22">
        <v>2</v>
      </c>
      <c r="M72" s="22">
        <v>12</v>
      </c>
      <c r="O72" s="22">
        <v>5</v>
      </c>
      <c r="P72" s="22">
        <v>8</v>
      </c>
      <c r="Q72" s="22">
        <v>13</v>
      </c>
    </row>
    <row r="73" spans="2:17" x14ac:dyDescent="0.25">
      <c r="B73" s="22" t="s" vm="50">
        <v>109</v>
      </c>
      <c r="C73" s="22">
        <v>4</v>
      </c>
      <c r="D73" s="22">
        <v>6</v>
      </c>
      <c r="E73" s="22">
        <v>10</v>
      </c>
      <c r="G73" s="22">
        <v>8</v>
      </c>
      <c r="H73" s="22">
        <v>1</v>
      </c>
      <c r="I73" s="22">
        <v>9</v>
      </c>
      <c r="K73" s="22">
        <v>1</v>
      </c>
      <c r="L73" s="22">
        <v>5</v>
      </c>
      <c r="M73" s="22">
        <v>6</v>
      </c>
      <c r="O73" s="22">
        <v>8</v>
      </c>
      <c r="P73" s="22">
        <v>1</v>
      </c>
      <c r="Q73" s="22">
        <v>9</v>
      </c>
    </row>
    <row r="74" spans="2:17" x14ac:dyDescent="0.25">
      <c r="B74" s="22" t="s" vm="51">
        <v>110</v>
      </c>
      <c r="C74" s="22">
        <v>0</v>
      </c>
      <c r="D74" s="22">
        <v>202</v>
      </c>
      <c r="E74" s="22">
        <v>202</v>
      </c>
      <c r="G74" s="22">
        <v>0</v>
      </c>
      <c r="H74" s="22">
        <v>143</v>
      </c>
      <c r="I74" s="22">
        <v>143</v>
      </c>
      <c r="K74" s="22">
        <v>0</v>
      </c>
      <c r="L74" s="22">
        <v>173</v>
      </c>
      <c r="M74" s="22">
        <v>173</v>
      </c>
      <c r="O74" s="22">
        <v>0</v>
      </c>
      <c r="P74" s="22">
        <v>193</v>
      </c>
      <c r="Q74" s="22">
        <v>193</v>
      </c>
    </row>
    <row r="75" spans="2:17" x14ac:dyDescent="0.25">
      <c r="B75" s="22" t="s">
        <v>111</v>
      </c>
      <c r="C75" s="22">
        <v>0</v>
      </c>
      <c r="D75" s="22">
        <v>0</v>
      </c>
      <c r="E75" s="22">
        <v>0</v>
      </c>
      <c r="G75" s="22">
        <v>0</v>
      </c>
      <c r="H75" s="22">
        <v>0</v>
      </c>
      <c r="I75" s="22">
        <v>0</v>
      </c>
      <c r="K75" s="22">
        <v>0</v>
      </c>
      <c r="L75" s="22">
        <v>0</v>
      </c>
      <c r="M75" s="22">
        <v>0</v>
      </c>
      <c r="O75" s="22">
        <v>0</v>
      </c>
      <c r="P75" s="22">
        <v>0</v>
      </c>
      <c r="Q75" s="22">
        <v>0</v>
      </c>
    </row>
    <row r="76" spans="2:17" x14ac:dyDescent="0.25">
      <c r="B76" s="22" t="s" vm="52">
        <v>112</v>
      </c>
      <c r="C76" s="22">
        <v>0</v>
      </c>
      <c r="D76" s="22">
        <v>3</v>
      </c>
      <c r="E76" s="22">
        <v>3</v>
      </c>
      <c r="G76" s="22">
        <v>0</v>
      </c>
      <c r="H76" s="22">
        <v>10</v>
      </c>
      <c r="I76" s="22">
        <v>10</v>
      </c>
      <c r="K76" s="22">
        <v>33</v>
      </c>
      <c r="L76" s="22">
        <v>0</v>
      </c>
      <c r="M76" s="22">
        <v>33</v>
      </c>
      <c r="O76" s="22">
        <v>0</v>
      </c>
      <c r="P76" s="22">
        <v>6</v>
      </c>
      <c r="Q76" s="22">
        <v>6</v>
      </c>
    </row>
    <row r="77" spans="2:17" x14ac:dyDescent="0.25">
      <c r="B77" s="22" t="s">
        <v>113</v>
      </c>
      <c r="C77" s="22">
        <v>0</v>
      </c>
      <c r="D77" s="22">
        <v>0</v>
      </c>
      <c r="E77" s="22">
        <v>0</v>
      </c>
      <c r="G77" s="22">
        <v>0</v>
      </c>
      <c r="H77" s="22">
        <v>0</v>
      </c>
      <c r="I77" s="22">
        <v>0</v>
      </c>
      <c r="K77" s="22">
        <v>0</v>
      </c>
      <c r="L77" s="22">
        <v>0</v>
      </c>
      <c r="M77" s="22">
        <v>0</v>
      </c>
      <c r="O77" s="22">
        <v>0</v>
      </c>
      <c r="P77" s="22">
        <v>0</v>
      </c>
      <c r="Q77" s="22">
        <v>0</v>
      </c>
    </row>
    <row r="78" spans="2:17" x14ac:dyDescent="0.25">
      <c r="B78" s="22" t="s" vm="53">
        <v>114</v>
      </c>
      <c r="C78" s="22">
        <v>0</v>
      </c>
      <c r="D78" s="22">
        <v>0</v>
      </c>
      <c r="E78" s="22">
        <v>0</v>
      </c>
      <c r="G78" s="22">
        <v>0</v>
      </c>
      <c r="H78" s="22">
        <v>0</v>
      </c>
      <c r="I78" s="22">
        <v>0</v>
      </c>
      <c r="K78" s="22">
        <v>0</v>
      </c>
      <c r="L78" s="22">
        <v>0</v>
      </c>
      <c r="M78" s="22">
        <v>0</v>
      </c>
      <c r="O78" s="22">
        <v>0</v>
      </c>
      <c r="P78" s="22">
        <v>0</v>
      </c>
      <c r="Q78" s="22">
        <v>0</v>
      </c>
    </row>
    <row r="79" spans="2:17" x14ac:dyDescent="0.25">
      <c r="B79" s="22" t="s" vm="54">
        <v>115</v>
      </c>
      <c r="C79" s="22">
        <v>0</v>
      </c>
      <c r="D79" s="22">
        <v>1</v>
      </c>
      <c r="E79" s="22">
        <v>1</v>
      </c>
      <c r="G79" s="22">
        <v>0</v>
      </c>
      <c r="H79" s="22">
        <v>0</v>
      </c>
      <c r="I79" s="22">
        <v>0</v>
      </c>
      <c r="K79" s="22">
        <v>0</v>
      </c>
      <c r="L79" s="22">
        <v>4</v>
      </c>
      <c r="M79" s="22">
        <v>4</v>
      </c>
      <c r="O79" s="22">
        <v>0</v>
      </c>
      <c r="P79" s="22">
        <v>4</v>
      </c>
      <c r="Q79" s="22">
        <v>4</v>
      </c>
    </row>
    <row r="80" spans="2:17" x14ac:dyDescent="0.25">
      <c r="B80" s="22" t="s" vm="55">
        <v>116</v>
      </c>
      <c r="C80" s="22">
        <v>6</v>
      </c>
      <c r="D80" s="22">
        <v>0</v>
      </c>
      <c r="E80" s="22">
        <v>6</v>
      </c>
      <c r="G80" s="22">
        <v>0</v>
      </c>
      <c r="H80" s="22">
        <v>0</v>
      </c>
      <c r="I80" s="22">
        <v>0</v>
      </c>
      <c r="K80" s="22">
        <v>0</v>
      </c>
      <c r="L80" s="22">
        <v>0</v>
      </c>
      <c r="M80" s="22">
        <v>0</v>
      </c>
      <c r="O80" s="22">
        <v>8</v>
      </c>
      <c r="P80" s="22">
        <v>0</v>
      </c>
      <c r="Q80" s="22">
        <v>8</v>
      </c>
    </row>
    <row r="81" spans="2:17" x14ac:dyDescent="0.25">
      <c r="B81" s="22" t="s" vm="56">
        <v>117</v>
      </c>
      <c r="C81" s="22">
        <v>0</v>
      </c>
      <c r="D81" s="22">
        <v>36</v>
      </c>
      <c r="E81" s="22">
        <v>36</v>
      </c>
      <c r="G81" s="22">
        <v>0</v>
      </c>
      <c r="H81" s="22">
        <v>0</v>
      </c>
      <c r="I81" s="22">
        <v>0</v>
      </c>
      <c r="K81" s="22">
        <v>0</v>
      </c>
      <c r="L81" s="22">
        <v>0</v>
      </c>
      <c r="M81" s="22">
        <v>0</v>
      </c>
      <c r="O81" s="22">
        <v>0</v>
      </c>
      <c r="P81" s="22">
        <v>6</v>
      </c>
      <c r="Q81" s="22">
        <v>6</v>
      </c>
    </row>
    <row r="82" spans="2:17" x14ac:dyDescent="0.25">
      <c r="B82" s="22" t="s" vm="57">
        <v>118</v>
      </c>
      <c r="C82" s="22">
        <v>0</v>
      </c>
      <c r="D82" s="22">
        <v>0</v>
      </c>
      <c r="E82" s="22">
        <v>0</v>
      </c>
      <c r="G82" s="22">
        <v>0</v>
      </c>
      <c r="H82" s="22">
        <v>0</v>
      </c>
      <c r="I82" s="22">
        <v>0</v>
      </c>
      <c r="K82" s="22">
        <v>0</v>
      </c>
      <c r="L82" s="22">
        <v>1</v>
      </c>
      <c r="M82" s="22">
        <v>1</v>
      </c>
      <c r="O82" s="22">
        <v>1</v>
      </c>
      <c r="P82" s="22">
        <v>0</v>
      </c>
      <c r="Q82" s="22">
        <v>1</v>
      </c>
    </row>
    <row r="83" spans="2:17" x14ac:dyDescent="0.25">
      <c r="B83" s="22" t="s">
        <v>119</v>
      </c>
      <c r="C83" s="22">
        <v>0</v>
      </c>
      <c r="D83" s="22">
        <v>0</v>
      </c>
      <c r="E83" s="22">
        <v>0</v>
      </c>
      <c r="G83" s="22">
        <v>0</v>
      </c>
      <c r="H83" s="22">
        <v>0</v>
      </c>
      <c r="I83" s="22">
        <v>0</v>
      </c>
      <c r="K83" s="22">
        <v>0</v>
      </c>
      <c r="L83" s="22">
        <v>0</v>
      </c>
      <c r="M83" s="22">
        <v>0</v>
      </c>
      <c r="O83" s="22">
        <v>0</v>
      </c>
      <c r="P83" s="22">
        <v>0</v>
      </c>
      <c r="Q83" s="22">
        <v>0</v>
      </c>
    </row>
    <row r="84" spans="2:17" x14ac:dyDescent="0.25">
      <c r="B84" s="22" t="s" vm="58">
        <v>120</v>
      </c>
      <c r="C84" s="22">
        <v>0</v>
      </c>
      <c r="D84" s="22">
        <v>0</v>
      </c>
      <c r="E84" s="22">
        <v>0</v>
      </c>
      <c r="G84" s="22">
        <v>0</v>
      </c>
      <c r="H84" s="22">
        <v>0</v>
      </c>
      <c r="I84" s="22">
        <v>0</v>
      </c>
      <c r="K84" s="22">
        <v>0</v>
      </c>
      <c r="L84" s="22">
        <v>0</v>
      </c>
      <c r="M84" s="22">
        <v>0</v>
      </c>
      <c r="O84" s="22">
        <v>0</v>
      </c>
      <c r="P84" s="22">
        <v>0</v>
      </c>
      <c r="Q84" s="22">
        <v>0</v>
      </c>
    </row>
    <row r="85" spans="2:17" x14ac:dyDescent="0.25">
      <c r="B85" s="22" t="s" vm="59">
        <v>121</v>
      </c>
      <c r="C85" s="22">
        <v>0</v>
      </c>
      <c r="D85" s="22">
        <v>0</v>
      </c>
      <c r="E85" s="22">
        <v>0</v>
      </c>
      <c r="G85" s="22">
        <v>0</v>
      </c>
      <c r="H85" s="22">
        <v>0</v>
      </c>
      <c r="I85" s="22">
        <v>0</v>
      </c>
      <c r="K85" s="22">
        <v>0</v>
      </c>
      <c r="L85" s="22">
        <v>0</v>
      </c>
      <c r="M85" s="22">
        <v>0</v>
      </c>
      <c r="O85" s="22">
        <v>0</v>
      </c>
      <c r="P85" s="22">
        <v>0</v>
      </c>
      <c r="Q85" s="22">
        <v>0</v>
      </c>
    </row>
    <row r="86" spans="2:17" x14ac:dyDescent="0.25">
      <c r="B86" s="22" t="s" vm="60">
        <v>122</v>
      </c>
      <c r="C86" s="22">
        <v>0</v>
      </c>
      <c r="D86" s="22">
        <v>25</v>
      </c>
      <c r="E86" s="22">
        <v>25</v>
      </c>
      <c r="G86" s="22">
        <v>0</v>
      </c>
      <c r="H86" s="22">
        <v>52</v>
      </c>
      <c r="I86" s="22">
        <v>52</v>
      </c>
      <c r="K86" s="22">
        <v>0</v>
      </c>
      <c r="L86" s="22">
        <v>47</v>
      </c>
      <c r="M86" s="22">
        <v>47</v>
      </c>
      <c r="O86" s="22">
        <v>0</v>
      </c>
      <c r="P86" s="22">
        <v>46</v>
      </c>
      <c r="Q86" s="22">
        <v>46</v>
      </c>
    </row>
    <row r="87" spans="2:17" x14ac:dyDescent="0.25">
      <c r="B87" s="22" t="s" vm="61">
        <v>123</v>
      </c>
      <c r="C87" s="22">
        <v>0</v>
      </c>
      <c r="D87" s="22">
        <v>0</v>
      </c>
      <c r="E87" s="22">
        <v>0</v>
      </c>
      <c r="G87" s="22">
        <v>0</v>
      </c>
      <c r="H87" s="22">
        <v>0</v>
      </c>
      <c r="I87" s="22">
        <v>0</v>
      </c>
      <c r="K87" s="22">
        <v>0</v>
      </c>
      <c r="L87" s="22">
        <v>0</v>
      </c>
      <c r="M87" s="22">
        <v>0</v>
      </c>
      <c r="O87" s="22">
        <v>0</v>
      </c>
      <c r="P87" s="22">
        <v>0</v>
      </c>
      <c r="Q87" s="22">
        <v>0</v>
      </c>
    </row>
    <row r="88" spans="2:17" x14ac:dyDescent="0.25">
      <c r="B88" s="22" t="s" vm="62">
        <v>124</v>
      </c>
      <c r="C88" s="22">
        <v>0</v>
      </c>
      <c r="D88" s="22">
        <v>0</v>
      </c>
      <c r="E88" s="22">
        <v>0</v>
      </c>
      <c r="G88" s="22">
        <v>0</v>
      </c>
      <c r="H88" s="22">
        <v>0</v>
      </c>
      <c r="I88" s="22">
        <v>0</v>
      </c>
      <c r="K88" s="22">
        <v>0</v>
      </c>
      <c r="L88" s="22">
        <v>0</v>
      </c>
      <c r="M88" s="22">
        <v>0</v>
      </c>
      <c r="O88" s="22">
        <v>0</v>
      </c>
      <c r="P88" s="22">
        <v>0</v>
      </c>
      <c r="Q88" s="22">
        <v>0</v>
      </c>
    </row>
    <row r="89" spans="2:17" x14ac:dyDescent="0.25">
      <c r="B89" s="22" t="s" vm="63">
        <v>125</v>
      </c>
      <c r="C89" s="22">
        <v>0</v>
      </c>
      <c r="D89" s="22">
        <v>0</v>
      </c>
      <c r="E89" s="22">
        <v>0</v>
      </c>
      <c r="G89" s="22">
        <v>0</v>
      </c>
      <c r="H89" s="22">
        <v>0</v>
      </c>
      <c r="I89" s="22">
        <v>0</v>
      </c>
      <c r="K89" s="22">
        <v>0</v>
      </c>
      <c r="L89" s="22">
        <v>0</v>
      </c>
      <c r="M89" s="22">
        <v>0</v>
      </c>
      <c r="O89" s="22">
        <v>0</v>
      </c>
      <c r="P89" s="22">
        <v>0</v>
      </c>
      <c r="Q89" s="22">
        <v>0</v>
      </c>
    </row>
    <row r="90" spans="2:17" x14ac:dyDescent="0.25">
      <c r="B90" s="22" t="s" vm="64">
        <v>126</v>
      </c>
      <c r="C90" s="22">
        <v>0</v>
      </c>
      <c r="D90" s="22">
        <v>0</v>
      </c>
      <c r="E90" s="22">
        <v>0</v>
      </c>
      <c r="G90" s="22">
        <v>0</v>
      </c>
      <c r="H90" s="22">
        <v>0</v>
      </c>
      <c r="I90" s="22">
        <v>0</v>
      </c>
      <c r="K90" s="22">
        <v>0</v>
      </c>
      <c r="L90" s="22">
        <v>4</v>
      </c>
      <c r="M90" s="22">
        <v>4</v>
      </c>
      <c r="O90" s="22">
        <v>0</v>
      </c>
      <c r="P90" s="22">
        <v>0</v>
      </c>
      <c r="Q90" s="22">
        <v>0</v>
      </c>
    </row>
    <row r="91" spans="2:17" x14ac:dyDescent="0.25">
      <c r="B91" s="22" t="s" vm="65">
        <v>127</v>
      </c>
      <c r="C91" s="22">
        <v>0</v>
      </c>
      <c r="D91" s="22">
        <v>0</v>
      </c>
      <c r="E91" s="22">
        <v>0</v>
      </c>
      <c r="G91" s="22">
        <v>0</v>
      </c>
      <c r="H91" s="22">
        <v>0</v>
      </c>
      <c r="I91" s="22">
        <v>0</v>
      </c>
      <c r="K91" s="22">
        <v>0</v>
      </c>
      <c r="L91" s="22">
        <v>0</v>
      </c>
      <c r="M91" s="22">
        <v>0</v>
      </c>
      <c r="O91" s="22">
        <v>0</v>
      </c>
      <c r="P91" s="22">
        <v>0</v>
      </c>
      <c r="Q91" s="22">
        <v>0</v>
      </c>
    </row>
    <row r="92" spans="2:17" x14ac:dyDescent="0.25">
      <c r="B92" s="22" t="s" vm="66">
        <v>128</v>
      </c>
      <c r="C92" s="22">
        <v>0</v>
      </c>
      <c r="D92" s="22">
        <v>22</v>
      </c>
      <c r="E92" s="22">
        <v>22</v>
      </c>
      <c r="G92" s="22">
        <v>0</v>
      </c>
      <c r="H92" s="22">
        <v>1</v>
      </c>
      <c r="I92" s="22">
        <v>1</v>
      </c>
      <c r="K92" s="22">
        <v>0</v>
      </c>
      <c r="L92" s="22">
        <v>0</v>
      </c>
      <c r="M92" s="22">
        <v>0</v>
      </c>
      <c r="O92" s="22">
        <v>0</v>
      </c>
      <c r="P92" s="22">
        <v>23</v>
      </c>
      <c r="Q92" s="22">
        <v>23</v>
      </c>
    </row>
    <row r="93" spans="2:17" x14ac:dyDescent="0.25">
      <c r="B93" s="22" t="s">
        <v>129</v>
      </c>
      <c r="C93" s="22">
        <v>0</v>
      </c>
      <c r="D93" s="22">
        <v>0</v>
      </c>
      <c r="E93" s="22">
        <v>0</v>
      </c>
      <c r="G93" s="22">
        <v>1</v>
      </c>
      <c r="H93" s="22">
        <v>4</v>
      </c>
      <c r="I93" s="22">
        <v>5</v>
      </c>
      <c r="K93" s="22">
        <v>1</v>
      </c>
      <c r="L93" s="22">
        <v>4</v>
      </c>
      <c r="M93" s="22">
        <v>5</v>
      </c>
      <c r="O93" s="22">
        <v>2</v>
      </c>
      <c r="P93" s="22">
        <v>5</v>
      </c>
      <c r="Q93" s="22">
        <v>7</v>
      </c>
    </row>
    <row r="94" spans="2:17" x14ac:dyDescent="0.25">
      <c r="B94" s="22" t="s" vm="67">
        <v>130</v>
      </c>
      <c r="C94" s="22">
        <v>34</v>
      </c>
      <c r="D94" s="22">
        <v>65</v>
      </c>
      <c r="E94" s="22">
        <v>99</v>
      </c>
      <c r="G94" s="22">
        <v>39</v>
      </c>
      <c r="H94" s="22">
        <v>19</v>
      </c>
      <c r="I94" s="22">
        <v>58</v>
      </c>
      <c r="K94" s="22">
        <v>40</v>
      </c>
      <c r="L94" s="22">
        <v>47</v>
      </c>
      <c r="M94" s="22">
        <v>87</v>
      </c>
      <c r="O94" s="22">
        <v>24</v>
      </c>
      <c r="P94" s="22">
        <v>37</v>
      </c>
      <c r="Q94" s="22">
        <v>61</v>
      </c>
    </row>
    <row r="95" spans="2:17" x14ac:dyDescent="0.25">
      <c r="B95" s="22" t="s" vm="68">
        <v>131</v>
      </c>
      <c r="C95" s="22">
        <v>0</v>
      </c>
      <c r="D95" s="22">
        <v>0</v>
      </c>
      <c r="E95" s="22">
        <v>0</v>
      </c>
      <c r="G95" s="22">
        <v>0</v>
      </c>
      <c r="H95" s="22">
        <v>0</v>
      </c>
      <c r="I95" s="22">
        <v>0</v>
      </c>
      <c r="K95" s="22">
        <v>0</v>
      </c>
      <c r="L95" s="22">
        <v>0</v>
      </c>
      <c r="M95" s="22">
        <v>0</v>
      </c>
      <c r="O95" s="22">
        <v>0</v>
      </c>
      <c r="P95" s="22">
        <v>0</v>
      </c>
      <c r="Q95" s="22">
        <v>0</v>
      </c>
    </row>
    <row r="96" spans="2:17" x14ac:dyDescent="0.25">
      <c r="B96" s="22" t="s" vm="69">
        <v>132</v>
      </c>
      <c r="C96" s="22">
        <v>10</v>
      </c>
      <c r="D96" s="22">
        <v>40</v>
      </c>
      <c r="E96" s="22">
        <v>50</v>
      </c>
      <c r="G96" s="22">
        <v>4</v>
      </c>
      <c r="H96" s="22">
        <v>55</v>
      </c>
      <c r="I96" s="22">
        <v>59</v>
      </c>
      <c r="K96" s="22">
        <v>1</v>
      </c>
      <c r="L96" s="22">
        <v>58</v>
      </c>
      <c r="M96" s="22">
        <v>59</v>
      </c>
      <c r="O96" s="22">
        <v>4</v>
      </c>
      <c r="P96" s="22">
        <v>71</v>
      </c>
      <c r="Q96" s="22">
        <v>75</v>
      </c>
    </row>
    <row r="97" spans="2:17" x14ac:dyDescent="0.25">
      <c r="B97" s="22" t="s" vm="70">
        <v>133</v>
      </c>
      <c r="C97" s="22">
        <v>0</v>
      </c>
      <c r="D97" s="22">
        <v>0</v>
      </c>
      <c r="E97" s="22">
        <v>0</v>
      </c>
      <c r="G97" s="22">
        <v>0</v>
      </c>
      <c r="H97" s="22">
        <v>0</v>
      </c>
      <c r="I97" s="22">
        <v>0</v>
      </c>
      <c r="K97" s="22">
        <v>0</v>
      </c>
      <c r="L97" s="22">
        <v>0</v>
      </c>
      <c r="M97" s="22">
        <v>0</v>
      </c>
      <c r="O97" s="22">
        <v>0</v>
      </c>
      <c r="P97" s="22">
        <v>0</v>
      </c>
      <c r="Q97" s="22">
        <v>0</v>
      </c>
    </row>
    <row r="98" spans="2:17" x14ac:dyDescent="0.25">
      <c r="B98" s="22" t="s">
        <v>134</v>
      </c>
      <c r="C98" s="22">
        <v>11</v>
      </c>
      <c r="D98" s="22">
        <v>22</v>
      </c>
      <c r="E98" s="22">
        <v>33</v>
      </c>
      <c r="G98" s="22">
        <v>0</v>
      </c>
      <c r="H98" s="22">
        <v>19</v>
      </c>
      <c r="I98" s="22">
        <v>19</v>
      </c>
      <c r="K98" s="22">
        <v>0</v>
      </c>
      <c r="L98" s="22">
        <v>19</v>
      </c>
      <c r="M98" s="22">
        <v>19</v>
      </c>
      <c r="O98" s="22">
        <v>0</v>
      </c>
      <c r="P98" s="22">
        <v>16</v>
      </c>
      <c r="Q98" s="22">
        <v>16</v>
      </c>
    </row>
    <row r="99" spans="2:17" x14ac:dyDescent="0.25">
      <c r="B99" s="22" t="s" vm="71">
        <v>135</v>
      </c>
      <c r="C99" s="22">
        <v>0</v>
      </c>
      <c r="D99" s="22">
        <v>0</v>
      </c>
      <c r="E99" s="22">
        <v>0</v>
      </c>
      <c r="G99" s="22">
        <v>0</v>
      </c>
      <c r="H99" s="22">
        <v>0</v>
      </c>
      <c r="I99" s="22">
        <v>0</v>
      </c>
      <c r="K99" s="22">
        <v>0</v>
      </c>
      <c r="L99" s="22">
        <v>0</v>
      </c>
      <c r="M99" s="22">
        <v>0</v>
      </c>
      <c r="O99" s="22">
        <v>0</v>
      </c>
      <c r="P99" s="22">
        <v>0</v>
      </c>
      <c r="Q99" s="22">
        <v>0</v>
      </c>
    </row>
    <row r="100" spans="2:17" x14ac:dyDescent="0.25">
      <c r="B100" s="22" t="s">
        <v>136</v>
      </c>
      <c r="C100" s="22">
        <v>0</v>
      </c>
      <c r="D100" s="22">
        <v>0</v>
      </c>
      <c r="E100" s="22">
        <v>0</v>
      </c>
      <c r="G100" s="22">
        <v>0</v>
      </c>
      <c r="H100" s="22">
        <v>0</v>
      </c>
      <c r="I100" s="22">
        <v>0</v>
      </c>
      <c r="K100" s="22">
        <v>0</v>
      </c>
      <c r="L100" s="22">
        <v>0</v>
      </c>
      <c r="M100" s="22">
        <v>0</v>
      </c>
      <c r="O100" s="22">
        <v>0</v>
      </c>
      <c r="P100" s="22">
        <v>0</v>
      </c>
      <c r="Q100" s="22">
        <v>0</v>
      </c>
    </row>
    <row r="101" spans="2:17" x14ac:dyDescent="0.25">
      <c r="B101" s="22" t="s">
        <v>137</v>
      </c>
      <c r="C101" s="22">
        <v>0</v>
      </c>
      <c r="D101" s="22">
        <v>0</v>
      </c>
      <c r="E101" s="22">
        <v>0</v>
      </c>
      <c r="G101" s="22">
        <v>0</v>
      </c>
      <c r="H101" s="22">
        <v>0</v>
      </c>
      <c r="I101" s="22">
        <v>0</v>
      </c>
      <c r="K101" s="22">
        <v>0</v>
      </c>
      <c r="L101" s="22">
        <v>0</v>
      </c>
      <c r="M101" s="22">
        <v>0</v>
      </c>
      <c r="O101" s="22">
        <v>0</v>
      </c>
      <c r="P101" s="22">
        <v>0</v>
      </c>
      <c r="Q101" s="22">
        <v>0</v>
      </c>
    </row>
    <row r="102" spans="2:17" x14ac:dyDescent="0.25">
      <c r="B102" s="22" t="s" vm="72">
        <v>138</v>
      </c>
      <c r="C102" s="22">
        <v>0</v>
      </c>
      <c r="D102" s="22">
        <v>12</v>
      </c>
      <c r="E102" s="22">
        <v>12</v>
      </c>
      <c r="G102" s="22">
        <v>0</v>
      </c>
      <c r="H102" s="22">
        <v>0</v>
      </c>
      <c r="I102" s="22">
        <v>0</v>
      </c>
      <c r="K102" s="22">
        <v>0</v>
      </c>
      <c r="L102" s="22">
        <v>0</v>
      </c>
      <c r="M102" s="22">
        <v>0</v>
      </c>
      <c r="O102" s="22">
        <v>0</v>
      </c>
      <c r="P102" s="22">
        <v>0</v>
      </c>
      <c r="Q102" s="22">
        <v>0</v>
      </c>
    </row>
    <row r="103" spans="2:17" x14ac:dyDescent="0.25">
      <c r="B103" s="22" t="s">
        <v>139</v>
      </c>
      <c r="C103" s="22">
        <v>0</v>
      </c>
      <c r="D103" s="22">
        <v>1</v>
      </c>
      <c r="E103" s="22">
        <v>1</v>
      </c>
      <c r="G103" s="22">
        <v>0</v>
      </c>
      <c r="H103" s="22">
        <v>0</v>
      </c>
      <c r="I103" s="22">
        <v>0</v>
      </c>
      <c r="K103" s="22">
        <v>0</v>
      </c>
      <c r="L103" s="22">
        <v>1</v>
      </c>
      <c r="M103" s="22">
        <v>1</v>
      </c>
      <c r="O103" s="22">
        <v>0</v>
      </c>
      <c r="P103" s="22">
        <v>2</v>
      </c>
      <c r="Q103" s="22">
        <v>2</v>
      </c>
    </row>
    <row r="104" spans="2:17" x14ac:dyDescent="0.25">
      <c r="B104" s="22" t="s" vm="73">
        <v>140</v>
      </c>
      <c r="C104" s="22">
        <v>0</v>
      </c>
      <c r="D104" s="22">
        <v>78</v>
      </c>
      <c r="E104" s="22">
        <v>78</v>
      </c>
      <c r="G104" s="22">
        <v>0</v>
      </c>
      <c r="H104" s="22">
        <v>64</v>
      </c>
      <c r="I104" s="22">
        <v>64</v>
      </c>
      <c r="K104" s="22">
        <v>0</v>
      </c>
      <c r="L104" s="22">
        <v>65</v>
      </c>
      <c r="M104" s="22">
        <v>65</v>
      </c>
      <c r="O104" s="22">
        <v>0</v>
      </c>
      <c r="P104" s="22">
        <v>74</v>
      </c>
      <c r="Q104" s="22">
        <v>74</v>
      </c>
    </row>
    <row r="105" spans="2:17" x14ac:dyDescent="0.25">
      <c r="B105" s="22" t="s" vm="74">
        <v>141</v>
      </c>
      <c r="C105" s="22">
        <v>0</v>
      </c>
      <c r="D105" s="22">
        <v>0</v>
      </c>
      <c r="E105" s="22">
        <v>0</v>
      </c>
      <c r="G105" s="22">
        <v>0</v>
      </c>
      <c r="H105" s="22">
        <v>0</v>
      </c>
      <c r="I105" s="22">
        <v>0</v>
      </c>
      <c r="K105" s="22">
        <v>0</v>
      </c>
      <c r="L105" s="22">
        <v>0</v>
      </c>
      <c r="M105" s="22">
        <v>0</v>
      </c>
      <c r="O105" s="22">
        <v>0</v>
      </c>
      <c r="P105" s="22">
        <v>0</v>
      </c>
      <c r="Q105" s="22">
        <v>0</v>
      </c>
    </row>
    <row r="106" spans="2:17" x14ac:dyDescent="0.25">
      <c r="B106" s="22" t="s">
        <v>142</v>
      </c>
      <c r="C106" s="22">
        <v>0</v>
      </c>
      <c r="D106" s="22">
        <v>0</v>
      </c>
      <c r="E106" s="22">
        <v>0</v>
      </c>
      <c r="G106" s="22">
        <v>0</v>
      </c>
      <c r="H106" s="22">
        <v>0</v>
      </c>
      <c r="I106" s="22">
        <v>0</v>
      </c>
      <c r="K106" s="22">
        <v>0</v>
      </c>
      <c r="L106" s="22">
        <v>0</v>
      </c>
      <c r="M106" s="22">
        <v>0</v>
      </c>
      <c r="O106" s="22">
        <v>0</v>
      </c>
      <c r="P106" s="22">
        <v>0</v>
      </c>
      <c r="Q106" s="22">
        <v>0</v>
      </c>
    </row>
    <row r="107" spans="2:17" x14ac:dyDescent="0.25">
      <c r="B107" s="22" t="s" vm="75">
        <v>143</v>
      </c>
      <c r="C107" s="22">
        <v>0</v>
      </c>
      <c r="D107" s="22">
        <v>19</v>
      </c>
      <c r="E107" s="22">
        <v>19</v>
      </c>
      <c r="G107" s="22">
        <v>0</v>
      </c>
      <c r="H107" s="22">
        <v>22</v>
      </c>
      <c r="I107" s="22">
        <v>22</v>
      </c>
      <c r="K107" s="22">
        <v>0</v>
      </c>
      <c r="L107" s="22">
        <v>22</v>
      </c>
      <c r="M107" s="22">
        <v>22</v>
      </c>
      <c r="O107" s="22">
        <v>0</v>
      </c>
      <c r="P107" s="22">
        <v>18</v>
      </c>
      <c r="Q107" s="22">
        <v>18</v>
      </c>
    </row>
    <row r="108" spans="2:17" x14ac:dyDescent="0.25">
      <c r="B108" s="22" t="s">
        <v>144</v>
      </c>
      <c r="C108" s="22">
        <v>0</v>
      </c>
      <c r="D108" s="22">
        <v>32</v>
      </c>
      <c r="E108" s="22">
        <v>32</v>
      </c>
      <c r="G108" s="22">
        <v>0</v>
      </c>
      <c r="H108" s="22">
        <v>23</v>
      </c>
      <c r="I108" s="22">
        <v>23</v>
      </c>
      <c r="K108" s="22">
        <v>0</v>
      </c>
      <c r="L108" s="22">
        <v>8</v>
      </c>
      <c r="M108" s="22">
        <v>8</v>
      </c>
      <c r="O108" s="22">
        <v>0</v>
      </c>
      <c r="P108" s="22">
        <v>37</v>
      </c>
      <c r="Q108" s="22">
        <v>37</v>
      </c>
    </row>
    <row r="109" spans="2:17" x14ac:dyDescent="0.25">
      <c r="B109" s="22" t="s" vm="76">
        <v>145</v>
      </c>
      <c r="C109" s="22">
        <v>0</v>
      </c>
      <c r="D109" s="22">
        <v>0</v>
      </c>
      <c r="E109" s="22">
        <v>0</v>
      </c>
      <c r="G109" s="22">
        <v>0</v>
      </c>
      <c r="H109" s="22">
        <v>0</v>
      </c>
      <c r="I109" s="22">
        <v>0</v>
      </c>
      <c r="K109" s="22">
        <v>0</v>
      </c>
      <c r="L109" s="22">
        <v>0</v>
      </c>
      <c r="M109" s="22">
        <v>0</v>
      </c>
      <c r="O109" s="22">
        <v>0</v>
      </c>
      <c r="P109" s="22">
        <v>0</v>
      </c>
      <c r="Q109" s="22">
        <v>0</v>
      </c>
    </row>
    <row r="110" spans="2:17" x14ac:dyDescent="0.25">
      <c r="B110" s="22" t="s" vm="78">
        <v>146</v>
      </c>
      <c r="C110" s="22">
        <v>0</v>
      </c>
      <c r="D110" s="22">
        <v>0</v>
      </c>
      <c r="E110" s="22">
        <v>0</v>
      </c>
      <c r="G110" s="22">
        <v>0</v>
      </c>
      <c r="H110" s="22">
        <v>0</v>
      </c>
      <c r="I110" s="22">
        <v>0</v>
      </c>
      <c r="K110" s="22">
        <v>0</v>
      </c>
      <c r="L110" s="22">
        <v>0</v>
      </c>
      <c r="M110" s="22">
        <v>0</v>
      </c>
      <c r="O110" s="22">
        <v>0</v>
      </c>
      <c r="P110" s="22">
        <v>0</v>
      </c>
      <c r="Q110" s="22">
        <v>0</v>
      </c>
    </row>
    <row r="111" spans="2:17" x14ac:dyDescent="0.25">
      <c r="B111" s="22" t="s" vm="79">
        <v>147</v>
      </c>
      <c r="C111" s="22">
        <v>0</v>
      </c>
      <c r="D111" s="22">
        <v>84</v>
      </c>
      <c r="E111" s="22">
        <v>84</v>
      </c>
      <c r="G111" s="22">
        <v>0</v>
      </c>
      <c r="H111" s="22">
        <v>100</v>
      </c>
      <c r="I111" s="22">
        <v>100</v>
      </c>
      <c r="K111" s="22">
        <v>0</v>
      </c>
      <c r="L111" s="22">
        <v>103</v>
      </c>
      <c r="M111" s="22">
        <v>103</v>
      </c>
      <c r="O111" s="22">
        <v>0</v>
      </c>
      <c r="P111" s="22">
        <v>90</v>
      </c>
      <c r="Q111" s="22">
        <v>90</v>
      </c>
    </row>
    <row r="112" spans="2:17" x14ac:dyDescent="0.25">
      <c r="B112" s="22" t="s">
        <v>148</v>
      </c>
      <c r="C112" s="22">
        <v>0</v>
      </c>
      <c r="D112" s="22">
        <v>5</v>
      </c>
      <c r="E112" s="22">
        <v>5</v>
      </c>
      <c r="G112" s="22">
        <v>0</v>
      </c>
      <c r="H112" s="22">
        <v>2</v>
      </c>
      <c r="I112" s="22">
        <v>2</v>
      </c>
      <c r="K112" s="22">
        <v>0</v>
      </c>
      <c r="L112" s="22">
        <v>0</v>
      </c>
      <c r="M112" s="22">
        <v>0</v>
      </c>
      <c r="O112" s="22">
        <v>0</v>
      </c>
      <c r="P112" s="22">
        <v>2</v>
      </c>
      <c r="Q112" s="22">
        <v>2</v>
      </c>
    </row>
    <row r="113" spans="2:17" x14ac:dyDescent="0.25">
      <c r="B113" s="22" t="s" vm="80">
        <v>149</v>
      </c>
      <c r="C113" s="22">
        <v>0</v>
      </c>
      <c r="D113" s="22">
        <v>0</v>
      </c>
      <c r="E113" s="22">
        <v>0</v>
      </c>
      <c r="G113" s="22">
        <v>0</v>
      </c>
      <c r="H113" s="22">
        <v>0</v>
      </c>
      <c r="I113" s="22">
        <v>0</v>
      </c>
      <c r="K113" s="22">
        <v>0</v>
      </c>
      <c r="L113" s="22">
        <v>0</v>
      </c>
      <c r="M113" s="22">
        <v>0</v>
      </c>
      <c r="O113" s="22">
        <v>0</v>
      </c>
      <c r="P113" s="22">
        <v>45</v>
      </c>
      <c r="Q113" s="22">
        <v>45</v>
      </c>
    </row>
    <row r="114" spans="2:17" x14ac:dyDescent="0.25">
      <c r="B114" s="22" t="s">
        <v>150</v>
      </c>
      <c r="C114" s="22">
        <v>0</v>
      </c>
      <c r="D114" s="22">
        <v>0</v>
      </c>
      <c r="E114" s="22">
        <v>0</v>
      </c>
      <c r="G114" s="22">
        <v>0</v>
      </c>
      <c r="H114" s="22">
        <v>0</v>
      </c>
      <c r="I114" s="22">
        <v>0</v>
      </c>
      <c r="K114" s="22">
        <v>0</v>
      </c>
      <c r="L114" s="22">
        <v>0</v>
      </c>
      <c r="M114" s="22">
        <v>0</v>
      </c>
      <c r="O114" s="22">
        <v>0</v>
      </c>
      <c r="P114" s="22">
        <v>0</v>
      </c>
      <c r="Q114" s="22">
        <v>0</v>
      </c>
    </row>
    <row r="115" spans="2:17" x14ac:dyDescent="0.25">
      <c r="B115" s="22" t="s" vm="81">
        <v>151</v>
      </c>
      <c r="C115" s="22">
        <v>0</v>
      </c>
      <c r="D115" s="22">
        <v>46</v>
      </c>
      <c r="E115" s="22">
        <v>46</v>
      </c>
      <c r="G115" s="22">
        <v>0</v>
      </c>
      <c r="H115" s="22">
        <v>39</v>
      </c>
      <c r="I115" s="22">
        <v>39</v>
      </c>
      <c r="K115" s="22">
        <v>0</v>
      </c>
      <c r="L115" s="22">
        <v>36</v>
      </c>
      <c r="M115" s="22">
        <v>36</v>
      </c>
      <c r="O115" s="22">
        <v>0</v>
      </c>
      <c r="P115" s="22">
        <v>40</v>
      </c>
      <c r="Q115" s="22">
        <v>40</v>
      </c>
    </row>
    <row r="116" spans="2:17" x14ac:dyDescent="0.25">
      <c r="B116" s="22" t="s" vm="82">
        <v>152</v>
      </c>
      <c r="C116" s="22">
        <v>0</v>
      </c>
      <c r="D116" s="22">
        <v>0</v>
      </c>
      <c r="E116" s="22">
        <v>0</v>
      </c>
      <c r="G116" s="22">
        <v>0</v>
      </c>
      <c r="H116" s="22">
        <v>0</v>
      </c>
      <c r="I116" s="22">
        <v>0</v>
      </c>
      <c r="K116" s="22">
        <v>0</v>
      </c>
      <c r="L116" s="22">
        <v>0</v>
      </c>
      <c r="M116" s="22">
        <v>0</v>
      </c>
      <c r="O116" s="22">
        <v>0</v>
      </c>
      <c r="P116" s="22">
        <v>0</v>
      </c>
      <c r="Q116" s="22">
        <v>0</v>
      </c>
    </row>
    <row r="117" spans="2:17" x14ac:dyDescent="0.25">
      <c r="B117" s="22" t="s" vm="83">
        <v>153</v>
      </c>
      <c r="C117" s="22">
        <v>2282</v>
      </c>
      <c r="D117" s="22">
        <v>0</v>
      </c>
      <c r="E117" s="22">
        <v>2282</v>
      </c>
      <c r="G117" s="22">
        <v>305</v>
      </c>
      <c r="H117" s="22">
        <v>0</v>
      </c>
      <c r="I117" s="22">
        <v>305</v>
      </c>
      <c r="K117" s="22">
        <v>338</v>
      </c>
      <c r="L117" s="22">
        <v>0</v>
      </c>
      <c r="M117" s="22">
        <v>338</v>
      </c>
      <c r="O117" s="22">
        <v>376</v>
      </c>
      <c r="P117" s="22">
        <v>0</v>
      </c>
      <c r="Q117" s="22">
        <v>376</v>
      </c>
    </row>
    <row r="118" spans="2:17" x14ac:dyDescent="0.25">
      <c r="B118" s="22" t="s" vm="84">
        <v>154</v>
      </c>
      <c r="C118" s="22">
        <v>9</v>
      </c>
      <c r="D118" s="22">
        <v>68</v>
      </c>
      <c r="E118" s="22">
        <v>77</v>
      </c>
      <c r="G118" s="22">
        <v>8</v>
      </c>
      <c r="H118" s="22">
        <v>69</v>
      </c>
      <c r="I118" s="22">
        <v>77</v>
      </c>
      <c r="K118" s="22">
        <v>9</v>
      </c>
      <c r="L118" s="22">
        <v>68</v>
      </c>
      <c r="M118" s="22">
        <v>77</v>
      </c>
      <c r="O118" s="22">
        <v>7</v>
      </c>
      <c r="P118" s="22">
        <v>70</v>
      </c>
      <c r="Q118" s="22">
        <v>77</v>
      </c>
    </row>
    <row r="119" spans="2:17" x14ac:dyDescent="0.25">
      <c r="B119" s="22" t="s" vm="85">
        <v>155</v>
      </c>
      <c r="C119" s="22">
        <v>0</v>
      </c>
      <c r="D119" s="22">
        <v>0</v>
      </c>
      <c r="E119" s="22">
        <v>0</v>
      </c>
      <c r="G119" s="22">
        <v>0</v>
      </c>
      <c r="H119" s="22">
        <v>0</v>
      </c>
      <c r="I119" s="22">
        <v>0</v>
      </c>
      <c r="K119" s="22">
        <v>0</v>
      </c>
      <c r="L119" s="22">
        <v>0</v>
      </c>
      <c r="M119" s="22">
        <v>0</v>
      </c>
      <c r="O119" s="22">
        <v>0</v>
      </c>
      <c r="P119" s="22">
        <v>0</v>
      </c>
      <c r="Q119" s="22">
        <v>0</v>
      </c>
    </row>
    <row r="120" spans="2:17" x14ac:dyDescent="0.25">
      <c r="B120" s="22" t="s" vm="86">
        <v>156</v>
      </c>
      <c r="C120" s="22">
        <v>0</v>
      </c>
      <c r="D120" s="22">
        <v>267</v>
      </c>
      <c r="E120" s="22">
        <v>267</v>
      </c>
      <c r="G120" s="22">
        <v>0</v>
      </c>
      <c r="H120" s="22">
        <v>257</v>
      </c>
      <c r="I120" s="22">
        <v>257</v>
      </c>
      <c r="K120" s="22">
        <v>0</v>
      </c>
      <c r="L120" s="22">
        <v>251</v>
      </c>
      <c r="M120" s="22">
        <v>251</v>
      </c>
      <c r="O120" s="22">
        <v>0</v>
      </c>
      <c r="P120" s="22">
        <v>293</v>
      </c>
      <c r="Q120" s="22">
        <v>293</v>
      </c>
    </row>
    <row r="121" spans="2:17" x14ac:dyDescent="0.25">
      <c r="B121" s="22" t="s">
        <v>157</v>
      </c>
      <c r="C121" s="22">
        <v>0</v>
      </c>
      <c r="D121" s="22">
        <v>0</v>
      </c>
      <c r="E121" s="22">
        <v>0</v>
      </c>
      <c r="G121" s="22">
        <v>0</v>
      </c>
      <c r="H121" s="22">
        <v>0</v>
      </c>
      <c r="I121" s="22">
        <v>0</v>
      </c>
      <c r="K121" s="22">
        <v>0</v>
      </c>
      <c r="L121" s="22">
        <v>0</v>
      </c>
      <c r="M121" s="22">
        <v>0</v>
      </c>
      <c r="O121" s="22">
        <v>0</v>
      </c>
      <c r="P121" s="22">
        <v>0</v>
      </c>
      <c r="Q121" s="22">
        <v>0</v>
      </c>
    </row>
    <row r="122" spans="2:17" x14ac:dyDescent="0.25">
      <c r="B122" s="22" t="s">
        <v>158</v>
      </c>
      <c r="C122" s="22">
        <v>0</v>
      </c>
      <c r="D122" s="22">
        <v>0</v>
      </c>
      <c r="E122" s="22">
        <v>0</v>
      </c>
      <c r="G122" s="22">
        <v>0</v>
      </c>
      <c r="H122" s="22">
        <v>2</v>
      </c>
      <c r="I122" s="22">
        <v>2</v>
      </c>
      <c r="K122" s="22">
        <v>0</v>
      </c>
      <c r="L122" s="22">
        <v>0</v>
      </c>
      <c r="M122" s="22">
        <v>0</v>
      </c>
      <c r="O122" s="22">
        <v>0</v>
      </c>
      <c r="P122" s="22">
        <v>1</v>
      </c>
      <c r="Q122" s="22">
        <v>1</v>
      </c>
    </row>
    <row r="123" spans="2:17" x14ac:dyDescent="0.25">
      <c r="B123" s="22" t="s" vm="87">
        <v>159</v>
      </c>
      <c r="C123" s="22">
        <v>0</v>
      </c>
      <c r="D123" s="22">
        <v>82</v>
      </c>
      <c r="E123" s="22">
        <v>82</v>
      </c>
      <c r="G123" s="22">
        <v>0</v>
      </c>
      <c r="H123" s="22">
        <v>41</v>
      </c>
      <c r="I123" s="22">
        <v>41</v>
      </c>
      <c r="K123" s="22">
        <v>0</v>
      </c>
      <c r="L123" s="22">
        <v>35</v>
      </c>
      <c r="M123" s="22">
        <v>35</v>
      </c>
      <c r="O123" s="22">
        <v>0</v>
      </c>
      <c r="P123" s="22">
        <v>16</v>
      </c>
      <c r="Q123" s="22">
        <v>16</v>
      </c>
    </row>
    <row r="124" spans="2:17" x14ac:dyDescent="0.25">
      <c r="B124" s="22" t="s" vm="88">
        <v>160</v>
      </c>
      <c r="C124" s="22">
        <v>0</v>
      </c>
      <c r="D124" s="22">
        <v>0</v>
      </c>
      <c r="E124" s="22">
        <v>0</v>
      </c>
      <c r="G124" s="22">
        <v>0</v>
      </c>
      <c r="H124" s="22">
        <v>0</v>
      </c>
      <c r="I124" s="22">
        <v>0</v>
      </c>
      <c r="K124" s="22">
        <v>0</v>
      </c>
      <c r="L124" s="22">
        <v>0</v>
      </c>
      <c r="M124" s="22">
        <v>0</v>
      </c>
      <c r="O124" s="22">
        <v>0</v>
      </c>
      <c r="P124" s="22">
        <v>0</v>
      </c>
      <c r="Q124" s="22">
        <v>0</v>
      </c>
    </row>
    <row r="125" spans="2:17" x14ac:dyDescent="0.25">
      <c r="B125" s="22" t="s" vm="89">
        <v>161</v>
      </c>
      <c r="C125" s="22">
        <v>0</v>
      </c>
      <c r="D125" s="22">
        <v>279</v>
      </c>
      <c r="E125" s="22">
        <v>279</v>
      </c>
      <c r="G125" s="22">
        <v>0</v>
      </c>
      <c r="H125" s="22">
        <v>282</v>
      </c>
      <c r="I125" s="22">
        <v>282</v>
      </c>
      <c r="K125" s="22">
        <v>0</v>
      </c>
      <c r="L125" s="22">
        <v>271</v>
      </c>
      <c r="M125" s="22">
        <v>271</v>
      </c>
      <c r="O125" s="22">
        <v>0</v>
      </c>
      <c r="P125" s="22">
        <v>301</v>
      </c>
      <c r="Q125" s="22">
        <v>301</v>
      </c>
    </row>
    <row r="126" spans="2:17" x14ac:dyDescent="0.25">
      <c r="B126" s="22" t="s">
        <v>162</v>
      </c>
      <c r="C126" s="22">
        <v>0</v>
      </c>
      <c r="D126" s="22">
        <v>0</v>
      </c>
      <c r="E126" s="22">
        <v>0</v>
      </c>
      <c r="G126" s="22">
        <v>0</v>
      </c>
      <c r="H126" s="22">
        <v>0</v>
      </c>
      <c r="I126" s="22">
        <v>0</v>
      </c>
      <c r="K126" s="22">
        <v>0</v>
      </c>
      <c r="L126" s="22">
        <v>0</v>
      </c>
      <c r="M126" s="22">
        <v>0</v>
      </c>
      <c r="O126" s="22">
        <v>0</v>
      </c>
      <c r="P126" s="22">
        <v>0</v>
      </c>
      <c r="Q126" s="22">
        <v>0</v>
      </c>
    </row>
    <row r="127" spans="2:17" x14ac:dyDescent="0.25">
      <c r="B127" s="22" t="s" vm="90">
        <v>163</v>
      </c>
      <c r="C127" s="22">
        <v>0</v>
      </c>
      <c r="D127" s="22">
        <v>0</v>
      </c>
      <c r="E127" s="22">
        <v>0</v>
      </c>
      <c r="G127" s="22">
        <v>0</v>
      </c>
      <c r="H127" s="22">
        <v>0</v>
      </c>
      <c r="I127" s="22">
        <v>0</v>
      </c>
      <c r="K127" s="22">
        <v>0</v>
      </c>
      <c r="L127" s="22">
        <v>0</v>
      </c>
      <c r="M127" s="22">
        <v>0</v>
      </c>
      <c r="O127" s="22">
        <v>0</v>
      </c>
      <c r="P127" s="22">
        <v>0</v>
      </c>
      <c r="Q127" s="22">
        <v>0</v>
      </c>
    </row>
    <row r="128" spans="2:17" x14ac:dyDescent="0.25">
      <c r="B128" s="22" t="s">
        <v>164</v>
      </c>
      <c r="C128" s="22">
        <v>0</v>
      </c>
      <c r="D128" s="22">
        <v>5</v>
      </c>
      <c r="E128" s="22">
        <v>5</v>
      </c>
      <c r="G128" s="22">
        <v>0</v>
      </c>
      <c r="H128" s="22">
        <v>5</v>
      </c>
      <c r="I128" s="22">
        <v>5</v>
      </c>
      <c r="K128" s="22">
        <v>0</v>
      </c>
      <c r="L128" s="22">
        <v>0</v>
      </c>
      <c r="M128" s="22">
        <v>0</v>
      </c>
      <c r="O128" s="22">
        <v>0</v>
      </c>
      <c r="P128" s="22">
        <v>0</v>
      </c>
      <c r="Q128" s="22">
        <v>0</v>
      </c>
    </row>
    <row r="129" spans="2:17" x14ac:dyDescent="0.25">
      <c r="B129" s="22" t="s" vm="91">
        <v>165</v>
      </c>
      <c r="C129" s="22">
        <v>0</v>
      </c>
      <c r="D129" s="22">
        <v>0</v>
      </c>
      <c r="E129" s="22">
        <v>0</v>
      </c>
      <c r="G129" s="22">
        <v>0</v>
      </c>
      <c r="H129" s="22">
        <v>0</v>
      </c>
      <c r="I129" s="22">
        <v>0</v>
      </c>
      <c r="K129" s="22">
        <v>0</v>
      </c>
      <c r="L129" s="22">
        <v>0</v>
      </c>
      <c r="M129" s="22">
        <v>0</v>
      </c>
      <c r="O129" s="22">
        <v>0</v>
      </c>
      <c r="P129" s="22">
        <v>0</v>
      </c>
      <c r="Q129" s="22">
        <v>0</v>
      </c>
    </row>
    <row r="130" spans="2:17" x14ac:dyDescent="0.25">
      <c r="B130" s="22" t="s" vm="92">
        <v>166</v>
      </c>
      <c r="C130" s="22">
        <v>0</v>
      </c>
      <c r="D130" s="22">
        <v>0</v>
      </c>
      <c r="E130" s="22">
        <v>0</v>
      </c>
      <c r="G130" s="22">
        <v>0</v>
      </c>
      <c r="H130" s="22">
        <v>0</v>
      </c>
      <c r="I130" s="22">
        <v>0</v>
      </c>
      <c r="K130" s="22">
        <v>0</v>
      </c>
      <c r="L130" s="22">
        <v>0</v>
      </c>
      <c r="M130" s="22">
        <v>0</v>
      </c>
      <c r="O130" s="22">
        <v>0</v>
      </c>
      <c r="P130" s="22">
        <v>0</v>
      </c>
      <c r="Q130" s="22">
        <v>0</v>
      </c>
    </row>
    <row r="131" spans="2:17" x14ac:dyDescent="0.25">
      <c r="B131" s="22" t="s">
        <v>167</v>
      </c>
      <c r="C131" s="22">
        <v>2</v>
      </c>
      <c r="D131" s="22">
        <v>0</v>
      </c>
      <c r="E131" s="22">
        <v>2</v>
      </c>
      <c r="G131" s="22">
        <v>0</v>
      </c>
      <c r="H131" s="22">
        <v>0</v>
      </c>
      <c r="I131" s="22">
        <v>0</v>
      </c>
      <c r="K131" s="22">
        <v>0</v>
      </c>
      <c r="L131" s="22">
        <v>0</v>
      </c>
      <c r="M131" s="22">
        <v>0</v>
      </c>
      <c r="O131" s="22">
        <v>0</v>
      </c>
      <c r="P131" s="22">
        <v>0</v>
      </c>
      <c r="Q131" s="22">
        <v>0</v>
      </c>
    </row>
    <row r="132" spans="2:17" x14ac:dyDescent="0.25">
      <c r="B132" s="22" t="s" vm="93">
        <v>168</v>
      </c>
      <c r="C132" s="22">
        <v>0</v>
      </c>
      <c r="D132" s="22">
        <v>21</v>
      </c>
      <c r="E132" s="22">
        <v>21</v>
      </c>
      <c r="G132" s="22">
        <v>0</v>
      </c>
      <c r="H132" s="22">
        <v>27</v>
      </c>
      <c r="I132" s="22">
        <v>27</v>
      </c>
      <c r="K132" s="22">
        <v>0</v>
      </c>
      <c r="L132" s="22">
        <v>32</v>
      </c>
      <c r="M132" s="22">
        <v>32</v>
      </c>
      <c r="O132" s="22">
        <v>0</v>
      </c>
      <c r="P132" s="22">
        <v>43</v>
      </c>
      <c r="Q132" s="22">
        <v>43</v>
      </c>
    </row>
    <row r="133" spans="2:17" x14ac:dyDescent="0.25">
      <c r="B133" s="22" t="s" vm="94">
        <v>169</v>
      </c>
      <c r="C133" s="22">
        <v>0</v>
      </c>
      <c r="D133" s="22">
        <v>39</v>
      </c>
      <c r="E133" s="22">
        <v>39</v>
      </c>
      <c r="G133" s="22">
        <v>0</v>
      </c>
      <c r="H133" s="22">
        <v>20</v>
      </c>
      <c r="I133" s="22">
        <v>20</v>
      </c>
      <c r="K133" s="22">
        <v>0</v>
      </c>
      <c r="L133" s="22">
        <v>34</v>
      </c>
      <c r="M133" s="22">
        <v>34</v>
      </c>
      <c r="O133" s="22">
        <v>0</v>
      </c>
      <c r="P133" s="22">
        <v>45</v>
      </c>
      <c r="Q133" s="22">
        <v>45</v>
      </c>
    </row>
    <row r="134" spans="2:17" x14ac:dyDescent="0.25">
      <c r="B134" s="22" t="s">
        <v>170</v>
      </c>
      <c r="C134" s="22">
        <v>0</v>
      </c>
      <c r="D134" s="22">
        <v>0</v>
      </c>
      <c r="E134" s="22">
        <v>0</v>
      </c>
      <c r="G134" s="22">
        <v>0</v>
      </c>
      <c r="H134" s="22">
        <v>0</v>
      </c>
      <c r="I134" s="22">
        <v>0</v>
      </c>
      <c r="K134" s="22">
        <v>0</v>
      </c>
      <c r="L134" s="22">
        <v>0</v>
      </c>
      <c r="M134" s="22">
        <v>0</v>
      </c>
      <c r="O134" s="22">
        <v>0</v>
      </c>
      <c r="P134" s="22">
        <v>0</v>
      </c>
      <c r="Q134" s="22">
        <v>0</v>
      </c>
    </row>
    <row r="135" spans="2:17" x14ac:dyDescent="0.25">
      <c r="B135" s="22" t="s" vm="95">
        <v>171</v>
      </c>
      <c r="C135" s="22">
        <v>0</v>
      </c>
      <c r="D135" s="22">
        <v>0</v>
      </c>
      <c r="E135" s="22">
        <v>0</v>
      </c>
      <c r="G135" s="22">
        <v>0</v>
      </c>
      <c r="H135" s="22">
        <v>0</v>
      </c>
      <c r="I135" s="22">
        <v>0</v>
      </c>
      <c r="K135" s="22">
        <v>0</v>
      </c>
      <c r="L135" s="22">
        <v>0</v>
      </c>
      <c r="M135" s="22">
        <v>0</v>
      </c>
      <c r="O135" s="22">
        <v>0</v>
      </c>
      <c r="P135" s="22">
        <v>0</v>
      </c>
      <c r="Q135" s="22">
        <v>0</v>
      </c>
    </row>
    <row r="136" spans="2:17" x14ac:dyDescent="0.25">
      <c r="B136" s="22" t="s" vm="96">
        <v>172</v>
      </c>
      <c r="C136" s="22">
        <v>155</v>
      </c>
      <c r="D136" s="22">
        <v>255</v>
      </c>
      <c r="E136" s="22">
        <v>410</v>
      </c>
      <c r="G136" s="22">
        <v>182</v>
      </c>
      <c r="H136" s="22">
        <v>234</v>
      </c>
      <c r="I136" s="22">
        <v>416</v>
      </c>
      <c r="K136" s="22">
        <v>194</v>
      </c>
      <c r="L136" s="22">
        <v>244</v>
      </c>
      <c r="M136" s="22">
        <v>438</v>
      </c>
      <c r="O136" s="22">
        <v>152</v>
      </c>
      <c r="P136" s="22">
        <v>257</v>
      </c>
      <c r="Q136" s="22">
        <v>409</v>
      </c>
    </row>
    <row r="137" spans="2:17" x14ac:dyDescent="0.25">
      <c r="B137" s="22" t="s">
        <v>173</v>
      </c>
      <c r="C137" s="22">
        <v>0</v>
      </c>
      <c r="D137" s="22">
        <v>0</v>
      </c>
      <c r="E137" s="22">
        <v>0</v>
      </c>
      <c r="G137" s="22">
        <v>0</v>
      </c>
      <c r="H137" s="22">
        <v>98</v>
      </c>
      <c r="I137" s="22">
        <v>98</v>
      </c>
      <c r="K137" s="22">
        <v>0</v>
      </c>
      <c r="L137" s="22">
        <v>0</v>
      </c>
      <c r="M137" s="22">
        <v>0</v>
      </c>
      <c r="O137" s="22">
        <v>0</v>
      </c>
      <c r="P137" s="22">
        <v>0</v>
      </c>
      <c r="Q137" s="22">
        <v>0</v>
      </c>
    </row>
    <row r="138" spans="2:17" x14ac:dyDescent="0.25">
      <c r="B138" s="22" t="s" vm="97">
        <v>174</v>
      </c>
      <c r="C138" s="22">
        <v>0</v>
      </c>
      <c r="D138" s="22">
        <v>6</v>
      </c>
      <c r="E138" s="22">
        <v>6</v>
      </c>
      <c r="G138" s="22">
        <v>0</v>
      </c>
      <c r="H138" s="22">
        <v>12</v>
      </c>
      <c r="I138" s="22">
        <v>12</v>
      </c>
      <c r="K138" s="22">
        <v>0</v>
      </c>
      <c r="L138" s="22">
        <v>16</v>
      </c>
      <c r="M138" s="22">
        <v>16</v>
      </c>
      <c r="O138" s="22">
        <v>0</v>
      </c>
      <c r="P138" s="22">
        <v>11</v>
      </c>
      <c r="Q138" s="22">
        <v>11</v>
      </c>
    </row>
    <row r="139" spans="2:17" x14ac:dyDescent="0.25">
      <c r="B139" s="22" t="s" vm="98">
        <v>175</v>
      </c>
      <c r="C139" s="22">
        <v>0</v>
      </c>
      <c r="D139" s="22">
        <v>0</v>
      </c>
      <c r="E139" s="22">
        <v>0</v>
      </c>
      <c r="G139" s="22">
        <v>0</v>
      </c>
      <c r="H139" s="22">
        <v>0</v>
      </c>
      <c r="I139" s="22">
        <v>0</v>
      </c>
      <c r="K139" s="22">
        <v>0</v>
      </c>
      <c r="L139" s="22">
        <v>0</v>
      </c>
      <c r="M139" s="22">
        <v>0</v>
      </c>
      <c r="O139" s="22">
        <v>0</v>
      </c>
      <c r="P139" s="22">
        <v>0</v>
      </c>
      <c r="Q139" s="22">
        <v>0</v>
      </c>
    </row>
    <row r="140" spans="2:17" x14ac:dyDescent="0.25">
      <c r="B140" s="22" t="s">
        <v>176</v>
      </c>
      <c r="C140" s="22">
        <v>33</v>
      </c>
      <c r="D140" s="22">
        <v>19</v>
      </c>
      <c r="E140" s="22">
        <v>52</v>
      </c>
      <c r="G140" s="22">
        <v>24</v>
      </c>
      <c r="H140" s="22">
        <v>23</v>
      </c>
      <c r="I140" s="22">
        <v>47</v>
      </c>
      <c r="K140" s="22">
        <v>23</v>
      </c>
      <c r="L140" s="22">
        <v>37</v>
      </c>
      <c r="M140" s="22">
        <v>60</v>
      </c>
      <c r="O140" s="22">
        <v>10</v>
      </c>
      <c r="P140" s="22">
        <v>29</v>
      </c>
      <c r="Q140" s="22">
        <v>39</v>
      </c>
    </row>
    <row r="141" spans="2:17" x14ac:dyDescent="0.25">
      <c r="B141" s="22" t="s">
        <v>177</v>
      </c>
      <c r="C141" s="22">
        <v>0</v>
      </c>
      <c r="D141" s="22">
        <v>0</v>
      </c>
      <c r="E141" s="22">
        <v>0</v>
      </c>
      <c r="G141" s="22">
        <v>0</v>
      </c>
      <c r="H141" s="22">
        <v>90</v>
      </c>
      <c r="I141" s="22">
        <v>90</v>
      </c>
      <c r="K141" s="22">
        <v>0</v>
      </c>
      <c r="L141" s="22">
        <v>0</v>
      </c>
      <c r="M141" s="22">
        <v>0</v>
      </c>
      <c r="O141" s="22">
        <v>0</v>
      </c>
      <c r="P141" s="22">
        <v>0</v>
      </c>
      <c r="Q141" s="22">
        <v>0</v>
      </c>
    </row>
    <row r="142" spans="2:17" x14ac:dyDescent="0.25">
      <c r="B142" s="22" t="s" vm="99">
        <v>178</v>
      </c>
      <c r="C142" s="22">
        <v>0</v>
      </c>
      <c r="D142" s="22">
        <v>0</v>
      </c>
      <c r="E142" s="22">
        <v>0</v>
      </c>
      <c r="G142" s="22">
        <v>0</v>
      </c>
      <c r="H142" s="22">
        <v>0</v>
      </c>
      <c r="I142" s="22">
        <v>0</v>
      </c>
      <c r="K142" s="22">
        <v>0</v>
      </c>
      <c r="L142" s="22">
        <v>0</v>
      </c>
      <c r="M142" s="22">
        <v>0</v>
      </c>
      <c r="O142" s="22">
        <v>0</v>
      </c>
      <c r="P142" s="22">
        <v>0</v>
      </c>
      <c r="Q142" s="22">
        <v>0</v>
      </c>
    </row>
    <row r="143" spans="2:17" x14ac:dyDescent="0.25">
      <c r="B143" s="22" t="s" vm="100">
        <v>179</v>
      </c>
      <c r="C143" s="22">
        <v>0</v>
      </c>
      <c r="D143" s="22">
        <v>0</v>
      </c>
      <c r="E143" s="22">
        <v>0</v>
      </c>
      <c r="G143" s="22">
        <v>0</v>
      </c>
      <c r="H143" s="22">
        <v>0</v>
      </c>
      <c r="I143" s="22">
        <v>0</v>
      </c>
      <c r="K143" s="22">
        <v>0</v>
      </c>
      <c r="L143" s="22">
        <v>0</v>
      </c>
      <c r="M143" s="22">
        <v>0</v>
      </c>
      <c r="O143" s="22">
        <v>0</v>
      </c>
      <c r="P143" s="22">
        <v>0</v>
      </c>
      <c r="Q143" s="22">
        <v>0</v>
      </c>
    </row>
    <row r="144" spans="2:17" x14ac:dyDescent="0.25">
      <c r="B144" s="22" t="s" vm="101">
        <v>180</v>
      </c>
      <c r="C144" s="22">
        <v>0</v>
      </c>
      <c r="D144" s="22">
        <v>0</v>
      </c>
      <c r="E144" s="22">
        <v>0</v>
      </c>
      <c r="G144" s="22">
        <v>0</v>
      </c>
      <c r="H144" s="22">
        <v>0</v>
      </c>
      <c r="I144" s="22">
        <v>0</v>
      </c>
      <c r="K144" s="22">
        <v>0</v>
      </c>
      <c r="L144" s="22">
        <v>0</v>
      </c>
      <c r="M144" s="22">
        <v>0</v>
      </c>
      <c r="O144" s="22">
        <v>0</v>
      </c>
      <c r="P144" s="22">
        <v>0</v>
      </c>
      <c r="Q144" s="22">
        <v>0</v>
      </c>
    </row>
    <row r="145" spans="2:17" x14ac:dyDescent="0.25">
      <c r="B145" s="22" t="s" vm="102">
        <v>181</v>
      </c>
      <c r="C145" s="22">
        <v>0</v>
      </c>
      <c r="D145" s="22">
        <v>2</v>
      </c>
      <c r="E145" s="22">
        <v>2</v>
      </c>
      <c r="G145" s="22">
        <v>0</v>
      </c>
      <c r="H145" s="22">
        <v>0</v>
      </c>
      <c r="I145" s="22">
        <v>0</v>
      </c>
      <c r="K145" s="22">
        <v>0</v>
      </c>
      <c r="L145" s="22">
        <v>5</v>
      </c>
      <c r="M145" s="22">
        <v>5</v>
      </c>
      <c r="O145" s="22">
        <v>0</v>
      </c>
      <c r="P145" s="22">
        <v>29</v>
      </c>
      <c r="Q145" s="22">
        <v>29</v>
      </c>
    </row>
    <row r="146" spans="2:17" x14ac:dyDescent="0.25">
      <c r="B146" s="22" t="s" vm="103">
        <v>182</v>
      </c>
      <c r="C146" s="22">
        <v>2</v>
      </c>
      <c r="D146" s="22">
        <v>14</v>
      </c>
      <c r="E146" s="22">
        <v>16</v>
      </c>
      <c r="G146" s="22">
        <v>0</v>
      </c>
      <c r="H146" s="22">
        <v>7</v>
      </c>
      <c r="I146" s="22">
        <v>7</v>
      </c>
      <c r="K146" s="22">
        <v>1</v>
      </c>
      <c r="L146" s="22">
        <v>10</v>
      </c>
      <c r="M146" s="22">
        <v>11</v>
      </c>
      <c r="O146" s="22">
        <v>0</v>
      </c>
      <c r="P146" s="22">
        <v>0</v>
      </c>
      <c r="Q146" s="22">
        <v>0</v>
      </c>
    </row>
    <row r="147" spans="2:17" x14ac:dyDescent="0.25">
      <c r="B147" s="22" t="s" vm="104">
        <v>183</v>
      </c>
      <c r="C147" s="22">
        <v>0</v>
      </c>
      <c r="D147" s="22">
        <v>54</v>
      </c>
      <c r="E147" s="22">
        <v>54</v>
      </c>
      <c r="G147" s="22">
        <v>0</v>
      </c>
      <c r="H147" s="22">
        <v>0</v>
      </c>
      <c r="I147" s="22">
        <v>0</v>
      </c>
      <c r="K147" s="22">
        <v>0</v>
      </c>
      <c r="L147" s="22">
        <v>10</v>
      </c>
      <c r="M147" s="22">
        <v>10</v>
      </c>
      <c r="O147" s="22">
        <v>0</v>
      </c>
      <c r="P147" s="22">
        <v>25</v>
      </c>
      <c r="Q147" s="22">
        <v>25</v>
      </c>
    </row>
    <row r="148" spans="2:17" x14ac:dyDescent="0.25">
      <c r="B148" s="22" t="s" vm="105">
        <v>184</v>
      </c>
      <c r="C148" s="22">
        <v>0</v>
      </c>
      <c r="D148" s="22">
        <v>0</v>
      </c>
      <c r="E148" s="22">
        <v>0</v>
      </c>
      <c r="G148" s="22">
        <v>0</v>
      </c>
      <c r="H148" s="22">
        <v>0</v>
      </c>
      <c r="I148" s="22">
        <v>0</v>
      </c>
      <c r="K148" s="22">
        <v>0</v>
      </c>
      <c r="L148" s="22">
        <v>0</v>
      </c>
      <c r="M148" s="22">
        <v>0</v>
      </c>
      <c r="O148" s="22">
        <v>0</v>
      </c>
      <c r="P148" s="22">
        <v>0</v>
      </c>
      <c r="Q148" s="22">
        <v>0</v>
      </c>
    </row>
    <row r="149" spans="2:17" x14ac:dyDescent="0.25">
      <c r="B149" s="22" t="s">
        <v>185</v>
      </c>
      <c r="C149" s="22">
        <v>0</v>
      </c>
      <c r="D149" s="22">
        <v>0</v>
      </c>
      <c r="E149" s="22">
        <v>0</v>
      </c>
      <c r="G149" s="22">
        <v>0</v>
      </c>
      <c r="H149" s="22">
        <v>0</v>
      </c>
      <c r="I149" s="22">
        <v>0</v>
      </c>
      <c r="K149" s="22">
        <v>0</v>
      </c>
      <c r="L149" s="22">
        <v>0</v>
      </c>
      <c r="M149" s="22">
        <v>0</v>
      </c>
      <c r="O149" s="22">
        <v>0</v>
      </c>
      <c r="P149" s="22">
        <v>0</v>
      </c>
      <c r="Q149" s="22">
        <v>0</v>
      </c>
    </row>
    <row r="150" spans="2:17" x14ac:dyDescent="0.25">
      <c r="B150" s="22" t="s">
        <v>186</v>
      </c>
      <c r="C150" s="22">
        <v>0</v>
      </c>
      <c r="D150" s="22">
        <v>5</v>
      </c>
      <c r="E150" s="22">
        <v>5</v>
      </c>
      <c r="G150" s="22">
        <v>0</v>
      </c>
      <c r="H150" s="22">
        <v>0</v>
      </c>
      <c r="I150" s="22">
        <v>0</v>
      </c>
      <c r="K150" s="22">
        <v>0</v>
      </c>
      <c r="L150" s="22">
        <v>8</v>
      </c>
      <c r="M150" s="22">
        <v>8</v>
      </c>
      <c r="O150" s="22">
        <v>0</v>
      </c>
      <c r="P150" s="22">
        <v>0</v>
      </c>
      <c r="Q150" s="22">
        <v>0</v>
      </c>
    </row>
    <row r="151" spans="2:17" x14ac:dyDescent="0.25">
      <c r="B151" s="22" t="s" vm="106">
        <v>187</v>
      </c>
      <c r="C151" s="22">
        <v>1</v>
      </c>
      <c r="D151" s="22">
        <v>51</v>
      </c>
      <c r="E151" s="22">
        <v>52</v>
      </c>
      <c r="G151" s="22">
        <v>0</v>
      </c>
      <c r="H151" s="22">
        <v>13</v>
      </c>
      <c r="I151" s="22">
        <v>13</v>
      </c>
      <c r="K151" s="22">
        <v>3</v>
      </c>
      <c r="L151" s="22">
        <v>19</v>
      </c>
      <c r="M151" s="22">
        <v>22</v>
      </c>
      <c r="O151" s="22">
        <v>4</v>
      </c>
      <c r="P151" s="22">
        <v>16</v>
      </c>
      <c r="Q151" s="22">
        <v>20</v>
      </c>
    </row>
    <row r="152" spans="2:17" x14ac:dyDescent="0.25">
      <c r="B152" s="22" t="s">
        <v>188</v>
      </c>
      <c r="C152" s="22">
        <v>0</v>
      </c>
      <c r="D152" s="22">
        <v>80</v>
      </c>
      <c r="E152" s="22">
        <v>80</v>
      </c>
      <c r="G152" s="22">
        <v>0</v>
      </c>
      <c r="H152" s="22">
        <v>112</v>
      </c>
      <c r="I152" s="22">
        <v>112</v>
      </c>
      <c r="K152" s="22">
        <v>0</v>
      </c>
      <c r="L152" s="22">
        <v>170</v>
      </c>
      <c r="M152" s="22">
        <v>170</v>
      </c>
      <c r="O152" s="22">
        <v>0</v>
      </c>
      <c r="P152" s="22">
        <v>192</v>
      </c>
      <c r="Q152" s="22">
        <v>192</v>
      </c>
    </row>
    <row r="153" spans="2:17" x14ac:dyDescent="0.25">
      <c r="B153" s="22" t="s" vm="107">
        <v>189</v>
      </c>
      <c r="C153" s="22">
        <v>219</v>
      </c>
      <c r="D153" s="22">
        <v>318</v>
      </c>
      <c r="E153" s="22">
        <v>537</v>
      </c>
      <c r="G153" s="22">
        <v>270</v>
      </c>
      <c r="H153" s="22">
        <v>315</v>
      </c>
      <c r="I153" s="22">
        <v>585</v>
      </c>
      <c r="K153" s="22">
        <v>330</v>
      </c>
      <c r="L153" s="22">
        <v>246</v>
      </c>
      <c r="M153" s="22">
        <v>576</v>
      </c>
      <c r="O153" s="22">
        <v>240</v>
      </c>
      <c r="P153" s="22">
        <v>217</v>
      </c>
      <c r="Q153" s="22">
        <v>457</v>
      </c>
    </row>
    <row r="154" spans="2:17" x14ac:dyDescent="0.25">
      <c r="B154" s="22" t="s" vm="108">
        <v>190</v>
      </c>
      <c r="C154" s="22">
        <v>0</v>
      </c>
      <c r="D154" s="22">
        <v>0</v>
      </c>
      <c r="E154" s="22">
        <v>0</v>
      </c>
      <c r="G154" s="22">
        <v>0</v>
      </c>
      <c r="H154" s="22">
        <v>59</v>
      </c>
      <c r="I154" s="22">
        <v>59</v>
      </c>
      <c r="K154" s="22">
        <v>0</v>
      </c>
      <c r="L154" s="22">
        <v>42</v>
      </c>
      <c r="M154" s="22">
        <v>42</v>
      </c>
      <c r="O154" s="22">
        <v>0</v>
      </c>
      <c r="P154" s="22">
        <v>79</v>
      </c>
      <c r="Q154" s="22">
        <v>79</v>
      </c>
    </row>
    <row r="155" spans="2:17" x14ac:dyDescent="0.25">
      <c r="B155" s="22" t="s" vm="109">
        <v>191</v>
      </c>
      <c r="C155" s="22">
        <v>0</v>
      </c>
      <c r="D155" s="22">
        <v>37</v>
      </c>
      <c r="E155" s="22">
        <v>37</v>
      </c>
      <c r="G155" s="22">
        <v>0</v>
      </c>
      <c r="H155" s="22">
        <v>35</v>
      </c>
      <c r="I155" s="22">
        <v>35</v>
      </c>
      <c r="K155" s="22">
        <v>0</v>
      </c>
      <c r="L155" s="22">
        <v>43</v>
      </c>
      <c r="M155" s="22">
        <v>43</v>
      </c>
      <c r="O155" s="22">
        <v>0</v>
      </c>
      <c r="P155" s="22">
        <v>37</v>
      </c>
      <c r="Q155" s="22">
        <v>37</v>
      </c>
    </row>
    <row r="156" spans="2:17" x14ac:dyDescent="0.25">
      <c r="B156" s="22" t="s" vm="110">
        <v>192</v>
      </c>
      <c r="C156" s="22">
        <v>0</v>
      </c>
      <c r="D156" s="22">
        <v>16</v>
      </c>
      <c r="E156" s="22">
        <v>16</v>
      </c>
      <c r="G156" s="22">
        <v>1</v>
      </c>
      <c r="H156" s="22">
        <v>29</v>
      </c>
      <c r="I156" s="22">
        <v>30</v>
      </c>
      <c r="K156" s="22">
        <v>0</v>
      </c>
      <c r="L156" s="22">
        <v>19</v>
      </c>
      <c r="M156" s="22">
        <v>19</v>
      </c>
      <c r="O156" s="22">
        <v>0</v>
      </c>
      <c r="P156" s="22">
        <v>11</v>
      </c>
      <c r="Q156" s="22">
        <v>11</v>
      </c>
    </row>
    <row r="157" spans="2:17" x14ac:dyDescent="0.25">
      <c r="B157" s="65" t="s">
        <v>193</v>
      </c>
      <c r="C157" s="22">
        <v>0</v>
      </c>
      <c r="D157" s="22">
        <v>5</v>
      </c>
      <c r="E157" s="22">
        <v>5</v>
      </c>
      <c r="G157" s="22">
        <v>0</v>
      </c>
      <c r="H157" s="22">
        <v>5</v>
      </c>
      <c r="I157" s="22">
        <v>5</v>
      </c>
      <c r="K157" s="22">
        <v>0</v>
      </c>
      <c r="L157" s="22">
        <v>5</v>
      </c>
      <c r="M157" s="22">
        <v>5</v>
      </c>
      <c r="O157" s="22">
        <v>25</v>
      </c>
      <c r="P157" s="22">
        <v>5</v>
      </c>
      <c r="Q157" s="22">
        <v>30</v>
      </c>
    </row>
    <row r="158" spans="2:17" x14ac:dyDescent="0.25">
      <c r="B158" s="22" t="s" vm="111">
        <v>194</v>
      </c>
      <c r="C158" s="22">
        <v>0</v>
      </c>
      <c r="D158" s="22">
        <v>252</v>
      </c>
      <c r="E158" s="22">
        <v>252</v>
      </c>
      <c r="G158" s="22">
        <v>0</v>
      </c>
      <c r="H158" s="22">
        <v>312</v>
      </c>
      <c r="I158" s="22">
        <v>312</v>
      </c>
      <c r="K158" s="22">
        <v>0</v>
      </c>
      <c r="L158" s="22">
        <v>159</v>
      </c>
      <c r="M158" s="22">
        <v>159</v>
      </c>
      <c r="O158" s="22">
        <v>0</v>
      </c>
      <c r="P158" s="22">
        <v>125</v>
      </c>
      <c r="Q158" s="22">
        <v>125</v>
      </c>
    </row>
    <row r="159" spans="2:17" x14ac:dyDescent="0.25">
      <c r="B159" s="22" t="s" vm="112">
        <v>195</v>
      </c>
      <c r="C159" s="22">
        <v>0</v>
      </c>
      <c r="D159" s="22">
        <v>1</v>
      </c>
      <c r="E159" s="22">
        <v>1</v>
      </c>
      <c r="G159" s="22">
        <v>0</v>
      </c>
      <c r="H159" s="22">
        <v>2</v>
      </c>
      <c r="I159" s="22">
        <v>2</v>
      </c>
      <c r="K159" s="22">
        <v>0</v>
      </c>
      <c r="L159" s="22">
        <v>1</v>
      </c>
      <c r="M159" s="22">
        <v>1</v>
      </c>
      <c r="O159" s="22">
        <v>0</v>
      </c>
      <c r="P159" s="22">
        <v>4</v>
      </c>
      <c r="Q159" s="22">
        <v>4</v>
      </c>
    </row>
    <row r="160" spans="2:17" x14ac:dyDescent="0.25">
      <c r="B160" s="22" t="s" vm="113">
        <v>196</v>
      </c>
      <c r="C160" s="22">
        <v>0</v>
      </c>
      <c r="D160" s="22">
        <v>27</v>
      </c>
      <c r="E160" s="22">
        <v>27</v>
      </c>
      <c r="G160" s="22">
        <v>0</v>
      </c>
      <c r="H160" s="22">
        <v>28</v>
      </c>
      <c r="I160" s="22">
        <v>28</v>
      </c>
      <c r="K160" s="22">
        <v>0</v>
      </c>
      <c r="L160" s="22">
        <v>27</v>
      </c>
      <c r="M160" s="22">
        <v>27</v>
      </c>
      <c r="O160" s="22">
        <v>0</v>
      </c>
      <c r="P160" s="22">
        <v>21</v>
      </c>
      <c r="Q160" s="22">
        <v>21</v>
      </c>
    </row>
    <row r="161" spans="2:17" x14ac:dyDescent="0.25">
      <c r="B161" s="22" t="s" vm="114">
        <v>197</v>
      </c>
      <c r="C161" s="22">
        <v>0</v>
      </c>
      <c r="D161" s="22">
        <v>12</v>
      </c>
      <c r="E161" s="22">
        <v>12</v>
      </c>
      <c r="G161" s="22">
        <v>0</v>
      </c>
      <c r="H161" s="22">
        <v>9</v>
      </c>
      <c r="I161" s="22">
        <v>9</v>
      </c>
      <c r="K161" s="22">
        <v>0</v>
      </c>
      <c r="L161" s="22">
        <v>26</v>
      </c>
      <c r="M161" s="22">
        <v>26</v>
      </c>
      <c r="O161" s="22">
        <v>0</v>
      </c>
      <c r="P161" s="22">
        <v>1</v>
      </c>
      <c r="Q161" s="22">
        <v>1</v>
      </c>
    </row>
    <row r="162" spans="2:17" x14ac:dyDescent="0.25">
      <c r="B162" s="22" t="s" vm="115">
        <v>198</v>
      </c>
      <c r="C162" s="22">
        <v>0</v>
      </c>
      <c r="D162" s="22">
        <v>25</v>
      </c>
      <c r="E162" s="22">
        <v>25</v>
      </c>
      <c r="G162" s="22">
        <v>0</v>
      </c>
      <c r="H162" s="22">
        <v>36</v>
      </c>
      <c r="I162" s="22">
        <v>36</v>
      </c>
      <c r="K162" s="22">
        <v>0</v>
      </c>
      <c r="L162" s="22">
        <v>52</v>
      </c>
      <c r="M162" s="22">
        <v>52</v>
      </c>
      <c r="O162" s="22">
        <v>0</v>
      </c>
      <c r="P162" s="22">
        <v>131</v>
      </c>
      <c r="Q162" s="22">
        <v>131</v>
      </c>
    </row>
    <row r="163" spans="2:17" x14ac:dyDescent="0.25">
      <c r="B163" s="22" t="s" vm="116">
        <v>199</v>
      </c>
      <c r="C163" s="22">
        <v>0</v>
      </c>
      <c r="D163" s="22">
        <v>0</v>
      </c>
      <c r="E163" s="22">
        <v>0</v>
      </c>
      <c r="G163" s="22">
        <v>0</v>
      </c>
      <c r="H163" s="22">
        <v>0</v>
      </c>
      <c r="I163" s="22">
        <v>0</v>
      </c>
      <c r="K163" s="22">
        <v>0</v>
      </c>
      <c r="L163" s="22">
        <v>0</v>
      </c>
      <c r="M163" s="22">
        <v>0</v>
      </c>
      <c r="O163" s="22">
        <v>0</v>
      </c>
      <c r="P163" s="22">
        <v>0</v>
      </c>
      <c r="Q163" s="22">
        <v>0</v>
      </c>
    </row>
    <row r="164" spans="2:17" x14ac:dyDescent="0.25">
      <c r="B164" s="22" t="s">
        <v>200</v>
      </c>
      <c r="C164" s="22">
        <v>0</v>
      </c>
      <c r="D164" s="22">
        <v>0</v>
      </c>
      <c r="E164" s="22">
        <v>0</v>
      </c>
      <c r="G164" s="22">
        <v>0</v>
      </c>
      <c r="H164" s="22">
        <v>0</v>
      </c>
      <c r="I164" s="22">
        <v>0</v>
      </c>
      <c r="K164" s="22">
        <v>0</v>
      </c>
      <c r="L164" s="22">
        <v>21</v>
      </c>
      <c r="M164" s="22">
        <v>21</v>
      </c>
      <c r="O164" s="22">
        <v>0</v>
      </c>
      <c r="P164" s="22">
        <v>0</v>
      </c>
      <c r="Q164" s="22">
        <v>0</v>
      </c>
    </row>
    <row r="165" spans="2:17" x14ac:dyDescent="0.25">
      <c r="B165" s="22" t="s" vm="117">
        <v>201</v>
      </c>
      <c r="C165" s="22">
        <v>0</v>
      </c>
      <c r="D165" s="22">
        <v>58</v>
      </c>
      <c r="E165" s="22">
        <v>58</v>
      </c>
      <c r="G165" s="22">
        <v>0</v>
      </c>
      <c r="H165" s="22">
        <v>52</v>
      </c>
      <c r="I165" s="22">
        <v>52</v>
      </c>
      <c r="K165" s="22">
        <v>0</v>
      </c>
      <c r="L165" s="22">
        <v>29</v>
      </c>
      <c r="M165" s="22">
        <v>29</v>
      </c>
      <c r="O165" s="22">
        <v>0</v>
      </c>
      <c r="P165" s="22">
        <v>21</v>
      </c>
      <c r="Q165" s="22">
        <v>21</v>
      </c>
    </row>
    <row r="166" spans="2:17" x14ac:dyDescent="0.25">
      <c r="B166" s="22" t="s" vm="118">
        <v>202</v>
      </c>
      <c r="C166" s="22">
        <v>0</v>
      </c>
      <c r="D166" s="22">
        <v>25</v>
      </c>
      <c r="E166" s="22">
        <v>25</v>
      </c>
      <c r="G166" s="22">
        <v>0</v>
      </c>
      <c r="H166" s="22">
        <v>17</v>
      </c>
      <c r="I166" s="22">
        <v>17</v>
      </c>
      <c r="K166" s="22">
        <v>0</v>
      </c>
      <c r="L166" s="22">
        <v>19</v>
      </c>
      <c r="M166" s="22">
        <v>19</v>
      </c>
      <c r="O166" s="22">
        <v>0</v>
      </c>
      <c r="P166" s="22">
        <v>22</v>
      </c>
      <c r="Q166" s="22">
        <v>22</v>
      </c>
    </row>
    <row r="167" spans="2:17" x14ac:dyDescent="0.25">
      <c r="B167" s="22" t="s" vm="119">
        <v>203</v>
      </c>
      <c r="C167" s="22">
        <v>10</v>
      </c>
      <c r="D167" s="22">
        <v>47</v>
      </c>
      <c r="E167" s="22">
        <v>57</v>
      </c>
      <c r="G167" s="22">
        <v>1</v>
      </c>
      <c r="H167" s="22">
        <v>50</v>
      </c>
      <c r="I167" s="22">
        <v>51</v>
      </c>
      <c r="K167" s="22">
        <v>0</v>
      </c>
      <c r="L167" s="22">
        <v>47</v>
      </c>
      <c r="M167" s="22">
        <v>47</v>
      </c>
      <c r="O167" s="22">
        <v>5</v>
      </c>
      <c r="P167" s="22">
        <v>45</v>
      </c>
      <c r="Q167" s="22">
        <v>50</v>
      </c>
    </row>
    <row r="168" spans="2:17" x14ac:dyDescent="0.25">
      <c r="B168" s="22" t="s" vm="120">
        <v>204</v>
      </c>
      <c r="C168" s="22">
        <v>1</v>
      </c>
      <c r="D168" s="22">
        <v>1</v>
      </c>
      <c r="E168" s="22">
        <v>2</v>
      </c>
      <c r="G168" s="22">
        <v>0</v>
      </c>
      <c r="H168" s="22">
        <v>1</v>
      </c>
      <c r="I168" s="22">
        <v>1</v>
      </c>
      <c r="K168" s="22">
        <v>0</v>
      </c>
      <c r="L168" s="22">
        <v>4</v>
      </c>
      <c r="M168" s="22">
        <v>4</v>
      </c>
      <c r="O168" s="22">
        <v>0</v>
      </c>
      <c r="P168" s="22">
        <v>1</v>
      </c>
      <c r="Q168" s="22">
        <v>1</v>
      </c>
    </row>
    <row r="169" spans="2:17" x14ac:dyDescent="0.25">
      <c r="B169" s="22" t="s" vm="121">
        <v>205</v>
      </c>
      <c r="C169" s="22">
        <v>3</v>
      </c>
      <c r="D169" s="22">
        <v>70</v>
      </c>
      <c r="E169" s="22">
        <v>73</v>
      </c>
      <c r="G169" s="22">
        <v>8</v>
      </c>
      <c r="H169" s="22">
        <v>59</v>
      </c>
      <c r="I169" s="22">
        <v>67</v>
      </c>
      <c r="K169" s="22">
        <v>14</v>
      </c>
      <c r="L169" s="22">
        <v>50</v>
      </c>
      <c r="M169" s="22">
        <v>64</v>
      </c>
      <c r="O169" s="22">
        <v>8</v>
      </c>
      <c r="P169" s="22">
        <v>52</v>
      </c>
      <c r="Q169" s="22">
        <v>60</v>
      </c>
    </row>
    <row r="170" spans="2:17" x14ac:dyDescent="0.25">
      <c r="B170" s="22" t="s" vm="122">
        <v>206</v>
      </c>
      <c r="C170" s="22">
        <v>36</v>
      </c>
      <c r="D170" s="22">
        <v>60</v>
      </c>
      <c r="E170" s="22">
        <v>96</v>
      </c>
      <c r="G170" s="22">
        <v>22</v>
      </c>
      <c r="H170" s="22">
        <v>79</v>
      </c>
      <c r="I170" s="22">
        <v>101</v>
      </c>
      <c r="K170" s="22">
        <v>35</v>
      </c>
      <c r="L170" s="22">
        <v>51</v>
      </c>
      <c r="M170" s="22">
        <v>86</v>
      </c>
      <c r="O170" s="22">
        <v>1</v>
      </c>
      <c r="P170" s="22">
        <v>47</v>
      </c>
      <c r="Q170" s="22">
        <v>48</v>
      </c>
    </row>
    <row r="171" spans="2:17" x14ac:dyDescent="0.25">
      <c r="B171" s="22" t="s">
        <v>207</v>
      </c>
      <c r="C171" s="22">
        <v>29</v>
      </c>
      <c r="D171" s="22">
        <v>63</v>
      </c>
      <c r="E171" s="22">
        <v>92</v>
      </c>
      <c r="G171" s="22">
        <v>21</v>
      </c>
      <c r="H171" s="22">
        <v>85</v>
      </c>
      <c r="I171" s="22">
        <v>106</v>
      </c>
      <c r="K171" s="22">
        <v>14</v>
      </c>
      <c r="L171" s="22">
        <v>72</v>
      </c>
      <c r="M171" s="22">
        <v>86</v>
      </c>
      <c r="O171" s="22">
        <v>20</v>
      </c>
      <c r="P171" s="22">
        <v>85</v>
      </c>
      <c r="Q171" s="22">
        <v>105</v>
      </c>
    </row>
    <row r="172" spans="2:17" x14ac:dyDescent="0.25">
      <c r="B172" s="22" t="s">
        <v>208</v>
      </c>
      <c r="C172" s="22">
        <v>1</v>
      </c>
      <c r="D172" s="22">
        <v>176</v>
      </c>
      <c r="E172" s="22">
        <v>177</v>
      </c>
      <c r="G172" s="22">
        <v>2</v>
      </c>
      <c r="H172" s="22">
        <v>179</v>
      </c>
      <c r="I172" s="22">
        <v>181</v>
      </c>
      <c r="K172" s="22">
        <v>3</v>
      </c>
      <c r="L172" s="22">
        <v>159</v>
      </c>
      <c r="M172" s="22">
        <v>162</v>
      </c>
      <c r="O172" s="22">
        <v>3</v>
      </c>
      <c r="P172" s="22">
        <v>181</v>
      </c>
      <c r="Q172" s="22">
        <v>184</v>
      </c>
    </row>
    <row r="173" spans="2:17" x14ac:dyDescent="0.25">
      <c r="B173" s="22" t="s">
        <v>209</v>
      </c>
      <c r="C173" s="22">
        <v>0</v>
      </c>
      <c r="D173" s="22">
        <v>0</v>
      </c>
      <c r="E173" s="22">
        <v>0</v>
      </c>
      <c r="G173" s="22">
        <v>0</v>
      </c>
      <c r="H173" s="22">
        <v>0</v>
      </c>
      <c r="I173" s="22">
        <v>0</v>
      </c>
      <c r="K173" s="22">
        <v>0</v>
      </c>
      <c r="L173" s="22">
        <v>0</v>
      </c>
      <c r="M173" s="22">
        <v>0</v>
      </c>
      <c r="O173" s="22">
        <v>0</v>
      </c>
      <c r="P173" s="22">
        <v>2</v>
      </c>
      <c r="Q173" s="22">
        <v>2</v>
      </c>
    </row>
    <row r="174" spans="2:17" x14ac:dyDescent="0.25">
      <c r="B174" s="22" t="s" vm="123">
        <v>210</v>
      </c>
      <c r="C174" s="22">
        <v>0</v>
      </c>
      <c r="D174" s="22">
        <v>7</v>
      </c>
      <c r="E174" s="22">
        <v>7</v>
      </c>
      <c r="G174" s="22">
        <v>0</v>
      </c>
      <c r="H174" s="22">
        <v>7</v>
      </c>
      <c r="I174" s="22">
        <v>7</v>
      </c>
      <c r="K174" s="22">
        <v>0</v>
      </c>
      <c r="L174" s="22">
        <v>7</v>
      </c>
      <c r="M174" s="22">
        <v>7</v>
      </c>
      <c r="O174" s="22">
        <v>0</v>
      </c>
      <c r="P174" s="22">
        <v>7</v>
      </c>
      <c r="Q174" s="22">
        <v>7</v>
      </c>
    </row>
    <row r="175" spans="2:17" x14ac:dyDescent="0.25">
      <c r="B175" s="22" t="s" vm="124">
        <v>211</v>
      </c>
      <c r="C175" s="22">
        <v>45</v>
      </c>
      <c r="D175" s="22">
        <v>4</v>
      </c>
      <c r="E175" s="22">
        <v>49</v>
      </c>
      <c r="G175" s="22">
        <v>51</v>
      </c>
      <c r="H175" s="22">
        <v>15</v>
      </c>
      <c r="I175" s="22">
        <v>66</v>
      </c>
      <c r="K175" s="22">
        <v>38</v>
      </c>
      <c r="L175" s="22">
        <v>13</v>
      </c>
      <c r="M175" s="22">
        <v>51</v>
      </c>
      <c r="O175" s="22">
        <v>58</v>
      </c>
      <c r="P175" s="22">
        <v>9</v>
      </c>
      <c r="Q175" s="22">
        <v>67</v>
      </c>
    </row>
    <row r="176" spans="2:17" x14ac:dyDescent="0.25">
      <c r="B176" s="22" t="s" vm="125">
        <v>212</v>
      </c>
      <c r="C176" s="22">
        <v>0</v>
      </c>
      <c r="D176" s="22">
        <v>0</v>
      </c>
      <c r="E176" s="22">
        <v>0</v>
      </c>
      <c r="G176" s="22">
        <v>0</v>
      </c>
      <c r="H176" s="22">
        <v>0</v>
      </c>
      <c r="I176" s="22">
        <v>0</v>
      </c>
      <c r="K176" s="22">
        <v>0</v>
      </c>
      <c r="L176" s="22">
        <v>0</v>
      </c>
      <c r="M176" s="22">
        <v>0</v>
      </c>
      <c r="O176" s="22">
        <v>0</v>
      </c>
      <c r="P176" s="22">
        <v>0</v>
      </c>
      <c r="Q176" s="22">
        <v>0</v>
      </c>
    </row>
    <row r="177" spans="2:17" x14ac:dyDescent="0.25">
      <c r="B177" s="22" t="s">
        <v>213</v>
      </c>
      <c r="C177" s="22">
        <v>0</v>
      </c>
      <c r="D177" s="22">
        <v>0</v>
      </c>
      <c r="E177" s="22">
        <v>0</v>
      </c>
      <c r="G177" s="22">
        <v>0</v>
      </c>
      <c r="H177" s="22">
        <v>0</v>
      </c>
      <c r="I177" s="22">
        <v>0</v>
      </c>
      <c r="K177" s="22">
        <v>0</v>
      </c>
      <c r="L177" s="22">
        <v>0</v>
      </c>
      <c r="M177" s="22">
        <v>0</v>
      </c>
      <c r="O177" s="22">
        <v>0</v>
      </c>
      <c r="P177" s="22">
        <v>0</v>
      </c>
      <c r="Q177" s="22">
        <v>0</v>
      </c>
    </row>
    <row r="178" spans="2:17" x14ac:dyDescent="0.25">
      <c r="B178" s="22" t="s">
        <v>214</v>
      </c>
      <c r="C178" s="22">
        <v>0</v>
      </c>
      <c r="D178" s="22">
        <v>0</v>
      </c>
      <c r="E178" s="22">
        <v>0</v>
      </c>
      <c r="G178" s="22">
        <v>0</v>
      </c>
      <c r="H178" s="22">
        <v>0</v>
      </c>
      <c r="I178" s="22">
        <v>0</v>
      </c>
      <c r="K178" s="22">
        <v>0</v>
      </c>
      <c r="L178" s="22">
        <v>0</v>
      </c>
      <c r="M178" s="22">
        <v>0</v>
      </c>
      <c r="O178" s="22">
        <v>0</v>
      </c>
      <c r="P178" s="22">
        <v>0</v>
      </c>
      <c r="Q178" s="22">
        <v>0</v>
      </c>
    </row>
    <row r="179" spans="2:17" x14ac:dyDescent="0.25">
      <c r="B179" s="22" t="s" vm="126">
        <v>215</v>
      </c>
      <c r="C179" s="22">
        <v>2</v>
      </c>
      <c r="D179" s="22">
        <v>110</v>
      </c>
      <c r="E179" s="22">
        <v>112</v>
      </c>
      <c r="G179" s="22">
        <v>1</v>
      </c>
      <c r="H179" s="22">
        <v>51</v>
      </c>
      <c r="I179" s="22">
        <v>52</v>
      </c>
      <c r="K179" s="22">
        <v>2</v>
      </c>
      <c r="L179" s="22">
        <v>84</v>
      </c>
      <c r="M179" s="22">
        <v>86</v>
      </c>
      <c r="O179" s="22">
        <v>0</v>
      </c>
      <c r="P179" s="22">
        <v>34</v>
      </c>
      <c r="Q179" s="22">
        <v>34</v>
      </c>
    </row>
    <row r="180" spans="2:17" x14ac:dyDescent="0.25">
      <c r="B180" s="22" t="s" vm="127">
        <v>216</v>
      </c>
      <c r="C180" s="22">
        <v>43</v>
      </c>
      <c r="D180" s="22">
        <v>40</v>
      </c>
      <c r="E180" s="22">
        <v>83</v>
      </c>
      <c r="G180" s="22">
        <v>79</v>
      </c>
      <c r="H180" s="22">
        <v>38</v>
      </c>
      <c r="I180" s="22">
        <v>117</v>
      </c>
      <c r="K180" s="22">
        <v>92</v>
      </c>
      <c r="L180" s="22">
        <v>45</v>
      </c>
      <c r="M180" s="22">
        <v>137</v>
      </c>
      <c r="O180" s="22">
        <v>121</v>
      </c>
      <c r="P180" s="22">
        <v>83</v>
      </c>
      <c r="Q180" s="22">
        <v>204</v>
      </c>
    </row>
    <row r="181" spans="2:17" x14ac:dyDescent="0.25">
      <c r="B181" s="22" t="s" vm="128">
        <v>217</v>
      </c>
      <c r="C181" s="22">
        <v>1</v>
      </c>
      <c r="D181" s="22">
        <v>13</v>
      </c>
      <c r="E181" s="22">
        <v>14</v>
      </c>
      <c r="G181" s="22">
        <v>22</v>
      </c>
      <c r="H181" s="22">
        <v>23</v>
      </c>
      <c r="I181" s="22">
        <v>45</v>
      </c>
      <c r="K181" s="22">
        <v>3</v>
      </c>
      <c r="L181" s="22">
        <v>21</v>
      </c>
      <c r="M181" s="22">
        <v>24</v>
      </c>
      <c r="O181" s="22">
        <v>2</v>
      </c>
      <c r="P181" s="22">
        <v>39</v>
      </c>
      <c r="Q181" s="22">
        <v>41</v>
      </c>
    </row>
    <row r="182" spans="2:17" x14ac:dyDescent="0.25">
      <c r="B182" s="22" t="s" vm="129">
        <v>218</v>
      </c>
      <c r="C182" s="22">
        <v>0</v>
      </c>
      <c r="D182" s="22">
        <v>0</v>
      </c>
      <c r="E182" s="22">
        <v>0</v>
      </c>
      <c r="G182" s="22">
        <v>0</v>
      </c>
      <c r="H182" s="22">
        <v>0</v>
      </c>
      <c r="I182" s="22">
        <v>0</v>
      </c>
      <c r="K182" s="22">
        <v>0</v>
      </c>
      <c r="L182" s="22">
        <v>0</v>
      </c>
      <c r="M182" s="22">
        <v>0</v>
      </c>
      <c r="O182" s="22">
        <v>0</v>
      </c>
      <c r="P182" s="22">
        <v>0</v>
      </c>
      <c r="Q182" s="22">
        <v>0</v>
      </c>
    </row>
    <row r="183" spans="2:17" x14ac:dyDescent="0.25">
      <c r="B183" s="22" t="s" vm="130">
        <v>219</v>
      </c>
      <c r="C183" s="22">
        <v>0</v>
      </c>
      <c r="D183" s="22">
        <v>9</v>
      </c>
      <c r="E183" s="22">
        <v>9</v>
      </c>
      <c r="G183" s="22">
        <v>0</v>
      </c>
      <c r="H183" s="22">
        <v>6</v>
      </c>
      <c r="I183" s="22">
        <v>6</v>
      </c>
      <c r="K183" s="22">
        <v>0</v>
      </c>
      <c r="L183" s="22">
        <v>6</v>
      </c>
      <c r="M183" s="22">
        <v>6</v>
      </c>
      <c r="O183" s="22">
        <v>0</v>
      </c>
      <c r="P183" s="22">
        <v>11</v>
      </c>
      <c r="Q183" s="22">
        <v>11</v>
      </c>
    </row>
    <row r="184" spans="2:17" x14ac:dyDescent="0.25">
      <c r="B184" s="22" t="s">
        <v>220</v>
      </c>
      <c r="C184" s="22">
        <v>0</v>
      </c>
      <c r="D184" s="22">
        <v>21</v>
      </c>
      <c r="E184" s="22">
        <v>21</v>
      </c>
      <c r="G184" s="22">
        <v>0</v>
      </c>
      <c r="H184" s="22">
        <v>10</v>
      </c>
      <c r="I184" s="22">
        <v>10</v>
      </c>
      <c r="K184" s="22">
        <v>0</v>
      </c>
      <c r="L184" s="22">
        <v>5</v>
      </c>
      <c r="M184" s="22">
        <v>5</v>
      </c>
      <c r="O184" s="22">
        <v>0</v>
      </c>
      <c r="P184" s="22">
        <v>0</v>
      </c>
      <c r="Q184" s="22">
        <v>0</v>
      </c>
    </row>
    <row r="185" spans="2:17" x14ac:dyDescent="0.25">
      <c r="B185" s="22" t="s" vm="131">
        <v>221</v>
      </c>
      <c r="C185" s="22">
        <v>0</v>
      </c>
      <c r="D185" s="22">
        <v>18</v>
      </c>
      <c r="E185" s="22">
        <v>18</v>
      </c>
      <c r="G185" s="22">
        <v>0</v>
      </c>
      <c r="H185" s="22">
        <v>33</v>
      </c>
      <c r="I185" s="22">
        <v>33</v>
      </c>
      <c r="K185" s="22">
        <v>0</v>
      </c>
      <c r="L185" s="22">
        <v>24</v>
      </c>
      <c r="M185" s="22">
        <v>24</v>
      </c>
      <c r="O185" s="22">
        <v>0</v>
      </c>
      <c r="P185" s="22">
        <v>27</v>
      </c>
      <c r="Q185" s="22">
        <v>27</v>
      </c>
    </row>
    <row r="186" spans="2:17" x14ac:dyDescent="0.25">
      <c r="B186" s="22" t="s">
        <v>222</v>
      </c>
      <c r="C186" s="22">
        <v>3</v>
      </c>
      <c r="D186" s="22">
        <v>64</v>
      </c>
      <c r="E186" s="22">
        <v>67</v>
      </c>
      <c r="G186" s="22">
        <v>2</v>
      </c>
      <c r="H186" s="22">
        <v>71</v>
      </c>
      <c r="I186" s="22">
        <v>73</v>
      </c>
      <c r="K186" s="22">
        <v>0</v>
      </c>
      <c r="L186" s="22">
        <v>35</v>
      </c>
      <c r="M186" s="22">
        <v>35</v>
      </c>
      <c r="O186" s="22">
        <v>0</v>
      </c>
      <c r="P186" s="22">
        <v>34</v>
      </c>
      <c r="Q186" s="22">
        <v>34</v>
      </c>
    </row>
    <row r="187" spans="2:17" x14ac:dyDescent="0.25">
      <c r="B187" s="22" t="s" vm="132">
        <v>223</v>
      </c>
      <c r="C187" s="22">
        <v>0</v>
      </c>
      <c r="D187" s="22">
        <v>4</v>
      </c>
      <c r="E187" s="22">
        <v>4</v>
      </c>
      <c r="G187" s="22">
        <v>0</v>
      </c>
      <c r="H187" s="22">
        <v>3</v>
      </c>
      <c r="I187" s="22">
        <v>3</v>
      </c>
      <c r="K187" s="22">
        <v>0</v>
      </c>
      <c r="L187" s="22">
        <v>1</v>
      </c>
      <c r="M187" s="22">
        <v>1</v>
      </c>
      <c r="O187" s="22">
        <v>0</v>
      </c>
      <c r="P187" s="22">
        <v>4</v>
      </c>
      <c r="Q187" s="22">
        <v>4</v>
      </c>
    </row>
    <row r="188" spans="2:17" x14ac:dyDescent="0.25">
      <c r="B188" s="22" t="s" vm="133">
        <v>224</v>
      </c>
      <c r="C188" s="22">
        <v>104</v>
      </c>
      <c r="D188" s="22">
        <v>46</v>
      </c>
      <c r="E188" s="22">
        <v>150</v>
      </c>
      <c r="G188" s="22">
        <v>96</v>
      </c>
      <c r="H188" s="22">
        <v>51</v>
      </c>
      <c r="I188" s="22">
        <v>147</v>
      </c>
      <c r="K188" s="22">
        <v>75</v>
      </c>
      <c r="L188" s="22">
        <v>47</v>
      </c>
      <c r="M188" s="22">
        <v>123</v>
      </c>
      <c r="O188" s="22">
        <v>0</v>
      </c>
      <c r="P188" s="22">
        <v>0</v>
      </c>
      <c r="Q188" s="22">
        <v>0</v>
      </c>
    </row>
    <row r="189" spans="2:17" x14ac:dyDescent="0.25">
      <c r="B189" s="22" t="s">
        <v>225</v>
      </c>
      <c r="C189" s="22">
        <v>0</v>
      </c>
      <c r="D189" s="22">
        <v>58</v>
      </c>
      <c r="E189" s="22">
        <v>58</v>
      </c>
      <c r="G189" s="22">
        <v>0</v>
      </c>
      <c r="H189" s="22">
        <v>25</v>
      </c>
      <c r="I189" s="22">
        <v>25</v>
      </c>
      <c r="K189" s="22">
        <v>0</v>
      </c>
      <c r="L189" s="22">
        <v>67</v>
      </c>
      <c r="M189" s="22">
        <v>67</v>
      </c>
      <c r="O189" s="22">
        <v>0</v>
      </c>
      <c r="P189" s="22">
        <v>54</v>
      </c>
      <c r="Q189" s="22">
        <v>54</v>
      </c>
    </row>
    <row r="190" spans="2:17" x14ac:dyDescent="0.25">
      <c r="B190" s="22" t="s" vm="134">
        <v>226</v>
      </c>
      <c r="C190" s="22">
        <v>0</v>
      </c>
      <c r="D190" s="22">
        <v>0</v>
      </c>
      <c r="E190" s="22">
        <v>0</v>
      </c>
      <c r="G190" s="22">
        <v>0</v>
      </c>
      <c r="H190" s="22">
        <v>0</v>
      </c>
      <c r="I190" s="22">
        <v>0</v>
      </c>
      <c r="K190" s="22">
        <v>0</v>
      </c>
      <c r="L190" s="22">
        <v>0</v>
      </c>
      <c r="M190" s="22">
        <v>0</v>
      </c>
      <c r="O190" s="22">
        <v>0</v>
      </c>
      <c r="P190" s="22">
        <v>0</v>
      </c>
      <c r="Q190" s="22">
        <v>0</v>
      </c>
    </row>
    <row r="191" spans="2:17" x14ac:dyDescent="0.25">
      <c r="B191" s="22" t="s" vm="135">
        <v>227</v>
      </c>
      <c r="C191" s="22">
        <v>0</v>
      </c>
      <c r="D191" s="22">
        <v>5</v>
      </c>
      <c r="E191" s="22">
        <v>5</v>
      </c>
      <c r="G191" s="22">
        <v>0</v>
      </c>
      <c r="H191" s="22">
        <v>3</v>
      </c>
      <c r="I191" s="22">
        <v>3</v>
      </c>
      <c r="K191" s="22">
        <v>0</v>
      </c>
      <c r="L191" s="22">
        <v>4</v>
      </c>
      <c r="M191" s="22">
        <v>4</v>
      </c>
      <c r="O191" s="22">
        <v>0</v>
      </c>
      <c r="P191" s="22">
        <v>25</v>
      </c>
      <c r="Q191" s="22">
        <v>25</v>
      </c>
    </row>
    <row r="192" spans="2:17" x14ac:dyDescent="0.25">
      <c r="B192" s="22" t="s">
        <v>228</v>
      </c>
      <c r="C192" s="22">
        <v>0</v>
      </c>
      <c r="D192" s="22">
        <v>0</v>
      </c>
      <c r="E192" s="22">
        <v>0</v>
      </c>
      <c r="G192" s="22">
        <v>0</v>
      </c>
      <c r="H192" s="22">
        <v>11</v>
      </c>
      <c r="I192" s="22">
        <v>11</v>
      </c>
      <c r="K192" s="22">
        <v>0</v>
      </c>
      <c r="L192" s="22">
        <v>6</v>
      </c>
      <c r="M192" s="22">
        <v>6</v>
      </c>
      <c r="O192" s="22">
        <v>0</v>
      </c>
      <c r="P192" s="22">
        <v>0</v>
      </c>
      <c r="Q192" s="22">
        <v>0</v>
      </c>
    </row>
    <row r="193" spans="2:17" x14ac:dyDescent="0.25">
      <c r="B193" s="22" t="s">
        <v>229</v>
      </c>
      <c r="C193" s="22">
        <v>0</v>
      </c>
      <c r="D193" s="22">
        <v>0</v>
      </c>
      <c r="E193" s="22">
        <v>0</v>
      </c>
      <c r="G193" s="22">
        <v>0</v>
      </c>
      <c r="H193" s="22">
        <v>0</v>
      </c>
      <c r="I193" s="22">
        <v>0</v>
      </c>
      <c r="K193" s="22">
        <v>0</v>
      </c>
      <c r="L193" s="22">
        <v>0</v>
      </c>
      <c r="M193" s="22">
        <v>0</v>
      </c>
      <c r="O193" s="22">
        <v>0</v>
      </c>
      <c r="P193" s="22">
        <v>0</v>
      </c>
      <c r="Q193" s="22">
        <v>0</v>
      </c>
    </row>
    <row r="194" spans="2:17" x14ac:dyDescent="0.25">
      <c r="B194" s="22" t="s">
        <v>230</v>
      </c>
      <c r="C194" s="22">
        <v>0</v>
      </c>
      <c r="D194" s="22">
        <v>0</v>
      </c>
      <c r="E194" s="22">
        <v>0</v>
      </c>
      <c r="G194" s="22">
        <v>0</v>
      </c>
      <c r="H194" s="22">
        <v>0</v>
      </c>
      <c r="I194" s="22">
        <v>0</v>
      </c>
      <c r="K194" s="22">
        <v>0</v>
      </c>
      <c r="L194" s="22">
        <v>0</v>
      </c>
      <c r="M194" s="22">
        <v>0</v>
      </c>
      <c r="O194" s="22">
        <v>0</v>
      </c>
      <c r="P194" s="22">
        <v>0</v>
      </c>
      <c r="Q194" s="22">
        <v>0</v>
      </c>
    </row>
    <row r="195" spans="2:17" x14ac:dyDescent="0.25">
      <c r="B195" s="22" t="s" vm="136">
        <v>231</v>
      </c>
      <c r="C195" s="22">
        <v>0</v>
      </c>
      <c r="D195" s="22">
        <v>42</v>
      </c>
      <c r="E195" s="22">
        <v>42</v>
      </c>
      <c r="G195" s="22">
        <v>0</v>
      </c>
      <c r="H195" s="22">
        <v>12</v>
      </c>
      <c r="I195" s="22">
        <v>12</v>
      </c>
      <c r="K195" s="22">
        <v>0</v>
      </c>
      <c r="L195" s="22">
        <v>17</v>
      </c>
      <c r="M195" s="22">
        <v>17</v>
      </c>
      <c r="O195" s="22">
        <v>0</v>
      </c>
      <c r="P195" s="22">
        <v>49</v>
      </c>
      <c r="Q195" s="22">
        <v>49</v>
      </c>
    </row>
    <row r="196" spans="2:17" x14ac:dyDescent="0.25">
      <c r="B196" s="22" t="s" vm="137">
        <v>232</v>
      </c>
      <c r="C196" s="22">
        <v>0</v>
      </c>
      <c r="D196" s="22">
        <v>0</v>
      </c>
      <c r="E196" s="22">
        <v>0</v>
      </c>
      <c r="G196" s="22">
        <v>0</v>
      </c>
      <c r="H196" s="22">
        <v>0</v>
      </c>
      <c r="I196" s="22">
        <v>0</v>
      </c>
      <c r="K196" s="22">
        <v>0</v>
      </c>
      <c r="L196" s="22">
        <v>0</v>
      </c>
      <c r="M196" s="22">
        <v>0</v>
      </c>
      <c r="O196" s="22">
        <v>0</v>
      </c>
      <c r="P196" s="22">
        <v>5</v>
      </c>
      <c r="Q196" s="22">
        <v>5</v>
      </c>
    </row>
    <row r="197" spans="2:17" x14ac:dyDescent="0.25">
      <c r="B197" s="22" t="s" vm="138">
        <v>233</v>
      </c>
      <c r="C197" s="22">
        <v>0</v>
      </c>
      <c r="D197" s="22">
        <v>0</v>
      </c>
      <c r="E197" s="22">
        <v>0</v>
      </c>
      <c r="G197" s="22">
        <v>0</v>
      </c>
      <c r="H197" s="22">
        <v>0</v>
      </c>
      <c r="I197" s="22">
        <v>0</v>
      </c>
      <c r="K197" s="22">
        <v>0</v>
      </c>
      <c r="L197" s="22">
        <v>0</v>
      </c>
      <c r="M197" s="22">
        <v>0</v>
      </c>
      <c r="O197" s="22">
        <v>0</v>
      </c>
      <c r="P197" s="22">
        <v>0</v>
      </c>
      <c r="Q197" s="22">
        <v>0</v>
      </c>
    </row>
    <row r="198" spans="2:17" x14ac:dyDescent="0.25">
      <c r="B198" s="22" t="s" vm="139">
        <v>234</v>
      </c>
      <c r="C198" s="22">
        <v>0</v>
      </c>
      <c r="D198" s="22">
        <v>66</v>
      </c>
      <c r="E198" s="22">
        <v>66</v>
      </c>
      <c r="G198" s="22">
        <v>0</v>
      </c>
      <c r="H198" s="22">
        <v>74</v>
      </c>
      <c r="I198" s="22">
        <v>74</v>
      </c>
      <c r="K198" s="22">
        <v>0</v>
      </c>
      <c r="L198" s="22">
        <v>75</v>
      </c>
      <c r="M198" s="22">
        <v>75</v>
      </c>
      <c r="O198" s="22">
        <v>0</v>
      </c>
      <c r="P198" s="22">
        <v>83</v>
      </c>
      <c r="Q198" s="22">
        <v>83</v>
      </c>
    </row>
    <row r="199" spans="2:17" x14ac:dyDescent="0.25">
      <c r="B199" s="22" t="s" vm="140">
        <v>235</v>
      </c>
      <c r="C199" s="22">
        <v>0</v>
      </c>
      <c r="D199" s="22">
        <v>0</v>
      </c>
      <c r="E199" s="22">
        <v>0</v>
      </c>
      <c r="G199" s="22">
        <v>0</v>
      </c>
      <c r="H199" s="22">
        <v>0</v>
      </c>
      <c r="I199" s="22">
        <v>0</v>
      </c>
      <c r="K199" s="22">
        <v>0</v>
      </c>
      <c r="L199" s="22">
        <v>0</v>
      </c>
      <c r="M199" s="22">
        <v>0</v>
      </c>
      <c r="O199" s="22">
        <v>0</v>
      </c>
      <c r="P199" s="22">
        <v>0</v>
      </c>
      <c r="Q199" s="22">
        <v>0</v>
      </c>
    </row>
    <row r="200" spans="2:17" x14ac:dyDescent="0.25">
      <c r="B200" s="22" t="s" vm="141">
        <v>236</v>
      </c>
      <c r="C200" s="22">
        <v>0</v>
      </c>
      <c r="D200" s="22">
        <v>0</v>
      </c>
      <c r="E200" s="22">
        <v>0</v>
      </c>
      <c r="G200" s="22">
        <v>0</v>
      </c>
      <c r="H200" s="22">
        <v>0</v>
      </c>
      <c r="I200" s="22">
        <v>0</v>
      </c>
      <c r="K200" s="22">
        <v>0</v>
      </c>
      <c r="L200" s="22">
        <v>0</v>
      </c>
      <c r="M200" s="22">
        <v>0</v>
      </c>
      <c r="O200" s="22">
        <v>0</v>
      </c>
      <c r="P200" s="22">
        <v>0</v>
      </c>
      <c r="Q200" s="22">
        <v>0</v>
      </c>
    </row>
    <row r="201" spans="2:17" x14ac:dyDescent="0.25">
      <c r="B201" s="22" t="s" vm="142">
        <v>237</v>
      </c>
      <c r="C201" s="22">
        <v>0</v>
      </c>
      <c r="D201" s="22">
        <v>16</v>
      </c>
      <c r="E201" s="22">
        <v>16</v>
      </c>
      <c r="G201" s="22">
        <v>0</v>
      </c>
      <c r="H201" s="22">
        <v>5</v>
      </c>
      <c r="I201" s="22">
        <v>5</v>
      </c>
      <c r="K201" s="22">
        <v>8</v>
      </c>
      <c r="L201" s="22">
        <v>9</v>
      </c>
      <c r="M201" s="22">
        <v>17</v>
      </c>
      <c r="O201" s="22">
        <v>0</v>
      </c>
      <c r="P201" s="22">
        <v>16</v>
      </c>
      <c r="Q201" s="22">
        <v>16</v>
      </c>
    </row>
    <row r="202" spans="2:17" x14ac:dyDescent="0.25">
      <c r="B202" s="22" t="s">
        <v>238</v>
      </c>
      <c r="C202" s="22">
        <v>0</v>
      </c>
      <c r="D202" s="22">
        <v>0</v>
      </c>
      <c r="E202" s="22">
        <v>0</v>
      </c>
      <c r="G202" s="22">
        <v>0</v>
      </c>
      <c r="H202" s="22">
        <v>0</v>
      </c>
      <c r="I202" s="22">
        <v>0</v>
      </c>
      <c r="K202" s="22">
        <v>0</v>
      </c>
      <c r="L202" s="22">
        <v>0</v>
      </c>
      <c r="M202" s="22">
        <v>0</v>
      </c>
      <c r="O202" s="22">
        <v>0</v>
      </c>
      <c r="P202" s="22">
        <v>0</v>
      </c>
      <c r="Q202" s="22">
        <v>0</v>
      </c>
    </row>
    <row r="203" spans="2:17" x14ac:dyDescent="0.25">
      <c r="B203" s="22" t="s">
        <v>239</v>
      </c>
      <c r="C203" s="22">
        <v>0</v>
      </c>
      <c r="D203" s="22">
        <v>3</v>
      </c>
      <c r="E203" s="22">
        <v>3</v>
      </c>
      <c r="G203" s="22">
        <v>0</v>
      </c>
      <c r="H203" s="22">
        <v>0</v>
      </c>
      <c r="I203" s="22">
        <v>0</v>
      </c>
      <c r="K203" s="22">
        <v>0</v>
      </c>
      <c r="L203" s="22">
        <v>0</v>
      </c>
      <c r="M203" s="22">
        <v>0</v>
      </c>
      <c r="O203" s="22">
        <v>0</v>
      </c>
      <c r="P203" s="22">
        <v>1</v>
      </c>
      <c r="Q203" s="22">
        <v>1</v>
      </c>
    </row>
    <row r="204" spans="2:17" x14ac:dyDescent="0.25">
      <c r="B204" s="22" t="s">
        <v>240</v>
      </c>
      <c r="C204" s="22">
        <v>0</v>
      </c>
      <c r="D204" s="22">
        <v>0</v>
      </c>
      <c r="E204" s="22">
        <v>0</v>
      </c>
      <c r="G204" s="22">
        <v>0</v>
      </c>
      <c r="H204" s="22">
        <v>0</v>
      </c>
      <c r="I204" s="22">
        <v>0</v>
      </c>
      <c r="K204" s="22">
        <v>0</v>
      </c>
      <c r="L204" s="22">
        <v>0</v>
      </c>
      <c r="M204" s="22">
        <v>0</v>
      </c>
      <c r="O204" s="22">
        <v>0</v>
      </c>
      <c r="P204" s="22">
        <v>0</v>
      </c>
      <c r="Q204" s="22">
        <v>0</v>
      </c>
    </row>
    <row r="205" spans="2:17" x14ac:dyDescent="0.25">
      <c r="B205" s="22" t="s">
        <v>241</v>
      </c>
      <c r="C205" s="22">
        <v>0</v>
      </c>
      <c r="D205" s="22">
        <v>0</v>
      </c>
      <c r="E205" s="22">
        <v>0</v>
      </c>
      <c r="G205" s="22">
        <v>0</v>
      </c>
      <c r="H205" s="22">
        <v>0</v>
      </c>
      <c r="I205" s="22">
        <v>0</v>
      </c>
      <c r="K205" s="22">
        <v>0</v>
      </c>
      <c r="L205" s="22">
        <v>0</v>
      </c>
      <c r="M205" s="22">
        <v>0</v>
      </c>
      <c r="O205" s="22">
        <v>0</v>
      </c>
      <c r="P205" s="22">
        <v>0</v>
      </c>
      <c r="Q205" s="22">
        <v>0</v>
      </c>
    </row>
    <row r="206" spans="2:17" x14ac:dyDescent="0.25">
      <c r="B206" s="65" t="s" vm="143">
        <v>242</v>
      </c>
      <c r="C206" s="22">
        <v>0</v>
      </c>
      <c r="D206" s="22">
        <v>0</v>
      </c>
      <c r="E206" s="22">
        <v>0</v>
      </c>
      <c r="G206" s="22">
        <v>0</v>
      </c>
      <c r="H206" s="22">
        <v>0</v>
      </c>
      <c r="I206" s="22">
        <v>0</v>
      </c>
      <c r="K206" s="22">
        <v>0</v>
      </c>
      <c r="L206" s="22">
        <v>0</v>
      </c>
      <c r="M206" s="22">
        <v>0</v>
      </c>
      <c r="O206" s="22">
        <v>0</v>
      </c>
      <c r="P206" s="22">
        <v>0</v>
      </c>
      <c r="Q206" s="22">
        <v>0</v>
      </c>
    </row>
    <row r="207" spans="2:17" x14ac:dyDescent="0.25">
      <c r="B207" s="22" t="s" vm="144">
        <v>243</v>
      </c>
      <c r="C207" s="22">
        <v>44</v>
      </c>
      <c r="D207" s="22">
        <v>442</v>
      </c>
      <c r="E207" s="22">
        <v>486</v>
      </c>
      <c r="G207" s="22">
        <v>103</v>
      </c>
      <c r="H207" s="22">
        <v>639</v>
      </c>
      <c r="I207" s="22">
        <v>742</v>
      </c>
      <c r="K207" s="22">
        <v>103</v>
      </c>
      <c r="L207" s="22">
        <v>588</v>
      </c>
      <c r="M207" s="22">
        <v>691</v>
      </c>
      <c r="O207" s="22">
        <v>107</v>
      </c>
      <c r="P207" s="22">
        <v>677</v>
      </c>
      <c r="Q207" s="22">
        <v>784</v>
      </c>
    </row>
    <row r="208" spans="2:17" x14ac:dyDescent="0.25">
      <c r="B208" s="22" t="s" vm="145">
        <v>244</v>
      </c>
      <c r="C208" s="22">
        <v>0</v>
      </c>
      <c r="D208" s="22">
        <v>0</v>
      </c>
      <c r="E208" s="22">
        <v>0</v>
      </c>
      <c r="G208" s="22">
        <v>0</v>
      </c>
      <c r="H208" s="22">
        <v>0</v>
      </c>
      <c r="I208" s="22">
        <v>0</v>
      </c>
      <c r="K208" s="22">
        <v>0</v>
      </c>
      <c r="L208" s="22">
        <v>0</v>
      </c>
      <c r="M208" s="22">
        <v>0</v>
      </c>
      <c r="O208" s="22">
        <v>0</v>
      </c>
      <c r="P208" s="22">
        <v>0</v>
      </c>
      <c r="Q208" s="22">
        <v>0</v>
      </c>
    </row>
    <row r="209" spans="2:17" x14ac:dyDescent="0.25">
      <c r="B209" s="22" t="s">
        <v>245</v>
      </c>
      <c r="C209" s="22">
        <v>0</v>
      </c>
      <c r="D209" s="22">
        <v>5</v>
      </c>
      <c r="E209" s="22">
        <v>5</v>
      </c>
      <c r="G209" s="22">
        <v>0</v>
      </c>
      <c r="H209" s="22">
        <v>10</v>
      </c>
      <c r="I209" s="22">
        <v>10</v>
      </c>
      <c r="K209" s="22">
        <v>0</v>
      </c>
      <c r="L209" s="22">
        <v>8</v>
      </c>
      <c r="M209" s="22">
        <v>8</v>
      </c>
      <c r="O209" s="22">
        <v>0</v>
      </c>
      <c r="P209" s="22">
        <v>17</v>
      </c>
      <c r="Q209" s="22">
        <v>17</v>
      </c>
    </row>
    <row r="210" spans="2:17" x14ac:dyDescent="0.25">
      <c r="B210" s="22" t="s" vm="146">
        <v>246</v>
      </c>
      <c r="C210" s="22">
        <v>6</v>
      </c>
      <c r="D210" s="22">
        <v>8</v>
      </c>
      <c r="E210" s="22">
        <v>14</v>
      </c>
      <c r="G210" s="22">
        <v>6</v>
      </c>
      <c r="H210" s="22">
        <v>8</v>
      </c>
      <c r="I210" s="22">
        <v>14</v>
      </c>
      <c r="K210" s="22">
        <v>8</v>
      </c>
      <c r="L210" s="22">
        <v>8</v>
      </c>
      <c r="M210" s="22">
        <v>16</v>
      </c>
      <c r="O210" s="22">
        <v>1</v>
      </c>
      <c r="P210" s="22">
        <v>11</v>
      </c>
      <c r="Q210" s="22">
        <v>12</v>
      </c>
    </row>
    <row r="211" spans="2:17" x14ac:dyDescent="0.25">
      <c r="B211" s="22" t="s" vm="147">
        <v>247</v>
      </c>
      <c r="C211" s="22">
        <v>137</v>
      </c>
      <c r="D211" s="22">
        <v>57</v>
      </c>
      <c r="E211" s="22">
        <v>194</v>
      </c>
      <c r="G211" s="22">
        <v>123</v>
      </c>
      <c r="H211" s="22">
        <v>45</v>
      </c>
      <c r="I211" s="22">
        <v>168</v>
      </c>
      <c r="K211" s="22">
        <v>131</v>
      </c>
      <c r="L211" s="22">
        <v>87</v>
      </c>
      <c r="M211" s="22">
        <v>218</v>
      </c>
      <c r="O211" s="22">
        <v>137</v>
      </c>
      <c r="P211" s="22">
        <v>65</v>
      </c>
      <c r="Q211" s="22">
        <v>202</v>
      </c>
    </row>
    <row r="212" spans="2:17" x14ac:dyDescent="0.25">
      <c r="B212" s="22" t="s" vm="148">
        <v>248</v>
      </c>
      <c r="C212" s="22">
        <v>9</v>
      </c>
      <c r="D212" s="22">
        <v>96</v>
      </c>
      <c r="E212" s="22">
        <v>105</v>
      </c>
      <c r="G212" s="22">
        <v>7</v>
      </c>
      <c r="H212" s="22">
        <v>141</v>
      </c>
      <c r="I212" s="22">
        <v>148</v>
      </c>
      <c r="K212" s="22">
        <v>1</v>
      </c>
      <c r="L212" s="22">
        <v>99</v>
      </c>
      <c r="M212" s="22">
        <v>100</v>
      </c>
      <c r="O212" s="22">
        <v>4</v>
      </c>
      <c r="P212" s="22">
        <v>157</v>
      </c>
      <c r="Q212" s="22">
        <v>161</v>
      </c>
    </row>
    <row r="213" spans="2:17" x14ac:dyDescent="0.25">
      <c r="B213" s="22" t="s" vm="149">
        <v>249</v>
      </c>
      <c r="C213" s="22">
        <v>0</v>
      </c>
      <c r="D213" s="22">
        <v>0</v>
      </c>
      <c r="E213" s="22">
        <v>0</v>
      </c>
      <c r="G213" s="22">
        <v>0</v>
      </c>
      <c r="H213" s="22">
        <v>0</v>
      </c>
      <c r="I213" s="22">
        <v>0</v>
      </c>
      <c r="K213" s="22">
        <v>0</v>
      </c>
      <c r="L213" s="22">
        <v>0</v>
      </c>
      <c r="M213" s="22">
        <v>0</v>
      </c>
      <c r="O213" s="22">
        <v>0</v>
      </c>
      <c r="P213" s="22">
        <v>0</v>
      </c>
      <c r="Q213" s="22">
        <v>0</v>
      </c>
    </row>
    <row r="214" spans="2:17" x14ac:dyDescent="0.25">
      <c r="B214" s="22" t="s" vm="150">
        <v>250</v>
      </c>
      <c r="C214" s="22">
        <v>0</v>
      </c>
      <c r="D214" s="22">
        <v>0</v>
      </c>
      <c r="E214" s="22">
        <v>0</v>
      </c>
      <c r="G214" s="22">
        <v>0</v>
      </c>
      <c r="H214" s="22">
        <v>0</v>
      </c>
      <c r="I214" s="22">
        <v>0</v>
      </c>
      <c r="K214" s="22">
        <v>0</v>
      </c>
      <c r="L214" s="22">
        <v>0</v>
      </c>
      <c r="M214" s="22">
        <v>0</v>
      </c>
      <c r="O214" s="22">
        <v>0</v>
      </c>
      <c r="P214" s="22">
        <v>0</v>
      </c>
      <c r="Q214" s="22">
        <v>0</v>
      </c>
    </row>
    <row r="215" spans="2:17" x14ac:dyDescent="0.25">
      <c r="B215" s="22" t="s" vm="151">
        <v>251</v>
      </c>
      <c r="C215" s="22">
        <v>0</v>
      </c>
      <c r="D215" s="22">
        <v>0</v>
      </c>
      <c r="E215" s="22">
        <v>0</v>
      </c>
      <c r="G215" s="22">
        <v>0</v>
      </c>
      <c r="H215" s="22">
        <v>0</v>
      </c>
      <c r="I215" s="22">
        <v>0</v>
      </c>
      <c r="K215" s="22">
        <v>0</v>
      </c>
      <c r="L215" s="22">
        <v>0</v>
      </c>
      <c r="M215" s="22">
        <v>0</v>
      </c>
      <c r="O215" s="22">
        <v>0</v>
      </c>
      <c r="P215" s="22">
        <v>0</v>
      </c>
      <c r="Q215" s="22">
        <v>0</v>
      </c>
    </row>
    <row r="216" spans="2:17" x14ac:dyDescent="0.25">
      <c r="B216" s="22" t="s">
        <v>252</v>
      </c>
      <c r="C216" s="22">
        <v>0</v>
      </c>
      <c r="D216" s="22">
        <v>20</v>
      </c>
      <c r="E216" s="22">
        <v>20</v>
      </c>
      <c r="G216" s="22">
        <v>0</v>
      </c>
      <c r="H216" s="22">
        <v>0</v>
      </c>
      <c r="I216" s="22">
        <v>0</v>
      </c>
      <c r="K216" s="22">
        <v>8</v>
      </c>
      <c r="L216" s="22">
        <v>7</v>
      </c>
      <c r="M216" s="22">
        <v>15</v>
      </c>
      <c r="O216" s="22">
        <v>0</v>
      </c>
      <c r="P216" s="22">
        <v>9</v>
      </c>
      <c r="Q216" s="22">
        <v>9</v>
      </c>
    </row>
    <row r="217" spans="2:17" x14ac:dyDescent="0.25">
      <c r="B217" s="22" t="s" vm="152">
        <v>253</v>
      </c>
      <c r="C217" s="22">
        <v>0</v>
      </c>
      <c r="D217" s="22">
        <v>30</v>
      </c>
      <c r="E217" s="22">
        <v>30</v>
      </c>
      <c r="G217" s="22">
        <v>0</v>
      </c>
      <c r="H217" s="22">
        <v>25</v>
      </c>
      <c r="I217" s="22">
        <v>25</v>
      </c>
      <c r="K217" s="22">
        <v>0</v>
      </c>
      <c r="L217" s="22">
        <v>14</v>
      </c>
      <c r="M217" s="22">
        <v>14</v>
      </c>
      <c r="O217" s="22">
        <v>0</v>
      </c>
      <c r="P217" s="22">
        <v>27</v>
      </c>
      <c r="Q217" s="22">
        <v>27</v>
      </c>
    </row>
    <row r="218" spans="2:17" x14ac:dyDescent="0.25">
      <c r="B218" s="22" t="s" vm="153">
        <v>254</v>
      </c>
      <c r="C218" s="22">
        <v>0</v>
      </c>
      <c r="D218" s="22">
        <v>15</v>
      </c>
      <c r="E218" s="22">
        <v>15</v>
      </c>
      <c r="G218" s="22">
        <v>0</v>
      </c>
      <c r="H218" s="22">
        <v>0</v>
      </c>
      <c r="I218" s="22">
        <v>0</v>
      </c>
      <c r="K218" s="22">
        <v>0</v>
      </c>
      <c r="L218" s="22">
        <v>0</v>
      </c>
      <c r="M218" s="22">
        <v>0</v>
      </c>
      <c r="O218" s="22">
        <v>0</v>
      </c>
      <c r="P218" s="22">
        <v>31</v>
      </c>
      <c r="Q218" s="22">
        <v>31</v>
      </c>
    </row>
    <row r="219" spans="2:17" x14ac:dyDescent="0.25">
      <c r="B219" s="22" t="s" vm="154">
        <v>255</v>
      </c>
      <c r="C219" s="22">
        <v>0</v>
      </c>
      <c r="D219" s="22">
        <v>0</v>
      </c>
      <c r="E219" s="22">
        <v>0</v>
      </c>
      <c r="G219" s="22">
        <v>0</v>
      </c>
      <c r="H219" s="22">
        <v>0</v>
      </c>
      <c r="I219" s="22">
        <v>0</v>
      </c>
      <c r="K219" s="22">
        <v>0</v>
      </c>
      <c r="L219" s="22">
        <v>0</v>
      </c>
      <c r="M219" s="22">
        <v>0</v>
      </c>
      <c r="O219" s="22">
        <v>0</v>
      </c>
      <c r="P219" s="22">
        <v>0</v>
      </c>
      <c r="Q219" s="22">
        <v>0</v>
      </c>
    </row>
    <row r="220" spans="2:17" x14ac:dyDescent="0.25">
      <c r="B220" s="22" t="s">
        <v>256</v>
      </c>
      <c r="C220" s="22">
        <v>0</v>
      </c>
      <c r="D220" s="22">
        <v>0</v>
      </c>
      <c r="E220" s="22">
        <v>0</v>
      </c>
      <c r="G220" s="22">
        <v>0</v>
      </c>
      <c r="H220" s="22">
        <v>0</v>
      </c>
      <c r="I220" s="22">
        <v>0</v>
      </c>
      <c r="K220" s="22">
        <v>0</v>
      </c>
      <c r="L220" s="22">
        <v>0</v>
      </c>
      <c r="M220" s="22">
        <v>0</v>
      </c>
      <c r="O220" s="22">
        <v>0</v>
      </c>
      <c r="P220" s="22">
        <v>0</v>
      </c>
      <c r="Q220" s="22">
        <v>0</v>
      </c>
    </row>
    <row r="221" spans="2:17" x14ac:dyDescent="0.25">
      <c r="B221" s="22" t="s" vm="155">
        <v>257</v>
      </c>
      <c r="C221" s="22">
        <v>0</v>
      </c>
      <c r="D221" s="22">
        <v>0</v>
      </c>
      <c r="E221" s="22">
        <v>0</v>
      </c>
      <c r="G221" s="22">
        <v>0</v>
      </c>
      <c r="H221" s="22">
        <v>0</v>
      </c>
      <c r="I221" s="22">
        <v>0</v>
      </c>
      <c r="K221" s="22">
        <v>0</v>
      </c>
      <c r="L221" s="22">
        <v>0</v>
      </c>
      <c r="M221" s="22">
        <v>0</v>
      </c>
      <c r="O221" s="22">
        <v>0</v>
      </c>
      <c r="P221" s="22">
        <v>0</v>
      </c>
      <c r="Q221" s="22">
        <v>0</v>
      </c>
    </row>
    <row r="222" spans="2:17" x14ac:dyDescent="0.25">
      <c r="B222" s="22" t="s" vm="156">
        <v>258</v>
      </c>
      <c r="C222" s="22">
        <v>0</v>
      </c>
      <c r="D222" s="22">
        <v>75</v>
      </c>
      <c r="E222" s="22">
        <v>75</v>
      </c>
      <c r="G222" s="22">
        <v>0</v>
      </c>
      <c r="H222" s="22">
        <v>73</v>
      </c>
      <c r="I222" s="22">
        <v>73</v>
      </c>
      <c r="K222" s="22">
        <v>0</v>
      </c>
      <c r="L222" s="22">
        <v>62</v>
      </c>
      <c r="M222" s="22">
        <v>62</v>
      </c>
      <c r="O222" s="22">
        <v>0</v>
      </c>
      <c r="P222" s="22">
        <v>48</v>
      </c>
      <c r="Q222" s="22">
        <v>48</v>
      </c>
    </row>
    <row r="223" spans="2:17" x14ac:dyDescent="0.25">
      <c r="B223" s="22" t="s" vm="157">
        <v>259</v>
      </c>
      <c r="C223" s="22">
        <v>0</v>
      </c>
      <c r="D223" s="22">
        <v>27</v>
      </c>
      <c r="E223" s="22">
        <v>27</v>
      </c>
      <c r="G223" s="22">
        <v>0</v>
      </c>
      <c r="H223" s="22">
        <v>10</v>
      </c>
      <c r="I223" s="22">
        <v>10</v>
      </c>
      <c r="K223" s="22">
        <v>0</v>
      </c>
      <c r="L223" s="22">
        <v>15</v>
      </c>
      <c r="M223" s="22">
        <v>15</v>
      </c>
      <c r="O223" s="22">
        <v>0</v>
      </c>
      <c r="P223" s="22">
        <v>7</v>
      </c>
      <c r="Q223" s="22">
        <v>7</v>
      </c>
    </row>
    <row r="224" spans="2:17" x14ac:dyDescent="0.25">
      <c r="B224" s="22" t="s" vm="158">
        <v>260</v>
      </c>
      <c r="C224" s="22">
        <v>0</v>
      </c>
      <c r="D224" s="22">
        <v>0</v>
      </c>
      <c r="E224" s="22">
        <v>0</v>
      </c>
      <c r="G224" s="22">
        <v>0</v>
      </c>
      <c r="H224" s="22">
        <v>0</v>
      </c>
      <c r="I224" s="22">
        <v>0</v>
      </c>
      <c r="K224" s="22">
        <v>0</v>
      </c>
      <c r="L224" s="22">
        <v>0</v>
      </c>
      <c r="M224" s="22">
        <v>0</v>
      </c>
      <c r="O224" s="22">
        <v>0</v>
      </c>
      <c r="P224" s="22">
        <v>0</v>
      </c>
      <c r="Q224" s="22">
        <v>0</v>
      </c>
    </row>
    <row r="225" spans="2:17" x14ac:dyDescent="0.25">
      <c r="B225" s="22" t="s" vm="159">
        <v>261</v>
      </c>
      <c r="C225" s="22">
        <v>0</v>
      </c>
      <c r="D225" s="22">
        <v>0</v>
      </c>
      <c r="E225" s="22">
        <v>0</v>
      </c>
      <c r="G225" s="22">
        <v>0</v>
      </c>
      <c r="H225" s="22">
        <v>0</v>
      </c>
      <c r="I225" s="22">
        <v>0</v>
      </c>
      <c r="K225" s="22">
        <v>0</v>
      </c>
      <c r="L225" s="22">
        <v>0</v>
      </c>
      <c r="M225" s="22">
        <v>0</v>
      </c>
      <c r="O225" s="22">
        <v>0</v>
      </c>
      <c r="P225" s="22">
        <v>0</v>
      </c>
      <c r="Q225" s="22">
        <v>0</v>
      </c>
    </row>
    <row r="226" spans="2:17" x14ac:dyDescent="0.25">
      <c r="B226" s="22" t="s" vm="160">
        <v>262</v>
      </c>
      <c r="C226" s="22">
        <v>0</v>
      </c>
      <c r="D226" s="22">
        <v>136</v>
      </c>
      <c r="E226" s="22">
        <v>136</v>
      </c>
      <c r="G226" s="22">
        <v>0</v>
      </c>
      <c r="H226" s="22">
        <v>94</v>
      </c>
      <c r="I226" s="22">
        <v>94</v>
      </c>
      <c r="K226" s="22">
        <v>0</v>
      </c>
      <c r="L226" s="22">
        <v>137</v>
      </c>
      <c r="M226" s="22">
        <v>137</v>
      </c>
      <c r="O226" s="22">
        <v>0</v>
      </c>
      <c r="P226" s="22">
        <v>104</v>
      </c>
      <c r="Q226" s="22">
        <v>104</v>
      </c>
    </row>
    <row r="227" spans="2:17" x14ac:dyDescent="0.25">
      <c r="B227" s="22" t="s" vm="161">
        <v>263</v>
      </c>
      <c r="C227" s="22">
        <v>2</v>
      </c>
      <c r="D227" s="22">
        <v>5</v>
      </c>
      <c r="E227" s="22">
        <v>7</v>
      </c>
      <c r="G227" s="22">
        <v>5</v>
      </c>
      <c r="H227" s="22">
        <v>20</v>
      </c>
      <c r="I227" s="22">
        <v>25</v>
      </c>
      <c r="K227" s="22">
        <v>0</v>
      </c>
      <c r="L227" s="22">
        <v>0</v>
      </c>
      <c r="M227" s="22">
        <v>0</v>
      </c>
      <c r="O227" s="22">
        <v>1</v>
      </c>
      <c r="P227" s="22">
        <v>14</v>
      </c>
      <c r="Q227" s="22">
        <v>15</v>
      </c>
    </row>
    <row r="228" spans="2:17" x14ac:dyDescent="0.25">
      <c r="B228" s="22" t="s" vm="162">
        <v>264</v>
      </c>
      <c r="C228" s="22">
        <v>0</v>
      </c>
      <c r="D228" s="22">
        <v>0</v>
      </c>
      <c r="E228" s="22">
        <v>0</v>
      </c>
      <c r="G228" s="22">
        <v>0</v>
      </c>
      <c r="H228" s="22">
        <v>0</v>
      </c>
      <c r="I228" s="22">
        <v>0</v>
      </c>
      <c r="K228" s="22">
        <v>0</v>
      </c>
      <c r="L228" s="22">
        <v>0</v>
      </c>
      <c r="M228" s="22">
        <v>0</v>
      </c>
      <c r="O228" s="22">
        <v>0</v>
      </c>
      <c r="P228" s="22">
        <v>0</v>
      </c>
      <c r="Q228" s="22">
        <v>0</v>
      </c>
    </row>
    <row r="229" spans="2:17" x14ac:dyDescent="0.25">
      <c r="B229" s="22" t="s" vm="163">
        <v>265</v>
      </c>
      <c r="C229" s="22">
        <v>51</v>
      </c>
      <c r="D229" s="22">
        <v>163</v>
      </c>
      <c r="E229" s="22">
        <v>214</v>
      </c>
      <c r="G229" s="22">
        <v>22</v>
      </c>
      <c r="H229" s="22">
        <v>247</v>
      </c>
      <c r="I229" s="22">
        <v>269</v>
      </c>
      <c r="K229" s="22">
        <v>27</v>
      </c>
      <c r="L229" s="22">
        <v>133</v>
      </c>
      <c r="M229" s="22">
        <v>160</v>
      </c>
      <c r="O229" s="22">
        <v>21</v>
      </c>
      <c r="P229" s="22">
        <v>95</v>
      </c>
      <c r="Q229" s="22">
        <v>116</v>
      </c>
    </row>
    <row r="230" spans="2:17" x14ac:dyDescent="0.25">
      <c r="B230" s="22" t="s" vm="164">
        <v>266</v>
      </c>
      <c r="C230" s="22">
        <v>10</v>
      </c>
      <c r="D230" s="22">
        <v>3</v>
      </c>
      <c r="E230" s="22">
        <v>13</v>
      </c>
      <c r="G230" s="22">
        <v>6</v>
      </c>
      <c r="H230" s="22">
        <v>10</v>
      </c>
      <c r="I230" s="22">
        <v>16</v>
      </c>
      <c r="K230" s="22">
        <v>11</v>
      </c>
      <c r="L230" s="22">
        <v>18</v>
      </c>
      <c r="M230" s="22">
        <v>29</v>
      </c>
      <c r="O230" s="22">
        <v>18</v>
      </c>
      <c r="P230" s="22">
        <v>25</v>
      </c>
      <c r="Q230" s="22">
        <v>43</v>
      </c>
    </row>
    <row r="231" spans="2:17" x14ac:dyDescent="0.25">
      <c r="B231" s="22" t="s" vm="165">
        <v>267</v>
      </c>
      <c r="C231" s="22">
        <v>0</v>
      </c>
      <c r="D231" s="22">
        <v>148</v>
      </c>
      <c r="E231" s="22">
        <v>148</v>
      </c>
      <c r="G231" s="22">
        <v>0</v>
      </c>
      <c r="H231" s="22">
        <v>190</v>
      </c>
      <c r="I231" s="22">
        <v>190</v>
      </c>
      <c r="K231" s="22">
        <v>0</v>
      </c>
      <c r="L231" s="22">
        <v>271</v>
      </c>
      <c r="M231" s="22">
        <v>271</v>
      </c>
      <c r="O231" s="22">
        <v>0</v>
      </c>
      <c r="P231" s="22">
        <v>187</v>
      </c>
      <c r="Q231" s="22">
        <v>187</v>
      </c>
    </row>
    <row r="232" spans="2:17" x14ac:dyDescent="0.25">
      <c r="B232" s="22" t="s">
        <v>268</v>
      </c>
      <c r="C232" s="22">
        <v>0</v>
      </c>
      <c r="D232" s="22">
        <v>0</v>
      </c>
      <c r="E232" s="22">
        <v>0</v>
      </c>
      <c r="G232" s="22">
        <v>0</v>
      </c>
      <c r="H232" s="22">
        <v>0</v>
      </c>
      <c r="I232" s="22">
        <v>0</v>
      </c>
      <c r="K232" s="22">
        <v>0</v>
      </c>
      <c r="L232" s="22">
        <v>0</v>
      </c>
      <c r="M232" s="22">
        <v>0</v>
      </c>
      <c r="O232" s="22">
        <v>0</v>
      </c>
      <c r="P232" s="22">
        <v>0</v>
      </c>
      <c r="Q232" s="22">
        <v>0</v>
      </c>
    </row>
    <row r="233" spans="2:17" x14ac:dyDescent="0.25">
      <c r="B233" s="65" t="s" vm="77">
        <v>269</v>
      </c>
      <c r="C233" s="22">
        <v>0</v>
      </c>
      <c r="D233" s="22">
        <v>11</v>
      </c>
      <c r="E233" s="22">
        <v>11</v>
      </c>
      <c r="G233" s="22">
        <v>0</v>
      </c>
      <c r="H233" s="22">
        <v>10</v>
      </c>
      <c r="I233" s="22">
        <v>10</v>
      </c>
      <c r="K233" s="22">
        <v>0</v>
      </c>
      <c r="L233" s="22">
        <v>10</v>
      </c>
      <c r="M233" s="22">
        <v>10</v>
      </c>
      <c r="O233" s="22">
        <v>0</v>
      </c>
      <c r="P233" s="22">
        <v>10</v>
      </c>
      <c r="Q233" s="22">
        <v>10</v>
      </c>
    </row>
    <row r="234" spans="2:17" x14ac:dyDescent="0.25">
      <c r="B234" s="22" t="s">
        <v>270</v>
      </c>
      <c r="C234" s="22">
        <v>20</v>
      </c>
      <c r="D234" s="22">
        <v>65</v>
      </c>
      <c r="E234" s="22">
        <v>85</v>
      </c>
      <c r="G234" s="22">
        <v>13</v>
      </c>
      <c r="H234" s="22">
        <v>86</v>
      </c>
      <c r="I234" s="22">
        <v>99</v>
      </c>
      <c r="K234" s="22">
        <v>23</v>
      </c>
      <c r="L234" s="22">
        <v>56</v>
      </c>
      <c r="M234" s="22">
        <v>79</v>
      </c>
      <c r="O234" s="22">
        <v>24</v>
      </c>
      <c r="P234" s="22">
        <v>78</v>
      </c>
      <c r="Q234" s="22">
        <v>102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N232"/>
  <sheetViews>
    <sheetView zoomScale="75" zoomScaleNormal="75" workbookViewId="0">
      <selection activeCell="O42" sqref="O42"/>
    </sheetView>
  </sheetViews>
  <sheetFormatPr defaultRowHeight="15" x14ac:dyDescent="0.25"/>
  <cols>
    <col min="1" max="1" width="2.140625" style="40" customWidth="1"/>
    <col min="2" max="2" width="9.140625" style="40"/>
    <col min="3" max="3" width="3.85546875" style="40" customWidth="1"/>
    <col min="4" max="10" width="15.85546875" style="40" customWidth="1"/>
    <col min="11" max="11" width="3.85546875" style="40" customWidth="1"/>
    <col min="12" max="18" width="15.85546875" style="40" customWidth="1"/>
    <col min="19" max="19" width="3.85546875" style="40" customWidth="1"/>
    <col min="20" max="26" width="15.85546875" style="40" customWidth="1"/>
    <col min="27" max="27" width="3.85546875" style="40" customWidth="1"/>
    <col min="28" max="34" width="15.85546875" style="40" customWidth="1"/>
    <col min="35" max="35" width="3.85546875" style="40" customWidth="1"/>
    <col min="36" max="42" width="15.85546875" style="40" customWidth="1"/>
    <col min="43" max="43" width="3.85546875" style="40" customWidth="1"/>
    <col min="44" max="50" width="15.85546875" style="40" customWidth="1"/>
    <col min="51" max="51" width="3.85546875" style="40" customWidth="1"/>
    <col min="52" max="58" width="15.85546875" style="40" customWidth="1"/>
    <col min="59" max="59" width="3.85546875" style="40" customWidth="1"/>
    <col min="60" max="66" width="15.85546875" style="40" customWidth="1"/>
    <col min="67" max="16384" width="9.140625" style="40"/>
  </cols>
  <sheetData>
    <row r="3" spans="2:66" s="74" customFormat="1" x14ac:dyDescent="0.25">
      <c r="B3" s="40"/>
      <c r="D3" s="92" t="s">
        <v>13</v>
      </c>
      <c r="E3" s="93"/>
      <c r="F3" s="93"/>
      <c r="G3" s="93"/>
      <c r="H3" s="93"/>
      <c r="I3" s="93"/>
      <c r="J3" s="94"/>
      <c r="L3" s="92" t="s">
        <v>14</v>
      </c>
      <c r="M3" s="93"/>
      <c r="N3" s="93"/>
      <c r="O3" s="93"/>
      <c r="P3" s="93"/>
      <c r="Q3" s="93"/>
      <c r="R3" s="94"/>
      <c r="T3" s="92" t="s">
        <v>15</v>
      </c>
      <c r="U3" s="93"/>
      <c r="V3" s="93"/>
      <c r="W3" s="93"/>
      <c r="X3" s="93"/>
      <c r="Y3" s="93"/>
      <c r="Z3" s="94"/>
      <c r="AB3" s="92" t="s">
        <v>16</v>
      </c>
      <c r="AC3" s="93"/>
      <c r="AD3" s="93"/>
      <c r="AE3" s="93"/>
      <c r="AF3" s="93"/>
      <c r="AG3" s="93"/>
      <c r="AH3" s="94"/>
      <c r="AJ3" s="92" t="s">
        <v>17</v>
      </c>
      <c r="AK3" s="93"/>
      <c r="AL3" s="93"/>
      <c r="AM3" s="93"/>
      <c r="AN3" s="93"/>
      <c r="AO3" s="93"/>
      <c r="AP3" s="94"/>
      <c r="AR3" s="92" t="s">
        <v>3279</v>
      </c>
      <c r="AS3" s="93"/>
      <c r="AT3" s="93"/>
      <c r="AU3" s="93"/>
      <c r="AV3" s="93"/>
      <c r="AW3" s="93"/>
      <c r="AX3" s="94"/>
      <c r="AZ3" s="92" t="s">
        <v>20</v>
      </c>
      <c r="BA3" s="93"/>
      <c r="BB3" s="93"/>
      <c r="BC3" s="93"/>
      <c r="BD3" s="93"/>
      <c r="BE3" s="93"/>
      <c r="BF3" s="94"/>
      <c r="BH3" s="92" t="s">
        <v>21</v>
      </c>
      <c r="BI3" s="93"/>
      <c r="BJ3" s="93"/>
      <c r="BK3" s="93"/>
      <c r="BL3" s="93"/>
      <c r="BM3" s="93"/>
      <c r="BN3" s="94"/>
    </row>
    <row r="4" spans="2:66" s="74" customFormat="1" ht="60" x14ac:dyDescent="0.25">
      <c r="B4" s="40"/>
      <c r="D4" s="75" t="s">
        <v>371</v>
      </c>
      <c r="E4" s="75" t="s">
        <v>368</v>
      </c>
      <c r="F4" s="75" t="s">
        <v>373</v>
      </c>
      <c r="G4" s="75" t="s">
        <v>370</v>
      </c>
      <c r="H4" s="75" t="s">
        <v>372</v>
      </c>
      <c r="I4" s="75" t="s">
        <v>369</v>
      </c>
      <c r="J4" s="75" t="s">
        <v>367</v>
      </c>
      <c r="L4" s="75" t="s">
        <v>371</v>
      </c>
      <c r="M4" s="75" t="s">
        <v>368</v>
      </c>
      <c r="N4" s="75" t="s">
        <v>373</v>
      </c>
      <c r="O4" s="75" t="s">
        <v>370</v>
      </c>
      <c r="P4" s="75" t="s">
        <v>372</v>
      </c>
      <c r="Q4" s="75" t="s">
        <v>369</v>
      </c>
      <c r="R4" s="75" t="s">
        <v>367</v>
      </c>
      <c r="T4" s="75" t="s">
        <v>371</v>
      </c>
      <c r="U4" s="75" t="s">
        <v>368</v>
      </c>
      <c r="V4" s="75" t="s">
        <v>373</v>
      </c>
      <c r="W4" s="75" t="s">
        <v>370</v>
      </c>
      <c r="X4" s="75" t="s">
        <v>372</v>
      </c>
      <c r="Y4" s="75" t="s">
        <v>369</v>
      </c>
      <c r="Z4" s="75" t="s">
        <v>367</v>
      </c>
      <c r="AB4" s="75" t="s">
        <v>371</v>
      </c>
      <c r="AC4" s="75" t="s">
        <v>368</v>
      </c>
      <c r="AD4" s="75" t="s">
        <v>373</v>
      </c>
      <c r="AE4" s="75" t="s">
        <v>370</v>
      </c>
      <c r="AF4" s="75" t="s">
        <v>372</v>
      </c>
      <c r="AG4" s="75" t="s">
        <v>369</v>
      </c>
      <c r="AH4" s="75" t="s">
        <v>367</v>
      </c>
      <c r="AJ4" s="75" t="s">
        <v>371</v>
      </c>
      <c r="AK4" s="75" t="s">
        <v>368</v>
      </c>
      <c r="AL4" s="75" t="s">
        <v>373</v>
      </c>
      <c r="AM4" s="75" t="s">
        <v>370</v>
      </c>
      <c r="AN4" s="75" t="s">
        <v>372</v>
      </c>
      <c r="AO4" s="75" t="s">
        <v>369</v>
      </c>
      <c r="AP4" s="75" t="s">
        <v>367</v>
      </c>
      <c r="AR4" s="75" t="s">
        <v>371</v>
      </c>
      <c r="AS4" s="75" t="s">
        <v>368</v>
      </c>
      <c r="AT4" s="75" t="s">
        <v>373</v>
      </c>
      <c r="AU4" s="75" t="s">
        <v>370</v>
      </c>
      <c r="AV4" s="75" t="s">
        <v>372</v>
      </c>
      <c r="AW4" s="75" t="s">
        <v>369</v>
      </c>
      <c r="AX4" s="75" t="s">
        <v>367</v>
      </c>
      <c r="AZ4" s="75" t="s">
        <v>371</v>
      </c>
      <c r="BA4" s="75" t="s">
        <v>368</v>
      </c>
      <c r="BB4" s="75" t="s">
        <v>373</v>
      </c>
      <c r="BC4" s="75" t="s">
        <v>370</v>
      </c>
      <c r="BD4" s="75" t="s">
        <v>372</v>
      </c>
      <c r="BE4" s="75" t="s">
        <v>369</v>
      </c>
      <c r="BF4" s="75" t="s">
        <v>367</v>
      </c>
      <c r="BH4" s="75" t="s">
        <v>371</v>
      </c>
      <c r="BI4" s="75" t="s">
        <v>368</v>
      </c>
      <c r="BJ4" s="75" t="s">
        <v>373</v>
      </c>
      <c r="BK4" s="75" t="s">
        <v>370</v>
      </c>
      <c r="BL4" s="75" t="s">
        <v>372</v>
      </c>
      <c r="BM4" s="75" t="s">
        <v>369</v>
      </c>
      <c r="BN4" s="75" t="s">
        <v>367</v>
      </c>
    </row>
    <row r="5" spans="2:66" x14ac:dyDescent="0.25">
      <c r="B5" s="65" t="s">
        <v>75</v>
      </c>
      <c r="D5" s="65">
        <v>0</v>
      </c>
      <c r="E5" s="65">
        <v>0</v>
      </c>
      <c r="F5" s="65">
        <v>0</v>
      </c>
      <c r="G5" s="65">
        <v>0</v>
      </c>
      <c r="H5" s="65">
        <v>0</v>
      </c>
      <c r="I5" s="65">
        <v>0</v>
      </c>
      <c r="J5" s="65">
        <v>0</v>
      </c>
      <c r="L5" s="65">
        <v>0</v>
      </c>
      <c r="M5" s="65">
        <v>0</v>
      </c>
      <c r="N5" s="65">
        <v>0</v>
      </c>
      <c r="O5" s="65">
        <v>0</v>
      </c>
      <c r="P5" s="65">
        <v>0</v>
      </c>
      <c r="Q5" s="65">
        <v>0</v>
      </c>
      <c r="R5" s="65">
        <v>0</v>
      </c>
      <c r="T5" s="65">
        <v>0</v>
      </c>
      <c r="U5" s="65">
        <v>0</v>
      </c>
      <c r="V5" s="65">
        <v>0</v>
      </c>
      <c r="W5" s="65">
        <v>0</v>
      </c>
      <c r="X5" s="65">
        <v>0</v>
      </c>
      <c r="Y5" s="65">
        <v>0</v>
      </c>
      <c r="Z5" s="65">
        <v>0</v>
      </c>
      <c r="AB5" s="65">
        <v>0</v>
      </c>
      <c r="AC5" s="65">
        <v>0</v>
      </c>
      <c r="AD5" s="65">
        <v>0</v>
      </c>
      <c r="AE5" s="65">
        <v>0</v>
      </c>
      <c r="AF5" s="65">
        <v>0</v>
      </c>
      <c r="AG5" s="65">
        <v>0</v>
      </c>
      <c r="AH5" s="65">
        <v>0</v>
      </c>
      <c r="AJ5" s="65">
        <v>0</v>
      </c>
      <c r="AK5" s="65">
        <v>0</v>
      </c>
      <c r="AL5" s="65">
        <v>0</v>
      </c>
      <c r="AM5" s="65">
        <v>0</v>
      </c>
      <c r="AN5" s="65">
        <v>0</v>
      </c>
      <c r="AO5" s="65">
        <v>0</v>
      </c>
      <c r="AP5" s="65">
        <v>0</v>
      </c>
      <c r="AR5" s="65">
        <v>0</v>
      </c>
      <c r="AS5" s="65">
        <v>0</v>
      </c>
      <c r="AT5" s="65">
        <v>0</v>
      </c>
      <c r="AU5" s="65">
        <v>0</v>
      </c>
      <c r="AV5" s="65">
        <v>0</v>
      </c>
      <c r="AW5" s="65">
        <v>0</v>
      </c>
      <c r="AX5" s="65">
        <v>0</v>
      </c>
      <c r="AZ5" s="65">
        <v>0</v>
      </c>
      <c r="BA5" s="65">
        <v>0</v>
      </c>
      <c r="BB5" s="65">
        <v>0</v>
      </c>
      <c r="BC5" s="65">
        <v>0</v>
      </c>
      <c r="BD5" s="65">
        <v>0</v>
      </c>
      <c r="BE5" s="65">
        <v>0</v>
      </c>
      <c r="BF5" s="65">
        <v>0</v>
      </c>
      <c r="BH5" s="65">
        <v>0</v>
      </c>
      <c r="BI5" s="65">
        <v>0</v>
      </c>
      <c r="BJ5" s="65">
        <v>0</v>
      </c>
      <c r="BK5" s="65">
        <v>0</v>
      </c>
      <c r="BL5" s="65">
        <v>0</v>
      </c>
      <c r="BM5" s="65">
        <v>0</v>
      </c>
      <c r="BN5" s="65">
        <v>0</v>
      </c>
    </row>
    <row r="6" spans="2:66" x14ac:dyDescent="0.25">
      <c r="B6" s="65" t="s">
        <v>76</v>
      </c>
      <c r="D6" s="65">
        <v>0</v>
      </c>
      <c r="E6" s="65">
        <v>143</v>
      </c>
      <c r="F6" s="65">
        <v>0</v>
      </c>
      <c r="G6" s="65">
        <v>0</v>
      </c>
      <c r="H6" s="65">
        <v>0</v>
      </c>
      <c r="I6" s="65">
        <v>0</v>
      </c>
      <c r="J6" s="65">
        <v>279</v>
      </c>
      <c r="L6" s="65">
        <v>0</v>
      </c>
      <c r="M6" s="65">
        <v>120</v>
      </c>
      <c r="N6" s="65">
        <v>0</v>
      </c>
      <c r="O6" s="65">
        <v>0</v>
      </c>
      <c r="P6" s="65">
        <v>0</v>
      </c>
      <c r="Q6" s="65">
        <v>0</v>
      </c>
      <c r="R6" s="65">
        <v>298</v>
      </c>
      <c r="T6" s="65">
        <v>0</v>
      </c>
      <c r="U6" s="65">
        <v>157</v>
      </c>
      <c r="V6" s="65">
        <v>0</v>
      </c>
      <c r="W6" s="65">
        <v>0</v>
      </c>
      <c r="X6" s="65">
        <v>0</v>
      </c>
      <c r="Y6" s="65">
        <v>0</v>
      </c>
      <c r="Z6" s="65">
        <v>327</v>
      </c>
      <c r="AB6" s="65">
        <v>0</v>
      </c>
      <c r="AC6" s="65">
        <v>174</v>
      </c>
      <c r="AD6" s="65">
        <v>0</v>
      </c>
      <c r="AE6" s="65">
        <v>0</v>
      </c>
      <c r="AF6" s="65">
        <v>0</v>
      </c>
      <c r="AG6" s="65">
        <v>0</v>
      </c>
      <c r="AH6" s="65">
        <v>346</v>
      </c>
      <c r="AJ6" s="65">
        <v>0</v>
      </c>
      <c r="AK6" s="65">
        <v>103</v>
      </c>
      <c r="AL6" s="65">
        <v>0</v>
      </c>
      <c r="AM6" s="65">
        <v>0</v>
      </c>
      <c r="AN6" s="65">
        <v>0</v>
      </c>
      <c r="AO6" s="65">
        <v>0</v>
      </c>
      <c r="AP6" s="65">
        <v>228</v>
      </c>
      <c r="AR6" s="65">
        <v>0</v>
      </c>
      <c r="AS6" s="65">
        <v>61</v>
      </c>
      <c r="AT6" s="65">
        <v>0</v>
      </c>
      <c r="AU6" s="65">
        <v>0</v>
      </c>
      <c r="AV6" s="65">
        <v>0</v>
      </c>
      <c r="AW6" s="65">
        <v>0</v>
      </c>
      <c r="AX6" s="65">
        <v>136</v>
      </c>
      <c r="AZ6" s="65">
        <v>0</v>
      </c>
      <c r="BA6" s="65">
        <v>67</v>
      </c>
      <c r="BB6" s="65">
        <v>0</v>
      </c>
      <c r="BC6" s="65">
        <v>0</v>
      </c>
      <c r="BD6" s="65">
        <v>0</v>
      </c>
      <c r="BE6" s="65">
        <v>0</v>
      </c>
      <c r="BF6" s="65">
        <v>190</v>
      </c>
      <c r="BH6" s="65">
        <v>0</v>
      </c>
      <c r="BI6" s="65">
        <v>83</v>
      </c>
      <c r="BJ6" s="65">
        <v>0</v>
      </c>
      <c r="BK6" s="65">
        <v>0</v>
      </c>
      <c r="BL6" s="65">
        <v>0</v>
      </c>
      <c r="BM6" s="65">
        <v>0</v>
      </c>
      <c r="BN6" s="65">
        <v>219</v>
      </c>
    </row>
    <row r="7" spans="2:66" x14ac:dyDescent="0.25">
      <c r="B7" s="65" t="s">
        <v>79</v>
      </c>
      <c r="D7" s="65">
        <v>0</v>
      </c>
      <c r="E7" s="65">
        <v>0</v>
      </c>
      <c r="F7" s="65">
        <v>0</v>
      </c>
      <c r="G7" s="65">
        <v>0</v>
      </c>
      <c r="H7" s="65">
        <v>0</v>
      </c>
      <c r="I7" s="65">
        <v>0</v>
      </c>
      <c r="J7" s="65">
        <v>0</v>
      </c>
      <c r="L7" s="65">
        <v>0</v>
      </c>
      <c r="M7" s="65">
        <v>0</v>
      </c>
      <c r="N7" s="65">
        <v>0</v>
      </c>
      <c r="O7" s="65">
        <v>0</v>
      </c>
      <c r="P7" s="65">
        <v>0</v>
      </c>
      <c r="Q7" s="65">
        <v>0</v>
      </c>
      <c r="R7" s="65">
        <v>0</v>
      </c>
      <c r="T7" s="65">
        <v>0</v>
      </c>
      <c r="U7" s="65">
        <v>0</v>
      </c>
      <c r="V7" s="65">
        <v>0</v>
      </c>
      <c r="W7" s="65">
        <v>0</v>
      </c>
      <c r="X7" s="65">
        <v>0</v>
      </c>
      <c r="Y7" s="65">
        <v>0</v>
      </c>
      <c r="Z7" s="65">
        <v>0</v>
      </c>
      <c r="AB7" s="65">
        <v>0</v>
      </c>
      <c r="AC7" s="65">
        <v>0</v>
      </c>
      <c r="AD7" s="65">
        <v>0</v>
      </c>
      <c r="AE7" s="65">
        <v>0</v>
      </c>
      <c r="AF7" s="65">
        <v>0</v>
      </c>
      <c r="AG7" s="65">
        <v>0</v>
      </c>
      <c r="AH7" s="65">
        <v>0</v>
      </c>
      <c r="AJ7" s="65">
        <v>0</v>
      </c>
      <c r="AK7" s="65">
        <v>0</v>
      </c>
      <c r="AL7" s="65">
        <v>0</v>
      </c>
      <c r="AM7" s="65">
        <v>0</v>
      </c>
      <c r="AN7" s="65">
        <v>0</v>
      </c>
      <c r="AO7" s="65">
        <v>0</v>
      </c>
      <c r="AP7" s="65">
        <v>0</v>
      </c>
      <c r="AR7" s="65">
        <v>0</v>
      </c>
      <c r="AS7" s="65">
        <v>0</v>
      </c>
      <c r="AT7" s="65">
        <v>0</v>
      </c>
      <c r="AU7" s="65">
        <v>0</v>
      </c>
      <c r="AV7" s="65">
        <v>0</v>
      </c>
      <c r="AW7" s="65">
        <v>0</v>
      </c>
      <c r="AX7" s="65">
        <v>0</v>
      </c>
      <c r="AZ7" s="65">
        <v>0</v>
      </c>
      <c r="BA7" s="65">
        <v>0</v>
      </c>
      <c r="BB7" s="65">
        <v>0</v>
      </c>
      <c r="BC7" s="65">
        <v>0</v>
      </c>
      <c r="BD7" s="65">
        <v>0</v>
      </c>
      <c r="BE7" s="65">
        <v>0</v>
      </c>
      <c r="BF7" s="65">
        <v>0</v>
      </c>
      <c r="BH7" s="65">
        <v>0</v>
      </c>
      <c r="BI7" s="65">
        <v>0</v>
      </c>
      <c r="BJ7" s="65">
        <v>0</v>
      </c>
      <c r="BK7" s="65">
        <v>0</v>
      </c>
      <c r="BL7" s="65">
        <v>0</v>
      </c>
      <c r="BM7" s="65">
        <v>0</v>
      </c>
      <c r="BN7" s="65">
        <v>0</v>
      </c>
    </row>
    <row r="8" spans="2:66" x14ac:dyDescent="0.25">
      <c r="B8" s="65" t="s">
        <v>103</v>
      </c>
      <c r="D8" s="65">
        <v>0</v>
      </c>
      <c r="E8" s="65">
        <v>0</v>
      </c>
      <c r="F8" s="65">
        <v>0</v>
      </c>
      <c r="G8" s="65">
        <v>0</v>
      </c>
      <c r="H8" s="65">
        <v>0</v>
      </c>
      <c r="I8" s="65">
        <v>0</v>
      </c>
      <c r="J8" s="65">
        <v>0</v>
      </c>
      <c r="L8" s="65">
        <v>0</v>
      </c>
      <c r="M8" s="65">
        <v>0</v>
      </c>
      <c r="N8" s="65">
        <v>0</v>
      </c>
      <c r="O8" s="65">
        <v>0</v>
      </c>
      <c r="P8" s="65">
        <v>0</v>
      </c>
      <c r="Q8" s="65">
        <v>0</v>
      </c>
      <c r="R8" s="65">
        <v>0</v>
      </c>
      <c r="T8" s="65">
        <v>0</v>
      </c>
      <c r="U8" s="65">
        <v>0</v>
      </c>
      <c r="V8" s="65">
        <v>0</v>
      </c>
      <c r="W8" s="65">
        <v>0</v>
      </c>
      <c r="X8" s="65">
        <v>0</v>
      </c>
      <c r="Y8" s="65">
        <v>0</v>
      </c>
      <c r="Z8" s="65">
        <v>0</v>
      </c>
      <c r="AB8" s="65">
        <v>0</v>
      </c>
      <c r="AC8" s="65">
        <v>0</v>
      </c>
      <c r="AD8" s="65">
        <v>0</v>
      </c>
      <c r="AE8" s="65">
        <v>0</v>
      </c>
      <c r="AF8" s="65">
        <v>0</v>
      </c>
      <c r="AG8" s="65">
        <v>0</v>
      </c>
      <c r="AH8" s="65">
        <v>5</v>
      </c>
      <c r="AJ8" s="65">
        <v>0</v>
      </c>
      <c r="AK8" s="65">
        <v>0</v>
      </c>
      <c r="AL8" s="65">
        <v>0</v>
      </c>
      <c r="AM8" s="65">
        <v>0</v>
      </c>
      <c r="AN8" s="65">
        <v>0</v>
      </c>
      <c r="AO8" s="65">
        <v>0</v>
      </c>
      <c r="AP8" s="65">
        <v>10</v>
      </c>
      <c r="AR8" s="65">
        <v>0</v>
      </c>
      <c r="AS8" s="65">
        <v>0</v>
      </c>
      <c r="AT8" s="65">
        <v>0</v>
      </c>
      <c r="AU8" s="65">
        <v>0</v>
      </c>
      <c r="AV8" s="65">
        <v>0</v>
      </c>
      <c r="AW8" s="65">
        <v>0</v>
      </c>
      <c r="AX8" s="65">
        <v>10</v>
      </c>
      <c r="AZ8" s="65">
        <v>0</v>
      </c>
      <c r="BA8" s="65">
        <v>0</v>
      </c>
      <c r="BB8" s="65">
        <v>0</v>
      </c>
      <c r="BC8" s="65">
        <v>0</v>
      </c>
      <c r="BD8" s="65">
        <v>0</v>
      </c>
      <c r="BE8" s="65">
        <v>0</v>
      </c>
      <c r="BF8" s="65">
        <v>10</v>
      </c>
      <c r="BH8" s="65">
        <v>0</v>
      </c>
      <c r="BI8" s="65">
        <v>0</v>
      </c>
      <c r="BJ8" s="65">
        <v>0</v>
      </c>
      <c r="BK8" s="65">
        <v>0</v>
      </c>
      <c r="BL8" s="65">
        <v>0</v>
      </c>
      <c r="BM8" s="65">
        <v>0</v>
      </c>
      <c r="BN8" s="65">
        <v>20</v>
      </c>
    </row>
    <row r="9" spans="2:66" x14ac:dyDescent="0.25">
      <c r="B9" s="65" t="s">
        <v>111</v>
      </c>
      <c r="D9" s="65">
        <v>0</v>
      </c>
      <c r="E9" s="65">
        <v>0</v>
      </c>
      <c r="F9" s="65">
        <v>0</v>
      </c>
      <c r="G9" s="65">
        <v>0</v>
      </c>
      <c r="H9" s="65">
        <v>0</v>
      </c>
      <c r="I9" s="65">
        <v>0</v>
      </c>
      <c r="J9" s="65">
        <v>0</v>
      </c>
      <c r="L9" s="65">
        <v>0</v>
      </c>
      <c r="M9" s="65">
        <v>0</v>
      </c>
      <c r="N9" s="65">
        <v>0</v>
      </c>
      <c r="O9" s="65">
        <v>0</v>
      </c>
      <c r="P9" s="65">
        <v>0</v>
      </c>
      <c r="Q9" s="65">
        <v>0</v>
      </c>
      <c r="R9" s="65">
        <v>0</v>
      </c>
      <c r="T9" s="65">
        <v>0</v>
      </c>
      <c r="U9" s="65">
        <v>0</v>
      </c>
      <c r="V9" s="65">
        <v>0</v>
      </c>
      <c r="W9" s="65">
        <v>0</v>
      </c>
      <c r="X9" s="65">
        <v>0</v>
      </c>
      <c r="Y9" s="65">
        <v>0</v>
      </c>
      <c r="Z9" s="65">
        <v>0</v>
      </c>
      <c r="AB9" s="65">
        <v>0</v>
      </c>
      <c r="AC9" s="65">
        <v>0</v>
      </c>
      <c r="AD9" s="65">
        <v>0</v>
      </c>
      <c r="AE9" s="65">
        <v>0</v>
      </c>
      <c r="AF9" s="65">
        <v>0</v>
      </c>
      <c r="AG9" s="65">
        <v>0</v>
      </c>
      <c r="AH9" s="65">
        <v>0</v>
      </c>
      <c r="AJ9" s="65">
        <v>0</v>
      </c>
      <c r="AK9" s="65">
        <v>0</v>
      </c>
      <c r="AL9" s="65">
        <v>0</v>
      </c>
      <c r="AM9" s="65">
        <v>0</v>
      </c>
      <c r="AN9" s="65">
        <v>0</v>
      </c>
      <c r="AO9" s="65">
        <v>0</v>
      </c>
      <c r="AP9" s="65">
        <v>0</v>
      </c>
      <c r="AR9" s="65">
        <v>0</v>
      </c>
      <c r="AS9" s="65">
        <v>0</v>
      </c>
      <c r="AT9" s="65">
        <v>0</v>
      </c>
      <c r="AU9" s="65">
        <v>0</v>
      </c>
      <c r="AV9" s="65">
        <v>0</v>
      </c>
      <c r="AW9" s="65">
        <v>0</v>
      </c>
      <c r="AX9" s="65">
        <v>0</v>
      </c>
      <c r="AZ9" s="65">
        <v>0</v>
      </c>
      <c r="BA9" s="65">
        <v>0</v>
      </c>
      <c r="BB9" s="65">
        <v>0</v>
      </c>
      <c r="BC9" s="65">
        <v>0</v>
      </c>
      <c r="BD9" s="65">
        <v>0</v>
      </c>
      <c r="BE9" s="65">
        <v>0</v>
      </c>
      <c r="BF9" s="65">
        <v>0</v>
      </c>
      <c r="BH9" s="65">
        <v>0</v>
      </c>
      <c r="BI9" s="65">
        <v>0</v>
      </c>
      <c r="BJ9" s="65">
        <v>0</v>
      </c>
      <c r="BK9" s="65">
        <v>0</v>
      </c>
      <c r="BL9" s="65">
        <v>0</v>
      </c>
      <c r="BM9" s="65">
        <v>0</v>
      </c>
      <c r="BN9" s="65">
        <v>0</v>
      </c>
    </row>
    <row r="10" spans="2:66" x14ac:dyDescent="0.25">
      <c r="B10" s="65" t="s">
        <v>114</v>
      </c>
      <c r="D10" s="65">
        <v>0</v>
      </c>
      <c r="E10" s="65">
        <v>0</v>
      </c>
      <c r="F10" s="65">
        <v>0</v>
      </c>
      <c r="G10" s="65">
        <v>0</v>
      </c>
      <c r="H10" s="65">
        <v>0</v>
      </c>
      <c r="I10" s="65">
        <v>0</v>
      </c>
      <c r="J10" s="65">
        <v>0</v>
      </c>
      <c r="L10" s="65">
        <v>0</v>
      </c>
      <c r="M10" s="65">
        <v>0</v>
      </c>
      <c r="N10" s="65">
        <v>0</v>
      </c>
      <c r="O10" s="65">
        <v>0</v>
      </c>
      <c r="P10" s="65">
        <v>0</v>
      </c>
      <c r="Q10" s="65">
        <v>0</v>
      </c>
      <c r="R10" s="65">
        <v>0</v>
      </c>
      <c r="T10" s="65">
        <v>0</v>
      </c>
      <c r="U10" s="65">
        <v>0</v>
      </c>
      <c r="V10" s="65">
        <v>0</v>
      </c>
      <c r="W10" s="65">
        <v>0</v>
      </c>
      <c r="X10" s="65">
        <v>0</v>
      </c>
      <c r="Y10" s="65">
        <v>0</v>
      </c>
      <c r="Z10" s="65">
        <v>0</v>
      </c>
      <c r="AB10" s="65">
        <v>0</v>
      </c>
      <c r="AC10" s="65">
        <v>0</v>
      </c>
      <c r="AD10" s="65">
        <v>0</v>
      </c>
      <c r="AE10" s="65">
        <v>0</v>
      </c>
      <c r="AF10" s="65">
        <v>0</v>
      </c>
      <c r="AG10" s="65">
        <v>0</v>
      </c>
      <c r="AH10" s="65">
        <v>0</v>
      </c>
      <c r="AJ10" s="65">
        <v>0</v>
      </c>
      <c r="AK10" s="65">
        <v>0</v>
      </c>
      <c r="AL10" s="65">
        <v>0</v>
      </c>
      <c r="AM10" s="65">
        <v>0</v>
      </c>
      <c r="AN10" s="65">
        <v>0</v>
      </c>
      <c r="AO10" s="65">
        <v>0</v>
      </c>
      <c r="AP10" s="65">
        <v>0</v>
      </c>
      <c r="AR10" s="65">
        <v>0</v>
      </c>
      <c r="AS10" s="65">
        <v>0</v>
      </c>
      <c r="AT10" s="65">
        <v>0</v>
      </c>
      <c r="AU10" s="65">
        <v>0</v>
      </c>
      <c r="AV10" s="65">
        <v>0</v>
      </c>
      <c r="AW10" s="65">
        <v>0</v>
      </c>
      <c r="AX10" s="65">
        <v>0</v>
      </c>
      <c r="AZ10" s="65">
        <v>0</v>
      </c>
      <c r="BA10" s="65">
        <v>0</v>
      </c>
      <c r="BB10" s="65">
        <v>0</v>
      </c>
      <c r="BC10" s="65">
        <v>0</v>
      </c>
      <c r="BD10" s="65">
        <v>0</v>
      </c>
      <c r="BE10" s="65">
        <v>0</v>
      </c>
      <c r="BF10" s="65">
        <v>0</v>
      </c>
      <c r="BH10" s="65">
        <v>0</v>
      </c>
      <c r="BI10" s="65">
        <v>0</v>
      </c>
      <c r="BJ10" s="65">
        <v>0</v>
      </c>
      <c r="BK10" s="65">
        <v>0</v>
      </c>
      <c r="BL10" s="65">
        <v>0</v>
      </c>
      <c r="BM10" s="65">
        <v>0</v>
      </c>
      <c r="BN10" s="65">
        <v>0</v>
      </c>
    </row>
    <row r="11" spans="2:66" x14ac:dyDescent="0.25">
      <c r="B11" s="65" t="s">
        <v>121</v>
      </c>
      <c r="D11" s="65">
        <v>0</v>
      </c>
      <c r="E11" s="65">
        <v>0</v>
      </c>
      <c r="F11" s="65">
        <v>0</v>
      </c>
      <c r="G11" s="65">
        <v>0</v>
      </c>
      <c r="H11" s="65">
        <v>0</v>
      </c>
      <c r="I11" s="65">
        <v>0</v>
      </c>
      <c r="J11" s="65">
        <v>0</v>
      </c>
      <c r="L11" s="65">
        <v>0</v>
      </c>
      <c r="M11" s="65">
        <v>0</v>
      </c>
      <c r="N11" s="65">
        <v>0</v>
      </c>
      <c r="O11" s="65">
        <v>0</v>
      </c>
      <c r="P11" s="65">
        <v>0</v>
      </c>
      <c r="Q11" s="65">
        <v>0</v>
      </c>
      <c r="R11" s="65">
        <v>5</v>
      </c>
      <c r="T11" s="65">
        <v>0</v>
      </c>
      <c r="U11" s="65">
        <v>0</v>
      </c>
      <c r="V11" s="65">
        <v>0</v>
      </c>
      <c r="W11" s="65">
        <v>0</v>
      </c>
      <c r="X11" s="65">
        <v>0</v>
      </c>
      <c r="Y11" s="65">
        <v>0</v>
      </c>
      <c r="Z11" s="65">
        <v>0</v>
      </c>
      <c r="AB11" s="65">
        <v>0</v>
      </c>
      <c r="AC11" s="65">
        <v>0</v>
      </c>
      <c r="AD11" s="65">
        <v>0</v>
      </c>
      <c r="AE11" s="65">
        <v>0</v>
      </c>
      <c r="AF11" s="65">
        <v>0</v>
      </c>
      <c r="AG11" s="65">
        <v>0</v>
      </c>
      <c r="AH11" s="65">
        <v>0</v>
      </c>
      <c r="AJ11" s="65">
        <v>0</v>
      </c>
      <c r="AK11" s="65">
        <v>0</v>
      </c>
      <c r="AL11" s="65">
        <v>0</v>
      </c>
      <c r="AM11" s="65">
        <v>0</v>
      </c>
      <c r="AN11" s="65">
        <v>0</v>
      </c>
      <c r="AO11" s="65">
        <v>0</v>
      </c>
      <c r="AP11" s="65">
        <v>0</v>
      </c>
      <c r="AR11" s="65">
        <v>0</v>
      </c>
      <c r="AS11" s="65">
        <v>0</v>
      </c>
      <c r="AT11" s="65">
        <v>0</v>
      </c>
      <c r="AU11" s="65">
        <v>0</v>
      </c>
      <c r="AV11" s="65">
        <v>0</v>
      </c>
      <c r="AW11" s="65">
        <v>0</v>
      </c>
      <c r="AX11" s="65">
        <v>0</v>
      </c>
      <c r="AZ11" s="65">
        <v>0</v>
      </c>
      <c r="BA11" s="65">
        <v>0</v>
      </c>
      <c r="BB11" s="65">
        <v>0</v>
      </c>
      <c r="BC11" s="65">
        <v>0</v>
      </c>
      <c r="BD11" s="65">
        <v>0</v>
      </c>
      <c r="BE11" s="65">
        <v>0</v>
      </c>
      <c r="BF11" s="65">
        <v>0</v>
      </c>
      <c r="BH11" s="65">
        <v>0</v>
      </c>
      <c r="BI11" s="65">
        <v>0</v>
      </c>
      <c r="BJ11" s="65">
        <v>0</v>
      </c>
      <c r="BK11" s="65">
        <v>0</v>
      </c>
      <c r="BL11" s="65">
        <v>0</v>
      </c>
      <c r="BM11" s="65">
        <v>0</v>
      </c>
      <c r="BN11" s="65">
        <v>0</v>
      </c>
    </row>
    <row r="12" spans="2:66" x14ac:dyDescent="0.25">
      <c r="B12" s="65" t="s">
        <v>132</v>
      </c>
      <c r="D12" s="65">
        <v>0</v>
      </c>
      <c r="E12" s="65">
        <v>3</v>
      </c>
      <c r="F12" s="65">
        <v>0</v>
      </c>
      <c r="G12" s="65">
        <v>0</v>
      </c>
      <c r="H12" s="65">
        <v>0</v>
      </c>
      <c r="I12" s="65">
        <v>0</v>
      </c>
      <c r="J12" s="65">
        <v>66</v>
      </c>
      <c r="L12" s="65">
        <v>0</v>
      </c>
      <c r="M12" s="65">
        <v>6</v>
      </c>
      <c r="N12" s="65">
        <v>0</v>
      </c>
      <c r="O12" s="65">
        <v>0</v>
      </c>
      <c r="P12" s="65">
        <v>0</v>
      </c>
      <c r="Q12" s="65">
        <v>0</v>
      </c>
      <c r="R12" s="65">
        <v>67</v>
      </c>
      <c r="T12" s="65">
        <v>0</v>
      </c>
      <c r="U12" s="65">
        <v>6</v>
      </c>
      <c r="V12" s="65">
        <v>0</v>
      </c>
      <c r="W12" s="65">
        <v>0</v>
      </c>
      <c r="X12" s="65">
        <v>0</v>
      </c>
      <c r="Y12" s="65">
        <v>0</v>
      </c>
      <c r="Z12" s="65">
        <v>70</v>
      </c>
      <c r="AB12" s="65">
        <v>0</v>
      </c>
      <c r="AC12" s="65">
        <v>4</v>
      </c>
      <c r="AD12" s="65">
        <v>0</v>
      </c>
      <c r="AE12" s="65">
        <v>0</v>
      </c>
      <c r="AF12" s="65">
        <v>0</v>
      </c>
      <c r="AG12" s="65">
        <v>0</v>
      </c>
      <c r="AH12" s="65">
        <v>84</v>
      </c>
      <c r="AJ12" s="65">
        <v>0</v>
      </c>
      <c r="AK12" s="65">
        <v>6</v>
      </c>
      <c r="AL12" s="65">
        <v>0</v>
      </c>
      <c r="AM12" s="65">
        <v>0</v>
      </c>
      <c r="AN12" s="65">
        <v>0</v>
      </c>
      <c r="AO12" s="65">
        <v>0</v>
      </c>
      <c r="AP12" s="65">
        <v>84</v>
      </c>
      <c r="AR12" s="65">
        <v>0</v>
      </c>
      <c r="AS12" s="65">
        <v>5</v>
      </c>
      <c r="AT12" s="65">
        <v>0</v>
      </c>
      <c r="AU12" s="65">
        <v>0</v>
      </c>
      <c r="AV12" s="65">
        <v>0</v>
      </c>
      <c r="AW12" s="65">
        <v>0</v>
      </c>
      <c r="AX12" s="65">
        <v>105</v>
      </c>
      <c r="AZ12" s="65" t="s">
        <v>19</v>
      </c>
      <c r="BA12" s="65" t="s">
        <v>19</v>
      </c>
      <c r="BB12" s="65" t="s">
        <v>19</v>
      </c>
      <c r="BC12" s="65" t="s">
        <v>19</v>
      </c>
      <c r="BD12" s="65" t="s">
        <v>19</v>
      </c>
      <c r="BE12" s="65" t="s">
        <v>19</v>
      </c>
      <c r="BF12" s="65" t="s">
        <v>19</v>
      </c>
      <c r="BH12" s="65">
        <v>0</v>
      </c>
      <c r="BI12" s="65">
        <v>5</v>
      </c>
      <c r="BJ12" s="65">
        <v>0</v>
      </c>
      <c r="BK12" s="65">
        <v>0</v>
      </c>
      <c r="BL12" s="65">
        <v>0</v>
      </c>
      <c r="BM12" s="65">
        <v>0</v>
      </c>
      <c r="BN12" s="65">
        <v>132</v>
      </c>
    </row>
    <row r="13" spans="2:66" x14ac:dyDescent="0.25">
      <c r="B13" s="65" t="s">
        <v>133</v>
      </c>
      <c r="D13" s="65">
        <v>0</v>
      </c>
      <c r="E13" s="65">
        <v>0</v>
      </c>
      <c r="F13" s="65">
        <v>0</v>
      </c>
      <c r="G13" s="65">
        <v>0</v>
      </c>
      <c r="H13" s="65">
        <v>0</v>
      </c>
      <c r="I13" s="65">
        <v>0</v>
      </c>
      <c r="J13" s="65">
        <v>0</v>
      </c>
      <c r="L13" s="65">
        <v>0</v>
      </c>
      <c r="M13" s="65">
        <v>0</v>
      </c>
      <c r="N13" s="65">
        <v>0</v>
      </c>
      <c r="O13" s="65">
        <v>0</v>
      </c>
      <c r="P13" s="65">
        <v>0</v>
      </c>
      <c r="Q13" s="65">
        <v>0</v>
      </c>
      <c r="R13" s="65">
        <v>0</v>
      </c>
      <c r="T13" s="65">
        <v>0</v>
      </c>
      <c r="U13" s="65">
        <v>0</v>
      </c>
      <c r="V13" s="65">
        <v>0</v>
      </c>
      <c r="W13" s="65">
        <v>0</v>
      </c>
      <c r="X13" s="65">
        <v>0</v>
      </c>
      <c r="Y13" s="65">
        <v>0</v>
      </c>
      <c r="Z13" s="65">
        <v>0</v>
      </c>
      <c r="AB13" s="65">
        <v>0</v>
      </c>
      <c r="AC13" s="65">
        <v>0</v>
      </c>
      <c r="AD13" s="65">
        <v>0</v>
      </c>
      <c r="AE13" s="65">
        <v>0</v>
      </c>
      <c r="AF13" s="65">
        <v>0</v>
      </c>
      <c r="AG13" s="65">
        <v>0</v>
      </c>
      <c r="AH13" s="65">
        <v>0</v>
      </c>
      <c r="AJ13" s="65">
        <v>0</v>
      </c>
      <c r="AK13" s="65">
        <v>0</v>
      </c>
      <c r="AL13" s="65">
        <v>0</v>
      </c>
      <c r="AM13" s="65">
        <v>0</v>
      </c>
      <c r="AN13" s="65">
        <v>0</v>
      </c>
      <c r="AO13" s="65">
        <v>0</v>
      </c>
      <c r="AP13" s="65">
        <v>0</v>
      </c>
      <c r="AR13" s="65">
        <v>0</v>
      </c>
      <c r="AS13" s="65">
        <v>0</v>
      </c>
      <c r="AT13" s="65">
        <v>0</v>
      </c>
      <c r="AU13" s="65">
        <v>0</v>
      </c>
      <c r="AV13" s="65">
        <v>0</v>
      </c>
      <c r="AW13" s="65">
        <v>0</v>
      </c>
      <c r="AX13" s="65">
        <v>0</v>
      </c>
      <c r="AZ13" s="65">
        <v>0</v>
      </c>
      <c r="BA13" s="65">
        <v>0</v>
      </c>
      <c r="BB13" s="65">
        <v>0</v>
      </c>
      <c r="BC13" s="65">
        <v>0</v>
      </c>
      <c r="BD13" s="65">
        <v>0</v>
      </c>
      <c r="BE13" s="65">
        <v>0</v>
      </c>
      <c r="BF13" s="65">
        <v>0</v>
      </c>
      <c r="BH13" s="65">
        <v>0</v>
      </c>
      <c r="BI13" s="65">
        <v>0</v>
      </c>
      <c r="BJ13" s="65">
        <v>0</v>
      </c>
      <c r="BK13" s="65">
        <v>0</v>
      </c>
      <c r="BL13" s="65">
        <v>0</v>
      </c>
      <c r="BM13" s="65">
        <v>0</v>
      </c>
      <c r="BN13" s="65">
        <v>0</v>
      </c>
    </row>
    <row r="14" spans="2:66" x14ac:dyDescent="0.25">
      <c r="B14" s="65" t="s">
        <v>155</v>
      </c>
      <c r="D14" s="65">
        <v>0</v>
      </c>
      <c r="E14" s="65">
        <v>0</v>
      </c>
      <c r="F14" s="65">
        <v>0</v>
      </c>
      <c r="G14" s="65">
        <v>0</v>
      </c>
      <c r="H14" s="65">
        <v>0</v>
      </c>
      <c r="I14" s="65">
        <v>0</v>
      </c>
      <c r="J14" s="65">
        <v>0</v>
      </c>
      <c r="L14" s="65">
        <v>0</v>
      </c>
      <c r="M14" s="65">
        <v>0</v>
      </c>
      <c r="N14" s="65">
        <v>0</v>
      </c>
      <c r="O14" s="65">
        <v>0</v>
      </c>
      <c r="P14" s="65">
        <v>0</v>
      </c>
      <c r="Q14" s="65">
        <v>0</v>
      </c>
      <c r="R14" s="65">
        <v>0</v>
      </c>
      <c r="T14" s="65">
        <v>0</v>
      </c>
      <c r="U14" s="65">
        <v>0</v>
      </c>
      <c r="V14" s="65">
        <v>0</v>
      </c>
      <c r="W14" s="65">
        <v>0</v>
      </c>
      <c r="X14" s="65">
        <v>0</v>
      </c>
      <c r="Y14" s="65">
        <v>0</v>
      </c>
      <c r="Z14" s="65">
        <v>0</v>
      </c>
      <c r="AB14" s="65">
        <v>0</v>
      </c>
      <c r="AC14" s="65">
        <v>0</v>
      </c>
      <c r="AD14" s="65">
        <v>0</v>
      </c>
      <c r="AE14" s="65">
        <v>0</v>
      </c>
      <c r="AF14" s="65">
        <v>0</v>
      </c>
      <c r="AG14" s="65">
        <v>0</v>
      </c>
      <c r="AH14" s="65">
        <v>0</v>
      </c>
      <c r="AJ14" s="65">
        <v>0</v>
      </c>
      <c r="AK14" s="65">
        <v>0</v>
      </c>
      <c r="AL14" s="65">
        <v>0</v>
      </c>
      <c r="AM14" s="65">
        <v>0</v>
      </c>
      <c r="AN14" s="65">
        <v>0</v>
      </c>
      <c r="AO14" s="65">
        <v>0</v>
      </c>
      <c r="AP14" s="65">
        <v>0</v>
      </c>
      <c r="AR14" s="65">
        <v>0</v>
      </c>
      <c r="AS14" s="65">
        <v>0</v>
      </c>
      <c r="AT14" s="65">
        <v>0</v>
      </c>
      <c r="AU14" s="65">
        <v>0</v>
      </c>
      <c r="AV14" s="65">
        <v>0</v>
      </c>
      <c r="AW14" s="65">
        <v>0</v>
      </c>
      <c r="AX14" s="65">
        <v>0</v>
      </c>
      <c r="AZ14" s="65">
        <v>0</v>
      </c>
      <c r="BA14" s="65">
        <v>0</v>
      </c>
      <c r="BB14" s="65">
        <v>0</v>
      </c>
      <c r="BC14" s="65">
        <v>0</v>
      </c>
      <c r="BD14" s="65">
        <v>0</v>
      </c>
      <c r="BE14" s="65">
        <v>0</v>
      </c>
      <c r="BF14" s="65">
        <v>0</v>
      </c>
      <c r="BH14" s="65">
        <v>0</v>
      </c>
      <c r="BI14" s="65">
        <v>0</v>
      </c>
      <c r="BJ14" s="65">
        <v>0</v>
      </c>
      <c r="BK14" s="65">
        <v>0</v>
      </c>
      <c r="BL14" s="65">
        <v>0</v>
      </c>
      <c r="BM14" s="65">
        <v>0</v>
      </c>
      <c r="BN14" s="65">
        <v>0</v>
      </c>
    </row>
    <row r="15" spans="2:66" x14ac:dyDescent="0.25">
      <c r="B15" s="65" t="s">
        <v>161</v>
      </c>
      <c r="D15" s="65">
        <v>0</v>
      </c>
      <c r="E15" s="65">
        <v>0</v>
      </c>
      <c r="F15" s="65">
        <v>0</v>
      </c>
      <c r="G15" s="65">
        <v>0</v>
      </c>
      <c r="H15" s="65">
        <v>0</v>
      </c>
      <c r="I15" s="65">
        <v>0</v>
      </c>
      <c r="J15" s="65">
        <v>479</v>
      </c>
      <c r="L15" s="65">
        <v>0</v>
      </c>
      <c r="M15" s="65">
        <v>0</v>
      </c>
      <c r="N15" s="65">
        <v>0</v>
      </c>
      <c r="O15" s="65">
        <v>0</v>
      </c>
      <c r="P15" s="65">
        <v>0</v>
      </c>
      <c r="Q15" s="65">
        <v>0</v>
      </c>
      <c r="R15" s="65">
        <v>466</v>
      </c>
      <c r="T15" s="65">
        <v>0</v>
      </c>
      <c r="U15" s="65">
        <v>0</v>
      </c>
      <c r="V15" s="65">
        <v>0</v>
      </c>
      <c r="W15" s="65">
        <v>0</v>
      </c>
      <c r="X15" s="65">
        <v>0</v>
      </c>
      <c r="Y15" s="65">
        <v>0</v>
      </c>
      <c r="Z15" s="65">
        <v>505</v>
      </c>
      <c r="AB15" s="65">
        <v>0</v>
      </c>
      <c r="AC15" s="65">
        <v>0</v>
      </c>
      <c r="AD15" s="65">
        <v>0</v>
      </c>
      <c r="AE15" s="65">
        <v>0</v>
      </c>
      <c r="AF15" s="65">
        <v>0</v>
      </c>
      <c r="AG15" s="65">
        <v>0</v>
      </c>
      <c r="AH15" s="65">
        <v>487</v>
      </c>
      <c r="AJ15" s="65">
        <v>0</v>
      </c>
      <c r="AK15" s="65">
        <v>0</v>
      </c>
      <c r="AL15" s="65">
        <v>0</v>
      </c>
      <c r="AM15" s="65">
        <v>0</v>
      </c>
      <c r="AN15" s="65">
        <v>0</v>
      </c>
      <c r="AO15" s="65">
        <v>0</v>
      </c>
      <c r="AP15" s="65">
        <v>515</v>
      </c>
      <c r="AR15" s="65">
        <v>0</v>
      </c>
      <c r="AS15" s="65">
        <v>0</v>
      </c>
      <c r="AT15" s="65">
        <v>0</v>
      </c>
      <c r="AU15" s="65">
        <v>0</v>
      </c>
      <c r="AV15" s="65">
        <v>0</v>
      </c>
      <c r="AW15" s="65">
        <v>0</v>
      </c>
      <c r="AX15" s="65">
        <v>473</v>
      </c>
      <c r="AZ15" s="65">
        <v>0</v>
      </c>
      <c r="BA15" s="65">
        <v>0</v>
      </c>
      <c r="BB15" s="65">
        <v>0</v>
      </c>
      <c r="BC15" s="65">
        <v>0</v>
      </c>
      <c r="BD15" s="65">
        <v>0</v>
      </c>
      <c r="BE15" s="65">
        <v>0</v>
      </c>
      <c r="BF15" s="65">
        <v>481</v>
      </c>
      <c r="BH15" s="65">
        <v>0</v>
      </c>
      <c r="BI15" s="65">
        <v>0</v>
      </c>
      <c r="BJ15" s="65">
        <v>0</v>
      </c>
      <c r="BK15" s="65">
        <v>0</v>
      </c>
      <c r="BL15" s="65">
        <v>0</v>
      </c>
      <c r="BM15" s="65">
        <v>0</v>
      </c>
      <c r="BN15" s="65">
        <v>459</v>
      </c>
    </row>
    <row r="16" spans="2:66" x14ac:dyDescent="0.25">
      <c r="B16" s="65" t="s">
        <v>188</v>
      </c>
      <c r="D16" s="65">
        <v>0</v>
      </c>
      <c r="E16" s="65">
        <v>0</v>
      </c>
      <c r="F16" s="65">
        <v>0</v>
      </c>
      <c r="G16" s="65">
        <v>0</v>
      </c>
      <c r="H16" s="65">
        <v>0</v>
      </c>
      <c r="I16" s="65">
        <v>0</v>
      </c>
      <c r="J16" s="65">
        <v>219</v>
      </c>
      <c r="L16" s="65">
        <v>0</v>
      </c>
      <c r="M16" s="65">
        <v>0</v>
      </c>
      <c r="N16" s="65">
        <v>0</v>
      </c>
      <c r="O16" s="65">
        <v>0</v>
      </c>
      <c r="P16" s="65">
        <v>0</v>
      </c>
      <c r="Q16" s="65">
        <v>0</v>
      </c>
      <c r="R16" s="65">
        <v>223</v>
      </c>
      <c r="T16" s="65">
        <v>0</v>
      </c>
      <c r="U16" s="65">
        <v>0</v>
      </c>
      <c r="V16" s="65">
        <v>0</v>
      </c>
      <c r="W16" s="65">
        <v>0</v>
      </c>
      <c r="X16" s="65">
        <v>0</v>
      </c>
      <c r="Y16" s="65">
        <v>0</v>
      </c>
      <c r="Z16" s="65">
        <v>165</v>
      </c>
      <c r="AB16" s="65">
        <v>0</v>
      </c>
      <c r="AC16" s="65">
        <v>0</v>
      </c>
      <c r="AD16" s="65">
        <v>0</v>
      </c>
      <c r="AE16" s="65">
        <v>0</v>
      </c>
      <c r="AF16" s="65">
        <v>0</v>
      </c>
      <c r="AG16" s="65">
        <v>0</v>
      </c>
      <c r="AH16" s="65">
        <v>65</v>
      </c>
      <c r="AJ16" s="65">
        <v>0</v>
      </c>
      <c r="AK16" s="65">
        <v>0</v>
      </c>
      <c r="AL16" s="65">
        <v>0</v>
      </c>
      <c r="AM16" s="65">
        <v>0</v>
      </c>
      <c r="AN16" s="65">
        <v>0</v>
      </c>
      <c r="AO16" s="65">
        <v>0</v>
      </c>
      <c r="AP16" s="65">
        <v>148</v>
      </c>
      <c r="AR16" s="65">
        <v>0</v>
      </c>
      <c r="AS16" s="65">
        <v>143</v>
      </c>
      <c r="AT16" s="65">
        <v>0</v>
      </c>
      <c r="AU16" s="65">
        <v>0</v>
      </c>
      <c r="AV16" s="65">
        <v>0</v>
      </c>
      <c r="AW16" s="65">
        <v>0</v>
      </c>
      <c r="AX16" s="65">
        <v>13</v>
      </c>
      <c r="AZ16" s="65">
        <v>0</v>
      </c>
      <c r="BA16" s="65">
        <v>0</v>
      </c>
      <c r="BB16" s="65">
        <v>0</v>
      </c>
      <c r="BC16" s="65">
        <v>0</v>
      </c>
      <c r="BD16" s="65">
        <v>0</v>
      </c>
      <c r="BE16" s="65">
        <v>0</v>
      </c>
      <c r="BF16" s="65">
        <v>161</v>
      </c>
      <c r="BH16" s="65">
        <v>0</v>
      </c>
      <c r="BI16" s="65">
        <v>0</v>
      </c>
      <c r="BJ16" s="65">
        <v>0</v>
      </c>
      <c r="BK16" s="65">
        <v>0</v>
      </c>
      <c r="BL16" s="65">
        <v>0</v>
      </c>
      <c r="BM16" s="65">
        <v>0</v>
      </c>
      <c r="BN16" s="65">
        <v>118</v>
      </c>
    </row>
    <row r="17" spans="2:66" x14ac:dyDescent="0.25">
      <c r="B17" s="65" t="s">
        <v>191</v>
      </c>
      <c r="D17" s="65">
        <v>0</v>
      </c>
      <c r="E17" s="65">
        <v>0</v>
      </c>
      <c r="F17" s="65">
        <v>0</v>
      </c>
      <c r="G17" s="65">
        <v>0</v>
      </c>
      <c r="H17" s="65">
        <v>0</v>
      </c>
      <c r="I17" s="65">
        <v>0</v>
      </c>
      <c r="J17" s="65">
        <v>94</v>
      </c>
      <c r="L17" s="65">
        <v>0</v>
      </c>
      <c r="M17" s="65">
        <v>0</v>
      </c>
      <c r="N17" s="65">
        <v>0</v>
      </c>
      <c r="O17" s="65">
        <v>0</v>
      </c>
      <c r="P17" s="65">
        <v>0</v>
      </c>
      <c r="Q17" s="65">
        <v>0</v>
      </c>
      <c r="R17" s="65">
        <v>0</v>
      </c>
      <c r="T17" s="65">
        <v>0</v>
      </c>
      <c r="U17" s="65">
        <v>0</v>
      </c>
      <c r="V17" s="65">
        <v>0</v>
      </c>
      <c r="W17" s="65">
        <v>0</v>
      </c>
      <c r="X17" s="65">
        <v>0</v>
      </c>
      <c r="Y17" s="65">
        <v>0</v>
      </c>
      <c r="Z17" s="65">
        <v>0</v>
      </c>
      <c r="AB17" s="65">
        <v>0</v>
      </c>
      <c r="AC17" s="65">
        <v>0</v>
      </c>
      <c r="AD17" s="65">
        <v>0</v>
      </c>
      <c r="AE17" s="65">
        <v>0</v>
      </c>
      <c r="AF17" s="65">
        <v>0</v>
      </c>
      <c r="AG17" s="65">
        <v>0</v>
      </c>
      <c r="AH17" s="65">
        <v>0</v>
      </c>
      <c r="AJ17" s="65">
        <v>0</v>
      </c>
      <c r="AK17" s="65">
        <v>0</v>
      </c>
      <c r="AL17" s="65">
        <v>0</v>
      </c>
      <c r="AM17" s="65">
        <v>0</v>
      </c>
      <c r="AN17" s="65">
        <v>0</v>
      </c>
      <c r="AO17" s="65">
        <v>0</v>
      </c>
      <c r="AP17" s="65">
        <v>0</v>
      </c>
      <c r="AR17" s="65">
        <v>0</v>
      </c>
      <c r="AS17" s="65">
        <v>0</v>
      </c>
      <c r="AT17" s="65">
        <v>0</v>
      </c>
      <c r="AU17" s="65">
        <v>0</v>
      </c>
      <c r="AV17" s="65">
        <v>0</v>
      </c>
      <c r="AW17" s="65">
        <v>0</v>
      </c>
      <c r="AX17" s="65">
        <v>0</v>
      </c>
      <c r="AZ17" s="65">
        <v>0</v>
      </c>
      <c r="BA17" s="65">
        <v>0</v>
      </c>
      <c r="BB17" s="65">
        <v>0</v>
      </c>
      <c r="BC17" s="65">
        <v>0</v>
      </c>
      <c r="BD17" s="65">
        <v>0</v>
      </c>
      <c r="BE17" s="65">
        <v>0</v>
      </c>
      <c r="BF17" s="65">
        <v>92</v>
      </c>
      <c r="BH17" s="65">
        <v>0</v>
      </c>
      <c r="BI17" s="65">
        <v>0</v>
      </c>
      <c r="BJ17" s="65">
        <v>0</v>
      </c>
      <c r="BK17" s="65">
        <v>0</v>
      </c>
      <c r="BL17" s="65">
        <v>0</v>
      </c>
      <c r="BM17" s="65">
        <v>0</v>
      </c>
      <c r="BN17" s="65">
        <v>49</v>
      </c>
    </row>
    <row r="18" spans="2:66" x14ac:dyDescent="0.25">
      <c r="B18" s="65" t="s">
        <v>208</v>
      </c>
      <c r="D18" s="65">
        <v>0</v>
      </c>
      <c r="E18" s="65">
        <v>5</v>
      </c>
      <c r="F18" s="65">
        <v>0</v>
      </c>
      <c r="G18" s="65">
        <v>0</v>
      </c>
      <c r="H18" s="65">
        <v>0</v>
      </c>
      <c r="I18" s="65">
        <v>0</v>
      </c>
      <c r="J18" s="65">
        <v>144</v>
      </c>
      <c r="L18" s="65">
        <v>0</v>
      </c>
      <c r="M18" s="65">
        <v>3</v>
      </c>
      <c r="N18" s="65">
        <v>0</v>
      </c>
      <c r="O18" s="65">
        <v>0</v>
      </c>
      <c r="P18" s="65">
        <v>0</v>
      </c>
      <c r="Q18" s="65">
        <v>0</v>
      </c>
      <c r="R18" s="65">
        <v>135</v>
      </c>
      <c r="T18" s="65">
        <v>0</v>
      </c>
      <c r="U18" s="65">
        <v>3</v>
      </c>
      <c r="V18" s="65">
        <v>0</v>
      </c>
      <c r="W18" s="65">
        <v>0</v>
      </c>
      <c r="X18" s="65">
        <v>0</v>
      </c>
      <c r="Y18" s="65">
        <v>0</v>
      </c>
      <c r="Z18" s="65">
        <v>125</v>
      </c>
      <c r="AB18" s="65">
        <v>0</v>
      </c>
      <c r="AC18" s="65">
        <v>3</v>
      </c>
      <c r="AD18" s="65">
        <v>0</v>
      </c>
      <c r="AE18" s="65">
        <v>0</v>
      </c>
      <c r="AF18" s="65">
        <v>0</v>
      </c>
      <c r="AG18" s="65">
        <v>0</v>
      </c>
      <c r="AH18" s="65">
        <v>135</v>
      </c>
      <c r="AJ18" s="65">
        <v>0</v>
      </c>
      <c r="AK18" s="65">
        <v>3</v>
      </c>
      <c r="AL18" s="65">
        <v>0</v>
      </c>
      <c r="AM18" s="65">
        <v>0</v>
      </c>
      <c r="AN18" s="65">
        <v>0</v>
      </c>
      <c r="AO18" s="65">
        <v>0</v>
      </c>
      <c r="AP18" s="65">
        <v>136</v>
      </c>
      <c r="AR18" s="65">
        <v>0</v>
      </c>
      <c r="AS18" s="65">
        <v>4</v>
      </c>
      <c r="AT18" s="65">
        <v>0</v>
      </c>
      <c r="AU18" s="65">
        <v>0</v>
      </c>
      <c r="AV18" s="65">
        <v>0</v>
      </c>
      <c r="AW18" s="65">
        <v>0</v>
      </c>
      <c r="AX18" s="65">
        <v>137</v>
      </c>
      <c r="AZ18" s="65">
        <v>0</v>
      </c>
      <c r="BA18" s="65">
        <v>3</v>
      </c>
      <c r="BB18" s="65">
        <v>0</v>
      </c>
      <c r="BC18" s="65">
        <v>0</v>
      </c>
      <c r="BD18" s="65">
        <v>0</v>
      </c>
      <c r="BE18" s="65">
        <v>0</v>
      </c>
      <c r="BF18" s="65">
        <v>123</v>
      </c>
      <c r="BH18" s="65">
        <v>0</v>
      </c>
      <c r="BI18" s="65">
        <v>3</v>
      </c>
      <c r="BJ18" s="65">
        <v>0</v>
      </c>
      <c r="BK18" s="65">
        <v>0</v>
      </c>
      <c r="BL18" s="65">
        <v>0</v>
      </c>
      <c r="BM18" s="65">
        <v>0</v>
      </c>
      <c r="BN18" s="65">
        <v>109</v>
      </c>
    </row>
    <row r="19" spans="2:66" x14ac:dyDescent="0.25">
      <c r="B19" s="65" t="s">
        <v>218</v>
      </c>
      <c r="D19" s="65">
        <v>0</v>
      </c>
      <c r="E19" s="65">
        <v>0</v>
      </c>
      <c r="F19" s="65">
        <v>0</v>
      </c>
      <c r="G19" s="65">
        <v>0</v>
      </c>
      <c r="H19" s="65">
        <v>0</v>
      </c>
      <c r="I19" s="65">
        <v>0</v>
      </c>
      <c r="J19" s="65">
        <v>0</v>
      </c>
      <c r="L19" s="65">
        <v>0</v>
      </c>
      <c r="M19" s="65">
        <v>0</v>
      </c>
      <c r="N19" s="65">
        <v>0</v>
      </c>
      <c r="O19" s="65">
        <v>0</v>
      </c>
      <c r="P19" s="65">
        <v>0</v>
      </c>
      <c r="Q19" s="65">
        <v>0</v>
      </c>
      <c r="R19" s="65">
        <v>0</v>
      </c>
      <c r="T19" s="65">
        <v>0</v>
      </c>
      <c r="U19" s="65">
        <v>0</v>
      </c>
      <c r="V19" s="65">
        <v>0</v>
      </c>
      <c r="W19" s="65">
        <v>0</v>
      </c>
      <c r="X19" s="65">
        <v>0</v>
      </c>
      <c r="Y19" s="65">
        <v>0</v>
      </c>
      <c r="Z19" s="65">
        <v>0</v>
      </c>
      <c r="AB19" s="65">
        <v>0</v>
      </c>
      <c r="AC19" s="65">
        <v>0</v>
      </c>
      <c r="AD19" s="65">
        <v>0</v>
      </c>
      <c r="AE19" s="65">
        <v>0</v>
      </c>
      <c r="AF19" s="65">
        <v>0</v>
      </c>
      <c r="AG19" s="65">
        <v>0</v>
      </c>
      <c r="AH19" s="65">
        <v>0</v>
      </c>
      <c r="AJ19" s="65">
        <v>0</v>
      </c>
      <c r="AK19" s="65">
        <v>0</v>
      </c>
      <c r="AL19" s="65">
        <v>0</v>
      </c>
      <c r="AM19" s="65">
        <v>0</v>
      </c>
      <c r="AN19" s="65">
        <v>0</v>
      </c>
      <c r="AO19" s="65">
        <v>0</v>
      </c>
      <c r="AP19" s="65">
        <v>0</v>
      </c>
      <c r="AR19" s="65">
        <v>0</v>
      </c>
      <c r="AS19" s="65">
        <v>0</v>
      </c>
      <c r="AT19" s="65">
        <v>0</v>
      </c>
      <c r="AU19" s="65">
        <v>0</v>
      </c>
      <c r="AV19" s="65">
        <v>0</v>
      </c>
      <c r="AW19" s="65">
        <v>0</v>
      </c>
      <c r="AX19" s="65">
        <v>1</v>
      </c>
      <c r="AZ19" s="65">
        <v>0</v>
      </c>
      <c r="BA19" s="65">
        <v>0</v>
      </c>
      <c r="BB19" s="65">
        <v>0</v>
      </c>
      <c r="BC19" s="65">
        <v>0</v>
      </c>
      <c r="BD19" s="65">
        <v>0</v>
      </c>
      <c r="BE19" s="65">
        <v>0</v>
      </c>
      <c r="BF19" s="65">
        <v>0</v>
      </c>
      <c r="BH19" s="65" t="s">
        <v>19</v>
      </c>
      <c r="BI19" s="65" t="s">
        <v>19</v>
      </c>
      <c r="BJ19" s="65" t="s">
        <v>19</v>
      </c>
      <c r="BK19" s="65" t="s">
        <v>19</v>
      </c>
      <c r="BL19" s="65" t="s">
        <v>19</v>
      </c>
      <c r="BM19" s="65" t="s">
        <v>19</v>
      </c>
      <c r="BN19" s="65" t="s">
        <v>19</v>
      </c>
    </row>
    <row r="20" spans="2:66" x14ac:dyDescent="0.25">
      <c r="B20" s="65" t="s">
        <v>268</v>
      </c>
      <c r="D20" s="65">
        <v>0</v>
      </c>
      <c r="E20" s="65">
        <v>0</v>
      </c>
      <c r="F20" s="65">
        <v>0</v>
      </c>
      <c r="G20" s="65">
        <v>0</v>
      </c>
      <c r="H20" s="65">
        <v>0</v>
      </c>
      <c r="I20" s="65">
        <v>0</v>
      </c>
      <c r="J20" s="65">
        <v>0</v>
      </c>
      <c r="L20" s="65">
        <v>0</v>
      </c>
      <c r="M20" s="65">
        <v>0</v>
      </c>
      <c r="N20" s="65">
        <v>0</v>
      </c>
      <c r="O20" s="65">
        <v>0</v>
      </c>
      <c r="P20" s="65">
        <v>0</v>
      </c>
      <c r="Q20" s="65">
        <v>0</v>
      </c>
      <c r="R20" s="65">
        <v>0</v>
      </c>
      <c r="T20" s="65">
        <v>0</v>
      </c>
      <c r="U20" s="65">
        <v>0</v>
      </c>
      <c r="V20" s="65">
        <v>0</v>
      </c>
      <c r="W20" s="65">
        <v>0</v>
      </c>
      <c r="X20" s="65">
        <v>0</v>
      </c>
      <c r="Y20" s="65">
        <v>0</v>
      </c>
      <c r="Z20" s="65">
        <v>0</v>
      </c>
      <c r="AB20" s="65">
        <v>0</v>
      </c>
      <c r="AC20" s="65">
        <v>0</v>
      </c>
      <c r="AD20" s="65">
        <v>0</v>
      </c>
      <c r="AE20" s="65">
        <v>0</v>
      </c>
      <c r="AF20" s="65">
        <v>0</v>
      </c>
      <c r="AG20" s="65">
        <v>0</v>
      </c>
      <c r="AH20" s="65">
        <v>0</v>
      </c>
      <c r="AJ20" s="65">
        <v>0</v>
      </c>
      <c r="AK20" s="65">
        <v>0</v>
      </c>
      <c r="AL20" s="65">
        <v>0</v>
      </c>
      <c r="AM20" s="65">
        <v>0</v>
      </c>
      <c r="AN20" s="65">
        <v>0</v>
      </c>
      <c r="AO20" s="65">
        <v>0</v>
      </c>
      <c r="AP20" s="65">
        <v>0</v>
      </c>
      <c r="AR20" s="65">
        <v>0</v>
      </c>
      <c r="AS20" s="65">
        <v>0</v>
      </c>
      <c r="AT20" s="65">
        <v>0</v>
      </c>
      <c r="AU20" s="65">
        <v>0</v>
      </c>
      <c r="AV20" s="65">
        <v>0</v>
      </c>
      <c r="AW20" s="65">
        <v>0</v>
      </c>
      <c r="AX20" s="65">
        <v>0</v>
      </c>
      <c r="AZ20" s="65">
        <v>0</v>
      </c>
      <c r="BA20" s="65">
        <v>0</v>
      </c>
      <c r="BB20" s="65">
        <v>0</v>
      </c>
      <c r="BC20" s="65">
        <v>0</v>
      </c>
      <c r="BD20" s="65">
        <v>0</v>
      </c>
      <c r="BE20" s="65">
        <v>0</v>
      </c>
      <c r="BF20" s="65">
        <v>0</v>
      </c>
      <c r="BH20" s="65">
        <v>0</v>
      </c>
      <c r="BI20" s="65">
        <v>0</v>
      </c>
      <c r="BJ20" s="65">
        <v>0</v>
      </c>
      <c r="BK20" s="65">
        <v>0</v>
      </c>
      <c r="BL20" s="65">
        <v>0</v>
      </c>
      <c r="BM20" s="65">
        <v>0</v>
      </c>
      <c r="BN20" s="65">
        <v>0</v>
      </c>
    </row>
    <row r="21" spans="2:66" x14ac:dyDescent="0.25">
      <c r="B21" s="65" t="s">
        <v>232</v>
      </c>
      <c r="D21" s="65">
        <v>0</v>
      </c>
      <c r="E21" s="65">
        <v>0</v>
      </c>
      <c r="F21" s="65">
        <v>0</v>
      </c>
      <c r="G21" s="65">
        <v>0</v>
      </c>
      <c r="H21" s="65">
        <v>0</v>
      </c>
      <c r="I21" s="65">
        <v>0</v>
      </c>
      <c r="J21" s="65">
        <v>11</v>
      </c>
      <c r="L21" s="65">
        <v>0</v>
      </c>
      <c r="M21" s="65">
        <v>0</v>
      </c>
      <c r="N21" s="65">
        <v>0</v>
      </c>
      <c r="O21" s="65">
        <v>0</v>
      </c>
      <c r="P21" s="65">
        <v>0</v>
      </c>
      <c r="Q21" s="65">
        <v>0</v>
      </c>
      <c r="R21" s="65">
        <v>5</v>
      </c>
      <c r="T21" s="65">
        <v>0</v>
      </c>
      <c r="U21" s="65">
        <v>0</v>
      </c>
      <c r="V21" s="65">
        <v>0</v>
      </c>
      <c r="W21" s="65">
        <v>0</v>
      </c>
      <c r="X21" s="65">
        <v>0</v>
      </c>
      <c r="Y21" s="65">
        <v>0</v>
      </c>
      <c r="Z21" s="65">
        <v>9</v>
      </c>
      <c r="AB21" s="65">
        <v>0</v>
      </c>
      <c r="AC21" s="65">
        <v>0</v>
      </c>
      <c r="AD21" s="65">
        <v>0</v>
      </c>
      <c r="AE21" s="65">
        <v>0</v>
      </c>
      <c r="AF21" s="65">
        <v>0</v>
      </c>
      <c r="AG21" s="65">
        <v>0</v>
      </c>
      <c r="AH21" s="65">
        <v>11</v>
      </c>
      <c r="AJ21" s="65">
        <v>0</v>
      </c>
      <c r="AK21" s="65">
        <v>0</v>
      </c>
      <c r="AL21" s="65">
        <v>0</v>
      </c>
      <c r="AM21" s="65">
        <v>0</v>
      </c>
      <c r="AN21" s="65">
        <v>0</v>
      </c>
      <c r="AO21" s="65">
        <v>0</v>
      </c>
      <c r="AP21" s="65">
        <v>11</v>
      </c>
      <c r="AR21" s="65">
        <v>0</v>
      </c>
      <c r="AS21" s="65">
        <v>0</v>
      </c>
      <c r="AT21" s="65">
        <v>0</v>
      </c>
      <c r="AU21" s="65">
        <v>0</v>
      </c>
      <c r="AV21" s="65">
        <v>0</v>
      </c>
      <c r="AW21" s="65">
        <v>0</v>
      </c>
      <c r="AX21" s="65">
        <v>2</v>
      </c>
      <c r="AZ21" s="65">
        <v>0</v>
      </c>
      <c r="BA21" s="65">
        <v>0</v>
      </c>
      <c r="BB21" s="65">
        <v>0</v>
      </c>
      <c r="BC21" s="65">
        <v>0</v>
      </c>
      <c r="BD21" s="65">
        <v>0</v>
      </c>
      <c r="BE21" s="65">
        <v>0</v>
      </c>
      <c r="BF21" s="65">
        <v>14</v>
      </c>
      <c r="BH21" s="65">
        <v>0</v>
      </c>
      <c r="BI21" s="65">
        <v>0</v>
      </c>
      <c r="BJ21" s="65">
        <v>0</v>
      </c>
      <c r="BK21" s="65">
        <v>0</v>
      </c>
      <c r="BL21" s="65">
        <v>0</v>
      </c>
      <c r="BM21" s="65">
        <v>0</v>
      </c>
      <c r="BN21" s="65">
        <v>5</v>
      </c>
    </row>
    <row r="22" spans="2:66" x14ac:dyDescent="0.25">
      <c r="B22" s="65" t="s">
        <v>238</v>
      </c>
      <c r="D22" s="65">
        <v>0</v>
      </c>
      <c r="E22" s="65">
        <v>0</v>
      </c>
      <c r="F22" s="65">
        <v>0</v>
      </c>
      <c r="G22" s="65">
        <v>0</v>
      </c>
      <c r="H22" s="65">
        <v>0</v>
      </c>
      <c r="I22" s="65">
        <v>0</v>
      </c>
      <c r="J22" s="65">
        <v>0</v>
      </c>
      <c r="L22" s="65">
        <v>0</v>
      </c>
      <c r="M22" s="65">
        <v>0</v>
      </c>
      <c r="N22" s="65">
        <v>0</v>
      </c>
      <c r="O22" s="65">
        <v>0</v>
      </c>
      <c r="P22" s="65">
        <v>0</v>
      </c>
      <c r="Q22" s="65">
        <v>0</v>
      </c>
      <c r="R22" s="65">
        <v>0</v>
      </c>
      <c r="T22" s="65">
        <v>0</v>
      </c>
      <c r="U22" s="65">
        <v>0</v>
      </c>
      <c r="V22" s="65">
        <v>0</v>
      </c>
      <c r="W22" s="65">
        <v>0</v>
      </c>
      <c r="X22" s="65">
        <v>0</v>
      </c>
      <c r="Y22" s="65">
        <v>0</v>
      </c>
      <c r="Z22" s="65">
        <v>0</v>
      </c>
      <c r="AB22" s="65">
        <v>0</v>
      </c>
      <c r="AC22" s="65">
        <v>0</v>
      </c>
      <c r="AD22" s="65">
        <v>0</v>
      </c>
      <c r="AE22" s="65">
        <v>0</v>
      </c>
      <c r="AF22" s="65">
        <v>0</v>
      </c>
      <c r="AG22" s="65">
        <v>0</v>
      </c>
      <c r="AH22" s="65">
        <v>0</v>
      </c>
      <c r="AJ22" s="65">
        <v>0</v>
      </c>
      <c r="AK22" s="65">
        <v>0</v>
      </c>
      <c r="AL22" s="65">
        <v>0</v>
      </c>
      <c r="AM22" s="65">
        <v>0</v>
      </c>
      <c r="AN22" s="65">
        <v>0</v>
      </c>
      <c r="AO22" s="65">
        <v>0</v>
      </c>
      <c r="AP22" s="65">
        <v>0</v>
      </c>
      <c r="AR22" s="65">
        <v>0</v>
      </c>
      <c r="AS22" s="65">
        <v>0</v>
      </c>
      <c r="AT22" s="65">
        <v>0</v>
      </c>
      <c r="AU22" s="65">
        <v>0</v>
      </c>
      <c r="AV22" s="65">
        <v>0</v>
      </c>
      <c r="AW22" s="65">
        <v>0</v>
      </c>
      <c r="AX22" s="65">
        <v>0</v>
      </c>
      <c r="AZ22" s="65">
        <v>0</v>
      </c>
      <c r="BA22" s="65">
        <v>0</v>
      </c>
      <c r="BB22" s="65">
        <v>0</v>
      </c>
      <c r="BC22" s="65">
        <v>0</v>
      </c>
      <c r="BD22" s="65">
        <v>0</v>
      </c>
      <c r="BE22" s="65">
        <v>0</v>
      </c>
      <c r="BF22" s="65">
        <v>0</v>
      </c>
      <c r="BH22" s="65">
        <v>0</v>
      </c>
      <c r="BI22" s="65">
        <v>0</v>
      </c>
      <c r="BJ22" s="65">
        <v>0</v>
      </c>
      <c r="BK22" s="65">
        <v>0</v>
      </c>
      <c r="BL22" s="65">
        <v>0</v>
      </c>
      <c r="BM22" s="65">
        <v>0</v>
      </c>
      <c r="BN22" s="65">
        <v>0</v>
      </c>
    </row>
    <row r="23" spans="2:66" x14ac:dyDescent="0.25">
      <c r="B23" s="65" t="s">
        <v>244</v>
      </c>
      <c r="D23" s="65">
        <v>0</v>
      </c>
      <c r="E23" s="65">
        <v>0</v>
      </c>
      <c r="F23" s="65">
        <v>0</v>
      </c>
      <c r="G23" s="65">
        <v>0</v>
      </c>
      <c r="H23" s="65">
        <v>0</v>
      </c>
      <c r="I23" s="65">
        <v>0</v>
      </c>
      <c r="J23" s="65">
        <v>0</v>
      </c>
      <c r="L23" s="65">
        <v>0</v>
      </c>
      <c r="M23" s="65">
        <v>0</v>
      </c>
      <c r="N23" s="65">
        <v>0</v>
      </c>
      <c r="O23" s="65">
        <v>0</v>
      </c>
      <c r="P23" s="65">
        <v>0</v>
      </c>
      <c r="Q23" s="65">
        <v>0</v>
      </c>
      <c r="R23" s="65">
        <v>0</v>
      </c>
      <c r="T23" s="65">
        <v>0</v>
      </c>
      <c r="U23" s="65">
        <v>0</v>
      </c>
      <c r="V23" s="65">
        <v>0</v>
      </c>
      <c r="W23" s="65">
        <v>0</v>
      </c>
      <c r="X23" s="65">
        <v>0</v>
      </c>
      <c r="Y23" s="65">
        <v>0</v>
      </c>
      <c r="Z23" s="65">
        <v>0</v>
      </c>
      <c r="AB23" s="65">
        <v>0</v>
      </c>
      <c r="AC23" s="65">
        <v>0</v>
      </c>
      <c r="AD23" s="65">
        <v>0</v>
      </c>
      <c r="AE23" s="65">
        <v>0</v>
      </c>
      <c r="AF23" s="65">
        <v>0</v>
      </c>
      <c r="AG23" s="65">
        <v>0</v>
      </c>
      <c r="AH23" s="65">
        <v>0</v>
      </c>
      <c r="AJ23" s="65">
        <v>0</v>
      </c>
      <c r="AK23" s="65">
        <v>0</v>
      </c>
      <c r="AL23" s="65">
        <v>0</v>
      </c>
      <c r="AM23" s="65">
        <v>0</v>
      </c>
      <c r="AN23" s="65">
        <v>0</v>
      </c>
      <c r="AO23" s="65">
        <v>0</v>
      </c>
      <c r="AP23" s="65">
        <v>0</v>
      </c>
      <c r="AR23" s="65">
        <v>0</v>
      </c>
      <c r="AS23" s="65">
        <v>0</v>
      </c>
      <c r="AT23" s="65">
        <v>0</v>
      </c>
      <c r="AU23" s="65">
        <v>0</v>
      </c>
      <c r="AV23" s="65">
        <v>0</v>
      </c>
      <c r="AW23" s="65">
        <v>0</v>
      </c>
      <c r="AX23" s="65">
        <v>0</v>
      </c>
      <c r="AZ23" s="65">
        <v>0</v>
      </c>
      <c r="BA23" s="65">
        <v>0</v>
      </c>
      <c r="BB23" s="65">
        <v>0</v>
      </c>
      <c r="BC23" s="65">
        <v>0</v>
      </c>
      <c r="BD23" s="65">
        <v>0</v>
      </c>
      <c r="BE23" s="65">
        <v>0</v>
      </c>
      <c r="BF23" s="65">
        <v>0</v>
      </c>
      <c r="BH23" s="65">
        <v>0</v>
      </c>
      <c r="BI23" s="65">
        <v>0</v>
      </c>
      <c r="BJ23" s="65">
        <v>0</v>
      </c>
      <c r="BK23" s="65">
        <v>0</v>
      </c>
      <c r="BL23" s="65">
        <v>0</v>
      </c>
      <c r="BM23" s="65">
        <v>0</v>
      </c>
      <c r="BN23" s="65">
        <v>0</v>
      </c>
    </row>
    <row r="24" spans="2:66" x14ac:dyDescent="0.25">
      <c r="B24" s="65" t="s">
        <v>50</v>
      </c>
      <c r="D24" s="65">
        <v>0</v>
      </c>
      <c r="E24" s="65">
        <v>0</v>
      </c>
      <c r="F24" s="65">
        <v>0</v>
      </c>
      <c r="G24" s="65">
        <v>0</v>
      </c>
      <c r="H24" s="65">
        <v>0</v>
      </c>
      <c r="I24" s="65">
        <v>0</v>
      </c>
      <c r="J24" s="65">
        <v>2</v>
      </c>
      <c r="L24" s="65">
        <v>0</v>
      </c>
      <c r="M24" s="65">
        <v>0</v>
      </c>
      <c r="N24" s="65">
        <v>0</v>
      </c>
      <c r="O24" s="65">
        <v>0</v>
      </c>
      <c r="P24" s="65">
        <v>0</v>
      </c>
      <c r="Q24" s="65">
        <v>0</v>
      </c>
      <c r="R24" s="65">
        <v>4</v>
      </c>
      <c r="T24" s="65">
        <v>0</v>
      </c>
      <c r="U24" s="65">
        <v>0</v>
      </c>
      <c r="V24" s="65">
        <v>0</v>
      </c>
      <c r="W24" s="65">
        <v>0</v>
      </c>
      <c r="X24" s="65">
        <v>0</v>
      </c>
      <c r="Y24" s="65">
        <v>0</v>
      </c>
      <c r="Z24" s="65">
        <v>7</v>
      </c>
      <c r="AB24" s="65">
        <v>0</v>
      </c>
      <c r="AC24" s="65">
        <v>0</v>
      </c>
      <c r="AD24" s="65">
        <v>0</v>
      </c>
      <c r="AE24" s="65">
        <v>0</v>
      </c>
      <c r="AF24" s="65">
        <v>0</v>
      </c>
      <c r="AG24" s="65">
        <v>0</v>
      </c>
      <c r="AH24" s="65">
        <v>2</v>
      </c>
      <c r="AJ24" s="65">
        <v>0</v>
      </c>
      <c r="AK24" s="65">
        <v>0</v>
      </c>
      <c r="AL24" s="65">
        <v>0</v>
      </c>
      <c r="AM24" s="65">
        <v>0</v>
      </c>
      <c r="AN24" s="65">
        <v>0</v>
      </c>
      <c r="AO24" s="65">
        <v>0</v>
      </c>
      <c r="AP24" s="65">
        <v>0</v>
      </c>
      <c r="AR24" s="65">
        <v>0</v>
      </c>
      <c r="AS24" s="65">
        <v>0</v>
      </c>
      <c r="AT24" s="65">
        <v>0</v>
      </c>
      <c r="AU24" s="65">
        <v>0</v>
      </c>
      <c r="AV24" s="65">
        <v>0</v>
      </c>
      <c r="AW24" s="65">
        <v>0</v>
      </c>
      <c r="AX24" s="65">
        <v>3</v>
      </c>
      <c r="AZ24" s="65">
        <v>0</v>
      </c>
      <c r="BA24" s="65">
        <v>0</v>
      </c>
      <c r="BB24" s="65">
        <v>0</v>
      </c>
      <c r="BC24" s="65">
        <v>0</v>
      </c>
      <c r="BD24" s="65">
        <v>0</v>
      </c>
      <c r="BE24" s="65">
        <v>0</v>
      </c>
      <c r="BF24" s="65">
        <v>6</v>
      </c>
      <c r="BH24" s="65">
        <v>0</v>
      </c>
      <c r="BI24" s="65">
        <v>0</v>
      </c>
      <c r="BJ24" s="65">
        <v>0</v>
      </c>
      <c r="BK24" s="65">
        <v>0</v>
      </c>
      <c r="BL24" s="65">
        <v>0</v>
      </c>
      <c r="BM24" s="65">
        <v>0</v>
      </c>
      <c r="BN24" s="65">
        <v>1</v>
      </c>
    </row>
    <row r="25" spans="2:66" x14ac:dyDescent="0.25">
      <c r="B25" s="65" t="s">
        <v>51</v>
      </c>
      <c r="D25" s="65">
        <v>0</v>
      </c>
      <c r="E25" s="65">
        <v>0</v>
      </c>
      <c r="F25" s="65">
        <v>0</v>
      </c>
      <c r="G25" s="65">
        <v>0</v>
      </c>
      <c r="H25" s="65">
        <v>0</v>
      </c>
      <c r="I25" s="65">
        <v>0</v>
      </c>
      <c r="J25" s="65">
        <v>0</v>
      </c>
      <c r="L25" s="65">
        <v>0</v>
      </c>
      <c r="M25" s="65">
        <v>0</v>
      </c>
      <c r="N25" s="65">
        <v>0</v>
      </c>
      <c r="O25" s="65">
        <v>0</v>
      </c>
      <c r="P25" s="65">
        <v>0</v>
      </c>
      <c r="Q25" s="65">
        <v>0</v>
      </c>
      <c r="R25" s="65">
        <v>0</v>
      </c>
      <c r="T25" s="65">
        <v>0</v>
      </c>
      <c r="U25" s="65">
        <v>0</v>
      </c>
      <c r="V25" s="65">
        <v>0</v>
      </c>
      <c r="W25" s="65">
        <v>0</v>
      </c>
      <c r="X25" s="65">
        <v>0</v>
      </c>
      <c r="Y25" s="65">
        <v>0</v>
      </c>
      <c r="Z25" s="65">
        <v>0</v>
      </c>
      <c r="AB25" s="65">
        <v>0</v>
      </c>
      <c r="AC25" s="65">
        <v>0</v>
      </c>
      <c r="AD25" s="65">
        <v>0</v>
      </c>
      <c r="AE25" s="65">
        <v>0</v>
      </c>
      <c r="AF25" s="65">
        <v>0</v>
      </c>
      <c r="AG25" s="65">
        <v>0</v>
      </c>
      <c r="AH25" s="65">
        <v>0</v>
      </c>
      <c r="AJ25" s="65">
        <v>0</v>
      </c>
      <c r="AK25" s="65">
        <v>0</v>
      </c>
      <c r="AL25" s="65">
        <v>0</v>
      </c>
      <c r="AM25" s="65">
        <v>0</v>
      </c>
      <c r="AN25" s="65">
        <v>0</v>
      </c>
      <c r="AO25" s="65">
        <v>0</v>
      </c>
      <c r="AP25" s="65">
        <v>0</v>
      </c>
      <c r="AR25" s="65">
        <v>0</v>
      </c>
      <c r="AS25" s="65">
        <v>0</v>
      </c>
      <c r="AT25" s="65">
        <v>0</v>
      </c>
      <c r="AU25" s="65">
        <v>0</v>
      </c>
      <c r="AV25" s="65">
        <v>0</v>
      </c>
      <c r="AW25" s="65">
        <v>0</v>
      </c>
      <c r="AX25" s="65">
        <v>0</v>
      </c>
      <c r="AZ25" s="65">
        <v>0</v>
      </c>
      <c r="BA25" s="65">
        <v>0</v>
      </c>
      <c r="BB25" s="65">
        <v>0</v>
      </c>
      <c r="BC25" s="65">
        <v>0</v>
      </c>
      <c r="BD25" s="65">
        <v>0</v>
      </c>
      <c r="BE25" s="65">
        <v>0</v>
      </c>
      <c r="BF25" s="65">
        <v>0</v>
      </c>
      <c r="BH25" s="65">
        <v>0</v>
      </c>
      <c r="BI25" s="65">
        <v>0</v>
      </c>
      <c r="BJ25" s="65">
        <v>0</v>
      </c>
      <c r="BK25" s="65">
        <v>0</v>
      </c>
      <c r="BL25" s="65">
        <v>0</v>
      </c>
      <c r="BM25" s="65">
        <v>0</v>
      </c>
      <c r="BN25" s="65">
        <v>0</v>
      </c>
    </row>
    <row r="26" spans="2:66" x14ac:dyDescent="0.25">
      <c r="B26" s="65" t="s">
        <v>53</v>
      </c>
      <c r="D26" s="65">
        <v>0</v>
      </c>
      <c r="E26" s="65">
        <v>0</v>
      </c>
      <c r="F26" s="65">
        <v>0</v>
      </c>
      <c r="G26" s="65">
        <v>0</v>
      </c>
      <c r="H26" s="65">
        <v>0</v>
      </c>
      <c r="I26" s="65">
        <v>0</v>
      </c>
      <c r="J26" s="65">
        <v>7</v>
      </c>
      <c r="L26" s="65">
        <v>0</v>
      </c>
      <c r="M26" s="65">
        <v>0</v>
      </c>
      <c r="N26" s="65">
        <v>0</v>
      </c>
      <c r="O26" s="65">
        <v>0</v>
      </c>
      <c r="P26" s="65">
        <v>0</v>
      </c>
      <c r="Q26" s="65">
        <v>0</v>
      </c>
      <c r="R26" s="65">
        <v>5</v>
      </c>
      <c r="T26" s="65">
        <v>0</v>
      </c>
      <c r="U26" s="65">
        <v>0</v>
      </c>
      <c r="V26" s="65">
        <v>0</v>
      </c>
      <c r="W26" s="65">
        <v>0</v>
      </c>
      <c r="X26" s="65">
        <v>0</v>
      </c>
      <c r="Y26" s="65">
        <v>0</v>
      </c>
      <c r="Z26" s="65">
        <v>14</v>
      </c>
      <c r="AB26" s="65">
        <v>0</v>
      </c>
      <c r="AC26" s="65">
        <v>0</v>
      </c>
      <c r="AD26" s="65">
        <v>0</v>
      </c>
      <c r="AE26" s="65">
        <v>0</v>
      </c>
      <c r="AF26" s="65">
        <v>0</v>
      </c>
      <c r="AG26" s="65">
        <v>0</v>
      </c>
      <c r="AH26" s="65">
        <v>13</v>
      </c>
      <c r="AJ26" s="65">
        <v>0</v>
      </c>
      <c r="AK26" s="65">
        <v>0</v>
      </c>
      <c r="AL26" s="65">
        <v>0</v>
      </c>
      <c r="AM26" s="65">
        <v>0</v>
      </c>
      <c r="AN26" s="65">
        <v>0</v>
      </c>
      <c r="AO26" s="65">
        <v>0</v>
      </c>
      <c r="AP26" s="65">
        <v>8</v>
      </c>
      <c r="AR26" s="65">
        <v>0</v>
      </c>
      <c r="AS26" s="65">
        <v>0</v>
      </c>
      <c r="AT26" s="65">
        <v>0</v>
      </c>
      <c r="AU26" s="65">
        <v>0</v>
      </c>
      <c r="AV26" s="65">
        <v>0</v>
      </c>
      <c r="AW26" s="65">
        <v>0</v>
      </c>
      <c r="AX26" s="65">
        <v>19</v>
      </c>
      <c r="AZ26" s="65">
        <v>0</v>
      </c>
      <c r="BA26" s="65">
        <v>0</v>
      </c>
      <c r="BB26" s="65">
        <v>0</v>
      </c>
      <c r="BC26" s="65">
        <v>0</v>
      </c>
      <c r="BD26" s="65">
        <v>0</v>
      </c>
      <c r="BE26" s="65">
        <v>0</v>
      </c>
      <c r="BF26" s="65">
        <v>4</v>
      </c>
      <c r="BH26" s="65">
        <v>0</v>
      </c>
      <c r="BI26" s="65">
        <v>0</v>
      </c>
      <c r="BJ26" s="65">
        <v>0</v>
      </c>
      <c r="BK26" s="65">
        <v>0</v>
      </c>
      <c r="BL26" s="65">
        <v>0</v>
      </c>
      <c r="BM26" s="65">
        <v>0</v>
      </c>
      <c r="BN26" s="65">
        <v>22</v>
      </c>
    </row>
    <row r="27" spans="2:66" x14ac:dyDescent="0.25">
      <c r="B27" s="65" t="s">
        <v>77</v>
      </c>
      <c r="D27" s="65">
        <v>0</v>
      </c>
      <c r="E27" s="65">
        <v>0</v>
      </c>
      <c r="F27" s="65">
        <v>0</v>
      </c>
      <c r="G27" s="65">
        <v>0</v>
      </c>
      <c r="H27" s="65">
        <v>0</v>
      </c>
      <c r="I27" s="65">
        <v>0</v>
      </c>
      <c r="J27" s="65">
        <v>0</v>
      </c>
      <c r="L27" s="65">
        <v>0</v>
      </c>
      <c r="M27" s="65">
        <v>0</v>
      </c>
      <c r="N27" s="65">
        <v>0</v>
      </c>
      <c r="O27" s="65">
        <v>0</v>
      </c>
      <c r="P27" s="65">
        <v>0</v>
      </c>
      <c r="Q27" s="65">
        <v>0</v>
      </c>
      <c r="R27" s="65">
        <v>0</v>
      </c>
      <c r="T27" s="65">
        <v>0</v>
      </c>
      <c r="U27" s="65">
        <v>0</v>
      </c>
      <c r="V27" s="65">
        <v>0</v>
      </c>
      <c r="W27" s="65">
        <v>0</v>
      </c>
      <c r="X27" s="65">
        <v>0</v>
      </c>
      <c r="Y27" s="65">
        <v>0</v>
      </c>
      <c r="Z27" s="65">
        <v>0</v>
      </c>
      <c r="AB27" s="65">
        <v>0</v>
      </c>
      <c r="AC27" s="65">
        <v>2</v>
      </c>
      <c r="AD27" s="65">
        <v>0</v>
      </c>
      <c r="AE27" s="65">
        <v>0</v>
      </c>
      <c r="AF27" s="65">
        <v>0</v>
      </c>
      <c r="AG27" s="65">
        <v>0</v>
      </c>
      <c r="AH27" s="65">
        <v>2</v>
      </c>
      <c r="AJ27" s="65">
        <v>0</v>
      </c>
      <c r="AK27" s="65">
        <v>0</v>
      </c>
      <c r="AL27" s="65">
        <v>0</v>
      </c>
      <c r="AM27" s="65">
        <v>0</v>
      </c>
      <c r="AN27" s="65">
        <v>0</v>
      </c>
      <c r="AO27" s="65">
        <v>0</v>
      </c>
      <c r="AP27" s="65">
        <v>7</v>
      </c>
      <c r="AR27" s="65">
        <v>0</v>
      </c>
      <c r="AS27" s="65">
        <v>0</v>
      </c>
      <c r="AT27" s="65">
        <v>0</v>
      </c>
      <c r="AU27" s="65">
        <v>0</v>
      </c>
      <c r="AV27" s="65">
        <v>0</v>
      </c>
      <c r="AW27" s="65">
        <v>0</v>
      </c>
      <c r="AX27" s="65">
        <v>2</v>
      </c>
      <c r="AZ27" s="65">
        <v>0</v>
      </c>
      <c r="BA27" s="65">
        <v>0</v>
      </c>
      <c r="BB27" s="65">
        <v>0</v>
      </c>
      <c r="BC27" s="65">
        <v>0</v>
      </c>
      <c r="BD27" s="65">
        <v>0</v>
      </c>
      <c r="BE27" s="65">
        <v>0</v>
      </c>
      <c r="BF27" s="65">
        <v>1</v>
      </c>
      <c r="BH27" s="65">
        <v>0</v>
      </c>
      <c r="BI27" s="65">
        <v>0</v>
      </c>
      <c r="BJ27" s="65">
        <v>0</v>
      </c>
      <c r="BK27" s="65">
        <v>0</v>
      </c>
      <c r="BL27" s="65">
        <v>0</v>
      </c>
      <c r="BM27" s="65">
        <v>0</v>
      </c>
      <c r="BN27" s="65">
        <v>4</v>
      </c>
    </row>
    <row r="28" spans="2:66" x14ac:dyDescent="0.25">
      <c r="B28" s="65" t="s">
        <v>88</v>
      </c>
      <c r="D28" s="65">
        <v>0</v>
      </c>
      <c r="E28" s="65">
        <v>1</v>
      </c>
      <c r="F28" s="65">
        <v>0</v>
      </c>
      <c r="G28" s="65">
        <v>0</v>
      </c>
      <c r="H28" s="65">
        <v>0</v>
      </c>
      <c r="I28" s="65">
        <v>0</v>
      </c>
      <c r="J28" s="65">
        <v>58</v>
      </c>
      <c r="L28" s="65">
        <v>0</v>
      </c>
      <c r="M28" s="65">
        <v>17</v>
      </c>
      <c r="N28" s="65">
        <v>0</v>
      </c>
      <c r="O28" s="65">
        <v>0</v>
      </c>
      <c r="P28" s="65">
        <v>0</v>
      </c>
      <c r="Q28" s="65">
        <v>0</v>
      </c>
      <c r="R28" s="65">
        <v>134</v>
      </c>
      <c r="T28" s="65">
        <v>0</v>
      </c>
      <c r="U28" s="65">
        <v>28</v>
      </c>
      <c r="V28" s="65">
        <v>0</v>
      </c>
      <c r="W28" s="65">
        <v>0</v>
      </c>
      <c r="X28" s="65">
        <v>0</v>
      </c>
      <c r="Y28" s="65">
        <v>0</v>
      </c>
      <c r="Z28" s="65">
        <v>50</v>
      </c>
      <c r="AB28" s="65">
        <v>0</v>
      </c>
      <c r="AC28" s="65">
        <v>40</v>
      </c>
      <c r="AD28" s="65">
        <v>0</v>
      </c>
      <c r="AE28" s="65">
        <v>0</v>
      </c>
      <c r="AF28" s="65">
        <v>0</v>
      </c>
      <c r="AG28" s="65">
        <v>0</v>
      </c>
      <c r="AH28" s="65">
        <v>26</v>
      </c>
      <c r="AJ28" s="65">
        <v>0</v>
      </c>
      <c r="AK28" s="65">
        <v>40</v>
      </c>
      <c r="AL28" s="65">
        <v>0</v>
      </c>
      <c r="AM28" s="65">
        <v>0</v>
      </c>
      <c r="AN28" s="65">
        <v>0</v>
      </c>
      <c r="AO28" s="65">
        <v>0</v>
      </c>
      <c r="AP28" s="65">
        <v>32</v>
      </c>
      <c r="AR28" s="65">
        <v>0</v>
      </c>
      <c r="AS28" s="65">
        <v>31</v>
      </c>
      <c r="AT28" s="65">
        <v>0</v>
      </c>
      <c r="AU28" s="65">
        <v>0</v>
      </c>
      <c r="AV28" s="65">
        <v>0</v>
      </c>
      <c r="AW28" s="65">
        <v>0</v>
      </c>
      <c r="AX28" s="65">
        <v>32</v>
      </c>
      <c r="AZ28" s="65" t="s">
        <v>19</v>
      </c>
      <c r="BA28" s="65" t="s">
        <v>19</v>
      </c>
      <c r="BB28" s="65" t="s">
        <v>19</v>
      </c>
      <c r="BC28" s="65" t="s">
        <v>19</v>
      </c>
      <c r="BD28" s="65" t="s">
        <v>19</v>
      </c>
      <c r="BE28" s="65" t="s">
        <v>19</v>
      </c>
      <c r="BF28" s="65" t="s">
        <v>19</v>
      </c>
      <c r="BH28" s="65">
        <v>0</v>
      </c>
      <c r="BI28" s="65">
        <v>2</v>
      </c>
      <c r="BJ28" s="65">
        <v>0</v>
      </c>
      <c r="BK28" s="65">
        <v>0</v>
      </c>
      <c r="BL28" s="65">
        <v>0</v>
      </c>
      <c r="BM28" s="65">
        <v>0</v>
      </c>
      <c r="BN28" s="65">
        <v>30</v>
      </c>
    </row>
    <row r="29" spans="2:66" x14ac:dyDescent="0.25">
      <c r="B29" s="65" t="s">
        <v>105</v>
      </c>
      <c r="D29" s="65">
        <v>0</v>
      </c>
      <c r="E29" s="65">
        <v>0</v>
      </c>
      <c r="F29" s="65">
        <v>0</v>
      </c>
      <c r="G29" s="65">
        <v>0</v>
      </c>
      <c r="H29" s="65">
        <v>0</v>
      </c>
      <c r="I29" s="65">
        <v>0</v>
      </c>
      <c r="J29" s="65">
        <v>0</v>
      </c>
      <c r="L29" s="65">
        <v>0</v>
      </c>
      <c r="M29" s="65">
        <v>0</v>
      </c>
      <c r="N29" s="65">
        <v>0</v>
      </c>
      <c r="O29" s="65">
        <v>0</v>
      </c>
      <c r="P29" s="65">
        <v>0</v>
      </c>
      <c r="Q29" s="65">
        <v>0</v>
      </c>
      <c r="R29" s="65">
        <v>0</v>
      </c>
      <c r="T29" s="65">
        <v>0</v>
      </c>
      <c r="U29" s="65">
        <v>0</v>
      </c>
      <c r="V29" s="65">
        <v>0</v>
      </c>
      <c r="W29" s="65">
        <v>0</v>
      </c>
      <c r="X29" s="65">
        <v>0</v>
      </c>
      <c r="Y29" s="65">
        <v>0</v>
      </c>
      <c r="Z29" s="65">
        <v>0</v>
      </c>
      <c r="AB29" s="65">
        <v>0</v>
      </c>
      <c r="AC29" s="65">
        <v>0</v>
      </c>
      <c r="AD29" s="65">
        <v>0</v>
      </c>
      <c r="AE29" s="65">
        <v>0</v>
      </c>
      <c r="AF29" s="65">
        <v>0</v>
      </c>
      <c r="AG29" s="65">
        <v>0</v>
      </c>
      <c r="AH29" s="65">
        <v>0</v>
      </c>
      <c r="AJ29" s="65">
        <v>0</v>
      </c>
      <c r="AK29" s="65">
        <v>0</v>
      </c>
      <c r="AL29" s="65">
        <v>0</v>
      </c>
      <c r="AM29" s="65">
        <v>0</v>
      </c>
      <c r="AN29" s="65">
        <v>0</v>
      </c>
      <c r="AO29" s="65">
        <v>0</v>
      </c>
      <c r="AP29" s="65">
        <v>0</v>
      </c>
      <c r="AR29" s="65">
        <v>0</v>
      </c>
      <c r="AS29" s="65">
        <v>0</v>
      </c>
      <c r="AT29" s="65">
        <v>0</v>
      </c>
      <c r="AU29" s="65">
        <v>0</v>
      </c>
      <c r="AV29" s="65">
        <v>0</v>
      </c>
      <c r="AW29" s="65">
        <v>0</v>
      </c>
      <c r="AX29" s="65">
        <v>0</v>
      </c>
      <c r="AZ29" s="65">
        <v>0</v>
      </c>
      <c r="BA29" s="65">
        <v>0</v>
      </c>
      <c r="BB29" s="65">
        <v>0</v>
      </c>
      <c r="BC29" s="65">
        <v>0</v>
      </c>
      <c r="BD29" s="65">
        <v>0</v>
      </c>
      <c r="BE29" s="65">
        <v>0</v>
      </c>
      <c r="BF29" s="65">
        <v>0</v>
      </c>
      <c r="BH29" s="65">
        <v>0</v>
      </c>
      <c r="BI29" s="65">
        <v>0</v>
      </c>
      <c r="BJ29" s="65">
        <v>0</v>
      </c>
      <c r="BK29" s="65">
        <v>0</v>
      </c>
      <c r="BL29" s="65">
        <v>0</v>
      </c>
      <c r="BM29" s="65">
        <v>0</v>
      </c>
      <c r="BN29" s="65">
        <v>0</v>
      </c>
    </row>
    <row r="30" spans="2:66" x14ac:dyDescent="0.25">
      <c r="B30" s="65" t="s">
        <v>122</v>
      </c>
      <c r="D30" s="65">
        <v>0</v>
      </c>
      <c r="E30" s="65">
        <v>0</v>
      </c>
      <c r="F30" s="65">
        <v>0</v>
      </c>
      <c r="G30" s="65">
        <v>0</v>
      </c>
      <c r="H30" s="65">
        <v>0</v>
      </c>
      <c r="I30" s="65">
        <v>0</v>
      </c>
      <c r="J30" s="65">
        <v>49</v>
      </c>
      <c r="L30" s="65">
        <v>0</v>
      </c>
      <c r="M30" s="65">
        <v>0</v>
      </c>
      <c r="N30" s="65">
        <v>0</v>
      </c>
      <c r="O30" s="65">
        <v>0</v>
      </c>
      <c r="P30" s="65">
        <v>0</v>
      </c>
      <c r="Q30" s="65">
        <v>0</v>
      </c>
      <c r="R30" s="65">
        <v>8</v>
      </c>
      <c r="T30" s="65">
        <v>0</v>
      </c>
      <c r="U30" s="65">
        <v>0</v>
      </c>
      <c r="V30" s="65">
        <v>0</v>
      </c>
      <c r="W30" s="65">
        <v>0</v>
      </c>
      <c r="X30" s="65">
        <v>0</v>
      </c>
      <c r="Y30" s="65">
        <v>0</v>
      </c>
      <c r="Z30" s="65">
        <v>6</v>
      </c>
      <c r="AB30" s="65">
        <v>0</v>
      </c>
      <c r="AC30" s="65">
        <v>0</v>
      </c>
      <c r="AD30" s="65">
        <v>0</v>
      </c>
      <c r="AE30" s="65">
        <v>0</v>
      </c>
      <c r="AF30" s="65">
        <v>0</v>
      </c>
      <c r="AG30" s="65">
        <v>0</v>
      </c>
      <c r="AH30" s="65">
        <v>3</v>
      </c>
      <c r="AJ30" s="65">
        <v>0</v>
      </c>
      <c r="AK30" s="65">
        <v>0</v>
      </c>
      <c r="AL30" s="65">
        <v>0</v>
      </c>
      <c r="AM30" s="65">
        <v>0</v>
      </c>
      <c r="AN30" s="65">
        <v>0</v>
      </c>
      <c r="AO30" s="65">
        <v>0</v>
      </c>
      <c r="AP30" s="65">
        <v>3</v>
      </c>
      <c r="AR30" s="65">
        <v>0</v>
      </c>
      <c r="AS30" s="65">
        <v>0</v>
      </c>
      <c r="AT30" s="65">
        <v>0</v>
      </c>
      <c r="AU30" s="65">
        <v>0</v>
      </c>
      <c r="AV30" s="65">
        <v>0</v>
      </c>
      <c r="AW30" s="65">
        <v>0</v>
      </c>
      <c r="AX30" s="65">
        <v>3</v>
      </c>
      <c r="AZ30" s="65">
        <v>0</v>
      </c>
      <c r="BA30" s="65">
        <v>0</v>
      </c>
      <c r="BB30" s="65">
        <v>0</v>
      </c>
      <c r="BC30" s="65">
        <v>0</v>
      </c>
      <c r="BD30" s="65">
        <v>0</v>
      </c>
      <c r="BE30" s="65">
        <v>0</v>
      </c>
      <c r="BF30" s="65">
        <v>3</v>
      </c>
      <c r="BH30" s="65">
        <v>0</v>
      </c>
      <c r="BI30" s="65">
        <v>0</v>
      </c>
      <c r="BJ30" s="65">
        <v>0</v>
      </c>
      <c r="BK30" s="65">
        <v>0</v>
      </c>
      <c r="BL30" s="65">
        <v>0</v>
      </c>
      <c r="BM30" s="65">
        <v>0</v>
      </c>
      <c r="BN30" s="65">
        <v>2</v>
      </c>
    </row>
    <row r="31" spans="2:66" x14ac:dyDescent="0.25">
      <c r="B31" s="65" t="s">
        <v>125</v>
      </c>
      <c r="D31" s="65">
        <v>0</v>
      </c>
      <c r="E31" s="65">
        <v>0</v>
      </c>
      <c r="F31" s="65">
        <v>0</v>
      </c>
      <c r="G31" s="65">
        <v>0</v>
      </c>
      <c r="H31" s="65">
        <v>0</v>
      </c>
      <c r="I31" s="65">
        <v>0</v>
      </c>
      <c r="J31" s="65">
        <v>0</v>
      </c>
      <c r="L31" s="65">
        <v>0</v>
      </c>
      <c r="M31" s="65">
        <v>0</v>
      </c>
      <c r="N31" s="65">
        <v>0</v>
      </c>
      <c r="O31" s="65">
        <v>0</v>
      </c>
      <c r="P31" s="65">
        <v>0</v>
      </c>
      <c r="Q31" s="65">
        <v>0</v>
      </c>
      <c r="R31" s="65">
        <v>0</v>
      </c>
      <c r="T31" s="65">
        <v>0</v>
      </c>
      <c r="U31" s="65">
        <v>0</v>
      </c>
      <c r="V31" s="65">
        <v>0</v>
      </c>
      <c r="W31" s="65">
        <v>0</v>
      </c>
      <c r="X31" s="65">
        <v>0</v>
      </c>
      <c r="Y31" s="65">
        <v>0</v>
      </c>
      <c r="Z31" s="65">
        <v>0</v>
      </c>
      <c r="AB31" s="65">
        <v>0</v>
      </c>
      <c r="AC31" s="65">
        <v>0</v>
      </c>
      <c r="AD31" s="65">
        <v>0</v>
      </c>
      <c r="AE31" s="65">
        <v>0</v>
      </c>
      <c r="AF31" s="65">
        <v>0</v>
      </c>
      <c r="AG31" s="65">
        <v>0</v>
      </c>
      <c r="AH31" s="65">
        <v>0</v>
      </c>
      <c r="AJ31" s="65">
        <v>0</v>
      </c>
      <c r="AK31" s="65">
        <v>0</v>
      </c>
      <c r="AL31" s="65">
        <v>0</v>
      </c>
      <c r="AM31" s="65">
        <v>0</v>
      </c>
      <c r="AN31" s="65">
        <v>0</v>
      </c>
      <c r="AO31" s="65">
        <v>0</v>
      </c>
      <c r="AP31" s="65">
        <v>0</v>
      </c>
      <c r="AR31" s="65">
        <v>0</v>
      </c>
      <c r="AS31" s="65">
        <v>0</v>
      </c>
      <c r="AT31" s="65">
        <v>0</v>
      </c>
      <c r="AU31" s="65">
        <v>0</v>
      </c>
      <c r="AV31" s="65">
        <v>0</v>
      </c>
      <c r="AW31" s="65">
        <v>0</v>
      </c>
      <c r="AX31" s="65">
        <v>0</v>
      </c>
      <c r="AZ31" s="65">
        <v>0</v>
      </c>
      <c r="BA31" s="65">
        <v>0</v>
      </c>
      <c r="BB31" s="65">
        <v>0</v>
      </c>
      <c r="BC31" s="65">
        <v>0</v>
      </c>
      <c r="BD31" s="65">
        <v>0</v>
      </c>
      <c r="BE31" s="65">
        <v>0</v>
      </c>
      <c r="BF31" s="65">
        <v>0</v>
      </c>
      <c r="BH31" s="65">
        <v>0</v>
      </c>
      <c r="BI31" s="65">
        <v>0</v>
      </c>
      <c r="BJ31" s="65">
        <v>0</v>
      </c>
      <c r="BK31" s="65">
        <v>0</v>
      </c>
      <c r="BL31" s="65">
        <v>0</v>
      </c>
      <c r="BM31" s="65">
        <v>0</v>
      </c>
      <c r="BN31" s="65">
        <v>0</v>
      </c>
    </row>
    <row r="32" spans="2:66" x14ac:dyDescent="0.25">
      <c r="B32" s="65" t="s">
        <v>140</v>
      </c>
      <c r="D32" s="65">
        <v>0</v>
      </c>
      <c r="E32" s="65">
        <v>0</v>
      </c>
      <c r="F32" s="65">
        <v>0</v>
      </c>
      <c r="G32" s="65">
        <v>0</v>
      </c>
      <c r="H32" s="65">
        <v>0</v>
      </c>
      <c r="I32" s="65">
        <v>0</v>
      </c>
      <c r="J32" s="65">
        <v>65</v>
      </c>
      <c r="L32" s="65">
        <v>0</v>
      </c>
      <c r="M32" s="65">
        <v>0</v>
      </c>
      <c r="N32" s="65">
        <v>0</v>
      </c>
      <c r="O32" s="65">
        <v>0</v>
      </c>
      <c r="P32" s="65">
        <v>0</v>
      </c>
      <c r="Q32" s="65">
        <v>0</v>
      </c>
      <c r="R32" s="65">
        <v>67</v>
      </c>
      <c r="T32" s="65">
        <v>0</v>
      </c>
      <c r="U32" s="65">
        <v>0</v>
      </c>
      <c r="V32" s="65">
        <v>0</v>
      </c>
      <c r="W32" s="65">
        <v>0</v>
      </c>
      <c r="X32" s="65">
        <v>0</v>
      </c>
      <c r="Y32" s="65">
        <v>0</v>
      </c>
      <c r="Z32" s="65">
        <v>61</v>
      </c>
      <c r="AB32" s="65">
        <v>0</v>
      </c>
      <c r="AC32" s="65">
        <v>0</v>
      </c>
      <c r="AD32" s="65">
        <v>0</v>
      </c>
      <c r="AE32" s="65">
        <v>0</v>
      </c>
      <c r="AF32" s="65">
        <v>0</v>
      </c>
      <c r="AG32" s="65">
        <v>0</v>
      </c>
      <c r="AH32" s="65">
        <v>66</v>
      </c>
      <c r="AJ32" s="65">
        <v>0</v>
      </c>
      <c r="AK32" s="65">
        <v>0</v>
      </c>
      <c r="AL32" s="65">
        <v>0</v>
      </c>
      <c r="AM32" s="65">
        <v>0</v>
      </c>
      <c r="AN32" s="65">
        <v>0</v>
      </c>
      <c r="AO32" s="65">
        <v>0</v>
      </c>
      <c r="AP32" s="65">
        <v>83</v>
      </c>
      <c r="AR32" s="65">
        <v>0</v>
      </c>
      <c r="AS32" s="65">
        <v>0</v>
      </c>
      <c r="AT32" s="65">
        <v>0</v>
      </c>
      <c r="AU32" s="65">
        <v>0</v>
      </c>
      <c r="AV32" s="65">
        <v>0</v>
      </c>
      <c r="AW32" s="65">
        <v>0</v>
      </c>
      <c r="AX32" s="65">
        <v>79</v>
      </c>
      <c r="AZ32" s="65">
        <v>0</v>
      </c>
      <c r="BA32" s="65">
        <v>0</v>
      </c>
      <c r="BB32" s="65">
        <v>0</v>
      </c>
      <c r="BC32" s="65">
        <v>0</v>
      </c>
      <c r="BD32" s="65">
        <v>0</v>
      </c>
      <c r="BE32" s="65">
        <v>0</v>
      </c>
      <c r="BF32" s="65">
        <v>81</v>
      </c>
      <c r="BH32" s="65">
        <v>0</v>
      </c>
      <c r="BI32" s="65">
        <v>0</v>
      </c>
      <c r="BJ32" s="65">
        <v>0</v>
      </c>
      <c r="BK32" s="65">
        <v>0</v>
      </c>
      <c r="BL32" s="65">
        <v>0</v>
      </c>
      <c r="BM32" s="65">
        <v>0</v>
      </c>
      <c r="BN32" s="65">
        <v>113</v>
      </c>
    </row>
    <row r="33" spans="2:66" x14ac:dyDescent="0.25">
      <c r="B33" s="65" t="s">
        <v>269</v>
      </c>
      <c r="D33" s="65">
        <v>0</v>
      </c>
      <c r="E33" s="65">
        <v>0</v>
      </c>
      <c r="F33" s="65">
        <v>0</v>
      </c>
      <c r="G33" s="65">
        <v>0</v>
      </c>
      <c r="H33" s="65">
        <v>0</v>
      </c>
      <c r="I33" s="65">
        <v>0</v>
      </c>
      <c r="J33" s="65">
        <v>6</v>
      </c>
      <c r="L33" s="65">
        <v>0</v>
      </c>
      <c r="M33" s="65">
        <v>0</v>
      </c>
      <c r="N33" s="65">
        <v>0</v>
      </c>
      <c r="O33" s="65">
        <v>0</v>
      </c>
      <c r="P33" s="65">
        <v>0</v>
      </c>
      <c r="Q33" s="65">
        <v>0</v>
      </c>
      <c r="R33" s="65">
        <v>0</v>
      </c>
      <c r="T33" s="65">
        <v>0</v>
      </c>
      <c r="U33" s="65">
        <v>0</v>
      </c>
      <c r="V33" s="65">
        <v>0</v>
      </c>
      <c r="W33" s="65">
        <v>0</v>
      </c>
      <c r="X33" s="65">
        <v>0</v>
      </c>
      <c r="Y33" s="65">
        <v>0</v>
      </c>
      <c r="Z33" s="65">
        <v>0</v>
      </c>
      <c r="AB33" s="65">
        <v>0</v>
      </c>
      <c r="AC33" s="65">
        <v>0</v>
      </c>
      <c r="AD33" s="65">
        <v>0</v>
      </c>
      <c r="AE33" s="65">
        <v>0</v>
      </c>
      <c r="AF33" s="65">
        <v>0</v>
      </c>
      <c r="AG33" s="65">
        <v>0</v>
      </c>
      <c r="AH33" s="65">
        <v>0</v>
      </c>
      <c r="AJ33" s="65">
        <v>0</v>
      </c>
      <c r="AK33" s="65">
        <v>0</v>
      </c>
      <c r="AL33" s="65">
        <v>0</v>
      </c>
      <c r="AM33" s="65">
        <v>0</v>
      </c>
      <c r="AN33" s="65">
        <v>0</v>
      </c>
      <c r="AO33" s="65">
        <v>0</v>
      </c>
      <c r="AP33" s="65">
        <v>0</v>
      </c>
      <c r="AR33" s="65">
        <v>0</v>
      </c>
      <c r="AS33" s="65">
        <v>0</v>
      </c>
      <c r="AT33" s="65">
        <v>0</v>
      </c>
      <c r="AU33" s="65">
        <v>0</v>
      </c>
      <c r="AV33" s="65">
        <v>0</v>
      </c>
      <c r="AW33" s="65">
        <v>0</v>
      </c>
      <c r="AX33" s="65">
        <v>0</v>
      </c>
      <c r="AZ33" s="65">
        <v>0</v>
      </c>
      <c r="BA33" s="65">
        <v>0</v>
      </c>
      <c r="BB33" s="65">
        <v>0</v>
      </c>
      <c r="BC33" s="65">
        <v>0</v>
      </c>
      <c r="BD33" s="65">
        <v>0</v>
      </c>
      <c r="BE33" s="65">
        <v>0</v>
      </c>
      <c r="BF33" s="65">
        <v>1</v>
      </c>
      <c r="BH33" s="65">
        <v>0</v>
      </c>
      <c r="BI33" s="65">
        <v>0</v>
      </c>
      <c r="BJ33" s="65">
        <v>0</v>
      </c>
      <c r="BK33" s="65">
        <v>0</v>
      </c>
      <c r="BL33" s="65">
        <v>0</v>
      </c>
      <c r="BM33" s="65">
        <v>0</v>
      </c>
      <c r="BN33" s="65">
        <v>0</v>
      </c>
    </row>
    <row r="34" spans="2:66" x14ac:dyDescent="0.25">
      <c r="B34" s="65" t="s">
        <v>163</v>
      </c>
      <c r="D34" s="65">
        <v>0</v>
      </c>
      <c r="E34" s="65">
        <v>0</v>
      </c>
      <c r="F34" s="65">
        <v>0</v>
      </c>
      <c r="G34" s="65">
        <v>0</v>
      </c>
      <c r="H34" s="65">
        <v>0</v>
      </c>
      <c r="I34" s="65">
        <v>0</v>
      </c>
      <c r="J34" s="65">
        <v>0</v>
      </c>
      <c r="L34" s="65">
        <v>0</v>
      </c>
      <c r="M34" s="65">
        <v>0</v>
      </c>
      <c r="N34" s="65">
        <v>0</v>
      </c>
      <c r="O34" s="65">
        <v>0</v>
      </c>
      <c r="P34" s="65">
        <v>0</v>
      </c>
      <c r="Q34" s="65">
        <v>0</v>
      </c>
      <c r="R34" s="65">
        <v>0</v>
      </c>
      <c r="T34" s="65">
        <v>0</v>
      </c>
      <c r="U34" s="65">
        <v>0</v>
      </c>
      <c r="V34" s="65">
        <v>0</v>
      </c>
      <c r="W34" s="65">
        <v>0</v>
      </c>
      <c r="X34" s="65">
        <v>0</v>
      </c>
      <c r="Y34" s="65">
        <v>0</v>
      </c>
      <c r="Z34" s="65">
        <v>0</v>
      </c>
      <c r="AB34" s="65">
        <v>0</v>
      </c>
      <c r="AC34" s="65">
        <v>0</v>
      </c>
      <c r="AD34" s="65">
        <v>0</v>
      </c>
      <c r="AE34" s="65">
        <v>0</v>
      </c>
      <c r="AF34" s="65">
        <v>0</v>
      </c>
      <c r="AG34" s="65">
        <v>0</v>
      </c>
      <c r="AH34" s="65">
        <v>0</v>
      </c>
      <c r="AJ34" s="65">
        <v>0</v>
      </c>
      <c r="AK34" s="65">
        <v>0</v>
      </c>
      <c r="AL34" s="65">
        <v>0</v>
      </c>
      <c r="AM34" s="65">
        <v>0</v>
      </c>
      <c r="AN34" s="65">
        <v>0</v>
      </c>
      <c r="AO34" s="65">
        <v>0</v>
      </c>
      <c r="AP34" s="65">
        <v>0</v>
      </c>
      <c r="AR34" s="65">
        <v>0</v>
      </c>
      <c r="AS34" s="65">
        <v>0</v>
      </c>
      <c r="AT34" s="65">
        <v>0</v>
      </c>
      <c r="AU34" s="65">
        <v>0</v>
      </c>
      <c r="AV34" s="65">
        <v>0</v>
      </c>
      <c r="AW34" s="65">
        <v>0</v>
      </c>
      <c r="AX34" s="65">
        <v>0</v>
      </c>
      <c r="AZ34" s="65">
        <v>0</v>
      </c>
      <c r="BA34" s="65">
        <v>0</v>
      </c>
      <c r="BB34" s="65">
        <v>0</v>
      </c>
      <c r="BC34" s="65">
        <v>0</v>
      </c>
      <c r="BD34" s="65">
        <v>0</v>
      </c>
      <c r="BE34" s="65">
        <v>0</v>
      </c>
      <c r="BF34" s="65">
        <v>0</v>
      </c>
      <c r="BH34" s="65">
        <v>0</v>
      </c>
      <c r="BI34" s="65">
        <v>0</v>
      </c>
      <c r="BJ34" s="65">
        <v>0</v>
      </c>
      <c r="BK34" s="65">
        <v>0</v>
      </c>
      <c r="BL34" s="65">
        <v>0</v>
      </c>
      <c r="BM34" s="65">
        <v>0</v>
      </c>
      <c r="BN34" s="65">
        <v>0</v>
      </c>
    </row>
    <row r="35" spans="2:66" x14ac:dyDescent="0.25">
      <c r="B35" s="65" t="s">
        <v>193</v>
      </c>
      <c r="D35" s="65">
        <v>0</v>
      </c>
      <c r="E35" s="65">
        <v>0</v>
      </c>
      <c r="F35" s="65">
        <v>0</v>
      </c>
      <c r="G35" s="65">
        <v>0</v>
      </c>
      <c r="H35" s="65">
        <v>0</v>
      </c>
      <c r="I35" s="65">
        <v>0</v>
      </c>
      <c r="J35" s="65">
        <v>0</v>
      </c>
      <c r="L35" s="65">
        <v>0</v>
      </c>
      <c r="M35" s="65">
        <v>0</v>
      </c>
      <c r="N35" s="65">
        <v>0</v>
      </c>
      <c r="O35" s="65">
        <v>0</v>
      </c>
      <c r="P35" s="65">
        <v>0</v>
      </c>
      <c r="Q35" s="65">
        <v>0</v>
      </c>
      <c r="R35" s="65">
        <v>0</v>
      </c>
      <c r="T35" s="65">
        <v>0</v>
      </c>
      <c r="U35" s="65">
        <v>0</v>
      </c>
      <c r="V35" s="65">
        <v>0</v>
      </c>
      <c r="W35" s="65">
        <v>0</v>
      </c>
      <c r="X35" s="65">
        <v>0</v>
      </c>
      <c r="Y35" s="65">
        <v>0</v>
      </c>
      <c r="Z35" s="65">
        <v>0</v>
      </c>
      <c r="AB35" s="65">
        <v>0</v>
      </c>
      <c r="AC35" s="65">
        <v>0</v>
      </c>
      <c r="AD35" s="65">
        <v>0</v>
      </c>
      <c r="AE35" s="65">
        <v>0</v>
      </c>
      <c r="AF35" s="65">
        <v>0</v>
      </c>
      <c r="AG35" s="65">
        <v>0</v>
      </c>
      <c r="AH35" s="65">
        <v>0</v>
      </c>
      <c r="AJ35" s="65">
        <v>0</v>
      </c>
      <c r="AK35" s="65">
        <v>0</v>
      </c>
      <c r="AL35" s="65">
        <v>0</v>
      </c>
      <c r="AM35" s="65">
        <v>0</v>
      </c>
      <c r="AN35" s="65">
        <v>0</v>
      </c>
      <c r="AO35" s="65">
        <v>0</v>
      </c>
      <c r="AP35" s="65">
        <v>0</v>
      </c>
      <c r="AR35" s="65">
        <v>0</v>
      </c>
      <c r="AS35" s="65">
        <v>0</v>
      </c>
      <c r="AT35" s="65">
        <v>0</v>
      </c>
      <c r="AU35" s="65">
        <v>0</v>
      </c>
      <c r="AV35" s="65">
        <v>0</v>
      </c>
      <c r="AW35" s="65">
        <v>0</v>
      </c>
      <c r="AX35" s="65">
        <v>0</v>
      </c>
      <c r="AZ35" s="65">
        <v>0</v>
      </c>
      <c r="BA35" s="65">
        <v>0</v>
      </c>
      <c r="BB35" s="65">
        <v>0</v>
      </c>
      <c r="BC35" s="65">
        <v>0</v>
      </c>
      <c r="BD35" s="65">
        <v>0</v>
      </c>
      <c r="BE35" s="65">
        <v>0</v>
      </c>
      <c r="BF35" s="65">
        <v>0</v>
      </c>
      <c r="BH35" s="65">
        <v>0</v>
      </c>
      <c r="BI35" s="65">
        <v>0</v>
      </c>
      <c r="BJ35" s="65">
        <v>0</v>
      </c>
      <c r="BK35" s="65">
        <v>0</v>
      </c>
      <c r="BL35" s="65">
        <v>0</v>
      </c>
      <c r="BM35" s="65">
        <v>0</v>
      </c>
      <c r="BN35" s="65">
        <v>0</v>
      </c>
    </row>
    <row r="36" spans="2:66" x14ac:dyDescent="0.25">
      <c r="B36" s="65" t="s">
        <v>213</v>
      </c>
      <c r="D36" s="65">
        <v>0</v>
      </c>
      <c r="E36" s="65">
        <v>0</v>
      </c>
      <c r="F36" s="65">
        <v>0</v>
      </c>
      <c r="G36" s="65">
        <v>0</v>
      </c>
      <c r="H36" s="65">
        <v>0</v>
      </c>
      <c r="I36" s="65">
        <v>0</v>
      </c>
      <c r="J36" s="65">
        <v>0</v>
      </c>
      <c r="L36" s="65">
        <v>0</v>
      </c>
      <c r="M36" s="65">
        <v>0</v>
      </c>
      <c r="N36" s="65">
        <v>0</v>
      </c>
      <c r="O36" s="65">
        <v>0</v>
      </c>
      <c r="P36" s="65">
        <v>0</v>
      </c>
      <c r="Q36" s="65">
        <v>0</v>
      </c>
      <c r="R36" s="65">
        <v>0</v>
      </c>
      <c r="T36" s="65">
        <v>0</v>
      </c>
      <c r="U36" s="65">
        <v>0</v>
      </c>
      <c r="V36" s="65">
        <v>0</v>
      </c>
      <c r="W36" s="65">
        <v>0</v>
      </c>
      <c r="X36" s="65">
        <v>0</v>
      </c>
      <c r="Y36" s="65">
        <v>0</v>
      </c>
      <c r="Z36" s="65">
        <v>0</v>
      </c>
      <c r="AB36" s="65">
        <v>0</v>
      </c>
      <c r="AC36" s="65">
        <v>0</v>
      </c>
      <c r="AD36" s="65">
        <v>0</v>
      </c>
      <c r="AE36" s="65">
        <v>0</v>
      </c>
      <c r="AF36" s="65">
        <v>0</v>
      </c>
      <c r="AG36" s="65">
        <v>0</v>
      </c>
      <c r="AH36" s="65">
        <v>0</v>
      </c>
      <c r="AJ36" s="65">
        <v>0</v>
      </c>
      <c r="AK36" s="65">
        <v>0</v>
      </c>
      <c r="AL36" s="65">
        <v>0</v>
      </c>
      <c r="AM36" s="65">
        <v>0</v>
      </c>
      <c r="AN36" s="65">
        <v>0</v>
      </c>
      <c r="AO36" s="65">
        <v>0</v>
      </c>
      <c r="AP36" s="65">
        <v>0</v>
      </c>
      <c r="AR36" s="65">
        <v>0</v>
      </c>
      <c r="AS36" s="65">
        <v>0</v>
      </c>
      <c r="AT36" s="65">
        <v>0</v>
      </c>
      <c r="AU36" s="65">
        <v>0</v>
      </c>
      <c r="AV36" s="65">
        <v>0</v>
      </c>
      <c r="AW36" s="65">
        <v>0</v>
      </c>
      <c r="AX36" s="65">
        <v>0</v>
      </c>
      <c r="AZ36" s="65" t="s">
        <v>19</v>
      </c>
      <c r="BA36" s="65" t="s">
        <v>19</v>
      </c>
      <c r="BB36" s="65" t="s">
        <v>19</v>
      </c>
      <c r="BC36" s="65" t="s">
        <v>19</v>
      </c>
      <c r="BD36" s="65" t="s">
        <v>19</v>
      </c>
      <c r="BE36" s="65" t="s">
        <v>19</v>
      </c>
      <c r="BF36" s="65" t="s">
        <v>19</v>
      </c>
      <c r="BH36" s="65">
        <v>0</v>
      </c>
      <c r="BI36" s="65">
        <v>0</v>
      </c>
      <c r="BJ36" s="65">
        <v>0</v>
      </c>
      <c r="BK36" s="65">
        <v>0</v>
      </c>
      <c r="BL36" s="65">
        <v>0</v>
      </c>
      <c r="BM36" s="65">
        <v>0</v>
      </c>
      <c r="BN36" s="65">
        <v>0</v>
      </c>
    </row>
    <row r="37" spans="2:66" x14ac:dyDescent="0.25">
      <c r="B37" s="65" t="s">
        <v>242</v>
      </c>
      <c r="D37" s="65">
        <v>0</v>
      </c>
      <c r="E37" s="65">
        <v>0</v>
      </c>
      <c r="F37" s="65">
        <v>0</v>
      </c>
      <c r="G37" s="65">
        <v>0</v>
      </c>
      <c r="H37" s="65">
        <v>0</v>
      </c>
      <c r="I37" s="65">
        <v>0</v>
      </c>
      <c r="J37" s="65">
        <v>0</v>
      </c>
      <c r="L37" s="65">
        <v>0</v>
      </c>
      <c r="M37" s="65">
        <v>0</v>
      </c>
      <c r="N37" s="65">
        <v>0</v>
      </c>
      <c r="O37" s="65">
        <v>0</v>
      </c>
      <c r="P37" s="65">
        <v>0</v>
      </c>
      <c r="Q37" s="65">
        <v>0</v>
      </c>
      <c r="R37" s="65">
        <v>0</v>
      </c>
      <c r="T37" s="65">
        <v>0</v>
      </c>
      <c r="U37" s="65">
        <v>0</v>
      </c>
      <c r="V37" s="65">
        <v>0</v>
      </c>
      <c r="W37" s="65">
        <v>0</v>
      </c>
      <c r="X37" s="65">
        <v>0</v>
      </c>
      <c r="Y37" s="65">
        <v>0</v>
      </c>
      <c r="Z37" s="65">
        <v>0</v>
      </c>
      <c r="AB37" s="65">
        <v>0</v>
      </c>
      <c r="AC37" s="65">
        <v>0</v>
      </c>
      <c r="AD37" s="65">
        <v>0</v>
      </c>
      <c r="AE37" s="65">
        <v>0</v>
      </c>
      <c r="AF37" s="65">
        <v>0</v>
      </c>
      <c r="AG37" s="65">
        <v>0</v>
      </c>
      <c r="AH37" s="65">
        <v>0</v>
      </c>
      <c r="AJ37" s="65">
        <v>0</v>
      </c>
      <c r="AK37" s="65">
        <v>0</v>
      </c>
      <c r="AL37" s="65">
        <v>0</v>
      </c>
      <c r="AM37" s="65">
        <v>0</v>
      </c>
      <c r="AN37" s="65">
        <v>0</v>
      </c>
      <c r="AO37" s="65">
        <v>0</v>
      </c>
      <c r="AP37" s="65">
        <v>0</v>
      </c>
      <c r="AR37" s="65">
        <v>0</v>
      </c>
      <c r="AS37" s="65">
        <v>0</v>
      </c>
      <c r="AT37" s="65">
        <v>0</v>
      </c>
      <c r="AU37" s="65">
        <v>0</v>
      </c>
      <c r="AV37" s="65">
        <v>0</v>
      </c>
      <c r="AW37" s="65">
        <v>0</v>
      </c>
      <c r="AX37" s="65">
        <v>0</v>
      </c>
      <c r="AZ37" s="65">
        <v>0</v>
      </c>
      <c r="BA37" s="65">
        <v>0</v>
      </c>
      <c r="BB37" s="65">
        <v>0</v>
      </c>
      <c r="BC37" s="65">
        <v>0</v>
      </c>
      <c r="BD37" s="65">
        <v>0</v>
      </c>
      <c r="BE37" s="65">
        <v>0</v>
      </c>
      <c r="BF37" s="65">
        <v>0</v>
      </c>
      <c r="BH37" s="65">
        <v>0</v>
      </c>
      <c r="BI37" s="65">
        <v>0</v>
      </c>
      <c r="BJ37" s="65">
        <v>0</v>
      </c>
      <c r="BK37" s="65">
        <v>0</v>
      </c>
      <c r="BL37" s="65">
        <v>0</v>
      </c>
      <c r="BM37" s="65">
        <v>0</v>
      </c>
      <c r="BN37" s="65">
        <v>0</v>
      </c>
    </row>
    <row r="38" spans="2:66" x14ac:dyDescent="0.25">
      <c r="B38" s="65" t="s">
        <v>256</v>
      </c>
      <c r="D38" s="65">
        <v>0</v>
      </c>
      <c r="E38" s="65">
        <v>0</v>
      </c>
      <c r="F38" s="65">
        <v>0</v>
      </c>
      <c r="G38" s="65">
        <v>0</v>
      </c>
      <c r="H38" s="65">
        <v>0</v>
      </c>
      <c r="I38" s="65">
        <v>0</v>
      </c>
      <c r="J38" s="65">
        <v>0</v>
      </c>
      <c r="L38" s="65">
        <v>0</v>
      </c>
      <c r="M38" s="65">
        <v>0</v>
      </c>
      <c r="N38" s="65">
        <v>0</v>
      </c>
      <c r="O38" s="65">
        <v>0</v>
      </c>
      <c r="P38" s="65">
        <v>0</v>
      </c>
      <c r="Q38" s="65">
        <v>0</v>
      </c>
      <c r="R38" s="65">
        <v>0</v>
      </c>
      <c r="T38" s="65">
        <v>0</v>
      </c>
      <c r="U38" s="65">
        <v>0</v>
      </c>
      <c r="V38" s="65">
        <v>0</v>
      </c>
      <c r="W38" s="65">
        <v>0</v>
      </c>
      <c r="X38" s="65">
        <v>0</v>
      </c>
      <c r="Y38" s="65">
        <v>0</v>
      </c>
      <c r="Z38" s="65">
        <v>0</v>
      </c>
      <c r="AB38" s="65">
        <v>0</v>
      </c>
      <c r="AC38" s="65">
        <v>0</v>
      </c>
      <c r="AD38" s="65">
        <v>0</v>
      </c>
      <c r="AE38" s="65">
        <v>0</v>
      </c>
      <c r="AF38" s="65">
        <v>0</v>
      </c>
      <c r="AG38" s="65">
        <v>0</v>
      </c>
      <c r="AH38" s="65">
        <v>5</v>
      </c>
      <c r="AJ38" s="65">
        <v>0</v>
      </c>
      <c r="AK38" s="65">
        <v>0</v>
      </c>
      <c r="AL38" s="65">
        <v>0</v>
      </c>
      <c r="AM38" s="65">
        <v>0</v>
      </c>
      <c r="AN38" s="65">
        <v>0</v>
      </c>
      <c r="AO38" s="65">
        <v>0</v>
      </c>
      <c r="AP38" s="65">
        <v>0</v>
      </c>
      <c r="AR38" s="65">
        <v>0</v>
      </c>
      <c r="AS38" s="65">
        <v>0</v>
      </c>
      <c r="AT38" s="65">
        <v>0</v>
      </c>
      <c r="AU38" s="65">
        <v>0</v>
      </c>
      <c r="AV38" s="65">
        <v>0</v>
      </c>
      <c r="AW38" s="65">
        <v>0</v>
      </c>
      <c r="AX38" s="65">
        <v>0</v>
      </c>
      <c r="AZ38" s="65">
        <v>0</v>
      </c>
      <c r="BA38" s="65">
        <v>0</v>
      </c>
      <c r="BB38" s="65">
        <v>0</v>
      </c>
      <c r="BC38" s="65">
        <v>0</v>
      </c>
      <c r="BD38" s="65">
        <v>0</v>
      </c>
      <c r="BE38" s="65">
        <v>0</v>
      </c>
      <c r="BF38" s="65">
        <v>0</v>
      </c>
      <c r="BH38" s="65">
        <v>0</v>
      </c>
      <c r="BI38" s="65">
        <v>0</v>
      </c>
      <c r="BJ38" s="65">
        <v>0</v>
      </c>
      <c r="BK38" s="65">
        <v>0</v>
      </c>
      <c r="BL38" s="65">
        <v>0</v>
      </c>
      <c r="BM38" s="65">
        <v>0</v>
      </c>
      <c r="BN38" s="65">
        <v>0</v>
      </c>
    </row>
    <row r="39" spans="2:66" x14ac:dyDescent="0.25">
      <c r="B39" s="65" t="s">
        <v>54</v>
      </c>
      <c r="D39" s="65">
        <v>0</v>
      </c>
      <c r="E39" s="65">
        <v>1</v>
      </c>
      <c r="F39" s="65">
        <v>0</v>
      </c>
      <c r="G39" s="65">
        <v>0</v>
      </c>
      <c r="H39" s="65">
        <v>0</v>
      </c>
      <c r="I39" s="65">
        <v>0</v>
      </c>
      <c r="J39" s="65">
        <v>3</v>
      </c>
      <c r="L39" s="65">
        <v>0</v>
      </c>
      <c r="M39" s="65">
        <v>0</v>
      </c>
      <c r="N39" s="65">
        <v>0</v>
      </c>
      <c r="O39" s="65">
        <v>0</v>
      </c>
      <c r="P39" s="65">
        <v>0</v>
      </c>
      <c r="Q39" s="65">
        <v>0</v>
      </c>
      <c r="R39" s="65">
        <v>5</v>
      </c>
      <c r="T39" s="65">
        <v>0</v>
      </c>
      <c r="U39" s="65">
        <v>0</v>
      </c>
      <c r="V39" s="65">
        <v>0</v>
      </c>
      <c r="W39" s="65">
        <v>0</v>
      </c>
      <c r="X39" s="65">
        <v>0</v>
      </c>
      <c r="Y39" s="65">
        <v>0</v>
      </c>
      <c r="Z39" s="65">
        <v>4</v>
      </c>
      <c r="AB39" s="65">
        <v>0</v>
      </c>
      <c r="AC39" s="65">
        <v>0</v>
      </c>
      <c r="AD39" s="65">
        <v>0</v>
      </c>
      <c r="AE39" s="65">
        <v>0</v>
      </c>
      <c r="AF39" s="65">
        <v>0</v>
      </c>
      <c r="AG39" s="65">
        <v>0</v>
      </c>
      <c r="AH39" s="65">
        <v>17</v>
      </c>
      <c r="AJ39" s="65">
        <v>0</v>
      </c>
      <c r="AK39" s="65">
        <v>0</v>
      </c>
      <c r="AL39" s="65">
        <v>0</v>
      </c>
      <c r="AM39" s="65">
        <v>0</v>
      </c>
      <c r="AN39" s="65">
        <v>0</v>
      </c>
      <c r="AO39" s="65">
        <v>0</v>
      </c>
      <c r="AP39" s="65">
        <v>24</v>
      </c>
      <c r="AR39" s="65">
        <v>0</v>
      </c>
      <c r="AS39" s="65">
        <v>0</v>
      </c>
      <c r="AT39" s="65">
        <v>0</v>
      </c>
      <c r="AU39" s="65">
        <v>0</v>
      </c>
      <c r="AV39" s="65">
        <v>0</v>
      </c>
      <c r="AW39" s="65">
        <v>0</v>
      </c>
      <c r="AX39" s="65">
        <v>12</v>
      </c>
      <c r="AZ39" s="65">
        <v>0</v>
      </c>
      <c r="BA39" s="65">
        <v>5</v>
      </c>
      <c r="BB39" s="65">
        <v>0</v>
      </c>
      <c r="BC39" s="65">
        <v>0</v>
      </c>
      <c r="BD39" s="65">
        <v>0</v>
      </c>
      <c r="BE39" s="65">
        <v>0</v>
      </c>
      <c r="BF39" s="65">
        <v>8</v>
      </c>
      <c r="BH39" s="65">
        <v>0</v>
      </c>
      <c r="BI39" s="65">
        <v>0</v>
      </c>
      <c r="BJ39" s="65">
        <v>0</v>
      </c>
      <c r="BK39" s="65">
        <v>0</v>
      </c>
      <c r="BL39" s="65">
        <v>0</v>
      </c>
      <c r="BM39" s="65">
        <v>0</v>
      </c>
      <c r="BN39" s="65">
        <v>53</v>
      </c>
    </row>
    <row r="40" spans="2:66" x14ac:dyDescent="0.25">
      <c r="B40" s="65" t="s">
        <v>57</v>
      </c>
      <c r="D40" s="65">
        <v>0</v>
      </c>
      <c r="E40" s="65">
        <v>0</v>
      </c>
      <c r="F40" s="65">
        <v>0</v>
      </c>
      <c r="G40" s="65">
        <v>0</v>
      </c>
      <c r="H40" s="65">
        <v>0</v>
      </c>
      <c r="I40" s="65">
        <v>0</v>
      </c>
      <c r="J40" s="65">
        <v>0</v>
      </c>
      <c r="L40" s="65">
        <v>0</v>
      </c>
      <c r="M40" s="65">
        <v>0</v>
      </c>
      <c r="N40" s="65">
        <v>0</v>
      </c>
      <c r="O40" s="65">
        <v>0</v>
      </c>
      <c r="P40" s="65">
        <v>0</v>
      </c>
      <c r="Q40" s="65">
        <v>0</v>
      </c>
      <c r="R40" s="65">
        <v>0</v>
      </c>
      <c r="T40" s="65">
        <v>0</v>
      </c>
      <c r="U40" s="65">
        <v>0</v>
      </c>
      <c r="V40" s="65">
        <v>0</v>
      </c>
      <c r="W40" s="65">
        <v>0</v>
      </c>
      <c r="X40" s="65">
        <v>0</v>
      </c>
      <c r="Y40" s="65">
        <v>0</v>
      </c>
      <c r="Z40" s="65">
        <v>0</v>
      </c>
      <c r="AB40" s="65">
        <v>0</v>
      </c>
      <c r="AC40" s="65">
        <v>0</v>
      </c>
      <c r="AD40" s="65">
        <v>0</v>
      </c>
      <c r="AE40" s="65">
        <v>0</v>
      </c>
      <c r="AF40" s="65">
        <v>0</v>
      </c>
      <c r="AG40" s="65">
        <v>0</v>
      </c>
      <c r="AH40" s="65">
        <v>0</v>
      </c>
      <c r="AJ40" s="65">
        <v>0</v>
      </c>
      <c r="AK40" s="65">
        <v>0</v>
      </c>
      <c r="AL40" s="65">
        <v>0</v>
      </c>
      <c r="AM40" s="65">
        <v>0</v>
      </c>
      <c r="AN40" s="65">
        <v>0</v>
      </c>
      <c r="AO40" s="65">
        <v>0</v>
      </c>
      <c r="AP40" s="65">
        <v>0</v>
      </c>
      <c r="AR40" s="65">
        <v>0</v>
      </c>
      <c r="AS40" s="65">
        <v>0</v>
      </c>
      <c r="AT40" s="65">
        <v>0</v>
      </c>
      <c r="AU40" s="65">
        <v>0</v>
      </c>
      <c r="AV40" s="65">
        <v>0</v>
      </c>
      <c r="AW40" s="65">
        <v>0</v>
      </c>
      <c r="AX40" s="65">
        <v>0</v>
      </c>
      <c r="AZ40" s="65">
        <v>0</v>
      </c>
      <c r="BA40" s="65">
        <v>0</v>
      </c>
      <c r="BB40" s="65">
        <v>0</v>
      </c>
      <c r="BC40" s="65">
        <v>0</v>
      </c>
      <c r="BD40" s="65">
        <v>0</v>
      </c>
      <c r="BE40" s="65">
        <v>0</v>
      </c>
      <c r="BF40" s="65">
        <v>0</v>
      </c>
      <c r="BH40" s="65">
        <v>0</v>
      </c>
      <c r="BI40" s="65">
        <v>0</v>
      </c>
      <c r="BJ40" s="65">
        <v>0</v>
      </c>
      <c r="BK40" s="65">
        <v>0</v>
      </c>
      <c r="BL40" s="65">
        <v>0</v>
      </c>
      <c r="BM40" s="65">
        <v>0</v>
      </c>
      <c r="BN40" s="65">
        <v>0</v>
      </c>
    </row>
    <row r="41" spans="2:66" x14ac:dyDescent="0.25">
      <c r="B41" s="65" t="s">
        <v>58</v>
      </c>
      <c r="D41" s="65">
        <v>0</v>
      </c>
      <c r="E41" s="65">
        <v>0</v>
      </c>
      <c r="F41" s="65">
        <v>0</v>
      </c>
      <c r="G41" s="65">
        <v>0</v>
      </c>
      <c r="H41" s="65">
        <v>0</v>
      </c>
      <c r="I41" s="65">
        <v>0</v>
      </c>
      <c r="J41" s="65">
        <v>0</v>
      </c>
      <c r="L41" s="65">
        <v>0</v>
      </c>
      <c r="M41" s="65">
        <v>2</v>
      </c>
      <c r="N41" s="65">
        <v>0</v>
      </c>
      <c r="O41" s="65">
        <v>0</v>
      </c>
      <c r="P41" s="65">
        <v>0</v>
      </c>
      <c r="Q41" s="65">
        <v>0</v>
      </c>
      <c r="R41" s="65">
        <v>0</v>
      </c>
      <c r="T41" s="65">
        <v>0</v>
      </c>
      <c r="U41" s="65">
        <v>0</v>
      </c>
      <c r="V41" s="65">
        <v>0</v>
      </c>
      <c r="W41" s="65">
        <v>0</v>
      </c>
      <c r="X41" s="65">
        <v>0</v>
      </c>
      <c r="Y41" s="65">
        <v>0</v>
      </c>
      <c r="Z41" s="65">
        <v>0</v>
      </c>
      <c r="AB41" s="65">
        <v>0</v>
      </c>
      <c r="AC41" s="65">
        <v>0</v>
      </c>
      <c r="AD41" s="65">
        <v>0</v>
      </c>
      <c r="AE41" s="65">
        <v>0</v>
      </c>
      <c r="AF41" s="65">
        <v>0</v>
      </c>
      <c r="AG41" s="65">
        <v>0</v>
      </c>
      <c r="AH41" s="65">
        <v>0</v>
      </c>
      <c r="AJ41" s="65">
        <v>0</v>
      </c>
      <c r="AK41" s="65">
        <v>0</v>
      </c>
      <c r="AL41" s="65">
        <v>0</v>
      </c>
      <c r="AM41" s="65">
        <v>0</v>
      </c>
      <c r="AN41" s="65">
        <v>0</v>
      </c>
      <c r="AO41" s="65">
        <v>0</v>
      </c>
      <c r="AP41" s="65">
        <v>0</v>
      </c>
      <c r="AR41" s="65">
        <v>0</v>
      </c>
      <c r="AS41" s="65">
        <v>0</v>
      </c>
      <c r="AT41" s="65">
        <v>0</v>
      </c>
      <c r="AU41" s="65">
        <v>0</v>
      </c>
      <c r="AV41" s="65">
        <v>0</v>
      </c>
      <c r="AW41" s="65">
        <v>0</v>
      </c>
      <c r="AX41" s="65">
        <v>0</v>
      </c>
      <c r="AZ41" s="65">
        <v>0</v>
      </c>
      <c r="BA41" s="65">
        <v>0</v>
      </c>
      <c r="BB41" s="65">
        <v>0</v>
      </c>
      <c r="BC41" s="65">
        <v>0</v>
      </c>
      <c r="BD41" s="65">
        <v>0</v>
      </c>
      <c r="BE41" s="65">
        <v>0</v>
      </c>
      <c r="BF41" s="65">
        <v>0</v>
      </c>
      <c r="BH41" s="65">
        <v>0</v>
      </c>
      <c r="BI41" s="65">
        <v>0</v>
      </c>
      <c r="BJ41" s="65">
        <v>0</v>
      </c>
      <c r="BK41" s="65">
        <v>0</v>
      </c>
      <c r="BL41" s="65">
        <v>0</v>
      </c>
      <c r="BM41" s="65">
        <v>0</v>
      </c>
      <c r="BN41" s="65">
        <v>0</v>
      </c>
    </row>
    <row r="42" spans="2:66" x14ac:dyDescent="0.25">
      <c r="B42" s="65" t="s">
        <v>60</v>
      </c>
      <c r="D42" s="65">
        <v>0</v>
      </c>
      <c r="E42" s="65">
        <v>0</v>
      </c>
      <c r="F42" s="65">
        <v>0</v>
      </c>
      <c r="G42" s="65">
        <v>0</v>
      </c>
      <c r="H42" s="65">
        <v>0</v>
      </c>
      <c r="I42" s="65">
        <v>0</v>
      </c>
      <c r="J42" s="65">
        <v>0</v>
      </c>
      <c r="L42" s="65">
        <v>0</v>
      </c>
      <c r="M42" s="65">
        <v>0</v>
      </c>
      <c r="N42" s="65">
        <v>0</v>
      </c>
      <c r="O42" s="65">
        <v>0</v>
      </c>
      <c r="P42" s="65">
        <v>0</v>
      </c>
      <c r="Q42" s="65">
        <v>0</v>
      </c>
      <c r="R42" s="65">
        <v>0</v>
      </c>
      <c r="T42" s="65">
        <v>0</v>
      </c>
      <c r="U42" s="65">
        <v>0</v>
      </c>
      <c r="V42" s="65">
        <v>0</v>
      </c>
      <c r="W42" s="65">
        <v>0</v>
      </c>
      <c r="X42" s="65">
        <v>0</v>
      </c>
      <c r="Y42" s="65">
        <v>0</v>
      </c>
      <c r="Z42" s="65">
        <v>0</v>
      </c>
      <c r="AB42" s="65">
        <v>0</v>
      </c>
      <c r="AC42" s="65">
        <v>0</v>
      </c>
      <c r="AD42" s="65">
        <v>0</v>
      </c>
      <c r="AE42" s="65">
        <v>0</v>
      </c>
      <c r="AF42" s="65">
        <v>0</v>
      </c>
      <c r="AG42" s="65">
        <v>0</v>
      </c>
      <c r="AH42" s="65">
        <v>0</v>
      </c>
      <c r="AJ42" s="65">
        <v>0</v>
      </c>
      <c r="AK42" s="65">
        <v>0</v>
      </c>
      <c r="AL42" s="65">
        <v>0</v>
      </c>
      <c r="AM42" s="65">
        <v>0</v>
      </c>
      <c r="AN42" s="65">
        <v>0</v>
      </c>
      <c r="AO42" s="65">
        <v>0</v>
      </c>
      <c r="AP42" s="65">
        <v>0</v>
      </c>
      <c r="AR42" s="65">
        <v>0</v>
      </c>
      <c r="AS42" s="65">
        <v>0</v>
      </c>
      <c r="AT42" s="65">
        <v>0</v>
      </c>
      <c r="AU42" s="65">
        <v>0</v>
      </c>
      <c r="AV42" s="65">
        <v>0</v>
      </c>
      <c r="AW42" s="65">
        <v>0</v>
      </c>
      <c r="AX42" s="65">
        <v>0</v>
      </c>
      <c r="AZ42" s="65">
        <v>0</v>
      </c>
      <c r="BA42" s="65">
        <v>0</v>
      </c>
      <c r="BB42" s="65">
        <v>0</v>
      </c>
      <c r="BC42" s="65">
        <v>0</v>
      </c>
      <c r="BD42" s="65">
        <v>0</v>
      </c>
      <c r="BE42" s="65">
        <v>0</v>
      </c>
      <c r="BF42" s="65">
        <v>0</v>
      </c>
      <c r="BH42" s="65">
        <v>0</v>
      </c>
      <c r="BI42" s="65">
        <v>0</v>
      </c>
      <c r="BJ42" s="65">
        <v>0</v>
      </c>
      <c r="BK42" s="65">
        <v>0</v>
      </c>
      <c r="BL42" s="65">
        <v>0</v>
      </c>
      <c r="BM42" s="65">
        <v>0</v>
      </c>
      <c r="BN42" s="65">
        <v>0</v>
      </c>
    </row>
    <row r="43" spans="2:66" x14ac:dyDescent="0.25">
      <c r="B43" s="65" t="s">
        <v>61</v>
      </c>
      <c r="D43" s="65">
        <v>0</v>
      </c>
      <c r="E43" s="65">
        <v>0</v>
      </c>
      <c r="F43" s="65">
        <v>0</v>
      </c>
      <c r="G43" s="65">
        <v>0</v>
      </c>
      <c r="H43" s="65">
        <v>0</v>
      </c>
      <c r="I43" s="65">
        <v>0</v>
      </c>
      <c r="J43" s="65">
        <v>0</v>
      </c>
      <c r="L43" s="65">
        <v>0</v>
      </c>
      <c r="M43" s="65">
        <v>0</v>
      </c>
      <c r="N43" s="65">
        <v>0</v>
      </c>
      <c r="O43" s="65">
        <v>0</v>
      </c>
      <c r="P43" s="65">
        <v>0</v>
      </c>
      <c r="Q43" s="65">
        <v>0</v>
      </c>
      <c r="R43" s="65">
        <v>0</v>
      </c>
      <c r="T43" s="65">
        <v>0</v>
      </c>
      <c r="U43" s="65">
        <v>0</v>
      </c>
      <c r="V43" s="65">
        <v>0</v>
      </c>
      <c r="W43" s="65">
        <v>0</v>
      </c>
      <c r="X43" s="65">
        <v>0</v>
      </c>
      <c r="Y43" s="65">
        <v>0</v>
      </c>
      <c r="Z43" s="65">
        <v>0</v>
      </c>
      <c r="AB43" s="65">
        <v>0</v>
      </c>
      <c r="AC43" s="65">
        <v>0</v>
      </c>
      <c r="AD43" s="65">
        <v>0</v>
      </c>
      <c r="AE43" s="65">
        <v>0</v>
      </c>
      <c r="AF43" s="65">
        <v>0</v>
      </c>
      <c r="AG43" s="65">
        <v>0</v>
      </c>
      <c r="AH43" s="65">
        <v>0</v>
      </c>
      <c r="AJ43" s="65">
        <v>0</v>
      </c>
      <c r="AK43" s="65">
        <v>0</v>
      </c>
      <c r="AL43" s="65">
        <v>0</v>
      </c>
      <c r="AM43" s="65">
        <v>0</v>
      </c>
      <c r="AN43" s="65">
        <v>0</v>
      </c>
      <c r="AO43" s="65">
        <v>0</v>
      </c>
      <c r="AP43" s="65">
        <v>0</v>
      </c>
      <c r="AR43" s="65">
        <v>0</v>
      </c>
      <c r="AS43" s="65">
        <v>0</v>
      </c>
      <c r="AT43" s="65">
        <v>0</v>
      </c>
      <c r="AU43" s="65">
        <v>0</v>
      </c>
      <c r="AV43" s="65">
        <v>0</v>
      </c>
      <c r="AW43" s="65">
        <v>0</v>
      </c>
      <c r="AX43" s="65">
        <v>0</v>
      </c>
      <c r="AZ43" s="65">
        <v>0</v>
      </c>
      <c r="BA43" s="65">
        <v>0</v>
      </c>
      <c r="BB43" s="65">
        <v>0</v>
      </c>
      <c r="BC43" s="65">
        <v>0</v>
      </c>
      <c r="BD43" s="65">
        <v>0</v>
      </c>
      <c r="BE43" s="65">
        <v>0</v>
      </c>
      <c r="BF43" s="65">
        <v>0</v>
      </c>
      <c r="BH43" s="65">
        <v>0</v>
      </c>
      <c r="BI43" s="65">
        <v>0</v>
      </c>
      <c r="BJ43" s="65">
        <v>0</v>
      </c>
      <c r="BK43" s="65">
        <v>0</v>
      </c>
      <c r="BL43" s="65">
        <v>0</v>
      </c>
      <c r="BM43" s="65">
        <v>0</v>
      </c>
      <c r="BN43" s="65">
        <v>0</v>
      </c>
    </row>
    <row r="44" spans="2:66" x14ac:dyDescent="0.25">
      <c r="B44" s="65" t="s">
        <v>69</v>
      </c>
      <c r="D44" s="65">
        <v>0</v>
      </c>
      <c r="E44" s="65">
        <v>0</v>
      </c>
      <c r="F44" s="65">
        <v>0</v>
      </c>
      <c r="G44" s="65">
        <v>0</v>
      </c>
      <c r="H44" s="65">
        <v>0</v>
      </c>
      <c r="I44" s="65">
        <v>0</v>
      </c>
      <c r="J44" s="65">
        <v>31</v>
      </c>
      <c r="L44" s="65">
        <v>0</v>
      </c>
      <c r="M44" s="65">
        <v>27</v>
      </c>
      <c r="N44" s="65">
        <v>0</v>
      </c>
      <c r="O44" s="65">
        <v>0</v>
      </c>
      <c r="P44" s="65">
        <v>0</v>
      </c>
      <c r="Q44" s="65">
        <v>0</v>
      </c>
      <c r="R44" s="65">
        <v>70</v>
      </c>
      <c r="T44" s="65">
        <v>0</v>
      </c>
      <c r="U44" s="65">
        <v>0</v>
      </c>
      <c r="V44" s="65">
        <v>0</v>
      </c>
      <c r="W44" s="65">
        <v>0</v>
      </c>
      <c r="X44" s="65">
        <v>0</v>
      </c>
      <c r="Y44" s="65">
        <v>0</v>
      </c>
      <c r="Z44" s="65">
        <v>43</v>
      </c>
      <c r="AB44" s="65">
        <v>0</v>
      </c>
      <c r="AC44" s="65">
        <v>0</v>
      </c>
      <c r="AD44" s="65">
        <v>0</v>
      </c>
      <c r="AE44" s="65">
        <v>0</v>
      </c>
      <c r="AF44" s="65">
        <v>0</v>
      </c>
      <c r="AG44" s="65">
        <v>0</v>
      </c>
      <c r="AH44" s="65">
        <v>45</v>
      </c>
      <c r="AJ44" s="65">
        <v>0</v>
      </c>
      <c r="AK44" s="65">
        <v>0</v>
      </c>
      <c r="AL44" s="65">
        <v>0</v>
      </c>
      <c r="AM44" s="65">
        <v>0</v>
      </c>
      <c r="AN44" s="65">
        <v>0</v>
      </c>
      <c r="AO44" s="65">
        <v>0</v>
      </c>
      <c r="AP44" s="65">
        <v>11</v>
      </c>
      <c r="AR44" s="65">
        <v>0</v>
      </c>
      <c r="AS44" s="65">
        <v>0</v>
      </c>
      <c r="AT44" s="65">
        <v>0</v>
      </c>
      <c r="AU44" s="65">
        <v>0</v>
      </c>
      <c r="AV44" s="65">
        <v>0</v>
      </c>
      <c r="AW44" s="65">
        <v>0</v>
      </c>
      <c r="AX44" s="65">
        <v>29</v>
      </c>
      <c r="AZ44" s="65">
        <v>0</v>
      </c>
      <c r="BA44" s="65">
        <v>0</v>
      </c>
      <c r="BB44" s="65">
        <v>0</v>
      </c>
      <c r="BC44" s="65">
        <v>0</v>
      </c>
      <c r="BD44" s="65">
        <v>0</v>
      </c>
      <c r="BE44" s="65">
        <v>0</v>
      </c>
      <c r="BF44" s="65">
        <v>37</v>
      </c>
      <c r="BH44" s="65">
        <v>0</v>
      </c>
      <c r="BI44" s="65">
        <v>0</v>
      </c>
      <c r="BJ44" s="65">
        <v>0</v>
      </c>
      <c r="BK44" s="65">
        <v>0</v>
      </c>
      <c r="BL44" s="65">
        <v>0</v>
      </c>
      <c r="BM44" s="65">
        <v>0</v>
      </c>
      <c r="BN44" s="65">
        <v>34</v>
      </c>
    </row>
    <row r="45" spans="2:66" x14ac:dyDescent="0.25">
      <c r="B45" s="65" t="s">
        <v>72</v>
      </c>
      <c r="D45" s="65">
        <v>0</v>
      </c>
      <c r="E45" s="65">
        <v>0</v>
      </c>
      <c r="F45" s="65">
        <v>0</v>
      </c>
      <c r="G45" s="65">
        <v>0</v>
      </c>
      <c r="H45" s="65">
        <v>0</v>
      </c>
      <c r="I45" s="65">
        <v>0</v>
      </c>
      <c r="J45" s="65">
        <v>0</v>
      </c>
      <c r="L45" s="65">
        <v>0</v>
      </c>
      <c r="M45" s="65">
        <v>0</v>
      </c>
      <c r="N45" s="65">
        <v>0</v>
      </c>
      <c r="O45" s="65">
        <v>0</v>
      </c>
      <c r="P45" s="65">
        <v>0</v>
      </c>
      <c r="Q45" s="65">
        <v>0</v>
      </c>
      <c r="R45" s="65">
        <v>0</v>
      </c>
      <c r="T45" s="65">
        <v>0</v>
      </c>
      <c r="U45" s="65">
        <v>0</v>
      </c>
      <c r="V45" s="65">
        <v>0</v>
      </c>
      <c r="W45" s="65">
        <v>0</v>
      </c>
      <c r="X45" s="65">
        <v>0</v>
      </c>
      <c r="Y45" s="65">
        <v>0</v>
      </c>
      <c r="Z45" s="65">
        <v>0</v>
      </c>
      <c r="AB45" s="65">
        <v>0</v>
      </c>
      <c r="AC45" s="65">
        <v>0</v>
      </c>
      <c r="AD45" s="65">
        <v>0</v>
      </c>
      <c r="AE45" s="65">
        <v>0</v>
      </c>
      <c r="AF45" s="65">
        <v>0</v>
      </c>
      <c r="AG45" s="65">
        <v>0</v>
      </c>
      <c r="AH45" s="65">
        <v>0</v>
      </c>
      <c r="AJ45" s="65">
        <v>0</v>
      </c>
      <c r="AK45" s="65">
        <v>0</v>
      </c>
      <c r="AL45" s="65">
        <v>0</v>
      </c>
      <c r="AM45" s="65">
        <v>0</v>
      </c>
      <c r="AN45" s="65">
        <v>0</v>
      </c>
      <c r="AO45" s="65">
        <v>0</v>
      </c>
      <c r="AP45" s="65">
        <v>0</v>
      </c>
      <c r="AR45" s="65">
        <v>0</v>
      </c>
      <c r="AS45" s="65">
        <v>0</v>
      </c>
      <c r="AT45" s="65">
        <v>0</v>
      </c>
      <c r="AU45" s="65">
        <v>0</v>
      </c>
      <c r="AV45" s="65">
        <v>0</v>
      </c>
      <c r="AW45" s="65">
        <v>0</v>
      </c>
      <c r="AX45" s="65">
        <v>0</v>
      </c>
      <c r="AZ45" s="65">
        <v>0</v>
      </c>
      <c r="BA45" s="65">
        <v>0</v>
      </c>
      <c r="BB45" s="65">
        <v>0</v>
      </c>
      <c r="BC45" s="65">
        <v>0</v>
      </c>
      <c r="BD45" s="65">
        <v>0</v>
      </c>
      <c r="BE45" s="65">
        <v>0</v>
      </c>
      <c r="BF45" s="65">
        <v>0</v>
      </c>
      <c r="BH45" s="65">
        <v>0</v>
      </c>
      <c r="BI45" s="65">
        <v>0</v>
      </c>
      <c r="BJ45" s="65">
        <v>0</v>
      </c>
      <c r="BK45" s="65">
        <v>0</v>
      </c>
      <c r="BL45" s="65">
        <v>0</v>
      </c>
      <c r="BM45" s="65">
        <v>0</v>
      </c>
      <c r="BN45" s="65">
        <v>0</v>
      </c>
    </row>
    <row r="46" spans="2:66" x14ac:dyDescent="0.25">
      <c r="B46" s="65" t="s">
        <v>73</v>
      </c>
      <c r="D46" s="65">
        <v>0</v>
      </c>
      <c r="E46" s="65">
        <v>0</v>
      </c>
      <c r="F46" s="65">
        <v>0</v>
      </c>
      <c r="G46" s="65">
        <v>0</v>
      </c>
      <c r="H46" s="65">
        <v>0</v>
      </c>
      <c r="I46" s="65">
        <v>0</v>
      </c>
      <c r="J46" s="65">
        <v>0</v>
      </c>
      <c r="L46" s="65">
        <v>0</v>
      </c>
      <c r="M46" s="65">
        <v>0</v>
      </c>
      <c r="N46" s="65">
        <v>0</v>
      </c>
      <c r="O46" s="65">
        <v>0</v>
      </c>
      <c r="P46" s="65">
        <v>0</v>
      </c>
      <c r="Q46" s="65">
        <v>0</v>
      </c>
      <c r="R46" s="65">
        <v>0</v>
      </c>
      <c r="T46" s="65">
        <v>0</v>
      </c>
      <c r="U46" s="65">
        <v>0</v>
      </c>
      <c r="V46" s="65">
        <v>0</v>
      </c>
      <c r="W46" s="65">
        <v>0</v>
      </c>
      <c r="X46" s="65">
        <v>0</v>
      </c>
      <c r="Y46" s="65">
        <v>0</v>
      </c>
      <c r="Z46" s="65">
        <v>0</v>
      </c>
      <c r="AB46" s="65">
        <v>0</v>
      </c>
      <c r="AC46" s="65">
        <v>0</v>
      </c>
      <c r="AD46" s="65">
        <v>0</v>
      </c>
      <c r="AE46" s="65">
        <v>0</v>
      </c>
      <c r="AF46" s="65">
        <v>0</v>
      </c>
      <c r="AG46" s="65">
        <v>0</v>
      </c>
      <c r="AH46" s="65">
        <v>0</v>
      </c>
      <c r="AJ46" s="65">
        <v>0</v>
      </c>
      <c r="AK46" s="65">
        <v>0</v>
      </c>
      <c r="AL46" s="65">
        <v>0</v>
      </c>
      <c r="AM46" s="65">
        <v>0</v>
      </c>
      <c r="AN46" s="65">
        <v>0</v>
      </c>
      <c r="AO46" s="65">
        <v>0</v>
      </c>
      <c r="AP46" s="65">
        <v>0</v>
      </c>
      <c r="AR46" s="65">
        <v>0</v>
      </c>
      <c r="AS46" s="65">
        <v>0</v>
      </c>
      <c r="AT46" s="65">
        <v>0</v>
      </c>
      <c r="AU46" s="65">
        <v>0</v>
      </c>
      <c r="AV46" s="65">
        <v>0</v>
      </c>
      <c r="AW46" s="65">
        <v>0</v>
      </c>
      <c r="AX46" s="65">
        <v>0</v>
      </c>
      <c r="AZ46" s="65">
        <v>0</v>
      </c>
      <c r="BA46" s="65">
        <v>0</v>
      </c>
      <c r="BB46" s="65">
        <v>0</v>
      </c>
      <c r="BC46" s="65">
        <v>0</v>
      </c>
      <c r="BD46" s="65">
        <v>0</v>
      </c>
      <c r="BE46" s="65">
        <v>0</v>
      </c>
      <c r="BF46" s="65">
        <v>0</v>
      </c>
      <c r="BH46" s="65">
        <v>0</v>
      </c>
      <c r="BI46" s="65">
        <v>0</v>
      </c>
      <c r="BJ46" s="65">
        <v>0</v>
      </c>
      <c r="BK46" s="65">
        <v>0</v>
      </c>
      <c r="BL46" s="65">
        <v>0</v>
      </c>
      <c r="BM46" s="65">
        <v>0</v>
      </c>
      <c r="BN46" s="65">
        <v>0</v>
      </c>
    </row>
    <row r="47" spans="2:66" x14ac:dyDescent="0.25">
      <c r="B47" s="65" t="s">
        <v>81</v>
      </c>
      <c r="D47" s="65">
        <v>0</v>
      </c>
      <c r="E47" s="65">
        <v>0</v>
      </c>
      <c r="F47" s="65">
        <v>0</v>
      </c>
      <c r="G47" s="65">
        <v>0</v>
      </c>
      <c r="H47" s="65">
        <v>0</v>
      </c>
      <c r="I47" s="65">
        <v>0</v>
      </c>
      <c r="J47" s="65">
        <v>145</v>
      </c>
      <c r="L47" s="65">
        <v>0</v>
      </c>
      <c r="M47" s="65">
        <v>0</v>
      </c>
      <c r="N47" s="65">
        <v>0</v>
      </c>
      <c r="O47" s="65">
        <v>0</v>
      </c>
      <c r="P47" s="65">
        <v>0</v>
      </c>
      <c r="Q47" s="65">
        <v>0</v>
      </c>
      <c r="R47" s="65">
        <v>75</v>
      </c>
      <c r="T47" s="65">
        <v>0</v>
      </c>
      <c r="U47" s="65">
        <v>0</v>
      </c>
      <c r="V47" s="65">
        <v>0</v>
      </c>
      <c r="W47" s="65">
        <v>0</v>
      </c>
      <c r="X47" s="65">
        <v>0</v>
      </c>
      <c r="Y47" s="65">
        <v>0</v>
      </c>
      <c r="Z47" s="65">
        <v>78</v>
      </c>
      <c r="AB47" s="65">
        <v>0</v>
      </c>
      <c r="AC47" s="65">
        <v>0</v>
      </c>
      <c r="AD47" s="65">
        <v>0</v>
      </c>
      <c r="AE47" s="65">
        <v>0</v>
      </c>
      <c r="AF47" s="65">
        <v>0</v>
      </c>
      <c r="AG47" s="65">
        <v>0</v>
      </c>
      <c r="AH47" s="65">
        <v>80</v>
      </c>
      <c r="AJ47" s="65">
        <v>0</v>
      </c>
      <c r="AK47" s="65">
        <v>0</v>
      </c>
      <c r="AL47" s="65">
        <v>0</v>
      </c>
      <c r="AM47" s="65">
        <v>0</v>
      </c>
      <c r="AN47" s="65">
        <v>0</v>
      </c>
      <c r="AO47" s="65">
        <v>0</v>
      </c>
      <c r="AP47" s="65">
        <v>83</v>
      </c>
      <c r="AR47" s="65">
        <v>0</v>
      </c>
      <c r="AS47" s="65">
        <v>0</v>
      </c>
      <c r="AT47" s="65">
        <v>0</v>
      </c>
      <c r="AU47" s="65">
        <v>0</v>
      </c>
      <c r="AV47" s="65">
        <v>0</v>
      </c>
      <c r="AW47" s="65">
        <v>0</v>
      </c>
      <c r="AX47" s="65">
        <v>103</v>
      </c>
      <c r="AZ47" s="65">
        <v>0</v>
      </c>
      <c r="BA47" s="65">
        <v>0</v>
      </c>
      <c r="BB47" s="65">
        <v>0</v>
      </c>
      <c r="BC47" s="65">
        <v>0</v>
      </c>
      <c r="BD47" s="65">
        <v>0</v>
      </c>
      <c r="BE47" s="65">
        <v>0</v>
      </c>
      <c r="BF47" s="65">
        <v>102</v>
      </c>
      <c r="BH47" s="65">
        <v>0</v>
      </c>
      <c r="BI47" s="65">
        <v>0</v>
      </c>
      <c r="BJ47" s="65">
        <v>0</v>
      </c>
      <c r="BK47" s="65">
        <v>0</v>
      </c>
      <c r="BL47" s="65">
        <v>0</v>
      </c>
      <c r="BM47" s="65">
        <v>0</v>
      </c>
      <c r="BN47" s="65">
        <v>117</v>
      </c>
    </row>
    <row r="48" spans="2:66" x14ac:dyDescent="0.25">
      <c r="B48" s="65" t="s">
        <v>83</v>
      </c>
      <c r="D48" s="65">
        <v>0</v>
      </c>
      <c r="E48" s="65">
        <v>0</v>
      </c>
      <c r="F48" s="65">
        <v>0</v>
      </c>
      <c r="G48" s="65">
        <v>0</v>
      </c>
      <c r="H48" s="65">
        <v>0</v>
      </c>
      <c r="I48" s="65">
        <v>0</v>
      </c>
      <c r="J48" s="65">
        <v>10</v>
      </c>
      <c r="L48" s="65">
        <v>0</v>
      </c>
      <c r="M48" s="65">
        <v>0</v>
      </c>
      <c r="N48" s="65">
        <v>0</v>
      </c>
      <c r="O48" s="65">
        <v>0</v>
      </c>
      <c r="P48" s="65">
        <v>0</v>
      </c>
      <c r="Q48" s="65">
        <v>0</v>
      </c>
      <c r="R48" s="65">
        <v>7</v>
      </c>
      <c r="T48" s="65">
        <v>0</v>
      </c>
      <c r="U48" s="65">
        <v>0</v>
      </c>
      <c r="V48" s="65">
        <v>0</v>
      </c>
      <c r="W48" s="65">
        <v>0</v>
      </c>
      <c r="X48" s="65">
        <v>0</v>
      </c>
      <c r="Y48" s="65">
        <v>0</v>
      </c>
      <c r="Z48" s="65">
        <v>9</v>
      </c>
      <c r="AB48" s="65">
        <v>0</v>
      </c>
      <c r="AC48" s="65">
        <v>0</v>
      </c>
      <c r="AD48" s="65">
        <v>0</v>
      </c>
      <c r="AE48" s="65">
        <v>0</v>
      </c>
      <c r="AF48" s="65">
        <v>0</v>
      </c>
      <c r="AG48" s="65">
        <v>0</v>
      </c>
      <c r="AH48" s="65">
        <v>13</v>
      </c>
      <c r="AJ48" s="65">
        <v>0</v>
      </c>
      <c r="AK48" s="65">
        <v>0</v>
      </c>
      <c r="AL48" s="65">
        <v>0</v>
      </c>
      <c r="AM48" s="65">
        <v>0</v>
      </c>
      <c r="AN48" s="65">
        <v>0</v>
      </c>
      <c r="AO48" s="65">
        <v>0</v>
      </c>
      <c r="AP48" s="65">
        <v>9</v>
      </c>
      <c r="AR48" s="65">
        <v>0</v>
      </c>
      <c r="AS48" s="65">
        <v>0</v>
      </c>
      <c r="AT48" s="65">
        <v>0</v>
      </c>
      <c r="AU48" s="65">
        <v>0</v>
      </c>
      <c r="AV48" s="65">
        <v>0</v>
      </c>
      <c r="AW48" s="65">
        <v>0</v>
      </c>
      <c r="AX48" s="65">
        <v>12</v>
      </c>
      <c r="AZ48" s="65">
        <v>0</v>
      </c>
      <c r="BA48" s="65">
        <v>0</v>
      </c>
      <c r="BB48" s="65">
        <v>0</v>
      </c>
      <c r="BC48" s="65">
        <v>0</v>
      </c>
      <c r="BD48" s="65">
        <v>0</v>
      </c>
      <c r="BE48" s="65">
        <v>0</v>
      </c>
      <c r="BF48" s="65">
        <v>13</v>
      </c>
      <c r="BH48" s="65">
        <v>0</v>
      </c>
      <c r="BI48" s="65">
        <v>0</v>
      </c>
      <c r="BJ48" s="65">
        <v>0</v>
      </c>
      <c r="BK48" s="65">
        <v>0</v>
      </c>
      <c r="BL48" s="65">
        <v>0</v>
      </c>
      <c r="BM48" s="65">
        <v>0</v>
      </c>
      <c r="BN48" s="65">
        <v>18</v>
      </c>
    </row>
    <row r="49" spans="2:66" x14ac:dyDescent="0.25">
      <c r="B49" s="65" t="s">
        <v>91</v>
      </c>
      <c r="D49" s="65">
        <v>0</v>
      </c>
      <c r="E49" s="65">
        <v>0</v>
      </c>
      <c r="F49" s="65">
        <v>0</v>
      </c>
      <c r="G49" s="65">
        <v>0</v>
      </c>
      <c r="H49" s="65">
        <v>0</v>
      </c>
      <c r="I49" s="65">
        <v>0</v>
      </c>
      <c r="J49" s="65">
        <v>2</v>
      </c>
      <c r="L49" s="65">
        <v>0</v>
      </c>
      <c r="M49" s="65">
        <v>0</v>
      </c>
      <c r="N49" s="65">
        <v>0</v>
      </c>
      <c r="O49" s="65">
        <v>0</v>
      </c>
      <c r="P49" s="65">
        <v>0</v>
      </c>
      <c r="Q49" s="65">
        <v>0</v>
      </c>
      <c r="R49" s="65">
        <v>0</v>
      </c>
      <c r="T49" s="65">
        <v>0</v>
      </c>
      <c r="U49" s="65">
        <v>0</v>
      </c>
      <c r="V49" s="65">
        <v>0</v>
      </c>
      <c r="W49" s="65">
        <v>0</v>
      </c>
      <c r="X49" s="65">
        <v>0</v>
      </c>
      <c r="Y49" s="65">
        <v>0</v>
      </c>
      <c r="Z49" s="65">
        <v>0</v>
      </c>
      <c r="AB49" s="65">
        <v>0</v>
      </c>
      <c r="AC49" s="65">
        <v>0</v>
      </c>
      <c r="AD49" s="65">
        <v>0</v>
      </c>
      <c r="AE49" s="65">
        <v>0</v>
      </c>
      <c r="AF49" s="65">
        <v>0</v>
      </c>
      <c r="AG49" s="65">
        <v>0</v>
      </c>
      <c r="AH49" s="65">
        <v>8</v>
      </c>
      <c r="AJ49" s="65">
        <v>0</v>
      </c>
      <c r="AK49" s="65">
        <v>0</v>
      </c>
      <c r="AL49" s="65">
        <v>0</v>
      </c>
      <c r="AM49" s="65">
        <v>0</v>
      </c>
      <c r="AN49" s="65">
        <v>0</v>
      </c>
      <c r="AO49" s="65">
        <v>0</v>
      </c>
      <c r="AP49" s="65">
        <v>8</v>
      </c>
      <c r="AR49" s="65">
        <v>0</v>
      </c>
      <c r="AS49" s="65">
        <v>0</v>
      </c>
      <c r="AT49" s="65">
        <v>0</v>
      </c>
      <c r="AU49" s="65">
        <v>0</v>
      </c>
      <c r="AV49" s="65">
        <v>0</v>
      </c>
      <c r="AW49" s="65">
        <v>0</v>
      </c>
      <c r="AX49" s="65">
        <v>0</v>
      </c>
      <c r="AZ49" s="65">
        <v>0</v>
      </c>
      <c r="BA49" s="65">
        <v>0</v>
      </c>
      <c r="BB49" s="65">
        <v>0</v>
      </c>
      <c r="BC49" s="65">
        <v>0</v>
      </c>
      <c r="BD49" s="65">
        <v>0</v>
      </c>
      <c r="BE49" s="65">
        <v>0</v>
      </c>
      <c r="BF49" s="65">
        <v>1</v>
      </c>
      <c r="BH49" s="65">
        <v>0</v>
      </c>
      <c r="BI49" s="65">
        <v>0</v>
      </c>
      <c r="BJ49" s="65">
        <v>0</v>
      </c>
      <c r="BK49" s="65">
        <v>0</v>
      </c>
      <c r="BL49" s="65">
        <v>0</v>
      </c>
      <c r="BM49" s="65">
        <v>0</v>
      </c>
      <c r="BN49" s="65">
        <v>5</v>
      </c>
    </row>
    <row r="50" spans="2:66" x14ac:dyDescent="0.25">
      <c r="B50" s="65" t="s">
        <v>92</v>
      </c>
      <c r="D50" s="65">
        <v>0</v>
      </c>
      <c r="E50" s="65">
        <v>6</v>
      </c>
      <c r="F50" s="65">
        <v>0</v>
      </c>
      <c r="G50" s="65">
        <v>0</v>
      </c>
      <c r="H50" s="65">
        <v>0</v>
      </c>
      <c r="I50" s="65">
        <v>0</v>
      </c>
      <c r="J50" s="65">
        <v>1</v>
      </c>
      <c r="L50" s="65">
        <v>0</v>
      </c>
      <c r="M50" s="65">
        <v>34</v>
      </c>
      <c r="N50" s="65">
        <v>0</v>
      </c>
      <c r="O50" s="65">
        <v>0</v>
      </c>
      <c r="P50" s="65">
        <v>0</v>
      </c>
      <c r="Q50" s="65">
        <v>0</v>
      </c>
      <c r="R50" s="65">
        <v>3</v>
      </c>
      <c r="T50" s="65">
        <v>0</v>
      </c>
      <c r="U50" s="65">
        <v>34</v>
      </c>
      <c r="V50" s="65">
        <v>0</v>
      </c>
      <c r="W50" s="65">
        <v>0</v>
      </c>
      <c r="X50" s="65">
        <v>0</v>
      </c>
      <c r="Y50" s="65">
        <v>0</v>
      </c>
      <c r="Z50" s="65">
        <v>12</v>
      </c>
      <c r="AB50" s="65">
        <v>0</v>
      </c>
      <c r="AC50" s="65">
        <v>42</v>
      </c>
      <c r="AD50" s="65">
        <v>0</v>
      </c>
      <c r="AE50" s="65">
        <v>0</v>
      </c>
      <c r="AF50" s="65">
        <v>0</v>
      </c>
      <c r="AG50" s="65">
        <v>0</v>
      </c>
      <c r="AH50" s="65">
        <v>11</v>
      </c>
      <c r="AJ50" s="65">
        <v>0</v>
      </c>
      <c r="AK50" s="65">
        <v>31</v>
      </c>
      <c r="AL50" s="65">
        <v>0</v>
      </c>
      <c r="AM50" s="65">
        <v>0</v>
      </c>
      <c r="AN50" s="65">
        <v>0</v>
      </c>
      <c r="AO50" s="65">
        <v>0</v>
      </c>
      <c r="AP50" s="65">
        <v>9</v>
      </c>
      <c r="AR50" s="65">
        <v>0</v>
      </c>
      <c r="AS50" s="65">
        <v>50</v>
      </c>
      <c r="AT50" s="65">
        <v>0</v>
      </c>
      <c r="AU50" s="65">
        <v>0</v>
      </c>
      <c r="AV50" s="65">
        <v>0</v>
      </c>
      <c r="AW50" s="65">
        <v>0</v>
      </c>
      <c r="AX50" s="65">
        <v>13</v>
      </c>
      <c r="AZ50" s="65">
        <v>0</v>
      </c>
      <c r="BA50" s="65">
        <v>61</v>
      </c>
      <c r="BB50" s="65">
        <v>0</v>
      </c>
      <c r="BC50" s="65">
        <v>0</v>
      </c>
      <c r="BD50" s="65">
        <v>0</v>
      </c>
      <c r="BE50" s="65">
        <v>0</v>
      </c>
      <c r="BF50" s="65">
        <v>17</v>
      </c>
      <c r="BH50" s="65">
        <v>0</v>
      </c>
      <c r="BI50" s="65">
        <v>34</v>
      </c>
      <c r="BJ50" s="65">
        <v>0</v>
      </c>
      <c r="BK50" s="65">
        <v>0</v>
      </c>
      <c r="BL50" s="65">
        <v>0</v>
      </c>
      <c r="BM50" s="65">
        <v>0</v>
      </c>
      <c r="BN50" s="65">
        <v>18</v>
      </c>
    </row>
    <row r="51" spans="2:66" x14ac:dyDescent="0.25">
      <c r="B51" s="65" t="s">
        <v>93</v>
      </c>
      <c r="D51" s="65">
        <v>0</v>
      </c>
      <c r="E51" s="65">
        <v>0</v>
      </c>
      <c r="F51" s="65">
        <v>0</v>
      </c>
      <c r="G51" s="65">
        <v>0</v>
      </c>
      <c r="H51" s="65">
        <v>0</v>
      </c>
      <c r="I51" s="65">
        <v>0</v>
      </c>
      <c r="J51" s="65">
        <v>10</v>
      </c>
      <c r="L51" s="65">
        <v>0</v>
      </c>
      <c r="M51" s="65">
        <v>0</v>
      </c>
      <c r="N51" s="65">
        <v>0</v>
      </c>
      <c r="O51" s="65">
        <v>0</v>
      </c>
      <c r="P51" s="65">
        <v>0</v>
      </c>
      <c r="Q51" s="65">
        <v>0</v>
      </c>
      <c r="R51" s="65">
        <v>76</v>
      </c>
      <c r="T51" s="65">
        <v>0</v>
      </c>
      <c r="U51" s="65">
        <v>0</v>
      </c>
      <c r="V51" s="65">
        <v>0</v>
      </c>
      <c r="W51" s="65">
        <v>0</v>
      </c>
      <c r="X51" s="65">
        <v>0</v>
      </c>
      <c r="Y51" s="65">
        <v>0</v>
      </c>
      <c r="Z51" s="65">
        <v>10</v>
      </c>
      <c r="AB51" s="65">
        <v>0</v>
      </c>
      <c r="AC51" s="65">
        <v>0</v>
      </c>
      <c r="AD51" s="65">
        <v>0</v>
      </c>
      <c r="AE51" s="65">
        <v>0</v>
      </c>
      <c r="AF51" s="65">
        <v>0</v>
      </c>
      <c r="AG51" s="65">
        <v>0</v>
      </c>
      <c r="AH51" s="65">
        <v>10</v>
      </c>
      <c r="AJ51" s="65">
        <v>0</v>
      </c>
      <c r="AK51" s="65">
        <v>0</v>
      </c>
      <c r="AL51" s="65">
        <v>0</v>
      </c>
      <c r="AM51" s="65">
        <v>0</v>
      </c>
      <c r="AN51" s="65">
        <v>0</v>
      </c>
      <c r="AO51" s="65">
        <v>0</v>
      </c>
      <c r="AP51" s="65">
        <v>10</v>
      </c>
      <c r="AR51" s="65">
        <v>0</v>
      </c>
      <c r="AS51" s="65">
        <v>0</v>
      </c>
      <c r="AT51" s="65">
        <v>0</v>
      </c>
      <c r="AU51" s="65">
        <v>0</v>
      </c>
      <c r="AV51" s="65">
        <v>0</v>
      </c>
      <c r="AW51" s="65">
        <v>0</v>
      </c>
      <c r="AX51" s="65">
        <v>10</v>
      </c>
      <c r="AZ51" s="65">
        <v>0</v>
      </c>
      <c r="BA51" s="65">
        <v>0</v>
      </c>
      <c r="BB51" s="65">
        <v>0</v>
      </c>
      <c r="BC51" s="65">
        <v>0</v>
      </c>
      <c r="BD51" s="65">
        <v>0</v>
      </c>
      <c r="BE51" s="65">
        <v>0</v>
      </c>
      <c r="BF51" s="65">
        <v>10</v>
      </c>
      <c r="BH51" s="65">
        <v>0</v>
      </c>
      <c r="BI51" s="65">
        <v>0</v>
      </c>
      <c r="BJ51" s="65">
        <v>0</v>
      </c>
      <c r="BK51" s="65">
        <v>0</v>
      </c>
      <c r="BL51" s="65">
        <v>0</v>
      </c>
      <c r="BM51" s="65">
        <v>0</v>
      </c>
      <c r="BN51" s="65">
        <v>4</v>
      </c>
    </row>
    <row r="52" spans="2:66" x14ac:dyDescent="0.25">
      <c r="B52" s="65" t="s">
        <v>117</v>
      </c>
      <c r="D52" s="65">
        <v>0</v>
      </c>
      <c r="E52" s="65">
        <v>0</v>
      </c>
      <c r="F52" s="65">
        <v>0</v>
      </c>
      <c r="G52" s="65">
        <v>0</v>
      </c>
      <c r="H52" s="65">
        <v>0</v>
      </c>
      <c r="I52" s="65">
        <v>0</v>
      </c>
      <c r="J52" s="65">
        <v>5</v>
      </c>
      <c r="L52" s="65">
        <v>0</v>
      </c>
      <c r="M52" s="65">
        <v>0</v>
      </c>
      <c r="N52" s="65">
        <v>0</v>
      </c>
      <c r="O52" s="65">
        <v>0</v>
      </c>
      <c r="P52" s="65">
        <v>0</v>
      </c>
      <c r="Q52" s="65">
        <v>0</v>
      </c>
      <c r="R52" s="65">
        <v>1</v>
      </c>
      <c r="T52" s="65">
        <v>0</v>
      </c>
      <c r="U52" s="65">
        <v>0</v>
      </c>
      <c r="V52" s="65">
        <v>0</v>
      </c>
      <c r="W52" s="65">
        <v>0</v>
      </c>
      <c r="X52" s="65">
        <v>0</v>
      </c>
      <c r="Y52" s="65">
        <v>0</v>
      </c>
      <c r="Z52" s="65">
        <v>1</v>
      </c>
      <c r="AB52" s="65">
        <v>0</v>
      </c>
      <c r="AC52" s="65">
        <v>0</v>
      </c>
      <c r="AD52" s="65">
        <v>0</v>
      </c>
      <c r="AE52" s="65">
        <v>0</v>
      </c>
      <c r="AF52" s="65">
        <v>0</v>
      </c>
      <c r="AG52" s="65">
        <v>0</v>
      </c>
      <c r="AH52" s="65">
        <v>1</v>
      </c>
      <c r="AJ52" s="65">
        <v>0</v>
      </c>
      <c r="AK52" s="65">
        <v>0</v>
      </c>
      <c r="AL52" s="65">
        <v>0</v>
      </c>
      <c r="AM52" s="65">
        <v>0</v>
      </c>
      <c r="AN52" s="65">
        <v>0</v>
      </c>
      <c r="AO52" s="65">
        <v>0</v>
      </c>
      <c r="AP52" s="65">
        <v>0</v>
      </c>
      <c r="AR52" s="65">
        <v>0</v>
      </c>
      <c r="AS52" s="65">
        <v>0</v>
      </c>
      <c r="AT52" s="65">
        <v>0</v>
      </c>
      <c r="AU52" s="65">
        <v>0</v>
      </c>
      <c r="AV52" s="65">
        <v>0</v>
      </c>
      <c r="AW52" s="65">
        <v>0</v>
      </c>
      <c r="AX52" s="65">
        <v>0</v>
      </c>
      <c r="AZ52" s="65">
        <v>0</v>
      </c>
      <c r="BA52" s="65">
        <v>0</v>
      </c>
      <c r="BB52" s="65">
        <v>0</v>
      </c>
      <c r="BC52" s="65">
        <v>0</v>
      </c>
      <c r="BD52" s="65">
        <v>0</v>
      </c>
      <c r="BE52" s="65">
        <v>0</v>
      </c>
      <c r="BF52" s="65">
        <v>0</v>
      </c>
      <c r="BH52" s="65">
        <v>0</v>
      </c>
      <c r="BI52" s="65">
        <v>0</v>
      </c>
      <c r="BJ52" s="65">
        <v>0</v>
      </c>
      <c r="BK52" s="65">
        <v>0</v>
      </c>
      <c r="BL52" s="65">
        <v>0</v>
      </c>
      <c r="BM52" s="65">
        <v>0</v>
      </c>
      <c r="BN52" s="65">
        <v>0</v>
      </c>
    </row>
    <row r="53" spans="2:66" x14ac:dyDescent="0.25">
      <c r="B53" s="65" t="s">
        <v>119</v>
      </c>
      <c r="D53" s="65">
        <v>0</v>
      </c>
      <c r="E53" s="65">
        <v>0</v>
      </c>
      <c r="F53" s="65">
        <v>0</v>
      </c>
      <c r="G53" s="65">
        <v>0</v>
      </c>
      <c r="H53" s="65">
        <v>0</v>
      </c>
      <c r="I53" s="65">
        <v>0</v>
      </c>
      <c r="J53" s="65">
        <v>0</v>
      </c>
      <c r="L53" s="65">
        <v>0</v>
      </c>
      <c r="M53" s="65">
        <v>0</v>
      </c>
      <c r="N53" s="65">
        <v>0</v>
      </c>
      <c r="O53" s="65">
        <v>0</v>
      </c>
      <c r="P53" s="65">
        <v>0</v>
      </c>
      <c r="Q53" s="65">
        <v>0</v>
      </c>
      <c r="R53" s="65">
        <v>0</v>
      </c>
      <c r="T53" s="65">
        <v>0</v>
      </c>
      <c r="U53" s="65">
        <v>0</v>
      </c>
      <c r="V53" s="65">
        <v>0</v>
      </c>
      <c r="W53" s="65">
        <v>0</v>
      </c>
      <c r="X53" s="65">
        <v>0</v>
      </c>
      <c r="Y53" s="65">
        <v>0</v>
      </c>
      <c r="Z53" s="65">
        <v>1</v>
      </c>
      <c r="AB53" s="65">
        <v>0</v>
      </c>
      <c r="AC53" s="65">
        <v>0</v>
      </c>
      <c r="AD53" s="65">
        <v>0</v>
      </c>
      <c r="AE53" s="65">
        <v>0</v>
      </c>
      <c r="AF53" s="65">
        <v>0</v>
      </c>
      <c r="AG53" s="65">
        <v>0</v>
      </c>
      <c r="AH53" s="65">
        <v>2</v>
      </c>
      <c r="AJ53" s="65">
        <v>0</v>
      </c>
      <c r="AK53" s="65">
        <v>0</v>
      </c>
      <c r="AL53" s="65">
        <v>0</v>
      </c>
      <c r="AM53" s="65">
        <v>0</v>
      </c>
      <c r="AN53" s="65">
        <v>0</v>
      </c>
      <c r="AO53" s="65">
        <v>0</v>
      </c>
      <c r="AP53" s="65">
        <v>0</v>
      </c>
      <c r="AR53" s="65">
        <v>0</v>
      </c>
      <c r="AS53" s="65">
        <v>0</v>
      </c>
      <c r="AT53" s="65">
        <v>0</v>
      </c>
      <c r="AU53" s="65">
        <v>0</v>
      </c>
      <c r="AV53" s="65">
        <v>0</v>
      </c>
      <c r="AW53" s="65">
        <v>0</v>
      </c>
      <c r="AX53" s="65">
        <v>0</v>
      </c>
      <c r="AZ53" s="65">
        <v>0</v>
      </c>
      <c r="BA53" s="65">
        <v>0</v>
      </c>
      <c r="BB53" s="65">
        <v>0</v>
      </c>
      <c r="BC53" s="65">
        <v>0</v>
      </c>
      <c r="BD53" s="65">
        <v>0</v>
      </c>
      <c r="BE53" s="65">
        <v>0</v>
      </c>
      <c r="BF53" s="65">
        <v>0</v>
      </c>
      <c r="BH53" s="65">
        <v>0</v>
      </c>
      <c r="BI53" s="65">
        <v>0</v>
      </c>
      <c r="BJ53" s="65">
        <v>0</v>
      </c>
      <c r="BK53" s="65">
        <v>0</v>
      </c>
      <c r="BL53" s="65">
        <v>0</v>
      </c>
      <c r="BM53" s="65">
        <v>0</v>
      </c>
      <c r="BN53" s="65">
        <v>0</v>
      </c>
    </row>
    <row r="54" spans="2:66" x14ac:dyDescent="0.25">
      <c r="B54" s="65" t="s">
        <v>128</v>
      </c>
      <c r="D54" s="65">
        <v>0</v>
      </c>
      <c r="E54" s="65">
        <v>0</v>
      </c>
      <c r="F54" s="65">
        <v>0</v>
      </c>
      <c r="G54" s="65">
        <v>0</v>
      </c>
      <c r="H54" s="65">
        <v>0</v>
      </c>
      <c r="I54" s="65">
        <v>0</v>
      </c>
      <c r="J54" s="65">
        <v>0</v>
      </c>
      <c r="L54" s="65">
        <v>0</v>
      </c>
      <c r="M54" s="65">
        <v>0</v>
      </c>
      <c r="N54" s="65">
        <v>0</v>
      </c>
      <c r="O54" s="65">
        <v>0</v>
      </c>
      <c r="P54" s="65">
        <v>0</v>
      </c>
      <c r="Q54" s="65">
        <v>0</v>
      </c>
      <c r="R54" s="65">
        <v>0</v>
      </c>
      <c r="T54" s="65">
        <v>0</v>
      </c>
      <c r="U54" s="65">
        <v>0</v>
      </c>
      <c r="V54" s="65">
        <v>0</v>
      </c>
      <c r="W54" s="65">
        <v>0</v>
      </c>
      <c r="X54" s="65">
        <v>0</v>
      </c>
      <c r="Y54" s="65">
        <v>0</v>
      </c>
      <c r="Z54" s="65">
        <v>0</v>
      </c>
      <c r="AB54" s="65">
        <v>0</v>
      </c>
      <c r="AC54" s="65">
        <v>0</v>
      </c>
      <c r="AD54" s="65">
        <v>0</v>
      </c>
      <c r="AE54" s="65">
        <v>0</v>
      </c>
      <c r="AF54" s="65">
        <v>0</v>
      </c>
      <c r="AG54" s="65">
        <v>0</v>
      </c>
      <c r="AH54" s="65">
        <v>0</v>
      </c>
      <c r="AJ54" s="65">
        <v>0</v>
      </c>
      <c r="AK54" s="65">
        <v>0</v>
      </c>
      <c r="AL54" s="65">
        <v>0</v>
      </c>
      <c r="AM54" s="65">
        <v>0</v>
      </c>
      <c r="AN54" s="65">
        <v>0</v>
      </c>
      <c r="AO54" s="65">
        <v>0</v>
      </c>
      <c r="AP54" s="65">
        <v>9</v>
      </c>
      <c r="AR54" s="65">
        <v>0</v>
      </c>
      <c r="AS54" s="65">
        <v>0</v>
      </c>
      <c r="AT54" s="65">
        <v>0</v>
      </c>
      <c r="AU54" s="65">
        <v>0</v>
      </c>
      <c r="AV54" s="65">
        <v>0</v>
      </c>
      <c r="AW54" s="65">
        <v>0</v>
      </c>
      <c r="AX54" s="65">
        <v>0</v>
      </c>
      <c r="AZ54" s="65">
        <v>0</v>
      </c>
      <c r="BA54" s="65">
        <v>0</v>
      </c>
      <c r="BB54" s="65">
        <v>0</v>
      </c>
      <c r="BC54" s="65">
        <v>0</v>
      </c>
      <c r="BD54" s="65">
        <v>0</v>
      </c>
      <c r="BE54" s="65">
        <v>0</v>
      </c>
      <c r="BF54" s="65">
        <v>0</v>
      </c>
      <c r="BH54" s="65">
        <v>0</v>
      </c>
      <c r="BI54" s="65">
        <v>0</v>
      </c>
      <c r="BJ54" s="65">
        <v>0</v>
      </c>
      <c r="BK54" s="65">
        <v>0</v>
      </c>
      <c r="BL54" s="65">
        <v>0</v>
      </c>
      <c r="BM54" s="65">
        <v>0</v>
      </c>
      <c r="BN54" s="65">
        <v>0</v>
      </c>
    </row>
    <row r="55" spans="2:66" x14ac:dyDescent="0.25">
      <c r="B55" s="65" t="s">
        <v>131</v>
      </c>
      <c r="D55" s="65">
        <v>0</v>
      </c>
      <c r="E55" s="65">
        <v>0</v>
      </c>
      <c r="F55" s="65">
        <v>0</v>
      </c>
      <c r="G55" s="65">
        <v>0</v>
      </c>
      <c r="H55" s="65">
        <v>0</v>
      </c>
      <c r="I55" s="65">
        <v>0</v>
      </c>
      <c r="J55" s="65">
        <v>0</v>
      </c>
      <c r="L55" s="65">
        <v>0</v>
      </c>
      <c r="M55" s="65">
        <v>0</v>
      </c>
      <c r="N55" s="65">
        <v>0</v>
      </c>
      <c r="O55" s="65">
        <v>0</v>
      </c>
      <c r="P55" s="65">
        <v>0</v>
      </c>
      <c r="Q55" s="65">
        <v>0</v>
      </c>
      <c r="R55" s="65">
        <v>0</v>
      </c>
      <c r="T55" s="65">
        <v>0</v>
      </c>
      <c r="U55" s="65">
        <v>0</v>
      </c>
      <c r="V55" s="65">
        <v>0</v>
      </c>
      <c r="W55" s="65">
        <v>0</v>
      </c>
      <c r="X55" s="65">
        <v>0</v>
      </c>
      <c r="Y55" s="65">
        <v>0</v>
      </c>
      <c r="Z55" s="65">
        <v>0</v>
      </c>
      <c r="AB55" s="65">
        <v>0</v>
      </c>
      <c r="AC55" s="65">
        <v>0</v>
      </c>
      <c r="AD55" s="65">
        <v>0</v>
      </c>
      <c r="AE55" s="65">
        <v>0</v>
      </c>
      <c r="AF55" s="65">
        <v>0</v>
      </c>
      <c r="AG55" s="65">
        <v>0</v>
      </c>
      <c r="AH55" s="65">
        <v>0</v>
      </c>
      <c r="AJ55" s="65">
        <v>0</v>
      </c>
      <c r="AK55" s="65">
        <v>0</v>
      </c>
      <c r="AL55" s="65">
        <v>0</v>
      </c>
      <c r="AM55" s="65">
        <v>0</v>
      </c>
      <c r="AN55" s="65">
        <v>0</v>
      </c>
      <c r="AO55" s="65">
        <v>0</v>
      </c>
      <c r="AP55" s="65">
        <v>0</v>
      </c>
      <c r="AR55" s="65">
        <v>0</v>
      </c>
      <c r="AS55" s="65">
        <v>0</v>
      </c>
      <c r="AT55" s="65">
        <v>0</v>
      </c>
      <c r="AU55" s="65">
        <v>0</v>
      </c>
      <c r="AV55" s="65">
        <v>0</v>
      </c>
      <c r="AW55" s="65">
        <v>0</v>
      </c>
      <c r="AX55" s="65">
        <v>0</v>
      </c>
      <c r="AZ55" s="65" t="s">
        <v>19</v>
      </c>
      <c r="BA55" s="65" t="s">
        <v>19</v>
      </c>
      <c r="BB55" s="65" t="s">
        <v>19</v>
      </c>
      <c r="BC55" s="65" t="s">
        <v>19</v>
      </c>
      <c r="BD55" s="65" t="s">
        <v>19</v>
      </c>
      <c r="BE55" s="65" t="s">
        <v>19</v>
      </c>
      <c r="BF55" s="65" t="s">
        <v>19</v>
      </c>
      <c r="BH55" s="65" t="s">
        <v>19</v>
      </c>
      <c r="BI55" s="65" t="s">
        <v>19</v>
      </c>
      <c r="BJ55" s="65" t="s">
        <v>19</v>
      </c>
      <c r="BK55" s="65" t="s">
        <v>19</v>
      </c>
      <c r="BL55" s="65" t="s">
        <v>19</v>
      </c>
      <c r="BM55" s="65" t="s">
        <v>19</v>
      </c>
      <c r="BN55" s="65" t="s">
        <v>19</v>
      </c>
    </row>
    <row r="56" spans="2:66" x14ac:dyDescent="0.25">
      <c r="B56" s="65" t="s">
        <v>142</v>
      </c>
      <c r="D56" s="65">
        <v>0</v>
      </c>
      <c r="E56" s="65">
        <v>0</v>
      </c>
      <c r="F56" s="65">
        <v>0</v>
      </c>
      <c r="G56" s="65">
        <v>0</v>
      </c>
      <c r="H56" s="65">
        <v>0</v>
      </c>
      <c r="I56" s="65">
        <v>0</v>
      </c>
      <c r="J56" s="65">
        <v>0</v>
      </c>
      <c r="L56" s="65">
        <v>0</v>
      </c>
      <c r="M56" s="65">
        <v>0</v>
      </c>
      <c r="N56" s="65">
        <v>0</v>
      </c>
      <c r="O56" s="65">
        <v>0</v>
      </c>
      <c r="P56" s="65">
        <v>0</v>
      </c>
      <c r="Q56" s="65">
        <v>0</v>
      </c>
      <c r="R56" s="65">
        <v>0</v>
      </c>
      <c r="T56" s="65">
        <v>0</v>
      </c>
      <c r="U56" s="65">
        <v>0</v>
      </c>
      <c r="V56" s="65">
        <v>0</v>
      </c>
      <c r="W56" s="65">
        <v>0</v>
      </c>
      <c r="X56" s="65">
        <v>0</v>
      </c>
      <c r="Y56" s="65">
        <v>0</v>
      </c>
      <c r="Z56" s="65">
        <v>0</v>
      </c>
      <c r="AB56" s="65">
        <v>0</v>
      </c>
      <c r="AC56" s="65">
        <v>0</v>
      </c>
      <c r="AD56" s="65">
        <v>0</v>
      </c>
      <c r="AE56" s="65">
        <v>0</v>
      </c>
      <c r="AF56" s="65">
        <v>0</v>
      </c>
      <c r="AG56" s="65">
        <v>0</v>
      </c>
      <c r="AH56" s="65">
        <v>0</v>
      </c>
      <c r="AJ56" s="65">
        <v>0</v>
      </c>
      <c r="AK56" s="65">
        <v>0</v>
      </c>
      <c r="AL56" s="65">
        <v>0</v>
      </c>
      <c r="AM56" s="65">
        <v>0</v>
      </c>
      <c r="AN56" s="65">
        <v>0</v>
      </c>
      <c r="AO56" s="65">
        <v>0</v>
      </c>
      <c r="AP56" s="65">
        <v>0</v>
      </c>
      <c r="AR56" s="65">
        <v>0</v>
      </c>
      <c r="AS56" s="65">
        <v>0</v>
      </c>
      <c r="AT56" s="65">
        <v>0</v>
      </c>
      <c r="AU56" s="65">
        <v>0</v>
      </c>
      <c r="AV56" s="65">
        <v>0</v>
      </c>
      <c r="AW56" s="65">
        <v>0</v>
      </c>
      <c r="AX56" s="65">
        <v>0</v>
      </c>
      <c r="AZ56" s="65">
        <v>0</v>
      </c>
      <c r="BA56" s="65">
        <v>0</v>
      </c>
      <c r="BB56" s="65">
        <v>0</v>
      </c>
      <c r="BC56" s="65">
        <v>0</v>
      </c>
      <c r="BD56" s="65">
        <v>0</v>
      </c>
      <c r="BE56" s="65">
        <v>0</v>
      </c>
      <c r="BF56" s="65">
        <v>0</v>
      </c>
      <c r="BH56" s="65">
        <v>0</v>
      </c>
      <c r="BI56" s="65">
        <v>0</v>
      </c>
      <c r="BJ56" s="65">
        <v>0</v>
      </c>
      <c r="BK56" s="65">
        <v>0</v>
      </c>
      <c r="BL56" s="65">
        <v>0</v>
      </c>
      <c r="BM56" s="65">
        <v>0</v>
      </c>
      <c r="BN56" s="65">
        <v>0</v>
      </c>
    </row>
    <row r="57" spans="2:66" x14ac:dyDescent="0.25">
      <c r="B57" s="65" t="s">
        <v>146</v>
      </c>
      <c r="D57" s="65">
        <v>0</v>
      </c>
      <c r="E57" s="65">
        <v>0</v>
      </c>
      <c r="F57" s="65">
        <v>0</v>
      </c>
      <c r="G57" s="65">
        <v>0</v>
      </c>
      <c r="H57" s="65">
        <v>0</v>
      </c>
      <c r="I57" s="65">
        <v>0</v>
      </c>
      <c r="J57" s="65">
        <v>0</v>
      </c>
      <c r="L57" s="65">
        <v>0</v>
      </c>
      <c r="M57" s="65">
        <v>0</v>
      </c>
      <c r="N57" s="65">
        <v>0</v>
      </c>
      <c r="O57" s="65">
        <v>0</v>
      </c>
      <c r="P57" s="65">
        <v>0</v>
      </c>
      <c r="Q57" s="65">
        <v>0</v>
      </c>
      <c r="R57" s="65">
        <v>0</v>
      </c>
      <c r="T57" s="65">
        <v>0</v>
      </c>
      <c r="U57" s="65">
        <v>0</v>
      </c>
      <c r="V57" s="65">
        <v>0</v>
      </c>
      <c r="W57" s="65">
        <v>0</v>
      </c>
      <c r="X57" s="65">
        <v>0</v>
      </c>
      <c r="Y57" s="65">
        <v>0</v>
      </c>
      <c r="Z57" s="65">
        <v>0</v>
      </c>
      <c r="AB57" s="65">
        <v>0</v>
      </c>
      <c r="AC57" s="65">
        <v>0</v>
      </c>
      <c r="AD57" s="65">
        <v>0</v>
      </c>
      <c r="AE57" s="65">
        <v>0</v>
      </c>
      <c r="AF57" s="65">
        <v>0</v>
      </c>
      <c r="AG57" s="65">
        <v>0</v>
      </c>
      <c r="AH57" s="65">
        <v>0</v>
      </c>
      <c r="AJ57" s="65">
        <v>0</v>
      </c>
      <c r="AK57" s="65">
        <v>0</v>
      </c>
      <c r="AL57" s="65">
        <v>0</v>
      </c>
      <c r="AM57" s="65">
        <v>0</v>
      </c>
      <c r="AN57" s="65">
        <v>0</v>
      </c>
      <c r="AO57" s="65">
        <v>0</v>
      </c>
      <c r="AP57" s="65">
        <v>0</v>
      </c>
      <c r="AR57" s="65">
        <v>0</v>
      </c>
      <c r="AS57" s="65">
        <v>0</v>
      </c>
      <c r="AT57" s="65">
        <v>0</v>
      </c>
      <c r="AU57" s="65">
        <v>0</v>
      </c>
      <c r="AV57" s="65">
        <v>0</v>
      </c>
      <c r="AW57" s="65">
        <v>0</v>
      </c>
      <c r="AX57" s="65">
        <v>0</v>
      </c>
      <c r="AZ57" s="65">
        <v>0</v>
      </c>
      <c r="BA57" s="65">
        <v>0</v>
      </c>
      <c r="BB57" s="65">
        <v>0</v>
      </c>
      <c r="BC57" s="65">
        <v>0</v>
      </c>
      <c r="BD57" s="65">
        <v>0</v>
      </c>
      <c r="BE57" s="65">
        <v>0</v>
      </c>
      <c r="BF57" s="65">
        <v>0</v>
      </c>
      <c r="BH57" s="65">
        <v>0</v>
      </c>
      <c r="BI57" s="65">
        <v>0</v>
      </c>
      <c r="BJ57" s="65">
        <v>0</v>
      </c>
      <c r="BK57" s="65">
        <v>0</v>
      </c>
      <c r="BL57" s="65">
        <v>0</v>
      </c>
      <c r="BM57" s="65">
        <v>0</v>
      </c>
      <c r="BN57" s="65">
        <v>0</v>
      </c>
    </row>
    <row r="58" spans="2:66" x14ac:dyDescent="0.25">
      <c r="B58" s="65" t="s">
        <v>154</v>
      </c>
      <c r="D58" s="65">
        <v>0</v>
      </c>
      <c r="E58" s="65">
        <v>9</v>
      </c>
      <c r="F58" s="65">
        <v>0</v>
      </c>
      <c r="G58" s="65">
        <v>0</v>
      </c>
      <c r="H58" s="65">
        <v>0</v>
      </c>
      <c r="I58" s="65">
        <v>0</v>
      </c>
      <c r="J58" s="65">
        <v>68</v>
      </c>
      <c r="L58" s="65">
        <v>0</v>
      </c>
      <c r="M58" s="65">
        <v>8</v>
      </c>
      <c r="N58" s="65">
        <v>0</v>
      </c>
      <c r="O58" s="65">
        <v>0</v>
      </c>
      <c r="P58" s="65">
        <v>0</v>
      </c>
      <c r="Q58" s="65">
        <v>0</v>
      </c>
      <c r="R58" s="65">
        <v>69</v>
      </c>
      <c r="T58" s="65">
        <v>0</v>
      </c>
      <c r="U58" s="65">
        <v>12</v>
      </c>
      <c r="V58" s="65">
        <v>0</v>
      </c>
      <c r="W58" s="65">
        <v>0</v>
      </c>
      <c r="X58" s="65">
        <v>0</v>
      </c>
      <c r="Y58" s="65">
        <v>0</v>
      </c>
      <c r="Z58" s="65">
        <v>64</v>
      </c>
      <c r="AB58" s="65">
        <v>0</v>
      </c>
      <c r="AC58" s="65">
        <v>11</v>
      </c>
      <c r="AD58" s="65">
        <v>0</v>
      </c>
      <c r="AE58" s="65">
        <v>0</v>
      </c>
      <c r="AF58" s="65">
        <v>0</v>
      </c>
      <c r="AG58" s="65">
        <v>0</v>
      </c>
      <c r="AH58" s="65">
        <v>66</v>
      </c>
      <c r="AJ58" s="65">
        <v>0</v>
      </c>
      <c r="AK58" s="65">
        <v>9</v>
      </c>
      <c r="AL58" s="65">
        <v>0</v>
      </c>
      <c r="AM58" s="65">
        <v>0</v>
      </c>
      <c r="AN58" s="65">
        <v>0</v>
      </c>
      <c r="AO58" s="65">
        <v>0</v>
      </c>
      <c r="AP58" s="65">
        <v>68</v>
      </c>
      <c r="AR58" s="65">
        <v>0</v>
      </c>
      <c r="AS58" s="65">
        <v>7</v>
      </c>
      <c r="AT58" s="65">
        <v>0</v>
      </c>
      <c r="AU58" s="65">
        <v>0</v>
      </c>
      <c r="AV58" s="65">
        <v>0</v>
      </c>
      <c r="AW58" s="65">
        <v>0</v>
      </c>
      <c r="AX58" s="65">
        <v>64</v>
      </c>
      <c r="AZ58" s="65">
        <v>0</v>
      </c>
      <c r="BA58" s="65">
        <v>8</v>
      </c>
      <c r="BB58" s="65">
        <v>0</v>
      </c>
      <c r="BC58" s="65">
        <v>0</v>
      </c>
      <c r="BD58" s="65">
        <v>0</v>
      </c>
      <c r="BE58" s="65">
        <v>0</v>
      </c>
      <c r="BF58" s="65">
        <v>63</v>
      </c>
      <c r="BH58" s="65">
        <v>0</v>
      </c>
      <c r="BI58" s="65">
        <v>8</v>
      </c>
      <c r="BJ58" s="65">
        <v>0</v>
      </c>
      <c r="BK58" s="65">
        <v>0</v>
      </c>
      <c r="BL58" s="65">
        <v>0</v>
      </c>
      <c r="BM58" s="65">
        <v>0</v>
      </c>
      <c r="BN58" s="65">
        <v>63</v>
      </c>
    </row>
    <row r="59" spans="2:66" x14ac:dyDescent="0.25">
      <c r="B59" s="65" t="s">
        <v>156</v>
      </c>
      <c r="D59" s="65">
        <v>0</v>
      </c>
      <c r="E59" s="65">
        <v>0</v>
      </c>
      <c r="F59" s="65">
        <v>0</v>
      </c>
      <c r="G59" s="65">
        <v>0</v>
      </c>
      <c r="H59" s="65">
        <v>0</v>
      </c>
      <c r="I59" s="65">
        <v>0</v>
      </c>
      <c r="J59" s="65">
        <v>225</v>
      </c>
      <c r="L59" s="65">
        <v>0</v>
      </c>
      <c r="M59" s="65">
        <v>0</v>
      </c>
      <c r="N59" s="65">
        <v>0</v>
      </c>
      <c r="O59" s="65">
        <v>0</v>
      </c>
      <c r="P59" s="65">
        <v>0</v>
      </c>
      <c r="Q59" s="65">
        <v>0</v>
      </c>
      <c r="R59" s="65">
        <v>301</v>
      </c>
      <c r="T59" s="65">
        <v>0</v>
      </c>
      <c r="U59" s="65">
        <v>0</v>
      </c>
      <c r="V59" s="65">
        <v>0</v>
      </c>
      <c r="W59" s="65">
        <v>0</v>
      </c>
      <c r="X59" s="65">
        <v>0</v>
      </c>
      <c r="Y59" s="65">
        <v>0</v>
      </c>
      <c r="Z59" s="65">
        <v>354</v>
      </c>
      <c r="AB59" s="65">
        <v>0</v>
      </c>
      <c r="AC59" s="65">
        <v>0</v>
      </c>
      <c r="AD59" s="65">
        <v>0</v>
      </c>
      <c r="AE59" s="65">
        <v>0</v>
      </c>
      <c r="AF59" s="65">
        <v>0</v>
      </c>
      <c r="AG59" s="65">
        <v>0</v>
      </c>
      <c r="AH59" s="65">
        <v>344</v>
      </c>
      <c r="AJ59" s="65">
        <v>0</v>
      </c>
      <c r="AK59" s="65">
        <v>0</v>
      </c>
      <c r="AL59" s="65">
        <v>0</v>
      </c>
      <c r="AM59" s="65">
        <v>0</v>
      </c>
      <c r="AN59" s="65">
        <v>0</v>
      </c>
      <c r="AO59" s="65">
        <v>0</v>
      </c>
      <c r="AP59" s="65">
        <v>372</v>
      </c>
      <c r="AR59" s="65">
        <v>0</v>
      </c>
      <c r="AS59" s="65">
        <v>0</v>
      </c>
      <c r="AT59" s="65">
        <v>0</v>
      </c>
      <c r="AU59" s="65">
        <v>0</v>
      </c>
      <c r="AV59" s="65">
        <v>0</v>
      </c>
      <c r="AW59" s="65">
        <v>0</v>
      </c>
      <c r="AX59" s="65">
        <v>0</v>
      </c>
      <c r="AZ59" s="65">
        <v>0</v>
      </c>
      <c r="BA59" s="65">
        <v>0</v>
      </c>
      <c r="BB59" s="65">
        <v>0</v>
      </c>
      <c r="BC59" s="65">
        <v>0</v>
      </c>
      <c r="BD59" s="65">
        <v>0</v>
      </c>
      <c r="BE59" s="65">
        <v>0</v>
      </c>
      <c r="BF59" s="65">
        <v>349</v>
      </c>
      <c r="BH59" s="65">
        <v>0</v>
      </c>
      <c r="BI59" s="65">
        <v>0</v>
      </c>
      <c r="BJ59" s="65">
        <v>0</v>
      </c>
      <c r="BK59" s="65">
        <v>0</v>
      </c>
      <c r="BL59" s="65">
        <v>0</v>
      </c>
      <c r="BM59" s="65">
        <v>0</v>
      </c>
      <c r="BN59" s="65">
        <v>306</v>
      </c>
    </row>
    <row r="60" spans="2:66" x14ac:dyDescent="0.25">
      <c r="B60" s="65" t="s">
        <v>157</v>
      </c>
      <c r="D60" s="65">
        <v>0</v>
      </c>
      <c r="E60" s="65">
        <v>0</v>
      </c>
      <c r="F60" s="65">
        <v>0</v>
      </c>
      <c r="G60" s="65">
        <v>0</v>
      </c>
      <c r="H60" s="65">
        <v>0</v>
      </c>
      <c r="I60" s="65">
        <v>0</v>
      </c>
      <c r="J60" s="65">
        <v>0</v>
      </c>
      <c r="L60" s="65">
        <v>0</v>
      </c>
      <c r="M60" s="65">
        <v>0</v>
      </c>
      <c r="N60" s="65">
        <v>0</v>
      </c>
      <c r="O60" s="65">
        <v>0</v>
      </c>
      <c r="P60" s="65">
        <v>0</v>
      </c>
      <c r="Q60" s="65">
        <v>0</v>
      </c>
      <c r="R60" s="65">
        <v>0</v>
      </c>
      <c r="T60" s="65">
        <v>0</v>
      </c>
      <c r="U60" s="65">
        <v>0</v>
      </c>
      <c r="V60" s="65">
        <v>0</v>
      </c>
      <c r="W60" s="65">
        <v>0</v>
      </c>
      <c r="X60" s="65">
        <v>0</v>
      </c>
      <c r="Y60" s="65">
        <v>0</v>
      </c>
      <c r="Z60" s="65">
        <v>0</v>
      </c>
      <c r="AB60" s="65">
        <v>0</v>
      </c>
      <c r="AC60" s="65">
        <v>0</v>
      </c>
      <c r="AD60" s="65">
        <v>0</v>
      </c>
      <c r="AE60" s="65">
        <v>0</v>
      </c>
      <c r="AF60" s="65">
        <v>0</v>
      </c>
      <c r="AG60" s="65">
        <v>0</v>
      </c>
      <c r="AH60" s="65">
        <v>0</v>
      </c>
      <c r="AJ60" s="65">
        <v>0</v>
      </c>
      <c r="AK60" s="65">
        <v>0</v>
      </c>
      <c r="AL60" s="65">
        <v>0</v>
      </c>
      <c r="AM60" s="65">
        <v>0</v>
      </c>
      <c r="AN60" s="65">
        <v>0</v>
      </c>
      <c r="AO60" s="65">
        <v>0</v>
      </c>
      <c r="AP60" s="65">
        <v>0</v>
      </c>
      <c r="AR60" s="65">
        <v>0</v>
      </c>
      <c r="AS60" s="65">
        <v>0</v>
      </c>
      <c r="AT60" s="65">
        <v>0</v>
      </c>
      <c r="AU60" s="65">
        <v>0</v>
      </c>
      <c r="AV60" s="65">
        <v>0</v>
      </c>
      <c r="AW60" s="65">
        <v>0</v>
      </c>
      <c r="AX60" s="65">
        <v>0</v>
      </c>
      <c r="AZ60" s="65">
        <v>0</v>
      </c>
      <c r="BA60" s="65">
        <v>0</v>
      </c>
      <c r="BB60" s="65">
        <v>0</v>
      </c>
      <c r="BC60" s="65">
        <v>0</v>
      </c>
      <c r="BD60" s="65">
        <v>0</v>
      </c>
      <c r="BE60" s="65">
        <v>0</v>
      </c>
      <c r="BF60" s="65">
        <v>0</v>
      </c>
      <c r="BH60" s="65">
        <v>0</v>
      </c>
      <c r="BI60" s="65">
        <v>0</v>
      </c>
      <c r="BJ60" s="65">
        <v>0</v>
      </c>
      <c r="BK60" s="65">
        <v>0</v>
      </c>
      <c r="BL60" s="65">
        <v>0</v>
      </c>
      <c r="BM60" s="65">
        <v>0</v>
      </c>
      <c r="BN60" s="65">
        <v>0</v>
      </c>
    </row>
    <row r="61" spans="2:66" x14ac:dyDescent="0.25">
      <c r="B61" s="65" t="s">
        <v>162</v>
      </c>
      <c r="D61" s="65">
        <v>0</v>
      </c>
      <c r="E61" s="65">
        <v>0</v>
      </c>
      <c r="F61" s="65">
        <v>0</v>
      </c>
      <c r="G61" s="65">
        <v>0</v>
      </c>
      <c r="H61" s="65">
        <v>0</v>
      </c>
      <c r="I61" s="65">
        <v>0</v>
      </c>
      <c r="J61" s="65">
        <v>0</v>
      </c>
      <c r="L61" s="65">
        <v>0</v>
      </c>
      <c r="M61" s="65">
        <v>0</v>
      </c>
      <c r="N61" s="65">
        <v>0</v>
      </c>
      <c r="O61" s="65">
        <v>0</v>
      </c>
      <c r="P61" s="65">
        <v>0</v>
      </c>
      <c r="Q61" s="65">
        <v>0</v>
      </c>
      <c r="R61" s="65">
        <v>0</v>
      </c>
      <c r="T61" s="65">
        <v>0</v>
      </c>
      <c r="U61" s="65">
        <v>0</v>
      </c>
      <c r="V61" s="65">
        <v>0</v>
      </c>
      <c r="W61" s="65">
        <v>0</v>
      </c>
      <c r="X61" s="65">
        <v>0</v>
      </c>
      <c r="Y61" s="65">
        <v>0</v>
      </c>
      <c r="Z61" s="65">
        <v>0</v>
      </c>
      <c r="AB61" s="65">
        <v>0</v>
      </c>
      <c r="AC61" s="65">
        <v>0</v>
      </c>
      <c r="AD61" s="65">
        <v>0</v>
      </c>
      <c r="AE61" s="65">
        <v>0</v>
      </c>
      <c r="AF61" s="65">
        <v>0</v>
      </c>
      <c r="AG61" s="65">
        <v>0</v>
      </c>
      <c r="AH61" s="65">
        <v>0</v>
      </c>
      <c r="AJ61" s="65">
        <v>0</v>
      </c>
      <c r="AK61" s="65">
        <v>0</v>
      </c>
      <c r="AL61" s="65">
        <v>0</v>
      </c>
      <c r="AM61" s="65">
        <v>0</v>
      </c>
      <c r="AN61" s="65">
        <v>0</v>
      </c>
      <c r="AO61" s="65">
        <v>0</v>
      </c>
      <c r="AP61" s="65">
        <v>0</v>
      </c>
      <c r="AR61" s="65">
        <v>0</v>
      </c>
      <c r="AS61" s="65">
        <v>0</v>
      </c>
      <c r="AT61" s="65">
        <v>0</v>
      </c>
      <c r="AU61" s="65">
        <v>0</v>
      </c>
      <c r="AV61" s="65">
        <v>0</v>
      </c>
      <c r="AW61" s="65">
        <v>0</v>
      </c>
      <c r="AX61" s="65">
        <v>0</v>
      </c>
      <c r="AZ61" s="65">
        <v>0</v>
      </c>
      <c r="BA61" s="65">
        <v>0</v>
      </c>
      <c r="BB61" s="65">
        <v>0</v>
      </c>
      <c r="BC61" s="65">
        <v>0</v>
      </c>
      <c r="BD61" s="65">
        <v>0</v>
      </c>
      <c r="BE61" s="65">
        <v>0</v>
      </c>
      <c r="BF61" s="65">
        <v>0</v>
      </c>
      <c r="BH61" s="65">
        <v>0</v>
      </c>
      <c r="BI61" s="65">
        <v>0</v>
      </c>
      <c r="BJ61" s="65">
        <v>0</v>
      </c>
      <c r="BK61" s="65">
        <v>0</v>
      </c>
      <c r="BL61" s="65">
        <v>0</v>
      </c>
      <c r="BM61" s="65">
        <v>0</v>
      </c>
      <c r="BN61" s="65">
        <v>0</v>
      </c>
    </row>
    <row r="62" spans="2:66" x14ac:dyDescent="0.25">
      <c r="B62" s="65" t="s">
        <v>167</v>
      </c>
      <c r="D62" s="65">
        <v>0</v>
      </c>
      <c r="E62" s="65">
        <v>0</v>
      </c>
      <c r="F62" s="65">
        <v>0</v>
      </c>
      <c r="G62" s="65">
        <v>0</v>
      </c>
      <c r="H62" s="65">
        <v>0</v>
      </c>
      <c r="I62" s="65">
        <v>0</v>
      </c>
      <c r="J62" s="65">
        <v>0</v>
      </c>
      <c r="L62" s="65">
        <v>0</v>
      </c>
      <c r="M62" s="65">
        <v>0</v>
      </c>
      <c r="N62" s="65">
        <v>0</v>
      </c>
      <c r="O62" s="65">
        <v>0</v>
      </c>
      <c r="P62" s="65">
        <v>0</v>
      </c>
      <c r="Q62" s="65">
        <v>0</v>
      </c>
      <c r="R62" s="65">
        <v>0</v>
      </c>
      <c r="T62" s="65">
        <v>0</v>
      </c>
      <c r="U62" s="65">
        <v>0</v>
      </c>
      <c r="V62" s="65">
        <v>0</v>
      </c>
      <c r="W62" s="65">
        <v>0</v>
      </c>
      <c r="X62" s="65">
        <v>0</v>
      </c>
      <c r="Y62" s="65">
        <v>0</v>
      </c>
      <c r="Z62" s="65">
        <v>0</v>
      </c>
      <c r="AB62" s="65">
        <v>0</v>
      </c>
      <c r="AC62" s="65">
        <v>0</v>
      </c>
      <c r="AD62" s="65">
        <v>0</v>
      </c>
      <c r="AE62" s="65">
        <v>0</v>
      </c>
      <c r="AF62" s="65">
        <v>0</v>
      </c>
      <c r="AG62" s="65">
        <v>0</v>
      </c>
      <c r="AH62" s="65">
        <v>0</v>
      </c>
      <c r="AJ62" s="65">
        <v>0</v>
      </c>
      <c r="AK62" s="65">
        <v>0</v>
      </c>
      <c r="AL62" s="65">
        <v>0</v>
      </c>
      <c r="AM62" s="65">
        <v>0</v>
      </c>
      <c r="AN62" s="65">
        <v>0</v>
      </c>
      <c r="AO62" s="65">
        <v>0</v>
      </c>
      <c r="AP62" s="65">
        <v>0</v>
      </c>
      <c r="AR62" s="65">
        <v>0</v>
      </c>
      <c r="AS62" s="65">
        <v>0</v>
      </c>
      <c r="AT62" s="65">
        <v>0</v>
      </c>
      <c r="AU62" s="65">
        <v>0</v>
      </c>
      <c r="AV62" s="65">
        <v>0</v>
      </c>
      <c r="AW62" s="65">
        <v>0</v>
      </c>
      <c r="AX62" s="65">
        <v>0</v>
      </c>
      <c r="AZ62" s="65">
        <v>0</v>
      </c>
      <c r="BA62" s="65">
        <v>0</v>
      </c>
      <c r="BB62" s="65">
        <v>0</v>
      </c>
      <c r="BC62" s="65">
        <v>0</v>
      </c>
      <c r="BD62" s="65">
        <v>0</v>
      </c>
      <c r="BE62" s="65">
        <v>0</v>
      </c>
      <c r="BF62" s="65">
        <v>0</v>
      </c>
      <c r="BH62" s="65" t="s">
        <v>19</v>
      </c>
      <c r="BI62" s="65" t="s">
        <v>19</v>
      </c>
      <c r="BJ62" s="65" t="s">
        <v>19</v>
      </c>
      <c r="BK62" s="65" t="s">
        <v>19</v>
      </c>
      <c r="BL62" s="65" t="s">
        <v>19</v>
      </c>
      <c r="BM62" s="65" t="s">
        <v>19</v>
      </c>
      <c r="BN62" s="65" t="s">
        <v>19</v>
      </c>
    </row>
    <row r="63" spans="2:66" x14ac:dyDescent="0.25">
      <c r="B63" s="65" t="s">
        <v>173</v>
      </c>
      <c r="D63" s="65">
        <v>0</v>
      </c>
      <c r="E63" s="65">
        <v>0</v>
      </c>
      <c r="F63" s="65">
        <v>0</v>
      </c>
      <c r="G63" s="65">
        <v>0</v>
      </c>
      <c r="H63" s="65">
        <v>0</v>
      </c>
      <c r="I63" s="65">
        <v>0</v>
      </c>
      <c r="J63" s="65">
        <v>0</v>
      </c>
      <c r="L63" s="65">
        <v>0</v>
      </c>
      <c r="M63" s="65">
        <v>0</v>
      </c>
      <c r="N63" s="65">
        <v>0</v>
      </c>
      <c r="O63" s="65">
        <v>0</v>
      </c>
      <c r="P63" s="65">
        <v>0</v>
      </c>
      <c r="Q63" s="65">
        <v>0</v>
      </c>
      <c r="R63" s="65">
        <v>0</v>
      </c>
      <c r="T63" s="65">
        <v>0</v>
      </c>
      <c r="U63" s="65">
        <v>0</v>
      </c>
      <c r="V63" s="65">
        <v>0</v>
      </c>
      <c r="W63" s="65">
        <v>0</v>
      </c>
      <c r="X63" s="65">
        <v>0</v>
      </c>
      <c r="Y63" s="65">
        <v>0</v>
      </c>
      <c r="Z63" s="65">
        <v>0</v>
      </c>
      <c r="AB63" s="65">
        <v>0</v>
      </c>
      <c r="AC63" s="65">
        <v>0</v>
      </c>
      <c r="AD63" s="65">
        <v>0</v>
      </c>
      <c r="AE63" s="65">
        <v>0</v>
      </c>
      <c r="AF63" s="65">
        <v>0</v>
      </c>
      <c r="AG63" s="65">
        <v>0</v>
      </c>
      <c r="AH63" s="65">
        <v>175</v>
      </c>
      <c r="AJ63" s="65">
        <v>0</v>
      </c>
      <c r="AK63" s="65">
        <v>0</v>
      </c>
      <c r="AL63" s="65">
        <v>0</v>
      </c>
      <c r="AM63" s="65">
        <v>0</v>
      </c>
      <c r="AN63" s="65">
        <v>0</v>
      </c>
      <c r="AO63" s="65">
        <v>0</v>
      </c>
      <c r="AP63" s="65">
        <v>0</v>
      </c>
      <c r="AR63" s="65">
        <v>0</v>
      </c>
      <c r="AS63" s="65">
        <v>0</v>
      </c>
      <c r="AT63" s="65">
        <v>0</v>
      </c>
      <c r="AU63" s="65">
        <v>0</v>
      </c>
      <c r="AV63" s="65">
        <v>0</v>
      </c>
      <c r="AW63" s="65">
        <v>0</v>
      </c>
      <c r="AX63" s="65">
        <v>0</v>
      </c>
      <c r="AZ63" s="65">
        <v>0</v>
      </c>
      <c r="BA63" s="65">
        <v>0</v>
      </c>
      <c r="BB63" s="65">
        <v>0</v>
      </c>
      <c r="BC63" s="65">
        <v>0</v>
      </c>
      <c r="BD63" s="65">
        <v>0</v>
      </c>
      <c r="BE63" s="65">
        <v>0</v>
      </c>
      <c r="BF63" s="65">
        <v>0</v>
      </c>
      <c r="BH63" s="65">
        <v>0</v>
      </c>
      <c r="BI63" s="65">
        <v>0</v>
      </c>
      <c r="BJ63" s="65">
        <v>0</v>
      </c>
      <c r="BK63" s="65">
        <v>0</v>
      </c>
      <c r="BL63" s="65">
        <v>0</v>
      </c>
      <c r="BM63" s="65">
        <v>0</v>
      </c>
      <c r="BN63" s="65">
        <v>0</v>
      </c>
    </row>
    <row r="64" spans="2:66" x14ac:dyDescent="0.25">
      <c r="B64" s="65" t="s">
        <v>177</v>
      </c>
      <c r="D64" s="65">
        <v>0</v>
      </c>
      <c r="E64" s="65">
        <v>0</v>
      </c>
      <c r="F64" s="65">
        <v>0</v>
      </c>
      <c r="G64" s="65">
        <v>0</v>
      </c>
      <c r="H64" s="65">
        <v>0</v>
      </c>
      <c r="I64" s="65">
        <v>0</v>
      </c>
      <c r="J64" s="65">
        <v>0</v>
      </c>
      <c r="L64" s="65">
        <v>0</v>
      </c>
      <c r="M64" s="65">
        <v>0</v>
      </c>
      <c r="N64" s="65">
        <v>0</v>
      </c>
      <c r="O64" s="65">
        <v>0</v>
      </c>
      <c r="P64" s="65">
        <v>0</v>
      </c>
      <c r="Q64" s="65">
        <v>0</v>
      </c>
      <c r="R64" s="65">
        <v>0</v>
      </c>
      <c r="T64" s="65">
        <v>0</v>
      </c>
      <c r="U64" s="65">
        <v>0</v>
      </c>
      <c r="V64" s="65">
        <v>0</v>
      </c>
      <c r="W64" s="65">
        <v>0</v>
      </c>
      <c r="X64" s="65">
        <v>0</v>
      </c>
      <c r="Y64" s="65">
        <v>0</v>
      </c>
      <c r="Z64" s="65">
        <v>0</v>
      </c>
      <c r="AB64" s="65">
        <v>0</v>
      </c>
      <c r="AC64" s="65">
        <v>0</v>
      </c>
      <c r="AD64" s="65">
        <v>0</v>
      </c>
      <c r="AE64" s="65">
        <v>0</v>
      </c>
      <c r="AF64" s="65">
        <v>0</v>
      </c>
      <c r="AG64" s="65">
        <v>0</v>
      </c>
      <c r="AH64" s="65">
        <v>0</v>
      </c>
      <c r="AJ64" s="65">
        <v>0</v>
      </c>
      <c r="AK64" s="65">
        <v>0</v>
      </c>
      <c r="AL64" s="65">
        <v>0</v>
      </c>
      <c r="AM64" s="65">
        <v>0</v>
      </c>
      <c r="AN64" s="65">
        <v>0</v>
      </c>
      <c r="AO64" s="65">
        <v>0</v>
      </c>
      <c r="AP64" s="65">
        <v>0</v>
      </c>
      <c r="AR64" s="65">
        <v>0</v>
      </c>
      <c r="AS64" s="65">
        <v>0</v>
      </c>
      <c r="AT64" s="65">
        <v>0</v>
      </c>
      <c r="AU64" s="65">
        <v>0</v>
      </c>
      <c r="AV64" s="65">
        <v>0</v>
      </c>
      <c r="AW64" s="65">
        <v>0</v>
      </c>
      <c r="AX64" s="65">
        <v>0</v>
      </c>
      <c r="AZ64" s="65">
        <v>0</v>
      </c>
      <c r="BA64" s="65">
        <v>0</v>
      </c>
      <c r="BB64" s="65">
        <v>0</v>
      </c>
      <c r="BC64" s="65">
        <v>0</v>
      </c>
      <c r="BD64" s="65">
        <v>0</v>
      </c>
      <c r="BE64" s="65">
        <v>0</v>
      </c>
      <c r="BF64" s="65">
        <v>0</v>
      </c>
      <c r="BH64" s="65">
        <v>0</v>
      </c>
      <c r="BI64" s="65">
        <v>0</v>
      </c>
      <c r="BJ64" s="65">
        <v>0</v>
      </c>
      <c r="BK64" s="65">
        <v>0</v>
      </c>
      <c r="BL64" s="65">
        <v>0</v>
      </c>
      <c r="BM64" s="65">
        <v>0</v>
      </c>
      <c r="BN64" s="65">
        <v>0</v>
      </c>
    </row>
    <row r="65" spans="2:66" x14ac:dyDescent="0.25">
      <c r="B65" s="65" t="s">
        <v>180</v>
      </c>
      <c r="D65" s="65">
        <v>0</v>
      </c>
      <c r="E65" s="65">
        <v>0</v>
      </c>
      <c r="F65" s="65">
        <v>0</v>
      </c>
      <c r="G65" s="65">
        <v>0</v>
      </c>
      <c r="H65" s="65">
        <v>0</v>
      </c>
      <c r="I65" s="65">
        <v>0</v>
      </c>
      <c r="J65" s="65">
        <v>0</v>
      </c>
      <c r="L65" s="65">
        <v>0</v>
      </c>
      <c r="M65" s="65">
        <v>0</v>
      </c>
      <c r="N65" s="65">
        <v>0</v>
      </c>
      <c r="O65" s="65">
        <v>0</v>
      </c>
      <c r="P65" s="65">
        <v>0</v>
      </c>
      <c r="Q65" s="65">
        <v>0</v>
      </c>
      <c r="R65" s="65">
        <v>0</v>
      </c>
      <c r="T65" s="65">
        <v>0</v>
      </c>
      <c r="U65" s="65">
        <v>0</v>
      </c>
      <c r="V65" s="65">
        <v>0</v>
      </c>
      <c r="W65" s="65">
        <v>0</v>
      </c>
      <c r="X65" s="65">
        <v>0</v>
      </c>
      <c r="Y65" s="65">
        <v>0</v>
      </c>
      <c r="Z65" s="65">
        <v>0</v>
      </c>
      <c r="AB65" s="65">
        <v>0</v>
      </c>
      <c r="AC65" s="65">
        <v>0</v>
      </c>
      <c r="AD65" s="65">
        <v>0</v>
      </c>
      <c r="AE65" s="65">
        <v>0</v>
      </c>
      <c r="AF65" s="65">
        <v>0</v>
      </c>
      <c r="AG65" s="65">
        <v>0</v>
      </c>
      <c r="AH65" s="65">
        <v>0</v>
      </c>
      <c r="AJ65" s="65">
        <v>0</v>
      </c>
      <c r="AK65" s="65">
        <v>0</v>
      </c>
      <c r="AL65" s="65">
        <v>0</v>
      </c>
      <c r="AM65" s="65">
        <v>0</v>
      </c>
      <c r="AN65" s="65">
        <v>0</v>
      </c>
      <c r="AO65" s="65">
        <v>0</v>
      </c>
      <c r="AP65" s="65">
        <v>3</v>
      </c>
      <c r="AR65" s="65">
        <v>0</v>
      </c>
      <c r="AS65" s="65">
        <v>0</v>
      </c>
      <c r="AT65" s="65">
        <v>0</v>
      </c>
      <c r="AU65" s="65">
        <v>0</v>
      </c>
      <c r="AV65" s="65">
        <v>0</v>
      </c>
      <c r="AW65" s="65">
        <v>0</v>
      </c>
      <c r="AX65" s="65">
        <v>0</v>
      </c>
      <c r="AZ65" s="65">
        <v>0</v>
      </c>
      <c r="BA65" s="65">
        <v>0</v>
      </c>
      <c r="BB65" s="65">
        <v>0</v>
      </c>
      <c r="BC65" s="65">
        <v>0</v>
      </c>
      <c r="BD65" s="65">
        <v>0</v>
      </c>
      <c r="BE65" s="65">
        <v>0</v>
      </c>
      <c r="BF65" s="65">
        <v>0</v>
      </c>
      <c r="BH65" s="65">
        <v>0</v>
      </c>
      <c r="BI65" s="65">
        <v>0</v>
      </c>
      <c r="BJ65" s="65">
        <v>0</v>
      </c>
      <c r="BK65" s="65">
        <v>0</v>
      </c>
      <c r="BL65" s="65">
        <v>0</v>
      </c>
      <c r="BM65" s="65">
        <v>0</v>
      </c>
      <c r="BN65" s="65">
        <v>2</v>
      </c>
    </row>
    <row r="66" spans="2:66" x14ac:dyDescent="0.25">
      <c r="B66" s="65" t="s">
        <v>202</v>
      </c>
      <c r="D66" s="65">
        <v>0</v>
      </c>
      <c r="E66" s="65">
        <v>0</v>
      </c>
      <c r="F66" s="65">
        <v>0</v>
      </c>
      <c r="G66" s="65">
        <v>0</v>
      </c>
      <c r="H66" s="65">
        <v>0</v>
      </c>
      <c r="I66" s="65">
        <v>0</v>
      </c>
      <c r="J66" s="65">
        <v>21</v>
      </c>
      <c r="L66" s="65">
        <v>0</v>
      </c>
      <c r="M66" s="65">
        <v>2</v>
      </c>
      <c r="N66" s="65">
        <v>0</v>
      </c>
      <c r="O66" s="65">
        <v>0</v>
      </c>
      <c r="P66" s="65">
        <v>0</v>
      </c>
      <c r="Q66" s="65">
        <v>0</v>
      </c>
      <c r="R66" s="65">
        <v>18</v>
      </c>
      <c r="T66" s="65">
        <v>0</v>
      </c>
      <c r="U66" s="65">
        <v>0</v>
      </c>
      <c r="V66" s="65">
        <v>0</v>
      </c>
      <c r="W66" s="65">
        <v>0</v>
      </c>
      <c r="X66" s="65">
        <v>0</v>
      </c>
      <c r="Y66" s="65">
        <v>0</v>
      </c>
      <c r="Z66" s="65">
        <v>33</v>
      </c>
      <c r="AB66" s="65">
        <v>0</v>
      </c>
      <c r="AC66" s="65">
        <v>0</v>
      </c>
      <c r="AD66" s="65">
        <v>0</v>
      </c>
      <c r="AE66" s="65">
        <v>0</v>
      </c>
      <c r="AF66" s="65">
        <v>0</v>
      </c>
      <c r="AG66" s="65">
        <v>0</v>
      </c>
      <c r="AH66" s="65">
        <v>21</v>
      </c>
      <c r="AJ66" s="65">
        <v>0</v>
      </c>
      <c r="AK66" s="65">
        <v>2</v>
      </c>
      <c r="AL66" s="65">
        <v>0</v>
      </c>
      <c r="AM66" s="65">
        <v>0</v>
      </c>
      <c r="AN66" s="65">
        <v>0</v>
      </c>
      <c r="AO66" s="65">
        <v>0</v>
      </c>
      <c r="AP66" s="65">
        <v>34</v>
      </c>
      <c r="AR66" s="65">
        <v>0</v>
      </c>
      <c r="AS66" s="65">
        <v>0</v>
      </c>
      <c r="AT66" s="65">
        <v>0</v>
      </c>
      <c r="AU66" s="65">
        <v>0</v>
      </c>
      <c r="AV66" s="65">
        <v>0</v>
      </c>
      <c r="AW66" s="65">
        <v>0</v>
      </c>
      <c r="AX66" s="65">
        <v>54</v>
      </c>
      <c r="AZ66" s="65">
        <v>0</v>
      </c>
      <c r="BA66" s="65">
        <v>0</v>
      </c>
      <c r="BB66" s="65">
        <v>0</v>
      </c>
      <c r="BC66" s="65">
        <v>0</v>
      </c>
      <c r="BD66" s="65">
        <v>0</v>
      </c>
      <c r="BE66" s="65">
        <v>0</v>
      </c>
      <c r="BF66" s="65">
        <v>49</v>
      </c>
      <c r="BH66" s="65">
        <v>0</v>
      </c>
      <c r="BI66" s="65">
        <v>0</v>
      </c>
      <c r="BJ66" s="65">
        <v>0</v>
      </c>
      <c r="BK66" s="65">
        <v>0</v>
      </c>
      <c r="BL66" s="65">
        <v>0</v>
      </c>
      <c r="BM66" s="65">
        <v>0</v>
      </c>
      <c r="BN66" s="65">
        <v>57</v>
      </c>
    </row>
    <row r="67" spans="2:66" x14ac:dyDescent="0.25">
      <c r="B67" s="65" t="s">
        <v>207</v>
      </c>
      <c r="D67" s="65">
        <v>0</v>
      </c>
      <c r="E67" s="65">
        <v>14</v>
      </c>
      <c r="F67" s="65">
        <v>0</v>
      </c>
      <c r="G67" s="65">
        <v>0</v>
      </c>
      <c r="H67" s="65">
        <v>0</v>
      </c>
      <c r="I67" s="65">
        <v>0</v>
      </c>
      <c r="J67" s="65">
        <v>85</v>
      </c>
      <c r="L67" s="65">
        <v>0</v>
      </c>
      <c r="M67" s="65">
        <v>10</v>
      </c>
      <c r="N67" s="65">
        <v>0</v>
      </c>
      <c r="O67" s="65">
        <v>0</v>
      </c>
      <c r="P67" s="65">
        <v>0</v>
      </c>
      <c r="Q67" s="65">
        <v>0</v>
      </c>
      <c r="R67" s="65">
        <v>63</v>
      </c>
      <c r="T67" s="65">
        <v>0</v>
      </c>
      <c r="U67" s="65">
        <v>12</v>
      </c>
      <c r="V67" s="65">
        <v>0</v>
      </c>
      <c r="W67" s="65">
        <v>0</v>
      </c>
      <c r="X67" s="65">
        <v>0</v>
      </c>
      <c r="Y67" s="65">
        <v>0</v>
      </c>
      <c r="Z67" s="65">
        <v>69</v>
      </c>
      <c r="AB67" s="65">
        <v>0</v>
      </c>
      <c r="AC67" s="65">
        <v>10</v>
      </c>
      <c r="AD67" s="65">
        <v>0</v>
      </c>
      <c r="AE67" s="65">
        <v>0</v>
      </c>
      <c r="AF67" s="65">
        <v>0</v>
      </c>
      <c r="AG67" s="65">
        <v>0</v>
      </c>
      <c r="AH67" s="65">
        <v>93</v>
      </c>
      <c r="AJ67" s="65">
        <v>0</v>
      </c>
      <c r="AK67" s="65">
        <v>15</v>
      </c>
      <c r="AL67" s="65">
        <v>0</v>
      </c>
      <c r="AM67" s="65">
        <v>0</v>
      </c>
      <c r="AN67" s="65">
        <v>0</v>
      </c>
      <c r="AO67" s="65">
        <v>0</v>
      </c>
      <c r="AP67" s="65">
        <v>75</v>
      </c>
      <c r="AR67" s="65">
        <v>0</v>
      </c>
      <c r="AS67" s="65">
        <v>13</v>
      </c>
      <c r="AT67" s="65">
        <v>0</v>
      </c>
      <c r="AU67" s="65">
        <v>0</v>
      </c>
      <c r="AV67" s="65">
        <v>0</v>
      </c>
      <c r="AW67" s="65">
        <v>0</v>
      </c>
      <c r="AX67" s="65">
        <v>62</v>
      </c>
      <c r="AZ67" s="65">
        <v>0</v>
      </c>
      <c r="BA67" s="65">
        <v>3</v>
      </c>
      <c r="BB67" s="65">
        <v>0</v>
      </c>
      <c r="BC67" s="65">
        <v>0</v>
      </c>
      <c r="BD67" s="65">
        <v>0</v>
      </c>
      <c r="BE67" s="65">
        <v>0</v>
      </c>
      <c r="BF67" s="65">
        <v>73</v>
      </c>
      <c r="BH67" s="65">
        <v>0</v>
      </c>
      <c r="BI67" s="65">
        <v>3</v>
      </c>
      <c r="BJ67" s="65">
        <v>0</v>
      </c>
      <c r="BK67" s="65">
        <v>0</v>
      </c>
      <c r="BL67" s="65">
        <v>0</v>
      </c>
      <c r="BM67" s="65">
        <v>0</v>
      </c>
      <c r="BN67" s="65">
        <v>49</v>
      </c>
    </row>
    <row r="68" spans="2:66" x14ac:dyDescent="0.25">
      <c r="B68" s="65" t="s">
        <v>209</v>
      </c>
      <c r="D68" s="65">
        <v>0</v>
      </c>
      <c r="E68" s="65">
        <v>0</v>
      </c>
      <c r="F68" s="65">
        <v>0</v>
      </c>
      <c r="G68" s="65">
        <v>0</v>
      </c>
      <c r="H68" s="65">
        <v>0</v>
      </c>
      <c r="I68" s="65">
        <v>0</v>
      </c>
      <c r="J68" s="65">
        <v>3</v>
      </c>
      <c r="L68" s="65">
        <v>0</v>
      </c>
      <c r="M68" s="65">
        <v>0</v>
      </c>
      <c r="N68" s="65">
        <v>0</v>
      </c>
      <c r="O68" s="65">
        <v>0</v>
      </c>
      <c r="P68" s="65">
        <v>0</v>
      </c>
      <c r="Q68" s="65">
        <v>0</v>
      </c>
      <c r="R68" s="65">
        <v>0</v>
      </c>
      <c r="T68" s="65">
        <v>0</v>
      </c>
      <c r="U68" s="65">
        <v>0</v>
      </c>
      <c r="V68" s="65">
        <v>0</v>
      </c>
      <c r="W68" s="65">
        <v>0</v>
      </c>
      <c r="X68" s="65">
        <v>0</v>
      </c>
      <c r="Y68" s="65">
        <v>0</v>
      </c>
      <c r="Z68" s="65">
        <v>0</v>
      </c>
      <c r="AB68" s="65">
        <v>0</v>
      </c>
      <c r="AC68" s="65">
        <v>0</v>
      </c>
      <c r="AD68" s="65">
        <v>0</v>
      </c>
      <c r="AE68" s="65">
        <v>0</v>
      </c>
      <c r="AF68" s="65">
        <v>0</v>
      </c>
      <c r="AG68" s="65">
        <v>0</v>
      </c>
      <c r="AH68" s="65">
        <v>0</v>
      </c>
      <c r="AJ68" s="65">
        <v>0</v>
      </c>
      <c r="AK68" s="65">
        <v>0</v>
      </c>
      <c r="AL68" s="65">
        <v>0</v>
      </c>
      <c r="AM68" s="65">
        <v>0</v>
      </c>
      <c r="AN68" s="65">
        <v>0</v>
      </c>
      <c r="AO68" s="65">
        <v>0</v>
      </c>
      <c r="AP68" s="65">
        <v>0</v>
      </c>
      <c r="AR68" s="65">
        <v>0</v>
      </c>
      <c r="AS68" s="65">
        <v>0</v>
      </c>
      <c r="AT68" s="65">
        <v>0</v>
      </c>
      <c r="AU68" s="65">
        <v>0</v>
      </c>
      <c r="AV68" s="65">
        <v>0</v>
      </c>
      <c r="AW68" s="65">
        <v>0</v>
      </c>
      <c r="AX68" s="65">
        <v>0</v>
      </c>
      <c r="AZ68" s="65">
        <v>0</v>
      </c>
      <c r="BA68" s="65">
        <v>0</v>
      </c>
      <c r="BB68" s="65">
        <v>0</v>
      </c>
      <c r="BC68" s="65">
        <v>0</v>
      </c>
      <c r="BD68" s="65">
        <v>0</v>
      </c>
      <c r="BE68" s="65">
        <v>0</v>
      </c>
      <c r="BF68" s="65">
        <v>0</v>
      </c>
      <c r="BH68" s="65">
        <v>0</v>
      </c>
      <c r="BI68" s="65">
        <v>0</v>
      </c>
      <c r="BJ68" s="65">
        <v>0</v>
      </c>
      <c r="BK68" s="65">
        <v>0</v>
      </c>
      <c r="BL68" s="65">
        <v>0</v>
      </c>
      <c r="BM68" s="65">
        <v>0</v>
      </c>
      <c r="BN68" s="65">
        <v>0</v>
      </c>
    </row>
    <row r="69" spans="2:66" x14ac:dyDescent="0.25">
      <c r="B69" s="65" t="s">
        <v>212</v>
      </c>
      <c r="D69" s="65">
        <v>0</v>
      </c>
      <c r="E69" s="65">
        <v>0</v>
      </c>
      <c r="F69" s="65">
        <v>0</v>
      </c>
      <c r="G69" s="65">
        <v>0</v>
      </c>
      <c r="H69" s="65">
        <v>0</v>
      </c>
      <c r="I69" s="65">
        <v>0</v>
      </c>
      <c r="J69" s="65">
        <v>0</v>
      </c>
      <c r="L69" s="65">
        <v>0</v>
      </c>
      <c r="M69" s="65">
        <v>0</v>
      </c>
      <c r="N69" s="65">
        <v>0</v>
      </c>
      <c r="O69" s="65">
        <v>0</v>
      </c>
      <c r="P69" s="65">
        <v>0</v>
      </c>
      <c r="Q69" s="65">
        <v>0</v>
      </c>
      <c r="R69" s="65">
        <v>6</v>
      </c>
      <c r="T69" s="65">
        <v>0</v>
      </c>
      <c r="U69" s="65">
        <v>0</v>
      </c>
      <c r="V69" s="65">
        <v>0</v>
      </c>
      <c r="W69" s="65">
        <v>0</v>
      </c>
      <c r="X69" s="65">
        <v>0</v>
      </c>
      <c r="Y69" s="65">
        <v>0</v>
      </c>
      <c r="Z69" s="65">
        <v>0</v>
      </c>
      <c r="AB69" s="65">
        <v>0</v>
      </c>
      <c r="AC69" s="65">
        <v>0</v>
      </c>
      <c r="AD69" s="65">
        <v>0</v>
      </c>
      <c r="AE69" s="65">
        <v>0</v>
      </c>
      <c r="AF69" s="65">
        <v>0</v>
      </c>
      <c r="AG69" s="65">
        <v>0</v>
      </c>
      <c r="AH69" s="65">
        <v>0</v>
      </c>
      <c r="AJ69" s="65">
        <v>0</v>
      </c>
      <c r="AK69" s="65">
        <v>0</v>
      </c>
      <c r="AL69" s="65">
        <v>0</v>
      </c>
      <c r="AM69" s="65">
        <v>0</v>
      </c>
      <c r="AN69" s="65">
        <v>0</v>
      </c>
      <c r="AO69" s="65">
        <v>0</v>
      </c>
      <c r="AP69" s="65">
        <v>2</v>
      </c>
      <c r="AR69" s="65">
        <v>0</v>
      </c>
      <c r="AS69" s="65">
        <v>0</v>
      </c>
      <c r="AT69" s="65">
        <v>0</v>
      </c>
      <c r="AU69" s="65">
        <v>0</v>
      </c>
      <c r="AV69" s="65">
        <v>0</v>
      </c>
      <c r="AW69" s="65">
        <v>0</v>
      </c>
      <c r="AX69" s="65">
        <v>0</v>
      </c>
      <c r="AZ69" s="65" t="s">
        <v>19</v>
      </c>
      <c r="BA69" s="65" t="s">
        <v>19</v>
      </c>
      <c r="BB69" s="65" t="s">
        <v>19</v>
      </c>
      <c r="BC69" s="65" t="s">
        <v>19</v>
      </c>
      <c r="BD69" s="65" t="s">
        <v>19</v>
      </c>
      <c r="BE69" s="65" t="s">
        <v>19</v>
      </c>
      <c r="BF69" s="65" t="s">
        <v>19</v>
      </c>
      <c r="BH69" s="65">
        <v>0</v>
      </c>
      <c r="BI69" s="65">
        <v>0</v>
      </c>
      <c r="BJ69" s="65">
        <v>0</v>
      </c>
      <c r="BK69" s="65">
        <v>0</v>
      </c>
      <c r="BL69" s="65">
        <v>0</v>
      </c>
      <c r="BM69" s="65">
        <v>0</v>
      </c>
      <c r="BN69" s="65">
        <v>3</v>
      </c>
    </row>
    <row r="70" spans="2:66" x14ac:dyDescent="0.25">
      <c r="B70" s="65" t="s">
        <v>215</v>
      </c>
      <c r="D70" s="65">
        <v>0</v>
      </c>
      <c r="E70" s="65">
        <v>4</v>
      </c>
      <c r="F70" s="65">
        <v>0</v>
      </c>
      <c r="G70" s="65">
        <v>0</v>
      </c>
      <c r="H70" s="65">
        <v>0</v>
      </c>
      <c r="I70" s="65">
        <v>0</v>
      </c>
      <c r="J70" s="65">
        <v>45</v>
      </c>
      <c r="L70" s="65">
        <v>0</v>
      </c>
      <c r="M70" s="65">
        <v>0</v>
      </c>
      <c r="N70" s="65">
        <v>0</v>
      </c>
      <c r="O70" s="65">
        <v>0</v>
      </c>
      <c r="P70" s="65">
        <v>0</v>
      </c>
      <c r="Q70" s="65">
        <v>0</v>
      </c>
      <c r="R70" s="65">
        <v>30</v>
      </c>
      <c r="T70" s="65">
        <v>0</v>
      </c>
      <c r="U70" s="65">
        <v>0</v>
      </c>
      <c r="V70" s="65">
        <v>0</v>
      </c>
      <c r="W70" s="65">
        <v>0</v>
      </c>
      <c r="X70" s="65">
        <v>0</v>
      </c>
      <c r="Y70" s="65">
        <v>0</v>
      </c>
      <c r="Z70" s="65">
        <v>0</v>
      </c>
      <c r="AB70" s="65">
        <v>0</v>
      </c>
      <c r="AC70" s="65">
        <v>0</v>
      </c>
      <c r="AD70" s="65">
        <v>0</v>
      </c>
      <c r="AE70" s="65">
        <v>0</v>
      </c>
      <c r="AF70" s="65">
        <v>0</v>
      </c>
      <c r="AG70" s="65">
        <v>0</v>
      </c>
      <c r="AH70" s="65">
        <v>41</v>
      </c>
      <c r="AJ70" s="65">
        <v>0</v>
      </c>
      <c r="AK70" s="65">
        <v>2</v>
      </c>
      <c r="AL70" s="65">
        <v>0</v>
      </c>
      <c r="AM70" s="65">
        <v>0</v>
      </c>
      <c r="AN70" s="65">
        <v>0</v>
      </c>
      <c r="AO70" s="65">
        <v>0</v>
      </c>
      <c r="AP70" s="65">
        <v>24</v>
      </c>
      <c r="AR70" s="65">
        <v>0</v>
      </c>
      <c r="AS70" s="65">
        <v>1</v>
      </c>
      <c r="AT70" s="65">
        <v>0</v>
      </c>
      <c r="AU70" s="65">
        <v>0</v>
      </c>
      <c r="AV70" s="65">
        <v>0</v>
      </c>
      <c r="AW70" s="65">
        <v>0</v>
      </c>
      <c r="AX70" s="65">
        <v>19</v>
      </c>
      <c r="AZ70" s="65">
        <v>0</v>
      </c>
      <c r="BA70" s="65">
        <v>0</v>
      </c>
      <c r="BB70" s="65">
        <v>0</v>
      </c>
      <c r="BC70" s="65">
        <v>0</v>
      </c>
      <c r="BD70" s="65">
        <v>0</v>
      </c>
      <c r="BE70" s="65">
        <v>0</v>
      </c>
      <c r="BF70" s="65">
        <v>0</v>
      </c>
      <c r="BH70" s="65">
        <v>0</v>
      </c>
      <c r="BI70" s="65">
        <v>0</v>
      </c>
      <c r="BJ70" s="65">
        <v>0</v>
      </c>
      <c r="BK70" s="65">
        <v>0</v>
      </c>
      <c r="BL70" s="65">
        <v>0</v>
      </c>
      <c r="BM70" s="65">
        <v>0</v>
      </c>
      <c r="BN70" s="65">
        <v>0</v>
      </c>
    </row>
    <row r="71" spans="2:66" x14ac:dyDescent="0.25">
      <c r="B71" s="65" t="s">
        <v>231</v>
      </c>
      <c r="D71" s="65">
        <v>0</v>
      </c>
      <c r="E71" s="65">
        <v>0</v>
      </c>
      <c r="F71" s="65">
        <v>0</v>
      </c>
      <c r="G71" s="65">
        <v>0</v>
      </c>
      <c r="H71" s="65">
        <v>0</v>
      </c>
      <c r="I71" s="65">
        <v>0</v>
      </c>
      <c r="J71" s="65">
        <v>28</v>
      </c>
      <c r="L71" s="65">
        <v>0</v>
      </c>
      <c r="M71" s="65">
        <v>0</v>
      </c>
      <c r="N71" s="65">
        <v>0</v>
      </c>
      <c r="O71" s="65">
        <v>0</v>
      </c>
      <c r="P71" s="65">
        <v>0</v>
      </c>
      <c r="Q71" s="65">
        <v>0</v>
      </c>
      <c r="R71" s="65">
        <v>12</v>
      </c>
      <c r="T71" s="65">
        <v>0</v>
      </c>
      <c r="U71" s="65">
        <v>0</v>
      </c>
      <c r="V71" s="65">
        <v>0</v>
      </c>
      <c r="W71" s="65">
        <v>0</v>
      </c>
      <c r="X71" s="65">
        <v>0</v>
      </c>
      <c r="Y71" s="65">
        <v>0</v>
      </c>
      <c r="Z71" s="65">
        <v>33</v>
      </c>
      <c r="AB71" s="65">
        <v>0</v>
      </c>
      <c r="AC71" s="65">
        <v>8</v>
      </c>
      <c r="AD71" s="65">
        <v>0</v>
      </c>
      <c r="AE71" s="65">
        <v>0</v>
      </c>
      <c r="AF71" s="65">
        <v>0</v>
      </c>
      <c r="AG71" s="65">
        <v>0</v>
      </c>
      <c r="AH71" s="65">
        <v>20</v>
      </c>
      <c r="AJ71" s="65">
        <v>0</v>
      </c>
      <c r="AK71" s="65">
        <v>11</v>
      </c>
      <c r="AL71" s="65">
        <v>0</v>
      </c>
      <c r="AM71" s="65">
        <v>0</v>
      </c>
      <c r="AN71" s="65">
        <v>0</v>
      </c>
      <c r="AO71" s="65">
        <v>0</v>
      </c>
      <c r="AP71" s="65">
        <v>22</v>
      </c>
      <c r="AR71" s="65">
        <v>0</v>
      </c>
      <c r="AS71" s="65">
        <v>3</v>
      </c>
      <c r="AT71" s="65">
        <v>0</v>
      </c>
      <c r="AU71" s="65">
        <v>0</v>
      </c>
      <c r="AV71" s="65">
        <v>0</v>
      </c>
      <c r="AW71" s="65">
        <v>0</v>
      </c>
      <c r="AX71" s="65">
        <v>27</v>
      </c>
      <c r="AZ71" s="65">
        <v>0</v>
      </c>
      <c r="BA71" s="65">
        <v>0</v>
      </c>
      <c r="BB71" s="65">
        <v>0</v>
      </c>
      <c r="BC71" s="65">
        <v>0</v>
      </c>
      <c r="BD71" s="65">
        <v>0</v>
      </c>
      <c r="BE71" s="65">
        <v>0</v>
      </c>
      <c r="BF71" s="65">
        <v>41</v>
      </c>
      <c r="BH71" s="65">
        <v>0</v>
      </c>
      <c r="BI71" s="65">
        <v>0</v>
      </c>
      <c r="BJ71" s="65">
        <v>0</v>
      </c>
      <c r="BK71" s="65">
        <v>0</v>
      </c>
      <c r="BL71" s="65">
        <v>0</v>
      </c>
      <c r="BM71" s="65">
        <v>0</v>
      </c>
      <c r="BN71" s="65">
        <v>30</v>
      </c>
    </row>
    <row r="72" spans="2:66" x14ac:dyDescent="0.25">
      <c r="B72" s="65" t="s">
        <v>235</v>
      </c>
      <c r="D72" s="65">
        <v>0</v>
      </c>
      <c r="E72" s="65">
        <v>0</v>
      </c>
      <c r="F72" s="65">
        <v>0</v>
      </c>
      <c r="G72" s="65">
        <v>0</v>
      </c>
      <c r="H72" s="65">
        <v>0</v>
      </c>
      <c r="I72" s="65">
        <v>0</v>
      </c>
      <c r="J72" s="65">
        <v>0</v>
      </c>
      <c r="L72" s="65">
        <v>0</v>
      </c>
      <c r="M72" s="65">
        <v>0</v>
      </c>
      <c r="N72" s="65">
        <v>0</v>
      </c>
      <c r="O72" s="65">
        <v>0</v>
      </c>
      <c r="P72" s="65">
        <v>0</v>
      </c>
      <c r="Q72" s="65">
        <v>0</v>
      </c>
      <c r="R72" s="65">
        <v>0</v>
      </c>
      <c r="T72" s="65">
        <v>0</v>
      </c>
      <c r="U72" s="65">
        <v>0</v>
      </c>
      <c r="V72" s="65">
        <v>0</v>
      </c>
      <c r="W72" s="65">
        <v>0</v>
      </c>
      <c r="X72" s="65">
        <v>0</v>
      </c>
      <c r="Y72" s="65">
        <v>0</v>
      </c>
      <c r="Z72" s="65">
        <v>0</v>
      </c>
      <c r="AB72" s="65">
        <v>0</v>
      </c>
      <c r="AC72" s="65">
        <v>0</v>
      </c>
      <c r="AD72" s="65">
        <v>0</v>
      </c>
      <c r="AE72" s="65">
        <v>0</v>
      </c>
      <c r="AF72" s="65">
        <v>0</v>
      </c>
      <c r="AG72" s="65">
        <v>0</v>
      </c>
      <c r="AH72" s="65">
        <v>0</v>
      </c>
      <c r="AJ72" s="65">
        <v>0</v>
      </c>
      <c r="AK72" s="65">
        <v>0</v>
      </c>
      <c r="AL72" s="65">
        <v>0</v>
      </c>
      <c r="AM72" s="65">
        <v>0</v>
      </c>
      <c r="AN72" s="65">
        <v>0</v>
      </c>
      <c r="AO72" s="65">
        <v>0</v>
      </c>
      <c r="AP72" s="65">
        <v>0</v>
      </c>
      <c r="AR72" s="65">
        <v>0</v>
      </c>
      <c r="AS72" s="65">
        <v>0</v>
      </c>
      <c r="AT72" s="65">
        <v>0</v>
      </c>
      <c r="AU72" s="65">
        <v>0</v>
      </c>
      <c r="AV72" s="65">
        <v>0</v>
      </c>
      <c r="AW72" s="65">
        <v>0</v>
      </c>
      <c r="AX72" s="65">
        <v>58</v>
      </c>
      <c r="AZ72" s="65">
        <v>0</v>
      </c>
      <c r="BA72" s="65">
        <v>0</v>
      </c>
      <c r="BB72" s="65">
        <v>0</v>
      </c>
      <c r="BC72" s="65">
        <v>0</v>
      </c>
      <c r="BD72" s="65">
        <v>0</v>
      </c>
      <c r="BE72" s="65">
        <v>0</v>
      </c>
      <c r="BF72" s="65">
        <v>0</v>
      </c>
      <c r="BH72" s="65">
        <v>0</v>
      </c>
      <c r="BI72" s="65">
        <v>0</v>
      </c>
      <c r="BJ72" s="65">
        <v>0</v>
      </c>
      <c r="BK72" s="65">
        <v>0</v>
      </c>
      <c r="BL72" s="65">
        <v>0</v>
      </c>
      <c r="BM72" s="65">
        <v>0</v>
      </c>
      <c r="BN72" s="65">
        <v>0</v>
      </c>
    </row>
    <row r="73" spans="2:66" x14ac:dyDescent="0.25">
      <c r="B73" s="65" t="s">
        <v>185</v>
      </c>
      <c r="D73" s="65">
        <v>0</v>
      </c>
      <c r="E73" s="65">
        <v>0</v>
      </c>
      <c r="F73" s="65">
        <v>0</v>
      </c>
      <c r="G73" s="65">
        <v>0</v>
      </c>
      <c r="H73" s="65">
        <v>0</v>
      </c>
      <c r="I73" s="65">
        <v>0</v>
      </c>
      <c r="J73" s="65">
        <v>0</v>
      </c>
      <c r="L73" s="65">
        <v>0</v>
      </c>
      <c r="M73" s="65">
        <v>0</v>
      </c>
      <c r="N73" s="65">
        <v>0</v>
      </c>
      <c r="O73" s="65">
        <v>0</v>
      </c>
      <c r="P73" s="65">
        <v>0</v>
      </c>
      <c r="Q73" s="65">
        <v>0</v>
      </c>
      <c r="R73" s="65">
        <v>0</v>
      </c>
      <c r="T73" s="65">
        <v>0</v>
      </c>
      <c r="U73" s="65">
        <v>0</v>
      </c>
      <c r="V73" s="65">
        <v>0</v>
      </c>
      <c r="W73" s="65">
        <v>0</v>
      </c>
      <c r="X73" s="65">
        <v>0</v>
      </c>
      <c r="Y73" s="65">
        <v>0</v>
      </c>
      <c r="Z73" s="65">
        <v>0</v>
      </c>
      <c r="AB73" s="65">
        <v>0</v>
      </c>
      <c r="AC73" s="65">
        <v>0</v>
      </c>
      <c r="AD73" s="65">
        <v>0</v>
      </c>
      <c r="AE73" s="65">
        <v>0</v>
      </c>
      <c r="AF73" s="65">
        <v>0</v>
      </c>
      <c r="AG73" s="65">
        <v>0</v>
      </c>
      <c r="AH73" s="65">
        <v>0</v>
      </c>
      <c r="AJ73" s="65">
        <v>0</v>
      </c>
      <c r="AK73" s="65">
        <v>0</v>
      </c>
      <c r="AL73" s="65">
        <v>0</v>
      </c>
      <c r="AM73" s="65">
        <v>0</v>
      </c>
      <c r="AN73" s="65">
        <v>0</v>
      </c>
      <c r="AO73" s="65">
        <v>0</v>
      </c>
      <c r="AP73" s="65">
        <v>0</v>
      </c>
      <c r="AR73" s="65">
        <v>0</v>
      </c>
      <c r="AS73" s="65">
        <v>0</v>
      </c>
      <c r="AT73" s="65">
        <v>0</v>
      </c>
      <c r="AU73" s="65">
        <v>0</v>
      </c>
      <c r="AV73" s="65">
        <v>0</v>
      </c>
      <c r="AW73" s="65">
        <v>0</v>
      </c>
      <c r="AX73" s="65">
        <v>0</v>
      </c>
      <c r="AZ73" s="65">
        <v>0</v>
      </c>
      <c r="BA73" s="65">
        <v>0</v>
      </c>
      <c r="BB73" s="65">
        <v>0</v>
      </c>
      <c r="BC73" s="65">
        <v>0</v>
      </c>
      <c r="BD73" s="65">
        <v>0</v>
      </c>
      <c r="BE73" s="65">
        <v>0</v>
      </c>
      <c r="BF73" s="65">
        <v>0</v>
      </c>
      <c r="BH73" s="65">
        <v>0</v>
      </c>
      <c r="BI73" s="65">
        <v>0</v>
      </c>
      <c r="BJ73" s="65">
        <v>0</v>
      </c>
      <c r="BK73" s="65">
        <v>0</v>
      </c>
      <c r="BL73" s="65">
        <v>0</v>
      </c>
      <c r="BM73" s="65">
        <v>0</v>
      </c>
      <c r="BN73" s="65">
        <v>0</v>
      </c>
    </row>
    <row r="74" spans="2:66" x14ac:dyDescent="0.25">
      <c r="B74" s="65" t="s">
        <v>239</v>
      </c>
      <c r="D74" s="65">
        <v>0</v>
      </c>
      <c r="E74" s="65">
        <v>0</v>
      </c>
      <c r="F74" s="65">
        <v>0</v>
      </c>
      <c r="G74" s="65">
        <v>0</v>
      </c>
      <c r="H74" s="65">
        <v>0</v>
      </c>
      <c r="I74" s="65">
        <v>0</v>
      </c>
      <c r="J74" s="65">
        <v>2</v>
      </c>
      <c r="L74" s="65">
        <v>0</v>
      </c>
      <c r="M74" s="65">
        <v>0</v>
      </c>
      <c r="N74" s="65">
        <v>0</v>
      </c>
      <c r="O74" s="65">
        <v>0</v>
      </c>
      <c r="P74" s="65">
        <v>0</v>
      </c>
      <c r="Q74" s="65">
        <v>0</v>
      </c>
      <c r="R74" s="65">
        <v>0</v>
      </c>
      <c r="T74" s="65">
        <v>0</v>
      </c>
      <c r="U74" s="65">
        <v>0</v>
      </c>
      <c r="V74" s="65">
        <v>0</v>
      </c>
      <c r="W74" s="65">
        <v>0</v>
      </c>
      <c r="X74" s="65">
        <v>0</v>
      </c>
      <c r="Y74" s="65">
        <v>0</v>
      </c>
      <c r="Z74" s="65">
        <v>1</v>
      </c>
      <c r="AB74" s="65">
        <v>0</v>
      </c>
      <c r="AC74" s="65">
        <v>0</v>
      </c>
      <c r="AD74" s="65">
        <v>0</v>
      </c>
      <c r="AE74" s="65">
        <v>0</v>
      </c>
      <c r="AF74" s="65">
        <v>0</v>
      </c>
      <c r="AG74" s="65">
        <v>0</v>
      </c>
      <c r="AH74" s="65">
        <v>0</v>
      </c>
      <c r="AJ74" s="65">
        <v>0</v>
      </c>
      <c r="AK74" s="65">
        <v>0</v>
      </c>
      <c r="AL74" s="65">
        <v>0</v>
      </c>
      <c r="AM74" s="65">
        <v>0</v>
      </c>
      <c r="AN74" s="65">
        <v>0</v>
      </c>
      <c r="AO74" s="65">
        <v>0</v>
      </c>
      <c r="AP74" s="65">
        <v>0</v>
      </c>
      <c r="AR74" s="65">
        <v>0</v>
      </c>
      <c r="AS74" s="65">
        <v>0</v>
      </c>
      <c r="AT74" s="65">
        <v>0</v>
      </c>
      <c r="AU74" s="65">
        <v>0</v>
      </c>
      <c r="AV74" s="65">
        <v>0</v>
      </c>
      <c r="AW74" s="65">
        <v>0</v>
      </c>
      <c r="AX74" s="65">
        <v>5</v>
      </c>
      <c r="AZ74" s="65">
        <v>0</v>
      </c>
      <c r="BA74" s="65">
        <v>0</v>
      </c>
      <c r="BB74" s="65">
        <v>0</v>
      </c>
      <c r="BC74" s="65">
        <v>0</v>
      </c>
      <c r="BD74" s="65">
        <v>0</v>
      </c>
      <c r="BE74" s="65">
        <v>0</v>
      </c>
      <c r="BF74" s="65">
        <v>3</v>
      </c>
      <c r="BH74" s="65">
        <v>0</v>
      </c>
      <c r="BI74" s="65">
        <v>0</v>
      </c>
      <c r="BJ74" s="65">
        <v>0</v>
      </c>
      <c r="BK74" s="65">
        <v>0</v>
      </c>
      <c r="BL74" s="65">
        <v>0</v>
      </c>
      <c r="BM74" s="65">
        <v>0</v>
      </c>
      <c r="BN74" s="65">
        <v>2</v>
      </c>
    </row>
    <row r="75" spans="2:66" x14ac:dyDescent="0.25">
      <c r="B75" s="65" t="s">
        <v>245</v>
      </c>
      <c r="D75" s="65">
        <v>0</v>
      </c>
      <c r="E75" s="65">
        <v>0</v>
      </c>
      <c r="F75" s="65">
        <v>0</v>
      </c>
      <c r="G75" s="65">
        <v>0</v>
      </c>
      <c r="H75" s="65">
        <v>0</v>
      </c>
      <c r="I75" s="65">
        <v>0</v>
      </c>
      <c r="J75" s="65">
        <v>3</v>
      </c>
      <c r="L75" s="65">
        <v>0</v>
      </c>
      <c r="M75" s="65">
        <v>0</v>
      </c>
      <c r="N75" s="65">
        <v>0</v>
      </c>
      <c r="O75" s="65">
        <v>0</v>
      </c>
      <c r="P75" s="65">
        <v>0</v>
      </c>
      <c r="Q75" s="65">
        <v>0</v>
      </c>
      <c r="R75" s="65">
        <v>2</v>
      </c>
      <c r="T75" s="65">
        <v>0</v>
      </c>
      <c r="U75" s="65">
        <v>0</v>
      </c>
      <c r="V75" s="65">
        <v>0</v>
      </c>
      <c r="W75" s="65">
        <v>0</v>
      </c>
      <c r="X75" s="65">
        <v>0</v>
      </c>
      <c r="Y75" s="65">
        <v>0</v>
      </c>
      <c r="Z75" s="65">
        <v>22</v>
      </c>
      <c r="AB75" s="65">
        <v>0</v>
      </c>
      <c r="AC75" s="65">
        <v>0</v>
      </c>
      <c r="AD75" s="65">
        <v>0</v>
      </c>
      <c r="AE75" s="65">
        <v>0</v>
      </c>
      <c r="AF75" s="65">
        <v>0</v>
      </c>
      <c r="AG75" s="65">
        <v>0</v>
      </c>
      <c r="AH75" s="65">
        <v>23</v>
      </c>
      <c r="AJ75" s="65">
        <v>0</v>
      </c>
      <c r="AK75" s="65">
        <v>0</v>
      </c>
      <c r="AL75" s="65">
        <v>0</v>
      </c>
      <c r="AM75" s="65">
        <v>0</v>
      </c>
      <c r="AN75" s="65">
        <v>0</v>
      </c>
      <c r="AO75" s="65">
        <v>0</v>
      </c>
      <c r="AP75" s="65">
        <v>17</v>
      </c>
      <c r="AR75" s="65">
        <v>0</v>
      </c>
      <c r="AS75" s="65">
        <v>0</v>
      </c>
      <c r="AT75" s="65">
        <v>0</v>
      </c>
      <c r="AU75" s="65">
        <v>0</v>
      </c>
      <c r="AV75" s="65">
        <v>0</v>
      </c>
      <c r="AW75" s="65">
        <v>0</v>
      </c>
      <c r="AX75" s="65">
        <v>22</v>
      </c>
      <c r="AZ75" s="65">
        <v>0</v>
      </c>
      <c r="BA75" s="65">
        <v>0</v>
      </c>
      <c r="BB75" s="65">
        <v>0</v>
      </c>
      <c r="BC75" s="65">
        <v>0</v>
      </c>
      <c r="BD75" s="65">
        <v>0</v>
      </c>
      <c r="BE75" s="65">
        <v>0</v>
      </c>
      <c r="BF75" s="65">
        <v>25</v>
      </c>
      <c r="BH75" s="65">
        <v>0</v>
      </c>
      <c r="BI75" s="65">
        <v>0</v>
      </c>
      <c r="BJ75" s="65">
        <v>0</v>
      </c>
      <c r="BK75" s="65">
        <v>0</v>
      </c>
      <c r="BL75" s="65">
        <v>0</v>
      </c>
      <c r="BM75" s="65">
        <v>0</v>
      </c>
      <c r="BN75" s="65">
        <v>19</v>
      </c>
    </row>
    <row r="76" spans="2:66" x14ac:dyDescent="0.25">
      <c r="B76" s="65" t="s">
        <v>257</v>
      </c>
      <c r="D76" s="65">
        <v>0</v>
      </c>
      <c r="E76" s="65">
        <v>0</v>
      </c>
      <c r="F76" s="65">
        <v>0</v>
      </c>
      <c r="G76" s="65">
        <v>0</v>
      </c>
      <c r="H76" s="65">
        <v>0</v>
      </c>
      <c r="I76" s="65">
        <v>0</v>
      </c>
      <c r="J76" s="65">
        <v>0</v>
      </c>
      <c r="L76" s="65">
        <v>0</v>
      </c>
      <c r="M76" s="65">
        <v>0</v>
      </c>
      <c r="N76" s="65">
        <v>0</v>
      </c>
      <c r="O76" s="65">
        <v>0</v>
      </c>
      <c r="P76" s="65">
        <v>0</v>
      </c>
      <c r="Q76" s="65">
        <v>0</v>
      </c>
      <c r="R76" s="65">
        <v>0</v>
      </c>
      <c r="T76" s="65">
        <v>0</v>
      </c>
      <c r="U76" s="65">
        <v>0</v>
      </c>
      <c r="V76" s="65">
        <v>0</v>
      </c>
      <c r="W76" s="65">
        <v>0</v>
      </c>
      <c r="X76" s="65">
        <v>0</v>
      </c>
      <c r="Y76" s="65">
        <v>0</v>
      </c>
      <c r="Z76" s="65">
        <v>0</v>
      </c>
      <c r="AB76" s="65">
        <v>0</v>
      </c>
      <c r="AC76" s="65">
        <v>0</v>
      </c>
      <c r="AD76" s="65">
        <v>0</v>
      </c>
      <c r="AE76" s="65">
        <v>0</v>
      </c>
      <c r="AF76" s="65">
        <v>0</v>
      </c>
      <c r="AG76" s="65">
        <v>0</v>
      </c>
      <c r="AH76" s="65">
        <v>0</v>
      </c>
      <c r="AJ76" s="65">
        <v>0</v>
      </c>
      <c r="AK76" s="65">
        <v>0</v>
      </c>
      <c r="AL76" s="65">
        <v>0</v>
      </c>
      <c r="AM76" s="65">
        <v>0</v>
      </c>
      <c r="AN76" s="65">
        <v>0</v>
      </c>
      <c r="AO76" s="65">
        <v>0</v>
      </c>
      <c r="AP76" s="65">
        <v>0</v>
      </c>
      <c r="AR76" s="65">
        <v>0</v>
      </c>
      <c r="AS76" s="65">
        <v>0</v>
      </c>
      <c r="AT76" s="65">
        <v>0</v>
      </c>
      <c r="AU76" s="65">
        <v>0</v>
      </c>
      <c r="AV76" s="65">
        <v>0</v>
      </c>
      <c r="AW76" s="65">
        <v>0</v>
      </c>
      <c r="AX76" s="65">
        <v>23</v>
      </c>
      <c r="AZ76" s="65">
        <v>0</v>
      </c>
      <c r="BA76" s="65">
        <v>0</v>
      </c>
      <c r="BB76" s="65">
        <v>0</v>
      </c>
      <c r="BC76" s="65">
        <v>0</v>
      </c>
      <c r="BD76" s="65">
        <v>0</v>
      </c>
      <c r="BE76" s="65">
        <v>0</v>
      </c>
      <c r="BF76" s="65">
        <v>0</v>
      </c>
      <c r="BH76" s="65">
        <v>0</v>
      </c>
      <c r="BI76" s="65">
        <v>0</v>
      </c>
      <c r="BJ76" s="65">
        <v>0</v>
      </c>
      <c r="BK76" s="65">
        <v>0</v>
      </c>
      <c r="BL76" s="65">
        <v>0</v>
      </c>
      <c r="BM76" s="65">
        <v>0</v>
      </c>
      <c r="BN76" s="65">
        <v>0</v>
      </c>
    </row>
    <row r="77" spans="2:66" x14ac:dyDescent="0.25">
      <c r="B77" s="65" t="s">
        <v>55</v>
      </c>
      <c r="D77" s="65">
        <v>0</v>
      </c>
      <c r="E77" s="65">
        <v>0</v>
      </c>
      <c r="F77" s="65">
        <v>0</v>
      </c>
      <c r="G77" s="65">
        <v>0</v>
      </c>
      <c r="H77" s="65">
        <v>0</v>
      </c>
      <c r="I77" s="65">
        <v>0</v>
      </c>
      <c r="J77" s="65">
        <v>14</v>
      </c>
      <c r="L77" s="65">
        <v>0</v>
      </c>
      <c r="M77" s="65">
        <v>0</v>
      </c>
      <c r="N77" s="65">
        <v>0</v>
      </c>
      <c r="O77" s="65">
        <v>0</v>
      </c>
      <c r="P77" s="65">
        <v>0</v>
      </c>
      <c r="Q77" s="65">
        <v>0</v>
      </c>
      <c r="R77" s="65">
        <v>14</v>
      </c>
      <c r="T77" s="65">
        <v>0</v>
      </c>
      <c r="U77" s="65">
        <v>0</v>
      </c>
      <c r="V77" s="65">
        <v>0</v>
      </c>
      <c r="W77" s="65">
        <v>0</v>
      </c>
      <c r="X77" s="65">
        <v>0</v>
      </c>
      <c r="Y77" s="65">
        <v>0</v>
      </c>
      <c r="Z77" s="65">
        <v>17</v>
      </c>
      <c r="AB77" s="65">
        <v>0</v>
      </c>
      <c r="AC77" s="65">
        <v>0</v>
      </c>
      <c r="AD77" s="65">
        <v>0</v>
      </c>
      <c r="AE77" s="65">
        <v>0</v>
      </c>
      <c r="AF77" s="65">
        <v>0</v>
      </c>
      <c r="AG77" s="65">
        <v>0</v>
      </c>
      <c r="AH77" s="65">
        <v>12</v>
      </c>
      <c r="AJ77" s="65">
        <v>0</v>
      </c>
      <c r="AK77" s="65">
        <v>0</v>
      </c>
      <c r="AL77" s="65">
        <v>0</v>
      </c>
      <c r="AM77" s="65">
        <v>0</v>
      </c>
      <c r="AN77" s="65">
        <v>0</v>
      </c>
      <c r="AO77" s="65">
        <v>0</v>
      </c>
      <c r="AP77" s="65">
        <v>0</v>
      </c>
      <c r="AR77" s="65">
        <v>0</v>
      </c>
      <c r="AS77" s="65">
        <v>0</v>
      </c>
      <c r="AT77" s="65">
        <v>0</v>
      </c>
      <c r="AU77" s="65">
        <v>0</v>
      </c>
      <c r="AV77" s="65">
        <v>0</v>
      </c>
      <c r="AW77" s="65">
        <v>0</v>
      </c>
      <c r="AX77" s="65">
        <v>5</v>
      </c>
      <c r="AZ77" s="65">
        <v>0</v>
      </c>
      <c r="BA77" s="65">
        <v>0</v>
      </c>
      <c r="BB77" s="65">
        <v>0</v>
      </c>
      <c r="BC77" s="65">
        <v>0</v>
      </c>
      <c r="BD77" s="65">
        <v>0</v>
      </c>
      <c r="BE77" s="65">
        <v>0</v>
      </c>
      <c r="BF77" s="65">
        <v>88</v>
      </c>
      <c r="BH77" s="65" t="s">
        <v>19</v>
      </c>
      <c r="BI77" s="65" t="s">
        <v>19</v>
      </c>
      <c r="BJ77" s="65" t="s">
        <v>19</v>
      </c>
      <c r="BK77" s="65" t="s">
        <v>19</v>
      </c>
      <c r="BL77" s="65" t="s">
        <v>19</v>
      </c>
      <c r="BM77" s="65" t="s">
        <v>19</v>
      </c>
      <c r="BN77" s="65" t="s">
        <v>19</v>
      </c>
    </row>
    <row r="78" spans="2:66" x14ac:dyDescent="0.25">
      <c r="B78" s="65" t="s">
        <v>59</v>
      </c>
      <c r="D78" s="65">
        <v>0</v>
      </c>
      <c r="E78" s="65">
        <v>2</v>
      </c>
      <c r="F78" s="65">
        <v>0</v>
      </c>
      <c r="G78" s="65">
        <v>0</v>
      </c>
      <c r="H78" s="65">
        <v>0</v>
      </c>
      <c r="I78" s="65">
        <v>0</v>
      </c>
      <c r="J78" s="65">
        <v>5</v>
      </c>
      <c r="L78" s="65">
        <v>0</v>
      </c>
      <c r="M78" s="65">
        <v>7</v>
      </c>
      <c r="N78" s="65">
        <v>0</v>
      </c>
      <c r="O78" s="65">
        <v>0</v>
      </c>
      <c r="P78" s="65">
        <v>0</v>
      </c>
      <c r="Q78" s="65">
        <v>0</v>
      </c>
      <c r="R78" s="65">
        <v>8</v>
      </c>
      <c r="T78" s="65">
        <v>0</v>
      </c>
      <c r="U78" s="65">
        <v>0</v>
      </c>
      <c r="V78" s="65">
        <v>0</v>
      </c>
      <c r="W78" s="65">
        <v>0</v>
      </c>
      <c r="X78" s="65">
        <v>0</v>
      </c>
      <c r="Y78" s="65">
        <v>0</v>
      </c>
      <c r="Z78" s="65">
        <v>18</v>
      </c>
      <c r="AB78" s="65">
        <v>0</v>
      </c>
      <c r="AC78" s="65">
        <v>3</v>
      </c>
      <c r="AD78" s="65">
        <v>0</v>
      </c>
      <c r="AE78" s="65">
        <v>0</v>
      </c>
      <c r="AF78" s="65">
        <v>0</v>
      </c>
      <c r="AG78" s="65">
        <v>0</v>
      </c>
      <c r="AH78" s="65">
        <v>15</v>
      </c>
      <c r="AJ78" s="65">
        <v>0</v>
      </c>
      <c r="AK78" s="65">
        <v>3</v>
      </c>
      <c r="AL78" s="65">
        <v>0</v>
      </c>
      <c r="AM78" s="65">
        <v>0</v>
      </c>
      <c r="AN78" s="65">
        <v>0</v>
      </c>
      <c r="AO78" s="65">
        <v>0</v>
      </c>
      <c r="AP78" s="65">
        <v>11</v>
      </c>
      <c r="AR78" s="65">
        <v>0</v>
      </c>
      <c r="AS78" s="65">
        <v>2</v>
      </c>
      <c r="AT78" s="65">
        <v>0</v>
      </c>
      <c r="AU78" s="65">
        <v>0</v>
      </c>
      <c r="AV78" s="65">
        <v>0</v>
      </c>
      <c r="AW78" s="65">
        <v>0</v>
      </c>
      <c r="AX78" s="65">
        <v>8</v>
      </c>
      <c r="AZ78" s="65">
        <v>0</v>
      </c>
      <c r="BA78" s="65">
        <v>3</v>
      </c>
      <c r="BB78" s="65">
        <v>0</v>
      </c>
      <c r="BC78" s="65">
        <v>0</v>
      </c>
      <c r="BD78" s="65">
        <v>0</v>
      </c>
      <c r="BE78" s="65">
        <v>0</v>
      </c>
      <c r="BF78" s="65">
        <v>8</v>
      </c>
      <c r="BH78" s="65">
        <v>0</v>
      </c>
      <c r="BI78" s="65">
        <v>3</v>
      </c>
      <c r="BJ78" s="65">
        <v>0</v>
      </c>
      <c r="BK78" s="65">
        <v>0</v>
      </c>
      <c r="BL78" s="65">
        <v>0</v>
      </c>
      <c r="BM78" s="65">
        <v>0</v>
      </c>
      <c r="BN78" s="65">
        <v>6</v>
      </c>
    </row>
    <row r="79" spans="2:66" x14ac:dyDescent="0.25">
      <c r="B79" s="65" t="s">
        <v>74</v>
      </c>
      <c r="D79" s="65">
        <v>0</v>
      </c>
      <c r="E79" s="65">
        <v>0</v>
      </c>
      <c r="F79" s="65">
        <v>0</v>
      </c>
      <c r="G79" s="65">
        <v>0</v>
      </c>
      <c r="H79" s="65">
        <v>0</v>
      </c>
      <c r="I79" s="65">
        <v>0</v>
      </c>
      <c r="J79" s="65">
        <v>12</v>
      </c>
      <c r="L79" s="65">
        <v>0</v>
      </c>
      <c r="M79" s="65">
        <v>0</v>
      </c>
      <c r="N79" s="65">
        <v>0</v>
      </c>
      <c r="O79" s="65">
        <v>0</v>
      </c>
      <c r="P79" s="65">
        <v>0</v>
      </c>
      <c r="Q79" s="65">
        <v>0</v>
      </c>
      <c r="R79" s="65">
        <v>12</v>
      </c>
      <c r="T79" s="65">
        <v>0</v>
      </c>
      <c r="U79" s="65">
        <v>0</v>
      </c>
      <c r="V79" s="65">
        <v>0</v>
      </c>
      <c r="W79" s="65">
        <v>0</v>
      </c>
      <c r="X79" s="65">
        <v>0</v>
      </c>
      <c r="Y79" s="65">
        <v>0</v>
      </c>
      <c r="Z79" s="65">
        <v>7</v>
      </c>
      <c r="AB79" s="65">
        <v>0</v>
      </c>
      <c r="AC79" s="65">
        <v>0</v>
      </c>
      <c r="AD79" s="65">
        <v>0</v>
      </c>
      <c r="AE79" s="65">
        <v>0</v>
      </c>
      <c r="AF79" s="65">
        <v>0</v>
      </c>
      <c r="AG79" s="65">
        <v>0</v>
      </c>
      <c r="AH79" s="65">
        <v>11</v>
      </c>
      <c r="AJ79" s="65">
        <v>0</v>
      </c>
      <c r="AK79" s="65">
        <v>0</v>
      </c>
      <c r="AL79" s="65">
        <v>0</v>
      </c>
      <c r="AM79" s="65">
        <v>0</v>
      </c>
      <c r="AN79" s="65">
        <v>0</v>
      </c>
      <c r="AO79" s="65">
        <v>0</v>
      </c>
      <c r="AP79" s="65">
        <v>11</v>
      </c>
      <c r="AR79" s="65">
        <v>0</v>
      </c>
      <c r="AS79" s="65">
        <v>0</v>
      </c>
      <c r="AT79" s="65">
        <v>0</v>
      </c>
      <c r="AU79" s="65">
        <v>0</v>
      </c>
      <c r="AV79" s="65">
        <v>0</v>
      </c>
      <c r="AW79" s="65">
        <v>0</v>
      </c>
      <c r="AX79" s="65">
        <v>11</v>
      </c>
      <c r="AZ79" s="65">
        <v>0</v>
      </c>
      <c r="BA79" s="65">
        <v>0</v>
      </c>
      <c r="BB79" s="65">
        <v>0</v>
      </c>
      <c r="BC79" s="65">
        <v>0</v>
      </c>
      <c r="BD79" s="65">
        <v>0</v>
      </c>
      <c r="BE79" s="65">
        <v>0</v>
      </c>
      <c r="BF79" s="65">
        <v>3</v>
      </c>
      <c r="BH79" s="65">
        <v>0</v>
      </c>
      <c r="BI79" s="65">
        <v>0</v>
      </c>
      <c r="BJ79" s="65">
        <v>0</v>
      </c>
      <c r="BK79" s="65">
        <v>0</v>
      </c>
      <c r="BL79" s="65">
        <v>0</v>
      </c>
      <c r="BM79" s="65">
        <v>0</v>
      </c>
      <c r="BN79" s="65">
        <v>3</v>
      </c>
    </row>
    <row r="80" spans="2:66" x14ac:dyDescent="0.25">
      <c r="B80" s="65" t="s">
        <v>87</v>
      </c>
      <c r="D80" s="65">
        <v>0</v>
      </c>
      <c r="E80" s="65">
        <v>0</v>
      </c>
      <c r="F80" s="65">
        <v>0</v>
      </c>
      <c r="G80" s="65">
        <v>0</v>
      </c>
      <c r="H80" s="65">
        <v>0</v>
      </c>
      <c r="I80" s="65">
        <v>0</v>
      </c>
      <c r="J80" s="65">
        <v>0</v>
      </c>
      <c r="L80" s="65">
        <v>0</v>
      </c>
      <c r="M80" s="65">
        <v>0</v>
      </c>
      <c r="N80" s="65">
        <v>0</v>
      </c>
      <c r="O80" s="65">
        <v>0</v>
      </c>
      <c r="P80" s="65">
        <v>0</v>
      </c>
      <c r="Q80" s="65">
        <v>0</v>
      </c>
      <c r="R80" s="65">
        <v>4</v>
      </c>
      <c r="T80" s="65">
        <v>0</v>
      </c>
      <c r="U80" s="65">
        <v>0</v>
      </c>
      <c r="V80" s="65">
        <v>0</v>
      </c>
      <c r="W80" s="65">
        <v>0</v>
      </c>
      <c r="X80" s="65">
        <v>0</v>
      </c>
      <c r="Y80" s="65">
        <v>0</v>
      </c>
      <c r="Z80" s="65">
        <v>2</v>
      </c>
      <c r="AB80" s="65">
        <v>0</v>
      </c>
      <c r="AC80" s="65">
        <v>0</v>
      </c>
      <c r="AD80" s="65">
        <v>0</v>
      </c>
      <c r="AE80" s="65">
        <v>0</v>
      </c>
      <c r="AF80" s="65">
        <v>0</v>
      </c>
      <c r="AG80" s="65">
        <v>0</v>
      </c>
      <c r="AH80" s="65">
        <v>4</v>
      </c>
      <c r="AJ80" s="65">
        <v>0</v>
      </c>
      <c r="AK80" s="65">
        <v>0</v>
      </c>
      <c r="AL80" s="65">
        <v>0</v>
      </c>
      <c r="AM80" s="65">
        <v>0</v>
      </c>
      <c r="AN80" s="65">
        <v>0</v>
      </c>
      <c r="AO80" s="65">
        <v>0</v>
      </c>
      <c r="AP80" s="65">
        <v>4</v>
      </c>
      <c r="AR80" s="65">
        <v>0</v>
      </c>
      <c r="AS80" s="65">
        <v>0</v>
      </c>
      <c r="AT80" s="65">
        <v>0</v>
      </c>
      <c r="AU80" s="65">
        <v>0</v>
      </c>
      <c r="AV80" s="65">
        <v>0</v>
      </c>
      <c r="AW80" s="65">
        <v>0</v>
      </c>
      <c r="AX80" s="65">
        <v>4</v>
      </c>
      <c r="AZ80" s="65">
        <v>0</v>
      </c>
      <c r="BA80" s="65">
        <v>0</v>
      </c>
      <c r="BB80" s="65">
        <v>0</v>
      </c>
      <c r="BC80" s="65">
        <v>0</v>
      </c>
      <c r="BD80" s="65">
        <v>0</v>
      </c>
      <c r="BE80" s="65">
        <v>0</v>
      </c>
      <c r="BF80" s="65">
        <v>4</v>
      </c>
      <c r="BH80" s="65">
        <v>0</v>
      </c>
      <c r="BI80" s="65">
        <v>0</v>
      </c>
      <c r="BJ80" s="65">
        <v>0</v>
      </c>
      <c r="BK80" s="65">
        <v>0</v>
      </c>
      <c r="BL80" s="65">
        <v>0</v>
      </c>
      <c r="BM80" s="65">
        <v>0</v>
      </c>
      <c r="BN80" s="65">
        <v>4</v>
      </c>
    </row>
    <row r="81" spans="2:66" x14ac:dyDescent="0.25">
      <c r="B81" s="65" t="s">
        <v>98</v>
      </c>
      <c r="D81" s="65">
        <v>0</v>
      </c>
      <c r="E81" s="65">
        <v>0</v>
      </c>
      <c r="F81" s="65">
        <v>0</v>
      </c>
      <c r="G81" s="65">
        <v>0</v>
      </c>
      <c r="H81" s="65">
        <v>0</v>
      </c>
      <c r="I81" s="65">
        <v>0</v>
      </c>
      <c r="J81" s="65">
        <v>23</v>
      </c>
      <c r="L81" s="65">
        <v>0</v>
      </c>
      <c r="M81" s="65">
        <v>0</v>
      </c>
      <c r="N81" s="65">
        <v>0</v>
      </c>
      <c r="O81" s="65">
        <v>0</v>
      </c>
      <c r="P81" s="65">
        <v>0</v>
      </c>
      <c r="Q81" s="65">
        <v>0</v>
      </c>
      <c r="R81" s="65">
        <v>22</v>
      </c>
      <c r="T81" s="65">
        <v>0</v>
      </c>
      <c r="U81" s="65">
        <v>0</v>
      </c>
      <c r="V81" s="65">
        <v>0</v>
      </c>
      <c r="W81" s="65">
        <v>0</v>
      </c>
      <c r="X81" s="65">
        <v>0</v>
      </c>
      <c r="Y81" s="65">
        <v>0</v>
      </c>
      <c r="Z81" s="65">
        <v>22</v>
      </c>
      <c r="AB81" s="65">
        <v>0</v>
      </c>
      <c r="AC81" s="65">
        <v>0</v>
      </c>
      <c r="AD81" s="65">
        <v>0</v>
      </c>
      <c r="AE81" s="65">
        <v>0</v>
      </c>
      <c r="AF81" s="65">
        <v>0</v>
      </c>
      <c r="AG81" s="65">
        <v>0</v>
      </c>
      <c r="AH81" s="65">
        <v>21</v>
      </c>
      <c r="AJ81" s="65">
        <v>0</v>
      </c>
      <c r="AK81" s="65">
        <v>0</v>
      </c>
      <c r="AL81" s="65">
        <v>0</v>
      </c>
      <c r="AM81" s="65">
        <v>0</v>
      </c>
      <c r="AN81" s="65">
        <v>0</v>
      </c>
      <c r="AO81" s="65">
        <v>0</v>
      </c>
      <c r="AP81" s="65">
        <v>17</v>
      </c>
      <c r="AR81" s="65">
        <v>0</v>
      </c>
      <c r="AS81" s="65">
        <v>0</v>
      </c>
      <c r="AT81" s="65">
        <v>0</v>
      </c>
      <c r="AU81" s="65">
        <v>0</v>
      </c>
      <c r="AV81" s="65">
        <v>0</v>
      </c>
      <c r="AW81" s="65">
        <v>0</v>
      </c>
      <c r="AX81" s="65">
        <v>21</v>
      </c>
      <c r="AZ81" s="65">
        <v>0</v>
      </c>
      <c r="BA81" s="65">
        <v>0</v>
      </c>
      <c r="BB81" s="65">
        <v>0</v>
      </c>
      <c r="BC81" s="65">
        <v>0</v>
      </c>
      <c r="BD81" s="65">
        <v>0</v>
      </c>
      <c r="BE81" s="65">
        <v>0</v>
      </c>
      <c r="BF81" s="65">
        <v>16</v>
      </c>
      <c r="BH81" s="65">
        <v>0</v>
      </c>
      <c r="BI81" s="65">
        <v>0</v>
      </c>
      <c r="BJ81" s="65">
        <v>0</v>
      </c>
      <c r="BK81" s="65">
        <v>0</v>
      </c>
      <c r="BL81" s="65">
        <v>0</v>
      </c>
      <c r="BM81" s="65">
        <v>0</v>
      </c>
      <c r="BN81" s="65">
        <v>17</v>
      </c>
    </row>
    <row r="82" spans="2:66" x14ac:dyDescent="0.25">
      <c r="B82" s="65" t="s">
        <v>99</v>
      </c>
      <c r="D82" s="65">
        <v>0</v>
      </c>
      <c r="E82" s="65">
        <v>0</v>
      </c>
      <c r="F82" s="65">
        <v>0</v>
      </c>
      <c r="G82" s="65">
        <v>0</v>
      </c>
      <c r="H82" s="65">
        <v>0</v>
      </c>
      <c r="I82" s="65">
        <v>0</v>
      </c>
      <c r="J82" s="65">
        <v>71</v>
      </c>
      <c r="L82" s="65">
        <v>0</v>
      </c>
      <c r="M82" s="65">
        <v>0</v>
      </c>
      <c r="N82" s="65">
        <v>0</v>
      </c>
      <c r="O82" s="65">
        <v>0</v>
      </c>
      <c r="P82" s="65">
        <v>0</v>
      </c>
      <c r="Q82" s="65">
        <v>0</v>
      </c>
      <c r="R82" s="65">
        <v>38</v>
      </c>
      <c r="T82" s="65">
        <v>0</v>
      </c>
      <c r="U82" s="65">
        <v>0</v>
      </c>
      <c r="V82" s="65">
        <v>0</v>
      </c>
      <c r="W82" s="65">
        <v>0</v>
      </c>
      <c r="X82" s="65">
        <v>0</v>
      </c>
      <c r="Y82" s="65">
        <v>0</v>
      </c>
      <c r="Z82" s="65">
        <v>0</v>
      </c>
      <c r="AB82" s="65">
        <v>0</v>
      </c>
      <c r="AC82" s="65">
        <v>0</v>
      </c>
      <c r="AD82" s="65">
        <v>0</v>
      </c>
      <c r="AE82" s="65">
        <v>0</v>
      </c>
      <c r="AF82" s="65">
        <v>0</v>
      </c>
      <c r="AG82" s="65">
        <v>0</v>
      </c>
      <c r="AH82" s="65">
        <v>0</v>
      </c>
      <c r="AJ82" s="65">
        <v>0</v>
      </c>
      <c r="AK82" s="65">
        <v>0</v>
      </c>
      <c r="AL82" s="65">
        <v>0</v>
      </c>
      <c r="AM82" s="65">
        <v>0</v>
      </c>
      <c r="AN82" s="65">
        <v>0</v>
      </c>
      <c r="AO82" s="65">
        <v>0</v>
      </c>
      <c r="AP82" s="65">
        <v>0</v>
      </c>
      <c r="AR82" s="65">
        <v>0</v>
      </c>
      <c r="AS82" s="65">
        <v>0</v>
      </c>
      <c r="AT82" s="65">
        <v>0</v>
      </c>
      <c r="AU82" s="65">
        <v>0</v>
      </c>
      <c r="AV82" s="65">
        <v>0</v>
      </c>
      <c r="AW82" s="65">
        <v>0</v>
      </c>
      <c r="AX82" s="65">
        <v>0</v>
      </c>
      <c r="AZ82" s="65">
        <v>0</v>
      </c>
      <c r="BA82" s="65">
        <v>0</v>
      </c>
      <c r="BB82" s="65">
        <v>0</v>
      </c>
      <c r="BC82" s="65">
        <v>0</v>
      </c>
      <c r="BD82" s="65">
        <v>0</v>
      </c>
      <c r="BE82" s="65">
        <v>0</v>
      </c>
      <c r="BF82" s="65">
        <v>0</v>
      </c>
      <c r="BH82" s="65">
        <v>0</v>
      </c>
      <c r="BI82" s="65">
        <v>0</v>
      </c>
      <c r="BJ82" s="65">
        <v>0</v>
      </c>
      <c r="BK82" s="65">
        <v>0</v>
      </c>
      <c r="BL82" s="65">
        <v>0</v>
      </c>
      <c r="BM82" s="65">
        <v>0</v>
      </c>
      <c r="BN82" s="65">
        <v>0</v>
      </c>
    </row>
    <row r="83" spans="2:66" x14ac:dyDescent="0.25">
      <c r="B83" s="65" t="s">
        <v>108</v>
      </c>
      <c r="D83" s="65">
        <v>0</v>
      </c>
      <c r="E83" s="65">
        <v>2</v>
      </c>
      <c r="F83" s="65">
        <v>0</v>
      </c>
      <c r="G83" s="65">
        <v>0</v>
      </c>
      <c r="H83" s="65">
        <v>0</v>
      </c>
      <c r="I83" s="65">
        <v>0</v>
      </c>
      <c r="J83" s="65">
        <v>1</v>
      </c>
      <c r="L83" s="65">
        <v>0</v>
      </c>
      <c r="M83" s="65">
        <v>0</v>
      </c>
      <c r="N83" s="65">
        <v>0</v>
      </c>
      <c r="O83" s="65">
        <v>0</v>
      </c>
      <c r="P83" s="65">
        <v>0</v>
      </c>
      <c r="Q83" s="65">
        <v>0</v>
      </c>
      <c r="R83" s="65">
        <v>14</v>
      </c>
      <c r="T83" s="65">
        <v>0</v>
      </c>
      <c r="U83" s="65">
        <v>0</v>
      </c>
      <c r="V83" s="65">
        <v>0</v>
      </c>
      <c r="W83" s="65">
        <v>0</v>
      </c>
      <c r="X83" s="65">
        <v>0</v>
      </c>
      <c r="Y83" s="65">
        <v>0</v>
      </c>
      <c r="Z83" s="65">
        <v>30</v>
      </c>
      <c r="AB83" s="65">
        <v>0</v>
      </c>
      <c r="AC83" s="65">
        <v>4</v>
      </c>
      <c r="AD83" s="65">
        <v>0</v>
      </c>
      <c r="AE83" s="65">
        <v>0</v>
      </c>
      <c r="AF83" s="65">
        <v>0</v>
      </c>
      <c r="AG83" s="65">
        <v>0</v>
      </c>
      <c r="AH83" s="65">
        <v>22</v>
      </c>
      <c r="AJ83" s="65">
        <v>0</v>
      </c>
      <c r="AK83" s="65">
        <v>2</v>
      </c>
      <c r="AL83" s="65">
        <v>0</v>
      </c>
      <c r="AM83" s="65">
        <v>0</v>
      </c>
      <c r="AN83" s="65">
        <v>0</v>
      </c>
      <c r="AO83" s="65">
        <v>0</v>
      </c>
      <c r="AP83" s="65">
        <v>19</v>
      </c>
      <c r="AR83" s="65">
        <v>0</v>
      </c>
      <c r="AS83" s="65">
        <v>5</v>
      </c>
      <c r="AT83" s="65">
        <v>0</v>
      </c>
      <c r="AU83" s="65">
        <v>0</v>
      </c>
      <c r="AV83" s="65">
        <v>0</v>
      </c>
      <c r="AW83" s="65">
        <v>0</v>
      </c>
      <c r="AX83" s="65">
        <v>33</v>
      </c>
      <c r="AZ83" s="65">
        <v>0</v>
      </c>
      <c r="BA83" s="65">
        <v>0</v>
      </c>
      <c r="BB83" s="65">
        <v>0</v>
      </c>
      <c r="BC83" s="65">
        <v>0</v>
      </c>
      <c r="BD83" s="65">
        <v>0</v>
      </c>
      <c r="BE83" s="65">
        <v>0</v>
      </c>
      <c r="BF83" s="65">
        <v>25</v>
      </c>
      <c r="BH83" s="65">
        <v>0</v>
      </c>
      <c r="BI83" s="65">
        <v>1</v>
      </c>
      <c r="BJ83" s="65">
        <v>0</v>
      </c>
      <c r="BK83" s="65">
        <v>0</v>
      </c>
      <c r="BL83" s="65">
        <v>0</v>
      </c>
      <c r="BM83" s="65">
        <v>0</v>
      </c>
      <c r="BN83" s="65">
        <v>41</v>
      </c>
    </row>
    <row r="84" spans="2:66" x14ac:dyDescent="0.25">
      <c r="B84" s="65" t="s">
        <v>118</v>
      </c>
      <c r="D84" s="65">
        <v>0</v>
      </c>
      <c r="E84" s="65">
        <v>0</v>
      </c>
      <c r="F84" s="65">
        <v>0</v>
      </c>
      <c r="G84" s="65">
        <v>0</v>
      </c>
      <c r="H84" s="65">
        <v>0</v>
      </c>
      <c r="I84" s="65">
        <v>0</v>
      </c>
      <c r="J84" s="65">
        <v>0</v>
      </c>
      <c r="L84" s="65">
        <v>0</v>
      </c>
      <c r="M84" s="65">
        <v>3</v>
      </c>
      <c r="N84" s="65">
        <v>0</v>
      </c>
      <c r="O84" s="65">
        <v>0</v>
      </c>
      <c r="P84" s="65">
        <v>0</v>
      </c>
      <c r="Q84" s="65">
        <v>0</v>
      </c>
      <c r="R84" s="65">
        <v>0</v>
      </c>
      <c r="T84" s="65">
        <v>0</v>
      </c>
      <c r="U84" s="65">
        <v>2</v>
      </c>
      <c r="V84" s="65">
        <v>0</v>
      </c>
      <c r="W84" s="65">
        <v>0</v>
      </c>
      <c r="X84" s="65">
        <v>0</v>
      </c>
      <c r="Y84" s="65">
        <v>0</v>
      </c>
      <c r="Z84" s="65">
        <v>0</v>
      </c>
      <c r="AB84" s="65">
        <v>0</v>
      </c>
      <c r="AC84" s="65">
        <v>0</v>
      </c>
      <c r="AD84" s="65">
        <v>0</v>
      </c>
      <c r="AE84" s="65">
        <v>0</v>
      </c>
      <c r="AF84" s="65">
        <v>0</v>
      </c>
      <c r="AG84" s="65">
        <v>0</v>
      </c>
      <c r="AH84" s="65">
        <v>0</v>
      </c>
      <c r="AJ84" s="65">
        <v>0</v>
      </c>
      <c r="AK84" s="65">
        <v>0</v>
      </c>
      <c r="AL84" s="65">
        <v>0</v>
      </c>
      <c r="AM84" s="65">
        <v>0</v>
      </c>
      <c r="AN84" s="65">
        <v>0</v>
      </c>
      <c r="AO84" s="65">
        <v>0</v>
      </c>
      <c r="AP84" s="65">
        <v>0</v>
      </c>
      <c r="AR84" s="65">
        <v>0</v>
      </c>
      <c r="AS84" s="65">
        <v>1</v>
      </c>
      <c r="AT84" s="65">
        <v>0</v>
      </c>
      <c r="AU84" s="65">
        <v>0</v>
      </c>
      <c r="AV84" s="65">
        <v>0</v>
      </c>
      <c r="AW84" s="65">
        <v>0</v>
      </c>
      <c r="AX84" s="65">
        <v>0</v>
      </c>
      <c r="AZ84" s="65">
        <v>0</v>
      </c>
      <c r="BA84" s="65">
        <v>1</v>
      </c>
      <c r="BB84" s="65">
        <v>0</v>
      </c>
      <c r="BC84" s="65">
        <v>0</v>
      </c>
      <c r="BD84" s="65">
        <v>0</v>
      </c>
      <c r="BE84" s="65">
        <v>0</v>
      </c>
      <c r="BF84" s="65">
        <v>0</v>
      </c>
      <c r="BH84" s="65">
        <v>0</v>
      </c>
      <c r="BI84" s="65">
        <v>1</v>
      </c>
      <c r="BJ84" s="65">
        <v>0</v>
      </c>
      <c r="BK84" s="65">
        <v>0</v>
      </c>
      <c r="BL84" s="65">
        <v>0</v>
      </c>
      <c r="BM84" s="65">
        <v>0</v>
      </c>
      <c r="BN84" s="65">
        <v>0</v>
      </c>
    </row>
    <row r="85" spans="2:66" x14ac:dyDescent="0.25">
      <c r="B85" s="65" t="s">
        <v>120</v>
      </c>
      <c r="D85" s="65">
        <v>0</v>
      </c>
      <c r="E85" s="65">
        <v>0</v>
      </c>
      <c r="F85" s="65">
        <v>0</v>
      </c>
      <c r="G85" s="65">
        <v>0</v>
      </c>
      <c r="H85" s="65">
        <v>0</v>
      </c>
      <c r="I85" s="65">
        <v>0</v>
      </c>
      <c r="J85" s="65">
        <v>0</v>
      </c>
      <c r="L85" s="65">
        <v>0</v>
      </c>
      <c r="M85" s="65">
        <v>0</v>
      </c>
      <c r="N85" s="65">
        <v>0</v>
      </c>
      <c r="O85" s="65">
        <v>0</v>
      </c>
      <c r="P85" s="65">
        <v>0</v>
      </c>
      <c r="Q85" s="65">
        <v>0</v>
      </c>
      <c r="R85" s="65">
        <v>0</v>
      </c>
      <c r="T85" s="65">
        <v>0</v>
      </c>
      <c r="U85" s="65">
        <v>0</v>
      </c>
      <c r="V85" s="65">
        <v>0</v>
      </c>
      <c r="W85" s="65">
        <v>0</v>
      </c>
      <c r="X85" s="65">
        <v>0</v>
      </c>
      <c r="Y85" s="65">
        <v>0</v>
      </c>
      <c r="Z85" s="65">
        <v>0</v>
      </c>
      <c r="AB85" s="65">
        <v>0</v>
      </c>
      <c r="AC85" s="65">
        <v>0</v>
      </c>
      <c r="AD85" s="65">
        <v>0</v>
      </c>
      <c r="AE85" s="65">
        <v>0</v>
      </c>
      <c r="AF85" s="65">
        <v>0</v>
      </c>
      <c r="AG85" s="65">
        <v>0</v>
      </c>
      <c r="AH85" s="65">
        <v>0</v>
      </c>
      <c r="AJ85" s="65">
        <v>0</v>
      </c>
      <c r="AK85" s="65">
        <v>0</v>
      </c>
      <c r="AL85" s="65">
        <v>0</v>
      </c>
      <c r="AM85" s="65">
        <v>0</v>
      </c>
      <c r="AN85" s="65">
        <v>0</v>
      </c>
      <c r="AO85" s="65">
        <v>0</v>
      </c>
      <c r="AP85" s="65">
        <v>0</v>
      </c>
      <c r="AR85" s="65">
        <v>0</v>
      </c>
      <c r="AS85" s="65">
        <v>0</v>
      </c>
      <c r="AT85" s="65">
        <v>0</v>
      </c>
      <c r="AU85" s="65">
        <v>0</v>
      </c>
      <c r="AV85" s="65">
        <v>0</v>
      </c>
      <c r="AW85" s="65">
        <v>0</v>
      </c>
      <c r="AX85" s="65">
        <v>0</v>
      </c>
      <c r="AZ85" s="65">
        <v>0</v>
      </c>
      <c r="BA85" s="65">
        <v>0</v>
      </c>
      <c r="BB85" s="65">
        <v>0</v>
      </c>
      <c r="BC85" s="65">
        <v>0</v>
      </c>
      <c r="BD85" s="65">
        <v>0</v>
      </c>
      <c r="BE85" s="65">
        <v>0</v>
      </c>
      <c r="BF85" s="65">
        <v>0</v>
      </c>
      <c r="BH85" s="65">
        <v>0</v>
      </c>
      <c r="BI85" s="65">
        <v>0</v>
      </c>
      <c r="BJ85" s="65">
        <v>0</v>
      </c>
      <c r="BK85" s="65">
        <v>0</v>
      </c>
      <c r="BL85" s="65">
        <v>0</v>
      </c>
      <c r="BM85" s="65">
        <v>0</v>
      </c>
      <c r="BN85" s="65">
        <v>0</v>
      </c>
    </row>
    <row r="86" spans="2:66" x14ac:dyDescent="0.25">
      <c r="B86" s="65" t="s">
        <v>126</v>
      </c>
      <c r="D86" s="65">
        <v>0</v>
      </c>
      <c r="E86" s="65">
        <v>0</v>
      </c>
      <c r="F86" s="65">
        <v>0</v>
      </c>
      <c r="G86" s="65">
        <v>0</v>
      </c>
      <c r="H86" s="65">
        <v>0</v>
      </c>
      <c r="I86" s="65">
        <v>0</v>
      </c>
      <c r="J86" s="65">
        <v>0</v>
      </c>
      <c r="L86" s="65">
        <v>0</v>
      </c>
      <c r="M86" s="65">
        <v>0</v>
      </c>
      <c r="N86" s="65">
        <v>0</v>
      </c>
      <c r="O86" s="65">
        <v>0</v>
      </c>
      <c r="P86" s="65">
        <v>0</v>
      </c>
      <c r="Q86" s="65">
        <v>0</v>
      </c>
      <c r="R86" s="65">
        <v>0</v>
      </c>
      <c r="T86" s="65">
        <v>0</v>
      </c>
      <c r="U86" s="65">
        <v>13</v>
      </c>
      <c r="V86" s="65">
        <v>0</v>
      </c>
      <c r="W86" s="65">
        <v>0</v>
      </c>
      <c r="X86" s="65">
        <v>0</v>
      </c>
      <c r="Y86" s="65">
        <v>0</v>
      </c>
      <c r="Z86" s="65">
        <v>62</v>
      </c>
      <c r="AB86" s="65">
        <v>0</v>
      </c>
      <c r="AC86" s="65">
        <v>18</v>
      </c>
      <c r="AD86" s="65">
        <v>0</v>
      </c>
      <c r="AE86" s="65">
        <v>0</v>
      </c>
      <c r="AF86" s="65">
        <v>0</v>
      </c>
      <c r="AG86" s="65">
        <v>0</v>
      </c>
      <c r="AH86" s="65">
        <v>87</v>
      </c>
      <c r="AJ86" s="65">
        <v>0</v>
      </c>
      <c r="AK86" s="65">
        <v>4</v>
      </c>
      <c r="AL86" s="65">
        <v>0</v>
      </c>
      <c r="AM86" s="65">
        <v>0</v>
      </c>
      <c r="AN86" s="65">
        <v>0</v>
      </c>
      <c r="AO86" s="65">
        <v>0</v>
      </c>
      <c r="AP86" s="65">
        <v>96</v>
      </c>
      <c r="AR86" s="65">
        <v>0</v>
      </c>
      <c r="AS86" s="65">
        <v>5</v>
      </c>
      <c r="AT86" s="65">
        <v>0</v>
      </c>
      <c r="AU86" s="65">
        <v>0</v>
      </c>
      <c r="AV86" s="65">
        <v>0</v>
      </c>
      <c r="AW86" s="65">
        <v>0</v>
      </c>
      <c r="AX86" s="65">
        <v>95</v>
      </c>
      <c r="AZ86" s="65">
        <v>0</v>
      </c>
      <c r="BA86" s="65">
        <v>0</v>
      </c>
      <c r="BB86" s="65">
        <v>0</v>
      </c>
      <c r="BC86" s="65">
        <v>0</v>
      </c>
      <c r="BD86" s="65">
        <v>0</v>
      </c>
      <c r="BE86" s="65">
        <v>0</v>
      </c>
      <c r="BF86" s="65">
        <v>0</v>
      </c>
      <c r="BH86" s="65">
        <v>0</v>
      </c>
      <c r="BI86" s="65">
        <v>0</v>
      </c>
      <c r="BJ86" s="65">
        <v>0</v>
      </c>
      <c r="BK86" s="65">
        <v>0</v>
      </c>
      <c r="BL86" s="65">
        <v>0</v>
      </c>
      <c r="BM86" s="65">
        <v>0</v>
      </c>
      <c r="BN86" s="65">
        <v>0</v>
      </c>
    </row>
    <row r="87" spans="2:66" x14ac:dyDescent="0.25">
      <c r="B87" s="65" t="s">
        <v>139</v>
      </c>
      <c r="D87" s="65">
        <v>0</v>
      </c>
      <c r="E87" s="65">
        <v>0</v>
      </c>
      <c r="F87" s="65">
        <v>0</v>
      </c>
      <c r="G87" s="65">
        <v>0</v>
      </c>
      <c r="H87" s="65">
        <v>0</v>
      </c>
      <c r="I87" s="65">
        <v>0</v>
      </c>
      <c r="J87" s="65">
        <v>43</v>
      </c>
      <c r="L87" s="65">
        <v>0</v>
      </c>
      <c r="M87" s="65">
        <v>0</v>
      </c>
      <c r="N87" s="65">
        <v>0</v>
      </c>
      <c r="O87" s="65">
        <v>0</v>
      </c>
      <c r="P87" s="65">
        <v>0</v>
      </c>
      <c r="Q87" s="65">
        <v>0</v>
      </c>
      <c r="R87" s="65">
        <v>3</v>
      </c>
      <c r="T87" s="65">
        <v>0</v>
      </c>
      <c r="U87" s="65">
        <v>0</v>
      </c>
      <c r="V87" s="65">
        <v>0</v>
      </c>
      <c r="W87" s="65">
        <v>0</v>
      </c>
      <c r="X87" s="65">
        <v>0</v>
      </c>
      <c r="Y87" s="65">
        <v>0</v>
      </c>
      <c r="Z87" s="65">
        <v>9</v>
      </c>
      <c r="AB87" s="65">
        <v>0</v>
      </c>
      <c r="AC87" s="65">
        <v>0</v>
      </c>
      <c r="AD87" s="65">
        <v>0</v>
      </c>
      <c r="AE87" s="65">
        <v>0</v>
      </c>
      <c r="AF87" s="65">
        <v>0</v>
      </c>
      <c r="AG87" s="65">
        <v>0</v>
      </c>
      <c r="AH87" s="65">
        <v>10</v>
      </c>
      <c r="AJ87" s="65">
        <v>0</v>
      </c>
      <c r="AK87" s="65">
        <v>1</v>
      </c>
      <c r="AL87" s="65">
        <v>0</v>
      </c>
      <c r="AM87" s="65">
        <v>0</v>
      </c>
      <c r="AN87" s="65">
        <v>0</v>
      </c>
      <c r="AO87" s="65">
        <v>0</v>
      </c>
      <c r="AP87" s="65">
        <v>3</v>
      </c>
      <c r="AR87" s="65">
        <v>0</v>
      </c>
      <c r="AS87" s="65">
        <v>2</v>
      </c>
      <c r="AT87" s="65">
        <v>0</v>
      </c>
      <c r="AU87" s="65">
        <v>0</v>
      </c>
      <c r="AV87" s="65">
        <v>0</v>
      </c>
      <c r="AW87" s="65">
        <v>0</v>
      </c>
      <c r="AX87" s="65">
        <v>6</v>
      </c>
      <c r="AZ87" s="65">
        <v>0</v>
      </c>
      <c r="BA87" s="65">
        <v>0</v>
      </c>
      <c r="BB87" s="65">
        <v>0</v>
      </c>
      <c r="BC87" s="65">
        <v>0</v>
      </c>
      <c r="BD87" s="65">
        <v>0</v>
      </c>
      <c r="BE87" s="65">
        <v>0</v>
      </c>
      <c r="BF87" s="65">
        <v>7</v>
      </c>
      <c r="BH87" s="65">
        <v>0</v>
      </c>
      <c r="BI87" s="65">
        <v>2</v>
      </c>
      <c r="BJ87" s="65">
        <v>0</v>
      </c>
      <c r="BK87" s="65">
        <v>0</v>
      </c>
      <c r="BL87" s="65">
        <v>0</v>
      </c>
      <c r="BM87" s="65">
        <v>0</v>
      </c>
      <c r="BN87" s="65">
        <v>6</v>
      </c>
    </row>
    <row r="88" spans="2:66" x14ac:dyDescent="0.25">
      <c r="B88" s="65" t="s">
        <v>141</v>
      </c>
      <c r="D88" s="65">
        <v>0</v>
      </c>
      <c r="E88" s="65">
        <v>0</v>
      </c>
      <c r="F88" s="65">
        <v>0</v>
      </c>
      <c r="G88" s="65">
        <v>0</v>
      </c>
      <c r="H88" s="65">
        <v>0</v>
      </c>
      <c r="I88" s="65">
        <v>0</v>
      </c>
      <c r="J88" s="65">
        <v>0</v>
      </c>
      <c r="L88" s="65">
        <v>0</v>
      </c>
      <c r="M88" s="65">
        <v>0</v>
      </c>
      <c r="N88" s="65">
        <v>0</v>
      </c>
      <c r="O88" s="65">
        <v>0</v>
      </c>
      <c r="P88" s="65">
        <v>0</v>
      </c>
      <c r="Q88" s="65">
        <v>0</v>
      </c>
      <c r="R88" s="65">
        <v>0</v>
      </c>
      <c r="T88" s="65">
        <v>0</v>
      </c>
      <c r="U88" s="65">
        <v>0</v>
      </c>
      <c r="V88" s="65">
        <v>0</v>
      </c>
      <c r="W88" s="65">
        <v>0</v>
      </c>
      <c r="X88" s="65">
        <v>0</v>
      </c>
      <c r="Y88" s="65">
        <v>0</v>
      </c>
      <c r="Z88" s="65">
        <v>0</v>
      </c>
      <c r="AB88" s="65">
        <v>0</v>
      </c>
      <c r="AC88" s="65">
        <v>0</v>
      </c>
      <c r="AD88" s="65">
        <v>0</v>
      </c>
      <c r="AE88" s="65">
        <v>0</v>
      </c>
      <c r="AF88" s="65">
        <v>0</v>
      </c>
      <c r="AG88" s="65">
        <v>0</v>
      </c>
      <c r="AH88" s="65">
        <v>0</v>
      </c>
      <c r="AJ88" s="65">
        <v>0</v>
      </c>
      <c r="AK88" s="65">
        <v>0</v>
      </c>
      <c r="AL88" s="65">
        <v>0</v>
      </c>
      <c r="AM88" s="65">
        <v>0</v>
      </c>
      <c r="AN88" s="65">
        <v>0</v>
      </c>
      <c r="AO88" s="65">
        <v>0</v>
      </c>
      <c r="AP88" s="65">
        <v>0</v>
      </c>
      <c r="AR88" s="65">
        <v>0</v>
      </c>
      <c r="AS88" s="65">
        <v>0</v>
      </c>
      <c r="AT88" s="65">
        <v>0</v>
      </c>
      <c r="AU88" s="65">
        <v>0</v>
      </c>
      <c r="AV88" s="65">
        <v>0</v>
      </c>
      <c r="AW88" s="65">
        <v>0</v>
      </c>
      <c r="AX88" s="65">
        <v>0</v>
      </c>
      <c r="AZ88" s="65">
        <v>0</v>
      </c>
      <c r="BA88" s="65">
        <v>0</v>
      </c>
      <c r="BB88" s="65">
        <v>0</v>
      </c>
      <c r="BC88" s="65">
        <v>0</v>
      </c>
      <c r="BD88" s="65">
        <v>0</v>
      </c>
      <c r="BE88" s="65">
        <v>0</v>
      </c>
      <c r="BF88" s="65">
        <v>0</v>
      </c>
      <c r="BH88" s="65">
        <v>0</v>
      </c>
      <c r="BI88" s="65">
        <v>0</v>
      </c>
      <c r="BJ88" s="65">
        <v>0</v>
      </c>
      <c r="BK88" s="65">
        <v>0</v>
      </c>
      <c r="BL88" s="65">
        <v>0</v>
      </c>
      <c r="BM88" s="65">
        <v>0</v>
      </c>
      <c r="BN88" s="65">
        <v>0</v>
      </c>
    </row>
    <row r="89" spans="2:66" x14ac:dyDescent="0.25">
      <c r="B89" s="65" t="s">
        <v>152</v>
      </c>
      <c r="D89" s="65">
        <v>0</v>
      </c>
      <c r="E89" s="65">
        <v>0</v>
      </c>
      <c r="F89" s="65">
        <v>0</v>
      </c>
      <c r="G89" s="65">
        <v>0</v>
      </c>
      <c r="H89" s="65">
        <v>0</v>
      </c>
      <c r="I89" s="65">
        <v>0</v>
      </c>
      <c r="J89" s="65">
        <v>0</v>
      </c>
      <c r="L89" s="65">
        <v>0</v>
      </c>
      <c r="M89" s="65">
        <v>0</v>
      </c>
      <c r="N89" s="65">
        <v>0</v>
      </c>
      <c r="O89" s="65">
        <v>0</v>
      </c>
      <c r="P89" s="65">
        <v>0</v>
      </c>
      <c r="Q89" s="65">
        <v>0</v>
      </c>
      <c r="R89" s="65">
        <v>0</v>
      </c>
      <c r="T89" s="65">
        <v>0</v>
      </c>
      <c r="U89" s="65">
        <v>0</v>
      </c>
      <c r="V89" s="65">
        <v>0</v>
      </c>
      <c r="W89" s="65">
        <v>0</v>
      </c>
      <c r="X89" s="65">
        <v>0</v>
      </c>
      <c r="Y89" s="65">
        <v>0</v>
      </c>
      <c r="Z89" s="65">
        <v>12</v>
      </c>
      <c r="AB89" s="65">
        <v>0</v>
      </c>
      <c r="AC89" s="65">
        <v>0</v>
      </c>
      <c r="AD89" s="65">
        <v>0</v>
      </c>
      <c r="AE89" s="65">
        <v>0</v>
      </c>
      <c r="AF89" s="65">
        <v>0</v>
      </c>
      <c r="AG89" s="65">
        <v>0</v>
      </c>
      <c r="AH89" s="65">
        <v>7</v>
      </c>
      <c r="AJ89" s="65">
        <v>0</v>
      </c>
      <c r="AK89" s="65">
        <v>0</v>
      </c>
      <c r="AL89" s="65">
        <v>0</v>
      </c>
      <c r="AM89" s="65">
        <v>0</v>
      </c>
      <c r="AN89" s="65">
        <v>0</v>
      </c>
      <c r="AO89" s="65">
        <v>0</v>
      </c>
      <c r="AP89" s="65">
        <v>8</v>
      </c>
      <c r="AR89" s="65">
        <v>0</v>
      </c>
      <c r="AS89" s="65">
        <v>0</v>
      </c>
      <c r="AT89" s="65">
        <v>0</v>
      </c>
      <c r="AU89" s="65">
        <v>0</v>
      </c>
      <c r="AV89" s="65">
        <v>0</v>
      </c>
      <c r="AW89" s="65">
        <v>0</v>
      </c>
      <c r="AX89" s="65">
        <v>10</v>
      </c>
      <c r="AZ89" s="65">
        <v>0</v>
      </c>
      <c r="BA89" s="65">
        <v>0</v>
      </c>
      <c r="BB89" s="65">
        <v>0</v>
      </c>
      <c r="BC89" s="65">
        <v>0</v>
      </c>
      <c r="BD89" s="65">
        <v>0</v>
      </c>
      <c r="BE89" s="65">
        <v>0</v>
      </c>
      <c r="BF89" s="65">
        <v>0</v>
      </c>
      <c r="BH89" s="65">
        <v>0</v>
      </c>
      <c r="BI89" s="65">
        <v>0</v>
      </c>
      <c r="BJ89" s="65">
        <v>0</v>
      </c>
      <c r="BK89" s="65">
        <v>0</v>
      </c>
      <c r="BL89" s="65">
        <v>0</v>
      </c>
      <c r="BM89" s="65">
        <v>0</v>
      </c>
      <c r="BN89" s="65">
        <v>10</v>
      </c>
    </row>
    <row r="90" spans="2:66" x14ac:dyDescent="0.25">
      <c r="B90" s="65" t="s">
        <v>158</v>
      </c>
      <c r="D90" s="65">
        <v>0</v>
      </c>
      <c r="E90" s="65">
        <v>0</v>
      </c>
      <c r="F90" s="65">
        <v>0</v>
      </c>
      <c r="G90" s="65">
        <v>0</v>
      </c>
      <c r="H90" s="65">
        <v>0</v>
      </c>
      <c r="I90" s="65">
        <v>0</v>
      </c>
      <c r="J90" s="65">
        <v>1</v>
      </c>
      <c r="L90" s="65">
        <v>0</v>
      </c>
      <c r="M90" s="65">
        <v>0</v>
      </c>
      <c r="N90" s="65">
        <v>0</v>
      </c>
      <c r="O90" s="65">
        <v>0</v>
      </c>
      <c r="P90" s="65">
        <v>0</v>
      </c>
      <c r="Q90" s="65">
        <v>0</v>
      </c>
      <c r="R90" s="65">
        <v>2</v>
      </c>
      <c r="T90" s="65">
        <v>0</v>
      </c>
      <c r="U90" s="65">
        <v>0</v>
      </c>
      <c r="V90" s="65">
        <v>0</v>
      </c>
      <c r="W90" s="65">
        <v>0</v>
      </c>
      <c r="X90" s="65">
        <v>0</v>
      </c>
      <c r="Y90" s="65">
        <v>0</v>
      </c>
      <c r="Z90" s="65">
        <v>0</v>
      </c>
      <c r="AB90" s="65">
        <v>0</v>
      </c>
      <c r="AC90" s="65">
        <v>0</v>
      </c>
      <c r="AD90" s="65">
        <v>0</v>
      </c>
      <c r="AE90" s="65">
        <v>0</v>
      </c>
      <c r="AF90" s="65">
        <v>0</v>
      </c>
      <c r="AG90" s="65">
        <v>0</v>
      </c>
      <c r="AH90" s="65">
        <v>0</v>
      </c>
      <c r="AJ90" s="65">
        <v>0</v>
      </c>
      <c r="AK90" s="65">
        <v>0</v>
      </c>
      <c r="AL90" s="65">
        <v>0</v>
      </c>
      <c r="AM90" s="65">
        <v>0</v>
      </c>
      <c r="AN90" s="65">
        <v>0</v>
      </c>
      <c r="AO90" s="65">
        <v>0</v>
      </c>
      <c r="AP90" s="65">
        <v>1</v>
      </c>
      <c r="AR90" s="65">
        <v>0</v>
      </c>
      <c r="AS90" s="65">
        <v>0</v>
      </c>
      <c r="AT90" s="65">
        <v>0</v>
      </c>
      <c r="AU90" s="65">
        <v>0</v>
      </c>
      <c r="AV90" s="65">
        <v>0</v>
      </c>
      <c r="AW90" s="65">
        <v>0</v>
      </c>
      <c r="AX90" s="65">
        <v>0</v>
      </c>
      <c r="AZ90" s="65">
        <v>0</v>
      </c>
      <c r="BA90" s="65">
        <v>0</v>
      </c>
      <c r="BB90" s="65">
        <v>0</v>
      </c>
      <c r="BC90" s="65">
        <v>0</v>
      </c>
      <c r="BD90" s="65">
        <v>0</v>
      </c>
      <c r="BE90" s="65">
        <v>0</v>
      </c>
      <c r="BF90" s="65">
        <v>4</v>
      </c>
      <c r="BH90" s="65">
        <v>0</v>
      </c>
      <c r="BI90" s="65">
        <v>0</v>
      </c>
      <c r="BJ90" s="65">
        <v>0</v>
      </c>
      <c r="BK90" s="65">
        <v>0</v>
      </c>
      <c r="BL90" s="65">
        <v>0</v>
      </c>
      <c r="BM90" s="65">
        <v>0</v>
      </c>
      <c r="BN90" s="65">
        <v>10</v>
      </c>
    </row>
    <row r="91" spans="2:66" x14ac:dyDescent="0.25">
      <c r="B91" s="65" t="s">
        <v>164</v>
      </c>
      <c r="D91" s="65">
        <v>0</v>
      </c>
      <c r="E91" s="65">
        <v>0</v>
      </c>
      <c r="F91" s="65">
        <v>0</v>
      </c>
      <c r="G91" s="65">
        <v>0</v>
      </c>
      <c r="H91" s="65">
        <v>0</v>
      </c>
      <c r="I91" s="65">
        <v>0</v>
      </c>
      <c r="J91" s="65">
        <v>0</v>
      </c>
      <c r="L91" s="65">
        <v>0</v>
      </c>
      <c r="M91" s="65">
        <v>0</v>
      </c>
      <c r="N91" s="65">
        <v>0</v>
      </c>
      <c r="O91" s="65">
        <v>0</v>
      </c>
      <c r="P91" s="65">
        <v>0</v>
      </c>
      <c r="Q91" s="65">
        <v>0</v>
      </c>
      <c r="R91" s="65">
        <v>0</v>
      </c>
      <c r="T91" s="65">
        <v>0</v>
      </c>
      <c r="U91" s="65">
        <v>0</v>
      </c>
      <c r="V91" s="65">
        <v>0</v>
      </c>
      <c r="W91" s="65">
        <v>0</v>
      </c>
      <c r="X91" s="65">
        <v>0</v>
      </c>
      <c r="Y91" s="65">
        <v>0</v>
      </c>
      <c r="Z91" s="65">
        <v>0</v>
      </c>
      <c r="AB91" s="65">
        <v>0</v>
      </c>
      <c r="AC91" s="65">
        <v>0</v>
      </c>
      <c r="AD91" s="65">
        <v>0</v>
      </c>
      <c r="AE91" s="65">
        <v>0</v>
      </c>
      <c r="AF91" s="65">
        <v>0</v>
      </c>
      <c r="AG91" s="65">
        <v>0</v>
      </c>
      <c r="AH91" s="65">
        <v>0</v>
      </c>
      <c r="AJ91" s="65">
        <v>0</v>
      </c>
      <c r="AK91" s="65">
        <v>0</v>
      </c>
      <c r="AL91" s="65">
        <v>0</v>
      </c>
      <c r="AM91" s="65">
        <v>0</v>
      </c>
      <c r="AN91" s="65">
        <v>0</v>
      </c>
      <c r="AO91" s="65">
        <v>0</v>
      </c>
      <c r="AP91" s="65">
        <v>0</v>
      </c>
      <c r="AR91" s="65">
        <v>0</v>
      </c>
      <c r="AS91" s="65">
        <v>0</v>
      </c>
      <c r="AT91" s="65">
        <v>0</v>
      </c>
      <c r="AU91" s="65">
        <v>0</v>
      </c>
      <c r="AV91" s="65">
        <v>0</v>
      </c>
      <c r="AW91" s="65">
        <v>0</v>
      </c>
      <c r="AX91" s="65">
        <v>0</v>
      </c>
      <c r="AZ91" s="65">
        <v>0</v>
      </c>
      <c r="BA91" s="65">
        <v>0</v>
      </c>
      <c r="BB91" s="65">
        <v>0</v>
      </c>
      <c r="BC91" s="65">
        <v>0</v>
      </c>
      <c r="BD91" s="65">
        <v>0</v>
      </c>
      <c r="BE91" s="65">
        <v>0</v>
      </c>
      <c r="BF91" s="65">
        <v>0</v>
      </c>
      <c r="BH91" s="65">
        <v>0</v>
      </c>
      <c r="BI91" s="65">
        <v>0</v>
      </c>
      <c r="BJ91" s="65">
        <v>0</v>
      </c>
      <c r="BK91" s="65">
        <v>0</v>
      </c>
      <c r="BL91" s="65">
        <v>0</v>
      </c>
      <c r="BM91" s="65">
        <v>0</v>
      </c>
      <c r="BN91" s="65">
        <v>0</v>
      </c>
    </row>
    <row r="92" spans="2:66" x14ac:dyDescent="0.25">
      <c r="B92" s="65" t="s">
        <v>166</v>
      </c>
      <c r="D92" s="65">
        <v>0</v>
      </c>
      <c r="E92" s="65">
        <v>0</v>
      </c>
      <c r="F92" s="65">
        <v>0</v>
      </c>
      <c r="G92" s="65">
        <v>0</v>
      </c>
      <c r="H92" s="65">
        <v>0</v>
      </c>
      <c r="I92" s="65">
        <v>0</v>
      </c>
      <c r="J92" s="65">
        <v>0</v>
      </c>
      <c r="L92" s="65">
        <v>0</v>
      </c>
      <c r="M92" s="65">
        <v>0</v>
      </c>
      <c r="N92" s="65">
        <v>0</v>
      </c>
      <c r="O92" s="65">
        <v>0</v>
      </c>
      <c r="P92" s="65">
        <v>0</v>
      </c>
      <c r="Q92" s="65">
        <v>0</v>
      </c>
      <c r="R92" s="65">
        <v>0</v>
      </c>
      <c r="T92" s="65">
        <v>0</v>
      </c>
      <c r="U92" s="65">
        <v>0</v>
      </c>
      <c r="V92" s="65">
        <v>0</v>
      </c>
      <c r="W92" s="65">
        <v>0</v>
      </c>
      <c r="X92" s="65">
        <v>0</v>
      </c>
      <c r="Y92" s="65">
        <v>0</v>
      </c>
      <c r="Z92" s="65">
        <v>0</v>
      </c>
      <c r="AB92" s="65">
        <v>0</v>
      </c>
      <c r="AC92" s="65">
        <v>0</v>
      </c>
      <c r="AD92" s="65">
        <v>0</v>
      </c>
      <c r="AE92" s="65">
        <v>0</v>
      </c>
      <c r="AF92" s="65">
        <v>0</v>
      </c>
      <c r="AG92" s="65">
        <v>0</v>
      </c>
      <c r="AH92" s="65">
        <v>0</v>
      </c>
      <c r="AJ92" s="65">
        <v>0</v>
      </c>
      <c r="AK92" s="65">
        <v>0</v>
      </c>
      <c r="AL92" s="65">
        <v>0</v>
      </c>
      <c r="AM92" s="65">
        <v>0</v>
      </c>
      <c r="AN92" s="65">
        <v>0</v>
      </c>
      <c r="AO92" s="65">
        <v>0</v>
      </c>
      <c r="AP92" s="65">
        <v>0</v>
      </c>
      <c r="AR92" s="65">
        <v>0</v>
      </c>
      <c r="AS92" s="65">
        <v>0</v>
      </c>
      <c r="AT92" s="65">
        <v>0</v>
      </c>
      <c r="AU92" s="65">
        <v>0</v>
      </c>
      <c r="AV92" s="65">
        <v>0</v>
      </c>
      <c r="AW92" s="65">
        <v>0</v>
      </c>
      <c r="AX92" s="65">
        <v>0</v>
      </c>
      <c r="AZ92" s="65">
        <v>0</v>
      </c>
      <c r="BA92" s="65">
        <v>0</v>
      </c>
      <c r="BB92" s="65">
        <v>0</v>
      </c>
      <c r="BC92" s="65">
        <v>0</v>
      </c>
      <c r="BD92" s="65">
        <v>0</v>
      </c>
      <c r="BE92" s="65">
        <v>0</v>
      </c>
      <c r="BF92" s="65">
        <v>0</v>
      </c>
      <c r="BH92" s="65">
        <v>0</v>
      </c>
      <c r="BI92" s="65">
        <v>0</v>
      </c>
      <c r="BJ92" s="65">
        <v>0</v>
      </c>
      <c r="BK92" s="65">
        <v>0</v>
      </c>
      <c r="BL92" s="65">
        <v>0</v>
      </c>
      <c r="BM92" s="65">
        <v>0</v>
      </c>
      <c r="BN92" s="65">
        <v>0</v>
      </c>
    </row>
    <row r="93" spans="2:66" x14ac:dyDescent="0.25">
      <c r="B93" s="65" t="s">
        <v>172</v>
      </c>
      <c r="D93" s="65">
        <v>0</v>
      </c>
      <c r="E93" s="65">
        <v>118</v>
      </c>
      <c r="F93" s="65">
        <v>0</v>
      </c>
      <c r="G93" s="65">
        <v>0</v>
      </c>
      <c r="H93" s="65">
        <v>0</v>
      </c>
      <c r="I93" s="65">
        <v>0</v>
      </c>
      <c r="J93" s="65">
        <v>208</v>
      </c>
      <c r="L93" s="65">
        <v>0</v>
      </c>
      <c r="M93" s="65">
        <v>71</v>
      </c>
      <c r="N93" s="65">
        <v>0</v>
      </c>
      <c r="O93" s="65">
        <v>0</v>
      </c>
      <c r="P93" s="65">
        <v>0</v>
      </c>
      <c r="Q93" s="65">
        <v>0</v>
      </c>
      <c r="R93" s="65">
        <v>260</v>
      </c>
      <c r="T93" s="65">
        <v>0</v>
      </c>
      <c r="U93" s="65">
        <v>50</v>
      </c>
      <c r="V93" s="65">
        <v>0</v>
      </c>
      <c r="W93" s="65">
        <v>0</v>
      </c>
      <c r="X93" s="65">
        <v>0</v>
      </c>
      <c r="Y93" s="65">
        <v>0</v>
      </c>
      <c r="Z93" s="65">
        <v>230</v>
      </c>
      <c r="AB93" s="65">
        <v>0</v>
      </c>
      <c r="AC93" s="65">
        <v>144</v>
      </c>
      <c r="AD93" s="65">
        <v>0</v>
      </c>
      <c r="AE93" s="65">
        <v>0</v>
      </c>
      <c r="AF93" s="65">
        <v>0</v>
      </c>
      <c r="AG93" s="65">
        <v>0</v>
      </c>
      <c r="AH93" s="65">
        <v>246</v>
      </c>
      <c r="AJ93" s="65">
        <v>0</v>
      </c>
      <c r="AK93" s="65">
        <v>138</v>
      </c>
      <c r="AL93" s="65">
        <v>0</v>
      </c>
      <c r="AM93" s="65">
        <v>0</v>
      </c>
      <c r="AN93" s="65">
        <v>0</v>
      </c>
      <c r="AO93" s="65">
        <v>0</v>
      </c>
      <c r="AP93" s="65">
        <v>258</v>
      </c>
      <c r="AR93" s="65">
        <v>0</v>
      </c>
      <c r="AS93" s="65">
        <v>165</v>
      </c>
      <c r="AT93" s="65">
        <v>0</v>
      </c>
      <c r="AU93" s="65">
        <v>0</v>
      </c>
      <c r="AV93" s="65">
        <v>0</v>
      </c>
      <c r="AW93" s="65">
        <v>0</v>
      </c>
      <c r="AX93" s="65">
        <v>235</v>
      </c>
      <c r="AZ93" s="65">
        <v>0</v>
      </c>
      <c r="BA93" s="65">
        <v>0</v>
      </c>
      <c r="BB93" s="65">
        <v>0</v>
      </c>
      <c r="BC93" s="65">
        <v>0</v>
      </c>
      <c r="BD93" s="65">
        <v>0</v>
      </c>
      <c r="BE93" s="65">
        <v>0</v>
      </c>
      <c r="BF93" s="65">
        <v>0</v>
      </c>
      <c r="BH93" s="65">
        <v>0</v>
      </c>
      <c r="BI93" s="65">
        <v>134</v>
      </c>
      <c r="BJ93" s="65">
        <v>0</v>
      </c>
      <c r="BK93" s="65">
        <v>0</v>
      </c>
      <c r="BL93" s="65">
        <v>0</v>
      </c>
      <c r="BM93" s="65">
        <v>0</v>
      </c>
      <c r="BN93" s="65">
        <v>277</v>
      </c>
    </row>
    <row r="94" spans="2:66" x14ac:dyDescent="0.25">
      <c r="B94" s="65" t="s">
        <v>198</v>
      </c>
      <c r="D94" s="65">
        <v>0</v>
      </c>
      <c r="E94" s="65">
        <v>0</v>
      </c>
      <c r="F94" s="65">
        <v>0</v>
      </c>
      <c r="G94" s="65">
        <v>0</v>
      </c>
      <c r="H94" s="65">
        <v>0</v>
      </c>
      <c r="I94" s="65">
        <v>0</v>
      </c>
      <c r="J94" s="65">
        <v>37</v>
      </c>
      <c r="L94" s="65">
        <v>0</v>
      </c>
      <c r="M94" s="65">
        <v>0</v>
      </c>
      <c r="N94" s="65">
        <v>0</v>
      </c>
      <c r="O94" s="65">
        <v>0</v>
      </c>
      <c r="P94" s="65">
        <v>0</v>
      </c>
      <c r="Q94" s="65">
        <v>0</v>
      </c>
      <c r="R94" s="65">
        <v>31</v>
      </c>
      <c r="T94" s="65">
        <v>0</v>
      </c>
      <c r="U94" s="65">
        <v>0</v>
      </c>
      <c r="V94" s="65">
        <v>0</v>
      </c>
      <c r="W94" s="65">
        <v>0</v>
      </c>
      <c r="X94" s="65">
        <v>0</v>
      </c>
      <c r="Y94" s="65">
        <v>0</v>
      </c>
      <c r="Z94" s="65">
        <v>98</v>
      </c>
      <c r="AB94" s="65">
        <v>0</v>
      </c>
      <c r="AC94" s="65">
        <v>0</v>
      </c>
      <c r="AD94" s="65">
        <v>0</v>
      </c>
      <c r="AE94" s="65">
        <v>0</v>
      </c>
      <c r="AF94" s="65">
        <v>0</v>
      </c>
      <c r="AG94" s="65">
        <v>0</v>
      </c>
      <c r="AH94" s="65">
        <v>66</v>
      </c>
      <c r="AJ94" s="65">
        <v>0</v>
      </c>
      <c r="AK94" s="65">
        <v>0</v>
      </c>
      <c r="AL94" s="65">
        <v>0</v>
      </c>
      <c r="AM94" s="65">
        <v>0</v>
      </c>
      <c r="AN94" s="65">
        <v>0</v>
      </c>
      <c r="AO94" s="65">
        <v>0</v>
      </c>
      <c r="AP94" s="65">
        <v>136</v>
      </c>
      <c r="AR94" s="65">
        <v>0</v>
      </c>
      <c r="AS94" s="65">
        <v>0</v>
      </c>
      <c r="AT94" s="65">
        <v>0</v>
      </c>
      <c r="AU94" s="65">
        <v>0</v>
      </c>
      <c r="AV94" s="65">
        <v>0</v>
      </c>
      <c r="AW94" s="65">
        <v>0</v>
      </c>
      <c r="AX94" s="65">
        <v>126</v>
      </c>
      <c r="AZ94" s="65">
        <v>0</v>
      </c>
      <c r="BA94" s="65">
        <v>0</v>
      </c>
      <c r="BB94" s="65">
        <v>0</v>
      </c>
      <c r="BC94" s="65">
        <v>0</v>
      </c>
      <c r="BD94" s="65">
        <v>0</v>
      </c>
      <c r="BE94" s="65">
        <v>0</v>
      </c>
      <c r="BF94" s="65">
        <v>125</v>
      </c>
      <c r="BH94" s="65">
        <v>0</v>
      </c>
      <c r="BI94" s="65">
        <v>0</v>
      </c>
      <c r="BJ94" s="65">
        <v>0</v>
      </c>
      <c r="BK94" s="65">
        <v>0</v>
      </c>
      <c r="BL94" s="65">
        <v>0</v>
      </c>
      <c r="BM94" s="65">
        <v>0</v>
      </c>
      <c r="BN94" s="65">
        <v>75</v>
      </c>
    </row>
    <row r="95" spans="2:66" x14ac:dyDescent="0.25">
      <c r="B95" s="65" t="s">
        <v>203</v>
      </c>
      <c r="D95" s="65">
        <v>0</v>
      </c>
      <c r="E95" s="65">
        <v>1</v>
      </c>
      <c r="F95" s="65">
        <v>0</v>
      </c>
      <c r="G95" s="65">
        <v>0</v>
      </c>
      <c r="H95" s="65">
        <v>0</v>
      </c>
      <c r="I95" s="65">
        <v>0</v>
      </c>
      <c r="J95" s="65">
        <v>69</v>
      </c>
      <c r="L95" s="65">
        <v>0</v>
      </c>
      <c r="M95" s="65">
        <v>0</v>
      </c>
      <c r="N95" s="65">
        <v>0</v>
      </c>
      <c r="O95" s="65">
        <v>0</v>
      </c>
      <c r="P95" s="65">
        <v>0</v>
      </c>
      <c r="Q95" s="65">
        <v>0</v>
      </c>
      <c r="R95" s="65">
        <v>50</v>
      </c>
      <c r="T95" s="65">
        <v>0</v>
      </c>
      <c r="U95" s="65">
        <v>0</v>
      </c>
      <c r="V95" s="65">
        <v>0</v>
      </c>
      <c r="W95" s="65">
        <v>0</v>
      </c>
      <c r="X95" s="65">
        <v>0</v>
      </c>
      <c r="Y95" s="65">
        <v>0</v>
      </c>
      <c r="Z95" s="65">
        <v>65</v>
      </c>
      <c r="AB95" s="65">
        <v>0</v>
      </c>
      <c r="AC95" s="65">
        <v>0</v>
      </c>
      <c r="AD95" s="65">
        <v>0</v>
      </c>
      <c r="AE95" s="65">
        <v>0</v>
      </c>
      <c r="AF95" s="65">
        <v>0</v>
      </c>
      <c r="AG95" s="65">
        <v>0</v>
      </c>
      <c r="AH95" s="65">
        <v>72</v>
      </c>
      <c r="AJ95" s="65">
        <v>0</v>
      </c>
      <c r="AK95" s="65">
        <v>0</v>
      </c>
      <c r="AL95" s="65">
        <v>0</v>
      </c>
      <c r="AM95" s="65">
        <v>0</v>
      </c>
      <c r="AN95" s="65">
        <v>0</v>
      </c>
      <c r="AO95" s="65">
        <v>0</v>
      </c>
      <c r="AP95" s="65">
        <v>100</v>
      </c>
      <c r="AR95" s="65">
        <v>0</v>
      </c>
      <c r="AS95" s="65">
        <v>1</v>
      </c>
      <c r="AT95" s="65">
        <v>0</v>
      </c>
      <c r="AU95" s="65">
        <v>0</v>
      </c>
      <c r="AV95" s="65">
        <v>0</v>
      </c>
      <c r="AW95" s="65">
        <v>0</v>
      </c>
      <c r="AX95" s="65">
        <v>101</v>
      </c>
      <c r="AZ95" s="65">
        <v>0</v>
      </c>
      <c r="BA95" s="65">
        <v>0</v>
      </c>
      <c r="BB95" s="65">
        <v>0</v>
      </c>
      <c r="BC95" s="65">
        <v>0</v>
      </c>
      <c r="BD95" s="65">
        <v>0</v>
      </c>
      <c r="BE95" s="65">
        <v>0</v>
      </c>
      <c r="BF95" s="65">
        <v>126</v>
      </c>
      <c r="BH95" s="65">
        <v>0</v>
      </c>
      <c r="BI95" s="65">
        <v>0</v>
      </c>
      <c r="BJ95" s="65">
        <v>0</v>
      </c>
      <c r="BK95" s="65">
        <v>0</v>
      </c>
      <c r="BL95" s="65">
        <v>0</v>
      </c>
      <c r="BM95" s="65">
        <v>0</v>
      </c>
      <c r="BN95" s="65">
        <v>99</v>
      </c>
    </row>
    <row r="96" spans="2:66" x14ac:dyDescent="0.25">
      <c r="B96" s="65" t="s">
        <v>204</v>
      </c>
      <c r="D96" s="65">
        <v>0</v>
      </c>
      <c r="E96" s="65">
        <v>0</v>
      </c>
      <c r="F96" s="65">
        <v>0</v>
      </c>
      <c r="G96" s="65">
        <v>0</v>
      </c>
      <c r="H96" s="65">
        <v>0</v>
      </c>
      <c r="I96" s="65">
        <v>0</v>
      </c>
      <c r="J96" s="65">
        <v>3</v>
      </c>
      <c r="L96" s="65">
        <v>0</v>
      </c>
      <c r="M96" s="65">
        <v>0</v>
      </c>
      <c r="N96" s="65">
        <v>0</v>
      </c>
      <c r="O96" s="65">
        <v>0</v>
      </c>
      <c r="P96" s="65">
        <v>0</v>
      </c>
      <c r="Q96" s="65">
        <v>0</v>
      </c>
      <c r="R96" s="65">
        <v>3</v>
      </c>
      <c r="T96" s="65">
        <v>0</v>
      </c>
      <c r="U96" s="65">
        <v>1</v>
      </c>
      <c r="V96" s="65">
        <v>0</v>
      </c>
      <c r="W96" s="65">
        <v>0</v>
      </c>
      <c r="X96" s="65">
        <v>0</v>
      </c>
      <c r="Y96" s="65">
        <v>0</v>
      </c>
      <c r="Z96" s="65">
        <v>9</v>
      </c>
      <c r="AB96" s="65">
        <v>0</v>
      </c>
      <c r="AC96" s="65">
        <v>2</v>
      </c>
      <c r="AD96" s="65">
        <v>0</v>
      </c>
      <c r="AE96" s="65">
        <v>0</v>
      </c>
      <c r="AF96" s="65">
        <v>0</v>
      </c>
      <c r="AG96" s="65">
        <v>0</v>
      </c>
      <c r="AH96" s="65">
        <v>0</v>
      </c>
      <c r="AJ96" s="65">
        <v>0</v>
      </c>
      <c r="AK96" s="65">
        <v>3</v>
      </c>
      <c r="AL96" s="65">
        <v>0</v>
      </c>
      <c r="AM96" s="65">
        <v>0</v>
      </c>
      <c r="AN96" s="65">
        <v>0</v>
      </c>
      <c r="AO96" s="65">
        <v>0</v>
      </c>
      <c r="AP96" s="65">
        <v>6</v>
      </c>
      <c r="AR96" s="65">
        <v>0</v>
      </c>
      <c r="AS96" s="65">
        <v>3</v>
      </c>
      <c r="AT96" s="65">
        <v>0</v>
      </c>
      <c r="AU96" s="65">
        <v>0</v>
      </c>
      <c r="AV96" s="65">
        <v>0</v>
      </c>
      <c r="AW96" s="65">
        <v>0</v>
      </c>
      <c r="AX96" s="65">
        <v>2</v>
      </c>
      <c r="AZ96" s="65">
        <v>0</v>
      </c>
      <c r="BA96" s="65">
        <v>8</v>
      </c>
      <c r="BB96" s="65">
        <v>0</v>
      </c>
      <c r="BC96" s="65">
        <v>0</v>
      </c>
      <c r="BD96" s="65">
        <v>0</v>
      </c>
      <c r="BE96" s="65">
        <v>0</v>
      </c>
      <c r="BF96" s="65">
        <v>10</v>
      </c>
      <c r="BH96" s="65">
        <v>0</v>
      </c>
      <c r="BI96" s="65">
        <v>11</v>
      </c>
      <c r="BJ96" s="65">
        <v>0</v>
      </c>
      <c r="BK96" s="65">
        <v>0</v>
      </c>
      <c r="BL96" s="65">
        <v>0</v>
      </c>
      <c r="BM96" s="65">
        <v>0</v>
      </c>
      <c r="BN96" s="65">
        <v>24</v>
      </c>
    </row>
    <row r="97" spans="2:66" x14ac:dyDescent="0.25">
      <c r="B97" s="65" t="s">
        <v>220</v>
      </c>
      <c r="D97" s="65">
        <v>0</v>
      </c>
      <c r="E97" s="65">
        <v>0</v>
      </c>
      <c r="F97" s="65">
        <v>0</v>
      </c>
      <c r="G97" s="65">
        <v>0</v>
      </c>
      <c r="H97" s="65">
        <v>0</v>
      </c>
      <c r="I97" s="65">
        <v>0</v>
      </c>
      <c r="J97" s="65">
        <v>3</v>
      </c>
      <c r="L97" s="65">
        <v>0</v>
      </c>
      <c r="M97" s="65">
        <v>0</v>
      </c>
      <c r="N97" s="65">
        <v>0</v>
      </c>
      <c r="O97" s="65">
        <v>0</v>
      </c>
      <c r="P97" s="65">
        <v>0</v>
      </c>
      <c r="Q97" s="65">
        <v>0</v>
      </c>
      <c r="R97" s="65">
        <v>2</v>
      </c>
      <c r="T97" s="65">
        <v>0</v>
      </c>
      <c r="U97" s="65">
        <v>0</v>
      </c>
      <c r="V97" s="65">
        <v>0</v>
      </c>
      <c r="W97" s="65">
        <v>0</v>
      </c>
      <c r="X97" s="65">
        <v>0</v>
      </c>
      <c r="Y97" s="65">
        <v>0</v>
      </c>
      <c r="Z97" s="65">
        <v>1</v>
      </c>
      <c r="AB97" s="65">
        <v>0</v>
      </c>
      <c r="AC97" s="65">
        <v>0</v>
      </c>
      <c r="AD97" s="65">
        <v>0</v>
      </c>
      <c r="AE97" s="65">
        <v>0</v>
      </c>
      <c r="AF97" s="65">
        <v>0</v>
      </c>
      <c r="AG97" s="65">
        <v>0</v>
      </c>
      <c r="AH97" s="65">
        <v>1</v>
      </c>
      <c r="AJ97" s="65">
        <v>0</v>
      </c>
      <c r="AK97" s="65">
        <v>0</v>
      </c>
      <c r="AL97" s="65">
        <v>0</v>
      </c>
      <c r="AM97" s="65">
        <v>0</v>
      </c>
      <c r="AN97" s="65">
        <v>0</v>
      </c>
      <c r="AO97" s="65">
        <v>0</v>
      </c>
      <c r="AP97" s="65">
        <v>3</v>
      </c>
      <c r="AR97" s="65">
        <v>0</v>
      </c>
      <c r="AS97" s="65">
        <v>0</v>
      </c>
      <c r="AT97" s="65">
        <v>0</v>
      </c>
      <c r="AU97" s="65">
        <v>0</v>
      </c>
      <c r="AV97" s="65">
        <v>0</v>
      </c>
      <c r="AW97" s="65">
        <v>0</v>
      </c>
      <c r="AX97" s="65">
        <v>0</v>
      </c>
      <c r="AZ97" s="65">
        <v>0</v>
      </c>
      <c r="BA97" s="65">
        <v>0</v>
      </c>
      <c r="BB97" s="65">
        <v>0</v>
      </c>
      <c r="BC97" s="65">
        <v>0</v>
      </c>
      <c r="BD97" s="65">
        <v>0</v>
      </c>
      <c r="BE97" s="65">
        <v>0</v>
      </c>
      <c r="BF97" s="65">
        <v>0</v>
      </c>
      <c r="BH97" s="65">
        <v>0</v>
      </c>
      <c r="BI97" s="65">
        <v>0</v>
      </c>
      <c r="BJ97" s="65">
        <v>0</v>
      </c>
      <c r="BK97" s="65">
        <v>0</v>
      </c>
      <c r="BL97" s="65">
        <v>0</v>
      </c>
      <c r="BM97" s="65">
        <v>0</v>
      </c>
      <c r="BN97" s="65">
        <v>2</v>
      </c>
    </row>
    <row r="98" spans="2:66" x14ac:dyDescent="0.25">
      <c r="B98" s="65" t="s">
        <v>234</v>
      </c>
      <c r="D98" s="65">
        <v>0</v>
      </c>
      <c r="E98" s="65">
        <v>0</v>
      </c>
      <c r="F98" s="65">
        <v>0</v>
      </c>
      <c r="G98" s="65">
        <v>0</v>
      </c>
      <c r="H98" s="65">
        <v>0</v>
      </c>
      <c r="I98" s="65">
        <v>0</v>
      </c>
      <c r="J98" s="65">
        <v>80</v>
      </c>
      <c r="L98" s="65">
        <v>0</v>
      </c>
      <c r="M98" s="65">
        <v>0</v>
      </c>
      <c r="N98" s="65">
        <v>0</v>
      </c>
      <c r="O98" s="65">
        <v>0</v>
      </c>
      <c r="P98" s="65">
        <v>0</v>
      </c>
      <c r="Q98" s="65">
        <v>0</v>
      </c>
      <c r="R98" s="65">
        <v>106</v>
      </c>
      <c r="T98" s="65">
        <v>0</v>
      </c>
      <c r="U98" s="65">
        <v>0</v>
      </c>
      <c r="V98" s="65">
        <v>0</v>
      </c>
      <c r="W98" s="65">
        <v>0</v>
      </c>
      <c r="X98" s="65">
        <v>0</v>
      </c>
      <c r="Y98" s="65">
        <v>0</v>
      </c>
      <c r="Z98" s="65">
        <v>0</v>
      </c>
      <c r="AB98" s="65">
        <v>0</v>
      </c>
      <c r="AC98" s="65">
        <v>1</v>
      </c>
      <c r="AD98" s="65">
        <v>0</v>
      </c>
      <c r="AE98" s="65">
        <v>0</v>
      </c>
      <c r="AF98" s="65">
        <v>0</v>
      </c>
      <c r="AG98" s="65">
        <v>0</v>
      </c>
      <c r="AH98" s="65">
        <v>97</v>
      </c>
      <c r="AJ98" s="65">
        <v>0</v>
      </c>
      <c r="AK98" s="65">
        <v>3</v>
      </c>
      <c r="AL98" s="65">
        <v>0</v>
      </c>
      <c r="AM98" s="65">
        <v>0</v>
      </c>
      <c r="AN98" s="65">
        <v>0</v>
      </c>
      <c r="AO98" s="65">
        <v>0</v>
      </c>
      <c r="AP98" s="65">
        <v>89</v>
      </c>
      <c r="AR98" s="65">
        <v>0</v>
      </c>
      <c r="AS98" s="65">
        <v>0</v>
      </c>
      <c r="AT98" s="65">
        <v>0</v>
      </c>
      <c r="AU98" s="65">
        <v>0</v>
      </c>
      <c r="AV98" s="65">
        <v>0</v>
      </c>
      <c r="AW98" s="65">
        <v>0</v>
      </c>
      <c r="AX98" s="65">
        <v>89</v>
      </c>
      <c r="AZ98" s="65">
        <v>0</v>
      </c>
      <c r="BA98" s="65">
        <v>0</v>
      </c>
      <c r="BB98" s="65">
        <v>0</v>
      </c>
      <c r="BC98" s="65">
        <v>0</v>
      </c>
      <c r="BD98" s="65">
        <v>0</v>
      </c>
      <c r="BE98" s="65">
        <v>0</v>
      </c>
      <c r="BF98" s="65">
        <v>94</v>
      </c>
      <c r="BH98" s="65">
        <v>0</v>
      </c>
      <c r="BI98" s="65">
        <v>2</v>
      </c>
      <c r="BJ98" s="65">
        <v>0</v>
      </c>
      <c r="BK98" s="65">
        <v>0</v>
      </c>
      <c r="BL98" s="65">
        <v>0</v>
      </c>
      <c r="BM98" s="65">
        <v>0</v>
      </c>
      <c r="BN98" s="65">
        <v>56</v>
      </c>
    </row>
    <row r="99" spans="2:66" x14ac:dyDescent="0.25">
      <c r="B99" s="65" t="s">
        <v>240</v>
      </c>
      <c r="D99" s="65">
        <v>0</v>
      </c>
      <c r="E99" s="65">
        <v>0</v>
      </c>
      <c r="F99" s="65">
        <v>0</v>
      </c>
      <c r="G99" s="65">
        <v>0</v>
      </c>
      <c r="H99" s="65">
        <v>0</v>
      </c>
      <c r="I99" s="65">
        <v>0</v>
      </c>
      <c r="J99" s="65">
        <v>0</v>
      </c>
      <c r="L99" s="65">
        <v>0</v>
      </c>
      <c r="M99" s="65">
        <v>0</v>
      </c>
      <c r="N99" s="65">
        <v>0</v>
      </c>
      <c r="O99" s="65">
        <v>0</v>
      </c>
      <c r="P99" s="65">
        <v>0</v>
      </c>
      <c r="Q99" s="65">
        <v>0</v>
      </c>
      <c r="R99" s="65">
        <v>0</v>
      </c>
      <c r="T99" s="65">
        <v>0</v>
      </c>
      <c r="U99" s="65">
        <v>0</v>
      </c>
      <c r="V99" s="65">
        <v>0</v>
      </c>
      <c r="W99" s="65">
        <v>0</v>
      </c>
      <c r="X99" s="65">
        <v>0</v>
      </c>
      <c r="Y99" s="65">
        <v>0</v>
      </c>
      <c r="Z99" s="65">
        <v>0</v>
      </c>
      <c r="AB99" s="65">
        <v>0</v>
      </c>
      <c r="AC99" s="65">
        <v>0</v>
      </c>
      <c r="AD99" s="65">
        <v>0</v>
      </c>
      <c r="AE99" s="65">
        <v>0</v>
      </c>
      <c r="AF99" s="65">
        <v>0</v>
      </c>
      <c r="AG99" s="65">
        <v>0</v>
      </c>
      <c r="AH99" s="65">
        <v>0</v>
      </c>
      <c r="AJ99" s="65">
        <v>0</v>
      </c>
      <c r="AK99" s="65">
        <v>0</v>
      </c>
      <c r="AL99" s="65">
        <v>0</v>
      </c>
      <c r="AM99" s="65">
        <v>0</v>
      </c>
      <c r="AN99" s="65">
        <v>0</v>
      </c>
      <c r="AO99" s="65">
        <v>0</v>
      </c>
      <c r="AP99" s="65">
        <v>0</v>
      </c>
      <c r="AR99" s="65">
        <v>0</v>
      </c>
      <c r="AS99" s="65">
        <v>0</v>
      </c>
      <c r="AT99" s="65">
        <v>0</v>
      </c>
      <c r="AU99" s="65">
        <v>0</v>
      </c>
      <c r="AV99" s="65">
        <v>0</v>
      </c>
      <c r="AW99" s="65">
        <v>0</v>
      </c>
      <c r="AX99" s="65">
        <v>0</v>
      </c>
      <c r="AZ99" s="65">
        <v>0</v>
      </c>
      <c r="BA99" s="65">
        <v>0</v>
      </c>
      <c r="BB99" s="65">
        <v>0</v>
      </c>
      <c r="BC99" s="65">
        <v>0</v>
      </c>
      <c r="BD99" s="65">
        <v>0</v>
      </c>
      <c r="BE99" s="65">
        <v>0</v>
      </c>
      <c r="BF99" s="65">
        <v>0</v>
      </c>
      <c r="BH99" s="65">
        <v>0</v>
      </c>
      <c r="BI99" s="65">
        <v>0</v>
      </c>
      <c r="BJ99" s="65">
        <v>0</v>
      </c>
      <c r="BK99" s="65">
        <v>0</v>
      </c>
      <c r="BL99" s="65">
        <v>0</v>
      </c>
      <c r="BM99" s="65">
        <v>0</v>
      </c>
      <c r="BN99" s="65">
        <v>0</v>
      </c>
    </row>
    <row r="100" spans="2:66" x14ac:dyDescent="0.25">
      <c r="B100" s="65" t="s">
        <v>243</v>
      </c>
      <c r="D100" s="65">
        <v>0</v>
      </c>
      <c r="E100" s="65">
        <v>28</v>
      </c>
      <c r="F100" s="65">
        <v>0</v>
      </c>
      <c r="G100" s="65">
        <v>0</v>
      </c>
      <c r="H100" s="65">
        <v>0</v>
      </c>
      <c r="I100" s="65">
        <v>0</v>
      </c>
      <c r="J100" s="65">
        <v>765</v>
      </c>
      <c r="L100" s="65">
        <v>0</v>
      </c>
      <c r="M100" s="65">
        <v>10</v>
      </c>
      <c r="N100" s="65">
        <v>0</v>
      </c>
      <c r="O100" s="65">
        <v>0</v>
      </c>
      <c r="P100" s="65">
        <v>0</v>
      </c>
      <c r="Q100" s="65">
        <v>0</v>
      </c>
      <c r="R100" s="65">
        <v>792</v>
      </c>
      <c r="T100" s="65">
        <v>0</v>
      </c>
      <c r="U100" s="65">
        <v>3</v>
      </c>
      <c r="V100" s="65">
        <v>0</v>
      </c>
      <c r="W100" s="65">
        <v>0</v>
      </c>
      <c r="X100" s="65">
        <v>0</v>
      </c>
      <c r="Y100" s="65">
        <v>0</v>
      </c>
      <c r="Z100" s="65">
        <v>672</v>
      </c>
      <c r="AB100" s="65">
        <v>0</v>
      </c>
      <c r="AC100" s="65">
        <v>2</v>
      </c>
      <c r="AD100" s="65">
        <v>0</v>
      </c>
      <c r="AE100" s="65">
        <v>0</v>
      </c>
      <c r="AF100" s="65">
        <v>0</v>
      </c>
      <c r="AG100" s="65">
        <v>0</v>
      </c>
      <c r="AH100" s="65">
        <v>468</v>
      </c>
      <c r="AJ100" s="65">
        <v>0</v>
      </c>
      <c r="AK100" s="65">
        <v>0</v>
      </c>
      <c r="AL100" s="65">
        <v>0</v>
      </c>
      <c r="AM100" s="65">
        <v>0</v>
      </c>
      <c r="AN100" s="65">
        <v>0</v>
      </c>
      <c r="AO100" s="65">
        <v>0</v>
      </c>
      <c r="AP100" s="65">
        <v>551</v>
      </c>
      <c r="AR100" s="65">
        <v>0</v>
      </c>
      <c r="AS100" s="65">
        <v>0</v>
      </c>
      <c r="AT100" s="65">
        <v>0</v>
      </c>
      <c r="AU100" s="65">
        <v>0</v>
      </c>
      <c r="AV100" s="65">
        <v>0</v>
      </c>
      <c r="AW100" s="65">
        <v>0</v>
      </c>
      <c r="AX100" s="65">
        <v>536</v>
      </c>
      <c r="AZ100" s="65">
        <v>0</v>
      </c>
      <c r="BA100" s="65">
        <v>0</v>
      </c>
      <c r="BB100" s="65">
        <v>0</v>
      </c>
      <c r="BC100" s="65">
        <v>0</v>
      </c>
      <c r="BD100" s="65">
        <v>0</v>
      </c>
      <c r="BE100" s="65">
        <v>0</v>
      </c>
      <c r="BF100" s="65">
        <v>584</v>
      </c>
      <c r="BH100" s="65">
        <v>0</v>
      </c>
      <c r="BI100" s="65">
        <v>0</v>
      </c>
      <c r="BJ100" s="65">
        <v>0</v>
      </c>
      <c r="BK100" s="65">
        <v>0</v>
      </c>
      <c r="BL100" s="65">
        <v>0</v>
      </c>
      <c r="BM100" s="65">
        <v>0</v>
      </c>
      <c r="BN100" s="65">
        <v>539</v>
      </c>
    </row>
    <row r="101" spans="2:66" x14ac:dyDescent="0.25">
      <c r="B101" s="65" t="s">
        <v>249</v>
      </c>
      <c r="D101" s="65">
        <v>0</v>
      </c>
      <c r="E101" s="65">
        <v>0</v>
      </c>
      <c r="F101" s="65">
        <v>0</v>
      </c>
      <c r="G101" s="65">
        <v>0</v>
      </c>
      <c r="H101" s="65">
        <v>0</v>
      </c>
      <c r="I101" s="65">
        <v>0</v>
      </c>
      <c r="J101" s="65">
        <v>0</v>
      </c>
      <c r="L101" s="65">
        <v>0</v>
      </c>
      <c r="M101" s="65">
        <v>0</v>
      </c>
      <c r="N101" s="65">
        <v>0</v>
      </c>
      <c r="O101" s="65">
        <v>0</v>
      </c>
      <c r="P101" s="65">
        <v>0</v>
      </c>
      <c r="Q101" s="65">
        <v>0</v>
      </c>
      <c r="R101" s="65">
        <v>0</v>
      </c>
      <c r="T101" s="65">
        <v>0</v>
      </c>
      <c r="U101" s="65">
        <v>0</v>
      </c>
      <c r="V101" s="65">
        <v>0</v>
      </c>
      <c r="W101" s="65">
        <v>0</v>
      </c>
      <c r="X101" s="65">
        <v>0</v>
      </c>
      <c r="Y101" s="65">
        <v>0</v>
      </c>
      <c r="Z101" s="65">
        <v>0</v>
      </c>
      <c r="AB101" s="65">
        <v>0</v>
      </c>
      <c r="AC101" s="65">
        <v>0</v>
      </c>
      <c r="AD101" s="65">
        <v>0</v>
      </c>
      <c r="AE101" s="65">
        <v>0</v>
      </c>
      <c r="AF101" s="65">
        <v>0</v>
      </c>
      <c r="AG101" s="65">
        <v>0</v>
      </c>
      <c r="AH101" s="65">
        <v>0</v>
      </c>
      <c r="AJ101" s="65">
        <v>0</v>
      </c>
      <c r="AK101" s="65">
        <v>0</v>
      </c>
      <c r="AL101" s="65">
        <v>0</v>
      </c>
      <c r="AM101" s="65">
        <v>0</v>
      </c>
      <c r="AN101" s="65">
        <v>0</v>
      </c>
      <c r="AO101" s="65">
        <v>0</v>
      </c>
      <c r="AP101" s="65">
        <v>0</v>
      </c>
      <c r="AR101" s="65">
        <v>0</v>
      </c>
      <c r="AS101" s="65">
        <v>0</v>
      </c>
      <c r="AT101" s="65">
        <v>0</v>
      </c>
      <c r="AU101" s="65">
        <v>0</v>
      </c>
      <c r="AV101" s="65">
        <v>0</v>
      </c>
      <c r="AW101" s="65">
        <v>0</v>
      </c>
      <c r="AX101" s="65">
        <v>0</v>
      </c>
      <c r="AZ101" s="65">
        <v>0</v>
      </c>
      <c r="BA101" s="65">
        <v>0</v>
      </c>
      <c r="BB101" s="65">
        <v>0</v>
      </c>
      <c r="BC101" s="65">
        <v>0</v>
      </c>
      <c r="BD101" s="65">
        <v>0</v>
      </c>
      <c r="BE101" s="65">
        <v>0</v>
      </c>
      <c r="BF101" s="65">
        <v>0</v>
      </c>
      <c r="BH101" s="65">
        <v>0</v>
      </c>
      <c r="BI101" s="65">
        <v>0</v>
      </c>
      <c r="BJ101" s="65">
        <v>0</v>
      </c>
      <c r="BK101" s="65">
        <v>0</v>
      </c>
      <c r="BL101" s="65">
        <v>0</v>
      </c>
      <c r="BM101" s="65">
        <v>0</v>
      </c>
      <c r="BN101" s="65">
        <v>0</v>
      </c>
    </row>
    <row r="102" spans="2:66" x14ac:dyDescent="0.25">
      <c r="B102" s="65" t="s">
        <v>250</v>
      </c>
      <c r="D102" s="65">
        <v>0</v>
      </c>
      <c r="E102" s="65">
        <v>0</v>
      </c>
      <c r="F102" s="65">
        <v>0</v>
      </c>
      <c r="G102" s="65">
        <v>0</v>
      </c>
      <c r="H102" s="65">
        <v>0</v>
      </c>
      <c r="I102" s="65">
        <v>0</v>
      </c>
      <c r="J102" s="65">
        <v>0</v>
      </c>
      <c r="L102" s="65">
        <v>0</v>
      </c>
      <c r="M102" s="65">
        <v>0</v>
      </c>
      <c r="N102" s="65">
        <v>0</v>
      </c>
      <c r="O102" s="65">
        <v>0</v>
      </c>
      <c r="P102" s="65">
        <v>0</v>
      </c>
      <c r="Q102" s="65">
        <v>0</v>
      </c>
      <c r="R102" s="65">
        <v>0</v>
      </c>
      <c r="T102" s="65">
        <v>0</v>
      </c>
      <c r="U102" s="65">
        <v>0</v>
      </c>
      <c r="V102" s="65">
        <v>0</v>
      </c>
      <c r="W102" s="65">
        <v>0</v>
      </c>
      <c r="X102" s="65">
        <v>0</v>
      </c>
      <c r="Y102" s="65">
        <v>0</v>
      </c>
      <c r="Z102" s="65">
        <v>0</v>
      </c>
      <c r="AB102" s="65">
        <v>0</v>
      </c>
      <c r="AC102" s="65">
        <v>0</v>
      </c>
      <c r="AD102" s="65">
        <v>0</v>
      </c>
      <c r="AE102" s="65">
        <v>0</v>
      </c>
      <c r="AF102" s="65">
        <v>0</v>
      </c>
      <c r="AG102" s="65">
        <v>0</v>
      </c>
      <c r="AH102" s="65">
        <v>0</v>
      </c>
      <c r="AJ102" s="65">
        <v>0</v>
      </c>
      <c r="AK102" s="65">
        <v>0</v>
      </c>
      <c r="AL102" s="65">
        <v>0</v>
      </c>
      <c r="AM102" s="65">
        <v>0</v>
      </c>
      <c r="AN102" s="65">
        <v>0</v>
      </c>
      <c r="AO102" s="65">
        <v>0</v>
      </c>
      <c r="AP102" s="65">
        <v>0</v>
      </c>
      <c r="AR102" s="65">
        <v>0</v>
      </c>
      <c r="AS102" s="65">
        <v>0</v>
      </c>
      <c r="AT102" s="65">
        <v>0</v>
      </c>
      <c r="AU102" s="65">
        <v>0</v>
      </c>
      <c r="AV102" s="65">
        <v>0</v>
      </c>
      <c r="AW102" s="65">
        <v>0</v>
      </c>
      <c r="AX102" s="65">
        <v>0</v>
      </c>
      <c r="AZ102" s="65">
        <v>0</v>
      </c>
      <c r="BA102" s="65">
        <v>0</v>
      </c>
      <c r="BB102" s="65">
        <v>0</v>
      </c>
      <c r="BC102" s="65">
        <v>0</v>
      </c>
      <c r="BD102" s="65">
        <v>0</v>
      </c>
      <c r="BE102" s="65">
        <v>0</v>
      </c>
      <c r="BF102" s="65">
        <v>0</v>
      </c>
      <c r="BH102" s="65">
        <v>0</v>
      </c>
      <c r="BI102" s="65">
        <v>0</v>
      </c>
      <c r="BJ102" s="65">
        <v>0</v>
      </c>
      <c r="BK102" s="65">
        <v>0</v>
      </c>
      <c r="BL102" s="65">
        <v>0</v>
      </c>
      <c r="BM102" s="65">
        <v>0</v>
      </c>
      <c r="BN102" s="65">
        <v>0</v>
      </c>
    </row>
    <row r="103" spans="2:66" x14ac:dyDescent="0.25">
      <c r="B103" s="65" t="s">
        <v>252</v>
      </c>
      <c r="D103" s="65">
        <v>0</v>
      </c>
      <c r="E103" s="65">
        <v>0</v>
      </c>
      <c r="F103" s="65">
        <v>0</v>
      </c>
      <c r="G103" s="65">
        <v>0</v>
      </c>
      <c r="H103" s="65">
        <v>0</v>
      </c>
      <c r="I103" s="65">
        <v>0</v>
      </c>
      <c r="J103" s="65">
        <v>80</v>
      </c>
      <c r="L103" s="65">
        <v>0</v>
      </c>
      <c r="M103" s="65">
        <v>0</v>
      </c>
      <c r="N103" s="65">
        <v>0</v>
      </c>
      <c r="O103" s="65">
        <v>0</v>
      </c>
      <c r="P103" s="65">
        <v>0</v>
      </c>
      <c r="Q103" s="65">
        <v>0</v>
      </c>
      <c r="R103" s="65">
        <v>28</v>
      </c>
      <c r="T103" s="65">
        <v>0</v>
      </c>
      <c r="U103" s="65">
        <v>12</v>
      </c>
      <c r="V103" s="65">
        <v>0</v>
      </c>
      <c r="W103" s="65">
        <v>0</v>
      </c>
      <c r="X103" s="65">
        <v>0</v>
      </c>
      <c r="Y103" s="65">
        <v>0</v>
      </c>
      <c r="Z103" s="65">
        <v>133</v>
      </c>
      <c r="AB103" s="65">
        <v>0</v>
      </c>
      <c r="AC103" s="65">
        <v>0</v>
      </c>
      <c r="AD103" s="65">
        <v>0</v>
      </c>
      <c r="AE103" s="65">
        <v>0</v>
      </c>
      <c r="AF103" s="65">
        <v>0</v>
      </c>
      <c r="AG103" s="65">
        <v>0</v>
      </c>
      <c r="AH103" s="65">
        <v>105</v>
      </c>
      <c r="AJ103" s="65">
        <v>0</v>
      </c>
      <c r="AK103" s="65">
        <v>0</v>
      </c>
      <c r="AL103" s="65">
        <v>0</v>
      </c>
      <c r="AM103" s="65">
        <v>0</v>
      </c>
      <c r="AN103" s="65">
        <v>0</v>
      </c>
      <c r="AO103" s="65">
        <v>0</v>
      </c>
      <c r="AP103" s="65">
        <v>5</v>
      </c>
      <c r="AR103" s="65">
        <v>0</v>
      </c>
      <c r="AS103" s="65">
        <v>0</v>
      </c>
      <c r="AT103" s="65">
        <v>0</v>
      </c>
      <c r="AU103" s="65">
        <v>0</v>
      </c>
      <c r="AV103" s="65">
        <v>0</v>
      </c>
      <c r="AW103" s="65">
        <v>0</v>
      </c>
      <c r="AX103" s="65">
        <v>4</v>
      </c>
      <c r="AZ103" s="65">
        <v>0</v>
      </c>
      <c r="BA103" s="65">
        <v>10</v>
      </c>
      <c r="BB103" s="65">
        <v>0</v>
      </c>
      <c r="BC103" s="65">
        <v>0</v>
      </c>
      <c r="BD103" s="65">
        <v>0</v>
      </c>
      <c r="BE103" s="65">
        <v>0</v>
      </c>
      <c r="BF103" s="65">
        <v>0</v>
      </c>
      <c r="BH103" s="65">
        <v>0</v>
      </c>
      <c r="BI103" s="65">
        <v>0</v>
      </c>
      <c r="BJ103" s="65">
        <v>0</v>
      </c>
      <c r="BK103" s="65">
        <v>0</v>
      </c>
      <c r="BL103" s="65">
        <v>0</v>
      </c>
      <c r="BM103" s="65">
        <v>0</v>
      </c>
      <c r="BN103" s="65">
        <v>0</v>
      </c>
    </row>
    <row r="104" spans="2:66" x14ac:dyDescent="0.25">
      <c r="B104" s="65" t="s">
        <v>253</v>
      </c>
      <c r="D104" s="65">
        <v>0</v>
      </c>
      <c r="E104" s="65">
        <v>0</v>
      </c>
      <c r="F104" s="65">
        <v>0</v>
      </c>
      <c r="G104" s="65">
        <v>0</v>
      </c>
      <c r="H104" s="65">
        <v>0</v>
      </c>
      <c r="I104" s="65">
        <v>0</v>
      </c>
      <c r="J104" s="65">
        <v>21</v>
      </c>
      <c r="L104" s="65">
        <v>0</v>
      </c>
      <c r="M104" s="65">
        <v>0</v>
      </c>
      <c r="N104" s="65">
        <v>0</v>
      </c>
      <c r="O104" s="65">
        <v>0</v>
      </c>
      <c r="P104" s="65">
        <v>0</v>
      </c>
      <c r="Q104" s="65">
        <v>0</v>
      </c>
      <c r="R104" s="65">
        <v>30</v>
      </c>
      <c r="T104" s="65">
        <v>0</v>
      </c>
      <c r="U104" s="65">
        <v>0</v>
      </c>
      <c r="V104" s="65">
        <v>0</v>
      </c>
      <c r="W104" s="65">
        <v>0</v>
      </c>
      <c r="X104" s="65">
        <v>0</v>
      </c>
      <c r="Y104" s="65">
        <v>0</v>
      </c>
      <c r="Z104" s="65">
        <v>30</v>
      </c>
      <c r="AB104" s="65">
        <v>0</v>
      </c>
      <c r="AC104" s="65">
        <v>0</v>
      </c>
      <c r="AD104" s="65">
        <v>0</v>
      </c>
      <c r="AE104" s="65">
        <v>0</v>
      </c>
      <c r="AF104" s="65">
        <v>0</v>
      </c>
      <c r="AG104" s="65">
        <v>0</v>
      </c>
      <c r="AH104" s="65">
        <v>25</v>
      </c>
      <c r="AJ104" s="65">
        <v>0</v>
      </c>
      <c r="AK104" s="65">
        <v>0</v>
      </c>
      <c r="AL104" s="65">
        <v>0</v>
      </c>
      <c r="AM104" s="65">
        <v>0</v>
      </c>
      <c r="AN104" s="65">
        <v>0</v>
      </c>
      <c r="AO104" s="65">
        <v>0</v>
      </c>
      <c r="AP104" s="65">
        <v>20</v>
      </c>
      <c r="AR104" s="65">
        <v>0</v>
      </c>
      <c r="AS104" s="65">
        <v>0</v>
      </c>
      <c r="AT104" s="65">
        <v>0</v>
      </c>
      <c r="AU104" s="65">
        <v>0</v>
      </c>
      <c r="AV104" s="65">
        <v>0</v>
      </c>
      <c r="AW104" s="65">
        <v>0</v>
      </c>
      <c r="AX104" s="65">
        <v>32</v>
      </c>
      <c r="AZ104" s="65" t="s">
        <v>19</v>
      </c>
      <c r="BA104" s="65" t="s">
        <v>19</v>
      </c>
      <c r="BB104" s="65" t="s">
        <v>19</v>
      </c>
      <c r="BC104" s="65" t="s">
        <v>19</v>
      </c>
      <c r="BD104" s="65" t="s">
        <v>19</v>
      </c>
      <c r="BE104" s="65" t="s">
        <v>19</v>
      </c>
      <c r="BF104" s="65" t="s">
        <v>19</v>
      </c>
      <c r="BH104" s="65">
        <v>0</v>
      </c>
      <c r="BI104" s="65">
        <v>0</v>
      </c>
      <c r="BJ104" s="65">
        <v>0</v>
      </c>
      <c r="BK104" s="65">
        <v>0</v>
      </c>
      <c r="BL104" s="65">
        <v>0</v>
      </c>
      <c r="BM104" s="65">
        <v>0</v>
      </c>
      <c r="BN104" s="65">
        <v>43</v>
      </c>
    </row>
    <row r="105" spans="2:66" x14ac:dyDescent="0.25">
      <c r="B105" s="65" t="s">
        <v>255</v>
      </c>
      <c r="D105" s="65">
        <v>0</v>
      </c>
      <c r="E105" s="65">
        <v>0</v>
      </c>
      <c r="F105" s="65">
        <v>0</v>
      </c>
      <c r="G105" s="65">
        <v>0</v>
      </c>
      <c r="H105" s="65">
        <v>0</v>
      </c>
      <c r="I105" s="65">
        <v>0</v>
      </c>
      <c r="J105" s="65">
        <v>0</v>
      </c>
      <c r="L105" s="65">
        <v>0</v>
      </c>
      <c r="M105" s="65">
        <v>0</v>
      </c>
      <c r="N105" s="65">
        <v>0</v>
      </c>
      <c r="O105" s="65">
        <v>0</v>
      </c>
      <c r="P105" s="65">
        <v>0</v>
      </c>
      <c r="Q105" s="65">
        <v>0</v>
      </c>
      <c r="R105" s="65">
        <v>0</v>
      </c>
      <c r="T105" s="65">
        <v>0</v>
      </c>
      <c r="U105" s="65">
        <v>0</v>
      </c>
      <c r="V105" s="65">
        <v>0</v>
      </c>
      <c r="W105" s="65">
        <v>0</v>
      </c>
      <c r="X105" s="65">
        <v>0</v>
      </c>
      <c r="Y105" s="65">
        <v>0</v>
      </c>
      <c r="Z105" s="65">
        <v>0</v>
      </c>
      <c r="AB105" s="65">
        <v>0</v>
      </c>
      <c r="AC105" s="65">
        <v>0</v>
      </c>
      <c r="AD105" s="65">
        <v>0</v>
      </c>
      <c r="AE105" s="65">
        <v>0</v>
      </c>
      <c r="AF105" s="65">
        <v>0</v>
      </c>
      <c r="AG105" s="65">
        <v>0</v>
      </c>
      <c r="AH105" s="65">
        <v>0</v>
      </c>
      <c r="AJ105" s="65">
        <v>0</v>
      </c>
      <c r="AK105" s="65">
        <v>0</v>
      </c>
      <c r="AL105" s="65">
        <v>0</v>
      </c>
      <c r="AM105" s="65">
        <v>0</v>
      </c>
      <c r="AN105" s="65">
        <v>0</v>
      </c>
      <c r="AO105" s="65">
        <v>0</v>
      </c>
      <c r="AP105" s="65">
        <v>0</v>
      </c>
      <c r="AR105" s="65">
        <v>0</v>
      </c>
      <c r="AS105" s="65">
        <v>0</v>
      </c>
      <c r="AT105" s="65">
        <v>0</v>
      </c>
      <c r="AU105" s="65">
        <v>0</v>
      </c>
      <c r="AV105" s="65">
        <v>0</v>
      </c>
      <c r="AW105" s="65">
        <v>0</v>
      </c>
      <c r="AX105" s="65">
        <v>0</v>
      </c>
      <c r="AZ105" s="65">
        <v>0</v>
      </c>
      <c r="BA105" s="65">
        <v>0</v>
      </c>
      <c r="BB105" s="65">
        <v>0</v>
      </c>
      <c r="BC105" s="65">
        <v>0</v>
      </c>
      <c r="BD105" s="65">
        <v>0</v>
      </c>
      <c r="BE105" s="65">
        <v>0</v>
      </c>
      <c r="BF105" s="65">
        <v>0</v>
      </c>
      <c r="BH105" s="65">
        <v>0</v>
      </c>
      <c r="BI105" s="65">
        <v>0</v>
      </c>
      <c r="BJ105" s="65">
        <v>0</v>
      </c>
      <c r="BK105" s="65">
        <v>0</v>
      </c>
      <c r="BL105" s="65">
        <v>0</v>
      </c>
      <c r="BM105" s="65">
        <v>0</v>
      </c>
      <c r="BN105" s="65">
        <v>0</v>
      </c>
    </row>
    <row r="106" spans="2:66" x14ac:dyDescent="0.25">
      <c r="B106" s="65" t="s">
        <v>262</v>
      </c>
      <c r="D106" s="65">
        <v>0</v>
      </c>
      <c r="E106" s="65">
        <v>0</v>
      </c>
      <c r="F106" s="65">
        <v>0</v>
      </c>
      <c r="G106" s="65">
        <v>0</v>
      </c>
      <c r="H106" s="65">
        <v>0</v>
      </c>
      <c r="I106" s="65">
        <v>0</v>
      </c>
      <c r="J106" s="65">
        <v>50</v>
      </c>
      <c r="L106" s="65">
        <v>0</v>
      </c>
      <c r="M106" s="65">
        <v>0</v>
      </c>
      <c r="N106" s="65">
        <v>0</v>
      </c>
      <c r="O106" s="65">
        <v>0</v>
      </c>
      <c r="P106" s="65">
        <v>0</v>
      </c>
      <c r="Q106" s="65">
        <v>0</v>
      </c>
      <c r="R106" s="65">
        <v>71</v>
      </c>
      <c r="T106" s="65">
        <v>0</v>
      </c>
      <c r="U106" s="65">
        <v>0</v>
      </c>
      <c r="V106" s="65">
        <v>0</v>
      </c>
      <c r="W106" s="65">
        <v>0</v>
      </c>
      <c r="X106" s="65">
        <v>0</v>
      </c>
      <c r="Y106" s="65">
        <v>0</v>
      </c>
      <c r="Z106" s="65">
        <v>0</v>
      </c>
      <c r="AB106" s="65">
        <v>0</v>
      </c>
      <c r="AC106" s="65">
        <v>0</v>
      </c>
      <c r="AD106" s="65">
        <v>0</v>
      </c>
      <c r="AE106" s="65">
        <v>0</v>
      </c>
      <c r="AF106" s="65">
        <v>0</v>
      </c>
      <c r="AG106" s="65">
        <v>0</v>
      </c>
      <c r="AH106" s="65">
        <v>53</v>
      </c>
      <c r="AJ106" s="65">
        <v>0</v>
      </c>
      <c r="AK106" s="65">
        <v>0</v>
      </c>
      <c r="AL106" s="65">
        <v>0</v>
      </c>
      <c r="AM106" s="65">
        <v>0</v>
      </c>
      <c r="AN106" s="65">
        <v>0</v>
      </c>
      <c r="AO106" s="65">
        <v>0</v>
      </c>
      <c r="AP106" s="65">
        <v>71</v>
      </c>
      <c r="AR106" s="65">
        <v>0</v>
      </c>
      <c r="AS106" s="65">
        <v>0</v>
      </c>
      <c r="AT106" s="65">
        <v>0</v>
      </c>
      <c r="AU106" s="65">
        <v>0</v>
      </c>
      <c r="AV106" s="65">
        <v>0</v>
      </c>
      <c r="AW106" s="65">
        <v>0</v>
      </c>
      <c r="AX106" s="65">
        <v>48</v>
      </c>
      <c r="AZ106" s="65">
        <v>0</v>
      </c>
      <c r="BA106" s="65">
        <v>0</v>
      </c>
      <c r="BB106" s="65">
        <v>0</v>
      </c>
      <c r="BC106" s="65">
        <v>0</v>
      </c>
      <c r="BD106" s="65">
        <v>0</v>
      </c>
      <c r="BE106" s="65">
        <v>0</v>
      </c>
      <c r="BF106" s="65">
        <v>53</v>
      </c>
      <c r="BH106" s="65" t="s">
        <v>19</v>
      </c>
      <c r="BI106" s="65" t="s">
        <v>19</v>
      </c>
      <c r="BJ106" s="65" t="s">
        <v>19</v>
      </c>
      <c r="BK106" s="65" t="s">
        <v>19</v>
      </c>
      <c r="BL106" s="65" t="s">
        <v>19</v>
      </c>
      <c r="BM106" s="65" t="s">
        <v>19</v>
      </c>
      <c r="BN106" s="65" t="s">
        <v>19</v>
      </c>
    </row>
    <row r="107" spans="2:66" x14ac:dyDescent="0.25">
      <c r="B107" s="65" t="s">
        <v>263</v>
      </c>
      <c r="D107" s="65">
        <v>0</v>
      </c>
      <c r="E107" s="65">
        <v>0</v>
      </c>
      <c r="F107" s="65">
        <v>0</v>
      </c>
      <c r="G107" s="65">
        <v>0</v>
      </c>
      <c r="H107" s="65">
        <v>0</v>
      </c>
      <c r="I107" s="65">
        <v>0</v>
      </c>
      <c r="J107" s="65">
        <v>12</v>
      </c>
      <c r="L107" s="65">
        <v>0</v>
      </c>
      <c r="M107" s="65">
        <v>2</v>
      </c>
      <c r="N107" s="65">
        <v>0</v>
      </c>
      <c r="O107" s="65">
        <v>0</v>
      </c>
      <c r="P107" s="65">
        <v>0</v>
      </c>
      <c r="Q107" s="65">
        <v>0</v>
      </c>
      <c r="R107" s="65">
        <v>11</v>
      </c>
      <c r="T107" s="65">
        <v>0</v>
      </c>
      <c r="U107" s="65">
        <v>2</v>
      </c>
      <c r="V107" s="65">
        <v>0</v>
      </c>
      <c r="W107" s="65">
        <v>0</v>
      </c>
      <c r="X107" s="65">
        <v>0</v>
      </c>
      <c r="Y107" s="65">
        <v>0</v>
      </c>
      <c r="Z107" s="65">
        <v>15</v>
      </c>
      <c r="AB107" s="65">
        <v>0</v>
      </c>
      <c r="AC107" s="65">
        <v>0</v>
      </c>
      <c r="AD107" s="65">
        <v>0</v>
      </c>
      <c r="AE107" s="65">
        <v>0</v>
      </c>
      <c r="AF107" s="65">
        <v>0</v>
      </c>
      <c r="AG107" s="65">
        <v>0</v>
      </c>
      <c r="AH107" s="65">
        <v>15</v>
      </c>
      <c r="AJ107" s="65">
        <v>0</v>
      </c>
      <c r="AK107" s="65">
        <v>0</v>
      </c>
      <c r="AL107" s="65">
        <v>0</v>
      </c>
      <c r="AM107" s="65">
        <v>0</v>
      </c>
      <c r="AN107" s="65">
        <v>0</v>
      </c>
      <c r="AO107" s="65">
        <v>0</v>
      </c>
      <c r="AP107" s="65">
        <v>16</v>
      </c>
      <c r="AR107" s="65">
        <v>0</v>
      </c>
      <c r="AS107" s="65">
        <v>0</v>
      </c>
      <c r="AT107" s="65">
        <v>0</v>
      </c>
      <c r="AU107" s="65">
        <v>0</v>
      </c>
      <c r="AV107" s="65">
        <v>0</v>
      </c>
      <c r="AW107" s="65">
        <v>0</v>
      </c>
      <c r="AX107" s="65">
        <v>8</v>
      </c>
      <c r="AZ107" s="65">
        <v>0</v>
      </c>
      <c r="BA107" s="65">
        <v>2</v>
      </c>
      <c r="BB107" s="65">
        <v>0</v>
      </c>
      <c r="BC107" s="65">
        <v>0</v>
      </c>
      <c r="BD107" s="65">
        <v>0</v>
      </c>
      <c r="BE107" s="65">
        <v>0</v>
      </c>
      <c r="BF107" s="65">
        <v>14</v>
      </c>
      <c r="BH107" s="65">
        <v>0</v>
      </c>
      <c r="BI107" s="65">
        <v>0</v>
      </c>
      <c r="BJ107" s="65">
        <v>0</v>
      </c>
      <c r="BK107" s="65">
        <v>0</v>
      </c>
      <c r="BL107" s="65">
        <v>0</v>
      </c>
      <c r="BM107" s="65">
        <v>0</v>
      </c>
      <c r="BN107" s="65">
        <v>6</v>
      </c>
    </row>
    <row r="108" spans="2:66" x14ac:dyDescent="0.25">
      <c r="B108" s="65" t="s">
        <v>265</v>
      </c>
      <c r="D108" s="65">
        <v>0</v>
      </c>
      <c r="E108" s="65">
        <v>18</v>
      </c>
      <c r="F108" s="65">
        <v>0</v>
      </c>
      <c r="G108" s="65">
        <v>0</v>
      </c>
      <c r="H108" s="65">
        <v>0</v>
      </c>
      <c r="I108" s="65">
        <v>0</v>
      </c>
      <c r="J108" s="65">
        <v>110</v>
      </c>
      <c r="L108" s="65">
        <v>0</v>
      </c>
      <c r="M108" s="65">
        <v>25</v>
      </c>
      <c r="N108" s="65">
        <v>0</v>
      </c>
      <c r="O108" s="65">
        <v>0</v>
      </c>
      <c r="P108" s="65">
        <v>0</v>
      </c>
      <c r="Q108" s="65">
        <v>0</v>
      </c>
      <c r="R108" s="65">
        <v>301</v>
      </c>
      <c r="T108" s="65">
        <v>0</v>
      </c>
      <c r="U108" s="65">
        <v>27</v>
      </c>
      <c r="V108" s="65">
        <v>0</v>
      </c>
      <c r="W108" s="65">
        <v>0</v>
      </c>
      <c r="X108" s="65">
        <v>0</v>
      </c>
      <c r="Y108" s="65">
        <v>0</v>
      </c>
      <c r="Z108" s="65">
        <v>137</v>
      </c>
      <c r="AB108" s="65">
        <v>0</v>
      </c>
      <c r="AC108" s="65">
        <v>31</v>
      </c>
      <c r="AD108" s="65">
        <v>0</v>
      </c>
      <c r="AE108" s="65">
        <v>0</v>
      </c>
      <c r="AF108" s="65">
        <v>0</v>
      </c>
      <c r="AG108" s="65">
        <v>0</v>
      </c>
      <c r="AH108" s="65">
        <v>128</v>
      </c>
      <c r="AJ108" s="65">
        <v>0</v>
      </c>
      <c r="AK108" s="65">
        <v>26</v>
      </c>
      <c r="AL108" s="65">
        <v>0</v>
      </c>
      <c r="AM108" s="65">
        <v>0</v>
      </c>
      <c r="AN108" s="65">
        <v>0</v>
      </c>
      <c r="AO108" s="65">
        <v>0</v>
      </c>
      <c r="AP108" s="65">
        <v>142</v>
      </c>
      <c r="AR108" s="65">
        <v>0</v>
      </c>
      <c r="AS108" s="65">
        <v>26</v>
      </c>
      <c r="AT108" s="65">
        <v>0</v>
      </c>
      <c r="AU108" s="65">
        <v>0</v>
      </c>
      <c r="AV108" s="65">
        <v>0</v>
      </c>
      <c r="AW108" s="65">
        <v>0</v>
      </c>
      <c r="AX108" s="65">
        <v>142</v>
      </c>
      <c r="AZ108" s="65">
        <v>0</v>
      </c>
      <c r="BA108" s="65">
        <v>52</v>
      </c>
      <c r="BB108" s="65">
        <v>0</v>
      </c>
      <c r="BC108" s="65">
        <v>0</v>
      </c>
      <c r="BD108" s="65">
        <v>0</v>
      </c>
      <c r="BE108" s="65">
        <v>0</v>
      </c>
      <c r="BF108" s="65">
        <v>186</v>
      </c>
      <c r="BH108" s="65">
        <v>0</v>
      </c>
      <c r="BI108" s="65">
        <v>26</v>
      </c>
      <c r="BJ108" s="65">
        <v>0</v>
      </c>
      <c r="BK108" s="65">
        <v>0</v>
      </c>
      <c r="BL108" s="65">
        <v>0</v>
      </c>
      <c r="BM108" s="65">
        <v>0</v>
      </c>
      <c r="BN108" s="65">
        <v>205</v>
      </c>
    </row>
    <row r="109" spans="2:66" x14ac:dyDescent="0.25">
      <c r="B109" s="65" t="s">
        <v>44</v>
      </c>
      <c r="D109" s="65">
        <v>0</v>
      </c>
      <c r="E109" s="65">
        <v>0</v>
      </c>
      <c r="F109" s="65">
        <v>0</v>
      </c>
      <c r="G109" s="65">
        <v>0</v>
      </c>
      <c r="H109" s="65">
        <v>0</v>
      </c>
      <c r="I109" s="65">
        <v>0</v>
      </c>
      <c r="J109" s="65">
        <v>12</v>
      </c>
      <c r="L109" s="65">
        <v>0</v>
      </c>
      <c r="M109" s="65">
        <v>0</v>
      </c>
      <c r="N109" s="65">
        <v>0</v>
      </c>
      <c r="O109" s="65">
        <v>0</v>
      </c>
      <c r="P109" s="65">
        <v>0</v>
      </c>
      <c r="Q109" s="65">
        <v>0</v>
      </c>
      <c r="R109" s="65">
        <v>9</v>
      </c>
      <c r="T109" s="65">
        <v>0</v>
      </c>
      <c r="U109" s="65">
        <v>0</v>
      </c>
      <c r="V109" s="65">
        <v>0</v>
      </c>
      <c r="W109" s="65">
        <v>0</v>
      </c>
      <c r="X109" s="65">
        <v>0</v>
      </c>
      <c r="Y109" s="65">
        <v>0</v>
      </c>
      <c r="Z109" s="65">
        <v>49</v>
      </c>
      <c r="AB109" s="65">
        <v>0</v>
      </c>
      <c r="AC109" s="65">
        <v>0</v>
      </c>
      <c r="AD109" s="65">
        <v>0</v>
      </c>
      <c r="AE109" s="65">
        <v>0</v>
      </c>
      <c r="AF109" s="65">
        <v>0</v>
      </c>
      <c r="AG109" s="65">
        <v>0</v>
      </c>
      <c r="AH109" s="65">
        <v>36</v>
      </c>
      <c r="AJ109" s="65">
        <v>0</v>
      </c>
      <c r="AK109" s="65">
        <v>0</v>
      </c>
      <c r="AL109" s="65">
        <v>0</v>
      </c>
      <c r="AM109" s="65">
        <v>0</v>
      </c>
      <c r="AN109" s="65">
        <v>0</v>
      </c>
      <c r="AO109" s="65">
        <v>0</v>
      </c>
      <c r="AP109" s="65">
        <v>31</v>
      </c>
      <c r="AR109" s="65">
        <v>0</v>
      </c>
      <c r="AS109" s="65">
        <v>0</v>
      </c>
      <c r="AT109" s="65">
        <v>0</v>
      </c>
      <c r="AU109" s="65">
        <v>0</v>
      </c>
      <c r="AV109" s="65">
        <v>0</v>
      </c>
      <c r="AW109" s="65">
        <v>0</v>
      </c>
      <c r="AX109" s="65">
        <v>47</v>
      </c>
      <c r="AZ109" s="65">
        <v>0</v>
      </c>
      <c r="BA109" s="65">
        <v>0</v>
      </c>
      <c r="BB109" s="65">
        <v>0</v>
      </c>
      <c r="BC109" s="65">
        <v>0</v>
      </c>
      <c r="BD109" s="65">
        <v>0</v>
      </c>
      <c r="BE109" s="65">
        <v>0</v>
      </c>
      <c r="BF109" s="65">
        <v>38</v>
      </c>
      <c r="BH109" s="65">
        <v>0</v>
      </c>
      <c r="BI109" s="65">
        <v>0</v>
      </c>
      <c r="BJ109" s="65">
        <v>0</v>
      </c>
      <c r="BK109" s="65">
        <v>0</v>
      </c>
      <c r="BL109" s="65">
        <v>0</v>
      </c>
      <c r="BM109" s="65">
        <v>0</v>
      </c>
      <c r="BN109" s="65">
        <v>36</v>
      </c>
    </row>
    <row r="110" spans="2:66" x14ac:dyDescent="0.25">
      <c r="B110" s="65" t="s">
        <v>45</v>
      </c>
      <c r="D110" s="65">
        <v>0</v>
      </c>
      <c r="E110" s="65">
        <v>0</v>
      </c>
      <c r="F110" s="65">
        <v>0</v>
      </c>
      <c r="G110" s="65">
        <v>0</v>
      </c>
      <c r="H110" s="65">
        <v>0</v>
      </c>
      <c r="I110" s="65">
        <v>0</v>
      </c>
      <c r="J110" s="65">
        <v>0</v>
      </c>
      <c r="L110" s="65">
        <v>0</v>
      </c>
      <c r="M110" s="65">
        <v>0</v>
      </c>
      <c r="N110" s="65">
        <v>0</v>
      </c>
      <c r="O110" s="65">
        <v>0</v>
      </c>
      <c r="P110" s="65">
        <v>0</v>
      </c>
      <c r="Q110" s="65">
        <v>0</v>
      </c>
      <c r="R110" s="65">
        <v>0</v>
      </c>
      <c r="T110" s="65">
        <v>0</v>
      </c>
      <c r="U110" s="65">
        <v>0</v>
      </c>
      <c r="V110" s="65">
        <v>0</v>
      </c>
      <c r="W110" s="65">
        <v>0</v>
      </c>
      <c r="X110" s="65">
        <v>0</v>
      </c>
      <c r="Y110" s="65">
        <v>0</v>
      </c>
      <c r="Z110" s="65">
        <v>0</v>
      </c>
      <c r="AB110" s="65">
        <v>0</v>
      </c>
      <c r="AC110" s="65">
        <v>0</v>
      </c>
      <c r="AD110" s="65">
        <v>0</v>
      </c>
      <c r="AE110" s="65">
        <v>0</v>
      </c>
      <c r="AF110" s="65">
        <v>0</v>
      </c>
      <c r="AG110" s="65">
        <v>0</v>
      </c>
      <c r="AH110" s="65">
        <v>0</v>
      </c>
      <c r="AJ110" s="65">
        <v>0</v>
      </c>
      <c r="AK110" s="65">
        <v>0</v>
      </c>
      <c r="AL110" s="65">
        <v>0</v>
      </c>
      <c r="AM110" s="65">
        <v>0</v>
      </c>
      <c r="AN110" s="65">
        <v>0</v>
      </c>
      <c r="AO110" s="65">
        <v>0</v>
      </c>
      <c r="AP110" s="65">
        <v>0</v>
      </c>
      <c r="AR110" s="65">
        <v>0</v>
      </c>
      <c r="AS110" s="65">
        <v>0</v>
      </c>
      <c r="AT110" s="65">
        <v>0</v>
      </c>
      <c r="AU110" s="65">
        <v>0</v>
      </c>
      <c r="AV110" s="65">
        <v>0</v>
      </c>
      <c r="AW110" s="65">
        <v>0</v>
      </c>
      <c r="AX110" s="65">
        <v>0</v>
      </c>
      <c r="AZ110" s="65">
        <v>0</v>
      </c>
      <c r="BA110" s="65">
        <v>0</v>
      </c>
      <c r="BB110" s="65">
        <v>0</v>
      </c>
      <c r="BC110" s="65">
        <v>0</v>
      </c>
      <c r="BD110" s="65">
        <v>0</v>
      </c>
      <c r="BE110" s="65">
        <v>0</v>
      </c>
      <c r="BF110" s="65">
        <v>0</v>
      </c>
      <c r="BH110" s="65">
        <v>0</v>
      </c>
      <c r="BI110" s="65">
        <v>0</v>
      </c>
      <c r="BJ110" s="65">
        <v>0</v>
      </c>
      <c r="BK110" s="65">
        <v>0</v>
      </c>
      <c r="BL110" s="65">
        <v>0</v>
      </c>
      <c r="BM110" s="65">
        <v>0</v>
      </c>
      <c r="BN110" s="65">
        <v>0</v>
      </c>
    </row>
    <row r="111" spans="2:66" x14ac:dyDescent="0.25">
      <c r="B111" s="65" t="s">
        <v>46</v>
      </c>
      <c r="D111" s="65">
        <v>0</v>
      </c>
      <c r="E111" s="65">
        <v>0</v>
      </c>
      <c r="F111" s="65">
        <v>0</v>
      </c>
      <c r="G111" s="65">
        <v>0</v>
      </c>
      <c r="H111" s="65">
        <v>0</v>
      </c>
      <c r="I111" s="65">
        <v>0</v>
      </c>
      <c r="J111" s="65">
        <v>0</v>
      </c>
      <c r="L111" s="65">
        <v>0</v>
      </c>
      <c r="M111" s="65">
        <v>0</v>
      </c>
      <c r="N111" s="65">
        <v>0</v>
      </c>
      <c r="O111" s="65">
        <v>0</v>
      </c>
      <c r="P111" s="65">
        <v>0</v>
      </c>
      <c r="Q111" s="65">
        <v>0</v>
      </c>
      <c r="R111" s="65">
        <v>0</v>
      </c>
      <c r="T111" s="65">
        <v>0</v>
      </c>
      <c r="U111" s="65">
        <v>0</v>
      </c>
      <c r="V111" s="65">
        <v>0</v>
      </c>
      <c r="W111" s="65">
        <v>0</v>
      </c>
      <c r="X111" s="65">
        <v>0</v>
      </c>
      <c r="Y111" s="65">
        <v>0</v>
      </c>
      <c r="Z111" s="65">
        <v>0</v>
      </c>
      <c r="AB111" s="65">
        <v>0</v>
      </c>
      <c r="AC111" s="65">
        <v>0</v>
      </c>
      <c r="AD111" s="65">
        <v>0</v>
      </c>
      <c r="AE111" s="65">
        <v>0</v>
      </c>
      <c r="AF111" s="65">
        <v>0</v>
      </c>
      <c r="AG111" s="65">
        <v>0</v>
      </c>
      <c r="AH111" s="65">
        <v>0</v>
      </c>
      <c r="AJ111" s="65">
        <v>0</v>
      </c>
      <c r="AK111" s="65">
        <v>0</v>
      </c>
      <c r="AL111" s="65">
        <v>0</v>
      </c>
      <c r="AM111" s="65">
        <v>0</v>
      </c>
      <c r="AN111" s="65">
        <v>0</v>
      </c>
      <c r="AO111" s="65">
        <v>0</v>
      </c>
      <c r="AP111" s="65">
        <v>0</v>
      </c>
      <c r="AR111" s="65">
        <v>0</v>
      </c>
      <c r="AS111" s="65">
        <v>0</v>
      </c>
      <c r="AT111" s="65">
        <v>0</v>
      </c>
      <c r="AU111" s="65">
        <v>0</v>
      </c>
      <c r="AV111" s="65">
        <v>0</v>
      </c>
      <c r="AW111" s="65">
        <v>0</v>
      </c>
      <c r="AX111" s="65">
        <v>0</v>
      </c>
      <c r="AZ111" s="65" t="s">
        <v>19</v>
      </c>
      <c r="BA111" s="65" t="s">
        <v>19</v>
      </c>
      <c r="BB111" s="65" t="s">
        <v>19</v>
      </c>
      <c r="BC111" s="65" t="s">
        <v>19</v>
      </c>
      <c r="BD111" s="65" t="s">
        <v>19</v>
      </c>
      <c r="BE111" s="65" t="s">
        <v>19</v>
      </c>
      <c r="BF111" s="65" t="s">
        <v>19</v>
      </c>
      <c r="BH111" s="65">
        <v>0</v>
      </c>
      <c r="BI111" s="65">
        <v>0</v>
      </c>
      <c r="BJ111" s="65">
        <v>0</v>
      </c>
      <c r="BK111" s="65">
        <v>0</v>
      </c>
      <c r="BL111" s="65">
        <v>0</v>
      </c>
      <c r="BM111" s="65">
        <v>0</v>
      </c>
      <c r="BN111" s="65">
        <v>0</v>
      </c>
    </row>
    <row r="112" spans="2:66" x14ac:dyDescent="0.25">
      <c r="B112" s="65" t="s">
        <v>47</v>
      </c>
      <c r="D112" s="65">
        <v>0</v>
      </c>
      <c r="E112" s="65">
        <v>0</v>
      </c>
      <c r="F112" s="65">
        <v>0</v>
      </c>
      <c r="G112" s="65">
        <v>0</v>
      </c>
      <c r="H112" s="65">
        <v>0</v>
      </c>
      <c r="I112" s="65">
        <v>0</v>
      </c>
      <c r="J112" s="65">
        <v>0</v>
      </c>
      <c r="L112" s="65">
        <v>0</v>
      </c>
      <c r="M112" s="65">
        <v>0</v>
      </c>
      <c r="N112" s="65">
        <v>0</v>
      </c>
      <c r="O112" s="65">
        <v>0</v>
      </c>
      <c r="P112" s="65">
        <v>0</v>
      </c>
      <c r="Q112" s="65">
        <v>0</v>
      </c>
      <c r="R112" s="65">
        <v>0</v>
      </c>
      <c r="T112" s="65">
        <v>0</v>
      </c>
      <c r="U112" s="65">
        <v>0</v>
      </c>
      <c r="V112" s="65">
        <v>0</v>
      </c>
      <c r="W112" s="65">
        <v>0</v>
      </c>
      <c r="X112" s="65">
        <v>0</v>
      </c>
      <c r="Y112" s="65">
        <v>0</v>
      </c>
      <c r="Z112" s="65">
        <v>0</v>
      </c>
      <c r="AB112" s="65">
        <v>0</v>
      </c>
      <c r="AC112" s="65">
        <v>0</v>
      </c>
      <c r="AD112" s="65">
        <v>0</v>
      </c>
      <c r="AE112" s="65">
        <v>0</v>
      </c>
      <c r="AF112" s="65">
        <v>0</v>
      </c>
      <c r="AG112" s="65">
        <v>0</v>
      </c>
      <c r="AH112" s="65">
        <v>0</v>
      </c>
      <c r="AJ112" s="65">
        <v>0</v>
      </c>
      <c r="AK112" s="65">
        <v>0</v>
      </c>
      <c r="AL112" s="65">
        <v>0</v>
      </c>
      <c r="AM112" s="65">
        <v>0</v>
      </c>
      <c r="AN112" s="65">
        <v>0</v>
      </c>
      <c r="AO112" s="65">
        <v>0</v>
      </c>
      <c r="AP112" s="65">
        <v>0</v>
      </c>
      <c r="AR112" s="65">
        <v>0</v>
      </c>
      <c r="AS112" s="65">
        <v>0</v>
      </c>
      <c r="AT112" s="65">
        <v>0</v>
      </c>
      <c r="AU112" s="65">
        <v>0</v>
      </c>
      <c r="AV112" s="65">
        <v>0</v>
      </c>
      <c r="AW112" s="65">
        <v>0</v>
      </c>
      <c r="AX112" s="65">
        <v>0</v>
      </c>
      <c r="AZ112" s="65">
        <v>0</v>
      </c>
      <c r="BA112" s="65">
        <v>0</v>
      </c>
      <c r="BB112" s="65">
        <v>0</v>
      </c>
      <c r="BC112" s="65">
        <v>0</v>
      </c>
      <c r="BD112" s="65">
        <v>0</v>
      </c>
      <c r="BE112" s="65">
        <v>0</v>
      </c>
      <c r="BF112" s="65">
        <v>0</v>
      </c>
      <c r="BH112" s="65">
        <v>0</v>
      </c>
      <c r="BI112" s="65">
        <v>0</v>
      </c>
      <c r="BJ112" s="65">
        <v>0</v>
      </c>
      <c r="BK112" s="65">
        <v>0</v>
      </c>
      <c r="BL112" s="65">
        <v>0</v>
      </c>
      <c r="BM112" s="65">
        <v>0</v>
      </c>
      <c r="BN112" s="65">
        <v>0</v>
      </c>
    </row>
    <row r="113" spans="2:66" x14ac:dyDescent="0.25">
      <c r="B113" s="65" t="s">
        <v>52</v>
      </c>
      <c r="D113" s="65">
        <v>0</v>
      </c>
      <c r="E113" s="65">
        <v>0</v>
      </c>
      <c r="F113" s="65">
        <v>0</v>
      </c>
      <c r="G113" s="65">
        <v>0</v>
      </c>
      <c r="H113" s="65">
        <v>0</v>
      </c>
      <c r="I113" s="65">
        <v>0</v>
      </c>
      <c r="J113" s="65">
        <v>42</v>
      </c>
      <c r="L113" s="65">
        <v>0</v>
      </c>
      <c r="M113" s="65">
        <v>0</v>
      </c>
      <c r="N113" s="65">
        <v>0</v>
      </c>
      <c r="O113" s="65">
        <v>0</v>
      </c>
      <c r="P113" s="65">
        <v>0</v>
      </c>
      <c r="Q113" s="65">
        <v>0</v>
      </c>
      <c r="R113" s="65">
        <v>61</v>
      </c>
      <c r="T113" s="65">
        <v>0</v>
      </c>
      <c r="U113" s="65">
        <v>0</v>
      </c>
      <c r="V113" s="65">
        <v>0</v>
      </c>
      <c r="W113" s="65">
        <v>0</v>
      </c>
      <c r="X113" s="65">
        <v>0</v>
      </c>
      <c r="Y113" s="65">
        <v>0</v>
      </c>
      <c r="Z113" s="65">
        <v>50</v>
      </c>
      <c r="AB113" s="65">
        <v>0</v>
      </c>
      <c r="AC113" s="65">
        <v>0</v>
      </c>
      <c r="AD113" s="65">
        <v>0</v>
      </c>
      <c r="AE113" s="65">
        <v>0</v>
      </c>
      <c r="AF113" s="65">
        <v>0</v>
      </c>
      <c r="AG113" s="65">
        <v>0</v>
      </c>
      <c r="AH113" s="65">
        <v>72</v>
      </c>
      <c r="AJ113" s="65">
        <v>0</v>
      </c>
      <c r="AK113" s="65">
        <v>0</v>
      </c>
      <c r="AL113" s="65">
        <v>0</v>
      </c>
      <c r="AM113" s="65">
        <v>0</v>
      </c>
      <c r="AN113" s="65">
        <v>0</v>
      </c>
      <c r="AO113" s="65">
        <v>0</v>
      </c>
      <c r="AP113" s="65">
        <v>45</v>
      </c>
      <c r="AR113" s="65">
        <v>0</v>
      </c>
      <c r="AS113" s="65">
        <v>0</v>
      </c>
      <c r="AT113" s="65">
        <v>0</v>
      </c>
      <c r="AU113" s="65">
        <v>0</v>
      </c>
      <c r="AV113" s="65">
        <v>0</v>
      </c>
      <c r="AW113" s="65">
        <v>0</v>
      </c>
      <c r="AX113" s="65">
        <v>48</v>
      </c>
      <c r="AZ113" s="65">
        <v>0</v>
      </c>
      <c r="BA113" s="65">
        <v>0</v>
      </c>
      <c r="BB113" s="65">
        <v>0</v>
      </c>
      <c r="BC113" s="65">
        <v>0</v>
      </c>
      <c r="BD113" s="65">
        <v>0</v>
      </c>
      <c r="BE113" s="65">
        <v>0</v>
      </c>
      <c r="BF113" s="65">
        <v>69</v>
      </c>
      <c r="BH113" s="65">
        <v>0</v>
      </c>
      <c r="BI113" s="65">
        <v>0</v>
      </c>
      <c r="BJ113" s="65">
        <v>0</v>
      </c>
      <c r="BK113" s="65">
        <v>0</v>
      </c>
      <c r="BL113" s="65">
        <v>0</v>
      </c>
      <c r="BM113" s="65">
        <v>0</v>
      </c>
      <c r="BN113" s="65">
        <v>60</v>
      </c>
    </row>
    <row r="114" spans="2:66" x14ac:dyDescent="0.25">
      <c r="B114" s="65" t="s">
        <v>62</v>
      </c>
      <c r="D114" s="65">
        <v>0</v>
      </c>
      <c r="E114" s="65">
        <v>0</v>
      </c>
      <c r="F114" s="65">
        <v>0</v>
      </c>
      <c r="G114" s="65">
        <v>0</v>
      </c>
      <c r="H114" s="65">
        <v>0</v>
      </c>
      <c r="I114" s="65">
        <v>0</v>
      </c>
      <c r="J114" s="65">
        <v>20</v>
      </c>
      <c r="L114" s="65">
        <v>0</v>
      </c>
      <c r="M114" s="65">
        <v>0</v>
      </c>
      <c r="N114" s="65">
        <v>0</v>
      </c>
      <c r="O114" s="65">
        <v>0</v>
      </c>
      <c r="P114" s="65">
        <v>0</v>
      </c>
      <c r="Q114" s="65">
        <v>0</v>
      </c>
      <c r="R114" s="65">
        <v>21</v>
      </c>
      <c r="T114" s="65">
        <v>0</v>
      </c>
      <c r="U114" s="65">
        <v>0</v>
      </c>
      <c r="V114" s="65">
        <v>0</v>
      </c>
      <c r="W114" s="65">
        <v>0</v>
      </c>
      <c r="X114" s="65">
        <v>0</v>
      </c>
      <c r="Y114" s="65">
        <v>0</v>
      </c>
      <c r="Z114" s="65">
        <v>20</v>
      </c>
      <c r="AB114" s="65">
        <v>0</v>
      </c>
      <c r="AC114" s="65">
        <v>0</v>
      </c>
      <c r="AD114" s="65">
        <v>0</v>
      </c>
      <c r="AE114" s="65">
        <v>0</v>
      </c>
      <c r="AF114" s="65">
        <v>0</v>
      </c>
      <c r="AG114" s="65">
        <v>0</v>
      </c>
      <c r="AH114" s="65">
        <v>17</v>
      </c>
      <c r="AJ114" s="65">
        <v>0</v>
      </c>
      <c r="AK114" s="65">
        <v>0</v>
      </c>
      <c r="AL114" s="65">
        <v>0</v>
      </c>
      <c r="AM114" s="65">
        <v>0</v>
      </c>
      <c r="AN114" s="65">
        <v>0</v>
      </c>
      <c r="AO114" s="65">
        <v>0</v>
      </c>
      <c r="AP114" s="65">
        <v>17</v>
      </c>
      <c r="AR114" s="65">
        <v>0</v>
      </c>
      <c r="AS114" s="65">
        <v>0</v>
      </c>
      <c r="AT114" s="65">
        <v>0</v>
      </c>
      <c r="AU114" s="65">
        <v>0</v>
      </c>
      <c r="AV114" s="65">
        <v>0</v>
      </c>
      <c r="AW114" s="65">
        <v>0</v>
      </c>
      <c r="AX114" s="65">
        <v>26</v>
      </c>
      <c r="AZ114" s="65">
        <v>0</v>
      </c>
      <c r="BA114" s="65">
        <v>0</v>
      </c>
      <c r="BB114" s="65">
        <v>0</v>
      </c>
      <c r="BC114" s="65">
        <v>0</v>
      </c>
      <c r="BD114" s="65">
        <v>0</v>
      </c>
      <c r="BE114" s="65">
        <v>0</v>
      </c>
      <c r="BF114" s="65">
        <v>31</v>
      </c>
      <c r="BH114" s="65">
        <v>0</v>
      </c>
      <c r="BI114" s="65">
        <v>0</v>
      </c>
      <c r="BJ114" s="65">
        <v>0</v>
      </c>
      <c r="BK114" s="65">
        <v>0</v>
      </c>
      <c r="BL114" s="65">
        <v>0</v>
      </c>
      <c r="BM114" s="65">
        <v>0</v>
      </c>
      <c r="BN114" s="65">
        <v>11</v>
      </c>
    </row>
    <row r="115" spans="2:66" x14ac:dyDescent="0.25">
      <c r="B115" s="65" t="s">
        <v>63</v>
      </c>
      <c r="D115" s="65">
        <v>0</v>
      </c>
      <c r="E115" s="65">
        <v>0</v>
      </c>
      <c r="F115" s="65">
        <v>0</v>
      </c>
      <c r="G115" s="65">
        <v>0</v>
      </c>
      <c r="H115" s="65">
        <v>0</v>
      </c>
      <c r="I115" s="65">
        <v>0</v>
      </c>
      <c r="J115" s="65">
        <v>47</v>
      </c>
      <c r="L115" s="65">
        <v>0</v>
      </c>
      <c r="M115" s="65">
        <v>0</v>
      </c>
      <c r="N115" s="65">
        <v>0</v>
      </c>
      <c r="O115" s="65">
        <v>0</v>
      </c>
      <c r="P115" s="65">
        <v>0</v>
      </c>
      <c r="Q115" s="65">
        <v>0</v>
      </c>
      <c r="R115" s="65">
        <v>0</v>
      </c>
      <c r="T115" s="65">
        <v>0</v>
      </c>
      <c r="U115" s="65">
        <v>0</v>
      </c>
      <c r="V115" s="65">
        <v>0</v>
      </c>
      <c r="W115" s="65">
        <v>0</v>
      </c>
      <c r="X115" s="65">
        <v>0</v>
      </c>
      <c r="Y115" s="65">
        <v>0</v>
      </c>
      <c r="Z115" s="65">
        <v>0</v>
      </c>
      <c r="AB115" s="65">
        <v>0</v>
      </c>
      <c r="AC115" s="65">
        <v>0</v>
      </c>
      <c r="AD115" s="65">
        <v>0</v>
      </c>
      <c r="AE115" s="65">
        <v>0</v>
      </c>
      <c r="AF115" s="65">
        <v>0</v>
      </c>
      <c r="AG115" s="65">
        <v>0</v>
      </c>
      <c r="AH115" s="65">
        <v>0</v>
      </c>
      <c r="AJ115" s="65">
        <v>0</v>
      </c>
      <c r="AK115" s="65">
        <v>0</v>
      </c>
      <c r="AL115" s="65">
        <v>0</v>
      </c>
      <c r="AM115" s="65">
        <v>0</v>
      </c>
      <c r="AN115" s="65">
        <v>0</v>
      </c>
      <c r="AO115" s="65">
        <v>0</v>
      </c>
      <c r="AP115" s="65">
        <v>0</v>
      </c>
      <c r="AR115" s="65">
        <v>0</v>
      </c>
      <c r="AS115" s="65">
        <v>0</v>
      </c>
      <c r="AT115" s="65">
        <v>0</v>
      </c>
      <c r="AU115" s="65">
        <v>0</v>
      </c>
      <c r="AV115" s="65">
        <v>0</v>
      </c>
      <c r="AW115" s="65">
        <v>0</v>
      </c>
      <c r="AX115" s="65">
        <v>0</v>
      </c>
      <c r="AZ115" s="65">
        <v>0</v>
      </c>
      <c r="BA115" s="65">
        <v>0</v>
      </c>
      <c r="BB115" s="65">
        <v>0</v>
      </c>
      <c r="BC115" s="65">
        <v>0</v>
      </c>
      <c r="BD115" s="65">
        <v>0</v>
      </c>
      <c r="BE115" s="65">
        <v>0</v>
      </c>
      <c r="BF115" s="65">
        <v>0</v>
      </c>
      <c r="BH115" s="65">
        <v>0</v>
      </c>
      <c r="BI115" s="65">
        <v>0</v>
      </c>
      <c r="BJ115" s="65">
        <v>0</v>
      </c>
      <c r="BK115" s="65">
        <v>0</v>
      </c>
      <c r="BL115" s="65">
        <v>0</v>
      </c>
      <c r="BM115" s="65">
        <v>0</v>
      </c>
      <c r="BN115" s="65">
        <v>0</v>
      </c>
    </row>
    <row r="116" spans="2:66" x14ac:dyDescent="0.25">
      <c r="B116" s="65" t="s">
        <v>64</v>
      </c>
      <c r="D116" s="65">
        <v>0</v>
      </c>
      <c r="E116" s="65">
        <v>0</v>
      </c>
      <c r="F116" s="65">
        <v>0</v>
      </c>
      <c r="G116" s="65">
        <v>0</v>
      </c>
      <c r="H116" s="65">
        <v>0</v>
      </c>
      <c r="I116" s="65">
        <v>0</v>
      </c>
      <c r="J116" s="65">
        <v>0</v>
      </c>
      <c r="L116" s="65">
        <v>0</v>
      </c>
      <c r="M116" s="65">
        <v>0</v>
      </c>
      <c r="N116" s="65">
        <v>0</v>
      </c>
      <c r="O116" s="65">
        <v>0</v>
      </c>
      <c r="P116" s="65">
        <v>0</v>
      </c>
      <c r="Q116" s="65">
        <v>0</v>
      </c>
      <c r="R116" s="65">
        <v>0</v>
      </c>
      <c r="T116" s="65">
        <v>0</v>
      </c>
      <c r="U116" s="65">
        <v>0</v>
      </c>
      <c r="V116" s="65">
        <v>0</v>
      </c>
      <c r="W116" s="65">
        <v>0</v>
      </c>
      <c r="X116" s="65">
        <v>0</v>
      </c>
      <c r="Y116" s="65">
        <v>0</v>
      </c>
      <c r="Z116" s="65">
        <v>0</v>
      </c>
      <c r="AB116" s="65">
        <v>0</v>
      </c>
      <c r="AC116" s="65">
        <v>0</v>
      </c>
      <c r="AD116" s="65">
        <v>0</v>
      </c>
      <c r="AE116" s="65">
        <v>0</v>
      </c>
      <c r="AF116" s="65">
        <v>0</v>
      </c>
      <c r="AG116" s="65">
        <v>0</v>
      </c>
      <c r="AH116" s="65">
        <v>0</v>
      </c>
      <c r="AJ116" s="65">
        <v>0</v>
      </c>
      <c r="AK116" s="65">
        <v>0</v>
      </c>
      <c r="AL116" s="65">
        <v>0</v>
      </c>
      <c r="AM116" s="65">
        <v>0</v>
      </c>
      <c r="AN116" s="65">
        <v>0</v>
      </c>
      <c r="AO116" s="65">
        <v>0</v>
      </c>
      <c r="AP116" s="65">
        <v>0</v>
      </c>
      <c r="AR116" s="65">
        <v>0</v>
      </c>
      <c r="AS116" s="65">
        <v>0</v>
      </c>
      <c r="AT116" s="65">
        <v>0</v>
      </c>
      <c r="AU116" s="65">
        <v>0</v>
      </c>
      <c r="AV116" s="65">
        <v>0</v>
      </c>
      <c r="AW116" s="65">
        <v>0</v>
      </c>
      <c r="AX116" s="65">
        <v>0</v>
      </c>
      <c r="AZ116" s="65">
        <v>0</v>
      </c>
      <c r="BA116" s="65">
        <v>0</v>
      </c>
      <c r="BB116" s="65">
        <v>0</v>
      </c>
      <c r="BC116" s="65">
        <v>0</v>
      </c>
      <c r="BD116" s="65">
        <v>0</v>
      </c>
      <c r="BE116" s="65">
        <v>0</v>
      </c>
      <c r="BF116" s="65">
        <v>0</v>
      </c>
      <c r="BH116" s="65">
        <v>0</v>
      </c>
      <c r="BI116" s="65">
        <v>0</v>
      </c>
      <c r="BJ116" s="65">
        <v>0</v>
      </c>
      <c r="BK116" s="65">
        <v>0</v>
      </c>
      <c r="BL116" s="65">
        <v>0</v>
      </c>
      <c r="BM116" s="65">
        <v>0</v>
      </c>
      <c r="BN116" s="65">
        <v>0</v>
      </c>
    </row>
    <row r="117" spans="2:66" x14ac:dyDescent="0.25">
      <c r="B117" s="65" t="s">
        <v>65</v>
      </c>
      <c r="D117" s="65">
        <v>0</v>
      </c>
      <c r="E117" s="65">
        <v>0</v>
      </c>
      <c r="F117" s="65">
        <v>0</v>
      </c>
      <c r="G117" s="65">
        <v>0</v>
      </c>
      <c r="H117" s="65">
        <v>0</v>
      </c>
      <c r="I117" s="65">
        <v>0</v>
      </c>
      <c r="J117" s="65">
        <v>116</v>
      </c>
      <c r="L117" s="65">
        <v>0</v>
      </c>
      <c r="M117" s="65">
        <v>0</v>
      </c>
      <c r="N117" s="65">
        <v>0</v>
      </c>
      <c r="O117" s="65">
        <v>0</v>
      </c>
      <c r="P117" s="65">
        <v>0</v>
      </c>
      <c r="Q117" s="65">
        <v>0</v>
      </c>
      <c r="R117" s="65">
        <v>133</v>
      </c>
      <c r="T117" s="65">
        <v>0</v>
      </c>
      <c r="U117" s="65">
        <v>0</v>
      </c>
      <c r="V117" s="65">
        <v>0</v>
      </c>
      <c r="W117" s="65">
        <v>0</v>
      </c>
      <c r="X117" s="65">
        <v>0</v>
      </c>
      <c r="Y117" s="65">
        <v>0</v>
      </c>
      <c r="Z117" s="65">
        <v>129</v>
      </c>
      <c r="AB117" s="65">
        <v>0</v>
      </c>
      <c r="AC117" s="65">
        <v>0</v>
      </c>
      <c r="AD117" s="65">
        <v>0</v>
      </c>
      <c r="AE117" s="65">
        <v>0</v>
      </c>
      <c r="AF117" s="65">
        <v>0</v>
      </c>
      <c r="AG117" s="65">
        <v>0</v>
      </c>
      <c r="AH117" s="65">
        <v>0</v>
      </c>
      <c r="AJ117" s="65">
        <v>0</v>
      </c>
      <c r="AK117" s="65">
        <v>0</v>
      </c>
      <c r="AL117" s="65">
        <v>0</v>
      </c>
      <c r="AM117" s="65">
        <v>0</v>
      </c>
      <c r="AN117" s="65">
        <v>0</v>
      </c>
      <c r="AO117" s="65">
        <v>0</v>
      </c>
      <c r="AP117" s="65">
        <v>60</v>
      </c>
      <c r="AR117" s="65">
        <v>0</v>
      </c>
      <c r="AS117" s="65">
        <v>0</v>
      </c>
      <c r="AT117" s="65">
        <v>0</v>
      </c>
      <c r="AU117" s="65">
        <v>0</v>
      </c>
      <c r="AV117" s="65">
        <v>0</v>
      </c>
      <c r="AW117" s="65">
        <v>0</v>
      </c>
      <c r="AX117" s="65">
        <v>64</v>
      </c>
      <c r="AZ117" s="65">
        <v>0</v>
      </c>
      <c r="BA117" s="65">
        <v>0</v>
      </c>
      <c r="BB117" s="65">
        <v>0</v>
      </c>
      <c r="BC117" s="65">
        <v>0</v>
      </c>
      <c r="BD117" s="65">
        <v>0</v>
      </c>
      <c r="BE117" s="65">
        <v>0</v>
      </c>
      <c r="BF117" s="65">
        <v>64</v>
      </c>
      <c r="BH117" s="65">
        <v>0</v>
      </c>
      <c r="BI117" s="65">
        <v>0</v>
      </c>
      <c r="BJ117" s="65">
        <v>0</v>
      </c>
      <c r="BK117" s="65">
        <v>0</v>
      </c>
      <c r="BL117" s="65">
        <v>0</v>
      </c>
      <c r="BM117" s="65">
        <v>0</v>
      </c>
      <c r="BN117" s="65">
        <v>74</v>
      </c>
    </row>
    <row r="118" spans="2:66" x14ac:dyDescent="0.25">
      <c r="B118" s="65" t="s">
        <v>66</v>
      </c>
      <c r="D118" s="65">
        <v>0</v>
      </c>
      <c r="E118" s="65">
        <v>0</v>
      </c>
      <c r="F118" s="65">
        <v>0</v>
      </c>
      <c r="G118" s="65">
        <v>0</v>
      </c>
      <c r="H118" s="65">
        <v>0</v>
      </c>
      <c r="I118" s="65">
        <v>0</v>
      </c>
      <c r="J118" s="65">
        <v>14</v>
      </c>
      <c r="L118" s="65">
        <v>0</v>
      </c>
      <c r="M118" s="65">
        <v>0</v>
      </c>
      <c r="N118" s="65">
        <v>0</v>
      </c>
      <c r="O118" s="65">
        <v>0</v>
      </c>
      <c r="P118" s="65">
        <v>0</v>
      </c>
      <c r="Q118" s="65">
        <v>0</v>
      </c>
      <c r="R118" s="65">
        <v>0</v>
      </c>
      <c r="T118" s="65">
        <v>0</v>
      </c>
      <c r="U118" s="65">
        <v>0</v>
      </c>
      <c r="V118" s="65">
        <v>0</v>
      </c>
      <c r="W118" s="65">
        <v>0</v>
      </c>
      <c r="X118" s="65">
        <v>0</v>
      </c>
      <c r="Y118" s="65">
        <v>0</v>
      </c>
      <c r="Z118" s="65">
        <v>0</v>
      </c>
      <c r="AB118" s="65">
        <v>0</v>
      </c>
      <c r="AC118" s="65">
        <v>0</v>
      </c>
      <c r="AD118" s="65">
        <v>0</v>
      </c>
      <c r="AE118" s="65">
        <v>0</v>
      </c>
      <c r="AF118" s="65">
        <v>0</v>
      </c>
      <c r="AG118" s="65">
        <v>0</v>
      </c>
      <c r="AH118" s="65">
        <v>0</v>
      </c>
      <c r="AJ118" s="65">
        <v>0</v>
      </c>
      <c r="AK118" s="65">
        <v>0</v>
      </c>
      <c r="AL118" s="65">
        <v>0</v>
      </c>
      <c r="AM118" s="65">
        <v>0</v>
      </c>
      <c r="AN118" s="65">
        <v>0</v>
      </c>
      <c r="AO118" s="65">
        <v>0</v>
      </c>
      <c r="AP118" s="65">
        <v>0</v>
      </c>
      <c r="AR118" s="65">
        <v>0</v>
      </c>
      <c r="AS118" s="65">
        <v>0</v>
      </c>
      <c r="AT118" s="65">
        <v>0</v>
      </c>
      <c r="AU118" s="65">
        <v>0</v>
      </c>
      <c r="AV118" s="65">
        <v>0</v>
      </c>
      <c r="AW118" s="65">
        <v>0</v>
      </c>
      <c r="AX118" s="65">
        <v>0</v>
      </c>
      <c r="AZ118" s="65">
        <v>0</v>
      </c>
      <c r="BA118" s="65">
        <v>0</v>
      </c>
      <c r="BB118" s="65">
        <v>0</v>
      </c>
      <c r="BC118" s="65">
        <v>0</v>
      </c>
      <c r="BD118" s="65">
        <v>0</v>
      </c>
      <c r="BE118" s="65">
        <v>0</v>
      </c>
      <c r="BF118" s="65">
        <v>0</v>
      </c>
      <c r="BH118" s="65">
        <v>0</v>
      </c>
      <c r="BI118" s="65">
        <v>0</v>
      </c>
      <c r="BJ118" s="65">
        <v>0</v>
      </c>
      <c r="BK118" s="65">
        <v>0</v>
      </c>
      <c r="BL118" s="65">
        <v>0</v>
      </c>
      <c r="BM118" s="65">
        <v>0</v>
      </c>
      <c r="BN118" s="65">
        <v>0</v>
      </c>
    </row>
    <row r="119" spans="2:66" x14ac:dyDescent="0.25">
      <c r="B119" s="65" t="s">
        <v>70</v>
      </c>
      <c r="D119" s="65">
        <v>0</v>
      </c>
      <c r="E119" s="65">
        <v>0</v>
      </c>
      <c r="F119" s="65">
        <v>0</v>
      </c>
      <c r="G119" s="65">
        <v>0</v>
      </c>
      <c r="H119" s="65">
        <v>0</v>
      </c>
      <c r="I119" s="65">
        <v>0</v>
      </c>
      <c r="J119" s="65">
        <v>101</v>
      </c>
      <c r="L119" s="65">
        <v>0</v>
      </c>
      <c r="M119" s="65">
        <v>0</v>
      </c>
      <c r="N119" s="65">
        <v>0</v>
      </c>
      <c r="O119" s="65">
        <v>0</v>
      </c>
      <c r="P119" s="65">
        <v>0</v>
      </c>
      <c r="Q119" s="65">
        <v>0</v>
      </c>
      <c r="R119" s="65">
        <v>109</v>
      </c>
      <c r="T119" s="65">
        <v>0</v>
      </c>
      <c r="U119" s="65">
        <v>0</v>
      </c>
      <c r="V119" s="65">
        <v>0</v>
      </c>
      <c r="W119" s="65">
        <v>0</v>
      </c>
      <c r="X119" s="65">
        <v>0</v>
      </c>
      <c r="Y119" s="65">
        <v>0</v>
      </c>
      <c r="Z119" s="65">
        <v>84</v>
      </c>
      <c r="AB119" s="65">
        <v>0</v>
      </c>
      <c r="AC119" s="65">
        <v>0</v>
      </c>
      <c r="AD119" s="65">
        <v>0</v>
      </c>
      <c r="AE119" s="65">
        <v>0</v>
      </c>
      <c r="AF119" s="65">
        <v>0</v>
      </c>
      <c r="AG119" s="65">
        <v>0</v>
      </c>
      <c r="AH119" s="65">
        <v>83</v>
      </c>
      <c r="AJ119" s="65">
        <v>0</v>
      </c>
      <c r="AK119" s="65">
        <v>0</v>
      </c>
      <c r="AL119" s="65">
        <v>0</v>
      </c>
      <c r="AM119" s="65">
        <v>0</v>
      </c>
      <c r="AN119" s="65">
        <v>0</v>
      </c>
      <c r="AO119" s="65">
        <v>0</v>
      </c>
      <c r="AP119" s="65">
        <v>76</v>
      </c>
      <c r="AR119" s="65">
        <v>0</v>
      </c>
      <c r="AS119" s="65">
        <v>0</v>
      </c>
      <c r="AT119" s="65">
        <v>0</v>
      </c>
      <c r="AU119" s="65">
        <v>0</v>
      </c>
      <c r="AV119" s="65">
        <v>0</v>
      </c>
      <c r="AW119" s="65">
        <v>0</v>
      </c>
      <c r="AX119" s="65">
        <v>67</v>
      </c>
      <c r="AZ119" s="65">
        <v>0</v>
      </c>
      <c r="BA119" s="65">
        <v>0</v>
      </c>
      <c r="BB119" s="65">
        <v>0</v>
      </c>
      <c r="BC119" s="65">
        <v>0</v>
      </c>
      <c r="BD119" s="65">
        <v>0</v>
      </c>
      <c r="BE119" s="65">
        <v>0</v>
      </c>
      <c r="BF119" s="65">
        <v>81</v>
      </c>
      <c r="BH119" s="65">
        <v>0</v>
      </c>
      <c r="BI119" s="65">
        <v>0</v>
      </c>
      <c r="BJ119" s="65">
        <v>0</v>
      </c>
      <c r="BK119" s="65">
        <v>0</v>
      </c>
      <c r="BL119" s="65">
        <v>0</v>
      </c>
      <c r="BM119" s="65">
        <v>0</v>
      </c>
      <c r="BN119" s="65">
        <v>84</v>
      </c>
    </row>
    <row r="120" spans="2:66" x14ac:dyDescent="0.25">
      <c r="B120" s="65" t="s">
        <v>71</v>
      </c>
      <c r="D120" s="65">
        <v>0</v>
      </c>
      <c r="E120" s="65">
        <v>0</v>
      </c>
      <c r="F120" s="65">
        <v>0</v>
      </c>
      <c r="G120" s="65">
        <v>0</v>
      </c>
      <c r="H120" s="65">
        <v>0</v>
      </c>
      <c r="I120" s="65">
        <v>0</v>
      </c>
      <c r="J120" s="65">
        <v>0</v>
      </c>
      <c r="L120" s="65">
        <v>0</v>
      </c>
      <c r="M120" s="65">
        <v>0</v>
      </c>
      <c r="N120" s="65">
        <v>0</v>
      </c>
      <c r="O120" s="65">
        <v>0</v>
      </c>
      <c r="P120" s="65">
        <v>0</v>
      </c>
      <c r="Q120" s="65">
        <v>0</v>
      </c>
      <c r="R120" s="65">
        <v>0</v>
      </c>
      <c r="T120" s="65">
        <v>0</v>
      </c>
      <c r="U120" s="65">
        <v>0</v>
      </c>
      <c r="V120" s="65">
        <v>0</v>
      </c>
      <c r="W120" s="65">
        <v>0</v>
      </c>
      <c r="X120" s="65">
        <v>0</v>
      </c>
      <c r="Y120" s="65">
        <v>0</v>
      </c>
      <c r="Z120" s="65">
        <v>0</v>
      </c>
      <c r="AB120" s="65">
        <v>0</v>
      </c>
      <c r="AC120" s="65">
        <v>0</v>
      </c>
      <c r="AD120" s="65">
        <v>0</v>
      </c>
      <c r="AE120" s="65">
        <v>0</v>
      </c>
      <c r="AF120" s="65">
        <v>0</v>
      </c>
      <c r="AG120" s="65">
        <v>0</v>
      </c>
      <c r="AH120" s="65">
        <v>0</v>
      </c>
      <c r="AJ120" s="65">
        <v>0</v>
      </c>
      <c r="AK120" s="65">
        <v>0</v>
      </c>
      <c r="AL120" s="65">
        <v>0</v>
      </c>
      <c r="AM120" s="65">
        <v>0</v>
      </c>
      <c r="AN120" s="65">
        <v>0</v>
      </c>
      <c r="AO120" s="65">
        <v>0</v>
      </c>
      <c r="AP120" s="65">
        <v>0</v>
      </c>
      <c r="AR120" s="65">
        <v>0</v>
      </c>
      <c r="AS120" s="65">
        <v>0</v>
      </c>
      <c r="AT120" s="65">
        <v>0</v>
      </c>
      <c r="AU120" s="65">
        <v>0</v>
      </c>
      <c r="AV120" s="65">
        <v>0</v>
      </c>
      <c r="AW120" s="65">
        <v>0</v>
      </c>
      <c r="AX120" s="65">
        <v>0</v>
      </c>
      <c r="AZ120" s="65">
        <v>0</v>
      </c>
      <c r="BA120" s="65">
        <v>0</v>
      </c>
      <c r="BB120" s="65">
        <v>0</v>
      </c>
      <c r="BC120" s="65">
        <v>0</v>
      </c>
      <c r="BD120" s="65">
        <v>0</v>
      </c>
      <c r="BE120" s="65">
        <v>0</v>
      </c>
      <c r="BF120" s="65">
        <v>0</v>
      </c>
      <c r="BH120" s="65">
        <v>0</v>
      </c>
      <c r="BI120" s="65">
        <v>0</v>
      </c>
      <c r="BJ120" s="65">
        <v>0</v>
      </c>
      <c r="BK120" s="65">
        <v>0</v>
      </c>
      <c r="BL120" s="65">
        <v>0</v>
      </c>
      <c r="BM120" s="65">
        <v>0</v>
      </c>
      <c r="BN120" s="65">
        <v>0</v>
      </c>
    </row>
    <row r="121" spans="2:66" x14ac:dyDescent="0.25">
      <c r="B121" s="65" t="s">
        <v>78</v>
      </c>
      <c r="D121" s="65">
        <v>0</v>
      </c>
      <c r="E121" s="65">
        <v>0</v>
      </c>
      <c r="F121" s="65">
        <v>0</v>
      </c>
      <c r="G121" s="65">
        <v>0</v>
      </c>
      <c r="H121" s="65">
        <v>0</v>
      </c>
      <c r="I121" s="65">
        <v>0</v>
      </c>
      <c r="J121" s="65">
        <v>0</v>
      </c>
      <c r="L121" s="65">
        <v>0</v>
      </c>
      <c r="M121" s="65">
        <v>0</v>
      </c>
      <c r="N121" s="65">
        <v>0</v>
      </c>
      <c r="O121" s="65">
        <v>0</v>
      </c>
      <c r="P121" s="65">
        <v>0</v>
      </c>
      <c r="Q121" s="65">
        <v>0</v>
      </c>
      <c r="R121" s="65">
        <v>28</v>
      </c>
      <c r="T121" s="65">
        <v>0</v>
      </c>
      <c r="U121" s="65">
        <v>0</v>
      </c>
      <c r="V121" s="65">
        <v>0</v>
      </c>
      <c r="W121" s="65">
        <v>0</v>
      </c>
      <c r="X121" s="65">
        <v>0</v>
      </c>
      <c r="Y121" s="65">
        <v>0</v>
      </c>
      <c r="Z121" s="65">
        <v>24</v>
      </c>
      <c r="AB121" s="65">
        <v>0</v>
      </c>
      <c r="AC121" s="65">
        <v>0</v>
      </c>
      <c r="AD121" s="65">
        <v>0</v>
      </c>
      <c r="AE121" s="65">
        <v>0</v>
      </c>
      <c r="AF121" s="65">
        <v>0</v>
      </c>
      <c r="AG121" s="65">
        <v>0</v>
      </c>
      <c r="AH121" s="65">
        <v>33</v>
      </c>
      <c r="AJ121" s="65">
        <v>0</v>
      </c>
      <c r="AK121" s="65">
        <v>1</v>
      </c>
      <c r="AL121" s="65">
        <v>0</v>
      </c>
      <c r="AM121" s="65">
        <v>0</v>
      </c>
      <c r="AN121" s="65">
        <v>0</v>
      </c>
      <c r="AO121" s="65">
        <v>0</v>
      </c>
      <c r="AP121" s="65">
        <v>12</v>
      </c>
      <c r="AR121" s="65">
        <v>0</v>
      </c>
      <c r="AS121" s="65">
        <v>0</v>
      </c>
      <c r="AT121" s="65">
        <v>0</v>
      </c>
      <c r="AU121" s="65">
        <v>0</v>
      </c>
      <c r="AV121" s="65">
        <v>0</v>
      </c>
      <c r="AW121" s="65">
        <v>0</v>
      </c>
      <c r="AX121" s="65">
        <v>15</v>
      </c>
      <c r="AZ121" s="65">
        <v>0</v>
      </c>
      <c r="BA121" s="65">
        <v>3</v>
      </c>
      <c r="BB121" s="65">
        <v>0</v>
      </c>
      <c r="BC121" s="65">
        <v>0</v>
      </c>
      <c r="BD121" s="65">
        <v>0</v>
      </c>
      <c r="BE121" s="65">
        <v>0</v>
      </c>
      <c r="BF121" s="65">
        <v>16</v>
      </c>
      <c r="BH121" s="65">
        <v>0</v>
      </c>
      <c r="BI121" s="65">
        <v>4</v>
      </c>
      <c r="BJ121" s="65">
        <v>0</v>
      </c>
      <c r="BK121" s="65">
        <v>0</v>
      </c>
      <c r="BL121" s="65">
        <v>0</v>
      </c>
      <c r="BM121" s="65">
        <v>0</v>
      </c>
      <c r="BN121" s="65">
        <v>18</v>
      </c>
    </row>
    <row r="122" spans="2:66" x14ac:dyDescent="0.25">
      <c r="B122" s="65" t="s">
        <v>80</v>
      </c>
      <c r="D122" s="65">
        <v>0</v>
      </c>
      <c r="E122" s="65">
        <v>0</v>
      </c>
      <c r="F122" s="65">
        <v>0</v>
      </c>
      <c r="G122" s="65">
        <v>0</v>
      </c>
      <c r="H122" s="65">
        <v>0</v>
      </c>
      <c r="I122" s="65">
        <v>0</v>
      </c>
      <c r="J122" s="65">
        <v>5</v>
      </c>
      <c r="L122" s="65">
        <v>0</v>
      </c>
      <c r="M122" s="65">
        <v>0</v>
      </c>
      <c r="N122" s="65">
        <v>0</v>
      </c>
      <c r="O122" s="65">
        <v>0</v>
      </c>
      <c r="P122" s="65">
        <v>0</v>
      </c>
      <c r="Q122" s="65">
        <v>0</v>
      </c>
      <c r="R122" s="65">
        <v>6</v>
      </c>
      <c r="T122" s="65">
        <v>0</v>
      </c>
      <c r="U122" s="65">
        <v>0</v>
      </c>
      <c r="V122" s="65">
        <v>0</v>
      </c>
      <c r="W122" s="65">
        <v>0</v>
      </c>
      <c r="X122" s="65">
        <v>0</v>
      </c>
      <c r="Y122" s="65">
        <v>0</v>
      </c>
      <c r="Z122" s="65">
        <v>11</v>
      </c>
      <c r="AB122" s="65">
        <v>0</v>
      </c>
      <c r="AC122" s="65">
        <v>0</v>
      </c>
      <c r="AD122" s="65">
        <v>0</v>
      </c>
      <c r="AE122" s="65">
        <v>0</v>
      </c>
      <c r="AF122" s="65">
        <v>0</v>
      </c>
      <c r="AG122" s="65">
        <v>0</v>
      </c>
      <c r="AH122" s="65">
        <v>5</v>
      </c>
      <c r="AJ122" s="65">
        <v>0</v>
      </c>
      <c r="AK122" s="65">
        <v>0</v>
      </c>
      <c r="AL122" s="65">
        <v>0</v>
      </c>
      <c r="AM122" s="65">
        <v>0</v>
      </c>
      <c r="AN122" s="65">
        <v>0</v>
      </c>
      <c r="AO122" s="65">
        <v>0</v>
      </c>
      <c r="AP122" s="65">
        <v>3</v>
      </c>
      <c r="AR122" s="65">
        <v>0</v>
      </c>
      <c r="AS122" s="65">
        <v>0</v>
      </c>
      <c r="AT122" s="65">
        <v>0</v>
      </c>
      <c r="AU122" s="65">
        <v>0</v>
      </c>
      <c r="AV122" s="65">
        <v>0</v>
      </c>
      <c r="AW122" s="65">
        <v>0</v>
      </c>
      <c r="AX122" s="65">
        <v>4</v>
      </c>
      <c r="AZ122" s="65">
        <v>0</v>
      </c>
      <c r="BA122" s="65">
        <v>0</v>
      </c>
      <c r="BB122" s="65">
        <v>0</v>
      </c>
      <c r="BC122" s="65">
        <v>0</v>
      </c>
      <c r="BD122" s="65">
        <v>0</v>
      </c>
      <c r="BE122" s="65">
        <v>0</v>
      </c>
      <c r="BF122" s="65">
        <v>3</v>
      </c>
      <c r="BH122" s="65">
        <v>0</v>
      </c>
      <c r="BI122" s="65">
        <v>0</v>
      </c>
      <c r="BJ122" s="65">
        <v>0</v>
      </c>
      <c r="BK122" s="65">
        <v>0</v>
      </c>
      <c r="BL122" s="65">
        <v>0</v>
      </c>
      <c r="BM122" s="65">
        <v>0</v>
      </c>
      <c r="BN122" s="65">
        <v>1</v>
      </c>
    </row>
    <row r="123" spans="2:66" x14ac:dyDescent="0.25">
      <c r="B123" s="65" t="s">
        <v>82</v>
      </c>
      <c r="D123" s="65">
        <v>0</v>
      </c>
      <c r="E123" s="65">
        <v>0</v>
      </c>
      <c r="F123" s="65">
        <v>0</v>
      </c>
      <c r="G123" s="65">
        <v>0</v>
      </c>
      <c r="H123" s="65">
        <v>0</v>
      </c>
      <c r="I123" s="65">
        <v>0</v>
      </c>
      <c r="J123" s="65">
        <v>0</v>
      </c>
      <c r="L123" s="65">
        <v>0</v>
      </c>
      <c r="M123" s="65">
        <v>0</v>
      </c>
      <c r="N123" s="65">
        <v>0</v>
      </c>
      <c r="O123" s="65">
        <v>0</v>
      </c>
      <c r="P123" s="65">
        <v>0</v>
      </c>
      <c r="Q123" s="65">
        <v>0</v>
      </c>
      <c r="R123" s="65">
        <v>0</v>
      </c>
      <c r="T123" s="65">
        <v>0</v>
      </c>
      <c r="U123" s="65">
        <v>0</v>
      </c>
      <c r="V123" s="65">
        <v>0</v>
      </c>
      <c r="W123" s="65">
        <v>0</v>
      </c>
      <c r="X123" s="65">
        <v>0</v>
      </c>
      <c r="Y123" s="65">
        <v>0</v>
      </c>
      <c r="Z123" s="65">
        <v>0</v>
      </c>
      <c r="AB123" s="65">
        <v>0</v>
      </c>
      <c r="AC123" s="65">
        <v>0</v>
      </c>
      <c r="AD123" s="65">
        <v>0</v>
      </c>
      <c r="AE123" s="65">
        <v>0</v>
      </c>
      <c r="AF123" s="65">
        <v>0</v>
      </c>
      <c r="AG123" s="65">
        <v>0</v>
      </c>
      <c r="AH123" s="65">
        <v>0</v>
      </c>
      <c r="AJ123" s="65">
        <v>0</v>
      </c>
      <c r="AK123" s="65">
        <v>0</v>
      </c>
      <c r="AL123" s="65">
        <v>0</v>
      </c>
      <c r="AM123" s="65">
        <v>0</v>
      </c>
      <c r="AN123" s="65">
        <v>0</v>
      </c>
      <c r="AO123" s="65">
        <v>0</v>
      </c>
      <c r="AP123" s="65">
        <v>0</v>
      </c>
      <c r="AR123" s="65">
        <v>0</v>
      </c>
      <c r="AS123" s="65">
        <v>0</v>
      </c>
      <c r="AT123" s="65">
        <v>0</v>
      </c>
      <c r="AU123" s="65">
        <v>0</v>
      </c>
      <c r="AV123" s="65">
        <v>0</v>
      </c>
      <c r="AW123" s="65">
        <v>0</v>
      </c>
      <c r="AX123" s="65">
        <v>0</v>
      </c>
      <c r="AZ123" s="65">
        <v>0</v>
      </c>
      <c r="BA123" s="65">
        <v>0</v>
      </c>
      <c r="BB123" s="65">
        <v>0</v>
      </c>
      <c r="BC123" s="65">
        <v>0</v>
      </c>
      <c r="BD123" s="65">
        <v>0</v>
      </c>
      <c r="BE123" s="65">
        <v>0</v>
      </c>
      <c r="BF123" s="65">
        <v>0</v>
      </c>
      <c r="BH123" s="65">
        <v>0</v>
      </c>
      <c r="BI123" s="65">
        <v>0</v>
      </c>
      <c r="BJ123" s="65">
        <v>0</v>
      </c>
      <c r="BK123" s="65">
        <v>0</v>
      </c>
      <c r="BL123" s="65">
        <v>0</v>
      </c>
      <c r="BM123" s="65">
        <v>0</v>
      </c>
      <c r="BN123" s="65">
        <v>0</v>
      </c>
    </row>
    <row r="124" spans="2:66" x14ac:dyDescent="0.25">
      <c r="B124" s="65" t="s">
        <v>85</v>
      </c>
      <c r="D124" s="65">
        <v>0</v>
      </c>
      <c r="E124" s="65">
        <v>0</v>
      </c>
      <c r="F124" s="65">
        <v>0</v>
      </c>
      <c r="G124" s="65">
        <v>0</v>
      </c>
      <c r="H124" s="65">
        <v>0</v>
      </c>
      <c r="I124" s="65">
        <v>0</v>
      </c>
      <c r="J124" s="65">
        <v>0</v>
      </c>
      <c r="L124" s="65">
        <v>0</v>
      </c>
      <c r="M124" s="65">
        <v>0</v>
      </c>
      <c r="N124" s="65">
        <v>0</v>
      </c>
      <c r="O124" s="65">
        <v>0</v>
      </c>
      <c r="P124" s="65">
        <v>0</v>
      </c>
      <c r="Q124" s="65">
        <v>0</v>
      </c>
      <c r="R124" s="65">
        <v>0</v>
      </c>
      <c r="T124" s="65">
        <v>0</v>
      </c>
      <c r="U124" s="65">
        <v>0</v>
      </c>
      <c r="V124" s="65">
        <v>0</v>
      </c>
      <c r="W124" s="65">
        <v>0</v>
      </c>
      <c r="X124" s="65">
        <v>0</v>
      </c>
      <c r="Y124" s="65">
        <v>0</v>
      </c>
      <c r="Z124" s="65">
        <v>0</v>
      </c>
      <c r="AB124" s="65">
        <v>0</v>
      </c>
      <c r="AC124" s="65">
        <v>0</v>
      </c>
      <c r="AD124" s="65">
        <v>0</v>
      </c>
      <c r="AE124" s="65">
        <v>0</v>
      </c>
      <c r="AF124" s="65">
        <v>0</v>
      </c>
      <c r="AG124" s="65">
        <v>0</v>
      </c>
      <c r="AH124" s="65">
        <v>0</v>
      </c>
      <c r="AJ124" s="65">
        <v>0</v>
      </c>
      <c r="AK124" s="65">
        <v>0</v>
      </c>
      <c r="AL124" s="65">
        <v>0</v>
      </c>
      <c r="AM124" s="65">
        <v>0</v>
      </c>
      <c r="AN124" s="65">
        <v>0</v>
      </c>
      <c r="AO124" s="65">
        <v>0</v>
      </c>
      <c r="AP124" s="65">
        <v>0</v>
      </c>
      <c r="AR124" s="65">
        <v>0</v>
      </c>
      <c r="AS124" s="65">
        <v>0</v>
      </c>
      <c r="AT124" s="65">
        <v>0</v>
      </c>
      <c r="AU124" s="65">
        <v>0</v>
      </c>
      <c r="AV124" s="65">
        <v>0</v>
      </c>
      <c r="AW124" s="65">
        <v>0</v>
      </c>
      <c r="AX124" s="65">
        <v>0</v>
      </c>
      <c r="AZ124" s="65">
        <v>0</v>
      </c>
      <c r="BA124" s="65">
        <v>8</v>
      </c>
      <c r="BB124" s="65">
        <v>0</v>
      </c>
      <c r="BC124" s="65">
        <v>0</v>
      </c>
      <c r="BD124" s="65">
        <v>0</v>
      </c>
      <c r="BE124" s="65">
        <v>0</v>
      </c>
      <c r="BF124" s="65">
        <v>86</v>
      </c>
      <c r="BH124" s="65">
        <v>0</v>
      </c>
      <c r="BI124" s="65">
        <v>0</v>
      </c>
      <c r="BJ124" s="65">
        <v>0</v>
      </c>
      <c r="BK124" s="65">
        <v>0</v>
      </c>
      <c r="BL124" s="65">
        <v>0</v>
      </c>
      <c r="BM124" s="65">
        <v>0</v>
      </c>
      <c r="BN124" s="65">
        <v>0</v>
      </c>
    </row>
    <row r="125" spans="2:66" x14ac:dyDescent="0.25">
      <c r="B125" s="65" t="s">
        <v>86</v>
      </c>
      <c r="D125" s="65">
        <v>0</v>
      </c>
      <c r="E125" s="65">
        <v>14</v>
      </c>
      <c r="F125" s="65">
        <v>0</v>
      </c>
      <c r="G125" s="65">
        <v>0</v>
      </c>
      <c r="H125" s="65">
        <v>0</v>
      </c>
      <c r="I125" s="65">
        <v>0</v>
      </c>
      <c r="J125" s="65">
        <v>16</v>
      </c>
      <c r="L125" s="65">
        <v>0</v>
      </c>
      <c r="M125" s="65">
        <v>0</v>
      </c>
      <c r="N125" s="65">
        <v>0</v>
      </c>
      <c r="O125" s="65">
        <v>0</v>
      </c>
      <c r="P125" s="65">
        <v>0</v>
      </c>
      <c r="Q125" s="65">
        <v>0</v>
      </c>
      <c r="R125" s="65">
        <v>12</v>
      </c>
      <c r="T125" s="65">
        <v>0</v>
      </c>
      <c r="U125" s="65">
        <v>3</v>
      </c>
      <c r="V125" s="65">
        <v>0</v>
      </c>
      <c r="W125" s="65">
        <v>0</v>
      </c>
      <c r="X125" s="65">
        <v>0</v>
      </c>
      <c r="Y125" s="65">
        <v>0</v>
      </c>
      <c r="Z125" s="65">
        <v>5</v>
      </c>
      <c r="AB125" s="65">
        <v>0</v>
      </c>
      <c r="AC125" s="65">
        <v>2</v>
      </c>
      <c r="AD125" s="65">
        <v>0</v>
      </c>
      <c r="AE125" s="65">
        <v>0</v>
      </c>
      <c r="AF125" s="65">
        <v>0</v>
      </c>
      <c r="AG125" s="65">
        <v>0</v>
      </c>
      <c r="AH125" s="65">
        <v>3</v>
      </c>
      <c r="AJ125" s="65">
        <v>0</v>
      </c>
      <c r="AK125" s="65">
        <v>0</v>
      </c>
      <c r="AL125" s="65">
        <v>0</v>
      </c>
      <c r="AM125" s="65">
        <v>0</v>
      </c>
      <c r="AN125" s="65">
        <v>0</v>
      </c>
      <c r="AO125" s="65">
        <v>0</v>
      </c>
      <c r="AP125" s="65">
        <v>0</v>
      </c>
      <c r="AR125" s="65">
        <v>0</v>
      </c>
      <c r="AS125" s="65">
        <v>0</v>
      </c>
      <c r="AT125" s="65">
        <v>0</v>
      </c>
      <c r="AU125" s="65">
        <v>0</v>
      </c>
      <c r="AV125" s="65">
        <v>0</v>
      </c>
      <c r="AW125" s="65">
        <v>0</v>
      </c>
      <c r="AX125" s="65">
        <v>7</v>
      </c>
      <c r="AZ125" s="65">
        <v>0</v>
      </c>
      <c r="BA125" s="65">
        <v>0</v>
      </c>
      <c r="BB125" s="65">
        <v>0</v>
      </c>
      <c r="BC125" s="65">
        <v>0</v>
      </c>
      <c r="BD125" s="65">
        <v>0</v>
      </c>
      <c r="BE125" s="65">
        <v>0</v>
      </c>
      <c r="BF125" s="65">
        <v>0</v>
      </c>
      <c r="BH125" s="65">
        <v>0</v>
      </c>
      <c r="BI125" s="65">
        <v>0</v>
      </c>
      <c r="BJ125" s="65">
        <v>0</v>
      </c>
      <c r="BK125" s="65">
        <v>0</v>
      </c>
      <c r="BL125" s="65">
        <v>0</v>
      </c>
      <c r="BM125" s="65">
        <v>0</v>
      </c>
      <c r="BN125" s="65">
        <v>0</v>
      </c>
    </row>
    <row r="126" spans="2:66" x14ac:dyDescent="0.25">
      <c r="B126" s="65" t="s">
        <v>89</v>
      </c>
      <c r="D126" s="65">
        <v>0</v>
      </c>
      <c r="E126" s="65">
        <v>0</v>
      </c>
      <c r="F126" s="65">
        <v>0</v>
      </c>
      <c r="G126" s="65">
        <v>0</v>
      </c>
      <c r="H126" s="65">
        <v>0</v>
      </c>
      <c r="I126" s="65">
        <v>0</v>
      </c>
      <c r="J126" s="65">
        <v>0</v>
      </c>
      <c r="L126" s="65">
        <v>0</v>
      </c>
      <c r="M126" s="65">
        <v>0</v>
      </c>
      <c r="N126" s="65">
        <v>0</v>
      </c>
      <c r="O126" s="65">
        <v>0</v>
      </c>
      <c r="P126" s="65">
        <v>0</v>
      </c>
      <c r="Q126" s="65">
        <v>0</v>
      </c>
      <c r="R126" s="65">
        <v>0</v>
      </c>
      <c r="T126" s="65">
        <v>0</v>
      </c>
      <c r="U126" s="65">
        <v>0</v>
      </c>
      <c r="V126" s="65">
        <v>0</v>
      </c>
      <c r="W126" s="65">
        <v>0</v>
      </c>
      <c r="X126" s="65">
        <v>0</v>
      </c>
      <c r="Y126" s="65">
        <v>0</v>
      </c>
      <c r="Z126" s="65">
        <v>0</v>
      </c>
      <c r="AB126" s="65">
        <v>0</v>
      </c>
      <c r="AC126" s="65">
        <v>3</v>
      </c>
      <c r="AD126" s="65">
        <v>0</v>
      </c>
      <c r="AE126" s="65">
        <v>0</v>
      </c>
      <c r="AF126" s="65">
        <v>0</v>
      </c>
      <c r="AG126" s="65">
        <v>0</v>
      </c>
      <c r="AH126" s="65">
        <v>0</v>
      </c>
      <c r="AJ126" s="65">
        <v>0</v>
      </c>
      <c r="AK126" s="65">
        <v>16</v>
      </c>
      <c r="AL126" s="65">
        <v>0</v>
      </c>
      <c r="AM126" s="65">
        <v>0</v>
      </c>
      <c r="AN126" s="65">
        <v>0</v>
      </c>
      <c r="AO126" s="65">
        <v>0</v>
      </c>
      <c r="AP126" s="65">
        <v>0</v>
      </c>
      <c r="AR126" s="65">
        <v>0</v>
      </c>
      <c r="AS126" s="65">
        <v>0</v>
      </c>
      <c r="AT126" s="65">
        <v>0</v>
      </c>
      <c r="AU126" s="65">
        <v>0</v>
      </c>
      <c r="AV126" s="65">
        <v>0</v>
      </c>
      <c r="AW126" s="65">
        <v>0</v>
      </c>
      <c r="AX126" s="65">
        <v>31</v>
      </c>
      <c r="AZ126" s="65">
        <v>0</v>
      </c>
      <c r="BA126" s="65">
        <v>57</v>
      </c>
      <c r="BB126" s="65">
        <v>0</v>
      </c>
      <c r="BC126" s="65">
        <v>0</v>
      </c>
      <c r="BD126" s="65">
        <v>0</v>
      </c>
      <c r="BE126" s="65">
        <v>0</v>
      </c>
      <c r="BF126" s="65">
        <v>12</v>
      </c>
      <c r="BH126" s="65">
        <v>0</v>
      </c>
      <c r="BI126" s="65">
        <v>0</v>
      </c>
      <c r="BJ126" s="65">
        <v>0</v>
      </c>
      <c r="BK126" s="65">
        <v>0</v>
      </c>
      <c r="BL126" s="65">
        <v>0</v>
      </c>
      <c r="BM126" s="65">
        <v>0</v>
      </c>
      <c r="BN126" s="65">
        <v>51</v>
      </c>
    </row>
    <row r="127" spans="2:66" x14ac:dyDescent="0.25">
      <c r="B127" s="65" t="s">
        <v>95</v>
      </c>
      <c r="D127" s="65">
        <v>0</v>
      </c>
      <c r="E127" s="65">
        <v>5</v>
      </c>
      <c r="F127" s="65">
        <v>0</v>
      </c>
      <c r="G127" s="65">
        <v>0</v>
      </c>
      <c r="H127" s="65">
        <v>0</v>
      </c>
      <c r="I127" s="65">
        <v>0</v>
      </c>
      <c r="J127" s="65">
        <v>10</v>
      </c>
      <c r="L127" s="65">
        <v>0</v>
      </c>
      <c r="M127" s="65">
        <v>0</v>
      </c>
      <c r="N127" s="65">
        <v>0</v>
      </c>
      <c r="O127" s="65">
        <v>0</v>
      </c>
      <c r="P127" s="65">
        <v>0</v>
      </c>
      <c r="Q127" s="65">
        <v>0</v>
      </c>
      <c r="R127" s="65">
        <v>16</v>
      </c>
      <c r="T127" s="65">
        <v>0</v>
      </c>
      <c r="U127" s="65">
        <v>0</v>
      </c>
      <c r="V127" s="65">
        <v>0</v>
      </c>
      <c r="W127" s="65">
        <v>0</v>
      </c>
      <c r="X127" s="65">
        <v>0</v>
      </c>
      <c r="Y127" s="65">
        <v>0</v>
      </c>
      <c r="Z127" s="65">
        <v>4</v>
      </c>
      <c r="AB127" s="65">
        <v>0</v>
      </c>
      <c r="AC127" s="65">
        <v>0</v>
      </c>
      <c r="AD127" s="65">
        <v>0</v>
      </c>
      <c r="AE127" s="65">
        <v>0</v>
      </c>
      <c r="AF127" s="65">
        <v>0</v>
      </c>
      <c r="AG127" s="65">
        <v>0</v>
      </c>
      <c r="AH127" s="65">
        <v>2</v>
      </c>
      <c r="AJ127" s="65">
        <v>0</v>
      </c>
      <c r="AK127" s="65">
        <v>0</v>
      </c>
      <c r="AL127" s="65">
        <v>0</v>
      </c>
      <c r="AM127" s="65">
        <v>0</v>
      </c>
      <c r="AN127" s="65">
        <v>0</v>
      </c>
      <c r="AO127" s="65">
        <v>0</v>
      </c>
      <c r="AP127" s="65">
        <v>2</v>
      </c>
      <c r="AR127" s="65">
        <v>0</v>
      </c>
      <c r="AS127" s="65">
        <v>0</v>
      </c>
      <c r="AT127" s="65">
        <v>0</v>
      </c>
      <c r="AU127" s="65">
        <v>0</v>
      </c>
      <c r="AV127" s="65">
        <v>0</v>
      </c>
      <c r="AW127" s="65">
        <v>0</v>
      </c>
      <c r="AX127" s="65">
        <v>1</v>
      </c>
      <c r="AZ127" s="65">
        <v>0</v>
      </c>
      <c r="BA127" s="65">
        <v>0</v>
      </c>
      <c r="BB127" s="65">
        <v>0</v>
      </c>
      <c r="BC127" s="65">
        <v>0</v>
      </c>
      <c r="BD127" s="65">
        <v>0</v>
      </c>
      <c r="BE127" s="65">
        <v>0</v>
      </c>
      <c r="BF127" s="65">
        <v>2</v>
      </c>
      <c r="BH127" s="65">
        <v>0</v>
      </c>
      <c r="BI127" s="65">
        <v>1</v>
      </c>
      <c r="BJ127" s="65">
        <v>0</v>
      </c>
      <c r="BK127" s="65">
        <v>0</v>
      </c>
      <c r="BL127" s="65">
        <v>0</v>
      </c>
      <c r="BM127" s="65">
        <v>0</v>
      </c>
      <c r="BN127" s="65">
        <v>1</v>
      </c>
    </row>
    <row r="128" spans="2:66" x14ac:dyDescent="0.25">
      <c r="B128" s="65" t="s">
        <v>107</v>
      </c>
      <c r="D128" s="65">
        <v>0</v>
      </c>
      <c r="E128" s="65">
        <v>0</v>
      </c>
      <c r="F128" s="65">
        <v>0</v>
      </c>
      <c r="G128" s="65">
        <v>0</v>
      </c>
      <c r="H128" s="65">
        <v>0</v>
      </c>
      <c r="I128" s="65">
        <v>0</v>
      </c>
      <c r="J128" s="65">
        <v>0</v>
      </c>
      <c r="L128" s="65">
        <v>0</v>
      </c>
      <c r="M128" s="65">
        <v>0</v>
      </c>
      <c r="N128" s="65">
        <v>0</v>
      </c>
      <c r="O128" s="65">
        <v>0</v>
      </c>
      <c r="P128" s="65">
        <v>0</v>
      </c>
      <c r="Q128" s="65">
        <v>0</v>
      </c>
      <c r="R128" s="65">
        <v>0</v>
      </c>
      <c r="T128" s="65">
        <v>0</v>
      </c>
      <c r="U128" s="65">
        <v>0</v>
      </c>
      <c r="V128" s="65">
        <v>0</v>
      </c>
      <c r="W128" s="65">
        <v>0</v>
      </c>
      <c r="X128" s="65">
        <v>0</v>
      </c>
      <c r="Y128" s="65">
        <v>0</v>
      </c>
      <c r="Z128" s="65">
        <v>0</v>
      </c>
      <c r="AB128" s="65">
        <v>0</v>
      </c>
      <c r="AC128" s="65">
        <v>0</v>
      </c>
      <c r="AD128" s="65">
        <v>0</v>
      </c>
      <c r="AE128" s="65">
        <v>0</v>
      </c>
      <c r="AF128" s="65">
        <v>0</v>
      </c>
      <c r="AG128" s="65">
        <v>0</v>
      </c>
      <c r="AH128" s="65">
        <v>0</v>
      </c>
      <c r="AJ128" s="65">
        <v>0</v>
      </c>
      <c r="AK128" s="65">
        <v>0</v>
      </c>
      <c r="AL128" s="65">
        <v>0</v>
      </c>
      <c r="AM128" s="65">
        <v>0</v>
      </c>
      <c r="AN128" s="65">
        <v>0</v>
      </c>
      <c r="AO128" s="65">
        <v>0</v>
      </c>
      <c r="AP128" s="65">
        <v>0</v>
      </c>
      <c r="AR128" s="65">
        <v>0</v>
      </c>
      <c r="AS128" s="65">
        <v>0</v>
      </c>
      <c r="AT128" s="65">
        <v>0</v>
      </c>
      <c r="AU128" s="65">
        <v>0</v>
      </c>
      <c r="AV128" s="65">
        <v>0</v>
      </c>
      <c r="AW128" s="65">
        <v>0</v>
      </c>
      <c r="AX128" s="65">
        <v>0</v>
      </c>
      <c r="AZ128" s="65">
        <v>0</v>
      </c>
      <c r="BA128" s="65">
        <v>0</v>
      </c>
      <c r="BB128" s="65">
        <v>0</v>
      </c>
      <c r="BC128" s="65">
        <v>0</v>
      </c>
      <c r="BD128" s="65">
        <v>0</v>
      </c>
      <c r="BE128" s="65">
        <v>0</v>
      </c>
      <c r="BF128" s="65">
        <v>0</v>
      </c>
      <c r="BH128" s="65">
        <v>0</v>
      </c>
      <c r="BI128" s="65">
        <v>0</v>
      </c>
      <c r="BJ128" s="65">
        <v>0</v>
      </c>
      <c r="BK128" s="65">
        <v>0</v>
      </c>
      <c r="BL128" s="65">
        <v>0</v>
      </c>
      <c r="BM128" s="65">
        <v>0</v>
      </c>
      <c r="BN128" s="65">
        <v>0</v>
      </c>
    </row>
    <row r="129" spans="2:66" x14ac:dyDescent="0.25">
      <c r="B129" s="65" t="s">
        <v>113</v>
      </c>
      <c r="D129" s="65">
        <v>0</v>
      </c>
      <c r="E129" s="65">
        <v>0</v>
      </c>
      <c r="F129" s="65">
        <v>0</v>
      </c>
      <c r="G129" s="65">
        <v>0</v>
      </c>
      <c r="H129" s="65">
        <v>0</v>
      </c>
      <c r="I129" s="65">
        <v>0</v>
      </c>
      <c r="J129" s="65">
        <v>0</v>
      </c>
      <c r="L129" s="65">
        <v>0</v>
      </c>
      <c r="M129" s="65">
        <v>0</v>
      </c>
      <c r="N129" s="65">
        <v>0</v>
      </c>
      <c r="O129" s="65">
        <v>0</v>
      </c>
      <c r="P129" s="65">
        <v>0</v>
      </c>
      <c r="Q129" s="65">
        <v>0</v>
      </c>
      <c r="R129" s="65">
        <v>0</v>
      </c>
      <c r="T129" s="65">
        <v>0</v>
      </c>
      <c r="U129" s="65">
        <v>0</v>
      </c>
      <c r="V129" s="65">
        <v>0</v>
      </c>
      <c r="W129" s="65">
        <v>0</v>
      </c>
      <c r="X129" s="65">
        <v>0</v>
      </c>
      <c r="Y129" s="65">
        <v>0</v>
      </c>
      <c r="Z129" s="65">
        <v>0</v>
      </c>
      <c r="AB129" s="65">
        <v>0</v>
      </c>
      <c r="AC129" s="65">
        <v>0</v>
      </c>
      <c r="AD129" s="65">
        <v>0</v>
      </c>
      <c r="AE129" s="65">
        <v>0</v>
      </c>
      <c r="AF129" s="65">
        <v>0</v>
      </c>
      <c r="AG129" s="65">
        <v>0</v>
      </c>
      <c r="AH129" s="65">
        <v>0</v>
      </c>
      <c r="AJ129" s="65">
        <v>0</v>
      </c>
      <c r="AK129" s="65">
        <v>0</v>
      </c>
      <c r="AL129" s="65">
        <v>0</v>
      </c>
      <c r="AM129" s="65">
        <v>0</v>
      </c>
      <c r="AN129" s="65">
        <v>0</v>
      </c>
      <c r="AO129" s="65">
        <v>0</v>
      </c>
      <c r="AP129" s="65">
        <v>0</v>
      </c>
      <c r="AR129" s="65">
        <v>0</v>
      </c>
      <c r="AS129" s="65">
        <v>0</v>
      </c>
      <c r="AT129" s="65">
        <v>0</v>
      </c>
      <c r="AU129" s="65">
        <v>0</v>
      </c>
      <c r="AV129" s="65">
        <v>0</v>
      </c>
      <c r="AW129" s="65">
        <v>0</v>
      </c>
      <c r="AX129" s="65">
        <v>0</v>
      </c>
      <c r="AZ129" s="65">
        <v>0</v>
      </c>
      <c r="BA129" s="65">
        <v>0</v>
      </c>
      <c r="BB129" s="65">
        <v>0</v>
      </c>
      <c r="BC129" s="65">
        <v>0</v>
      </c>
      <c r="BD129" s="65">
        <v>0</v>
      </c>
      <c r="BE129" s="65">
        <v>0</v>
      </c>
      <c r="BF129" s="65">
        <v>0</v>
      </c>
      <c r="BH129" s="65">
        <v>0</v>
      </c>
      <c r="BI129" s="65">
        <v>0</v>
      </c>
      <c r="BJ129" s="65">
        <v>0</v>
      </c>
      <c r="BK129" s="65">
        <v>0</v>
      </c>
      <c r="BL129" s="65">
        <v>0</v>
      </c>
      <c r="BM129" s="65">
        <v>0</v>
      </c>
      <c r="BN129" s="65">
        <v>0</v>
      </c>
    </row>
    <row r="130" spans="2:66" x14ac:dyDescent="0.25">
      <c r="B130" s="65" t="s">
        <v>116</v>
      </c>
      <c r="D130" s="65">
        <v>0</v>
      </c>
      <c r="E130" s="65">
        <v>11</v>
      </c>
      <c r="F130" s="65">
        <v>0</v>
      </c>
      <c r="G130" s="65">
        <v>0</v>
      </c>
      <c r="H130" s="65">
        <v>0</v>
      </c>
      <c r="I130" s="65">
        <v>0</v>
      </c>
      <c r="J130" s="65">
        <v>0</v>
      </c>
      <c r="L130" s="65">
        <v>0</v>
      </c>
      <c r="M130" s="65">
        <v>9</v>
      </c>
      <c r="N130" s="65">
        <v>0</v>
      </c>
      <c r="O130" s="65">
        <v>0</v>
      </c>
      <c r="P130" s="65">
        <v>0</v>
      </c>
      <c r="Q130" s="65">
        <v>0</v>
      </c>
      <c r="R130" s="65">
        <v>0</v>
      </c>
      <c r="T130" s="65">
        <v>0</v>
      </c>
      <c r="U130" s="65">
        <v>11</v>
      </c>
      <c r="V130" s="65">
        <v>0</v>
      </c>
      <c r="W130" s="65">
        <v>0</v>
      </c>
      <c r="X130" s="65">
        <v>0</v>
      </c>
      <c r="Y130" s="65">
        <v>0</v>
      </c>
      <c r="Z130" s="65">
        <v>0</v>
      </c>
      <c r="AB130" s="65">
        <v>0</v>
      </c>
      <c r="AC130" s="65">
        <v>0</v>
      </c>
      <c r="AD130" s="65">
        <v>0</v>
      </c>
      <c r="AE130" s="65">
        <v>0</v>
      </c>
      <c r="AF130" s="65">
        <v>0</v>
      </c>
      <c r="AG130" s="65">
        <v>0</v>
      </c>
      <c r="AH130" s="65">
        <v>0</v>
      </c>
      <c r="AJ130" s="65">
        <v>0</v>
      </c>
      <c r="AK130" s="65">
        <v>11</v>
      </c>
      <c r="AL130" s="65">
        <v>0</v>
      </c>
      <c r="AM130" s="65">
        <v>0</v>
      </c>
      <c r="AN130" s="65">
        <v>0</v>
      </c>
      <c r="AO130" s="65">
        <v>0</v>
      </c>
      <c r="AP130" s="65">
        <v>0</v>
      </c>
      <c r="AR130" s="65">
        <v>0</v>
      </c>
      <c r="AS130" s="65">
        <v>0</v>
      </c>
      <c r="AT130" s="65">
        <v>0</v>
      </c>
      <c r="AU130" s="65">
        <v>0</v>
      </c>
      <c r="AV130" s="65">
        <v>0</v>
      </c>
      <c r="AW130" s="65">
        <v>0</v>
      </c>
      <c r="AX130" s="65">
        <v>0</v>
      </c>
      <c r="AZ130" s="65">
        <v>0</v>
      </c>
      <c r="BA130" s="65">
        <v>4</v>
      </c>
      <c r="BB130" s="65">
        <v>0</v>
      </c>
      <c r="BC130" s="65">
        <v>0</v>
      </c>
      <c r="BD130" s="65">
        <v>0</v>
      </c>
      <c r="BE130" s="65">
        <v>0</v>
      </c>
      <c r="BF130" s="65">
        <v>13</v>
      </c>
      <c r="BH130" s="65">
        <v>0</v>
      </c>
      <c r="BI130" s="65">
        <v>29</v>
      </c>
      <c r="BJ130" s="65">
        <v>0</v>
      </c>
      <c r="BK130" s="65">
        <v>0</v>
      </c>
      <c r="BL130" s="65">
        <v>0</v>
      </c>
      <c r="BM130" s="65">
        <v>0</v>
      </c>
      <c r="BN130" s="65">
        <v>4</v>
      </c>
    </row>
    <row r="131" spans="2:66" x14ac:dyDescent="0.25">
      <c r="B131" s="65" t="s">
        <v>124</v>
      </c>
      <c r="D131" s="65">
        <v>0</v>
      </c>
      <c r="E131" s="65">
        <v>0</v>
      </c>
      <c r="F131" s="65">
        <v>0</v>
      </c>
      <c r="G131" s="65">
        <v>0</v>
      </c>
      <c r="H131" s="65">
        <v>0</v>
      </c>
      <c r="I131" s="65">
        <v>0</v>
      </c>
      <c r="J131" s="65">
        <v>0</v>
      </c>
      <c r="L131" s="65">
        <v>0</v>
      </c>
      <c r="M131" s="65">
        <v>0</v>
      </c>
      <c r="N131" s="65">
        <v>0</v>
      </c>
      <c r="O131" s="65">
        <v>0</v>
      </c>
      <c r="P131" s="65">
        <v>0</v>
      </c>
      <c r="Q131" s="65">
        <v>0</v>
      </c>
      <c r="R131" s="65">
        <v>0</v>
      </c>
      <c r="T131" s="65">
        <v>0</v>
      </c>
      <c r="U131" s="65">
        <v>0</v>
      </c>
      <c r="V131" s="65">
        <v>0</v>
      </c>
      <c r="W131" s="65">
        <v>0</v>
      </c>
      <c r="X131" s="65">
        <v>0</v>
      </c>
      <c r="Y131" s="65">
        <v>0</v>
      </c>
      <c r="Z131" s="65">
        <v>0</v>
      </c>
      <c r="AB131" s="65">
        <v>0</v>
      </c>
      <c r="AC131" s="65">
        <v>0</v>
      </c>
      <c r="AD131" s="65">
        <v>0</v>
      </c>
      <c r="AE131" s="65">
        <v>0</v>
      </c>
      <c r="AF131" s="65">
        <v>0</v>
      </c>
      <c r="AG131" s="65">
        <v>0</v>
      </c>
      <c r="AH131" s="65">
        <v>0</v>
      </c>
      <c r="AJ131" s="65">
        <v>0</v>
      </c>
      <c r="AK131" s="65">
        <v>0</v>
      </c>
      <c r="AL131" s="65">
        <v>0</v>
      </c>
      <c r="AM131" s="65">
        <v>0</v>
      </c>
      <c r="AN131" s="65">
        <v>0</v>
      </c>
      <c r="AO131" s="65">
        <v>0</v>
      </c>
      <c r="AP131" s="65">
        <v>0</v>
      </c>
      <c r="AR131" s="65">
        <v>0</v>
      </c>
      <c r="AS131" s="65">
        <v>0</v>
      </c>
      <c r="AT131" s="65">
        <v>0</v>
      </c>
      <c r="AU131" s="65">
        <v>0</v>
      </c>
      <c r="AV131" s="65">
        <v>0</v>
      </c>
      <c r="AW131" s="65">
        <v>0</v>
      </c>
      <c r="AX131" s="65">
        <v>0</v>
      </c>
      <c r="AZ131" s="65">
        <v>0</v>
      </c>
      <c r="BA131" s="65">
        <v>0</v>
      </c>
      <c r="BB131" s="65">
        <v>0</v>
      </c>
      <c r="BC131" s="65">
        <v>0</v>
      </c>
      <c r="BD131" s="65">
        <v>0</v>
      </c>
      <c r="BE131" s="65">
        <v>0</v>
      </c>
      <c r="BF131" s="65">
        <v>13</v>
      </c>
      <c r="BH131" s="65">
        <v>0</v>
      </c>
      <c r="BI131" s="65">
        <v>0</v>
      </c>
      <c r="BJ131" s="65">
        <v>0</v>
      </c>
      <c r="BK131" s="65">
        <v>0</v>
      </c>
      <c r="BL131" s="65">
        <v>0</v>
      </c>
      <c r="BM131" s="65">
        <v>0</v>
      </c>
      <c r="BN131" s="65">
        <v>17</v>
      </c>
    </row>
    <row r="132" spans="2:66" x14ac:dyDescent="0.25">
      <c r="B132" s="65" t="s">
        <v>134</v>
      </c>
      <c r="D132" s="65">
        <v>0</v>
      </c>
      <c r="E132" s="65">
        <v>0</v>
      </c>
      <c r="F132" s="65">
        <v>0</v>
      </c>
      <c r="G132" s="65">
        <v>0</v>
      </c>
      <c r="H132" s="65">
        <v>0</v>
      </c>
      <c r="I132" s="65">
        <v>0</v>
      </c>
      <c r="J132" s="65">
        <v>16</v>
      </c>
      <c r="L132" s="65">
        <v>0</v>
      </c>
      <c r="M132" s="65">
        <v>0</v>
      </c>
      <c r="N132" s="65">
        <v>0</v>
      </c>
      <c r="O132" s="65">
        <v>0</v>
      </c>
      <c r="P132" s="65">
        <v>0</v>
      </c>
      <c r="Q132" s="65">
        <v>0</v>
      </c>
      <c r="R132" s="65">
        <v>9</v>
      </c>
      <c r="T132" s="65">
        <v>0</v>
      </c>
      <c r="U132" s="65">
        <v>0</v>
      </c>
      <c r="V132" s="65">
        <v>0</v>
      </c>
      <c r="W132" s="65">
        <v>0</v>
      </c>
      <c r="X132" s="65">
        <v>0</v>
      </c>
      <c r="Y132" s="65">
        <v>0</v>
      </c>
      <c r="Z132" s="65">
        <v>6</v>
      </c>
      <c r="AB132" s="65">
        <v>0</v>
      </c>
      <c r="AC132" s="65">
        <v>0</v>
      </c>
      <c r="AD132" s="65">
        <v>0</v>
      </c>
      <c r="AE132" s="65">
        <v>0</v>
      </c>
      <c r="AF132" s="65">
        <v>0</v>
      </c>
      <c r="AG132" s="65">
        <v>0</v>
      </c>
      <c r="AH132" s="65">
        <v>6</v>
      </c>
      <c r="AJ132" s="65">
        <v>0</v>
      </c>
      <c r="AK132" s="65">
        <v>0</v>
      </c>
      <c r="AL132" s="65">
        <v>0</v>
      </c>
      <c r="AM132" s="65">
        <v>0</v>
      </c>
      <c r="AN132" s="65">
        <v>0</v>
      </c>
      <c r="AO132" s="65">
        <v>0</v>
      </c>
      <c r="AP132" s="65">
        <v>6</v>
      </c>
      <c r="AR132" s="65">
        <v>0</v>
      </c>
      <c r="AS132" s="65">
        <v>0</v>
      </c>
      <c r="AT132" s="65">
        <v>0</v>
      </c>
      <c r="AU132" s="65">
        <v>0</v>
      </c>
      <c r="AV132" s="65">
        <v>0</v>
      </c>
      <c r="AW132" s="65">
        <v>0</v>
      </c>
      <c r="AX132" s="65">
        <v>5</v>
      </c>
      <c r="AZ132" s="65">
        <v>0</v>
      </c>
      <c r="BA132" s="65">
        <v>0</v>
      </c>
      <c r="BB132" s="65">
        <v>0</v>
      </c>
      <c r="BC132" s="65">
        <v>0</v>
      </c>
      <c r="BD132" s="65">
        <v>0</v>
      </c>
      <c r="BE132" s="65">
        <v>0</v>
      </c>
      <c r="BF132" s="65">
        <v>6</v>
      </c>
      <c r="BH132" s="65">
        <v>0</v>
      </c>
      <c r="BI132" s="65">
        <v>0</v>
      </c>
      <c r="BJ132" s="65">
        <v>0</v>
      </c>
      <c r="BK132" s="65">
        <v>0</v>
      </c>
      <c r="BL132" s="65">
        <v>0</v>
      </c>
      <c r="BM132" s="65">
        <v>0</v>
      </c>
      <c r="BN132" s="65">
        <v>0</v>
      </c>
    </row>
    <row r="133" spans="2:66" x14ac:dyDescent="0.25">
      <c r="B133" s="65" t="s">
        <v>135</v>
      </c>
      <c r="D133" s="65">
        <v>0</v>
      </c>
      <c r="E133" s="65">
        <v>0</v>
      </c>
      <c r="F133" s="65">
        <v>0</v>
      </c>
      <c r="G133" s="65">
        <v>0</v>
      </c>
      <c r="H133" s="65">
        <v>0</v>
      </c>
      <c r="I133" s="65">
        <v>0</v>
      </c>
      <c r="J133" s="65">
        <v>0</v>
      </c>
      <c r="L133" s="65">
        <v>0</v>
      </c>
      <c r="M133" s="65">
        <v>0</v>
      </c>
      <c r="N133" s="65">
        <v>0</v>
      </c>
      <c r="O133" s="65">
        <v>0</v>
      </c>
      <c r="P133" s="65">
        <v>0</v>
      </c>
      <c r="Q133" s="65">
        <v>0</v>
      </c>
      <c r="R133" s="65">
        <v>0</v>
      </c>
      <c r="T133" s="65">
        <v>0</v>
      </c>
      <c r="U133" s="65">
        <v>0</v>
      </c>
      <c r="V133" s="65">
        <v>0</v>
      </c>
      <c r="W133" s="65">
        <v>0</v>
      </c>
      <c r="X133" s="65">
        <v>0</v>
      </c>
      <c r="Y133" s="65">
        <v>0</v>
      </c>
      <c r="Z133" s="65">
        <v>0</v>
      </c>
      <c r="AB133" s="65">
        <v>0</v>
      </c>
      <c r="AC133" s="65">
        <v>0</v>
      </c>
      <c r="AD133" s="65">
        <v>0</v>
      </c>
      <c r="AE133" s="65">
        <v>0</v>
      </c>
      <c r="AF133" s="65">
        <v>0</v>
      </c>
      <c r="AG133" s="65">
        <v>0</v>
      </c>
      <c r="AH133" s="65">
        <v>0</v>
      </c>
      <c r="AJ133" s="65">
        <v>0</v>
      </c>
      <c r="AK133" s="65">
        <v>0</v>
      </c>
      <c r="AL133" s="65">
        <v>0</v>
      </c>
      <c r="AM133" s="65">
        <v>0</v>
      </c>
      <c r="AN133" s="65">
        <v>0</v>
      </c>
      <c r="AO133" s="65">
        <v>0</v>
      </c>
      <c r="AP133" s="65">
        <v>0</v>
      </c>
      <c r="AR133" s="65">
        <v>0</v>
      </c>
      <c r="AS133" s="65">
        <v>0</v>
      </c>
      <c r="AT133" s="65">
        <v>0</v>
      </c>
      <c r="AU133" s="65">
        <v>0</v>
      </c>
      <c r="AV133" s="65">
        <v>0</v>
      </c>
      <c r="AW133" s="65">
        <v>0</v>
      </c>
      <c r="AX133" s="65">
        <v>0</v>
      </c>
      <c r="AZ133" s="65">
        <v>0</v>
      </c>
      <c r="BA133" s="65">
        <v>0</v>
      </c>
      <c r="BB133" s="65">
        <v>0</v>
      </c>
      <c r="BC133" s="65">
        <v>0</v>
      </c>
      <c r="BD133" s="65">
        <v>0</v>
      </c>
      <c r="BE133" s="65">
        <v>0</v>
      </c>
      <c r="BF133" s="65">
        <v>0</v>
      </c>
      <c r="BH133" s="65">
        <v>0</v>
      </c>
      <c r="BI133" s="65">
        <v>0</v>
      </c>
      <c r="BJ133" s="65">
        <v>0</v>
      </c>
      <c r="BK133" s="65">
        <v>0</v>
      </c>
      <c r="BL133" s="65">
        <v>0</v>
      </c>
      <c r="BM133" s="65">
        <v>0</v>
      </c>
      <c r="BN133" s="65">
        <v>15</v>
      </c>
    </row>
    <row r="134" spans="2:66" x14ac:dyDescent="0.25">
      <c r="B134" s="65" t="s">
        <v>136</v>
      </c>
      <c r="D134" s="65">
        <v>0</v>
      </c>
      <c r="E134" s="65">
        <v>0</v>
      </c>
      <c r="F134" s="65">
        <v>0</v>
      </c>
      <c r="G134" s="65">
        <v>0</v>
      </c>
      <c r="H134" s="65">
        <v>0</v>
      </c>
      <c r="I134" s="65">
        <v>0</v>
      </c>
      <c r="J134" s="65">
        <v>0</v>
      </c>
      <c r="L134" s="65">
        <v>0</v>
      </c>
      <c r="M134" s="65">
        <v>0</v>
      </c>
      <c r="N134" s="65">
        <v>0</v>
      </c>
      <c r="O134" s="65">
        <v>0</v>
      </c>
      <c r="P134" s="65">
        <v>0</v>
      </c>
      <c r="Q134" s="65">
        <v>0</v>
      </c>
      <c r="R134" s="65">
        <v>0</v>
      </c>
      <c r="T134" s="65">
        <v>0</v>
      </c>
      <c r="U134" s="65">
        <v>0</v>
      </c>
      <c r="V134" s="65">
        <v>0</v>
      </c>
      <c r="W134" s="65">
        <v>0</v>
      </c>
      <c r="X134" s="65">
        <v>0</v>
      </c>
      <c r="Y134" s="65">
        <v>0</v>
      </c>
      <c r="Z134" s="65">
        <v>0</v>
      </c>
      <c r="AB134" s="65">
        <v>0</v>
      </c>
      <c r="AC134" s="65">
        <v>0</v>
      </c>
      <c r="AD134" s="65">
        <v>0</v>
      </c>
      <c r="AE134" s="65">
        <v>0</v>
      </c>
      <c r="AF134" s="65">
        <v>0</v>
      </c>
      <c r="AG134" s="65">
        <v>0</v>
      </c>
      <c r="AH134" s="65">
        <v>0</v>
      </c>
      <c r="AJ134" s="65">
        <v>0</v>
      </c>
      <c r="AK134" s="65">
        <v>0</v>
      </c>
      <c r="AL134" s="65">
        <v>0</v>
      </c>
      <c r="AM134" s="65">
        <v>0</v>
      </c>
      <c r="AN134" s="65">
        <v>0</v>
      </c>
      <c r="AO134" s="65">
        <v>0</v>
      </c>
      <c r="AP134" s="65">
        <v>0</v>
      </c>
      <c r="AR134" s="65">
        <v>0</v>
      </c>
      <c r="AS134" s="65">
        <v>0</v>
      </c>
      <c r="AT134" s="65">
        <v>0</v>
      </c>
      <c r="AU134" s="65">
        <v>0</v>
      </c>
      <c r="AV134" s="65">
        <v>0</v>
      </c>
      <c r="AW134" s="65">
        <v>0</v>
      </c>
      <c r="AX134" s="65">
        <v>0</v>
      </c>
      <c r="AZ134" s="65">
        <v>0</v>
      </c>
      <c r="BA134" s="65">
        <v>0</v>
      </c>
      <c r="BB134" s="65">
        <v>0</v>
      </c>
      <c r="BC134" s="65">
        <v>0</v>
      </c>
      <c r="BD134" s="65">
        <v>0</v>
      </c>
      <c r="BE134" s="65">
        <v>0</v>
      </c>
      <c r="BF134" s="65">
        <v>0</v>
      </c>
      <c r="BH134" s="65">
        <v>0</v>
      </c>
      <c r="BI134" s="65">
        <v>0</v>
      </c>
      <c r="BJ134" s="65">
        <v>0</v>
      </c>
      <c r="BK134" s="65">
        <v>0</v>
      </c>
      <c r="BL134" s="65">
        <v>0</v>
      </c>
      <c r="BM134" s="65">
        <v>0</v>
      </c>
      <c r="BN134" s="65">
        <v>0</v>
      </c>
    </row>
    <row r="135" spans="2:66" x14ac:dyDescent="0.25">
      <c r="B135" s="65" t="s">
        <v>144</v>
      </c>
      <c r="D135" s="65">
        <v>0</v>
      </c>
      <c r="E135" s="65">
        <v>0</v>
      </c>
      <c r="F135" s="65">
        <v>0</v>
      </c>
      <c r="G135" s="65">
        <v>0</v>
      </c>
      <c r="H135" s="65">
        <v>0</v>
      </c>
      <c r="I135" s="65">
        <v>0</v>
      </c>
      <c r="J135" s="65">
        <v>17</v>
      </c>
      <c r="L135" s="65">
        <v>0</v>
      </c>
      <c r="M135" s="65">
        <v>0</v>
      </c>
      <c r="N135" s="65">
        <v>0</v>
      </c>
      <c r="O135" s="65">
        <v>0</v>
      </c>
      <c r="P135" s="65">
        <v>0</v>
      </c>
      <c r="Q135" s="65">
        <v>0</v>
      </c>
      <c r="R135" s="65">
        <v>54</v>
      </c>
      <c r="T135" s="65">
        <v>0</v>
      </c>
      <c r="U135" s="65">
        <v>0</v>
      </c>
      <c r="V135" s="65">
        <v>0</v>
      </c>
      <c r="W135" s="65">
        <v>0</v>
      </c>
      <c r="X135" s="65">
        <v>0</v>
      </c>
      <c r="Y135" s="65">
        <v>0</v>
      </c>
      <c r="Z135" s="65">
        <v>47</v>
      </c>
      <c r="AB135" s="65">
        <v>0</v>
      </c>
      <c r="AC135" s="65">
        <v>0</v>
      </c>
      <c r="AD135" s="65">
        <v>0</v>
      </c>
      <c r="AE135" s="65">
        <v>0</v>
      </c>
      <c r="AF135" s="65">
        <v>0</v>
      </c>
      <c r="AG135" s="65">
        <v>0</v>
      </c>
      <c r="AH135" s="65">
        <v>45</v>
      </c>
      <c r="AJ135" s="65">
        <v>0</v>
      </c>
      <c r="AK135" s="65">
        <v>2</v>
      </c>
      <c r="AL135" s="65">
        <v>0</v>
      </c>
      <c r="AM135" s="65">
        <v>0</v>
      </c>
      <c r="AN135" s="65">
        <v>0</v>
      </c>
      <c r="AO135" s="65">
        <v>0</v>
      </c>
      <c r="AP135" s="65">
        <v>48</v>
      </c>
      <c r="AR135" s="65">
        <v>0</v>
      </c>
      <c r="AS135" s="65">
        <v>1</v>
      </c>
      <c r="AT135" s="65">
        <v>0</v>
      </c>
      <c r="AU135" s="65">
        <v>0</v>
      </c>
      <c r="AV135" s="65">
        <v>0</v>
      </c>
      <c r="AW135" s="65">
        <v>0</v>
      </c>
      <c r="AX135" s="65">
        <v>50</v>
      </c>
      <c r="AZ135" s="65">
        <v>0</v>
      </c>
      <c r="BA135" s="65">
        <v>0</v>
      </c>
      <c r="BB135" s="65">
        <v>0</v>
      </c>
      <c r="BC135" s="65">
        <v>0</v>
      </c>
      <c r="BD135" s="65">
        <v>0</v>
      </c>
      <c r="BE135" s="65">
        <v>0</v>
      </c>
      <c r="BF135" s="65">
        <v>50</v>
      </c>
      <c r="BH135" s="65">
        <v>0</v>
      </c>
      <c r="BI135" s="65">
        <v>0</v>
      </c>
      <c r="BJ135" s="65">
        <v>0</v>
      </c>
      <c r="BK135" s="65">
        <v>0</v>
      </c>
      <c r="BL135" s="65">
        <v>0</v>
      </c>
      <c r="BM135" s="65">
        <v>0</v>
      </c>
      <c r="BN135" s="65">
        <v>51</v>
      </c>
    </row>
    <row r="136" spans="2:66" x14ac:dyDescent="0.25">
      <c r="B136" s="65" t="s">
        <v>145</v>
      </c>
      <c r="D136" s="65">
        <v>0</v>
      </c>
      <c r="E136" s="65">
        <v>0</v>
      </c>
      <c r="F136" s="65">
        <v>0</v>
      </c>
      <c r="G136" s="65">
        <v>0</v>
      </c>
      <c r="H136" s="65">
        <v>0</v>
      </c>
      <c r="I136" s="65">
        <v>0</v>
      </c>
      <c r="J136" s="65">
        <v>0</v>
      </c>
      <c r="L136" s="65">
        <v>0</v>
      </c>
      <c r="M136" s="65">
        <v>0</v>
      </c>
      <c r="N136" s="65">
        <v>0</v>
      </c>
      <c r="O136" s="65">
        <v>0</v>
      </c>
      <c r="P136" s="65">
        <v>0</v>
      </c>
      <c r="Q136" s="65">
        <v>0</v>
      </c>
      <c r="R136" s="65">
        <v>0</v>
      </c>
      <c r="T136" s="65">
        <v>0</v>
      </c>
      <c r="U136" s="65">
        <v>0</v>
      </c>
      <c r="V136" s="65">
        <v>0</v>
      </c>
      <c r="W136" s="65">
        <v>0</v>
      </c>
      <c r="X136" s="65">
        <v>0</v>
      </c>
      <c r="Y136" s="65">
        <v>0</v>
      </c>
      <c r="Z136" s="65">
        <v>0</v>
      </c>
      <c r="AB136" s="65">
        <v>0</v>
      </c>
      <c r="AC136" s="65">
        <v>0</v>
      </c>
      <c r="AD136" s="65">
        <v>0</v>
      </c>
      <c r="AE136" s="65">
        <v>0</v>
      </c>
      <c r="AF136" s="65">
        <v>0</v>
      </c>
      <c r="AG136" s="65">
        <v>0</v>
      </c>
      <c r="AH136" s="65">
        <v>0</v>
      </c>
      <c r="AJ136" s="65">
        <v>0</v>
      </c>
      <c r="AK136" s="65">
        <v>0</v>
      </c>
      <c r="AL136" s="65">
        <v>0</v>
      </c>
      <c r="AM136" s="65">
        <v>0</v>
      </c>
      <c r="AN136" s="65">
        <v>0</v>
      </c>
      <c r="AO136" s="65">
        <v>0</v>
      </c>
      <c r="AP136" s="65">
        <v>0</v>
      </c>
      <c r="AR136" s="65">
        <v>0</v>
      </c>
      <c r="AS136" s="65">
        <v>0</v>
      </c>
      <c r="AT136" s="65">
        <v>0</v>
      </c>
      <c r="AU136" s="65">
        <v>0</v>
      </c>
      <c r="AV136" s="65">
        <v>0</v>
      </c>
      <c r="AW136" s="65">
        <v>0</v>
      </c>
      <c r="AX136" s="65">
        <v>0</v>
      </c>
      <c r="AZ136" s="65">
        <v>0</v>
      </c>
      <c r="BA136" s="65">
        <v>0</v>
      </c>
      <c r="BB136" s="65">
        <v>0</v>
      </c>
      <c r="BC136" s="65">
        <v>0</v>
      </c>
      <c r="BD136" s="65">
        <v>0</v>
      </c>
      <c r="BE136" s="65">
        <v>0</v>
      </c>
      <c r="BF136" s="65">
        <v>0</v>
      </c>
      <c r="BH136" s="65">
        <v>0</v>
      </c>
      <c r="BI136" s="65">
        <v>0</v>
      </c>
      <c r="BJ136" s="65">
        <v>0</v>
      </c>
      <c r="BK136" s="65">
        <v>0</v>
      </c>
      <c r="BL136" s="65">
        <v>0</v>
      </c>
      <c r="BM136" s="65">
        <v>0</v>
      </c>
      <c r="BN136" s="65">
        <v>0</v>
      </c>
    </row>
    <row r="137" spans="2:66" x14ac:dyDescent="0.25">
      <c r="B137" s="65" t="s">
        <v>151</v>
      </c>
      <c r="D137" s="65">
        <v>0</v>
      </c>
      <c r="E137" s="65">
        <v>0</v>
      </c>
      <c r="F137" s="65">
        <v>0</v>
      </c>
      <c r="G137" s="65">
        <v>0</v>
      </c>
      <c r="H137" s="65">
        <v>0</v>
      </c>
      <c r="I137" s="65">
        <v>0</v>
      </c>
      <c r="J137" s="65">
        <v>30</v>
      </c>
      <c r="L137" s="65">
        <v>0</v>
      </c>
      <c r="M137" s="65">
        <v>0</v>
      </c>
      <c r="N137" s="65">
        <v>0</v>
      </c>
      <c r="O137" s="65">
        <v>0</v>
      </c>
      <c r="P137" s="65">
        <v>0</v>
      </c>
      <c r="Q137" s="65">
        <v>0</v>
      </c>
      <c r="R137" s="65">
        <v>27</v>
      </c>
      <c r="T137" s="65">
        <v>0</v>
      </c>
      <c r="U137" s="65">
        <v>0</v>
      </c>
      <c r="V137" s="65">
        <v>0</v>
      </c>
      <c r="W137" s="65">
        <v>0</v>
      </c>
      <c r="X137" s="65">
        <v>0</v>
      </c>
      <c r="Y137" s="65">
        <v>0</v>
      </c>
      <c r="Z137" s="65">
        <v>52</v>
      </c>
      <c r="AB137" s="65">
        <v>0</v>
      </c>
      <c r="AC137" s="65">
        <v>0</v>
      </c>
      <c r="AD137" s="65">
        <v>0</v>
      </c>
      <c r="AE137" s="65">
        <v>0</v>
      </c>
      <c r="AF137" s="65">
        <v>0</v>
      </c>
      <c r="AG137" s="65">
        <v>0</v>
      </c>
      <c r="AH137" s="65">
        <v>59</v>
      </c>
      <c r="AJ137" s="65">
        <v>0</v>
      </c>
      <c r="AK137" s="65">
        <v>0</v>
      </c>
      <c r="AL137" s="65">
        <v>0</v>
      </c>
      <c r="AM137" s="65">
        <v>0</v>
      </c>
      <c r="AN137" s="65">
        <v>0</v>
      </c>
      <c r="AO137" s="65">
        <v>0</v>
      </c>
      <c r="AP137" s="65">
        <v>75</v>
      </c>
      <c r="AR137" s="65">
        <v>0</v>
      </c>
      <c r="AS137" s="65">
        <v>0</v>
      </c>
      <c r="AT137" s="65">
        <v>0</v>
      </c>
      <c r="AU137" s="65">
        <v>0</v>
      </c>
      <c r="AV137" s="65">
        <v>0</v>
      </c>
      <c r="AW137" s="65">
        <v>0</v>
      </c>
      <c r="AX137" s="65">
        <v>49</v>
      </c>
      <c r="AZ137" s="65">
        <v>0</v>
      </c>
      <c r="BA137" s="65">
        <v>0</v>
      </c>
      <c r="BB137" s="65">
        <v>0</v>
      </c>
      <c r="BC137" s="65">
        <v>0</v>
      </c>
      <c r="BD137" s="65">
        <v>0</v>
      </c>
      <c r="BE137" s="65">
        <v>0</v>
      </c>
      <c r="BF137" s="65">
        <v>2</v>
      </c>
      <c r="BH137" s="65">
        <v>0</v>
      </c>
      <c r="BI137" s="65">
        <v>0</v>
      </c>
      <c r="BJ137" s="65">
        <v>0</v>
      </c>
      <c r="BK137" s="65">
        <v>0</v>
      </c>
      <c r="BL137" s="65">
        <v>0</v>
      </c>
      <c r="BM137" s="65">
        <v>0</v>
      </c>
      <c r="BN137" s="65">
        <v>10</v>
      </c>
    </row>
    <row r="138" spans="2:66" x14ac:dyDescent="0.25">
      <c r="B138" s="65" t="s">
        <v>165</v>
      </c>
      <c r="D138" s="65">
        <v>0</v>
      </c>
      <c r="E138" s="65">
        <v>0</v>
      </c>
      <c r="F138" s="65">
        <v>0</v>
      </c>
      <c r="G138" s="65">
        <v>0</v>
      </c>
      <c r="H138" s="65">
        <v>0</v>
      </c>
      <c r="I138" s="65">
        <v>0</v>
      </c>
      <c r="J138" s="65">
        <v>0</v>
      </c>
      <c r="L138" s="65">
        <v>0</v>
      </c>
      <c r="M138" s="65">
        <v>0</v>
      </c>
      <c r="N138" s="65">
        <v>0</v>
      </c>
      <c r="O138" s="65">
        <v>0</v>
      </c>
      <c r="P138" s="65">
        <v>0</v>
      </c>
      <c r="Q138" s="65">
        <v>0</v>
      </c>
      <c r="R138" s="65">
        <v>0</v>
      </c>
      <c r="T138" s="65">
        <v>0</v>
      </c>
      <c r="U138" s="65">
        <v>0</v>
      </c>
      <c r="V138" s="65">
        <v>0</v>
      </c>
      <c r="W138" s="65">
        <v>0</v>
      </c>
      <c r="X138" s="65">
        <v>0</v>
      </c>
      <c r="Y138" s="65">
        <v>0</v>
      </c>
      <c r="Z138" s="65">
        <v>0</v>
      </c>
      <c r="AB138" s="65">
        <v>0</v>
      </c>
      <c r="AC138" s="65">
        <v>0</v>
      </c>
      <c r="AD138" s="65">
        <v>0</v>
      </c>
      <c r="AE138" s="65">
        <v>0</v>
      </c>
      <c r="AF138" s="65">
        <v>0</v>
      </c>
      <c r="AG138" s="65">
        <v>0</v>
      </c>
      <c r="AH138" s="65">
        <v>0</v>
      </c>
      <c r="AJ138" s="65">
        <v>0</v>
      </c>
      <c r="AK138" s="65">
        <v>0</v>
      </c>
      <c r="AL138" s="65">
        <v>0</v>
      </c>
      <c r="AM138" s="65">
        <v>0</v>
      </c>
      <c r="AN138" s="65">
        <v>0</v>
      </c>
      <c r="AO138" s="65">
        <v>0</v>
      </c>
      <c r="AP138" s="65">
        <v>4</v>
      </c>
      <c r="AR138" s="65">
        <v>0</v>
      </c>
      <c r="AS138" s="65">
        <v>0</v>
      </c>
      <c r="AT138" s="65">
        <v>0</v>
      </c>
      <c r="AU138" s="65">
        <v>0</v>
      </c>
      <c r="AV138" s="65">
        <v>0</v>
      </c>
      <c r="AW138" s="65">
        <v>0</v>
      </c>
      <c r="AX138" s="65">
        <v>2</v>
      </c>
      <c r="AZ138" s="65">
        <v>0</v>
      </c>
      <c r="BA138" s="65">
        <v>93</v>
      </c>
      <c r="BB138" s="65">
        <v>0</v>
      </c>
      <c r="BC138" s="65">
        <v>0</v>
      </c>
      <c r="BD138" s="65">
        <v>0</v>
      </c>
      <c r="BE138" s="65">
        <v>0</v>
      </c>
      <c r="BF138" s="65">
        <v>0</v>
      </c>
      <c r="BH138" s="65">
        <v>0</v>
      </c>
      <c r="BI138" s="65">
        <v>0</v>
      </c>
      <c r="BJ138" s="65">
        <v>0</v>
      </c>
      <c r="BK138" s="65">
        <v>0</v>
      </c>
      <c r="BL138" s="65">
        <v>0</v>
      </c>
      <c r="BM138" s="65">
        <v>0</v>
      </c>
      <c r="BN138" s="65">
        <v>3</v>
      </c>
    </row>
    <row r="139" spans="2:66" x14ac:dyDescent="0.25">
      <c r="B139" s="65" t="s">
        <v>169</v>
      </c>
      <c r="D139" s="65">
        <v>0</v>
      </c>
      <c r="E139" s="65">
        <v>0</v>
      </c>
      <c r="F139" s="65">
        <v>0</v>
      </c>
      <c r="G139" s="65">
        <v>0</v>
      </c>
      <c r="H139" s="65">
        <v>0</v>
      </c>
      <c r="I139" s="65">
        <v>0</v>
      </c>
      <c r="J139" s="65">
        <v>36</v>
      </c>
      <c r="L139" s="65">
        <v>0</v>
      </c>
      <c r="M139" s="65">
        <v>0</v>
      </c>
      <c r="N139" s="65">
        <v>0</v>
      </c>
      <c r="O139" s="65">
        <v>0</v>
      </c>
      <c r="P139" s="65">
        <v>0</v>
      </c>
      <c r="Q139" s="65">
        <v>0</v>
      </c>
      <c r="R139" s="65">
        <v>0</v>
      </c>
      <c r="T139" s="65">
        <v>0</v>
      </c>
      <c r="U139" s="65">
        <v>0</v>
      </c>
      <c r="V139" s="65">
        <v>0</v>
      </c>
      <c r="W139" s="65">
        <v>0</v>
      </c>
      <c r="X139" s="65">
        <v>0</v>
      </c>
      <c r="Y139" s="65">
        <v>0</v>
      </c>
      <c r="Z139" s="65">
        <v>42</v>
      </c>
      <c r="AB139" s="65">
        <v>0</v>
      </c>
      <c r="AC139" s="65">
        <v>0</v>
      </c>
      <c r="AD139" s="65">
        <v>0</v>
      </c>
      <c r="AE139" s="65">
        <v>0</v>
      </c>
      <c r="AF139" s="65">
        <v>0</v>
      </c>
      <c r="AG139" s="65">
        <v>0</v>
      </c>
      <c r="AH139" s="65">
        <v>32</v>
      </c>
      <c r="AJ139" s="65">
        <v>0</v>
      </c>
      <c r="AK139" s="65">
        <v>0</v>
      </c>
      <c r="AL139" s="65">
        <v>0</v>
      </c>
      <c r="AM139" s="65">
        <v>0</v>
      </c>
      <c r="AN139" s="65">
        <v>0</v>
      </c>
      <c r="AO139" s="65">
        <v>0</v>
      </c>
      <c r="AP139" s="65">
        <v>0</v>
      </c>
      <c r="AR139" s="65">
        <v>0</v>
      </c>
      <c r="AS139" s="65">
        <v>0</v>
      </c>
      <c r="AT139" s="65">
        <v>0</v>
      </c>
      <c r="AU139" s="65">
        <v>0</v>
      </c>
      <c r="AV139" s="65">
        <v>0</v>
      </c>
      <c r="AW139" s="65">
        <v>0</v>
      </c>
      <c r="AX139" s="65">
        <v>0</v>
      </c>
      <c r="AZ139" s="65">
        <v>0</v>
      </c>
      <c r="BA139" s="65">
        <v>0</v>
      </c>
      <c r="BB139" s="65">
        <v>0</v>
      </c>
      <c r="BC139" s="65">
        <v>0</v>
      </c>
      <c r="BD139" s="65">
        <v>0</v>
      </c>
      <c r="BE139" s="65">
        <v>0</v>
      </c>
      <c r="BF139" s="65">
        <v>0</v>
      </c>
      <c r="BH139" s="65">
        <v>0</v>
      </c>
      <c r="BI139" s="65">
        <v>0</v>
      </c>
      <c r="BJ139" s="65">
        <v>0</v>
      </c>
      <c r="BK139" s="65">
        <v>0</v>
      </c>
      <c r="BL139" s="65">
        <v>0</v>
      </c>
      <c r="BM139" s="65">
        <v>0</v>
      </c>
      <c r="BN139" s="65">
        <v>0</v>
      </c>
    </row>
    <row r="140" spans="2:66" x14ac:dyDescent="0.25">
      <c r="B140" s="65" t="s">
        <v>170</v>
      </c>
      <c r="D140" s="65">
        <v>0</v>
      </c>
      <c r="E140" s="65">
        <v>0</v>
      </c>
      <c r="F140" s="65">
        <v>0</v>
      </c>
      <c r="G140" s="65">
        <v>0</v>
      </c>
      <c r="H140" s="65">
        <v>0</v>
      </c>
      <c r="I140" s="65">
        <v>0</v>
      </c>
      <c r="J140" s="65">
        <v>0</v>
      </c>
      <c r="L140" s="65">
        <v>0</v>
      </c>
      <c r="M140" s="65">
        <v>0</v>
      </c>
      <c r="N140" s="65">
        <v>0</v>
      </c>
      <c r="O140" s="65">
        <v>0</v>
      </c>
      <c r="P140" s="65">
        <v>0</v>
      </c>
      <c r="Q140" s="65">
        <v>0</v>
      </c>
      <c r="R140" s="65">
        <v>0</v>
      </c>
      <c r="T140" s="65">
        <v>0</v>
      </c>
      <c r="U140" s="65">
        <v>0</v>
      </c>
      <c r="V140" s="65">
        <v>0</v>
      </c>
      <c r="W140" s="65">
        <v>0</v>
      </c>
      <c r="X140" s="65">
        <v>0</v>
      </c>
      <c r="Y140" s="65">
        <v>0</v>
      </c>
      <c r="Z140" s="65">
        <v>0</v>
      </c>
      <c r="AB140" s="65">
        <v>0</v>
      </c>
      <c r="AC140" s="65">
        <v>0</v>
      </c>
      <c r="AD140" s="65">
        <v>0</v>
      </c>
      <c r="AE140" s="65">
        <v>0</v>
      </c>
      <c r="AF140" s="65">
        <v>0</v>
      </c>
      <c r="AG140" s="65">
        <v>0</v>
      </c>
      <c r="AH140" s="65">
        <v>0</v>
      </c>
      <c r="AJ140" s="65">
        <v>0</v>
      </c>
      <c r="AK140" s="65">
        <v>0</v>
      </c>
      <c r="AL140" s="65">
        <v>0</v>
      </c>
      <c r="AM140" s="65">
        <v>0</v>
      </c>
      <c r="AN140" s="65">
        <v>0</v>
      </c>
      <c r="AO140" s="65">
        <v>0</v>
      </c>
      <c r="AP140" s="65">
        <v>0</v>
      </c>
      <c r="AR140" s="65">
        <v>0</v>
      </c>
      <c r="AS140" s="65">
        <v>0</v>
      </c>
      <c r="AT140" s="65">
        <v>0</v>
      </c>
      <c r="AU140" s="65">
        <v>0</v>
      </c>
      <c r="AV140" s="65">
        <v>0</v>
      </c>
      <c r="AW140" s="65">
        <v>0</v>
      </c>
      <c r="AX140" s="65">
        <v>0</v>
      </c>
      <c r="AZ140" s="65">
        <v>0</v>
      </c>
      <c r="BA140" s="65">
        <v>0</v>
      </c>
      <c r="BB140" s="65">
        <v>0</v>
      </c>
      <c r="BC140" s="65">
        <v>0</v>
      </c>
      <c r="BD140" s="65">
        <v>0</v>
      </c>
      <c r="BE140" s="65">
        <v>0</v>
      </c>
      <c r="BF140" s="65">
        <v>0</v>
      </c>
      <c r="BH140" s="65">
        <v>0</v>
      </c>
      <c r="BI140" s="65">
        <v>0</v>
      </c>
      <c r="BJ140" s="65">
        <v>0</v>
      </c>
      <c r="BK140" s="65">
        <v>0</v>
      </c>
      <c r="BL140" s="65">
        <v>0</v>
      </c>
      <c r="BM140" s="65">
        <v>0</v>
      </c>
      <c r="BN140" s="65">
        <v>0</v>
      </c>
    </row>
    <row r="141" spans="2:66" x14ac:dyDescent="0.25">
      <c r="B141" s="65" t="s">
        <v>171</v>
      </c>
      <c r="D141" s="65">
        <v>0</v>
      </c>
      <c r="E141" s="65">
        <v>0</v>
      </c>
      <c r="F141" s="65">
        <v>0</v>
      </c>
      <c r="G141" s="65">
        <v>0</v>
      </c>
      <c r="H141" s="65">
        <v>0</v>
      </c>
      <c r="I141" s="65">
        <v>0</v>
      </c>
      <c r="J141" s="65">
        <v>0</v>
      </c>
      <c r="L141" s="65">
        <v>0</v>
      </c>
      <c r="M141" s="65">
        <v>0</v>
      </c>
      <c r="N141" s="65">
        <v>0</v>
      </c>
      <c r="O141" s="65">
        <v>0</v>
      </c>
      <c r="P141" s="65">
        <v>0</v>
      </c>
      <c r="Q141" s="65">
        <v>0</v>
      </c>
      <c r="R141" s="65">
        <v>0</v>
      </c>
      <c r="T141" s="65">
        <v>0</v>
      </c>
      <c r="U141" s="65">
        <v>0</v>
      </c>
      <c r="V141" s="65">
        <v>0</v>
      </c>
      <c r="W141" s="65">
        <v>0</v>
      </c>
      <c r="X141" s="65">
        <v>0</v>
      </c>
      <c r="Y141" s="65">
        <v>0</v>
      </c>
      <c r="Z141" s="65">
        <v>0</v>
      </c>
      <c r="AB141" s="65">
        <v>0</v>
      </c>
      <c r="AC141" s="65">
        <v>0</v>
      </c>
      <c r="AD141" s="65">
        <v>0</v>
      </c>
      <c r="AE141" s="65">
        <v>0</v>
      </c>
      <c r="AF141" s="65">
        <v>0</v>
      </c>
      <c r="AG141" s="65">
        <v>0</v>
      </c>
      <c r="AH141" s="65">
        <v>0</v>
      </c>
      <c r="AJ141" s="65">
        <v>0</v>
      </c>
      <c r="AK141" s="65">
        <v>0</v>
      </c>
      <c r="AL141" s="65">
        <v>0</v>
      </c>
      <c r="AM141" s="65">
        <v>0</v>
      </c>
      <c r="AN141" s="65">
        <v>0</v>
      </c>
      <c r="AO141" s="65">
        <v>0</v>
      </c>
      <c r="AP141" s="65">
        <v>0</v>
      </c>
      <c r="AR141" s="65">
        <v>0</v>
      </c>
      <c r="AS141" s="65">
        <v>0</v>
      </c>
      <c r="AT141" s="65">
        <v>0</v>
      </c>
      <c r="AU141" s="65">
        <v>0</v>
      </c>
      <c r="AV141" s="65">
        <v>0</v>
      </c>
      <c r="AW141" s="65">
        <v>0</v>
      </c>
      <c r="AX141" s="65">
        <v>0</v>
      </c>
      <c r="AZ141" s="65">
        <v>0</v>
      </c>
      <c r="BA141" s="65">
        <v>0</v>
      </c>
      <c r="BB141" s="65">
        <v>0</v>
      </c>
      <c r="BC141" s="65">
        <v>0</v>
      </c>
      <c r="BD141" s="65">
        <v>0</v>
      </c>
      <c r="BE141" s="65">
        <v>0</v>
      </c>
      <c r="BF141" s="65">
        <v>0</v>
      </c>
      <c r="BH141" s="65">
        <v>0</v>
      </c>
      <c r="BI141" s="65">
        <v>0</v>
      </c>
      <c r="BJ141" s="65">
        <v>0</v>
      </c>
      <c r="BK141" s="65">
        <v>0</v>
      </c>
      <c r="BL141" s="65">
        <v>0</v>
      </c>
      <c r="BM141" s="65">
        <v>0</v>
      </c>
      <c r="BN141" s="65">
        <v>0</v>
      </c>
    </row>
    <row r="142" spans="2:66" x14ac:dyDescent="0.25">
      <c r="B142" s="65" t="s">
        <v>179</v>
      </c>
      <c r="D142" s="65">
        <v>0</v>
      </c>
      <c r="E142" s="65">
        <v>0</v>
      </c>
      <c r="F142" s="65">
        <v>0</v>
      </c>
      <c r="G142" s="65">
        <v>0</v>
      </c>
      <c r="H142" s="65">
        <v>0</v>
      </c>
      <c r="I142" s="65">
        <v>0</v>
      </c>
      <c r="J142" s="65">
        <v>0</v>
      </c>
      <c r="L142" s="65">
        <v>0</v>
      </c>
      <c r="M142" s="65">
        <v>0</v>
      </c>
      <c r="N142" s="65">
        <v>0</v>
      </c>
      <c r="O142" s="65">
        <v>0</v>
      </c>
      <c r="P142" s="65">
        <v>0</v>
      </c>
      <c r="Q142" s="65">
        <v>0</v>
      </c>
      <c r="R142" s="65">
        <v>2</v>
      </c>
      <c r="T142" s="65">
        <v>0</v>
      </c>
      <c r="U142" s="65">
        <v>0</v>
      </c>
      <c r="V142" s="65">
        <v>0</v>
      </c>
      <c r="W142" s="65">
        <v>0</v>
      </c>
      <c r="X142" s="65">
        <v>0</v>
      </c>
      <c r="Y142" s="65">
        <v>0</v>
      </c>
      <c r="Z142" s="65">
        <v>0</v>
      </c>
      <c r="AB142" s="65">
        <v>0</v>
      </c>
      <c r="AC142" s="65">
        <v>0</v>
      </c>
      <c r="AD142" s="65">
        <v>0</v>
      </c>
      <c r="AE142" s="65">
        <v>0</v>
      </c>
      <c r="AF142" s="65">
        <v>0</v>
      </c>
      <c r="AG142" s="65">
        <v>0</v>
      </c>
      <c r="AH142" s="65">
        <v>42</v>
      </c>
      <c r="AJ142" s="65">
        <v>0</v>
      </c>
      <c r="AK142" s="65">
        <v>0</v>
      </c>
      <c r="AL142" s="65">
        <v>0</v>
      </c>
      <c r="AM142" s="65">
        <v>0</v>
      </c>
      <c r="AN142" s="65">
        <v>0</v>
      </c>
      <c r="AO142" s="65">
        <v>0</v>
      </c>
      <c r="AP142" s="65">
        <v>0</v>
      </c>
      <c r="AR142" s="65">
        <v>0</v>
      </c>
      <c r="AS142" s="65">
        <v>0</v>
      </c>
      <c r="AT142" s="65">
        <v>0</v>
      </c>
      <c r="AU142" s="65">
        <v>0</v>
      </c>
      <c r="AV142" s="65">
        <v>0</v>
      </c>
      <c r="AW142" s="65">
        <v>0</v>
      </c>
      <c r="AX142" s="65">
        <v>0</v>
      </c>
      <c r="AZ142" s="65">
        <v>0</v>
      </c>
      <c r="BA142" s="65">
        <v>0</v>
      </c>
      <c r="BB142" s="65">
        <v>0</v>
      </c>
      <c r="BC142" s="65">
        <v>0</v>
      </c>
      <c r="BD142" s="65">
        <v>0</v>
      </c>
      <c r="BE142" s="65">
        <v>0</v>
      </c>
      <c r="BF142" s="65">
        <v>0</v>
      </c>
      <c r="BH142" s="65">
        <v>0</v>
      </c>
      <c r="BI142" s="65">
        <v>0</v>
      </c>
      <c r="BJ142" s="65">
        <v>0</v>
      </c>
      <c r="BK142" s="65">
        <v>0</v>
      </c>
      <c r="BL142" s="65">
        <v>0</v>
      </c>
      <c r="BM142" s="65">
        <v>0</v>
      </c>
      <c r="BN142" s="65">
        <v>0</v>
      </c>
    </row>
    <row r="143" spans="2:66" x14ac:dyDescent="0.25">
      <c r="B143" s="65" t="s">
        <v>186</v>
      </c>
      <c r="D143" s="65">
        <v>0</v>
      </c>
      <c r="E143" s="65">
        <v>0</v>
      </c>
      <c r="F143" s="65">
        <v>0</v>
      </c>
      <c r="G143" s="65">
        <v>0</v>
      </c>
      <c r="H143" s="65">
        <v>0</v>
      </c>
      <c r="I143" s="65">
        <v>0</v>
      </c>
      <c r="J143" s="65">
        <v>0</v>
      </c>
      <c r="L143" s="65">
        <v>0</v>
      </c>
      <c r="M143" s="65">
        <v>0</v>
      </c>
      <c r="N143" s="65">
        <v>0</v>
      </c>
      <c r="O143" s="65">
        <v>0</v>
      </c>
      <c r="P143" s="65">
        <v>0</v>
      </c>
      <c r="Q143" s="65">
        <v>0</v>
      </c>
      <c r="R143" s="65">
        <v>15</v>
      </c>
      <c r="T143" s="65">
        <v>0</v>
      </c>
      <c r="U143" s="65">
        <v>0</v>
      </c>
      <c r="V143" s="65">
        <v>0</v>
      </c>
      <c r="W143" s="65">
        <v>0</v>
      </c>
      <c r="X143" s="65">
        <v>0</v>
      </c>
      <c r="Y143" s="65">
        <v>0</v>
      </c>
      <c r="Z143" s="65">
        <v>0</v>
      </c>
      <c r="AB143" s="65">
        <v>0</v>
      </c>
      <c r="AC143" s="65">
        <v>0</v>
      </c>
      <c r="AD143" s="65">
        <v>0</v>
      </c>
      <c r="AE143" s="65">
        <v>0</v>
      </c>
      <c r="AF143" s="65">
        <v>0</v>
      </c>
      <c r="AG143" s="65">
        <v>0</v>
      </c>
      <c r="AH143" s="65">
        <v>2</v>
      </c>
      <c r="AJ143" s="65">
        <v>0</v>
      </c>
      <c r="AK143" s="65">
        <v>0</v>
      </c>
      <c r="AL143" s="65">
        <v>0</v>
      </c>
      <c r="AM143" s="65">
        <v>0</v>
      </c>
      <c r="AN143" s="65">
        <v>0</v>
      </c>
      <c r="AO143" s="65">
        <v>0</v>
      </c>
      <c r="AP143" s="65">
        <v>5</v>
      </c>
      <c r="AR143" s="65">
        <v>0</v>
      </c>
      <c r="AS143" s="65">
        <v>0</v>
      </c>
      <c r="AT143" s="65">
        <v>0</v>
      </c>
      <c r="AU143" s="65">
        <v>0</v>
      </c>
      <c r="AV143" s="65">
        <v>0</v>
      </c>
      <c r="AW143" s="65">
        <v>0</v>
      </c>
      <c r="AX143" s="65">
        <v>0</v>
      </c>
      <c r="AZ143" s="65">
        <v>0</v>
      </c>
      <c r="BA143" s="65">
        <v>0</v>
      </c>
      <c r="BB143" s="65">
        <v>0</v>
      </c>
      <c r="BC143" s="65">
        <v>0</v>
      </c>
      <c r="BD143" s="65">
        <v>0</v>
      </c>
      <c r="BE143" s="65">
        <v>0</v>
      </c>
      <c r="BF143" s="65">
        <v>0</v>
      </c>
      <c r="BH143" s="65">
        <v>0</v>
      </c>
      <c r="BI143" s="65">
        <v>0</v>
      </c>
      <c r="BJ143" s="65">
        <v>0</v>
      </c>
      <c r="BK143" s="65">
        <v>0</v>
      </c>
      <c r="BL143" s="65">
        <v>0</v>
      </c>
      <c r="BM143" s="65">
        <v>0</v>
      </c>
      <c r="BN143" s="65">
        <v>0</v>
      </c>
    </row>
    <row r="144" spans="2:66" x14ac:dyDescent="0.25">
      <c r="B144" s="65" t="s">
        <v>196</v>
      </c>
      <c r="D144" s="65">
        <v>0</v>
      </c>
      <c r="E144" s="65">
        <v>0</v>
      </c>
      <c r="F144" s="65">
        <v>0</v>
      </c>
      <c r="G144" s="65">
        <v>0</v>
      </c>
      <c r="H144" s="65">
        <v>0</v>
      </c>
      <c r="I144" s="65">
        <v>0</v>
      </c>
      <c r="J144" s="65">
        <v>26</v>
      </c>
      <c r="L144" s="65">
        <v>0</v>
      </c>
      <c r="M144" s="65">
        <v>0</v>
      </c>
      <c r="N144" s="65">
        <v>0</v>
      </c>
      <c r="O144" s="65">
        <v>0</v>
      </c>
      <c r="P144" s="65">
        <v>0</v>
      </c>
      <c r="Q144" s="65">
        <v>0</v>
      </c>
      <c r="R144" s="65">
        <v>24</v>
      </c>
      <c r="T144" s="65">
        <v>0</v>
      </c>
      <c r="U144" s="65">
        <v>0</v>
      </c>
      <c r="V144" s="65">
        <v>0</v>
      </c>
      <c r="W144" s="65">
        <v>0</v>
      </c>
      <c r="X144" s="65">
        <v>0</v>
      </c>
      <c r="Y144" s="65">
        <v>0</v>
      </c>
      <c r="Z144" s="65">
        <v>18</v>
      </c>
      <c r="AB144" s="65">
        <v>0</v>
      </c>
      <c r="AC144" s="65">
        <v>0</v>
      </c>
      <c r="AD144" s="65">
        <v>0</v>
      </c>
      <c r="AE144" s="65">
        <v>0</v>
      </c>
      <c r="AF144" s="65">
        <v>0</v>
      </c>
      <c r="AG144" s="65">
        <v>0</v>
      </c>
      <c r="AH144" s="65">
        <v>20</v>
      </c>
      <c r="AJ144" s="65">
        <v>0</v>
      </c>
      <c r="AK144" s="65">
        <v>0</v>
      </c>
      <c r="AL144" s="65">
        <v>0</v>
      </c>
      <c r="AM144" s="65">
        <v>0</v>
      </c>
      <c r="AN144" s="65">
        <v>0</v>
      </c>
      <c r="AO144" s="65">
        <v>0</v>
      </c>
      <c r="AP144" s="65">
        <v>24</v>
      </c>
      <c r="AR144" s="65">
        <v>0</v>
      </c>
      <c r="AS144" s="65">
        <v>0</v>
      </c>
      <c r="AT144" s="65">
        <v>0</v>
      </c>
      <c r="AU144" s="65">
        <v>0</v>
      </c>
      <c r="AV144" s="65">
        <v>0</v>
      </c>
      <c r="AW144" s="65">
        <v>0</v>
      </c>
      <c r="AX144" s="65">
        <v>0</v>
      </c>
      <c r="AZ144" s="65">
        <v>0</v>
      </c>
      <c r="BA144" s="65">
        <v>0</v>
      </c>
      <c r="BB144" s="65">
        <v>0</v>
      </c>
      <c r="BC144" s="65">
        <v>0</v>
      </c>
      <c r="BD144" s="65">
        <v>0</v>
      </c>
      <c r="BE144" s="65">
        <v>0</v>
      </c>
      <c r="BF144" s="65">
        <v>21</v>
      </c>
      <c r="BH144" s="65">
        <v>0</v>
      </c>
      <c r="BI144" s="65">
        <v>0</v>
      </c>
      <c r="BJ144" s="65">
        <v>0</v>
      </c>
      <c r="BK144" s="65">
        <v>0</v>
      </c>
      <c r="BL144" s="65">
        <v>0</v>
      </c>
      <c r="BM144" s="65">
        <v>0</v>
      </c>
      <c r="BN144" s="65">
        <v>50</v>
      </c>
    </row>
    <row r="145" spans="2:66" x14ac:dyDescent="0.25">
      <c r="B145" s="65" t="s">
        <v>199</v>
      </c>
      <c r="D145" s="65">
        <v>0</v>
      </c>
      <c r="E145" s="65">
        <v>0</v>
      </c>
      <c r="F145" s="65">
        <v>0</v>
      </c>
      <c r="G145" s="65">
        <v>0</v>
      </c>
      <c r="H145" s="65">
        <v>0</v>
      </c>
      <c r="I145" s="65">
        <v>0</v>
      </c>
      <c r="J145" s="65">
        <v>0</v>
      </c>
      <c r="L145" s="65">
        <v>0</v>
      </c>
      <c r="M145" s="65">
        <v>0</v>
      </c>
      <c r="N145" s="65">
        <v>0</v>
      </c>
      <c r="O145" s="65">
        <v>0</v>
      </c>
      <c r="P145" s="65">
        <v>0</v>
      </c>
      <c r="Q145" s="65">
        <v>0</v>
      </c>
      <c r="R145" s="65">
        <v>0</v>
      </c>
      <c r="T145" s="65">
        <v>0</v>
      </c>
      <c r="U145" s="65">
        <v>0</v>
      </c>
      <c r="V145" s="65">
        <v>0</v>
      </c>
      <c r="W145" s="65">
        <v>0</v>
      </c>
      <c r="X145" s="65">
        <v>0</v>
      </c>
      <c r="Y145" s="65">
        <v>0</v>
      </c>
      <c r="Z145" s="65">
        <v>0</v>
      </c>
      <c r="AB145" s="65">
        <v>0</v>
      </c>
      <c r="AC145" s="65">
        <v>0</v>
      </c>
      <c r="AD145" s="65">
        <v>0</v>
      </c>
      <c r="AE145" s="65">
        <v>0</v>
      </c>
      <c r="AF145" s="65">
        <v>0</v>
      </c>
      <c r="AG145" s="65">
        <v>0</v>
      </c>
      <c r="AH145" s="65">
        <v>0</v>
      </c>
      <c r="AJ145" s="65">
        <v>0</v>
      </c>
      <c r="AK145" s="65">
        <v>0</v>
      </c>
      <c r="AL145" s="65">
        <v>0</v>
      </c>
      <c r="AM145" s="65">
        <v>0</v>
      </c>
      <c r="AN145" s="65">
        <v>0</v>
      </c>
      <c r="AO145" s="65">
        <v>0</v>
      </c>
      <c r="AP145" s="65">
        <v>0</v>
      </c>
      <c r="AR145" s="65">
        <v>0</v>
      </c>
      <c r="AS145" s="65">
        <v>0</v>
      </c>
      <c r="AT145" s="65">
        <v>0</v>
      </c>
      <c r="AU145" s="65">
        <v>0</v>
      </c>
      <c r="AV145" s="65">
        <v>0</v>
      </c>
      <c r="AW145" s="65">
        <v>0</v>
      </c>
      <c r="AX145" s="65">
        <v>0</v>
      </c>
      <c r="AZ145" s="65">
        <v>0</v>
      </c>
      <c r="BA145" s="65">
        <v>0</v>
      </c>
      <c r="BB145" s="65">
        <v>0</v>
      </c>
      <c r="BC145" s="65">
        <v>0</v>
      </c>
      <c r="BD145" s="65">
        <v>0</v>
      </c>
      <c r="BE145" s="65">
        <v>0</v>
      </c>
      <c r="BF145" s="65">
        <v>0</v>
      </c>
      <c r="BH145" s="65">
        <v>0</v>
      </c>
      <c r="BI145" s="65">
        <v>0</v>
      </c>
      <c r="BJ145" s="65">
        <v>0</v>
      </c>
      <c r="BK145" s="65">
        <v>0</v>
      </c>
      <c r="BL145" s="65">
        <v>0</v>
      </c>
      <c r="BM145" s="65">
        <v>0</v>
      </c>
      <c r="BN145" s="65">
        <v>0</v>
      </c>
    </row>
    <row r="146" spans="2:66" x14ac:dyDescent="0.25">
      <c r="B146" s="65" t="s">
        <v>200</v>
      </c>
      <c r="D146" s="65">
        <v>0</v>
      </c>
      <c r="E146" s="65">
        <v>0</v>
      </c>
      <c r="F146" s="65">
        <v>0</v>
      </c>
      <c r="G146" s="65">
        <v>0</v>
      </c>
      <c r="H146" s="65">
        <v>0</v>
      </c>
      <c r="I146" s="65">
        <v>0</v>
      </c>
      <c r="J146" s="65">
        <v>0</v>
      </c>
      <c r="L146" s="65">
        <v>0</v>
      </c>
      <c r="M146" s="65">
        <v>0</v>
      </c>
      <c r="N146" s="65">
        <v>0</v>
      </c>
      <c r="O146" s="65">
        <v>0</v>
      </c>
      <c r="P146" s="65">
        <v>0</v>
      </c>
      <c r="Q146" s="65">
        <v>0</v>
      </c>
      <c r="R146" s="65">
        <v>0</v>
      </c>
      <c r="T146" s="65">
        <v>0</v>
      </c>
      <c r="U146" s="65">
        <v>0</v>
      </c>
      <c r="V146" s="65">
        <v>0</v>
      </c>
      <c r="W146" s="65">
        <v>0</v>
      </c>
      <c r="X146" s="65">
        <v>0</v>
      </c>
      <c r="Y146" s="65">
        <v>0</v>
      </c>
      <c r="Z146" s="65">
        <v>0</v>
      </c>
      <c r="AB146" s="65">
        <v>0</v>
      </c>
      <c r="AC146" s="65">
        <v>0</v>
      </c>
      <c r="AD146" s="65">
        <v>0</v>
      </c>
      <c r="AE146" s="65">
        <v>0</v>
      </c>
      <c r="AF146" s="65">
        <v>0</v>
      </c>
      <c r="AG146" s="65">
        <v>0</v>
      </c>
      <c r="AH146" s="65">
        <v>0</v>
      </c>
      <c r="AJ146" s="65">
        <v>0</v>
      </c>
      <c r="AK146" s="65">
        <v>0</v>
      </c>
      <c r="AL146" s="65">
        <v>0</v>
      </c>
      <c r="AM146" s="65">
        <v>0</v>
      </c>
      <c r="AN146" s="65">
        <v>0</v>
      </c>
      <c r="AO146" s="65">
        <v>0</v>
      </c>
      <c r="AP146" s="65">
        <v>0</v>
      </c>
      <c r="AR146" s="65">
        <v>0</v>
      </c>
      <c r="AS146" s="65">
        <v>0</v>
      </c>
      <c r="AT146" s="65">
        <v>0</v>
      </c>
      <c r="AU146" s="65">
        <v>0</v>
      </c>
      <c r="AV146" s="65">
        <v>0</v>
      </c>
      <c r="AW146" s="65">
        <v>0</v>
      </c>
      <c r="AX146" s="65">
        <v>0</v>
      </c>
      <c r="AZ146" s="65">
        <v>0</v>
      </c>
      <c r="BA146" s="65">
        <v>0</v>
      </c>
      <c r="BB146" s="65">
        <v>0</v>
      </c>
      <c r="BC146" s="65">
        <v>0</v>
      </c>
      <c r="BD146" s="65">
        <v>0</v>
      </c>
      <c r="BE146" s="65">
        <v>0</v>
      </c>
      <c r="BF146" s="65">
        <v>0</v>
      </c>
      <c r="BH146" s="65">
        <v>0</v>
      </c>
      <c r="BI146" s="65">
        <v>0</v>
      </c>
      <c r="BJ146" s="65">
        <v>0</v>
      </c>
      <c r="BK146" s="65">
        <v>0</v>
      </c>
      <c r="BL146" s="65">
        <v>0</v>
      </c>
      <c r="BM146" s="65">
        <v>0</v>
      </c>
      <c r="BN146" s="65">
        <v>0</v>
      </c>
    </row>
    <row r="147" spans="2:66" x14ac:dyDescent="0.25">
      <c r="B147" s="65" t="s">
        <v>201</v>
      </c>
      <c r="D147" s="65">
        <v>0</v>
      </c>
      <c r="E147" s="65">
        <v>0</v>
      </c>
      <c r="F147" s="65">
        <v>0</v>
      </c>
      <c r="G147" s="65">
        <v>0</v>
      </c>
      <c r="H147" s="65">
        <v>0</v>
      </c>
      <c r="I147" s="65">
        <v>0</v>
      </c>
      <c r="J147" s="65">
        <v>20</v>
      </c>
      <c r="L147" s="65">
        <v>0</v>
      </c>
      <c r="M147" s="65">
        <v>0</v>
      </c>
      <c r="N147" s="65">
        <v>0</v>
      </c>
      <c r="O147" s="65">
        <v>0</v>
      </c>
      <c r="P147" s="65">
        <v>0</v>
      </c>
      <c r="Q147" s="65">
        <v>0</v>
      </c>
      <c r="R147" s="65">
        <v>23</v>
      </c>
      <c r="T147" s="65">
        <v>0</v>
      </c>
      <c r="U147" s="65">
        <v>0</v>
      </c>
      <c r="V147" s="65">
        <v>0</v>
      </c>
      <c r="W147" s="65">
        <v>0</v>
      </c>
      <c r="X147" s="65">
        <v>0</v>
      </c>
      <c r="Y147" s="65">
        <v>0</v>
      </c>
      <c r="Z147" s="65">
        <v>36</v>
      </c>
      <c r="AB147" s="65">
        <v>0</v>
      </c>
      <c r="AC147" s="65">
        <v>1</v>
      </c>
      <c r="AD147" s="65">
        <v>0</v>
      </c>
      <c r="AE147" s="65">
        <v>0</v>
      </c>
      <c r="AF147" s="65">
        <v>0</v>
      </c>
      <c r="AG147" s="65">
        <v>0</v>
      </c>
      <c r="AH147" s="65">
        <v>31</v>
      </c>
      <c r="AJ147" s="65">
        <v>0</v>
      </c>
      <c r="AK147" s="65">
        <v>0</v>
      </c>
      <c r="AL147" s="65">
        <v>0</v>
      </c>
      <c r="AM147" s="65">
        <v>0</v>
      </c>
      <c r="AN147" s="65">
        <v>0</v>
      </c>
      <c r="AO147" s="65">
        <v>0</v>
      </c>
      <c r="AP147" s="65">
        <v>26</v>
      </c>
      <c r="AR147" s="65">
        <v>0</v>
      </c>
      <c r="AS147" s="65">
        <v>0</v>
      </c>
      <c r="AT147" s="65">
        <v>0</v>
      </c>
      <c r="AU147" s="65">
        <v>0</v>
      </c>
      <c r="AV147" s="65">
        <v>0</v>
      </c>
      <c r="AW147" s="65">
        <v>0</v>
      </c>
      <c r="AX147" s="65">
        <v>23</v>
      </c>
      <c r="AZ147" s="65">
        <v>0</v>
      </c>
      <c r="BA147" s="65">
        <v>0</v>
      </c>
      <c r="BB147" s="65">
        <v>0</v>
      </c>
      <c r="BC147" s="65">
        <v>0</v>
      </c>
      <c r="BD147" s="65">
        <v>0</v>
      </c>
      <c r="BE147" s="65">
        <v>0</v>
      </c>
      <c r="BF147" s="65">
        <v>23</v>
      </c>
      <c r="BH147" s="65">
        <v>0</v>
      </c>
      <c r="BI147" s="65">
        <v>0</v>
      </c>
      <c r="BJ147" s="65">
        <v>0</v>
      </c>
      <c r="BK147" s="65">
        <v>0</v>
      </c>
      <c r="BL147" s="65">
        <v>0</v>
      </c>
      <c r="BM147" s="65">
        <v>0</v>
      </c>
      <c r="BN147" s="65">
        <v>34</v>
      </c>
    </row>
    <row r="148" spans="2:66" x14ac:dyDescent="0.25">
      <c r="B148" s="65" t="s">
        <v>210</v>
      </c>
      <c r="D148" s="65">
        <v>0</v>
      </c>
      <c r="E148" s="65">
        <v>0</v>
      </c>
      <c r="F148" s="65">
        <v>0</v>
      </c>
      <c r="G148" s="65">
        <v>0</v>
      </c>
      <c r="H148" s="65">
        <v>0</v>
      </c>
      <c r="I148" s="65">
        <v>0</v>
      </c>
      <c r="J148" s="65">
        <v>7</v>
      </c>
      <c r="L148" s="65">
        <v>0</v>
      </c>
      <c r="M148" s="65">
        <v>0</v>
      </c>
      <c r="N148" s="65">
        <v>0</v>
      </c>
      <c r="O148" s="65">
        <v>0</v>
      </c>
      <c r="P148" s="65">
        <v>0</v>
      </c>
      <c r="Q148" s="65">
        <v>0</v>
      </c>
      <c r="R148" s="65">
        <v>7</v>
      </c>
      <c r="T148" s="65">
        <v>0</v>
      </c>
      <c r="U148" s="65">
        <v>0</v>
      </c>
      <c r="V148" s="65">
        <v>0</v>
      </c>
      <c r="W148" s="65">
        <v>0</v>
      </c>
      <c r="X148" s="65">
        <v>0</v>
      </c>
      <c r="Y148" s="65">
        <v>0</v>
      </c>
      <c r="Z148" s="65">
        <v>10</v>
      </c>
      <c r="AB148" s="65">
        <v>0</v>
      </c>
      <c r="AC148" s="65">
        <v>0</v>
      </c>
      <c r="AD148" s="65">
        <v>0</v>
      </c>
      <c r="AE148" s="65">
        <v>0</v>
      </c>
      <c r="AF148" s="65">
        <v>0</v>
      </c>
      <c r="AG148" s="65">
        <v>0</v>
      </c>
      <c r="AH148" s="65">
        <v>7</v>
      </c>
      <c r="AJ148" s="65">
        <v>0</v>
      </c>
      <c r="AK148" s="65">
        <v>0</v>
      </c>
      <c r="AL148" s="65">
        <v>0</v>
      </c>
      <c r="AM148" s="65">
        <v>0</v>
      </c>
      <c r="AN148" s="65">
        <v>0</v>
      </c>
      <c r="AO148" s="65">
        <v>0</v>
      </c>
      <c r="AP148" s="65">
        <v>7</v>
      </c>
      <c r="AR148" s="65">
        <v>0</v>
      </c>
      <c r="AS148" s="65">
        <v>0</v>
      </c>
      <c r="AT148" s="65">
        <v>0</v>
      </c>
      <c r="AU148" s="65">
        <v>0</v>
      </c>
      <c r="AV148" s="65">
        <v>0</v>
      </c>
      <c r="AW148" s="65">
        <v>0</v>
      </c>
      <c r="AX148" s="65">
        <v>7</v>
      </c>
      <c r="AZ148" s="65">
        <v>0</v>
      </c>
      <c r="BA148" s="65">
        <v>0</v>
      </c>
      <c r="BB148" s="65">
        <v>0</v>
      </c>
      <c r="BC148" s="65">
        <v>0</v>
      </c>
      <c r="BD148" s="65">
        <v>0</v>
      </c>
      <c r="BE148" s="65">
        <v>0</v>
      </c>
      <c r="BF148" s="65">
        <v>7</v>
      </c>
      <c r="BH148" s="65">
        <v>0</v>
      </c>
      <c r="BI148" s="65">
        <v>0</v>
      </c>
      <c r="BJ148" s="65">
        <v>0</v>
      </c>
      <c r="BK148" s="65">
        <v>0</v>
      </c>
      <c r="BL148" s="65">
        <v>0</v>
      </c>
      <c r="BM148" s="65">
        <v>0</v>
      </c>
      <c r="BN148" s="65">
        <v>7</v>
      </c>
    </row>
    <row r="149" spans="2:66" x14ac:dyDescent="0.25">
      <c r="B149" s="65" t="s">
        <v>211</v>
      </c>
      <c r="D149" s="65">
        <v>0</v>
      </c>
      <c r="E149" s="65">
        <v>58</v>
      </c>
      <c r="F149" s="65">
        <v>0</v>
      </c>
      <c r="G149" s="65">
        <v>0</v>
      </c>
      <c r="H149" s="65">
        <v>0</v>
      </c>
      <c r="I149" s="65">
        <v>0</v>
      </c>
      <c r="J149" s="65">
        <v>11</v>
      </c>
      <c r="L149" s="65">
        <v>0</v>
      </c>
      <c r="M149" s="65">
        <v>67</v>
      </c>
      <c r="N149" s="65">
        <v>0</v>
      </c>
      <c r="O149" s="65">
        <v>0</v>
      </c>
      <c r="P149" s="65">
        <v>0</v>
      </c>
      <c r="Q149" s="65">
        <v>0</v>
      </c>
      <c r="R149" s="65">
        <v>18</v>
      </c>
      <c r="T149" s="65">
        <v>0</v>
      </c>
      <c r="U149" s="65">
        <v>72</v>
      </c>
      <c r="V149" s="65">
        <v>0</v>
      </c>
      <c r="W149" s="65">
        <v>0</v>
      </c>
      <c r="X149" s="65">
        <v>0</v>
      </c>
      <c r="Y149" s="65">
        <v>0</v>
      </c>
      <c r="Z149" s="65">
        <v>23</v>
      </c>
      <c r="AB149" s="65">
        <v>0</v>
      </c>
      <c r="AC149" s="65">
        <v>65</v>
      </c>
      <c r="AD149" s="65">
        <v>0</v>
      </c>
      <c r="AE149" s="65">
        <v>0</v>
      </c>
      <c r="AF149" s="65">
        <v>0</v>
      </c>
      <c r="AG149" s="65">
        <v>0</v>
      </c>
      <c r="AH149" s="65">
        <v>26</v>
      </c>
      <c r="AJ149" s="65">
        <v>0</v>
      </c>
      <c r="AK149" s="65">
        <v>72</v>
      </c>
      <c r="AL149" s="65">
        <v>0</v>
      </c>
      <c r="AM149" s="65">
        <v>0</v>
      </c>
      <c r="AN149" s="65">
        <v>0</v>
      </c>
      <c r="AO149" s="65">
        <v>0</v>
      </c>
      <c r="AP149" s="65">
        <v>30</v>
      </c>
      <c r="AR149" s="65">
        <v>0</v>
      </c>
      <c r="AS149" s="65">
        <v>77</v>
      </c>
      <c r="AT149" s="65">
        <v>0</v>
      </c>
      <c r="AU149" s="65">
        <v>0</v>
      </c>
      <c r="AV149" s="65">
        <v>0</v>
      </c>
      <c r="AW149" s="65">
        <v>0</v>
      </c>
      <c r="AX149" s="65">
        <v>23</v>
      </c>
      <c r="AZ149" s="65">
        <v>0</v>
      </c>
      <c r="BA149" s="65">
        <v>74</v>
      </c>
      <c r="BB149" s="65">
        <v>0</v>
      </c>
      <c r="BC149" s="65">
        <v>0</v>
      </c>
      <c r="BD149" s="65">
        <v>0</v>
      </c>
      <c r="BE149" s="65">
        <v>0</v>
      </c>
      <c r="BF149" s="65">
        <v>22</v>
      </c>
      <c r="BH149" s="65">
        <v>0</v>
      </c>
      <c r="BI149" s="65">
        <v>49</v>
      </c>
      <c r="BJ149" s="65">
        <v>0</v>
      </c>
      <c r="BK149" s="65">
        <v>0</v>
      </c>
      <c r="BL149" s="65">
        <v>0</v>
      </c>
      <c r="BM149" s="65">
        <v>0</v>
      </c>
      <c r="BN149" s="65">
        <v>24</v>
      </c>
    </row>
    <row r="150" spans="2:66" x14ac:dyDescent="0.25">
      <c r="B150" s="65" t="s">
        <v>214</v>
      </c>
      <c r="D150" s="65">
        <v>0</v>
      </c>
      <c r="E150" s="65">
        <v>0</v>
      </c>
      <c r="F150" s="65">
        <v>0</v>
      </c>
      <c r="G150" s="65">
        <v>0</v>
      </c>
      <c r="H150" s="65">
        <v>0</v>
      </c>
      <c r="I150" s="65">
        <v>0</v>
      </c>
      <c r="J150" s="65">
        <v>0</v>
      </c>
      <c r="L150" s="65">
        <v>0</v>
      </c>
      <c r="M150" s="65">
        <v>0</v>
      </c>
      <c r="N150" s="65">
        <v>0</v>
      </c>
      <c r="O150" s="65">
        <v>0</v>
      </c>
      <c r="P150" s="65">
        <v>0</v>
      </c>
      <c r="Q150" s="65">
        <v>0</v>
      </c>
      <c r="R150" s="65">
        <v>0</v>
      </c>
      <c r="T150" s="65">
        <v>0</v>
      </c>
      <c r="U150" s="65">
        <v>0</v>
      </c>
      <c r="V150" s="65">
        <v>0</v>
      </c>
      <c r="W150" s="65">
        <v>0</v>
      </c>
      <c r="X150" s="65">
        <v>0</v>
      </c>
      <c r="Y150" s="65">
        <v>0</v>
      </c>
      <c r="Z150" s="65">
        <v>0</v>
      </c>
      <c r="AB150" s="65">
        <v>0</v>
      </c>
      <c r="AC150" s="65">
        <v>0</v>
      </c>
      <c r="AD150" s="65">
        <v>0</v>
      </c>
      <c r="AE150" s="65">
        <v>0</v>
      </c>
      <c r="AF150" s="65">
        <v>0</v>
      </c>
      <c r="AG150" s="65">
        <v>0</v>
      </c>
      <c r="AH150" s="65">
        <v>0</v>
      </c>
      <c r="AJ150" s="65">
        <v>0</v>
      </c>
      <c r="AK150" s="65">
        <v>0</v>
      </c>
      <c r="AL150" s="65">
        <v>0</v>
      </c>
      <c r="AM150" s="65">
        <v>0</v>
      </c>
      <c r="AN150" s="65">
        <v>0</v>
      </c>
      <c r="AO150" s="65">
        <v>0</v>
      </c>
      <c r="AP150" s="65">
        <v>0</v>
      </c>
      <c r="AR150" s="65">
        <v>0</v>
      </c>
      <c r="AS150" s="65">
        <v>0</v>
      </c>
      <c r="AT150" s="65">
        <v>0</v>
      </c>
      <c r="AU150" s="65">
        <v>0</v>
      </c>
      <c r="AV150" s="65">
        <v>0</v>
      </c>
      <c r="AW150" s="65">
        <v>0</v>
      </c>
      <c r="AX150" s="65">
        <v>0</v>
      </c>
      <c r="AZ150" s="65">
        <v>0</v>
      </c>
      <c r="BA150" s="65">
        <v>0</v>
      </c>
      <c r="BB150" s="65">
        <v>0</v>
      </c>
      <c r="BC150" s="65">
        <v>0</v>
      </c>
      <c r="BD150" s="65">
        <v>0</v>
      </c>
      <c r="BE150" s="65">
        <v>0</v>
      </c>
      <c r="BF150" s="65">
        <v>0</v>
      </c>
      <c r="BH150" s="65">
        <v>0</v>
      </c>
      <c r="BI150" s="65">
        <v>0</v>
      </c>
      <c r="BJ150" s="65">
        <v>0</v>
      </c>
      <c r="BK150" s="65">
        <v>0</v>
      </c>
      <c r="BL150" s="65">
        <v>0</v>
      </c>
      <c r="BM150" s="65">
        <v>0</v>
      </c>
      <c r="BN150" s="65">
        <v>0</v>
      </c>
    </row>
    <row r="151" spans="2:66" x14ac:dyDescent="0.25">
      <c r="B151" s="65" t="s">
        <v>221</v>
      </c>
      <c r="D151" s="65">
        <v>0</v>
      </c>
      <c r="E151" s="65">
        <v>0</v>
      </c>
      <c r="F151" s="65">
        <v>0</v>
      </c>
      <c r="G151" s="65">
        <v>0</v>
      </c>
      <c r="H151" s="65">
        <v>0</v>
      </c>
      <c r="I151" s="65">
        <v>0</v>
      </c>
      <c r="J151" s="65">
        <v>8</v>
      </c>
      <c r="L151" s="65">
        <v>0</v>
      </c>
      <c r="M151" s="65">
        <v>4</v>
      </c>
      <c r="N151" s="65">
        <v>0</v>
      </c>
      <c r="O151" s="65">
        <v>0</v>
      </c>
      <c r="P151" s="65">
        <v>0</v>
      </c>
      <c r="Q151" s="65">
        <v>0</v>
      </c>
      <c r="R151" s="65">
        <v>29</v>
      </c>
      <c r="T151" s="65">
        <v>0</v>
      </c>
      <c r="U151" s="65">
        <v>10</v>
      </c>
      <c r="V151" s="65">
        <v>0</v>
      </c>
      <c r="W151" s="65">
        <v>0</v>
      </c>
      <c r="X151" s="65">
        <v>0</v>
      </c>
      <c r="Y151" s="65">
        <v>0</v>
      </c>
      <c r="Z151" s="65">
        <v>33</v>
      </c>
      <c r="AB151" s="65">
        <v>0</v>
      </c>
      <c r="AC151" s="65">
        <v>0</v>
      </c>
      <c r="AD151" s="65">
        <v>0</v>
      </c>
      <c r="AE151" s="65">
        <v>0</v>
      </c>
      <c r="AF151" s="65">
        <v>0</v>
      </c>
      <c r="AG151" s="65">
        <v>0</v>
      </c>
      <c r="AH151" s="65">
        <v>25</v>
      </c>
      <c r="AJ151" s="65">
        <v>0</v>
      </c>
      <c r="AK151" s="65">
        <v>0</v>
      </c>
      <c r="AL151" s="65">
        <v>0</v>
      </c>
      <c r="AM151" s="65">
        <v>0</v>
      </c>
      <c r="AN151" s="65">
        <v>0</v>
      </c>
      <c r="AO151" s="65">
        <v>0</v>
      </c>
      <c r="AP151" s="65">
        <v>21</v>
      </c>
      <c r="AR151" s="65">
        <v>0</v>
      </c>
      <c r="AS151" s="65">
        <v>0</v>
      </c>
      <c r="AT151" s="65">
        <v>0</v>
      </c>
      <c r="AU151" s="65">
        <v>0</v>
      </c>
      <c r="AV151" s="65">
        <v>0</v>
      </c>
      <c r="AW151" s="65">
        <v>0</v>
      </c>
      <c r="AX151" s="65">
        <v>25</v>
      </c>
      <c r="AZ151" s="65">
        <v>0</v>
      </c>
      <c r="BA151" s="65">
        <v>0</v>
      </c>
      <c r="BB151" s="65">
        <v>0</v>
      </c>
      <c r="BC151" s="65">
        <v>0</v>
      </c>
      <c r="BD151" s="65">
        <v>0</v>
      </c>
      <c r="BE151" s="65">
        <v>0</v>
      </c>
      <c r="BF151" s="65">
        <v>27</v>
      </c>
      <c r="BH151" s="65">
        <v>0</v>
      </c>
      <c r="BI151" s="65">
        <v>0</v>
      </c>
      <c r="BJ151" s="65">
        <v>0</v>
      </c>
      <c r="BK151" s="65">
        <v>0</v>
      </c>
      <c r="BL151" s="65">
        <v>0</v>
      </c>
      <c r="BM151" s="65">
        <v>0</v>
      </c>
      <c r="BN151" s="65">
        <v>25</v>
      </c>
    </row>
    <row r="152" spans="2:66" x14ac:dyDescent="0.25">
      <c r="B152" s="65" t="s">
        <v>226</v>
      </c>
      <c r="D152" s="65">
        <v>0</v>
      </c>
      <c r="E152" s="65">
        <v>0</v>
      </c>
      <c r="F152" s="65">
        <v>0</v>
      </c>
      <c r="G152" s="65">
        <v>0</v>
      </c>
      <c r="H152" s="65">
        <v>0</v>
      </c>
      <c r="I152" s="65">
        <v>0</v>
      </c>
      <c r="J152" s="65">
        <v>0</v>
      </c>
      <c r="L152" s="65">
        <v>0</v>
      </c>
      <c r="M152" s="65">
        <v>0</v>
      </c>
      <c r="N152" s="65">
        <v>0</v>
      </c>
      <c r="O152" s="65">
        <v>0</v>
      </c>
      <c r="P152" s="65">
        <v>0</v>
      </c>
      <c r="Q152" s="65">
        <v>0</v>
      </c>
      <c r="R152" s="65">
        <v>0</v>
      </c>
      <c r="T152" s="65">
        <v>0</v>
      </c>
      <c r="U152" s="65">
        <v>0</v>
      </c>
      <c r="V152" s="65">
        <v>0</v>
      </c>
      <c r="W152" s="65">
        <v>0</v>
      </c>
      <c r="X152" s="65">
        <v>0</v>
      </c>
      <c r="Y152" s="65">
        <v>0</v>
      </c>
      <c r="Z152" s="65">
        <v>0</v>
      </c>
      <c r="AB152" s="65">
        <v>0</v>
      </c>
      <c r="AC152" s="65">
        <v>0</v>
      </c>
      <c r="AD152" s="65">
        <v>0</v>
      </c>
      <c r="AE152" s="65">
        <v>0</v>
      </c>
      <c r="AF152" s="65">
        <v>0</v>
      </c>
      <c r="AG152" s="65">
        <v>0</v>
      </c>
      <c r="AH152" s="65">
        <v>0</v>
      </c>
      <c r="AJ152" s="65">
        <v>0</v>
      </c>
      <c r="AK152" s="65">
        <v>0</v>
      </c>
      <c r="AL152" s="65">
        <v>0</v>
      </c>
      <c r="AM152" s="65">
        <v>0</v>
      </c>
      <c r="AN152" s="65">
        <v>0</v>
      </c>
      <c r="AO152" s="65">
        <v>0</v>
      </c>
      <c r="AP152" s="65">
        <v>23</v>
      </c>
      <c r="AR152" s="65">
        <v>0</v>
      </c>
      <c r="AS152" s="65">
        <v>0</v>
      </c>
      <c r="AT152" s="65">
        <v>0</v>
      </c>
      <c r="AU152" s="65">
        <v>0</v>
      </c>
      <c r="AV152" s="65">
        <v>0</v>
      </c>
      <c r="AW152" s="65">
        <v>0</v>
      </c>
      <c r="AX152" s="65">
        <v>0</v>
      </c>
      <c r="AZ152" s="65">
        <v>0</v>
      </c>
      <c r="BA152" s="65">
        <v>0</v>
      </c>
      <c r="BB152" s="65">
        <v>0</v>
      </c>
      <c r="BC152" s="65">
        <v>0</v>
      </c>
      <c r="BD152" s="65">
        <v>0</v>
      </c>
      <c r="BE152" s="65">
        <v>0</v>
      </c>
      <c r="BF152" s="65">
        <v>0</v>
      </c>
      <c r="BH152" s="65">
        <v>0</v>
      </c>
      <c r="BI152" s="65">
        <v>0</v>
      </c>
      <c r="BJ152" s="65">
        <v>0</v>
      </c>
      <c r="BK152" s="65">
        <v>0</v>
      </c>
      <c r="BL152" s="65">
        <v>0</v>
      </c>
      <c r="BM152" s="65">
        <v>0</v>
      </c>
      <c r="BN152" s="65">
        <v>0</v>
      </c>
    </row>
    <row r="153" spans="2:66" x14ac:dyDescent="0.25">
      <c r="B153" s="65" t="s">
        <v>228</v>
      </c>
      <c r="D153" s="65">
        <v>0</v>
      </c>
      <c r="E153" s="65">
        <v>0</v>
      </c>
      <c r="F153" s="65">
        <v>0</v>
      </c>
      <c r="G153" s="65">
        <v>0</v>
      </c>
      <c r="H153" s="65">
        <v>0</v>
      </c>
      <c r="I153" s="65">
        <v>0</v>
      </c>
      <c r="J153" s="65">
        <v>11</v>
      </c>
      <c r="L153" s="65">
        <v>0</v>
      </c>
      <c r="M153" s="65">
        <v>0</v>
      </c>
      <c r="N153" s="65">
        <v>0</v>
      </c>
      <c r="O153" s="65">
        <v>0</v>
      </c>
      <c r="P153" s="65">
        <v>0</v>
      </c>
      <c r="Q153" s="65">
        <v>0</v>
      </c>
      <c r="R153" s="65">
        <v>9</v>
      </c>
      <c r="T153" s="65">
        <v>0</v>
      </c>
      <c r="U153" s="65">
        <v>0</v>
      </c>
      <c r="V153" s="65">
        <v>0</v>
      </c>
      <c r="W153" s="65">
        <v>0</v>
      </c>
      <c r="X153" s="65">
        <v>0</v>
      </c>
      <c r="Y153" s="65">
        <v>0</v>
      </c>
      <c r="Z153" s="65">
        <v>2</v>
      </c>
      <c r="AB153" s="65">
        <v>0</v>
      </c>
      <c r="AC153" s="65">
        <v>0</v>
      </c>
      <c r="AD153" s="65">
        <v>0</v>
      </c>
      <c r="AE153" s="65">
        <v>0</v>
      </c>
      <c r="AF153" s="65">
        <v>0</v>
      </c>
      <c r="AG153" s="65">
        <v>0</v>
      </c>
      <c r="AH153" s="65">
        <v>1</v>
      </c>
      <c r="AJ153" s="65">
        <v>0</v>
      </c>
      <c r="AK153" s="65">
        <v>0</v>
      </c>
      <c r="AL153" s="65">
        <v>0</v>
      </c>
      <c r="AM153" s="65">
        <v>0</v>
      </c>
      <c r="AN153" s="65">
        <v>0</v>
      </c>
      <c r="AO153" s="65">
        <v>0</v>
      </c>
      <c r="AP153" s="65">
        <v>2</v>
      </c>
      <c r="AR153" s="65">
        <v>0</v>
      </c>
      <c r="AS153" s="65">
        <v>0</v>
      </c>
      <c r="AT153" s="65">
        <v>0</v>
      </c>
      <c r="AU153" s="65">
        <v>0</v>
      </c>
      <c r="AV153" s="65">
        <v>0</v>
      </c>
      <c r="AW153" s="65">
        <v>0</v>
      </c>
      <c r="AX153" s="65">
        <v>8</v>
      </c>
      <c r="AZ153" s="65">
        <v>0</v>
      </c>
      <c r="BA153" s="65">
        <v>11</v>
      </c>
      <c r="BB153" s="65">
        <v>0</v>
      </c>
      <c r="BC153" s="65">
        <v>0</v>
      </c>
      <c r="BD153" s="65">
        <v>0</v>
      </c>
      <c r="BE153" s="65">
        <v>0</v>
      </c>
      <c r="BF153" s="65">
        <v>15</v>
      </c>
      <c r="BH153" s="65">
        <v>0</v>
      </c>
      <c r="BI153" s="65">
        <v>0</v>
      </c>
      <c r="BJ153" s="65">
        <v>0</v>
      </c>
      <c r="BK153" s="65">
        <v>0</v>
      </c>
      <c r="BL153" s="65">
        <v>0</v>
      </c>
      <c r="BM153" s="65">
        <v>0</v>
      </c>
      <c r="BN153" s="65">
        <v>0</v>
      </c>
    </row>
    <row r="154" spans="2:66" x14ac:dyDescent="0.25">
      <c r="B154" s="65" t="s">
        <v>229</v>
      </c>
      <c r="D154" s="65">
        <v>0</v>
      </c>
      <c r="E154" s="65">
        <v>0</v>
      </c>
      <c r="F154" s="65">
        <v>0</v>
      </c>
      <c r="G154" s="65">
        <v>0</v>
      </c>
      <c r="H154" s="65">
        <v>0</v>
      </c>
      <c r="I154" s="65">
        <v>0</v>
      </c>
      <c r="J154" s="65">
        <v>0</v>
      </c>
      <c r="L154" s="65">
        <v>0</v>
      </c>
      <c r="M154" s="65">
        <v>0</v>
      </c>
      <c r="N154" s="65">
        <v>0</v>
      </c>
      <c r="O154" s="65">
        <v>0</v>
      </c>
      <c r="P154" s="65">
        <v>0</v>
      </c>
      <c r="Q154" s="65">
        <v>0</v>
      </c>
      <c r="R154" s="65">
        <v>0</v>
      </c>
      <c r="T154" s="65">
        <v>0</v>
      </c>
      <c r="U154" s="65">
        <v>0</v>
      </c>
      <c r="V154" s="65">
        <v>0</v>
      </c>
      <c r="W154" s="65">
        <v>0</v>
      </c>
      <c r="X154" s="65">
        <v>0</v>
      </c>
      <c r="Y154" s="65">
        <v>0</v>
      </c>
      <c r="Z154" s="65">
        <v>0</v>
      </c>
      <c r="AB154" s="65">
        <v>0</v>
      </c>
      <c r="AC154" s="65">
        <v>0</v>
      </c>
      <c r="AD154" s="65">
        <v>0</v>
      </c>
      <c r="AE154" s="65">
        <v>0</v>
      </c>
      <c r="AF154" s="65">
        <v>0</v>
      </c>
      <c r="AG154" s="65">
        <v>0</v>
      </c>
      <c r="AH154" s="65">
        <v>0</v>
      </c>
      <c r="AJ154" s="65">
        <v>0</v>
      </c>
      <c r="AK154" s="65">
        <v>0</v>
      </c>
      <c r="AL154" s="65">
        <v>0</v>
      </c>
      <c r="AM154" s="65">
        <v>0</v>
      </c>
      <c r="AN154" s="65">
        <v>0</v>
      </c>
      <c r="AO154" s="65">
        <v>0</v>
      </c>
      <c r="AP154" s="65">
        <v>0</v>
      </c>
      <c r="AR154" s="65">
        <v>0</v>
      </c>
      <c r="AS154" s="65">
        <v>0</v>
      </c>
      <c r="AT154" s="65">
        <v>0</v>
      </c>
      <c r="AU154" s="65">
        <v>0</v>
      </c>
      <c r="AV154" s="65">
        <v>0</v>
      </c>
      <c r="AW154" s="65">
        <v>0</v>
      </c>
      <c r="AX154" s="65">
        <v>0</v>
      </c>
      <c r="AZ154" s="65">
        <v>0</v>
      </c>
      <c r="BA154" s="65">
        <v>0</v>
      </c>
      <c r="BB154" s="65">
        <v>0</v>
      </c>
      <c r="BC154" s="65">
        <v>0</v>
      </c>
      <c r="BD154" s="65">
        <v>0</v>
      </c>
      <c r="BE154" s="65">
        <v>0</v>
      </c>
      <c r="BF154" s="65">
        <v>0</v>
      </c>
      <c r="BH154" s="65">
        <v>0</v>
      </c>
      <c r="BI154" s="65">
        <v>0</v>
      </c>
      <c r="BJ154" s="65">
        <v>0</v>
      </c>
      <c r="BK154" s="65">
        <v>0</v>
      </c>
      <c r="BL154" s="65">
        <v>0</v>
      </c>
      <c r="BM154" s="65">
        <v>0</v>
      </c>
      <c r="BN154" s="65">
        <v>0</v>
      </c>
    </row>
    <row r="155" spans="2:66" x14ac:dyDescent="0.25">
      <c r="B155" s="65" t="s">
        <v>230</v>
      </c>
      <c r="D155" s="65">
        <v>0</v>
      </c>
      <c r="E155" s="65">
        <v>0</v>
      </c>
      <c r="F155" s="65">
        <v>0</v>
      </c>
      <c r="G155" s="65">
        <v>0</v>
      </c>
      <c r="H155" s="65">
        <v>0</v>
      </c>
      <c r="I155" s="65">
        <v>0</v>
      </c>
      <c r="J155" s="65">
        <v>0</v>
      </c>
      <c r="L155" s="65">
        <v>0</v>
      </c>
      <c r="M155" s="65">
        <v>0</v>
      </c>
      <c r="N155" s="65">
        <v>0</v>
      </c>
      <c r="O155" s="65">
        <v>0</v>
      </c>
      <c r="P155" s="65">
        <v>0</v>
      </c>
      <c r="Q155" s="65">
        <v>0</v>
      </c>
      <c r="R155" s="65">
        <v>0</v>
      </c>
      <c r="T155" s="65">
        <v>0</v>
      </c>
      <c r="U155" s="65">
        <v>0</v>
      </c>
      <c r="V155" s="65">
        <v>0</v>
      </c>
      <c r="W155" s="65">
        <v>0</v>
      </c>
      <c r="X155" s="65">
        <v>0</v>
      </c>
      <c r="Y155" s="65">
        <v>0</v>
      </c>
      <c r="Z155" s="65">
        <v>0</v>
      </c>
      <c r="AB155" s="65">
        <v>0</v>
      </c>
      <c r="AC155" s="65">
        <v>0</v>
      </c>
      <c r="AD155" s="65">
        <v>0</v>
      </c>
      <c r="AE155" s="65">
        <v>0</v>
      </c>
      <c r="AF155" s="65">
        <v>0</v>
      </c>
      <c r="AG155" s="65">
        <v>0</v>
      </c>
      <c r="AH155" s="65">
        <v>0</v>
      </c>
      <c r="AJ155" s="65">
        <v>0</v>
      </c>
      <c r="AK155" s="65">
        <v>0</v>
      </c>
      <c r="AL155" s="65">
        <v>0</v>
      </c>
      <c r="AM155" s="65">
        <v>0</v>
      </c>
      <c r="AN155" s="65">
        <v>0</v>
      </c>
      <c r="AO155" s="65">
        <v>0</v>
      </c>
      <c r="AP155" s="65">
        <v>0</v>
      </c>
      <c r="AR155" s="65">
        <v>0</v>
      </c>
      <c r="AS155" s="65">
        <v>0</v>
      </c>
      <c r="AT155" s="65">
        <v>0</v>
      </c>
      <c r="AU155" s="65">
        <v>0</v>
      </c>
      <c r="AV155" s="65">
        <v>0</v>
      </c>
      <c r="AW155" s="65">
        <v>0</v>
      </c>
      <c r="AX155" s="65">
        <v>0</v>
      </c>
      <c r="AZ155" s="65" t="s">
        <v>19</v>
      </c>
      <c r="BA155" s="65" t="s">
        <v>19</v>
      </c>
      <c r="BB155" s="65" t="s">
        <v>19</v>
      </c>
      <c r="BC155" s="65" t="s">
        <v>19</v>
      </c>
      <c r="BD155" s="65" t="s">
        <v>19</v>
      </c>
      <c r="BE155" s="65" t="s">
        <v>19</v>
      </c>
      <c r="BF155" s="65" t="s">
        <v>19</v>
      </c>
      <c r="BH155" s="65">
        <v>0</v>
      </c>
      <c r="BI155" s="65">
        <v>0</v>
      </c>
      <c r="BJ155" s="65">
        <v>0</v>
      </c>
      <c r="BK155" s="65">
        <v>0</v>
      </c>
      <c r="BL155" s="65">
        <v>0</v>
      </c>
      <c r="BM155" s="65">
        <v>0</v>
      </c>
      <c r="BN155" s="65">
        <v>0</v>
      </c>
    </row>
    <row r="156" spans="2:66" x14ac:dyDescent="0.25">
      <c r="B156" s="65" t="s">
        <v>233</v>
      </c>
      <c r="D156" s="65">
        <v>0</v>
      </c>
      <c r="E156" s="65">
        <v>0</v>
      </c>
      <c r="F156" s="65">
        <v>0</v>
      </c>
      <c r="G156" s="65">
        <v>0</v>
      </c>
      <c r="H156" s="65">
        <v>0</v>
      </c>
      <c r="I156" s="65">
        <v>0</v>
      </c>
      <c r="J156" s="65">
        <v>0</v>
      </c>
      <c r="L156" s="65">
        <v>0</v>
      </c>
      <c r="M156" s="65">
        <v>0</v>
      </c>
      <c r="N156" s="65">
        <v>0</v>
      </c>
      <c r="O156" s="65">
        <v>0</v>
      </c>
      <c r="P156" s="65">
        <v>0</v>
      </c>
      <c r="Q156" s="65">
        <v>0</v>
      </c>
      <c r="R156" s="65">
        <v>0</v>
      </c>
      <c r="T156" s="65">
        <v>0</v>
      </c>
      <c r="U156" s="65">
        <v>0</v>
      </c>
      <c r="V156" s="65">
        <v>0</v>
      </c>
      <c r="W156" s="65">
        <v>0</v>
      </c>
      <c r="X156" s="65">
        <v>0</v>
      </c>
      <c r="Y156" s="65">
        <v>0</v>
      </c>
      <c r="Z156" s="65">
        <v>1</v>
      </c>
      <c r="AB156" s="65">
        <v>0</v>
      </c>
      <c r="AC156" s="65">
        <v>0</v>
      </c>
      <c r="AD156" s="65">
        <v>0</v>
      </c>
      <c r="AE156" s="65">
        <v>0</v>
      </c>
      <c r="AF156" s="65">
        <v>0</v>
      </c>
      <c r="AG156" s="65">
        <v>0</v>
      </c>
      <c r="AH156" s="65">
        <v>1</v>
      </c>
      <c r="AJ156" s="65">
        <v>0</v>
      </c>
      <c r="AK156" s="65">
        <v>0</v>
      </c>
      <c r="AL156" s="65">
        <v>0</v>
      </c>
      <c r="AM156" s="65">
        <v>0</v>
      </c>
      <c r="AN156" s="65">
        <v>0</v>
      </c>
      <c r="AO156" s="65">
        <v>0</v>
      </c>
      <c r="AP156" s="65">
        <v>4</v>
      </c>
      <c r="AR156" s="65">
        <v>0</v>
      </c>
      <c r="AS156" s="65">
        <v>0</v>
      </c>
      <c r="AT156" s="65">
        <v>0</v>
      </c>
      <c r="AU156" s="65">
        <v>0</v>
      </c>
      <c r="AV156" s="65">
        <v>0</v>
      </c>
      <c r="AW156" s="65">
        <v>0</v>
      </c>
      <c r="AX156" s="65">
        <v>5</v>
      </c>
      <c r="AZ156" s="65">
        <v>0</v>
      </c>
      <c r="BA156" s="65">
        <v>0</v>
      </c>
      <c r="BB156" s="65">
        <v>0</v>
      </c>
      <c r="BC156" s="65">
        <v>0</v>
      </c>
      <c r="BD156" s="65">
        <v>0</v>
      </c>
      <c r="BE156" s="65">
        <v>0</v>
      </c>
      <c r="BF156" s="65">
        <v>5</v>
      </c>
      <c r="BH156" s="65">
        <v>0</v>
      </c>
      <c r="BI156" s="65">
        <v>0</v>
      </c>
      <c r="BJ156" s="65">
        <v>0</v>
      </c>
      <c r="BK156" s="65">
        <v>0</v>
      </c>
      <c r="BL156" s="65">
        <v>0</v>
      </c>
      <c r="BM156" s="65">
        <v>0</v>
      </c>
      <c r="BN156" s="65">
        <v>4</v>
      </c>
    </row>
    <row r="157" spans="2:66" x14ac:dyDescent="0.25">
      <c r="B157" s="65" t="s">
        <v>236</v>
      </c>
      <c r="D157" s="65">
        <v>0</v>
      </c>
      <c r="E157" s="65">
        <v>0</v>
      </c>
      <c r="F157" s="65">
        <v>0</v>
      </c>
      <c r="G157" s="65">
        <v>0</v>
      </c>
      <c r="H157" s="65">
        <v>0</v>
      </c>
      <c r="I157" s="65">
        <v>0</v>
      </c>
      <c r="J157" s="65">
        <v>0</v>
      </c>
      <c r="L157" s="65">
        <v>0</v>
      </c>
      <c r="M157" s="65">
        <v>0</v>
      </c>
      <c r="N157" s="65">
        <v>0</v>
      </c>
      <c r="O157" s="65">
        <v>0</v>
      </c>
      <c r="P157" s="65">
        <v>0</v>
      </c>
      <c r="Q157" s="65">
        <v>0</v>
      </c>
      <c r="R157" s="65">
        <v>0</v>
      </c>
      <c r="T157" s="65">
        <v>0</v>
      </c>
      <c r="U157" s="65">
        <v>0</v>
      </c>
      <c r="V157" s="65">
        <v>0</v>
      </c>
      <c r="W157" s="65">
        <v>0</v>
      </c>
      <c r="X157" s="65">
        <v>0</v>
      </c>
      <c r="Y157" s="65">
        <v>0</v>
      </c>
      <c r="Z157" s="65">
        <v>0</v>
      </c>
      <c r="AB157" s="65">
        <v>0</v>
      </c>
      <c r="AC157" s="65">
        <v>0</v>
      </c>
      <c r="AD157" s="65">
        <v>0</v>
      </c>
      <c r="AE157" s="65">
        <v>0</v>
      </c>
      <c r="AF157" s="65">
        <v>0</v>
      </c>
      <c r="AG157" s="65">
        <v>0</v>
      </c>
      <c r="AH157" s="65">
        <v>0</v>
      </c>
      <c r="AJ157" s="65">
        <v>0</v>
      </c>
      <c r="AK157" s="65">
        <v>0</v>
      </c>
      <c r="AL157" s="65">
        <v>0</v>
      </c>
      <c r="AM157" s="65">
        <v>0</v>
      </c>
      <c r="AN157" s="65">
        <v>0</v>
      </c>
      <c r="AO157" s="65">
        <v>0</v>
      </c>
      <c r="AP157" s="65">
        <v>0</v>
      </c>
      <c r="AR157" s="65">
        <v>0</v>
      </c>
      <c r="AS157" s="65">
        <v>0</v>
      </c>
      <c r="AT157" s="65">
        <v>0</v>
      </c>
      <c r="AU157" s="65">
        <v>0</v>
      </c>
      <c r="AV157" s="65">
        <v>0</v>
      </c>
      <c r="AW157" s="65">
        <v>0</v>
      </c>
      <c r="AX157" s="65">
        <v>4</v>
      </c>
      <c r="AZ157" s="65">
        <v>0</v>
      </c>
      <c r="BA157" s="65">
        <v>0</v>
      </c>
      <c r="BB157" s="65">
        <v>0</v>
      </c>
      <c r="BC157" s="65">
        <v>0</v>
      </c>
      <c r="BD157" s="65">
        <v>0</v>
      </c>
      <c r="BE157" s="65">
        <v>0</v>
      </c>
      <c r="BF157" s="65">
        <v>0</v>
      </c>
      <c r="BH157" s="65">
        <v>0</v>
      </c>
      <c r="BI157" s="65">
        <v>0</v>
      </c>
      <c r="BJ157" s="65">
        <v>0</v>
      </c>
      <c r="BK157" s="65">
        <v>0</v>
      </c>
      <c r="BL157" s="65">
        <v>0</v>
      </c>
      <c r="BM157" s="65">
        <v>0</v>
      </c>
      <c r="BN157" s="65">
        <v>0</v>
      </c>
    </row>
    <row r="158" spans="2:66" x14ac:dyDescent="0.25">
      <c r="B158" s="65" t="s">
        <v>241</v>
      </c>
      <c r="D158" s="65">
        <v>0</v>
      </c>
      <c r="E158" s="65">
        <v>0</v>
      </c>
      <c r="F158" s="65">
        <v>0</v>
      </c>
      <c r="G158" s="65">
        <v>0</v>
      </c>
      <c r="H158" s="65">
        <v>0</v>
      </c>
      <c r="I158" s="65">
        <v>0</v>
      </c>
      <c r="J158" s="65">
        <v>0</v>
      </c>
      <c r="L158" s="65">
        <v>0</v>
      </c>
      <c r="M158" s="65">
        <v>0</v>
      </c>
      <c r="N158" s="65">
        <v>0</v>
      </c>
      <c r="O158" s="65">
        <v>0</v>
      </c>
      <c r="P158" s="65">
        <v>0</v>
      </c>
      <c r="Q158" s="65">
        <v>0</v>
      </c>
      <c r="R158" s="65">
        <v>0</v>
      </c>
      <c r="T158" s="65">
        <v>0</v>
      </c>
      <c r="U158" s="65">
        <v>0</v>
      </c>
      <c r="V158" s="65">
        <v>0</v>
      </c>
      <c r="W158" s="65">
        <v>0</v>
      </c>
      <c r="X158" s="65">
        <v>0</v>
      </c>
      <c r="Y158" s="65">
        <v>0</v>
      </c>
      <c r="Z158" s="65">
        <v>0</v>
      </c>
      <c r="AB158" s="65">
        <v>0</v>
      </c>
      <c r="AC158" s="65">
        <v>0</v>
      </c>
      <c r="AD158" s="65">
        <v>0</v>
      </c>
      <c r="AE158" s="65">
        <v>0</v>
      </c>
      <c r="AF158" s="65">
        <v>0</v>
      </c>
      <c r="AG158" s="65">
        <v>0</v>
      </c>
      <c r="AH158" s="65">
        <v>0</v>
      </c>
      <c r="AJ158" s="65">
        <v>0</v>
      </c>
      <c r="AK158" s="65">
        <v>0</v>
      </c>
      <c r="AL158" s="65">
        <v>0</v>
      </c>
      <c r="AM158" s="65">
        <v>0</v>
      </c>
      <c r="AN158" s="65">
        <v>0</v>
      </c>
      <c r="AO158" s="65">
        <v>0</v>
      </c>
      <c r="AP158" s="65">
        <v>0</v>
      </c>
      <c r="AR158" s="65">
        <v>0</v>
      </c>
      <c r="AS158" s="65">
        <v>0</v>
      </c>
      <c r="AT158" s="65">
        <v>0</v>
      </c>
      <c r="AU158" s="65">
        <v>0</v>
      </c>
      <c r="AV158" s="65">
        <v>0</v>
      </c>
      <c r="AW158" s="65">
        <v>0</v>
      </c>
      <c r="AX158" s="65">
        <v>0</v>
      </c>
      <c r="AZ158" s="65">
        <v>0</v>
      </c>
      <c r="BA158" s="65">
        <v>0</v>
      </c>
      <c r="BB158" s="65">
        <v>0</v>
      </c>
      <c r="BC158" s="65">
        <v>0</v>
      </c>
      <c r="BD158" s="65">
        <v>0</v>
      </c>
      <c r="BE158" s="65">
        <v>0</v>
      </c>
      <c r="BF158" s="65">
        <v>0</v>
      </c>
      <c r="BH158" s="65">
        <v>0</v>
      </c>
      <c r="BI158" s="65">
        <v>0</v>
      </c>
      <c r="BJ158" s="65">
        <v>0</v>
      </c>
      <c r="BK158" s="65">
        <v>0</v>
      </c>
      <c r="BL158" s="65">
        <v>0</v>
      </c>
      <c r="BM158" s="65">
        <v>0</v>
      </c>
      <c r="BN158" s="65">
        <v>0</v>
      </c>
    </row>
    <row r="159" spans="2:66" x14ac:dyDescent="0.25">
      <c r="B159" s="65" t="s">
        <v>246</v>
      </c>
      <c r="D159" s="65">
        <v>0</v>
      </c>
      <c r="E159" s="65">
        <v>1</v>
      </c>
      <c r="F159" s="65">
        <v>0</v>
      </c>
      <c r="G159" s="65">
        <v>0</v>
      </c>
      <c r="H159" s="65">
        <v>0</v>
      </c>
      <c r="I159" s="65">
        <v>0</v>
      </c>
      <c r="J159" s="65">
        <v>8</v>
      </c>
      <c r="L159" s="65">
        <v>0</v>
      </c>
      <c r="M159" s="65">
        <v>1</v>
      </c>
      <c r="N159" s="65">
        <v>0</v>
      </c>
      <c r="O159" s="65">
        <v>0</v>
      </c>
      <c r="P159" s="65">
        <v>0</v>
      </c>
      <c r="Q159" s="65">
        <v>0</v>
      </c>
      <c r="R159" s="65">
        <v>2</v>
      </c>
      <c r="T159" s="65">
        <v>0</v>
      </c>
      <c r="U159" s="65">
        <v>1</v>
      </c>
      <c r="V159" s="65">
        <v>0</v>
      </c>
      <c r="W159" s="65">
        <v>0</v>
      </c>
      <c r="X159" s="65">
        <v>0</v>
      </c>
      <c r="Y159" s="65">
        <v>0</v>
      </c>
      <c r="Z159" s="65">
        <v>4</v>
      </c>
      <c r="AB159" s="65">
        <v>0</v>
      </c>
      <c r="AC159" s="65">
        <v>0</v>
      </c>
      <c r="AD159" s="65">
        <v>0</v>
      </c>
      <c r="AE159" s="65">
        <v>0</v>
      </c>
      <c r="AF159" s="65">
        <v>0</v>
      </c>
      <c r="AG159" s="65">
        <v>0</v>
      </c>
      <c r="AH159" s="65">
        <v>1</v>
      </c>
      <c r="AJ159" s="65">
        <v>0</v>
      </c>
      <c r="AK159" s="65">
        <v>0</v>
      </c>
      <c r="AL159" s="65">
        <v>0</v>
      </c>
      <c r="AM159" s="65">
        <v>0</v>
      </c>
      <c r="AN159" s="65">
        <v>0</v>
      </c>
      <c r="AO159" s="65">
        <v>0</v>
      </c>
      <c r="AP159" s="65">
        <v>2</v>
      </c>
      <c r="AR159" s="65">
        <v>0</v>
      </c>
      <c r="AS159" s="65">
        <v>0</v>
      </c>
      <c r="AT159" s="65">
        <v>0</v>
      </c>
      <c r="AU159" s="65">
        <v>0</v>
      </c>
      <c r="AV159" s="65">
        <v>0</v>
      </c>
      <c r="AW159" s="65">
        <v>0</v>
      </c>
      <c r="AX159" s="65">
        <v>2</v>
      </c>
      <c r="AZ159" s="65">
        <v>0</v>
      </c>
      <c r="BA159" s="65">
        <v>0</v>
      </c>
      <c r="BB159" s="65">
        <v>0</v>
      </c>
      <c r="BC159" s="65">
        <v>0</v>
      </c>
      <c r="BD159" s="65">
        <v>0</v>
      </c>
      <c r="BE159" s="65">
        <v>0</v>
      </c>
      <c r="BF159" s="65">
        <v>0</v>
      </c>
      <c r="BH159" s="65">
        <v>0</v>
      </c>
      <c r="BI159" s="65">
        <v>0</v>
      </c>
      <c r="BJ159" s="65">
        <v>0</v>
      </c>
      <c r="BK159" s="65">
        <v>0</v>
      </c>
      <c r="BL159" s="65">
        <v>0</v>
      </c>
      <c r="BM159" s="65">
        <v>0</v>
      </c>
      <c r="BN159" s="65">
        <v>1</v>
      </c>
    </row>
    <row r="160" spans="2:66" x14ac:dyDescent="0.25">
      <c r="B160" s="65" t="s">
        <v>251</v>
      </c>
      <c r="D160" s="65">
        <v>0</v>
      </c>
      <c r="E160" s="65">
        <v>0</v>
      </c>
      <c r="F160" s="65">
        <v>0</v>
      </c>
      <c r="G160" s="65">
        <v>0</v>
      </c>
      <c r="H160" s="65">
        <v>0</v>
      </c>
      <c r="I160" s="65">
        <v>0</v>
      </c>
      <c r="J160" s="65">
        <v>0</v>
      </c>
      <c r="L160" s="65">
        <v>0</v>
      </c>
      <c r="M160" s="65">
        <v>0</v>
      </c>
      <c r="N160" s="65">
        <v>0</v>
      </c>
      <c r="O160" s="65">
        <v>0</v>
      </c>
      <c r="P160" s="65">
        <v>0</v>
      </c>
      <c r="Q160" s="65">
        <v>0</v>
      </c>
      <c r="R160" s="65">
        <v>0</v>
      </c>
      <c r="T160" s="65">
        <v>0</v>
      </c>
      <c r="U160" s="65">
        <v>0</v>
      </c>
      <c r="V160" s="65">
        <v>0</v>
      </c>
      <c r="W160" s="65">
        <v>0</v>
      </c>
      <c r="X160" s="65">
        <v>0</v>
      </c>
      <c r="Y160" s="65">
        <v>0</v>
      </c>
      <c r="Z160" s="65">
        <v>0</v>
      </c>
      <c r="AB160" s="65">
        <v>0</v>
      </c>
      <c r="AC160" s="65">
        <v>0</v>
      </c>
      <c r="AD160" s="65">
        <v>0</v>
      </c>
      <c r="AE160" s="65">
        <v>0</v>
      </c>
      <c r="AF160" s="65">
        <v>0</v>
      </c>
      <c r="AG160" s="65">
        <v>0</v>
      </c>
      <c r="AH160" s="65">
        <v>0</v>
      </c>
      <c r="AJ160" s="65">
        <v>0</v>
      </c>
      <c r="AK160" s="65">
        <v>0</v>
      </c>
      <c r="AL160" s="65">
        <v>0</v>
      </c>
      <c r="AM160" s="65">
        <v>0</v>
      </c>
      <c r="AN160" s="65">
        <v>0</v>
      </c>
      <c r="AO160" s="65">
        <v>0</v>
      </c>
      <c r="AP160" s="65">
        <v>0</v>
      </c>
      <c r="AR160" s="65">
        <v>0</v>
      </c>
      <c r="AS160" s="65">
        <v>0</v>
      </c>
      <c r="AT160" s="65">
        <v>0</v>
      </c>
      <c r="AU160" s="65">
        <v>0</v>
      </c>
      <c r="AV160" s="65">
        <v>0</v>
      </c>
      <c r="AW160" s="65">
        <v>0</v>
      </c>
      <c r="AX160" s="65">
        <v>0</v>
      </c>
      <c r="AZ160" s="65">
        <v>0</v>
      </c>
      <c r="BA160" s="65">
        <v>0</v>
      </c>
      <c r="BB160" s="65">
        <v>0</v>
      </c>
      <c r="BC160" s="65">
        <v>0</v>
      </c>
      <c r="BD160" s="65">
        <v>0</v>
      </c>
      <c r="BE160" s="65">
        <v>0</v>
      </c>
      <c r="BF160" s="65">
        <v>0</v>
      </c>
      <c r="BH160" s="65">
        <v>0</v>
      </c>
      <c r="BI160" s="65">
        <v>0</v>
      </c>
      <c r="BJ160" s="65">
        <v>0</v>
      </c>
      <c r="BK160" s="65">
        <v>0</v>
      </c>
      <c r="BL160" s="65">
        <v>0</v>
      </c>
      <c r="BM160" s="65">
        <v>0</v>
      </c>
      <c r="BN160" s="65">
        <v>0</v>
      </c>
    </row>
    <row r="161" spans="2:66" x14ac:dyDescent="0.25">
      <c r="B161" s="65" t="s">
        <v>254</v>
      </c>
      <c r="D161" s="65">
        <v>0</v>
      </c>
      <c r="E161" s="65">
        <v>0</v>
      </c>
      <c r="F161" s="65">
        <v>0</v>
      </c>
      <c r="G161" s="65">
        <v>0</v>
      </c>
      <c r="H161" s="65">
        <v>0</v>
      </c>
      <c r="I161" s="65">
        <v>0</v>
      </c>
      <c r="J161" s="65">
        <v>2</v>
      </c>
      <c r="L161" s="65">
        <v>0</v>
      </c>
      <c r="M161" s="65">
        <v>0</v>
      </c>
      <c r="N161" s="65">
        <v>0</v>
      </c>
      <c r="O161" s="65">
        <v>0</v>
      </c>
      <c r="P161" s="65">
        <v>0</v>
      </c>
      <c r="Q161" s="65">
        <v>0</v>
      </c>
      <c r="R161" s="65">
        <v>1</v>
      </c>
      <c r="T161" s="65">
        <v>0</v>
      </c>
      <c r="U161" s="65">
        <v>0</v>
      </c>
      <c r="V161" s="65">
        <v>0</v>
      </c>
      <c r="W161" s="65">
        <v>0</v>
      </c>
      <c r="X161" s="65">
        <v>0</v>
      </c>
      <c r="Y161" s="65">
        <v>0</v>
      </c>
      <c r="Z161" s="65">
        <v>0</v>
      </c>
      <c r="AB161" s="65">
        <v>0</v>
      </c>
      <c r="AC161" s="65">
        <v>0</v>
      </c>
      <c r="AD161" s="65">
        <v>0</v>
      </c>
      <c r="AE161" s="65">
        <v>0</v>
      </c>
      <c r="AF161" s="65">
        <v>0</v>
      </c>
      <c r="AG161" s="65">
        <v>0</v>
      </c>
      <c r="AH161" s="65">
        <v>0</v>
      </c>
      <c r="AJ161" s="65">
        <v>0</v>
      </c>
      <c r="AK161" s="65">
        <v>0</v>
      </c>
      <c r="AL161" s="65">
        <v>0</v>
      </c>
      <c r="AM161" s="65">
        <v>0</v>
      </c>
      <c r="AN161" s="65">
        <v>0</v>
      </c>
      <c r="AO161" s="65">
        <v>0</v>
      </c>
      <c r="AP161" s="65">
        <v>0</v>
      </c>
      <c r="AR161" s="65">
        <v>0</v>
      </c>
      <c r="AS161" s="65">
        <v>0</v>
      </c>
      <c r="AT161" s="65">
        <v>0</v>
      </c>
      <c r="AU161" s="65">
        <v>0</v>
      </c>
      <c r="AV161" s="65">
        <v>0</v>
      </c>
      <c r="AW161" s="65">
        <v>0</v>
      </c>
      <c r="AX161" s="65">
        <v>2</v>
      </c>
      <c r="AZ161" s="65">
        <v>0</v>
      </c>
      <c r="BA161" s="65">
        <v>0</v>
      </c>
      <c r="BB161" s="65">
        <v>0</v>
      </c>
      <c r="BC161" s="65">
        <v>0</v>
      </c>
      <c r="BD161" s="65">
        <v>0</v>
      </c>
      <c r="BE161" s="65">
        <v>0</v>
      </c>
      <c r="BF161" s="65">
        <v>0</v>
      </c>
      <c r="BH161" s="65">
        <v>0</v>
      </c>
      <c r="BI161" s="65">
        <v>0</v>
      </c>
      <c r="BJ161" s="65">
        <v>0</v>
      </c>
      <c r="BK161" s="65">
        <v>0</v>
      </c>
      <c r="BL161" s="65">
        <v>0</v>
      </c>
      <c r="BM161" s="65">
        <v>0</v>
      </c>
      <c r="BN161" s="65">
        <v>1</v>
      </c>
    </row>
    <row r="162" spans="2:66" x14ac:dyDescent="0.25">
      <c r="B162" s="65" t="s">
        <v>261</v>
      </c>
      <c r="D162" s="65">
        <v>0</v>
      </c>
      <c r="E162" s="65">
        <v>0</v>
      </c>
      <c r="F162" s="65">
        <v>0</v>
      </c>
      <c r="G162" s="65">
        <v>0</v>
      </c>
      <c r="H162" s="65">
        <v>0</v>
      </c>
      <c r="I162" s="65">
        <v>0</v>
      </c>
      <c r="J162" s="65">
        <v>0</v>
      </c>
      <c r="L162" s="65">
        <v>0</v>
      </c>
      <c r="M162" s="65">
        <v>0</v>
      </c>
      <c r="N162" s="65">
        <v>0</v>
      </c>
      <c r="O162" s="65">
        <v>0</v>
      </c>
      <c r="P162" s="65">
        <v>0</v>
      </c>
      <c r="Q162" s="65">
        <v>0</v>
      </c>
      <c r="R162" s="65">
        <v>0</v>
      </c>
      <c r="T162" s="65">
        <v>0</v>
      </c>
      <c r="U162" s="65">
        <v>0</v>
      </c>
      <c r="V162" s="65">
        <v>0</v>
      </c>
      <c r="W162" s="65">
        <v>0</v>
      </c>
      <c r="X162" s="65">
        <v>0</v>
      </c>
      <c r="Y162" s="65">
        <v>0</v>
      </c>
      <c r="Z162" s="65">
        <v>0</v>
      </c>
      <c r="AB162" s="65">
        <v>0</v>
      </c>
      <c r="AC162" s="65">
        <v>0</v>
      </c>
      <c r="AD162" s="65">
        <v>0</v>
      </c>
      <c r="AE162" s="65">
        <v>0</v>
      </c>
      <c r="AF162" s="65">
        <v>0</v>
      </c>
      <c r="AG162" s="65">
        <v>0</v>
      </c>
      <c r="AH162" s="65">
        <v>0</v>
      </c>
      <c r="AJ162" s="65">
        <v>0</v>
      </c>
      <c r="AK162" s="65">
        <v>0</v>
      </c>
      <c r="AL162" s="65">
        <v>0</v>
      </c>
      <c r="AM162" s="65">
        <v>0</v>
      </c>
      <c r="AN162" s="65">
        <v>0</v>
      </c>
      <c r="AO162" s="65">
        <v>0</v>
      </c>
      <c r="AP162" s="65">
        <v>0</v>
      </c>
      <c r="AR162" s="65">
        <v>0</v>
      </c>
      <c r="AS162" s="65">
        <v>0</v>
      </c>
      <c r="AT162" s="65">
        <v>0</v>
      </c>
      <c r="AU162" s="65">
        <v>0</v>
      </c>
      <c r="AV162" s="65">
        <v>0</v>
      </c>
      <c r="AW162" s="65">
        <v>0</v>
      </c>
      <c r="AX162" s="65">
        <v>0</v>
      </c>
      <c r="AZ162" s="65">
        <v>0</v>
      </c>
      <c r="BA162" s="65">
        <v>0</v>
      </c>
      <c r="BB162" s="65">
        <v>0</v>
      </c>
      <c r="BC162" s="65">
        <v>0</v>
      </c>
      <c r="BD162" s="65">
        <v>0</v>
      </c>
      <c r="BE162" s="65">
        <v>0</v>
      </c>
      <c r="BF162" s="65">
        <v>0</v>
      </c>
      <c r="BH162" s="65">
        <v>0</v>
      </c>
      <c r="BI162" s="65">
        <v>0</v>
      </c>
      <c r="BJ162" s="65">
        <v>0</v>
      </c>
      <c r="BK162" s="65">
        <v>0</v>
      </c>
      <c r="BL162" s="65">
        <v>0</v>
      </c>
      <c r="BM162" s="65">
        <v>0</v>
      </c>
      <c r="BN162" s="65">
        <v>0</v>
      </c>
    </row>
    <row r="163" spans="2:66" x14ac:dyDescent="0.25">
      <c r="B163" s="65" t="s">
        <v>264</v>
      </c>
      <c r="D163" s="65">
        <v>0</v>
      </c>
      <c r="E163" s="65">
        <v>0</v>
      </c>
      <c r="F163" s="65">
        <v>0</v>
      </c>
      <c r="G163" s="65">
        <v>0</v>
      </c>
      <c r="H163" s="65">
        <v>0</v>
      </c>
      <c r="I163" s="65">
        <v>0</v>
      </c>
      <c r="J163" s="65">
        <v>0</v>
      </c>
      <c r="L163" s="65">
        <v>0</v>
      </c>
      <c r="M163" s="65">
        <v>0</v>
      </c>
      <c r="N163" s="65">
        <v>0</v>
      </c>
      <c r="O163" s="65">
        <v>0</v>
      </c>
      <c r="P163" s="65">
        <v>0</v>
      </c>
      <c r="Q163" s="65">
        <v>0</v>
      </c>
      <c r="R163" s="65">
        <v>0</v>
      </c>
      <c r="T163" s="65">
        <v>0</v>
      </c>
      <c r="U163" s="65">
        <v>0</v>
      </c>
      <c r="V163" s="65">
        <v>0</v>
      </c>
      <c r="W163" s="65">
        <v>0</v>
      </c>
      <c r="X163" s="65">
        <v>0</v>
      </c>
      <c r="Y163" s="65">
        <v>0</v>
      </c>
      <c r="Z163" s="65">
        <v>0</v>
      </c>
      <c r="AB163" s="65">
        <v>0</v>
      </c>
      <c r="AC163" s="65">
        <v>0</v>
      </c>
      <c r="AD163" s="65">
        <v>0</v>
      </c>
      <c r="AE163" s="65">
        <v>0</v>
      </c>
      <c r="AF163" s="65">
        <v>0</v>
      </c>
      <c r="AG163" s="65">
        <v>0</v>
      </c>
      <c r="AH163" s="65">
        <v>0</v>
      </c>
      <c r="AJ163" s="65">
        <v>0</v>
      </c>
      <c r="AK163" s="65">
        <v>0</v>
      </c>
      <c r="AL163" s="65">
        <v>0</v>
      </c>
      <c r="AM163" s="65">
        <v>0</v>
      </c>
      <c r="AN163" s="65">
        <v>0</v>
      </c>
      <c r="AO163" s="65">
        <v>0</v>
      </c>
      <c r="AP163" s="65">
        <v>0</v>
      </c>
      <c r="AR163" s="65">
        <v>0</v>
      </c>
      <c r="AS163" s="65">
        <v>0</v>
      </c>
      <c r="AT163" s="65">
        <v>0</v>
      </c>
      <c r="AU163" s="65">
        <v>0</v>
      </c>
      <c r="AV163" s="65">
        <v>0</v>
      </c>
      <c r="AW163" s="65">
        <v>0</v>
      </c>
      <c r="AX163" s="65">
        <v>0</v>
      </c>
      <c r="AZ163" s="65">
        <v>0</v>
      </c>
      <c r="BA163" s="65">
        <v>0</v>
      </c>
      <c r="BB163" s="65">
        <v>0</v>
      </c>
      <c r="BC163" s="65">
        <v>0</v>
      </c>
      <c r="BD163" s="65">
        <v>0</v>
      </c>
      <c r="BE163" s="65">
        <v>0</v>
      </c>
      <c r="BF163" s="65">
        <v>0</v>
      </c>
      <c r="BH163" s="65">
        <v>0</v>
      </c>
      <c r="BI163" s="65">
        <v>0</v>
      </c>
      <c r="BJ163" s="65">
        <v>0</v>
      </c>
      <c r="BK163" s="65">
        <v>0</v>
      </c>
      <c r="BL163" s="65">
        <v>0</v>
      </c>
      <c r="BM163" s="65">
        <v>0</v>
      </c>
      <c r="BN163" s="65">
        <v>2</v>
      </c>
    </row>
    <row r="164" spans="2:66" x14ac:dyDescent="0.25">
      <c r="B164" s="65" t="s">
        <v>267</v>
      </c>
      <c r="D164" s="65">
        <v>0</v>
      </c>
      <c r="E164" s="65">
        <v>0</v>
      </c>
      <c r="F164" s="65">
        <v>0</v>
      </c>
      <c r="G164" s="65">
        <v>0</v>
      </c>
      <c r="H164" s="65">
        <v>0</v>
      </c>
      <c r="I164" s="65">
        <v>0</v>
      </c>
      <c r="J164" s="65">
        <v>303</v>
      </c>
      <c r="L164" s="65">
        <v>0</v>
      </c>
      <c r="M164" s="65">
        <v>0</v>
      </c>
      <c r="N164" s="65">
        <v>0</v>
      </c>
      <c r="O164" s="65">
        <v>0</v>
      </c>
      <c r="P164" s="65">
        <v>0</v>
      </c>
      <c r="Q164" s="65">
        <v>0</v>
      </c>
      <c r="R164" s="65">
        <v>149</v>
      </c>
      <c r="T164" s="65">
        <v>0</v>
      </c>
      <c r="U164" s="65">
        <v>0</v>
      </c>
      <c r="V164" s="65">
        <v>0</v>
      </c>
      <c r="W164" s="65">
        <v>0</v>
      </c>
      <c r="X164" s="65">
        <v>0</v>
      </c>
      <c r="Y164" s="65">
        <v>0</v>
      </c>
      <c r="Z164" s="65">
        <v>168</v>
      </c>
      <c r="AB164" s="65">
        <v>0</v>
      </c>
      <c r="AC164" s="65">
        <v>0</v>
      </c>
      <c r="AD164" s="65">
        <v>0</v>
      </c>
      <c r="AE164" s="65">
        <v>0</v>
      </c>
      <c r="AF164" s="65">
        <v>0</v>
      </c>
      <c r="AG164" s="65">
        <v>0</v>
      </c>
      <c r="AH164" s="65">
        <v>146</v>
      </c>
      <c r="AJ164" s="65">
        <v>0</v>
      </c>
      <c r="AK164" s="65">
        <v>0</v>
      </c>
      <c r="AL164" s="65">
        <v>0</v>
      </c>
      <c r="AM164" s="65">
        <v>0</v>
      </c>
      <c r="AN164" s="65">
        <v>0</v>
      </c>
      <c r="AO164" s="65">
        <v>0</v>
      </c>
      <c r="AP164" s="65">
        <v>147</v>
      </c>
      <c r="AR164" s="65">
        <v>0</v>
      </c>
      <c r="AS164" s="65">
        <v>0</v>
      </c>
      <c r="AT164" s="65">
        <v>0</v>
      </c>
      <c r="AU164" s="65">
        <v>0</v>
      </c>
      <c r="AV164" s="65">
        <v>0</v>
      </c>
      <c r="AW164" s="65">
        <v>0</v>
      </c>
      <c r="AX164" s="65">
        <v>177</v>
      </c>
      <c r="AZ164" s="65">
        <v>0</v>
      </c>
      <c r="BA164" s="65">
        <v>0</v>
      </c>
      <c r="BB164" s="65">
        <v>0</v>
      </c>
      <c r="BC164" s="65">
        <v>0</v>
      </c>
      <c r="BD164" s="65">
        <v>0</v>
      </c>
      <c r="BE164" s="65">
        <v>0</v>
      </c>
      <c r="BF164" s="65">
        <v>182</v>
      </c>
      <c r="BH164" s="65">
        <v>0</v>
      </c>
      <c r="BI164" s="65">
        <v>0</v>
      </c>
      <c r="BJ164" s="65">
        <v>0</v>
      </c>
      <c r="BK164" s="65">
        <v>0</v>
      </c>
      <c r="BL164" s="65">
        <v>0</v>
      </c>
      <c r="BM164" s="65">
        <v>0</v>
      </c>
      <c r="BN164" s="65">
        <v>266</v>
      </c>
    </row>
    <row r="165" spans="2:66" x14ac:dyDescent="0.25">
      <c r="B165" s="65" t="s">
        <v>100</v>
      </c>
      <c r="D165" s="65">
        <v>0</v>
      </c>
      <c r="E165" s="65">
        <v>0</v>
      </c>
      <c r="F165" s="65">
        <v>0</v>
      </c>
      <c r="G165" s="65">
        <v>0</v>
      </c>
      <c r="H165" s="65">
        <v>0</v>
      </c>
      <c r="I165" s="65">
        <v>0</v>
      </c>
      <c r="J165" s="65">
        <v>0</v>
      </c>
      <c r="L165" s="65">
        <v>0</v>
      </c>
      <c r="M165" s="65">
        <v>0</v>
      </c>
      <c r="N165" s="65">
        <v>0</v>
      </c>
      <c r="O165" s="65">
        <v>0</v>
      </c>
      <c r="P165" s="65">
        <v>0</v>
      </c>
      <c r="Q165" s="65">
        <v>0</v>
      </c>
      <c r="R165" s="65">
        <v>42</v>
      </c>
      <c r="T165" s="65">
        <v>0</v>
      </c>
      <c r="U165" s="65">
        <v>0</v>
      </c>
      <c r="V165" s="65">
        <v>0</v>
      </c>
      <c r="W165" s="65">
        <v>0</v>
      </c>
      <c r="X165" s="65">
        <v>0</v>
      </c>
      <c r="Y165" s="65">
        <v>0</v>
      </c>
      <c r="Z165" s="65">
        <v>0</v>
      </c>
      <c r="AB165" s="65">
        <v>0</v>
      </c>
      <c r="AC165" s="65">
        <v>0</v>
      </c>
      <c r="AD165" s="65">
        <v>0</v>
      </c>
      <c r="AE165" s="65">
        <v>0</v>
      </c>
      <c r="AF165" s="65">
        <v>0</v>
      </c>
      <c r="AG165" s="65">
        <v>0</v>
      </c>
      <c r="AH165" s="65">
        <v>0</v>
      </c>
      <c r="AJ165" s="65">
        <v>0</v>
      </c>
      <c r="AK165" s="65">
        <v>0</v>
      </c>
      <c r="AL165" s="65">
        <v>0</v>
      </c>
      <c r="AM165" s="65">
        <v>0</v>
      </c>
      <c r="AN165" s="65">
        <v>0</v>
      </c>
      <c r="AO165" s="65">
        <v>0</v>
      </c>
      <c r="AP165" s="65">
        <v>0</v>
      </c>
      <c r="AR165" s="65">
        <v>0</v>
      </c>
      <c r="AS165" s="65">
        <v>0</v>
      </c>
      <c r="AT165" s="65">
        <v>0</v>
      </c>
      <c r="AU165" s="65">
        <v>0</v>
      </c>
      <c r="AV165" s="65">
        <v>0</v>
      </c>
      <c r="AW165" s="65">
        <v>0</v>
      </c>
      <c r="AX165" s="65">
        <v>0</v>
      </c>
      <c r="AZ165" s="65">
        <v>0</v>
      </c>
      <c r="BA165" s="65">
        <v>0</v>
      </c>
      <c r="BB165" s="65">
        <v>0</v>
      </c>
      <c r="BC165" s="65">
        <v>0</v>
      </c>
      <c r="BD165" s="65">
        <v>0</v>
      </c>
      <c r="BE165" s="65">
        <v>0</v>
      </c>
      <c r="BF165" s="65">
        <v>9</v>
      </c>
      <c r="BH165" s="65">
        <v>0</v>
      </c>
      <c r="BI165" s="65">
        <v>0</v>
      </c>
      <c r="BJ165" s="65">
        <v>0</v>
      </c>
      <c r="BK165" s="65">
        <v>0</v>
      </c>
      <c r="BL165" s="65">
        <v>0</v>
      </c>
      <c r="BM165" s="65">
        <v>0</v>
      </c>
      <c r="BN165" s="65">
        <v>2</v>
      </c>
    </row>
    <row r="166" spans="2:66" x14ac:dyDescent="0.25">
      <c r="B166" s="65" t="s">
        <v>102</v>
      </c>
      <c r="D166" s="65">
        <v>0</v>
      </c>
      <c r="E166" s="65">
        <v>0</v>
      </c>
      <c r="F166" s="65">
        <v>0</v>
      </c>
      <c r="G166" s="65">
        <v>0</v>
      </c>
      <c r="H166" s="65">
        <v>0</v>
      </c>
      <c r="I166" s="65">
        <v>0</v>
      </c>
      <c r="J166" s="65">
        <v>8</v>
      </c>
      <c r="L166" s="65">
        <v>0</v>
      </c>
      <c r="M166" s="65">
        <v>0</v>
      </c>
      <c r="N166" s="65">
        <v>0</v>
      </c>
      <c r="O166" s="65">
        <v>0</v>
      </c>
      <c r="P166" s="65">
        <v>0</v>
      </c>
      <c r="Q166" s="65">
        <v>0</v>
      </c>
      <c r="R166" s="65">
        <v>0</v>
      </c>
      <c r="T166" s="65">
        <v>0</v>
      </c>
      <c r="U166" s="65">
        <v>0</v>
      </c>
      <c r="V166" s="65">
        <v>0</v>
      </c>
      <c r="W166" s="65">
        <v>0</v>
      </c>
      <c r="X166" s="65">
        <v>0</v>
      </c>
      <c r="Y166" s="65">
        <v>0</v>
      </c>
      <c r="Z166" s="65">
        <v>0</v>
      </c>
      <c r="AB166" s="65">
        <v>0</v>
      </c>
      <c r="AC166" s="65">
        <v>0</v>
      </c>
      <c r="AD166" s="65">
        <v>0</v>
      </c>
      <c r="AE166" s="65">
        <v>0</v>
      </c>
      <c r="AF166" s="65">
        <v>0</v>
      </c>
      <c r="AG166" s="65">
        <v>0</v>
      </c>
      <c r="AH166" s="65">
        <v>0</v>
      </c>
      <c r="AJ166" s="65">
        <v>0</v>
      </c>
      <c r="AK166" s="65">
        <v>0</v>
      </c>
      <c r="AL166" s="65">
        <v>0</v>
      </c>
      <c r="AM166" s="65">
        <v>0</v>
      </c>
      <c r="AN166" s="65">
        <v>0</v>
      </c>
      <c r="AO166" s="65">
        <v>0</v>
      </c>
      <c r="AP166" s="65">
        <v>0</v>
      </c>
      <c r="AR166" s="65">
        <v>0</v>
      </c>
      <c r="AS166" s="65">
        <v>0</v>
      </c>
      <c r="AT166" s="65">
        <v>0</v>
      </c>
      <c r="AU166" s="65">
        <v>0</v>
      </c>
      <c r="AV166" s="65">
        <v>0</v>
      </c>
      <c r="AW166" s="65">
        <v>0</v>
      </c>
      <c r="AX166" s="65">
        <v>0</v>
      </c>
      <c r="AZ166" s="65">
        <v>0</v>
      </c>
      <c r="BA166" s="65">
        <v>0</v>
      </c>
      <c r="BB166" s="65">
        <v>0</v>
      </c>
      <c r="BC166" s="65">
        <v>0</v>
      </c>
      <c r="BD166" s="65">
        <v>0</v>
      </c>
      <c r="BE166" s="65">
        <v>0</v>
      </c>
      <c r="BF166" s="65">
        <v>0</v>
      </c>
      <c r="BH166" s="65">
        <v>0</v>
      </c>
      <c r="BI166" s="65">
        <v>0</v>
      </c>
      <c r="BJ166" s="65">
        <v>0</v>
      </c>
      <c r="BK166" s="65">
        <v>0</v>
      </c>
      <c r="BL166" s="65">
        <v>0</v>
      </c>
      <c r="BM166" s="65">
        <v>0</v>
      </c>
      <c r="BN166" s="65">
        <v>0</v>
      </c>
    </row>
    <row r="167" spans="2:66" x14ac:dyDescent="0.25">
      <c r="B167" s="65" t="s">
        <v>123</v>
      </c>
      <c r="D167" s="65">
        <v>0</v>
      </c>
      <c r="E167" s="65">
        <v>0</v>
      </c>
      <c r="F167" s="65">
        <v>0</v>
      </c>
      <c r="G167" s="65">
        <v>0</v>
      </c>
      <c r="H167" s="65">
        <v>0</v>
      </c>
      <c r="I167" s="65">
        <v>0</v>
      </c>
      <c r="J167" s="65">
        <v>0</v>
      </c>
      <c r="L167" s="65">
        <v>0</v>
      </c>
      <c r="M167" s="65">
        <v>0</v>
      </c>
      <c r="N167" s="65">
        <v>0</v>
      </c>
      <c r="O167" s="65">
        <v>0</v>
      </c>
      <c r="P167" s="65">
        <v>0</v>
      </c>
      <c r="Q167" s="65">
        <v>0</v>
      </c>
      <c r="R167" s="65">
        <v>0</v>
      </c>
      <c r="T167" s="65">
        <v>0</v>
      </c>
      <c r="U167" s="65">
        <v>0</v>
      </c>
      <c r="V167" s="65">
        <v>0</v>
      </c>
      <c r="W167" s="65">
        <v>0</v>
      </c>
      <c r="X167" s="65">
        <v>0</v>
      </c>
      <c r="Y167" s="65">
        <v>0</v>
      </c>
      <c r="Z167" s="65">
        <v>0</v>
      </c>
      <c r="AB167" s="65">
        <v>0</v>
      </c>
      <c r="AC167" s="65">
        <v>0</v>
      </c>
      <c r="AD167" s="65">
        <v>0</v>
      </c>
      <c r="AE167" s="65">
        <v>0</v>
      </c>
      <c r="AF167" s="65">
        <v>0</v>
      </c>
      <c r="AG167" s="65">
        <v>0</v>
      </c>
      <c r="AH167" s="65">
        <v>0</v>
      </c>
      <c r="AJ167" s="65">
        <v>0</v>
      </c>
      <c r="AK167" s="65">
        <v>0</v>
      </c>
      <c r="AL167" s="65">
        <v>0</v>
      </c>
      <c r="AM167" s="65">
        <v>0</v>
      </c>
      <c r="AN167" s="65">
        <v>0</v>
      </c>
      <c r="AO167" s="65">
        <v>0</v>
      </c>
      <c r="AP167" s="65">
        <v>0</v>
      </c>
      <c r="AR167" s="65">
        <v>0</v>
      </c>
      <c r="AS167" s="65">
        <v>0</v>
      </c>
      <c r="AT167" s="65">
        <v>0</v>
      </c>
      <c r="AU167" s="65">
        <v>0</v>
      </c>
      <c r="AV167" s="65">
        <v>0</v>
      </c>
      <c r="AW167" s="65">
        <v>0</v>
      </c>
      <c r="AX167" s="65">
        <v>0</v>
      </c>
      <c r="AZ167" s="65">
        <v>0</v>
      </c>
      <c r="BA167" s="65">
        <v>0</v>
      </c>
      <c r="BB167" s="65">
        <v>0</v>
      </c>
      <c r="BC167" s="65">
        <v>0</v>
      </c>
      <c r="BD167" s="65">
        <v>0</v>
      </c>
      <c r="BE167" s="65">
        <v>0</v>
      </c>
      <c r="BF167" s="65">
        <v>0</v>
      </c>
      <c r="BH167" s="65">
        <v>0</v>
      </c>
      <c r="BI167" s="65">
        <v>0</v>
      </c>
      <c r="BJ167" s="65">
        <v>0</v>
      </c>
      <c r="BK167" s="65">
        <v>0</v>
      </c>
      <c r="BL167" s="65">
        <v>0</v>
      </c>
      <c r="BM167" s="65">
        <v>0</v>
      </c>
      <c r="BN167" s="65">
        <v>0</v>
      </c>
    </row>
    <row r="168" spans="2:66" x14ac:dyDescent="0.25">
      <c r="B168" s="65" t="s">
        <v>137</v>
      </c>
      <c r="D168" s="65">
        <v>0</v>
      </c>
      <c r="E168" s="65">
        <v>0</v>
      </c>
      <c r="F168" s="65">
        <v>0</v>
      </c>
      <c r="G168" s="65">
        <v>0</v>
      </c>
      <c r="H168" s="65">
        <v>0</v>
      </c>
      <c r="I168" s="65">
        <v>0</v>
      </c>
      <c r="J168" s="65">
        <v>0</v>
      </c>
      <c r="L168" s="65">
        <v>0</v>
      </c>
      <c r="M168" s="65">
        <v>0</v>
      </c>
      <c r="N168" s="65">
        <v>0</v>
      </c>
      <c r="O168" s="65">
        <v>0</v>
      </c>
      <c r="P168" s="65">
        <v>0</v>
      </c>
      <c r="Q168" s="65">
        <v>0</v>
      </c>
      <c r="R168" s="65">
        <v>0</v>
      </c>
      <c r="T168" s="65">
        <v>0</v>
      </c>
      <c r="U168" s="65">
        <v>0</v>
      </c>
      <c r="V168" s="65">
        <v>0</v>
      </c>
      <c r="W168" s="65">
        <v>0</v>
      </c>
      <c r="X168" s="65">
        <v>0</v>
      </c>
      <c r="Y168" s="65">
        <v>0</v>
      </c>
      <c r="Z168" s="65">
        <v>0</v>
      </c>
      <c r="AB168" s="65">
        <v>0</v>
      </c>
      <c r="AC168" s="65">
        <v>0</v>
      </c>
      <c r="AD168" s="65">
        <v>0</v>
      </c>
      <c r="AE168" s="65">
        <v>0</v>
      </c>
      <c r="AF168" s="65">
        <v>0</v>
      </c>
      <c r="AG168" s="65">
        <v>0</v>
      </c>
      <c r="AH168" s="65">
        <v>0</v>
      </c>
      <c r="AJ168" s="65">
        <v>0</v>
      </c>
      <c r="AK168" s="65">
        <v>0</v>
      </c>
      <c r="AL168" s="65">
        <v>0</v>
      </c>
      <c r="AM168" s="65">
        <v>0</v>
      </c>
      <c r="AN168" s="65">
        <v>0</v>
      </c>
      <c r="AO168" s="65">
        <v>0</v>
      </c>
      <c r="AP168" s="65">
        <v>0</v>
      </c>
      <c r="AR168" s="65">
        <v>0</v>
      </c>
      <c r="AS168" s="65">
        <v>0</v>
      </c>
      <c r="AT168" s="65">
        <v>0</v>
      </c>
      <c r="AU168" s="65">
        <v>0</v>
      </c>
      <c r="AV168" s="65">
        <v>0</v>
      </c>
      <c r="AW168" s="65">
        <v>0</v>
      </c>
      <c r="AX168" s="65">
        <v>17</v>
      </c>
      <c r="AZ168" s="65">
        <v>0</v>
      </c>
      <c r="BA168" s="65">
        <v>0</v>
      </c>
      <c r="BB168" s="65">
        <v>0</v>
      </c>
      <c r="BC168" s="65">
        <v>0</v>
      </c>
      <c r="BD168" s="65">
        <v>0</v>
      </c>
      <c r="BE168" s="65">
        <v>0</v>
      </c>
      <c r="BF168" s="65">
        <v>0</v>
      </c>
      <c r="BH168" s="65">
        <v>0</v>
      </c>
      <c r="BI168" s="65">
        <v>0</v>
      </c>
      <c r="BJ168" s="65">
        <v>0</v>
      </c>
      <c r="BK168" s="65">
        <v>0</v>
      </c>
      <c r="BL168" s="65">
        <v>0</v>
      </c>
      <c r="BM168" s="65">
        <v>0</v>
      </c>
      <c r="BN168" s="65">
        <v>0</v>
      </c>
    </row>
    <row r="169" spans="2:66" x14ac:dyDescent="0.25">
      <c r="B169" s="65" t="s">
        <v>138</v>
      </c>
      <c r="D169" s="65">
        <v>0</v>
      </c>
      <c r="E169" s="65">
        <v>0</v>
      </c>
      <c r="F169" s="65">
        <v>0</v>
      </c>
      <c r="G169" s="65">
        <v>0</v>
      </c>
      <c r="H169" s="65">
        <v>0</v>
      </c>
      <c r="I169" s="65">
        <v>0</v>
      </c>
      <c r="J169" s="65">
        <v>0</v>
      </c>
      <c r="L169" s="65">
        <v>0</v>
      </c>
      <c r="M169" s="65">
        <v>0</v>
      </c>
      <c r="N169" s="65">
        <v>0</v>
      </c>
      <c r="O169" s="65">
        <v>0</v>
      </c>
      <c r="P169" s="65">
        <v>0</v>
      </c>
      <c r="Q169" s="65">
        <v>0</v>
      </c>
      <c r="R169" s="65">
        <v>0</v>
      </c>
      <c r="T169" s="65">
        <v>0</v>
      </c>
      <c r="U169" s="65">
        <v>0</v>
      </c>
      <c r="V169" s="65">
        <v>0</v>
      </c>
      <c r="W169" s="65">
        <v>0</v>
      </c>
      <c r="X169" s="65">
        <v>0</v>
      </c>
      <c r="Y169" s="65">
        <v>0</v>
      </c>
      <c r="Z169" s="65">
        <v>0</v>
      </c>
      <c r="AB169" s="65">
        <v>0</v>
      </c>
      <c r="AC169" s="65">
        <v>0</v>
      </c>
      <c r="AD169" s="65">
        <v>0</v>
      </c>
      <c r="AE169" s="65">
        <v>0</v>
      </c>
      <c r="AF169" s="65">
        <v>0</v>
      </c>
      <c r="AG169" s="65">
        <v>0</v>
      </c>
      <c r="AH169" s="65">
        <v>0</v>
      </c>
      <c r="AJ169" s="65">
        <v>0</v>
      </c>
      <c r="AK169" s="65">
        <v>0</v>
      </c>
      <c r="AL169" s="65">
        <v>0</v>
      </c>
      <c r="AM169" s="65">
        <v>0</v>
      </c>
      <c r="AN169" s="65">
        <v>0</v>
      </c>
      <c r="AO169" s="65">
        <v>0</v>
      </c>
      <c r="AP169" s="65">
        <v>0</v>
      </c>
      <c r="AR169" s="65">
        <v>0</v>
      </c>
      <c r="AS169" s="65">
        <v>0</v>
      </c>
      <c r="AT169" s="65">
        <v>0</v>
      </c>
      <c r="AU169" s="65">
        <v>0</v>
      </c>
      <c r="AV169" s="65">
        <v>0</v>
      </c>
      <c r="AW169" s="65">
        <v>0</v>
      </c>
      <c r="AX169" s="65">
        <v>0</v>
      </c>
      <c r="AZ169" s="65">
        <v>0</v>
      </c>
      <c r="BA169" s="65">
        <v>0</v>
      </c>
      <c r="BB169" s="65">
        <v>0</v>
      </c>
      <c r="BC169" s="65">
        <v>0</v>
      </c>
      <c r="BD169" s="65">
        <v>0</v>
      </c>
      <c r="BE169" s="65">
        <v>0</v>
      </c>
      <c r="BF169" s="65">
        <v>0</v>
      </c>
      <c r="BH169" s="65">
        <v>0</v>
      </c>
      <c r="BI169" s="65">
        <v>0</v>
      </c>
      <c r="BJ169" s="65">
        <v>0</v>
      </c>
      <c r="BK169" s="65">
        <v>0</v>
      </c>
      <c r="BL169" s="65">
        <v>0</v>
      </c>
      <c r="BM169" s="65">
        <v>0</v>
      </c>
      <c r="BN169" s="65">
        <v>0</v>
      </c>
    </row>
    <row r="170" spans="2:66" x14ac:dyDescent="0.25">
      <c r="B170" s="65" t="s">
        <v>143</v>
      </c>
      <c r="D170" s="65">
        <v>0</v>
      </c>
      <c r="E170" s="65">
        <v>0</v>
      </c>
      <c r="F170" s="65">
        <v>0</v>
      </c>
      <c r="G170" s="65">
        <v>0</v>
      </c>
      <c r="H170" s="65">
        <v>0</v>
      </c>
      <c r="I170" s="65">
        <v>0</v>
      </c>
      <c r="J170" s="65">
        <v>18</v>
      </c>
      <c r="L170" s="65">
        <v>0</v>
      </c>
      <c r="M170" s="65">
        <v>0</v>
      </c>
      <c r="N170" s="65">
        <v>0</v>
      </c>
      <c r="O170" s="65">
        <v>0</v>
      </c>
      <c r="P170" s="65">
        <v>0</v>
      </c>
      <c r="Q170" s="65">
        <v>0</v>
      </c>
      <c r="R170" s="65">
        <v>20</v>
      </c>
      <c r="T170" s="65">
        <v>0</v>
      </c>
      <c r="U170" s="65">
        <v>0</v>
      </c>
      <c r="V170" s="65">
        <v>0</v>
      </c>
      <c r="W170" s="65">
        <v>0</v>
      </c>
      <c r="X170" s="65">
        <v>0</v>
      </c>
      <c r="Y170" s="65">
        <v>0</v>
      </c>
      <c r="Z170" s="65">
        <v>3</v>
      </c>
      <c r="AB170" s="65">
        <v>0</v>
      </c>
      <c r="AC170" s="65">
        <v>0</v>
      </c>
      <c r="AD170" s="65">
        <v>0</v>
      </c>
      <c r="AE170" s="65">
        <v>0</v>
      </c>
      <c r="AF170" s="65">
        <v>0</v>
      </c>
      <c r="AG170" s="65">
        <v>0</v>
      </c>
      <c r="AH170" s="65">
        <v>26</v>
      </c>
      <c r="AJ170" s="65">
        <v>0</v>
      </c>
      <c r="AK170" s="65">
        <v>0</v>
      </c>
      <c r="AL170" s="65">
        <v>0</v>
      </c>
      <c r="AM170" s="65">
        <v>0</v>
      </c>
      <c r="AN170" s="65">
        <v>0</v>
      </c>
      <c r="AO170" s="65">
        <v>0</v>
      </c>
      <c r="AP170" s="65">
        <v>24</v>
      </c>
      <c r="AR170" s="65">
        <v>0</v>
      </c>
      <c r="AS170" s="65">
        <v>0</v>
      </c>
      <c r="AT170" s="65">
        <v>0</v>
      </c>
      <c r="AU170" s="65">
        <v>0</v>
      </c>
      <c r="AV170" s="65">
        <v>0</v>
      </c>
      <c r="AW170" s="65">
        <v>0</v>
      </c>
      <c r="AX170" s="65">
        <v>25</v>
      </c>
      <c r="AZ170" s="65">
        <v>0</v>
      </c>
      <c r="BA170" s="65">
        <v>0</v>
      </c>
      <c r="BB170" s="65">
        <v>0</v>
      </c>
      <c r="BC170" s="65">
        <v>0</v>
      </c>
      <c r="BD170" s="65">
        <v>0</v>
      </c>
      <c r="BE170" s="65">
        <v>0</v>
      </c>
      <c r="BF170" s="65">
        <v>27</v>
      </c>
      <c r="BH170" s="65">
        <v>0</v>
      </c>
      <c r="BI170" s="65">
        <v>0</v>
      </c>
      <c r="BJ170" s="65">
        <v>0</v>
      </c>
      <c r="BK170" s="65">
        <v>0</v>
      </c>
      <c r="BL170" s="65">
        <v>0</v>
      </c>
      <c r="BM170" s="65">
        <v>0</v>
      </c>
      <c r="BN170" s="65">
        <v>12</v>
      </c>
    </row>
    <row r="171" spans="2:66" x14ac:dyDescent="0.25">
      <c r="B171" s="65" t="s">
        <v>148</v>
      </c>
      <c r="D171" s="65">
        <v>0</v>
      </c>
      <c r="E171" s="65">
        <v>0</v>
      </c>
      <c r="F171" s="65">
        <v>0</v>
      </c>
      <c r="G171" s="65">
        <v>0</v>
      </c>
      <c r="H171" s="65">
        <v>0</v>
      </c>
      <c r="I171" s="65">
        <v>0</v>
      </c>
      <c r="J171" s="65">
        <v>0</v>
      </c>
      <c r="L171" s="65">
        <v>0</v>
      </c>
      <c r="M171" s="65">
        <v>0</v>
      </c>
      <c r="N171" s="65">
        <v>0</v>
      </c>
      <c r="O171" s="65">
        <v>0</v>
      </c>
      <c r="P171" s="65">
        <v>0</v>
      </c>
      <c r="Q171" s="65">
        <v>0</v>
      </c>
      <c r="R171" s="65">
        <v>0</v>
      </c>
      <c r="T171" s="65">
        <v>0</v>
      </c>
      <c r="U171" s="65">
        <v>0</v>
      </c>
      <c r="V171" s="65">
        <v>0</v>
      </c>
      <c r="W171" s="65">
        <v>0</v>
      </c>
      <c r="X171" s="65">
        <v>0</v>
      </c>
      <c r="Y171" s="65">
        <v>0</v>
      </c>
      <c r="Z171" s="65">
        <v>0</v>
      </c>
      <c r="AB171" s="65">
        <v>0</v>
      </c>
      <c r="AC171" s="65">
        <v>0</v>
      </c>
      <c r="AD171" s="65">
        <v>0</v>
      </c>
      <c r="AE171" s="65">
        <v>0</v>
      </c>
      <c r="AF171" s="65">
        <v>0</v>
      </c>
      <c r="AG171" s="65">
        <v>0</v>
      </c>
      <c r="AH171" s="65">
        <v>1</v>
      </c>
      <c r="AJ171" s="65">
        <v>0</v>
      </c>
      <c r="AK171" s="65">
        <v>0</v>
      </c>
      <c r="AL171" s="65">
        <v>0</v>
      </c>
      <c r="AM171" s="65">
        <v>0</v>
      </c>
      <c r="AN171" s="65">
        <v>0</v>
      </c>
      <c r="AO171" s="65">
        <v>0</v>
      </c>
      <c r="AP171" s="65">
        <v>0</v>
      </c>
      <c r="AR171" s="65">
        <v>0</v>
      </c>
      <c r="AS171" s="65">
        <v>0</v>
      </c>
      <c r="AT171" s="65">
        <v>0</v>
      </c>
      <c r="AU171" s="65">
        <v>0</v>
      </c>
      <c r="AV171" s="65">
        <v>0</v>
      </c>
      <c r="AW171" s="65">
        <v>0</v>
      </c>
      <c r="AX171" s="65">
        <v>0</v>
      </c>
      <c r="AZ171" s="65">
        <v>0</v>
      </c>
      <c r="BA171" s="65">
        <v>0</v>
      </c>
      <c r="BB171" s="65">
        <v>0</v>
      </c>
      <c r="BC171" s="65">
        <v>0</v>
      </c>
      <c r="BD171" s="65">
        <v>0</v>
      </c>
      <c r="BE171" s="65">
        <v>0</v>
      </c>
      <c r="BF171" s="65">
        <v>0</v>
      </c>
      <c r="BH171" s="65">
        <v>0</v>
      </c>
      <c r="BI171" s="65">
        <v>0</v>
      </c>
      <c r="BJ171" s="65">
        <v>0</v>
      </c>
      <c r="BK171" s="65">
        <v>0</v>
      </c>
      <c r="BL171" s="65">
        <v>0</v>
      </c>
      <c r="BM171" s="65">
        <v>0</v>
      </c>
      <c r="BN171" s="65">
        <v>0</v>
      </c>
    </row>
    <row r="172" spans="2:66" x14ac:dyDescent="0.25">
      <c r="B172" s="65" t="s">
        <v>150</v>
      </c>
      <c r="D172" s="65">
        <v>0</v>
      </c>
      <c r="E172" s="65">
        <v>0</v>
      </c>
      <c r="F172" s="65">
        <v>0</v>
      </c>
      <c r="G172" s="65">
        <v>0</v>
      </c>
      <c r="H172" s="65">
        <v>0</v>
      </c>
      <c r="I172" s="65">
        <v>0</v>
      </c>
      <c r="J172" s="65">
        <v>0</v>
      </c>
      <c r="L172" s="65">
        <v>0</v>
      </c>
      <c r="M172" s="65">
        <v>0</v>
      </c>
      <c r="N172" s="65">
        <v>0</v>
      </c>
      <c r="O172" s="65">
        <v>0</v>
      </c>
      <c r="P172" s="65">
        <v>0</v>
      </c>
      <c r="Q172" s="65">
        <v>0</v>
      </c>
      <c r="R172" s="65">
        <v>0</v>
      </c>
      <c r="T172" s="65">
        <v>0</v>
      </c>
      <c r="U172" s="65">
        <v>0</v>
      </c>
      <c r="V172" s="65">
        <v>0</v>
      </c>
      <c r="W172" s="65">
        <v>0</v>
      </c>
      <c r="X172" s="65">
        <v>0</v>
      </c>
      <c r="Y172" s="65">
        <v>0</v>
      </c>
      <c r="Z172" s="65">
        <v>0</v>
      </c>
      <c r="AB172" s="65">
        <v>0</v>
      </c>
      <c r="AC172" s="65">
        <v>0</v>
      </c>
      <c r="AD172" s="65">
        <v>0</v>
      </c>
      <c r="AE172" s="65">
        <v>0</v>
      </c>
      <c r="AF172" s="65">
        <v>0</v>
      </c>
      <c r="AG172" s="65">
        <v>0</v>
      </c>
      <c r="AH172" s="65">
        <v>0</v>
      </c>
      <c r="AJ172" s="65">
        <v>0</v>
      </c>
      <c r="AK172" s="65">
        <v>0</v>
      </c>
      <c r="AL172" s="65">
        <v>0</v>
      </c>
      <c r="AM172" s="65">
        <v>0</v>
      </c>
      <c r="AN172" s="65">
        <v>0</v>
      </c>
      <c r="AO172" s="65">
        <v>0</v>
      </c>
      <c r="AP172" s="65">
        <v>0</v>
      </c>
      <c r="AR172" s="65">
        <v>0</v>
      </c>
      <c r="AS172" s="65">
        <v>0</v>
      </c>
      <c r="AT172" s="65">
        <v>0</v>
      </c>
      <c r="AU172" s="65">
        <v>0</v>
      </c>
      <c r="AV172" s="65">
        <v>0</v>
      </c>
      <c r="AW172" s="65">
        <v>0</v>
      </c>
      <c r="AX172" s="65">
        <v>0</v>
      </c>
      <c r="AZ172" s="65">
        <v>0</v>
      </c>
      <c r="BA172" s="65">
        <v>0</v>
      </c>
      <c r="BB172" s="65">
        <v>0</v>
      </c>
      <c r="BC172" s="65">
        <v>0</v>
      </c>
      <c r="BD172" s="65">
        <v>0</v>
      </c>
      <c r="BE172" s="65">
        <v>0</v>
      </c>
      <c r="BF172" s="65">
        <v>0</v>
      </c>
      <c r="BH172" s="65">
        <v>0</v>
      </c>
      <c r="BI172" s="65">
        <v>0</v>
      </c>
      <c r="BJ172" s="65">
        <v>0</v>
      </c>
      <c r="BK172" s="65">
        <v>0</v>
      </c>
      <c r="BL172" s="65">
        <v>0</v>
      </c>
      <c r="BM172" s="65">
        <v>0</v>
      </c>
      <c r="BN172" s="65">
        <v>0</v>
      </c>
    </row>
    <row r="173" spans="2:66" x14ac:dyDescent="0.25">
      <c r="B173" s="65" t="s">
        <v>153</v>
      </c>
      <c r="D173" s="65">
        <v>0</v>
      </c>
      <c r="E173" s="65">
        <v>360</v>
      </c>
      <c r="F173" s="65">
        <v>0</v>
      </c>
      <c r="G173" s="65">
        <v>0</v>
      </c>
      <c r="H173" s="65">
        <v>0</v>
      </c>
      <c r="I173" s="65">
        <v>0</v>
      </c>
      <c r="J173" s="65">
        <v>0</v>
      </c>
      <c r="L173" s="65">
        <v>0</v>
      </c>
      <c r="M173" s="65">
        <v>361</v>
      </c>
      <c r="N173" s="65">
        <v>0</v>
      </c>
      <c r="O173" s="65">
        <v>0</v>
      </c>
      <c r="P173" s="65">
        <v>0</v>
      </c>
      <c r="Q173" s="65">
        <v>0</v>
      </c>
      <c r="R173" s="65">
        <v>0</v>
      </c>
      <c r="T173" s="65">
        <v>0</v>
      </c>
      <c r="U173" s="65">
        <v>315</v>
      </c>
      <c r="V173" s="65">
        <v>0</v>
      </c>
      <c r="W173" s="65">
        <v>0</v>
      </c>
      <c r="X173" s="65">
        <v>0</v>
      </c>
      <c r="Y173" s="65">
        <v>0</v>
      </c>
      <c r="Z173" s="65">
        <v>0</v>
      </c>
      <c r="AB173" s="65">
        <v>0</v>
      </c>
      <c r="AC173" s="65">
        <v>332</v>
      </c>
      <c r="AD173" s="65">
        <v>0</v>
      </c>
      <c r="AE173" s="65">
        <v>0</v>
      </c>
      <c r="AF173" s="65">
        <v>0</v>
      </c>
      <c r="AG173" s="65">
        <v>0</v>
      </c>
      <c r="AH173" s="65">
        <v>0</v>
      </c>
      <c r="AJ173" s="65">
        <v>0</v>
      </c>
      <c r="AK173" s="65">
        <v>213</v>
      </c>
      <c r="AL173" s="65">
        <v>0</v>
      </c>
      <c r="AM173" s="65">
        <v>0</v>
      </c>
      <c r="AN173" s="65">
        <v>0</v>
      </c>
      <c r="AO173" s="65">
        <v>0</v>
      </c>
      <c r="AP173" s="65">
        <v>0</v>
      </c>
      <c r="AR173" s="65">
        <v>0</v>
      </c>
      <c r="AS173" s="65">
        <v>196</v>
      </c>
      <c r="AT173" s="65">
        <v>0</v>
      </c>
      <c r="AU173" s="65">
        <v>0</v>
      </c>
      <c r="AV173" s="65">
        <v>0</v>
      </c>
      <c r="AW173" s="65">
        <v>0</v>
      </c>
      <c r="AX173" s="65">
        <v>0</v>
      </c>
      <c r="AZ173" s="65">
        <v>0</v>
      </c>
      <c r="BA173" s="65">
        <v>199</v>
      </c>
      <c r="BB173" s="65">
        <v>0</v>
      </c>
      <c r="BC173" s="65">
        <v>0</v>
      </c>
      <c r="BD173" s="65">
        <v>0</v>
      </c>
      <c r="BE173" s="65">
        <v>0</v>
      </c>
      <c r="BF173" s="65">
        <v>0</v>
      </c>
      <c r="BH173" s="65">
        <v>0</v>
      </c>
      <c r="BI173" s="65">
        <v>199</v>
      </c>
      <c r="BJ173" s="65">
        <v>0</v>
      </c>
      <c r="BK173" s="65">
        <v>0</v>
      </c>
      <c r="BL173" s="65">
        <v>0</v>
      </c>
      <c r="BM173" s="65">
        <v>0</v>
      </c>
      <c r="BN173" s="65">
        <v>0</v>
      </c>
    </row>
    <row r="174" spans="2:66" x14ac:dyDescent="0.25">
      <c r="B174" s="65" t="s">
        <v>160</v>
      </c>
      <c r="D174" s="65">
        <v>0</v>
      </c>
      <c r="E174" s="65">
        <v>0</v>
      </c>
      <c r="F174" s="65">
        <v>0</v>
      </c>
      <c r="G174" s="65">
        <v>0</v>
      </c>
      <c r="H174" s="65">
        <v>0</v>
      </c>
      <c r="I174" s="65">
        <v>0</v>
      </c>
      <c r="J174" s="65">
        <v>0</v>
      </c>
      <c r="L174" s="65">
        <v>0</v>
      </c>
      <c r="M174" s="65">
        <v>0</v>
      </c>
      <c r="N174" s="65">
        <v>0</v>
      </c>
      <c r="O174" s="65">
        <v>0</v>
      </c>
      <c r="P174" s="65">
        <v>0</v>
      </c>
      <c r="Q174" s="65">
        <v>0</v>
      </c>
      <c r="R174" s="65">
        <v>0</v>
      </c>
      <c r="T174" s="65">
        <v>0</v>
      </c>
      <c r="U174" s="65">
        <v>0</v>
      </c>
      <c r="V174" s="65">
        <v>0</v>
      </c>
      <c r="W174" s="65">
        <v>0</v>
      </c>
      <c r="X174" s="65">
        <v>0</v>
      </c>
      <c r="Y174" s="65">
        <v>0</v>
      </c>
      <c r="Z174" s="65">
        <v>0</v>
      </c>
      <c r="AB174" s="65">
        <v>0</v>
      </c>
      <c r="AC174" s="65">
        <v>0</v>
      </c>
      <c r="AD174" s="65">
        <v>0</v>
      </c>
      <c r="AE174" s="65">
        <v>0</v>
      </c>
      <c r="AF174" s="65">
        <v>0</v>
      </c>
      <c r="AG174" s="65">
        <v>0</v>
      </c>
      <c r="AH174" s="65">
        <v>0</v>
      </c>
      <c r="AJ174" s="65">
        <v>0</v>
      </c>
      <c r="AK174" s="65">
        <v>0</v>
      </c>
      <c r="AL174" s="65">
        <v>0</v>
      </c>
      <c r="AM174" s="65">
        <v>0</v>
      </c>
      <c r="AN174" s="65">
        <v>0</v>
      </c>
      <c r="AO174" s="65">
        <v>0</v>
      </c>
      <c r="AP174" s="65">
        <v>0</v>
      </c>
      <c r="AR174" s="65">
        <v>0</v>
      </c>
      <c r="AS174" s="65">
        <v>0</v>
      </c>
      <c r="AT174" s="65">
        <v>0</v>
      </c>
      <c r="AU174" s="65">
        <v>0</v>
      </c>
      <c r="AV174" s="65">
        <v>0</v>
      </c>
      <c r="AW174" s="65">
        <v>0</v>
      </c>
      <c r="AX174" s="65">
        <v>0</v>
      </c>
      <c r="AZ174" s="65">
        <v>0</v>
      </c>
      <c r="BA174" s="65">
        <v>0</v>
      </c>
      <c r="BB174" s="65">
        <v>0</v>
      </c>
      <c r="BC174" s="65">
        <v>0</v>
      </c>
      <c r="BD174" s="65">
        <v>0</v>
      </c>
      <c r="BE174" s="65">
        <v>0</v>
      </c>
      <c r="BF174" s="65">
        <v>0</v>
      </c>
      <c r="BH174" s="65">
        <v>0</v>
      </c>
      <c r="BI174" s="65">
        <v>0</v>
      </c>
      <c r="BJ174" s="65">
        <v>0</v>
      </c>
      <c r="BK174" s="65">
        <v>0</v>
      </c>
      <c r="BL174" s="65">
        <v>0</v>
      </c>
      <c r="BM174" s="65">
        <v>0</v>
      </c>
      <c r="BN174" s="65">
        <v>0</v>
      </c>
    </row>
    <row r="175" spans="2:66" x14ac:dyDescent="0.25">
      <c r="B175" s="65" t="s">
        <v>178</v>
      </c>
      <c r="D175" s="65">
        <v>0</v>
      </c>
      <c r="E175" s="65">
        <v>0</v>
      </c>
      <c r="F175" s="65">
        <v>0</v>
      </c>
      <c r="G175" s="65">
        <v>0</v>
      </c>
      <c r="H175" s="65">
        <v>0</v>
      </c>
      <c r="I175" s="65">
        <v>0</v>
      </c>
      <c r="J175" s="65">
        <v>0</v>
      </c>
      <c r="L175" s="65">
        <v>0</v>
      </c>
      <c r="M175" s="65">
        <v>0</v>
      </c>
      <c r="N175" s="65">
        <v>0</v>
      </c>
      <c r="O175" s="65">
        <v>0</v>
      </c>
      <c r="P175" s="65">
        <v>0</v>
      </c>
      <c r="Q175" s="65">
        <v>0</v>
      </c>
      <c r="R175" s="65">
        <v>0</v>
      </c>
      <c r="T175" s="65">
        <v>0</v>
      </c>
      <c r="U175" s="65">
        <v>0</v>
      </c>
      <c r="V175" s="65">
        <v>0</v>
      </c>
      <c r="W175" s="65">
        <v>0</v>
      </c>
      <c r="X175" s="65">
        <v>0</v>
      </c>
      <c r="Y175" s="65">
        <v>0</v>
      </c>
      <c r="Z175" s="65">
        <v>0</v>
      </c>
      <c r="AB175" s="65">
        <v>0</v>
      </c>
      <c r="AC175" s="65">
        <v>0</v>
      </c>
      <c r="AD175" s="65">
        <v>0</v>
      </c>
      <c r="AE175" s="65">
        <v>0</v>
      </c>
      <c r="AF175" s="65">
        <v>0</v>
      </c>
      <c r="AG175" s="65">
        <v>0</v>
      </c>
      <c r="AH175" s="65">
        <v>0</v>
      </c>
      <c r="AJ175" s="65">
        <v>0</v>
      </c>
      <c r="AK175" s="65">
        <v>0</v>
      </c>
      <c r="AL175" s="65">
        <v>0</v>
      </c>
      <c r="AM175" s="65">
        <v>0</v>
      </c>
      <c r="AN175" s="65">
        <v>0</v>
      </c>
      <c r="AO175" s="65">
        <v>0</v>
      </c>
      <c r="AP175" s="65">
        <v>0</v>
      </c>
      <c r="AR175" s="65">
        <v>0</v>
      </c>
      <c r="AS175" s="65">
        <v>0</v>
      </c>
      <c r="AT175" s="65">
        <v>0</v>
      </c>
      <c r="AU175" s="65">
        <v>0</v>
      </c>
      <c r="AV175" s="65">
        <v>0</v>
      </c>
      <c r="AW175" s="65">
        <v>0</v>
      </c>
      <c r="AX175" s="65">
        <v>0</v>
      </c>
      <c r="AZ175" s="65">
        <v>0</v>
      </c>
      <c r="BA175" s="65">
        <v>0</v>
      </c>
      <c r="BB175" s="65">
        <v>0</v>
      </c>
      <c r="BC175" s="65">
        <v>0</v>
      </c>
      <c r="BD175" s="65">
        <v>0</v>
      </c>
      <c r="BE175" s="65">
        <v>0</v>
      </c>
      <c r="BF175" s="65">
        <v>0</v>
      </c>
      <c r="BH175" s="65">
        <v>0</v>
      </c>
      <c r="BI175" s="65">
        <v>0</v>
      </c>
      <c r="BJ175" s="65">
        <v>0</v>
      </c>
      <c r="BK175" s="65">
        <v>0</v>
      </c>
      <c r="BL175" s="65">
        <v>0</v>
      </c>
      <c r="BM175" s="65">
        <v>0</v>
      </c>
      <c r="BN175" s="65">
        <v>0</v>
      </c>
    </row>
    <row r="176" spans="2:66" x14ac:dyDescent="0.25">
      <c r="B176" s="65" t="s">
        <v>192</v>
      </c>
      <c r="D176" s="65">
        <v>0</v>
      </c>
      <c r="E176" s="65">
        <v>0</v>
      </c>
      <c r="F176" s="65">
        <v>0</v>
      </c>
      <c r="G176" s="65">
        <v>0</v>
      </c>
      <c r="H176" s="65">
        <v>0</v>
      </c>
      <c r="I176" s="65">
        <v>0</v>
      </c>
      <c r="J176" s="65">
        <v>18</v>
      </c>
      <c r="L176" s="65">
        <v>0</v>
      </c>
      <c r="M176" s="65">
        <v>0</v>
      </c>
      <c r="N176" s="65">
        <v>0</v>
      </c>
      <c r="O176" s="65">
        <v>0</v>
      </c>
      <c r="P176" s="65">
        <v>0</v>
      </c>
      <c r="Q176" s="65">
        <v>0</v>
      </c>
      <c r="R176" s="65">
        <v>0</v>
      </c>
      <c r="T176" s="65">
        <v>0</v>
      </c>
      <c r="U176" s="65">
        <v>37</v>
      </c>
      <c r="V176" s="65">
        <v>0</v>
      </c>
      <c r="W176" s="65">
        <v>0</v>
      </c>
      <c r="X176" s="65">
        <v>0</v>
      </c>
      <c r="Y176" s="65">
        <v>0</v>
      </c>
      <c r="Z176" s="65">
        <v>0</v>
      </c>
      <c r="AB176" s="65">
        <v>0</v>
      </c>
      <c r="AC176" s="65">
        <v>0</v>
      </c>
      <c r="AD176" s="65">
        <v>0</v>
      </c>
      <c r="AE176" s="65">
        <v>0</v>
      </c>
      <c r="AF176" s="65">
        <v>0</v>
      </c>
      <c r="AG176" s="65">
        <v>0</v>
      </c>
      <c r="AH176" s="65">
        <v>6</v>
      </c>
      <c r="AJ176" s="65">
        <v>0</v>
      </c>
      <c r="AK176" s="65">
        <v>0</v>
      </c>
      <c r="AL176" s="65">
        <v>0</v>
      </c>
      <c r="AM176" s="65">
        <v>0</v>
      </c>
      <c r="AN176" s="65">
        <v>0</v>
      </c>
      <c r="AO176" s="65">
        <v>0</v>
      </c>
      <c r="AP176" s="65">
        <v>0</v>
      </c>
      <c r="AR176" s="65">
        <v>0</v>
      </c>
      <c r="AS176" s="65">
        <v>0</v>
      </c>
      <c r="AT176" s="65">
        <v>0</v>
      </c>
      <c r="AU176" s="65">
        <v>0</v>
      </c>
      <c r="AV176" s="65">
        <v>0</v>
      </c>
      <c r="AW176" s="65">
        <v>0</v>
      </c>
      <c r="AX176" s="65">
        <v>0</v>
      </c>
      <c r="AZ176" s="65">
        <v>0</v>
      </c>
      <c r="BA176" s="65">
        <v>0</v>
      </c>
      <c r="BB176" s="65">
        <v>0</v>
      </c>
      <c r="BC176" s="65">
        <v>0</v>
      </c>
      <c r="BD176" s="65">
        <v>0</v>
      </c>
      <c r="BE176" s="65">
        <v>0</v>
      </c>
      <c r="BF176" s="65">
        <v>2</v>
      </c>
      <c r="BH176" s="65">
        <v>0</v>
      </c>
      <c r="BI176" s="65">
        <v>0</v>
      </c>
      <c r="BJ176" s="65">
        <v>0</v>
      </c>
      <c r="BK176" s="65">
        <v>0</v>
      </c>
      <c r="BL176" s="65">
        <v>0</v>
      </c>
      <c r="BM176" s="65">
        <v>0</v>
      </c>
      <c r="BN176" s="65">
        <v>0</v>
      </c>
    </row>
    <row r="177" spans="2:66" x14ac:dyDescent="0.25">
      <c r="B177" s="65" t="s">
        <v>217</v>
      </c>
      <c r="D177" s="65">
        <v>0</v>
      </c>
      <c r="E177" s="65">
        <v>3</v>
      </c>
      <c r="F177" s="65">
        <v>0</v>
      </c>
      <c r="G177" s="65">
        <v>0</v>
      </c>
      <c r="H177" s="65">
        <v>0</v>
      </c>
      <c r="I177" s="65">
        <v>0</v>
      </c>
      <c r="J177" s="65">
        <v>35</v>
      </c>
      <c r="L177" s="65">
        <v>0</v>
      </c>
      <c r="M177" s="65">
        <v>5</v>
      </c>
      <c r="N177" s="65">
        <v>0</v>
      </c>
      <c r="O177" s="65">
        <v>0</v>
      </c>
      <c r="P177" s="65">
        <v>0</v>
      </c>
      <c r="Q177" s="65">
        <v>0</v>
      </c>
      <c r="R177" s="65">
        <v>51</v>
      </c>
      <c r="T177" s="65">
        <v>0</v>
      </c>
      <c r="U177" s="65">
        <v>11</v>
      </c>
      <c r="V177" s="65">
        <v>0</v>
      </c>
      <c r="W177" s="65">
        <v>0</v>
      </c>
      <c r="X177" s="65">
        <v>0</v>
      </c>
      <c r="Y177" s="65">
        <v>0</v>
      </c>
      <c r="Z177" s="65">
        <v>83</v>
      </c>
      <c r="AB177" s="65">
        <v>0</v>
      </c>
      <c r="AC177" s="65">
        <v>6</v>
      </c>
      <c r="AD177" s="65">
        <v>0</v>
      </c>
      <c r="AE177" s="65">
        <v>0</v>
      </c>
      <c r="AF177" s="65">
        <v>0</v>
      </c>
      <c r="AG177" s="65">
        <v>0</v>
      </c>
      <c r="AH177" s="65">
        <v>100</v>
      </c>
      <c r="AJ177" s="65">
        <v>0</v>
      </c>
      <c r="AK177" s="65">
        <v>6</v>
      </c>
      <c r="AL177" s="65">
        <v>0</v>
      </c>
      <c r="AM177" s="65">
        <v>0</v>
      </c>
      <c r="AN177" s="65">
        <v>0</v>
      </c>
      <c r="AO177" s="65">
        <v>0</v>
      </c>
      <c r="AP177" s="65">
        <v>111</v>
      </c>
      <c r="AR177" s="65">
        <v>0</v>
      </c>
      <c r="AS177" s="65">
        <v>3</v>
      </c>
      <c r="AT177" s="65">
        <v>0</v>
      </c>
      <c r="AU177" s="65">
        <v>0</v>
      </c>
      <c r="AV177" s="65">
        <v>0</v>
      </c>
      <c r="AW177" s="65">
        <v>0</v>
      </c>
      <c r="AX177" s="65">
        <v>94</v>
      </c>
      <c r="AZ177" s="65">
        <v>0</v>
      </c>
      <c r="BA177" s="65">
        <v>10</v>
      </c>
      <c r="BB177" s="65">
        <v>0</v>
      </c>
      <c r="BC177" s="65">
        <v>0</v>
      </c>
      <c r="BD177" s="65">
        <v>0</v>
      </c>
      <c r="BE177" s="65">
        <v>0</v>
      </c>
      <c r="BF177" s="65">
        <v>105</v>
      </c>
      <c r="BH177" s="65">
        <v>0</v>
      </c>
      <c r="BI177" s="65">
        <v>13</v>
      </c>
      <c r="BJ177" s="65">
        <v>0</v>
      </c>
      <c r="BK177" s="65">
        <v>0</v>
      </c>
      <c r="BL177" s="65">
        <v>0</v>
      </c>
      <c r="BM177" s="65">
        <v>0</v>
      </c>
      <c r="BN177" s="65">
        <v>85</v>
      </c>
    </row>
    <row r="178" spans="2:66" x14ac:dyDescent="0.25">
      <c r="B178" s="65" t="s">
        <v>219</v>
      </c>
      <c r="D178" s="65">
        <v>0</v>
      </c>
      <c r="E178" s="65">
        <v>0</v>
      </c>
      <c r="F178" s="65">
        <v>0</v>
      </c>
      <c r="G178" s="65">
        <v>0</v>
      </c>
      <c r="H178" s="65">
        <v>0</v>
      </c>
      <c r="I178" s="65">
        <v>0</v>
      </c>
      <c r="J178" s="65">
        <v>7</v>
      </c>
      <c r="L178" s="65">
        <v>0</v>
      </c>
      <c r="M178" s="65">
        <v>0</v>
      </c>
      <c r="N178" s="65">
        <v>0</v>
      </c>
      <c r="O178" s="65">
        <v>0</v>
      </c>
      <c r="P178" s="65">
        <v>0</v>
      </c>
      <c r="Q178" s="65">
        <v>0</v>
      </c>
      <c r="R178" s="65">
        <v>14</v>
      </c>
      <c r="T178" s="65">
        <v>0</v>
      </c>
      <c r="U178" s="65">
        <v>0</v>
      </c>
      <c r="V178" s="65">
        <v>0</v>
      </c>
      <c r="W178" s="65">
        <v>0</v>
      </c>
      <c r="X178" s="65">
        <v>0</v>
      </c>
      <c r="Y178" s="65">
        <v>0</v>
      </c>
      <c r="Z178" s="65">
        <v>2</v>
      </c>
      <c r="AB178" s="65">
        <v>0</v>
      </c>
      <c r="AC178" s="65">
        <v>0</v>
      </c>
      <c r="AD178" s="65">
        <v>0</v>
      </c>
      <c r="AE178" s="65">
        <v>0</v>
      </c>
      <c r="AF178" s="65">
        <v>0</v>
      </c>
      <c r="AG178" s="65">
        <v>0</v>
      </c>
      <c r="AH178" s="65">
        <v>8</v>
      </c>
      <c r="AJ178" s="65">
        <v>0</v>
      </c>
      <c r="AK178" s="65">
        <v>0</v>
      </c>
      <c r="AL178" s="65">
        <v>0</v>
      </c>
      <c r="AM178" s="65">
        <v>0</v>
      </c>
      <c r="AN178" s="65">
        <v>0</v>
      </c>
      <c r="AO178" s="65">
        <v>0</v>
      </c>
      <c r="AP178" s="65">
        <v>9</v>
      </c>
      <c r="AR178" s="65">
        <v>0</v>
      </c>
      <c r="AS178" s="65">
        <v>0</v>
      </c>
      <c r="AT178" s="65">
        <v>0</v>
      </c>
      <c r="AU178" s="65">
        <v>0</v>
      </c>
      <c r="AV178" s="65">
        <v>0</v>
      </c>
      <c r="AW178" s="65">
        <v>0</v>
      </c>
      <c r="AX178" s="65">
        <v>2</v>
      </c>
      <c r="AZ178" s="65">
        <v>0</v>
      </c>
      <c r="BA178" s="65">
        <v>0</v>
      </c>
      <c r="BB178" s="65">
        <v>0</v>
      </c>
      <c r="BC178" s="65">
        <v>0</v>
      </c>
      <c r="BD178" s="65">
        <v>0</v>
      </c>
      <c r="BE178" s="65">
        <v>0</v>
      </c>
      <c r="BF178" s="65">
        <v>3</v>
      </c>
      <c r="BH178" s="65">
        <v>0</v>
      </c>
      <c r="BI178" s="65">
        <v>0</v>
      </c>
      <c r="BJ178" s="65">
        <v>0</v>
      </c>
      <c r="BK178" s="65">
        <v>0</v>
      </c>
      <c r="BL178" s="65">
        <v>0</v>
      </c>
      <c r="BM178" s="65">
        <v>0</v>
      </c>
      <c r="BN178" s="65">
        <v>0</v>
      </c>
    </row>
    <row r="179" spans="2:66" x14ac:dyDescent="0.25">
      <c r="B179" s="65" t="s">
        <v>260</v>
      </c>
      <c r="D179" s="65">
        <v>0</v>
      </c>
      <c r="E179" s="65">
        <v>0</v>
      </c>
      <c r="F179" s="65">
        <v>0</v>
      </c>
      <c r="G179" s="65">
        <v>0</v>
      </c>
      <c r="H179" s="65">
        <v>0</v>
      </c>
      <c r="I179" s="65">
        <v>0</v>
      </c>
      <c r="J179" s="65">
        <v>0</v>
      </c>
      <c r="L179" s="65">
        <v>0</v>
      </c>
      <c r="M179" s="65">
        <v>0</v>
      </c>
      <c r="N179" s="65">
        <v>0</v>
      </c>
      <c r="O179" s="65">
        <v>0</v>
      </c>
      <c r="P179" s="65">
        <v>0</v>
      </c>
      <c r="Q179" s="65">
        <v>0</v>
      </c>
      <c r="R179" s="65">
        <v>0</v>
      </c>
      <c r="T179" s="65">
        <v>0</v>
      </c>
      <c r="U179" s="65">
        <v>0</v>
      </c>
      <c r="V179" s="65">
        <v>0</v>
      </c>
      <c r="W179" s="65">
        <v>0</v>
      </c>
      <c r="X179" s="65">
        <v>0</v>
      </c>
      <c r="Y179" s="65">
        <v>0</v>
      </c>
      <c r="Z179" s="65">
        <v>0</v>
      </c>
      <c r="AB179" s="65">
        <v>0</v>
      </c>
      <c r="AC179" s="65">
        <v>0</v>
      </c>
      <c r="AD179" s="65">
        <v>0</v>
      </c>
      <c r="AE179" s="65">
        <v>0</v>
      </c>
      <c r="AF179" s="65">
        <v>0</v>
      </c>
      <c r="AG179" s="65">
        <v>0</v>
      </c>
      <c r="AH179" s="65">
        <v>0</v>
      </c>
      <c r="AJ179" s="65">
        <v>0</v>
      </c>
      <c r="AK179" s="65">
        <v>0</v>
      </c>
      <c r="AL179" s="65">
        <v>0</v>
      </c>
      <c r="AM179" s="65">
        <v>0</v>
      </c>
      <c r="AN179" s="65">
        <v>0</v>
      </c>
      <c r="AO179" s="65">
        <v>0</v>
      </c>
      <c r="AP179" s="65">
        <v>0</v>
      </c>
      <c r="AR179" s="65">
        <v>0</v>
      </c>
      <c r="AS179" s="65">
        <v>0</v>
      </c>
      <c r="AT179" s="65">
        <v>0</v>
      </c>
      <c r="AU179" s="65">
        <v>0</v>
      </c>
      <c r="AV179" s="65">
        <v>0</v>
      </c>
      <c r="AW179" s="65">
        <v>0</v>
      </c>
      <c r="AX179" s="65">
        <v>0</v>
      </c>
      <c r="AZ179" s="65">
        <v>0</v>
      </c>
      <c r="BA179" s="65">
        <v>0</v>
      </c>
      <c r="BB179" s="65">
        <v>0</v>
      </c>
      <c r="BC179" s="65">
        <v>0</v>
      </c>
      <c r="BD179" s="65">
        <v>0</v>
      </c>
      <c r="BE179" s="65">
        <v>0</v>
      </c>
      <c r="BF179" s="65">
        <v>0</v>
      </c>
      <c r="BH179" s="65" t="s">
        <v>19</v>
      </c>
      <c r="BI179" s="65" t="s">
        <v>19</v>
      </c>
      <c r="BJ179" s="65" t="s">
        <v>19</v>
      </c>
      <c r="BK179" s="65" t="s">
        <v>19</v>
      </c>
      <c r="BL179" s="65" t="s">
        <v>19</v>
      </c>
      <c r="BM179" s="65" t="s">
        <v>19</v>
      </c>
      <c r="BN179" s="65" t="s">
        <v>19</v>
      </c>
    </row>
    <row r="180" spans="2:66" x14ac:dyDescent="0.25">
      <c r="B180" s="65" t="s">
        <v>43</v>
      </c>
      <c r="D180" s="65">
        <v>0</v>
      </c>
      <c r="E180" s="65">
        <v>0</v>
      </c>
      <c r="F180" s="65">
        <v>0</v>
      </c>
      <c r="G180" s="65">
        <v>0</v>
      </c>
      <c r="H180" s="65">
        <v>0</v>
      </c>
      <c r="I180" s="65">
        <v>0</v>
      </c>
      <c r="J180" s="65">
        <v>57</v>
      </c>
      <c r="L180" s="65">
        <v>0</v>
      </c>
      <c r="M180" s="65">
        <v>0</v>
      </c>
      <c r="N180" s="65">
        <v>0</v>
      </c>
      <c r="O180" s="65">
        <v>0</v>
      </c>
      <c r="P180" s="65">
        <v>0</v>
      </c>
      <c r="Q180" s="65">
        <v>0</v>
      </c>
      <c r="R180" s="65">
        <v>66</v>
      </c>
      <c r="T180" s="65">
        <v>0</v>
      </c>
      <c r="U180" s="65">
        <v>48</v>
      </c>
      <c r="V180" s="65">
        <v>0</v>
      </c>
      <c r="W180" s="65">
        <v>0</v>
      </c>
      <c r="X180" s="65">
        <v>0</v>
      </c>
      <c r="Y180" s="65">
        <v>0</v>
      </c>
      <c r="Z180" s="65">
        <v>19</v>
      </c>
      <c r="AB180" s="65">
        <v>0</v>
      </c>
      <c r="AC180" s="65">
        <v>24</v>
      </c>
      <c r="AD180" s="65">
        <v>0</v>
      </c>
      <c r="AE180" s="65">
        <v>0</v>
      </c>
      <c r="AF180" s="65">
        <v>0</v>
      </c>
      <c r="AG180" s="65">
        <v>0</v>
      </c>
      <c r="AH180" s="65">
        <v>63</v>
      </c>
      <c r="AJ180" s="65">
        <v>0</v>
      </c>
      <c r="AK180" s="65">
        <v>110</v>
      </c>
      <c r="AL180" s="65">
        <v>0</v>
      </c>
      <c r="AM180" s="65">
        <v>0</v>
      </c>
      <c r="AN180" s="65">
        <v>0</v>
      </c>
      <c r="AO180" s="65">
        <v>0</v>
      </c>
      <c r="AP180" s="65">
        <v>21</v>
      </c>
      <c r="AR180" s="65">
        <v>0</v>
      </c>
      <c r="AS180" s="65">
        <v>79</v>
      </c>
      <c r="AT180" s="65">
        <v>0</v>
      </c>
      <c r="AU180" s="65">
        <v>0</v>
      </c>
      <c r="AV180" s="65">
        <v>0</v>
      </c>
      <c r="AW180" s="65">
        <v>0</v>
      </c>
      <c r="AX180" s="65">
        <v>25</v>
      </c>
      <c r="AZ180" s="65">
        <v>0</v>
      </c>
      <c r="BA180" s="65">
        <v>55</v>
      </c>
      <c r="BB180" s="65">
        <v>0</v>
      </c>
      <c r="BC180" s="65">
        <v>0</v>
      </c>
      <c r="BD180" s="65">
        <v>0</v>
      </c>
      <c r="BE180" s="65">
        <v>0</v>
      </c>
      <c r="BF180" s="65">
        <v>25</v>
      </c>
      <c r="BH180" s="65">
        <v>0</v>
      </c>
      <c r="BI180" s="65">
        <v>53</v>
      </c>
      <c r="BJ180" s="65">
        <v>0</v>
      </c>
      <c r="BK180" s="65">
        <v>0</v>
      </c>
      <c r="BL180" s="65">
        <v>0</v>
      </c>
      <c r="BM180" s="65">
        <v>0</v>
      </c>
      <c r="BN180" s="65">
        <v>32</v>
      </c>
    </row>
    <row r="181" spans="2:66" x14ac:dyDescent="0.25">
      <c r="B181" s="65" t="s">
        <v>48</v>
      </c>
      <c r="D181" s="65">
        <v>0</v>
      </c>
      <c r="E181" s="65">
        <v>0</v>
      </c>
      <c r="F181" s="65">
        <v>0</v>
      </c>
      <c r="G181" s="65">
        <v>0</v>
      </c>
      <c r="H181" s="65">
        <v>0</v>
      </c>
      <c r="I181" s="65">
        <v>0</v>
      </c>
      <c r="J181" s="65">
        <v>181</v>
      </c>
      <c r="L181" s="65">
        <v>0</v>
      </c>
      <c r="M181" s="65">
        <v>5</v>
      </c>
      <c r="N181" s="65">
        <v>0</v>
      </c>
      <c r="O181" s="65">
        <v>0</v>
      </c>
      <c r="P181" s="65">
        <v>0</v>
      </c>
      <c r="Q181" s="65">
        <v>0</v>
      </c>
      <c r="R181" s="65">
        <v>170</v>
      </c>
      <c r="T181" s="65">
        <v>0</v>
      </c>
      <c r="U181" s="65">
        <v>0</v>
      </c>
      <c r="V181" s="65">
        <v>0</v>
      </c>
      <c r="W181" s="65">
        <v>0</v>
      </c>
      <c r="X181" s="65">
        <v>0</v>
      </c>
      <c r="Y181" s="65">
        <v>0</v>
      </c>
      <c r="Z181" s="65">
        <v>116</v>
      </c>
      <c r="AB181" s="65">
        <v>0</v>
      </c>
      <c r="AC181" s="65">
        <v>0</v>
      </c>
      <c r="AD181" s="65">
        <v>0</v>
      </c>
      <c r="AE181" s="65">
        <v>0</v>
      </c>
      <c r="AF181" s="65">
        <v>0</v>
      </c>
      <c r="AG181" s="65">
        <v>0</v>
      </c>
      <c r="AH181" s="65">
        <v>0</v>
      </c>
      <c r="AJ181" s="65">
        <v>0</v>
      </c>
      <c r="AK181" s="65">
        <v>0</v>
      </c>
      <c r="AL181" s="65">
        <v>0</v>
      </c>
      <c r="AM181" s="65">
        <v>0</v>
      </c>
      <c r="AN181" s="65">
        <v>0</v>
      </c>
      <c r="AO181" s="65">
        <v>0</v>
      </c>
      <c r="AP181" s="65">
        <v>0</v>
      </c>
      <c r="AR181" s="65">
        <v>0</v>
      </c>
      <c r="AS181" s="65">
        <v>0</v>
      </c>
      <c r="AT181" s="65">
        <v>0</v>
      </c>
      <c r="AU181" s="65">
        <v>0</v>
      </c>
      <c r="AV181" s="65">
        <v>0</v>
      </c>
      <c r="AW181" s="65">
        <v>0</v>
      </c>
      <c r="AX181" s="65">
        <v>0</v>
      </c>
      <c r="AZ181" s="65" t="s">
        <v>19</v>
      </c>
      <c r="BA181" s="65" t="s">
        <v>19</v>
      </c>
      <c r="BB181" s="65" t="s">
        <v>19</v>
      </c>
      <c r="BC181" s="65" t="s">
        <v>19</v>
      </c>
      <c r="BD181" s="65" t="s">
        <v>19</v>
      </c>
      <c r="BE181" s="65" t="s">
        <v>19</v>
      </c>
      <c r="BF181" s="65" t="s">
        <v>19</v>
      </c>
      <c r="BH181" s="65" t="s">
        <v>19</v>
      </c>
      <c r="BI181" s="65" t="s">
        <v>19</v>
      </c>
      <c r="BJ181" s="65" t="s">
        <v>19</v>
      </c>
      <c r="BK181" s="65" t="s">
        <v>19</v>
      </c>
      <c r="BL181" s="65" t="s">
        <v>19</v>
      </c>
      <c r="BM181" s="65" t="s">
        <v>19</v>
      </c>
      <c r="BN181" s="65" t="s">
        <v>19</v>
      </c>
    </row>
    <row r="182" spans="2:66" x14ac:dyDescent="0.25">
      <c r="B182" s="65" t="s">
        <v>56</v>
      </c>
      <c r="D182" s="65">
        <v>0</v>
      </c>
      <c r="E182" s="65">
        <v>83</v>
      </c>
      <c r="F182" s="65">
        <v>0</v>
      </c>
      <c r="G182" s="65">
        <v>0</v>
      </c>
      <c r="H182" s="65">
        <v>0</v>
      </c>
      <c r="I182" s="65">
        <v>0</v>
      </c>
      <c r="J182" s="65">
        <v>58</v>
      </c>
      <c r="L182" s="65">
        <v>0</v>
      </c>
      <c r="M182" s="65">
        <v>96</v>
      </c>
      <c r="N182" s="65">
        <v>0</v>
      </c>
      <c r="O182" s="65">
        <v>0</v>
      </c>
      <c r="P182" s="65">
        <v>0</v>
      </c>
      <c r="Q182" s="65">
        <v>0</v>
      </c>
      <c r="R182" s="65">
        <v>49</v>
      </c>
      <c r="T182" s="65">
        <v>0</v>
      </c>
      <c r="U182" s="65">
        <v>95</v>
      </c>
      <c r="V182" s="65">
        <v>0</v>
      </c>
      <c r="W182" s="65">
        <v>0</v>
      </c>
      <c r="X182" s="65">
        <v>0</v>
      </c>
      <c r="Y182" s="65">
        <v>0</v>
      </c>
      <c r="Z182" s="65">
        <v>53</v>
      </c>
      <c r="AB182" s="65">
        <v>0</v>
      </c>
      <c r="AC182" s="65">
        <v>95</v>
      </c>
      <c r="AD182" s="65">
        <v>0</v>
      </c>
      <c r="AE182" s="65">
        <v>0</v>
      </c>
      <c r="AF182" s="65">
        <v>0</v>
      </c>
      <c r="AG182" s="65">
        <v>0</v>
      </c>
      <c r="AH182" s="65">
        <v>49</v>
      </c>
      <c r="AJ182" s="65">
        <v>0</v>
      </c>
      <c r="AK182" s="65">
        <v>114</v>
      </c>
      <c r="AL182" s="65">
        <v>0</v>
      </c>
      <c r="AM182" s="65">
        <v>0</v>
      </c>
      <c r="AN182" s="65">
        <v>0</v>
      </c>
      <c r="AO182" s="65">
        <v>0</v>
      </c>
      <c r="AP182" s="65">
        <v>50</v>
      </c>
      <c r="AR182" s="65">
        <v>0</v>
      </c>
      <c r="AS182" s="65">
        <v>120</v>
      </c>
      <c r="AT182" s="65">
        <v>0</v>
      </c>
      <c r="AU182" s="65">
        <v>0</v>
      </c>
      <c r="AV182" s="65">
        <v>0</v>
      </c>
      <c r="AW182" s="65">
        <v>0</v>
      </c>
      <c r="AX182" s="65">
        <v>60</v>
      </c>
      <c r="AZ182" s="65">
        <v>0</v>
      </c>
      <c r="BA182" s="65">
        <v>115</v>
      </c>
      <c r="BB182" s="65">
        <v>0</v>
      </c>
      <c r="BC182" s="65">
        <v>0</v>
      </c>
      <c r="BD182" s="65">
        <v>0</v>
      </c>
      <c r="BE182" s="65">
        <v>0</v>
      </c>
      <c r="BF182" s="65">
        <v>62</v>
      </c>
      <c r="BH182" s="65">
        <v>0</v>
      </c>
      <c r="BI182" s="65">
        <v>66</v>
      </c>
      <c r="BJ182" s="65">
        <v>0</v>
      </c>
      <c r="BK182" s="65">
        <v>0</v>
      </c>
      <c r="BL182" s="65">
        <v>0</v>
      </c>
      <c r="BM182" s="65">
        <v>0</v>
      </c>
      <c r="BN182" s="65">
        <v>125</v>
      </c>
    </row>
    <row r="183" spans="2:66" x14ac:dyDescent="0.25">
      <c r="B183" s="65" t="s">
        <v>84</v>
      </c>
      <c r="D183" s="65">
        <v>0</v>
      </c>
      <c r="E183" s="65">
        <v>3</v>
      </c>
      <c r="F183" s="65">
        <v>0</v>
      </c>
      <c r="G183" s="65">
        <v>0</v>
      </c>
      <c r="H183" s="65">
        <v>0</v>
      </c>
      <c r="I183" s="65">
        <v>0</v>
      </c>
      <c r="J183" s="65">
        <v>6</v>
      </c>
      <c r="L183" s="65">
        <v>0</v>
      </c>
      <c r="M183" s="65">
        <v>2</v>
      </c>
      <c r="N183" s="65">
        <v>0</v>
      </c>
      <c r="O183" s="65">
        <v>0</v>
      </c>
      <c r="P183" s="65">
        <v>0</v>
      </c>
      <c r="Q183" s="65">
        <v>0</v>
      </c>
      <c r="R183" s="65">
        <v>5</v>
      </c>
      <c r="T183" s="65">
        <v>0</v>
      </c>
      <c r="U183" s="65">
        <v>5</v>
      </c>
      <c r="V183" s="65">
        <v>0</v>
      </c>
      <c r="W183" s="65">
        <v>0</v>
      </c>
      <c r="X183" s="65">
        <v>0</v>
      </c>
      <c r="Y183" s="65">
        <v>0</v>
      </c>
      <c r="Z183" s="65">
        <v>0</v>
      </c>
      <c r="AB183" s="65">
        <v>0</v>
      </c>
      <c r="AC183" s="65">
        <v>14</v>
      </c>
      <c r="AD183" s="65">
        <v>0</v>
      </c>
      <c r="AE183" s="65">
        <v>0</v>
      </c>
      <c r="AF183" s="65">
        <v>0</v>
      </c>
      <c r="AG183" s="65">
        <v>0</v>
      </c>
      <c r="AH183" s="65">
        <v>0</v>
      </c>
      <c r="AJ183" s="65">
        <v>0</v>
      </c>
      <c r="AK183" s="65">
        <v>10</v>
      </c>
      <c r="AL183" s="65">
        <v>0</v>
      </c>
      <c r="AM183" s="65">
        <v>0</v>
      </c>
      <c r="AN183" s="65">
        <v>0</v>
      </c>
      <c r="AO183" s="65">
        <v>0</v>
      </c>
      <c r="AP183" s="65">
        <v>0</v>
      </c>
      <c r="AR183" s="65">
        <v>0</v>
      </c>
      <c r="AS183" s="65">
        <v>1</v>
      </c>
      <c r="AT183" s="65">
        <v>0</v>
      </c>
      <c r="AU183" s="65">
        <v>0</v>
      </c>
      <c r="AV183" s="65">
        <v>0</v>
      </c>
      <c r="AW183" s="65">
        <v>0</v>
      </c>
      <c r="AX183" s="65">
        <v>0</v>
      </c>
      <c r="AZ183" s="65">
        <v>0</v>
      </c>
      <c r="BA183" s="65">
        <v>7</v>
      </c>
      <c r="BB183" s="65">
        <v>0</v>
      </c>
      <c r="BC183" s="65">
        <v>0</v>
      </c>
      <c r="BD183" s="65">
        <v>0</v>
      </c>
      <c r="BE183" s="65">
        <v>0</v>
      </c>
      <c r="BF183" s="65">
        <v>0</v>
      </c>
      <c r="BH183" s="65">
        <v>0</v>
      </c>
      <c r="BI183" s="65">
        <v>8</v>
      </c>
      <c r="BJ183" s="65">
        <v>0</v>
      </c>
      <c r="BK183" s="65">
        <v>0</v>
      </c>
      <c r="BL183" s="65">
        <v>0</v>
      </c>
      <c r="BM183" s="65">
        <v>0</v>
      </c>
      <c r="BN183" s="65">
        <v>0</v>
      </c>
    </row>
    <row r="184" spans="2:66" x14ac:dyDescent="0.25">
      <c r="B184" s="65" t="s">
        <v>96</v>
      </c>
      <c r="D184" s="65">
        <v>0</v>
      </c>
      <c r="E184" s="65">
        <v>0</v>
      </c>
      <c r="F184" s="65">
        <v>0</v>
      </c>
      <c r="G184" s="65">
        <v>0</v>
      </c>
      <c r="H184" s="65">
        <v>0</v>
      </c>
      <c r="I184" s="65">
        <v>0</v>
      </c>
      <c r="J184" s="65">
        <v>2</v>
      </c>
      <c r="L184" s="65">
        <v>0</v>
      </c>
      <c r="M184" s="65">
        <v>0</v>
      </c>
      <c r="N184" s="65">
        <v>0</v>
      </c>
      <c r="O184" s="65">
        <v>0</v>
      </c>
      <c r="P184" s="65">
        <v>0</v>
      </c>
      <c r="Q184" s="65">
        <v>0</v>
      </c>
      <c r="R184" s="65">
        <v>3</v>
      </c>
      <c r="T184" s="65">
        <v>0</v>
      </c>
      <c r="U184" s="65">
        <v>21</v>
      </c>
      <c r="V184" s="65">
        <v>0</v>
      </c>
      <c r="W184" s="65">
        <v>0</v>
      </c>
      <c r="X184" s="65">
        <v>0</v>
      </c>
      <c r="Y184" s="65">
        <v>0</v>
      </c>
      <c r="Z184" s="65">
        <v>63</v>
      </c>
      <c r="AB184" s="65">
        <v>0</v>
      </c>
      <c r="AC184" s="65">
        <v>27</v>
      </c>
      <c r="AD184" s="65">
        <v>0</v>
      </c>
      <c r="AE184" s="65">
        <v>0</v>
      </c>
      <c r="AF184" s="65">
        <v>0</v>
      </c>
      <c r="AG184" s="65">
        <v>0</v>
      </c>
      <c r="AH184" s="65">
        <v>7</v>
      </c>
      <c r="AJ184" s="65">
        <v>0</v>
      </c>
      <c r="AK184" s="65">
        <v>0</v>
      </c>
      <c r="AL184" s="65">
        <v>0</v>
      </c>
      <c r="AM184" s="65">
        <v>0</v>
      </c>
      <c r="AN184" s="65">
        <v>0</v>
      </c>
      <c r="AO184" s="65">
        <v>0</v>
      </c>
      <c r="AP184" s="65">
        <v>6</v>
      </c>
      <c r="AR184" s="65">
        <v>0</v>
      </c>
      <c r="AS184" s="65">
        <v>0</v>
      </c>
      <c r="AT184" s="65">
        <v>0</v>
      </c>
      <c r="AU184" s="65">
        <v>0</v>
      </c>
      <c r="AV184" s="65">
        <v>0</v>
      </c>
      <c r="AW184" s="65">
        <v>0</v>
      </c>
      <c r="AX184" s="65">
        <v>11</v>
      </c>
      <c r="AZ184" s="65" t="s">
        <v>19</v>
      </c>
      <c r="BA184" s="65" t="s">
        <v>19</v>
      </c>
      <c r="BB184" s="65" t="s">
        <v>19</v>
      </c>
      <c r="BC184" s="65" t="s">
        <v>19</v>
      </c>
      <c r="BD184" s="65" t="s">
        <v>19</v>
      </c>
      <c r="BE184" s="65" t="s">
        <v>19</v>
      </c>
      <c r="BF184" s="65" t="s">
        <v>19</v>
      </c>
      <c r="BH184" s="65">
        <v>0</v>
      </c>
      <c r="BI184" s="65">
        <v>0</v>
      </c>
      <c r="BJ184" s="65">
        <v>0</v>
      </c>
      <c r="BK184" s="65">
        <v>0</v>
      </c>
      <c r="BL184" s="65">
        <v>0</v>
      </c>
      <c r="BM184" s="65">
        <v>0</v>
      </c>
      <c r="BN184" s="65">
        <v>22</v>
      </c>
    </row>
    <row r="185" spans="2:66" x14ac:dyDescent="0.25">
      <c r="B185" s="65" t="s">
        <v>97</v>
      </c>
      <c r="D185" s="65">
        <v>0</v>
      </c>
      <c r="E185" s="65">
        <v>21</v>
      </c>
      <c r="F185" s="65">
        <v>0</v>
      </c>
      <c r="G185" s="65">
        <v>0</v>
      </c>
      <c r="H185" s="65">
        <v>0</v>
      </c>
      <c r="I185" s="65">
        <v>0</v>
      </c>
      <c r="J185" s="65">
        <v>49</v>
      </c>
      <c r="L185" s="65">
        <v>0</v>
      </c>
      <c r="M185" s="65">
        <v>19</v>
      </c>
      <c r="N185" s="65">
        <v>0</v>
      </c>
      <c r="O185" s="65">
        <v>0</v>
      </c>
      <c r="P185" s="65">
        <v>0</v>
      </c>
      <c r="Q185" s="65">
        <v>0</v>
      </c>
      <c r="R185" s="65">
        <v>48</v>
      </c>
      <c r="T185" s="65">
        <v>0</v>
      </c>
      <c r="U185" s="65">
        <v>9</v>
      </c>
      <c r="V185" s="65">
        <v>0</v>
      </c>
      <c r="W185" s="65">
        <v>0</v>
      </c>
      <c r="X185" s="65">
        <v>0</v>
      </c>
      <c r="Y185" s="65">
        <v>0</v>
      </c>
      <c r="Z185" s="65">
        <v>49</v>
      </c>
      <c r="AB185" s="65">
        <v>0</v>
      </c>
      <c r="AC185" s="65">
        <v>14</v>
      </c>
      <c r="AD185" s="65">
        <v>0</v>
      </c>
      <c r="AE185" s="65">
        <v>0</v>
      </c>
      <c r="AF185" s="65">
        <v>0</v>
      </c>
      <c r="AG185" s="65">
        <v>0</v>
      </c>
      <c r="AH185" s="65">
        <v>45</v>
      </c>
      <c r="AJ185" s="65">
        <v>0</v>
      </c>
      <c r="AK185" s="65">
        <v>34</v>
      </c>
      <c r="AL185" s="65">
        <v>0</v>
      </c>
      <c r="AM185" s="65">
        <v>0</v>
      </c>
      <c r="AN185" s="65">
        <v>0</v>
      </c>
      <c r="AO185" s="65">
        <v>0</v>
      </c>
      <c r="AP185" s="65">
        <v>60</v>
      </c>
      <c r="AR185" s="65">
        <v>0</v>
      </c>
      <c r="AS185" s="65">
        <v>31</v>
      </c>
      <c r="AT185" s="65">
        <v>0</v>
      </c>
      <c r="AU185" s="65">
        <v>0</v>
      </c>
      <c r="AV185" s="65">
        <v>0</v>
      </c>
      <c r="AW185" s="65">
        <v>0</v>
      </c>
      <c r="AX185" s="65">
        <v>57</v>
      </c>
      <c r="AZ185" s="65">
        <v>0</v>
      </c>
      <c r="BA185" s="65">
        <v>27</v>
      </c>
      <c r="BB185" s="65">
        <v>0</v>
      </c>
      <c r="BC185" s="65">
        <v>0</v>
      </c>
      <c r="BD185" s="65">
        <v>0</v>
      </c>
      <c r="BE185" s="65">
        <v>0</v>
      </c>
      <c r="BF185" s="65">
        <v>56</v>
      </c>
      <c r="BH185" s="65">
        <v>0</v>
      </c>
      <c r="BI185" s="65">
        <v>7</v>
      </c>
      <c r="BJ185" s="65">
        <v>0</v>
      </c>
      <c r="BK185" s="65">
        <v>0</v>
      </c>
      <c r="BL185" s="65">
        <v>0</v>
      </c>
      <c r="BM185" s="65">
        <v>0</v>
      </c>
      <c r="BN185" s="65">
        <v>76</v>
      </c>
    </row>
    <row r="186" spans="2:66" x14ac:dyDescent="0.25">
      <c r="B186" s="65" t="s">
        <v>101</v>
      </c>
      <c r="D186" s="65">
        <v>0</v>
      </c>
      <c r="E186" s="65">
        <v>0</v>
      </c>
      <c r="F186" s="65">
        <v>0</v>
      </c>
      <c r="G186" s="65">
        <v>0</v>
      </c>
      <c r="H186" s="65">
        <v>0</v>
      </c>
      <c r="I186" s="65">
        <v>0</v>
      </c>
      <c r="J186" s="65">
        <v>72</v>
      </c>
      <c r="L186" s="65">
        <v>0</v>
      </c>
      <c r="M186" s="65">
        <v>0</v>
      </c>
      <c r="N186" s="65">
        <v>0</v>
      </c>
      <c r="O186" s="65">
        <v>0</v>
      </c>
      <c r="P186" s="65">
        <v>0</v>
      </c>
      <c r="Q186" s="65">
        <v>0</v>
      </c>
      <c r="R186" s="65">
        <v>49</v>
      </c>
      <c r="T186" s="65">
        <v>0</v>
      </c>
      <c r="U186" s="65">
        <v>0</v>
      </c>
      <c r="V186" s="65">
        <v>0</v>
      </c>
      <c r="W186" s="65">
        <v>0</v>
      </c>
      <c r="X186" s="65">
        <v>0</v>
      </c>
      <c r="Y186" s="65">
        <v>0</v>
      </c>
      <c r="Z186" s="65">
        <v>64</v>
      </c>
      <c r="AB186" s="65">
        <v>0</v>
      </c>
      <c r="AC186" s="65">
        <v>0</v>
      </c>
      <c r="AD186" s="65">
        <v>0</v>
      </c>
      <c r="AE186" s="65">
        <v>0</v>
      </c>
      <c r="AF186" s="65">
        <v>0</v>
      </c>
      <c r="AG186" s="65">
        <v>0</v>
      </c>
      <c r="AH186" s="65">
        <v>71</v>
      </c>
      <c r="AJ186" s="65">
        <v>0</v>
      </c>
      <c r="AK186" s="65">
        <v>0</v>
      </c>
      <c r="AL186" s="65">
        <v>0</v>
      </c>
      <c r="AM186" s="65">
        <v>0</v>
      </c>
      <c r="AN186" s="65">
        <v>0</v>
      </c>
      <c r="AO186" s="65">
        <v>0</v>
      </c>
      <c r="AP186" s="65">
        <v>50</v>
      </c>
      <c r="AR186" s="65">
        <v>0</v>
      </c>
      <c r="AS186" s="65">
        <v>0</v>
      </c>
      <c r="AT186" s="65">
        <v>0</v>
      </c>
      <c r="AU186" s="65">
        <v>0</v>
      </c>
      <c r="AV186" s="65">
        <v>0</v>
      </c>
      <c r="AW186" s="65">
        <v>0</v>
      </c>
      <c r="AX186" s="65">
        <v>44</v>
      </c>
      <c r="AZ186" s="65">
        <v>0</v>
      </c>
      <c r="BA186" s="65">
        <v>0</v>
      </c>
      <c r="BB186" s="65">
        <v>0</v>
      </c>
      <c r="BC186" s="65">
        <v>0</v>
      </c>
      <c r="BD186" s="65">
        <v>0</v>
      </c>
      <c r="BE186" s="65">
        <v>0</v>
      </c>
      <c r="BF186" s="65">
        <v>216</v>
      </c>
      <c r="BH186" s="65">
        <v>0</v>
      </c>
      <c r="BI186" s="65">
        <v>0</v>
      </c>
      <c r="BJ186" s="65">
        <v>0</v>
      </c>
      <c r="BK186" s="65">
        <v>0</v>
      </c>
      <c r="BL186" s="65">
        <v>0</v>
      </c>
      <c r="BM186" s="65">
        <v>0</v>
      </c>
      <c r="BN186" s="65">
        <v>73</v>
      </c>
    </row>
    <row r="187" spans="2:66" x14ac:dyDescent="0.25">
      <c r="B187" s="65" t="s">
        <v>106</v>
      </c>
      <c r="D187" s="65">
        <v>0</v>
      </c>
      <c r="E187" s="65">
        <v>0</v>
      </c>
      <c r="F187" s="65">
        <v>0</v>
      </c>
      <c r="G187" s="65">
        <v>0</v>
      </c>
      <c r="H187" s="65">
        <v>0</v>
      </c>
      <c r="I187" s="65">
        <v>0</v>
      </c>
      <c r="J187" s="65">
        <v>50</v>
      </c>
      <c r="L187" s="65">
        <v>0</v>
      </c>
      <c r="M187" s="65">
        <v>0</v>
      </c>
      <c r="N187" s="65">
        <v>0</v>
      </c>
      <c r="O187" s="65">
        <v>0</v>
      </c>
      <c r="P187" s="65">
        <v>0</v>
      </c>
      <c r="Q187" s="65">
        <v>0</v>
      </c>
      <c r="R187" s="65">
        <v>22</v>
      </c>
      <c r="T187" s="65">
        <v>0</v>
      </c>
      <c r="U187" s="65">
        <v>0</v>
      </c>
      <c r="V187" s="65">
        <v>0</v>
      </c>
      <c r="W187" s="65">
        <v>0</v>
      </c>
      <c r="X187" s="65">
        <v>0</v>
      </c>
      <c r="Y187" s="65">
        <v>0</v>
      </c>
      <c r="Z187" s="65">
        <v>27</v>
      </c>
      <c r="AB187" s="65">
        <v>0</v>
      </c>
      <c r="AC187" s="65">
        <v>0</v>
      </c>
      <c r="AD187" s="65">
        <v>0</v>
      </c>
      <c r="AE187" s="65">
        <v>0</v>
      </c>
      <c r="AF187" s="65">
        <v>0</v>
      </c>
      <c r="AG187" s="65">
        <v>0</v>
      </c>
      <c r="AH187" s="65">
        <v>21</v>
      </c>
      <c r="AJ187" s="65">
        <v>0</v>
      </c>
      <c r="AK187" s="65">
        <v>0</v>
      </c>
      <c r="AL187" s="65">
        <v>0</v>
      </c>
      <c r="AM187" s="65">
        <v>0</v>
      </c>
      <c r="AN187" s="65">
        <v>0</v>
      </c>
      <c r="AO187" s="65">
        <v>0</v>
      </c>
      <c r="AP187" s="65">
        <v>22</v>
      </c>
      <c r="AR187" s="65">
        <v>0</v>
      </c>
      <c r="AS187" s="65">
        <v>0</v>
      </c>
      <c r="AT187" s="65">
        <v>0</v>
      </c>
      <c r="AU187" s="65">
        <v>0</v>
      </c>
      <c r="AV187" s="65">
        <v>0</v>
      </c>
      <c r="AW187" s="65">
        <v>0</v>
      </c>
      <c r="AX187" s="65">
        <v>25</v>
      </c>
      <c r="AZ187" s="65">
        <v>0</v>
      </c>
      <c r="BA187" s="65">
        <v>0</v>
      </c>
      <c r="BB187" s="65">
        <v>0</v>
      </c>
      <c r="BC187" s="65">
        <v>0</v>
      </c>
      <c r="BD187" s="65">
        <v>0</v>
      </c>
      <c r="BE187" s="65">
        <v>0</v>
      </c>
      <c r="BF187" s="65">
        <v>28</v>
      </c>
      <c r="BH187" s="65">
        <v>0</v>
      </c>
      <c r="BI187" s="65">
        <v>0</v>
      </c>
      <c r="BJ187" s="65">
        <v>0</v>
      </c>
      <c r="BK187" s="65">
        <v>0</v>
      </c>
      <c r="BL187" s="65">
        <v>0</v>
      </c>
      <c r="BM187" s="65">
        <v>0</v>
      </c>
      <c r="BN187" s="65">
        <v>51</v>
      </c>
    </row>
    <row r="188" spans="2:66" x14ac:dyDescent="0.25">
      <c r="B188" s="65" t="s">
        <v>110</v>
      </c>
      <c r="D188" s="65">
        <v>0</v>
      </c>
      <c r="E188" s="65">
        <v>0</v>
      </c>
      <c r="F188" s="65">
        <v>0</v>
      </c>
      <c r="G188" s="65">
        <v>0</v>
      </c>
      <c r="H188" s="65">
        <v>0</v>
      </c>
      <c r="I188" s="65">
        <v>0</v>
      </c>
      <c r="J188" s="65">
        <v>112</v>
      </c>
      <c r="L188" s="65">
        <v>0</v>
      </c>
      <c r="M188" s="65">
        <v>0</v>
      </c>
      <c r="N188" s="65">
        <v>0</v>
      </c>
      <c r="O188" s="65">
        <v>0</v>
      </c>
      <c r="P188" s="65">
        <v>0</v>
      </c>
      <c r="Q188" s="65">
        <v>0</v>
      </c>
      <c r="R188" s="65">
        <v>137</v>
      </c>
      <c r="T188" s="65">
        <v>0</v>
      </c>
      <c r="U188" s="65">
        <v>0</v>
      </c>
      <c r="V188" s="65">
        <v>0</v>
      </c>
      <c r="W188" s="65">
        <v>0</v>
      </c>
      <c r="X188" s="65">
        <v>0</v>
      </c>
      <c r="Y188" s="65">
        <v>0</v>
      </c>
      <c r="Z188" s="65">
        <v>147</v>
      </c>
      <c r="AB188" s="65">
        <v>0</v>
      </c>
      <c r="AC188" s="65">
        <v>0</v>
      </c>
      <c r="AD188" s="65">
        <v>0</v>
      </c>
      <c r="AE188" s="65">
        <v>0</v>
      </c>
      <c r="AF188" s="65">
        <v>0</v>
      </c>
      <c r="AG188" s="65">
        <v>0</v>
      </c>
      <c r="AH188" s="65">
        <v>165</v>
      </c>
      <c r="AJ188" s="65">
        <v>0</v>
      </c>
      <c r="AK188" s="65">
        <v>0</v>
      </c>
      <c r="AL188" s="65">
        <v>0</v>
      </c>
      <c r="AM188" s="65">
        <v>0</v>
      </c>
      <c r="AN188" s="65">
        <v>0</v>
      </c>
      <c r="AO188" s="65">
        <v>0</v>
      </c>
      <c r="AP188" s="65">
        <v>165</v>
      </c>
      <c r="AR188" s="65">
        <v>0</v>
      </c>
      <c r="AS188" s="65">
        <v>0</v>
      </c>
      <c r="AT188" s="65">
        <v>0</v>
      </c>
      <c r="AU188" s="65">
        <v>0</v>
      </c>
      <c r="AV188" s="65">
        <v>0</v>
      </c>
      <c r="AW188" s="65">
        <v>0</v>
      </c>
      <c r="AX188" s="65">
        <v>164</v>
      </c>
      <c r="AZ188" s="65">
        <v>0</v>
      </c>
      <c r="BA188" s="65">
        <v>0</v>
      </c>
      <c r="BB188" s="65">
        <v>0</v>
      </c>
      <c r="BC188" s="65">
        <v>0</v>
      </c>
      <c r="BD188" s="65">
        <v>0</v>
      </c>
      <c r="BE188" s="65">
        <v>0</v>
      </c>
      <c r="BF188" s="65">
        <v>155</v>
      </c>
      <c r="BH188" s="65">
        <v>0</v>
      </c>
      <c r="BI188" s="65">
        <v>0</v>
      </c>
      <c r="BJ188" s="65">
        <v>0</v>
      </c>
      <c r="BK188" s="65">
        <v>0</v>
      </c>
      <c r="BL188" s="65">
        <v>0</v>
      </c>
      <c r="BM188" s="65">
        <v>0</v>
      </c>
      <c r="BN188" s="65">
        <v>120</v>
      </c>
    </row>
    <row r="189" spans="2:66" x14ac:dyDescent="0.25">
      <c r="B189" s="65" t="s">
        <v>112</v>
      </c>
      <c r="D189" s="65">
        <v>0</v>
      </c>
      <c r="E189" s="65">
        <v>0</v>
      </c>
      <c r="F189" s="65">
        <v>0</v>
      </c>
      <c r="G189" s="65">
        <v>0</v>
      </c>
      <c r="H189" s="65">
        <v>0</v>
      </c>
      <c r="I189" s="65">
        <v>0</v>
      </c>
      <c r="J189" s="65">
        <v>10</v>
      </c>
      <c r="L189" s="65">
        <v>0</v>
      </c>
      <c r="M189" s="65">
        <v>0</v>
      </c>
      <c r="N189" s="65">
        <v>0</v>
      </c>
      <c r="O189" s="65">
        <v>0</v>
      </c>
      <c r="P189" s="65">
        <v>0</v>
      </c>
      <c r="Q189" s="65">
        <v>0</v>
      </c>
      <c r="R189" s="65">
        <v>2</v>
      </c>
      <c r="T189" s="65">
        <v>0</v>
      </c>
      <c r="U189" s="65">
        <v>0</v>
      </c>
      <c r="V189" s="65">
        <v>0</v>
      </c>
      <c r="W189" s="65">
        <v>0</v>
      </c>
      <c r="X189" s="65">
        <v>0</v>
      </c>
      <c r="Y189" s="65">
        <v>0</v>
      </c>
      <c r="Z189" s="65">
        <v>0</v>
      </c>
      <c r="AB189" s="65">
        <v>0</v>
      </c>
      <c r="AC189" s="65">
        <v>0</v>
      </c>
      <c r="AD189" s="65">
        <v>0</v>
      </c>
      <c r="AE189" s="65">
        <v>0</v>
      </c>
      <c r="AF189" s="65">
        <v>0</v>
      </c>
      <c r="AG189" s="65">
        <v>0</v>
      </c>
      <c r="AH189" s="65">
        <v>4</v>
      </c>
      <c r="AJ189" s="65">
        <v>0</v>
      </c>
      <c r="AK189" s="65">
        <v>0</v>
      </c>
      <c r="AL189" s="65">
        <v>0</v>
      </c>
      <c r="AM189" s="65">
        <v>0</v>
      </c>
      <c r="AN189" s="65">
        <v>0</v>
      </c>
      <c r="AO189" s="65">
        <v>0</v>
      </c>
      <c r="AP189" s="65">
        <v>6</v>
      </c>
      <c r="AR189" s="65">
        <v>0</v>
      </c>
      <c r="AS189" s="65">
        <v>0</v>
      </c>
      <c r="AT189" s="65">
        <v>0</v>
      </c>
      <c r="AU189" s="65">
        <v>0</v>
      </c>
      <c r="AV189" s="65">
        <v>0</v>
      </c>
      <c r="AW189" s="65">
        <v>0</v>
      </c>
      <c r="AX189" s="65">
        <v>21</v>
      </c>
      <c r="AZ189" s="65">
        <v>0</v>
      </c>
      <c r="BA189" s="65">
        <v>0</v>
      </c>
      <c r="BB189" s="65">
        <v>0</v>
      </c>
      <c r="BC189" s="65">
        <v>0</v>
      </c>
      <c r="BD189" s="65">
        <v>0</v>
      </c>
      <c r="BE189" s="65">
        <v>0</v>
      </c>
      <c r="BF189" s="65">
        <v>12</v>
      </c>
      <c r="BH189" s="65">
        <v>0</v>
      </c>
      <c r="BI189" s="65">
        <v>0</v>
      </c>
      <c r="BJ189" s="65">
        <v>0</v>
      </c>
      <c r="BK189" s="65">
        <v>0</v>
      </c>
      <c r="BL189" s="65">
        <v>0</v>
      </c>
      <c r="BM189" s="65">
        <v>0</v>
      </c>
      <c r="BN189" s="65">
        <v>8</v>
      </c>
    </row>
    <row r="190" spans="2:66" x14ac:dyDescent="0.25">
      <c r="B190" s="65" t="s">
        <v>115</v>
      </c>
      <c r="D190" s="65">
        <v>0</v>
      </c>
      <c r="E190" s="65">
        <v>0</v>
      </c>
      <c r="F190" s="65">
        <v>0</v>
      </c>
      <c r="G190" s="65">
        <v>0</v>
      </c>
      <c r="H190" s="65">
        <v>0</v>
      </c>
      <c r="I190" s="65">
        <v>0</v>
      </c>
      <c r="J190" s="65">
        <v>12</v>
      </c>
      <c r="L190" s="65">
        <v>0</v>
      </c>
      <c r="M190" s="65">
        <v>0</v>
      </c>
      <c r="N190" s="65">
        <v>0</v>
      </c>
      <c r="O190" s="65">
        <v>0</v>
      </c>
      <c r="P190" s="65">
        <v>0</v>
      </c>
      <c r="Q190" s="65">
        <v>0</v>
      </c>
      <c r="R190" s="65">
        <v>16</v>
      </c>
      <c r="T190" s="65">
        <v>0</v>
      </c>
      <c r="U190" s="65">
        <v>0</v>
      </c>
      <c r="V190" s="65">
        <v>0</v>
      </c>
      <c r="W190" s="65">
        <v>0</v>
      </c>
      <c r="X190" s="65">
        <v>0</v>
      </c>
      <c r="Y190" s="65">
        <v>0</v>
      </c>
      <c r="Z190" s="65">
        <v>16</v>
      </c>
      <c r="AB190" s="65">
        <v>0</v>
      </c>
      <c r="AC190" s="65">
        <v>0</v>
      </c>
      <c r="AD190" s="65">
        <v>0</v>
      </c>
      <c r="AE190" s="65">
        <v>0</v>
      </c>
      <c r="AF190" s="65">
        <v>0</v>
      </c>
      <c r="AG190" s="65">
        <v>0</v>
      </c>
      <c r="AH190" s="65">
        <v>31</v>
      </c>
      <c r="AJ190" s="65">
        <v>0</v>
      </c>
      <c r="AK190" s="65">
        <v>0</v>
      </c>
      <c r="AL190" s="65">
        <v>0</v>
      </c>
      <c r="AM190" s="65">
        <v>0</v>
      </c>
      <c r="AN190" s="65">
        <v>0</v>
      </c>
      <c r="AO190" s="65">
        <v>0</v>
      </c>
      <c r="AP190" s="65">
        <v>25</v>
      </c>
      <c r="AR190" s="65">
        <v>0</v>
      </c>
      <c r="AS190" s="65">
        <v>0</v>
      </c>
      <c r="AT190" s="65">
        <v>0</v>
      </c>
      <c r="AU190" s="65">
        <v>0</v>
      </c>
      <c r="AV190" s="65">
        <v>0</v>
      </c>
      <c r="AW190" s="65">
        <v>0</v>
      </c>
      <c r="AX190" s="65">
        <v>32</v>
      </c>
      <c r="AZ190" s="65">
        <v>0</v>
      </c>
      <c r="BA190" s="65">
        <v>0</v>
      </c>
      <c r="BB190" s="65">
        <v>0</v>
      </c>
      <c r="BC190" s="65">
        <v>0</v>
      </c>
      <c r="BD190" s="65">
        <v>0</v>
      </c>
      <c r="BE190" s="65">
        <v>0</v>
      </c>
      <c r="BF190" s="65">
        <v>10</v>
      </c>
      <c r="BH190" s="65">
        <v>0</v>
      </c>
      <c r="BI190" s="65">
        <v>0</v>
      </c>
      <c r="BJ190" s="65">
        <v>0</v>
      </c>
      <c r="BK190" s="65">
        <v>0</v>
      </c>
      <c r="BL190" s="65">
        <v>0</v>
      </c>
      <c r="BM190" s="65">
        <v>0</v>
      </c>
      <c r="BN190" s="65">
        <v>13</v>
      </c>
    </row>
    <row r="191" spans="2:66" x14ac:dyDescent="0.25">
      <c r="B191" s="65" t="s">
        <v>130</v>
      </c>
      <c r="D191" s="65">
        <v>0</v>
      </c>
      <c r="E191" s="65">
        <v>27</v>
      </c>
      <c r="F191" s="65">
        <v>0</v>
      </c>
      <c r="G191" s="65">
        <v>0</v>
      </c>
      <c r="H191" s="65">
        <v>0</v>
      </c>
      <c r="I191" s="65">
        <v>0</v>
      </c>
      <c r="J191" s="65">
        <v>30</v>
      </c>
      <c r="L191" s="65">
        <v>0</v>
      </c>
      <c r="M191" s="65">
        <v>13</v>
      </c>
      <c r="N191" s="65">
        <v>0</v>
      </c>
      <c r="O191" s="65">
        <v>0</v>
      </c>
      <c r="P191" s="65">
        <v>0</v>
      </c>
      <c r="Q191" s="65">
        <v>0</v>
      </c>
      <c r="R191" s="65">
        <v>21</v>
      </c>
      <c r="T191" s="65">
        <v>0</v>
      </c>
      <c r="U191" s="65">
        <v>25</v>
      </c>
      <c r="V191" s="65">
        <v>0</v>
      </c>
      <c r="W191" s="65">
        <v>0</v>
      </c>
      <c r="X191" s="65">
        <v>0</v>
      </c>
      <c r="Y191" s="65">
        <v>0</v>
      </c>
      <c r="Z191" s="65">
        <v>36</v>
      </c>
      <c r="AB191" s="65">
        <v>0</v>
      </c>
      <c r="AC191" s="65">
        <v>31</v>
      </c>
      <c r="AD191" s="65">
        <v>0</v>
      </c>
      <c r="AE191" s="65">
        <v>0</v>
      </c>
      <c r="AF191" s="65">
        <v>0</v>
      </c>
      <c r="AG191" s="65">
        <v>0</v>
      </c>
      <c r="AH191" s="65">
        <v>31</v>
      </c>
      <c r="AJ191" s="65">
        <v>0</v>
      </c>
      <c r="AK191" s="65">
        <v>34</v>
      </c>
      <c r="AL191" s="65">
        <v>0</v>
      </c>
      <c r="AM191" s="65">
        <v>0</v>
      </c>
      <c r="AN191" s="65">
        <v>0</v>
      </c>
      <c r="AO191" s="65">
        <v>0</v>
      </c>
      <c r="AP191" s="65">
        <v>35</v>
      </c>
      <c r="AR191" s="65">
        <v>0</v>
      </c>
      <c r="AS191" s="65">
        <v>2</v>
      </c>
      <c r="AT191" s="65">
        <v>0</v>
      </c>
      <c r="AU191" s="65">
        <v>0</v>
      </c>
      <c r="AV191" s="65">
        <v>0</v>
      </c>
      <c r="AW191" s="65">
        <v>0</v>
      </c>
      <c r="AX191" s="65">
        <v>49</v>
      </c>
      <c r="AZ191" s="65">
        <v>0</v>
      </c>
      <c r="BA191" s="65">
        <v>22</v>
      </c>
      <c r="BB191" s="65">
        <v>0</v>
      </c>
      <c r="BC191" s="65">
        <v>0</v>
      </c>
      <c r="BD191" s="65">
        <v>0</v>
      </c>
      <c r="BE191" s="65">
        <v>0</v>
      </c>
      <c r="BF191" s="65">
        <v>69</v>
      </c>
      <c r="BH191" s="65">
        <v>0</v>
      </c>
      <c r="BI191" s="65">
        <v>16</v>
      </c>
      <c r="BJ191" s="65">
        <v>0</v>
      </c>
      <c r="BK191" s="65">
        <v>0</v>
      </c>
      <c r="BL191" s="65">
        <v>0</v>
      </c>
      <c r="BM191" s="65">
        <v>0</v>
      </c>
      <c r="BN191" s="65">
        <v>49</v>
      </c>
    </row>
    <row r="192" spans="2:66" x14ac:dyDescent="0.25">
      <c r="B192" s="65" t="s">
        <v>149</v>
      </c>
      <c r="D192" s="65">
        <v>0</v>
      </c>
      <c r="E192" s="65">
        <v>0</v>
      </c>
      <c r="F192" s="65">
        <v>0</v>
      </c>
      <c r="G192" s="65">
        <v>0</v>
      </c>
      <c r="H192" s="65">
        <v>0</v>
      </c>
      <c r="I192" s="65">
        <v>0</v>
      </c>
      <c r="J192" s="65">
        <v>17</v>
      </c>
      <c r="L192" s="65">
        <v>0</v>
      </c>
      <c r="M192" s="65">
        <v>0</v>
      </c>
      <c r="N192" s="65">
        <v>0</v>
      </c>
      <c r="O192" s="65">
        <v>0</v>
      </c>
      <c r="P192" s="65">
        <v>0</v>
      </c>
      <c r="Q192" s="65">
        <v>0</v>
      </c>
      <c r="R192" s="65">
        <v>12</v>
      </c>
      <c r="T192" s="65">
        <v>0</v>
      </c>
      <c r="U192" s="65">
        <v>0</v>
      </c>
      <c r="V192" s="65">
        <v>0</v>
      </c>
      <c r="W192" s="65">
        <v>0</v>
      </c>
      <c r="X192" s="65">
        <v>0</v>
      </c>
      <c r="Y192" s="65">
        <v>0</v>
      </c>
      <c r="Z192" s="65">
        <v>13</v>
      </c>
      <c r="AB192" s="65">
        <v>0</v>
      </c>
      <c r="AC192" s="65">
        <v>0</v>
      </c>
      <c r="AD192" s="65">
        <v>0</v>
      </c>
      <c r="AE192" s="65">
        <v>0</v>
      </c>
      <c r="AF192" s="65">
        <v>0</v>
      </c>
      <c r="AG192" s="65">
        <v>0</v>
      </c>
      <c r="AH192" s="65">
        <v>9</v>
      </c>
      <c r="AJ192" s="65">
        <v>0</v>
      </c>
      <c r="AK192" s="65">
        <v>0</v>
      </c>
      <c r="AL192" s="65">
        <v>0</v>
      </c>
      <c r="AM192" s="65">
        <v>0</v>
      </c>
      <c r="AN192" s="65">
        <v>0</v>
      </c>
      <c r="AO192" s="65">
        <v>0</v>
      </c>
      <c r="AP192" s="65">
        <v>12</v>
      </c>
      <c r="AR192" s="65">
        <v>0</v>
      </c>
      <c r="AS192" s="65">
        <v>0</v>
      </c>
      <c r="AT192" s="65">
        <v>0</v>
      </c>
      <c r="AU192" s="65">
        <v>0</v>
      </c>
      <c r="AV192" s="65">
        <v>0</v>
      </c>
      <c r="AW192" s="65">
        <v>0</v>
      </c>
      <c r="AX192" s="65">
        <v>11</v>
      </c>
      <c r="AZ192" s="65">
        <v>0</v>
      </c>
      <c r="BA192" s="65">
        <v>0</v>
      </c>
      <c r="BB192" s="65">
        <v>0</v>
      </c>
      <c r="BC192" s="65">
        <v>0</v>
      </c>
      <c r="BD192" s="65">
        <v>0</v>
      </c>
      <c r="BE192" s="65">
        <v>0</v>
      </c>
      <c r="BF192" s="65">
        <v>12</v>
      </c>
      <c r="BH192" s="65">
        <v>0</v>
      </c>
      <c r="BI192" s="65">
        <v>0</v>
      </c>
      <c r="BJ192" s="65">
        <v>0</v>
      </c>
      <c r="BK192" s="65">
        <v>0</v>
      </c>
      <c r="BL192" s="65">
        <v>0</v>
      </c>
      <c r="BM192" s="65">
        <v>0</v>
      </c>
      <c r="BN192" s="65">
        <v>64</v>
      </c>
    </row>
    <row r="193" spans="2:66" x14ac:dyDescent="0.25">
      <c r="B193" s="65" t="s">
        <v>174</v>
      </c>
      <c r="D193" s="65">
        <v>0</v>
      </c>
      <c r="E193" s="65">
        <v>0</v>
      </c>
      <c r="F193" s="65">
        <v>0</v>
      </c>
      <c r="G193" s="65">
        <v>0</v>
      </c>
      <c r="H193" s="65">
        <v>0</v>
      </c>
      <c r="I193" s="65">
        <v>0</v>
      </c>
      <c r="J193" s="65">
        <v>13</v>
      </c>
      <c r="L193" s="65">
        <v>0</v>
      </c>
      <c r="M193" s="65">
        <v>39</v>
      </c>
      <c r="N193" s="65">
        <v>0</v>
      </c>
      <c r="O193" s="65">
        <v>0</v>
      </c>
      <c r="P193" s="65">
        <v>0</v>
      </c>
      <c r="Q193" s="65">
        <v>0</v>
      </c>
      <c r="R193" s="65">
        <v>10</v>
      </c>
      <c r="T193" s="65">
        <v>0</v>
      </c>
      <c r="U193" s="65">
        <v>0</v>
      </c>
      <c r="V193" s="65">
        <v>0</v>
      </c>
      <c r="W193" s="65">
        <v>0</v>
      </c>
      <c r="X193" s="65">
        <v>0</v>
      </c>
      <c r="Y193" s="65">
        <v>0</v>
      </c>
      <c r="Z193" s="65">
        <v>15</v>
      </c>
      <c r="AB193" s="65">
        <v>0</v>
      </c>
      <c r="AC193" s="65">
        <v>0</v>
      </c>
      <c r="AD193" s="65">
        <v>0</v>
      </c>
      <c r="AE193" s="65">
        <v>0</v>
      </c>
      <c r="AF193" s="65">
        <v>0</v>
      </c>
      <c r="AG193" s="65">
        <v>0</v>
      </c>
      <c r="AH193" s="65">
        <v>16</v>
      </c>
      <c r="AJ193" s="65">
        <v>0</v>
      </c>
      <c r="AK193" s="65">
        <v>0</v>
      </c>
      <c r="AL193" s="65">
        <v>0</v>
      </c>
      <c r="AM193" s="65">
        <v>0</v>
      </c>
      <c r="AN193" s="65">
        <v>0</v>
      </c>
      <c r="AO193" s="65">
        <v>0</v>
      </c>
      <c r="AP193" s="65">
        <v>16</v>
      </c>
      <c r="AR193" s="65">
        <v>0</v>
      </c>
      <c r="AS193" s="65">
        <v>0</v>
      </c>
      <c r="AT193" s="65">
        <v>0</v>
      </c>
      <c r="AU193" s="65">
        <v>0</v>
      </c>
      <c r="AV193" s="65">
        <v>0</v>
      </c>
      <c r="AW193" s="65">
        <v>0</v>
      </c>
      <c r="AX193" s="65">
        <v>8</v>
      </c>
      <c r="AZ193" s="65">
        <v>0</v>
      </c>
      <c r="BA193" s="65">
        <v>0</v>
      </c>
      <c r="BB193" s="65">
        <v>0</v>
      </c>
      <c r="BC193" s="65">
        <v>0</v>
      </c>
      <c r="BD193" s="65">
        <v>0</v>
      </c>
      <c r="BE193" s="65">
        <v>0</v>
      </c>
      <c r="BF193" s="65">
        <v>34</v>
      </c>
      <c r="BH193" s="65">
        <v>0</v>
      </c>
      <c r="BI193" s="65">
        <v>0</v>
      </c>
      <c r="BJ193" s="65">
        <v>0</v>
      </c>
      <c r="BK193" s="65">
        <v>0</v>
      </c>
      <c r="BL193" s="65">
        <v>0</v>
      </c>
      <c r="BM193" s="65">
        <v>0</v>
      </c>
      <c r="BN193" s="65">
        <v>14</v>
      </c>
    </row>
    <row r="194" spans="2:66" x14ac:dyDescent="0.25">
      <c r="B194" s="65" t="s">
        <v>175</v>
      </c>
      <c r="D194" s="65">
        <v>0</v>
      </c>
      <c r="E194" s="65">
        <v>0</v>
      </c>
      <c r="F194" s="65">
        <v>0</v>
      </c>
      <c r="G194" s="65">
        <v>0</v>
      </c>
      <c r="H194" s="65">
        <v>0</v>
      </c>
      <c r="I194" s="65">
        <v>0</v>
      </c>
      <c r="J194" s="65">
        <v>0</v>
      </c>
      <c r="L194" s="65">
        <v>0</v>
      </c>
      <c r="M194" s="65">
        <v>0</v>
      </c>
      <c r="N194" s="65">
        <v>0</v>
      </c>
      <c r="O194" s="65">
        <v>0</v>
      </c>
      <c r="P194" s="65">
        <v>0</v>
      </c>
      <c r="Q194" s="65">
        <v>0</v>
      </c>
      <c r="R194" s="65">
        <v>0</v>
      </c>
      <c r="T194" s="65">
        <v>0</v>
      </c>
      <c r="U194" s="65">
        <v>0</v>
      </c>
      <c r="V194" s="65">
        <v>0</v>
      </c>
      <c r="W194" s="65">
        <v>0</v>
      </c>
      <c r="X194" s="65">
        <v>0</v>
      </c>
      <c r="Y194" s="65">
        <v>0</v>
      </c>
      <c r="Z194" s="65">
        <v>17</v>
      </c>
      <c r="AB194" s="65">
        <v>0</v>
      </c>
      <c r="AC194" s="65">
        <v>0</v>
      </c>
      <c r="AD194" s="65">
        <v>0</v>
      </c>
      <c r="AE194" s="65">
        <v>0</v>
      </c>
      <c r="AF194" s="65">
        <v>0</v>
      </c>
      <c r="AG194" s="65">
        <v>0</v>
      </c>
      <c r="AH194" s="65">
        <v>2</v>
      </c>
      <c r="AJ194" s="65">
        <v>0</v>
      </c>
      <c r="AK194" s="65">
        <v>0</v>
      </c>
      <c r="AL194" s="65">
        <v>0</v>
      </c>
      <c r="AM194" s="65">
        <v>0</v>
      </c>
      <c r="AN194" s="65">
        <v>0</v>
      </c>
      <c r="AO194" s="65">
        <v>0</v>
      </c>
      <c r="AP194" s="65">
        <v>2</v>
      </c>
      <c r="AR194" s="65">
        <v>0</v>
      </c>
      <c r="AS194" s="65">
        <v>0</v>
      </c>
      <c r="AT194" s="65">
        <v>0</v>
      </c>
      <c r="AU194" s="65">
        <v>0</v>
      </c>
      <c r="AV194" s="65">
        <v>0</v>
      </c>
      <c r="AW194" s="65">
        <v>0</v>
      </c>
      <c r="AX194" s="65">
        <v>0</v>
      </c>
      <c r="AZ194" s="65">
        <v>0</v>
      </c>
      <c r="BA194" s="65">
        <v>0</v>
      </c>
      <c r="BB194" s="65">
        <v>0</v>
      </c>
      <c r="BC194" s="65">
        <v>0</v>
      </c>
      <c r="BD194" s="65">
        <v>0</v>
      </c>
      <c r="BE194" s="65">
        <v>0</v>
      </c>
      <c r="BF194" s="65">
        <v>1</v>
      </c>
      <c r="BH194" s="65">
        <v>0</v>
      </c>
      <c r="BI194" s="65">
        <v>0</v>
      </c>
      <c r="BJ194" s="65">
        <v>0</v>
      </c>
      <c r="BK194" s="65">
        <v>0</v>
      </c>
      <c r="BL194" s="65">
        <v>0</v>
      </c>
      <c r="BM194" s="65">
        <v>0</v>
      </c>
      <c r="BN194" s="65">
        <v>3</v>
      </c>
    </row>
    <row r="195" spans="2:66" x14ac:dyDescent="0.25">
      <c r="B195" s="65" t="s">
        <v>176</v>
      </c>
      <c r="D195" s="65">
        <v>0</v>
      </c>
      <c r="E195" s="65">
        <v>30</v>
      </c>
      <c r="F195" s="65">
        <v>0</v>
      </c>
      <c r="G195" s="65">
        <v>0</v>
      </c>
      <c r="H195" s="65">
        <v>0</v>
      </c>
      <c r="I195" s="65">
        <v>0</v>
      </c>
      <c r="J195" s="65">
        <v>27</v>
      </c>
      <c r="L195" s="65">
        <v>0</v>
      </c>
      <c r="M195" s="65">
        <v>23</v>
      </c>
      <c r="N195" s="65">
        <v>0</v>
      </c>
      <c r="O195" s="65">
        <v>0</v>
      </c>
      <c r="P195" s="65">
        <v>0</v>
      </c>
      <c r="Q195" s="65">
        <v>0</v>
      </c>
      <c r="R195" s="65">
        <v>32</v>
      </c>
      <c r="T195" s="65">
        <v>0</v>
      </c>
      <c r="U195" s="65">
        <v>0</v>
      </c>
      <c r="V195" s="65">
        <v>0</v>
      </c>
      <c r="W195" s="65">
        <v>0</v>
      </c>
      <c r="X195" s="65">
        <v>0</v>
      </c>
      <c r="Y195" s="65">
        <v>0</v>
      </c>
      <c r="Z195" s="65">
        <v>0</v>
      </c>
      <c r="AB195" s="65">
        <v>0</v>
      </c>
      <c r="AC195" s="65">
        <v>32</v>
      </c>
      <c r="AD195" s="65">
        <v>0</v>
      </c>
      <c r="AE195" s="65">
        <v>0</v>
      </c>
      <c r="AF195" s="65">
        <v>0</v>
      </c>
      <c r="AG195" s="65">
        <v>0</v>
      </c>
      <c r="AH195" s="65">
        <v>36</v>
      </c>
      <c r="AJ195" s="65">
        <v>0</v>
      </c>
      <c r="AK195" s="65">
        <v>24</v>
      </c>
      <c r="AL195" s="65">
        <v>0</v>
      </c>
      <c r="AM195" s="65">
        <v>0</v>
      </c>
      <c r="AN195" s="65">
        <v>0</v>
      </c>
      <c r="AO195" s="65">
        <v>0</v>
      </c>
      <c r="AP195" s="65">
        <v>29</v>
      </c>
      <c r="AR195" s="65">
        <v>0</v>
      </c>
      <c r="AS195" s="65">
        <v>19</v>
      </c>
      <c r="AT195" s="65">
        <v>0</v>
      </c>
      <c r="AU195" s="65">
        <v>0</v>
      </c>
      <c r="AV195" s="65">
        <v>0</v>
      </c>
      <c r="AW195" s="65">
        <v>0</v>
      </c>
      <c r="AX195" s="65">
        <v>30</v>
      </c>
      <c r="AZ195" s="65">
        <v>0</v>
      </c>
      <c r="BA195" s="65">
        <v>20</v>
      </c>
      <c r="BB195" s="65">
        <v>0</v>
      </c>
      <c r="BC195" s="65">
        <v>0</v>
      </c>
      <c r="BD195" s="65">
        <v>0</v>
      </c>
      <c r="BE195" s="65">
        <v>0</v>
      </c>
      <c r="BF195" s="65">
        <v>23</v>
      </c>
      <c r="BH195" s="65">
        <v>0</v>
      </c>
      <c r="BI195" s="65">
        <v>27</v>
      </c>
      <c r="BJ195" s="65">
        <v>0</v>
      </c>
      <c r="BK195" s="65">
        <v>0</v>
      </c>
      <c r="BL195" s="65">
        <v>0</v>
      </c>
      <c r="BM195" s="65">
        <v>0</v>
      </c>
      <c r="BN195" s="65">
        <v>25</v>
      </c>
    </row>
    <row r="196" spans="2:66" x14ac:dyDescent="0.25">
      <c r="B196" s="65" t="s">
        <v>182</v>
      </c>
      <c r="D196" s="65">
        <v>0</v>
      </c>
      <c r="E196" s="65">
        <v>3</v>
      </c>
      <c r="F196" s="65">
        <v>0</v>
      </c>
      <c r="G196" s="65">
        <v>0</v>
      </c>
      <c r="H196" s="65">
        <v>0</v>
      </c>
      <c r="I196" s="65">
        <v>0</v>
      </c>
      <c r="J196" s="65">
        <v>12</v>
      </c>
      <c r="L196" s="65">
        <v>0</v>
      </c>
      <c r="M196" s="65">
        <v>7</v>
      </c>
      <c r="N196" s="65">
        <v>0</v>
      </c>
      <c r="O196" s="65">
        <v>0</v>
      </c>
      <c r="P196" s="65">
        <v>0</v>
      </c>
      <c r="Q196" s="65">
        <v>0</v>
      </c>
      <c r="R196" s="65">
        <v>16</v>
      </c>
      <c r="T196" s="65">
        <v>0</v>
      </c>
      <c r="U196" s="65">
        <v>1</v>
      </c>
      <c r="V196" s="65">
        <v>0</v>
      </c>
      <c r="W196" s="65">
        <v>0</v>
      </c>
      <c r="X196" s="65">
        <v>0</v>
      </c>
      <c r="Y196" s="65">
        <v>0</v>
      </c>
      <c r="Z196" s="65">
        <v>21</v>
      </c>
      <c r="AB196" s="65">
        <v>0</v>
      </c>
      <c r="AC196" s="65">
        <v>4</v>
      </c>
      <c r="AD196" s="65">
        <v>0</v>
      </c>
      <c r="AE196" s="65">
        <v>0</v>
      </c>
      <c r="AF196" s="65">
        <v>0</v>
      </c>
      <c r="AG196" s="65">
        <v>0</v>
      </c>
      <c r="AH196" s="65">
        <v>30</v>
      </c>
      <c r="AJ196" s="65">
        <v>0</v>
      </c>
      <c r="AK196" s="65">
        <v>7</v>
      </c>
      <c r="AL196" s="65">
        <v>0</v>
      </c>
      <c r="AM196" s="65">
        <v>0</v>
      </c>
      <c r="AN196" s="65">
        <v>0</v>
      </c>
      <c r="AO196" s="65">
        <v>0</v>
      </c>
      <c r="AP196" s="65">
        <v>56</v>
      </c>
      <c r="AR196" s="65">
        <v>0</v>
      </c>
      <c r="AS196" s="65">
        <v>3</v>
      </c>
      <c r="AT196" s="65">
        <v>0</v>
      </c>
      <c r="AU196" s="65">
        <v>0</v>
      </c>
      <c r="AV196" s="65">
        <v>0</v>
      </c>
      <c r="AW196" s="65">
        <v>0</v>
      </c>
      <c r="AX196" s="65">
        <v>48</v>
      </c>
      <c r="AZ196" s="65" t="s">
        <v>19</v>
      </c>
      <c r="BA196" s="65" t="s">
        <v>19</v>
      </c>
      <c r="BB196" s="65" t="s">
        <v>19</v>
      </c>
      <c r="BC196" s="65" t="s">
        <v>19</v>
      </c>
      <c r="BD196" s="65" t="s">
        <v>19</v>
      </c>
      <c r="BE196" s="65" t="s">
        <v>19</v>
      </c>
      <c r="BF196" s="65" t="s">
        <v>19</v>
      </c>
      <c r="BH196" s="65">
        <v>0</v>
      </c>
      <c r="BI196" s="65">
        <v>7</v>
      </c>
      <c r="BJ196" s="65">
        <v>0</v>
      </c>
      <c r="BK196" s="65">
        <v>0</v>
      </c>
      <c r="BL196" s="65">
        <v>0</v>
      </c>
      <c r="BM196" s="65">
        <v>0</v>
      </c>
      <c r="BN196" s="65">
        <v>47</v>
      </c>
    </row>
    <row r="197" spans="2:66" x14ac:dyDescent="0.25">
      <c r="B197" s="65" t="s">
        <v>184</v>
      </c>
      <c r="D197" s="65">
        <v>0</v>
      </c>
      <c r="E197" s="65">
        <v>0</v>
      </c>
      <c r="F197" s="65">
        <v>0</v>
      </c>
      <c r="G197" s="65">
        <v>0</v>
      </c>
      <c r="H197" s="65">
        <v>0</v>
      </c>
      <c r="I197" s="65">
        <v>0</v>
      </c>
      <c r="J197" s="65">
        <v>0</v>
      </c>
      <c r="L197" s="65">
        <v>0</v>
      </c>
      <c r="M197" s="65">
        <v>0</v>
      </c>
      <c r="N197" s="65">
        <v>0</v>
      </c>
      <c r="O197" s="65">
        <v>0</v>
      </c>
      <c r="P197" s="65">
        <v>0</v>
      </c>
      <c r="Q197" s="65">
        <v>0</v>
      </c>
      <c r="R197" s="65">
        <v>0</v>
      </c>
      <c r="T197" s="65">
        <v>0</v>
      </c>
      <c r="U197" s="65">
        <v>0</v>
      </c>
      <c r="V197" s="65">
        <v>0</v>
      </c>
      <c r="W197" s="65">
        <v>0</v>
      </c>
      <c r="X197" s="65">
        <v>0</v>
      </c>
      <c r="Y197" s="65">
        <v>0</v>
      </c>
      <c r="Z197" s="65">
        <v>0</v>
      </c>
      <c r="AB197" s="65">
        <v>0</v>
      </c>
      <c r="AC197" s="65">
        <v>0</v>
      </c>
      <c r="AD197" s="65">
        <v>0</v>
      </c>
      <c r="AE197" s="65">
        <v>0</v>
      </c>
      <c r="AF197" s="65">
        <v>0</v>
      </c>
      <c r="AG197" s="65">
        <v>0</v>
      </c>
      <c r="AH197" s="65">
        <v>0</v>
      </c>
      <c r="AJ197" s="65">
        <v>0</v>
      </c>
      <c r="AK197" s="65">
        <v>0</v>
      </c>
      <c r="AL197" s="65">
        <v>0</v>
      </c>
      <c r="AM197" s="65">
        <v>0</v>
      </c>
      <c r="AN197" s="65">
        <v>0</v>
      </c>
      <c r="AO197" s="65">
        <v>0</v>
      </c>
      <c r="AP197" s="65">
        <v>0</v>
      </c>
      <c r="AR197" s="65">
        <v>0</v>
      </c>
      <c r="AS197" s="65">
        <v>0</v>
      </c>
      <c r="AT197" s="65">
        <v>0</v>
      </c>
      <c r="AU197" s="65">
        <v>0</v>
      </c>
      <c r="AV197" s="65">
        <v>0</v>
      </c>
      <c r="AW197" s="65">
        <v>0</v>
      </c>
      <c r="AX197" s="65">
        <v>0</v>
      </c>
      <c r="AZ197" s="65">
        <v>0</v>
      </c>
      <c r="BA197" s="65">
        <v>0</v>
      </c>
      <c r="BB197" s="65">
        <v>0</v>
      </c>
      <c r="BC197" s="65">
        <v>0</v>
      </c>
      <c r="BD197" s="65">
        <v>0</v>
      </c>
      <c r="BE197" s="65">
        <v>0</v>
      </c>
      <c r="BF197" s="65">
        <v>0</v>
      </c>
      <c r="BH197" s="65">
        <v>0</v>
      </c>
      <c r="BI197" s="65">
        <v>0</v>
      </c>
      <c r="BJ197" s="65">
        <v>0</v>
      </c>
      <c r="BK197" s="65">
        <v>0</v>
      </c>
      <c r="BL197" s="65">
        <v>0</v>
      </c>
      <c r="BM197" s="65">
        <v>0</v>
      </c>
      <c r="BN197" s="65">
        <v>0</v>
      </c>
    </row>
    <row r="198" spans="2:66" x14ac:dyDescent="0.25">
      <c r="B198" s="65" t="s">
        <v>187</v>
      </c>
      <c r="D198" s="65">
        <v>0</v>
      </c>
      <c r="E198" s="65">
        <v>8</v>
      </c>
      <c r="F198" s="65">
        <v>0</v>
      </c>
      <c r="G198" s="65">
        <v>0</v>
      </c>
      <c r="H198" s="65">
        <v>0</v>
      </c>
      <c r="I198" s="65">
        <v>0</v>
      </c>
      <c r="J198" s="65">
        <v>13</v>
      </c>
      <c r="L198" s="65">
        <v>0</v>
      </c>
      <c r="M198" s="65">
        <v>13</v>
      </c>
      <c r="N198" s="65">
        <v>0</v>
      </c>
      <c r="O198" s="65">
        <v>0</v>
      </c>
      <c r="P198" s="65">
        <v>0</v>
      </c>
      <c r="Q198" s="65">
        <v>0</v>
      </c>
      <c r="R198" s="65">
        <v>17</v>
      </c>
      <c r="T198" s="65">
        <v>0</v>
      </c>
      <c r="U198" s="65">
        <v>21</v>
      </c>
      <c r="V198" s="65">
        <v>0</v>
      </c>
      <c r="W198" s="65">
        <v>0</v>
      </c>
      <c r="X198" s="65">
        <v>0</v>
      </c>
      <c r="Y198" s="65">
        <v>0</v>
      </c>
      <c r="Z198" s="65">
        <v>22</v>
      </c>
      <c r="AB198" s="65">
        <v>0</v>
      </c>
      <c r="AC198" s="65">
        <v>18</v>
      </c>
      <c r="AD198" s="65">
        <v>0</v>
      </c>
      <c r="AE198" s="65">
        <v>0</v>
      </c>
      <c r="AF198" s="65">
        <v>0</v>
      </c>
      <c r="AG198" s="65">
        <v>0</v>
      </c>
      <c r="AH198" s="65">
        <v>27</v>
      </c>
      <c r="AJ198" s="65">
        <v>0</v>
      </c>
      <c r="AK198" s="65">
        <v>31</v>
      </c>
      <c r="AL198" s="65">
        <v>0</v>
      </c>
      <c r="AM198" s="65">
        <v>0</v>
      </c>
      <c r="AN198" s="65">
        <v>0</v>
      </c>
      <c r="AO198" s="65">
        <v>0</v>
      </c>
      <c r="AP198" s="65">
        <v>27</v>
      </c>
      <c r="AR198" s="65">
        <v>0</v>
      </c>
      <c r="AS198" s="65">
        <v>26</v>
      </c>
      <c r="AT198" s="65">
        <v>0</v>
      </c>
      <c r="AU198" s="65">
        <v>0</v>
      </c>
      <c r="AV198" s="65">
        <v>0</v>
      </c>
      <c r="AW198" s="65">
        <v>0</v>
      </c>
      <c r="AX198" s="65">
        <v>31</v>
      </c>
      <c r="AZ198" s="65">
        <v>0</v>
      </c>
      <c r="BA198" s="65">
        <v>27</v>
      </c>
      <c r="BB198" s="65">
        <v>0</v>
      </c>
      <c r="BC198" s="65">
        <v>0</v>
      </c>
      <c r="BD198" s="65">
        <v>0</v>
      </c>
      <c r="BE198" s="65">
        <v>0</v>
      </c>
      <c r="BF198" s="65">
        <v>48</v>
      </c>
      <c r="BH198" s="65">
        <v>0</v>
      </c>
      <c r="BI198" s="65">
        <v>14</v>
      </c>
      <c r="BJ198" s="65">
        <v>0</v>
      </c>
      <c r="BK198" s="65">
        <v>0</v>
      </c>
      <c r="BL198" s="65">
        <v>0</v>
      </c>
      <c r="BM198" s="65">
        <v>0</v>
      </c>
      <c r="BN198" s="65">
        <v>47</v>
      </c>
    </row>
    <row r="199" spans="2:66" x14ac:dyDescent="0.25">
      <c r="B199" s="65" t="s">
        <v>190</v>
      </c>
      <c r="D199" s="65">
        <v>0</v>
      </c>
      <c r="E199" s="65">
        <v>0</v>
      </c>
      <c r="F199" s="65">
        <v>0</v>
      </c>
      <c r="G199" s="65">
        <v>0</v>
      </c>
      <c r="H199" s="65">
        <v>0</v>
      </c>
      <c r="I199" s="65">
        <v>0</v>
      </c>
      <c r="J199" s="65">
        <v>40</v>
      </c>
      <c r="L199" s="65">
        <v>0</v>
      </c>
      <c r="M199" s="65">
        <v>5</v>
      </c>
      <c r="N199" s="65">
        <v>0</v>
      </c>
      <c r="O199" s="65">
        <v>0</v>
      </c>
      <c r="P199" s="65">
        <v>0</v>
      </c>
      <c r="Q199" s="65">
        <v>0</v>
      </c>
      <c r="R199" s="65">
        <v>80</v>
      </c>
      <c r="T199" s="65">
        <v>0</v>
      </c>
      <c r="U199" s="65">
        <v>0</v>
      </c>
      <c r="V199" s="65">
        <v>0</v>
      </c>
      <c r="W199" s="65">
        <v>0</v>
      </c>
      <c r="X199" s="65">
        <v>0</v>
      </c>
      <c r="Y199" s="65">
        <v>0</v>
      </c>
      <c r="Z199" s="65">
        <v>62</v>
      </c>
      <c r="AB199" s="65">
        <v>0</v>
      </c>
      <c r="AC199" s="65">
        <v>0</v>
      </c>
      <c r="AD199" s="65">
        <v>0</v>
      </c>
      <c r="AE199" s="65">
        <v>0</v>
      </c>
      <c r="AF199" s="65">
        <v>0</v>
      </c>
      <c r="AG199" s="65">
        <v>0</v>
      </c>
      <c r="AH199" s="65">
        <v>69</v>
      </c>
      <c r="AJ199" s="65">
        <v>0</v>
      </c>
      <c r="AK199" s="65">
        <v>0</v>
      </c>
      <c r="AL199" s="65">
        <v>0</v>
      </c>
      <c r="AM199" s="65">
        <v>0</v>
      </c>
      <c r="AN199" s="65">
        <v>0</v>
      </c>
      <c r="AO199" s="65">
        <v>0</v>
      </c>
      <c r="AP199" s="65">
        <v>68</v>
      </c>
      <c r="AR199" s="65">
        <v>0</v>
      </c>
      <c r="AS199" s="65">
        <v>0</v>
      </c>
      <c r="AT199" s="65">
        <v>0</v>
      </c>
      <c r="AU199" s="65">
        <v>0</v>
      </c>
      <c r="AV199" s="65">
        <v>0</v>
      </c>
      <c r="AW199" s="65">
        <v>0</v>
      </c>
      <c r="AX199" s="65">
        <v>95</v>
      </c>
      <c r="AZ199" s="65">
        <v>0</v>
      </c>
      <c r="BA199" s="65">
        <v>0</v>
      </c>
      <c r="BB199" s="65">
        <v>0</v>
      </c>
      <c r="BC199" s="65">
        <v>0</v>
      </c>
      <c r="BD199" s="65">
        <v>0</v>
      </c>
      <c r="BE199" s="65">
        <v>0</v>
      </c>
      <c r="BF199" s="65">
        <v>11</v>
      </c>
      <c r="BH199" s="65">
        <v>0</v>
      </c>
      <c r="BI199" s="65">
        <v>0</v>
      </c>
      <c r="BJ199" s="65">
        <v>0</v>
      </c>
      <c r="BK199" s="65">
        <v>0</v>
      </c>
      <c r="BL199" s="65">
        <v>0</v>
      </c>
      <c r="BM199" s="65">
        <v>0</v>
      </c>
      <c r="BN199" s="65">
        <v>11</v>
      </c>
    </row>
    <row r="200" spans="2:66" x14ac:dyDescent="0.25">
      <c r="B200" s="65" t="s">
        <v>194</v>
      </c>
      <c r="D200" s="65">
        <v>0</v>
      </c>
      <c r="E200" s="65">
        <v>0</v>
      </c>
      <c r="F200" s="65">
        <v>0</v>
      </c>
      <c r="G200" s="65">
        <v>0</v>
      </c>
      <c r="H200" s="65">
        <v>0</v>
      </c>
      <c r="I200" s="65">
        <v>0</v>
      </c>
      <c r="J200" s="65">
        <v>140</v>
      </c>
      <c r="L200" s="65">
        <v>0</v>
      </c>
      <c r="M200" s="65">
        <v>0</v>
      </c>
      <c r="N200" s="65">
        <v>0</v>
      </c>
      <c r="O200" s="65">
        <v>0</v>
      </c>
      <c r="P200" s="65">
        <v>0</v>
      </c>
      <c r="Q200" s="65">
        <v>0</v>
      </c>
      <c r="R200" s="65">
        <v>128</v>
      </c>
      <c r="T200" s="65">
        <v>0</v>
      </c>
      <c r="U200" s="65">
        <v>0</v>
      </c>
      <c r="V200" s="65">
        <v>0</v>
      </c>
      <c r="W200" s="65">
        <v>0</v>
      </c>
      <c r="X200" s="65">
        <v>0</v>
      </c>
      <c r="Y200" s="65">
        <v>0</v>
      </c>
      <c r="Z200" s="65">
        <v>128</v>
      </c>
      <c r="AB200" s="65">
        <v>0</v>
      </c>
      <c r="AC200" s="65">
        <v>0</v>
      </c>
      <c r="AD200" s="65">
        <v>0</v>
      </c>
      <c r="AE200" s="65">
        <v>0</v>
      </c>
      <c r="AF200" s="65">
        <v>0</v>
      </c>
      <c r="AG200" s="65">
        <v>0</v>
      </c>
      <c r="AH200" s="65">
        <v>0</v>
      </c>
      <c r="AJ200" s="65">
        <v>0</v>
      </c>
      <c r="AK200" s="65">
        <v>0</v>
      </c>
      <c r="AL200" s="65">
        <v>0</v>
      </c>
      <c r="AM200" s="65">
        <v>0</v>
      </c>
      <c r="AN200" s="65">
        <v>0</v>
      </c>
      <c r="AO200" s="65">
        <v>0</v>
      </c>
      <c r="AP200" s="65">
        <v>152</v>
      </c>
      <c r="AR200" s="65">
        <v>0</v>
      </c>
      <c r="AS200" s="65">
        <v>0</v>
      </c>
      <c r="AT200" s="65">
        <v>0</v>
      </c>
      <c r="AU200" s="65">
        <v>0</v>
      </c>
      <c r="AV200" s="65">
        <v>0</v>
      </c>
      <c r="AW200" s="65">
        <v>0</v>
      </c>
      <c r="AX200" s="65">
        <v>148</v>
      </c>
      <c r="AZ200" s="65">
        <v>0</v>
      </c>
      <c r="BA200" s="65">
        <v>0</v>
      </c>
      <c r="BB200" s="65">
        <v>0</v>
      </c>
      <c r="BC200" s="65">
        <v>0</v>
      </c>
      <c r="BD200" s="65">
        <v>0</v>
      </c>
      <c r="BE200" s="65">
        <v>0</v>
      </c>
      <c r="BF200" s="65">
        <v>0</v>
      </c>
      <c r="BH200" s="65">
        <v>0</v>
      </c>
      <c r="BI200" s="65">
        <v>0</v>
      </c>
      <c r="BJ200" s="65">
        <v>0</v>
      </c>
      <c r="BK200" s="65">
        <v>0</v>
      </c>
      <c r="BL200" s="65">
        <v>0</v>
      </c>
      <c r="BM200" s="65">
        <v>0</v>
      </c>
      <c r="BN200" s="65">
        <v>0</v>
      </c>
    </row>
    <row r="201" spans="2:66" x14ac:dyDescent="0.25">
      <c r="B201" s="65" t="s">
        <v>195</v>
      </c>
      <c r="D201" s="65">
        <v>0</v>
      </c>
      <c r="E201" s="65">
        <v>0</v>
      </c>
      <c r="F201" s="65">
        <v>0</v>
      </c>
      <c r="G201" s="65">
        <v>0</v>
      </c>
      <c r="H201" s="65">
        <v>0</v>
      </c>
      <c r="I201" s="65">
        <v>0</v>
      </c>
      <c r="J201" s="65">
        <v>1</v>
      </c>
      <c r="L201" s="65">
        <v>0</v>
      </c>
      <c r="M201" s="65">
        <v>0</v>
      </c>
      <c r="N201" s="65">
        <v>0</v>
      </c>
      <c r="O201" s="65">
        <v>0</v>
      </c>
      <c r="P201" s="65">
        <v>0</v>
      </c>
      <c r="Q201" s="65">
        <v>0</v>
      </c>
      <c r="R201" s="65">
        <v>1</v>
      </c>
      <c r="T201" s="65">
        <v>0</v>
      </c>
      <c r="U201" s="65">
        <v>0</v>
      </c>
      <c r="V201" s="65">
        <v>0</v>
      </c>
      <c r="W201" s="65">
        <v>0</v>
      </c>
      <c r="X201" s="65">
        <v>0</v>
      </c>
      <c r="Y201" s="65">
        <v>0</v>
      </c>
      <c r="Z201" s="65">
        <v>1</v>
      </c>
      <c r="AB201" s="65">
        <v>0</v>
      </c>
      <c r="AC201" s="65">
        <v>0</v>
      </c>
      <c r="AD201" s="65">
        <v>0</v>
      </c>
      <c r="AE201" s="65">
        <v>0</v>
      </c>
      <c r="AF201" s="65">
        <v>0</v>
      </c>
      <c r="AG201" s="65">
        <v>0</v>
      </c>
      <c r="AH201" s="65">
        <v>1</v>
      </c>
      <c r="AJ201" s="65">
        <v>0</v>
      </c>
      <c r="AK201" s="65">
        <v>0</v>
      </c>
      <c r="AL201" s="65">
        <v>0</v>
      </c>
      <c r="AM201" s="65">
        <v>0</v>
      </c>
      <c r="AN201" s="65">
        <v>0</v>
      </c>
      <c r="AO201" s="65">
        <v>0</v>
      </c>
      <c r="AP201" s="65">
        <v>0</v>
      </c>
      <c r="AR201" s="65">
        <v>0</v>
      </c>
      <c r="AS201" s="65">
        <v>0</v>
      </c>
      <c r="AT201" s="65">
        <v>0</v>
      </c>
      <c r="AU201" s="65">
        <v>0</v>
      </c>
      <c r="AV201" s="65">
        <v>0</v>
      </c>
      <c r="AW201" s="65">
        <v>0</v>
      </c>
      <c r="AX201" s="65">
        <v>0</v>
      </c>
      <c r="AZ201" s="65">
        <v>0</v>
      </c>
      <c r="BA201" s="65">
        <v>0</v>
      </c>
      <c r="BB201" s="65">
        <v>0</v>
      </c>
      <c r="BC201" s="65">
        <v>0</v>
      </c>
      <c r="BD201" s="65">
        <v>0</v>
      </c>
      <c r="BE201" s="65">
        <v>0</v>
      </c>
      <c r="BF201" s="65">
        <v>1</v>
      </c>
      <c r="BH201" s="65">
        <v>0</v>
      </c>
      <c r="BI201" s="65">
        <v>0</v>
      </c>
      <c r="BJ201" s="65">
        <v>0</v>
      </c>
      <c r="BK201" s="65">
        <v>0</v>
      </c>
      <c r="BL201" s="65">
        <v>0</v>
      </c>
      <c r="BM201" s="65">
        <v>0</v>
      </c>
      <c r="BN201" s="65">
        <v>2</v>
      </c>
    </row>
    <row r="202" spans="2:66" x14ac:dyDescent="0.25">
      <c r="B202" s="65" t="s">
        <v>197</v>
      </c>
      <c r="D202" s="65">
        <v>0</v>
      </c>
      <c r="E202" s="65">
        <v>0</v>
      </c>
      <c r="F202" s="65">
        <v>0</v>
      </c>
      <c r="G202" s="65">
        <v>0</v>
      </c>
      <c r="H202" s="65">
        <v>0</v>
      </c>
      <c r="I202" s="65">
        <v>0</v>
      </c>
      <c r="J202" s="65">
        <v>15</v>
      </c>
      <c r="L202" s="65">
        <v>0</v>
      </c>
      <c r="M202" s="65">
        <v>2</v>
      </c>
      <c r="N202" s="65">
        <v>0</v>
      </c>
      <c r="O202" s="65">
        <v>0</v>
      </c>
      <c r="P202" s="65">
        <v>0</v>
      </c>
      <c r="Q202" s="65">
        <v>0</v>
      </c>
      <c r="R202" s="65">
        <v>21</v>
      </c>
      <c r="T202" s="65">
        <v>0</v>
      </c>
      <c r="U202" s="65">
        <v>0</v>
      </c>
      <c r="V202" s="65">
        <v>0</v>
      </c>
      <c r="W202" s="65">
        <v>0</v>
      </c>
      <c r="X202" s="65">
        <v>0</v>
      </c>
      <c r="Y202" s="65">
        <v>0</v>
      </c>
      <c r="Z202" s="65">
        <v>11</v>
      </c>
      <c r="AB202" s="65">
        <v>0</v>
      </c>
      <c r="AC202" s="65">
        <v>0</v>
      </c>
      <c r="AD202" s="65">
        <v>0</v>
      </c>
      <c r="AE202" s="65">
        <v>0</v>
      </c>
      <c r="AF202" s="65">
        <v>0</v>
      </c>
      <c r="AG202" s="65">
        <v>0</v>
      </c>
      <c r="AH202" s="65">
        <v>19</v>
      </c>
      <c r="AJ202" s="65">
        <v>0</v>
      </c>
      <c r="AK202" s="65">
        <v>0</v>
      </c>
      <c r="AL202" s="65">
        <v>0</v>
      </c>
      <c r="AM202" s="65">
        <v>0</v>
      </c>
      <c r="AN202" s="65">
        <v>0</v>
      </c>
      <c r="AO202" s="65">
        <v>0</v>
      </c>
      <c r="AP202" s="65">
        <v>154</v>
      </c>
      <c r="AR202" s="65">
        <v>0</v>
      </c>
      <c r="AS202" s="65">
        <v>0</v>
      </c>
      <c r="AT202" s="65">
        <v>0</v>
      </c>
      <c r="AU202" s="65">
        <v>0</v>
      </c>
      <c r="AV202" s="65">
        <v>0</v>
      </c>
      <c r="AW202" s="65">
        <v>0</v>
      </c>
      <c r="AX202" s="65">
        <v>53</v>
      </c>
      <c r="AZ202" s="65">
        <v>0</v>
      </c>
      <c r="BA202" s="65">
        <v>0</v>
      </c>
      <c r="BB202" s="65">
        <v>0</v>
      </c>
      <c r="BC202" s="65">
        <v>0</v>
      </c>
      <c r="BD202" s="65">
        <v>0</v>
      </c>
      <c r="BE202" s="65">
        <v>0</v>
      </c>
      <c r="BF202" s="65">
        <v>31</v>
      </c>
      <c r="BH202" s="65">
        <v>0</v>
      </c>
      <c r="BI202" s="65">
        <v>0</v>
      </c>
      <c r="BJ202" s="65">
        <v>0</v>
      </c>
      <c r="BK202" s="65">
        <v>0</v>
      </c>
      <c r="BL202" s="65">
        <v>0</v>
      </c>
      <c r="BM202" s="65">
        <v>0</v>
      </c>
      <c r="BN202" s="65">
        <v>66</v>
      </c>
    </row>
    <row r="203" spans="2:66" x14ac:dyDescent="0.25">
      <c r="B203" s="65" t="s">
        <v>206</v>
      </c>
      <c r="D203" s="65">
        <v>0</v>
      </c>
      <c r="E203" s="65">
        <v>4</v>
      </c>
      <c r="F203" s="65">
        <v>0</v>
      </c>
      <c r="G203" s="65">
        <v>0</v>
      </c>
      <c r="H203" s="65">
        <v>0</v>
      </c>
      <c r="I203" s="65">
        <v>0</v>
      </c>
      <c r="J203" s="65">
        <v>31</v>
      </c>
      <c r="L203" s="65">
        <v>0</v>
      </c>
      <c r="M203" s="65">
        <v>1</v>
      </c>
      <c r="N203" s="65">
        <v>0</v>
      </c>
      <c r="O203" s="65">
        <v>0</v>
      </c>
      <c r="P203" s="65">
        <v>0</v>
      </c>
      <c r="Q203" s="65">
        <v>0</v>
      </c>
      <c r="R203" s="65">
        <v>42</v>
      </c>
      <c r="T203" s="65">
        <v>0</v>
      </c>
      <c r="U203" s="65">
        <v>2</v>
      </c>
      <c r="V203" s="65">
        <v>0</v>
      </c>
      <c r="W203" s="65">
        <v>0</v>
      </c>
      <c r="X203" s="65">
        <v>0</v>
      </c>
      <c r="Y203" s="65">
        <v>0</v>
      </c>
      <c r="Z203" s="65">
        <v>49</v>
      </c>
      <c r="AB203" s="65">
        <v>0</v>
      </c>
      <c r="AC203" s="65">
        <v>1</v>
      </c>
      <c r="AD203" s="65">
        <v>0</v>
      </c>
      <c r="AE203" s="65">
        <v>0</v>
      </c>
      <c r="AF203" s="65">
        <v>0</v>
      </c>
      <c r="AG203" s="65">
        <v>0</v>
      </c>
      <c r="AH203" s="65">
        <v>25</v>
      </c>
      <c r="AJ203" s="65">
        <v>0</v>
      </c>
      <c r="AK203" s="65">
        <v>0</v>
      </c>
      <c r="AL203" s="65">
        <v>0</v>
      </c>
      <c r="AM203" s="65">
        <v>0</v>
      </c>
      <c r="AN203" s="65">
        <v>0</v>
      </c>
      <c r="AO203" s="65">
        <v>0</v>
      </c>
      <c r="AP203" s="65">
        <v>23</v>
      </c>
      <c r="AR203" s="65">
        <v>0</v>
      </c>
      <c r="AS203" s="65">
        <v>19</v>
      </c>
      <c r="AT203" s="65">
        <v>0</v>
      </c>
      <c r="AU203" s="65">
        <v>0</v>
      </c>
      <c r="AV203" s="65">
        <v>0</v>
      </c>
      <c r="AW203" s="65">
        <v>0</v>
      </c>
      <c r="AX203" s="65">
        <v>36</v>
      </c>
      <c r="AZ203" s="65">
        <v>0</v>
      </c>
      <c r="BA203" s="65">
        <v>13</v>
      </c>
      <c r="BB203" s="65">
        <v>0</v>
      </c>
      <c r="BC203" s="65">
        <v>0</v>
      </c>
      <c r="BD203" s="65">
        <v>0</v>
      </c>
      <c r="BE203" s="65">
        <v>0</v>
      </c>
      <c r="BF203" s="65">
        <v>39</v>
      </c>
      <c r="BH203" s="65">
        <v>0</v>
      </c>
      <c r="BI203" s="65">
        <v>5</v>
      </c>
      <c r="BJ203" s="65">
        <v>0</v>
      </c>
      <c r="BK203" s="65">
        <v>0</v>
      </c>
      <c r="BL203" s="65">
        <v>0</v>
      </c>
      <c r="BM203" s="65">
        <v>0</v>
      </c>
      <c r="BN203" s="65">
        <v>39</v>
      </c>
    </row>
    <row r="204" spans="2:66" x14ac:dyDescent="0.25">
      <c r="B204" s="65" t="s">
        <v>270</v>
      </c>
      <c r="D204" s="65">
        <v>0</v>
      </c>
      <c r="E204" s="65">
        <v>0</v>
      </c>
      <c r="F204" s="65">
        <v>0</v>
      </c>
      <c r="G204" s="65">
        <v>0</v>
      </c>
      <c r="H204" s="65">
        <v>0</v>
      </c>
      <c r="I204" s="65">
        <v>0</v>
      </c>
      <c r="J204" s="65">
        <v>137</v>
      </c>
      <c r="L204" s="65">
        <v>0</v>
      </c>
      <c r="M204" s="65">
        <v>19</v>
      </c>
      <c r="N204" s="65">
        <v>0</v>
      </c>
      <c r="O204" s="65">
        <v>0</v>
      </c>
      <c r="P204" s="65">
        <v>0</v>
      </c>
      <c r="Q204" s="65">
        <v>0</v>
      </c>
      <c r="R204" s="65">
        <v>93</v>
      </c>
      <c r="T204" s="65">
        <v>0</v>
      </c>
      <c r="U204" s="65">
        <v>14</v>
      </c>
      <c r="V204" s="65">
        <v>0</v>
      </c>
      <c r="W204" s="65">
        <v>0</v>
      </c>
      <c r="X204" s="65">
        <v>0</v>
      </c>
      <c r="Y204" s="65">
        <v>0</v>
      </c>
      <c r="Z204" s="65">
        <v>54</v>
      </c>
      <c r="AB204" s="65">
        <v>0</v>
      </c>
      <c r="AC204" s="65">
        <v>16</v>
      </c>
      <c r="AD204" s="65">
        <v>0</v>
      </c>
      <c r="AE204" s="65">
        <v>0</v>
      </c>
      <c r="AF204" s="65">
        <v>0</v>
      </c>
      <c r="AG204" s="65">
        <v>0</v>
      </c>
      <c r="AH204" s="65">
        <v>162</v>
      </c>
      <c r="AJ204" s="65">
        <v>0</v>
      </c>
      <c r="AK204" s="65">
        <v>16</v>
      </c>
      <c r="AL204" s="65">
        <v>0</v>
      </c>
      <c r="AM204" s="65">
        <v>0</v>
      </c>
      <c r="AN204" s="65">
        <v>0</v>
      </c>
      <c r="AO204" s="65">
        <v>0</v>
      </c>
      <c r="AP204" s="65">
        <v>52</v>
      </c>
      <c r="AR204" s="65">
        <v>0</v>
      </c>
      <c r="AS204" s="65">
        <v>23</v>
      </c>
      <c r="AT204" s="65">
        <v>0</v>
      </c>
      <c r="AU204" s="65">
        <v>0</v>
      </c>
      <c r="AV204" s="65">
        <v>0</v>
      </c>
      <c r="AW204" s="65">
        <v>0</v>
      </c>
      <c r="AX204" s="65">
        <v>48</v>
      </c>
      <c r="AZ204" s="65">
        <v>0</v>
      </c>
      <c r="BA204" s="65">
        <v>19</v>
      </c>
      <c r="BB204" s="65">
        <v>0</v>
      </c>
      <c r="BC204" s="65">
        <v>0</v>
      </c>
      <c r="BD204" s="65">
        <v>0</v>
      </c>
      <c r="BE204" s="65">
        <v>0</v>
      </c>
      <c r="BF204" s="65">
        <v>78</v>
      </c>
      <c r="BH204" s="65">
        <v>0</v>
      </c>
      <c r="BI204" s="65">
        <v>5</v>
      </c>
      <c r="BJ204" s="65">
        <v>0</v>
      </c>
      <c r="BK204" s="65">
        <v>0</v>
      </c>
      <c r="BL204" s="65">
        <v>0</v>
      </c>
      <c r="BM204" s="65">
        <v>0</v>
      </c>
      <c r="BN204" s="65">
        <v>95</v>
      </c>
    </row>
    <row r="205" spans="2:66" x14ac:dyDescent="0.25">
      <c r="B205" s="65" t="s">
        <v>216</v>
      </c>
      <c r="D205" s="65">
        <v>0</v>
      </c>
      <c r="E205" s="65">
        <v>114</v>
      </c>
      <c r="F205" s="65">
        <v>0</v>
      </c>
      <c r="G205" s="65">
        <v>0</v>
      </c>
      <c r="H205" s="65">
        <v>0</v>
      </c>
      <c r="I205" s="65">
        <v>0</v>
      </c>
      <c r="J205" s="65">
        <v>73</v>
      </c>
      <c r="L205" s="65">
        <v>0</v>
      </c>
      <c r="M205" s="65">
        <v>109</v>
      </c>
      <c r="N205" s="65">
        <v>0</v>
      </c>
      <c r="O205" s="65">
        <v>0</v>
      </c>
      <c r="P205" s="65">
        <v>0</v>
      </c>
      <c r="Q205" s="65">
        <v>0</v>
      </c>
      <c r="R205" s="65">
        <v>56</v>
      </c>
      <c r="T205" s="65">
        <v>0</v>
      </c>
      <c r="U205" s="65">
        <v>107</v>
      </c>
      <c r="V205" s="65">
        <v>0</v>
      </c>
      <c r="W205" s="65">
        <v>0</v>
      </c>
      <c r="X205" s="65">
        <v>0</v>
      </c>
      <c r="Y205" s="65">
        <v>0</v>
      </c>
      <c r="Z205" s="65">
        <v>70</v>
      </c>
      <c r="AB205" s="65">
        <v>0</v>
      </c>
      <c r="AC205" s="65">
        <v>86</v>
      </c>
      <c r="AD205" s="65">
        <v>0</v>
      </c>
      <c r="AE205" s="65">
        <v>0</v>
      </c>
      <c r="AF205" s="65">
        <v>0</v>
      </c>
      <c r="AG205" s="65">
        <v>0</v>
      </c>
      <c r="AH205" s="65">
        <v>56</v>
      </c>
      <c r="AJ205" s="65">
        <v>0</v>
      </c>
      <c r="AK205" s="65">
        <v>94</v>
      </c>
      <c r="AL205" s="65">
        <v>0</v>
      </c>
      <c r="AM205" s="65">
        <v>0</v>
      </c>
      <c r="AN205" s="65">
        <v>0</v>
      </c>
      <c r="AO205" s="65">
        <v>0</v>
      </c>
      <c r="AP205" s="65">
        <v>34</v>
      </c>
      <c r="AR205" s="65">
        <v>0</v>
      </c>
      <c r="AS205" s="65">
        <v>110</v>
      </c>
      <c r="AT205" s="65">
        <v>0</v>
      </c>
      <c r="AU205" s="65">
        <v>0</v>
      </c>
      <c r="AV205" s="65">
        <v>0</v>
      </c>
      <c r="AW205" s="65">
        <v>0</v>
      </c>
      <c r="AX205" s="65">
        <v>46</v>
      </c>
      <c r="AZ205" s="65">
        <v>0</v>
      </c>
      <c r="BA205" s="65">
        <v>97</v>
      </c>
      <c r="BB205" s="65">
        <v>0</v>
      </c>
      <c r="BC205" s="65">
        <v>0</v>
      </c>
      <c r="BD205" s="65">
        <v>0</v>
      </c>
      <c r="BE205" s="65">
        <v>0</v>
      </c>
      <c r="BF205" s="65">
        <v>44</v>
      </c>
      <c r="BH205" s="65">
        <v>0</v>
      </c>
      <c r="BI205" s="65">
        <v>61</v>
      </c>
      <c r="BJ205" s="65">
        <v>0</v>
      </c>
      <c r="BK205" s="65">
        <v>0</v>
      </c>
      <c r="BL205" s="65">
        <v>0</v>
      </c>
      <c r="BM205" s="65">
        <v>0</v>
      </c>
      <c r="BN205" s="65">
        <v>64</v>
      </c>
    </row>
    <row r="206" spans="2:66" x14ac:dyDescent="0.25">
      <c r="B206" s="65" t="s">
        <v>222</v>
      </c>
      <c r="D206" s="65">
        <v>0</v>
      </c>
      <c r="E206" s="65">
        <v>1</v>
      </c>
      <c r="F206" s="65">
        <v>0</v>
      </c>
      <c r="G206" s="65">
        <v>0</v>
      </c>
      <c r="H206" s="65">
        <v>0</v>
      </c>
      <c r="I206" s="65">
        <v>0</v>
      </c>
      <c r="J206" s="65">
        <v>13</v>
      </c>
      <c r="L206" s="65">
        <v>0</v>
      </c>
      <c r="M206" s="65">
        <v>1</v>
      </c>
      <c r="N206" s="65">
        <v>0</v>
      </c>
      <c r="O206" s="65">
        <v>0</v>
      </c>
      <c r="P206" s="65">
        <v>0</v>
      </c>
      <c r="Q206" s="65">
        <v>0</v>
      </c>
      <c r="R206" s="65">
        <v>10</v>
      </c>
      <c r="T206" s="65">
        <v>0</v>
      </c>
      <c r="U206" s="65">
        <v>1</v>
      </c>
      <c r="V206" s="65">
        <v>0</v>
      </c>
      <c r="W206" s="65">
        <v>0</v>
      </c>
      <c r="X206" s="65">
        <v>0</v>
      </c>
      <c r="Y206" s="65">
        <v>0</v>
      </c>
      <c r="Z206" s="65">
        <v>12</v>
      </c>
      <c r="AB206" s="65">
        <v>0</v>
      </c>
      <c r="AC206" s="65">
        <v>9</v>
      </c>
      <c r="AD206" s="65">
        <v>0</v>
      </c>
      <c r="AE206" s="65">
        <v>0</v>
      </c>
      <c r="AF206" s="65">
        <v>0</v>
      </c>
      <c r="AG206" s="65">
        <v>0</v>
      </c>
      <c r="AH206" s="65">
        <v>16</v>
      </c>
      <c r="AJ206" s="65">
        <v>0</v>
      </c>
      <c r="AK206" s="65">
        <v>4</v>
      </c>
      <c r="AL206" s="65">
        <v>0</v>
      </c>
      <c r="AM206" s="65">
        <v>0</v>
      </c>
      <c r="AN206" s="65">
        <v>0</v>
      </c>
      <c r="AO206" s="65">
        <v>0</v>
      </c>
      <c r="AP206" s="65">
        <v>17</v>
      </c>
      <c r="AR206" s="65">
        <v>0</v>
      </c>
      <c r="AS206" s="65">
        <v>5</v>
      </c>
      <c r="AT206" s="65">
        <v>0</v>
      </c>
      <c r="AU206" s="65">
        <v>0</v>
      </c>
      <c r="AV206" s="65">
        <v>0</v>
      </c>
      <c r="AW206" s="65">
        <v>0</v>
      </c>
      <c r="AX206" s="65">
        <v>19</v>
      </c>
      <c r="AZ206" s="65">
        <v>0</v>
      </c>
      <c r="BA206" s="65">
        <v>7</v>
      </c>
      <c r="BB206" s="65">
        <v>0</v>
      </c>
      <c r="BC206" s="65">
        <v>0</v>
      </c>
      <c r="BD206" s="65">
        <v>0</v>
      </c>
      <c r="BE206" s="65">
        <v>0</v>
      </c>
      <c r="BF206" s="65">
        <v>13</v>
      </c>
      <c r="BH206" s="65">
        <v>0</v>
      </c>
      <c r="BI206" s="65">
        <v>7</v>
      </c>
      <c r="BJ206" s="65">
        <v>0</v>
      </c>
      <c r="BK206" s="65">
        <v>0</v>
      </c>
      <c r="BL206" s="65">
        <v>0</v>
      </c>
      <c r="BM206" s="65">
        <v>0</v>
      </c>
      <c r="BN206" s="65">
        <v>26</v>
      </c>
    </row>
    <row r="207" spans="2:66" x14ac:dyDescent="0.25">
      <c r="B207" s="65" t="s">
        <v>225</v>
      </c>
      <c r="D207" s="65">
        <v>0</v>
      </c>
      <c r="E207" s="65">
        <v>0</v>
      </c>
      <c r="F207" s="65">
        <v>0</v>
      </c>
      <c r="G207" s="65">
        <v>0</v>
      </c>
      <c r="H207" s="65">
        <v>0</v>
      </c>
      <c r="I207" s="65">
        <v>0</v>
      </c>
      <c r="J207" s="65">
        <v>71</v>
      </c>
      <c r="L207" s="65">
        <v>0</v>
      </c>
      <c r="M207" s="65">
        <v>0</v>
      </c>
      <c r="N207" s="65">
        <v>0</v>
      </c>
      <c r="O207" s="65">
        <v>0</v>
      </c>
      <c r="P207" s="65">
        <v>0</v>
      </c>
      <c r="Q207" s="65">
        <v>0</v>
      </c>
      <c r="R207" s="65">
        <v>67</v>
      </c>
      <c r="T207" s="65">
        <v>0</v>
      </c>
      <c r="U207" s="65">
        <v>0</v>
      </c>
      <c r="V207" s="65">
        <v>0</v>
      </c>
      <c r="W207" s="65">
        <v>0</v>
      </c>
      <c r="X207" s="65">
        <v>0</v>
      </c>
      <c r="Y207" s="65">
        <v>0</v>
      </c>
      <c r="Z207" s="65">
        <v>96</v>
      </c>
      <c r="AB207" s="65">
        <v>0</v>
      </c>
      <c r="AC207" s="65">
        <v>0</v>
      </c>
      <c r="AD207" s="65">
        <v>0</v>
      </c>
      <c r="AE207" s="65">
        <v>0</v>
      </c>
      <c r="AF207" s="65">
        <v>0</v>
      </c>
      <c r="AG207" s="65">
        <v>0</v>
      </c>
      <c r="AH207" s="65">
        <v>84</v>
      </c>
      <c r="AJ207" s="65">
        <v>0</v>
      </c>
      <c r="AK207" s="65">
        <v>0</v>
      </c>
      <c r="AL207" s="65">
        <v>0</v>
      </c>
      <c r="AM207" s="65">
        <v>0</v>
      </c>
      <c r="AN207" s="65">
        <v>0</v>
      </c>
      <c r="AO207" s="65">
        <v>0</v>
      </c>
      <c r="AP207" s="65">
        <v>90</v>
      </c>
      <c r="AR207" s="65">
        <v>0</v>
      </c>
      <c r="AS207" s="65">
        <v>0</v>
      </c>
      <c r="AT207" s="65">
        <v>0</v>
      </c>
      <c r="AU207" s="65">
        <v>0</v>
      </c>
      <c r="AV207" s="65">
        <v>0</v>
      </c>
      <c r="AW207" s="65">
        <v>0</v>
      </c>
      <c r="AX207" s="65">
        <v>78</v>
      </c>
      <c r="AZ207" s="65">
        <v>0</v>
      </c>
      <c r="BA207" s="65">
        <v>0</v>
      </c>
      <c r="BB207" s="65">
        <v>0</v>
      </c>
      <c r="BC207" s="65">
        <v>0</v>
      </c>
      <c r="BD207" s="65">
        <v>0</v>
      </c>
      <c r="BE207" s="65">
        <v>0</v>
      </c>
      <c r="BF207" s="65">
        <v>63</v>
      </c>
      <c r="BH207" s="65">
        <v>0</v>
      </c>
      <c r="BI207" s="65">
        <v>0</v>
      </c>
      <c r="BJ207" s="65">
        <v>0</v>
      </c>
      <c r="BK207" s="65">
        <v>0</v>
      </c>
      <c r="BL207" s="65">
        <v>0</v>
      </c>
      <c r="BM207" s="65">
        <v>0</v>
      </c>
      <c r="BN207" s="65">
        <v>68</v>
      </c>
    </row>
    <row r="208" spans="2:66" x14ac:dyDescent="0.25">
      <c r="B208" s="65" t="s">
        <v>227</v>
      </c>
      <c r="D208" s="65">
        <v>0</v>
      </c>
      <c r="E208" s="65">
        <v>0</v>
      </c>
      <c r="F208" s="65">
        <v>0</v>
      </c>
      <c r="G208" s="65">
        <v>0</v>
      </c>
      <c r="H208" s="65">
        <v>0</v>
      </c>
      <c r="I208" s="65">
        <v>0</v>
      </c>
      <c r="J208" s="65">
        <v>17</v>
      </c>
      <c r="L208" s="65">
        <v>0</v>
      </c>
      <c r="M208" s="65">
        <v>0</v>
      </c>
      <c r="N208" s="65">
        <v>0</v>
      </c>
      <c r="O208" s="65">
        <v>0</v>
      </c>
      <c r="P208" s="65">
        <v>0</v>
      </c>
      <c r="Q208" s="65">
        <v>0</v>
      </c>
      <c r="R208" s="65">
        <v>7</v>
      </c>
      <c r="T208" s="65">
        <v>0</v>
      </c>
      <c r="U208" s="65">
        <v>0</v>
      </c>
      <c r="V208" s="65">
        <v>0</v>
      </c>
      <c r="W208" s="65">
        <v>0</v>
      </c>
      <c r="X208" s="65">
        <v>0</v>
      </c>
      <c r="Y208" s="65">
        <v>0</v>
      </c>
      <c r="Z208" s="65">
        <v>10</v>
      </c>
      <c r="AB208" s="65">
        <v>0</v>
      </c>
      <c r="AC208" s="65">
        <v>0</v>
      </c>
      <c r="AD208" s="65">
        <v>0</v>
      </c>
      <c r="AE208" s="65">
        <v>0</v>
      </c>
      <c r="AF208" s="65">
        <v>0</v>
      </c>
      <c r="AG208" s="65">
        <v>0</v>
      </c>
      <c r="AH208" s="65">
        <v>21</v>
      </c>
      <c r="AJ208" s="65">
        <v>0</v>
      </c>
      <c r="AK208" s="65">
        <v>0</v>
      </c>
      <c r="AL208" s="65">
        <v>0</v>
      </c>
      <c r="AM208" s="65">
        <v>0</v>
      </c>
      <c r="AN208" s="65">
        <v>0</v>
      </c>
      <c r="AO208" s="65">
        <v>0</v>
      </c>
      <c r="AP208" s="65">
        <v>56</v>
      </c>
      <c r="AR208" s="65">
        <v>0</v>
      </c>
      <c r="AS208" s="65">
        <v>0</v>
      </c>
      <c r="AT208" s="65">
        <v>0</v>
      </c>
      <c r="AU208" s="65">
        <v>0</v>
      </c>
      <c r="AV208" s="65">
        <v>0</v>
      </c>
      <c r="AW208" s="65">
        <v>0</v>
      </c>
      <c r="AX208" s="65">
        <v>72</v>
      </c>
      <c r="AZ208" s="65" t="s">
        <v>19</v>
      </c>
      <c r="BA208" s="65" t="s">
        <v>19</v>
      </c>
      <c r="BB208" s="65" t="s">
        <v>19</v>
      </c>
      <c r="BC208" s="65" t="s">
        <v>19</v>
      </c>
      <c r="BD208" s="65" t="s">
        <v>19</v>
      </c>
      <c r="BE208" s="65" t="s">
        <v>19</v>
      </c>
      <c r="BF208" s="65" t="s">
        <v>19</v>
      </c>
      <c r="BH208" s="65">
        <v>0</v>
      </c>
      <c r="BI208" s="65">
        <v>0</v>
      </c>
      <c r="BJ208" s="65">
        <v>0</v>
      </c>
      <c r="BK208" s="65">
        <v>0</v>
      </c>
      <c r="BL208" s="65">
        <v>0</v>
      </c>
      <c r="BM208" s="65">
        <v>0</v>
      </c>
      <c r="BN208" s="65">
        <v>54</v>
      </c>
    </row>
    <row r="209" spans="2:66" x14ac:dyDescent="0.25">
      <c r="B209" s="65" t="s">
        <v>237</v>
      </c>
      <c r="D209" s="65">
        <v>0</v>
      </c>
      <c r="E209" s="65">
        <v>0</v>
      </c>
      <c r="F209" s="65">
        <v>0</v>
      </c>
      <c r="G209" s="65">
        <v>0</v>
      </c>
      <c r="H209" s="65">
        <v>0</v>
      </c>
      <c r="I209" s="65">
        <v>0</v>
      </c>
      <c r="J209" s="65">
        <v>14</v>
      </c>
      <c r="L209" s="65">
        <v>0</v>
      </c>
      <c r="M209" s="65">
        <v>0</v>
      </c>
      <c r="N209" s="65">
        <v>0</v>
      </c>
      <c r="O209" s="65">
        <v>0</v>
      </c>
      <c r="P209" s="65">
        <v>0</v>
      </c>
      <c r="Q209" s="65">
        <v>0</v>
      </c>
      <c r="R209" s="65">
        <v>2</v>
      </c>
      <c r="T209" s="65">
        <v>0</v>
      </c>
      <c r="U209" s="65">
        <v>2</v>
      </c>
      <c r="V209" s="65">
        <v>0</v>
      </c>
      <c r="W209" s="65">
        <v>0</v>
      </c>
      <c r="X209" s="65">
        <v>0</v>
      </c>
      <c r="Y209" s="65">
        <v>0</v>
      </c>
      <c r="Z209" s="65">
        <v>25</v>
      </c>
      <c r="AB209" s="65">
        <v>0</v>
      </c>
      <c r="AC209" s="65">
        <v>3</v>
      </c>
      <c r="AD209" s="65">
        <v>0</v>
      </c>
      <c r="AE209" s="65">
        <v>0</v>
      </c>
      <c r="AF209" s="65">
        <v>0</v>
      </c>
      <c r="AG209" s="65">
        <v>0</v>
      </c>
      <c r="AH209" s="65">
        <v>31</v>
      </c>
      <c r="AJ209" s="65">
        <v>0</v>
      </c>
      <c r="AK209" s="65">
        <v>3</v>
      </c>
      <c r="AL209" s="65">
        <v>0</v>
      </c>
      <c r="AM209" s="65">
        <v>0</v>
      </c>
      <c r="AN209" s="65">
        <v>0</v>
      </c>
      <c r="AO209" s="65">
        <v>0</v>
      </c>
      <c r="AP209" s="65">
        <v>20</v>
      </c>
      <c r="AR209" s="65">
        <v>0</v>
      </c>
      <c r="AS209" s="65">
        <v>8</v>
      </c>
      <c r="AT209" s="65">
        <v>0</v>
      </c>
      <c r="AU209" s="65">
        <v>0</v>
      </c>
      <c r="AV209" s="65">
        <v>0</v>
      </c>
      <c r="AW209" s="65">
        <v>0</v>
      </c>
      <c r="AX209" s="65">
        <v>31</v>
      </c>
      <c r="AZ209" s="65">
        <v>0</v>
      </c>
      <c r="BA209" s="65">
        <v>2</v>
      </c>
      <c r="BB209" s="65">
        <v>0</v>
      </c>
      <c r="BC209" s="65">
        <v>0</v>
      </c>
      <c r="BD209" s="65">
        <v>0</v>
      </c>
      <c r="BE209" s="65">
        <v>0</v>
      </c>
      <c r="BF209" s="65">
        <v>38</v>
      </c>
      <c r="BH209" s="65">
        <v>0</v>
      </c>
      <c r="BI209" s="65">
        <v>0</v>
      </c>
      <c r="BJ209" s="65">
        <v>0</v>
      </c>
      <c r="BK209" s="65">
        <v>0</v>
      </c>
      <c r="BL209" s="65">
        <v>0</v>
      </c>
      <c r="BM209" s="65">
        <v>0</v>
      </c>
      <c r="BN209" s="65">
        <v>21</v>
      </c>
    </row>
    <row r="210" spans="2:66" x14ac:dyDescent="0.25">
      <c r="B210" s="65" t="s">
        <v>247</v>
      </c>
      <c r="D210" s="65">
        <v>0</v>
      </c>
      <c r="E210" s="65">
        <v>126</v>
      </c>
      <c r="F210" s="65">
        <v>0</v>
      </c>
      <c r="G210" s="65">
        <v>0</v>
      </c>
      <c r="H210" s="65">
        <v>0</v>
      </c>
      <c r="I210" s="65">
        <v>0</v>
      </c>
      <c r="J210" s="65">
        <v>58</v>
      </c>
      <c r="L210" s="65">
        <v>0</v>
      </c>
      <c r="M210" s="65">
        <v>131</v>
      </c>
      <c r="N210" s="65">
        <v>0</v>
      </c>
      <c r="O210" s="65">
        <v>0</v>
      </c>
      <c r="P210" s="65">
        <v>0</v>
      </c>
      <c r="Q210" s="65">
        <v>0</v>
      </c>
      <c r="R210" s="65">
        <v>45</v>
      </c>
      <c r="T210" s="65">
        <v>0</v>
      </c>
      <c r="U210" s="65">
        <v>129</v>
      </c>
      <c r="V210" s="65">
        <v>0</v>
      </c>
      <c r="W210" s="65">
        <v>0</v>
      </c>
      <c r="X210" s="65">
        <v>0</v>
      </c>
      <c r="Y210" s="65">
        <v>0</v>
      </c>
      <c r="Z210" s="65">
        <v>46</v>
      </c>
      <c r="AB210" s="65">
        <v>0</v>
      </c>
      <c r="AC210" s="65">
        <v>52</v>
      </c>
      <c r="AD210" s="65">
        <v>0</v>
      </c>
      <c r="AE210" s="65">
        <v>0</v>
      </c>
      <c r="AF210" s="65">
        <v>0</v>
      </c>
      <c r="AG210" s="65">
        <v>0</v>
      </c>
      <c r="AH210" s="65">
        <v>49</v>
      </c>
      <c r="AJ210" s="65">
        <v>0</v>
      </c>
      <c r="AK210" s="65">
        <v>143</v>
      </c>
      <c r="AL210" s="65">
        <v>0</v>
      </c>
      <c r="AM210" s="65">
        <v>0</v>
      </c>
      <c r="AN210" s="65">
        <v>0</v>
      </c>
      <c r="AO210" s="65">
        <v>0</v>
      </c>
      <c r="AP210" s="65">
        <v>40</v>
      </c>
      <c r="AR210" s="65">
        <v>0</v>
      </c>
      <c r="AS210" s="65">
        <v>117</v>
      </c>
      <c r="AT210" s="65">
        <v>0</v>
      </c>
      <c r="AU210" s="65">
        <v>0</v>
      </c>
      <c r="AV210" s="65">
        <v>0</v>
      </c>
      <c r="AW210" s="65">
        <v>0</v>
      </c>
      <c r="AX210" s="65">
        <v>307</v>
      </c>
      <c r="AZ210" s="65">
        <v>0</v>
      </c>
      <c r="BA210" s="65">
        <v>130</v>
      </c>
      <c r="BB210" s="65">
        <v>0</v>
      </c>
      <c r="BC210" s="65">
        <v>0</v>
      </c>
      <c r="BD210" s="65">
        <v>0</v>
      </c>
      <c r="BE210" s="65">
        <v>0</v>
      </c>
      <c r="BF210" s="65">
        <v>62</v>
      </c>
      <c r="BH210" s="65">
        <v>0</v>
      </c>
      <c r="BI210" s="65">
        <v>131</v>
      </c>
      <c r="BJ210" s="65">
        <v>0</v>
      </c>
      <c r="BK210" s="65">
        <v>0</v>
      </c>
      <c r="BL210" s="65">
        <v>0</v>
      </c>
      <c r="BM210" s="65">
        <v>0</v>
      </c>
      <c r="BN210" s="65">
        <v>105</v>
      </c>
    </row>
    <row r="211" spans="2:66" x14ac:dyDescent="0.25">
      <c r="B211" s="65" t="s">
        <v>248</v>
      </c>
      <c r="D211" s="65">
        <v>0</v>
      </c>
      <c r="E211" s="65">
        <v>2</v>
      </c>
      <c r="F211" s="65">
        <v>0</v>
      </c>
      <c r="G211" s="65">
        <v>0</v>
      </c>
      <c r="H211" s="65">
        <v>0</v>
      </c>
      <c r="I211" s="65">
        <v>0</v>
      </c>
      <c r="J211" s="65">
        <v>116</v>
      </c>
      <c r="L211" s="65">
        <v>0</v>
      </c>
      <c r="M211" s="65">
        <v>0</v>
      </c>
      <c r="N211" s="65">
        <v>0</v>
      </c>
      <c r="O211" s="65">
        <v>0</v>
      </c>
      <c r="P211" s="65">
        <v>0</v>
      </c>
      <c r="Q211" s="65">
        <v>0</v>
      </c>
      <c r="R211" s="65">
        <v>144</v>
      </c>
      <c r="T211" s="65">
        <v>0</v>
      </c>
      <c r="U211" s="65">
        <v>1</v>
      </c>
      <c r="V211" s="65">
        <v>0</v>
      </c>
      <c r="W211" s="65">
        <v>0</v>
      </c>
      <c r="X211" s="65">
        <v>0</v>
      </c>
      <c r="Y211" s="65">
        <v>0</v>
      </c>
      <c r="Z211" s="65">
        <v>115</v>
      </c>
      <c r="AB211" s="65">
        <v>0</v>
      </c>
      <c r="AC211" s="65">
        <v>1</v>
      </c>
      <c r="AD211" s="65">
        <v>0</v>
      </c>
      <c r="AE211" s="65">
        <v>0</v>
      </c>
      <c r="AF211" s="65">
        <v>0</v>
      </c>
      <c r="AG211" s="65">
        <v>0</v>
      </c>
      <c r="AH211" s="65">
        <v>109</v>
      </c>
      <c r="AJ211" s="65">
        <v>0</v>
      </c>
      <c r="AK211" s="65">
        <v>0</v>
      </c>
      <c r="AL211" s="65">
        <v>0</v>
      </c>
      <c r="AM211" s="65">
        <v>0</v>
      </c>
      <c r="AN211" s="65">
        <v>0</v>
      </c>
      <c r="AO211" s="65">
        <v>0</v>
      </c>
      <c r="AP211" s="65">
        <v>100</v>
      </c>
      <c r="AR211" s="65">
        <v>0</v>
      </c>
      <c r="AS211" s="65">
        <v>1</v>
      </c>
      <c r="AT211" s="65">
        <v>0</v>
      </c>
      <c r="AU211" s="65">
        <v>0</v>
      </c>
      <c r="AV211" s="65">
        <v>0</v>
      </c>
      <c r="AW211" s="65">
        <v>0</v>
      </c>
      <c r="AX211" s="65">
        <v>101</v>
      </c>
      <c r="AZ211" s="65">
        <v>0</v>
      </c>
      <c r="BA211" s="65">
        <v>0</v>
      </c>
      <c r="BB211" s="65">
        <v>0</v>
      </c>
      <c r="BC211" s="65">
        <v>0</v>
      </c>
      <c r="BD211" s="65">
        <v>0</v>
      </c>
      <c r="BE211" s="65">
        <v>0</v>
      </c>
      <c r="BF211" s="65">
        <v>109</v>
      </c>
      <c r="BH211" s="65">
        <v>0</v>
      </c>
      <c r="BI211" s="65">
        <v>2</v>
      </c>
      <c r="BJ211" s="65">
        <v>0</v>
      </c>
      <c r="BK211" s="65">
        <v>0</v>
      </c>
      <c r="BL211" s="65">
        <v>0</v>
      </c>
      <c r="BM211" s="65">
        <v>0</v>
      </c>
      <c r="BN211" s="65">
        <v>122</v>
      </c>
    </row>
    <row r="212" spans="2:66" x14ac:dyDescent="0.25">
      <c r="B212" s="65" t="s">
        <v>258</v>
      </c>
      <c r="D212" s="65">
        <v>0</v>
      </c>
      <c r="E212" s="65">
        <v>0</v>
      </c>
      <c r="F212" s="65">
        <v>0</v>
      </c>
      <c r="G212" s="65">
        <v>0</v>
      </c>
      <c r="H212" s="65">
        <v>0</v>
      </c>
      <c r="I212" s="65">
        <v>0</v>
      </c>
      <c r="J212" s="65">
        <v>0</v>
      </c>
      <c r="L212" s="65">
        <v>0</v>
      </c>
      <c r="M212" s="65">
        <v>0</v>
      </c>
      <c r="N212" s="65">
        <v>0</v>
      </c>
      <c r="O212" s="65">
        <v>0</v>
      </c>
      <c r="P212" s="65">
        <v>0</v>
      </c>
      <c r="Q212" s="65">
        <v>0</v>
      </c>
      <c r="R212" s="65">
        <v>0</v>
      </c>
      <c r="T212" s="65">
        <v>0</v>
      </c>
      <c r="U212" s="65">
        <v>0</v>
      </c>
      <c r="V212" s="65">
        <v>0</v>
      </c>
      <c r="W212" s="65">
        <v>0</v>
      </c>
      <c r="X212" s="65">
        <v>0</v>
      </c>
      <c r="Y212" s="65">
        <v>0</v>
      </c>
      <c r="Z212" s="65">
        <v>2</v>
      </c>
      <c r="AB212" s="65">
        <v>0</v>
      </c>
      <c r="AC212" s="65">
        <v>0</v>
      </c>
      <c r="AD212" s="65">
        <v>0</v>
      </c>
      <c r="AE212" s="65">
        <v>0</v>
      </c>
      <c r="AF212" s="65">
        <v>0</v>
      </c>
      <c r="AG212" s="65">
        <v>0</v>
      </c>
      <c r="AH212" s="65">
        <v>2</v>
      </c>
      <c r="AJ212" s="65">
        <v>0</v>
      </c>
      <c r="AK212" s="65">
        <v>0</v>
      </c>
      <c r="AL212" s="65">
        <v>0</v>
      </c>
      <c r="AM212" s="65">
        <v>0</v>
      </c>
      <c r="AN212" s="65">
        <v>0</v>
      </c>
      <c r="AO212" s="65">
        <v>0</v>
      </c>
      <c r="AP212" s="65">
        <v>1</v>
      </c>
      <c r="AR212" s="65">
        <v>0</v>
      </c>
      <c r="AS212" s="65">
        <v>0</v>
      </c>
      <c r="AT212" s="65">
        <v>0</v>
      </c>
      <c r="AU212" s="65">
        <v>0</v>
      </c>
      <c r="AV212" s="65">
        <v>0</v>
      </c>
      <c r="AW212" s="65">
        <v>0</v>
      </c>
      <c r="AX212" s="65">
        <v>1</v>
      </c>
      <c r="AZ212" s="65">
        <v>0</v>
      </c>
      <c r="BA212" s="65">
        <v>0</v>
      </c>
      <c r="BB212" s="65">
        <v>0</v>
      </c>
      <c r="BC212" s="65">
        <v>0</v>
      </c>
      <c r="BD212" s="65">
        <v>0</v>
      </c>
      <c r="BE212" s="65">
        <v>0</v>
      </c>
      <c r="BF212" s="65">
        <v>472</v>
      </c>
      <c r="BH212" s="65">
        <v>0</v>
      </c>
      <c r="BI212" s="65">
        <v>0</v>
      </c>
      <c r="BJ212" s="65">
        <v>0</v>
      </c>
      <c r="BK212" s="65">
        <v>0</v>
      </c>
      <c r="BL212" s="65">
        <v>0</v>
      </c>
      <c r="BM212" s="65">
        <v>0</v>
      </c>
      <c r="BN212" s="65">
        <v>1</v>
      </c>
    </row>
    <row r="213" spans="2:66" x14ac:dyDescent="0.25">
      <c r="B213" s="65" t="s">
        <v>266</v>
      </c>
      <c r="D213" s="65">
        <v>0</v>
      </c>
      <c r="E213" s="65">
        <v>17</v>
      </c>
      <c r="F213" s="65">
        <v>0</v>
      </c>
      <c r="G213" s="65">
        <v>0</v>
      </c>
      <c r="H213" s="65">
        <v>0</v>
      </c>
      <c r="I213" s="65">
        <v>0</v>
      </c>
      <c r="J213" s="65">
        <v>13</v>
      </c>
      <c r="L213" s="65">
        <v>0</v>
      </c>
      <c r="M213" s="65">
        <v>18</v>
      </c>
      <c r="N213" s="65">
        <v>0</v>
      </c>
      <c r="O213" s="65">
        <v>0</v>
      </c>
      <c r="P213" s="65">
        <v>0</v>
      </c>
      <c r="Q213" s="65">
        <v>0</v>
      </c>
      <c r="R213" s="65">
        <v>20</v>
      </c>
      <c r="T213" s="65">
        <v>0</v>
      </c>
      <c r="U213" s="65">
        <v>11</v>
      </c>
      <c r="V213" s="65">
        <v>0</v>
      </c>
      <c r="W213" s="65">
        <v>0</v>
      </c>
      <c r="X213" s="65">
        <v>0</v>
      </c>
      <c r="Y213" s="65">
        <v>0</v>
      </c>
      <c r="Z213" s="65">
        <v>7</v>
      </c>
      <c r="AB213" s="65">
        <v>0</v>
      </c>
      <c r="AC213" s="65">
        <v>54</v>
      </c>
      <c r="AD213" s="65">
        <v>0</v>
      </c>
      <c r="AE213" s="65">
        <v>0</v>
      </c>
      <c r="AF213" s="65">
        <v>0</v>
      </c>
      <c r="AG213" s="65">
        <v>0</v>
      </c>
      <c r="AH213" s="65">
        <v>14</v>
      </c>
      <c r="AJ213" s="65">
        <v>0</v>
      </c>
      <c r="AK213" s="65">
        <v>93</v>
      </c>
      <c r="AL213" s="65">
        <v>0</v>
      </c>
      <c r="AM213" s="65">
        <v>0</v>
      </c>
      <c r="AN213" s="65">
        <v>0</v>
      </c>
      <c r="AO213" s="65">
        <v>0</v>
      </c>
      <c r="AP213" s="65">
        <v>13</v>
      </c>
      <c r="AR213" s="65">
        <v>0</v>
      </c>
      <c r="AS213" s="65">
        <v>59</v>
      </c>
      <c r="AT213" s="65">
        <v>0</v>
      </c>
      <c r="AU213" s="65">
        <v>0</v>
      </c>
      <c r="AV213" s="65">
        <v>0</v>
      </c>
      <c r="AW213" s="65">
        <v>0</v>
      </c>
      <c r="AX213" s="65">
        <v>15</v>
      </c>
      <c r="AZ213" s="65">
        <v>0</v>
      </c>
      <c r="BA213" s="65">
        <v>67</v>
      </c>
      <c r="BB213" s="65">
        <v>0</v>
      </c>
      <c r="BC213" s="65">
        <v>0</v>
      </c>
      <c r="BD213" s="65">
        <v>0</v>
      </c>
      <c r="BE213" s="65">
        <v>0</v>
      </c>
      <c r="BF213" s="65">
        <v>22</v>
      </c>
      <c r="BH213" s="65">
        <v>0</v>
      </c>
      <c r="BI213" s="65">
        <v>50</v>
      </c>
      <c r="BJ213" s="65">
        <v>0</v>
      </c>
      <c r="BK213" s="65">
        <v>0</v>
      </c>
      <c r="BL213" s="65">
        <v>0</v>
      </c>
      <c r="BM213" s="65">
        <v>0</v>
      </c>
      <c r="BN213" s="65">
        <v>20</v>
      </c>
    </row>
    <row r="214" spans="2:66" x14ac:dyDescent="0.25">
      <c r="B214" s="65" t="s">
        <v>49</v>
      </c>
      <c r="D214" s="65">
        <v>0</v>
      </c>
      <c r="E214" s="65">
        <v>0</v>
      </c>
      <c r="F214" s="65">
        <v>0</v>
      </c>
      <c r="G214" s="65">
        <v>0</v>
      </c>
      <c r="H214" s="65">
        <v>0</v>
      </c>
      <c r="I214" s="65">
        <v>0</v>
      </c>
      <c r="J214" s="65">
        <v>127</v>
      </c>
      <c r="L214" s="65">
        <v>0</v>
      </c>
      <c r="M214" s="65">
        <v>0</v>
      </c>
      <c r="N214" s="65">
        <v>0</v>
      </c>
      <c r="O214" s="65">
        <v>0</v>
      </c>
      <c r="P214" s="65">
        <v>0</v>
      </c>
      <c r="Q214" s="65">
        <v>0</v>
      </c>
      <c r="R214" s="65">
        <v>144</v>
      </c>
      <c r="T214" s="65">
        <v>0</v>
      </c>
      <c r="U214" s="65">
        <v>0</v>
      </c>
      <c r="V214" s="65">
        <v>0</v>
      </c>
      <c r="W214" s="65">
        <v>0</v>
      </c>
      <c r="X214" s="65">
        <v>0</v>
      </c>
      <c r="Y214" s="65">
        <v>0</v>
      </c>
      <c r="Z214" s="65">
        <v>126</v>
      </c>
      <c r="AB214" s="65">
        <v>0</v>
      </c>
      <c r="AC214" s="65">
        <v>0</v>
      </c>
      <c r="AD214" s="65">
        <v>0</v>
      </c>
      <c r="AE214" s="65">
        <v>0</v>
      </c>
      <c r="AF214" s="65">
        <v>0</v>
      </c>
      <c r="AG214" s="65">
        <v>0</v>
      </c>
      <c r="AH214" s="65">
        <v>98</v>
      </c>
      <c r="AJ214" s="65">
        <v>0</v>
      </c>
      <c r="AK214" s="65">
        <v>0</v>
      </c>
      <c r="AL214" s="65">
        <v>0</v>
      </c>
      <c r="AM214" s="65">
        <v>0</v>
      </c>
      <c r="AN214" s="65">
        <v>0</v>
      </c>
      <c r="AO214" s="65">
        <v>0</v>
      </c>
      <c r="AP214" s="65">
        <v>135</v>
      </c>
      <c r="AR214" s="65">
        <v>0</v>
      </c>
      <c r="AS214" s="65">
        <v>0</v>
      </c>
      <c r="AT214" s="65">
        <v>0</v>
      </c>
      <c r="AU214" s="65">
        <v>0</v>
      </c>
      <c r="AV214" s="65">
        <v>0</v>
      </c>
      <c r="AW214" s="65">
        <v>0</v>
      </c>
      <c r="AX214" s="65">
        <v>158</v>
      </c>
      <c r="AZ214" s="65">
        <v>0</v>
      </c>
      <c r="BA214" s="65">
        <v>0</v>
      </c>
      <c r="BB214" s="65">
        <v>0</v>
      </c>
      <c r="BC214" s="65">
        <v>0</v>
      </c>
      <c r="BD214" s="65">
        <v>0</v>
      </c>
      <c r="BE214" s="65">
        <v>0</v>
      </c>
      <c r="BF214" s="65">
        <v>108</v>
      </c>
      <c r="BH214" s="65">
        <v>0</v>
      </c>
      <c r="BI214" s="65">
        <v>0</v>
      </c>
      <c r="BJ214" s="65">
        <v>0</v>
      </c>
      <c r="BK214" s="65">
        <v>0</v>
      </c>
      <c r="BL214" s="65">
        <v>0</v>
      </c>
      <c r="BM214" s="65">
        <v>0</v>
      </c>
      <c r="BN214" s="65">
        <v>101</v>
      </c>
    </row>
    <row r="215" spans="2:66" x14ac:dyDescent="0.25">
      <c r="B215" s="65" t="s">
        <v>67</v>
      </c>
      <c r="D215" s="65">
        <v>0</v>
      </c>
      <c r="E215" s="65">
        <v>0</v>
      </c>
      <c r="F215" s="65">
        <v>0</v>
      </c>
      <c r="G215" s="65">
        <v>0</v>
      </c>
      <c r="H215" s="65">
        <v>0</v>
      </c>
      <c r="I215" s="65">
        <v>0</v>
      </c>
      <c r="J215" s="65">
        <v>0</v>
      </c>
      <c r="L215" s="65">
        <v>0</v>
      </c>
      <c r="M215" s="65">
        <v>0</v>
      </c>
      <c r="N215" s="65">
        <v>0</v>
      </c>
      <c r="O215" s="65">
        <v>0</v>
      </c>
      <c r="P215" s="65">
        <v>0</v>
      </c>
      <c r="Q215" s="65">
        <v>0</v>
      </c>
      <c r="R215" s="65">
        <v>0</v>
      </c>
      <c r="T215" s="65">
        <v>0</v>
      </c>
      <c r="U215" s="65">
        <v>0</v>
      </c>
      <c r="V215" s="65">
        <v>0</v>
      </c>
      <c r="W215" s="65">
        <v>0</v>
      </c>
      <c r="X215" s="65">
        <v>0</v>
      </c>
      <c r="Y215" s="65">
        <v>0</v>
      </c>
      <c r="Z215" s="65">
        <v>0</v>
      </c>
      <c r="AB215" s="65">
        <v>0</v>
      </c>
      <c r="AC215" s="65">
        <v>0</v>
      </c>
      <c r="AD215" s="65">
        <v>0</v>
      </c>
      <c r="AE215" s="65">
        <v>0</v>
      </c>
      <c r="AF215" s="65">
        <v>0</v>
      </c>
      <c r="AG215" s="65">
        <v>0</v>
      </c>
      <c r="AH215" s="65">
        <v>0</v>
      </c>
      <c r="AJ215" s="65">
        <v>0</v>
      </c>
      <c r="AK215" s="65">
        <v>0</v>
      </c>
      <c r="AL215" s="65">
        <v>0</v>
      </c>
      <c r="AM215" s="65">
        <v>0</v>
      </c>
      <c r="AN215" s="65">
        <v>0</v>
      </c>
      <c r="AO215" s="65">
        <v>0</v>
      </c>
      <c r="AP215" s="65">
        <v>0</v>
      </c>
      <c r="AR215" s="65">
        <v>0</v>
      </c>
      <c r="AS215" s="65">
        <v>0</v>
      </c>
      <c r="AT215" s="65">
        <v>0</v>
      </c>
      <c r="AU215" s="65">
        <v>0</v>
      </c>
      <c r="AV215" s="65">
        <v>0</v>
      </c>
      <c r="AW215" s="65">
        <v>0</v>
      </c>
      <c r="AX215" s="65">
        <v>0</v>
      </c>
      <c r="AZ215" s="65">
        <v>0</v>
      </c>
      <c r="BA215" s="65">
        <v>0</v>
      </c>
      <c r="BB215" s="65">
        <v>0</v>
      </c>
      <c r="BC215" s="65">
        <v>0</v>
      </c>
      <c r="BD215" s="65">
        <v>0</v>
      </c>
      <c r="BE215" s="65">
        <v>0</v>
      </c>
      <c r="BF215" s="65">
        <v>0</v>
      </c>
      <c r="BH215" s="65">
        <v>0</v>
      </c>
      <c r="BI215" s="65">
        <v>0</v>
      </c>
      <c r="BJ215" s="65">
        <v>0</v>
      </c>
      <c r="BK215" s="65">
        <v>0</v>
      </c>
      <c r="BL215" s="65">
        <v>0</v>
      </c>
      <c r="BM215" s="65">
        <v>0</v>
      </c>
      <c r="BN215" s="65">
        <v>0</v>
      </c>
    </row>
    <row r="216" spans="2:66" x14ac:dyDescent="0.25">
      <c r="B216" s="65" t="s">
        <v>68</v>
      </c>
      <c r="D216" s="65">
        <v>0</v>
      </c>
      <c r="E216" s="65">
        <v>0</v>
      </c>
      <c r="F216" s="65">
        <v>0</v>
      </c>
      <c r="G216" s="65">
        <v>0</v>
      </c>
      <c r="H216" s="65">
        <v>0</v>
      </c>
      <c r="I216" s="65">
        <v>0</v>
      </c>
      <c r="J216" s="65">
        <v>0</v>
      </c>
      <c r="L216" s="65">
        <v>0</v>
      </c>
      <c r="M216" s="65">
        <v>0</v>
      </c>
      <c r="N216" s="65">
        <v>0</v>
      </c>
      <c r="O216" s="65">
        <v>0</v>
      </c>
      <c r="P216" s="65">
        <v>0</v>
      </c>
      <c r="Q216" s="65">
        <v>0</v>
      </c>
      <c r="R216" s="65">
        <v>0</v>
      </c>
      <c r="T216" s="65">
        <v>0</v>
      </c>
      <c r="U216" s="65">
        <v>0</v>
      </c>
      <c r="V216" s="65">
        <v>0</v>
      </c>
      <c r="W216" s="65">
        <v>0</v>
      </c>
      <c r="X216" s="65">
        <v>0</v>
      </c>
      <c r="Y216" s="65">
        <v>0</v>
      </c>
      <c r="Z216" s="65">
        <v>0</v>
      </c>
      <c r="AB216" s="65">
        <v>0</v>
      </c>
      <c r="AC216" s="65">
        <v>0</v>
      </c>
      <c r="AD216" s="65">
        <v>0</v>
      </c>
      <c r="AE216" s="65">
        <v>0</v>
      </c>
      <c r="AF216" s="65">
        <v>0</v>
      </c>
      <c r="AG216" s="65">
        <v>0</v>
      </c>
      <c r="AH216" s="65">
        <v>0</v>
      </c>
      <c r="AJ216" s="65">
        <v>0</v>
      </c>
      <c r="AK216" s="65">
        <v>0</v>
      </c>
      <c r="AL216" s="65">
        <v>0</v>
      </c>
      <c r="AM216" s="65">
        <v>0</v>
      </c>
      <c r="AN216" s="65">
        <v>0</v>
      </c>
      <c r="AO216" s="65">
        <v>0</v>
      </c>
      <c r="AP216" s="65">
        <v>0</v>
      </c>
      <c r="AR216" s="65">
        <v>0</v>
      </c>
      <c r="AS216" s="65">
        <v>0</v>
      </c>
      <c r="AT216" s="65">
        <v>0</v>
      </c>
      <c r="AU216" s="65">
        <v>0</v>
      </c>
      <c r="AV216" s="65">
        <v>0</v>
      </c>
      <c r="AW216" s="65">
        <v>0</v>
      </c>
      <c r="AX216" s="65">
        <v>0</v>
      </c>
      <c r="AZ216" s="65">
        <v>0</v>
      </c>
      <c r="BA216" s="65">
        <v>0</v>
      </c>
      <c r="BB216" s="65">
        <v>0</v>
      </c>
      <c r="BC216" s="65">
        <v>0</v>
      </c>
      <c r="BD216" s="65">
        <v>0</v>
      </c>
      <c r="BE216" s="65">
        <v>0</v>
      </c>
      <c r="BF216" s="65">
        <v>0</v>
      </c>
      <c r="BH216" s="65">
        <v>0</v>
      </c>
      <c r="BI216" s="65">
        <v>0</v>
      </c>
      <c r="BJ216" s="65">
        <v>0</v>
      </c>
      <c r="BK216" s="65">
        <v>0</v>
      </c>
      <c r="BL216" s="65">
        <v>0</v>
      </c>
      <c r="BM216" s="65">
        <v>0</v>
      </c>
      <c r="BN216" s="65">
        <v>0</v>
      </c>
    </row>
    <row r="217" spans="2:66" x14ac:dyDescent="0.25">
      <c r="B217" s="65" t="s">
        <v>90</v>
      </c>
      <c r="D217" s="65">
        <v>0</v>
      </c>
      <c r="E217" s="65">
        <v>0</v>
      </c>
      <c r="F217" s="65">
        <v>0</v>
      </c>
      <c r="G217" s="65">
        <v>0</v>
      </c>
      <c r="H217" s="65">
        <v>0</v>
      </c>
      <c r="I217" s="65">
        <v>0</v>
      </c>
      <c r="J217" s="65">
        <v>0</v>
      </c>
      <c r="L217" s="65">
        <v>0</v>
      </c>
      <c r="M217" s="65">
        <v>0</v>
      </c>
      <c r="N217" s="65">
        <v>0</v>
      </c>
      <c r="O217" s="65">
        <v>0</v>
      </c>
      <c r="P217" s="65">
        <v>0</v>
      </c>
      <c r="Q217" s="65">
        <v>0</v>
      </c>
      <c r="R217" s="65">
        <v>0</v>
      </c>
      <c r="T217" s="65">
        <v>0</v>
      </c>
      <c r="U217" s="65">
        <v>0</v>
      </c>
      <c r="V217" s="65">
        <v>0</v>
      </c>
      <c r="W217" s="65">
        <v>0</v>
      </c>
      <c r="X217" s="65">
        <v>0</v>
      </c>
      <c r="Y217" s="65">
        <v>0</v>
      </c>
      <c r="Z217" s="65">
        <v>0</v>
      </c>
      <c r="AB217" s="65">
        <v>0</v>
      </c>
      <c r="AC217" s="65">
        <v>0</v>
      </c>
      <c r="AD217" s="65">
        <v>0</v>
      </c>
      <c r="AE217" s="65">
        <v>0</v>
      </c>
      <c r="AF217" s="65">
        <v>0</v>
      </c>
      <c r="AG217" s="65">
        <v>0</v>
      </c>
      <c r="AH217" s="65">
        <v>0</v>
      </c>
      <c r="AJ217" s="65">
        <v>0</v>
      </c>
      <c r="AK217" s="65">
        <v>0</v>
      </c>
      <c r="AL217" s="65">
        <v>0</v>
      </c>
      <c r="AM217" s="65">
        <v>0</v>
      </c>
      <c r="AN217" s="65">
        <v>0</v>
      </c>
      <c r="AO217" s="65">
        <v>0</v>
      </c>
      <c r="AP217" s="65">
        <v>0</v>
      </c>
      <c r="AR217" s="65">
        <v>0</v>
      </c>
      <c r="AS217" s="65">
        <v>0</v>
      </c>
      <c r="AT217" s="65">
        <v>0</v>
      </c>
      <c r="AU217" s="65">
        <v>0</v>
      </c>
      <c r="AV217" s="65">
        <v>0</v>
      </c>
      <c r="AW217" s="65">
        <v>0</v>
      </c>
      <c r="AX217" s="65">
        <v>0</v>
      </c>
      <c r="AZ217" s="65">
        <v>0</v>
      </c>
      <c r="BA217" s="65">
        <v>0</v>
      </c>
      <c r="BB217" s="65">
        <v>0</v>
      </c>
      <c r="BC217" s="65">
        <v>0</v>
      </c>
      <c r="BD217" s="65">
        <v>0</v>
      </c>
      <c r="BE217" s="65">
        <v>0</v>
      </c>
      <c r="BF217" s="65">
        <v>0</v>
      </c>
      <c r="BH217" s="65">
        <v>0</v>
      </c>
      <c r="BI217" s="65">
        <v>0</v>
      </c>
      <c r="BJ217" s="65">
        <v>0</v>
      </c>
      <c r="BK217" s="65">
        <v>0</v>
      </c>
      <c r="BL217" s="65">
        <v>0</v>
      </c>
      <c r="BM217" s="65">
        <v>0</v>
      </c>
      <c r="BN217" s="65">
        <v>0</v>
      </c>
    </row>
    <row r="218" spans="2:66" x14ac:dyDescent="0.25">
      <c r="B218" s="65" t="s">
        <v>94</v>
      </c>
      <c r="D218" s="65">
        <v>0</v>
      </c>
      <c r="E218" s="65">
        <v>37</v>
      </c>
      <c r="F218" s="65">
        <v>0</v>
      </c>
      <c r="G218" s="65">
        <v>0</v>
      </c>
      <c r="H218" s="65">
        <v>0</v>
      </c>
      <c r="I218" s="65">
        <v>0</v>
      </c>
      <c r="J218" s="65">
        <v>90</v>
      </c>
      <c r="L218" s="65">
        <v>0</v>
      </c>
      <c r="M218" s="65">
        <v>58</v>
      </c>
      <c r="N218" s="65">
        <v>0</v>
      </c>
      <c r="O218" s="65">
        <v>0</v>
      </c>
      <c r="P218" s="65">
        <v>0</v>
      </c>
      <c r="Q218" s="65">
        <v>0</v>
      </c>
      <c r="R218" s="65">
        <v>101</v>
      </c>
      <c r="T218" s="65">
        <v>0</v>
      </c>
      <c r="U218" s="65">
        <v>74</v>
      </c>
      <c r="V218" s="65">
        <v>0</v>
      </c>
      <c r="W218" s="65">
        <v>0</v>
      </c>
      <c r="X218" s="65">
        <v>0</v>
      </c>
      <c r="Y218" s="65">
        <v>0</v>
      </c>
      <c r="Z218" s="65">
        <v>94</v>
      </c>
      <c r="AB218" s="65">
        <v>0</v>
      </c>
      <c r="AC218" s="65">
        <v>81</v>
      </c>
      <c r="AD218" s="65">
        <v>0</v>
      </c>
      <c r="AE218" s="65">
        <v>0</v>
      </c>
      <c r="AF218" s="65">
        <v>0</v>
      </c>
      <c r="AG218" s="65">
        <v>0</v>
      </c>
      <c r="AH218" s="65">
        <v>81</v>
      </c>
      <c r="AJ218" s="65">
        <v>0</v>
      </c>
      <c r="AK218" s="65">
        <v>73</v>
      </c>
      <c r="AL218" s="65">
        <v>0</v>
      </c>
      <c r="AM218" s="65">
        <v>0</v>
      </c>
      <c r="AN218" s="65">
        <v>0</v>
      </c>
      <c r="AO218" s="65">
        <v>0</v>
      </c>
      <c r="AP218" s="65">
        <v>85</v>
      </c>
      <c r="AR218" s="65">
        <v>0</v>
      </c>
      <c r="AS218" s="65">
        <v>69</v>
      </c>
      <c r="AT218" s="65">
        <v>0</v>
      </c>
      <c r="AU218" s="65">
        <v>0</v>
      </c>
      <c r="AV218" s="65">
        <v>0</v>
      </c>
      <c r="AW218" s="65">
        <v>0</v>
      </c>
      <c r="AX218" s="65">
        <v>72</v>
      </c>
      <c r="AZ218" s="65">
        <v>0</v>
      </c>
      <c r="BA218" s="65">
        <v>63</v>
      </c>
      <c r="BB218" s="65">
        <v>0</v>
      </c>
      <c r="BC218" s="65">
        <v>0</v>
      </c>
      <c r="BD218" s="65">
        <v>0</v>
      </c>
      <c r="BE218" s="65">
        <v>0</v>
      </c>
      <c r="BF218" s="65">
        <v>70</v>
      </c>
      <c r="BH218" s="65">
        <v>0</v>
      </c>
      <c r="BI218" s="65">
        <v>44</v>
      </c>
      <c r="BJ218" s="65">
        <v>0</v>
      </c>
      <c r="BK218" s="65">
        <v>0</v>
      </c>
      <c r="BL218" s="65">
        <v>0</v>
      </c>
      <c r="BM218" s="65">
        <v>0</v>
      </c>
      <c r="BN218" s="65">
        <v>86</v>
      </c>
    </row>
    <row r="219" spans="2:66" x14ac:dyDescent="0.25">
      <c r="B219" s="65" t="s">
        <v>104</v>
      </c>
      <c r="D219" s="65">
        <v>0</v>
      </c>
      <c r="E219" s="65">
        <v>0</v>
      </c>
      <c r="F219" s="65">
        <v>0</v>
      </c>
      <c r="G219" s="65">
        <v>0</v>
      </c>
      <c r="H219" s="65">
        <v>0</v>
      </c>
      <c r="I219" s="65">
        <v>0</v>
      </c>
      <c r="J219" s="65">
        <v>0</v>
      </c>
      <c r="L219" s="65">
        <v>0</v>
      </c>
      <c r="M219" s="65">
        <v>0</v>
      </c>
      <c r="N219" s="65">
        <v>0</v>
      </c>
      <c r="O219" s="65">
        <v>0</v>
      </c>
      <c r="P219" s="65">
        <v>0</v>
      </c>
      <c r="Q219" s="65">
        <v>0</v>
      </c>
      <c r="R219" s="65">
        <v>0</v>
      </c>
      <c r="T219" s="65">
        <v>0</v>
      </c>
      <c r="U219" s="65">
        <v>0</v>
      </c>
      <c r="V219" s="65">
        <v>0</v>
      </c>
      <c r="W219" s="65">
        <v>0</v>
      </c>
      <c r="X219" s="65">
        <v>0</v>
      </c>
      <c r="Y219" s="65">
        <v>0</v>
      </c>
      <c r="Z219" s="65">
        <v>0</v>
      </c>
      <c r="AB219" s="65">
        <v>0</v>
      </c>
      <c r="AC219" s="65">
        <v>0</v>
      </c>
      <c r="AD219" s="65">
        <v>0</v>
      </c>
      <c r="AE219" s="65">
        <v>0</v>
      </c>
      <c r="AF219" s="65">
        <v>0</v>
      </c>
      <c r="AG219" s="65">
        <v>0</v>
      </c>
      <c r="AH219" s="65">
        <v>0</v>
      </c>
      <c r="AJ219" s="65">
        <v>0</v>
      </c>
      <c r="AK219" s="65">
        <v>0</v>
      </c>
      <c r="AL219" s="65">
        <v>0</v>
      </c>
      <c r="AM219" s="65">
        <v>0</v>
      </c>
      <c r="AN219" s="65">
        <v>0</v>
      </c>
      <c r="AO219" s="65">
        <v>0</v>
      </c>
      <c r="AP219" s="65">
        <v>0</v>
      </c>
      <c r="AR219" s="65">
        <v>0</v>
      </c>
      <c r="AS219" s="65">
        <v>0</v>
      </c>
      <c r="AT219" s="65">
        <v>0</v>
      </c>
      <c r="AU219" s="65">
        <v>0</v>
      </c>
      <c r="AV219" s="65">
        <v>0</v>
      </c>
      <c r="AW219" s="65">
        <v>0</v>
      </c>
      <c r="AX219" s="65">
        <v>0</v>
      </c>
      <c r="AZ219" s="65">
        <v>0</v>
      </c>
      <c r="BA219" s="65">
        <v>0</v>
      </c>
      <c r="BB219" s="65">
        <v>0</v>
      </c>
      <c r="BC219" s="65">
        <v>0</v>
      </c>
      <c r="BD219" s="65">
        <v>0</v>
      </c>
      <c r="BE219" s="65">
        <v>0</v>
      </c>
      <c r="BF219" s="65">
        <v>0</v>
      </c>
      <c r="BH219" s="65">
        <v>0</v>
      </c>
      <c r="BI219" s="65">
        <v>0</v>
      </c>
      <c r="BJ219" s="65">
        <v>0</v>
      </c>
      <c r="BK219" s="65">
        <v>0</v>
      </c>
      <c r="BL219" s="65">
        <v>0</v>
      </c>
      <c r="BM219" s="65">
        <v>0</v>
      </c>
      <c r="BN219" s="65">
        <v>0</v>
      </c>
    </row>
    <row r="220" spans="2:66" x14ac:dyDescent="0.25">
      <c r="B220" s="65" t="s">
        <v>109</v>
      </c>
      <c r="D220" s="65">
        <v>0</v>
      </c>
      <c r="E220" s="65">
        <v>25</v>
      </c>
      <c r="F220" s="65">
        <v>0</v>
      </c>
      <c r="G220" s="65">
        <v>0</v>
      </c>
      <c r="H220" s="65">
        <v>0</v>
      </c>
      <c r="I220" s="65">
        <v>0</v>
      </c>
      <c r="J220" s="65">
        <v>0</v>
      </c>
      <c r="L220" s="65">
        <v>0</v>
      </c>
      <c r="M220" s="65">
        <v>7</v>
      </c>
      <c r="N220" s="65">
        <v>0</v>
      </c>
      <c r="O220" s="65">
        <v>0</v>
      </c>
      <c r="P220" s="65">
        <v>0</v>
      </c>
      <c r="Q220" s="65">
        <v>0</v>
      </c>
      <c r="R220" s="65">
        <v>6</v>
      </c>
      <c r="T220" s="65">
        <v>0</v>
      </c>
      <c r="U220" s="65">
        <v>8</v>
      </c>
      <c r="V220" s="65">
        <v>0</v>
      </c>
      <c r="W220" s="65">
        <v>0</v>
      </c>
      <c r="X220" s="65">
        <v>0</v>
      </c>
      <c r="Y220" s="65">
        <v>0</v>
      </c>
      <c r="Z220" s="65">
        <v>2</v>
      </c>
      <c r="AB220" s="65">
        <v>0</v>
      </c>
      <c r="AC220" s="65">
        <v>14</v>
      </c>
      <c r="AD220" s="65">
        <v>0</v>
      </c>
      <c r="AE220" s="65">
        <v>0</v>
      </c>
      <c r="AF220" s="65">
        <v>0</v>
      </c>
      <c r="AG220" s="65">
        <v>0</v>
      </c>
      <c r="AH220" s="65">
        <v>4</v>
      </c>
      <c r="AJ220" s="65">
        <v>0</v>
      </c>
      <c r="AK220" s="65">
        <v>12</v>
      </c>
      <c r="AL220" s="65">
        <v>0</v>
      </c>
      <c r="AM220" s="65">
        <v>0</v>
      </c>
      <c r="AN220" s="65">
        <v>0</v>
      </c>
      <c r="AO220" s="65">
        <v>0</v>
      </c>
      <c r="AP220" s="65">
        <v>3</v>
      </c>
      <c r="AR220" s="65">
        <v>0</v>
      </c>
      <c r="AS220" s="65">
        <v>13</v>
      </c>
      <c r="AT220" s="65">
        <v>0</v>
      </c>
      <c r="AU220" s="65">
        <v>0</v>
      </c>
      <c r="AV220" s="65">
        <v>0</v>
      </c>
      <c r="AW220" s="65">
        <v>0</v>
      </c>
      <c r="AX220" s="65">
        <v>3</v>
      </c>
      <c r="AZ220" s="65">
        <v>0</v>
      </c>
      <c r="BA220" s="65">
        <v>18</v>
      </c>
      <c r="BB220" s="65">
        <v>0</v>
      </c>
      <c r="BC220" s="65">
        <v>0</v>
      </c>
      <c r="BD220" s="65">
        <v>0</v>
      </c>
      <c r="BE220" s="65">
        <v>0</v>
      </c>
      <c r="BF220" s="65">
        <v>1</v>
      </c>
      <c r="BH220" s="65">
        <v>0</v>
      </c>
      <c r="BI220" s="65">
        <v>20</v>
      </c>
      <c r="BJ220" s="65">
        <v>0</v>
      </c>
      <c r="BK220" s="65">
        <v>0</v>
      </c>
      <c r="BL220" s="65">
        <v>0</v>
      </c>
      <c r="BM220" s="65">
        <v>0</v>
      </c>
      <c r="BN220" s="65">
        <v>5</v>
      </c>
    </row>
    <row r="221" spans="2:66" x14ac:dyDescent="0.25">
      <c r="B221" s="65" t="s">
        <v>127</v>
      </c>
      <c r="D221" s="65">
        <v>0</v>
      </c>
      <c r="E221" s="65">
        <v>0</v>
      </c>
      <c r="F221" s="65">
        <v>0</v>
      </c>
      <c r="G221" s="65">
        <v>0</v>
      </c>
      <c r="H221" s="65">
        <v>0</v>
      </c>
      <c r="I221" s="65">
        <v>0</v>
      </c>
      <c r="J221" s="65">
        <v>0</v>
      </c>
      <c r="L221" s="65">
        <v>0</v>
      </c>
      <c r="M221" s="65">
        <v>0</v>
      </c>
      <c r="N221" s="65">
        <v>0</v>
      </c>
      <c r="O221" s="65">
        <v>0</v>
      </c>
      <c r="P221" s="65">
        <v>0</v>
      </c>
      <c r="Q221" s="65">
        <v>0</v>
      </c>
      <c r="R221" s="65">
        <v>0</v>
      </c>
      <c r="T221" s="65">
        <v>0</v>
      </c>
      <c r="U221" s="65">
        <v>0</v>
      </c>
      <c r="V221" s="65">
        <v>0</v>
      </c>
      <c r="W221" s="65">
        <v>0</v>
      </c>
      <c r="X221" s="65">
        <v>0</v>
      </c>
      <c r="Y221" s="65">
        <v>0</v>
      </c>
      <c r="Z221" s="65">
        <v>0</v>
      </c>
      <c r="AB221" s="65">
        <v>0</v>
      </c>
      <c r="AC221" s="65">
        <v>0</v>
      </c>
      <c r="AD221" s="65">
        <v>0</v>
      </c>
      <c r="AE221" s="65">
        <v>0</v>
      </c>
      <c r="AF221" s="65">
        <v>0</v>
      </c>
      <c r="AG221" s="65">
        <v>0</v>
      </c>
      <c r="AH221" s="65">
        <v>0</v>
      </c>
      <c r="AJ221" s="65">
        <v>0</v>
      </c>
      <c r="AK221" s="65">
        <v>0</v>
      </c>
      <c r="AL221" s="65">
        <v>0</v>
      </c>
      <c r="AM221" s="65">
        <v>0</v>
      </c>
      <c r="AN221" s="65">
        <v>0</v>
      </c>
      <c r="AO221" s="65">
        <v>0</v>
      </c>
      <c r="AP221" s="65">
        <v>0</v>
      </c>
      <c r="AR221" s="65">
        <v>0</v>
      </c>
      <c r="AS221" s="65">
        <v>0</v>
      </c>
      <c r="AT221" s="65">
        <v>0</v>
      </c>
      <c r="AU221" s="65">
        <v>0</v>
      </c>
      <c r="AV221" s="65">
        <v>0</v>
      </c>
      <c r="AW221" s="65">
        <v>0</v>
      </c>
      <c r="AX221" s="65">
        <v>0</v>
      </c>
      <c r="AZ221" s="65">
        <v>0</v>
      </c>
      <c r="BA221" s="65">
        <v>0</v>
      </c>
      <c r="BB221" s="65">
        <v>0</v>
      </c>
      <c r="BC221" s="65">
        <v>0</v>
      </c>
      <c r="BD221" s="65">
        <v>0</v>
      </c>
      <c r="BE221" s="65">
        <v>0</v>
      </c>
      <c r="BF221" s="65">
        <v>181</v>
      </c>
      <c r="BH221" s="65">
        <v>0</v>
      </c>
      <c r="BI221" s="65">
        <v>0</v>
      </c>
      <c r="BJ221" s="65">
        <v>0</v>
      </c>
      <c r="BK221" s="65">
        <v>0</v>
      </c>
      <c r="BL221" s="65">
        <v>0</v>
      </c>
      <c r="BM221" s="65">
        <v>0</v>
      </c>
      <c r="BN221" s="65">
        <v>0</v>
      </c>
    </row>
    <row r="222" spans="2:66" x14ac:dyDescent="0.25">
      <c r="B222" s="65" t="s">
        <v>129</v>
      </c>
      <c r="D222" s="65">
        <v>0</v>
      </c>
      <c r="E222" s="65">
        <v>1</v>
      </c>
      <c r="F222" s="65">
        <v>0</v>
      </c>
      <c r="G222" s="65">
        <v>0</v>
      </c>
      <c r="H222" s="65">
        <v>0</v>
      </c>
      <c r="I222" s="65">
        <v>0</v>
      </c>
      <c r="J222" s="65">
        <v>4</v>
      </c>
      <c r="L222" s="65">
        <v>0</v>
      </c>
      <c r="M222" s="65">
        <v>0</v>
      </c>
      <c r="N222" s="65">
        <v>0</v>
      </c>
      <c r="O222" s="65">
        <v>0</v>
      </c>
      <c r="P222" s="65">
        <v>0</v>
      </c>
      <c r="Q222" s="65">
        <v>0</v>
      </c>
      <c r="R222" s="65">
        <v>1</v>
      </c>
      <c r="T222" s="65">
        <v>0</v>
      </c>
      <c r="U222" s="65">
        <v>6</v>
      </c>
      <c r="V222" s="65">
        <v>0</v>
      </c>
      <c r="W222" s="65">
        <v>0</v>
      </c>
      <c r="X222" s="65">
        <v>0</v>
      </c>
      <c r="Y222" s="65">
        <v>0</v>
      </c>
      <c r="Z222" s="65">
        <v>3</v>
      </c>
      <c r="AB222" s="65">
        <v>0</v>
      </c>
      <c r="AC222" s="65">
        <v>2</v>
      </c>
      <c r="AD222" s="65">
        <v>0</v>
      </c>
      <c r="AE222" s="65">
        <v>0</v>
      </c>
      <c r="AF222" s="65">
        <v>0</v>
      </c>
      <c r="AG222" s="65">
        <v>0</v>
      </c>
      <c r="AH222" s="65">
        <v>4</v>
      </c>
      <c r="AJ222" s="65">
        <v>0</v>
      </c>
      <c r="AK222" s="65">
        <v>5</v>
      </c>
      <c r="AL222" s="65">
        <v>0</v>
      </c>
      <c r="AM222" s="65">
        <v>0</v>
      </c>
      <c r="AN222" s="65">
        <v>0</v>
      </c>
      <c r="AO222" s="65">
        <v>0</v>
      </c>
      <c r="AP222" s="65">
        <v>3</v>
      </c>
      <c r="AR222" s="65">
        <v>0</v>
      </c>
      <c r="AS222" s="65">
        <v>7</v>
      </c>
      <c r="AT222" s="65">
        <v>0</v>
      </c>
      <c r="AU222" s="65">
        <v>0</v>
      </c>
      <c r="AV222" s="65">
        <v>0</v>
      </c>
      <c r="AW222" s="65">
        <v>0</v>
      </c>
      <c r="AX222" s="65">
        <v>4</v>
      </c>
      <c r="AZ222" s="65">
        <v>0</v>
      </c>
      <c r="BA222" s="65">
        <v>2</v>
      </c>
      <c r="BB222" s="65">
        <v>0</v>
      </c>
      <c r="BC222" s="65">
        <v>0</v>
      </c>
      <c r="BD222" s="65">
        <v>0</v>
      </c>
      <c r="BE222" s="65">
        <v>0</v>
      </c>
      <c r="BF222" s="65">
        <v>3</v>
      </c>
      <c r="BH222" s="65">
        <v>0</v>
      </c>
      <c r="BI222" s="65">
        <v>4</v>
      </c>
      <c r="BJ222" s="65">
        <v>0</v>
      </c>
      <c r="BK222" s="65">
        <v>0</v>
      </c>
      <c r="BL222" s="65">
        <v>0</v>
      </c>
      <c r="BM222" s="65">
        <v>0</v>
      </c>
      <c r="BN222" s="65">
        <v>14</v>
      </c>
    </row>
    <row r="223" spans="2:66" x14ac:dyDescent="0.25">
      <c r="B223" s="65" t="s">
        <v>147</v>
      </c>
      <c r="D223" s="65">
        <v>0</v>
      </c>
      <c r="E223" s="65">
        <v>0</v>
      </c>
      <c r="F223" s="65">
        <v>0</v>
      </c>
      <c r="G223" s="65">
        <v>0</v>
      </c>
      <c r="H223" s="65">
        <v>0</v>
      </c>
      <c r="I223" s="65">
        <v>0</v>
      </c>
      <c r="J223" s="65">
        <v>83</v>
      </c>
      <c r="L223" s="65">
        <v>0</v>
      </c>
      <c r="M223" s="65">
        <v>0</v>
      </c>
      <c r="N223" s="65">
        <v>0</v>
      </c>
      <c r="O223" s="65">
        <v>0</v>
      </c>
      <c r="P223" s="65">
        <v>0</v>
      </c>
      <c r="Q223" s="65">
        <v>0</v>
      </c>
      <c r="R223" s="65">
        <v>94</v>
      </c>
      <c r="T223" s="65">
        <v>0</v>
      </c>
      <c r="U223" s="65">
        <v>0</v>
      </c>
      <c r="V223" s="65">
        <v>0</v>
      </c>
      <c r="W223" s="65">
        <v>0</v>
      </c>
      <c r="X223" s="65">
        <v>0</v>
      </c>
      <c r="Y223" s="65">
        <v>0</v>
      </c>
      <c r="Z223" s="65">
        <v>106</v>
      </c>
      <c r="AB223" s="65">
        <v>0</v>
      </c>
      <c r="AC223" s="65">
        <v>0</v>
      </c>
      <c r="AD223" s="65">
        <v>0</v>
      </c>
      <c r="AE223" s="65">
        <v>0</v>
      </c>
      <c r="AF223" s="65">
        <v>0</v>
      </c>
      <c r="AG223" s="65">
        <v>0</v>
      </c>
      <c r="AH223" s="65">
        <v>91</v>
      </c>
      <c r="AJ223" s="65">
        <v>0</v>
      </c>
      <c r="AK223" s="65">
        <v>0</v>
      </c>
      <c r="AL223" s="65">
        <v>0</v>
      </c>
      <c r="AM223" s="65">
        <v>0</v>
      </c>
      <c r="AN223" s="65">
        <v>0</v>
      </c>
      <c r="AO223" s="65">
        <v>0</v>
      </c>
      <c r="AP223" s="65">
        <v>91</v>
      </c>
      <c r="AR223" s="65">
        <v>0</v>
      </c>
      <c r="AS223" s="65">
        <v>0</v>
      </c>
      <c r="AT223" s="65">
        <v>0</v>
      </c>
      <c r="AU223" s="65">
        <v>0</v>
      </c>
      <c r="AV223" s="65">
        <v>0</v>
      </c>
      <c r="AW223" s="65">
        <v>0</v>
      </c>
      <c r="AX223" s="65">
        <v>106</v>
      </c>
      <c r="AZ223" s="65">
        <v>0</v>
      </c>
      <c r="BA223" s="65">
        <v>0</v>
      </c>
      <c r="BB223" s="65">
        <v>0</v>
      </c>
      <c r="BC223" s="65">
        <v>0</v>
      </c>
      <c r="BD223" s="65">
        <v>0</v>
      </c>
      <c r="BE223" s="65">
        <v>0</v>
      </c>
      <c r="BF223" s="65">
        <v>116</v>
      </c>
      <c r="BH223" s="65">
        <v>0</v>
      </c>
      <c r="BI223" s="65">
        <v>0</v>
      </c>
      <c r="BJ223" s="65">
        <v>0</v>
      </c>
      <c r="BK223" s="65">
        <v>0</v>
      </c>
      <c r="BL223" s="65">
        <v>0</v>
      </c>
      <c r="BM223" s="65">
        <v>0</v>
      </c>
      <c r="BN223" s="65">
        <v>127</v>
      </c>
    </row>
    <row r="224" spans="2:66" x14ac:dyDescent="0.25">
      <c r="B224" s="65" t="s">
        <v>159</v>
      </c>
      <c r="D224" s="65">
        <v>0</v>
      </c>
      <c r="E224" s="65">
        <v>0</v>
      </c>
      <c r="F224" s="65">
        <v>0</v>
      </c>
      <c r="G224" s="65">
        <v>0</v>
      </c>
      <c r="H224" s="65">
        <v>0</v>
      </c>
      <c r="I224" s="65">
        <v>0</v>
      </c>
      <c r="J224" s="65">
        <v>36</v>
      </c>
      <c r="L224" s="65">
        <v>0</v>
      </c>
      <c r="M224" s="65">
        <v>0</v>
      </c>
      <c r="N224" s="65">
        <v>0</v>
      </c>
      <c r="O224" s="65">
        <v>0</v>
      </c>
      <c r="P224" s="65">
        <v>0</v>
      </c>
      <c r="Q224" s="65">
        <v>0</v>
      </c>
      <c r="R224" s="65">
        <v>35</v>
      </c>
      <c r="T224" s="65">
        <v>0</v>
      </c>
      <c r="U224" s="65">
        <v>0</v>
      </c>
      <c r="V224" s="65">
        <v>0</v>
      </c>
      <c r="W224" s="65">
        <v>0</v>
      </c>
      <c r="X224" s="65">
        <v>0</v>
      </c>
      <c r="Y224" s="65">
        <v>0</v>
      </c>
      <c r="Z224" s="65">
        <v>16</v>
      </c>
      <c r="AB224" s="65">
        <v>0</v>
      </c>
      <c r="AC224" s="65">
        <v>0</v>
      </c>
      <c r="AD224" s="65">
        <v>0</v>
      </c>
      <c r="AE224" s="65">
        <v>0</v>
      </c>
      <c r="AF224" s="65">
        <v>0</v>
      </c>
      <c r="AG224" s="65">
        <v>0</v>
      </c>
      <c r="AH224" s="65">
        <v>15</v>
      </c>
      <c r="AJ224" s="65">
        <v>0</v>
      </c>
      <c r="AK224" s="65">
        <v>0</v>
      </c>
      <c r="AL224" s="65">
        <v>0</v>
      </c>
      <c r="AM224" s="65">
        <v>0</v>
      </c>
      <c r="AN224" s="65">
        <v>0</v>
      </c>
      <c r="AO224" s="65">
        <v>0</v>
      </c>
      <c r="AP224" s="65">
        <v>20</v>
      </c>
      <c r="AR224" s="65">
        <v>0</v>
      </c>
      <c r="AS224" s="65">
        <v>0</v>
      </c>
      <c r="AT224" s="65">
        <v>0</v>
      </c>
      <c r="AU224" s="65">
        <v>0</v>
      </c>
      <c r="AV224" s="65">
        <v>0</v>
      </c>
      <c r="AW224" s="65">
        <v>0</v>
      </c>
      <c r="AX224" s="65">
        <v>43</v>
      </c>
      <c r="AZ224" s="65">
        <v>0</v>
      </c>
      <c r="BA224" s="65">
        <v>0</v>
      </c>
      <c r="BB224" s="65">
        <v>0</v>
      </c>
      <c r="BC224" s="65">
        <v>0</v>
      </c>
      <c r="BD224" s="65">
        <v>0</v>
      </c>
      <c r="BE224" s="65">
        <v>0</v>
      </c>
      <c r="BF224" s="65">
        <v>10</v>
      </c>
      <c r="BH224" s="65">
        <v>0</v>
      </c>
      <c r="BI224" s="65">
        <v>0</v>
      </c>
      <c r="BJ224" s="65">
        <v>0</v>
      </c>
      <c r="BK224" s="65">
        <v>0</v>
      </c>
      <c r="BL224" s="65">
        <v>0</v>
      </c>
      <c r="BM224" s="65">
        <v>0</v>
      </c>
      <c r="BN224" s="65">
        <v>7</v>
      </c>
    </row>
    <row r="225" spans="2:66" x14ac:dyDescent="0.25">
      <c r="B225" s="65" t="s">
        <v>168</v>
      </c>
      <c r="D225" s="65">
        <v>0</v>
      </c>
      <c r="E225" s="65">
        <v>0</v>
      </c>
      <c r="F225" s="65">
        <v>0</v>
      </c>
      <c r="G225" s="65">
        <v>0</v>
      </c>
      <c r="H225" s="65">
        <v>0</v>
      </c>
      <c r="I225" s="65">
        <v>0</v>
      </c>
      <c r="J225" s="65">
        <v>17</v>
      </c>
      <c r="L225" s="65">
        <v>0</v>
      </c>
      <c r="M225" s="65">
        <v>0</v>
      </c>
      <c r="N225" s="65">
        <v>0</v>
      </c>
      <c r="O225" s="65">
        <v>0</v>
      </c>
      <c r="P225" s="65">
        <v>0</v>
      </c>
      <c r="Q225" s="65">
        <v>0</v>
      </c>
      <c r="R225" s="65">
        <v>24</v>
      </c>
      <c r="T225" s="65">
        <v>0</v>
      </c>
      <c r="U225" s="65">
        <v>0</v>
      </c>
      <c r="V225" s="65">
        <v>0</v>
      </c>
      <c r="W225" s="65">
        <v>0</v>
      </c>
      <c r="X225" s="65">
        <v>0</v>
      </c>
      <c r="Y225" s="65">
        <v>0</v>
      </c>
      <c r="Z225" s="65">
        <v>36</v>
      </c>
      <c r="AB225" s="65">
        <v>0</v>
      </c>
      <c r="AC225" s="65">
        <v>0</v>
      </c>
      <c r="AD225" s="65">
        <v>0</v>
      </c>
      <c r="AE225" s="65">
        <v>0</v>
      </c>
      <c r="AF225" s="65">
        <v>0</v>
      </c>
      <c r="AG225" s="65">
        <v>0</v>
      </c>
      <c r="AH225" s="65">
        <v>32</v>
      </c>
      <c r="AJ225" s="65">
        <v>0</v>
      </c>
      <c r="AK225" s="65">
        <v>0</v>
      </c>
      <c r="AL225" s="65">
        <v>0</v>
      </c>
      <c r="AM225" s="65">
        <v>0</v>
      </c>
      <c r="AN225" s="65">
        <v>0</v>
      </c>
      <c r="AO225" s="65">
        <v>0</v>
      </c>
      <c r="AP225" s="65">
        <v>28</v>
      </c>
      <c r="AR225" s="65">
        <v>0</v>
      </c>
      <c r="AS225" s="65">
        <v>0</v>
      </c>
      <c r="AT225" s="65">
        <v>0</v>
      </c>
      <c r="AU225" s="65">
        <v>0</v>
      </c>
      <c r="AV225" s="65">
        <v>0</v>
      </c>
      <c r="AW225" s="65">
        <v>0</v>
      </c>
      <c r="AX225" s="65">
        <v>40</v>
      </c>
      <c r="AZ225" s="65">
        <v>0</v>
      </c>
      <c r="BA225" s="65">
        <v>0</v>
      </c>
      <c r="BB225" s="65">
        <v>0</v>
      </c>
      <c r="BC225" s="65">
        <v>0</v>
      </c>
      <c r="BD225" s="65">
        <v>0</v>
      </c>
      <c r="BE225" s="65">
        <v>0</v>
      </c>
      <c r="BF225" s="65">
        <v>46</v>
      </c>
      <c r="BH225" s="65">
        <v>0</v>
      </c>
      <c r="BI225" s="65">
        <v>1</v>
      </c>
      <c r="BJ225" s="65">
        <v>0</v>
      </c>
      <c r="BK225" s="65">
        <v>0</v>
      </c>
      <c r="BL225" s="65">
        <v>0</v>
      </c>
      <c r="BM225" s="65">
        <v>0</v>
      </c>
      <c r="BN225" s="65">
        <v>1</v>
      </c>
    </row>
    <row r="226" spans="2:66" x14ac:dyDescent="0.25">
      <c r="B226" s="65" t="s">
        <v>181</v>
      </c>
      <c r="D226" s="65">
        <v>0</v>
      </c>
      <c r="E226" s="65">
        <v>0</v>
      </c>
      <c r="F226" s="65">
        <v>0</v>
      </c>
      <c r="G226" s="65">
        <v>0</v>
      </c>
      <c r="H226" s="65">
        <v>0</v>
      </c>
      <c r="I226" s="65">
        <v>0</v>
      </c>
      <c r="J226" s="65">
        <v>14</v>
      </c>
      <c r="L226" s="65">
        <v>0</v>
      </c>
      <c r="M226" s="65">
        <v>0</v>
      </c>
      <c r="N226" s="65">
        <v>0</v>
      </c>
      <c r="O226" s="65">
        <v>0</v>
      </c>
      <c r="P226" s="65">
        <v>0</v>
      </c>
      <c r="Q226" s="65">
        <v>0</v>
      </c>
      <c r="R226" s="65">
        <v>5</v>
      </c>
      <c r="T226" s="65">
        <v>0</v>
      </c>
      <c r="U226" s="65">
        <v>0</v>
      </c>
      <c r="V226" s="65">
        <v>0</v>
      </c>
      <c r="W226" s="65">
        <v>0</v>
      </c>
      <c r="X226" s="65">
        <v>0</v>
      </c>
      <c r="Y226" s="65">
        <v>0</v>
      </c>
      <c r="Z226" s="65">
        <v>5</v>
      </c>
      <c r="AB226" s="65">
        <v>0</v>
      </c>
      <c r="AC226" s="65">
        <v>0</v>
      </c>
      <c r="AD226" s="65">
        <v>0</v>
      </c>
      <c r="AE226" s="65">
        <v>0</v>
      </c>
      <c r="AF226" s="65">
        <v>0</v>
      </c>
      <c r="AG226" s="65">
        <v>0</v>
      </c>
      <c r="AH226" s="65">
        <v>14</v>
      </c>
      <c r="AJ226" s="65">
        <v>0</v>
      </c>
      <c r="AK226" s="65">
        <v>0</v>
      </c>
      <c r="AL226" s="65">
        <v>0</v>
      </c>
      <c r="AM226" s="65">
        <v>0</v>
      </c>
      <c r="AN226" s="65">
        <v>0</v>
      </c>
      <c r="AO226" s="65">
        <v>0</v>
      </c>
      <c r="AP226" s="65">
        <v>16</v>
      </c>
      <c r="AR226" s="65">
        <v>0</v>
      </c>
      <c r="AS226" s="65">
        <v>0</v>
      </c>
      <c r="AT226" s="65">
        <v>0</v>
      </c>
      <c r="AU226" s="65">
        <v>0</v>
      </c>
      <c r="AV226" s="65">
        <v>0</v>
      </c>
      <c r="AW226" s="65">
        <v>0</v>
      </c>
      <c r="AX226" s="65">
        <v>28</v>
      </c>
      <c r="AZ226" s="65">
        <v>0</v>
      </c>
      <c r="BA226" s="65">
        <v>0</v>
      </c>
      <c r="BB226" s="65">
        <v>0</v>
      </c>
      <c r="BC226" s="65">
        <v>0</v>
      </c>
      <c r="BD226" s="65">
        <v>0</v>
      </c>
      <c r="BE226" s="65">
        <v>0</v>
      </c>
      <c r="BF226" s="65">
        <v>21</v>
      </c>
      <c r="BH226" s="65">
        <v>0</v>
      </c>
      <c r="BI226" s="65">
        <v>0</v>
      </c>
      <c r="BJ226" s="65">
        <v>0</v>
      </c>
      <c r="BK226" s="65">
        <v>0</v>
      </c>
      <c r="BL226" s="65">
        <v>0</v>
      </c>
      <c r="BM226" s="65">
        <v>0</v>
      </c>
      <c r="BN226" s="65">
        <v>9</v>
      </c>
    </row>
    <row r="227" spans="2:66" x14ac:dyDescent="0.25">
      <c r="B227" s="65" t="s">
        <v>183</v>
      </c>
      <c r="D227" s="65">
        <v>0</v>
      </c>
      <c r="E227" s="65">
        <v>0</v>
      </c>
      <c r="F227" s="65">
        <v>0</v>
      </c>
      <c r="G227" s="65">
        <v>0</v>
      </c>
      <c r="H227" s="65">
        <v>0</v>
      </c>
      <c r="I227" s="65">
        <v>0</v>
      </c>
      <c r="J227" s="65">
        <v>22</v>
      </c>
      <c r="L227" s="65">
        <v>0</v>
      </c>
      <c r="M227" s="65">
        <v>0</v>
      </c>
      <c r="N227" s="65">
        <v>0</v>
      </c>
      <c r="O227" s="65">
        <v>0</v>
      </c>
      <c r="P227" s="65">
        <v>0</v>
      </c>
      <c r="Q227" s="65">
        <v>0</v>
      </c>
      <c r="R227" s="65">
        <v>10</v>
      </c>
      <c r="T227" s="65">
        <v>0</v>
      </c>
      <c r="U227" s="65">
        <v>0</v>
      </c>
      <c r="V227" s="65">
        <v>0</v>
      </c>
      <c r="W227" s="65">
        <v>0</v>
      </c>
      <c r="X227" s="65">
        <v>0</v>
      </c>
      <c r="Y227" s="65">
        <v>0</v>
      </c>
      <c r="Z227" s="65">
        <v>0</v>
      </c>
      <c r="AB227" s="65">
        <v>0</v>
      </c>
      <c r="AC227" s="65">
        <v>0</v>
      </c>
      <c r="AD227" s="65">
        <v>0</v>
      </c>
      <c r="AE227" s="65">
        <v>0</v>
      </c>
      <c r="AF227" s="65">
        <v>0</v>
      </c>
      <c r="AG227" s="65">
        <v>0</v>
      </c>
      <c r="AH227" s="65">
        <v>27</v>
      </c>
      <c r="AJ227" s="65">
        <v>0</v>
      </c>
      <c r="AK227" s="65">
        <v>0</v>
      </c>
      <c r="AL227" s="65">
        <v>0</v>
      </c>
      <c r="AM227" s="65">
        <v>0</v>
      </c>
      <c r="AN227" s="65">
        <v>0</v>
      </c>
      <c r="AO227" s="65">
        <v>0</v>
      </c>
      <c r="AP227" s="65">
        <v>15</v>
      </c>
      <c r="AR227" s="65">
        <v>0</v>
      </c>
      <c r="AS227" s="65">
        <v>0</v>
      </c>
      <c r="AT227" s="65">
        <v>0</v>
      </c>
      <c r="AU227" s="65">
        <v>0</v>
      </c>
      <c r="AV227" s="65">
        <v>0</v>
      </c>
      <c r="AW227" s="65">
        <v>0</v>
      </c>
      <c r="AX227" s="65">
        <v>41</v>
      </c>
      <c r="AZ227" s="65">
        <v>0</v>
      </c>
      <c r="BA227" s="65">
        <v>0</v>
      </c>
      <c r="BB227" s="65">
        <v>0</v>
      </c>
      <c r="BC227" s="65">
        <v>0</v>
      </c>
      <c r="BD227" s="65">
        <v>0</v>
      </c>
      <c r="BE227" s="65">
        <v>0</v>
      </c>
      <c r="BF227" s="65">
        <v>85</v>
      </c>
      <c r="BH227" s="65">
        <v>0</v>
      </c>
      <c r="BI227" s="65">
        <v>0</v>
      </c>
      <c r="BJ227" s="65">
        <v>0</v>
      </c>
      <c r="BK227" s="65">
        <v>0</v>
      </c>
      <c r="BL227" s="65">
        <v>0</v>
      </c>
      <c r="BM227" s="65">
        <v>0</v>
      </c>
      <c r="BN227" s="65">
        <v>31</v>
      </c>
    </row>
    <row r="228" spans="2:66" x14ac:dyDescent="0.25">
      <c r="B228" s="65" t="s">
        <v>189</v>
      </c>
      <c r="D228" s="65">
        <v>0</v>
      </c>
      <c r="E228" s="65">
        <v>174</v>
      </c>
      <c r="F228" s="65">
        <v>0</v>
      </c>
      <c r="G228" s="65">
        <v>0</v>
      </c>
      <c r="H228" s="65">
        <v>0</v>
      </c>
      <c r="I228" s="65">
        <v>0</v>
      </c>
      <c r="J228" s="65">
        <v>168</v>
      </c>
      <c r="L228" s="65">
        <v>0</v>
      </c>
      <c r="M228" s="65">
        <v>237</v>
      </c>
      <c r="N228" s="65">
        <v>0</v>
      </c>
      <c r="O228" s="65">
        <v>0</v>
      </c>
      <c r="P228" s="65">
        <v>0</v>
      </c>
      <c r="Q228" s="65">
        <v>0</v>
      </c>
      <c r="R228" s="65">
        <v>144</v>
      </c>
      <c r="T228" s="65">
        <v>0</v>
      </c>
      <c r="U228" s="65">
        <v>157</v>
      </c>
      <c r="V228" s="65">
        <v>0</v>
      </c>
      <c r="W228" s="65">
        <v>0</v>
      </c>
      <c r="X228" s="65">
        <v>0</v>
      </c>
      <c r="Y228" s="65">
        <v>0</v>
      </c>
      <c r="Z228" s="65">
        <v>116</v>
      </c>
      <c r="AB228" s="65">
        <v>0</v>
      </c>
      <c r="AC228" s="65">
        <v>0</v>
      </c>
      <c r="AD228" s="65">
        <v>0</v>
      </c>
      <c r="AE228" s="65">
        <v>0</v>
      </c>
      <c r="AF228" s="65">
        <v>0</v>
      </c>
      <c r="AG228" s="65">
        <v>0</v>
      </c>
      <c r="AH228" s="65">
        <v>0</v>
      </c>
      <c r="AJ228" s="65">
        <v>0</v>
      </c>
      <c r="AK228" s="65">
        <v>151</v>
      </c>
      <c r="AL228" s="65">
        <v>0</v>
      </c>
      <c r="AM228" s="65">
        <v>0</v>
      </c>
      <c r="AN228" s="65">
        <v>0</v>
      </c>
      <c r="AO228" s="65">
        <v>0</v>
      </c>
      <c r="AP228" s="65">
        <v>98</v>
      </c>
      <c r="AR228" s="65">
        <v>0</v>
      </c>
      <c r="AS228" s="65">
        <v>54</v>
      </c>
      <c r="AT228" s="65">
        <v>0</v>
      </c>
      <c r="AU228" s="65">
        <v>0</v>
      </c>
      <c r="AV228" s="65">
        <v>0</v>
      </c>
      <c r="AW228" s="65">
        <v>0</v>
      </c>
      <c r="AX228" s="65">
        <v>112</v>
      </c>
      <c r="AZ228" s="65">
        <v>0</v>
      </c>
      <c r="BA228" s="65">
        <v>24</v>
      </c>
      <c r="BB228" s="65">
        <v>0</v>
      </c>
      <c r="BC228" s="65">
        <v>0</v>
      </c>
      <c r="BD228" s="65">
        <v>0</v>
      </c>
      <c r="BE228" s="65">
        <v>0</v>
      </c>
      <c r="BF228" s="65">
        <v>96</v>
      </c>
      <c r="BH228" s="65">
        <v>0</v>
      </c>
      <c r="BI228" s="65">
        <v>40</v>
      </c>
      <c r="BJ228" s="65">
        <v>0</v>
      </c>
      <c r="BK228" s="65">
        <v>0</v>
      </c>
      <c r="BL228" s="65">
        <v>0</v>
      </c>
      <c r="BM228" s="65">
        <v>0</v>
      </c>
      <c r="BN228" s="65">
        <v>102</v>
      </c>
    </row>
    <row r="229" spans="2:66" x14ac:dyDescent="0.25">
      <c r="B229" s="65" t="s">
        <v>205</v>
      </c>
      <c r="D229" s="65">
        <v>0</v>
      </c>
      <c r="E229" s="65">
        <v>2</v>
      </c>
      <c r="F229" s="65">
        <v>0</v>
      </c>
      <c r="G229" s="65">
        <v>0</v>
      </c>
      <c r="H229" s="65">
        <v>0</v>
      </c>
      <c r="I229" s="65">
        <v>0</v>
      </c>
      <c r="J229" s="65">
        <v>49</v>
      </c>
      <c r="L229" s="65">
        <v>0</v>
      </c>
      <c r="M229" s="65">
        <v>0</v>
      </c>
      <c r="N229" s="65">
        <v>0</v>
      </c>
      <c r="O229" s="65">
        <v>0</v>
      </c>
      <c r="P229" s="65">
        <v>0</v>
      </c>
      <c r="Q229" s="65">
        <v>0</v>
      </c>
      <c r="R229" s="65">
        <v>54</v>
      </c>
      <c r="T229" s="65">
        <v>0</v>
      </c>
      <c r="U229" s="65">
        <v>0</v>
      </c>
      <c r="V229" s="65">
        <v>0</v>
      </c>
      <c r="W229" s="65">
        <v>0</v>
      </c>
      <c r="X229" s="65">
        <v>0</v>
      </c>
      <c r="Y229" s="65">
        <v>0</v>
      </c>
      <c r="Z229" s="65">
        <v>62</v>
      </c>
      <c r="AB229" s="65">
        <v>0</v>
      </c>
      <c r="AC229" s="65">
        <v>0</v>
      </c>
      <c r="AD229" s="65">
        <v>0</v>
      </c>
      <c r="AE229" s="65">
        <v>0</v>
      </c>
      <c r="AF229" s="65">
        <v>0</v>
      </c>
      <c r="AG229" s="65">
        <v>0</v>
      </c>
      <c r="AH229" s="65">
        <v>43</v>
      </c>
      <c r="AJ229" s="65">
        <v>0</v>
      </c>
      <c r="AK229" s="65">
        <v>1</v>
      </c>
      <c r="AL229" s="65">
        <v>0</v>
      </c>
      <c r="AM229" s="65">
        <v>0</v>
      </c>
      <c r="AN229" s="65">
        <v>0</v>
      </c>
      <c r="AO229" s="65">
        <v>0</v>
      </c>
      <c r="AP229" s="65">
        <v>49</v>
      </c>
      <c r="AR229" s="65">
        <v>0</v>
      </c>
      <c r="AS229" s="65">
        <v>0</v>
      </c>
      <c r="AT229" s="65">
        <v>0</v>
      </c>
      <c r="AU229" s="65">
        <v>0</v>
      </c>
      <c r="AV229" s="65">
        <v>0</v>
      </c>
      <c r="AW229" s="65">
        <v>0</v>
      </c>
      <c r="AX229" s="65">
        <v>45</v>
      </c>
      <c r="AZ229" s="65">
        <v>0</v>
      </c>
      <c r="BA229" s="65">
        <v>0</v>
      </c>
      <c r="BB229" s="65">
        <v>0</v>
      </c>
      <c r="BC229" s="65">
        <v>0</v>
      </c>
      <c r="BD229" s="65">
        <v>0</v>
      </c>
      <c r="BE229" s="65">
        <v>0</v>
      </c>
      <c r="BF229" s="65">
        <v>39</v>
      </c>
      <c r="BH229" s="65">
        <v>0</v>
      </c>
      <c r="BI229" s="65">
        <v>0</v>
      </c>
      <c r="BJ229" s="65">
        <v>0</v>
      </c>
      <c r="BK229" s="65">
        <v>0</v>
      </c>
      <c r="BL229" s="65">
        <v>0</v>
      </c>
      <c r="BM229" s="65">
        <v>0</v>
      </c>
      <c r="BN229" s="65">
        <v>43</v>
      </c>
    </row>
    <row r="230" spans="2:66" x14ac:dyDescent="0.25">
      <c r="B230" s="65" t="s">
        <v>223</v>
      </c>
      <c r="D230" s="65">
        <v>0</v>
      </c>
      <c r="E230" s="65">
        <v>0</v>
      </c>
      <c r="F230" s="65">
        <v>0</v>
      </c>
      <c r="G230" s="65">
        <v>0</v>
      </c>
      <c r="H230" s="65">
        <v>0</v>
      </c>
      <c r="I230" s="65">
        <v>0</v>
      </c>
      <c r="J230" s="65">
        <v>3</v>
      </c>
      <c r="L230" s="65">
        <v>0</v>
      </c>
      <c r="M230" s="65">
        <v>0</v>
      </c>
      <c r="N230" s="65">
        <v>0</v>
      </c>
      <c r="O230" s="65">
        <v>0</v>
      </c>
      <c r="P230" s="65">
        <v>0</v>
      </c>
      <c r="Q230" s="65">
        <v>0</v>
      </c>
      <c r="R230" s="65">
        <v>4</v>
      </c>
      <c r="T230" s="65">
        <v>0</v>
      </c>
      <c r="U230" s="65">
        <v>0</v>
      </c>
      <c r="V230" s="65">
        <v>0</v>
      </c>
      <c r="W230" s="65">
        <v>0</v>
      </c>
      <c r="X230" s="65">
        <v>0</v>
      </c>
      <c r="Y230" s="65">
        <v>0</v>
      </c>
      <c r="Z230" s="65">
        <v>3</v>
      </c>
      <c r="AB230" s="65">
        <v>0</v>
      </c>
      <c r="AC230" s="65">
        <v>0</v>
      </c>
      <c r="AD230" s="65">
        <v>0</v>
      </c>
      <c r="AE230" s="65">
        <v>0</v>
      </c>
      <c r="AF230" s="65">
        <v>0</v>
      </c>
      <c r="AG230" s="65">
        <v>0</v>
      </c>
      <c r="AH230" s="65">
        <v>7</v>
      </c>
      <c r="AJ230" s="65">
        <v>0</v>
      </c>
      <c r="AK230" s="65">
        <v>0</v>
      </c>
      <c r="AL230" s="65">
        <v>0</v>
      </c>
      <c r="AM230" s="65">
        <v>0</v>
      </c>
      <c r="AN230" s="65">
        <v>0</v>
      </c>
      <c r="AO230" s="65">
        <v>0</v>
      </c>
      <c r="AP230" s="65">
        <v>7</v>
      </c>
      <c r="AR230" s="65">
        <v>0</v>
      </c>
      <c r="AS230" s="65">
        <v>0</v>
      </c>
      <c r="AT230" s="65">
        <v>0</v>
      </c>
      <c r="AU230" s="65">
        <v>0</v>
      </c>
      <c r="AV230" s="65">
        <v>0</v>
      </c>
      <c r="AW230" s="65">
        <v>0</v>
      </c>
      <c r="AX230" s="65">
        <v>2</v>
      </c>
      <c r="AZ230" s="65">
        <v>0</v>
      </c>
      <c r="BA230" s="65">
        <v>0</v>
      </c>
      <c r="BB230" s="65">
        <v>0</v>
      </c>
      <c r="BC230" s="65">
        <v>0</v>
      </c>
      <c r="BD230" s="65">
        <v>0</v>
      </c>
      <c r="BE230" s="65">
        <v>0</v>
      </c>
      <c r="BF230" s="65">
        <v>3</v>
      </c>
      <c r="BH230" s="65">
        <v>0</v>
      </c>
      <c r="BI230" s="65">
        <v>0</v>
      </c>
      <c r="BJ230" s="65">
        <v>0</v>
      </c>
      <c r="BK230" s="65">
        <v>0</v>
      </c>
      <c r="BL230" s="65">
        <v>0</v>
      </c>
      <c r="BM230" s="65">
        <v>0</v>
      </c>
      <c r="BN230" s="65">
        <v>7</v>
      </c>
    </row>
    <row r="231" spans="2:66" x14ac:dyDescent="0.25">
      <c r="B231" s="65" t="s">
        <v>224</v>
      </c>
      <c r="D231" s="65">
        <v>0</v>
      </c>
      <c r="E231" s="65">
        <v>95</v>
      </c>
      <c r="F231" s="65">
        <v>0</v>
      </c>
      <c r="G231" s="65">
        <v>0</v>
      </c>
      <c r="H231" s="65">
        <v>0</v>
      </c>
      <c r="I231" s="65">
        <v>0</v>
      </c>
      <c r="J231" s="65">
        <v>69</v>
      </c>
      <c r="L231" s="65">
        <v>0</v>
      </c>
      <c r="M231" s="65">
        <v>85</v>
      </c>
      <c r="N231" s="65">
        <v>0</v>
      </c>
      <c r="O231" s="65">
        <v>0</v>
      </c>
      <c r="P231" s="65">
        <v>0</v>
      </c>
      <c r="Q231" s="65">
        <v>0</v>
      </c>
      <c r="R231" s="65">
        <v>72</v>
      </c>
      <c r="T231" s="65">
        <v>0</v>
      </c>
      <c r="U231" s="65">
        <v>97</v>
      </c>
      <c r="V231" s="65">
        <v>0</v>
      </c>
      <c r="W231" s="65">
        <v>0</v>
      </c>
      <c r="X231" s="65">
        <v>0</v>
      </c>
      <c r="Y231" s="65">
        <v>0</v>
      </c>
      <c r="Z231" s="65">
        <v>92</v>
      </c>
      <c r="AB231" s="65">
        <v>0</v>
      </c>
      <c r="AC231" s="65">
        <v>16</v>
      </c>
      <c r="AD231" s="65">
        <v>0</v>
      </c>
      <c r="AE231" s="65">
        <v>0</v>
      </c>
      <c r="AF231" s="65">
        <v>0</v>
      </c>
      <c r="AG231" s="65">
        <v>0</v>
      </c>
      <c r="AH231" s="65">
        <v>105</v>
      </c>
      <c r="AJ231" s="65">
        <v>0</v>
      </c>
      <c r="AK231" s="65">
        <v>3</v>
      </c>
      <c r="AL231" s="65">
        <v>0</v>
      </c>
      <c r="AM231" s="65">
        <v>0</v>
      </c>
      <c r="AN231" s="65">
        <v>0</v>
      </c>
      <c r="AO231" s="65">
        <v>0</v>
      </c>
      <c r="AP231" s="65">
        <v>106</v>
      </c>
      <c r="AR231" s="65">
        <v>0</v>
      </c>
      <c r="AS231" s="65">
        <v>0</v>
      </c>
      <c r="AT231" s="65">
        <v>0</v>
      </c>
      <c r="AU231" s="65">
        <v>0</v>
      </c>
      <c r="AV231" s="65">
        <v>0</v>
      </c>
      <c r="AW231" s="65">
        <v>0</v>
      </c>
      <c r="AX231" s="65">
        <v>84</v>
      </c>
      <c r="AZ231" s="65" t="s">
        <v>19</v>
      </c>
      <c r="BA231" s="65" t="s">
        <v>19</v>
      </c>
      <c r="BB231" s="65" t="s">
        <v>19</v>
      </c>
      <c r="BC231" s="65" t="s">
        <v>19</v>
      </c>
      <c r="BD231" s="65" t="s">
        <v>19</v>
      </c>
      <c r="BE231" s="65" t="s">
        <v>19</v>
      </c>
      <c r="BF231" s="65" t="s">
        <v>19</v>
      </c>
      <c r="BH231" s="65">
        <v>0</v>
      </c>
      <c r="BI231" s="65">
        <v>6</v>
      </c>
      <c r="BJ231" s="65">
        <v>0</v>
      </c>
      <c r="BK231" s="65">
        <v>0</v>
      </c>
      <c r="BL231" s="65">
        <v>0</v>
      </c>
      <c r="BM231" s="65">
        <v>0</v>
      </c>
      <c r="BN231" s="65">
        <v>88</v>
      </c>
    </row>
    <row r="232" spans="2:66" x14ac:dyDescent="0.25">
      <c r="B232" s="65" t="s">
        <v>259</v>
      </c>
      <c r="D232" s="65">
        <v>0</v>
      </c>
      <c r="E232" s="65">
        <v>0</v>
      </c>
      <c r="F232" s="65">
        <v>0</v>
      </c>
      <c r="G232" s="65">
        <v>0</v>
      </c>
      <c r="H232" s="65">
        <v>0</v>
      </c>
      <c r="I232" s="65">
        <v>0</v>
      </c>
      <c r="J232" s="65">
        <v>5</v>
      </c>
      <c r="L232" s="65">
        <v>0</v>
      </c>
      <c r="M232" s="65">
        <v>0</v>
      </c>
      <c r="N232" s="65">
        <v>0</v>
      </c>
      <c r="O232" s="65">
        <v>0</v>
      </c>
      <c r="P232" s="65">
        <v>0</v>
      </c>
      <c r="Q232" s="65">
        <v>0</v>
      </c>
      <c r="R232" s="65">
        <v>10</v>
      </c>
      <c r="T232" s="65">
        <v>0</v>
      </c>
      <c r="U232" s="65">
        <v>0</v>
      </c>
      <c r="V232" s="65">
        <v>0</v>
      </c>
      <c r="W232" s="65">
        <v>0</v>
      </c>
      <c r="X232" s="65">
        <v>0</v>
      </c>
      <c r="Y232" s="65">
        <v>0</v>
      </c>
      <c r="Z232" s="65">
        <v>3</v>
      </c>
      <c r="AB232" s="65">
        <v>0</v>
      </c>
      <c r="AC232" s="65">
        <v>0</v>
      </c>
      <c r="AD232" s="65">
        <v>0</v>
      </c>
      <c r="AE232" s="65">
        <v>0</v>
      </c>
      <c r="AF232" s="65">
        <v>0</v>
      </c>
      <c r="AG232" s="65">
        <v>0</v>
      </c>
      <c r="AH232" s="65">
        <v>7</v>
      </c>
      <c r="AJ232" s="65">
        <v>0</v>
      </c>
      <c r="AK232" s="65">
        <v>0</v>
      </c>
      <c r="AL232" s="65">
        <v>0</v>
      </c>
      <c r="AM232" s="65">
        <v>0</v>
      </c>
      <c r="AN232" s="65">
        <v>0</v>
      </c>
      <c r="AO232" s="65">
        <v>0</v>
      </c>
      <c r="AP232" s="65">
        <v>6</v>
      </c>
      <c r="AR232" s="65">
        <v>0</v>
      </c>
      <c r="AS232" s="65">
        <v>0</v>
      </c>
      <c r="AT232" s="65">
        <v>0</v>
      </c>
      <c r="AU232" s="65">
        <v>0</v>
      </c>
      <c r="AV232" s="65">
        <v>0</v>
      </c>
      <c r="AW232" s="65">
        <v>0</v>
      </c>
      <c r="AX232" s="65">
        <v>0</v>
      </c>
      <c r="AZ232" s="65">
        <v>0</v>
      </c>
      <c r="BA232" s="65">
        <v>0</v>
      </c>
      <c r="BB232" s="65">
        <v>0</v>
      </c>
      <c r="BC232" s="65">
        <v>0</v>
      </c>
      <c r="BD232" s="65">
        <v>0</v>
      </c>
      <c r="BE232" s="65">
        <v>0</v>
      </c>
      <c r="BF232" s="65">
        <v>16</v>
      </c>
      <c r="BH232" s="65">
        <v>0</v>
      </c>
      <c r="BI232" s="65">
        <v>0</v>
      </c>
      <c r="BJ232" s="65">
        <v>0</v>
      </c>
      <c r="BK232" s="65">
        <v>0</v>
      </c>
      <c r="BL232" s="65">
        <v>0</v>
      </c>
      <c r="BM232" s="65">
        <v>0</v>
      </c>
      <c r="BN232" s="65">
        <v>140</v>
      </c>
    </row>
  </sheetData>
  <mergeCells count="8">
    <mergeCell ref="AZ3:BF3"/>
    <mergeCell ref="BH3:BN3"/>
    <mergeCell ref="T3:Z3"/>
    <mergeCell ref="L3:R3"/>
    <mergeCell ref="D3:J3"/>
    <mergeCell ref="AB3:AH3"/>
    <mergeCell ref="AJ3:AP3"/>
    <mergeCell ref="AR3:AX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Y244"/>
  <sheetViews>
    <sheetView topLeftCell="A189" zoomScale="75" zoomScaleNormal="75" workbookViewId="0">
      <selection activeCell="R233" sqref="R233"/>
    </sheetView>
  </sheetViews>
  <sheetFormatPr defaultRowHeight="15" x14ac:dyDescent="0.25"/>
  <cols>
    <col min="1" max="1" width="2.85546875" style="24" customWidth="1"/>
    <col min="2" max="2" width="9.140625" style="24"/>
    <col min="3" max="3" width="2.42578125" style="24" customWidth="1"/>
    <col min="4" max="11" width="14.140625" style="24" customWidth="1"/>
    <col min="12" max="12" width="2.42578125" style="24" customWidth="1"/>
    <col min="13" max="20" width="14.140625" style="24" customWidth="1"/>
    <col min="21" max="21" width="2.42578125" style="24" customWidth="1"/>
    <col min="22" max="29" width="14.140625" style="24" customWidth="1"/>
    <col min="30" max="30" width="2.42578125" style="24" customWidth="1"/>
    <col min="31" max="38" width="14.140625" style="24" customWidth="1"/>
    <col min="39" max="39" width="2.42578125" style="24" customWidth="1"/>
    <col min="40" max="47" width="14.140625" style="24" customWidth="1"/>
    <col min="48" max="48" width="2.42578125" style="24" customWidth="1"/>
    <col min="49" max="56" width="14.140625" style="24" customWidth="1"/>
    <col min="57" max="57" width="2.42578125" style="24" customWidth="1"/>
    <col min="58" max="65" width="14.140625" style="24" customWidth="1"/>
    <col min="66" max="66" width="2.42578125" style="24" customWidth="1"/>
    <col min="67" max="74" width="14.140625" style="24" customWidth="1"/>
    <col min="75" max="75" width="2.42578125" style="24" customWidth="1"/>
    <col min="76" max="83" width="14.140625" style="24" customWidth="1"/>
    <col min="84" max="84" width="3.28515625" style="24" customWidth="1"/>
    <col min="85" max="92" width="13.5703125" style="24" customWidth="1"/>
    <col min="93" max="93" width="3.28515625" style="24" customWidth="1"/>
    <col min="94" max="101" width="13.5703125" style="24" customWidth="1"/>
    <col min="102" max="102" width="3" style="24" customWidth="1"/>
    <col min="103" max="110" width="13.5703125" style="24" customWidth="1"/>
    <col min="111" max="111" width="3" style="24" customWidth="1"/>
    <col min="112" max="119" width="13.5703125" style="24" customWidth="1"/>
    <col min="120" max="120" width="1.85546875" style="24" customWidth="1"/>
    <col min="121" max="128" width="13.28515625" style="24" customWidth="1"/>
    <col min="129" max="129" width="1.85546875" style="24" customWidth="1"/>
    <col min="130" max="137" width="13.28515625" style="24" customWidth="1"/>
    <col min="138" max="138" width="2.28515625" style="24" customWidth="1"/>
    <col min="139" max="146" width="13.28515625" style="24" customWidth="1"/>
    <col min="147" max="147" width="2.28515625" style="24" customWidth="1"/>
    <col min="148" max="155" width="13.28515625" style="24" customWidth="1"/>
    <col min="156" max="16384" width="9.140625" style="24"/>
  </cols>
  <sheetData>
    <row r="3" spans="2:155" s="39" customFormat="1" x14ac:dyDescent="0.25">
      <c r="D3" s="95">
        <v>42457</v>
      </c>
      <c r="E3" s="95"/>
      <c r="F3" s="95"/>
      <c r="G3" s="95"/>
      <c r="H3" s="95"/>
      <c r="I3" s="95"/>
      <c r="J3" s="95"/>
      <c r="K3" s="95"/>
      <c r="M3" s="95">
        <v>42464</v>
      </c>
      <c r="N3" s="95"/>
      <c r="O3" s="95"/>
      <c r="P3" s="95"/>
      <c r="Q3" s="95"/>
      <c r="R3" s="95"/>
      <c r="S3" s="95"/>
      <c r="T3" s="95"/>
      <c r="V3" s="96">
        <v>42471</v>
      </c>
      <c r="W3" s="97"/>
      <c r="X3" s="97"/>
      <c r="Y3" s="97"/>
      <c r="Z3" s="97"/>
      <c r="AA3" s="97"/>
      <c r="AB3" s="97"/>
      <c r="AC3" s="98"/>
      <c r="AE3" s="95">
        <v>42478</v>
      </c>
      <c r="AF3" s="95"/>
      <c r="AG3" s="95"/>
      <c r="AH3" s="95"/>
      <c r="AI3" s="95"/>
      <c r="AJ3" s="95"/>
      <c r="AK3" s="95"/>
      <c r="AL3" s="95"/>
      <c r="AN3" s="97">
        <v>42485</v>
      </c>
      <c r="AO3" s="97"/>
      <c r="AP3" s="97"/>
      <c r="AQ3" s="97"/>
      <c r="AR3" s="97"/>
      <c r="AS3" s="97"/>
      <c r="AT3" s="97"/>
      <c r="AU3" s="98"/>
      <c r="AW3" s="95">
        <v>42492</v>
      </c>
      <c r="AX3" s="95"/>
      <c r="AY3" s="95"/>
      <c r="AZ3" s="95"/>
      <c r="BA3" s="95"/>
      <c r="BB3" s="95"/>
      <c r="BC3" s="95"/>
      <c r="BD3" s="95"/>
      <c r="BF3" s="95">
        <v>42499</v>
      </c>
      <c r="BG3" s="95"/>
      <c r="BH3" s="95"/>
      <c r="BI3" s="95"/>
      <c r="BJ3" s="95"/>
      <c r="BK3" s="95"/>
      <c r="BL3" s="95"/>
      <c r="BM3" s="95"/>
      <c r="BO3" s="95">
        <v>42506</v>
      </c>
      <c r="BP3" s="95"/>
      <c r="BQ3" s="95"/>
      <c r="BR3" s="95"/>
      <c r="BS3" s="95"/>
      <c r="BT3" s="95"/>
      <c r="BU3" s="95"/>
      <c r="BV3" s="95"/>
      <c r="BX3" s="95">
        <v>42513</v>
      </c>
      <c r="BY3" s="95"/>
      <c r="BZ3" s="95"/>
      <c r="CA3" s="95"/>
      <c r="CB3" s="95"/>
      <c r="CC3" s="95"/>
      <c r="CD3" s="95"/>
      <c r="CE3" s="95"/>
      <c r="CG3" s="96">
        <v>42520</v>
      </c>
      <c r="CH3" s="97"/>
      <c r="CI3" s="97"/>
      <c r="CJ3" s="97"/>
      <c r="CK3" s="97"/>
      <c r="CL3" s="97"/>
      <c r="CM3" s="97"/>
      <c r="CN3" s="98"/>
      <c r="CP3" s="95">
        <v>42527</v>
      </c>
      <c r="CQ3" s="95"/>
      <c r="CR3" s="95"/>
      <c r="CS3" s="95"/>
      <c r="CT3" s="95"/>
      <c r="CU3" s="95"/>
      <c r="CV3" s="95"/>
      <c r="CW3" s="95"/>
      <c r="CY3" s="96">
        <v>42534</v>
      </c>
      <c r="CZ3" s="97"/>
      <c r="DA3" s="97"/>
      <c r="DB3" s="97"/>
      <c r="DC3" s="97"/>
      <c r="DD3" s="97"/>
      <c r="DE3" s="97"/>
      <c r="DF3" s="98"/>
      <c r="DH3" s="95">
        <v>42541</v>
      </c>
      <c r="DI3" s="95"/>
      <c r="DJ3" s="95"/>
      <c r="DK3" s="95"/>
      <c r="DL3" s="95"/>
      <c r="DM3" s="95"/>
      <c r="DN3" s="95"/>
      <c r="DO3" s="95"/>
      <c r="DQ3" s="95">
        <v>42548</v>
      </c>
      <c r="DR3" s="95"/>
      <c r="DS3" s="95"/>
      <c r="DT3" s="95"/>
      <c r="DU3" s="95"/>
      <c r="DV3" s="95"/>
      <c r="DW3" s="95"/>
      <c r="DX3" s="95"/>
      <c r="DZ3" s="95">
        <v>42555</v>
      </c>
      <c r="EA3" s="95"/>
      <c r="EB3" s="95"/>
      <c r="EC3" s="95"/>
      <c r="ED3" s="95"/>
      <c r="EE3" s="95"/>
      <c r="EF3" s="95"/>
      <c r="EG3" s="95"/>
      <c r="EI3" s="95">
        <v>42532</v>
      </c>
      <c r="EJ3" s="95"/>
      <c r="EK3" s="95"/>
      <c r="EL3" s="95"/>
      <c r="EM3" s="95"/>
      <c r="EN3" s="95"/>
      <c r="EO3" s="95"/>
      <c r="EP3" s="95"/>
      <c r="ER3" s="95">
        <v>42569</v>
      </c>
      <c r="ES3" s="95"/>
      <c r="ET3" s="95"/>
      <c r="EU3" s="95"/>
      <c r="EV3" s="95"/>
      <c r="EW3" s="95"/>
      <c r="EX3" s="95"/>
      <c r="EY3" s="95"/>
    </row>
    <row r="4" spans="2:155" s="25" customFormat="1" ht="60" x14ac:dyDescent="0.25">
      <c r="D4" s="26" t="s">
        <v>283</v>
      </c>
      <c r="E4" s="26" t="s">
        <v>281</v>
      </c>
      <c r="F4" s="26" t="s">
        <v>0</v>
      </c>
      <c r="G4" s="26" t="s">
        <v>282</v>
      </c>
      <c r="H4" s="26" t="s">
        <v>284</v>
      </c>
      <c r="I4" s="26" t="s">
        <v>2</v>
      </c>
      <c r="J4" s="26" t="s">
        <v>4</v>
      </c>
      <c r="K4" s="26" t="s">
        <v>286</v>
      </c>
      <c r="M4" s="26" t="s">
        <v>283</v>
      </c>
      <c r="N4" s="26" t="s">
        <v>281</v>
      </c>
      <c r="O4" s="26" t="s">
        <v>0</v>
      </c>
      <c r="P4" s="26" t="s">
        <v>282</v>
      </c>
      <c r="Q4" s="26" t="s">
        <v>284</v>
      </c>
      <c r="R4" s="26" t="s">
        <v>2</v>
      </c>
      <c r="S4" s="26" t="s">
        <v>4</v>
      </c>
      <c r="T4" s="26" t="s">
        <v>286</v>
      </c>
      <c r="V4" s="26" t="s">
        <v>283</v>
      </c>
      <c r="W4" s="26" t="s">
        <v>281</v>
      </c>
      <c r="X4" s="26" t="s">
        <v>0</v>
      </c>
      <c r="Y4" s="26" t="s">
        <v>282</v>
      </c>
      <c r="Z4" s="26" t="s">
        <v>284</v>
      </c>
      <c r="AA4" s="26" t="s">
        <v>2</v>
      </c>
      <c r="AB4" s="26" t="s">
        <v>4</v>
      </c>
      <c r="AC4" s="26" t="s">
        <v>286</v>
      </c>
      <c r="AE4" s="26" t="s">
        <v>283</v>
      </c>
      <c r="AF4" s="26" t="s">
        <v>281</v>
      </c>
      <c r="AG4" s="26" t="s">
        <v>0</v>
      </c>
      <c r="AH4" s="26" t="s">
        <v>282</v>
      </c>
      <c r="AI4" s="26" t="s">
        <v>284</v>
      </c>
      <c r="AJ4" s="26" t="s">
        <v>2</v>
      </c>
      <c r="AK4" s="26" t="s">
        <v>4</v>
      </c>
      <c r="AL4" s="26" t="s">
        <v>286</v>
      </c>
      <c r="AN4" s="26" t="s">
        <v>283</v>
      </c>
      <c r="AO4" s="26" t="s">
        <v>281</v>
      </c>
      <c r="AP4" s="26" t="s">
        <v>0</v>
      </c>
      <c r="AQ4" s="26" t="s">
        <v>282</v>
      </c>
      <c r="AR4" s="26" t="s">
        <v>284</v>
      </c>
      <c r="AS4" s="26" t="s">
        <v>2</v>
      </c>
      <c r="AT4" s="26" t="s">
        <v>4</v>
      </c>
      <c r="AU4" s="26" t="s">
        <v>286</v>
      </c>
      <c r="AW4" s="26" t="s">
        <v>283</v>
      </c>
      <c r="AX4" s="26" t="s">
        <v>281</v>
      </c>
      <c r="AY4" s="26" t="s">
        <v>0</v>
      </c>
      <c r="AZ4" s="26" t="s">
        <v>282</v>
      </c>
      <c r="BA4" s="26" t="s">
        <v>284</v>
      </c>
      <c r="BB4" s="26" t="s">
        <v>2</v>
      </c>
      <c r="BC4" s="26" t="s">
        <v>4</v>
      </c>
      <c r="BD4" s="26" t="s">
        <v>286</v>
      </c>
      <c r="BF4" s="26" t="s">
        <v>283</v>
      </c>
      <c r="BG4" s="26" t="s">
        <v>281</v>
      </c>
      <c r="BH4" s="26" t="s">
        <v>0</v>
      </c>
      <c r="BI4" s="26" t="s">
        <v>282</v>
      </c>
      <c r="BJ4" s="26" t="s">
        <v>284</v>
      </c>
      <c r="BK4" s="26" t="s">
        <v>2</v>
      </c>
      <c r="BL4" s="26" t="s">
        <v>4</v>
      </c>
      <c r="BM4" s="26" t="s">
        <v>286</v>
      </c>
      <c r="BO4" s="26" t="s">
        <v>283</v>
      </c>
      <c r="BP4" s="26" t="s">
        <v>281</v>
      </c>
      <c r="BQ4" s="26" t="s">
        <v>0</v>
      </c>
      <c r="BR4" s="26" t="s">
        <v>282</v>
      </c>
      <c r="BS4" s="26" t="s">
        <v>284</v>
      </c>
      <c r="BT4" s="26" t="s">
        <v>2</v>
      </c>
      <c r="BU4" s="26" t="s">
        <v>4</v>
      </c>
      <c r="BV4" s="26" t="s">
        <v>286</v>
      </c>
      <c r="BX4" s="26" t="s">
        <v>283</v>
      </c>
      <c r="BY4" s="26" t="s">
        <v>281</v>
      </c>
      <c r="BZ4" s="26" t="s">
        <v>0</v>
      </c>
      <c r="CA4" s="26" t="s">
        <v>282</v>
      </c>
      <c r="CB4" s="26" t="s">
        <v>284</v>
      </c>
      <c r="CC4" s="26" t="s">
        <v>2</v>
      </c>
      <c r="CD4" s="26" t="s">
        <v>4</v>
      </c>
      <c r="CE4" s="26" t="s">
        <v>286</v>
      </c>
      <c r="CG4" s="26" t="s">
        <v>283</v>
      </c>
      <c r="CH4" s="26" t="s">
        <v>281</v>
      </c>
      <c r="CI4" s="26" t="s">
        <v>0</v>
      </c>
      <c r="CJ4" s="26" t="s">
        <v>282</v>
      </c>
      <c r="CK4" s="26" t="s">
        <v>284</v>
      </c>
      <c r="CL4" s="26" t="s">
        <v>2</v>
      </c>
      <c r="CM4" s="26" t="s">
        <v>4</v>
      </c>
      <c r="CN4" s="26" t="s">
        <v>286</v>
      </c>
      <c r="CP4" s="26" t="s">
        <v>283</v>
      </c>
      <c r="CQ4" s="26" t="s">
        <v>281</v>
      </c>
      <c r="CR4" s="26" t="s">
        <v>0</v>
      </c>
      <c r="CS4" s="26" t="s">
        <v>282</v>
      </c>
      <c r="CT4" s="26" t="s">
        <v>284</v>
      </c>
      <c r="CU4" s="26" t="s">
        <v>2</v>
      </c>
      <c r="CV4" s="26" t="s">
        <v>4</v>
      </c>
      <c r="CW4" s="26" t="s">
        <v>286</v>
      </c>
      <c r="CY4" s="26" t="s">
        <v>283</v>
      </c>
      <c r="CZ4" s="26" t="s">
        <v>281</v>
      </c>
      <c r="DA4" s="26" t="s">
        <v>0</v>
      </c>
      <c r="DB4" s="26" t="s">
        <v>282</v>
      </c>
      <c r="DC4" s="26" t="s">
        <v>284</v>
      </c>
      <c r="DD4" s="26" t="s">
        <v>2</v>
      </c>
      <c r="DE4" s="26" t="s">
        <v>4</v>
      </c>
      <c r="DF4" s="26" t="s">
        <v>286</v>
      </c>
      <c r="DH4" s="26" t="s">
        <v>283</v>
      </c>
      <c r="DI4" s="26" t="s">
        <v>281</v>
      </c>
      <c r="DJ4" s="26" t="s">
        <v>0</v>
      </c>
      <c r="DK4" s="26" t="s">
        <v>282</v>
      </c>
      <c r="DL4" s="26" t="s">
        <v>284</v>
      </c>
      <c r="DM4" s="26" t="s">
        <v>2</v>
      </c>
      <c r="DN4" s="26" t="s">
        <v>4</v>
      </c>
      <c r="DO4" s="26" t="s">
        <v>286</v>
      </c>
      <c r="DQ4" s="26" t="s">
        <v>283</v>
      </c>
      <c r="DR4" s="26" t="s">
        <v>281</v>
      </c>
      <c r="DS4" s="26" t="s">
        <v>0</v>
      </c>
      <c r="DT4" s="26" t="s">
        <v>282</v>
      </c>
      <c r="DU4" s="26" t="s">
        <v>284</v>
      </c>
      <c r="DV4" s="26" t="s">
        <v>2</v>
      </c>
      <c r="DW4" s="26" t="s">
        <v>4</v>
      </c>
      <c r="DX4" s="26" t="s">
        <v>286</v>
      </c>
      <c r="DZ4" s="26" t="s">
        <v>283</v>
      </c>
      <c r="EA4" s="26" t="s">
        <v>281</v>
      </c>
      <c r="EB4" s="26" t="s">
        <v>0</v>
      </c>
      <c r="EC4" s="26" t="s">
        <v>282</v>
      </c>
      <c r="ED4" s="26" t="s">
        <v>284</v>
      </c>
      <c r="EE4" s="26" t="s">
        <v>2</v>
      </c>
      <c r="EF4" s="26" t="s">
        <v>4</v>
      </c>
      <c r="EG4" s="26" t="s">
        <v>286</v>
      </c>
      <c r="EI4" s="26" t="s">
        <v>283</v>
      </c>
      <c r="EJ4" s="26" t="s">
        <v>281</v>
      </c>
      <c r="EK4" s="26" t="s">
        <v>0</v>
      </c>
      <c r="EL4" s="26" t="s">
        <v>282</v>
      </c>
      <c r="EM4" s="26" t="s">
        <v>284</v>
      </c>
      <c r="EN4" s="26" t="s">
        <v>2</v>
      </c>
      <c r="EO4" s="26" t="s">
        <v>4</v>
      </c>
      <c r="EP4" s="26" t="s">
        <v>286</v>
      </c>
      <c r="ER4" s="26" t="s">
        <v>283</v>
      </c>
      <c r="ES4" s="26" t="s">
        <v>281</v>
      </c>
      <c r="ET4" s="26" t="s">
        <v>0</v>
      </c>
      <c r="EU4" s="26" t="s">
        <v>282</v>
      </c>
      <c r="EV4" s="26" t="s">
        <v>284</v>
      </c>
      <c r="EW4" s="26" t="s">
        <v>2</v>
      </c>
      <c r="EX4" s="26" t="s">
        <v>4</v>
      </c>
      <c r="EY4" s="26" t="s">
        <v>286</v>
      </c>
    </row>
    <row r="5" spans="2:155" x14ac:dyDescent="0.25">
      <c r="B5" s="27" t="s">
        <v>43</v>
      </c>
      <c r="D5" s="27">
        <v>0</v>
      </c>
      <c r="E5" s="27">
        <v>62</v>
      </c>
      <c r="F5" s="27">
        <v>4</v>
      </c>
      <c r="G5" s="27">
        <v>0</v>
      </c>
      <c r="H5" s="27">
        <v>0</v>
      </c>
      <c r="I5" s="27">
        <v>0</v>
      </c>
      <c r="J5" s="27">
        <v>34</v>
      </c>
      <c r="K5" s="27">
        <v>100</v>
      </c>
      <c r="M5" s="27">
        <v>0</v>
      </c>
      <c r="N5" s="27">
        <v>40</v>
      </c>
      <c r="O5" s="27">
        <v>3</v>
      </c>
      <c r="P5" s="27">
        <v>0</v>
      </c>
      <c r="Q5" s="27">
        <v>0</v>
      </c>
      <c r="R5" s="27">
        <v>0</v>
      </c>
      <c r="S5" s="27">
        <v>22</v>
      </c>
      <c r="T5" s="27">
        <v>65</v>
      </c>
      <c r="V5" s="27">
        <v>0</v>
      </c>
      <c r="W5" s="27">
        <v>46</v>
      </c>
      <c r="X5" s="27">
        <v>0</v>
      </c>
      <c r="Y5" s="27">
        <v>0</v>
      </c>
      <c r="Z5" s="27">
        <v>0</v>
      </c>
      <c r="AA5" s="27">
        <v>0</v>
      </c>
      <c r="AB5" s="27">
        <v>22</v>
      </c>
      <c r="AC5" s="27">
        <v>68</v>
      </c>
      <c r="AE5" s="27">
        <v>0</v>
      </c>
      <c r="AF5" s="27">
        <v>44</v>
      </c>
      <c r="AG5" s="27">
        <v>3</v>
      </c>
      <c r="AH5" s="27">
        <v>0</v>
      </c>
      <c r="AI5" s="27">
        <v>0</v>
      </c>
      <c r="AJ5" s="27">
        <v>0</v>
      </c>
      <c r="AK5" s="27">
        <v>21</v>
      </c>
      <c r="AL5" s="27">
        <v>68</v>
      </c>
      <c r="AN5" s="27">
        <v>0</v>
      </c>
      <c r="AO5" s="27">
        <v>35</v>
      </c>
      <c r="AP5" s="27">
        <v>3</v>
      </c>
      <c r="AQ5" s="27">
        <v>0</v>
      </c>
      <c r="AR5" s="27">
        <v>0</v>
      </c>
      <c r="AS5" s="27">
        <v>0</v>
      </c>
      <c r="AT5" s="27">
        <v>16</v>
      </c>
      <c r="AU5" s="27">
        <v>54</v>
      </c>
      <c r="AW5" s="27">
        <v>0</v>
      </c>
      <c r="AX5" s="27">
        <v>30</v>
      </c>
      <c r="AY5" s="27">
        <v>3</v>
      </c>
      <c r="AZ5" s="27">
        <v>0</v>
      </c>
      <c r="BA5" s="27">
        <v>0</v>
      </c>
      <c r="BB5" s="27">
        <v>0</v>
      </c>
      <c r="BC5" s="27">
        <v>8</v>
      </c>
      <c r="BD5" s="27">
        <v>41</v>
      </c>
      <c r="BF5" s="27">
        <v>0</v>
      </c>
      <c r="BG5" s="27">
        <v>15</v>
      </c>
      <c r="BH5" s="27">
        <v>3</v>
      </c>
      <c r="BI5" s="27">
        <v>0</v>
      </c>
      <c r="BJ5" s="27">
        <v>0</v>
      </c>
      <c r="BK5" s="27">
        <v>0</v>
      </c>
      <c r="BL5" s="27">
        <v>14</v>
      </c>
      <c r="BM5" s="27">
        <v>32</v>
      </c>
      <c r="BO5" s="27">
        <v>0</v>
      </c>
      <c r="BP5" s="27">
        <v>17</v>
      </c>
      <c r="BQ5" s="27">
        <v>3</v>
      </c>
      <c r="BR5" s="27">
        <v>0</v>
      </c>
      <c r="BS5" s="27">
        <v>0</v>
      </c>
      <c r="BT5" s="27">
        <v>0</v>
      </c>
      <c r="BU5" s="27">
        <v>18</v>
      </c>
      <c r="BV5" s="27">
        <v>38</v>
      </c>
      <c r="BX5" s="27">
        <v>0</v>
      </c>
      <c r="BY5" s="27">
        <v>20</v>
      </c>
      <c r="BZ5" s="27">
        <v>3</v>
      </c>
      <c r="CA5" s="27">
        <v>0</v>
      </c>
      <c r="CB5" s="27">
        <v>0</v>
      </c>
      <c r="CC5" s="27">
        <v>0</v>
      </c>
      <c r="CD5" s="27">
        <v>23</v>
      </c>
      <c r="CE5" s="27">
        <v>46</v>
      </c>
      <c r="CG5" s="27">
        <v>0</v>
      </c>
      <c r="CH5" s="27">
        <v>33</v>
      </c>
      <c r="CI5" s="27">
        <v>0</v>
      </c>
      <c r="CJ5" s="27">
        <v>0</v>
      </c>
      <c r="CK5" s="27">
        <v>0</v>
      </c>
      <c r="CL5" s="27">
        <v>0</v>
      </c>
      <c r="CM5" s="27">
        <v>13</v>
      </c>
      <c r="CN5" s="27">
        <v>46</v>
      </c>
      <c r="CP5" s="27">
        <v>0</v>
      </c>
      <c r="CQ5" s="27">
        <v>26</v>
      </c>
      <c r="CR5" s="27">
        <v>2</v>
      </c>
      <c r="CS5" s="27">
        <v>0</v>
      </c>
      <c r="CT5" s="27">
        <v>0</v>
      </c>
      <c r="CU5" s="27">
        <v>0</v>
      </c>
      <c r="CV5" s="27">
        <v>12</v>
      </c>
      <c r="CW5" s="27">
        <v>40</v>
      </c>
      <c r="CY5" s="27">
        <v>0</v>
      </c>
      <c r="CZ5" s="27">
        <v>13</v>
      </c>
      <c r="DA5" s="27">
        <v>2</v>
      </c>
      <c r="DB5" s="27">
        <v>0</v>
      </c>
      <c r="DC5" s="27">
        <v>0</v>
      </c>
      <c r="DD5" s="27">
        <v>0</v>
      </c>
      <c r="DE5" s="27">
        <v>9</v>
      </c>
      <c r="DF5" s="27">
        <v>24</v>
      </c>
      <c r="DH5" s="27">
        <v>0</v>
      </c>
      <c r="DI5" s="27">
        <v>27</v>
      </c>
      <c r="DJ5" s="27">
        <v>2</v>
      </c>
      <c r="DK5" s="27">
        <v>0</v>
      </c>
      <c r="DL5" s="27">
        <v>0</v>
      </c>
      <c r="DM5" s="27">
        <v>0</v>
      </c>
      <c r="DN5" s="27">
        <v>18</v>
      </c>
      <c r="DO5" s="27">
        <v>47</v>
      </c>
      <c r="DQ5" s="27">
        <v>0</v>
      </c>
      <c r="DR5" s="27">
        <v>15</v>
      </c>
      <c r="DS5" s="27">
        <v>2</v>
      </c>
      <c r="DT5" s="27">
        <v>0</v>
      </c>
      <c r="DU5" s="27">
        <v>0</v>
      </c>
      <c r="DV5" s="27">
        <v>0</v>
      </c>
      <c r="DW5" s="27">
        <v>15</v>
      </c>
      <c r="DX5" s="27">
        <v>32</v>
      </c>
      <c r="DZ5" s="27">
        <v>0</v>
      </c>
      <c r="EA5" s="27">
        <v>13</v>
      </c>
      <c r="EB5" s="27">
        <v>3</v>
      </c>
      <c r="EC5" s="27">
        <v>0</v>
      </c>
      <c r="ED5" s="27">
        <v>0</v>
      </c>
      <c r="EE5" s="27">
        <v>0</v>
      </c>
      <c r="EF5" s="27">
        <v>15</v>
      </c>
      <c r="EG5" s="27">
        <v>31</v>
      </c>
      <c r="EI5" s="27">
        <v>0</v>
      </c>
      <c r="EJ5" s="27">
        <v>16</v>
      </c>
      <c r="EK5" s="27">
        <v>2</v>
      </c>
      <c r="EL5" s="27">
        <v>0</v>
      </c>
      <c r="EM5" s="27">
        <v>0</v>
      </c>
      <c r="EN5" s="27">
        <v>0</v>
      </c>
      <c r="EO5" s="27">
        <v>19</v>
      </c>
      <c r="EP5" s="27">
        <v>37</v>
      </c>
      <c r="ER5" s="27">
        <v>0</v>
      </c>
      <c r="ES5" s="27">
        <v>37</v>
      </c>
      <c r="ET5" s="27">
        <v>2</v>
      </c>
      <c r="EU5" s="27">
        <v>0</v>
      </c>
      <c r="EV5" s="27">
        <v>0</v>
      </c>
      <c r="EW5" s="27">
        <v>0</v>
      </c>
      <c r="EX5" s="27">
        <v>16</v>
      </c>
      <c r="EY5" s="27">
        <v>55</v>
      </c>
    </row>
    <row r="6" spans="2:155" x14ac:dyDescent="0.25">
      <c r="B6" s="27" t="s" vm="1">
        <v>44</v>
      </c>
      <c r="D6" s="27">
        <v>0</v>
      </c>
      <c r="E6" s="27">
        <v>0</v>
      </c>
      <c r="F6" s="27">
        <v>0</v>
      </c>
      <c r="G6" s="27">
        <v>0</v>
      </c>
      <c r="H6" s="27">
        <v>0</v>
      </c>
      <c r="I6" s="27">
        <v>0</v>
      </c>
      <c r="J6" s="27">
        <v>9</v>
      </c>
      <c r="K6" s="27">
        <v>9</v>
      </c>
      <c r="M6" s="27">
        <v>0</v>
      </c>
      <c r="N6" s="27">
        <v>0</v>
      </c>
      <c r="O6" s="27">
        <v>0</v>
      </c>
      <c r="P6" s="27">
        <v>0</v>
      </c>
      <c r="Q6" s="27">
        <v>33</v>
      </c>
      <c r="R6" s="27">
        <v>0</v>
      </c>
      <c r="S6" s="27">
        <v>5</v>
      </c>
      <c r="T6" s="27">
        <v>38</v>
      </c>
      <c r="V6" s="27">
        <v>51</v>
      </c>
      <c r="W6" s="27">
        <v>0</v>
      </c>
      <c r="X6" s="27">
        <v>0</v>
      </c>
      <c r="Y6" s="27">
        <v>0</v>
      </c>
      <c r="Z6" s="27">
        <v>35</v>
      </c>
      <c r="AA6" s="27">
        <v>0</v>
      </c>
      <c r="AB6" s="27">
        <v>5</v>
      </c>
      <c r="AC6" s="27">
        <v>91</v>
      </c>
      <c r="AE6" s="27">
        <v>0</v>
      </c>
      <c r="AF6" s="27">
        <v>0</v>
      </c>
      <c r="AG6" s="27">
        <v>0</v>
      </c>
      <c r="AH6" s="27">
        <v>0</v>
      </c>
      <c r="AI6" s="27">
        <v>35</v>
      </c>
      <c r="AJ6" s="27">
        <v>0</v>
      </c>
      <c r="AK6" s="27">
        <v>5</v>
      </c>
      <c r="AL6" s="27">
        <v>40</v>
      </c>
      <c r="AN6" s="27">
        <v>0</v>
      </c>
      <c r="AO6" s="27">
        <v>0</v>
      </c>
      <c r="AP6" s="27">
        <v>0</v>
      </c>
      <c r="AQ6" s="27">
        <v>0</v>
      </c>
      <c r="AR6" s="27">
        <v>25</v>
      </c>
      <c r="AS6" s="27">
        <v>0</v>
      </c>
      <c r="AT6" s="27">
        <v>18</v>
      </c>
      <c r="AU6" s="27">
        <v>43</v>
      </c>
      <c r="AW6" s="27">
        <v>0</v>
      </c>
      <c r="AX6" s="27">
        <v>0</v>
      </c>
      <c r="AY6" s="27">
        <v>0</v>
      </c>
      <c r="AZ6" s="27">
        <v>0</v>
      </c>
      <c r="BA6" s="27">
        <v>35</v>
      </c>
      <c r="BB6" s="27">
        <v>0</v>
      </c>
      <c r="BC6" s="27">
        <v>8</v>
      </c>
      <c r="BD6" s="27">
        <v>43</v>
      </c>
      <c r="BF6" s="27">
        <v>0</v>
      </c>
      <c r="BG6" s="27">
        <v>0</v>
      </c>
      <c r="BH6" s="27">
        <v>0</v>
      </c>
      <c r="BI6" s="27">
        <v>0</v>
      </c>
      <c r="BJ6" s="27">
        <v>35</v>
      </c>
      <c r="BK6" s="27">
        <v>0</v>
      </c>
      <c r="BL6" s="27">
        <v>8</v>
      </c>
      <c r="BM6" s="27">
        <v>43</v>
      </c>
      <c r="BO6" s="27">
        <v>0</v>
      </c>
      <c r="BP6" s="27">
        <v>0</v>
      </c>
      <c r="BQ6" s="27">
        <v>0</v>
      </c>
      <c r="BR6" s="27">
        <v>0</v>
      </c>
      <c r="BS6" s="27">
        <v>35</v>
      </c>
      <c r="BT6" s="27">
        <v>0</v>
      </c>
      <c r="BU6" s="27">
        <v>8</v>
      </c>
      <c r="BV6" s="27">
        <v>43</v>
      </c>
      <c r="BX6" s="27">
        <v>0</v>
      </c>
      <c r="BY6" s="27">
        <v>0</v>
      </c>
      <c r="BZ6" s="27">
        <v>0</v>
      </c>
      <c r="CA6" s="27">
        <v>0</v>
      </c>
      <c r="CB6" s="27">
        <v>10</v>
      </c>
      <c r="CC6" s="27">
        <v>0</v>
      </c>
      <c r="CD6" s="27">
        <v>33</v>
      </c>
      <c r="CE6" s="27">
        <v>43</v>
      </c>
      <c r="CG6" s="27">
        <v>0</v>
      </c>
      <c r="CH6" s="27">
        <v>0</v>
      </c>
      <c r="CI6" s="27">
        <v>0</v>
      </c>
      <c r="CJ6" s="27">
        <v>0</v>
      </c>
      <c r="CK6" s="27">
        <v>10</v>
      </c>
      <c r="CL6" s="27">
        <v>0</v>
      </c>
      <c r="CM6" s="27">
        <v>8</v>
      </c>
      <c r="CN6" s="27">
        <v>18</v>
      </c>
      <c r="CP6" s="27" t="s">
        <v>19</v>
      </c>
      <c r="CQ6" s="27" t="s">
        <v>19</v>
      </c>
      <c r="CR6" s="27" t="s">
        <v>19</v>
      </c>
      <c r="CS6" s="27" t="s">
        <v>19</v>
      </c>
      <c r="CT6" s="27" t="s">
        <v>19</v>
      </c>
      <c r="CU6" s="27" t="s">
        <v>19</v>
      </c>
      <c r="CV6" s="27" t="s">
        <v>19</v>
      </c>
      <c r="CW6" s="27">
        <v>0</v>
      </c>
      <c r="CY6" s="27">
        <v>0</v>
      </c>
      <c r="CZ6" s="27">
        <v>0</v>
      </c>
      <c r="DA6" s="27">
        <v>0</v>
      </c>
      <c r="DB6" s="27">
        <v>0</v>
      </c>
      <c r="DC6" s="27">
        <v>15</v>
      </c>
      <c r="DD6" s="27">
        <v>0</v>
      </c>
      <c r="DE6" s="27">
        <v>8</v>
      </c>
      <c r="DF6" s="27">
        <v>23</v>
      </c>
      <c r="DH6" s="27">
        <v>0</v>
      </c>
      <c r="DI6" s="27">
        <v>0</v>
      </c>
      <c r="DJ6" s="27">
        <v>0</v>
      </c>
      <c r="DK6" s="27">
        <v>0</v>
      </c>
      <c r="DL6" s="27">
        <v>15</v>
      </c>
      <c r="DM6" s="27">
        <v>0</v>
      </c>
      <c r="DN6" s="27">
        <v>8</v>
      </c>
      <c r="DO6" s="27">
        <v>23</v>
      </c>
      <c r="DQ6" s="27">
        <v>0</v>
      </c>
      <c r="DR6" s="27">
        <v>0</v>
      </c>
      <c r="DS6" s="27">
        <v>0</v>
      </c>
      <c r="DT6" s="27">
        <v>0</v>
      </c>
      <c r="DU6" s="27">
        <v>18</v>
      </c>
      <c r="DV6" s="27">
        <v>0</v>
      </c>
      <c r="DW6" s="27">
        <v>8</v>
      </c>
      <c r="DX6" s="27">
        <v>26</v>
      </c>
      <c r="DZ6" s="27">
        <v>0</v>
      </c>
      <c r="EA6" s="27">
        <v>0</v>
      </c>
      <c r="EB6" s="27">
        <v>0</v>
      </c>
      <c r="EC6" s="27">
        <v>0</v>
      </c>
      <c r="ED6" s="27">
        <v>18</v>
      </c>
      <c r="EE6" s="27">
        <v>0</v>
      </c>
      <c r="EF6" s="27">
        <v>8</v>
      </c>
      <c r="EG6" s="27">
        <v>26</v>
      </c>
      <c r="EI6" s="27" t="s">
        <v>19</v>
      </c>
      <c r="EJ6" s="27" t="s">
        <v>19</v>
      </c>
      <c r="EK6" s="27" t="s">
        <v>19</v>
      </c>
      <c r="EL6" s="27" t="s">
        <v>19</v>
      </c>
      <c r="EM6" s="27" t="s">
        <v>19</v>
      </c>
      <c r="EN6" s="27" t="s">
        <v>19</v>
      </c>
      <c r="EO6" s="27" t="s">
        <v>19</v>
      </c>
      <c r="EP6" s="27">
        <v>0</v>
      </c>
      <c r="ER6" s="27">
        <v>0</v>
      </c>
      <c r="ES6" s="27">
        <v>0</v>
      </c>
      <c r="ET6" s="27">
        <v>0</v>
      </c>
      <c r="EU6" s="27">
        <v>0</v>
      </c>
      <c r="EV6" s="27">
        <v>18</v>
      </c>
      <c r="EW6" s="27">
        <v>0</v>
      </c>
      <c r="EX6" s="27">
        <v>8</v>
      </c>
      <c r="EY6" s="27">
        <v>26</v>
      </c>
    </row>
    <row r="7" spans="2:155" x14ac:dyDescent="0.25">
      <c r="B7" s="27" t="s" vm="2">
        <v>45</v>
      </c>
      <c r="D7" s="27">
        <v>0</v>
      </c>
      <c r="E7" s="27">
        <v>0</v>
      </c>
      <c r="F7" s="27">
        <v>0</v>
      </c>
      <c r="G7" s="27">
        <v>0</v>
      </c>
      <c r="H7" s="27">
        <v>0</v>
      </c>
      <c r="I7" s="27">
        <v>0</v>
      </c>
      <c r="J7" s="27">
        <v>0</v>
      </c>
      <c r="K7" s="27">
        <v>0</v>
      </c>
      <c r="M7" s="27">
        <v>0</v>
      </c>
      <c r="N7" s="27">
        <v>0</v>
      </c>
      <c r="O7" s="27">
        <v>0</v>
      </c>
      <c r="P7" s="27">
        <v>0</v>
      </c>
      <c r="Q7" s="27">
        <v>0</v>
      </c>
      <c r="R7" s="27">
        <v>0</v>
      </c>
      <c r="S7" s="27">
        <v>0</v>
      </c>
      <c r="T7" s="27">
        <v>0</v>
      </c>
      <c r="V7" s="27" t="s">
        <v>19</v>
      </c>
      <c r="W7" s="27" t="s">
        <v>19</v>
      </c>
      <c r="X7" s="27" t="s">
        <v>19</v>
      </c>
      <c r="Y7" s="27" t="s">
        <v>19</v>
      </c>
      <c r="Z7" s="27" t="s">
        <v>19</v>
      </c>
      <c r="AA7" s="27" t="s">
        <v>19</v>
      </c>
      <c r="AB7" s="27" t="s">
        <v>19</v>
      </c>
      <c r="AC7" s="27">
        <v>0</v>
      </c>
      <c r="AE7" s="27">
        <v>0</v>
      </c>
      <c r="AF7" s="27">
        <v>0</v>
      </c>
      <c r="AG7" s="27">
        <v>0</v>
      </c>
      <c r="AH7" s="27">
        <v>26</v>
      </c>
      <c r="AI7" s="27">
        <v>0</v>
      </c>
      <c r="AJ7" s="27">
        <v>68</v>
      </c>
      <c r="AK7" s="27">
        <v>0</v>
      </c>
      <c r="AL7" s="27">
        <v>94</v>
      </c>
      <c r="AN7" s="27">
        <v>0</v>
      </c>
      <c r="AO7" s="27">
        <v>0</v>
      </c>
      <c r="AP7" s="27">
        <v>0</v>
      </c>
      <c r="AQ7" s="27">
        <v>0</v>
      </c>
      <c r="AR7" s="27">
        <v>0</v>
      </c>
      <c r="AS7" s="27">
        <v>0</v>
      </c>
      <c r="AT7" s="27">
        <v>0</v>
      </c>
      <c r="AU7" s="27">
        <v>0</v>
      </c>
      <c r="AW7" s="27">
        <v>0</v>
      </c>
      <c r="AX7" s="27">
        <v>0</v>
      </c>
      <c r="AY7" s="27">
        <v>0</v>
      </c>
      <c r="AZ7" s="27">
        <v>0</v>
      </c>
      <c r="BA7" s="27">
        <v>0</v>
      </c>
      <c r="BB7" s="27">
        <v>0</v>
      </c>
      <c r="BC7" s="27">
        <v>0</v>
      </c>
      <c r="BD7" s="27">
        <v>0</v>
      </c>
      <c r="BF7" s="27">
        <v>0</v>
      </c>
      <c r="BG7" s="27">
        <v>0</v>
      </c>
      <c r="BH7" s="27">
        <v>0</v>
      </c>
      <c r="BI7" s="27">
        <v>0</v>
      </c>
      <c r="BJ7" s="27">
        <v>0</v>
      </c>
      <c r="BK7" s="27">
        <v>0</v>
      </c>
      <c r="BL7" s="27">
        <v>11</v>
      </c>
      <c r="BM7" s="27">
        <v>11</v>
      </c>
      <c r="BO7" s="27">
        <v>0</v>
      </c>
      <c r="BP7" s="27">
        <v>0</v>
      </c>
      <c r="BQ7" s="27">
        <v>0</v>
      </c>
      <c r="BR7" s="27">
        <v>0</v>
      </c>
      <c r="BS7" s="27">
        <v>0</v>
      </c>
      <c r="BT7" s="27">
        <v>0</v>
      </c>
      <c r="BU7" s="27">
        <v>14</v>
      </c>
      <c r="BV7" s="27">
        <v>14</v>
      </c>
      <c r="BX7" s="27">
        <v>0</v>
      </c>
      <c r="BY7" s="27">
        <v>0</v>
      </c>
      <c r="BZ7" s="27">
        <v>0</v>
      </c>
      <c r="CA7" s="27">
        <v>0</v>
      </c>
      <c r="CB7" s="27">
        <v>0</v>
      </c>
      <c r="CC7" s="27">
        <v>0</v>
      </c>
      <c r="CD7" s="27">
        <v>0</v>
      </c>
      <c r="CE7" s="27">
        <v>0</v>
      </c>
      <c r="CG7" s="27">
        <v>0</v>
      </c>
      <c r="CH7" s="27">
        <v>0</v>
      </c>
      <c r="CI7" s="27">
        <v>0</v>
      </c>
      <c r="CJ7" s="27">
        <v>0</v>
      </c>
      <c r="CK7" s="27">
        <v>0</v>
      </c>
      <c r="CL7" s="27">
        <v>0</v>
      </c>
      <c r="CM7" s="27">
        <v>0</v>
      </c>
      <c r="CN7" s="27">
        <v>0</v>
      </c>
      <c r="CP7" s="27">
        <v>0</v>
      </c>
      <c r="CQ7" s="27">
        <v>0</v>
      </c>
      <c r="CR7" s="27">
        <v>0</v>
      </c>
      <c r="CS7" s="27">
        <v>0</v>
      </c>
      <c r="CT7" s="27">
        <v>0</v>
      </c>
      <c r="CU7" s="27">
        <v>0</v>
      </c>
      <c r="CV7" s="27">
        <v>0</v>
      </c>
      <c r="CW7" s="27">
        <v>0</v>
      </c>
      <c r="CY7" s="27">
        <v>0</v>
      </c>
      <c r="CZ7" s="27">
        <v>0</v>
      </c>
      <c r="DA7" s="27">
        <v>0</v>
      </c>
      <c r="DB7" s="27">
        <v>0</v>
      </c>
      <c r="DC7" s="27">
        <v>0</v>
      </c>
      <c r="DD7" s="27">
        <v>0</v>
      </c>
      <c r="DE7" s="27">
        <v>0</v>
      </c>
      <c r="DF7" s="27">
        <v>0</v>
      </c>
      <c r="DH7" s="27">
        <v>0</v>
      </c>
      <c r="DI7" s="27">
        <v>0</v>
      </c>
      <c r="DJ7" s="27">
        <v>0</v>
      </c>
      <c r="DK7" s="27">
        <v>0</v>
      </c>
      <c r="DL7" s="27">
        <v>0</v>
      </c>
      <c r="DM7" s="27">
        <v>0</v>
      </c>
      <c r="DN7" s="27">
        <v>0</v>
      </c>
      <c r="DO7" s="27">
        <v>0</v>
      </c>
      <c r="DQ7" s="27">
        <v>0</v>
      </c>
      <c r="DR7" s="27">
        <v>0</v>
      </c>
      <c r="DS7" s="27">
        <v>0</v>
      </c>
      <c r="DT7" s="27">
        <v>0</v>
      </c>
      <c r="DU7" s="27">
        <v>0</v>
      </c>
      <c r="DV7" s="27">
        <v>0</v>
      </c>
      <c r="DW7" s="27">
        <v>0</v>
      </c>
      <c r="DX7" s="27">
        <v>0</v>
      </c>
      <c r="DZ7" s="27">
        <v>0</v>
      </c>
      <c r="EA7" s="27">
        <v>0</v>
      </c>
      <c r="EB7" s="27">
        <v>0</v>
      </c>
      <c r="EC7" s="27">
        <v>0</v>
      </c>
      <c r="ED7" s="27">
        <v>0</v>
      </c>
      <c r="EE7" s="27">
        <v>0</v>
      </c>
      <c r="EF7" s="27">
        <v>0</v>
      </c>
      <c r="EG7" s="27">
        <v>0</v>
      </c>
      <c r="EI7" s="27">
        <v>0</v>
      </c>
      <c r="EJ7" s="27">
        <v>0</v>
      </c>
      <c r="EK7" s="27">
        <v>0</v>
      </c>
      <c r="EL7" s="27">
        <v>0</v>
      </c>
      <c r="EM7" s="27">
        <v>0</v>
      </c>
      <c r="EN7" s="27">
        <v>0</v>
      </c>
      <c r="EO7" s="27">
        <v>0</v>
      </c>
      <c r="EP7" s="27">
        <v>0</v>
      </c>
      <c r="ER7" s="27">
        <v>0</v>
      </c>
      <c r="ES7" s="27">
        <v>0</v>
      </c>
      <c r="ET7" s="27">
        <v>0</v>
      </c>
      <c r="EU7" s="27">
        <v>0</v>
      </c>
      <c r="EV7" s="27">
        <v>13</v>
      </c>
      <c r="EW7" s="27">
        <v>0</v>
      </c>
      <c r="EX7" s="27">
        <v>0</v>
      </c>
      <c r="EY7" s="27">
        <v>13</v>
      </c>
    </row>
    <row r="8" spans="2:155" x14ac:dyDescent="0.25">
      <c r="B8" s="27" t="s" vm="3">
        <v>46</v>
      </c>
      <c r="D8" s="27">
        <v>0</v>
      </c>
      <c r="E8" s="27">
        <v>2</v>
      </c>
      <c r="F8" s="27">
        <v>0</v>
      </c>
      <c r="G8" s="27">
        <v>0</v>
      </c>
      <c r="H8" s="27">
        <v>0</v>
      </c>
      <c r="I8" s="27">
        <v>0</v>
      </c>
      <c r="J8" s="27">
        <v>0</v>
      </c>
      <c r="K8" s="27">
        <v>2</v>
      </c>
      <c r="M8" s="27">
        <v>0</v>
      </c>
      <c r="N8" s="27">
        <v>0</v>
      </c>
      <c r="O8" s="27">
        <v>0</v>
      </c>
      <c r="P8" s="27">
        <v>0</v>
      </c>
      <c r="Q8" s="27">
        <v>0</v>
      </c>
      <c r="R8" s="27">
        <v>0</v>
      </c>
      <c r="S8" s="27">
        <v>0</v>
      </c>
      <c r="T8" s="27">
        <v>0</v>
      </c>
      <c r="V8" s="27">
        <v>0</v>
      </c>
      <c r="W8" s="27">
        <v>0</v>
      </c>
      <c r="X8" s="27">
        <v>0</v>
      </c>
      <c r="Y8" s="27">
        <v>0</v>
      </c>
      <c r="Z8" s="27">
        <v>0</v>
      </c>
      <c r="AA8" s="27">
        <v>0</v>
      </c>
      <c r="AB8" s="27">
        <v>0</v>
      </c>
      <c r="AC8" s="27">
        <v>0</v>
      </c>
      <c r="AE8" s="27">
        <v>0</v>
      </c>
      <c r="AF8" s="27">
        <v>0</v>
      </c>
      <c r="AG8" s="27">
        <v>0</v>
      </c>
      <c r="AH8" s="27">
        <v>0</v>
      </c>
      <c r="AI8" s="27">
        <v>0</v>
      </c>
      <c r="AJ8" s="27">
        <v>0</v>
      </c>
      <c r="AK8" s="27">
        <v>0</v>
      </c>
      <c r="AL8" s="27">
        <v>0</v>
      </c>
      <c r="AN8" s="27">
        <v>0</v>
      </c>
      <c r="AO8" s="27">
        <v>0</v>
      </c>
      <c r="AP8" s="27">
        <v>0</v>
      </c>
      <c r="AQ8" s="27">
        <v>0</v>
      </c>
      <c r="AR8" s="27">
        <v>0</v>
      </c>
      <c r="AS8" s="27">
        <v>0</v>
      </c>
      <c r="AT8" s="27">
        <v>0</v>
      </c>
      <c r="AU8" s="27">
        <v>0</v>
      </c>
      <c r="AW8" s="27">
        <v>0</v>
      </c>
      <c r="AX8" s="27">
        <v>0</v>
      </c>
      <c r="AY8" s="27">
        <v>0</v>
      </c>
      <c r="AZ8" s="27">
        <v>0</v>
      </c>
      <c r="BA8" s="27">
        <v>0</v>
      </c>
      <c r="BB8" s="27">
        <v>0</v>
      </c>
      <c r="BC8" s="27">
        <v>0</v>
      </c>
      <c r="BD8" s="27">
        <v>0</v>
      </c>
      <c r="BF8" s="27">
        <v>0</v>
      </c>
      <c r="BG8" s="27">
        <v>0</v>
      </c>
      <c r="BH8" s="27">
        <v>0</v>
      </c>
      <c r="BI8" s="27">
        <v>0</v>
      </c>
      <c r="BJ8" s="27">
        <v>0</v>
      </c>
      <c r="BK8" s="27">
        <v>0</v>
      </c>
      <c r="BL8" s="27">
        <v>0</v>
      </c>
      <c r="BM8" s="27">
        <v>0</v>
      </c>
      <c r="BO8" s="27">
        <v>0</v>
      </c>
      <c r="BP8" s="27">
        <v>0</v>
      </c>
      <c r="BQ8" s="27">
        <v>0</v>
      </c>
      <c r="BR8" s="27">
        <v>0</v>
      </c>
      <c r="BS8" s="27">
        <v>0</v>
      </c>
      <c r="BT8" s="27">
        <v>0</v>
      </c>
      <c r="BU8" s="27">
        <v>0</v>
      </c>
      <c r="BV8" s="27">
        <v>0</v>
      </c>
      <c r="BX8" s="27">
        <v>0</v>
      </c>
      <c r="BY8" s="27">
        <v>0</v>
      </c>
      <c r="BZ8" s="27">
        <v>0</v>
      </c>
      <c r="CA8" s="27">
        <v>0</v>
      </c>
      <c r="CB8" s="27">
        <v>0</v>
      </c>
      <c r="CC8" s="27">
        <v>0</v>
      </c>
      <c r="CD8" s="27">
        <v>0</v>
      </c>
      <c r="CE8" s="27">
        <v>0</v>
      </c>
      <c r="CG8" s="27">
        <v>0</v>
      </c>
      <c r="CH8" s="27">
        <v>0</v>
      </c>
      <c r="CI8" s="27">
        <v>0</v>
      </c>
      <c r="CJ8" s="27">
        <v>0</v>
      </c>
      <c r="CK8" s="27">
        <v>0</v>
      </c>
      <c r="CL8" s="27">
        <v>0</v>
      </c>
      <c r="CM8" s="27">
        <v>0</v>
      </c>
      <c r="CN8" s="27">
        <v>0</v>
      </c>
      <c r="CP8" s="27">
        <v>0</v>
      </c>
      <c r="CQ8" s="27">
        <v>0</v>
      </c>
      <c r="CR8" s="27">
        <v>0</v>
      </c>
      <c r="CS8" s="27">
        <v>0</v>
      </c>
      <c r="CT8" s="27">
        <v>0</v>
      </c>
      <c r="CU8" s="27">
        <v>0</v>
      </c>
      <c r="CV8" s="27">
        <v>0</v>
      </c>
      <c r="CW8" s="27">
        <v>0</v>
      </c>
      <c r="CY8" s="27">
        <v>0</v>
      </c>
      <c r="CZ8" s="27">
        <v>0</v>
      </c>
      <c r="DA8" s="27">
        <v>0</v>
      </c>
      <c r="DB8" s="27">
        <v>0</v>
      </c>
      <c r="DC8" s="27">
        <v>0</v>
      </c>
      <c r="DD8" s="27">
        <v>0</v>
      </c>
      <c r="DE8" s="27">
        <v>0</v>
      </c>
      <c r="DF8" s="27">
        <v>0</v>
      </c>
      <c r="DH8" s="27">
        <v>0</v>
      </c>
      <c r="DI8" s="27">
        <v>0</v>
      </c>
      <c r="DJ8" s="27">
        <v>0</v>
      </c>
      <c r="DK8" s="27">
        <v>0</v>
      </c>
      <c r="DL8" s="27">
        <v>0</v>
      </c>
      <c r="DM8" s="27">
        <v>0</v>
      </c>
      <c r="DN8" s="27">
        <v>0</v>
      </c>
      <c r="DO8" s="27">
        <v>0</v>
      </c>
      <c r="DQ8" s="27">
        <v>0</v>
      </c>
      <c r="DR8" s="27">
        <v>0</v>
      </c>
      <c r="DS8" s="27">
        <v>0</v>
      </c>
      <c r="DT8" s="27">
        <v>0</v>
      </c>
      <c r="DU8" s="27">
        <v>0</v>
      </c>
      <c r="DV8" s="27">
        <v>0</v>
      </c>
      <c r="DW8" s="27">
        <v>0</v>
      </c>
      <c r="DX8" s="27">
        <v>0</v>
      </c>
      <c r="DZ8" s="27">
        <v>0</v>
      </c>
      <c r="EA8" s="27">
        <v>0</v>
      </c>
      <c r="EB8" s="27">
        <v>0</v>
      </c>
      <c r="EC8" s="27">
        <v>0</v>
      </c>
      <c r="ED8" s="27">
        <v>0</v>
      </c>
      <c r="EE8" s="27">
        <v>0</v>
      </c>
      <c r="EF8" s="27">
        <v>0</v>
      </c>
      <c r="EG8" s="27">
        <v>0</v>
      </c>
      <c r="EI8" s="27">
        <v>0</v>
      </c>
      <c r="EJ8" s="27">
        <v>0</v>
      </c>
      <c r="EK8" s="27">
        <v>0</v>
      </c>
      <c r="EL8" s="27">
        <v>0</v>
      </c>
      <c r="EM8" s="27">
        <v>0</v>
      </c>
      <c r="EN8" s="27">
        <v>0</v>
      </c>
      <c r="EO8" s="27">
        <v>0</v>
      </c>
      <c r="EP8" s="27">
        <v>0</v>
      </c>
      <c r="ER8" s="27">
        <v>0</v>
      </c>
      <c r="ES8" s="27">
        <v>0</v>
      </c>
      <c r="ET8" s="27">
        <v>0</v>
      </c>
      <c r="EU8" s="27">
        <v>0</v>
      </c>
      <c r="EV8" s="27">
        <v>0</v>
      </c>
      <c r="EW8" s="27">
        <v>0</v>
      </c>
      <c r="EX8" s="27">
        <v>0</v>
      </c>
      <c r="EY8" s="27">
        <v>0</v>
      </c>
    </row>
    <row r="9" spans="2:155" x14ac:dyDescent="0.25">
      <c r="B9" s="27" t="s" vm="4">
        <v>47</v>
      </c>
      <c r="D9" s="27">
        <v>0</v>
      </c>
      <c r="E9" s="27">
        <v>0</v>
      </c>
      <c r="F9" s="27">
        <v>0</v>
      </c>
      <c r="G9" s="27">
        <v>0</v>
      </c>
      <c r="H9" s="27">
        <v>0</v>
      </c>
      <c r="I9" s="27">
        <v>0</v>
      </c>
      <c r="J9" s="27">
        <v>0</v>
      </c>
      <c r="K9" s="27">
        <v>0</v>
      </c>
      <c r="M9" s="27">
        <v>0</v>
      </c>
      <c r="N9" s="27">
        <v>0</v>
      </c>
      <c r="O9" s="27">
        <v>0</v>
      </c>
      <c r="P9" s="27">
        <v>0</v>
      </c>
      <c r="Q9" s="27">
        <v>0</v>
      </c>
      <c r="R9" s="27">
        <v>0</v>
      </c>
      <c r="S9" s="27">
        <v>0</v>
      </c>
      <c r="T9" s="27">
        <v>0</v>
      </c>
      <c r="V9" s="27">
        <v>0</v>
      </c>
      <c r="W9" s="27">
        <v>0</v>
      </c>
      <c r="X9" s="27">
        <v>0</v>
      </c>
      <c r="Y9" s="27">
        <v>0</v>
      </c>
      <c r="Z9" s="27">
        <v>0</v>
      </c>
      <c r="AA9" s="27">
        <v>0</v>
      </c>
      <c r="AB9" s="27">
        <v>0</v>
      </c>
      <c r="AC9" s="27">
        <v>0</v>
      </c>
      <c r="AE9" s="27">
        <v>0</v>
      </c>
      <c r="AF9" s="27">
        <v>0</v>
      </c>
      <c r="AG9" s="27">
        <v>0</v>
      </c>
      <c r="AH9" s="27">
        <v>0</v>
      </c>
      <c r="AI9" s="27">
        <v>0</v>
      </c>
      <c r="AJ9" s="27">
        <v>0</v>
      </c>
      <c r="AK9" s="27">
        <v>0</v>
      </c>
      <c r="AL9" s="27">
        <v>0</v>
      </c>
      <c r="AN9" s="27">
        <v>0</v>
      </c>
      <c r="AO9" s="27">
        <v>0</v>
      </c>
      <c r="AP9" s="27">
        <v>0</v>
      </c>
      <c r="AQ9" s="27">
        <v>0</v>
      </c>
      <c r="AR9" s="27">
        <v>0</v>
      </c>
      <c r="AS9" s="27">
        <v>0</v>
      </c>
      <c r="AT9" s="27">
        <v>0</v>
      </c>
      <c r="AU9" s="27">
        <v>0</v>
      </c>
      <c r="AW9" s="27">
        <v>0</v>
      </c>
      <c r="AX9" s="27">
        <v>0</v>
      </c>
      <c r="AY9" s="27">
        <v>0</v>
      </c>
      <c r="AZ9" s="27">
        <v>0</v>
      </c>
      <c r="BA9" s="27">
        <v>0</v>
      </c>
      <c r="BB9" s="27">
        <v>0</v>
      </c>
      <c r="BC9" s="27">
        <v>0</v>
      </c>
      <c r="BD9" s="27">
        <v>0</v>
      </c>
      <c r="BF9" s="27">
        <v>0</v>
      </c>
      <c r="BG9" s="27">
        <v>0</v>
      </c>
      <c r="BH9" s="27">
        <v>0</v>
      </c>
      <c r="BI9" s="27">
        <v>0</v>
      </c>
      <c r="BJ9" s="27">
        <v>0</v>
      </c>
      <c r="BK9" s="27">
        <v>0</v>
      </c>
      <c r="BL9" s="27">
        <v>0</v>
      </c>
      <c r="BM9" s="27">
        <v>0</v>
      </c>
      <c r="BO9" s="27">
        <v>0</v>
      </c>
      <c r="BP9" s="27">
        <v>0</v>
      </c>
      <c r="BQ9" s="27">
        <v>0</v>
      </c>
      <c r="BR9" s="27">
        <v>0</v>
      </c>
      <c r="BS9" s="27">
        <v>7</v>
      </c>
      <c r="BT9" s="27">
        <v>0</v>
      </c>
      <c r="BU9" s="27">
        <v>0</v>
      </c>
      <c r="BV9" s="27">
        <v>7</v>
      </c>
      <c r="BX9" s="27">
        <v>0</v>
      </c>
      <c r="BY9" s="27">
        <v>0</v>
      </c>
      <c r="BZ9" s="27">
        <v>0</v>
      </c>
      <c r="CA9" s="27">
        <v>0</v>
      </c>
      <c r="CB9" s="27">
        <v>6</v>
      </c>
      <c r="CC9" s="27">
        <v>0</v>
      </c>
      <c r="CD9" s="27">
        <v>0</v>
      </c>
      <c r="CE9" s="27">
        <v>6</v>
      </c>
      <c r="CG9" s="27">
        <v>0</v>
      </c>
      <c r="CH9" s="27">
        <v>0</v>
      </c>
      <c r="CI9" s="27">
        <v>0</v>
      </c>
      <c r="CJ9" s="27">
        <v>0</v>
      </c>
      <c r="CK9" s="27">
        <v>0</v>
      </c>
      <c r="CL9" s="27">
        <v>0</v>
      </c>
      <c r="CM9" s="27">
        <v>0</v>
      </c>
      <c r="CN9" s="27">
        <v>0</v>
      </c>
      <c r="CP9" s="27">
        <v>0</v>
      </c>
      <c r="CQ9" s="27">
        <v>0</v>
      </c>
      <c r="CR9" s="27">
        <v>0</v>
      </c>
      <c r="CS9" s="27">
        <v>0</v>
      </c>
      <c r="CT9" s="27">
        <v>0</v>
      </c>
      <c r="CU9" s="27">
        <v>0</v>
      </c>
      <c r="CV9" s="27">
        <v>0</v>
      </c>
      <c r="CW9" s="27">
        <v>0</v>
      </c>
      <c r="CY9" s="27">
        <v>0</v>
      </c>
      <c r="CZ9" s="27">
        <v>0</v>
      </c>
      <c r="DA9" s="27">
        <v>0</v>
      </c>
      <c r="DB9" s="27">
        <v>0</v>
      </c>
      <c r="DC9" s="27">
        <v>4</v>
      </c>
      <c r="DD9" s="27">
        <v>0</v>
      </c>
      <c r="DE9" s="27">
        <v>0</v>
      </c>
      <c r="DF9" s="27">
        <v>4</v>
      </c>
      <c r="DH9" s="27">
        <v>0</v>
      </c>
      <c r="DI9" s="27">
        <v>0</v>
      </c>
      <c r="DJ9" s="27">
        <v>0</v>
      </c>
      <c r="DK9" s="27">
        <v>0</v>
      </c>
      <c r="DL9" s="27">
        <v>5</v>
      </c>
      <c r="DM9" s="27">
        <v>0</v>
      </c>
      <c r="DN9" s="27">
        <v>0</v>
      </c>
      <c r="DO9" s="27">
        <v>5</v>
      </c>
      <c r="DQ9" s="27">
        <v>0</v>
      </c>
      <c r="DR9" s="27">
        <v>0</v>
      </c>
      <c r="DS9" s="27">
        <v>0</v>
      </c>
      <c r="DT9" s="27">
        <v>0</v>
      </c>
      <c r="DU9" s="27">
        <v>10</v>
      </c>
      <c r="DV9" s="27">
        <v>0</v>
      </c>
      <c r="DW9" s="27">
        <v>0</v>
      </c>
      <c r="DX9" s="27">
        <v>10</v>
      </c>
      <c r="DZ9" s="27">
        <v>0</v>
      </c>
      <c r="EA9" s="27">
        <v>0</v>
      </c>
      <c r="EB9" s="27">
        <v>0</v>
      </c>
      <c r="EC9" s="27">
        <v>0</v>
      </c>
      <c r="ED9" s="27">
        <v>11</v>
      </c>
      <c r="EE9" s="27">
        <v>0</v>
      </c>
      <c r="EF9" s="27">
        <v>0</v>
      </c>
      <c r="EG9" s="27">
        <v>11</v>
      </c>
      <c r="EI9" s="27">
        <v>0</v>
      </c>
      <c r="EJ9" s="27">
        <v>0</v>
      </c>
      <c r="EK9" s="27">
        <v>0</v>
      </c>
      <c r="EL9" s="27">
        <v>0</v>
      </c>
      <c r="EM9" s="27">
        <v>6</v>
      </c>
      <c r="EN9" s="27">
        <v>0</v>
      </c>
      <c r="EO9" s="27">
        <v>0</v>
      </c>
      <c r="EP9" s="27">
        <v>6</v>
      </c>
      <c r="ER9" s="27">
        <v>0</v>
      </c>
      <c r="ES9" s="27">
        <v>0</v>
      </c>
      <c r="ET9" s="27">
        <v>0</v>
      </c>
      <c r="EU9" s="27">
        <v>0</v>
      </c>
      <c r="EV9" s="27">
        <v>5</v>
      </c>
      <c r="EW9" s="27">
        <v>0</v>
      </c>
      <c r="EX9" s="27">
        <v>0</v>
      </c>
      <c r="EY9" s="27">
        <v>5</v>
      </c>
    </row>
    <row r="10" spans="2:155" x14ac:dyDescent="0.25">
      <c r="B10" s="27" t="s" vm="5">
        <v>48</v>
      </c>
      <c r="D10" s="27">
        <v>0</v>
      </c>
      <c r="E10" s="27">
        <v>0</v>
      </c>
      <c r="F10" s="27">
        <v>0</v>
      </c>
      <c r="G10" s="27">
        <v>0</v>
      </c>
      <c r="H10" s="27">
        <v>0</v>
      </c>
      <c r="I10" s="27">
        <v>0</v>
      </c>
      <c r="J10" s="27">
        <v>0</v>
      </c>
      <c r="K10" s="27">
        <v>0</v>
      </c>
      <c r="M10" s="27">
        <v>0</v>
      </c>
      <c r="N10" s="27">
        <v>0</v>
      </c>
      <c r="O10" s="27">
        <v>0</v>
      </c>
      <c r="P10" s="27">
        <v>0</v>
      </c>
      <c r="Q10" s="27">
        <v>0</v>
      </c>
      <c r="R10" s="27">
        <v>0</v>
      </c>
      <c r="S10" s="27">
        <v>0</v>
      </c>
      <c r="T10" s="27">
        <v>0</v>
      </c>
      <c r="V10" s="27">
        <v>0</v>
      </c>
      <c r="W10" s="27">
        <v>0</v>
      </c>
      <c r="X10" s="27">
        <v>0</v>
      </c>
      <c r="Y10" s="27">
        <v>0</v>
      </c>
      <c r="Z10" s="27">
        <v>0</v>
      </c>
      <c r="AA10" s="27">
        <v>0</v>
      </c>
      <c r="AB10" s="27">
        <v>0</v>
      </c>
      <c r="AC10" s="27">
        <v>0</v>
      </c>
      <c r="AE10" s="27">
        <v>0</v>
      </c>
      <c r="AF10" s="27">
        <v>0</v>
      </c>
      <c r="AG10" s="27">
        <v>0</v>
      </c>
      <c r="AH10" s="27">
        <v>0</v>
      </c>
      <c r="AI10" s="27">
        <v>0</v>
      </c>
      <c r="AJ10" s="27">
        <v>0</v>
      </c>
      <c r="AK10" s="27">
        <v>0</v>
      </c>
      <c r="AL10" s="27">
        <v>0</v>
      </c>
      <c r="AN10" s="27">
        <v>0</v>
      </c>
      <c r="AO10" s="27">
        <v>0</v>
      </c>
      <c r="AP10" s="27">
        <v>0</v>
      </c>
      <c r="AQ10" s="27">
        <v>0</v>
      </c>
      <c r="AR10" s="27">
        <v>0</v>
      </c>
      <c r="AS10" s="27">
        <v>0</v>
      </c>
      <c r="AT10" s="27">
        <v>0</v>
      </c>
      <c r="AU10" s="27">
        <v>0</v>
      </c>
      <c r="AW10" s="27">
        <v>0</v>
      </c>
      <c r="AX10" s="27">
        <v>0</v>
      </c>
      <c r="AY10" s="27">
        <v>0</v>
      </c>
      <c r="AZ10" s="27">
        <v>0</v>
      </c>
      <c r="BA10" s="27">
        <v>0</v>
      </c>
      <c r="BB10" s="27">
        <v>0</v>
      </c>
      <c r="BC10" s="27">
        <v>0</v>
      </c>
      <c r="BD10" s="27">
        <v>0</v>
      </c>
      <c r="BF10" s="27">
        <v>0</v>
      </c>
      <c r="BG10" s="27">
        <v>0</v>
      </c>
      <c r="BH10" s="27">
        <v>0</v>
      </c>
      <c r="BI10" s="27">
        <v>0</v>
      </c>
      <c r="BJ10" s="27">
        <v>0</v>
      </c>
      <c r="BK10" s="27">
        <v>0</v>
      </c>
      <c r="BL10" s="27">
        <v>0</v>
      </c>
      <c r="BM10" s="27">
        <v>0</v>
      </c>
      <c r="BO10" s="27">
        <v>0</v>
      </c>
      <c r="BP10" s="27">
        <v>0</v>
      </c>
      <c r="BQ10" s="27">
        <v>0</v>
      </c>
      <c r="BR10" s="27">
        <v>0</v>
      </c>
      <c r="BS10" s="27">
        <v>0</v>
      </c>
      <c r="BT10" s="27">
        <v>0</v>
      </c>
      <c r="BU10" s="27">
        <v>0</v>
      </c>
      <c r="BV10" s="27">
        <v>0</v>
      </c>
      <c r="BX10" s="27">
        <v>0</v>
      </c>
      <c r="BY10" s="27">
        <v>0</v>
      </c>
      <c r="BZ10" s="27">
        <v>16</v>
      </c>
      <c r="CA10" s="27">
        <v>5</v>
      </c>
      <c r="CB10" s="27">
        <v>0</v>
      </c>
      <c r="CC10" s="27">
        <v>55</v>
      </c>
      <c r="CD10" s="27">
        <v>187</v>
      </c>
      <c r="CE10" s="27">
        <v>263</v>
      </c>
      <c r="CG10" s="27">
        <v>0</v>
      </c>
      <c r="CH10" s="27">
        <v>0</v>
      </c>
      <c r="CI10" s="27">
        <v>0</v>
      </c>
      <c r="CJ10" s="27">
        <v>69</v>
      </c>
      <c r="CK10" s="27">
        <v>20</v>
      </c>
      <c r="CL10" s="27">
        <v>0</v>
      </c>
      <c r="CM10" s="27">
        <v>192</v>
      </c>
      <c r="CN10" s="27">
        <v>281</v>
      </c>
      <c r="CP10" s="27">
        <v>0</v>
      </c>
      <c r="CQ10" s="27">
        <v>0</v>
      </c>
      <c r="CR10" s="27">
        <v>0</v>
      </c>
      <c r="CS10" s="27">
        <v>5</v>
      </c>
      <c r="CT10" s="27">
        <v>20</v>
      </c>
      <c r="CU10" s="27">
        <v>0</v>
      </c>
      <c r="CV10" s="27">
        <v>187</v>
      </c>
      <c r="CW10" s="27">
        <v>212</v>
      </c>
      <c r="CY10" s="27">
        <v>0</v>
      </c>
      <c r="CZ10" s="27">
        <v>0</v>
      </c>
      <c r="DA10" s="27">
        <v>0</v>
      </c>
      <c r="DB10" s="27">
        <v>5</v>
      </c>
      <c r="DC10" s="27">
        <v>20</v>
      </c>
      <c r="DD10" s="27">
        <v>69</v>
      </c>
      <c r="DE10" s="27">
        <v>141</v>
      </c>
      <c r="DF10" s="27">
        <v>235</v>
      </c>
      <c r="DH10" s="27">
        <v>0</v>
      </c>
      <c r="DI10" s="27">
        <v>0</v>
      </c>
      <c r="DJ10" s="27">
        <v>0</v>
      </c>
      <c r="DK10" s="27">
        <v>0</v>
      </c>
      <c r="DL10" s="27">
        <v>0</v>
      </c>
      <c r="DM10" s="27">
        <v>0</v>
      </c>
      <c r="DN10" s="27">
        <v>0</v>
      </c>
      <c r="DO10" s="27">
        <v>0</v>
      </c>
      <c r="DQ10" s="27">
        <v>0</v>
      </c>
      <c r="DR10" s="27">
        <v>0</v>
      </c>
      <c r="DS10" s="27">
        <v>0</v>
      </c>
      <c r="DT10" s="27">
        <v>0</v>
      </c>
      <c r="DU10" s="27">
        <v>0</v>
      </c>
      <c r="DV10" s="27">
        <v>0</v>
      </c>
      <c r="DW10" s="27">
        <v>0</v>
      </c>
      <c r="DX10" s="27">
        <v>0</v>
      </c>
      <c r="DZ10" s="27">
        <v>0</v>
      </c>
      <c r="EA10" s="27">
        <v>0</v>
      </c>
      <c r="EB10" s="27">
        <v>0</v>
      </c>
      <c r="EC10" s="27">
        <v>0</v>
      </c>
      <c r="ED10" s="27">
        <v>0</v>
      </c>
      <c r="EE10" s="27">
        <v>0</v>
      </c>
      <c r="EF10" s="27">
        <v>0</v>
      </c>
      <c r="EG10" s="27">
        <v>0</v>
      </c>
      <c r="EI10" s="27">
        <v>0</v>
      </c>
      <c r="EJ10" s="27">
        <v>0</v>
      </c>
      <c r="EK10" s="27">
        <v>0</v>
      </c>
      <c r="EL10" s="27">
        <v>0</v>
      </c>
      <c r="EM10" s="27">
        <v>0</v>
      </c>
      <c r="EN10" s="27">
        <v>0</v>
      </c>
      <c r="EO10" s="27">
        <v>0</v>
      </c>
      <c r="EP10" s="27">
        <v>0</v>
      </c>
      <c r="ER10" s="27">
        <v>0</v>
      </c>
      <c r="ES10" s="27">
        <v>0</v>
      </c>
      <c r="ET10" s="27">
        <v>0</v>
      </c>
      <c r="EU10" s="27">
        <v>0</v>
      </c>
      <c r="EV10" s="27">
        <v>0</v>
      </c>
      <c r="EW10" s="27">
        <v>0</v>
      </c>
      <c r="EX10" s="27">
        <v>0</v>
      </c>
      <c r="EY10" s="27">
        <v>0</v>
      </c>
    </row>
    <row r="11" spans="2:155" x14ac:dyDescent="0.25">
      <c r="B11" s="27" t="s">
        <v>49</v>
      </c>
      <c r="D11" s="27">
        <v>0</v>
      </c>
      <c r="E11" s="27">
        <v>0</v>
      </c>
      <c r="F11" s="27">
        <v>0</v>
      </c>
      <c r="G11" s="27">
        <v>0</v>
      </c>
      <c r="H11" s="27">
        <v>0</v>
      </c>
      <c r="I11" s="27">
        <v>0</v>
      </c>
      <c r="J11" s="27">
        <v>50</v>
      </c>
      <c r="K11" s="27">
        <v>50</v>
      </c>
      <c r="M11" s="27">
        <v>0</v>
      </c>
      <c r="N11" s="27">
        <v>0</v>
      </c>
      <c r="O11" s="27">
        <v>0</v>
      </c>
      <c r="P11" s="27">
        <v>0</v>
      </c>
      <c r="Q11" s="27">
        <v>0</v>
      </c>
      <c r="R11" s="27">
        <v>0</v>
      </c>
      <c r="S11" s="27">
        <v>92</v>
      </c>
      <c r="T11" s="27">
        <v>92</v>
      </c>
      <c r="V11" s="27" t="s">
        <v>19</v>
      </c>
      <c r="W11" s="27" t="s">
        <v>19</v>
      </c>
      <c r="X11" s="27" t="s">
        <v>19</v>
      </c>
      <c r="Y11" s="27" t="s">
        <v>19</v>
      </c>
      <c r="Z11" s="27" t="s">
        <v>19</v>
      </c>
      <c r="AA11" s="27" t="s">
        <v>19</v>
      </c>
      <c r="AB11" s="27" t="s">
        <v>19</v>
      </c>
      <c r="AC11" s="27">
        <v>0</v>
      </c>
      <c r="AE11" s="27">
        <v>0</v>
      </c>
      <c r="AF11" s="27">
        <v>116</v>
      </c>
      <c r="AG11" s="27">
        <v>0</v>
      </c>
      <c r="AH11" s="27">
        <v>0</v>
      </c>
      <c r="AI11" s="27">
        <v>0</v>
      </c>
      <c r="AJ11" s="27">
        <v>31</v>
      </c>
      <c r="AK11" s="27">
        <v>110</v>
      </c>
      <c r="AL11" s="27">
        <v>257</v>
      </c>
      <c r="AN11" s="27">
        <v>0</v>
      </c>
      <c r="AO11" s="27">
        <v>76</v>
      </c>
      <c r="AP11" s="27">
        <v>0</v>
      </c>
      <c r="AQ11" s="27">
        <v>0</v>
      </c>
      <c r="AR11" s="27">
        <v>0</v>
      </c>
      <c r="AS11" s="27">
        <v>23</v>
      </c>
      <c r="AT11" s="27">
        <v>124</v>
      </c>
      <c r="AU11" s="27">
        <v>223</v>
      </c>
      <c r="AW11" s="27">
        <v>0</v>
      </c>
      <c r="AX11" s="27">
        <v>85</v>
      </c>
      <c r="AY11" s="27">
        <v>0</v>
      </c>
      <c r="AZ11" s="27">
        <v>0</v>
      </c>
      <c r="BA11" s="27">
        <v>0</v>
      </c>
      <c r="BB11" s="27">
        <v>19</v>
      </c>
      <c r="BC11" s="27">
        <v>110</v>
      </c>
      <c r="BD11" s="27">
        <v>214</v>
      </c>
      <c r="BF11" s="27">
        <v>0</v>
      </c>
      <c r="BG11" s="27">
        <v>99</v>
      </c>
      <c r="BH11" s="27">
        <v>0</v>
      </c>
      <c r="BI11" s="27">
        <v>0</v>
      </c>
      <c r="BJ11" s="27">
        <v>0</v>
      </c>
      <c r="BK11" s="27">
        <v>18</v>
      </c>
      <c r="BL11" s="27">
        <v>158</v>
      </c>
      <c r="BM11" s="27">
        <v>275</v>
      </c>
      <c r="BO11" s="27">
        <v>0</v>
      </c>
      <c r="BP11" s="27">
        <v>13</v>
      </c>
      <c r="BQ11" s="27">
        <v>0</v>
      </c>
      <c r="BR11" s="27">
        <v>0</v>
      </c>
      <c r="BS11" s="27">
        <v>0</v>
      </c>
      <c r="BT11" s="27">
        <v>0</v>
      </c>
      <c r="BU11" s="27">
        <v>29</v>
      </c>
      <c r="BV11" s="27">
        <v>42</v>
      </c>
      <c r="BX11" s="27">
        <v>0</v>
      </c>
      <c r="BY11" s="27">
        <v>24</v>
      </c>
      <c r="BZ11" s="27">
        <v>0</v>
      </c>
      <c r="CA11" s="27">
        <v>0</v>
      </c>
      <c r="CB11" s="27">
        <v>0</v>
      </c>
      <c r="CC11" s="27">
        <v>0</v>
      </c>
      <c r="CD11" s="27">
        <v>38</v>
      </c>
      <c r="CE11" s="27">
        <v>62</v>
      </c>
      <c r="CG11" s="27">
        <v>0</v>
      </c>
      <c r="CH11" s="27">
        <v>26</v>
      </c>
      <c r="CI11" s="27">
        <v>0</v>
      </c>
      <c r="CJ11" s="27">
        <v>0</v>
      </c>
      <c r="CK11" s="27">
        <v>0</v>
      </c>
      <c r="CL11" s="27">
        <v>0</v>
      </c>
      <c r="CM11" s="27">
        <v>29</v>
      </c>
      <c r="CN11" s="27">
        <v>55</v>
      </c>
      <c r="CP11" s="27">
        <v>0</v>
      </c>
      <c r="CQ11" s="27">
        <v>21</v>
      </c>
      <c r="CR11" s="27">
        <v>0</v>
      </c>
      <c r="CS11" s="27">
        <v>0</v>
      </c>
      <c r="CT11" s="27">
        <v>0</v>
      </c>
      <c r="CU11" s="27">
        <v>0</v>
      </c>
      <c r="CV11" s="27">
        <v>26</v>
      </c>
      <c r="CW11" s="27">
        <v>47</v>
      </c>
      <c r="CY11" s="27">
        <v>0</v>
      </c>
      <c r="CZ11" s="27">
        <v>45</v>
      </c>
      <c r="DA11" s="27">
        <v>0</v>
      </c>
      <c r="DB11" s="27">
        <v>0</v>
      </c>
      <c r="DC11" s="27">
        <v>0</v>
      </c>
      <c r="DD11" s="27">
        <v>0</v>
      </c>
      <c r="DE11" s="27">
        <v>60</v>
      </c>
      <c r="DF11" s="27">
        <v>105</v>
      </c>
      <c r="DH11" s="27">
        <v>0</v>
      </c>
      <c r="DI11" s="27">
        <v>22</v>
      </c>
      <c r="DJ11" s="27">
        <v>0</v>
      </c>
      <c r="DK11" s="27">
        <v>0</v>
      </c>
      <c r="DL11" s="27">
        <v>0</v>
      </c>
      <c r="DM11" s="27">
        <v>0</v>
      </c>
      <c r="DN11" s="27">
        <v>50</v>
      </c>
      <c r="DO11" s="27">
        <v>72</v>
      </c>
      <c r="DQ11" s="27">
        <v>0</v>
      </c>
      <c r="DR11" s="27">
        <v>22</v>
      </c>
      <c r="DS11" s="27">
        <v>0</v>
      </c>
      <c r="DT11" s="27">
        <v>0</v>
      </c>
      <c r="DU11" s="27">
        <v>0</v>
      </c>
      <c r="DV11" s="27">
        <v>0</v>
      </c>
      <c r="DW11" s="27">
        <v>37</v>
      </c>
      <c r="DX11" s="27">
        <v>59</v>
      </c>
      <c r="DZ11" s="27">
        <v>0</v>
      </c>
      <c r="EA11" s="27">
        <v>11</v>
      </c>
      <c r="EB11" s="27">
        <v>0</v>
      </c>
      <c r="EC11" s="27">
        <v>0</v>
      </c>
      <c r="ED11" s="27">
        <v>0</v>
      </c>
      <c r="EE11" s="27">
        <v>0</v>
      </c>
      <c r="EF11" s="27">
        <v>28</v>
      </c>
      <c r="EG11" s="27">
        <v>39</v>
      </c>
      <c r="EI11" s="27">
        <v>0</v>
      </c>
      <c r="EJ11" s="27">
        <v>15</v>
      </c>
      <c r="EK11" s="27">
        <v>0</v>
      </c>
      <c r="EL11" s="27">
        <v>0</v>
      </c>
      <c r="EM11" s="27">
        <v>0</v>
      </c>
      <c r="EN11" s="27">
        <v>0</v>
      </c>
      <c r="EO11" s="27">
        <v>29</v>
      </c>
      <c r="EP11" s="27">
        <v>44</v>
      </c>
      <c r="ER11" s="27">
        <v>0</v>
      </c>
      <c r="ES11" s="27">
        <v>14</v>
      </c>
      <c r="ET11" s="27">
        <v>0</v>
      </c>
      <c r="EU11" s="27">
        <v>0</v>
      </c>
      <c r="EV11" s="27">
        <v>0</v>
      </c>
      <c r="EW11" s="27">
        <v>0</v>
      </c>
      <c r="EX11" s="27">
        <v>26</v>
      </c>
      <c r="EY11" s="27">
        <v>40</v>
      </c>
    </row>
    <row r="12" spans="2:155" x14ac:dyDescent="0.25">
      <c r="B12" s="27" t="s" vm="6">
        <v>50</v>
      </c>
      <c r="D12" s="27">
        <v>0</v>
      </c>
      <c r="E12" s="27">
        <v>0</v>
      </c>
      <c r="F12" s="27">
        <v>0</v>
      </c>
      <c r="G12" s="27">
        <v>0</v>
      </c>
      <c r="H12" s="27">
        <v>0</v>
      </c>
      <c r="I12" s="27">
        <v>0</v>
      </c>
      <c r="J12" s="27">
        <v>2</v>
      </c>
      <c r="K12" s="27">
        <v>2</v>
      </c>
      <c r="M12" s="27">
        <v>0</v>
      </c>
      <c r="N12" s="27">
        <v>0</v>
      </c>
      <c r="O12" s="27">
        <v>0</v>
      </c>
      <c r="P12" s="27">
        <v>0</v>
      </c>
      <c r="Q12" s="27">
        <v>0</v>
      </c>
      <c r="R12" s="27">
        <v>0</v>
      </c>
      <c r="S12" s="27">
        <v>3</v>
      </c>
      <c r="T12" s="27">
        <v>3</v>
      </c>
      <c r="V12" s="27">
        <v>0</v>
      </c>
      <c r="W12" s="27">
        <v>0</v>
      </c>
      <c r="X12" s="27">
        <v>0</v>
      </c>
      <c r="Y12" s="27">
        <v>0</v>
      </c>
      <c r="Z12" s="27">
        <v>0</v>
      </c>
      <c r="AA12" s="27">
        <v>0</v>
      </c>
      <c r="AB12" s="27">
        <v>2</v>
      </c>
      <c r="AC12" s="27">
        <v>2</v>
      </c>
      <c r="AE12" s="27">
        <v>0</v>
      </c>
      <c r="AF12" s="27">
        <v>0</v>
      </c>
      <c r="AG12" s="27">
        <v>0</v>
      </c>
      <c r="AH12" s="27">
        <v>0</v>
      </c>
      <c r="AI12" s="27">
        <v>0</v>
      </c>
      <c r="AJ12" s="27">
        <v>0</v>
      </c>
      <c r="AK12" s="27">
        <v>0</v>
      </c>
      <c r="AL12" s="27">
        <v>0</v>
      </c>
      <c r="AN12" s="27">
        <v>0</v>
      </c>
      <c r="AO12" s="27">
        <v>0</v>
      </c>
      <c r="AP12" s="27">
        <v>0</v>
      </c>
      <c r="AQ12" s="27">
        <v>0</v>
      </c>
      <c r="AR12" s="27">
        <v>0</v>
      </c>
      <c r="AS12" s="27">
        <v>0</v>
      </c>
      <c r="AT12" s="27">
        <v>0</v>
      </c>
      <c r="AU12" s="27">
        <v>0</v>
      </c>
      <c r="AW12" s="27">
        <v>0</v>
      </c>
      <c r="AX12" s="27">
        <v>0</v>
      </c>
      <c r="AY12" s="27">
        <v>0</v>
      </c>
      <c r="AZ12" s="27">
        <v>0</v>
      </c>
      <c r="BA12" s="27">
        <v>0</v>
      </c>
      <c r="BB12" s="27">
        <v>0</v>
      </c>
      <c r="BC12" s="27">
        <v>1</v>
      </c>
      <c r="BD12" s="27">
        <v>1</v>
      </c>
      <c r="BF12" s="27">
        <v>0</v>
      </c>
      <c r="BG12" s="27">
        <v>0</v>
      </c>
      <c r="BH12" s="27">
        <v>0</v>
      </c>
      <c r="BI12" s="27">
        <v>0</v>
      </c>
      <c r="BJ12" s="27">
        <v>0</v>
      </c>
      <c r="BK12" s="27">
        <v>0</v>
      </c>
      <c r="BL12" s="27">
        <v>1</v>
      </c>
      <c r="BM12" s="27">
        <v>1</v>
      </c>
      <c r="BO12" s="27">
        <v>0</v>
      </c>
      <c r="BP12" s="27">
        <v>0</v>
      </c>
      <c r="BQ12" s="27">
        <v>0</v>
      </c>
      <c r="BR12" s="27">
        <v>38</v>
      </c>
      <c r="BS12" s="27">
        <v>0</v>
      </c>
      <c r="BT12" s="27">
        <v>239</v>
      </c>
      <c r="BU12" s="27">
        <v>1</v>
      </c>
      <c r="BV12" s="27">
        <v>278</v>
      </c>
      <c r="BX12" s="27">
        <v>0</v>
      </c>
      <c r="BY12" s="27">
        <v>0</v>
      </c>
      <c r="BZ12" s="27">
        <v>0</v>
      </c>
      <c r="CA12" s="27">
        <v>0</v>
      </c>
      <c r="CB12" s="27">
        <v>0</v>
      </c>
      <c r="CC12" s="27">
        <v>0</v>
      </c>
      <c r="CD12" s="27">
        <v>4</v>
      </c>
      <c r="CE12" s="27">
        <v>4</v>
      </c>
      <c r="CG12" s="27" t="s">
        <v>19</v>
      </c>
      <c r="CH12" s="27" t="s">
        <v>19</v>
      </c>
      <c r="CI12" s="27" t="s">
        <v>19</v>
      </c>
      <c r="CJ12" s="27" t="s">
        <v>19</v>
      </c>
      <c r="CK12" s="27" t="s">
        <v>19</v>
      </c>
      <c r="CL12" s="27" t="s">
        <v>19</v>
      </c>
      <c r="CM12" s="27" t="s">
        <v>19</v>
      </c>
      <c r="CN12" s="27">
        <v>0</v>
      </c>
      <c r="CP12" s="27" t="s">
        <v>19</v>
      </c>
      <c r="CQ12" s="27" t="s">
        <v>19</v>
      </c>
      <c r="CR12" s="27" t="s">
        <v>19</v>
      </c>
      <c r="CS12" s="27" t="s">
        <v>19</v>
      </c>
      <c r="CT12" s="27" t="s">
        <v>19</v>
      </c>
      <c r="CU12" s="27" t="s">
        <v>19</v>
      </c>
      <c r="CV12" s="27" t="s">
        <v>19</v>
      </c>
      <c r="CW12" s="27">
        <v>0</v>
      </c>
      <c r="CY12" s="27">
        <v>0</v>
      </c>
      <c r="CZ12" s="27">
        <v>0</v>
      </c>
      <c r="DA12" s="27">
        <v>0</v>
      </c>
      <c r="DB12" s="27">
        <v>0</v>
      </c>
      <c r="DC12" s="27">
        <v>0</v>
      </c>
      <c r="DD12" s="27">
        <v>0</v>
      </c>
      <c r="DE12" s="27">
        <v>0</v>
      </c>
      <c r="DF12" s="27">
        <v>0</v>
      </c>
      <c r="DH12" s="27">
        <v>0</v>
      </c>
      <c r="DI12" s="27">
        <v>0</v>
      </c>
      <c r="DJ12" s="27">
        <v>0</v>
      </c>
      <c r="DK12" s="27">
        <v>0</v>
      </c>
      <c r="DL12" s="27">
        <v>0</v>
      </c>
      <c r="DM12" s="27">
        <v>0</v>
      </c>
      <c r="DN12" s="27">
        <v>0</v>
      </c>
      <c r="DO12" s="27">
        <v>0</v>
      </c>
      <c r="DQ12" s="27">
        <v>0</v>
      </c>
      <c r="DR12" s="27">
        <v>0</v>
      </c>
      <c r="DS12" s="27">
        <v>0</v>
      </c>
      <c r="DT12" s="27">
        <v>0</v>
      </c>
      <c r="DU12" s="27">
        <v>0</v>
      </c>
      <c r="DV12" s="27">
        <v>0</v>
      </c>
      <c r="DW12" s="27">
        <v>2</v>
      </c>
      <c r="DX12" s="27">
        <v>2</v>
      </c>
      <c r="DZ12" s="27">
        <v>0</v>
      </c>
      <c r="EA12" s="27">
        <v>0</v>
      </c>
      <c r="EB12" s="27">
        <v>0</v>
      </c>
      <c r="EC12" s="27">
        <v>7</v>
      </c>
      <c r="ED12" s="27">
        <v>9</v>
      </c>
      <c r="EE12" s="27">
        <v>74</v>
      </c>
      <c r="EF12" s="27">
        <v>1</v>
      </c>
      <c r="EG12" s="27">
        <v>91</v>
      </c>
      <c r="EI12" s="27">
        <v>0</v>
      </c>
      <c r="EJ12" s="27">
        <v>0</v>
      </c>
      <c r="EK12" s="27">
        <v>0</v>
      </c>
      <c r="EL12" s="27">
        <v>16</v>
      </c>
      <c r="EM12" s="27">
        <v>8</v>
      </c>
      <c r="EN12" s="27">
        <v>91</v>
      </c>
      <c r="EO12" s="27">
        <v>0</v>
      </c>
      <c r="EP12" s="27">
        <v>115</v>
      </c>
      <c r="ER12" s="27">
        <v>0</v>
      </c>
      <c r="ES12" s="27">
        <v>0</v>
      </c>
      <c r="ET12" s="27">
        <v>0</v>
      </c>
      <c r="EU12" s="27">
        <v>10</v>
      </c>
      <c r="EV12" s="27">
        <v>15</v>
      </c>
      <c r="EW12" s="27">
        <v>67</v>
      </c>
      <c r="EX12" s="27">
        <v>0</v>
      </c>
      <c r="EY12" s="27">
        <v>92</v>
      </c>
    </row>
    <row r="13" spans="2:155" x14ac:dyDescent="0.25">
      <c r="B13" s="27" t="s">
        <v>51</v>
      </c>
      <c r="D13" s="27">
        <v>0</v>
      </c>
      <c r="E13" s="27">
        <v>0</v>
      </c>
      <c r="F13" s="27">
        <v>0</v>
      </c>
      <c r="G13" s="27">
        <v>0</v>
      </c>
      <c r="H13" s="27">
        <v>0</v>
      </c>
      <c r="I13" s="27">
        <v>0</v>
      </c>
      <c r="J13" s="27">
        <v>0</v>
      </c>
      <c r="K13" s="27">
        <v>0</v>
      </c>
      <c r="M13" s="27">
        <v>0</v>
      </c>
      <c r="N13" s="27">
        <v>0</v>
      </c>
      <c r="O13" s="27">
        <v>0</v>
      </c>
      <c r="P13" s="27">
        <v>0</v>
      </c>
      <c r="Q13" s="27">
        <v>0</v>
      </c>
      <c r="R13" s="27">
        <v>0</v>
      </c>
      <c r="S13" s="27">
        <v>0</v>
      </c>
      <c r="T13" s="27">
        <v>0</v>
      </c>
      <c r="V13" s="27">
        <v>0</v>
      </c>
      <c r="W13" s="27">
        <v>0</v>
      </c>
      <c r="X13" s="27">
        <v>0</v>
      </c>
      <c r="Y13" s="27">
        <v>0</v>
      </c>
      <c r="Z13" s="27">
        <v>0</v>
      </c>
      <c r="AA13" s="27">
        <v>0</v>
      </c>
      <c r="AB13" s="27">
        <v>0</v>
      </c>
      <c r="AC13" s="27">
        <v>0</v>
      </c>
      <c r="AE13" s="27">
        <v>0</v>
      </c>
      <c r="AF13" s="27">
        <v>0</v>
      </c>
      <c r="AG13" s="27">
        <v>0</v>
      </c>
      <c r="AH13" s="27">
        <v>0</v>
      </c>
      <c r="AI13" s="27">
        <v>0</v>
      </c>
      <c r="AJ13" s="27">
        <v>0</v>
      </c>
      <c r="AK13" s="27">
        <v>0</v>
      </c>
      <c r="AL13" s="27">
        <v>0</v>
      </c>
      <c r="AN13" s="27">
        <v>0</v>
      </c>
      <c r="AO13" s="27">
        <v>0</v>
      </c>
      <c r="AP13" s="27">
        <v>0</v>
      </c>
      <c r="AQ13" s="27">
        <v>0</v>
      </c>
      <c r="AR13" s="27">
        <v>0</v>
      </c>
      <c r="AS13" s="27">
        <v>0</v>
      </c>
      <c r="AT13" s="27">
        <v>0</v>
      </c>
      <c r="AU13" s="27">
        <v>0</v>
      </c>
      <c r="AW13" s="27">
        <v>0</v>
      </c>
      <c r="AX13" s="27">
        <v>0</v>
      </c>
      <c r="AY13" s="27">
        <v>0</v>
      </c>
      <c r="AZ13" s="27">
        <v>0</v>
      </c>
      <c r="BA13" s="27">
        <v>0</v>
      </c>
      <c r="BB13" s="27">
        <v>0</v>
      </c>
      <c r="BC13" s="27">
        <v>0</v>
      </c>
      <c r="BD13" s="27">
        <v>0</v>
      </c>
      <c r="BF13" s="27">
        <v>0</v>
      </c>
      <c r="BG13" s="27">
        <v>0</v>
      </c>
      <c r="BH13" s="27">
        <v>0</v>
      </c>
      <c r="BI13" s="27">
        <v>0</v>
      </c>
      <c r="BJ13" s="27">
        <v>0</v>
      </c>
      <c r="BK13" s="27">
        <v>0</v>
      </c>
      <c r="BL13" s="27">
        <v>0</v>
      </c>
      <c r="BM13" s="27">
        <v>0</v>
      </c>
      <c r="BO13" s="27">
        <v>0</v>
      </c>
      <c r="BP13" s="27">
        <v>0</v>
      </c>
      <c r="BQ13" s="27">
        <v>0</v>
      </c>
      <c r="BR13" s="27">
        <v>0</v>
      </c>
      <c r="BS13" s="27">
        <v>0</v>
      </c>
      <c r="BT13" s="27">
        <v>0</v>
      </c>
      <c r="BU13" s="27">
        <v>0</v>
      </c>
      <c r="BV13" s="27">
        <v>0</v>
      </c>
      <c r="BX13" s="27">
        <v>0</v>
      </c>
      <c r="BY13" s="27">
        <v>0</v>
      </c>
      <c r="BZ13" s="27">
        <v>0</v>
      </c>
      <c r="CA13" s="27">
        <v>0</v>
      </c>
      <c r="CB13" s="27">
        <v>0</v>
      </c>
      <c r="CC13" s="27">
        <v>0</v>
      </c>
      <c r="CD13" s="27">
        <v>0</v>
      </c>
      <c r="CE13" s="27">
        <v>0</v>
      </c>
      <c r="CG13" s="27">
        <v>0</v>
      </c>
      <c r="CH13" s="27">
        <v>0</v>
      </c>
      <c r="CI13" s="27">
        <v>0</v>
      </c>
      <c r="CJ13" s="27">
        <v>0</v>
      </c>
      <c r="CK13" s="27">
        <v>0</v>
      </c>
      <c r="CL13" s="27">
        <v>0</v>
      </c>
      <c r="CM13" s="27">
        <v>0</v>
      </c>
      <c r="CN13" s="27">
        <v>0</v>
      </c>
      <c r="CP13" s="27">
        <v>0</v>
      </c>
      <c r="CQ13" s="27">
        <v>0</v>
      </c>
      <c r="CR13" s="27">
        <v>0</v>
      </c>
      <c r="CS13" s="27">
        <v>0</v>
      </c>
      <c r="CT13" s="27">
        <v>0</v>
      </c>
      <c r="CU13" s="27">
        <v>0</v>
      </c>
      <c r="CV13" s="27">
        <v>0</v>
      </c>
      <c r="CW13" s="27">
        <v>0</v>
      </c>
      <c r="CY13" s="27">
        <v>0</v>
      </c>
      <c r="CZ13" s="27">
        <v>0</v>
      </c>
      <c r="DA13" s="27">
        <v>0</v>
      </c>
      <c r="DB13" s="27">
        <v>0</v>
      </c>
      <c r="DC13" s="27">
        <v>0</v>
      </c>
      <c r="DD13" s="27">
        <v>0</v>
      </c>
      <c r="DE13" s="27">
        <v>0</v>
      </c>
      <c r="DF13" s="27">
        <v>0</v>
      </c>
      <c r="DH13" s="27">
        <v>0</v>
      </c>
      <c r="DI13" s="27">
        <v>0</v>
      </c>
      <c r="DJ13" s="27">
        <v>0</v>
      </c>
      <c r="DK13" s="27">
        <v>0</v>
      </c>
      <c r="DL13" s="27">
        <v>0</v>
      </c>
      <c r="DM13" s="27">
        <v>0</v>
      </c>
      <c r="DN13" s="27">
        <v>0</v>
      </c>
      <c r="DO13" s="27">
        <v>0</v>
      </c>
      <c r="DQ13" s="27">
        <v>0</v>
      </c>
      <c r="DR13" s="27">
        <v>0</v>
      </c>
      <c r="DS13" s="27">
        <v>0</v>
      </c>
      <c r="DT13" s="27">
        <v>0</v>
      </c>
      <c r="DU13" s="27">
        <v>0</v>
      </c>
      <c r="DV13" s="27">
        <v>0</v>
      </c>
      <c r="DW13" s="27">
        <v>0</v>
      </c>
      <c r="DX13" s="27">
        <v>0</v>
      </c>
      <c r="DZ13" s="27">
        <v>0</v>
      </c>
      <c r="EA13" s="27">
        <v>0</v>
      </c>
      <c r="EB13" s="27">
        <v>0</v>
      </c>
      <c r="EC13" s="27">
        <v>0</v>
      </c>
      <c r="ED13" s="27">
        <v>0</v>
      </c>
      <c r="EE13" s="27">
        <v>0</v>
      </c>
      <c r="EF13" s="27">
        <v>0</v>
      </c>
      <c r="EG13" s="27">
        <v>0</v>
      </c>
      <c r="EI13" s="27">
        <v>5</v>
      </c>
      <c r="EJ13" s="27">
        <v>0</v>
      </c>
      <c r="EK13" s="27">
        <v>0</v>
      </c>
      <c r="EL13" s="27">
        <v>0</v>
      </c>
      <c r="EM13" s="27">
        <v>0</v>
      </c>
      <c r="EN13" s="27">
        <v>0</v>
      </c>
      <c r="EO13" s="27">
        <v>0</v>
      </c>
      <c r="EP13" s="27">
        <v>5</v>
      </c>
      <c r="ER13" s="27">
        <v>0</v>
      </c>
      <c r="ES13" s="27">
        <v>0</v>
      </c>
      <c r="ET13" s="27">
        <v>0</v>
      </c>
      <c r="EU13" s="27">
        <v>5</v>
      </c>
      <c r="EV13" s="27">
        <v>0</v>
      </c>
      <c r="EW13" s="27">
        <v>0</v>
      </c>
      <c r="EX13" s="27">
        <v>0</v>
      </c>
      <c r="EY13" s="27">
        <v>5</v>
      </c>
    </row>
    <row r="14" spans="2:155" x14ac:dyDescent="0.25">
      <c r="B14" s="27" t="s" vm="7">
        <v>52</v>
      </c>
      <c r="D14" s="27">
        <v>0</v>
      </c>
      <c r="E14" s="27">
        <v>0</v>
      </c>
      <c r="F14" s="27">
        <v>0</v>
      </c>
      <c r="G14" s="27">
        <v>0</v>
      </c>
      <c r="H14" s="27">
        <v>0</v>
      </c>
      <c r="I14" s="27">
        <v>0</v>
      </c>
      <c r="J14" s="27">
        <v>50</v>
      </c>
      <c r="K14" s="27">
        <v>50</v>
      </c>
      <c r="M14" s="27">
        <v>0</v>
      </c>
      <c r="N14" s="27">
        <v>0</v>
      </c>
      <c r="O14" s="27">
        <v>0</v>
      </c>
      <c r="P14" s="27">
        <v>0</v>
      </c>
      <c r="Q14" s="27">
        <v>0</v>
      </c>
      <c r="R14" s="27">
        <v>0</v>
      </c>
      <c r="S14" s="27">
        <v>67</v>
      </c>
      <c r="T14" s="27">
        <v>67</v>
      </c>
      <c r="V14" s="27">
        <v>0</v>
      </c>
      <c r="W14" s="27">
        <v>0</v>
      </c>
      <c r="X14" s="27">
        <v>0</v>
      </c>
      <c r="Y14" s="27">
        <v>0</v>
      </c>
      <c r="Z14" s="27">
        <v>0</v>
      </c>
      <c r="AA14" s="27">
        <v>0</v>
      </c>
      <c r="AB14" s="27">
        <v>44</v>
      </c>
      <c r="AC14" s="27">
        <v>44</v>
      </c>
      <c r="AE14" s="27">
        <v>0</v>
      </c>
      <c r="AF14" s="27">
        <v>0</v>
      </c>
      <c r="AG14" s="27">
        <v>0</v>
      </c>
      <c r="AH14" s="27">
        <v>0</v>
      </c>
      <c r="AI14" s="27">
        <v>0</v>
      </c>
      <c r="AJ14" s="27">
        <v>0</v>
      </c>
      <c r="AK14" s="27">
        <v>28</v>
      </c>
      <c r="AL14" s="27">
        <v>28</v>
      </c>
      <c r="AN14" s="27">
        <v>0</v>
      </c>
      <c r="AO14" s="27">
        <v>0</v>
      </c>
      <c r="AP14" s="27">
        <v>0</v>
      </c>
      <c r="AQ14" s="27">
        <v>0</v>
      </c>
      <c r="AR14" s="27">
        <v>0</v>
      </c>
      <c r="AS14" s="27">
        <v>0</v>
      </c>
      <c r="AT14" s="27">
        <v>32</v>
      </c>
      <c r="AU14" s="27">
        <v>32</v>
      </c>
      <c r="AW14" s="27">
        <v>0</v>
      </c>
      <c r="AX14" s="27">
        <v>0</v>
      </c>
      <c r="AY14" s="27">
        <v>0</v>
      </c>
      <c r="AZ14" s="27">
        <v>0</v>
      </c>
      <c r="BA14" s="27">
        <v>0</v>
      </c>
      <c r="BB14" s="27">
        <v>0</v>
      </c>
      <c r="BC14" s="27">
        <v>14</v>
      </c>
      <c r="BD14" s="27">
        <v>14</v>
      </c>
      <c r="BF14" s="27">
        <v>0</v>
      </c>
      <c r="BG14" s="27">
        <v>0</v>
      </c>
      <c r="BH14" s="27">
        <v>0</v>
      </c>
      <c r="BI14" s="27">
        <v>0</v>
      </c>
      <c r="BJ14" s="27">
        <v>0</v>
      </c>
      <c r="BK14" s="27">
        <v>0</v>
      </c>
      <c r="BL14" s="27">
        <v>10</v>
      </c>
      <c r="BM14" s="27">
        <v>10</v>
      </c>
      <c r="BO14" s="27">
        <v>0</v>
      </c>
      <c r="BP14" s="27">
        <v>0</v>
      </c>
      <c r="BQ14" s="27">
        <v>0</v>
      </c>
      <c r="BR14" s="27">
        <v>0</v>
      </c>
      <c r="BS14" s="27">
        <v>0</v>
      </c>
      <c r="BT14" s="27">
        <v>0</v>
      </c>
      <c r="BU14" s="27">
        <v>15</v>
      </c>
      <c r="BV14" s="27">
        <v>15</v>
      </c>
      <c r="BX14" s="27">
        <v>0</v>
      </c>
      <c r="BY14" s="27">
        <v>0</v>
      </c>
      <c r="BZ14" s="27">
        <v>0</v>
      </c>
      <c r="CA14" s="27">
        <v>0</v>
      </c>
      <c r="CB14" s="27">
        <v>0</v>
      </c>
      <c r="CC14" s="27">
        <v>0</v>
      </c>
      <c r="CD14" s="27">
        <v>27</v>
      </c>
      <c r="CE14" s="27">
        <v>27</v>
      </c>
      <c r="CG14" s="27">
        <v>0</v>
      </c>
      <c r="CH14" s="27">
        <v>0</v>
      </c>
      <c r="CI14" s="27">
        <v>0</v>
      </c>
      <c r="CJ14" s="27">
        <v>0</v>
      </c>
      <c r="CK14" s="27">
        <v>0</v>
      </c>
      <c r="CL14" s="27">
        <v>0</v>
      </c>
      <c r="CM14" s="27">
        <v>28</v>
      </c>
      <c r="CN14" s="27">
        <v>28</v>
      </c>
      <c r="CP14" s="27">
        <v>0</v>
      </c>
      <c r="CQ14" s="27">
        <v>0</v>
      </c>
      <c r="CR14" s="27">
        <v>0</v>
      </c>
      <c r="CS14" s="27">
        <v>0</v>
      </c>
      <c r="CT14" s="27">
        <v>0</v>
      </c>
      <c r="CU14" s="27">
        <v>0</v>
      </c>
      <c r="CV14" s="27">
        <v>0</v>
      </c>
      <c r="CW14" s="27">
        <v>0</v>
      </c>
      <c r="CY14" s="27">
        <v>0</v>
      </c>
      <c r="CZ14" s="27">
        <v>0</v>
      </c>
      <c r="DA14" s="27">
        <v>0</v>
      </c>
      <c r="DB14" s="27">
        <v>0</v>
      </c>
      <c r="DC14" s="27">
        <v>0</v>
      </c>
      <c r="DD14" s="27">
        <v>0</v>
      </c>
      <c r="DE14" s="27">
        <v>36</v>
      </c>
      <c r="DF14" s="27">
        <v>36</v>
      </c>
      <c r="DH14" s="27">
        <v>0</v>
      </c>
      <c r="DI14" s="27">
        <v>0</v>
      </c>
      <c r="DJ14" s="27">
        <v>0</v>
      </c>
      <c r="DK14" s="27">
        <v>0</v>
      </c>
      <c r="DL14" s="27">
        <v>0</v>
      </c>
      <c r="DM14" s="27">
        <v>0</v>
      </c>
      <c r="DN14" s="27">
        <v>36</v>
      </c>
      <c r="DO14" s="27">
        <v>36</v>
      </c>
      <c r="DQ14" s="27">
        <v>0</v>
      </c>
      <c r="DR14" s="27">
        <v>0</v>
      </c>
      <c r="DS14" s="27">
        <v>0</v>
      </c>
      <c r="DT14" s="27">
        <v>0</v>
      </c>
      <c r="DU14" s="27">
        <v>0</v>
      </c>
      <c r="DV14" s="27">
        <v>0</v>
      </c>
      <c r="DW14" s="27">
        <v>26</v>
      </c>
      <c r="DX14" s="27">
        <v>26</v>
      </c>
      <c r="DZ14" s="27">
        <v>0</v>
      </c>
      <c r="EA14" s="27">
        <v>0</v>
      </c>
      <c r="EB14" s="27">
        <v>0</v>
      </c>
      <c r="EC14" s="27">
        <v>0</v>
      </c>
      <c r="ED14" s="27">
        <v>0</v>
      </c>
      <c r="EE14" s="27">
        <v>0</v>
      </c>
      <c r="EF14" s="27">
        <v>50</v>
      </c>
      <c r="EG14" s="27">
        <v>50</v>
      </c>
      <c r="EI14" s="27">
        <v>0</v>
      </c>
      <c r="EJ14" s="27">
        <v>0</v>
      </c>
      <c r="EK14" s="27">
        <v>0</v>
      </c>
      <c r="EL14" s="27">
        <v>0</v>
      </c>
      <c r="EM14" s="27">
        <v>0</v>
      </c>
      <c r="EN14" s="27">
        <v>0</v>
      </c>
      <c r="EO14" s="27">
        <v>0</v>
      </c>
      <c r="EP14" s="27">
        <v>0</v>
      </c>
      <c r="ER14" s="27">
        <v>0</v>
      </c>
      <c r="ES14" s="27">
        <v>0</v>
      </c>
      <c r="ET14" s="27">
        <v>0</v>
      </c>
      <c r="EU14" s="27">
        <v>0</v>
      </c>
      <c r="EV14" s="27">
        <v>0</v>
      </c>
      <c r="EW14" s="27">
        <v>0</v>
      </c>
      <c r="EX14" s="27">
        <v>0</v>
      </c>
      <c r="EY14" s="27">
        <v>0</v>
      </c>
    </row>
    <row r="15" spans="2:155" x14ac:dyDescent="0.25">
      <c r="B15" s="27" t="s" vm="8">
        <v>53</v>
      </c>
      <c r="D15" s="27">
        <v>0</v>
      </c>
      <c r="E15" s="27">
        <v>0</v>
      </c>
      <c r="F15" s="27">
        <v>0</v>
      </c>
      <c r="G15" s="27">
        <v>0</v>
      </c>
      <c r="H15" s="27">
        <v>114</v>
      </c>
      <c r="I15" s="27">
        <v>8</v>
      </c>
      <c r="J15" s="27">
        <v>10</v>
      </c>
      <c r="K15" s="27">
        <v>132</v>
      </c>
      <c r="M15" s="27">
        <v>0</v>
      </c>
      <c r="N15" s="27">
        <v>0</v>
      </c>
      <c r="O15" s="27">
        <v>0</v>
      </c>
      <c r="P15" s="27">
        <v>0</v>
      </c>
      <c r="Q15" s="27">
        <v>85</v>
      </c>
      <c r="R15" s="27">
        <v>34</v>
      </c>
      <c r="S15" s="27">
        <v>9</v>
      </c>
      <c r="T15" s="27">
        <v>128</v>
      </c>
      <c r="V15" s="27">
        <v>0</v>
      </c>
      <c r="W15" s="27">
        <v>0</v>
      </c>
      <c r="X15" s="27">
        <v>0</v>
      </c>
      <c r="Y15" s="27">
        <v>0</v>
      </c>
      <c r="Z15" s="27">
        <v>53</v>
      </c>
      <c r="AA15" s="27">
        <v>31</v>
      </c>
      <c r="AB15" s="27">
        <v>9</v>
      </c>
      <c r="AC15" s="27">
        <v>93</v>
      </c>
      <c r="AE15" s="27">
        <v>0</v>
      </c>
      <c r="AF15" s="27">
        <v>0</v>
      </c>
      <c r="AG15" s="27">
        <v>0</v>
      </c>
      <c r="AH15" s="27">
        <v>0</v>
      </c>
      <c r="AI15" s="27">
        <v>96</v>
      </c>
      <c r="AJ15" s="27">
        <v>13</v>
      </c>
      <c r="AK15" s="27">
        <v>6</v>
      </c>
      <c r="AL15" s="27">
        <v>115</v>
      </c>
      <c r="AN15" s="27">
        <v>0</v>
      </c>
      <c r="AO15" s="27">
        <v>0</v>
      </c>
      <c r="AP15" s="27">
        <v>0</v>
      </c>
      <c r="AQ15" s="27">
        <v>0</v>
      </c>
      <c r="AR15" s="27">
        <v>112</v>
      </c>
      <c r="AS15" s="27">
        <v>25</v>
      </c>
      <c r="AT15" s="27">
        <v>4</v>
      </c>
      <c r="AU15" s="27">
        <v>141</v>
      </c>
      <c r="AW15" s="27">
        <v>0</v>
      </c>
      <c r="AX15" s="27">
        <v>0</v>
      </c>
      <c r="AY15" s="27">
        <v>0</v>
      </c>
      <c r="AZ15" s="27">
        <v>0</v>
      </c>
      <c r="BA15" s="27">
        <v>15</v>
      </c>
      <c r="BB15" s="27">
        <v>8</v>
      </c>
      <c r="BC15" s="27">
        <v>2</v>
      </c>
      <c r="BD15" s="27">
        <v>25</v>
      </c>
      <c r="BF15" s="27">
        <v>0</v>
      </c>
      <c r="BG15" s="27">
        <v>0</v>
      </c>
      <c r="BH15" s="27">
        <v>0</v>
      </c>
      <c r="BI15" s="27">
        <v>0</v>
      </c>
      <c r="BJ15" s="27">
        <v>50</v>
      </c>
      <c r="BK15" s="27">
        <v>10</v>
      </c>
      <c r="BL15" s="27">
        <v>4</v>
      </c>
      <c r="BM15" s="27">
        <v>64</v>
      </c>
      <c r="BO15" s="27">
        <v>0</v>
      </c>
      <c r="BP15" s="27">
        <v>0</v>
      </c>
      <c r="BQ15" s="27">
        <v>0</v>
      </c>
      <c r="BR15" s="27">
        <v>0</v>
      </c>
      <c r="BS15" s="27">
        <v>60</v>
      </c>
      <c r="BT15" s="27">
        <v>12</v>
      </c>
      <c r="BU15" s="27">
        <v>9</v>
      </c>
      <c r="BV15" s="27">
        <v>81</v>
      </c>
      <c r="BX15" s="27">
        <v>0</v>
      </c>
      <c r="BY15" s="27">
        <v>0</v>
      </c>
      <c r="BZ15" s="27">
        <v>0</v>
      </c>
      <c r="CA15" s="27">
        <v>0</v>
      </c>
      <c r="CB15" s="27">
        <v>90</v>
      </c>
      <c r="CC15" s="27">
        <v>22</v>
      </c>
      <c r="CD15" s="27">
        <v>10</v>
      </c>
      <c r="CE15" s="27">
        <v>122</v>
      </c>
      <c r="CG15" s="27">
        <v>0</v>
      </c>
      <c r="CH15" s="27">
        <v>0</v>
      </c>
      <c r="CI15" s="27">
        <v>0</v>
      </c>
      <c r="CJ15" s="27">
        <v>0</v>
      </c>
      <c r="CK15" s="27">
        <v>76</v>
      </c>
      <c r="CL15" s="27">
        <v>16</v>
      </c>
      <c r="CM15" s="27">
        <v>4</v>
      </c>
      <c r="CN15" s="27">
        <v>96</v>
      </c>
      <c r="CP15" s="27">
        <v>0</v>
      </c>
      <c r="CQ15" s="27">
        <v>0</v>
      </c>
      <c r="CR15" s="27">
        <v>0</v>
      </c>
      <c r="CS15" s="27">
        <v>0</v>
      </c>
      <c r="CT15" s="27">
        <v>87</v>
      </c>
      <c r="CU15" s="27">
        <v>30</v>
      </c>
      <c r="CV15" s="27">
        <v>13</v>
      </c>
      <c r="CW15" s="27">
        <v>130</v>
      </c>
      <c r="CY15" s="27">
        <v>0</v>
      </c>
      <c r="CZ15" s="27">
        <v>0</v>
      </c>
      <c r="DA15" s="27">
        <v>0</v>
      </c>
      <c r="DB15" s="27">
        <v>0</v>
      </c>
      <c r="DC15" s="27">
        <v>112</v>
      </c>
      <c r="DD15" s="27">
        <v>20</v>
      </c>
      <c r="DE15" s="27">
        <v>12</v>
      </c>
      <c r="DF15" s="27">
        <v>144</v>
      </c>
      <c r="DH15" s="27">
        <v>0</v>
      </c>
      <c r="DI15" s="27">
        <v>0</v>
      </c>
      <c r="DJ15" s="27">
        <v>0</v>
      </c>
      <c r="DK15" s="27">
        <v>0</v>
      </c>
      <c r="DL15" s="27">
        <v>115</v>
      </c>
      <c r="DM15" s="27">
        <v>26</v>
      </c>
      <c r="DN15" s="27">
        <v>8</v>
      </c>
      <c r="DO15" s="27">
        <v>149</v>
      </c>
      <c r="DQ15" s="27">
        <v>0</v>
      </c>
      <c r="DR15" s="27">
        <v>0</v>
      </c>
      <c r="DS15" s="27">
        <v>0</v>
      </c>
      <c r="DT15" s="27">
        <v>0</v>
      </c>
      <c r="DU15" s="27">
        <v>102</v>
      </c>
      <c r="DV15" s="27">
        <v>27</v>
      </c>
      <c r="DW15" s="27">
        <v>20</v>
      </c>
      <c r="DX15" s="27">
        <v>149</v>
      </c>
      <c r="DZ15" s="27">
        <v>0</v>
      </c>
      <c r="EA15" s="27">
        <v>0</v>
      </c>
      <c r="EB15" s="27">
        <v>0</v>
      </c>
      <c r="EC15" s="27">
        <v>0</v>
      </c>
      <c r="ED15" s="27">
        <v>80</v>
      </c>
      <c r="EE15" s="27">
        <v>25</v>
      </c>
      <c r="EF15" s="27">
        <v>23</v>
      </c>
      <c r="EG15" s="27">
        <v>128</v>
      </c>
      <c r="EI15" s="27">
        <v>0</v>
      </c>
      <c r="EJ15" s="27">
        <v>0</v>
      </c>
      <c r="EK15" s="27">
        <v>0</v>
      </c>
      <c r="EL15" s="27">
        <v>0</v>
      </c>
      <c r="EM15" s="27">
        <v>101</v>
      </c>
      <c r="EN15" s="27">
        <v>23</v>
      </c>
      <c r="EO15" s="27">
        <v>19</v>
      </c>
      <c r="EP15" s="27">
        <v>143</v>
      </c>
      <c r="ER15" s="27">
        <v>0</v>
      </c>
      <c r="ES15" s="27">
        <v>0</v>
      </c>
      <c r="ET15" s="27">
        <v>0</v>
      </c>
      <c r="EU15" s="27">
        <v>0</v>
      </c>
      <c r="EV15" s="27">
        <v>108</v>
      </c>
      <c r="EW15" s="27">
        <v>27</v>
      </c>
      <c r="EX15" s="27">
        <v>26</v>
      </c>
      <c r="EY15" s="27">
        <v>161</v>
      </c>
    </row>
    <row r="16" spans="2:155" x14ac:dyDescent="0.25">
      <c r="B16" s="27" t="s" vm="9">
        <v>54</v>
      </c>
      <c r="D16" s="27">
        <v>0</v>
      </c>
      <c r="E16" s="27">
        <v>0</v>
      </c>
      <c r="F16" s="27">
        <v>0</v>
      </c>
      <c r="G16" s="27">
        <v>0</v>
      </c>
      <c r="H16" s="27">
        <v>0</v>
      </c>
      <c r="I16" s="27">
        <v>0</v>
      </c>
      <c r="J16" s="27">
        <v>21</v>
      </c>
      <c r="K16" s="27">
        <v>21</v>
      </c>
      <c r="M16" s="27">
        <v>0</v>
      </c>
      <c r="N16" s="27">
        <v>0</v>
      </c>
      <c r="O16" s="27">
        <v>0</v>
      </c>
      <c r="P16" s="27">
        <v>0</v>
      </c>
      <c r="Q16" s="27">
        <v>0</v>
      </c>
      <c r="R16" s="27">
        <v>0</v>
      </c>
      <c r="S16" s="27">
        <v>1</v>
      </c>
      <c r="T16" s="27">
        <v>1</v>
      </c>
      <c r="V16" s="27">
        <v>0</v>
      </c>
      <c r="W16" s="27">
        <v>0</v>
      </c>
      <c r="X16" s="27">
        <v>0</v>
      </c>
      <c r="Y16" s="27">
        <v>0</v>
      </c>
      <c r="Z16" s="27">
        <v>0</v>
      </c>
      <c r="AA16" s="27">
        <v>0</v>
      </c>
      <c r="AB16" s="27">
        <v>1</v>
      </c>
      <c r="AC16" s="27">
        <v>1</v>
      </c>
      <c r="AE16" s="27">
        <v>0</v>
      </c>
      <c r="AF16" s="27">
        <v>0</v>
      </c>
      <c r="AG16" s="27">
        <v>0</v>
      </c>
      <c r="AH16" s="27">
        <v>0</v>
      </c>
      <c r="AI16" s="27">
        <v>0</v>
      </c>
      <c r="AJ16" s="27">
        <v>0</v>
      </c>
      <c r="AK16" s="27">
        <v>0</v>
      </c>
      <c r="AL16" s="27">
        <v>0</v>
      </c>
      <c r="AN16" s="27">
        <v>0</v>
      </c>
      <c r="AO16" s="27">
        <v>0</v>
      </c>
      <c r="AP16" s="27">
        <v>0</v>
      </c>
      <c r="AQ16" s="27">
        <v>0</v>
      </c>
      <c r="AR16" s="27">
        <v>0</v>
      </c>
      <c r="AS16" s="27">
        <v>0</v>
      </c>
      <c r="AT16" s="27">
        <v>0</v>
      </c>
      <c r="AU16" s="27">
        <v>0</v>
      </c>
      <c r="AW16" s="27">
        <v>0</v>
      </c>
      <c r="AX16" s="27">
        <v>0</v>
      </c>
      <c r="AY16" s="27">
        <v>0</v>
      </c>
      <c r="AZ16" s="27">
        <v>1</v>
      </c>
      <c r="BA16" s="27">
        <v>4</v>
      </c>
      <c r="BB16" s="27">
        <v>0</v>
      </c>
      <c r="BC16" s="27">
        <v>7</v>
      </c>
      <c r="BD16" s="27">
        <v>12</v>
      </c>
      <c r="BF16" s="27">
        <v>0</v>
      </c>
      <c r="BG16" s="27">
        <v>0</v>
      </c>
      <c r="BH16" s="27">
        <v>0</v>
      </c>
      <c r="BI16" s="27">
        <v>0</v>
      </c>
      <c r="BJ16" s="27">
        <v>0</v>
      </c>
      <c r="BK16" s="27">
        <v>0</v>
      </c>
      <c r="BL16" s="27">
        <v>4</v>
      </c>
      <c r="BM16" s="27">
        <v>4</v>
      </c>
      <c r="BO16" s="27">
        <v>0</v>
      </c>
      <c r="BP16" s="27">
        <v>0</v>
      </c>
      <c r="BQ16" s="27">
        <v>0</v>
      </c>
      <c r="BR16" s="27">
        <v>0</v>
      </c>
      <c r="BS16" s="27">
        <v>5</v>
      </c>
      <c r="BT16" s="27">
        <v>0</v>
      </c>
      <c r="BU16" s="27">
        <v>5</v>
      </c>
      <c r="BV16" s="27">
        <v>10</v>
      </c>
      <c r="BX16" s="27">
        <v>0</v>
      </c>
      <c r="BY16" s="27">
        <v>0</v>
      </c>
      <c r="BZ16" s="27">
        <v>0</v>
      </c>
      <c r="CA16" s="27">
        <v>0</v>
      </c>
      <c r="CB16" s="27">
        <v>2</v>
      </c>
      <c r="CC16" s="27">
        <v>0</v>
      </c>
      <c r="CD16" s="27">
        <v>11</v>
      </c>
      <c r="CE16" s="27">
        <v>13</v>
      </c>
      <c r="CG16" s="27">
        <v>0</v>
      </c>
      <c r="CH16" s="27">
        <v>0</v>
      </c>
      <c r="CI16" s="27">
        <v>0</v>
      </c>
      <c r="CJ16" s="27">
        <v>0</v>
      </c>
      <c r="CK16" s="27">
        <v>4</v>
      </c>
      <c r="CL16" s="27">
        <v>0</v>
      </c>
      <c r="CM16" s="27">
        <v>2</v>
      </c>
      <c r="CN16" s="27">
        <v>6</v>
      </c>
      <c r="CP16" s="27">
        <v>0</v>
      </c>
      <c r="CQ16" s="27">
        <v>0</v>
      </c>
      <c r="CR16" s="27">
        <v>0</v>
      </c>
      <c r="CS16" s="27">
        <v>0</v>
      </c>
      <c r="CT16" s="27">
        <v>8</v>
      </c>
      <c r="CU16" s="27">
        <v>93</v>
      </c>
      <c r="CV16" s="27">
        <v>2</v>
      </c>
      <c r="CW16" s="27">
        <v>103</v>
      </c>
      <c r="CY16" s="27">
        <v>0</v>
      </c>
      <c r="CZ16" s="27">
        <v>0</v>
      </c>
      <c r="DA16" s="27">
        <v>0</v>
      </c>
      <c r="DB16" s="27">
        <v>0</v>
      </c>
      <c r="DC16" s="27">
        <v>10</v>
      </c>
      <c r="DD16" s="27">
        <v>0</v>
      </c>
      <c r="DE16" s="27">
        <v>3</v>
      </c>
      <c r="DF16" s="27">
        <v>13</v>
      </c>
      <c r="DH16" s="27">
        <v>0</v>
      </c>
      <c r="DI16" s="27">
        <v>1</v>
      </c>
      <c r="DJ16" s="27">
        <v>0</v>
      </c>
      <c r="DK16" s="27">
        <v>0</v>
      </c>
      <c r="DL16" s="27">
        <v>10</v>
      </c>
      <c r="DM16" s="27">
        <v>0</v>
      </c>
      <c r="DN16" s="27">
        <v>3</v>
      </c>
      <c r="DO16" s="27">
        <v>14</v>
      </c>
      <c r="DQ16" s="27">
        <v>0</v>
      </c>
      <c r="DR16" s="27">
        <v>0</v>
      </c>
      <c r="DS16" s="27">
        <v>0</v>
      </c>
      <c r="DT16" s="27">
        <v>0</v>
      </c>
      <c r="DU16" s="27">
        <v>0</v>
      </c>
      <c r="DV16" s="27">
        <v>0</v>
      </c>
      <c r="DW16" s="27">
        <v>4</v>
      </c>
      <c r="DX16" s="27">
        <v>4</v>
      </c>
      <c r="DZ16" s="27">
        <v>0</v>
      </c>
      <c r="EA16" s="27">
        <v>0</v>
      </c>
      <c r="EB16" s="27">
        <v>0</v>
      </c>
      <c r="EC16" s="27">
        <v>0</v>
      </c>
      <c r="ED16" s="27">
        <v>0</v>
      </c>
      <c r="EE16" s="27">
        <v>0</v>
      </c>
      <c r="EF16" s="27">
        <v>1</v>
      </c>
      <c r="EG16" s="27">
        <v>1</v>
      </c>
      <c r="EI16" s="27">
        <v>0</v>
      </c>
      <c r="EJ16" s="27">
        <v>0</v>
      </c>
      <c r="EK16" s="27">
        <v>0</v>
      </c>
      <c r="EL16" s="27">
        <v>0</v>
      </c>
      <c r="EM16" s="27">
        <v>0</v>
      </c>
      <c r="EN16" s="27">
        <v>0</v>
      </c>
      <c r="EO16" s="27">
        <v>4</v>
      </c>
      <c r="EP16" s="27">
        <v>4</v>
      </c>
      <c r="ER16" s="27">
        <v>0</v>
      </c>
      <c r="ES16" s="27">
        <v>0</v>
      </c>
      <c r="ET16" s="27">
        <v>0</v>
      </c>
      <c r="EU16" s="27">
        <v>0</v>
      </c>
      <c r="EV16" s="27">
        <v>0</v>
      </c>
      <c r="EW16" s="27">
        <v>0</v>
      </c>
      <c r="EX16" s="27">
        <v>4</v>
      </c>
      <c r="EY16" s="27">
        <v>4</v>
      </c>
    </row>
    <row r="17" spans="2:155" x14ac:dyDescent="0.25">
      <c r="B17" s="27" t="s" vm="10">
        <v>55</v>
      </c>
      <c r="D17" s="27">
        <v>0</v>
      </c>
      <c r="E17" s="27">
        <v>0</v>
      </c>
      <c r="F17" s="27">
        <v>0</v>
      </c>
      <c r="G17" s="27">
        <v>0</v>
      </c>
      <c r="H17" s="27">
        <v>0</v>
      </c>
      <c r="I17" s="27">
        <v>0</v>
      </c>
      <c r="J17" s="27">
        <v>8</v>
      </c>
      <c r="K17" s="27">
        <v>8</v>
      </c>
      <c r="M17" s="27">
        <v>0</v>
      </c>
      <c r="N17" s="27">
        <v>0</v>
      </c>
      <c r="O17" s="27">
        <v>0</v>
      </c>
      <c r="P17" s="27">
        <v>0</v>
      </c>
      <c r="Q17" s="27">
        <v>0</v>
      </c>
      <c r="R17" s="27">
        <v>0</v>
      </c>
      <c r="S17" s="27">
        <v>11</v>
      </c>
      <c r="T17" s="27">
        <v>11</v>
      </c>
      <c r="V17" s="27">
        <v>0</v>
      </c>
      <c r="W17" s="27">
        <v>0</v>
      </c>
      <c r="X17" s="27">
        <v>0</v>
      </c>
      <c r="Y17" s="27">
        <v>5</v>
      </c>
      <c r="Z17" s="27">
        <v>10</v>
      </c>
      <c r="AA17" s="27">
        <v>0</v>
      </c>
      <c r="AB17" s="27">
        <v>2</v>
      </c>
      <c r="AC17" s="27">
        <v>17</v>
      </c>
      <c r="AE17" s="27">
        <v>0</v>
      </c>
      <c r="AF17" s="27">
        <v>0</v>
      </c>
      <c r="AG17" s="27">
        <v>0</v>
      </c>
      <c r="AH17" s="27">
        <v>7</v>
      </c>
      <c r="AI17" s="27">
        <v>10</v>
      </c>
      <c r="AJ17" s="27">
        <v>0</v>
      </c>
      <c r="AK17" s="27">
        <v>6</v>
      </c>
      <c r="AL17" s="27">
        <v>23</v>
      </c>
      <c r="AN17" s="27">
        <v>0</v>
      </c>
      <c r="AO17" s="27">
        <v>0</v>
      </c>
      <c r="AP17" s="27">
        <v>0</v>
      </c>
      <c r="AQ17" s="27">
        <v>7</v>
      </c>
      <c r="AR17" s="27">
        <v>5</v>
      </c>
      <c r="AS17" s="27">
        <v>0</v>
      </c>
      <c r="AT17" s="27">
        <v>0</v>
      </c>
      <c r="AU17" s="27">
        <v>12</v>
      </c>
      <c r="AW17" s="27">
        <v>0</v>
      </c>
      <c r="AX17" s="27">
        <v>0</v>
      </c>
      <c r="AY17" s="27">
        <v>0</v>
      </c>
      <c r="AZ17" s="27">
        <v>11</v>
      </c>
      <c r="BA17" s="27">
        <v>5</v>
      </c>
      <c r="BB17" s="27">
        <v>0</v>
      </c>
      <c r="BC17" s="27">
        <v>0</v>
      </c>
      <c r="BD17" s="27">
        <v>16</v>
      </c>
      <c r="BF17" s="27">
        <v>0</v>
      </c>
      <c r="BG17" s="27">
        <v>0</v>
      </c>
      <c r="BH17" s="27">
        <v>0</v>
      </c>
      <c r="BI17" s="27">
        <v>12</v>
      </c>
      <c r="BJ17" s="27">
        <v>5</v>
      </c>
      <c r="BK17" s="27">
        <v>0</v>
      </c>
      <c r="BL17" s="27">
        <v>0</v>
      </c>
      <c r="BM17" s="27">
        <v>17</v>
      </c>
      <c r="BO17" s="27">
        <v>0</v>
      </c>
      <c r="BP17" s="27">
        <v>0</v>
      </c>
      <c r="BQ17" s="27">
        <v>0</v>
      </c>
      <c r="BR17" s="27">
        <v>12</v>
      </c>
      <c r="BS17" s="27">
        <v>5</v>
      </c>
      <c r="BT17" s="27">
        <v>0</v>
      </c>
      <c r="BU17" s="27">
        <v>0</v>
      </c>
      <c r="BV17" s="27">
        <v>17</v>
      </c>
      <c r="BX17" s="27">
        <v>0</v>
      </c>
      <c r="BY17" s="27">
        <v>0</v>
      </c>
      <c r="BZ17" s="27">
        <v>0</v>
      </c>
      <c r="CA17" s="27">
        <v>10</v>
      </c>
      <c r="CB17" s="27">
        <v>5</v>
      </c>
      <c r="CC17" s="27">
        <v>0</v>
      </c>
      <c r="CD17" s="27">
        <v>0</v>
      </c>
      <c r="CE17" s="27">
        <v>15</v>
      </c>
      <c r="CG17" s="27">
        <v>0</v>
      </c>
      <c r="CH17" s="27">
        <v>0</v>
      </c>
      <c r="CI17" s="27">
        <v>0</v>
      </c>
      <c r="CJ17" s="27">
        <v>4</v>
      </c>
      <c r="CK17" s="27">
        <v>0</v>
      </c>
      <c r="CL17" s="27">
        <v>0</v>
      </c>
      <c r="CM17" s="27">
        <v>0</v>
      </c>
      <c r="CN17" s="27">
        <v>4</v>
      </c>
      <c r="CP17" s="27">
        <v>0</v>
      </c>
      <c r="CQ17" s="27">
        <v>0</v>
      </c>
      <c r="CR17" s="27">
        <v>0</v>
      </c>
      <c r="CS17" s="27">
        <v>21</v>
      </c>
      <c r="CT17" s="27">
        <v>0</v>
      </c>
      <c r="CU17" s="27">
        <v>0</v>
      </c>
      <c r="CV17" s="27">
        <v>0</v>
      </c>
      <c r="CW17" s="27">
        <v>21</v>
      </c>
      <c r="CY17" s="27">
        <v>0</v>
      </c>
      <c r="CZ17" s="27">
        <v>0</v>
      </c>
      <c r="DA17" s="27">
        <v>0</v>
      </c>
      <c r="DB17" s="27">
        <v>34</v>
      </c>
      <c r="DC17" s="27">
        <v>0</v>
      </c>
      <c r="DD17" s="27">
        <v>0</v>
      </c>
      <c r="DE17" s="27">
        <v>0</v>
      </c>
      <c r="DF17" s="27">
        <v>34</v>
      </c>
      <c r="DH17" s="27">
        <v>0</v>
      </c>
      <c r="DI17" s="27">
        <v>0</v>
      </c>
      <c r="DJ17" s="27">
        <v>0</v>
      </c>
      <c r="DK17" s="27">
        <v>23</v>
      </c>
      <c r="DL17" s="27">
        <v>0</v>
      </c>
      <c r="DM17" s="27">
        <v>0</v>
      </c>
      <c r="DN17" s="27">
        <v>0</v>
      </c>
      <c r="DO17" s="27">
        <v>23</v>
      </c>
      <c r="DQ17" s="27">
        <v>0</v>
      </c>
      <c r="DR17" s="27">
        <v>0</v>
      </c>
      <c r="DS17" s="27">
        <v>0</v>
      </c>
      <c r="DT17" s="27">
        <v>22</v>
      </c>
      <c r="DU17" s="27">
        <v>0</v>
      </c>
      <c r="DV17" s="27">
        <v>0</v>
      </c>
      <c r="DW17" s="27">
        <v>0</v>
      </c>
      <c r="DX17" s="27">
        <v>22</v>
      </c>
      <c r="DZ17" s="27">
        <v>0</v>
      </c>
      <c r="EA17" s="27">
        <v>0</v>
      </c>
      <c r="EB17" s="27">
        <v>0</v>
      </c>
      <c r="EC17" s="27">
        <v>26</v>
      </c>
      <c r="ED17" s="27">
        <v>0</v>
      </c>
      <c r="EE17" s="27">
        <v>0</v>
      </c>
      <c r="EF17" s="27">
        <v>0</v>
      </c>
      <c r="EG17" s="27">
        <v>26</v>
      </c>
      <c r="EI17" s="27">
        <v>0</v>
      </c>
      <c r="EJ17" s="27">
        <v>0</v>
      </c>
      <c r="EK17" s="27">
        <v>0</v>
      </c>
      <c r="EL17" s="27">
        <v>24</v>
      </c>
      <c r="EM17" s="27">
        <v>0</v>
      </c>
      <c r="EN17" s="27">
        <v>0</v>
      </c>
      <c r="EO17" s="27">
        <v>0</v>
      </c>
      <c r="EP17" s="27">
        <v>24</v>
      </c>
      <c r="ER17" s="27">
        <v>0</v>
      </c>
      <c r="ES17" s="27">
        <v>0</v>
      </c>
      <c r="ET17" s="27">
        <v>0</v>
      </c>
      <c r="EU17" s="27">
        <v>5</v>
      </c>
      <c r="EV17" s="27">
        <v>0</v>
      </c>
      <c r="EW17" s="27">
        <v>0</v>
      </c>
      <c r="EX17" s="27">
        <v>0</v>
      </c>
      <c r="EY17" s="27">
        <v>5</v>
      </c>
    </row>
    <row r="18" spans="2:155" x14ac:dyDescent="0.25">
      <c r="B18" s="27" t="s" vm="11">
        <v>56</v>
      </c>
      <c r="D18" s="27">
        <v>0</v>
      </c>
      <c r="E18" s="27">
        <v>113</v>
      </c>
      <c r="F18" s="27">
        <v>0</v>
      </c>
      <c r="G18" s="27">
        <v>0</v>
      </c>
      <c r="H18" s="27">
        <v>0</v>
      </c>
      <c r="I18" s="27">
        <v>0</v>
      </c>
      <c r="J18" s="27">
        <v>62</v>
      </c>
      <c r="K18" s="27">
        <v>175</v>
      </c>
      <c r="M18" s="27">
        <v>0</v>
      </c>
      <c r="N18" s="27">
        <v>135</v>
      </c>
      <c r="O18" s="27">
        <v>0</v>
      </c>
      <c r="P18" s="27">
        <v>0</v>
      </c>
      <c r="Q18" s="27">
        <v>0</v>
      </c>
      <c r="R18" s="27">
        <v>0</v>
      </c>
      <c r="S18" s="27">
        <v>66</v>
      </c>
      <c r="T18" s="27">
        <v>201</v>
      </c>
      <c r="V18" s="27">
        <v>0</v>
      </c>
      <c r="W18" s="27">
        <v>136</v>
      </c>
      <c r="X18" s="27">
        <v>0</v>
      </c>
      <c r="Y18" s="27">
        <v>0</v>
      </c>
      <c r="Z18" s="27">
        <v>0</v>
      </c>
      <c r="AA18" s="27">
        <v>0</v>
      </c>
      <c r="AB18" s="27">
        <v>60</v>
      </c>
      <c r="AC18" s="27">
        <v>196</v>
      </c>
      <c r="AE18" s="27">
        <v>0</v>
      </c>
      <c r="AF18" s="27">
        <v>78</v>
      </c>
      <c r="AG18" s="27">
        <v>0</v>
      </c>
      <c r="AH18" s="27">
        <v>0</v>
      </c>
      <c r="AI18" s="27">
        <v>0</v>
      </c>
      <c r="AJ18" s="27">
        <v>0</v>
      </c>
      <c r="AK18" s="27">
        <v>72</v>
      </c>
      <c r="AL18" s="27">
        <v>150</v>
      </c>
      <c r="AN18" s="27">
        <v>0</v>
      </c>
      <c r="AO18" s="27">
        <v>77</v>
      </c>
      <c r="AP18" s="27">
        <v>0</v>
      </c>
      <c r="AQ18" s="27">
        <v>0</v>
      </c>
      <c r="AR18" s="27">
        <v>0</v>
      </c>
      <c r="AS18" s="27">
        <v>0</v>
      </c>
      <c r="AT18" s="27">
        <v>46</v>
      </c>
      <c r="AU18" s="27">
        <v>123</v>
      </c>
      <c r="AW18" s="27">
        <v>0</v>
      </c>
      <c r="AX18" s="27">
        <v>113</v>
      </c>
      <c r="AY18" s="27">
        <v>0</v>
      </c>
      <c r="AZ18" s="27">
        <v>0</v>
      </c>
      <c r="BA18" s="27">
        <v>0</v>
      </c>
      <c r="BB18" s="27">
        <v>0</v>
      </c>
      <c r="BC18" s="27">
        <v>46</v>
      </c>
      <c r="BD18" s="27">
        <v>159</v>
      </c>
      <c r="BF18" s="27">
        <v>0</v>
      </c>
      <c r="BG18" s="27">
        <v>68</v>
      </c>
      <c r="BH18" s="27">
        <v>0</v>
      </c>
      <c r="BI18" s="27">
        <v>0</v>
      </c>
      <c r="BJ18" s="27">
        <v>0</v>
      </c>
      <c r="BK18" s="27">
        <v>0</v>
      </c>
      <c r="BL18" s="27">
        <v>48</v>
      </c>
      <c r="BM18" s="27">
        <v>116</v>
      </c>
      <c r="BO18" s="27">
        <v>0</v>
      </c>
      <c r="BP18" s="27">
        <v>114</v>
      </c>
      <c r="BQ18" s="27">
        <v>0</v>
      </c>
      <c r="BR18" s="27">
        <v>0</v>
      </c>
      <c r="BS18" s="27">
        <v>0</v>
      </c>
      <c r="BT18" s="27">
        <v>0</v>
      </c>
      <c r="BU18" s="27">
        <v>63</v>
      </c>
      <c r="BV18" s="27">
        <v>177</v>
      </c>
      <c r="BX18" s="27">
        <v>0</v>
      </c>
      <c r="BY18" s="27">
        <v>142</v>
      </c>
      <c r="BZ18" s="27">
        <v>0</v>
      </c>
      <c r="CA18" s="27">
        <v>0</v>
      </c>
      <c r="CB18" s="27">
        <v>0</v>
      </c>
      <c r="CC18" s="27">
        <v>0</v>
      </c>
      <c r="CD18" s="27">
        <v>65</v>
      </c>
      <c r="CE18" s="27">
        <v>207</v>
      </c>
      <c r="CG18" s="27">
        <v>0</v>
      </c>
      <c r="CH18" s="27">
        <v>103</v>
      </c>
      <c r="CI18" s="27">
        <v>0</v>
      </c>
      <c r="CJ18" s="27">
        <v>0</v>
      </c>
      <c r="CK18" s="27">
        <v>0</v>
      </c>
      <c r="CL18" s="27">
        <v>0</v>
      </c>
      <c r="CM18" s="27">
        <v>44</v>
      </c>
      <c r="CN18" s="27">
        <v>147</v>
      </c>
      <c r="CP18" s="27">
        <v>0</v>
      </c>
      <c r="CQ18" s="27">
        <v>126</v>
      </c>
      <c r="CR18" s="27">
        <v>0</v>
      </c>
      <c r="CS18" s="27">
        <v>0</v>
      </c>
      <c r="CT18" s="27">
        <v>0</v>
      </c>
      <c r="CU18" s="27">
        <v>0</v>
      </c>
      <c r="CV18" s="27">
        <v>54</v>
      </c>
      <c r="CW18" s="27">
        <v>180</v>
      </c>
      <c r="CY18" s="27">
        <v>0</v>
      </c>
      <c r="CZ18" s="27">
        <v>121</v>
      </c>
      <c r="DA18" s="27">
        <v>0</v>
      </c>
      <c r="DB18" s="27">
        <v>0</v>
      </c>
      <c r="DC18" s="27">
        <v>0</v>
      </c>
      <c r="DD18" s="27">
        <v>0</v>
      </c>
      <c r="DE18" s="27">
        <v>66</v>
      </c>
      <c r="DF18" s="27">
        <v>187</v>
      </c>
      <c r="DH18" s="27">
        <v>0</v>
      </c>
      <c r="DI18" s="27">
        <v>141</v>
      </c>
      <c r="DJ18" s="27">
        <v>0</v>
      </c>
      <c r="DK18" s="27">
        <v>0</v>
      </c>
      <c r="DL18" s="27">
        <v>0</v>
      </c>
      <c r="DM18" s="27">
        <v>0</v>
      </c>
      <c r="DN18" s="27">
        <v>58</v>
      </c>
      <c r="DO18" s="27">
        <v>199</v>
      </c>
      <c r="DQ18" s="27">
        <v>0</v>
      </c>
      <c r="DR18" s="27">
        <v>125</v>
      </c>
      <c r="DS18" s="27">
        <v>0</v>
      </c>
      <c r="DT18" s="27">
        <v>0</v>
      </c>
      <c r="DU18" s="27">
        <v>0</v>
      </c>
      <c r="DV18" s="27">
        <v>0</v>
      </c>
      <c r="DW18" s="27">
        <v>57</v>
      </c>
      <c r="DX18" s="27">
        <v>182</v>
      </c>
      <c r="DZ18" s="27">
        <v>0</v>
      </c>
      <c r="EA18" s="27">
        <v>148</v>
      </c>
      <c r="EB18" s="27">
        <v>10</v>
      </c>
      <c r="EC18" s="27">
        <v>9</v>
      </c>
      <c r="ED18" s="27">
        <v>73</v>
      </c>
      <c r="EE18" s="27">
        <v>68</v>
      </c>
      <c r="EF18" s="27">
        <v>115</v>
      </c>
      <c r="EG18" s="27">
        <v>423</v>
      </c>
      <c r="EI18" s="27">
        <v>0</v>
      </c>
      <c r="EJ18" s="27">
        <v>132</v>
      </c>
      <c r="EK18" s="27">
        <v>8</v>
      </c>
      <c r="EL18" s="27">
        <v>0</v>
      </c>
      <c r="EM18" s="27">
        <v>78</v>
      </c>
      <c r="EN18" s="27">
        <v>36</v>
      </c>
      <c r="EO18" s="27">
        <v>104</v>
      </c>
      <c r="EP18" s="27">
        <v>358</v>
      </c>
      <c r="ER18" s="27">
        <v>0</v>
      </c>
      <c r="ES18" s="27">
        <v>153</v>
      </c>
      <c r="ET18" s="27">
        <v>8</v>
      </c>
      <c r="EU18" s="27">
        <v>9</v>
      </c>
      <c r="EV18" s="27">
        <v>58</v>
      </c>
      <c r="EW18" s="27">
        <v>38</v>
      </c>
      <c r="EX18" s="27">
        <v>96</v>
      </c>
      <c r="EY18" s="27">
        <v>362</v>
      </c>
    </row>
    <row r="19" spans="2:155" x14ac:dyDescent="0.25">
      <c r="B19" s="27" t="s">
        <v>57</v>
      </c>
      <c r="D19" s="27">
        <v>0</v>
      </c>
      <c r="E19" s="27">
        <v>0</v>
      </c>
      <c r="F19" s="27">
        <v>0</v>
      </c>
      <c r="G19" s="27">
        <v>0</v>
      </c>
      <c r="H19" s="27">
        <v>0</v>
      </c>
      <c r="I19" s="27">
        <v>11</v>
      </c>
      <c r="J19" s="27">
        <v>16</v>
      </c>
      <c r="K19" s="27">
        <v>27</v>
      </c>
      <c r="M19" s="27">
        <v>0</v>
      </c>
      <c r="N19" s="27">
        <v>0</v>
      </c>
      <c r="O19" s="27">
        <v>0</v>
      </c>
      <c r="P19" s="27">
        <v>0</v>
      </c>
      <c r="Q19" s="27">
        <v>51</v>
      </c>
      <c r="R19" s="27">
        <v>0</v>
      </c>
      <c r="S19" s="27">
        <v>0</v>
      </c>
      <c r="T19" s="27">
        <v>51</v>
      </c>
      <c r="V19" s="27">
        <v>0</v>
      </c>
      <c r="W19" s="27">
        <v>0</v>
      </c>
      <c r="X19" s="27">
        <v>0</v>
      </c>
      <c r="Y19" s="27">
        <v>0</v>
      </c>
      <c r="Z19" s="27">
        <v>8</v>
      </c>
      <c r="AA19" s="27">
        <v>0</v>
      </c>
      <c r="AB19" s="27">
        <v>0</v>
      </c>
      <c r="AC19" s="27">
        <v>8</v>
      </c>
      <c r="AE19" s="27">
        <v>0</v>
      </c>
      <c r="AF19" s="27">
        <v>0</v>
      </c>
      <c r="AG19" s="27">
        <v>0</v>
      </c>
      <c r="AH19" s="27">
        <v>0</v>
      </c>
      <c r="AI19" s="27">
        <v>51</v>
      </c>
      <c r="AJ19" s="27">
        <v>0</v>
      </c>
      <c r="AK19" s="27">
        <v>0</v>
      </c>
      <c r="AL19" s="27">
        <v>51</v>
      </c>
      <c r="AN19" s="27">
        <v>0</v>
      </c>
      <c r="AO19" s="27">
        <v>0</v>
      </c>
      <c r="AP19" s="27">
        <v>0</v>
      </c>
      <c r="AQ19" s="27">
        <v>0</v>
      </c>
      <c r="AR19" s="27">
        <v>41</v>
      </c>
      <c r="AS19" s="27">
        <v>0</v>
      </c>
      <c r="AT19" s="27">
        <v>0</v>
      </c>
      <c r="AU19" s="27">
        <v>41</v>
      </c>
      <c r="AW19" s="27">
        <v>0</v>
      </c>
      <c r="AX19" s="27">
        <v>0</v>
      </c>
      <c r="AY19" s="27">
        <v>0</v>
      </c>
      <c r="AZ19" s="27">
        <v>0</v>
      </c>
      <c r="BA19" s="27">
        <v>31</v>
      </c>
      <c r="BB19" s="27">
        <v>0</v>
      </c>
      <c r="BC19" s="27">
        <v>0</v>
      </c>
      <c r="BD19" s="27">
        <v>31</v>
      </c>
      <c r="BF19" s="27">
        <v>0</v>
      </c>
      <c r="BG19" s="27">
        <v>0</v>
      </c>
      <c r="BH19" s="27">
        <v>0</v>
      </c>
      <c r="BI19" s="27">
        <v>0</v>
      </c>
      <c r="BJ19" s="27">
        <v>32</v>
      </c>
      <c r="BK19" s="27">
        <v>0</v>
      </c>
      <c r="BL19" s="27">
        <v>0</v>
      </c>
      <c r="BM19" s="27">
        <v>32</v>
      </c>
      <c r="BO19" s="27">
        <v>0</v>
      </c>
      <c r="BP19" s="27">
        <v>0</v>
      </c>
      <c r="BQ19" s="27">
        <v>0</v>
      </c>
      <c r="BR19" s="27">
        <v>0</v>
      </c>
      <c r="BS19" s="27">
        <v>33</v>
      </c>
      <c r="BT19" s="27">
        <v>0</v>
      </c>
      <c r="BU19" s="27">
        <v>0</v>
      </c>
      <c r="BV19" s="27">
        <v>33</v>
      </c>
      <c r="BX19" s="27">
        <v>0</v>
      </c>
      <c r="BY19" s="27">
        <v>0</v>
      </c>
      <c r="BZ19" s="27">
        <v>0</v>
      </c>
      <c r="CA19" s="27">
        <v>0</v>
      </c>
      <c r="CB19" s="27">
        <v>32</v>
      </c>
      <c r="CC19" s="27">
        <v>0</v>
      </c>
      <c r="CD19" s="27">
        <v>0</v>
      </c>
      <c r="CE19" s="27">
        <v>32</v>
      </c>
      <c r="CG19" s="27">
        <v>0</v>
      </c>
      <c r="CH19" s="27">
        <v>0</v>
      </c>
      <c r="CI19" s="27">
        <v>0</v>
      </c>
      <c r="CJ19" s="27">
        <v>0</v>
      </c>
      <c r="CK19" s="27">
        <v>29</v>
      </c>
      <c r="CL19" s="27">
        <v>0</v>
      </c>
      <c r="CM19" s="27">
        <v>0</v>
      </c>
      <c r="CN19" s="27">
        <v>29</v>
      </c>
      <c r="CP19" s="27">
        <v>0</v>
      </c>
      <c r="CQ19" s="27">
        <v>0</v>
      </c>
      <c r="CR19" s="27">
        <v>0</v>
      </c>
      <c r="CS19" s="27">
        <v>0</v>
      </c>
      <c r="CT19" s="27">
        <v>30</v>
      </c>
      <c r="CU19" s="27">
        <v>0</v>
      </c>
      <c r="CV19" s="27">
        <v>0</v>
      </c>
      <c r="CW19" s="27">
        <v>30</v>
      </c>
      <c r="CY19" s="27">
        <v>0</v>
      </c>
      <c r="CZ19" s="27">
        <v>0</v>
      </c>
      <c r="DA19" s="27">
        <v>0</v>
      </c>
      <c r="DB19" s="27">
        <v>0</v>
      </c>
      <c r="DC19" s="27">
        <v>26</v>
      </c>
      <c r="DD19" s="27">
        <v>0</v>
      </c>
      <c r="DE19" s="27">
        <v>0</v>
      </c>
      <c r="DF19" s="27">
        <v>26</v>
      </c>
      <c r="DH19" s="27">
        <v>0</v>
      </c>
      <c r="DI19" s="27">
        <v>0</v>
      </c>
      <c r="DJ19" s="27">
        <v>0</v>
      </c>
      <c r="DK19" s="27">
        <v>0</v>
      </c>
      <c r="DL19" s="27">
        <v>14</v>
      </c>
      <c r="DM19" s="27">
        <v>0</v>
      </c>
      <c r="DN19" s="27">
        <v>0</v>
      </c>
      <c r="DO19" s="27">
        <v>14</v>
      </c>
      <c r="DQ19" s="27">
        <v>0</v>
      </c>
      <c r="DR19" s="27">
        <v>0</v>
      </c>
      <c r="DS19" s="27">
        <v>0</v>
      </c>
      <c r="DT19" s="27">
        <v>0</v>
      </c>
      <c r="DU19" s="27">
        <v>5</v>
      </c>
      <c r="DV19" s="27">
        <v>0</v>
      </c>
      <c r="DW19" s="27">
        <v>0</v>
      </c>
      <c r="DX19" s="27">
        <v>5</v>
      </c>
      <c r="DZ19" s="27">
        <v>0</v>
      </c>
      <c r="EA19" s="27">
        <v>0</v>
      </c>
      <c r="EB19" s="27">
        <v>0</v>
      </c>
      <c r="EC19" s="27">
        <v>0</v>
      </c>
      <c r="ED19" s="27">
        <v>4</v>
      </c>
      <c r="EE19" s="27">
        <v>0</v>
      </c>
      <c r="EF19" s="27">
        <v>0</v>
      </c>
      <c r="EG19" s="27">
        <v>4</v>
      </c>
      <c r="EI19" s="27">
        <v>0</v>
      </c>
      <c r="EJ19" s="27">
        <v>0</v>
      </c>
      <c r="EK19" s="27">
        <v>0</v>
      </c>
      <c r="EL19" s="27">
        <v>0</v>
      </c>
      <c r="EM19" s="27">
        <v>5</v>
      </c>
      <c r="EN19" s="27">
        <v>0</v>
      </c>
      <c r="EO19" s="27">
        <v>0</v>
      </c>
      <c r="EP19" s="27">
        <v>5</v>
      </c>
      <c r="ER19" s="27">
        <v>0</v>
      </c>
      <c r="ES19" s="27">
        <v>0</v>
      </c>
      <c r="ET19" s="27">
        <v>0</v>
      </c>
      <c r="EU19" s="27">
        <v>0</v>
      </c>
      <c r="EV19" s="27">
        <v>0</v>
      </c>
      <c r="EW19" s="27">
        <v>0</v>
      </c>
      <c r="EX19" s="27">
        <v>0</v>
      </c>
      <c r="EY19" s="27">
        <v>0</v>
      </c>
    </row>
    <row r="20" spans="2:155" x14ac:dyDescent="0.25">
      <c r="B20" s="27" t="s" vm="12">
        <v>58</v>
      </c>
      <c r="D20" s="27">
        <v>0</v>
      </c>
      <c r="E20" s="27">
        <v>0</v>
      </c>
      <c r="F20" s="27">
        <v>0</v>
      </c>
      <c r="G20" s="27">
        <v>0</v>
      </c>
      <c r="H20" s="27">
        <v>0</v>
      </c>
      <c r="I20" s="27">
        <v>0</v>
      </c>
      <c r="J20" s="27">
        <v>28</v>
      </c>
      <c r="K20" s="27">
        <v>28</v>
      </c>
      <c r="M20" s="27">
        <v>0</v>
      </c>
      <c r="N20" s="27">
        <v>0</v>
      </c>
      <c r="O20" s="27">
        <v>0</v>
      </c>
      <c r="P20" s="27">
        <v>0</v>
      </c>
      <c r="Q20" s="27">
        <v>0</v>
      </c>
      <c r="R20" s="27">
        <v>0</v>
      </c>
      <c r="S20" s="27">
        <v>0</v>
      </c>
      <c r="T20" s="27">
        <v>0</v>
      </c>
      <c r="V20" s="27">
        <v>0</v>
      </c>
      <c r="W20" s="27">
        <v>0</v>
      </c>
      <c r="X20" s="27">
        <v>0</v>
      </c>
      <c r="Y20" s="27">
        <v>0</v>
      </c>
      <c r="Z20" s="27">
        <v>0</v>
      </c>
      <c r="AA20" s="27">
        <v>0</v>
      </c>
      <c r="AB20" s="27">
        <v>0</v>
      </c>
      <c r="AC20" s="27">
        <v>0</v>
      </c>
      <c r="AE20" s="27">
        <v>0</v>
      </c>
      <c r="AF20" s="27">
        <v>0</v>
      </c>
      <c r="AG20" s="27">
        <v>0</v>
      </c>
      <c r="AH20" s="27">
        <v>0</v>
      </c>
      <c r="AI20" s="27">
        <v>0</v>
      </c>
      <c r="AJ20" s="27">
        <v>0</v>
      </c>
      <c r="AK20" s="27">
        <v>0</v>
      </c>
      <c r="AL20" s="27">
        <v>0</v>
      </c>
      <c r="AN20" s="27">
        <v>0</v>
      </c>
      <c r="AO20" s="27">
        <v>0</v>
      </c>
      <c r="AP20" s="27">
        <v>0</v>
      </c>
      <c r="AQ20" s="27">
        <v>0</v>
      </c>
      <c r="AR20" s="27">
        <v>9</v>
      </c>
      <c r="AS20" s="27">
        <v>0</v>
      </c>
      <c r="AT20" s="27">
        <v>0</v>
      </c>
      <c r="AU20" s="27">
        <v>9</v>
      </c>
      <c r="AW20" s="27">
        <v>0</v>
      </c>
      <c r="AX20" s="27">
        <v>0</v>
      </c>
      <c r="AY20" s="27">
        <v>0</v>
      </c>
      <c r="AZ20" s="27">
        <v>0</v>
      </c>
      <c r="BA20" s="27">
        <v>0</v>
      </c>
      <c r="BB20" s="27">
        <v>0</v>
      </c>
      <c r="BC20" s="27">
        <v>0</v>
      </c>
      <c r="BD20" s="27">
        <v>0</v>
      </c>
      <c r="BF20" s="27">
        <v>0</v>
      </c>
      <c r="BG20" s="27">
        <v>0</v>
      </c>
      <c r="BH20" s="27">
        <v>0</v>
      </c>
      <c r="BI20" s="27">
        <v>0</v>
      </c>
      <c r="BJ20" s="27">
        <v>0</v>
      </c>
      <c r="BK20" s="27">
        <v>0</v>
      </c>
      <c r="BL20" s="27">
        <v>0</v>
      </c>
      <c r="BM20" s="27">
        <v>0</v>
      </c>
      <c r="BO20" s="27">
        <v>0</v>
      </c>
      <c r="BP20" s="27">
        <v>0</v>
      </c>
      <c r="BQ20" s="27">
        <v>0</v>
      </c>
      <c r="BR20" s="27">
        <v>0</v>
      </c>
      <c r="BS20" s="27">
        <v>0</v>
      </c>
      <c r="BT20" s="27">
        <v>0</v>
      </c>
      <c r="BU20" s="27">
        <v>0</v>
      </c>
      <c r="BV20" s="27">
        <v>0</v>
      </c>
      <c r="BX20" s="27">
        <v>0</v>
      </c>
      <c r="BY20" s="27">
        <v>0</v>
      </c>
      <c r="BZ20" s="27">
        <v>0</v>
      </c>
      <c r="CA20" s="27">
        <v>0</v>
      </c>
      <c r="CB20" s="27">
        <v>0</v>
      </c>
      <c r="CC20" s="27">
        <v>0</v>
      </c>
      <c r="CD20" s="27">
        <v>0</v>
      </c>
      <c r="CE20" s="27">
        <v>0</v>
      </c>
      <c r="CG20" s="27">
        <v>0</v>
      </c>
      <c r="CH20" s="27">
        <v>0</v>
      </c>
      <c r="CI20" s="27">
        <v>0</v>
      </c>
      <c r="CJ20" s="27">
        <v>0</v>
      </c>
      <c r="CK20" s="27">
        <v>0</v>
      </c>
      <c r="CL20" s="27">
        <v>0</v>
      </c>
      <c r="CM20" s="27">
        <v>0</v>
      </c>
      <c r="CN20" s="27">
        <v>0</v>
      </c>
      <c r="CP20" s="27">
        <v>0</v>
      </c>
      <c r="CQ20" s="27">
        <v>0</v>
      </c>
      <c r="CR20" s="27">
        <v>0</v>
      </c>
      <c r="CS20" s="27">
        <v>0</v>
      </c>
      <c r="CT20" s="27">
        <v>0</v>
      </c>
      <c r="CU20" s="27">
        <v>0</v>
      </c>
      <c r="CV20" s="27">
        <v>0</v>
      </c>
      <c r="CW20" s="27">
        <v>0</v>
      </c>
      <c r="CY20" s="27">
        <v>0</v>
      </c>
      <c r="CZ20" s="27">
        <v>0</v>
      </c>
      <c r="DA20" s="27">
        <v>0</v>
      </c>
      <c r="DB20" s="27">
        <v>0</v>
      </c>
      <c r="DC20" s="27">
        <v>0</v>
      </c>
      <c r="DD20" s="27">
        <v>0</v>
      </c>
      <c r="DE20" s="27">
        <v>0</v>
      </c>
      <c r="DF20" s="27">
        <v>0</v>
      </c>
      <c r="DH20" s="27">
        <v>0</v>
      </c>
      <c r="DI20" s="27">
        <v>0</v>
      </c>
      <c r="DJ20" s="27">
        <v>0</v>
      </c>
      <c r="DK20" s="27">
        <v>0</v>
      </c>
      <c r="DL20" s="27">
        <v>0</v>
      </c>
      <c r="DM20" s="27">
        <v>0</v>
      </c>
      <c r="DN20" s="27">
        <v>0</v>
      </c>
      <c r="DO20" s="27">
        <v>0</v>
      </c>
      <c r="DQ20" s="27">
        <v>0</v>
      </c>
      <c r="DR20" s="27">
        <v>0</v>
      </c>
      <c r="DS20" s="27">
        <v>0</v>
      </c>
      <c r="DT20" s="27">
        <v>0</v>
      </c>
      <c r="DU20" s="27">
        <v>0</v>
      </c>
      <c r="DV20" s="27">
        <v>0</v>
      </c>
      <c r="DW20" s="27">
        <v>0</v>
      </c>
      <c r="DX20" s="27">
        <v>0</v>
      </c>
      <c r="DZ20" s="27">
        <v>0</v>
      </c>
      <c r="EA20" s="27">
        <v>0</v>
      </c>
      <c r="EB20" s="27">
        <v>0</v>
      </c>
      <c r="EC20" s="27">
        <v>0</v>
      </c>
      <c r="ED20" s="27">
        <v>0</v>
      </c>
      <c r="EE20" s="27">
        <v>0</v>
      </c>
      <c r="EF20" s="27">
        <v>0</v>
      </c>
      <c r="EG20" s="27">
        <v>0</v>
      </c>
      <c r="EI20" s="27">
        <v>0</v>
      </c>
      <c r="EJ20" s="27">
        <v>0</v>
      </c>
      <c r="EK20" s="27">
        <v>0</v>
      </c>
      <c r="EL20" s="27">
        <v>0</v>
      </c>
      <c r="EM20" s="27">
        <v>0</v>
      </c>
      <c r="EN20" s="27">
        <v>0</v>
      </c>
      <c r="EO20" s="27">
        <v>0</v>
      </c>
      <c r="EP20" s="27">
        <v>0</v>
      </c>
      <c r="ER20" s="27">
        <v>0</v>
      </c>
      <c r="ES20" s="27">
        <v>0</v>
      </c>
      <c r="ET20" s="27">
        <v>0</v>
      </c>
      <c r="EU20" s="27">
        <v>0</v>
      </c>
      <c r="EV20" s="27">
        <v>0</v>
      </c>
      <c r="EW20" s="27">
        <v>0</v>
      </c>
      <c r="EX20" s="27">
        <v>0</v>
      </c>
      <c r="EY20" s="27">
        <v>0</v>
      </c>
    </row>
    <row r="21" spans="2:155" x14ac:dyDescent="0.25">
      <c r="B21" s="27" t="s" vm="13">
        <v>59</v>
      </c>
      <c r="D21" s="27">
        <v>0</v>
      </c>
      <c r="E21" s="27">
        <v>3</v>
      </c>
      <c r="F21" s="27">
        <v>0</v>
      </c>
      <c r="G21" s="27">
        <v>1</v>
      </c>
      <c r="H21" s="27">
        <v>13</v>
      </c>
      <c r="I21" s="27">
        <v>2</v>
      </c>
      <c r="J21" s="27">
        <v>14</v>
      </c>
      <c r="K21" s="27">
        <v>33</v>
      </c>
      <c r="M21" s="27">
        <v>0</v>
      </c>
      <c r="N21" s="27">
        <v>2</v>
      </c>
      <c r="O21" s="27">
        <v>0</v>
      </c>
      <c r="P21" s="27">
        <v>1</v>
      </c>
      <c r="Q21" s="27">
        <v>84</v>
      </c>
      <c r="R21" s="27">
        <v>5</v>
      </c>
      <c r="S21" s="27">
        <v>1</v>
      </c>
      <c r="T21" s="27">
        <v>93</v>
      </c>
      <c r="V21" s="27">
        <v>0</v>
      </c>
      <c r="W21" s="27">
        <v>1</v>
      </c>
      <c r="X21" s="27">
        <v>0</v>
      </c>
      <c r="Y21" s="27">
        <v>1</v>
      </c>
      <c r="Z21" s="27">
        <v>25</v>
      </c>
      <c r="AA21" s="27">
        <v>5</v>
      </c>
      <c r="AB21" s="27">
        <v>74</v>
      </c>
      <c r="AC21" s="27">
        <v>106</v>
      </c>
      <c r="AE21" s="27">
        <v>0</v>
      </c>
      <c r="AF21" s="27">
        <v>0</v>
      </c>
      <c r="AG21" s="27">
        <v>0</v>
      </c>
      <c r="AH21" s="27">
        <v>6</v>
      </c>
      <c r="AI21" s="27">
        <v>93</v>
      </c>
      <c r="AJ21" s="27">
        <v>5</v>
      </c>
      <c r="AK21" s="27">
        <v>2</v>
      </c>
      <c r="AL21" s="27">
        <v>106</v>
      </c>
      <c r="AN21" s="27">
        <v>0</v>
      </c>
      <c r="AO21" s="27">
        <v>1</v>
      </c>
      <c r="AP21" s="27">
        <v>0</v>
      </c>
      <c r="AQ21" s="27">
        <v>1</v>
      </c>
      <c r="AR21" s="27">
        <v>99</v>
      </c>
      <c r="AS21" s="27">
        <v>10</v>
      </c>
      <c r="AT21" s="27">
        <v>8</v>
      </c>
      <c r="AU21" s="27">
        <v>119</v>
      </c>
      <c r="AW21" s="27">
        <v>0</v>
      </c>
      <c r="AX21" s="27">
        <v>0</v>
      </c>
      <c r="AY21" s="27">
        <v>0</v>
      </c>
      <c r="AZ21" s="27">
        <v>5</v>
      </c>
      <c r="BA21" s="27">
        <v>77</v>
      </c>
      <c r="BB21" s="27">
        <v>10</v>
      </c>
      <c r="BC21" s="27">
        <v>0</v>
      </c>
      <c r="BD21" s="27">
        <v>92</v>
      </c>
      <c r="BF21" s="27">
        <v>0</v>
      </c>
      <c r="BG21" s="27">
        <v>2</v>
      </c>
      <c r="BH21" s="27">
        <v>0</v>
      </c>
      <c r="BI21" s="27">
        <v>6</v>
      </c>
      <c r="BJ21" s="27">
        <v>40</v>
      </c>
      <c r="BK21" s="27">
        <v>10</v>
      </c>
      <c r="BL21" s="27">
        <v>3</v>
      </c>
      <c r="BM21" s="27">
        <v>61</v>
      </c>
      <c r="BO21" s="27">
        <v>0</v>
      </c>
      <c r="BP21" s="27">
        <v>0</v>
      </c>
      <c r="BQ21" s="27">
        <v>0</v>
      </c>
      <c r="BR21" s="27">
        <v>6</v>
      </c>
      <c r="BS21" s="27">
        <v>35</v>
      </c>
      <c r="BT21" s="27">
        <v>9</v>
      </c>
      <c r="BU21" s="27">
        <v>0</v>
      </c>
      <c r="BV21" s="27">
        <v>50</v>
      </c>
      <c r="BX21" s="27">
        <v>0</v>
      </c>
      <c r="BY21" s="27">
        <v>1</v>
      </c>
      <c r="BZ21" s="27">
        <v>0</v>
      </c>
      <c r="CA21" s="27">
        <v>6</v>
      </c>
      <c r="CB21" s="27">
        <v>87</v>
      </c>
      <c r="CC21" s="27">
        <v>9</v>
      </c>
      <c r="CD21" s="27">
        <v>1</v>
      </c>
      <c r="CE21" s="27">
        <v>104</v>
      </c>
      <c r="CG21" s="27">
        <v>0</v>
      </c>
      <c r="CH21" s="27">
        <v>0</v>
      </c>
      <c r="CI21" s="27">
        <v>0</v>
      </c>
      <c r="CJ21" s="27">
        <v>9</v>
      </c>
      <c r="CK21" s="27">
        <v>68</v>
      </c>
      <c r="CL21" s="27">
        <v>8</v>
      </c>
      <c r="CM21" s="27">
        <v>2</v>
      </c>
      <c r="CN21" s="27">
        <v>87</v>
      </c>
      <c r="CP21" s="27">
        <v>0</v>
      </c>
      <c r="CQ21" s="27">
        <v>1</v>
      </c>
      <c r="CR21" s="27">
        <v>0</v>
      </c>
      <c r="CS21" s="27">
        <v>0</v>
      </c>
      <c r="CT21" s="27">
        <v>84</v>
      </c>
      <c r="CU21" s="27">
        <v>9</v>
      </c>
      <c r="CV21" s="27">
        <v>0</v>
      </c>
      <c r="CW21" s="27">
        <v>94</v>
      </c>
      <c r="CY21" s="27">
        <v>0</v>
      </c>
      <c r="CZ21" s="27">
        <v>0</v>
      </c>
      <c r="DA21" s="27">
        <v>0</v>
      </c>
      <c r="DB21" s="27">
        <v>8</v>
      </c>
      <c r="DC21" s="27">
        <v>56</v>
      </c>
      <c r="DD21" s="27">
        <v>12</v>
      </c>
      <c r="DE21" s="27">
        <v>2</v>
      </c>
      <c r="DF21" s="27">
        <v>78</v>
      </c>
      <c r="DH21" s="27">
        <v>0</v>
      </c>
      <c r="DI21" s="27">
        <v>0</v>
      </c>
      <c r="DJ21" s="27">
        <v>0</v>
      </c>
      <c r="DK21" s="27">
        <v>10</v>
      </c>
      <c r="DL21" s="27">
        <v>80</v>
      </c>
      <c r="DM21" s="27">
        <v>10</v>
      </c>
      <c r="DN21" s="27">
        <v>2</v>
      </c>
      <c r="DO21" s="27">
        <v>102</v>
      </c>
      <c r="DQ21" s="27">
        <v>0</v>
      </c>
      <c r="DR21" s="27">
        <v>0</v>
      </c>
      <c r="DS21" s="27">
        <v>0</v>
      </c>
      <c r="DT21" s="27">
        <v>10</v>
      </c>
      <c r="DU21" s="27">
        <v>51</v>
      </c>
      <c r="DV21" s="27">
        <v>10</v>
      </c>
      <c r="DW21" s="27">
        <v>0</v>
      </c>
      <c r="DX21" s="27">
        <v>71</v>
      </c>
      <c r="DZ21" s="27">
        <v>0</v>
      </c>
      <c r="EA21" s="27">
        <v>0</v>
      </c>
      <c r="EB21" s="27">
        <v>0</v>
      </c>
      <c r="EC21" s="27">
        <v>9</v>
      </c>
      <c r="ED21" s="27">
        <v>61</v>
      </c>
      <c r="EE21" s="27">
        <v>5</v>
      </c>
      <c r="EF21" s="27">
        <v>0</v>
      </c>
      <c r="EG21" s="27">
        <v>75</v>
      </c>
      <c r="EI21" s="27">
        <v>0</v>
      </c>
      <c r="EJ21" s="27">
        <v>0</v>
      </c>
      <c r="EK21" s="27">
        <v>0</v>
      </c>
      <c r="EL21" s="27">
        <v>6</v>
      </c>
      <c r="EM21" s="27">
        <v>60</v>
      </c>
      <c r="EN21" s="27">
        <v>5</v>
      </c>
      <c r="EO21" s="27">
        <v>2</v>
      </c>
      <c r="EP21" s="27">
        <v>73</v>
      </c>
      <c r="ER21" s="27">
        <v>0</v>
      </c>
      <c r="ES21" s="27">
        <v>0</v>
      </c>
      <c r="ET21" s="27">
        <v>0</v>
      </c>
      <c r="EU21" s="27">
        <v>6</v>
      </c>
      <c r="EV21" s="27">
        <v>55</v>
      </c>
      <c r="EW21" s="27">
        <v>5</v>
      </c>
      <c r="EX21" s="27">
        <v>4</v>
      </c>
      <c r="EY21" s="27">
        <v>70</v>
      </c>
    </row>
    <row r="22" spans="2:155" x14ac:dyDescent="0.25">
      <c r="B22" s="27" t="s">
        <v>60</v>
      </c>
      <c r="D22" s="27">
        <v>0</v>
      </c>
      <c r="E22" s="27">
        <v>0</v>
      </c>
      <c r="F22" s="27">
        <v>0</v>
      </c>
      <c r="G22" s="27">
        <v>0</v>
      </c>
      <c r="H22" s="27">
        <v>0</v>
      </c>
      <c r="I22" s="27">
        <v>0</v>
      </c>
      <c r="J22" s="27">
        <v>0</v>
      </c>
      <c r="K22" s="27">
        <v>0</v>
      </c>
      <c r="M22" s="27">
        <v>0</v>
      </c>
      <c r="N22" s="27">
        <v>0</v>
      </c>
      <c r="O22" s="27">
        <v>0</v>
      </c>
      <c r="P22" s="27">
        <v>0</v>
      </c>
      <c r="Q22" s="27">
        <v>0</v>
      </c>
      <c r="R22" s="27">
        <v>0</v>
      </c>
      <c r="S22" s="27">
        <v>0</v>
      </c>
      <c r="T22" s="27">
        <v>0</v>
      </c>
      <c r="V22" s="27">
        <v>0</v>
      </c>
      <c r="W22" s="27">
        <v>0</v>
      </c>
      <c r="X22" s="27">
        <v>0</v>
      </c>
      <c r="Y22" s="27">
        <v>0</v>
      </c>
      <c r="Z22" s="27">
        <v>0</v>
      </c>
      <c r="AA22" s="27">
        <v>0</v>
      </c>
      <c r="AB22" s="27">
        <v>0</v>
      </c>
      <c r="AC22" s="27">
        <v>0</v>
      </c>
      <c r="AE22" s="27">
        <v>0</v>
      </c>
      <c r="AF22" s="27">
        <v>0</v>
      </c>
      <c r="AG22" s="27">
        <v>0</v>
      </c>
      <c r="AH22" s="27">
        <v>0</v>
      </c>
      <c r="AI22" s="27">
        <v>0</v>
      </c>
      <c r="AJ22" s="27">
        <v>0</v>
      </c>
      <c r="AK22" s="27">
        <v>0</v>
      </c>
      <c r="AL22" s="27">
        <v>0</v>
      </c>
      <c r="AN22" s="27">
        <v>0</v>
      </c>
      <c r="AO22" s="27">
        <v>0</v>
      </c>
      <c r="AP22" s="27">
        <v>0</v>
      </c>
      <c r="AQ22" s="27">
        <v>0</v>
      </c>
      <c r="AR22" s="27">
        <v>0</v>
      </c>
      <c r="AS22" s="27">
        <v>0</v>
      </c>
      <c r="AT22" s="27">
        <v>0</v>
      </c>
      <c r="AU22" s="27">
        <v>0</v>
      </c>
      <c r="AW22" s="27">
        <v>0</v>
      </c>
      <c r="AX22" s="27">
        <v>0</v>
      </c>
      <c r="AY22" s="27">
        <v>0</v>
      </c>
      <c r="AZ22" s="27">
        <v>0</v>
      </c>
      <c r="BA22" s="27">
        <v>5</v>
      </c>
      <c r="BB22" s="27">
        <v>0</v>
      </c>
      <c r="BC22" s="27">
        <v>0</v>
      </c>
      <c r="BD22" s="27">
        <v>5</v>
      </c>
      <c r="BF22" s="27">
        <v>0</v>
      </c>
      <c r="BG22" s="27">
        <v>0</v>
      </c>
      <c r="BH22" s="27">
        <v>0</v>
      </c>
      <c r="BI22" s="27">
        <v>0</v>
      </c>
      <c r="BJ22" s="27">
        <v>5</v>
      </c>
      <c r="BK22" s="27">
        <v>0</v>
      </c>
      <c r="BL22" s="27">
        <v>0</v>
      </c>
      <c r="BM22" s="27">
        <v>5</v>
      </c>
      <c r="BO22" s="27">
        <v>5</v>
      </c>
      <c r="BP22" s="27">
        <v>0</v>
      </c>
      <c r="BQ22" s="27">
        <v>0</v>
      </c>
      <c r="BR22" s="27">
        <v>34</v>
      </c>
      <c r="BS22" s="27">
        <v>15</v>
      </c>
      <c r="BT22" s="27">
        <v>0</v>
      </c>
      <c r="BU22" s="27">
        <v>0</v>
      </c>
      <c r="BV22" s="27">
        <v>54</v>
      </c>
      <c r="BX22" s="27">
        <v>0</v>
      </c>
      <c r="BY22" s="27">
        <v>0</v>
      </c>
      <c r="BZ22" s="27">
        <v>0</v>
      </c>
      <c r="CA22" s="27">
        <v>0</v>
      </c>
      <c r="CB22" s="27">
        <v>5</v>
      </c>
      <c r="CC22" s="27">
        <v>0</v>
      </c>
      <c r="CD22" s="27">
        <v>0</v>
      </c>
      <c r="CE22" s="27">
        <v>5</v>
      </c>
      <c r="CG22" s="27">
        <v>0</v>
      </c>
      <c r="CH22" s="27">
        <v>0</v>
      </c>
      <c r="CI22" s="27">
        <v>0</v>
      </c>
      <c r="CJ22" s="27">
        <v>0</v>
      </c>
      <c r="CK22" s="27">
        <v>5</v>
      </c>
      <c r="CL22" s="27">
        <v>0</v>
      </c>
      <c r="CM22" s="27">
        <v>0</v>
      </c>
      <c r="CN22" s="27">
        <v>5</v>
      </c>
      <c r="CP22" s="27">
        <v>0</v>
      </c>
      <c r="CQ22" s="27">
        <v>0</v>
      </c>
      <c r="CR22" s="27">
        <v>0</v>
      </c>
      <c r="CS22" s="27">
        <v>0</v>
      </c>
      <c r="CT22" s="27">
        <v>5</v>
      </c>
      <c r="CU22" s="27">
        <v>0</v>
      </c>
      <c r="CV22" s="27">
        <v>0</v>
      </c>
      <c r="CW22" s="27">
        <v>5</v>
      </c>
      <c r="CY22" s="27">
        <v>0</v>
      </c>
      <c r="CZ22" s="27">
        <v>0</v>
      </c>
      <c r="DA22" s="27">
        <v>0</v>
      </c>
      <c r="DB22" s="27">
        <v>0</v>
      </c>
      <c r="DC22" s="27">
        <v>5</v>
      </c>
      <c r="DD22" s="27">
        <v>0</v>
      </c>
      <c r="DE22" s="27">
        <v>0</v>
      </c>
      <c r="DF22" s="27">
        <v>5</v>
      </c>
      <c r="DH22" s="27">
        <v>0</v>
      </c>
      <c r="DI22" s="27">
        <v>0</v>
      </c>
      <c r="DJ22" s="27">
        <v>0</v>
      </c>
      <c r="DK22" s="27">
        <v>0</v>
      </c>
      <c r="DL22" s="27">
        <v>5</v>
      </c>
      <c r="DM22" s="27">
        <v>0</v>
      </c>
      <c r="DN22" s="27">
        <v>0</v>
      </c>
      <c r="DO22" s="27">
        <v>5</v>
      </c>
      <c r="DQ22" s="27">
        <v>0</v>
      </c>
      <c r="DR22" s="27">
        <v>0</v>
      </c>
      <c r="DS22" s="27">
        <v>0</v>
      </c>
      <c r="DT22" s="27">
        <v>0</v>
      </c>
      <c r="DU22" s="27">
        <v>5</v>
      </c>
      <c r="DV22" s="27">
        <v>0</v>
      </c>
      <c r="DW22" s="27">
        <v>0</v>
      </c>
      <c r="DX22" s="27">
        <v>5</v>
      </c>
      <c r="DZ22" s="27">
        <v>0</v>
      </c>
      <c r="EA22" s="27">
        <v>0</v>
      </c>
      <c r="EB22" s="27">
        <v>0</v>
      </c>
      <c r="EC22" s="27">
        <v>0</v>
      </c>
      <c r="ED22" s="27">
        <v>5</v>
      </c>
      <c r="EE22" s="27">
        <v>0</v>
      </c>
      <c r="EF22" s="27">
        <v>0</v>
      </c>
      <c r="EG22" s="27">
        <v>5</v>
      </c>
      <c r="EI22" s="27">
        <v>0</v>
      </c>
      <c r="EJ22" s="27">
        <v>0</v>
      </c>
      <c r="EK22" s="27">
        <v>0</v>
      </c>
      <c r="EL22" s="27">
        <v>0</v>
      </c>
      <c r="EM22" s="27">
        <v>5</v>
      </c>
      <c r="EN22" s="27">
        <v>0</v>
      </c>
      <c r="EO22" s="27">
        <v>0</v>
      </c>
      <c r="EP22" s="27">
        <v>5</v>
      </c>
      <c r="ER22" s="27">
        <v>0</v>
      </c>
      <c r="ES22" s="27">
        <v>0</v>
      </c>
      <c r="ET22" s="27">
        <v>0</v>
      </c>
      <c r="EU22" s="27">
        <v>0</v>
      </c>
      <c r="EV22" s="27">
        <v>5</v>
      </c>
      <c r="EW22" s="27">
        <v>0</v>
      </c>
      <c r="EX22" s="27">
        <v>0</v>
      </c>
      <c r="EY22" s="27">
        <v>5</v>
      </c>
    </row>
    <row r="23" spans="2:155" x14ac:dyDescent="0.25">
      <c r="B23" s="27" t="s">
        <v>61</v>
      </c>
      <c r="D23" s="27">
        <v>0</v>
      </c>
      <c r="E23" s="27">
        <v>0</v>
      </c>
      <c r="F23" s="27">
        <v>0</v>
      </c>
      <c r="G23" s="27">
        <v>26</v>
      </c>
      <c r="H23" s="27">
        <v>2</v>
      </c>
      <c r="I23" s="27">
        <v>24</v>
      </c>
      <c r="J23" s="27">
        <v>0</v>
      </c>
      <c r="K23" s="27">
        <v>52</v>
      </c>
      <c r="M23" s="27">
        <v>0</v>
      </c>
      <c r="N23" s="27">
        <v>0</v>
      </c>
      <c r="O23" s="27">
        <v>0</v>
      </c>
      <c r="P23" s="27">
        <v>32.9</v>
      </c>
      <c r="Q23" s="27">
        <v>5</v>
      </c>
      <c r="R23" s="27">
        <v>44</v>
      </c>
      <c r="S23" s="27">
        <v>0</v>
      </c>
      <c r="T23" s="27">
        <v>81.900000000000006</v>
      </c>
      <c r="V23" s="27">
        <v>0</v>
      </c>
      <c r="W23" s="27">
        <v>0</v>
      </c>
      <c r="X23" s="27">
        <v>0</v>
      </c>
      <c r="Y23" s="27">
        <v>33.5</v>
      </c>
      <c r="Z23" s="27">
        <v>5</v>
      </c>
      <c r="AA23" s="27">
        <v>35</v>
      </c>
      <c r="AB23" s="27">
        <v>0</v>
      </c>
      <c r="AC23" s="27">
        <v>73.5</v>
      </c>
      <c r="AE23" s="27">
        <v>0</v>
      </c>
      <c r="AF23" s="27">
        <v>0</v>
      </c>
      <c r="AG23" s="27">
        <v>0</v>
      </c>
      <c r="AH23" s="27">
        <v>34</v>
      </c>
      <c r="AI23" s="27">
        <v>2</v>
      </c>
      <c r="AJ23" s="27">
        <v>35</v>
      </c>
      <c r="AK23" s="27">
        <v>0</v>
      </c>
      <c r="AL23" s="27">
        <v>71</v>
      </c>
      <c r="AN23" s="27">
        <v>0</v>
      </c>
      <c r="AO23" s="27">
        <v>0</v>
      </c>
      <c r="AP23" s="27">
        <v>0</v>
      </c>
      <c r="AQ23" s="27">
        <v>33.5</v>
      </c>
      <c r="AR23" s="27">
        <v>2</v>
      </c>
      <c r="AS23" s="27">
        <v>35</v>
      </c>
      <c r="AT23" s="27">
        <v>0</v>
      </c>
      <c r="AU23" s="27">
        <v>70.5</v>
      </c>
      <c r="AW23" s="27" t="s">
        <v>19</v>
      </c>
      <c r="AX23" s="27" t="s">
        <v>19</v>
      </c>
      <c r="AY23" s="27" t="s">
        <v>19</v>
      </c>
      <c r="AZ23" s="27" t="s">
        <v>19</v>
      </c>
      <c r="BA23" s="27" t="s">
        <v>19</v>
      </c>
      <c r="BB23" s="27" t="s">
        <v>19</v>
      </c>
      <c r="BC23" s="27" t="s">
        <v>19</v>
      </c>
      <c r="BD23" s="27">
        <v>0</v>
      </c>
      <c r="BF23" s="27">
        <v>0</v>
      </c>
      <c r="BG23" s="27">
        <v>0</v>
      </c>
      <c r="BH23" s="27">
        <v>0</v>
      </c>
      <c r="BI23" s="27">
        <v>28</v>
      </c>
      <c r="BJ23" s="27">
        <v>2</v>
      </c>
      <c r="BK23" s="27">
        <v>35</v>
      </c>
      <c r="BL23" s="27">
        <v>0</v>
      </c>
      <c r="BM23" s="27">
        <v>65</v>
      </c>
      <c r="BO23" s="27">
        <v>0</v>
      </c>
      <c r="BP23" s="27">
        <v>0</v>
      </c>
      <c r="BQ23" s="27">
        <v>0</v>
      </c>
      <c r="BR23" s="27">
        <v>28</v>
      </c>
      <c r="BS23" s="27">
        <v>2</v>
      </c>
      <c r="BT23" s="27">
        <v>35</v>
      </c>
      <c r="BU23" s="27">
        <v>0</v>
      </c>
      <c r="BV23" s="27">
        <v>65</v>
      </c>
      <c r="BX23" s="27">
        <v>0</v>
      </c>
      <c r="BY23" s="27">
        <v>0</v>
      </c>
      <c r="BZ23" s="27">
        <v>0</v>
      </c>
      <c r="CA23" s="27">
        <v>27</v>
      </c>
      <c r="CB23" s="27">
        <v>2</v>
      </c>
      <c r="CC23" s="27">
        <v>45</v>
      </c>
      <c r="CD23" s="27">
        <v>0</v>
      </c>
      <c r="CE23" s="27">
        <v>74</v>
      </c>
      <c r="CG23" s="27">
        <v>0</v>
      </c>
      <c r="CH23" s="27">
        <v>0</v>
      </c>
      <c r="CI23" s="27">
        <v>0</v>
      </c>
      <c r="CJ23" s="27">
        <v>21</v>
      </c>
      <c r="CK23" s="27">
        <v>2</v>
      </c>
      <c r="CL23" s="27">
        <v>36</v>
      </c>
      <c r="CM23" s="27">
        <v>0</v>
      </c>
      <c r="CN23" s="27">
        <v>59</v>
      </c>
      <c r="CP23" s="27">
        <v>0</v>
      </c>
      <c r="CQ23" s="27">
        <v>0</v>
      </c>
      <c r="CR23" s="27">
        <v>0</v>
      </c>
      <c r="CS23" s="27">
        <v>26</v>
      </c>
      <c r="CT23" s="27">
        <v>0</v>
      </c>
      <c r="CU23" s="27">
        <v>45</v>
      </c>
      <c r="CV23" s="27">
        <v>0</v>
      </c>
      <c r="CW23" s="27">
        <v>71</v>
      </c>
      <c r="CY23" s="27">
        <v>0</v>
      </c>
      <c r="CZ23" s="27">
        <v>0</v>
      </c>
      <c r="DA23" s="27">
        <v>0</v>
      </c>
      <c r="DB23" s="27">
        <v>25</v>
      </c>
      <c r="DC23" s="27">
        <v>0</v>
      </c>
      <c r="DD23" s="27">
        <v>0</v>
      </c>
      <c r="DE23" s="27">
        <v>40</v>
      </c>
      <c r="DF23" s="27">
        <v>65</v>
      </c>
      <c r="DH23" s="27">
        <v>0</v>
      </c>
      <c r="DI23" s="27">
        <v>0</v>
      </c>
      <c r="DJ23" s="27">
        <v>0</v>
      </c>
      <c r="DK23" s="27">
        <v>26</v>
      </c>
      <c r="DL23" s="27">
        <v>0</v>
      </c>
      <c r="DM23" s="27">
        <v>40</v>
      </c>
      <c r="DN23" s="27">
        <v>0</v>
      </c>
      <c r="DO23" s="27">
        <v>66</v>
      </c>
      <c r="DQ23" s="27">
        <v>0</v>
      </c>
      <c r="DR23" s="27">
        <v>0</v>
      </c>
      <c r="DS23" s="27">
        <v>0</v>
      </c>
      <c r="DT23" s="27">
        <v>25</v>
      </c>
      <c r="DU23" s="27">
        <v>0</v>
      </c>
      <c r="DV23" s="27">
        <v>40</v>
      </c>
      <c r="DW23" s="27">
        <v>0</v>
      </c>
      <c r="DX23" s="27">
        <v>65</v>
      </c>
      <c r="DZ23" s="27">
        <v>0</v>
      </c>
      <c r="EA23" s="27">
        <v>0</v>
      </c>
      <c r="EB23" s="27">
        <v>0</v>
      </c>
      <c r="EC23" s="27">
        <v>25</v>
      </c>
      <c r="ED23" s="27">
        <v>0</v>
      </c>
      <c r="EE23" s="27">
        <v>40</v>
      </c>
      <c r="EF23" s="27">
        <v>0</v>
      </c>
      <c r="EG23" s="27">
        <v>65</v>
      </c>
      <c r="EI23" s="27">
        <v>0</v>
      </c>
      <c r="EJ23" s="27">
        <v>0</v>
      </c>
      <c r="EK23" s="27">
        <v>0</v>
      </c>
      <c r="EL23" s="27">
        <v>0</v>
      </c>
      <c r="EM23" s="27">
        <v>0</v>
      </c>
      <c r="EN23" s="27">
        <v>0</v>
      </c>
      <c r="EO23" s="27">
        <v>0</v>
      </c>
      <c r="EP23" s="27">
        <v>0</v>
      </c>
      <c r="ER23" s="27">
        <v>0</v>
      </c>
      <c r="ES23" s="27">
        <v>0</v>
      </c>
      <c r="ET23" s="27">
        <v>0</v>
      </c>
      <c r="EU23" s="27">
        <v>0</v>
      </c>
      <c r="EV23" s="27">
        <v>0</v>
      </c>
      <c r="EW23" s="27">
        <v>0</v>
      </c>
      <c r="EX23" s="27">
        <v>0</v>
      </c>
      <c r="EY23" s="27">
        <v>0</v>
      </c>
    </row>
    <row r="24" spans="2:155" x14ac:dyDescent="0.25">
      <c r="B24" s="27" t="s" vm="14">
        <v>62</v>
      </c>
      <c r="D24" s="27">
        <v>0</v>
      </c>
      <c r="E24" s="27">
        <v>0</v>
      </c>
      <c r="F24" s="27">
        <v>0</v>
      </c>
      <c r="G24" s="27">
        <v>5</v>
      </c>
      <c r="H24" s="27">
        <v>0</v>
      </c>
      <c r="I24" s="27">
        <v>4</v>
      </c>
      <c r="J24" s="27">
        <v>36</v>
      </c>
      <c r="K24" s="27">
        <v>45</v>
      </c>
      <c r="M24" s="27">
        <v>0</v>
      </c>
      <c r="N24" s="27">
        <v>0</v>
      </c>
      <c r="O24" s="27">
        <v>0</v>
      </c>
      <c r="P24" s="27">
        <v>5</v>
      </c>
      <c r="Q24" s="27">
        <v>0</v>
      </c>
      <c r="R24" s="27">
        <v>0</v>
      </c>
      <c r="S24" s="27">
        <v>31</v>
      </c>
      <c r="T24" s="27">
        <v>36</v>
      </c>
      <c r="V24" s="27">
        <v>0</v>
      </c>
      <c r="W24" s="27">
        <v>0</v>
      </c>
      <c r="X24" s="27">
        <v>0</v>
      </c>
      <c r="Y24" s="27">
        <v>5</v>
      </c>
      <c r="Z24" s="27">
        <v>0</v>
      </c>
      <c r="AA24" s="27">
        <v>0</v>
      </c>
      <c r="AB24" s="27">
        <v>15</v>
      </c>
      <c r="AC24" s="27">
        <v>20</v>
      </c>
      <c r="AE24" s="27">
        <v>0</v>
      </c>
      <c r="AF24" s="27">
        <v>0</v>
      </c>
      <c r="AG24" s="27">
        <v>0</v>
      </c>
      <c r="AH24" s="27">
        <v>5</v>
      </c>
      <c r="AI24" s="27">
        <v>0</v>
      </c>
      <c r="AJ24" s="27">
        <v>0</v>
      </c>
      <c r="AK24" s="27">
        <v>22</v>
      </c>
      <c r="AL24" s="27">
        <v>27</v>
      </c>
      <c r="AN24" s="27">
        <v>0</v>
      </c>
      <c r="AO24" s="27">
        <v>0</v>
      </c>
      <c r="AP24" s="27">
        <v>0</v>
      </c>
      <c r="AQ24" s="27">
        <v>31</v>
      </c>
      <c r="AR24" s="27">
        <v>0</v>
      </c>
      <c r="AS24" s="27">
        <v>4</v>
      </c>
      <c r="AT24" s="27">
        <v>18</v>
      </c>
      <c r="AU24" s="27">
        <v>53</v>
      </c>
      <c r="AW24" s="27">
        <v>0</v>
      </c>
      <c r="AX24" s="27">
        <v>0</v>
      </c>
      <c r="AY24" s="27">
        <v>0</v>
      </c>
      <c r="AZ24" s="27">
        <v>0</v>
      </c>
      <c r="BA24" s="27">
        <v>0</v>
      </c>
      <c r="BB24" s="27">
        <v>0</v>
      </c>
      <c r="BC24" s="27">
        <v>15</v>
      </c>
      <c r="BD24" s="27">
        <v>15</v>
      </c>
      <c r="BF24" s="27">
        <v>0</v>
      </c>
      <c r="BG24" s="27">
        <v>0</v>
      </c>
      <c r="BH24" s="27">
        <v>0</v>
      </c>
      <c r="BI24" s="27">
        <v>0</v>
      </c>
      <c r="BJ24" s="27">
        <v>0</v>
      </c>
      <c r="BK24" s="27">
        <v>0</v>
      </c>
      <c r="BL24" s="27">
        <v>0</v>
      </c>
      <c r="BM24" s="27">
        <v>0</v>
      </c>
      <c r="BO24" s="27">
        <v>0</v>
      </c>
      <c r="BP24" s="27">
        <v>0</v>
      </c>
      <c r="BQ24" s="27">
        <v>0</v>
      </c>
      <c r="BR24" s="27">
        <v>31</v>
      </c>
      <c r="BS24" s="27">
        <v>0</v>
      </c>
      <c r="BT24" s="27">
        <v>222</v>
      </c>
      <c r="BU24" s="27">
        <v>0</v>
      </c>
      <c r="BV24" s="27">
        <v>253</v>
      </c>
      <c r="BX24" s="27">
        <v>0</v>
      </c>
      <c r="BY24" s="27">
        <v>0</v>
      </c>
      <c r="BZ24" s="27">
        <v>0</v>
      </c>
      <c r="CA24" s="27">
        <v>0</v>
      </c>
      <c r="CB24" s="27">
        <v>0</v>
      </c>
      <c r="CC24" s="27">
        <v>0</v>
      </c>
      <c r="CD24" s="27">
        <v>0</v>
      </c>
      <c r="CE24" s="27">
        <v>0</v>
      </c>
      <c r="CG24" s="27">
        <v>0</v>
      </c>
      <c r="CH24" s="27">
        <v>0</v>
      </c>
      <c r="CI24" s="27">
        <v>0</v>
      </c>
      <c r="CJ24" s="27">
        <v>0</v>
      </c>
      <c r="CK24" s="27">
        <v>0</v>
      </c>
      <c r="CL24" s="27">
        <v>0</v>
      </c>
      <c r="CM24" s="27">
        <v>0</v>
      </c>
      <c r="CN24" s="27">
        <v>0</v>
      </c>
      <c r="CP24" s="27">
        <v>0</v>
      </c>
      <c r="CQ24" s="27">
        <v>0</v>
      </c>
      <c r="CR24" s="27">
        <v>0</v>
      </c>
      <c r="CS24" s="27">
        <v>0</v>
      </c>
      <c r="CT24" s="27">
        <v>0</v>
      </c>
      <c r="CU24" s="27">
        <v>0</v>
      </c>
      <c r="CV24" s="27">
        <v>0</v>
      </c>
      <c r="CW24" s="27">
        <v>0</v>
      </c>
      <c r="CY24" s="27">
        <v>0</v>
      </c>
      <c r="CZ24" s="27">
        <v>0</v>
      </c>
      <c r="DA24" s="27">
        <v>0</v>
      </c>
      <c r="DB24" s="27">
        <v>0</v>
      </c>
      <c r="DC24" s="27">
        <v>0</v>
      </c>
      <c r="DD24" s="27">
        <v>0</v>
      </c>
      <c r="DE24" s="27">
        <v>0</v>
      </c>
      <c r="DF24" s="27">
        <v>0</v>
      </c>
      <c r="DH24" s="27">
        <v>0</v>
      </c>
      <c r="DI24" s="27">
        <v>0</v>
      </c>
      <c r="DJ24" s="27">
        <v>0</v>
      </c>
      <c r="DK24" s="27">
        <v>0</v>
      </c>
      <c r="DL24" s="27">
        <v>0</v>
      </c>
      <c r="DM24" s="27">
        <v>0</v>
      </c>
      <c r="DN24" s="27">
        <v>5</v>
      </c>
      <c r="DO24" s="27">
        <v>5</v>
      </c>
      <c r="DQ24" s="27">
        <v>0</v>
      </c>
      <c r="DR24" s="27">
        <v>0</v>
      </c>
      <c r="DS24" s="27">
        <v>0</v>
      </c>
      <c r="DT24" s="27">
        <v>0</v>
      </c>
      <c r="DU24" s="27">
        <v>0</v>
      </c>
      <c r="DV24" s="27">
        <v>10</v>
      </c>
      <c r="DW24" s="27">
        <v>0</v>
      </c>
      <c r="DX24" s="27">
        <v>10</v>
      </c>
      <c r="DZ24" s="27">
        <v>0</v>
      </c>
      <c r="EA24" s="27">
        <v>0</v>
      </c>
      <c r="EB24" s="27">
        <v>0</v>
      </c>
      <c r="EC24" s="27">
        <v>0</v>
      </c>
      <c r="ED24" s="27">
        <v>0</v>
      </c>
      <c r="EE24" s="27">
        <v>10</v>
      </c>
      <c r="EF24" s="27">
        <v>0</v>
      </c>
      <c r="EG24" s="27">
        <v>10</v>
      </c>
      <c r="EI24" s="27">
        <v>0</v>
      </c>
      <c r="EJ24" s="27">
        <v>0</v>
      </c>
      <c r="EK24" s="27">
        <v>0</v>
      </c>
      <c r="EL24" s="27">
        <v>0</v>
      </c>
      <c r="EM24" s="27">
        <v>0</v>
      </c>
      <c r="EN24" s="27">
        <v>0</v>
      </c>
      <c r="EO24" s="27">
        <v>0</v>
      </c>
      <c r="EP24" s="27">
        <v>0</v>
      </c>
      <c r="ER24" s="27">
        <v>0</v>
      </c>
      <c r="ES24" s="27">
        <v>0</v>
      </c>
      <c r="ET24" s="27">
        <v>0</v>
      </c>
      <c r="EU24" s="27">
        <v>0</v>
      </c>
      <c r="EV24" s="27">
        <v>0</v>
      </c>
      <c r="EW24" s="27">
        <v>0</v>
      </c>
      <c r="EX24" s="27">
        <v>20</v>
      </c>
      <c r="EY24" s="27">
        <v>20</v>
      </c>
    </row>
    <row r="25" spans="2:155" x14ac:dyDescent="0.25">
      <c r="B25" s="27" t="s" vm="15">
        <v>63</v>
      </c>
      <c r="D25" s="27">
        <v>0</v>
      </c>
      <c r="E25" s="27">
        <v>0</v>
      </c>
      <c r="F25" s="27">
        <v>0</v>
      </c>
      <c r="G25" s="27">
        <v>0</v>
      </c>
      <c r="H25" s="27">
        <v>0</v>
      </c>
      <c r="I25" s="27">
        <v>10</v>
      </c>
      <c r="J25" s="27">
        <v>0</v>
      </c>
      <c r="K25" s="27">
        <v>10</v>
      </c>
      <c r="M25" s="27">
        <v>0</v>
      </c>
      <c r="N25" s="27">
        <v>0</v>
      </c>
      <c r="O25" s="27">
        <v>0</v>
      </c>
      <c r="P25" s="27">
        <v>2</v>
      </c>
      <c r="Q25" s="27">
        <v>10</v>
      </c>
      <c r="R25" s="27">
        <v>15</v>
      </c>
      <c r="S25" s="27">
        <v>0</v>
      </c>
      <c r="T25" s="27">
        <v>27</v>
      </c>
      <c r="V25" s="27">
        <v>0</v>
      </c>
      <c r="W25" s="27">
        <v>0</v>
      </c>
      <c r="X25" s="27">
        <v>0</v>
      </c>
      <c r="Y25" s="27">
        <v>2</v>
      </c>
      <c r="Z25" s="27">
        <v>0</v>
      </c>
      <c r="AA25" s="27">
        <v>15</v>
      </c>
      <c r="AB25" s="27">
        <v>0</v>
      </c>
      <c r="AC25" s="27">
        <v>17</v>
      </c>
      <c r="AE25" s="27">
        <v>0</v>
      </c>
      <c r="AF25" s="27">
        <v>0</v>
      </c>
      <c r="AG25" s="27">
        <v>0</v>
      </c>
      <c r="AH25" s="27">
        <v>2</v>
      </c>
      <c r="AI25" s="27">
        <v>0</v>
      </c>
      <c r="AJ25" s="27">
        <v>15</v>
      </c>
      <c r="AK25" s="27">
        <v>0</v>
      </c>
      <c r="AL25" s="27">
        <v>17</v>
      </c>
      <c r="AN25" s="27">
        <v>0</v>
      </c>
      <c r="AO25" s="27">
        <v>0</v>
      </c>
      <c r="AP25" s="27">
        <v>0</v>
      </c>
      <c r="AQ25" s="27">
        <v>1</v>
      </c>
      <c r="AR25" s="27">
        <v>0</v>
      </c>
      <c r="AS25" s="27">
        <v>15</v>
      </c>
      <c r="AT25" s="27">
        <v>0</v>
      </c>
      <c r="AU25" s="27">
        <v>16</v>
      </c>
      <c r="AW25" s="27">
        <v>0</v>
      </c>
      <c r="AX25" s="27">
        <v>0</v>
      </c>
      <c r="AY25" s="27">
        <v>0</v>
      </c>
      <c r="AZ25" s="27">
        <v>1</v>
      </c>
      <c r="BA25" s="27">
        <v>0</v>
      </c>
      <c r="BB25" s="27">
        <v>10</v>
      </c>
      <c r="BC25" s="27">
        <v>0</v>
      </c>
      <c r="BD25" s="27">
        <v>11</v>
      </c>
      <c r="BF25" s="27">
        <v>0</v>
      </c>
      <c r="BG25" s="27">
        <v>0</v>
      </c>
      <c r="BH25" s="27">
        <v>0</v>
      </c>
      <c r="BI25" s="27">
        <v>2</v>
      </c>
      <c r="BJ25" s="27">
        <v>0</v>
      </c>
      <c r="BK25" s="27">
        <v>5</v>
      </c>
      <c r="BL25" s="27">
        <v>0</v>
      </c>
      <c r="BM25" s="27">
        <v>7</v>
      </c>
      <c r="BO25" s="27">
        <v>0</v>
      </c>
      <c r="BP25" s="27">
        <v>0</v>
      </c>
      <c r="BQ25" s="27">
        <v>0</v>
      </c>
      <c r="BR25" s="27">
        <v>2</v>
      </c>
      <c r="BS25" s="27">
        <v>0</v>
      </c>
      <c r="BT25" s="27">
        <v>5</v>
      </c>
      <c r="BU25" s="27">
        <v>0</v>
      </c>
      <c r="BV25" s="27">
        <v>7</v>
      </c>
      <c r="BX25" s="27">
        <v>0</v>
      </c>
      <c r="BY25" s="27">
        <v>0</v>
      </c>
      <c r="BZ25" s="27">
        <v>0</v>
      </c>
      <c r="CA25" s="27">
        <v>2</v>
      </c>
      <c r="CB25" s="27">
        <v>0</v>
      </c>
      <c r="CC25" s="27">
        <v>5</v>
      </c>
      <c r="CD25" s="27">
        <v>0</v>
      </c>
      <c r="CE25" s="27">
        <v>7</v>
      </c>
      <c r="CG25" s="27">
        <v>0</v>
      </c>
      <c r="CH25" s="27">
        <v>0</v>
      </c>
      <c r="CI25" s="27">
        <v>0</v>
      </c>
      <c r="CJ25" s="27">
        <v>2</v>
      </c>
      <c r="CK25" s="27">
        <v>0</v>
      </c>
      <c r="CL25" s="27">
        <v>2</v>
      </c>
      <c r="CM25" s="27">
        <v>0</v>
      </c>
      <c r="CN25" s="27">
        <v>4</v>
      </c>
      <c r="CP25" s="27">
        <v>0</v>
      </c>
      <c r="CQ25" s="27">
        <v>0</v>
      </c>
      <c r="CR25" s="27">
        <v>10</v>
      </c>
      <c r="CS25" s="27">
        <v>51</v>
      </c>
      <c r="CT25" s="27">
        <v>0</v>
      </c>
      <c r="CU25" s="27">
        <v>71</v>
      </c>
      <c r="CV25" s="27">
        <v>50</v>
      </c>
      <c r="CW25" s="27">
        <v>182</v>
      </c>
      <c r="CY25" s="27">
        <v>2</v>
      </c>
      <c r="CZ25" s="27">
        <v>0</v>
      </c>
      <c r="DA25" s="27">
        <v>0</v>
      </c>
      <c r="DB25" s="27">
        <v>51</v>
      </c>
      <c r="DC25" s="27">
        <v>10</v>
      </c>
      <c r="DD25" s="27">
        <v>93</v>
      </c>
      <c r="DE25" s="27">
        <v>30</v>
      </c>
      <c r="DF25" s="27">
        <v>186</v>
      </c>
      <c r="DH25" s="27">
        <v>0</v>
      </c>
      <c r="DI25" s="27">
        <v>0</v>
      </c>
      <c r="DJ25" s="27">
        <v>0</v>
      </c>
      <c r="DK25" s="27">
        <v>47</v>
      </c>
      <c r="DL25" s="27">
        <v>10</v>
      </c>
      <c r="DM25" s="27">
        <v>99</v>
      </c>
      <c r="DN25" s="27">
        <v>56</v>
      </c>
      <c r="DO25" s="27">
        <v>212</v>
      </c>
      <c r="DQ25" s="27">
        <v>0</v>
      </c>
      <c r="DR25" s="27">
        <v>0</v>
      </c>
      <c r="DS25" s="27">
        <v>0</v>
      </c>
      <c r="DT25" s="27">
        <v>2</v>
      </c>
      <c r="DU25" s="27">
        <v>0</v>
      </c>
      <c r="DV25" s="27">
        <v>0</v>
      </c>
      <c r="DW25" s="27">
        <v>0</v>
      </c>
      <c r="DX25" s="27">
        <v>2</v>
      </c>
      <c r="DZ25" s="27">
        <v>0</v>
      </c>
      <c r="EA25" s="27">
        <v>0</v>
      </c>
      <c r="EB25" s="27">
        <v>0</v>
      </c>
      <c r="EC25" s="27">
        <v>2</v>
      </c>
      <c r="ED25" s="27">
        <v>0</v>
      </c>
      <c r="EE25" s="27">
        <v>0</v>
      </c>
      <c r="EF25" s="27">
        <v>0</v>
      </c>
      <c r="EG25" s="27">
        <v>2</v>
      </c>
      <c r="EI25" s="27">
        <v>0</v>
      </c>
      <c r="EJ25" s="27">
        <v>0</v>
      </c>
      <c r="EK25" s="27">
        <v>0</v>
      </c>
      <c r="EL25" s="27">
        <v>2</v>
      </c>
      <c r="EM25" s="27">
        <v>0</v>
      </c>
      <c r="EN25" s="27">
        <v>1</v>
      </c>
      <c r="EO25" s="27">
        <v>0</v>
      </c>
      <c r="EP25" s="27">
        <v>3</v>
      </c>
      <c r="ER25" s="27">
        <v>0</v>
      </c>
      <c r="ES25" s="27">
        <v>0</v>
      </c>
      <c r="ET25" s="27">
        <v>0</v>
      </c>
      <c r="EU25" s="27">
        <v>2</v>
      </c>
      <c r="EV25" s="27">
        <v>0</v>
      </c>
      <c r="EW25" s="27">
        <v>0</v>
      </c>
      <c r="EX25" s="27">
        <v>0</v>
      </c>
      <c r="EY25" s="27">
        <v>2</v>
      </c>
    </row>
    <row r="26" spans="2:155" x14ac:dyDescent="0.25">
      <c r="B26" s="27" t="s">
        <v>64</v>
      </c>
      <c r="D26" s="27">
        <v>0</v>
      </c>
      <c r="E26" s="27">
        <v>0</v>
      </c>
      <c r="F26" s="27">
        <v>0</v>
      </c>
      <c r="G26" s="27">
        <v>0</v>
      </c>
      <c r="H26" s="27">
        <v>0</v>
      </c>
      <c r="I26" s="27">
        <v>0</v>
      </c>
      <c r="J26" s="27">
        <v>0</v>
      </c>
      <c r="K26" s="27">
        <v>0</v>
      </c>
      <c r="M26" s="27">
        <v>0</v>
      </c>
      <c r="N26" s="27">
        <v>0</v>
      </c>
      <c r="O26" s="27">
        <v>0</v>
      </c>
      <c r="P26" s="27">
        <v>0</v>
      </c>
      <c r="Q26" s="27">
        <v>0</v>
      </c>
      <c r="R26" s="27">
        <v>0</v>
      </c>
      <c r="S26" s="27">
        <v>0</v>
      </c>
      <c r="T26" s="27">
        <v>0</v>
      </c>
      <c r="V26" s="27">
        <v>0</v>
      </c>
      <c r="W26" s="27">
        <v>0</v>
      </c>
      <c r="X26" s="27">
        <v>0</v>
      </c>
      <c r="Y26" s="27">
        <v>0</v>
      </c>
      <c r="Z26" s="27">
        <v>0</v>
      </c>
      <c r="AA26" s="27">
        <v>0</v>
      </c>
      <c r="AB26" s="27">
        <v>0</v>
      </c>
      <c r="AC26" s="27">
        <v>0</v>
      </c>
      <c r="AE26" s="27">
        <v>0</v>
      </c>
      <c r="AF26" s="27">
        <v>0</v>
      </c>
      <c r="AG26" s="27">
        <v>0</v>
      </c>
      <c r="AH26" s="27">
        <v>0</v>
      </c>
      <c r="AI26" s="27">
        <v>0</v>
      </c>
      <c r="AJ26" s="27">
        <v>0</v>
      </c>
      <c r="AK26" s="27">
        <v>0</v>
      </c>
      <c r="AL26" s="27">
        <v>0</v>
      </c>
      <c r="AN26" s="27">
        <v>0</v>
      </c>
      <c r="AO26" s="27">
        <v>0</v>
      </c>
      <c r="AP26" s="27">
        <v>0</v>
      </c>
      <c r="AQ26" s="27">
        <v>0</v>
      </c>
      <c r="AR26" s="27">
        <v>0</v>
      </c>
      <c r="AS26" s="27">
        <v>0</v>
      </c>
      <c r="AT26" s="27">
        <v>0</v>
      </c>
      <c r="AU26" s="27">
        <v>0</v>
      </c>
      <c r="AW26" s="27">
        <v>0</v>
      </c>
      <c r="AX26" s="27">
        <v>0</v>
      </c>
      <c r="AY26" s="27">
        <v>0</v>
      </c>
      <c r="AZ26" s="27">
        <v>0</v>
      </c>
      <c r="BA26" s="27">
        <v>0</v>
      </c>
      <c r="BB26" s="27">
        <v>0</v>
      </c>
      <c r="BC26" s="27">
        <v>0</v>
      </c>
      <c r="BD26" s="27">
        <v>0</v>
      </c>
      <c r="BF26" s="27">
        <v>0</v>
      </c>
      <c r="BG26" s="27">
        <v>0</v>
      </c>
      <c r="BH26" s="27">
        <v>0</v>
      </c>
      <c r="BI26" s="27">
        <v>0</v>
      </c>
      <c r="BJ26" s="27">
        <v>0</v>
      </c>
      <c r="BK26" s="27">
        <v>0</v>
      </c>
      <c r="BL26" s="27">
        <v>0</v>
      </c>
      <c r="BM26" s="27">
        <v>0</v>
      </c>
      <c r="BO26" s="27">
        <v>0</v>
      </c>
      <c r="BP26" s="27">
        <v>0</v>
      </c>
      <c r="BQ26" s="27">
        <v>0</v>
      </c>
      <c r="BR26" s="27">
        <v>0</v>
      </c>
      <c r="BS26" s="27">
        <v>0</v>
      </c>
      <c r="BT26" s="27">
        <v>0</v>
      </c>
      <c r="BU26" s="27">
        <v>0</v>
      </c>
      <c r="BV26" s="27">
        <v>0</v>
      </c>
      <c r="BX26" s="27">
        <v>0</v>
      </c>
      <c r="BY26" s="27">
        <v>0</v>
      </c>
      <c r="BZ26" s="27">
        <v>0</v>
      </c>
      <c r="CA26" s="27">
        <v>0</v>
      </c>
      <c r="CB26" s="27">
        <v>0</v>
      </c>
      <c r="CC26" s="27">
        <v>0</v>
      </c>
      <c r="CD26" s="27">
        <v>0</v>
      </c>
      <c r="CE26" s="27">
        <v>0</v>
      </c>
      <c r="CG26" s="27">
        <v>0</v>
      </c>
      <c r="CH26" s="27">
        <v>0</v>
      </c>
      <c r="CI26" s="27">
        <v>0</v>
      </c>
      <c r="CJ26" s="27">
        <v>0</v>
      </c>
      <c r="CK26" s="27">
        <v>0</v>
      </c>
      <c r="CL26" s="27">
        <v>0</v>
      </c>
      <c r="CM26" s="27">
        <v>0</v>
      </c>
      <c r="CN26" s="27">
        <v>0</v>
      </c>
      <c r="CP26" s="27">
        <v>0</v>
      </c>
      <c r="CQ26" s="27">
        <v>0</v>
      </c>
      <c r="CR26" s="27">
        <v>0</v>
      </c>
      <c r="CS26" s="27">
        <v>0</v>
      </c>
      <c r="CT26" s="27">
        <v>0</v>
      </c>
      <c r="CU26" s="27">
        <v>0</v>
      </c>
      <c r="CV26" s="27">
        <v>0</v>
      </c>
      <c r="CW26" s="27">
        <v>0</v>
      </c>
      <c r="CY26" s="27">
        <v>0</v>
      </c>
      <c r="CZ26" s="27">
        <v>0</v>
      </c>
      <c r="DA26" s="27">
        <v>0</v>
      </c>
      <c r="DB26" s="27">
        <v>0</v>
      </c>
      <c r="DC26" s="27">
        <v>0</v>
      </c>
      <c r="DD26" s="27">
        <v>0</v>
      </c>
      <c r="DE26" s="27">
        <v>0</v>
      </c>
      <c r="DF26" s="27">
        <v>0</v>
      </c>
      <c r="DH26" s="27">
        <v>0</v>
      </c>
      <c r="DI26" s="27">
        <v>0</v>
      </c>
      <c r="DJ26" s="27">
        <v>0</v>
      </c>
      <c r="DK26" s="27">
        <v>0</v>
      </c>
      <c r="DL26" s="27">
        <v>0</v>
      </c>
      <c r="DM26" s="27">
        <v>0</v>
      </c>
      <c r="DN26" s="27">
        <v>0</v>
      </c>
      <c r="DO26" s="27">
        <v>0</v>
      </c>
      <c r="DQ26" s="27">
        <v>0</v>
      </c>
      <c r="DR26" s="27">
        <v>0</v>
      </c>
      <c r="DS26" s="27">
        <v>0</v>
      </c>
      <c r="DT26" s="27">
        <v>0</v>
      </c>
      <c r="DU26" s="27">
        <v>0</v>
      </c>
      <c r="DV26" s="27">
        <v>0</v>
      </c>
      <c r="DW26" s="27">
        <v>0</v>
      </c>
      <c r="DX26" s="27">
        <v>0</v>
      </c>
      <c r="DZ26" s="27">
        <v>0</v>
      </c>
      <c r="EA26" s="27">
        <v>0</v>
      </c>
      <c r="EB26" s="27">
        <v>0</v>
      </c>
      <c r="EC26" s="27">
        <v>0</v>
      </c>
      <c r="ED26" s="27">
        <v>0</v>
      </c>
      <c r="EE26" s="27">
        <v>0</v>
      </c>
      <c r="EF26" s="27">
        <v>0</v>
      </c>
      <c r="EG26" s="27">
        <v>0</v>
      </c>
      <c r="EI26" s="27">
        <v>0</v>
      </c>
      <c r="EJ26" s="27">
        <v>0</v>
      </c>
      <c r="EK26" s="27">
        <v>0</v>
      </c>
      <c r="EL26" s="27">
        <v>0</v>
      </c>
      <c r="EM26" s="27">
        <v>0</v>
      </c>
      <c r="EN26" s="27">
        <v>0</v>
      </c>
      <c r="EO26" s="27">
        <v>0</v>
      </c>
      <c r="EP26" s="27">
        <v>0</v>
      </c>
      <c r="ER26" s="27">
        <v>0</v>
      </c>
      <c r="ES26" s="27">
        <v>0</v>
      </c>
      <c r="ET26" s="27">
        <v>0</v>
      </c>
      <c r="EU26" s="27">
        <v>0</v>
      </c>
      <c r="EV26" s="27">
        <v>0</v>
      </c>
      <c r="EW26" s="27">
        <v>0</v>
      </c>
      <c r="EX26" s="27">
        <v>0</v>
      </c>
      <c r="EY26" s="27">
        <v>0</v>
      </c>
    </row>
    <row r="27" spans="2:155" x14ac:dyDescent="0.25">
      <c r="B27" s="27" t="s" vm="16">
        <v>65</v>
      </c>
      <c r="D27" s="27">
        <v>0</v>
      </c>
      <c r="E27" s="27">
        <v>0</v>
      </c>
      <c r="F27" s="27">
        <v>0</v>
      </c>
      <c r="G27" s="27">
        <v>0</v>
      </c>
      <c r="H27" s="27">
        <v>0</v>
      </c>
      <c r="I27" s="27">
        <v>0</v>
      </c>
      <c r="J27" s="27">
        <v>72</v>
      </c>
      <c r="K27" s="27">
        <v>72</v>
      </c>
      <c r="M27" s="27">
        <v>0</v>
      </c>
      <c r="N27" s="27">
        <v>0</v>
      </c>
      <c r="O27" s="27">
        <v>0</v>
      </c>
      <c r="P27" s="27">
        <v>0</v>
      </c>
      <c r="Q27" s="27">
        <v>0</v>
      </c>
      <c r="R27" s="27">
        <v>0</v>
      </c>
      <c r="S27" s="27">
        <v>39</v>
      </c>
      <c r="T27" s="27">
        <v>39</v>
      </c>
      <c r="V27" s="27">
        <v>0</v>
      </c>
      <c r="W27" s="27">
        <v>0</v>
      </c>
      <c r="X27" s="27">
        <v>0</v>
      </c>
      <c r="Y27" s="27">
        <v>0</v>
      </c>
      <c r="Z27" s="27">
        <v>0</v>
      </c>
      <c r="AA27" s="27">
        <v>0</v>
      </c>
      <c r="AB27" s="27">
        <v>43</v>
      </c>
      <c r="AC27" s="27">
        <v>43</v>
      </c>
      <c r="AE27" s="27">
        <v>0</v>
      </c>
      <c r="AF27" s="27">
        <v>0</v>
      </c>
      <c r="AG27" s="27">
        <v>0</v>
      </c>
      <c r="AH27" s="27">
        <v>0</v>
      </c>
      <c r="AI27" s="27">
        <v>0</v>
      </c>
      <c r="AJ27" s="27">
        <v>0</v>
      </c>
      <c r="AK27" s="27">
        <v>55</v>
      </c>
      <c r="AL27" s="27">
        <v>55</v>
      </c>
      <c r="AN27" s="27">
        <v>0</v>
      </c>
      <c r="AO27" s="27">
        <v>0</v>
      </c>
      <c r="AP27" s="27">
        <v>0</v>
      </c>
      <c r="AQ27" s="27">
        <v>0</v>
      </c>
      <c r="AR27" s="27">
        <v>0</v>
      </c>
      <c r="AS27" s="27">
        <v>0</v>
      </c>
      <c r="AT27" s="27">
        <v>55</v>
      </c>
      <c r="AU27" s="27">
        <v>55</v>
      </c>
      <c r="AW27" s="27">
        <v>0</v>
      </c>
      <c r="AX27" s="27">
        <v>0</v>
      </c>
      <c r="AY27" s="27">
        <v>0</v>
      </c>
      <c r="AZ27" s="27">
        <v>0</v>
      </c>
      <c r="BA27" s="27">
        <v>0</v>
      </c>
      <c r="BB27" s="27">
        <v>0</v>
      </c>
      <c r="BC27" s="27">
        <v>61</v>
      </c>
      <c r="BD27" s="27">
        <v>61</v>
      </c>
      <c r="BF27" s="27">
        <v>0</v>
      </c>
      <c r="BG27" s="27">
        <v>0</v>
      </c>
      <c r="BH27" s="27">
        <v>0</v>
      </c>
      <c r="BI27" s="27">
        <v>0</v>
      </c>
      <c r="BJ27" s="27">
        <v>0</v>
      </c>
      <c r="BK27" s="27">
        <v>0</v>
      </c>
      <c r="BL27" s="27">
        <v>85</v>
      </c>
      <c r="BM27" s="27">
        <v>85</v>
      </c>
      <c r="BO27" s="27">
        <v>0</v>
      </c>
      <c r="BP27" s="27">
        <v>0</v>
      </c>
      <c r="BQ27" s="27">
        <v>0</v>
      </c>
      <c r="BR27" s="27">
        <v>0</v>
      </c>
      <c r="BS27" s="27">
        <v>0</v>
      </c>
      <c r="BT27" s="27">
        <v>0</v>
      </c>
      <c r="BU27" s="27">
        <v>54</v>
      </c>
      <c r="BV27" s="27">
        <v>54</v>
      </c>
      <c r="BX27" s="27">
        <v>0</v>
      </c>
      <c r="BY27" s="27">
        <v>0</v>
      </c>
      <c r="BZ27" s="27">
        <v>0</v>
      </c>
      <c r="CA27" s="27">
        <v>0</v>
      </c>
      <c r="CB27" s="27">
        <v>0</v>
      </c>
      <c r="CC27" s="27">
        <v>0</v>
      </c>
      <c r="CD27" s="27">
        <v>68</v>
      </c>
      <c r="CE27" s="27">
        <v>68</v>
      </c>
      <c r="CG27" s="27">
        <v>0</v>
      </c>
      <c r="CH27" s="27">
        <v>0</v>
      </c>
      <c r="CI27" s="27">
        <v>0</v>
      </c>
      <c r="CJ27" s="27">
        <v>0</v>
      </c>
      <c r="CK27" s="27">
        <v>0</v>
      </c>
      <c r="CL27" s="27">
        <v>0</v>
      </c>
      <c r="CM27" s="27">
        <v>70</v>
      </c>
      <c r="CN27" s="27">
        <v>70</v>
      </c>
      <c r="CP27" s="27">
        <v>0</v>
      </c>
      <c r="CQ27" s="27">
        <v>0</v>
      </c>
      <c r="CR27" s="27">
        <v>0</v>
      </c>
      <c r="CS27" s="27">
        <v>0</v>
      </c>
      <c r="CT27" s="27">
        <v>0</v>
      </c>
      <c r="CU27" s="27">
        <v>0</v>
      </c>
      <c r="CV27" s="27">
        <v>59</v>
      </c>
      <c r="CW27" s="27">
        <v>59</v>
      </c>
      <c r="CY27" s="27">
        <v>0</v>
      </c>
      <c r="CZ27" s="27">
        <v>0</v>
      </c>
      <c r="DA27" s="27">
        <v>0</v>
      </c>
      <c r="DB27" s="27">
        <v>0</v>
      </c>
      <c r="DC27" s="27">
        <v>0</v>
      </c>
      <c r="DD27" s="27">
        <v>0</v>
      </c>
      <c r="DE27" s="27">
        <v>85</v>
      </c>
      <c r="DF27" s="27">
        <v>85</v>
      </c>
      <c r="DH27" s="27">
        <v>0</v>
      </c>
      <c r="DI27" s="27">
        <v>0</v>
      </c>
      <c r="DJ27" s="27">
        <v>0</v>
      </c>
      <c r="DK27" s="27">
        <v>0</v>
      </c>
      <c r="DL27" s="27">
        <v>0</v>
      </c>
      <c r="DM27" s="27">
        <v>0</v>
      </c>
      <c r="DN27" s="27">
        <v>55</v>
      </c>
      <c r="DO27" s="27">
        <v>55</v>
      </c>
      <c r="DQ27" s="27">
        <v>0</v>
      </c>
      <c r="DR27" s="27">
        <v>0</v>
      </c>
      <c r="DS27" s="27">
        <v>0</v>
      </c>
      <c r="DT27" s="27">
        <v>0</v>
      </c>
      <c r="DU27" s="27">
        <v>0</v>
      </c>
      <c r="DV27" s="27">
        <v>0</v>
      </c>
      <c r="DW27" s="27">
        <v>63</v>
      </c>
      <c r="DX27" s="27">
        <v>63</v>
      </c>
      <c r="DZ27" s="27">
        <v>0</v>
      </c>
      <c r="EA27" s="27">
        <v>0</v>
      </c>
      <c r="EB27" s="27">
        <v>0</v>
      </c>
      <c r="EC27" s="27">
        <v>0</v>
      </c>
      <c r="ED27" s="27">
        <v>0</v>
      </c>
      <c r="EE27" s="27">
        <v>0</v>
      </c>
      <c r="EF27" s="27">
        <v>0</v>
      </c>
      <c r="EG27" s="27">
        <v>0</v>
      </c>
      <c r="EI27" s="27">
        <v>0</v>
      </c>
      <c r="EJ27" s="27">
        <v>0</v>
      </c>
      <c r="EK27" s="27">
        <v>0</v>
      </c>
      <c r="EL27" s="27">
        <v>0</v>
      </c>
      <c r="EM27" s="27">
        <v>0</v>
      </c>
      <c r="EN27" s="27">
        <v>0</v>
      </c>
      <c r="EO27" s="27">
        <v>0</v>
      </c>
      <c r="EP27" s="27">
        <v>0</v>
      </c>
      <c r="ER27" s="27">
        <v>0</v>
      </c>
      <c r="ES27" s="27">
        <v>0</v>
      </c>
      <c r="ET27" s="27">
        <v>0</v>
      </c>
      <c r="EU27" s="27">
        <v>0</v>
      </c>
      <c r="EV27" s="27">
        <v>0</v>
      </c>
      <c r="EW27" s="27">
        <v>0</v>
      </c>
      <c r="EX27" s="27">
        <v>0</v>
      </c>
      <c r="EY27" s="27">
        <v>0</v>
      </c>
    </row>
    <row r="28" spans="2:155" x14ac:dyDescent="0.25">
      <c r="B28" s="27" t="s" vm="17">
        <v>66</v>
      </c>
      <c r="D28" s="27">
        <v>0</v>
      </c>
      <c r="E28" s="27">
        <v>0</v>
      </c>
      <c r="F28" s="27">
        <v>0</v>
      </c>
      <c r="G28" s="27">
        <v>0</v>
      </c>
      <c r="H28" s="27">
        <v>0</v>
      </c>
      <c r="I28" s="27">
        <v>0</v>
      </c>
      <c r="J28" s="27">
        <v>0</v>
      </c>
      <c r="K28" s="27">
        <v>0</v>
      </c>
      <c r="M28" s="27">
        <v>0</v>
      </c>
      <c r="N28" s="27">
        <v>0</v>
      </c>
      <c r="O28" s="27">
        <v>0</v>
      </c>
      <c r="P28" s="27">
        <v>0</v>
      </c>
      <c r="Q28" s="27">
        <v>0</v>
      </c>
      <c r="R28" s="27">
        <v>0</v>
      </c>
      <c r="S28" s="27">
        <v>0</v>
      </c>
      <c r="T28" s="27">
        <v>0</v>
      </c>
      <c r="V28" s="27" t="s">
        <v>19</v>
      </c>
      <c r="W28" s="27" t="s">
        <v>19</v>
      </c>
      <c r="X28" s="27" t="s">
        <v>19</v>
      </c>
      <c r="Y28" s="27" t="s">
        <v>19</v>
      </c>
      <c r="Z28" s="27" t="s">
        <v>19</v>
      </c>
      <c r="AA28" s="27" t="s">
        <v>19</v>
      </c>
      <c r="AB28" s="27" t="s">
        <v>19</v>
      </c>
      <c r="AC28" s="27">
        <v>0</v>
      </c>
      <c r="AE28" s="27">
        <v>0</v>
      </c>
      <c r="AF28" s="27">
        <v>0</v>
      </c>
      <c r="AG28" s="27">
        <v>0</v>
      </c>
      <c r="AH28" s="27">
        <v>0</v>
      </c>
      <c r="AI28" s="27">
        <v>0</v>
      </c>
      <c r="AJ28" s="27">
        <v>0</v>
      </c>
      <c r="AK28" s="27">
        <v>0</v>
      </c>
      <c r="AL28" s="27">
        <v>0</v>
      </c>
      <c r="AN28" s="27">
        <v>0</v>
      </c>
      <c r="AO28" s="27">
        <v>0</v>
      </c>
      <c r="AP28" s="27">
        <v>0</v>
      </c>
      <c r="AQ28" s="27">
        <v>0</v>
      </c>
      <c r="AR28" s="27">
        <v>0</v>
      </c>
      <c r="AS28" s="27">
        <v>0</v>
      </c>
      <c r="AT28" s="27">
        <v>0</v>
      </c>
      <c r="AU28" s="27">
        <v>0</v>
      </c>
      <c r="AW28" s="27">
        <v>0</v>
      </c>
      <c r="AX28" s="27">
        <v>0</v>
      </c>
      <c r="AY28" s="27">
        <v>0</v>
      </c>
      <c r="AZ28" s="27">
        <v>0</v>
      </c>
      <c r="BA28" s="27">
        <v>0</v>
      </c>
      <c r="BB28" s="27">
        <v>0</v>
      </c>
      <c r="BC28" s="27">
        <v>0</v>
      </c>
      <c r="BD28" s="27">
        <v>0</v>
      </c>
      <c r="BF28" s="27">
        <v>0</v>
      </c>
      <c r="BG28" s="27">
        <v>0</v>
      </c>
      <c r="BH28" s="27">
        <v>0</v>
      </c>
      <c r="BI28" s="27">
        <v>0</v>
      </c>
      <c r="BJ28" s="27">
        <v>0</v>
      </c>
      <c r="BK28" s="27">
        <v>0</v>
      </c>
      <c r="BL28" s="27">
        <v>0</v>
      </c>
      <c r="BM28" s="27">
        <v>0</v>
      </c>
      <c r="BO28" s="27">
        <v>0</v>
      </c>
      <c r="BP28" s="27">
        <v>0</v>
      </c>
      <c r="BQ28" s="27">
        <v>0</v>
      </c>
      <c r="BR28" s="27">
        <v>0</v>
      </c>
      <c r="BS28" s="27">
        <v>0</v>
      </c>
      <c r="BT28" s="27">
        <v>0</v>
      </c>
      <c r="BU28" s="27">
        <v>0</v>
      </c>
      <c r="BV28" s="27">
        <v>0</v>
      </c>
      <c r="BX28" s="27">
        <v>0</v>
      </c>
      <c r="BY28" s="27">
        <v>0</v>
      </c>
      <c r="BZ28" s="27">
        <v>0</v>
      </c>
      <c r="CA28" s="27">
        <v>0</v>
      </c>
      <c r="CB28" s="27">
        <v>0</v>
      </c>
      <c r="CC28" s="27">
        <v>0</v>
      </c>
      <c r="CD28" s="27">
        <v>0</v>
      </c>
      <c r="CE28" s="27">
        <v>0</v>
      </c>
      <c r="CG28" s="27">
        <v>0</v>
      </c>
      <c r="CH28" s="27">
        <v>0</v>
      </c>
      <c r="CI28" s="27">
        <v>0</v>
      </c>
      <c r="CJ28" s="27">
        <v>0</v>
      </c>
      <c r="CK28" s="27">
        <v>0</v>
      </c>
      <c r="CL28" s="27">
        <v>0</v>
      </c>
      <c r="CM28" s="27">
        <v>0</v>
      </c>
      <c r="CN28" s="27">
        <v>0</v>
      </c>
      <c r="CP28" s="27">
        <v>0</v>
      </c>
      <c r="CQ28" s="27">
        <v>0</v>
      </c>
      <c r="CR28" s="27">
        <v>0</v>
      </c>
      <c r="CS28" s="27">
        <v>0</v>
      </c>
      <c r="CT28" s="27">
        <v>0</v>
      </c>
      <c r="CU28" s="27">
        <v>0</v>
      </c>
      <c r="CV28" s="27">
        <v>0</v>
      </c>
      <c r="CW28" s="27">
        <v>0</v>
      </c>
      <c r="CY28" s="27">
        <v>0</v>
      </c>
      <c r="CZ28" s="27">
        <v>0</v>
      </c>
      <c r="DA28" s="27">
        <v>0</v>
      </c>
      <c r="DB28" s="27">
        <v>0</v>
      </c>
      <c r="DC28" s="27">
        <v>0</v>
      </c>
      <c r="DD28" s="27">
        <v>0</v>
      </c>
      <c r="DE28" s="27">
        <v>0</v>
      </c>
      <c r="DF28" s="27">
        <v>0</v>
      </c>
      <c r="DH28" s="27">
        <v>0</v>
      </c>
      <c r="DI28" s="27">
        <v>0</v>
      </c>
      <c r="DJ28" s="27">
        <v>0</v>
      </c>
      <c r="DK28" s="27">
        <v>0</v>
      </c>
      <c r="DL28" s="27">
        <v>0</v>
      </c>
      <c r="DM28" s="27">
        <v>0</v>
      </c>
      <c r="DN28" s="27">
        <v>0</v>
      </c>
      <c r="DO28" s="27">
        <v>0</v>
      </c>
      <c r="DQ28" s="27">
        <v>0</v>
      </c>
      <c r="DR28" s="27">
        <v>0</v>
      </c>
      <c r="DS28" s="27">
        <v>0</v>
      </c>
      <c r="DT28" s="27">
        <v>0</v>
      </c>
      <c r="DU28" s="27">
        <v>0</v>
      </c>
      <c r="DV28" s="27">
        <v>0</v>
      </c>
      <c r="DW28" s="27">
        <v>0</v>
      </c>
      <c r="DX28" s="27">
        <v>0</v>
      </c>
      <c r="DZ28" s="27">
        <v>0</v>
      </c>
      <c r="EA28" s="27">
        <v>0</v>
      </c>
      <c r="EB28" s="27">
        <v>0</v>
      </c>
      <c r="EC28" s="27">
        <v>0</v>
      </c>
      <c r="ED28" s="27">
        <v>0</v>
      </c>
      <c r="EE28" s="27">
        <v>0</v>
      </c>
      <c r="EF28" s="27">
        <v>0</v>
      </c>
      <c r="EG28" s="27">
        <v>0</v>
      </c>
      <c r="EI28" s="27">
        <v>0</v>
      </c>
      <c r="EJ28" s="27">
        <v>0</v>
      </c>
      <c r="EK28" s="27">
        <v>0</v>
      </c>
      <c r="EL28" s="27">
        <v>0</v>
      </c>
      <c r="EM28" s="27">
        <v>0</v>
      </c>
      <c r="EN28" s="27">
        <v>0</v>
      </c>
      <c r="EO28" s="27">
        <v>0</v>
      </c>
      <c r="EP28" s="27">
        <v>0</v>
      </c>
      <c r="ER28" s="27">
        <v>0</v>
      </c>
      <c r="ES28" s="27">
        <v>0</v>
      </c>
      <c r="ET28" s="27">
        <v>0</v>
      </c>
      <c r="EU28" s="27">
        <v>0</v>
      </c>
      <c r="EV28" s="27">
        <v>0</v>
      </c>
      <c r="EW28" s="27">
        <v>0</v>
      </c>
      <c r="EX28" s="27">
        <v>0</v>
      </c>
      <c r="EY28" s="27">
        <v>0</v>
      </c>
    </row>
    <row r="29" spans="2:155" x14ac:dyDescent="0.25">
      <c r="B29" s="27" t="s" vm="18">
        <v>67</v>
      </c>
      <c r="D29" s="27">
        <v>0</v>
      </c>
      <c r="E29" s="27">
        <v>0</v>
      </c>
      <c r="F29" s="27">
        <v>0</v>
      </c>
      <c r="G29" s="27">
        <v>0</v>
      </c>
      <c r="H29" s="27">
        <v>0</v>
      </c>
      <c r="I29" s="27">
        <v>0</v>
      </c>
      <c r="J29" s="27">
        <v>0</v>
      </c>
      <c r="K29" s="27">
        <v>0</v>
      </c>
      <c r="M29" s="27">
        <v>0</v>
      </c>
      <c r="N29" s="27">
        <v>0</v>
      </c>
      <c r="O29" s="27">
        <v>0</v>
      </c>
      <c r="P29" s="27">
        <v>0</v>
      </c>
      <c r="Q29" s="27">
        <v>0</v>
      </c>
      <c r="R29" s="27">
        <v>0</v>
      </c>
      <c r="S29" s="27">
        <v>0</v>
      </c>
      <c r="T29" s="27">
        <v>0</v>
      </c>
      <c r="V29" s="27">
        <v>0</v>
      </c>
      <c r="W29" s="27">
        <v>0</v>
      </c>
      <c r="X29" s="27">
        <v>0</v>
      </c>
      <c r="Y29" s="27">
        <v>0</v>
      </c>
      <c r="Z29" s="27">
        <v>0</v>
      </c>
      <c r="AA29" s="27">
        <v>0</v>
      </c>
      <c r="AB29" s="27">
        <v>0</v>
      </c>
      <c r="AC29" s="27">
        <v>0</v>
      </c>
      <c r="AE29" s="27">
        <v>0</v>
      </c>
      <c r="AF29" s="27">
        <v>0</v>
      </c>
      <c r="AG29" s="27">
        <v>0</v>
      </c>
      <c r="AH29" s="27">
        <v>0</v>
      </c>
      <c r="AI29" s="27">
        <v>0</v>
      </c>
      <c r="AJ29" s="27">
        <v>0</v>
      </c>
      <c r="AK29" s="27">
        <v>0</v>
      </c>
      <c r="AL29" s="27">
        <v>0</v>
      </c>
      <c r="AN29" s="27">
        <v>0</v>
      </c>
      <c r="AO29" s="27">
        <v>0</v>
      </c>
      <c r="AP29" s="27">
        <v>0</v>
      </c>
      <c r="AQ29" s="27">
        <v>0</v>
      </c>
      <c r="AR29" s="27">
        <v>0</v>
      </c>
      <c r="AS29" s="27">
        <v>0</v>
      </c>
      <c r="AT29" s="27">
        <v>0</v>
      </c>
      <c r="AU29" s="27">
        <v>0</v>
      </c>
      <c r="AW29" s="27">
        <v>0</v>
      </c>
      <c r="AX29" s="27">
        <v>0</v>
      </c>
      <c r="AY29" s="27">
        <v>0</v>
      </c>
      <c r="AZ29" s="27">
        <v>0</v>
      </c>
      <c r="BA29" s="27">
        <v>0</v>
      </c>
      <c r="BB29" s="27">
        <v>0</v>
      </c>
      <c r="BC29" s="27">
        <v>0</v>
      </c>
      <c r="BD29" s="27">
        <v>0</v>
      </c>
      <c r="BF29" s="27">
        <v>0</v>
      </c>
      <c r="BG29" s="27">
        <v>0</v>
      </c>
      <c r="BH29" s="27">
        <v>0</v>
      </c>
      <c r="BI29" s="27">
        <v>0</v>
      </c>
      <c r="BJ29" s="27">
        <v>0</v>
      </c>
      <c r="BK29" s="27">
        <v>0</v>
      </c>
      <c r="BL29" s="27">
        <v>0</v>
      </c>
      <c r="BM29" s="27">
        <v>0</v>
      </c>
      <c r="BO29" s="27">
        <v>0</v>
      </c>
      <c r="BP29" s="27">
        <v>0</v>
      </c>
      <c r="BQ29" s="27">
        <v>0</v>
      </c>
      <c r="BR29" s="27">
        <v>0</v>
      </c>
      <c r="BS29" s="27">
        <v>0</v>
      </c>
      <c r="BT29" s="27">
        <v>0</v>
      </c>
      <c r="BU29" s="27">
        <v>0</v>
      </c>
      <c r="BV29" s="27">
        <v>0</v>
      </c>
      <c r="BX29" s="27">
        <v>0</v>
      </c>
      <c r="BY29" s="27">
        <v>0</v>
      </c>
      <c r="BZ29" s="27">
        <v>0</v>
      </c>
      <c r="CA29" s="27">
        <v>0</v>
      </c>
      <c r="CB29" s="27">
        <v>0</v>
      </c>
      <c r="CC29" s="27">
        <v>0</v>
      </c>
      <c r="CD29" s="27">
        <v>0</v>
      </c>
      <c r="CE29" s="27">
        <v>0</v>
      </c>
      <c r="CG29" s="27">
        <v>0</v>
      </c>
      <c r="CH29" s="27">
        <v>0</v>
      </c>
      <c r="CI29" s="27">
        <v>0</v>
      </c>
      <c r="CJ29" s="27">
        <v>0</v>
      </c>
      <c r="CK29" s="27">
        <v>0</v>
      </c>
      <c r="CL29" s="27">
        <v>0</v>
      </c>
      <c r="CM29" s="27">
        <v>0</v>
      </c>
      <c r="CN29" s="27">
        <v>0</v>
      </c>
      <c r="CP29" s="27">
        <v>0</v>
      </c>
      <c r="CQ29" s="27">
        <v>0</v>
      </c>
      <c r="CR29" s="27">
        <v>0</v>
      </c>
      <c r="CS29" s="27">
        <v>0</v>
      </c>
      <c r="CT29" s="27">
        <v>0</v>
      </c>
      <c r="CU29" s="27">
        <v>0</v>
      </c>
      <c r="CV29" s="27">
        <v>0</v>
      </c>
      <c r="CW29" s="27">
        <v>0</v>
      </c>
      <c r="CY29" s="27">
        <v>0</v>
      </c>
      <c r="CZ29" s="27">
        <v>0</v>
      </c>
      <c r="DA29" s="27">
        <v>0</v>
      </c>
      <c r="DB29" s="27">
        <v>0</v>
      </c>
      <c r="DC29" s="27">
        <v>0</v>
      </c>
      <c r="DD29" s="27">
        <v>0</v>
      </c>
      <c r="DE29" s="27">
        <v>0</v>
      </c>
      <c r="DF29" s="27">
        <v>0</v>
      </c>
      <c r="DH29" s="27" t="s">
        <v>19</v>
      </c>
      <c r="DI29" s="27" t="s">
        <v>19</v>
      </c>
      <c r="DJ29" s="27" t="s">
        <v>19</v>
      </c>
      <c r="DK29" s="27" t="s">
        <v>19</v>
      </c>
      <c r="DL29" s="27" t="s">
        <v>19</v>
      </c>
      <c r="DM29" s="27" t="s">
        <v>19</v>
      </c>
      <c r="DN29" s="27" t="s">
        <v>19</v>
      </c>
      <c r="DO29" s="27">
        <v>0</v>
      </c>
      <c r="DQ29" s="27">
        <v>0</v>
      </c>
      <c r="DR29" s="27">
        <v>0</v>
      </c>
      <c r="DS29" s="27">
        <v>0</v>
      </c>
      <c r="DT29" s="27">
        <v>0</v>
      </c>
      <c r="DU29" s="27">
        <v>0</v>
      </c>
      <c r="DV29" s="27">
        <v>0</v>
      </c>
      <c r="DW29" s="27">
        <v>0</v>
      </c>
      <c r="DX29" s="27">
        <v>0</v>
      </c>
      <c r="DZ29" s="27">
        <v>0</v>
      </c>
      <c r="EA29" s="27">
        <v>0</v>
      </c>
      <c r="EB29" s="27">
        <v>0</v>
      </c>
      <c r="EC29" s="27">
        <v>0</v>
      </c>
      <c r="ED29" s="27">
        <v>0</v>
      </c>
      <c r="EE29" s="27">
        <v>26</v>
      </c>
      <c r="EF29" s="27">
        <v>0</v>
      </c>
      <c r="EG29" s="27">
        <v>26</v>
      </c>
      <c r="EI29" s="27">
        <v>0</v>
      </c>
      <c r="EJ29" s="27">
        <v>0</v>
      </c>
      <c r="EK29" s="27">
        <v>0</v>
      </c>
      <c r="EL29" s="27">
        <v>0</v>
      </c>
      <c r="EM29" s="27">
        <v>0</v>
      </c>
      <c r="EN29" s="27">
        <v>45</v>
      </c>
      <c r="EO29" s="27">
        <v>89</v>
      </c>
      <c r="EP29" s="27">
        <v>134</v>
      </c>
      <c r="ER29" s="27">
        <v>0</v>
      </c>
      <c r="ES29" s="27">
        <v>0</v>
      </c>
      <c r="ET29" s="27">
        <v>0</v>
      </c>
      <c r="EU29" s="27">
        <v>0</v>
      </c>
      <c r="EV29" s="27">
        <v>0</v>
      </c>
      <c r="EW29" s="27">
        <v>41</v>
      </c>
      <c r="EX29" s="27">
        <v>0</v>
      </c>
      <c r="EY29" s="27">
        <v>41</v>
      </c>
    </row>
    <row r="30" spans="2:155" x14ac:dyDescent="0.25">
      <c r="B30" s="27" t="s" vm="19">
        <v>68</v>
      </c>
      <c r="D30" s="27">
        <v>0</v>
      </c>
      <c r="E30" s="27">
        <v>0</v>
      </c>
      <c r="F30" s="27">
        <v>0</v>
      </c>
      <c r="G30" s="27">
        <v>10</v>
      </c>
      <c r="H30" s="27">
        <v>0</v>
      </c>
      <c r="I30" s="27">
        <v>0</v>
      </c>
      <c r="J30" s="27">
        <v>0</v>
      </c>
      <c r="K30" s="27">
        <v>10</v>
      </c>
      <c r="M30" s="27">
        <v>0</v>
      </c>
      <c r="N30" s="27">
        <v>0</v>
      </c>
      <c r="O30" s="27">
        <v>0</v>
      </c>
      <c r="P30" s="27">
        <v>0</v>
      </c>
      <c r="Q30" s="27">
        <v>0</v>
      </c>
      <c r="R30" s="27">
        <v>0</v>
      </c>
      <c r="S30" s="27">
        <v>0</v>
      </c>
      <c r="T30" s="27">
        <v>0</v>
      </c>
      <c r="V30" s="27">
        <v>0</v>
      </c>
      <c r="W30" s="27">
        <v>0</v>
      </c>
      <c r="X30" s="27">
        <v>0</v>
      </c>
      <c r="Y30" s="27">
        <v>0</v>
      </c>
      <c r="Z30" s="27">
        <v>0</v>
      </c>
      <c r="AA30" s="27">
        <v>0</v>
      </c>
      <c r="AB30" s="27">
        <v>0</v>
      </c>
      <c r="AC30" s="27">
        <v>0</v>
      </c>
      <c r="AE30" s="27">
        <v>0</v>
      </c>
      <c r="AF30" s="27">
        <v>0</v>
      </c>
      <c r="AG30" s="27">
        <v>0</v>
      </c>
      <c r="AH30" s="27">
        <v>0</v>
      </c>
      <c r="AI30" s="27">
        <v>0</v>
      </c>
      <c r="AJ30" s="27">
        <v>0</v>
      </c>
      <c r="AK30" s="27">
        <v>0</v>
      </c>
      <c r="AL30" s="27">
        <v>0</v>
      </c>
      <c r="AN30" s="27">
        <v>0</v>
      </c>
      <c r="AO30" s="27">
        <v>0</v>
      </c>
      <c r="AP30" s="27">
        <v>0</v>
      </c>
      <c r="AQ30" s="27">
        <v>0</v>
      </c>
      <c r="AR30" s="27">
        <v>0</v>
      </c>
      <c r="AS30" s="27">
        <v>0</v>
      </c>
      <c r="AT30" s="27">
        <v>0</v>
      </c>
      <c r="AU30" s="27">
        <v>0</v>
      </c>
      <c r="AW30" s="27">
        <v>0</v>
      </c>
      <c r="AX30" s="27">
        <v>0</v>
      </c>
      <c r="AY30" s="27">
        <v>0</v>
      </c>
      <c r="AZ30" s="27">
        <v>0</v>
      </c>
      <c r="BA30" s="27">
        <v>0</v>
      </c>
      <c r="BB30" s="27">
        <v>0</v>
      </c>
      <c r="BC30" s="27">
        <v>0</v>
      </c>
      <c r="BD30" s="27">
        <v>0</v>
      </c>
      <c r="BF30" s="27">
        <v>0</v>
      </c>
      <c r="BG30" s="27">
        <v>0</v>
      </c>
      <c r="BH30" s="27">
        <v>0</v>
      </c>
      <c r="BI30" s="27">
        <v>0</v>
      </c>
      <c r="BJ30" s="27">
        <v>0</v>
      </c>
      <c r="BK30" s="27">
        <v>0</v>
      </c>
      <c r="BL30" s="27">
        <v>0</v>
      </c>
      <c r="BM30" s="27">
        <v>0</v>
      </c>
      <c r="BO30" s="27">
        <v>0</v>
      </c>
      <c r="BP30" s="27">
        <v>0</v>
      </c>
      <c r="BQ30" s="27">
        <v>0</v>
      </c>
      <c r="BR30" s="27">
        <v>0</v>
      </c>
      <c r="BS30" s="27">
        <v>0</v>
      </c>
      <c r="BT30" s="27">
        <v>0</v>
      </c>
      <c r="BU30" s="27">
        <v>0</v>
      </c>
      <c r="BV30" s="27">
        <v>0</v>
      </c>
      <c r="BX30" s="27">
        <v>0</v>
      </c>
      <c r="BY30" s="27">
        <v>0</v>
      </c>
      <c r="BZ30" s="27">
        <v>0</v>
      </c>
      <c r="CA30" s="27">
        <v>0</v>
      </c>
      <c r="CB30" s="27">
        <v>0</v>
      </c>
      <c r="CC30" s="27">
        <v>0</v>
      </c>
      <c r="CD30" s="27">
        <v>0</v>
      </c>
      <c r="CE30" s="27">
        <v>0</v>
      </c>
      <c r="CG30" s="27">
        <v>0</v>
      </c>
      <c r="CH30" s="27">
        <v>0</v>
      </c>
      <c r="CI30" s="27">
        <v>0</v>
      </c>
      <c r="CJ30" s="27">
        <v>0</v>
      </c>
      <c r="CK30" s="27">
        <v>0</v>
      </c>
      <c r="CL30" s="27">
        <v>0</v>
      </c>
      <c r="CM30" s="27">
        <v>0</v>
      </c>
      <c r="CN30" s="27">
        <v>0</v>
      </c>
      <c r="CP30" s="27">
        <v>0</v>
      </c>
      <c r="CQ30" s="27">
        <v>0</v>
      </c>
      <c r="CR30" s="27">
        <v>0</v>
      </c>
      <c r="CS30" s="27">
        <v>0</v>
      </c>
      <c r="CT30" s="27">
        <v>0</v>
      </c>
      <c r="CU30" s="27">
        <v>0</v>
      </c>
      <c r="CV30" s="27">
        <v>0</v>
      </c>
      <c r="CW30" s="27">
        <v>0</v>
      </c>
      <c r="CY30" s="27">
        <v>0</v>
      </c>
      <c r="CZ30" s="27">
        <v>0</v>
      </c>
      <c r="DA30" s="27">
        <v>0</v>
      </c>
      <c r="DB30" s="27">
        <v>0</v>
      </c>
      <c r="DC30" s="27">
        <v>0</v>
      </c>
      <c r="DD30" s="27">
        <v>0</v>
      </c>
      <c r="DE30" s="27">
        <v>0</v>
      </c>
      <c r="DF30" s="27">
        <v>0</v>
      </c>
      <c r="DH30" s="27">
        <v>0</v>
      </c>
      <c r="DI30" s="27">
        <v>0</v>
      </c>
      <c r="DJ30" s="27">
        <v>0</v>
      </c>
      <c r="DK30" s="27">
        <v>0</v>
      </c>
      <c r="DL30" s="27">
        <v>0</v>
      </c>
      <c r="DM30" s="27">
        <v>0</v>
      </c>
      <c r="DN30" s="27">
        <v>0</v>
      </c>
      <c r="DO30" s="27">
        <v>0</v>
      </c>
      <c r="DQ30" s="27">
        <v>0</v>
      </c>
      <c r="DR30" s="27">
        <v>0</v>
      </c>
      <c r="DS30" s="27">
        <v>0</v>
      </c>
      <c r="DT30" s="27">
        <v>0</v>
      </c>
      <c r="DU30" s="27">
        <v>0</v>
      </c>
      <c r="DV30" s="27">
        <v>0</v>
      </c>
      <c r="DW30" s="27">
        <v>0</v>
      </c>
      <c r="DX30" s="27">
        <v>0</v>
      </c>
      <c r="DZ30" s="27">
        <v>0</v>
      </c>
      <c r="EA30" s="27">
        <v>0</v>
      </c>
      <c r="EB30" s="27">
        <v>0</v>
      </c>
      <c r="EC30" s="27">
        <v>0</v>
      </c>
      <c r="ED30" s="27">
        <v>0</v>
      </c>
      <c r="EE30" s="27">
        <v>0</v>
      </c>
      <c r="EF30" s="27">
        <v>0</v>
      </c>
      <c r="EG30" s="27">
        <v>0</v>
      </c>
      <c r="EI30" s="27">
        <v>0</v>
      </c>
      <c r="EJ30" s="27">
        <v>0</v>
      </c>
      <c r="EK30" s="27">
        <v>0</v>
      </c>
      <c r="EL30" s="27">
        <v>0</v>
      </c>
      <c r="EM30" s="27">
        <v>0</v>
      </c>
      <c r="EN30" s="27">
        <v>0</v>
      </c>
      <c r="EO30" s="27">
        <v>0</v>
      </c>
      <c r="EP30" s="27">
        <v>0</v>
      </c>
      <c r="ER30" s="27">
        <v>0</v>
      </c>
      <c r="ES30" s="27">
        <v>0</v>
      </c>
      <c r="ET30" s="27">
        <v>0</v>
      </c>
      <c r="EU30" s="27">
        <v>0</v>
      </c>
      <c r="EV30" s="27">
        <v>0</v>
      </c>
      <c r="EW30" s="27">
        <v>0</v>
      </c>
      <c r="EX30" s="27">
        <v>0</v>
      </c>
      <c r="EY30" s="27">
        <v>0</v>
      </c>
    </row>
    <row r="31" spans="2:155" x14ac:dyDescent="0.25">
      <c r="B31" s="27" t="s" vm="20">
        <v>69</v>
      </c>
      <c r="D31" s="27">
        <v>0</v>
      </c>
      <c r="E31" s="27">
        <v>0</v>
      </c>
      <c r="F31" s="27">
        <v>0</v>
      </c>
      <c r="G31" s="27">
        <v>0</v>
      </c>
      <c r="H31" s="27">
        <v>10</v>
      </c>
      <c r="I31" s="27">
        <v>0</v>
      </c>
      <c r="J31" s="27">
        <v>30</v>
      </c>
      <c r="K31" s="27">
        <v>40</v>
      </c>
      <c r="M31" s="27">
        <v>0</v>
      </c>
      <c r="N31" s="27">
        <v>0</v>
      </c>
      <c r="O31" s="27">
        <v>0</v>
      </c>
      <c r="P31" s="27">
        <v>0</v>
      </c>
      <c r="Q31" s="27">
        <v>10</v>
      </c>
      <c r="R31" s="27">
        <v>0</v>
      </c>
      <c r="S31" s="27">
        <v>47</v>
      </c>
      <c r="T31" s="27">
        <v>57</v>
      </c>
      <c r="V31" s="27">
        <v>0</v>
      </c>
      <c r="W31" s="27">
        <v>0</v>
      </c>
      <c r="X31" s="27">
        <v>0</v>
      </c>
      <c r="Y31" s="27">
        <v>0</v>
      </c>
      <c r="Z31" s="27">
        <v>10</v>
      </c>
      <c r="AA31" s="27">
        <v>0</v>
      </c>
      <c r="AB31" s="27">
        <v>33</v>
      </c>
      <c r="AC31" s="27">
        <v>43</v>
      </c>
      <c r="AE31" s="27">
        <v>0</v>
      </c>
      <c r="AF31" s="27">
        <v>0</v>
      </c>
      <c r="AG31" s="27">
        <v>0</v>
      </c>
      <c r="AH31" s="27">
        <v>0</v>
      </c>
      <c r="AI31" s="27">
        <v>15</v>
      </c>
      <c r="AJ31" s="27">
        <v>0</v>
      </c>
      <c r="AK31" s="27">
        <v>24</v>
      </c>
      <c r="AL31" s="27">
        <v>39</v>
      </c>
      <c r="AN31" s="27">
        <v>0</v>
      </c>
      <c r="AO31" s="27">
        <v>0</v>
      </c>
      <c r="AP31" s="27">
        <v>0</v>
      </c>
      <c r="AQ31" s="27">
        <v>0</v>
      </c>
      <c r="AR31" s="27">
        <v>0</v>
      </c>
      <c r="AS31" s="27">
        <v>0</v>
      </c>
      <c r="AT31" s="27">
        <v>33</v>
      </c>
      <c r="AU31" s="27">
        <v>33</v>
      </c>
      <c r="AW31" s="27">
        <v>0</v>
      </c>
      <c r="AX31" s="27">
        <v>0</v>
      </c>
      <c r="AY31" s="27">
        <v>0</v>
      </c>
      <c r="AZ31" s="27">
        <v>0</v>
      </c>
      <c r="BA31" s="27">
        <v>100</v>
      </c>
      <c r="BB31" s="27">
        <v>0</v>
      </c>
      <c r="BC31" s="27">
        <v>2</v>
      </c>
      <c r="BD31" s="27">
        <v>102</v>
      </c>
      <c r="BF31" s="27">
        <v>0</v>
      </c>
      <c r="BG31" s="27">
        <v>18</v>
      </c>
      <c r="BH31" s="27">
        <v>0</v>
      </c>
      <c r="BI31" s="27">
        <v>0</v>
      </c>
      <c r="BJ31" s="27">
        <v>15</v>
      </c>
      <c r="BK31" s="27">
        <v>0</v>
      </c>
      <c r="BL31" s="27">
        <v>20</v>
      </c>
      <c r="BM31" s="27">
        <v>53</v>
      </c>
      <c r="BO31" s="27">
        <v>0</v>
      </c>
      <c r="BP31" s="27">
        <v>0</v>
      </c>
      <c r="BQ31" s="27">
        <v>0</v>
      </c>
      <c r="BR31" s="27">
        <v>0</v>
      </c>
      <c r="BS31" s="27">
        <v>10</v>
      </c>
      <c r="BT31" s="27">
        <v>0</v>
      </c>
      <c r="BU31" s="27">
        <v>16</v>
      </c>
      <c r="BV31" s="27">
        <v>26</v>
      </c>
      <c r="BX31" s="27">
        <v>0</v>
      </c>
      <c r="BY31" s="27">
        <v>0</v>
      </c>
      <c r="BZ31" s="27">
        <v>0</v>
      </c>
      <c r="CA31" s="27">
        <v>0</v>
      </c>
      <c r="CB31" s="27">
        <v>10</v>
      </c>
      <c r="CC31" s="27">
        <v>0</v>
      </c>
      <c r="CD31" s="27">
        <v>29</v>
      </c>
      <c r="CE31" s="27">
        <v>39</v>
      </c>
      <c r="CG31" s="27">
        <v>0</v>
      </c>
      <c r="CH31" s="27">
        <v>0</v>
      </c>
      <c r="CI31" s="27">
        <v>0</v>
      </c>
      <c r="CJ31" s="27">
        <v>6</v>
      </c>
      <c r="CK31" s="27">
        <v>10</v>
      </c>
      <c r="CL31" s="27">
        <v>0</v>
      </c>
      <c r="CM31" s="27">
        <v>15</v>
      </c>
      <c r="CN31" s="27">
        <v>31</v>
      </c>
      <c r="CP31" s="27">
        <v>0</v>
      </c>
      <c r="CQ31" s="27">
        <v>0</v>
      </c>
      <c r="CR31" s="27">
        <v>0</v>
      </c>
      <c r="CS31" s="27">
        <v>5</v>
      </c>
      <c r="CT31" s="27">
        <v>10</v>
      </c>
      <c r="CU31" s="27">
        <v>0</v>
      </c>
      <c r="CV31" s="27">
        <v>48</v>
      </c>
      <c r="CW31" s="27">
        <v>63</v>
      </c>
      <c r="CY31" s="27">
        <v>0</v>
      </c>
      <c r="CZ31" s="27">
        <v>0</v>
      </c>
      <c r="DA31" s="27">
        <v>0</v>
      </c>
      <c r="DB31" s="27">
        <v>5</v>
      </c>
      <c r="DC31" s="27">
        <v>10</v>
      </c>
      <c r="DD31" s="27">
        <v>0</v>
      </c>
      <c r="DE31" s="27">
        <v>37</v>
      </c>
      <c r="DF31" s="27">
        <v>52</v>
      </c>
      <c r="DH31" s="27">
        <v>0</v>
      </c>
      <c r="DI31" s="27">
        <v>0</v>
      </c>
      <c r="DJ31" s="27">
        <v>0</v>
      </c>
      <c r="DK31" s="27">
        <v>5</v>
      </c>
      <c r="DL31" s="27">
        <v>10</v>
      </c>
      <c r="DM31" s="27">
        <v>0</v>
      </c>
      <c r="DN31" s="27">
        <v>24</v>
      </c>
      <c r="DO31" s="27">
        <v>39</v>
      </c>
      <c r="DQ31" s="27">
        <v>0</v>
      </c>
      <c r="DR31" s="27">
        <v>0</v>
      </c>
      <c r="DS31" s="27">
        <v>0</v>
      </c>
      <c r="DT31" s="27">
        <v>8</v>
      </c>
      <c r="DU31" s="27">
        <v>10</v>
      </c>
      <c r="DV31" s="27">
        <v>0</v>
      </c>
      <c r="DW31" s="27">
        <v>19</v>
      </c>
      <c r="DX31" s="27">
        <v>37</v>
      </c>
      <c r="DZ31" s="27">
        <v>0</v>
      </c>
      <c r="EA31" s="27">
        <v>0</v>
      </c>
      <c r="EB31" s="27">
        <v>0</v>
      </c>
      <c r="EC31" s="27">
        <v>7</v>
      </c>
      <c r="ED31" s="27">
        <v>10</v>
      </c>
      <c r="EE31" s="27">
        <v>0</v>
      </c>
      <c r="EF31" s="27">
        <v>25</v>
      </c>
      <c r="EG31" s="27">
        <v>42</v>
      </c>
      <c r="EI31" s="27">
        <v>0</v>
      </c>
      <c r="EJ31" s="27">
        <v>0</v>
      </c>
      <c r="EK31" s="27">
        <v>0</v>
      </c>
      <c r="EL31" s="27">
        <v>5</v>
      </c>
      <c r="EM31" s="27">
        <v>10</v>
      </c>
      <c r="EN31" s="27">
        <v>0</v>
      </c>
      <c r="EO31" s="27">
        <v>24</v>
      </c>
      <c r="EP31" s="27">
        <v>39</v>
      </c>
      <c r="ER31" s="27">
        <v>0</v>
      </c>
      <c r="ES31" s="27">
        <v>0</v>
      </c>
      <c r="ET31" s="27">
        <v>0</v>
      </c>
      <c r="EU31" s="27">
        <v>5</v>
      </c>
      <c r="EV31" s="27">
        <v>10</v>
      </c>
      <c r="EW31" s="27">
        <v>0</v>
      </c>
      <c r="EX31" s="27">
        <v>29</v>
      </c>
      <c r="EY31" s="27">
        <v>44</v>
      </c>
    </row>
    <row r="32" spans="2:155" x14ac:dyDescent="0.25">
      <c r="B32" s="27" t="s" vm="21">
        <v>70</v>
      </c>
      <c r="D32" s="27">
        <v>0</v>
      </c>
      <c r="E32" s="27">
        <v>0</v>
      </c>
      <c r="F32" s="27">
        <v>0</v>
      </c>
      <c r="G32" s="27">
        <v>0</v>
      </c>
      <c r="H32" s="27">
        <v>0</v>
      </c>
      <c r="I32" s="27">
        <v>0</v>
      </c>
      <c r="J32" s="27">
        <v>73</v>
      </c>
      <c r="K32" s="27">
        <v>73</v>
      </c>
      <c r="M32" s="27">
        <v>0</v>
      </c>
      <c r="N32" s="27">
        <v>0</v>
      </c>
      <c r="O32" s="27">
        <v>0</v>
      </c>
      <c r="P32" s="27">
        <v>0</v>
      </c>
      <c r="Q32" s="27">
        <v>27</v>
      </c>
      <c r="R32" s="27">
        <v>0</v>
      </c>
      <c r="S32" s="27">
        <v>73</v>
      </c>
      <c r="T32" s="27">
        <v>100</v>
      </c>
      <c r="V32" s="27">
        <v>0</v>
      </c>
      <c r="W32" s="27">
        <v>0</v>
      </c>
      <c r="X32" s="27">
        <v>0</v>
      </c>
      <c r="Y32" s="27">
        <v>0</v>
      </c>
      <c r="Z32" s="27">
        <v>27</v>
      </c>
      <c r="AA32" s="27">
        <v>53</v>
      </c>
      <c r="AB32" s="27">
        <v>56</v>
      </c>
      <c r="AC32" s="27">
        <v>136</v>
      </c>
      <c r="AE32" s="27">
        <v>0</v>
      </c>
      <c r="AF32" s="27">
        <v>0</v>
      </c>
      <c r="AG32" s="27">
        <v>0</v>
      </c>
      <c r="AH32" s="27">
        <v>0</v>
      </c>
      <c r="AI32" s="27">
        <v>25</v>
      </c>
      <c r="AJ32" s="27">
        <v>50</v>
      </c>
      <c r="AK32" s="27">
        <v>69</v>
      </c>
      <c r="AL32" s="27">
        <v>144</v>
      </c>
      <c r="AN32" s="27">
        <v>0</v>
      </c>
      <c r="AO32" s="27">
        <v>0</v>
      </c>
      <c r="AP32" s="27">
        <v>0</v>
      </c>
      <c r="AQ32" s="27">
        <v>0</v>
      </c>
      <c r="AR32" s="27">
        <v>25</v>
      </c>
      <c r="AS32" s="27">
        <v>51</v>
      </c>
      <c r="AT32" s="27">
        <v>82</v>
      </c>
      <c r="AU32" s="27">
        <v>158</v>
      </c>
      <c r="AW32" s="27">
        <v>0</v>
      </c>
      <c r="AX32" s="27">
        <v>0</v>
      </c>
      <c r="AY32" s="27">
        <v>0</v>
      </c>
      <c r="AZ32" s="27">
        <v>0</v>
      </c>
      <c r="BA32" s="27">
        <v>25</v>
      </c>
      <c r="BB32" s="27">
        <v>48</v>
      </c>
      <c r="BC32" s="27">
        <v>91</v>
      </c>
      <c r="BD32" s="27">
        <v>164</v>
      </c>
      <c r="BF32" s="27">
        <v>0</v>
      </c>
      <c r="BG32" s="27">
        <v>0</v>
      </c>
      <c r="BH32" s="27">
        <v>0</v>
      </c>
      <c r="BI32" s="27">
        <v>0</v>
      </c>
      <c r="BJ32" s="27">
        <v>25</v>
      </c>
      <c r="BK32" s="27">
        <v>52</v>
      </c>
      <c r="BL32" s="27">
        <v>98</v>
      </c>
      <c r="BM32" s="27">
        <v>175</v>
      </c>
      <c r="BO32" s="27">
        <v>0</v>
      </c>
      <c r="BP32" s="27">
        <v>0</v>
      </c>
      <c r="BQ32" s="27">
        <v>0</v>
      </c>
      <c r="BR32" s="27">
        <v>0</v>
      </c>
      <c r="BS32" s="27">
        <v>25</v>
      </c>
      <c r="BT32" s="27">
        <v>33</v>
      </c>
      <c r="BU32" s="27">
        <v>104</v>
      </c>
      <c r="BV32" s="27">
        <v>162</v>
      </c>
      <c r="BX32" s="27">
        <v>0</v>
      </c>
      <c r="BY32" s="27">
        <v>0</v>
      </c>
      <c r="BZ32" s="27">
        <v>0</v>
      </c>
      <c r="CA32" s="27">
        <v>0</v>
      </c>
      <c r="CB32" s="27">
        <v>25</v>
      </c>
      <c r="CC32" s="27">
        <v>57</v>
      </c>
      <c r="CD32" s="27">
        <v>61</v>
      </c>
      <c r="CE32" s="27">
        <v>143</v>
      </c>
      <c r="CG32" s="27">
        <v>0</v>
      </c>
      <c r="CH32" s="27">
        <v>0</v>
      </c>
      <c r="CI32" s="27">
        <v>0</v>
      </c>
      <c r="CJ32" s="27">
        <v>0</v>
      </c>
      <c r="CK32" s="27">
        <v>20</v>
      </c>
      <c r="CL32" s="27">
        <v>57</v>
      </c>
      <c r="CM32" s="27">
        <v>100</v>
      </c>
      <c r="CN32" s="27">
        <v>177</v>
      </c>
      <c r="CP32" s="27">
        <v>0</v>
      </c>
      <c r="CQ32" s="27">
        <v>2</v>
      </c>
      <c r="CR32" s="27">
        <v>0</v>
      </c>
      <c r="CS32" s="27">
        <v>0</v>
      </c>
      <c r="CT32" s="27">
        <v>25</v>
      </c>
      <c r="CU32" s="27">
        <v>28</v>
      </c>
      <c r="CV32" s="27">
        <v>100</v>
      </c>
      <c r="CW32" s="27">
        <v>155</v>
      </c>
      <c r="CY32" s="27">
        <v>0</v>
      </c>
      <c r="CZ32" s="27">
        <v>0</v>
      </c>
      <c r="DA32" s="27">
        <v>0</v>
      </c>
      <c r="DB32" s="27">
        <v>5</v>
      </c>
      <c r="DC32" s="27">
        <v>25</v>
      </c>
      <c r="DD32" s="27">
        <v>37</v>
      </c>
      <c r="DE32" s="27">
        <v>53</v>
      </c>
      <c r="DF32" s="27">
        <v>120</v>
      </c>
      <c r="DH32" s="27">
        <v>0</v>
      </c>
      <c r="DI32" s="27">
        <v>0</v>
      </c>
      <c r="DJ32" s="27">
        <v>0</v>
      </c>
      <c r="DK32" s="27">
        <v>5</v>
      </c>
      <c r="DL32" s="27">
        <v>25</v>
      </c>
      <c r="DM32" s="27">
        <v>60</v>
      </c>
      <c r="DN32" s="27">
        <v>77</v>
      </c>
      <c r="DO32" s="27">
        <v>167</v>
      </c>
      <c r="DQ32" s="27">
        <v>0</v>
      </c>
      <c r="DR32" s="27">
        <v>0</v>
      </c>
      <c r="DS32" s="27">
        <v>0</v>
      </c>
      <c r="DT32" s="27">
        <v>5</v>
      </c>
      <c r="DU32" s="27">
        <v>25</v>
      </c>
      <c r="DV32" s="27">
        <v>59</v>
      </c>
      <c r="DW32" s="27">
        <v>5</v>
      </c>
      <c r="DX32" s="27">
        <v>94</v>
      </c>
      <c r="DZ32" s="27">
        <v>0</v>
      </c>
      <c r="EA32" s="27">
        <v>0</v>
      </c>
      <c r="EB32" s="27">
        <v>0</v>
      </c>
      <c r="EC32" s="27">
        <v>0</v>
      </c>
      <c r="ED32" s="27">
        <v>25</v>
      </c>
      <c r="EE32" s="27">
        <v>62</v>
      </c>
      <c r="EF32" s="27">
        <v>12</v>
      </c>
      <c r="EG32" s="27">
        <v>99</v>
      </c>
      <c r="EI32" s="27">
        <v>0</v>
      </c>
      <c r="EJ32" s="27">
        <v>0</v>
      </c>
      <c r="EK32" s="27">
        <v>0</v>
      </c>
      <c r="EL32" s="27">
        <v>0</v>
      </c>
      <c r="EM32" s="27">
        <v>112</v>
      </c>
      <c r="EN32" s="27">
        <v>62</v>
      </c>
      <c r="EO32" s="27">
        <v>15</v>
      </c>
      <c r="EP32" s="27">
        <v>189</v>
      </c>
      <c r="ER32" s="27">
        <v>0</v>
      </c>
      <c r="ES32" s="27">
        <v>0</v>
      </c>
      <c r="ET32" s="27">
        <v>0</v>
      </c>
      <c r="EU32" s="27">
        <v>0</v>
      </c>
      <c r="EV32" s="27">
        <v>0</v>
      </c>
      <c r="EW32" s="27">
        <v>47</v>
      </c>
      <c r="EX32" s="27">
        <v>13</v>
      </c>
      <c r="EY32" s="27">
        <v>60</v>
      </c>
    </row>
    <row r="33" spans="2:155" x14ac:dyDescent="0.25">
      <c r="B33" s="27" t="s">
        <v>71</v>
      </c>
      <c r="D33" s="27">
        <v>0</v>
      </c>
      <c r="E33" s="27">
        <v>0</v>
      </c>
      <c r="F33" s="27">
        <v>0</v>
      </c>
      <c r="G33" s="27">
        <v>0</v>
      </c>
      <c r="H33" s="27">
        <v>0</v>
      </c>
      <c r="I33" s="27">
        <v>0</v>
      </c>
      <c r="J33" s="27">
        <v>0</v>
      </c>
      <c r="K33" s="27">
        <v>0</v>
      </c>
      <c r="M33" s="27">
        <v>0</v>
      </c>
      <c r="N33" s="27">
        <v>0</v>
      </c>
      <c r="O33" s="27">
        <v>0</v>
      </c>
      <c r="P33" s="27">
        <v>0</v>
      </c>
      <c r="Q33" s="27">
        <v>6</v>
      </c>
      <c r="R33" s="27">
        <v>10</v>
      </c>
      <c r="S33" s="27">
        <v>0</v>
      </c>
      <c r="T33" s="27">
        <v>16</v>
      </c>
      <c r="V33" s="27">
        <v>0</v>
      </c>
      <c r="W33" s="27">
        <v>0</v>
      </c>
      <c r="X33" s="27">
        <v>0</v>
      </c>
      <c r="Y33" s="27">
        <v>0</v>
      </c>
      <c r="Z33" s="27">
        <v>6</v>
      </c>
      <c r="AA33" s="27">
        <v>0</v>
      </c>
      <c r="AB33" s="27">
        <v>0</v>
      </c>
      <c r="AC33" s="27">
        <v>6</v>
      </c>
      <c r="AE33" s="27">
        <v>0</v>
      </c>
      <c r="AF33" s="27">
        <v>0</v>
      </c>
      <c r="AG33" s="27">
        <v>0</v>
      </c>
      <c r="AH33" s="27">
        <v>0</v>
      </c>
      <c r="AI33" s="27">
        <v>11</v>
      </c>
      <c r="AJ33" s="27">
        <v>0</v>
      </c>
      <c r="AK33" s="27">
        <v>0</v>
      </c>
      <c r="AL33" s="27">
        <v>11</v>
      </c>
      <c r="AN33" s="27">
        <v>0</v>
      </c>
      <c r="AO33" s="27">
        <v>0</v>
      </c>
      <c r="AP33" s="27">
        <v>0</v>
      </c>
      <c r="AQ33" s="27">
        <v>0</v>
      </c>
      <c r="AR33" s="27">
        <v>11</v>
      </c>
      <c r="AS33" s="27">
        <v>0</v>
      </c>
      <c r="AT33" s="27">
        <v>0</v>
      </c>
      <c r="AU33" s="27">
        <v>11</v>
      </c>
      <c r="AW33" s="27">
        <v>0</v>
      </c>
      <c r="AX33" s="27">
        <v>0</v>
      </c>
      <c r="AY33" s="27">
        <v>0</v>
      </c>
      <c r="AZ33" s="27">
        <v>0</v>
      </c>
      <c r="BA33" s="27">
        <v>7</v>
      </c>
      <c r="BB33" s="27">
        <v>0</v>
      </c>
      <c r="BC33" s="27">
        <v>0</v>
      </c>
      <c r="BD33" s="27">
        <v>7</v>
      </c>
      <c r="BF33" s="27">
        <v>0</v>
      </c>
      <c r="BG33" s="27">
        <v>0</v>
      </c>
      <c r="BH33" s="27">
        <v>0</v>
      </c>
      <c r="BI33" s="27">
        <v>0</v>
      </c>
      <c r="BJ33" s="27">
        <v>10</v>
      </c>
      <c r="BK33" s="27">
        <v>0</v>
      </c>
      <c r="BL33" s="27">
        <v>0</v>
      </c>
      <c r="BM33" s="27">
        <v>10</v>
      </c>
      <c r="BO33" s="27">
        <v>0</v>
      </c>
      <c r="BP33" s="27">
        <v>0</v>
      </c>
      <c r="BQ33" s="27">
        <v>0</v>
      </c>
      <c r="BR33" s="27">
        <v>0</v>
      </c>
      <c r="BS33" s="27">
        <v>9</v>
      </c>
      <c r="BT33" s="27">
        <v>0</v>
      </c>
      <c r="BU33" s="27">
        <v>0</v>
      </c>
      <c r="BV33" s="27">
        <v>9</v>
      </c>
      <c r="BX33" s="27">
        <v>0</v>
      </c>
      <c r="BY33" s="27">
        <v>0</v>
      </c>
      <c r="BZ33" s="27">
        <v>0</v>
      </c>
      <c r="CA33" s="27">
        <v>0</v>
      </c>
      <c r="CB33" s="27">
        <v>7</v>
      </c>
      <c r="CC33" s="27">
        <v>4</v>
      </c>
      <c r="CD33" s="27">
        <v>0</v>
      </c>
      <c r="CE33" s="27">
        <v>11</v>
      </c>
      <c r="CG33" s="27">
        <v>0</v>
      </c>
      <c r="CH33" s="27">
        <v>0</v>
      </c>
      <c r="CI33" s="27">
        <v>0</v>
      </c>
      <c r="CJ33" s="27">
        <v>0</v>
      </c>
      <c r="CK33" s="27">
        <v>8</v>
      </c>
      <c r="CL33" s="27">
        <v>0</v>
      </c>
      <c r="CM33" s="27">
        <v>0</v>
      </c>
      <c r="CN33" s="27">
        <v>8</v>
      </c>
      <c r="CP33" s="27">
        <v>0</v>
      </c>
      <c r="CQ33" s="27">
        <v>0</v>
      </c>
      <c r="CR33" s="27">
        <v>0</v>
      </c>
      <c r="CS33" s="27">
        <v>0</v>
      </c>
      <c r="CT33" s="27">
        <v>9</v>
      </c>
      <c r="CU33" s="27">
        <v>0</v>
      </c>
      <c r="CV33" s="27">
        <v>0</v>
      </c>
      <c r="CW33" s="27">
        <v>9</v>
      </c>
      <c r="CY33" s="27">
        <v>0</v>
      </c>
      <c r="CZ33" s="27">
        <v>0</v>
      </c>
      <c r="DA33" s="27">
        <v>0</v>
      </c>
      <c r="DB33" s="27">
        <v>0</v>
      </c>
      <c r="DC33" s="27">
        <v>10</v>
      </c>
      <c r="DD33" s="27">
        <v>0</v>
      </c>
      <c r="DE33" s="27">
        <v>0</v>
      </c>
      <c r="DF33" s="27">
        <v>10</v>
      </c>
      <c r="DH33" s="27">
        <v>0</v>
      </c>
      <c r="DI33" s="27">
        <v>0</v>
      </c>
      <c r="DJ33" s="27">
        <v>0</v>
      </c>
      <c r="DK33" s="27">
        <v>0</v>
      </c>
      <c r="DL33" s="27">
        <v>9</v>
      </c>
      <c r="DM33" s="27">
        <v>0</v>
      </c>
      <c r="DN33" s="27">
        <v>0</v>
      </c>
      <c r="DO33" s="27">
        <v>9</v>
      </c>
      <c r="DQ33" s="27" t="s">
        <v>19</v>
      </c>
      <c r="DR33" s="27" t="s">
        <v>19</v>
      </c>
      <c r="DS33" s="27" t="s">
        <v>19</v>
      </c>
      <c r="DT33" s="27" t="s">
        <v>19</v>
      </c>
      <c r="DU33" s="27" t="s">
        <v>19</v>
      </c>
      <c r="DV33" s="27" t="s">
        <v>19</v>
      </c>
      <c r="DW33" s="27" t="s">
        <v>19</v>
      </c>
      <c r="DX33" s="27">
        <v>0</v>
      </c>
      <c r="DZ33" s="27" t="s">
        <v>19</v>
      </c>
      <c r="EA33" s="27" t="s">
        <v>19</v>
      </c>
      <c r="EB33" s="27" t="s">
        <v>19</v>
      </c>
      <c r="EC33" s="27" t="s">
        <v>19</v>
      </c>
      <c r="ED33" s="27" t="s">
        <v>19</v>
      </c>
      <c r="EE33" s="27" t="s">
        <v>19</v>
      </c>
      <c r="EF33" s="27" t="s">
        <v>19</v>
      </c>
      <c r="EG33" s="27">
        <v>0</v>
      </c>
      <c r="EI33" s="27" t="s">
        <v>19</v>
      </c>
      <c r="EJ33" s="27" t="s">
        <v>19</v>
      </c>
      <c r="EK33" s="27" t="s">
        <v>19</v>
      </c>
      <c r="EL33" s="27" t="s">
        <v>19</v>
      </c>
      <c r="EM33" s="27" t="s">
        <v>19</v>
      </c>
      <c r="EN33" s="27" t="s">
        <v>19</v>
      </c>
      <c r="EO33" s="27" t="s">
        <v>19</v>
      </c>
      <c r="EP33" s="27">
        <v>0</v>
      </c>
      <c r="ER33" s="27" t="s">
        <v>19</v>
      </c>
      <c r="ES33" s="27" t="s">
        <v>19</v>
      </c>
      <c r="ET33" s="27" t="s">
        <v>19</v>
      </c>
      <c r="EU33" s="27" t="s">
        <v>19</v>
      </c>
      <c r="EV33" s="27" t="s">
        <v>19</v>
      </c>
      <c r="EW33" s="27" t="s">
        <v>19</v>
      </c>
      <c r="EX33" s="27" t="s">
        <v>19</v>
      </c>
      <c r="EY33" s="27">
        <v>0</v>
      </c>
    </row>
    <row r="34" spans="2:155" x14ac:dyDescent="0.25">
      <c r="B34" s="27" t="s" vm="22">
        <v>72</v>
      </c>
      <c r="D34" s="27">
        <v>0</v>
      </c>
      <c r="E34" s="27">
        <v>0</v>
      </c>
      <c r="F34" s="27">
        <v>0</v>
      </c>
      <c r="G34" s="27">
        <v>0</v>
      </c>
      <c r="H34" s="27">
        <v>0</v>
      </c>
      <c r="I34" s="27">
        <v>0</v>
      </c>
      <c r="J34" s="27">
        <v>0</v>
      </c>
      <c r="K34" s="27">
        <v>0</v>
      </c>
      <c r="M34" s="27">
        <v>0</v>
      </c>
      <c r="N34" s="27">
        <v>0</v>
      </c>
      <c r="O34" s="27">
        <v>0</v>
      </c>
      <c r="P34" s="27">
        <v>0</v>
      </c>
      <c r="Q34" s="27">
        <v>0</v>
      </c>
      <c r="R34" s="27">
        <v>0</v>
      </c>
      <c r="S34" s="27">
        <v>0</v>
      </c>
      <c r="T34" s="27">
        <v>0</v>
      </c>
      <c r="V34" s="27">
        <v>0</v>
      </c>
      <c r="W34" s="27">
        <v>0</v>
      </c>
      <c r="X34" s="27">
        <v>0</v>
      </c>
      <c r="Y34" s="27">
        <v>0</v>
      </c>
      <c r="Z34" s="27">
        <v>20</v>
      </c>
      <c r="AA34" s="27">
        <v>0</v>
      </c>
      <c r="AB34" s="27">
        <v>0</v>
      </c>
      <c r="AC34" s="27">
        <v>20</v>
      </c>
      <c r="AE34" s="27">
        <v>0</v>
      </c>
      <c r="AF34" s="27">
        <v>0</v>
      </c>
      <c r="AG34" s="27">
        <v>0</v>
      </c>
      <c r="AH34" s="27">
        <v>0</v>
      </c>
      <c r="AI34" s="27">
        <v>20</v>
      </c>
      <c r="AJ34" s="27">
        <v>0</v>
      </c>
      <c r="AK34" s="27">
        <v>0</v>
      </c>
      <c r="AL34" s="27">
        <v>20</v>
      </c>
      <c r="AN34" s="27">
        <v>0</v>
      </c>
      <c r="AO34" s="27">
        <v>0</v>
      </c>
      <c r="AP34" s="27">
        <v>0</v>
      </c>
      <c r="AQ34" s="27">
        <v>0</v>
      </c>
      <c r="AR34" s="27">
        <v>15</v>
      </c>
      <c r="AS34" s="27">
        <v>0</v>
      </c>
      <c r="AT34" s="27">
        <v>0</v>
      </c>
      <c r="AU34" s="27">
        <v>15</v>
      </c>
      <c r="AW34" s="27">
        <v>0</v>
      </c>
      <c r="AX34" s="27">
        <v>0</v>
      </c>
      <c r="AY34" s="27">
        <v>0</v>
      </c>
      <c r="AZ34" s="27">
        <v>0</v>
      </c>
      <c r="BA34" s="27">
        <v>4</v>
      </c>
      <c r="BB34" s="27">
        <v>0</v>
      </c>
      <c r="BC34" s="27">
        <v>0</v>
      </c>
      <c r="BD34" s="27">
        <v>4</v>
      </c>
      <c r="BF34" s="27">
        <v>0</v>
      </c>
      <c r="BG34" s="27">
        <v>0</v>
      </c>
      <c r="BH34" s="27">
        <v>0</v>
      </c>
      <c r="BI34" s="27">
        <v>0</v>
      </c>
      <c r="BJ34" s="27">
        <v>5</v>
      </c>
      <c r="BK34" s="27">
        <v>0</v>
      </c>
      <c r="BL34" s="27">
        <v>0</v>
      </c>
      <c r="BM34" s="27">
        <v>5</v>
      </c>
      <c r="BO34" s="27">
        <v>0</v>
      </c>
      <c r="BP34" s="27">
        <v>0</v>
      </c>
      <c r="BQ34" s="27">
        <v>0</v>
      </c>
      <c r="BR34" s="27">
        <v>0</v>
      </c>
      <c r="BS34" s="27">
        <v>10</v>
      </c>
      <c r="BT34" s="27">
        <v>0</v>
      </c>
      <c r="BU34" s="27">
        <v>0</v>
      </c>
      <c r="BV34" s="27">
        <v>10</v>
      </c>
      <c r="BX34" s="27">
        <v>0</v>
      </c>
      <c r="BY34" s="27">
        <v>0</v>
      </c>
      <c r="BZ34" s="27">
        <v>0</v>
      </c>
      <c r="CA34" s="27">
        <v>0</v>
      </c>
      <c r="CB34" s="27">
        <v>10</v>
      </c>
      <c r="CC34" s="27">
        <v>0</v>
      </c>
      <c r="CD34" s="27">
        <v>0</v>
      </c>
      <c r="CE34" s="27">
        <v>10</v>
      </c>
      <c r="CG34" s="27">
        <v>0</v>
      </c>
      <c r="CH34" s="27">
        <v>0</v>
      </c>
      <c r="CI34" s="27">
        <v>0</v>
      </c>
      <c r="CJ34" s="27">
        <v>0</v>
      </c>
      <c r="CK34" s="27">
        <v>8</v>
      </c>
      <c r="CL34" s="27">
        <v>0</v>
      </c>
      <c r="CM34" s="27">
        <v>0</v>
      </c>
      <c r="CN34" s="27">
        <v>8</v>
      </c>
      <c r="CP34" s="27">
        <v>0</v>
      </c>
      <c r="CQ34" s="27">
        <v>0</v>
      </c>
      <c r="CR34" s="27">
        <v>0</v>
      </c>
      <c r="CS34" s="27">
        <v>0</v>
      </c>
      <c r="CT34" s="27">
        <v>10</v>
      </c>
      <c r="CU34" s="27">
        <v>0</v>
      </c>
      <c r="CV34" s="27">
        <v>0</v>
      </c>
      <c r="CW34" s="27">
        <v>10</v>
      </c>
      <c r="CY34" s="27">
        <v>0</v>
      </c>
      <c r="CZ34" s="27">
        <v>0</v>
      </c>
      <c r="DA34" s="27">
        <v>0</v>
      </c>
      <c r="DB34" s="27">
        <v>0</v>
      </c>
      <c r="DC34" s="27">
        <v>10</v>
      </c>
      <c r="DD34" s="27">
        <v>0</v>
      </c>
      <c r="DE34" s="27">
        <v>0</v>
      </c>
      <c r="DF34" s="27">
        <v>10</v>
      </c>
      <c r="DH34" s="27">
        <v>0</v>
      </c>
      <c r="DI34" s="27">
        <v>0</v>
      </c>
      <c r="DJ34" s="27">
        <v>0</v>
      </c>
      <c r="DK34" s="27">
        <v>0</v>
      </c>
      <c r="DL34" s="27">
        <v>10</v>
      </c>
      <c r="DM34" s="27">
        <v>0</v>
      </c>
      <c r="DN34" s="27">
        <v>0</v>
      </c>
      <c r="DO34" s="27">
        <v>10</v>
      </c>
      <c r="DQ34" s="27">
        <v>0</v>
      </c>
      <c r="DR34" s="27">
        <v>0</v>
      </c>
      <c r="DS34" s="27">
        <v>0</v>
      </c>
      <c r="DT34" s="27">
        <v>0</v>
      </c>
      <c r="DU34" s="27">
        <v>10</v>
      </c>
      <c r="DV34" s="27">
        <v>0</v>
      </c>
      <c r="DW34" s="27">
        <v>0</v>
      </c>
      <c r="DX34" s="27">
        <v>10</v>
      </c>
      <c r="DZ34" s="27">
        <v>0</v>
      </c>
      <c r="EA34" s="27">
        <v>0</v>
      </c>
      <c r="EB34" s="27">
        <v>0</v>
      </c>
      <c r="EC34" s="27">
        <v>0</v>
      </c>
      <c r="ED34" s="27">
        <v>5</v>
      </c>
      <c r="EE34" s="27">
        <v>0</v>
      </c>
      <c r="EF34" s="27">
        <v>0</v>
      </c>
      <c r="EG34" s="27">
        <v>5</v>
      </c>
      <c r="EI34" s="27">
        <v>0</v>
      </c>
      <c r="EJ34" s="27">
        <v>0</v>
      </c>
      <c r="EK34" s="27">
        <v>0</v>
      </c>
      <c r="EL34" s="27">
        <v>0</v>
      </c>
      <c r="EM34" s="27">
        <v>5</v>
      </c>
      <c r="EN34" s="27">
        <v>0</v>
      </c>
      <c r="EO34" s="27">
        <v>0</v>
      </c>
      <c r="EP34" s="27">
        <v>5</v>
      </c>
      <c r="ER34" s="27">
        <v>0</v>
      </c>
      <c r="ES34" s="27">
        <v>0</v>
      </c>
      <c r="ET34" s="27">
        <v>0</v>
      </c>
      <c r="EU34" s="27">
        <v>0</v>
      </c>
      <c r="EV34" s="27">
        <v>5</v>
      </c>
      <c r="EW34" s="27">
        <v>0</v>
      </c>
      <c r="EX34" s="27">
        <v>0</v>
      </c>
      <c r="EY34" s="27">
        <v>5</v>
      </c>
    </row>
    <row r="35" spans="2:155" x14ac:dyDescent="0.25">
      <c r="B35" s="27" t="s" vm="23">
        <v>73</v>
      </c>
      <c r="D35" s="27">
        <v>0</v>
      </c>
      <c r="E35" s="27">
        <v>0</v>
      </c>
      <c r="F35" s="27">
        <v>0</v>
      </c>
      <c r="G35" s="27">
        <v>0</v>
      </c>
      <c r="H35" s="27">
        <v>0</v>
      </c>
      <c r="I35" s="27">
        <v>0</v>
      </c>
      <c r="J35" s="27">
        <v>0</v>
      </c>
      <c r="K35" s="27">
        <v>0</v>
      </c>
      <c r="M35" s="27">
        <v>0</v>
      </c>
      <c r="N35" s="27">
        <v>0</v>
      </c>
      <c r="O35" s="27">
        <v>0</v>
      </c>
      <c r="P35" s="27">
        <v>0</v>
      </c>
      <c r="Q35" s="27">
        <v>0</v>
      </c>
      <c r="R35" s="27">
        <v>0</v>
      </c>
      <c r="S35" s="27">
        <v>0</v>
      </c>
      <c r="T35" s="27">
        <v>0</v>
      </c>
      <c r="V35" s="27">
        <v>0</v>
      </c>
      <c r="W35" s="27">
        <v>0</v>
      </c>
      <c r="X35" s="27">
        <v>0</v>
      </c>
      <c r="Y35" s="27">
        <v>0</v>
      </c>
      <c r="Z35" s="27">
        <v>0</v>
      </c>
      <c r="AA35" s="27">
        <v>0</v>
      </c>
      <c r="AB35" s="27">
        <v>0</v>
      </c>
      <c r="AC35" s="27">
        <v>0</v>
      </c>
      <c r="AE35" s="27">
        <v>0</v>
      </c>
      <c r="AF35" s="27">
        <v>0</v>
      </c>
      <c r="AG35" s="27">
        <v>0</v>
      </c>
      <c r="AH35" s="27">
        <v>0</v>
      </c>
      <c r="AI35" s="27">
        <v>0</v>
      </c>
      <c r="AJ35" s="27">
        <v>0</v>
      </c>
      <c r="AK35" s="27">
        <v>0</v>
      </c>
      <c r="AL35" s="27">
        <v>0</v>
      </c>
      <c r="AN35" s="27">
        <v>0</v>
      </c>
      <c r="AO35" s="27">
        <v>0</v>
      </c>
      <c r="AP35" s="27">
        <v>0</v>
      </c>
      <c r="AQ35" s="27">
        <v>0</v>
      </c>
      <c r="AR35" s="27">
        <v>0</v>
      </c>
      <c r="AS35" s="27">
        <v>0</v>
      </c>
      <c r="AT35" s="27">
        <v>0</v>
      </c>
      <c r="AU35" s="27">
        <v>0</v>
      </c>
      <c r="AW35" s="27">
        <v>0</v>
      </c>
      <c r="AX35" s="27">
        <v>0</v>
      </c>
      <c r="AY35" s="27">
        <v>0</v>
      </c>
      <c r="AZ35" s="27">
        <v>0</v>
      </c>
      <c r="BA35" s="27">
        <v>0</v>
      </c>
      <c r="BB35" s="27">
        <v>0</v>
      </c>
      <c r="BC35" s="27">
        <v>0</v>
      </c>
      <c r="BD35" s="27">
        <v>0</v>
      </c>
      <c r="BF35" s="27">
        <v>0</v>
      </c>
      <c r="BG35" s="27">
        <v>0</v>
      </c>
      <c r="BH35" s="27">
        <v>0</v>
      </c>
      <c r="BI35" s="27">
        <v>0</v>
      </c>
      <c r="BJ35" s="27">
        <v>0</v>
      </c>
      <c r="BK35" s="27">
        <v>0</v>
      </c>
      <c r="BL35" s="27">
        <v>0</v>
      </c>
      <c r="BM35" s="27">
        <v>0</v>
      </c>
      <c r="BO35" s="27">
        <v>0</v>
      </c>
      <c r="BP35" s="27">
        <v>0</v>
      </c>
      <c r="BQ35" s="27">
        <v>0</v>
      </c>
      <c r="BR35" s="27">
        <v>0</v>
      </c>
      <c r="BS35" s="27">
        <v>0</v>
      </c>
      <c r="BT35" s="27">
        <v>0</v>
      </c>
      <c r="BU35" s="27">
        <v>0</v>
      </c>
      <c r="BV35" s="27">
        <v>0</v>
      </c>
      <c r="BX35" s="27">
        <v>0</v>
      </c>
      <c r="BY35" s="27">
        <v>0</v>
      </c>
      <c r="BZ35" s="27">
        <v>0</v>
      </c>
      <c r="CA35" s="27">
        <v>0</v>
      </c>
      <c r="CB35" s="27">
        <v>0</v>
      </c>
      <c r="CC35" s="27">
        <v>0</v>
      </c>
      <c r="CD35" s="27">
        <v>0</v>
      </c>
      <c r="CE35" s="27">
        <v>0</v>
      </c>
      <c r="CG35" s="27">
        <v>0</v>
      </c>
      <c r="CH35" s="27">
        <v>0</v>
      </c>
      <c r="CI35" s="27">
        <v>0</v>
      </c>
      <c r="CJ35" s="27">
        <v>0</v>
      </c>
      <c r="CK35" s="27">
        <v>0</v>
      </c>
      <c r="CL35" s="27">
        <v>0</v>
      </c>
      <c r="CM35" s="27">
        <v>0</v>
      </c>
      <c r="CN35" s="27">
        <v>0</v>
      </c>
      <c r="CP35" s="27">
        <v>0</v>
      </c>
      <c r="CQ35" s="27">
        <v>0</v>
      </c>
      <c r="CR35" s="27">
        <v>0</v>
      </c>
      <c r="CS35" s="27">
        <v>0</v>
      </c>
      <c r="CT35" s="27">
        <v>0</v>
      </c>
      <c r="CU35" s="27">
        <v>0</v>
      </c>
      <c r="CV35" s="27">
        <v>0</v>
      </c>
      <c r="CW35" s="27">
        <v>0</v>
      </c>
      <c r="CY35" s="27">
        <v>0</v>
      </c>
      <c r="CZ35" s="27">
        <v>0</v>
      </c>
      <c r="DA35" s="27">
        <v>0</v>
      </c>
      <c r="DB35" s="27">
        <v>0</v>
      </c>
      <c r="DC35" s="27">
        <v>0</v>
      </c>
      <c r="DD35" s="27">
        <v>0</v>
      </c>
      <c r="DE35" s="27">
        <v>0</v>
      </c>
      <c r="DF35" s="27">
        <v>0</v>
      </c>
      <c r="DH35" s="27">
        <v>0</v>
      </c>
      <c r="DI35" s="27">
        <v>0</v>
      </c>
      <c r="DJ35" s="27">
        <v>0</v>
      </c>
      <c r="DK35" s="27">
        <v>0</v>
      </c>
      <c r="DL35" s="27">
        <v>0</v>
      </c>
      <c r="DM35" s="27">
        <v>0</v>
      </c>
      <c r="DN35" s="27">
        <v>0</v>
      </c>
      <c r="DO35" s="27">
        <v>0</v>
      </c>
      <c r="DQ35" s="27">
        <v>0</v>
      </c>
      <c r="DR35" s="27">
        <v>0</v>
      </c>
      <c r="DS35" s="27">
        <v>0</v>
      </c>
      <c r="DT35" s="27">
        <v>0</v>
      </c>
      <c r="DU35" s="27">
        <v>0</v>
      </c>
      <c r="DV35" s="27">
        <v>0</v>
      </c>
      <c r="DW35" s="27">
        <v>0</v>
      </c>
      <c r="DX35" s="27">
        <v>0</v>
      </c>
      <c r="DZ35" s="27">
        <v>0</v>
      </c>
      <c r="EA35" s="27">
        <v>0</v>
      </c>
      <c r="EB35" s="27">
        <v>0</v>
      </c>
      <c r="EC35" s="27">
        <v>0</v>
      </c>
      <c r="ED35" s="27">
        <v>0</v>
      </c>
      <c r="EE35" s="27">
        <v>0</v>
      </c>
      <c r="EF35" s="27">
        <v>0</v>
      </c>
      <c r="EG35" s="27">
        <v>0</v>
      </c>
      <c r="EI35" s="27">
        <v>0</v>
      </c>
      <c r="EJ35" s="27">
        <v>0</v>
      </c>
      <c r="EK35" s="27">
        <v>0</v>
      </c>
      <c r="EL35" s="27">
        <v>0</v>
      </c>
      <c r="EM35" s="27">
        <v>0</v>
      </c>
      <c r="EN35" s="27">
        <v>0</v>
      </c>
      <c r="EO35" s="27">
        <v>0</v>
      </c>
      <c r="EP35" s="27">
        <v>0</v>
      </c>
      <c r="ER35" s="27">
        <v>0</v>
      </c>
      <c r="ES35" s="27">
        <v>0</v>
      </c>
      <c r="ET35" s="27">
        <v>0</v>
      </c>
      <c r="EU35" s="27">
        <v>0</v>
      </c>
      <c r="EV35" s="27">
        <v>0</v>
      </c>
      <c r="EW35" s="27">
        <v>0</v>
      </c>
      <c r="EX35" s="27">
        <v>0</v>
      </c>
      <c r="EY35" s="27">
        <v>0</v>
      </c>
    </row>
    <row r="36" spans="2:155" x14ac:dyDescent="0.25">
      <c r="B36" s="27" t="s" vm="24">
        <v>74</v>
      </c>
      <c r="D36" s="27">
        <v>0</v>
      </c>
      <c r="E36" s="27">
        <v>0</v>
      </c>
      <c r="F36" s="27">
        <v>0</v>
      </c>
      <c r="G36" s="27">
        <v>0</v>
      </c>
      <c r="H36" s="27">
        <v>0</v>
      </c>
      <c r="I36" s="27">
        <v>0</v>
      </c>
      <c r="J36" s="27">
        <v>3</v>
      </c>
      <c r="K36" s="27">
        <v>3</v>
      </c>
      <c r="M36" s="27">
        <v>0</v>
      </c>
      <c r="N36" s="27">
        <v>0</v>
      </c>
      <c r="O36" s="27">
        <v>0</v>
      </c>
      <c r="P36" s="27">
        <v>0</v>
      </c>
      <c r="Q36" s="27">
        <v>0</v>
      </c>
      <c r="R36" s="27">
        <v>0</v>
      </c>
      <c r="S36" s="27">
        <v>3</v>
      </c>
      <c r="T36" s="27">
        <v>3</v>
      </c>
      <c r="V36" s="27">
        <v>0</v>
      </c>
      <c r="W36" s="27">
        <v>0</v>
      </c>
      <c r="X36" s="27">
        <v>0</v>
      </c>
      <c r="Y36" s="27">
        <v>0</v>
      </c>
      <c r="Z36" s="27">
        <v>0</v>
      </c>
      <c r="AA36" s="27">
        <v>0</v>
      </c>
      <c r="AB36" s="27">
        <v>0</v>
      </c>
      <c r="AC36" s="27">
        <v>0</v>
      </c>
      <c r="AE36" s="27">
        <v>0</v>
      </c>
      <c r="AF36" s="27">
        <v>0</v>
      </c>
      <c r="AG36" s="27">
        <v>0</v>
      </c>
      <c r="AH36" s="27">
        <v>0</v>
      </c>
      <c r="AI36" s="27">
        <v>0</v>
      </c>
      <c r="AJ36" s="27">
        <v>0</v>
      </c>
      <c r="AK36" s="27">
        <v>0</v>
      </c>
      <c r="AL36" s="27">
        <v>0</v>
      </c>
      <c r="AN36" s="27">
        <v>0</v>
      </c>
      <c r="AO36" s="27">
        <v>0</v>
      </c>
      <c r="AP36" s="27">
        <v>0</v>
      </c>
      <c r="AQ36" s="27">
        <v>0</v>
      </c>
      <c r="AR36" s="27">
        <v>0</v>
      </c>
      <c r="AS36" s="27">
        <v>0</v>
      </c>
      <c r="AT36" s="27">
        <v>0</v>
      </c>
      <c r="AU36" s="27">
        <v>0</v>
      </c>
      <c r="AW36" s="27">
        <v>0</v>
      </c>
      <c r="AX36" s="27">
        <v>0</v>
      </c>
      <c r="AY36" s="27">
        <v>0</v>
      </c>
      <c r="AZ36" s="27">
        <v>0</v>
      </c>
      <c r="BA36" s="27">
        <v>0</v>
      </c>
      <c r="BB36" s="27">
        <v>0</v>
      </c>
      <c r="BC36" s="27">
        <v>0</v>
      </c>
      <c r="BD36" s="27">
        <v>0</v>
      </c>
      <c r="BF36" s="27">
        <v>0</v>
      </c>
      <c r="BG36" s="27">
        <v>0</v>
      </c>
      <c r="BH36" s="27">
        <v>0</v>
      </c>
      <c r="BI36" s="27">
        <v>0</v>
      </c>
      <c r="BJ36" s="27">
        <v>0</v>
      </c>
      <c r="BK36" s="27">
        <v>0</v>
      </c>
      <c r="BL36" s="27">
        <v>0</v>
      </c>
      <c r="BM36" s="27">
        <v>0</v>
      </c>
      <c r="BO36" s="27">
        <v>0</v>
      </c>
      <c r="BP36" s="27">
        <v>0</v>
      </c>
      <c r="BQ36" s="27">
        <v>0</v>
      </c>
      <c r="BR36" s="27">
        <v>0</v>
      </c>
      <c r="BS36" s="27">
        <v>0</v>
      </c>
      <c r="BT36" s="27">
        <v>0</v>
      </c>
      <c r="BU36" s="27">
        <v>0</v>
      </c>
      <c r="BV36" s="27">
        <v>0</v>
      </c>
      <c r="BX36" s="27">
        <v>0</v>
      </c>
      <c r="BY36" s="27">
        <v>0</v>
      </c>
      <c r="BZ36" s="27">
        <v>0</v>
      </c>
      <c r="CA36" s="27">
        <v>0</v>
      </c>
      <c r="CB36" s="27">
        <v>0</v>
      </c>
      <c r="CC36" s="27">
        <v>0</v>
      </c>
      <c r="CD36" s="27">
        <v>0</v>
      </c>
      <c r="CE36" s="27">
        <v>0</v>
      </c>
      <c r="CG36" s="27">
        <v>0</v>
      </c>
      <c r="CH36" s="27">
        <v>0</v>
      </c>
      <c r="CI36" s="27">
        <v>0</v>
      </c>
      <c r="CJ36" s="27">
        <v>0</v>
      </c>
      <c r="CK36" s="27">
        <v>0</v>
      </c>
      <c r="CL36" s="27">
        <v>0</v>
      </c>
      <c r="CM36" s="27">
        <v>0</v>
      </c>
      <c r="CN36" s="27">
        <v>0</v>
      </c>
      <c r="CP36" s="27">
        <v>0</v>
      </c>
      <c r="CQ36" s="27">
        <v>0</v>
      </c>
      <c r="CR36" s="27">
        <v>0</v>
      </c>
      <c r="CS36" s="27">
        <v>0</v>
      </c>
      <c r="CT36" s="27">
        <v>0</v>
      </c>
      <c r="CU36" s="27">
        <v>0</v>
      </c>
      <c r="CV36" s="27">
        <v>0</v>
      </c>
      <c r="CW36" s="27">
        <v>0</v>
      </c>
      <c r="CY36" s="27">
        <v>0</v>
      </c>
      <c r="CZ36" s="27">
        <v>0</v>
      </c>
      <c r="DA36" s="27">
        <v>0</v>
      </c>
      <c r="DB36" s="27">
        <v>0</v>
      </c>
      <c r="DC36" s="27">
        <v>0</v>
      </c>
      <c r="DD36" s="27">
        <v>0</v>
      </c>
      <c r="DE36" s="27">
        <v>0</v>
      </c>
      <c r="DF36" s="27">
        <v>0</v>
      </c>
      <c r="DH36" s="27">
        <v>0</v>
      </c>
      <c r="DI36" s="27">
        <v>0</v>
      </c>
      <c r="DJ36" s="27">
        <v>0</v>
      </c>
      <c r="DK36" s="27">
        <v>0</v>
      </c>
      <c r="DL36" s="27">
        <v>0</v>
      </c>
      <c r="DM36" s="27">
        <v>0</v>
      </c>
      <c r="DN36" s="27">
        <v>0</v>
      </c>
      <c r="DO36" s="27">
        <v>0</v>
      </c>
      <c r="DQ36" s="27">
        <v>0</v>
      </c>
      <c r="DR36" s="27">
        <v>0</v>
      </c>
      <c r="DS36" s="27">
        <v>0</v>
      </c>
      <c r="DT36" s="27">
        <v>0</v>
      </c>
      <c r="DU36" s="27">
        <v>0</v>
      </c>
      <c r="DV36" s="27">
        <v>0</v>
      </c>
      <c r="DW36" s="27">
        <v>0</v>
      </c>
      <c r="DX36" s="27">
        <v>0</v>
      </c>
      <c r="DZ36" s="27">
        <v>0</v>
      </c>
      <c r="EA36" s="27">
        <v>0</v>
      </c>
      <c r="EB36" s="27">
        <v>0</v>
      </c>
      <c r="EC36" s="27">
        <v>0</v>
      </c>
      <c r="ED36" s="27">
        <v>0</v>
      </c>
      <c r="EE36" s="27">
        <v>0</v>
      </c>
      <c r="EF36" s="27">
        <v>0</v>
      </c>
      <c r="EG36" s="27">
        <v>0</v>
      </c>
      <c r="EI36" s="27">
        <v>0</v>
      </c>
      <c r="EJ36" s="27">
        <v>0</v>
      </c>
      <c r="EK36" s="27">
        <v>0</v>
      </c>
      <c r="EL36" s="27">
        <v>0</v>
      </c>
      <c r="EM36" s="27">
        <v>0</v>
      </c>
      <c r="EN36" s="27">
        <v>0</v>
      </c>
      <c r="EO36" s="27">
        <v>0</v>
      </c>
      <c r="EP36" s="27">
        <v>0</v>
      </c>
      <c r="ER36" s="27">
        <v>0</v>
      </c>
      <c r="ES36" s="27">
        <v>0</v>
      </c>
      <c r="ET36" s="27">
        <v>0</v>
      </c>
      <c r="EU36" s="27">
        <v>0</v>
      </c>
      <c r="EV36" s="27">
        <v>0</v>
      </c>
      <c r="EW36" s="27">
        <v>0</v>
      </c>
      <c r="EX36" s="27">
        <v>1</v>
      </c>
      <c r="EY36" s="27">
        <v>1</v>
      </c>
    </row>
    <row r="37" spans="2:155" x14ac:dyDescent="0.25">
      <c r="B37" s="27" t="s">
        <v>75</v>
      </c>
      <c r="D37" s="27">
        <v>0</v>
      </c>
      <c r="E37" s="27">
        <v>0</v>
      </c>
      <c r="F37" s="27">
        <v>0</v>
      </c>
      <c r="G37" s="27">
        <v>0</v>
      </c>
      <c r="H37" s="27">
        <v>0</v>
      </c>
      <c r="I37" s="27">
        <v>0</v>
      </c>
      <c r="J37" s="27">
        <v>0</v>
      </c>
      <c r="K37" s="27">
        <v>0</v>
      </c>
      <c r="M37" s="27">
        <v>0</v>
      </c>
      <c r="N37" s="27">
        <v>0</v>
      </c>
      <c r="O37" s="27">
        <v>0</v>
      </c>
      <c r="P37" s="27">
        <v>0</v>
      </c>
      <c r="Q37" s="27">
        <v>0</v>
      </c>
      <c r="R37" s="27">
        <v>0</v>
      </c>
      <c r="S37" s="27">
        <v>0</v>
      </c>
      <c r="T37" s="27">
        <v>0</v>
      </c>
      <c r="V37" s="27">
        <v>0</v>
      </c>
      <c r="W37" s="27">
        <v>0</v>
      </c>
      <c r="X37" s="27">
        <v>0</v>
      </c>
      <c r="Y37" s="27">
        <v>0</v>
      </c>
      <c r="Z37" s="27">
        <v>0</v>
      </c>
      <c r="AA37" s="27">
        <v>0</v>
      </c>
      <c r="AB37" s="27">
        <v>0</v>
      </c>
      <c r="AC37" s="27">
        <v>0</v>
      </c>
      <c r="AE37" s="27">
        <v>0</v>
      </c>
      <c r="AF37" s="27">
        <v>0</v>
      </c>
      <c r="AG37" s="27">
        <v>0</v>
      </c>
      <c r="AH37" s="27">
        <v>0</v>
      </c>
      <c r="AI37" s="27">
        <v>0</v>
      </c>
      <c r="AJ37" s="27">
        <v>0</v>
      </c>
      <c r="AK37" s="27">
        <v>0</v>
      </c>
      <c r="AL37" s="27">
        <v>0</v>
      </c>
      <c r="AN37" s="27">
        <v>0</v>
      </c>
      <c r="AO37" s="27">
        <v>0</v>
      </c>
      <c r="AP37" s="27">
        <v>0</v>
      </c>
      <c r="AQ37" s="27">
        <v>0</v>
      </c>
      <c r="AR37" s="27">
        <v>0</v>
      </c>
      <c r="AS37" s="27">
        <v>0</v>
      </c>
      <c r="AT37" s="27">
        <v>0</v>
      </c>
      <c r="AU37" s="27">
        <v>0</v>
      </c>
      <c r="AW37" s="27">
        <v>0</v>
      </c>
      <c r="AX37" s="27">
        <v>0</v>
      </c>
      <c r="AY37" s="27">
        <v>0</v>
      </c>
      <c r="AZ37" s="27">
        <v>0</v>
      </c>
      <c r="BA37" s="27">
        <v>0</v>
      </c>
      <c r="BB37" s="27">
        <v>0</v>
      </c>
      <c r="BC37" s="27">
        <v>0</v>
      </c>
      <c r="BD37" s="27">
        <v>0</v>
      </c>
      <c r="BF37" s="27">
        <v>0</v>
      </c>
      <c r="BG37" s="27">
        <v>0</v>
      </c>
      <c r="BH37" s="27">
        <v>0</v>
      </c>
      <c r="BI37" s="27">
        <v>0</v>
      </c>
      <c r="BJ37" s="27">
        <v>0</v>
      </c>
      <c r="BK37" s="27">
        <v>0</v>
      </c>
      <c r="BL37" s="27">
        <v>0</v>
      </c>
      <c r="BM37" s="27">
        <v>0</v>
      </c>
      <c r="BO37" s="27">
        <v>0</v>
      </c>
      <c r="BP37" s="27">
        <v>0</v>
      </c>
      <c r="BQ37" s="27">
        <v>0</v>
      </c>
      <c r="BR37" s="27">
        <v>0</v>
      </c>
      <c r="BS37" s="27">
        <v>0</v>
      </c>
      <c r="BT37" s="27">
        <v>0</v>
      </c>
      <c r="BU37" s="27">
        <v>0</v>
      </c>
      <c r="BV37" s="27">
        <v>0</v>
      </c>
      <c r="BX37" s="27">
        <v>0</v>
      </c>
      <c r="BY37" s="27">
        <v>0</v>
      </c>
      <c r="BZ37" s="27">
        <v>0</v>
      </c>
      <c r="CA37" s="27">
        <v>0</v>
      </c>
      <c r="CB37" s="27">
        <v>0</v>
      </c>
      <c r="CC37" s="27">
        <v>0</v>
      </c>
      <c r="CD37" s="27">
        <v>0</v>
      </c>
      <c r="CE37" s="27">
        <v>0</v>
      </c>
      <c r="CG37" s="27">
        <v>0</v>
      </c>
      <c r="CH37" s="27">
        <v>0</v>
      </c>
      <c r="CI37" s="27">
        <v>0</v>
      </c>
      <c r="CJ37" s="27">
        <v>0</v>
      </c>
      <c r="CK37" s="27">
        <v>0</v>
      </c>
      <c r="CL37" s="27">
        <v>0</v>
      </c>
      <c r="CM37" s="27">
        <v>0</v>
      </c>
      <c r="CN37" s="27">
        <v>0</v>
      </c>
      <c r="CP37" s="27">
        <v>0</v>
      </c>
      <c r="CQ37" s="27">
        <v>0</v>
      </c>
      <c r="CR37" s="27">
        <v>0</v>
      </c>
      <c r="CS37" s="27">
        <v>0</v>
      </c>
      <c r="CT37" s="27">
        <v>0</v>
      </c>
      <c r="CU37" s="27">
        <v>0</v>
      </c>
      <c r="CV37" s="27">
        <v>1</v>
      </c>
      <c r="CW37" s="27">
        <v>1</v>
      </c>
      <c r="CY37" s="27">
        <v>0</v>
      </c>
      <c r="CZ37" s="27">
        <v>0</v>
      </c>
      <c r="DA37" s="27">
        <v>0</v>
      </c>
      <c r="DB37" s="27">
        <v>0</v>
      </c>
      <c r="DC37" s="27">
        <v>0</v>
      </c>
      <c r="DD37" s="27">
        <v>0</v>
      </c>
      <c r="DE37" s="27">
        <v>1</v>
      </c>
      <c r="DF37" s="27">
        <v>1</v>
      </c>
      <c r="DH37" s="27">
        <v>0</v>
      </c>
      <c r="DI37" s="27">
        <v>0</v>
      </c>
      <c r="DJ37" s="27">
        <v>0</v>
      </c>
      <c r="DK37" s="27">
        <v>0</v>
      </c>
      <c r="DL37" s="27">
        <v>0</v>
      </c>
      <c r="DM37" s="27">
        <v>0</v>
      </c>
      <c r="DN37" s="27">
        <v>0</v>
      </c>
      <c r="DO37" s="27">
        <v>0</v>
      </c>
      <c r="DQ37" s="27">
        <v>0</v>
      </c>
      <c r="DR37" s="27">
        <v>0</v>
      </c>
      <c r="DS37" s="27">
        <v>0</v>
      </c>
      <c r="DT37" s="27">
        <v>0</v>
      </c>
      <c r="DU37" s="27">
        <v>0</v>
      </c>
      <c r="DV37" s="27">
        <v>0</v>
      </c>
      <c r="DW37" s="27">
        <v>0</v>
      </c>
      <c r="DX37" s="27">
        <v>0</v>
      </c>
      <c r="DZ37" s="27">
        <v>0</v>
      </c>
      <c r="EA37" s="27">
        <v>0</v>
      </c>
      <c r="EB37" s="27">
        <v>0</v>
      </c>
      <c r="EC37" s="27">
        <v>0</v>
      </c>
      <c r="ED37" s="27">
        <v>0</v>
      </c>
      <c r="EE37" s="27">
        <v>0</v>
      </c>
      <c r="EF37" s="27">
        <v>18</v>
      </c>
      <c r="EG37" s="27">
        <v>18</v>
      </c>
      <c r="EI37" s="27">
        <v>0</v>
      </c>
      <c r="EJ37" s="27">
        <v>0</v>
      </c>
      <c r="EK37" s="27">
        <v>0</v>
      </c>
      <c r="EL37" s="27">
        <v>0</v>
      </c>
      <c r="EM37" s="27">
        <v>0</v>
      </c>
      <c r="EN37" s="27">
        <v>0</v>
      </c>
      <c r="EO37" s="27">
        <v>24</v>
      </c>
      <c r="EP37" s="27">
        <v>24</v>
      </c>
      <c r="ER37" s="27">
        <v>0</v>
      </c>
      <c r="ES37" s="27">
        <v>0</v>
      </c>
      <c r="ET37" s="27">
        <v>0</v>
      </c>
      <c r="EU37" s="27">
        <v>0</v>
      </c>
      <c r="EV37" s="27">
        <v>5</v>
      </c>
      <c r="EW37" s="27">
        <v>0</v>
      </c>
      <c r="EX37" s="27">
        <v>25</v>
      </c>
      <c r="EY37" s="27">
        <v>30</v>
      </c>
    </row>
    <row r="38" spans="2:155" x14ac:dyDescent="0.25">
      <c r="B38" s="27" t="s">
        <v>76</v>
      </c>
      <c r="D38" s="27">
        <v>0</v>
      </c>
      <c r="E38" s="27">
        <v>154</v>
      </c>
      <c r="F38" s="27">
        <v>57</v>
      </c>
      <c r="G38" s="27">
        <v>13</v>
      </c>
      <c r="H38" s="27">
        <v>39</v>
      </c>
      <c r="I38" s="27">
        <v>0</v>
      </c>
      <c r="J38" s="27">
        <v>227</v>
      </c>
      <c r="K38" s="27">
        <v>490</v>
      </c>
      <c r="M38" s="27">
        <v>0</v>
      </c>
      <c r="N38" s="27">
        <v>83</v>
      </c>
      <c r="O38" s="27">
        <v>11</v>
      </c>
      <c r="P38" s="27">
        <v>62</v>
      </c>
      <c r="Q38" s="27">
        <v>72</v>
      </c>
      <c r="R38" s="27">
        <v>10</v>
      </c>
      <c r="S38" s="27">
        <v>215</v>
      </c>
      <c r="T38" s="27">
        <v>453</v>
      </c>
      <c r="V38" s="27">
        <v>0</v>
      </c>
      <c r="W38" s="27">
        <v>45</v>
      </c>
      <c r="X38" s="27">
        <v>11</v>
      </c>
      <c r="Y38" s="27">
        <v>37</v>
      </c>
      <c r="Z38" s="27">
        <v>65</v>
      </c>
      <c r="AA38" s="27">
        <v>0</v>
      </c>
      <c r="AB38" s="27">
        <v>166</v>
      </c>
      <c r="AC38" s="27">
        <v>324</v>
      </c>
      <c r="AE38" s="27">
        <v>0</v>
      </c>
      <c r="AF38" s="27">
        <v>30</v>
      </c>
      <c r="AG38" s="27">
        <v>12</v>
      </c>
      <c r="AH38" s="27">
        <v>34</v>
      </c>
      <c r="AI38" s="27">
        <v>70</v>
      </c>
      <c r="AJ38" s="27">
        <v>2</v>
      </c>
      <c r="AK38" s="27">
        <v>122</v>
      </c>
      <c r="AL38" s="27">
        <v>270</v>
      </c>
      <c r="AN38" s="27">
        <v>0</v>
      </c>
      <c r="AO38" s="27">
        <v>22</v>
      </c>
      <c r="AP38" s="27">
        <v>12</v>
      </c>
      <c r="AQ38" s="27">
        <v>25</v>
      </c>
      <c r="AR38" s="27">
        <v>65</v>
      </c>
      <c r="AS38" s="27">
        <v>0</v>
      </c>
      <c r="AT38" s="27">
        <v>138</v>
      </c>
      <c r="AU38" s="27">
        <v>262</v>
      </c>
      <c r="AW38" s="27">
        <v>0</v>
      </c>
      <c r="AX38" s="27">
        <v>4</v>
      </c>
      <c r="AY38" s="27">
        <v>0</v>
      </c>
      <c r="AZ38" s="27">
        <v>38</v>
      </c>
      <c r="BA38" s="27">
        <v>68</v>
      </c>
      <c r="BB38" s="27">
        <v>0</v>
      </c>
      <c r="BC38" s="27">
        <v>116</v>
      </c>
      <c r="BD38" s="27">
        <v>226</v>
      </c>
      <c r="BF38" s="27">
        <v>0</v>
      </c>
      <c r="BG38" s="27">
        <v>5</v>
      </c>
      <c r="BH38" s="27">
        <v>0</v>
      </c>
      <c r="BI38" s="27">
        <v>30</v>
      </c>
      <c r="BJ38" s="27">
        <v>35</v>
      </c>
      <c r="BK38" s="27">
        <v>0</v>
      </c>
      <c r="BL38" s="27">
        <v>97</v>
      </c>
      <c r="BM38" s="27">
        <v>167</v>
      </c>
      <c r="BO38" s="27">
        <v>0</v>
      </c>
      <c r="BP38" s="27">
        <v>9</v>
      </c>
      <c r="BQ38" s="27">
        <v>0</v>
      </c>
      <c r="BR38" s="27">
        <v>26</v>
      </c>
      <c r="BS38" s="27">
        <v>18</v>
      </c>
      <c r="BT38" s="27">
        <v>0</v>
      </c>
      <c r="BU38" s="27">
        <v>113</v>
      </c>
      <c r="BV38" s="27">
        <v>166</v>
      </c>
      <c r="BX38" s="27">
        <v>0</v>
      </c>
      <c r="BY38" s="27">
        <v>13</v>
      </c>
      <c r="BZ38" s="27">
        <v>0</v>
      </c>
      <c r="CA38" s="27">
        <v>24</v>
      </c>
      <c r="CB38" s="27">
        <v>17</v>
      </c>
      <c r="CC38" s="27">
        <v>0</v>
      </c>
      <c r="CD38" s="27">
        <v>78</v>
      </c>
      <c r="CE38" s="27">
        <v>132</v>
      </c>
      <c r="CG38" s="27">
        <v>0</v>
      </c>
      <c r="CH38" s="27">
        <v>2</v>
      </c>
      <c r="CI38" s="27">
        <v>0</v>
      </c>
      <c r="CJ38" s="27">
        <v>24</v>
      </c>
      <c r="CK38" s="27">
        <v>24</v>
      </c>
      <c r="CL38" s="27">
        <v>0</v>
      </c>
      <c r="CM38" s="27">
        <v>96</v>
      </c>
      <c r="CN38" s="27">
        <v>146</v>
      </c>
      <c r="CP38" s="27">
        <v>0</v>
      </c>
      <c r="CQ38" s="27">
        <v>3</v>
      </c>
      <c r="CR38" s="27">
        <v>0</v>
      </c>
      <c r="CS38" s="27">
        <v>46</v>
      </c>
      <c r="CT38" s="27">
        <v>27</v>
      </c>
      <c r="CU38" s="27">
        <v>0</v>
      </c>
      <c r="CV38" s="27">
        <v>75</v>
      </c>
      <c r="CW38" s="27">
        <v>151</v>
      </c>
      <c r="CY38" s="27">
        <v>0</v>
      </c>
      <c r="CZ38" s="27">
        <v>3</v>
      </c>
      <c r="DA38" s="27">
        <v>0</v>
      </c>
      <c r="DB38" s="27">
        <v>42</v>
      </c>
      <c r="DC38" s="27">
        <v>20</v>
      </c>
      <c r="DD38" s="27">
        <v>0</v>
      </c>
      <c r="DE38" s="27">
        <v>131</v>
      </c>
      <c r="DF38" s="27">
        <v>196</v>
      </c>
      <c r="DH38" s="27">
        <v>0</v>
      </c>
      <c r="DI38" s="27">
        <v>43</v>
      </c>
      <c r="DJ38" s="27">
        <v>0</v>
      </c>
      <c r="DK38" s="27">
        <v>28</v>
      </c>
      <c r="DL38" s="27">
        <v>46</v>
      </c>
      <c r="DM38" s="27">
        <v>0</v>
      </c>
      <c r="DN38" s="27">
        <v>112</v>
      </c>
      <c r="DO38" s="27">
        <v>229</v>
      </c>
      <c r="DQ38" s="27">
        <v>0</v>
      </c>
      <c r="DR38" s="27">
        <v>5</v>
      </c>
      <c r="DS38" s="27">
        <v>0</v>
      </c>
      <c r="DT38" s="27">
        <v>39</v>
      </c>
      <c r="DU38" s="27">
        <v>37</v>
      </c>
      <c r="DV38" s="27">
        <v>1</v>
      </c>
      <c r="DW38" s="27">
        <v>98</v>
      </c>
      <c r="DX38" s="27">
        <v>180</v>
      </c>
      <c r="DZ38" s="27">
        <v>0</v>
      </c>
      <c r="EA38" s="27">
        <v>13</v>
      </c>
      <c r="EB38" s="27">
        <v>0</v>
      </c>
      <c r="EC38" s="27">
        <v>41</v>
      </c>
      <c r="ED38" s="27">
        <v>44</v>
      </c>
      <c r="EE38" s="27">
        <v>0</v>
      </c>
      <c r="EF38" s="27">
        <v>92</v>
      </c>
      <c r="EG38" s="27">
        <v>190</v>
      </c>
      <c r="EI38" s="27">
        <v>0</v>
      </c>
      <c r="EJ38" s="27">
        <v>16</v>
      </c>
      <c r="EK38" s="27">
        <v>0</v>
      </c>
      <c r="EL38" s="27">
        <v>30</v>
      </c>
      <c r="EM38" s="27">
        <v>36</v>
      </c>
      <c r="EN38" s="27">
        <v>0</v>
      </c>
      <c r="EO38" s="27">
        <v>97</v>
      </c>
      <c r="EP38" s="27">
        <v>179</v>
      </c>
      <c r="ER38" s="27">
        <v>0</v>
      </c>
      <c r="ES38" s="27">
        <v>1</v>
      </c>
      <c r="ET38" s="27">
        <v>0</v>
      </c>
      <c r="EU38" s="27">
        <v>25</v>
      </c>
      <c r="EV38" s="27">
        <v>27</v>
      </c>
      <c r="EW38" s="27">
        <v>0</v>
      </c>
      <c r="EX38" s="27">
        <v>90</v>
      </c>
      <c r="EY38" s="27">
        <v>143</v>
      </c>
    </row>
    <row r="39" spans="2:155" x14ac:dyDescent="0.25">
      <c r="B39" s="27" t="s" vm="25">
        <v>77</v>
      </c>
      <c r="D39" s="27">
        <v>0</v>
      </c>
      <c r="E39" s="27">
        <v>0</v>
      </c>
      <c r="F39" s="27">
        <v>0</v>
      </c>
      <c r="G39" s="27">
        <v>8</v>
      </c>
      <c r="H39" s="27">
        <v>0</v>
      </c>
      <c r="I39" s="27">
        <v>0</v>
      </c>
      <c r="J39" s="27">
        <v>8</v>
      </c>
      <c r="K39" s="27">
        <v>16</v>
      </c>
      <c r="M39" s="27">
        <v>0</v>
      </c>
      <c r="N39" s="27">
        <v>0</v>
      </c>
      <c r="O39" s="27">
        <v>0</v>
      </c>
      <c r="P39" s="27">
        <v>0</v>
      </c>
      <c r="Q39" s="27">
        <v>0</v>
      </c>
      <c r="R39" s="27">
        <v>0</v>
      </c>
      <c r="S39" s="27">
        <v>1</v>
      </c>
      <c r="T39" s="27">
        <v>1</v>
      </c>
      <c r="V39" s="27">
        <v>0</v>
      </c>
      <c r="W39" s="27">
        <v>1</v>
      </c>
      <c r="X39" s="27">
        <v>0</v>
      </c>
      <c r="Y39" s="27">
        <v>5</v>
      </c>
      <c r="Z39" s="27">
        <v>0</v>
      </c>
      <c r="AA39" s="27">
        <v>1</v>
      </c>
      <c r="AB39" s="27">
        <v>0</v>
      </c>
      <c r="AC39" s="27">
        <v>7</v>
      </c>
      <c r="AE39" s="27">
        <v>0</v>
      </c>
      <c r="AF39" s="27">
        <v>5</v>
      </c>
      <c r="AG39" s="27">
        <v>7</v>
      </c>
      <c r="AH39" s="27">
        <v>0</v>
      </c>
      <c r="AI39" s="27">
        <v>0</v>
      </c>
      <c r="AJ39" s="27">
        <v>0</v>
      </c>
      <c r="AK39" s="27">
        <v>10</v>
      </c>
      <c r="AL39" s="27">
        <v>22</v>
      </c>
      <c r="AN39" s="27">
        <v>0</v>
      </c>
      <c r="AO39" s="27">
        <v>10</v>
      </c>
      <c r="AP39" s="27">
        <v>16</v>
      </c>
      <c r="AQ39" s="27">
        <v>20</v>
      </c>
      <c r="AR39" s="27">
        <v>0</v>
      </c>
      <c r="AS39" s="27">
        <v>4</v>
      </c>
      <c r="AT39" s="27">
        <v>12</v>
      </c>
      <c r="AU39" s="27">
        <v>62</v>
      </c>
      <c r="AW39" s="27">
        <v>0</v>
      </c>
      <c r="AX39" s="27">
        <v>4</v>
      </c>
      <c r="AY39" s="27">
        <v>6</v>
      </c>
      <c r="AZ39" s="27">
        <v>5</v>
      </c>
      <c r="BA39" s="27">
        <v>6</v>
      </c>
      <c r="BB39" s="27">
        <v>1</v>
      </c>
      <c r="BC39" s="27">
        <v>5</v>
      </c>
      <c r="BD39" s="27">
        <v>27</v>
      </c>
      <c r="BF39" s="27">
        <v>0</v>
      </c>
      <c r="BG39" s="27">
        <v>1</v>
      </c>
      <c r="BH39" s="27">
        <v>16</v>
      </c>
      <c r="BI39" s="27">
        <v>11</v>
      </c>
      <c r="BJ39" s="27">
        <v>6</v>
      </c>
      <c r="BK39" s="27">
        <v>6</v>
      </c>
      <c r="BL39" s="27">
        <v>4</v>
      </c>
      <c r="BM39" s="27">
        <v>44</v>
      </c>
      <c r="BO39" s="27">
        <v>0</v>
      </c>
      <c r="BP39" s="27">
        <v>5</v>
      </c>
      <c r="BQ39" s="27">
        <v>0</v>
      </c>
      <c r="BR39" s="27">
        <v>5</v>
      </c>
      <c r="BS39" s="27">
        <v>3</v>
      </c>
      <c r="BT39" s="27">
        <v>5</v>
      </c>
      <c r="BU39" s="27">
        <v>7</v>
      </c>
      <c r="BV39" s="27">
        <v>25</v>
      </c>
      <c r="BX39" s="27">
        <v>0</v>
      </c>
      <c r="BY39" s="27">
        <v>6</v>
      </c>
      <c r="BZ39" s="27">
        <v>6</v>
      </c>
      <c r="CA39" s="27">
        <v>5</v>
      </c>
      <c r="CB39" s="27">
        <v>9</v>
      </c>
      <c r="CC39" s="27">
        <v>7</v>
      </c>
      <c r="CD39" s="27">
        <v>18</v>
      </c>
      <c r="CE39" s="27">
        <v>51</v>
      </c>
      <c r="CG39" s="27">
        <v>0</v>
      </c>
      <c r="CH39" s="27">
        <v>5</v>
      </c>
      <c r="CI39" s="27">
        <v>2</v>
      </c>
      <c r="CJ39" s="27">
        <v>1</v>
      </c>
      <c r="CK39" s="27">
        <v>12</v>
      </c>
      <c r="CL39" s="27">
        <v>2</v>
      </c>
      <c r="CM39" s="27">
        <v>8</v>
      </c>
      <c r="CN39" s="27">
        <v>30</v>
      </c>
      <c r="CP39" s="27">
        <v>0</v>
      </c>
      <c r="CQ39" s="27">
        <v>5</v>
      </c>
      <c r="CR39" s="27">
        <v>2</v>
      </c>
      <c r="CS39" s="27">
        <v>5</v>
      </c>
      <c r="CT39" s="27">
        <v>15</v>
      </c>
      <c r="CU39" s="27">
        <v>2</v>
      </c>
      <c r="CV39" s="27">
        <v>9</v>
      </c>
      <c r="CW39" s="27">
        <v>38</v>
      </c>
      <c r="CY39" s="27">
        <v>0</v>
      </c>
      <c r="CZ39" s="27">
        <v>12</v>
      </c>
      <c r="DA39" s="27">
        <v>2</v>
      </c>
      <c r="DB39" s="27">
        <v>7</v>
      </c>
      <c r="DC39" s="27">
        <v>0</v>
      </c>
      <c r="DD39" s="27">
        <v>3</v>
      </c>
      <c r="DE39" s="27">
        <v>9</v>
      </c>
      <c r="DF39" s="27">
        <v>33</v>
      </c>
      <c r="DH39" s="27">
        <v>0</v>
      </c>
      <c r="DI39" s="27">
        <v>4</v>
      </c>
      <c r="DJ39" s="27">
        <v>1</v>
      </c>
      <c r="DK39" s="27">
        <v>9</v>
      </c>
      <c r="DL39" s="27">
        <v>0</v>
      </c>
      <c r="DM39" s="27">
        <v>2</v>
      </c>
      <c r="DN39" s="27">
        <v>6</v>
      </c>
      <c r="DO39" s="27">
        <v>22</v>
      </c>
      <c r="DQ39" s="27">
        <v>0</v>
      </c>
      <c r="DR39" s="27">
        <v>13</v>
      </c>
      <c r="DS39" s="27">
        <v>0</v>
      </c>
      <c r="DT39" s="27">
        <v>7</v>
      </c>
      <c r="DU39" s="27">
        <v>0</v>
      </c>
      <c r="DV39" s="27">
        <v>3</v>
      </c>
      <c r="DW39" s="27">
        <v>8</v>
      </c>
      <c r="DX39" s="27">
        <v>31</v>
      </c>
      <c r="DZ39" s="27">
        <v>0</v>
      </c>
      <c r="EA39" s="27">
        <v>6</v>
      </c>
      <c r="EB39" s="27">
        <v>0</v>
      </c>
      <c r="EC39" s="27">
        <v>0</v>
      </c>
      <c r="ED39" s="27">
        <v>3</v>
      </c>
      <c r="EE39" s="27">
        <v>2</v>
      </c>
      <c r="EF39" s="27">
        <v>12</v>
      </c>
      <c r="EG39" s="27">
        <v>23</v>
      </c>
      <c r="EI39" s="27">
        <v>0</v>
      </c>
      <c r="EJ39" s="27">
        <v>3</v>
      </c>
      <c r="EK39" s="27">
        <v>0</v>
      </c>
      <c r="EL39" s="27">
        <v>0</v>
      </c>
      <c r="EM39" s="27">
        <v>2</v>
      </c>
      <c r="EN39" s="27">
        <v>2</v>
      </c>
      <c r="EO39" s="27">
        <v>15</v>
      </c>
      <c r="EP39" s="27">
        <v>22</v>
      </c>
      <c r="ER39" s="27">
        <v>0</v>
      </c>
      <c r="ES39" s="27">
        <v>9</v>
      </c>
      <c r="ET39" s="27">
        <v>0</v>
      </c>
      <c r="EU39" s="27">
        <v>8</v>
      </c>
      <c r="EV39" s="27">
        <v>3</v>
      </c>
      <c r="EW39" s="27">
        <v>2</v>
      </c>
      <c r="EX39" s="27">
        <v>10</v>
      </c>
      <c r="EY39" s="27">
        <v>32</v>
      </c>
    </row>
    <row r="40" spans="2:155" x14ac:dyDescent="0.25">
      <c r="B40" s="27" t="s" vm="26">
        <v>78</v>
      </c>
      <c r="D40" s="27">
        <v>0</v>
      </c>
      <c r="E40" s="27">
        <v>5</v>
      </c>
      <c r="F40" s="27">
        <v>0</v>
      </c>
      <c r="G40" s="27">
        <v>0</v>
      </c>
      <c r="H40" s="27">
        <v>0</v>
      </c>
      <c r="I40" s="27">
        <v>0</v>
      </c>
      <c r="J40" s="27">
        <v>13</v>
      </c>
      <c r="K40" s="27">
        <v>18</v>
      </c>
      <c r="M40" s="27">
        <v>0</v>
      </c>
      <c r="N40" s="27">
        <v>1</v>
      </c>
      <c r="O40" s="27">
        <v>0</v>
      </c>
      <c r="P40" s="27">
        <v>0</v>
      </c>
      <c r="Q40" s="27">
        <v>20</v>
      </c>
      <c r="R40" s="27">
        <v>0</v>
      </c>
      <c r="S40" s="27">
        <v>1</v>
      </c>
      <c r="T40" s="27">
        <v>22</v>
      </c>
      <c r="V40" s="27">
        <v>0</v>
      </c>
      <c r="W40" s="27">
        <v>1</v>
      </c>
      <c r="X40" s="27">
        <v>0</v>
      </c>
      <c r="Y40" s="27">
        <v>5</v>
      </c>
      <c r="Z40" s="27">
        <v>0</v>
      </c>
      <c r="AA40" s="27">
        <v>0</v>
      </c>
      <c r="AB40" s="27">
        <v>2</v>
      </c>
      <c r="AC40" s="27">
        <v>8</v>
      </c>
      <c r="AE40" s="27">
        <v>0</v>
      </c>
      <c r="AF40" s="27">
        <v>0</v>
      </c>
      <c r="AG40" s="27">
        <v>0</v>
      </c>
      <c r="AH40" s="27">
        <v>5</v>
      </c>
      <c r="AI40" s="27">
        <v>20</v>
      </c>
      <c r="AJ40" s="27">
        <v>0</v>
      </c>
      <c r="AK40" s="27">
        <v>1</v>
      </c>
      <c r="AL40" s="27">
        <v>26</v>
      </c>
      <c r="AN40" s="27">
        <v>0</v>
      </c>
      <c r="AO40" s="27">
        <v>0</v>
      </c>
      <c r="AP40" s="27">
        <v>0</v>
      </c>
      <c r="AQ40" s="27">
        <v>5</v>
      </c>
      <c r="AR40" s="27">
        <v>25</v>
      </c>
      <c r="AS40" s="27">
        <v>0</v>
      </c>
      <c r="AT40" s="27">
        <v>2</v>
      </c>
      <c r="AU40" s="27">
        <v>32</v>
      </c>
      <c r="AW40" s="27">
        <v>0</v>
      </c>
      <c r="AX40" s="27">
        <v>0</v>
      </c>
      <c r="AY40" s="27">
        <v>0</v>
      </c>
      <c r="AZ40" s="27">
        <v>68</v>
      </c>
      <c r="BA40" s="27">
        <v>25</v>
      </c>
      <c r="BB40" s="27">
        <v>0</v>
      </c>
      <c r="BC40" s="27">
        <v>3</v>
      </c>
      <c r="BD40" s="27">
        <v>96</v>
      </c>
      <c r="BF40" s="27">
        <v>0</v>
      </c>
      <c r="BG40" s="27">
        <v>1</v>
      </c>
      <c r="BH40" s="27">
        <v>0</v>
      </c>
      <c r="BI40" s="27">
        <v>8</v>
      </c>
      <c r="BJ40" s="27">
        <v>20</v>
      </c>
      <c r="BK40" s="27">
        <v>0</v>
      </c>
      <c r="BL40" s="27">
        <v>2</v>
      </c>
      <c r="BM40" s="27">
        <v>31</v>
      </c>
      <c r="BO40" s="27">
        <v>0</v>
      </c>
      <c r="BP40" s="27">
        <v>0</v>
      </c>
      <c r="BQ40" s="27">
        <v>0</v>
      </c>
      <c r="BR40" s="27">
        <v>8</v>
      </c>
      <c r="BS40" s="27">
        <v>16</v>
      </c>
      <c r="BT40" s="27">
        <v>0</v>
      </c>
      <c r="BU40" s="27">
        <v>4</v>
      </c>
      <c r="BV40" s="27">
        <v>28</v>
      </c>
      <c r="BX40" s="27">
        <v>0</v>
      </c>
      <c r="BY40" s="27">
        <v>0</v>
      </c>
      <c r="BZ40" s="27">
        <v>0</v>
      </c>
      <c r="CA40" s="27">
        <v>9</v>
      </c>
      <c r="CB40" s="27">
        <v>18</v>
      </c>
      <c r="CC40" s="27">
        <v>0</v>
      </c>
      <c r="CD40" s="27">
        <v>6</v>
      </c>
      <c r="CE40" s="27">
        <v>33</v>
      </c>
      <c r="CG40" s="27">
        <v>0</v>
      </c>
      <c r="CH40" s="27">
        <v>0</v>
      </c>
      <c r="CI40" s="27">
        <v>0</v>
      </c>
      <c r="CJ40" s="27">
        <v>8</v>
      </c>
      <c r="CK40" s="27">
        <v>16</v>
      </c>
      <c r="CL40" s="27">
        <v>0</v>
      </c>
      <c r="CM40" s="27">
        <v>0</v>
      </c>
      <c r="CN40" s="27">
        <v>24</v>
      </c>
      <c r="CP40" s="27">
        <v>0</v>
      </c>
      <c r="CQ40" s="27">
        <v>0</v>
      </c>
      <c r="CR40" s="27">
        <v>0</v>
      </c>
      <c r="CS40" s="27">
        <v>10</v>
      </c>
      <c r="CT40" s="27">
        <v>20</v>
      </c>
      <c r="CU40" s="27">
        <v>0</v>
      </c>
      <c r="CV40" s="27">
        <v>0</v>
      </c>
      <c r="CW40" s="27">
        <v>30</v>
      </c>
      <c r="CY40" s="27">
        <v>0</v>
      </c>
      <c r="CZ40" s="27">
        <v>0</v>
      </c>
      <c r="DA40" s="27">
        <v>0</v>
      </c>
      <c r="DB40" s="27">
        <v>14</v>
      </c>
      <c r="DC40" s="27">
        <v>20</v>
      </c>
      <c r="DD40" s="27">
        <v>0</v>
      </c>
      <c r="DE40" s="27">
        <v>0</v>
      </c>
      <c r="DF40" s="27">
        <v>34</v>
      </c>
      <c r="DH40" s="27">
        <v>0</v>
      </c>
      <c r="DI40" s="27">
        <v>0</v>
      </c>
      <c r="DJ40" s="27">
        <v>0</v>
      </c>
      <c r="DK40" s="27">
        <v>15</v>
      </c>
      <c r="DL40" s="27">
        <v>20</v>
      </c>
      <c r="DM40" s="27">
        <v>0</v>
      </c>
      <c r="DN40" s="27">
        <v>1</v>
      </c>
      <c r="DO40" s="27">
        <v>36</v>
      </c>
      <c r="DQ40" s="27">
        <v>0</v>
      </c>
      <c r="DR40" s="27">
        <v>0</v>
      </c>
      <c r="DS40" s="27">
        <v>0</v>
      </c>
      <c r="DT40" s="27">
        <v>149</v>
      </c>
      <c r="DU40" s="27">
        <v>20</v>
      </c>
      <c r="DV40" s="27">
        <v>0</v>
      </c>
      <c r="DW40" s="27">
        <v>2</v>
      </c>
      <c r="DX40" s="27">
        <v>171</v>
      </c>
      <c r="DZ40" s="27">
        <v>0</v>
      </c>
      <c r="EA40" s="27">
        <v>0</v>
      </c>
      <c r="EB40" s="27">
        <v>0</v>
      </c>
      <c r="EC40" s="27">
        <v>7</v>
      </c>
      <c r="ED40" s="27">
        <v>19</v>
      </c>
      <c r="EE40" s="27">
        <v>0</v>
      </c>
      <c r="EF40" s="27">
        <v>0</v>
      </c>
      <c r="EG40" s="27">
        <v>26</v>
      </c>
      <c r="EI40" s="27">
        <v>5</v>
      </c>
      <c r="EJ40" s="27">
        <v>0</v>
      </c>
      <c r="EK40" s="27">
        <v>0</v>
      </c>
      <c r="EL40" s="27">
        <v>7</v>
      </c>
      <c r="EM40" s="27">
        <v>19</v>
      </c>
      <c r="EN40" s="27">
        <v>0</v>
      </c>
      <c r="EO40" s="27">
        <v>0</v>
      </c>
      <c r="EP40" s="27">
        <v>31</v>
      </c>
      <c r="ER40" s="27">
        <v>5</v>
      </c>
      <c r="ES40" s="27">
        <v>1</v>
      </c>
      <c r="ET40" s="27">
        <v>0</v>
      </c>
      <c r="EU40" s="27">
        <v>11</v>
      </c>
      <c r="EV40" s="27">
        <v>19</v>
      </c>
      <c r="EW40" s="27">
        <v>0</v>
      </c>
      <c r="EX40" s="27">
        <v>0</v>
      </c>
      <c r="EY40" s="27">
        <v>36</v>
      </c>
    </row>
    <row r="41" spans="2:155" x14ac:dyDescent="0.25">
      <c r="B41" s="27" t="s" vm="27">
        <v>79</v>
      </c>
      <c r="D41" s="27">
        <v>0</v>
      </c>
      <c r="E41" s="27">
        <v>0</v>
      </c>
      <c r="F41" s="27">
        <v>0</v>
      </c>
      <c r="G41" s="27">
        <v>0</v>
      </c>
      <c r="H41" s="27">
        <v>0</v>
      </c>
      <c r="I41" s="27">
        <v>56</v>
      </c>
      <c r="J41" s="27">
        <v>0</v>
      </c>
      <c r="K41" s="27">
        <v>56</v>
      </c>
      <c r="M41" s="27">
        <v>0</v>
      </c>
      <c r="N41" s="27">
        <v>0</v>
      </c>
      <c r="O41" s="27">
        <v>0</v>
      </c>
      <c r="P41" s="27">
        <v>0</v>
      </c>
      <c r="Q41" s="27">
        <v>60</v>
      </c>
      <c r="R41" s="27">
        <v>32</v>
      </c>
      <c r="S41" s="27">
        <v>0</v>
      </c>
      <c r="T41" s="27">
        <v>92</v>
      </c>
      <c r="V41" s="27">
        <v>0</v>
      </c>
      <c r="W41" s="27">
        <v>0</v>
      </c>
      <c r="X41" s="27">
        <v>0</v>
      </c>
      <c r="Y41" s="27">
        <v>0</v>
      </c>
      <c r="Z41" s="27">
        <v>0</v>
      </c>
      <c r="AA41" s="27">
        <v>61</v>
      </c>
      <c r="AB41" s="27">
        <v>0</v>
      </c>
      <c r="AC41" s="27">
        <v>61</v>
      </c>
      <c r="AE41" s="27">
        <v>0</v>
      </c>
      <c r="AF41" s="27">
        <v>0</v>
      </c>
      <c r="AG41" s="27">
        <v>0</v>
      </c>
      <c r="AH41" s="27">
        <v>0</v>
      </c>
      <c r="AI41" s="27">
        <v>52</v>
      </c>
      <c r="AJ41" s="27">
        <v>68</v>
      </c>
      <c r="AK41" s="27">
        <v>0</v>
      </c>
      <c r="AL41" s="27">
        <v>120</v>
      </c>
      <c r="AN41" s="27">
        <v>0</v>
      </c>
      <c r="AO41" s="27">
        <v>0</v>
      </c>
      <c r="AP41" s="27">
        <v>0</v>
      </c>
      <c r="AQ41" s="27">
        <v>0</v>
      </c>
      <c r="AR41" s="27">
        <v>52</v>
      </c>
      <c r="AS41" s="27">
        <v>98</v>
      </c>
      <c r="AT41" s="27">
        <v>2</v>
      </c>
      <c r="AU41" s="27">
        <v>152</v>
      </c>
      <c r="AW41" s="27">
        <v>0</v>
      </c>
      <c r="AX41" s="27">
        <v>0</v>
      </c>
      <c r="AY41" s="27">
        <v>0</v>
      </c>
      <c r="AZ41" s="27">
        <v>0</v>
      </c>
      <c r="BA41" s="27">
        <v>52</v>
      </c>
      <c r="BB41" s="27">
        <v>46</v>
      </c>
      <c r="BC41" s="27">
        <v>0</v>
      </c>
      <c r="BD41" s="27">
        <v>98</v>
      </c>
      <c r="BF41" s="27">
        <v>0</v>
      </c>
      <c r="BG41" s="27">
        <v>0</v>
      </c>
      <c r="BH41" s="27">
        <v>0</v>
      </c>
      <c r="BI41" s="27">
        <v>0</v>
      </c>
      <c r="BJ41" s="27">
        <v>52</v>
      </c>
      <c r="BK41" s="27">
        <v>53</v>
      </c>
      <c r="BL41" s="27">
        <v>0</v>
      </c>
      <c r="BM41" s="27">
        <v>105</v>
      </c>
      <c r="BO41" s="27">
        <v>0</v>
      </c>
      <c r="BP41" s="27">
        <v>0</v>
      </c>
      <c r="BQ41" s="27">
        <v>0</v>
      </c>
      <c r="BR41" s="27">
        <v>0</v>
      </c>
      <c r="BS41" s="27">
        <v>52</v>
      </c>
      <c r="BT41" s="27">
        <v>40</v>
      </c>
      <c r="BU41" s="27">
        <v>0</v>
      </c>
      <c r="BV41" s="27">
        <v>92</v>
      </c>
      <c r="BX41" s="27">
        <v>0</v>
      </c>
      <c r="BY41" s="27">
        <v>0</v>
      </c>
      <c r="BZ41" s="27">
        <v>0</v>
      </c>
      <c r="CA41" s="27">
        <v>0</v>
      </c>
      <c r="CB41" s="27">
        <v>0</v>
      </c>
      <c r="CC41" s="27">
        <v>0</v>
      </c>
      <c r="CD41" s="27">
        <v>2</v>
      </c>
      <c r="CE41" s="27">
        <v>2</v>
      </c>
      <c r="CG41" s="27">
        <v>0</v>
      </c>
      <c r="CH41" s="27">
        <v>0</v>
      </c>
      <c r="CI41" s="27">
        <v>0</v>
      </c>
      <c r="CJ41" s="27">
        <v>0</v>
      </c>
      <c r="CK41" s="27">
        <v>36</v>
      </c>
      <c r="CL41" s="27">
        <v>0</v>
      </c>
      <c r="CM41" s="27">
        <v>4</v>
      </c>
      <c r="CN41" s="27">
        <v>40</v>
      </c>
      <c r="CP41" s="27">
        <v>0</v>
      </c>
      <c r="CQ41" s="27">
        <v>0</v>
      </c>
      <c r="CR41" s="27">
        <v>0</v>
      </c>
      <c r="CS41" s="27">
        <v>0</v>
      </c>
      <c r="CT41" s="27">
        <v>0</v>
      </c>
      <c r="CU41" s="27">
        <v>0</v>
      </c>
      <c r="CV41" s="27">
        <v>0</v>
      </c>
      <c r="CW41" s="27">
        <v>0</v>
      </c>
      <c r="CY41" s="27">
        <v>0</v>
      </c>
      <c r="CZ41" s="27">
        <v>0</v>
      </c>
      <c r="DA41" s="27">
        <v>0</v>
      </c>
      <c r="DB41" s="27">
        <v>0</v>
      </c>
      <c r="DC41" s="27">
        <v>0</v>
      </c>
      <c r="DD41" s="27">
        <v>0</v>
      </c>
      <c r="DE41" s="27">
        <v>2</v>
      </c>
      <c r="DF41" s="27">
        <v>2</v>
      </c>
      <c r="DH41" s="27">
        <v>0</v>
      </c>
      <c r="DI41" s="27">
        <v>0</v>
      </c>
      <c r="DJ41" s="27">
        <v>0</v>
      </c>
      <c r="DK41" s="27">
        <v>0</v>
      </c>
      <c r="DL41" s="27">
        <v>0</v>
      </c>
      <c r="DM41" s="27">
        <v>58</v>
      </c>
      <c r="DN41" s="27">
        <v>1</v>
      </c>
      <c r="DO41" s="27">
        <v>59</v>
      </c>
      <c r="DQ41" s="27">
        <v>0</v>
      </c>
      <c r="DR41" s="27">
        <v>0</v>
      </c>
      <c r="DS41" s="27">
        <v>0</v>
      </c>
      <c r="DT41" s="27">
        <v>0</v>
      </c>
      <c r="DU41" s="27">
        <v>0</v>
      </c>
      <c r="DV41" s="27">
        <v>0</v>
      </c>
      <c r="DW41" s="27">
        <v>2</v>
      </c>
      <c r="DX41" s="27">
        <v>2</v>
      </c>
      <c r="DZ41" s="27">
        <v>0</v>
      </c>
      <c r="EA41" s="27">
        <v>0</v>
      </c>
      <c r="EB41" s="27">
        <v>0</v>
      </c>
      <c r="EC41" s="27">
        <v>0</v>
      </c>
      <c r="ED41" s="27">
        <v>0</v>
      </c>
      <c r="EE41" s="27">
        <v>0</v>
      </c>
      <c r="EF41" s="27">
        <v>0</v>
      </c>
      <c r="EG41" s="27">
        <v>0</v>
      </c>
      <c r="EI41" s="27">
        <v>0</v>
      </c>
      <c r="EJ41" s="27">
        <v>0</v>
      </c>
      <c r="EK41" s="27">
        <v>0</v>
      </c>
      <c r="EL41" s="27">
        <v>0</v>
      </c>
      <c r="EM41" s="27">
        <v>0</v>
      </c>
      <c r="EN41" s="27">
        <v>0</v>
      </c>
      <c r="EO41" s="27">
        <v>0</v>
      </c>
      <c r="EP41" s="27">
        <v>0</v>
      </c>
      <c r="ER41" s="27">
        <v>0</v>
      </c>
      <c r="ES41" s="27">
        <v>0</v>
      </c>
      <c r="ET41" s="27">
        <v>0</v>
      </c>
      <c r="EU41" s="27">
        <v>0</v>
      </c>
      <c r="EV41" s="27">
        <v>0</v>
      </c>
      <c r="EW41" s="27">
        <v>2</v>
      </c>
      <c r="EX41" s="27">
        <v>0</v>
      </c>
      <c r="EY41" s="27">
        <v>2</v>
      </c>
    </row>
    <row r="42" spans="2:155" x14ac:dyDescent="0.25">
      <c r="B42" s="27" t="s">
        <v>80</v>
      </c>
      <c r="D42" s="27">
        <v>0</v>
      </c>
      <c r="E42" s="27">
        <v>0</v>
      </c>
      <c r="F42" s="27">
        <v>0</v>
      </c>
      <c r="G42" s="27">
        <v>0</v>
      </c>
      <c r="H42" s="27">
        <v>0</v>
      </c>
      <c r="I42" s="27">
        <v>0</v>
      </c>
      <c r="J42" s="27">
        <v>1</v>
      </c>
      <c r="K42" s="27">
        <v>1</v>
      </c>
      <c r="M42" s="27">
        <v>0</v>
      </c>
      <c r="N42" s="27">
        <v>0</v>
      </c>
      <c r="O42" s="27">
        <v>0</v>
      </c>
      <c r="P42" s="27">
        <v>0</v>
      </c>
      <c r="Q42" s="27">
        <v>0</v>
      </c>
      <c r="R42" s="27">
        <v>0</v>
      </c>
      <c r="S42" s="27">
        <v>0</v>
      </c>
      <c r="T42" s="27">
        <v>0</v>
      </c>
      <c r="V42" s="27">
        <v>0</v>
      </c>
      <c r="W42" s="27">
        <v>0</v>
      </c>
      <c r="X42" s="27">
        <v>0</v>
      </c>
      <c r="Y42" s="27">
        <v>10</v>
      </c>
      <c r="Z42" s="27">
        <v>0</v>
      </c>
      <c r="AA42" s="27">
        <v>0</v>
      </c>
      <c r="AB42" s="27">
        <v>0</v>
      </c>
      <c r="AC42" s="27">
        <v>10</v>
      </c>
      <c r="AE42" s="27">
        <v>0</v>
      </c>
      <c r="AF42" s="27">
        <v>0</v>
      </c>
      <c r="AG42" s="27">
        <v>0</v>
      </c>
      <c r="AH42" s="27">
        <v>0</v>
      </c>
      <c r="AI42" s="27">
        <v>5</v>
      </c>
      <c r="AJ42" s="27">
        <v>0</v>
      </c>
      <c r="AK42" s="27">
        <v>0</v>
      </c>
      <c r="AL42" s="27">
        <v>5</v>
      </c>
      <c r="AN42" s="27">
        <v>0</v>
      </c>
      <c r="AO42" s="27">
        <v>0</v>
      </c>
      <c r="AP42" s="27">
        <v>0</v>
      </c>
      <c r="AQ42" s="27">
        <v>0</v>
      </c>
      <c r="AR42" s="27">
        <v>5</v>
      </c>
      <c r="AS42" s="27">
        <v>0</v>
      </c>
      <c r="AT42" s="27">
        <v>0</v>
      </c>
      <c r="AU42" s="27">
        <v>5</v>
      </c>
      <c r="AW42" s="27">
        <v>0</v>
      </c>
      <c r="AX42" s="27">
        <v>0</v>
      </c>
      <c r="AY42" s="27">
        <v>0</v>
      </c>
      <c r="AZ42" s="27">
        <v>0</v>
      </c>
      <c r="BA42" s="27">
        <v>5</v>
      </c>
      <c r="BB42" s="27">
        <v>0</v>
      </c>
      <c r="BC42" s="27">
        <v>0</v>
      </c>
      <c r="BD42" s="27">
        <v>5</v>
      </c>
      <c r="BF42" s="27">
        <v>0</v>
      </c>
      <c r="BG42" s="27">
        <v>0</v>
      </c>
      <c r="BH42" s="27">
        <v>0</v>
      </c>
      <c r="BI42" s="27">
        <v>5</v>
      </c>
      <c r="BJ42" s="27">
        <v>5</v>
      </c>
      <c r="BK42" s="27">
        <v>0</v>
      </c>
      <c r="BL42" s="27">
        <v>0</v>
      </c>
      <c r="BM42" s="27">
        <v>10</v>
      </c>
      <c r="BO42" s="27">
        <v>0</v>
      </c>
      <c r="BP42" s="27">
        <v>0</v>
      </c>
      <c r="BQ42" s="27">
        <v>0</v>
      </c>
      <c r="BR42" s="27">
        <v>8</v>
      </c>
      <c r="BS42" s="27">
        <v>5</v>
      </c>
      <c r="BT42" s="27">
        <v>0</v>
      </c>
      <c r="BU42" s="27">
        <v>0</v>
      </c>
      <c r="BV42" s="27">
        <v>13</v>
      </c>
      <c r="BX42" s="27">
        <v>0</v>
      </c>
      <c r="BY42" s="27">
        <v>0</v>
      </c>
      <c r="BZ42" s="27">
        <v>0</v>
      </c>
      <c r="CA42" s="27">
        <v>8</v>
      </c>
      <c r="CB42" s="27">
        <v>5</v>
      </c>
      <c r="CC42" s="27">
        <v>0</v>
      </c>
      <c r="CD42" s="27">
        <v>0</v>
      </c>
      <c r="CE42" s="27">
        <v>13</v>
      </c>
      <c r="CG42" s="27">
        <v>0</v>
      </c>
      <c r="CH42" s="27">
        <v>0</v>
      </c>
      <c r="CI42" s="27">
        <v>0</v>
      </c>
      <c r="CJ42" s="27">
        <v>2</v>
      </c>
      <c r="CK42" s="27">
        <v>5</v>
      </c>
      <c r="CL42" s="27">
        <v>0</v>
      </c>
      <c r="CM42" s="27">
        <v>0</v>
      </c>
      <c r="CN42" s="27">
        <v>7</v>
      </c>
      <c r="CP42" s="27">
        <v>0</v>
      </c>
      <c r="CQ42" s="27">
        <v>0</v>
      </c>
      <c r="CR42" s="27">
        <v>0</v>
      </c>
      <c r="CS42" s="27">
        <v>0</v>
      </c>
      <c r="CT42" s="27">
        <v>5</v>
      </c>
      <c r="CU42" s="27">
        <v>0</v>
      </c>
      <c r="CV42" s="27">
        <v>0</v>
      </c>
      <c r="CW42" s="27">
        <v>5</v>
      </c>
      <c r="CY42" s="27">
        <v>0</v>
      </c>
      <c r="CZ42" s="27">
        <v>0</v>
      </c>
      <c r="DA42" s="27">
        <v>0</v>
      </c>
      <c r="DB42" s="27">
        <v>0</v>
      </c>
      <c r="DC42" s="27">
        <v>5</v>
      </c>
      <c r="DD42" s="27">
        <v>0</v>
      </c>
      <c r="DE42" s="27">
        <v>0</v>
      </c>
      <c r="DF42" s="27">
        <v>5</v>
      </c>
      <c r="DH42" s="27">
        <v>0</v>
      </c>
      <c r="DI42" s="27">
        <v>0</v>
      </c>
      <c r="DJ42" s="27">
        <v>0</v>
      </c>
      <c r="DK42" s="27">
        <v>0</v>
      </c>
      <c r="DL42" s="27">
        <v>5</v>
      </c>
      <c r="DM42" s="27">
        <v>0</v>
      </c>
      <c r="DN42" s="27">
        <v>0</v>
      </c>
      <c r="DO42" s="27">
        <v>5</v>
      </c>
      <c r="DQ42" s="27">
        <v>0</v>
      </c>
      <c r="DR42" s="27">
        <v>0</v>
      </c>
      <c r="DS42" s="27">
        <v>0</v>
      </c>
      <c r="DT42" s="27">
        <v>0</v>
      </c>
      <c r="DU42" s="27">
        <v>5</v>
      </c>
      <c r="DV42" s="27">
        <v>3</v>
      </c>
      <c r="DW42" s="27">
        <v>0</v>
      </c>
      <c r="DX42" s="27">
        <v>8</v>
      </c>
      <c r="DZ42" s="27">
        <v>0</v>
      </c>
      <c r="EA42" s="27">
        <v>0</v>
      </c>
      <c r="EB42" s="27">
        <v>0</v>
      </c>
      <c r="EC42" s="27">
        <v>0</v>
      </c>
      <c r="ED42" s="27">
        <v>5</v>
      </c>
      <c r="EE42" s="27">
        <v>0</v>
      </c>
      <c r="EF42" s="27">
        <v>0</v>
      </c>
      <c r="EG42" s="27">
        <v>5</v>
      </c>
      <c r="EI42" s="27">
        <v>0</v>
      </c>
      <c r="EJ42" s="27">
        <v>0</v>
      </c>
      <c r="EK42" s="27">
        <v>0</v>
      </c>
      <c r="EL42" s="27">
        <v>0</v>
      </c>
      <c r="EM42" s="27">
        <v>5</v>
      </c>
      <c r="EN42" s="27">
        <v>0</v>
      </c>
      <c r="EO42" s="27">
        <v>0</v>
      </c>
      <c r="EP42" s="27">
        <v>5</v>
      </c>
      <c r="ER42" s="27">
        <v>0</v>
      </c>
      <c r="ES42" s="27">
        <v>0</v>
      </c>
      <c r="ET42" s="27">
        <v>0</v>
      </c>
      <c r="EU42" s="27">
        <v>0</v>
      </c>
      <c r="EV42" s="27">
        <v>5</v>
      </c>
      <c r="EW42" s="27">
        <v>0</v>
      </c>
      <c r="EX42" s="27">
        <v>0</v>
      </c>
      <c r="EY42" s="27">
        <v>5</v>
      </c>
    </row>
    <row r="43" spans="2:155" x14ac:dyDescent="0.25">
      <c r="B43" s="27" t="s" vm="28">
        <v>81</v>
      </c>
      <c r="D43" s="27">
        <v>0</v>
      </c>
      <c r="E43" s="27">
        <v>0</v>
      </c>
      <c r="F43" s="27">
        <v>0</v>
      </c>
      <c r="G43" s="27">
        <v>0</v>
      </c>
      <c r="H43" s="27">
        <v>0</v>
      </c>
      <c r="I43" s="27">
        <v>0</v>
      </c>
      <c r="J43" s="27">
        <v>113</v>
      </c>
      <c r="K43" s="27">
        <v>113</v>
      </c>
      <c r="M43" s="27">
        <v>0</v>
      </c>
      <c r="N43" s="27">
        <v>0</v>
      </c>
      <c r="O43" s="27">
        <v>0</v>
      </c>
      <c r="P43" s="27">
        <v>0</v>
      </c>
      <c r="Q43" s="27">
        <v>0</v>
      </c>
      <c r="R43" s="27">
        <v>0</v>
      </c>
      <c r="S43" s="27">
        <v>52</v>
      </c>
      <c r="T43" s="27">
        <v>52</v>
      </c>
      <c r="V43" s="27">
        <v>0</v>
      </c>
      <c r="W43" s="27">
        <v>0</v>
      </c>
      <c r="X43" s="27">
        <v>0</v>
      </c>
      <c r="Y43" s="27">
        <v>0</v>
      </c>
      <c r="Z43" s="27">
        <v>0</v>
      </c>
      <c r="AA43" s="27">
        <v>0</v>
      </c>
      <c r="AB43" s="27">
        <v>24</v>
      </c>
      <c r="AC43" s="27">
        <v>24</v>
      </c>
      <c r="AE43" s="27">
        <v>0</v>
      </c>
      <c r="AF43" s="27">
        <v>0</v>
      </c>
      <c r="AG43" s="27">
        <v>0</v>
      </c>
      <c r="AH43" s="27">
        <v>0</v>
      </c>
      <c r="AI43" s="27">
        <v>0</v>
      </c>
      <c r="AJ43" s="27">
        <v>0</v>
      </c>
      <c r="AK43" s="27">
        <v>5</v>
      </c>
      <c r="AL43" s="27">
        <v>5</v>
      </c>
      <c r="AN43" s="27">
        <v>0</v>
      </c>
      <c r="AO43" s="27">
        <v>0</v>
      </c>
      <c r="AP43" s="27">
        <v>0</v>
      </c>
      <c r="AQ43" s="27">
        <v>0</v>
      </c>
      <c r="AR43" s="27">
        <v>0</v>
      </c>
      <c r="AS43" s="27">
        <v>0</v>
      </c>
      <c r="AT43" s="27">
        <v>1</v>
      </c>
      <c r="AU43" s="27">
        <v>1</v>
      </c>
      <c r="AW43" s="27">
        <v>0</v>
      </c>
      <c r="AX43" s="27">
        <v>0</v>
      </c>
      <c r="AY43" s="27">
        <v>0</v>
      </c>
      <c r="AZ43" s="27">
        <v>0</v>
      </c>
      <c r="BA43" s="27">
        <v>0</v>
      </c>
      <c r="BB43" s="27">
        <v>0</v>
      </c>
      <c r="BC43" s="27">
        <v>4</v>
      </c>
      <c r="BD43" s="27">
        <v>4</v>
      </c>
      <c r="BF43" s="27">
        <v>0</v>
      </c>
      <c r="BG43" s="27">
        <v>0</v>
      </c>
      <c r="BH43" s="27">
        <v>0</v>
      </c>
      <c r="BI43" s="27">
        <v>0</v>
      </c>
      <c r="BJ43" s="27">
        <v>0</v>
      </c>
      <c r="BK43" s="27">
        <v>0</v>
      </c>
      <c r="BL43" s="27">
        <v>10</v>
      </c>
      <c r="BM43" s="27">
        <v>10</v>
      </c>
      <c r="BO43" s="27">
        <v>0</v>
      </c>
      <c r="BP43" s="27">
        <v>0</v>
      </c>
      <c r="BQ43" s="27">
        <v>0</v>
      </c>
      <c r="BR43" s="27">
        <v>0</v>
      </c>
      <c r="BS43" s="27">
        <v>0</v>
      </c>
      <c r="BT43" s="27">
        <v>0</v>
      </c>
      <c r="BU43" s="27">
        <v>16</v>
      </c>
      <c r="BV43" s="27">
        <v>16</v>
      </c>
      <c r="BX43" s="27">
        <v>0</v>
      </c>
      <c r="BY43" s="27">
        <v>0</v>
      </c>
      <c r="BZ43" s="27">
        <v>0</v>
      </c>
      <c r="CA43" s="27">
        <v>0</v>
      </c>
      <c r="CB43" s="27">
        <v>0</v>
      </c>
      <c r="CC43" s="27">
        <v>0</v>
      </c>
      <c r="CD43" s="27">
        <v>14</v>
      </c>
      <c r="CE43" s="27">
        <v>14</v>
      </c>
      <c r="CG43" s="27">
        <v>0</v>
      </c>
      <c r="CH43" s="27">
        <v>0</v>
      </c>
      <c r="CI43" s="27">
        <v>0</v>
      </c>
      <c r="CJ43" s="27">
        <v>0</v>
      </c>
      <c r="CK43" s="27">
        <v>0</v>
      </c>
      <c r="CL43" s="27">
        <v>0</v>
      </c>
      <c r="CM43" s="27">
        <v>10</v>
      </c>
      <c r="CN43" s="27">
        <v>10</v>
      </c>
      <c r="CP43" s="27">
        <v>0</v>
      </c>
      <c r="CQ43" s="27">
        <v>0</v>
      </c>
      <c r="CR43" s="27">
        <v>0</v>
      </c>
      <c r="CS43" s="27">
        <v>1</v>
      </c>
      <c r="CT43" s="27">
        <v>0</v>
      </c>
      <c r="CU43" s="27">
        <v>0</v>
      </c>
      <c r="CV43" s="27">
        <v>21</v>
      </c>
      <c r="CW43" s="27">
        <v>22</v>
      </c>
      <c r="CY43" s="27">
        <v>0</v>
      </c>
      <c r="CZ43" s="27">
        <v>0</v>
      </c>
      <c r="DA43" s="27">
        <v>0</v>
      </c>
      <c r="DB43" s="27">
        <v>0</v>
      </c>
      <c r="DC43" s="27">
        <v>0</v>
      </c>
      <c r="DD43" s="27">
        <v>0</v>
      </c>
      <c r="DE43" s="27">
        <v>20</v>
      </c>
      <c r="DF43" s="27">
        <v>20</v>
      </c>
      <c r="DH43" s="27">
        <v>0</v>
      </c>
      <c r="DI43" s="27">
        <v>0</v>
      </c>
      <c r="DJ43" s="27">
        <v>0</v>
      </c>
      <c r="DK43" s="27">
        <v>0</v>
      </c>
      <c r="DL43" s="27">
        <v>0</v>
      </c>
      <c r="DM43" s="27">
        <v>0</v>
      </c>
      <c r="DN43" s="27">
        <v>34</v>
      </c>
      <c r="DO43" s="27">
        <v>34</v>
      </c>
      <c r="DQ43" s="27">
        <v>0</v>
      </c>
      <c r="DR43" s="27">
        <v>0</v>
      </c>
      <c r="DS43" s="27">
        <v>0</v>
      </c>
      <c r="DT43" s="27">
        <v>0</v>
      </c>
      <c r="DU43" s="27">
        <v>0</v>
      </c>
      <c r="DV43" s="27">
        <v>0</v>
      </c>
      <c r="DW43" s="27">
        <v>27</v>
      </c>
      <c r="DX43" s="27">
        <v>27</v>
      </c>
      <c r="DZ43" s="27">
        <v>0</v>
      </c>
      <c r="EA43" s="27">
        <v>0</v>
      </c>
      <c r="EB43" s="27">
        <v>0</v>
      </c>
      <c r="EC43" s="27">
        <v>0</v>
      </c>
      <c r="ED43" s="27">
        <v>4</v>
      </c>
      <c r="EE43" s="27">
        <v>13</v>
      </c>
      <c r="EF43" s="27">
        <v>0</v>
      </c>
      <c r="EG43" s="27">
        <v>17</v>
      </c>
      <c r="EI43" s="27">
        <v>0</v>
      </c>
      <c r="EJ43" s="27">
        <v>0</v>
      </c>
      <c r="EK43" s="27">
        <v>0</v>
      </c>
      <c r="EL43" s="27">
        <v>0</v>
      </c>
      <c r="EM43" s="27">
        <v>5</v>
      </c>
      <c r="EN43" s="27">
        <v>22</v>
      </c>
      <c r="EO43" s="27">
        <v>50</v>
      </c>
      <c r="EP43" s="27">
        <v>77</v>
      </c>
      <c r="ER43" s="27">
        <v>0</v>
      </c>
      <c r="ES43" s="27">
        <v>0</v>
      </c>
      <c r="ET43" s="27">
        <v>0</v>
      </c>
      <c r="EU43" s="27">
        <v>0</v>
      </c>
      <c r="EV43" s="27">
        <v>5</v>
      </c>
      <c r="EW43" s="27">
        <v>16</v>
      </c>
      <c r="EX43" s="27">
        <v>49</v>
      </c>
      <c r="EY43" s="27">
        <v>70</v>
      </c>
    </row>
    <row r="44" spans="2:155" x14ac:dyDescent="0.25">
      <c r="B44" s="27" t="s" vm="29">
        <v>82</v>
      </c>
      <c r="D44" s="27">
        <v>0</v>
      </c>
      <c r="E44" s="27">
        <v>0</v>
      </c>
      <c r="F44" s="27">
        <v>0</v>
      </c>
      <c r="G44" s="27">
        <v>10</v>
      </c>
      <c r="H44" s="27">
        <v>0</v>
      </c>
      <c r="I44" s="27">
        <v>94</v>
      </c>
      <c r="J44" s="27">
        <v>0</v>
      </c>
      <c r="K44" s="27">
        <v>104</v>
      </c>
      <c r="M44" s="27">
        <v>0</v>
      </c>
      <c r="N44" s="27">
        <v>0</v>
      </c>
      <c r="O44" s="27">
        <v>0</v>
      </c>
      <c r="P44" s="27">
        <v>10</v>
      </c>
      <c r="Q44" s="27">
        <v>0</v>
      </c>
      <c r="R44" s="27">
        <v>58</v>
      </c>
      <c r="S44" s="27">
        <v>0</v>
      </c>
      <c r="T44" s="27">
        <v>68</v>
      </c>
      <c r="V44" s="27">
        <v>0</v>
      </c>
      <c r="W44" s="27">
        <v>0</v>
      </c>
      <c r="X44" s="27">
        <v>0</v>
      </c>
      <c r="Y44" s="27">
        <v>10</v>
      </c>
      <c r="Z44" s="27">
        <v>0</v>
      </c>
      <c r="AA44" s="27">
        <v>0</v>
      </c>
      <c r="AB44" s="27">
        <v>0</v>
      </c>
      <c r="AC44" s="27">
        <v>10</v>
      </c>
      <c r="AE44" s="27">
        <v>0</v>
      </c>
      <c r="AF44" s="27">
        <v>0</v>
      </c>
      <c r="AG44" s="27">
        <v>0</v>
      </c>
      <c r="AH44" s="27">
        <v>5</v>
      </c>
      <c r="AI44" s="27">
        <v>0</v>
      </c>
      <c r="AJ44" s="27">
        <v>55</v>
      </c>
      <c r="AK44" s="27">
        <v>0</v>
      </c>
      <c r="AL44" s="27">
        <v>60</v>
      </c>
      <c r="AN44" s="27">
        <v>0</v>
      </c>
      <c r="AO44" s="27">
        <v>0</v>
      </c>
      <c r="AP44" s="27">
        <v>0</v>
      </c>
      <c r="AQ44" s="27">
        <v>0</v>
      </c>
      <c r="AR44" s="27">
        <v>0</v>
      </c>
      <c r="AS44" s="27">
        <v>89</v>
      </c>
      <c r="AT44" s="27">
        <v>0</v>
      </c>
      <c r="AU44" s="27">
        <v>89</v>
      </c>
      <c r="AW44" s="27">
        <v>0</v>
      </c>
      <c r="AX44" s="27">
        <v>0</v>
      </c>
      <c r="AY44" s="27">
        <v>0</v>
      </c>
      <c r="AZ44" s="27">
        <v>0</v>
      </c>
      <c r="BA44" s="27">
        <v>0</v>
      </c>
      <c r="BB44" s="27">
        <v>69</v>
      </c>
      <c r="BC44" s="27">
        <v>0</v>
      </c>
      <c r="BD44" s="27">
        <v>69</v>
      </c>
      <c r="BF44" s="27">
        <v>0</v>
      </c>
      <c r="BG44" s="27">
        <v>0</v>
      </c>
      <c r="BH44" s="27">
        <v>0</v>
      </c>
      <c r="BI44" s="27">
        <v>0</v>
      </c>
      <c r="BJ44" s="27">
        <v>0</v>
      </c>
      <c r="BK44" s="27">
        <v>85</v>
      </c>
      <c r="BL44" s="27">
        <v>0</v>
      </c>
      <c r="BM44" s="27">
        <v>85</v>
      </c>
      <c r="BO44" s="27">
        <v>0</v>
      </c>
      <c r="BP44" s="27">
        <v>0</v>
      </c>
      <c r="BQ44" s="27">
        <v>0</v>
      </c>
      <c r="BR44" s="27">
        <v>0</v>
      </c>
      <c r="BS44" s="27">
        <v>0</v>
      </c>
      <c r="BT44" s="27">
        <v>0</v>
      </c>
      <c r="BU44" s="27">
        <v>0</v>
      </c>
      <c r="BV44" s="27">
        <v>0</v>
      </c>
      <c r="BX44" s="27">
        <v>0</v>
      </c>
      <c r="BY44" s="27">
        <v>0</v>
      </c>
      <c r="BZ44" s="27">
        <v>0</v>
      </c>
      <c r="CA44" s="27">
        <v>0</v>
      </c>
      <c r="CB44" s="27">
        <v>0</v>
      </c>
      <c r="CC44" s="27">
        <v>0</v>
      </c>
      <c r="CD44" s="27">
        <v>0</v>
      </c>
      <c r="CE44" s="27">
        <v>0</v>
      </c>
      <c r="CG44" s="27">
        <v>0</v>
      </c>
      <c r="CH44" s="27">
        <v>0</v>
      </c>
      <c r="CI44" s="27">
        <v>0</v>
      </c>
      <c r="CJ44" s="27">
        <v>0</v>
      </c>
      <c r="CK44" s="27">
        <v>0</v>
      </c>
      <c r="CL44" s="27">
        <v>0</v>
      </c>
      <c r="CM44" s="27">
        <v>0</v>
      </c>
      <c r="CN44" s="27">
        <v>0</v>
      </c>
      <c r="CP44" s="27">
        <v>0</v>
      </c>
      <c r="CQ44" s="27">
        <v>0</v>
      </c>
      <c r="CR44" s="27">
        <v>0</v>
      </c>
      <c r="CS44" s="27">
        <v>0</v>
      </c>
      <c r="CT44" s="27">
        <v>0</v>
      </c>
      <c r="CU44" s="27">
        <v>0</v>
      </c>
      <c r="CV44" s="27">
        <v>0</v>
      </c>
      <c r="CW44" s="27">
        <v>0</v>
      </c>
      <c r="CY44" s="27">
        <v>0</v>
      </c>
      <c r="CZ44" s="27">
        <v>0</v>
      </c>
      <c r="DA44" s="27">
        <v>0</v>
      </c>
      <c r="DB44" s="27">
        <v>0</v>
      </c>
      <c r="DC44" s="27">
        <v>0</v>
      </c>
      <c r="DD44" s="27">
        <v>0</v>
      </c>
      <c r="DE44" s="27">
        <v>0</v>
      </c>
      <c r="DF44" s="27">
        <v>0</v>
      </c>
      <c r="DH44" s="27">
        <v>0</v>
      </c>
      <c r="DI44" s="27">
        <v>0</v>
      </c>
      <c r="DJ44" s="27">
        <v>0</v>
      </c>
      <c r="DK44" s="27">
        <v>0</v>
      </c>
      <c r="DL44" s="27">
        <v>0</v>
      </c>
      <c r="DM44" s="27">
        <v>0</v>
      </c>
      <c r="DN44" s="27">
        <v>0</v>
      </c>
      <c r="DO44" s="27">
        <v>0</v>
      </c>
      <c r="DQ44" s="27">
        <v>0</v>
      </c>
      <c r="DR44" s="27">
        <v>0</v>
      </c>
      <c r="DS44" s="27">
        <v>0</v>
      </c>
      <c r="DT44" s="27">
        <v>0</v>
      </c>
      <c r="DU44" s="27">
        <v>0</v>
      </c>
      <c r="DV44" s="27">
        <v>0</v>
      </c>
      <c r="DW44" s="27">
        <v>0</v>
      </c>
      <c r="DX44" s="27">
        <v>0</v>
      </c>
      <c r="DZ44" s="27" t="s">
        <v>19</v>
      </c>
      <c r="EA44" s="27" t="s">
        <v>19</v>
      </c>
      <c r="EB44" s="27" t="s">
        <v>19</v>
      </c>
      <c r="EC44" s="27" t="s">
        <v>19</v>
      </c>
      <c r="ED44" s="27" t="s">
        <v>19</v>
      </c>
      <c r="EE44" s="27" t="s">
        <v>19</v>
      </c>
      <c r="EF44" s="27" t="s">
        <v>19</v>
      </c>
      <c r="EG44" s="27">
        <v>0</v>
      </c>
      <c r="EI44" s="27">
        <v>0</v>
      </c>
      <c r="EJ44" s="27">
        <v>0</v>
      </c>
      <c r="EK44" s="27">
        <v>0</v>
      </c>
      <c r="EL44" s="27">
        <v>0</v>
      </c>
      <c r="EM44" s="27">
        <v>0</v>
      </c>
      <c r="EN44" s="27">
        <v>0</v>
      </c>
      <c r="EO44" s="27">
        <v>0</v>
      </c>
      <c r="EP44" s="27">
        <v>0</v>
      </c>
      <c r="ER44" s="27">
        <v>0</v>
      </c>
      <c r="ES44" s="27">
        <v>0</v>
      </c>
      <c r="ET44" s="27">
        <v>0</v>
      </c>
      <c r="EU44" s="27">
        <v>0</v>
      </c>
      <c r="EV44" s="27">
        <v>0</v>
      </c>
      <c r="EW44" s="27">
        <v>0</v>
      </c>
      <c r="EX44" s="27">
        <v>0</v>
      </c>
      <c r="EY44" s="27">
        <v>0</v>
      </c>
    </row>
    <row r="45" spans="2:155" x14ac:dyDescent="0.25">
      <c r="B45" s="27" t="s" vm="30">
        <v>83</v>
      </c>
      <c r="D45" s="27">
        <v>0</v>
      </c>
      <c r="E45" s="27">
        <v>0</v>
      </c>
      <c r="F45" s="27">
        <v>0</v>
      </c>
      <c r="G45" s="27">
        <v>0</v>
      </c>
      <c r="H45" s="27">
        <v>0</v>
      </c>
      <c r="I45" s="27">
        <v>0</v>
      </c>
      <c r="J45" s="27">
        <v>17</v>
      </c>
      <c r="K45" s="27">
        <v>17</v>
      </c>
      <c r="M45" s="27">
        <v>0</v>
      </c>
      <c r="N45" s="27">
        <v>8</v>
      </c>
      <c r="O45" s="27">
        <v>0</v>
      </c>
      <c r="P45" s="27">
        <v>0</v>
      </c>
      <c r="Q45" s="27">
        <v>0</v>
      </c>
      <c r="R45" s="27">
        <v>0</v>
      </c>
      <c r="S45" s="27">
        <v>12</v>
      </c>
      <c r="T45" s="27">
        <v>20</v>
      </c>
      <c r="V45" s="27">
        <v>0</v>
      </c>
      <c r="W45" s="27">
        <v>5</v>
      </c>
      <c r="X45" s="27">
        <v>0</v>
      </c>
      <c r="Y45" s="27">
        <v>0</v>
      </c>
      <c r="Z45" s="27">
        <v>0</v>
      </c>
      <c r="AA45" s="27">
        <v>0</v>
      </c>
      <c r="AB45" s="27">
        <v>9</v>
      </c>
      <c r="AC45" s="27">
        <v>14</v>
      </c>
      <c r="AE45" s="27">
        <v>0</v>
      </c>
      <c r="AF45" s="27">
        <v>0</v>
      </c>
      <c r="AG45" s="27">
        <v>0</v>
      </c>
      <c r="AH45" s="27">
        <v>0</v>
      </c>
      <c r="AI45" s="27">
        <v>0</v>
      </c>
      <c r="AJ45" s="27">
        <v>0</v>
      </c>
      <c r="AK45" s="27">
        <v>15</v>
      </c>
      <c r="AL45" s="27">
        <v>15</v>
      </c>
      <c r="AN45" s="27">
        <v>0</v>
      </c>
      <c r="AO45" s="27">
        <v>0</v>
      </c>
      <c r="AP45" s="27">
        <v>0</v>
      </c>
      <c r="AQ45" s="27">
        <v>0</v>
      </c>
      <c r="AR45" s="27">
        <v>0</v>
      </c>
      <c r="AS45" s="27">
        <v>0</v>
      </c>
      <c r="AT45" s="27">
        <v>257</v>
      </c>
      <c r="AU45" s="27">
        <v>257</v>
      </c>
      <c r="AW45" s="27">
        <v>0</v>
      </c>
      <c r="AX45" s="27">
        <v>2</v>
      </c>
      <c r="AY45" s="27">
        <v>0</v>
      </c>
      <c r="AZ45" s="27">
        <v>0</v>
      </c>
      <c r="BA45" s="27">
        <v>0</v>
      </c>
      <c r="BB45" s="27">
        <v>0</v>
      </c>
      <c r="BC45" s="27">
        <v>16</v>
      </c>
      <c r="BD45" s="27">
        <v>18</v>
      </c>
      <c r="BF45" s="27">
        <v>0</v>
      </c>
      <c r="BG45" s="27">
        <v>5</v>
      </c>
      <c r="BH45" s="27">
        <v>0</v>
      </c>
      <c r="BI45" s="27">
        <v>0</v>
      </c>
      <c r="BJ45" s="27">
        <v>0</v>
      </c>
      <c r="BK45" s="27">
        <v>0</v>
      </c>
      <c r="BL45" s="27">
        <v>5</v>
      </c>
      <c r="BM45" s="27">
        <v>10</v>
      </c>
      <c r="BO45" s="27">
        <v>0</v>
      </c>
      <c r="BP45" s="27">
        <v>8</v>
      </c>
      <c r="BQ45" s="27">
        <v>0</v>
      </c>
      <c r="BR45" s="27">
        <v>0</v>
      </c>
      <c r="BS45" s="27">
        <v>0</v>
      </c>
      <c r="BT45" s="27">
        <v>0</v>
      </c>
      <c r="BU45" s="27">
        <v>13</v>
      </c>
      <c r="BV45" s="27">
        <v>21</v>
      </c>
      <c r="BX45" s="27">
        <v>0</v>
      </c>
      <c r="BY45" s="27">
        <v>0</v>
      </c>
      <c r="BZ45" s="27">
        <v>0</v>
      </c>
      <c r="CA45" s="27">
        <v>0</v>
      </c>
      <c r="CB45" s="27">
        <v>0</v>
      </c>
      <c r="CC45" s="27">
        <v>0</v>
      </c>
      <c r="CD45" s="27">
        <v>8</v>
      </c>
      <c r="CE45" s="27">
        <v>8</v>
      </c>
      <c r="CG45" s="27">
        <v>0</v>
      </c>
      <c r="CH45" s="27">
        <v>0</v>
      </c>
      <c r="CI45" s="27">
        <v>0</v>
      </c>
      <c r="CJ45" s="27">
        <v>1</v>
      </c>
      <c r="CK45" s="27">
        <v>0</v>
      </c>
      <c r="CL45" s="27">
        <v>0</v>
      </c>
      <c r="CM45" s="27">
        <v>3</v>
      </c>
      <c r="CN45" s="27">
        <v>4</v>
      </c>
      <c r="CP45" s="27">
        <v>0</v>
      </c>
      <c r="CQ45" s="27">
        <v>0</v>
      </c>
      <c r="CR45" s="27">
        <v>0</v>
      </c>
      <c r="CS45" s="27">
        <v>0</v>
      </c>
      <c r="CT45" s="27">
        <v>0</v>
      </c>
      <c r="CU45" s="27">
        <v>0</v>
      </c>
      <c r="CV45" s="27">
        <v>6</v>
      </c>
      <c r="CW45" s="27">
        <v>6</v>
      </c>
      <c r="CY45" s="27">
        <v>0</v>
      </c>
      <c r="CZ45" s="27">
        <v>0</v>
      </c>
      <c r="DA45" s="27">
        <v>0</v>
      </c>
      <c r="DB45" s="27">
        <v>0</v>
      </c>
      <c r="DC45" s="27">
        <v>0</v>
      </c>
      <c r="DD45" s="27">
        <v>0</v>
      </c>
      <c r="DE45" s="27">
        <v>9</v>
      </c>
      <c r="DF45" s="27">
        <v>9</v>
      </c>
      <c r="DH45" s="27">
        <v>0</v>
      </c>
      <c r="DI45" s="27">
        <v>0</v>
      </c>
      <c r="DJ45" s="27">
        <v>0</v>
      </c>
      <c r="DK45" s="27">
        <v>0</v>
      </c>
      <c r="DL45" s="27">
        <v>0</v>
      </c>
      <c r="DM45" s="27">
        <v>0</v>
      </c>
      <c r="DN45" s="27">
        <v>10</v>
      </c>
      <c r="DO45" s="27">
        <v>10</v>
      </c>
      <c r="DQ45" s="27">
        <v>0</v>
      </c>
      <c r="DR45" s="27">
        <v>0</v>
      </c>
      <c r="DS45" s="27">
        <v>0</v>
      </c>
      <c r="DT45" s="27">
        <v>0</v>
      </c>
      <c r="DU45" s="27">
        <v>0</v>
      </c>
      <c r="DV45" s="27">
        <v>0</v>
      </c>
      <c r="DW45" s="27">
        <v>9</v>
      </c>
      <c r="DX45" s="27">
        <v>9</v>
      </c>
      <c r="DZ45" s="27">
        <v>0</v>
      </c>
      <c r="EA45" s="27">
        <v>0</v>
      </c>
      <c r="EB45" s="27">
        <v>0</v>
      </c>
      <c r="EC45" s="27">
        <v>0</v>
      </c>
      <c r="ED45" s="27">
        <v>0</v>
      </c>
      <c r="EE45" s="27">
        <v>0</v>
      </c>
      <c r="EF45" s="27">
        <v>8</v>
      </c>
      <c r="EG45" s="27">
        <v>8</v>
      </c>
      <c r="EI45" s="27">
        <v>0</v>
      </c>
      <c r="EJ45" s="27">
        <v>0</v>
      </c>
      <c r="EK45" s="27">
        <v>0</v>
      </c>
      <c r="EL45" s="27">
        <v>0</v>
      </c>
      <c r="EM45" s="27">
        <v>0</v>
      </c>
      <c r="EN45" s="27">
        <v>0</v>
      </c>
      <c r="EO45" s="27">
        <v>5</v>
      </c>
      <c r="EP45" s="27">
        <v>5</v>
      </c>
      <c r="ER45" s="27">
        <v>0</v>
      </c>
      <c r="ES45" s="27">
        <v>0</v>
      </c>
      <c r="ET45" s="27">
        <v>0</v>
      </c>
      <c r="EU45" s="27">
        <v>0</v>
      </c>
      <c r="EV45" s="27">
        <v>0</v>
      </c>
      <c r="EW45" s="27">
        <v>0</v>
      </c>
      <c r="EX45" s="27">
        <v>5</v>
      </c>
      <c r="EY45" s="27">
        <v>5</v>
      </c>
    </row>
    <row r="46" spans="2:155" x14ac:dyDescent="0.25">
      <c r="B46" s="27" t="s">
        <v>84</v>
      </c>
      <c r="D46" s="27">
        <v>0</v>
      </c>
      <c r="E46" s="27">
        <v>11</v>
      </c>
      <c r="F46" s="27">
        <v>0</v>
      </c>
      <c r="G46" s="27">
        <v>0</v>
      </c>
      <c r="H46" s="27">
        <v>2</v>
      </c>
      <c r="I46" s="27">
        <v>0</v>
      </c>
      <c r="J46" s="27">
        <v>0</v>
      </c>
      <c r="K46" s="27">
        <v>13</v>
      </c>
      <c r="M46" s="27">
        <v>0</v>
      </c>
      <c r="N46" s="27">
        <v>0</v>
      </c>
      <c r="O46" s="27">
        <v>0</v>
      </c>
      <c r="P46" s="27">
        <v>5</v>
      </c>
      <c r="Q46" s="27">
        <v>4</v>
      </c>
      <c r="R46" s="27">
        <v>0</v>
      </c>
      <c r="S46" s="27">
        <v>0</v>
      </c>
      <c r="T46" s="27">
        <v>9</v>
      </c>
      <c r="V46" s="27">
        <v>0</v>
      </c>
      <c r="W46" s="27">
        <v>4</v>
      </c>
      <c r="X46" s="27">
        <v>0</v>
      </c>
      <c r="Y46" s="27">
        <v>4</v>
      </c>
      <c r="Z46" s="27">
        <v>8</v>
      </c>
      <c r="AA46" s="27">
        <v>0</v>
      </c>
      <c r="AB46" s="27">
        <v>0</v>
      </c>
      <c r="AC46" s="27">
        <v>16</v>
      </c>
      <c r="AE46" s="27">
        <v>0</v>
      </c>
      <c r="AF46" s="27">
        <v>0</v>
      </c>
      <c r="AG46" s="27">
        <v>0</v>
      </c>
      <c r="AH46" s="27">
        <v>3</v>
      </c>
      <c r="AI46" s="27">
        <v>15</v>
      </c>
      <c r="AJ46" s="27">
        <v>0</v>
      </c>
      <c r="AK46" s="27">
        <v>0</v>
      </c>
      <c r="AL46" s="27">
        <v>18</v>
      </c>
      <c r="AN46" s="27">
        <v>0</v>
      </c>
      <c r="AO46" s="27">
        <v>0</v>
      </c>
      <c r="AP46" s="27">
        <v>0</v>
      </c>
      <c r="AQ46" s="27">
        <v>5</v>
      </c>
      <c r="AR46" s="27">
        <v>13</v>
      </c>
      <c r="AS46" s="27">
        <v>0</v>
      </c>
      <c r="AT46" s="27">
        <v>0</v>
      </c>
      <c r="AU46" s="27">
        <v>18</v>
      </c>
      <c r="AW46" s="27">
        <v>0</v>
      </c>
      <c r="AX46" s="27">
        <v>0</v>
      </c>
      <c r="AY46" s="27">
        <v>0</v>
      </c>
      <c r="AZ46" s="27">
        <v>2</v>
      </c>
      <c r="BA46" s="27">
        <v>15</v>
      </c>
      <c r="BB46" s="27">
        <v>0</v>
      </c>
      <c r="BC46" s="27">
        <v>0</v>
      </c>
      <c r="BD46" s="27">
        <v>17</v>
      </c>
      <c r="BF46" s="27">
        <v>0</v>
      </c>
      <c r="BG46" s="27">
        <v>0</v>
      </c>
      <c r="BH46" s="27">
        <v>0</v>
      </c>
      <c r="BI46" s="27">
        <v>5</v>
      </c>
      <c r="BJ46" s="27">
        <v>13</v>
      </c>
      <c r="BK46" s="27">
        <v>0</v>
      </c>
      <c r="BL46" s="27">
        <v>0</v>
      </c>
      <c r="BM46" s="27">
        <v>18</v>
      </c>
      <c r="BO46" s="27">
        <v>0</v>
      </c>
      <c r="BP46" s="27">
        <v>0</v>
      </c>
      <c r="BQ46" s="27">
        <v>0</v>
      </c>
      <c r="BR46" s="27">
        <v>3</v>
      </c>
      <c r="BS46" s="27">
        <v>10</v>
      </c>
      <c r="BT46" s="27">
        <v>0</v>
      </c>
      <c r="BU46" s="27">
        <v>0</v>
      </c>
      <c r="BV46" s="27">
        <v>13</v>
      </c>
      <c r="BX46" s="27">
        <v>0</v>
      </c>
      <c r="BY46" s="27">
        <v>0</v>
      </c>
      <c r="BZ46" s="27">
        <v>0</v>
      </c>
      <c r="CA46" s="27">
        <v>5</v>
      </c>
      <c r="CB46" s="27">
        <v>12</v>
      </c>
      <c r="CC46" s="27">
        <v>0</v>
      </c>
      <c r="CD46" s="27">
        <v>0</v>
      </c>
      <c r="CE46" s="27">
        <v>17</v>
      </c>
      <c r="CG46" s="27">
        <v>0</v>
      </c>
      <c r="CH46" s="27">
        <v>1</v>
      </c>
      <c r="CI46" s="27">
        <v>0</v>
      </c>
      <c r="CJ46" s="27">
        <v>4</v>
      </c>
      <c r="CK46" s="27">
        <v>16</v>
      </c>
      <c r="CL46" s="27">
        <v>0</v>
      </c>
      <c r="CM46" s="27">
        <v>0</v>
      </c>
      <c r="CN46" s="27">
        <v>21</v>
      </c>
      <c r="CP46" s="27">
        <v>0</v>
      </c>
      <c r="CQ46" s="27">
        <v>0</v>
      </c>
      <c r="CR46" s="27">
        <v>0</v>
      </c>
      <c r="CS46" s="27">
        <v>5</v>
      </c>
      <c r="CT46" s="27">
        <v>14</v>
      </c>
      <c r="CU46" s="27">
        <v>0</v>
      </c>
      <c r="CV46" s="27">
        <v>0</v>
      </c>
      <c r="CW46" s="27">
        <v>19</v>
      </c>
      <c r="CY46" s="27">
        <v>0</v>
      </c>
      <c r="CZ46" s="27">
        <v>2</v>
      </c>
      <c r="DA46" s="27">
        <v>0</v>
      </c>
      <c r="DB46" s="27">
        <v>5</v>
      </c>
      <c r="DC46" s="27">
        <v>12</v>
      </c>
      <c r="DD46" s="27">
        <v>0</v>
      </c>
      <c r="DE46" s="27">
        <v>0</v>
      </c>
      <c r="DF46" s="27">
        <v>19</v>
      </c>
      <c r="DH46" s="27">
        <v>0</v>
      </c>
      <c r="DI46" s="27">
        <v>2</v>
      </c>
      <c r="DJ46" s="27">
        <v>0</v>
      </c>
      <c r="DK46" s="27">
        <v>5</v>
      </c>
      <c r="DL46" s="27">
        <v>7</v>
      </c>
      <c r="DM46" s="27">
        <v>0</v>
      </c>
      <c r="DN46" s="27">
        <v>0</v>
      </c>
      <c r="DO46" s="27">
        <v>14</v>
      </c>
      <c r="DQ46" s="27">
        <v>0</v>
      </c>
      <c r="DR46" s="27">
        <v>3</v>
      </c>
      <c r="DS46" s="27">
        <v>0</v>
      </c>
      <c r="DT46" s="27">
        <v>0</v>
      </c>
      <c r="DU46" s="27">
        <v>10</v>
      </c>
      <c r="DV46" s="27">
        <v>0</v>
      </c>
      <c r="DW46" s="27">
        <v>0</v>
      </c>
      <c r="DX46" s="27">
        <v>13</v>
      </c>
      <c r="DZ46" s="27">
        <v>0</v>
      </c>
      <c r="EA46" s="27">
        <v>1</v>
      </c>
      <c r="EB46" s="27">
        <v>0</v>
      </c>
      <c r="EC46" s="27">
        <v>4</v>
      </c>
      <c r="ED46" s="27">
        <v>5</v>
      </c>
      <c r="EE46" s="27">
        <v>0</v>
      </c>
      <c r="EF46" s="27">
        <v>0</v>
      </c>
      <c r="EG46" s="27">
        <v>10</v>
      </c>
      <c r="EI46" s="27">
        <v>0</v>
      </c>
      <c r="EJ46" s="27">
        <v>5</v>
      </c>
      <c r="EK46" s="27">
        <v>0</v>
      </c>
      <c r="EL46" s="27">
        <v>0</v>
      </c>
      <c r="EM46" s="27">
        <v>5</v>
      </c>
      <c r="EN46" s="27">
        <v>0</v>
      </c>
      <c r="EO46" s="27">
        <v>0</v>
      </c>
      <c r="EP46" s="27">
        <v>10</v>
      </c>
      <c r="ER46" s="27">
        <v>0</v>
      </c>
      <c r="ES46" s="27">
        <v>2</v>
      </c>
      <c r="ET46" s="27">
        <v>0</v>
      </c>
      <c r="EU46" s="27">
        <v>5</v>
      </c>
      <c r="EV46" s="27">
        <v>20</v>
      </c>
      <c r="EW46" s="27">
        <v>0</v>
      </c>
      <c r="EX46" s="27">
        <v>0</v>
      </c>
      <c r="EY46" s="27">
        <v>27</v>
      </c>
    </row>
    <row r="47" spans="2:155" x14ac:dyDescent="0.25">
      <c r="B47" s="27" t="s" vm="31">
        <v>85</v>
      </c>
      <c r="D47" s="27">
        <v>0</v>
      </c>
      <c r="E47" s="27">
        <v>0</v>
      </c>
      <c r="F47" s="27">
        <v>0</v>
      </c>
      <c r="G47" s="27">
        <v>0</v>
      </c>
      <c r="H47" s="27">
        <v>0</v>
      </c>
      <c r="I47" s="27">
        <v>0</v>
      </c>
      <c r="J47" s="27">
        <v>0</v>
      </c>
      <c r="K47" s="27">
        <v>0</v>
      </c>
      <c r="M47" s="27">
        <v>0</v>
      </c>
      <c r="N47" s="27">
        <v>0</v>
      </c>
      <c r="O47" s="27">
        <v>0</v>
      </c>
      <c r="P47" s="27">
        <v>0</v>
      </c>
      <c r="Q47" s="27">
        <v>0</v>
      </c>
      <c r="R47" s="27">
        <v>0</v>
      </c>
      <c r="S47" s="27">
        <v>0</v>
      </c>
      <c r="T47" s="27">
        <v>0</v>
      </c>
      <c r="V47" s="27">
        <v>0</v>
      </c>
      <c r="W47" s="27">
        <v>0</v>
      </c>
      <c r="X47" s="27">
        <v>0</v>
      </c>
      <c r="Y47" s="27">
        <v>0</v>
      </c>
      <c r="Z47" s="27">
        <v>0</v>
      </c>
      <c r="AA47" s="27">
        <v>0</v>
      </c>
      <c r="AB47" s="27">
        <v>0</v>
      </c>
      <c r="AC47" s="27">
        <v>0</v>
      </c>
      <c r="AE47" s="27">
        <v>0</v>
      </c>
      <c r="AF47" s="27">
        <v>0</v>
      </c>
      <c r="AG47" s="27">
        <v>22</v>
      </c>
      <c r="AH47" s="27">
        <v>0</v>
      </c>
      <c r="AI47" s="27">
        <v>0</v>
      </c>
      <c r="AJ47" s="27">
        <v>0</v>
      </c>
      <c r="AK47" s="27">
        <v>0</v>
      </c>
      <c r="AL47" s="27">
        <v>22</v>
      </c>
      <c r="AN47" s="27">
        <v>0</v>
      </c>
      <c r="AO47" s="27">
        <v>0</v>
      </c>
      <c r="AP47" s="27">
        <v>8</v>
      </c>
      <c r="AQ47" s="27">
        <v>0</v>
      </c>
      <c r="AR47" s="27">
        <v>0</v>
      </c>
      <c r="AS47" s="27">
        <v>0</v>
      </c>
      <c r="AT47" s="27">
        <v>0</v>
      </c>
      <c r="AU47" s="27">
        <v>8</v>
      </c>
      <c r="AW47" s="27">
        <v>0</v>
      </c>
      <c r="AX47" s="27">
        <v>0</v>
      </c>
      <c r="AY47" s="27">
        <v>0</v>
      </c>
      <c r="AZ47" s="27">
        <v>0</v>
      </c>
      <c r="BA47" s="27">
        <v>0</v>
      </c>
      <c r="BB47" s="27">
        <v>0</v>
      </c>
      <c r="BC47" s="27">
        <v>0</v>
      </c>
      <c r="BD47" s="27">
        <v>0</v>
      </c>
      <c r="BF47" s="27">
        <v>0</v>
      </c>
      <c r="BG47" s="27">
        <v>0</v>
      </c>
      <c r="BH47" s="27">
        <v>0</v>
      </c>
      <c r="BI47" s="27">
        <v>0</v>
      </c>
      <c r="BJ47" s="27">
        <v>0</v>
      </c>
      <c r="BK47" s="27">
        <v>0</v>
      </c>
      <c r="BL47" s="27">
        <v>0</v>
      </c>
      <c r="BM47" s="27">
        <v>0</v>
      </c>
      <c r="BO47" s="27">
        <v>0</v>
      </c>
      <c r="BP47" s="27">
        <v>0</v>
      </c>
      <c r="BQ47" s="27">
        <v>0</v>
      </c>
      <c r="BR47" s="27">
        <v>0</v>
      </c>
      <c r="BS47" s="27">
        <v>0</v>
      </c>
      <c r="BT47" s="27">
        <v>0</v>
      </c>
      <c r="BU47" s="27">
        <v>0</v>
      </c>
      <c r="BV47" s="27">
        <v>0</v>
      </c>
      <c r="BX47" s="27">
        <v>0</v>
      </c>
      <c r="BY47" s="27">
        <v>0</v>
      </c>
      <c r="BZ47" s="27">
        <v>0</v>
      </c>
      <c r="CA47" s="27">
        <v>0</v>
      </c>
      <c r="CB47" s="27">
        <v>0</v>
      </c>
      <c r="CC47" s="27">
        <v>0</v>
      </c>
      <c r="CD47" s="27">
        <v>0</v>
      </c>
      <c r="CE47" s="27">
        <v>0</v>
      </c>
      <c r="CG47" s="27">
        <v>0</v>
      </c>
      <c r="CH47" s="27">
        <v>0</v>
      </c>
      <c r="CI47" s="27">
        <v>0</v>
      </c>
      <c r="CJ47" s="27">
        <v>0</v>
      </c>
      <c r="CK47" s="27">
        <v>0</v>
      </c>
      <c r="CL47" s="27">
        <v>0</v>
      </c>
      <c r="CM47" s="27">
        <v>0</v>
      </c>
      <c r="CN47" s="27">
        <v>0</v>
      </c>
      <c r="CP47" s="27">
        <v>0</v>
      </c>
      <c r="CQ47" s="27">
        <v>0</v>
      </c>
      <c r="CR47" s="27">
        <v>0</v>
      </c>
      <c r="CS47" s="27">
        <v>0</v>
      </c>
      <c r="CT47" s="27">
        <v>0</v>
      </c>
      <c r="CU47" s="27">
        <v>0</v>
      </c>
      <c r="CV47" s="27">
        <v>0</v>
      </c>
      <c r="CW47" s="27">
        <v>0</v>
      </c>
      <c r="CY47" s="27">
        <v>0</v>
      </c>
      <c r="CZ47" s="27">
        <v>0</v>
      </c>
      <c r="DA47" s="27">
        <v>0</v>
      </c>
      <c r="DB47" s="27">
        <v>0</v>
      </c>
      <c r="DC47" s="27">
        <v>0</v>
      </c>
      <c r="DD47" s="27">
        <v>0</v>
      </c>
      <c r="DE47" s="27">
        <v>0</v>
      </c>
      <c r="DF47" s="27">
        <v>0</v>
      </c>
      <c r="DH47" s="27">
        <v>0</v>
      </c>
      <c r="DI47" s="27">
        <v>0</v>
      </c>
      <c r="DJ47" s="27">
        <v>0</v>
      </c>
      <c r="DK47" s="27">
        <v>0</v>
      </c>
      <c r="DL47" s="27">
        <v>0</v>
      </c>
      <c r="DM47" s="27">
        <v>0</v>
      </c>
      <c r="DN47" s="27">
        <v>0</v>
      </c>
      <c r="DO47" s="27">
        <v>0</v>
      </c>
      <c r="DQ47" s="27">
        <v>0</v>
      </c>
      <c r="DR47" s="27">
        <v>0</v>
      </c>
      <c r="DS47" s="27">
        <v>0</v>
      </c>
      <c r="DT47" s="27">
        <v>0</v>
      </c>
      <c r="DU47" s="27">
        <v>0</v>
      </c>
      <c r="DV47" s="27">
        <v>0</v>
      </c>
      <c r="DW47" s="27">
        <v>0</v>
      </c>
      <c r="DX47" s="27">
        <v>0</v>
      </c>
      <c r="DZ47" s="27">
        <v>0</v>
      </c>
      <c r="EA47" s="27">
        <v>0</v>
      </c>
      <c r="EB47" s="27">
        <v>0</v>
      </c>
      <c r="EC47" s="27">
        <v>0</v>
      </c>
      <c r="ED47" s="27">
        <v>0</v>
      </c>
      <c r="EE47" s="27">
        <v>0</v>
      </c>
      <c r="EF47" s="27">
        <v>0</v>
      </c>
      <c r="EG47" s="27">
        <v>0</v>
      </c>
      <c r="EI47" s="27">
        <v>0</v>
      </c>
      <c r="EJ47" s="27">
        <v>0</v>
      </c>
      <c r="EK47" s="27">
        <v>0</v>
      </c>
      <c r="EL47" s="27">
        <v>0</v>
      </c>
      <c r="EM47" s="27">
        <v>0</v>
      </c>
      <c r="EN47" s="27">
        <v>0</v>
      </c>
      <c r="EO47" s="27">
        <v>0</v>
      </c>
      <c r="EP47" s="27">
        <v>0</v>
      </c>
      <c r="ER47" s="27">
        <v>0</v>
      </c>
      <c r="ES47" s="27">
        <v>0</v>
      </c>
      <c r="ET47" s="27">
        <v>0</v>
      </c>
      <c r="EU47" s="27">
        <v>0</v>
      </c>
      <c r="EV47" s="27">
        <v>0</v>
      </c>
      <c r="EW47" s="27">
        <v>0</v>
      </c>
      <c r="EX47" s="27">
        <v>0</v>
      </c>
      <c r="EY47" s="27">
        <v>0</v>
      </c>
    </row>
    <row r="48" spans="2:155" x14ac:dyDescent="0.25">
      <c r="B48" s="27" t="s" vm="32">
        <v>86</v>
      </c>
      <c r="D48" s="27">
        <v>3</v>
      </c>
      <c r="E48" s="27">
        <v>0</v>
      </c>
      <c r="F48" s="27">
        <v>0</v>
      </c>
      <c r="G48" s="27">
        <v>0</v>
      </c>
      <c r="H48" s="27">
        <v>0</v>
      </c>
      <c r="I48" s="27">
        <v>0</v>
      </c>
      <c r="J48" s="27">
        <v>25</v>
      </c>
      <c r="K48" s="27">
        <v>28</v>
      </c>
      <c r="M48" s="27">
        <v>6</v>
      </c>
      <c r="N48" s="27">
        <v>0</v>
      </c>
      <c r="O48" s="27">
        <v>0</v>
      </c>
      <c r="P48" s="27">
        <v>0</v>
      </c>
      <c r="Q48" s="27">
        <v>0</v>
      </c>
      <c r="R48" s="27">
        <v>0</v>
      </c>
      <c r="S48" s="27">
        <v>0</v>
      </c>
      <c r="T48" s="27">
        <v>6</v>
      </c>
      <c r="V48" s="27">
        <v>5</v>
      </c>
      <c r="W48" s="27">
        <v>0</v>
      </c>
      <c r="X48" s="27">
        <v>0</v>
      </c>
      <c r="Y48" s="27">
        <v>0</v>
      </c>
      <c r="Z48" s="27">
        <v>0</v>
      </c>
      <c r="AA48" s="27">
        <v>0</v>
      </c>
      <c r="AB48" s="27">
        <v>1</v>
      </c>
      <c r="AC48" s="27">
        <v>6</v>
      </c>
      <c r="AE48" s="27">
        <v>3</v>
      </c>
      <c r="AF48" s="27">
        <v>2</v>
      </c>
      <c r="AG48" s="27">
        <v>0</v>
      </c>
      <c r="AH48" s="27">
        <v>0</v>
      </c>
      <c r="AI48" s="27">
        <v>0</v>
      </c>
      <c r="AJ48" s="27">
        <v>0</v>
      </c>
      <c r="AK48" s="27">
        <v>0</v>
      </c>
      <c r="AL48" s="27">
        <v>5</v>
      </c>
      <c r="AN48" s="27">
        <v>0</v>
      </c>
      <c r="AO48" s="27">
        <v>0</v>
      </c>
      <c r="AP48" s="27">
        <v>0</v>
      </c>
      <c r="AQ48" s="27">
        <v>0</v>
      </c>
      <c r="AR48" s="27">
        <v>0</v>
      </c>
      <c r="AS48" s="27">
        <v>0</v>
      </c>
      <c r="AT48" s="27">
        <v>0</v>
      </c>
      <c r="AU48" s="27">
        <v>0</v>
      </c>
      <c r="AW48" s="27">
        <v>1</v>
      </c>
      <c r="AX48" s="27">
        <v>0</v>
      </c>
      <c r="AY48" s="27">
        <v>0</v>
      </c>
      <c r="AZ48" s="27">
        <v>0</v>
      </c>
      <c r="BA48" s="27">
        <v>0</v>
      </c>
      <c r="BB48" s="27">
        <v>0</v>
      </c>
      <c r="BC48" s="27">
        <v>0</v>
      </c>
      <c r="BD48" s="27">
        <v>1</v>
      </c>
      <c r="BF48" s="27">
        <v>0</v>
      </c>
      <c r="BG48" s="27">
        <v>20</v>
      </c>
      <c r="BH48" s="27">
        <v>0</v>
      </c>
      <c r="BI48" s="27">
        <v>1</v>
      </c>
      <c r="BJ48" s="27">
        <v>0</v>
      </c>
      <c r="BK48" s="27">
        <v>224</v>
      </c>
      <c r="BL48" s="27">
        <v>0</v>
      </c>
      <c r="BM48" s="27">
        <v>245</v>
      </c>
      <c r="BO48" s="27">
        <v>0</v>
      </c>
      <c r="BP48" s="27">
        <v>0</v>
      </c>
      <c r="BQ48" s="27">
        <v>0</v>
      </c>
      <c r="BR48" s="27">
        <v>0</v>
      </c>
      <c r="BS48" s="27">
        <v>0</v>
      </c>
      <c r="BT48" s="27">
        <v>0</v>
      </c>
      <c r="BU48" s="27">
        <v>0</v>
      </c>
      <c r="BV48" s="27">
        <v>0</v>
      </c>
      <c r="BX48" s="27">
        <v>0</v>
      </c>
      <c r="BY48" s="27">
        <v>0</v>
      </c>
      <c r="BZ48" s="27">
        <v>0</v>
      </c>
      <c r="CA48" s="27">
        <v>0</v>
      </c>
      <c r="CB48" s="27">
        <v>0</v>
      </c>
      <c r="CC48" s="27">
        <v>0</v>
      </c>
      <c r="CD48" s="27">
        <v>0</v>
      </c>
      <c r="CE48" s="27">
        <v>0</v>
      </c>
      <c r="CG48" s="27">
        <v>0</v>
      </c>
      <c r="CH48" s="27">
        <v>0</v>
      </c>
      <c r="CI48" s="27">
        <v>0</v>
      </c>
      <c r="CJ48" s="27">
        <v>0</v>
      </c>
      <c r="CK48" s="27">
        <v>0</v>
      </c>
      <c r="CL48" s="27">
        <v>0</v>
      </c>
      <c r="CM48" s="27">
        <v>0</v>
      </c>
      <c r="CN48" s="27">
        <v>0</v>
      </c>
      <c r="CP48" s="27">
        <v>0</v>
      </c>
      <c r="CQ48" s="27">
        <v>0</v>
      </c>
      <c r="CR48" s="27">
        <v>0</v>
      </c>
      <c r="CS48" s="27">
        <v>0</v>
      </c>
      <c r="CT48" s="27">
        <v>0</v>
      </c>
      <c r="CU48" s="27">
        <v>0</v>
      </c>
      <c r="CV48" s="27">
        <v>0</v>
      </c>
      <c r="CW48" s="27">
        <v>0</v>
      </c>
      <c r="CY48" s="27">
        <v>1</v>
      </c>
      <c r="CZ48" s="27">
        <v>0</v>
      </c>
      <c r="DA48" s="27">
        <v>0</v>
      </c>
      <c r="DB48" s="27">
        <v>0</v>
      </c>
      <c r="DC48" s="27">
        <v>0</v>
      </c>
      <c r="DD48" s="27">
        <v>0</v>
      </c>
      <c r="DE48" s="27">
        <v>1</v>
      </c>
      <c r="DF48" s="27">
        <v>2</v>
      </c>
      <c r="DH48" s="27">
        <v>1</v>
      </c>
      <c r="DI48" s="27">
        <v>0</v>
      </c>
      <c r="DJ48" s="27">
        <v>0</v>
      </c>
      <c r="DK48" s="27">
        <v>0</v>
      </c>
      <c r="DL48" s="27">
        <v>0</v>
      </c>
      <c r="DM48" s="27">
        <v>0</v>
      </c>
      <c r="DN48" s="27">
        <v>0</v>
      </c>
      <c r="DO48" s="27">
        <v>1</v>
      </c>
      <c r="DQ48" s="27">
        <v>1</v>
      </c>
      <c r="DR48" s="27">
        <v>0</v>
      </c>
      <c r="DS48" s="27">
        <v>0</v>
      </c>
      <c r="DT48" s="27">
        <v>0</v>
      </c>
      <c r="DU48" s="27">
        <v>0</v>
      </c>
      <c r="DV48" s="27">
        <v>0</v>
      </c>
      <c r="DW48" s="27">
        <v>0</v>
      </c>
      <c r="DX48" s="27">
        <v>1</v>
      </c>
      <c r="DZ48" s="27">
        <v>1</v>
      </c>
      <c r="EA48" s="27">
        <v>0</v>
      </c>
      <c r="EB48" s="27">
        <v>0</v>
      </c>
      <c r="EC48" s="27">
        <v>0</v>
      </c>
      <c r="ED48" s="27">
        <v>0</v>
      </c>
      <c r="EE48" s="27">
        <v>0</v>
      </c>
      <c r="EF48" s="27">
        <v>0</v>
      </c>
      <c r="EG48" s="27">
        <v>1</v>
      </c>
      <c r="EI48" s="27">
        <v>3</v>
      </c>
      <c r="EJ48" s="27">
        <v>0</v>
      </c>
      <c r="EK48" s="27">
        <v>0</v>
      </c>
      <c r="EL48" s="27">
        <v>0</v>
      </c>
      <c r="EM48" s="27">
        <v>0</v>
      </c>
      <c r="EN48" s="27">
        <v>0</v>
      </c>
      <c r="EO48" s="27">
        <v>1</v>
      </c>
      <c r="EP48" s="27">
        <v>4</v>
      </c>
      <c r="ER48" s="27">
        <v>5</v>
      </c>
      <c r="ES48" s="27">
        <v>0</v>
      </c>
      <c r="ET48" s="27">
        <v>0</v>
      </c>
      <c r="EU48" s="27">
        <v>0</v>
      </c>
      <c r="EV48" s="27">
        <v>0</v>
      </c>
      <c r="EW48" s="27">
        <v>0</v>
      </c>
      <c r="EX48" s="27">
        <v>0</v>
      </c>
      <c r="EY48" s="27">
        <v>5</v>
      </c>
    </row>
    <row r="49" spans="2:155" x14ac:dyDescent="0.25">
      <c r="B49" s="27" t="s">
        <v>87</v>
      </c>
      <c r="D49" s="27">
        <v>0</v>
      </c>
      <c r="E49" s="27">
        <v>3</v>
      </c>
      <c r="F49" s="27">
        <v>0</v>
      </c>
      <c r="G49" s="27">
        <v>0</v>
      </c>
      <c r="H49" s="27">
        <v>0</v>
      </c>
      <c r="I49" s="27">
        <v>0</v>
      </c>
      <c r="J49" s="27">
        <v>0</v>
      </c>
      <c r="K49" s="27">
        <v>3</v>
      </c>
      <c r="M49" s="27">
        <v>0</v>
      </c>
      <c r="N49" s="27">
        <v>28</v>
      </c>
      <c r="O49" s="27">
        <v>0</v>
      </c>
      <c r="P49" s="27">
        <v>0</v>
      </c>
      <c r="Q49" s="27">
        <v>4</v>
      </c>
      <c r="R49" s="27">
        <v>0</v>
      </c>
      <c r="S49" s="27">
        <v>2</v>
      </c>
      <c r="T49" s="27">
        <v>34</v>
      </c>
      <c r="V49" s="27">
        <v>0</v>
      </c>
      <c r="W49" s="27">
        <v>13</v>
      </c>
      <c r="X49" s="27">
        <v>0</v>
      </c>
      <c r="Y49" s="27">
        <v>0</v>
      </c>
      <c r="Z49" s="27">
        <v>5</v>
      </c>
      <c r="AA49" s="27">
        <v>0</v>
      </c>
      <c r="AB49" s="27">
        <v>4</v>
      </c>
      <c r="AC49" s="27">
        <v>22</v>
      </c>
      <c r="AE49" s="27">
        <v>0</v>
      </c>
      <c r="AF49" s="27">
        <v>11</v>
      </c>
      <c r="AG49" s="27">
        <v>0</v>
      </c>
      <c r="AH49" s="27">
        <v>0</v>
      </c>
      <c r="AI49" s="27">
        <v>5</v>
      </c>
      <c r="AJ49" s="27">
        <v>0</v>
      </c>
      <c r="AK49" s="27">
        <v>5</v>
      </c>
      <c r="AL49" s="27">
        <v>21</v>
      </c>
      <c r="AN49" s="27">
        <v>0</v>
      </c>
      <c r="AO49" s="27">
        <v>3</v>
      </c>
      <c r="AP49" s="27">
        <v>0</v>
      </c>
      <c r="AQ49" s="27">
        <v>0</v>
      </c>
      <c r="AR49" s="27">
        <v>7</v>
      </c>
      <c r="AS49" s="27">
        <v>0</v>
      </c>
      <c r="AT49" s="27">
        <v>5</v>
      </c>
      <c r="AU49" s="27">
        <v>15</v>
      </c>
      <c r="AW49" s="27">
        <v>0</v>
      </c>
      <c r="AX49" s="27">
        <v>4</v>
      </c>
      <c r="AY49" s="27">
        <v>0</v>
      </c>
      <c r="AZ49" s="27">
        <v>4</v>
      </c>
      <c r="BA49" s="27">
        <v>4</v>
      </c>
      <c r="BB49" s="27">
        <v>0</v>
      </c>
      <c r="BC49" s="27">
        <v>2</v>
      </c>
      <c r="BD49" s="27">
        <v>14</v>
      </c>
      <c r="BF49" s="27">
        <v>0</v>
      </c>
      <c r="BG49" s="27">
        <v>6</v>
      </c>
      <c r="BH49" s="27">
        <v>0</v>
      </c>
      <c r="BI49" s="27">
        <v>0</v>
      </c>
      <c r="BJ49" s="27">
        <v>5</v>
      </c>
      <c r="BK49" s="27">
        <v>0</v>
      </c>
      <c r="BL49" s="27">
        <v>1</v>
      </c>
      <c r="BM49" s="27">
        <v>12</v>
      </c>
      <c r="BO49" s="27">
        <v>0</v>
      </c>
      <c r="BP49" s="27">
        <v>6</v>
      </c>
      <c r="BQ49" s="27">
        <v>0</v>
      </c>
      <c r="BR49" s="27">
        <v>0</v>
      </c>
      <c r="BS49" s="27">
        <v>5</v>
      </c>
      <c r="BT49" s="27">
        <v>0</v>
      </c>
      <c r="BU49" s="27">
        <v>1</v>
      </c>
      <c r="BV49" s="27">
        <v>12</v>
      </c>
      <c r="BX49" s="27">
        <v>0</v>
      </c>
      <c r="BY49" s="27">
        <v>3</v>
      </c>
      <c r="BZ49" s="27">
        <v>0</v>
      </c>
      <c r="CA49" s="27">
        <v>0</v>
      </c>
      <c r="CB49" s="27">
        <v>5</v>
      </c>
      <c r="CC49" s="27">
        <v>0</v>
      </c>
      <c r="CD49" s="27">
        <v>2</v>
      </c>
      <c r="CE49" s="27">
        <v>10</v>
      </c>
      <c r="CG49" s="27">
        <v>0</v>
      </c>
      <c r="CH49" s="27">
        <v>4</v>
      </c>
      <c r="CI49" s="27">
        <v>0</v>
      </c>
      <c r="CJ49" s="27">
        <v>0</v>
      </c>
      <c r="CK49" s="27">
        <v>5</v>
      </c>
      <c r="CL49" s="27">
        <v>0</v>
      </c>
      <c r="CM49" s="27">
        <v>6</v>
      </c>
      <c r="CN49" s="27">
        <v>15</v>
      </c>
      <c r="CP49" s="27">
        <v>0</v>
      </c>
      <c r="CQ49" s="27">
        <v>0</v>
      </c>
      <c r="CR49" s="27">
        <v>0</v>
      </c>
      <c r="CS49" s="27">
        <v>0</v>
      </c>
      <c r="CT49" s="27">
        <v>5</v>
      </c>
      <c r="CU49" s="27">
        <v>0</v>
      </c>
      <c r="CV49" s="27">
        <v>9</v>
      </c>
      <c r="CW49" s="27">
        <v>14</v>
      </c>
      <c r="CY49" s="27">
        <v>0</v>
      </c>
      <c r="CZ49" s="27">
        <v>0</v>
      </c>
      <c r="DA49" s="27">
        <v>0</v>
      </c>
      <c r="DB49" s="27">
        <v>0</v>
      </c>
      <c r="DC49" s="27">
        <v>10</v>
      </c>
      <c r="DD49" s="27">
        <v>0</v>
      </c>
      <c r="DE49" s="27">
        <v>19</v>
      </c>
      <c r="DF49" s="27">
        <v>29</v>
      </c>
      <c r="DH49" s="27">
        <v>0</v>
      </c>
      <c r="DI49" s="27">
        <v>0</v>
      </c>
      <c r="DJ49" s="27">
        <v>0</v>
      </c>
      <c r="DK49" s="27">
        <v>0</v>
      </c>
      <c r="DL49" s="27">
        <v>5</v>
      </c>
      <c r="DM49" s="27">
        <v>0</v>
      </c>
      <c r="DN49" s="27">
        <v>6</v>
      </c>
      <c r="DO49" s="27">
        <v>11</v>
      </c>
      <c r="DQ49" s="27">
        <v>0</v>
      </c>
      <c r="DR49" s="27">
        <v>0</v>
      </c>
      <c r="DS49" s="27">
        <v>0</v>
      </c>
      <c r="DT49" s="27">
        <v>0</v>
      </c>
      <c r="DU49" s="27">
        <v>5</v>
      </c>
      <c r="DV49" s="27">
        <v>0</v>
      </c>
      <c r="DW49" s="27">
        <v>10</v>
      </c>
      <c r="DX49" s="27">
        <v>15</v>
      </c>
      <c r="DZ49" s="27">
        <v>0</v>
      </c>
      <c r="EA49" s="27">
        <v>0</v>
      </c>
      <c r="EB49" s="27">
        <v>0</v>
      </c>
      <c r="EC49" s="27">
        <v>0</v>
      </c>
      <c r="ED49" s="27">
        <v>10</v>
      </c>
      <c r="EE49" s="27">
        <v>0</v>
      </c>
      <c r="EF49" s="27">
        <v>5</v>
      </c>
      <c r="EG49" s="27">
        <v>15</v>
      </c>
      <c r="EI49" s="27">
        <v>0</v>
      </c>
      <c r="EJ49" s="27">
        <v>0</v>
      </c>
      <c r="EK49" s="27">
        <v>0</v>
      </c>
      <c r="EL49" s="27">
        <v>0</v>
      </c>
      <c r="EM49" s="27">
        <v>5</v>
      </c>
      <c r="EN49" s="27">
        <v>0</v>
      </c>
      <c r="EO49" s="27">
        <v>14</v>
      </c>
      <c r="EP49" s="27">
        <v>19</v>
      </c>
      <c r="ER49" s="27">
        <v>0</v>
      </c>
      <c r="ES49" s="27">
        <v>0</v>
      </c>
      <c r="ET49" s="27">
        <v>0</v>
      </c>
      <c r="EU49" s="27">
        <v>0</v>
      </c>
      <c r="EV49" s="27">
        <v>5</v>
      </c>
      <c r="EW49" s="27">
        <v>0</v>
      </c>
      <c r="EX49" s="27">
        <v>17</v>
      </c>
      <c r="EY49" s="27">
        <v>22</v>
      </c>
    </row>
    <row r="50" spans="2:155" x14ac:dyDescent="0.25">
      <c r="B50" s="27" t="s" vm="33">
        <v>88</v>
      </c>
      <c r="D50" s="27">
        <v>0</v>
      </c>
      <c r="E50" s="27">
        <v>0</v>
      </c>
      <c r="F50" s="27">
        <v>0</v>
      </c>
      <c r="G50" s="27">
        <v>0</v>
      </c>
      <c r="H50" s="27">
        <v>0</v>
      </c>
      <c r="I50" s="27">
        <v>0</v>
      </c>
      <c r="J50" s="27">
        <v>15</v>
      </c>
      <c r="K50" s="27">
        <v>15</v>
      </c>
      <c r="M50" s="27">
        <v>0</v>
      </c>
      <c r="N50" s="27">
        <v>0</v>
      </c>
      <c r="O50" s="27">
        <v>0</v>
      </c>
      <c r="P50" s="27">
        <v>0</v>
      </c>
      <c r="Q50" s="27">
        <v>0</v>
      </c>
      <c r="R50" s="27">
        <v>0</v>
      </c>
      <c r="S50" s="27">
        <v>1</v>
      </c>
      <c r="T50" s="27">
        <v>1</v>
      </c>
      <c r="V50" s="27">
        <v>0</v>
      </c>
      <c r="W50" s="27">
        <v>0</v>
      </c>
      <c r="X50" s="27">
        <v>0</v>
      </c>
      <c r="Y50" s="27">
        <v>0</v>
      </c>
      <c r="Z50" s="27">
        <v>0</v>
      </c>
      <c r="AA50" s="27">
        <v>1</v>
      </c>
      <c r="AB50" s="27">
        <v>4</v>
      </c>
      <c r="AC50" s="27">
        <v>5</v>
      </c>
      <c r="AE50" s="27">
        <v>0</v>
      </c>
      <c r="AF50" s="27">
        <v>0</v>
      </c>
      <c r="AG50" s="27">
        <v>0</v>
      </c>
      <c r="AH50" s="27">
        <v>0</v>
      </c>
      <c r="AI50" s="27">
        <v>0</v>
      </c>
      <c r="AJ50" s="27">
        <v>0</v>
      </c>
      <c r="AK50" s="27">
        <v>3</v>
      </c>
      <c r="AL50" s="27">
        <v>3</v>
      </c>
      <c r="AN50" s="27">
        <v>0</v>
      </c>
      <c r="AO50" s="27">
        <v>0</v>
      </c>
      <c r="AP50" s="27">
        <v>0</v>
      </c>
      <c r="AQ50" s="27">
        <v>0</v>
      </c>
      <c r="AR50" s="27">
        <v>0</v>
      </c>
      <c r="AS50" s="27">
        <v>0</v>
      </c>
      <c r="AT50" s="27">
        <v>1</v>
      </c>
      <c r="AU50" s="27">
        <v>1</v>
      </c>
      <c r="AW50" s="27">
        <v>0</v>
      </c>
      <c r="AX50" s="27">
        <v>1</v>
      </c>
      <c r="AY50" s="27">
        <v>0</v>
      </c>
      <c r="AZ50" s="27">
        <v>32</v>
      </c>
      <c r="BA50" s="27">
        <v>0</v>
      </c>
      <c r="BB50" s="27">
        <v>0</v>
      </c>
      <c r="BC50" s="27">
        <v>7</v>
      </c>
      <c r="BD50" s="27">
        <v>40</v>
      </c>
      <c r="BF50" s="27">
        <v>0</v>
      </c>
      <c r="BG50" s="27">
        <v>0</v>
      </c>
      <c r="BH50" s="27">
        <v>0</v>
      </c>
      <c r="BI50" s="27">
        <v>59</v>
      </c>
      <c r="BJ50" s="27">
        <v>1</v>
      </c>
      <c r="BK50" s="27">
        <v>0</v>
      </c>
      <c r="BL50" s="27">
        <v>3</v>
      </c>
      <c r="BM50" s="27">
        <v>63</v>
      </c>
      <c r="BO50" s="27">
        <v>1</v>
      </c>
      <c r="BP50" s="27">
        <v>0</v>
      </c>
      <c r="BQ50" s="27">
        <v>0</v>
      </c>
      <c r="BR50" s="27">
        <v>0</v>
      </c>
      <c r="BS50" s="27">
        <v>0</v>
      </c>
      <c r="BT50" s="27">
        <v>0</v>
      </c>
      <c r="BU50" s="27">
        <v>6</v>
      </c>
      <c r="BV50" s="27">
        <v>7</v>
      </c>
      <c r="BX50" s="27">
        <v>0</v>
      </c>
      <c r="BY50" s="27">
        <v>0</v>
      </c>
      <c r="BZ50" s="27">
        <v>0</v>
      </c>
      <c r="CA50" s="27">
        <v>0</v>
      </c>
      <c r="CB50" s="27">
        <v>0</v>
      </c>
      <c r="CC50" s="27">
        <v>79</v>
      </c>
      <c r="CD50" s="27">
        <v>8</v>
      </c>
      <c r="CE50" s="27">
        <v>87</v>
      </c>
      <c r="CG50" s="27">
        <v>0</v>
      </c>
      <c r="CH50" s="27">
        <v>2</v>
      </c>
      <c r="CI50" s="27">
        <v>0</v>
      </c>
      <c r="CJ50" s="27">
        <v>0</v>
      </c>
      <c r="CK50" s="27">
        <v>0</v>
      </c>
      <c r="CL50" s="27">
        <v>0</v>
      </c>
      <c r="CM50" s="27">
        <v>10</v>
      </c>
      <c r="CN50" s="27">
        <v>12</v>
      </c>
      <c r="CP50" s="27">
        <v>0</v>
      </c>
      <c r="CQ50" s="27">
        <v>1</v>
      </c>
      <c r="CR50" s="27">
        <v>0</v>
      </c>
      <c r="CS50" s="27">
        <v>0</v>
      </c>
      <c r="CT50" s="27">
        <v>0</v>
      </c>
      <c r="CU50" s="27">
        <v>0</v>
      </c>
      <c r="CV50" s="27">
        <v>5</v>
      </c>
      <c r="CW50" s="27">
        <v>6</v>
      </c>
      <c r="CY50" s="27">
        <v>0</v>
      </c>
      <c r="CZ50" s="27">
        <v>2</v>
      </c>
      <c r="DA50" s="27">
        <v>0</v>
      </c>
      <c r="DB50" s="27">
        <v>0</v>
      </c>
      <c r="DC50" s="27">
        <v>0</v>
      </c>
      <c r="DD50" s="27">
        <v>0</v>
      </c>
      <c r="DE50" s="27">
        <v>10</v>
      </c>
      <c r="DF50" s="27">
        <v>12</v>
      </c>
      <c r="DH50" s="27">
        <v>0</v>
      </c>
      <c r="DI50" s="27">
        <v>3</v>
      </c>
      <c r="DJ50" s="27">
        <v>0</v>
      </c>
      <c r="DK50" s="27">
        <v>0</v>
      </c>
      <c r="DL50" s="27">
        <v>0</v>
      </c>
      <c r="DM50" s="27">
        <v>0</v>
      </c>
      <c r="DN50" s="27">
        <v>0</v>
      </c>
      <c r="DO50" s="27">
        <v>3</v>
      </c>
      <c r="DQ50" s="27">
        <v>0</v>
      </c>
      <c r="DR50" s="27">
        <v>5</v>
      </c>
      <c r="DS50" s="27">
        <v>0</v>
      </c>
      <c r="DT50" s="27">
        <v>0</v>
      </c>
      <c r="DU50" s="27">
        <v>0</v>
      </c>
      <c r="DV50" s="27">
        <v>0</v>
      </c>
      <c r="DW50" s="27">
        <v>0</v>
      </c>
      <c r="DX50" s="27">
        <v>5</v>
      </c>
      <c r="DZ50" s="27">
        <v>0</v>
      </c>
      <c r="EA50" s="27">
        <v>0</v>
      </c>
      <c r="EB50" s="27">
        <v>0</v>
      </c>
      <c r="EC50" s="27">
        <v>0</v>
      </c>
      <c r="ED50" s="27">
        <v>0</v>
      </c>
      <c r="EE50" s="27">
        <v>0</v>
      </c>
      <c r="EF50" s="27">
        <v>3</v>
      </c>
      <c r="EG50" s="27">
        <v>3</v>
      </c>
      <c r="EI50" s="27">
        <v>0</v>
      </c>
      <c r="EJ50" s="27">
        <v>3</v>
      </c>
      <c r="EK50" s="27">
        <v>0</v>
      </c>
      <c r="EL50" s="27">
        <v>0</v>
      </c>
      <c r="EM50" s="27">
        <v>0</v>
      </c>
      <c r="EN50" s="27">
        <v>0</v>
      </c>
      <c r="EO50" s="27">
        <v>2</v>
      </c>
      <c r="EP50" s="27">
        <v>5</v>
      </c>
      <c r="ER50" s="27">
        <v>0</v>
      </c>
      <c r="ES50" s="27">
        <v>2</v>
      </c>
      <c r="ET50" s="27">
        <v>0</v>
      </c>
      <c r="EU50" s="27">
        <v>2</v>
      </c>
      <c r="EV50" s="27">
        <v>0</v>
      </c>
      <c r="EW50" s="27">
        <v>0</v>
      </c>
      <c r="EX50" s="27">
        <v>2</v>
      </c>
      <c r="EY50" s="27">
        <v>6</v>
      </c>
    </row>
    <row r="51" spans="2:155" x14ac:dyDescent="0.25">
      <c r="B51" s="27" t="s" vm="34">
        <v>89</v>
      </c>
      <c r="D51" s="27">
        <v>0</v>
      </c>
      <c r="E51" s="27">
        <v>36</v>
      </c>
      <c r="F51" s="27">
        <v>0</v>
      </c>
      <c r="G51" s="27">
        <v>0</v>
      </c>
      <c r="H51" s="27">
        <v>0</v>
      </c>
      <c r="I51" s="27">
        <v>0</v>
      </c>
      <c r="J51" s="27">
        <v>3</v>
      </c>
      <c r="K51" s="27">
        <v>39</v>
      </c>
      <c r="M51" s="27">
        <v>0</v>
      </c>
      <c r="N51" s="27">
        <v>0</v>
      </c>
      <c r="O51" s="27">
        <v>0</v>
      </c>
      <c r="P51" s="27">
        <v>0</v>
      </c>
      <c r="Q51" s="27">
        <v>0</v>
      </c>
      <c r="R51" s="27">
        <v>0</v>
      </c>
      <c r="S51" s="27">
        <v>0</v>
      </c>
      <c r="T51" s="27">
        <v>0</v>
      </c>
      <c r="V51" s="27">
        <v>0</v>
      </c>
      <c r="W51" s="27">
        <v>0</v>
      </c>
      <c r="X51" s="27">
        <v>0</v>
      </c>
      <c r="Y51" s="27">
        <v>0</v>
      </c>
      <c r="Z51" s="27">
        <v>0</v>
      </c>
      <c r="AA51" s="27">
        <v>0</v>
      </c>
      <c r="AB51" s="27">
        <v>24</v>
      </c>
      <c r="AC51" s="27">
        <v>24</v>
      </c>
      <c r="AE51" s="27">
        <v>0</v>
      </c>
      <c r="AF51" s="27">
        <v>6</v>
      </c>
      <c r="AG51" s="27">
        <v>0</v>
      </c>
      <c r="AH51" s="27">
        <v>0</v>
      </c>
      <c r="AI51" s="27">
        <v>0</v>
      </c>
      <c r="AJ51" s="27">
        <v>0</v>
      </c>
      <c r="AK51" s="27">
        <v>5</v>
      </c>
      <c r="AL51" s="27">
        <v>11</v>
      </c>
      <c r="AN51" s="27">
        <v>0</v>
      </c>
      <c r="AO51" s="27">
        <v>7</v>
      </c>
      <c r="AP51" s="27">
        <v>0</v>
      </c>
      <c r="AQ51" s="27">
        <v>0</v>
      </c>
      <c r="AR51" s="27">
        <v>0</v>
      </c>
      <c r="AS51" s="27">
        <v>0</v>
      </c>
      <c r="AT51" s="27">
        <v>2</v>
      </c>
      <c r="AU51" s="27">
        <v>9</v>
      </c>
      <c r="AW51" s="27">
        <v>0</v>
      </c>
      <c r="AX51" s="27">
        <v>3</v>
      </c>
      <c r="AY51" s="27">
        <v>0</v>
      </c>
      <c r="AZ51" s="27">
        <v>0</v>
      </c>
      <c r="BA51" s="27">
        <v>0</v>
      </c>
      <c r="BB51" s="27">
        <v>0</v>
      </c>
      <c r="BC51" s="27">
        <v>0</v>
      </c>
      <c r="BD51" s="27">
        <v>3</v>
      </c>
      <c r="BF51" s="27">
        <v>0</v>
      </c>
      <c r="BG51" s="27">
        <v>10</v>
      </c>
      <c r="BH51" s="27">
        <v>0</v>
      </c>
      <c r="BI51" s="27">
        <v>0</v>
      </c>
      <c r="BJ51" s="27">
        <v>0</v>
      </c>
      <c r="BK51" s="27">
        <v>0</v>
      </c>
      <c r="BL51" s="27">
        <v>0</v>
      </c>
      <c r="BM51" s="27">
        <v>10</v>
      </c>
      <c r="BO51" s="27">
        <v>0</v>
      </c>
      <c r="BP51" s="27">
        <v>4</v>
      </c>
      <c r="BQ51" s="27">
        <v>0</v>
      </c>
      <c r="BR51" s="27">
        <v>0</v>
      </c>
      <c r="BS51" s="27">
        <v>0</v>
      </c>
      <c r="BT51" s="27">
        <v>0</v>
      </c>
      <c r="BU51" s="27">
        <v>0</v>
      </c>
      <c r="BV51" s="27">
        <v>4</v>
      </c>
      <c r="BX51" s="27">
        <v>0</v>
      </c>
      <c r="BY51" s="27">
        <v>9</v>
      </c>
      <c r="BZ51" s="27">
        <v>0</v>
      </c>
      <c r="CA51" s="27">
        <v>0</v>
      </c>
      <c r="CB51" s="27">
        <v>0</v>
      </c>
      <c r="CC51" s="27">
        <v>0</v>
      </c>
      <c r="CD51" s="27">
        <v>0</v>
      </c>
      <c r="CE51" s="27">
        <v>9</v>
      </c>
      <c r="CG51" s="27">
        <v>0</v>
      </c>
      <c r="CH51" s="27">
        <v>10</v>
      </c>
      <c r="CI51" s="27">
        <v>0</v>
      </c>
      <c r="CJ51" s="27">
        <v>0</v>
      </c>
      <c r="CK51" s="27">
        <v>0</v>
      </c>
      <c r="CL51" s="27">
        <v>0</v>
      </c>
      <c r="CM51" s="27">
        <v>4</v>
      </c>
      <c r="CN51" s="27">
        <v>14</v>
      </c>
      <c r="CP51" s="27">
        <v>0</v>
      </c>
      <c r="CQ51" s="27">
        <v>10</v>
      </c>
      <c r="CR51" s="27">
        <v>0</v>
      </c>
      <c r="CS51" s="27">
        <v>0</v>
      </c>
      <c r="CT51" s="27">
        <v>0</v>
      </c>
      <c r="CU51" s="27">
        <v>0</v>
      </c>
      <c r="CV51" s="27">
        <v>1</v>
      </c>
      <c r="CW51" s="27">
        <v>11</v>
      </c>
      <c r="CY51" s="27">
        <v>0</v>
      </c>
      <c r="CZ51" s="27">
        <v>5</v>
      </c>
      <c r="DA51" s="27">
        <v>0</v>
      </c>
      <c r="DB51" s="27">
        <v>0</v>
      </c>
      <c r="DC51" s="27">
        <v>0</v>
      </c>
      <c r="DD51" s="27">
        <v>0</v>
      </c>
      <c r="DE51" s="27">
        <v>0</v>
      </c>
      <c r="DF51" s="27">
        <v>5</v>
      </c>
      <c r="DH51" s="27">
        <v>0</v>
      </c>
      <c r="DI51" s="27">
        <v>7</v>
      </c>
      <c r="DJ51" s="27">
        <v>0</v>
      </c>
      <c r="DK51" s="27">
        <v>0</v>
      </c>
      <c r="DL51" s="27">
        <v>0</v>
      </c>
      <c r="DM51" s="27">
        <v>0</v>
      </c>
      <c r="DN51" s="27">
        <v>0</v>
      </c>
      <c r="DO51" s="27">
        <v>7</v>
      </c>
      <c r="DQ51" s="27">
        <v>0</v>
      </c>
      <c r="DR51" s="27">
        <v>9</v>
      </c>
      <c r="DS51" s="27">
        <v>0</v>
      </c>
      <c r="DT51" s="27">
        <v>0</v>
      </c>
      <c r="DU51" s="27">
        <v>0</v>
      </c>
      <c r="DV51" s="27">
        <v>0</v>
      </c>
      <c r="DW51" s="27">
        <v>1</v>
      </c>
      <c r="DX51" s="27">
        <v>10</v>
      </c>
      <c r="DZ51" s="27">
        <v>0</v>
      </c>
      <c r="EA51" s="27">
        <v>19</v>
      </c>
      <c r="EB51" s="27">
        <v>0</v>
      </c>
      <c r="EC51" s="27">
        <v>0</v>
      </c>
      <c r="ED51" s="27">
        <v>0</v>
      </c>
      <c r="EE51" s="27">
        <v>0</v>
      </c>
      <c r="EF51" s="27">
        <v>1</v>
      </c>
      <c r="EG51" s="27">
        <v>20</v>
      </c>
      <c r="EI51" s="27">
        <v>0</v>
      </c>
      <c r="EJ51" s="27">
        <v>20</v>
      </c>
      <c r="EK51" s="27">
        <v>0</v>
      </c>
      <c r="EL51" s="27">
        <v>0</v>
      </c>
      <c r="EM51" s="27">
        <v>0</v>
      </c>
      <c r="EN51" s="27">
        <v>0</v>
      </c>
      <c r="EO51" s="27">
        <v>4</v>
      </c>
      <c r="EP51" s="27">
        <v>24</v>
      </c>
      <c r="ER51" s="27">
        <v>0</v>
      </c>
      <c r="ES51" s="27">
        <v>0</v>
      </c>
      <c r="ET51" s="27">
        <v>0</v>
      </c>
      <c r="EU51" s="27">
        <v>0</v>
      </c>
      <c r="EV51" s="27">
        <v>0</v>
      </c>
      <c r="EW51" s="27">
        <v>0</v>
      </c>
      <c r="EX51" s="27">
        <v>35</v>
      </c>
      <c r="EY51" s="27">
        <v>35</v>
      </c>
    </row>
    <row r="52" spans="2:155" x14ac:dyDescent="0.25">
      <c r="B52" s="27" t="s" vm="35">
        <v>90</v>
      </c>
      <c r="D52" s="27">
        <v>0</v>
      </c>
      <c r="E52" s="27">
        <v>0</v>
      </c>
      <c r="F52" s="27">
        <v>0</v>
      </c>
      <c r="G52" s="27">
        <v>0</v>
      </c>
      <c r="H52" s="27">
        <v>0</v>
      </c>
      <c r="I52" s="27">
        <v>4</v>
      </c>
      <c r="J52" s="27">
        <v>0</v>
      </c>
      <c r="K52" s="27">
        <v>4</v>
      </c>
      <c r="M52" s="27">
        <v>0</v>
      </c>
      <c r="N52" s="27">
        <v>0</v>
      </c>
      <c r="O52" s="27">
        <v>0</v>
      </c>
      <c r="P52" s="27">
        <v>0</v>
      </c>
      <c r="Q52" s="27">
        <v>4</v>
      </c>
      <c r="R52" s="27">
        <v>1</v>
      </c>
      <c r="S52" s="27">
        <v>0</v>
      </c>
      <c r="T52" s="27">
        <v>5</v>
      </c>
      <c r="V52" s="27">
        <v>0</v>
      </c>
      <c r="W52" s="27">
        <v>0</v>
      </c>
      <c r="X52" s="27">
        <v>0</v>
      </c>
      <c r="Y52" s="27">
        <v>0</v>
      </c>
      <c r="Z52" s="27">
        <v>4</v>
      </c>
      <c r="AA52" s="27">
        <v>2</v>
      </c>
      <c r="AB52" s="27">
        <v>0</v>
      </c>
      <c r="AC52" s="27">
        <v>6</v>
      </c>
      <c r="AE52" s="27">
        <v>0</v>
      </c>
      <c r="AF52" s="27">
        <v>0</v>
      </c>
      <c r="AG52" s="27">
        <v>0</v>
      </c>
      <c r="AH52" s="27">
        <v>0</v>
      </c>
      <c r="AI52" s="27">
        <v>0</v>
      </c>
      <c r="AJ52" s="27">
        <v>14</v>
      </c>
      <c r="AK52" s="27">
        <v>2</v>
      </c>
      <c r="AL52" s="27">
        <v>16</v>
      </c>
      <c r="AN52" s="27">
        <v>0</v>
      </c>
      <c r="AO52" s="27">
        <v>0</v>
      </c>
      <c r="AP52" s="27">
        <v>0</v>
      </c>
      <c r="AQ52" s="27">
        <v>0</v>
      </c>
      <c r="AR52" s="27">
        <v>0</v>
      </c>
      <c r="AS52" s="27">
        <v>4</v>
      </c>
      <c r="AT52" s="27">
        <v>2</v>
      </c>
      <c r="AU52" s="27">
        <v>6</v>
      </c>
      <c r="AW52" s="27">
        <v>0</v>
      </c>
      <c r="AX52" s="27">
        <v>0</v>
      </c>
      <c r="AY52" s="27">
        <v>0</v>
      </c>
      <c r="AZ52" s="27">
        <v>0</v>
      </c>
      <c r="BA52" s="27">
        <v>0</v>
      </c>
      <c r="BB52" s="27">
        <v>8</v>
      </c>
      <c r="BC52" s="27">
        <v>0</v>
      </c>
      <c r="BD52" s="27">
        <v>8</v>
      </c>
      <c r="BF52" s="27">
        <v>0</v>
      </c>
      <c r="BG52" s="27">
        <v>0</v>
      </c>
      <c r="BH52" s="27">
        <v>0</v>
      </c>
      <c r="BI52" s="27">
        <v>0</v>
      </c>
      <c r="BJ52" s="27">
        <v>0</v>
      </c>
      <c r="BK52" s="27">
        <v>8</v>
      </c>
      <c r="BL52" s="27">
        <v>0</v>
      </c>
      <c r="BM52" s="27">
        <v>8</v>
      </c>
      <c r="BO52" s="27">
        <v>0</v>
      </c>
      <c r="BP52" s="27">
        <v>0</v>
      </c>
      <c r="BQ52" s="27">
        <v>0</v>
      </c>
      <c r="BR52" s="27">
        <v>0</v>
      </c>
      <c r="BS52" s="27">
        <v>0</v>
      </c>
      <c r="BT52" s="27">
        <v>8</v>
      </c>
      <c r="BU52" s="27">
        <v>0</v>
      </c>
      <c r="BV52" s="27">
        <v>8</v>
      </c>
      <c r="BX52" s="27">
        <v>0</v>
      </c>
      <c r="BY52" s="27">
        <v>0</v>
      </c>
      <c r="BZ52" s="27">
        <v>0</v>
      </c>
      <c r="CA52" s="27">
        <v>0</v>
      </c>
      <c r="CB52" s="27">
        <v>0</v>
      </c>
      <c r="CC52" s="27">
        <v>12</v>
      </c>
      <c r="CD52" s="27">
        <v>0</v>
      </c>
      <c r="CE52" s="27">
        <v>12</v>
      </c>
      <c r="CG52" s="27">
        <v>0</v>
      </c>
      <c r="CH52" s="27">
        <v>0</v>
      </c>
      <c r="CI52" s="27">
        <v>0</v>
      </c>
      <c r="CJ52" s="27">
        <v>0</v>
      </c>
      <c r="CK52" s="27">
        <v>0</v>
      </c>
      <c r="CL52" s="27">
        <v>16</v>
      </c>
      <c r="CM52" s="27">
        <v>0</v>
      </c>
      <c r="CN52" s="27">
        <v>16</v>
      </c>
      <c r="CP52" s="27">
        <v>0</v>
      </c>
      <c r="CQ52" s="27">
        <v>0</v>
      </c>
      <c r="CR52" s="27">
        <v>0</v>
      </c>
      <c r="CS52" s="27">
        <v>0</v>
      </c>
      <c r="CT52" s="27">
        <v>0</v>
      </c>
      <c r="CU52" s="27">
        <v>4</v>
      </c>
      <c r="CV52" s="27">
        <v>0</v>
      </c>
      <c r="CW52" s="27">
        <v>4</v>
      </c>
      <c r="CY52" s="27">
        <v>0</v>
      </c>
      <c r="CZ52" s="27">
        <v>0</v>
      </c>
      <c r="DA52" s="27">
        <v>0</v>
      </c>
      <c r="DB52" s="27">
        <v>0</v>
      </c>
      <c r="DC52" s="27">
        <v>0</v>
      </c>
      <c r="DD52" s="27">
        <v>2</v>
      </c>
      <c r="DE52" s="27">
        <v>0</v>
      </c>
      <c r="DF52" s="27">
        <v>2</v>
      </c>
      <c r="DH52" s="27">
        <v>0</v>
      </c>
      <c r="DI52" s="27">
        <v>0</v>
      </c>
      <c r="DJ52" s="27">
        <v>0</v>
      </c>
      <c r="DK52" s="27">
        <v>0</v>
      </c>
      <c r="DL52" s="27">
        <v>0</v>
      </c>
      <c r="DM52" s="27">
        <v>7</v>
      </c>
      <c r="DN52" s="27">
        <v>0</v>
      </c>
      <c r="DO52" s="27">
        <v>7</v>
      </c>
      <c r="DQ52" s="27">
        <v>0</v>
      </c>
      <c r="DR52" s="27">
        <v>0</v>
      </c>
      <c r="DS52" s="27">
        <v>0</v>
      </c>
      <c r="DT52" s="27">
        <v>0</v>
      </c>
      <c r="DU52" s="27">
        <v>0</v>
      </c>
      <c r="DV52" s="27">
        <v>5</v>
      </c>
      <c r="DW52" s="27">
        <v>0</v>
      </c>
      <c r="DX52" s="27">
        <v>5</v>
      </c>
      <c r="DZ52" s="27">
        <v>0</v>
      </c>
      <c r="EA52" s="27">
        <v>0</v>
      </c>
      <c r="EB52" s="27">
        <v>0</v>
      </c>
      <c r="EC52" s="27">
        <v>0</v>
      </c>
      <c r="ED52" s="27">
        <v>0</v>
      </c>
      <c r="EE52" s="27">
        <v>14</v>
      </c>
      <c r="EF52" s="27">
        <v>0</v>
      </c>
      <c r="EG52" s="27">
        <v>14</v>
      </c>
      <c r="EI52" s="27">
        <v>0</v>
      </c>
      <c r="EJ52" s="27">
        <v>0</v>
      </c>
      <c r="EK52" s="27">
        <v>0</v>
      </c>
      <c r="EL52" s="27">
        <v>0</v>
      </c>
      <c r="EM52" s="27">
        <v>0</v>
      </c>
      <c r="EN52" s="27">
        <v>15</v>
      </c>
      <c r="EO52" s="27">
        <v>0</v>
      </c>
      <c r="EP52" s="27">
        <v>15</v>
      </c>
      <c r="ER52" s="27">
        <v>0</v>
      </c>
      <c r="ES52" s="27">
        <v>0</v>
      </c>
      <c r="ET52" s="27">
        <v>0</v>
      </c>
      <c r="EU52" s="27">
        <v>0</v>
      </c>
      <c r="EV52" s="27">
        <v>0</v>
      </c>
      <c r="EW52" s="27">
        <v>22</v>
      </c>
      <c r="EX52" s="27">
        <v>0</v>
      </c>
      <c r="EY52" s="27">
        <v>22</v>
      </c>
    </row>
    <row r="53" spans="2:155" x14ac:dyDescent="0.25">
      <c r="B53" s="27" t="s" vm="36">
        <v>91</v>
      </c>
      <c r="D53" s="27">
        <v>0</v>
      </c>
      <c r="E53" s="27">
        <v>0</v>
      </c>
      <c r="F53" s="27">
        <v>0</v>
      </c>
      <c r="G53" s="27">
        <v>0</v>
      </c>
      <c r="H53" s="27">
        <v>0</v>
      </c>
      <c r="I53" s="27">
        <v>0</v>
      </c>
      <c r="J53" s="27">
        <v>15</v>
      </c>
      <c r="K53" s="27">
        <v>15</v>
      </c>
      <c r="M53" s="27">
        <v>0</v>
      </c>
      <c r="N53" s="27">
        <v>0</v>
      </c>
      <c r="O53" s="27">
        <v>0</v>
      </c>
      <c r="P53" s="27">
        <v>0</v>
      </c>
      <c r="Q53" s="27">
        <v>0</v>
      </c>
      <c r="R53" s="27">
        <v>0</v>
      </c>
      <c r="S53" s="27">
        <v>3</v>
      </c>
      <c r="T53" s="27">
        <v>3</v>
      </c>
      <c r="V53" s="27">
        <v>0</v>
      </c>
      <c r="W53" s="27">
        <v>0</v>
      </c>
      <c r="X53" s="27">
        <v>0</v>
      </c>
      <c r="Y53" s="27">
        <v>0</v>
      </c>
      <c r="Z53" s="27">
        <v>0</v>
      </c>
      <c r="AA53" s="27">
        <v>0</v>
      </c>
      <c r="AB53" s="27">
        <v>2</v>
      </c>
      <c r="AC53" s="27">
        <v>2</v>
      </c>
      <c r="AE53" s="27">
        <v>0</v>
      </c>
      <c r="AF53" s="27">
        <v>0</v>
      </c>
      <c r="AG53" s="27">
        <v>0</v>
      </c>
      <c r="AH53" s="27">
        <v>0</v>
      </c>
      <c r="AI53" s="27">
        <v>0</v>
      </c>
      <c r="AJ53" s="27">
        <v>0</v>
      </c>
      <c r="AK53" s="27">
        <v>1</v>
      </c>
      <c r="AL53" s="27">
        <v>1</v>
      </c>
      <c r="AN53" s="27">
        <v>0</v>
      </c>
      <c r="AO53" s="27">
        <v>0</v>
      </c>
      <c r="AP53" s="27">
        <v>0</v>
      </c>
      <c r="AQ53" s="27">
        <v>0</v>
      </c>
      <c r="AR53" s="27">
        <v>0</v>
      </c>
      <c r="AS53" s="27">
        <v>0</v>
      </c>
      <c r="AT53" s="27">
        <v>0</v>
      </c>
      <c r="AU53" s="27">
        <v>0</v>
      </c>
      <c r="AW53" s="27">
        <v>0</v>
      </c>
      <c r="AX53" s="27">
        <v>0</v>
      </c>
      <c r="AY53" s="27">
        <v>0</v>
      </c>
      <c r="AZ53" s="27">
        <v>0</v>
      </c>
      <c r="BA53" s="27">
        <v>0</v>
      </c>
      <c r="BB53" s="27">
        <v>0</v>
      </c>
      <c r="BC53" s="27">
        <v>0</v>
      </c>
      <c r="BD53" s="27">
        <v>0</v>
      </c>
      <c r="BF53" s="27">
        <v>0</v>
      </c>
      <c r="BG53" s="27">
        <v>0</v>
      </c>
      <c r="BH53" s="27">
        <v>0</v>
      </c>
      <c r="BI53" s="27">
        <v>0</v>
      </c>
      <c r="BJ53" s="27">
        <v>0</v>
      </c>
      <c r="BK53" s="27">
        <v>0</v>
      </c>
      <c r="BL53" s="27">
        <v>0</v>
      </c>
      <c r="BM53" s="27">
        <v>0</v>
      </c>
      <c r="BO53" s="27">
        <v>0</v>
      </c>
      <c r="BP53" s="27">
        <v>0</v>
      </c>
      <c r="BQ53" s="27">
        <v>0</v>
      </c>
      <c r="BR53" s="27">
        <v>0</v>
      </c>
      <c r="BS53" s="27">
        <v>0</v>
      </c>
      <c r="BT53" s="27">
        <v>0</v>
      </c>
      <c r="BU53" s="27">
        <v>0</v>
      </c>
      <c r="BV53" s="27">
        <v>0</v>
      </c>
      <c r="BX53" s="27">
        <v>0</v>
      </c>
      <c r="BY53" s="27">
        <v>0</v>
      </c>
      <c r="BZ53" s="27">
        <v>0</v>
      </c>
      <c r="CA53" s="27">
        <v>0</v>
      </c>
      <c r="CB53" s="27">
        <v>0</v>
      </c>
      <c r="CC53" s="27">
        <v>0</v>
      </c>
      <c r="CD53" s="27">
        <v>0</v>
      </c>
      <c r="CE53" s="27">
        <v>0</v>
      </c>
      <c r="CG53" s="27">
        <v>0</v>
      </c>
      <c r="CH53" s="27">
        <v>0</v>
      </c>
      <c r="CI53" s="27">
        <v>0</v>
      </c>
      <c r="CJ53" s="27">
        <v>0</v>
      </c>
      <c r="CK53" s="27">
        <v>0</v>
      </c>
      <c r="CL53" s="27">
        <v>0</v>
      </c>
      <c r="CM53" s="27">
        <v>0</v>
      </c>
      <c r="CN53" s="27">
        <v>0</v>
      </c>
      <c r="CP53" s="27">
        <v>0</v>
      </c>
      <c r="CQ53" s="27">
        <v>0</v>
      </c>
      <c r="CR53" s="27">
        <v>0</v>
      </c>
      <c r="CS53" s="27">
        <v>0</v>
      </c>
      <c r="CT53" s="27">
        <v>0</v>
      </c>
      <c r="CU53" s="27">
        <v>0</v>
      </c>
      <c r="CV53" s="27">
        <v>3</v>
      </c>
      <c r="CW53" s="27">
        <v>3</v>
      </c>
      <c r="CY53" s="27">
        <v>0</v>
      </c>
      <c r="CZ53" s="27">
        <v>0</v>
      </c>
      <c r="DA53" s="27">
        <v>0</v>
      </c>
      <c r="DB53" s="27">
        <v>0</v>
      </c>
      <c r="DC53" s="27">
        <v>0</v>
      </c>
      <c r="DD53" s="27">
        <v>0</v>
      </c>
      <c r="DE53" s="27">
        <v>2</v>
      </c>
      <c r="DF53" s="27">
        <v>2</v>
      </c>
      <c r="DH53" s="27">
        <v>0</v>
      </c>
      <c r="DI53" s="27">
        <v>0</v>
      </c>
      <c r="DJ53" s="27">
        <v>0</v>
      </c>
      <c r="DK53" s="27">
        <v>0</v>
      </c>
      <c r="DL53" s="27">
        <v>0</v>
      </c>
      <c r="DM53" s="27">
        <v>0</v>
      </c>
      <c r="DN53" s="27">
        <v>0</v>
      </c>
      <c r="DO53" s="27">
        <v>0</v>
      </c>
      <c r="DQ53" s="27">
        <v>0</v>
      </c>
      <c r="DR53" s="27">
        <v>0</v>
      </c>
      <c r="DS53" s="27">
        <v>0</v>
      </c>
      <c r="DT53" s="27">
        <v>0</v>
      </c>
      <c r="DU53" s="27">
        <v>0</v>
      </c>
      <c r="DV53" s="27">
        <v>0</v>
      </c>
      <c r="DW53" s="27">
        <v>0</v>
      </c>
      <c r="DX53" s="27">
        <v>0</v>
      </c>
      <c r="DZ53" s="27">
        <v>0</v>
      </c>
      <c r="EA53" s="27">
        <v>0</v>
      </c>
      <c r="EB53" s="27">
        <v>0</v>
      </c>
      <c r="EC53" s="27">
        <v>0</v>
      </c>
      <c r="ED53" s="27">
        <v>0</v>
      </c>
      <c r="EE53" s="27">
        <v>0</v>
      </c>
      <c r="EF53" s="27">
        <v>0</v>
      </c>
      <c r="EG53" s="27">
        <v>0</v>
      </c>
      <c r="EI53" s="27">
        <v>0</v>
      </c>
      <c r="EJ53" s="27">
        <v>0</v>
      </c>
      <c r="EK53" s="27">
        <v>0</v>
      </c>
      <c r="EL53" s="27">
        <v>0</v>
      </c>
      <c r="EM53" s="27">
        <v>0</v>
      </c>
      <c r="EN53" s="27">
        <v>0</v>
      </c>
      <c r="EO53" s="27">
        <v>3</v>
      </c>
      <c r="EP53" s="27">
        <v>3</v>
      </c>
      <c r="ER53" s="27">
        <v>0</v>
      </c>
      <c r="ES53" s="27">
        <v>0</v>
      </c>
      <c r="ET53" s="27">
        <v>0</v>
      </c>
      <c r="EU53" s="27">
        <v>0</v>
      </c>
      <c r="EV53" s="27">
        <v>0</v>
      </c>
      <c r="EW53" s="27">
        <v>0</v>
      </c>
      <c r="EX53" s="27">
        <v>0</v>
      </c>
      <c r="EY53" s="27">
        <v>0</v>
      </c>
    </row>
    <row r="54" spans="2:155" x14ac:dyDescent="0.25">
      <c r="B54" s="27" t="s" vm="37">
        <v>92</v>
      </c>
      <c r="D54" s="27">
        <v>0</v>
      </c>
      <c r="E54" s="27">
        <v>31</v>
      </c>
      <c r="F54" s="27">
        <v>0</v>
      </c>
      <c r="G54" s="27">
        <v>0</v>
      </c>
      <c r="H54" s="27">
        <v>0</v>
      </c>
      <c r="I54" s="27">
        <v>0</v>
      </c>
      <c r="J54" s="27">
        <v>20</v>
      </c>
      <c r="K54" s="27">
        <v>51</v>
      </c>
      <c r="M54" s="27">
        <v>0</v>
      </c>
      <c r="N54" s="27">
        <v>32</v>
      </c>
      <c r="O54" s="27">
        <v>0</v>
      </c>
      <c r="P54" s="27">
        <v>0</v>
      </c>
      <c r="Q54" s="27">
        <v>0</v>
      </c>
      <c r="R54" s="27">
        <v>0</v>
      </c>
      <c r="S54" s="27">
        <v>19</v>
      </c>
      <c r="T54" s="27">
        <v>51</v>
      </c>
      <c r="V54" s="27">
        <v>0</v>
      </c>
      <c r="W54" s="27">
        <v>16</v>
      </c>
      <c r="X54" s="27">
        <v>0</v>
      </c>
      <c r="Y54" s="27">
        <v>0</v>
      </c>
      <c r="Z54" s="27">
        <v>0</v>
      </c>
      <c r="AA54" s="27">
        <v>0</v>
      </c>
      <c r="AB54" s="27">
        <v>11</v>
      </c>
      <c r="AC54" s="27">
        <v>27</v>
      </c>
      <c r="AE54" s="27">
        <v>0</v>
      </c>
      <c r="AF54" s="27">
        <v>16</v>
      </c>
      <c r="AG54" s="27">
        <v>0</v>
      </c>
      <c r="AH54" s="27">
        <v>0</v>
      </c>
      <c r="AI54" s="27">
        <v>0</v>
      </c>
      <c r="AJ54" s="27">
        <v>0</v>
      </c>
      <c r="AK54" s="27">
        <v>7</v>
      </c>
      <c r="AL54" s="27">
        <v>23</v>
      </c>
      <c r="AN54" s="27">
        <v>0</v>
      </c>
      <c r="AO54" s="27">
        <v>1</v>
      </c>
      <c r="AP54" s="27">
        <v>0</v>
      </c>
      <c r="AQ54" s="27">
        <v>0</v>
      </c>
      <c r="AR54" s="27">
        <v>0</v>
      </c>
      <c r="AS54" s="27">
        <v>0</v>
      </c>
      <c r="AT54" s="27">
        <v>5</v>
      </c>
      <c r="AU54" s="27">
        <v>6</v>
      </c>
      <c r="AW54" s="27">
        <v>0</v>
      </c>
      <c r="AX54" s="27">
        <v>4</v>
      </c>
      <c r="AY54" s="27">
        <v>0</v>
      </c>
      <c r="AZ54" s="27">
        <v>0</v>
      </c>
      <c r="BA54" s="27">
        <v>0</v>
      </c>
      <c r="BB54" s="27">
        <v>0</v>
      </c>
      <c r="BC54" s="27">
        <v>5</v>
      </c>
      <c r="BD54" s="27">
        <v>9</v>
      </c>
      <c r="BF54" s="27">
        <v>0</v>
      </c>
      <c r="BG54" s="27">
        <v>4</v>
      </c>
      <c r="BH54" s="27">
        <v>0</v>
      </c>
      <c r="BI54" s="27">
        <v>0</v>
      </c>
      <c r="BJ54" s="27">
        <v>0</v>
      </c>
      <c r="BK54" s="27">
        <v>0</v>
      </c>
      <c r="BL54" s="27">
        <v>5</v>
      </c>
      <c r="BM54" s="27">
        <v>9</v>
      </c>
      <c r="BO54" s="27">
        <v>0</v>
      </c>
      <c r="BP54" s="27">
        <v>4</v>
      </c>
      <c r="BQ54" s="27">
        <v>0</v>
      </c>
      <c r="BR54" s="27">
        <v>0</v>
      </c>
      <c r="BS54" s="27">
        <v>0</v>
      </c>
      <c r="BT54" s="27">
        <v>0</v>
      </c>
      <c r="BU54" s="27">
        <v>3</v>
      </c>
      <c r="BV54" s="27">
        <v>7</v>
      </c>
      <c r="BX54" s="27">
        <v>0</v>
      </c>
      <c r="BY54" s="27">
        <v>3</v>
      </c>
      <c r="BZ54" s="27">
        <v>0</v>
      </c>
      <c r="CA54" s="27">
        <v>0</v>
      </c>
      <c r="CB54" s="27">
        <v>0</v>
      </c>
      <c r="CC54" s="27">
        <v>0</v>
      </c>
      <c r="CD54" s="27">
        <v>5</v>
      </c>
      <c r="CE54" s="27">
        <v>8</v>
      </c>
      <c r="CG54" s="27">
        <v>0</v>
      </c>
      <c r="CH54" s="27">
        <v>5</v>
      </c>
      <c r="CI54" s="27">
        <v>0</v>
      </c>
      <c r="CJ54" s="27">
        <v>0</v>
      </c>
      <c r="CK54" s="27">
        <v>0</v>
      </c>
      <c r="CL54" s="27">
        <v>0</v>
      </c>
      <c r="CM54" s="27">
        <v>8</v>
      </c>
      <c r="CN54" s="27">
        <v>13</v>
      </c>
      <c r="CP54" s="27">
        <v>0</v>
      </c>
      <c r="CQ54" s="27">
        <v>7</v>
      </c>
      <c r="CR54" s="27">
        <v>0</v>
      </c>
      <c r="CS54" s="27">
        <v>0</v>
      </c>
      <c r="CT54" s="27">
        <v>0</v>
      </c>
      <c r="CU54" s="27">
        <v>0</v>
      </c>
      <c r="CV54" s="27">
        <v>5</v>
      </c>
      <c r="CW54" s="27">
        <v>12</v>
      </c>
      <c r="CY54" s="27">
        <v>0</v>
      </c>
      <c r="CZ54" s="27">
        <v>8</v>
      </c>
      <c r="DA54" s="27">
        <v>0</v>
      </c>
      <c r="DB54" s="27">
        <v>0</v>
      </c>
      <c r="DC54" s="27">
        <v>0</v>
      </c>
      <c r="DD54" s="27">
        <v>0</v>
      </c>
      <c r="DE54" s="27">
        <v>15</v>
      </c>
      <c r="DF54" s="27">
        <v>23</v>
      </c>
      <c r="DH54" s="27">
        <v>0</v>
      </c>
      <c r="DI54" s="27">
        <v>12</v>
      </c>
      <c r="DJ54" s="27">
        <v>0</v>
      </c>
      <c r="DK54" s="27">
        <v>0</v>
      </c>
      <c r="DL54" s="27">
        <v>0</v>
      </c>
      <c r="DM54" s="27">
        <v>0</v>
      </c>
      <c r="DN54" s="27">
        <v>7</v>
      </c>
      <c r="DO54" s="27">
        <v>19</v>
      </c>
      <c r="DQ54" s="27">
        <v>0</v>
      </c>
      <c r="DR54" s="27">
        <v>5</v>
      </c>
      <c r="DS54" s="27">
        <v>0</v>
      </c>
      <c r="DT54" s="27">
        <v>0</v>
      </c>
      <c r="DU54" s="27">
        <v>0</v>
      </c>
      <c r="DV54" s="27">
        <v>0</v>
      </c>
      <c r="DW54" s="27">
        <v>14</v>
      </c>
      <c r="DX54" s="27">
        <v>19</v>
      </c>
      <c r="DZ54" s="27">
        <v>0</v>
      </c>
      <c r="EA54" s="27">
        <v>5</v>
      </c>
      <c r="EB54" s="27">
        <v>0</v>
      </c>
      <c r="EC54" s="27">
        <v>0</v>
      </c>
      <c r="ED54" s="27">
        <v>0</v>
      </c>
      <c r="EE54" s="27">
        <v>0</v>
      </c>
      <c r="EF54" s="27">
        <v>5</v>
      </c>
      <c r="EG54" s="27">
        <v>10</v>
      </c>
      <c r="EI54" s="27">
        <v>0</v>
      </c>
      <c r="EJ54" s="27">
        <v>5</v>
      </c>
      <c r="EK54" s="27">
        <v>0</v>
      </c>
      <c r="EL54" s="27">
        <v>0</v>
      </c>
      <c r="EM54" s="27">
        <v>0</v>
      </c>
      <c r="EN54" s="27">
        <v>0</v>
      </c>
      <c r="EO54" s="27">
        <v>7</v>
      </c>
      <c r="EP54" s="27">
        <v>12</v>
      </c>
      <c r="ER54" s="27">
        <v>0</v>
      </c>
      <c r="ES54" s="27">
        <v>6</v>
      </c>
      <c r="ET54" s="27">
        <v>0</v>
      </c>
      <c r="EU54" s="27">
        <v>0</v>
      </c>
      <c r="EV54" s="27">
        <v>0</v>
      </c>
      <c r="EW54" s="27">
        <v>0</v>
      </c>
      <c r="EX54" s="27">
        <v>4</v>
      </c>
      <c r="EY54" s="27">
        <v>10</v>
      </c>
    </row>
    <row r="55" spans="2:155" x14ac:dyDescent="0.25">
      <c r="B55" s="27" t="s">
        <v>93</v>
      </c>
      <c r="D55" s="27">
        <v>0</v>
      </c>
      <c r="E55" s="27">
        <v>0</v>
      </c>
      <c r="F55" s="27">
        <v>0</v>
      </c>
      <c r="G55" s="27">
        <v>0</v>
      </c>
      <c r="H55" s="27">
        <v>0</v>
      </c>
      <c r="I55" s="27">
        <v>0</v>
      </c>
      <c r="J55" s="27">
        <v>4</v>
      </c>
      <c r="K55" s="27">
        <v>4</v>
      </c>
      <c r="M55" s="27">
        <v>0</v>
      </c>
      <c r="N55" s="27">
        <v>0</v>
      </c>
      <c r="O55" s="27">
        <v>0</v>
      </c>
      <c r="P55" s="27">
        <v>0</v>
      </c>
      <c r="Q55" s="27">
        <v>0</v>
      </c>
      <c r="R55" s="27">
        <v>0</v>
      </c>
      <c r="S55" s="27">
        <v>12</v>
      </c>
      <c r="T55" s="27">
        <v>12</v>
      </c>
      <c r="V55" s="27">
        <v>0</v>
      </c>
      <c r="W55" s="27">
        <v>0</v>
      </c>
      <c r="X55" s="27">
        <v>0</v>
      </c>
      <c r="Y55" s="27">
        <v>0</v>
      </c>
      <c r="Z55" s="27">
        <v>0</v>
      </c>
      <c r="AA55" s="27">
        <v>0</v>
      </c>
      <c r="AB55" s="27">
        <v>20</v>
      </c>
      <c r="AC55" s="27">
        <v>20</v>
      </c>
      <c r="AE55" s="27">
        <v>0</v>
      </c>
      <c r="AF55" s="27">
        <v>0</v>
      </c>
      <c r="AG55" s="27">
        <v>0</v>
      </c>
      <c r="AH55" s="27">
        <v>0</v>
      </c>
      <c r="AI55" s="27">
        <v>0</v>
      </c>
      <c r="AJ55" s="27">
        <v>0</v>
      </c>
      <c r="AK55" s="27">
        <v>15</v>
      </c>
      <c r="AL55" s="27">
        <v>15</v>
      </c>
      <c r="AN55" s="27">
        <v>0</v>
      </c>
      <c r="AO55" s="27">
        <v>0</v>
      </c>
      <c r="AP55" s="27">
        <v>0</v>
      </c>
      <c r="AQ55" s="27">
        <v>0</v>
      </c>
      <c r="AR55" s="27">
        <v>0</v>
      </c>
      <c r="AS55" s="27">
        <v>0</v>
      </c>
      <c r="AT55" s="27">
        <v>14</v>
      </c>
      <c r="AU55" s="27">
        <v>14</v>
      </c>
      <c r="AW55" s="27">
        <v>0</v>
      </c>
      <c r="AX55" s="27">
        <v>0</v>
      </c>
      <c r="AY55" s="27">
        <v>0</v>
      </c>
      <c r="AZ55" s="27">
        <v>0</v>
      </c>
      <c r="BA55" s="27">
        <v>0</v>
      </c>
      <c r="BB55" s="27">
        <v>0</v>
      </c>
      <c r="BC55" s="27">
        <v>6</v>
      </c>
      <c r="BD55" s="27">
        <v>6</v>
      </c>
      <c r="BF55" s="27">
        <v>0</v>
      </c>
      <c r="BG55" s="27">
        <v>0</v>
      </c>
      <c r="BH55" s="27">
        <v>0</v>
      </c>
      <c r="BI55" s="27">
        <v>0</v>
      </c>
      <c r="BJ55" s="27">
        <v>0</v>
      </c>
      <c r="BK55" s="27">
        <v>0</v>
      </c>
      <c r="BL55" s="27">
        <v>10</v>
      </c>
      <c r="BM55" s="27">
        <v>10</v>
      </c>
      <c r="BO55" s="27">
        <v>0</v>
      </c>
      <c r="BP55" s="27">
        <v>0</v>
      </c>
      <c r="BQ55" s="27">
        <v>0</v>
      </c>
      <c r="BR55" s="27">
        <v>0</v>
      </c>
      <c r="BS55" s="27">
        <v>0</v>
      </c>
      <c r="BT55" s="27">
        <v>0</v>
      </c>
      <c r="BU55" s="27">
        <v>9</v>
      </c>
      <c r="BV55" s="27">
        <v>9</v>
      </c>
      <c r="BX55" s="27">
        <v>0</v>
      </c>
      <c r="BY55" s="27">
        <v>0</v>
      </c>
      <c r="BZ55" s="27">
        <v>0</v>
      </c>
      <c r="CA55" s="27">
        <v>0</v>
      </c>
      <c r="CB55" s="27">
        <v>0</v>
      </c>
      <c r="CC55" s="27">
        <v>0</v>
      </c>
      <c r="CD55" s="27">
        <v>4</v>
      </c>
      <c r="CE55" s="27">
        <v>4</v>
      </c>
      <c r="CG55" s="27">
        <v>0</v>
      </c>
      <c r="CH55" s="27">
        <v>0</v>
      </c>
      <c r="CI55" s="27">
        <v>0</v>
      </c>
      <c r="CJ55" s="27">
        <v>0</v>
      </c>
      <c r="CK55" s="27">
        <v>0</v>
      </c>
      <c r="CL55" s="27">
        <v>0</v>
      </c>
      <c r="CM55" s="27">
        <v>8</v>
      </c>
      <c r="CN55" s="27">
        <v>8</v>
      </c>
      <c r="CP55" s="27">
        <v>0</v>
      </c>
      <c r="CQ55" s="27">
        <v>0</v>
      </c>
      <c r="CR55" s="27">
        <v>0</v>
      </c>
      <c r="CS55" s="27">
        <v>0</v>
      </c>
      <c r="CT55" s="27">
        <v>0</v>
      </c>
      <c r="CU55" s="27">
        <v>0</v>
      </c>
      <c r="CV55" s="27">
        <v>5</v>
      </c>
      <c r="CW55" s="27">
        <v>5</v>
      </c>
      <c r="CY55" s="27">
        <v>0</v>
      </c>
      <c r="CZ55" s="27">
        <v>0</v>
      </c>
      <c r="DA55" s="27">
        <v>0</v>
      </c>
      <c r="DB55" s="27">
        <v>0</v>
      </c>
      <c r="DC55" s="27">
        <v>0</v>
      </c>
      <c r="DD55" s="27">
        <v>0</v>
      </c>
      <c r="DE55" s="27">
        <v>5</v>
      </c>
      <c r="DF55" s="27">
        <v>5</v>
      </c>
      <c r="DH55" s="27">
        <v>0</v>
      </c>
      <c r="DI55" s="27">
        <v>0</v>
      </c>
      <c r="DJ55" s="27">
        <v>0</v>
      </c>
      <c r="DK55" s="27">
        <v>0</v>
      </c>
      <c r="DL55" s="27">
        <v>0</v>
      </c>
      <c r="DM55" s="27">
        <v>0</v>
      </c>
      <c r="DN55" s="27">
        <v>5</v>
      </c>
      <c r="DO55" s="27">
        <v>5</v>
      </c>
      <c r="DQ55" s="27">
        <v>0</v>
      </c>
      <c r="DR55" s="27">
        <v>0</v>
      </c>
      <c r="DS55" s="27">
        <v>0</v>
      </c>
      <c r="DT55" s="27">
        <v>0</v>
      </c>
      <c r="DU55" s="27">
        <v>0</v>
      </c>
      <c r="DV55" s="27">
        <v>0</v>
      </c>
      <c r="DW55" s="27">
        <v>20</v>
      </c>
      <c r="DX55" s="27">
        <v>20</v>
      </c>
      <c r="DZ55" s="27">
        <v>0</v>
      </c>
      <c r="EA55" s="27">
        <v>0</v>
      </c>
      <c r="EB55" s="27">
        <v>0</v>
      </c>
      <c r="EC55" s="27">
        <v>0</v>
      </c>
      <c r="ED55" s="27">
        <v>3</v>
      </c>
      <c r="EE55" s="27">
        <v>0</v>
      </c>
      <c r="EF55" s="27">
        <v>15</v>
      </c>
      <c r="EG55" s="27">
        <v>18</v>
      </c>
      <c r="EI55" s="27">
        <v>0</v>
      </c>
      <c r="EJ55" s="27">
        <v>0</v>
      </c>
      <c r="EK55" s="27">
        <v>0</v>
      </c>
      <c r="EL55" s="27">
        <v>0</v>
      </c>
      <c r="EM55" s="27">
        <v>3</v>
      </c>
      <c r="EN55" s="27">
        <v>0</v>
      </c>
      <c r="EO55" s="27">
        <v>14</v>
      </c>
      <c r="EP55" s="27">
        <v>17</v>
      </c>
      <c r="ER55" s="27">
        <v>0</v>
      </c>
      <c r="ES55" s="27">
        <v>0</v>
      </c>
      <c r="ET55" s="27">
        <v>0</v>
      </c>
      <c r="EU55" s="27">
        <v>0</v>
      </c>
      <c r="EV55" s="27">
        <v>4</v>
      </c>
      <c r="EW55" s="27">
        <v>0</v>
      </c>
      <c r="EX55" s="27">
        <v>15</v>
      </c>
      <c r="EY55" s="27">
        <v>19</v>
      </c>
    </row>
    <row r="56" spans="2:155" x14ac:dyDescent="0.25">
      <c r="B56" s="27" t="s">
        <v>94</v>
      </c>
      <c r="D56" s="27">
        <v>0</v>
      </c>
      <c r="E56" s="27">
        <v>69</v>
      </c>
      <c r="F56" s="27">
        <v>0</v>
      </c>
      <c r="G56" s="27">
        <v>0</v>
      </c>
      <c r="H56" s="27">
        <v>0</v>
      </c>
      <c r="I56" s="27">
        <v>0</v>
      </c>
      <c r="J56" s="27">
        <v>74</v>
      </c>
      <c r="K56" s="27">
        <v>143</v>
      </c>
      <c r="M56" s="27">
        <v>0</v>
      </c>
      <c r="N56" s="27">
        <v>31</v>
      </c>
      <c r="O56" s="27">
        <v>0</v>
      </c>
      <c r="P56" s="27">
        <v>0</v>
      </c>
      <c r="Q56" s="27">
        <v>0</v>
      </c>
      <c r="R56" s="27">
        <v>0</v>
      </c>
      <c r="S56" s="27">
        <v>30</v>
      </c>
      <c r="T56" s="27">
        <v>61</v>
      </c>
      <c r="V56" s="27">
        <v>0</v>
      </c>
      <c r="W56" s="27">
        <v>32</v>
      </c>
      <c r="X56" s="27">
        <v>0</v>
      </c>
      <c r="Y56" s="27">
        <v>0</v>
      </c>
      <c r="Z56" s="27">
        <v>0</v>
      </c>
      <c r="AA56" s="27">
        <v>0</v>
      </c>
      <c r="AB56" s="27">
        <v>25</v>
      </c>
      <c r="AC56" s="27">
        <v>57</v>
      </c>
      <c r="AE56" s="27">
        <v>0</v>
      </c>
      <c r="AF56" s="27">
        <v>11</v>
      </c>
      <c r="AG56" s="27">
        <v>0</v>
      </c>
      <c r="AH56" s="27">
        <v>0</v>
      </c>
      <c r="AI56" s="27">
        <v>0</v>
      </c>
      <c r="AJ56" s="27">
        <v>0</v>
      </c>
      <c r="AK56" s="27">
        <v>0</v>
      </c>
      <c r="AL56" s="27">
        <v>11</v>
      </c>
      <c r="AN56" s="27">
        <v>0</v>
      </c>
      <c r="AO56" s="27">
        <v>8</v>
      </c>
      <c r="AP56" s="27">
        <v>0</v>
      </c>
      <c r="AQ56" s="27">
        <v>0</v>
      </c>
      <c r="AR56" s="27">
        <v>0</v>
      </c>
      <c r="AS56" s="27">
        <v>0</v>
      </c>
      <c r="AT56" s="27">
        <v>0</v>
      </c>
      <c r="AU56" s="27">
        <v>8</v>
      </c>
      <c r="AW56" s="27">
        <v>0</v>
      </c>
      <c r="AX56" s="27">
        <v>18</v>
      </c>
      <c r="AY56" s="27">
        <v>0</v>
      </c>
      <c r="AZ56" s="27">
        <v>0</v>
      </c>
      <c r="BA56" s="27">
        <v>0</v>
      </c>
      <c r="BB56" s="27">
        <v>0</v>
      </c>
      <c r="BC56" s="27">
        <v>30</v>
      </c>
      <c r="BD56" s="27">
        <v>48</v>
      </c>
      <c r="BF56" s="27">
        <v>0</v>
      </c>
      <c r="BG56" s="27">
        <v>23</v>
      </c>
      <c r="BH56" s="27">
        <v>0</v>
      </c>
      <c r="BI56" s="27">
        <v>0</v>
      </c>
      <c r="BJ56" s="27">
        <v>0</v>
      </c>
      <c r="BK56" s="27">
        <v>0</v>
      </c>
      <c r="BL56" s="27">
        <v>33</v>
      </c>
      <c r="BM56" s="27">
        <v>56</v>
      </c>
      <c r="BO56" s="27">
        <v>0</v>
      </c>
      <c r="BP56" s="27">
        <v>7</v>
      </c>
      <c r="BQ56" s="27">
        <v>0</v>
      </c>
      <c r="BR56" s="27">
        <v>0</v>
      </c>
      <c r="BS56" s="27">
        <v>0</v>
      </c>
      <c r="BT56" s="27">
        <v>0</v>
      </c>
      <c r="BU56" s="27">
        <v>48</v>
      </c>
      <c r="BV56" s="27">
        <v>55</v>
      </c>
      <c r="BX56" s="27">
        <v>0</v>
      </c>
      <c r="BY56" s="27">
        <v>29</v>
      </c>
      <c r="BZ56" s="27">
        <v>0</v>
      </c>
      <c r="CA56" s="27">
        <v>0</v>
      </c>
      <c r="CB56" s="27">
        <v>0</v>
      </c>
      <c r="CC56" s="27">
        <v>0</v>
      </c>
      <c r="CD56" s="27">
        <v>16</v>
      </c>
      <c r="CE56" s="27">
        <v>45</v>
      </c>
      <c r="CG56" s="27">
        <v>0</v>
      </c>
      <c r="CH56" s="27">
        <v>20</v>
      </c>
      <c r="CI56" s="27">
        <v>0</v>
      </c>
      <c r="CJ56" s="27">
        <v>0</v>
      </c>
      <c r="CK56" s="27">
        <v>0</v>
      </c>
      <c r="CL56" s="27">
        <v>0</v>
      </c>
      <c r="CM56" s="27">
        <v>24</v>
      </c>
      <c r="CN56" s="27">
        <v>44</v>
      </c>
      <c r="CP56" s="27">
        <v>0</v>
      </c>
      <c r="CQ56" s="27">
        <v>22</v>
      </c>
      <c r="CR56" s="27">
        <v>0</v>
      </c>
      <c r="CS56" s="27">
        <v>0</v>
      </c>
      <c r="CT56" s="27">
        <v>0</v>
      </c>
      <c r="CU56" s="27">
        <v>0</v>
      </c>
      <c r="CV56" s="27">
        <v>25</v>
      </c>
      <c r="CW56" s="27">
        <v>47</v>
      </c>
      <c r="CY56" s="27">
        <v>0</v>
      </c>
      <c r="CZ56" s="27">
        <v>26</v>
      </c>
      <c r="DA56" s="27">
        <v>0</v>
      </c>
      <c r="DB56" s="27">
        <v>9</v>
      </c>
      <c r="DC56" s="27">
        <v>0</v>
      </c>
      <c r="DD56" s="27">
        <v>0</v>
      </c>
      <c r="DE56" s="27">
        <v>24</v>
      </c>
      <c r="DF56" s="27">
        <v>59</v>
      </c>
      <c r="DH56" s="27">
        <v>0</v>
      </c>
      <c r="DI56" s="27">
        <v>50</v>
      </c>
      <c r="DJ56" s="27">
        <v>0</v>
      </c>
      <c r="DK56" s="27">
        <v>0</v>
      </c>
      <c r="DL56" s="27">
        <v>0</v>
      </c>
      <c r="DM56" s="27">
        <v>0</v>
      </c>
      <c r="DN56" s="27">
        <v>24</v>
      </c>
      <c r="DO56" s="27">
        <v>74</v>
      </c>
      <c r="DQ56" s="27">
        <v>0</v>
      </c>
      <c r="DR56" s="27">
        <v>53</v>
      </c>
      <c r="DS56" s="27">
        <v>0</v>
      </c>
      <c r="DT56" s="27">
        <v>0</v>
      </c>
      <c r="DU56" s="27">
        <v>0</v>
      </c>
      <c r="DV56" s="27">
        <v>0</v>
      </c>
      <c r="DW56" s="27">
        <v>0</v>
      </c>
      <c r="DX56" s="27">
        <v>53</v>
      </c>
      <c r="DZ56" s="27">
        <v>0</v>
      </c>
      <c r="EA56" s="27">
        <v>30</v>
      </c>
      <c r="EB56" s="27">
        <v>0</v>
      </c>
      <c r="EC56" s="27">
        <v>0</v>
      </c>
      <c r="ED56" s="27">
        <v>0</v>
      </c>
      <c r="EE56" s="27">
        <v>0</v>
      </c>
      <c r="EF56" s="27">
        <v>19</v>
      </c>
      <c r="EG56" s="27">
        <v>49</v>
      </c>
      <c r="EI56" s="27">
        <v>0</v>
      </c>
      <c r="EJ56" s="27">
        <v>36</v>
      </c>
      <c r="EK56" s="27">
        <v>0</v>
      </c>
      <c r="EL56" s="27">
        <v>0</v>
      </c>
      <c r="EM56" s="27">
        <v>0</v>
      </c>
      <c r="EN56" s="27">
        <v>0</v>
      </c>
      <c r="EO56" s="27">
        <v>20</v>
      </c>
      <c r="EP56" s="27">
        <v>56</v>
      </c>
      <c r="ER56" s="27">
        <v>0</v>
      </c>
      <c r="ES56" s="27">
        <v>43</v>
      </c>
      <c r="ET56" s="27">
        <v>0</v>
      </c>
      <c r="EU56" s="27">
        <v>0</v>
      </c>
      <c r="EV56" s="27">
        <v>0</v>
      </c>
      <c r="EW56" s="27">
        <v>0</v>
      </c>
      <c r="EX56" s="27">
        <v>87</v>
      </c>
      <c r="EY56" s="27">
        <v>130</v>
      </c>
    </row>
    <row r="57" spans="2:155" x14ac:dyDescent="0.25">
      <c r="B57" s="27" t="s" vm="38">
        <v>95</v>
      </c>
      <c r="D57" s="27">
        <v>0</v>
      </c>
      <c r="E57" s="27">
        <v>0</v>
      </c>
      <c r="F57" s="27">
        <v>0</v>
      </c>
      <c r="G57" s="27">
        <v>8</v>
      </c>
      <c r="H57" s="27">
        <v>0</v>
      </c>
      <c r="I57" s="27">
        <v>464</v>
      </c>
      <c r="J57" s="27">
        <v>0</v>
      </c>
      <c r="K57" s="27">
        <v>472</v>
      </c>
      <c r="M57" s="27">
        <v>0</v>
      </c>
      <c r="N57" s="27">
        <v>0</v>
      </c>
      <c r="O57" s="27">
        <v>0</v>
      </c>
      <c r="P57" s="27">
        <v>0</v>
      </c>
      <c r="Q57" s="27">
        <v>42</v>
      </c>
      <c r="R57" s="27">
        <v>285</v>
      </c>
      <c r="S57" s="27">
        <v>2</v>
      </c>
      <c r="T57" s="27">
        <v>329</v>
      </c>
      <c r="V57" s="27">
        <v>0</v>
      </c>
      <c r="W57" s="27">
        <v>0</v>
      </c>
      <c r="X57" s="27">
        <v>0</v>
      </c>
      <c r="Y57" s="27">
        <v>3</v>
      </c>
      <c r="Z57" s="27">
        <v>42</v>
      </c>
      <c r="AA57" s="27">
        <v>254</v>
      </c>
      <c r="AB57" s="27">
        <v>1</v>
      </c>
      <c r="AC57" s="27">
        <v>300</v>
      </c>
      <c r="AE57" s="27">
        <v>0</v>
      </c>
      <c r="AF57" s="27">
        <v>0</v>
      </c>
      <c r="AG57" s="27">
        <v>0</v>
      </c>
      <c r="AH57" s="27">
        <v>0</v>
      </c>
      <c r="AI57" s="27">
        <v>34</v>
      </c>
      <c r="AJ57" s="27">
        <v>219</v>
      </c>
      <c r="AK57" s="27">
        <v>107</v>
      </c>
      <c r="AL57" s="27">
        <v>360</v>
      </c>
      <c r="AN57" s="27">
        <v>0</v>
      </c>
      <c r="AO57" s="27">
        <v>0</v>
      </c>
      <c r="AP57" s="27">
        <v>0</v>
      </c>
      <c r="AQ57" s="27">
        <v>7</v>
      </c>
      <c r="AR57" s="27">
        <v>39</v>
      </c>
      <c r="AS57" s="27">
        <v>318</v>
      </c>
      <c r="AT57" s="27">
        <v>0</v>
      </c>
      <c r="AU57" s="27">
        <v>364</v>
      </c>
      <c r="AW57" s="27">
        <v>0</v>
      </c>
      <c r="AX57" s="27">
        <v>0</v>
      </c>
      <c r="AY57" s="27">
        <v>0</v>
      </c>
      <c r="AZ57" s="27">
        <v>0</v>
      </c>
      <c r="BA57" s="27">
        <v>37</v>
      </c>
      <c r="BB57" s="27">
        <v>295</v>
      </c>
      <c r="BC57" s="27">
        <v>0</v>
      </c>
      <c r="BD57" s="27">
        <v>332</v>
      </c>
      <c r="BF57" s="27">
        <v>0</v>
      </c>
      <c r="BG57" s="27">
        <v>0</v>
      </c>
      <c r="BH57" s="27">
        <v>0</v>
      </c>
      <c r="BI57" s="27">
        <v>10</v>
      </c>
      <c r="BJ57" s="27">
        <v>39</v>
      </c>
      <c r="BK57" s="27">
        <v>308</v>
      </c>
      <c r="BL57" s="27">
        <v>0</v>
      </c>
      <c r="BM57" s="27">
        <v>357</v>
      </c>
      <c r="BO57" s="27">
        <v>0</v>
      </c>
      <c r="BP57" s="27">
        <v>0</v>
      </c>
      <c r="BQ57" s="27">
        <v>0</v>
      </c>
      <c r="BR57" s="27">
        <v>0</v>
      </c>
      <c r="BS57" s="27">
        <v>37</v>
      </c>
      <c r="BT57" s="27">
        <v>274</v>
      </c>
      <c r="BU57" s="27">
        <v>0</v>
      </c>
      <c r="BV57" s="27">
        <v>311</v>
      </c>
      <c r="BX57" s="27">
        <v>0</v>
      </c>
      <c r="BY57" s="27">
        <v>0</v>
      </c>
      <c r="BZ57" s="27">
        <v>0</v>
      </c>
      <c r="CA57" s="27">
        <v>0</v>
      </c>
      <c r="CB57" s="27">
        <v>39</v>
      </c>
      <c r="CC57" s="27">
        <v>280</v>
      </c>
      <c r="CD57" s="27">
        <v>0</v>
      </c>
      <c r="CE57" s="27">
        <v>319</v>
      </c>
      <c r="CG57" s="27">
        <v>0</v>
      </c>
      <c r="CH57" s="27">
        <v>0</v>
      </c>
      <c r="CI57" s="27">
        <v>0</v>
      </c>
      <c r="CJ57" s="27">
        <v>8</v>
      </c>
      <c r="CK57" s="27">
        <v>27</v>
      </c>
      <c r="CL57" s="27">
        <v>285</v>
      </c>
      <c r="CM57" s="27">
        <v>0</v>
      </c>
      <c r="CN57" s="27">
        <v>320</v>
      </c>
      <c r="CP57" s="27">
        <v>0</v>
      </c>
      <c r="CQ57" s="27">
        <v>0</v>
      </c>
      <c r="CR57" s="27">
        <v>0</v>
      </c>
      <c r="CS57" s="27">
        <v>0</v>
      </c>
      <c r="CT57" s="27">
        <v>27</v>
      </c>
      <c r="CU57" s="27">
        <v>269</v>
      </c>
      <c r="CV57" s="27">
        <v>0</v>
      </c>
      <c r="CW57" s="27">
        <v>296</v>
      </c>
      <c r="CY57" s="27">
        <v>0</v>
      </c>
      <c r="CZ57" s="27">
        <v>0</v>
      </c>
      <c r="DA57" s="27">
        <v>0</v>
      </c>
      <c r="DB57" s="27">
        <v>12</v>
      </c>
      <c r="DC57" s="27">
        <v>29</v>
      </c>
      <c r="DD57" s="27">
        <v>282</v>
      </c>
      <c r="DE57" s="27">
        <v>0</v>
      </c>
      <c r="DF57" s="27">
        <v>323</v>
      </c>
      <c r="DH57" s="27">
        <v>0</v>
      </c>
      <c r="DI57" s="27">
        <v>0</v>
      </c>
      <c r="DJ57" s="27">
        <v>0</v>
      </c>
      <c r="DK57" s="27">
        <v>0</v>
      </c>
      <c r="DL57" s="27">
        <v>29</v>
      </c>
      <c r="DM57" s="27">
        <v>289</v>
      </c>
      <c r="DN57" s="27">
        <v>0</v>
      </c>
      <c r="DO57" s="27">
        <v>318</v>
      </c>
      <c r="DQ57" s="27">
        <v>0</v>
      </c>
      <c r="DR57" s="27">
        <v>0</v>
      </c>
      <c r="DS57" s="27">
        <v>0</v>
      </c>
      <c r="DT57" s="27">
        <v>0</v>
      </c>
      <c r="DU57" s="27">
        <v>47</v>
      </c>
      <c r="DV57" s="27">
        <v>280</v>
      </c>
      <c r="DW57" s="27">
        <v>0</v>
      </c>
      <c r="DX57" s="27">
        <v>327</v>
      </c>
      <c r="DZ57" s="27">
        <v>0</v>
      </c>
      <c r="EA57" s="27">
        <v>0</v>
      </c>
      <c r="EB57" s="27">
        <v>0</v>
      </c>
      <c r="EC57" s="27">
        <v>0</v>
      </c>
      <c r="ED57" s="27">
        <v>49</v>
      </c>
      <c r="EE57" s="27">
        <v>252</v>
      </c>
      <c r="EF57" s="27">
        <v>0</v>
      </c>
      <c r="EG57" s="27">
        <v>301</v>
      </c>
      <c r="EI57" s="27">
        <v>0</v>
      </c>
      <c r="EJ57" s="27">
        <v>0</v>
      </c>
      <c r="EK57" s="27">
        <v>0</v>
      </c>
      <c r="EL57" s="27">
        <v>8</v>
      </c>
      <c r="EM57" s="27">
        <v>13</v>
      </c>
      <c r="EN57" s="27">
        <v>283</v>
      </c>
      <c r="EO57" s="27">
        <v>0</v>
      </c>
      <c r="EP57" s="27">
        <v>304</v>
      </c>
      <c r="ER57" s="27">
        <v>0</v>
      </c>
      <c r="ES57" s="27">
        <v>0</v>
      </c>
      <c r="ET57" s="27">
        <v>0</v>
      </c>
      <c r="EU57" s="27">
        <v>10</v>
      </c>
      <c r="EV57" s="27">
        <v>21</v>
      </c>
      <c r="EW57" s="27">
        <v>276</v>
      </c>
      <c r="EX57" s="27">
        <v>0</v>
      </c>
      <c r="EY57" s="27">
        <v>307</v>
      </c>
    </row>
    <row r="58" spans="2:155" x14ac:dyDescent="0.25">
      <c r="B58" s="27" t="s" vm="39">
        <v>96</v>
      </c>
      <c r="D58" s="27">
        <v>0</v>
      </c>
      <c r="E58" s="27">
        <v>6</v>
      </c>
      <c r="F58" s="27">
        <v>0</v>
      </c>
      <c r="G58" s="27">
        <v>0</v>
      </c>
      <c r="H58" s="27">
        <v>0</v>
      </c>
      <c r="I58" s="27">
        <v>0</v>
      </c>
      <c r="J58" s="27">
        <v>14</v>
      </c>
      <c r="K58" s="27">
        <v>20</v>
      </c>
      <c r="M58" s="27">
        <v>0</v>
      </c>
      <c r="N58" s="27">
        <v>22</v>
      </c>
      <c r="O58" s="27">
        <v>0</v>
      </c>
      <c r="P58" s="27">
        <v>0</v>
      </c>
      <c r="Q58" s="27">
        <v>0</v>
      </c>
      <c r="R58" s="27">
        <v>0</v>
      </c>
      <c r="S58" s="27">
        <v>30</v>
      </c>
      <c r="T58" s="27">
        <v>52</v>
      </c>
      <c r="V58" s="27">
        <v>0</v>
      </c>
      <c r="W58" s="27">
        <v>32</v>
      </c>
      <c r="X58" s="27">
        <v>0</v>
      </c>
      <c r="Y58" s="27">
        <v>0</v>
      </c>
      <c r="Z58" s="27">
        <v>0</v>
      </c>
      <c r="AA58" s="27">
        <v>0</v>
      </c>
      <c r="AB58" s="27">
        <v>12</v>
      </c>
      <c r="AC58" s="27">
        <v>44</v>
      </c>
      <c r="AE58" s="27">
        <v>0</v>
      </c>
      <c r="AF58" s="27">
        <v>22</v>
      </c>
      <c r="AG58" s="27">
        <v>0</v>
      </c>
      <c r="AH58" s="27">
        <v>0</v>
      </c>
      <c r="AI58" s="27">
        <v>0</v>
      </c>
      <c r="AJ58" s="27">
        <v>0</v>
      </c>
      <c r="AK58" s="27">
        <v>8</v>
      </c>
      <c r="AL58" s="27">
        <v>30</v>
      </c>
      <c r="AN58" s="27">
        <v>0</v>
      </c>
      <c r="AO58" s="27">
        <v>24</v>
      </c>
      <c r="AP58" s="27">
        <v>0</v>
      </c>
      <c r="AQ58" s="27">
        <v>0</v>
      </c>
      <c r="AR58" s="27">
        <v>0</v>
      </c>
      <c r="AS58" s="27">
        <v>0</v>
      </c>
      <c r="AT58" s="27">
        <v>4</v>
      </c>
      <c r="AU58" s="27">
        <v>28</v>
      </c>
      <c r="AW58" s="27">
        <v>0</v>
      </c>
      <c r="AX58" s="27">
        <v>16</v>
      </c>
      <c r="AY58" s="27">
        <v>0</v>
      </c>
      <c r="AZ58" s="27">
        <v>0</v>
      </c>
      <c r="BA58" s="27">
        <v>0</v>
      </c>
      <c r="BB58" s="27">
        <v>0</v>
      </c>
      <c r="BC58" s="27">
        <v>7</v>
      </c>
      <c r="BD58" s="27">
        <v>23</v>
      </c>
      <c r="BF58" s="27">
        <v>0</v>
      </c>
      <c r="BG58" s="27">
        <v>40</v>
      </c>
      <c r="BH58" s="27">
        <v>0</v>
      </c>
      <c r="BI58" s="27">
        <v>0</v>
      </c>
      <c r="BJ58" s="27">
        <v>0</v>
      </c>
      <c r="BK58" s="27">
        <v>5</v>
      </c>
      <c r="BL58" s="27">
        <v>37</v>
      </c>
      <c r="BM58" s="27">
        <v>82</v>
      </c>
      <c r="BO58" s="27">
        <v>0</v>
      </c>
      <c r="BP58" s="27">
        <v>35</v>
      </c>
      <c r="BQ58" s="27">
        <v>0</v>
      </c>
      <c r="BR58" s="27">
        <v>0</v>
      </c>
      <c r="BS58" s="27">
        <v>0</v>
      </c>
      <c r="BT58" s="27">
        <v>0</v>
      </c>
      <c r="BU58" s="27">
        <v>21</v>
      </c>
      <c r="BV58" s="27">
        <v>56</v>
      </c>
      <c r="BX58" s="27">
        <v>0</v>
      </c>
      <c r="BY58" s="27">
        <v>17</v>
      </c>
      <c r="BZ58" s="27">
        <v>0</v>
      </c>
      <c r="CA58" s="27">
        <v>0</v>
      </c>
      <c r="CB58" s="27">
        <v>0</v>
      </c>
      <c r="CC58" s="27">
        <v>0</v>
      </c>
      <c r="CD58" s="27">
        <v>31</v>
      </c>
      <c r="CE58" s="27">
        <v>48</v>
      </c>
      <c r="CG58" s="27">
        <v>0</v>
      </c>
      <c r="CH58" s="27">
        <v>31</v>
      </c>
      <c r="CI58" s="27">
        <v>0</v>
      </c>
      <c r="CJ58" s="27">
        <v>0</v>
      </c>
      <c r="CK58" s="27">
        <v>0</v>
      </c>
      <c r="CL58" s="27">
        <v>0</v>
      </c>
      <c r="CM58" s="27">
        <v>11</v>
      </c>
      <c r="CN58" s="27">
        <v>42</v>
      </c>
      <c r="CP58" s="27">
        <v>0</v>
      </c>
      <c r="CQ58" s="27">
        <v>37</v>
      </c>
      <c r="CR58" s="27">
        <v>0</v>
      </c>
      <c r="CS58" s="27">
        <v>0</v>
      </c>
      <c r="CT58" s="27">
        <v>0</v>
      </c>
      <c r="CU58" s="27">
        <v>0</v>
      </c>
      <c r="CV58" s="27">
        <v>14</v>
      </c>
      <c r="CW58" s="27">
        <v>51</v>
      </c>
      <c r="CY58" s="27">
        <v>0</v>
      </c>
      <c r="CZ58" s="27">
        <v>36</v>
      </c>
      <c r="DA58" s="27">
        <v>0</v>
      </c>
      <c r="DB58" s="27">
        <v>0</v>
      </c>
      <c r="DC58" s="27">
        <v>0</v>
      </c>
      <c r="DD58" s="27">
        <v>0</v>
      </c>
      <c r="DE58" s="27">
        <v>34</v>
      </c>
      <c r="DF58" s="27">
        <v>70</v>
      </c>
      <c r="DH58" s="27">
        <v>0</v>
      </c>
      <c r="DI58" s="27">
        <v>56</v>
      </c>
      <c r="DJ58" s="27">
        <v>0</v>
      </c>
      <c r="DK58" s="27">
        <v>0</v>
      </c>
      <c r="DL58" s="27">
        <v>0</v>
      </c>
      <c r="DM58" s="27">
        <v>0</v>
      </c>
      <c r="DN58" s="27">
        <v>16</v>
      </c>
      <c r="DO58" s="27">
        <v>72</v>
      </c>
      <c r="DQ58" s="27">
        <v>0</v>
      </c>
      <c r="DR58" s="27">
        <v>10</v>
      </c>
      <c r="DS58" s="27">
        <v>0</v>
      </c>
      <c r="DT58" s="27">
        <v>0</v>
      </c>
      <c r="DU58" s="27">
        <v>0</v>
      </c>
      <c r="DV58" s="27">
        <v>0</v>
      </c>
      <c r="DW58" s="27">
        <v>5</v>
      </c>
      <c r="DX58" s="27">
        <v>15</v>
      </c>
      <c r="DZ58" s="27">
        <v>0</v>
      </c>
      <c r="EA58" s="27">
        <v>35</v>
      </c>
      <c r="EB58" s="27">
        <v>0</v>
      </c>
      <c r="EC58" s="27">
        <v>0</v>
      </c>
      <c r="ED58" s="27">
        <v>0</v>
      </c>
      <c r="EE58" s="27">
        <v>0</v>
      </c>
      <c r="EF58" s="27">
        <v>25</v>
      </c>
      <c r="EG58" s="27">
        <v>60</v>
      </c>
      <c r="EI58" s="27">
        <v>0</v>
      </c>
      <c r="EJ58" s="27">
        <v>38</v>
      </c>
      <c r="EK58" s="27">
        <v>0</v>
      </c>
      <c r="EL58" s="27">
        <v>0</v>
      </c>
      <c r="EM58" s="27">
        <v>0</v>
      </c>
      <c r="EN58" s="27">
        <v>0</v>
      </c>
      <c r="EO58" s="27">
        <v>17</v>
      </c>
      <c r="EP58" s="27">
        <v>55</v>
      </c>
      <c r="ER58" s="27" t="s">
        <v>19</v>
      </c>
      <c r="ES58" s="27" t="s">
        <v>19</v>
      </c>
      <c r="ET58" s="27" t="s">
        <v>19</v>
      </c>
      <c r="EU58" s="27" t="s">
        <v>19</v>
      </c>
      <c r="EV58" s="27" t="s">
        <v>19</v>
      </c>
      <c r="EW58" s="27" t="s">
        <v>19</v>
      </c>
      <c r="EX58" s="27" t="s">
        <v>19</v>
      </c>
      <c r="EY58" s="27">
        <v>0</v>
      </c>
    </row>
    <row r="59" spans="2:155" x14ac:dyDescent="0.25">
      <c r="B59" s="27" t="s" vm="40">
        <v>97</v>
      </c>
      <c r="D59" s="27">
        <v>0</v>
      </c>
      <c r="E59" s="27">
        <v>5</v>
      </c>
      <c r="F59" s="27">
        <v>0</v>
      </c>
      <c r="G59" s="27">
        <v>0</v>
      </c>
      <c r="H59" s="27">
        <v>0</v>
      </c>
      <c r="I59" s="27">
        <v>0</v>
      </c>
      <c r="J59" s="27">
        <v>62</v>
      </c>
      <c r="K59" s="27">
        <v>67</v>
      </c>
      <c r="M59" s="27">
        <v>0</v>
      </c>
      <c r="N59" s="27">
        <v>6</v>
      </c>
      <c r="O59" s="27">
        <v>0</v>
      </c>
      <c r="P59" s="27">
        <v>10</v>
      </c>
      <c r="Q59" s="27">
        <v>9</v>
      </c>
      <c r="R59" s="27">
        <v>0</v>
      </c>
      <c r="S59" s="27">
        <v>18</v>
      </c>
      <c r="T59" s="27">
        <v>43</v>
      </c>
      <c r="V59" s="27">
        <v>0</v>
      </c>
      <c r="W59" s="27">
        <v>15</v>
      </c>
      <c r="X59" s="27">
        <v>0</v>
      </c>
      <c r="Y59" s="27">
        <v>10</v>
      </c>
      <c r="Z59" s="27">
        <v>4</v>
      </c>
      <c r="AA59" s="27">
        <v>0</v>
      </c>
      <c r="AB59" s="27">
        <v>20</v>
      </c>
      <c r="AC59" s="27">
        <v>49</v>
      </c>
      <c r="AE59" s="27">
        <v>0</v>
      </c>
      <c r="AF59" s="27">
        <v>42</v>
      </c>
      <c r="AG59" s="27">
        <v>0</v>
      </c>
      <c r="AH59" s="27">
        <v>5</v>
      </c>
      <c r="AI59" s="27">
        <v>4</v>
      </c>
      <c r="AJ59" s="27">
        <v>0</v>
      </c>
      <c r="AK59" s="27">
        <v>21</v>
      </c>
      <c r="AL59" s="27">
        <v>72</v>
      </c>
      <c r="AN59" s="27">
        <v>0</v>
      </c>
      <c r="AO59" s="27">
        <v>42</v>
      </c>
      <c r="AP59" s="27">
        <v>0</v>
      </c>
      <c r="AQ59" s="27">
        <v>5</v>
      </c>
      <c r="AR59" s="27">
        <v>4</v>
      </c>
      <c r="AS59" s="27">
        <v>0</v>
      </c>
      <c r="AT59" s="27">
        <v>24</v>
      </c>
      <c r="AU59" s="27">
        <v>75</v>
      </c>
      <c r="AW59" s="27">
        <v>0</v>
      </c>
      <c r="AX59" s="27">
        <v>24</v>
      </c>
      <c r="AY59" s="27">
        <v>0</v>
      </c>
      <c r="AZ59" s="27">
        <v>5</v>
      </c>
      <c r="BA59" s="27">
        <v>4</v>
      </c>
      <c r="BB59" s="27">
        <v>0</v>
      </c>
      <c r="BC59" s="27">
        <v>26</v>
      </c>
      <c r="BD59" s="27">
        <v>59</v>
      </c>
      <c r="BF59" s="27">
        <v>0</v>
      </c>
      <c r="BG59" s="27">
        <v>29</v>
      </c>
      <c r="BH59" s="27">
        <v>0</v>
      </c>
      <c r="BI59" s="27">
        <v>6</v>
      </c>
      <c r="BJ59" s="27">
        <v>4</v>
      </c>
      <c r="BK59" s="27">
        <v>1</v>
      </c>
      <c r="BL59" s="27">
        <v>20</v>
      </c>
      <c r="BM59" s="27">
        <v>60</v>
      </c>
      <c r="BO59" s="27">
        <v>0</v>
      </c>
      <c r="BP59" s="27">
        <v>27</v>
      </c>
      <c r="BQ59" s="27">
        <v>0</v>
      </c>
      <c r="BR59" s="27">
        <v>6</v>
      </c>
      <c r="BS59" s="27">
        <v>4</v>
      </c>
      <c r="BT59" s="27">
        <v>3</v>
      </c>
      <c r="BU59" s="27">
        <v>18</v>
      </c>
      <c r="BV59" s="27">
        <v>58</v>
      </c>
      <c r="BX59" s="27">
        <v>0</v>
      </c>
      <c r="BY59" s="27">
        <v>29</v>
      </c>
      <c r="BZ59" s="27">
        <v>0</v>
      </c>
      <c r="CA59" s="27">
        <v>6</v>
      </c>
      <c r="CB59" s="27">
        <v>4</v>
      </c>
      <c r="CC59" s="27">
        <v>1</v>
      </c>
      <c r="CD59" s="27">
        <v>26</v>
      </c>
      <c r="CE59" s="27">
        <v>66</v>
      </c>
      <c r="CG59" s="27">
        <v>0</v>
      </c>
      <c r="CH59" s="27">
        <v>29</v>
      </c>
      <c r="CI59" s="27">
        <v>0</v>
      </c>
      <c r="CJ59" s="27">
        <v>5.5</v>
      </c>
      <c r="CK59" s="27">
        <v>4</v>
      </c>
      <c r="CL59" s="27">
        <v>2</v>
      </c>
      <c r="CM59" s="27">
        <v>22</v>
      </c>
      <c r="CN59" s="27">
        <v>62.5</v>
      </c>
      <c r="CP59" s="27">
        <v>0</v>
      </c>
      <c r="CQ59" s="27">
        <v>12</v>
      </c>
      <c r="CR59" s="27">
        <v>0</v>
      </c>
      <c r="CS59" s="27">
        <v>5.5</v>
      </c>
      <c r="CT59" s="27">
        <v>6</v>
      </c>
      <c r="CU59" s="27">
        <v>1</v>
      </c>
      <c r="CV59" s="27">
        <v>21</v>
      </c>
      <c r="CW59" s="27">
        <v>45.5</v>
      </c>
      <c r="CY59" s="27">
        <v>0</v>
      </c>
      <c r="CZ59" s="27">
        <v>15</v>
      </c>
      <c r="DA59" s="27">
        <v>0</v>
      </c>
      <c r="DB59" s="27">
        <v>5.5</v>
      </c>
      <c r="DC59" s="27">
        <v>4</v>
      </c>
      <c r="DD59" s="27">
        <v>3</v>
      </c>
      <c r="DE59" s="27">
        <v>18</v>
      </c>
      <c r="DF59" s="27">
        <v>45.5</v>
      </c>
      <c r="DH59" s="27">
        <v>0</v>
      </c>
      <c r="DI59" s="27">
        <v>17</v>
      </c>
      <c r="DJ59" s="27">
        <v>0</v>
      </c>
      <c r="DK59" s="27">
        <v>5.5</v>
      </c>
      <c r="DL59" s="27">
        <v>9</v>
      </c>
      <c r="DM59" s="27">
        <v>1</v>
      </c>
      <c r="DN59" s="27">
        <v>17</v>
      </c>
      <c r="DO59" s="27">
        <v>49.5</v>
      </c>
      <c r="DQ59" s="27">
        <v>0</v>
      </c>
      <c r="DR59" s="27">
        <v>19</v>
      </c>
      <c r="DS59" s="27">
        <v>0</v>
      </c>
      <c r="DT59" s="27">
        <v>5.5</v>
      </c>
      <c r="DU59" s="27">
        <v>6</v>
      </c>
      <c r="DV59" s="27">
        <v>1</v>
      </c>
      <c r="DW59" s="27">
        <v>8</v>
      </c>
      <c r="DX59" s="27">
        <v>39.5</v>
      </c>
      <c r="DZ59" s="27">
        <v>0</v>
      </c>
      <c r="EA59" s="27">
        <v>13</v>
      </c>
      <c r="EB59" s="27">
        <v>0</v>
      </c>
      <c r="EC59" s="27">
        <v>1.5</v>
      </c>
      <c r="ED59" s="27">
        <v>6</v>
      </c>
      <c r="EE59" s="27">
        <v>0</v>
      </c>
      <c r="EF59" s="27">
        <v>23</v>
      </c>
      <c r="EG59" s="27">
        <v>43.5</v>
      </c>
      <c r="EI59" s="27">
        <v>0</v>
      </c>
      <c r="EJ59" s="27">
        <v>10</v>
      </c>
      <c r="EK59" s="27">
        <v>0</v>
      </c>
      <c r="EL59" s="27">
        <v>0.5</v>
      </c>
      <c r="EM59" s="27">
        <v>14</v>
      </c>
      <c r="EN59" s="27">
        <v>2</v>
      </c>
      <c r="EO59" s="27">
        <v>18</v>
      </c>
      <c r="EP59" s="27">
        <v>44.5</v>
      </c>
      <c r="ER59" s="27">
        <v>0</v>
      </c>
      <c r="ES59" s="27">
        <v>13</v>
      </c>
      <c r="ET59" s="27">
        <v>0</v>
      </c>
      <c r="EU59" s="27">
        <v>0.5</v>
      </c>
      <c r="EV59" s="27">
        <v>13</v>
      </c>
      <c r="EW59" s="27">
        <v>1</v>
      </c>
      <c r="EX59" s="27">
        <v>18</v>
      </c>
      <c r="EY59" s="27">
        <v>45.5</v>
      </c>
    </row>
    <row r="60" spans="2:155" x14ac:dyDescent="0.25">
      <c r="B60" s="27" t="s">
        <v>98</v>
      </c>
      <c r="D60" s="27">
        <v>0</v>
      </c>
      <c r="E60" s="27">
        <v>0</v>
      </c>
      <c r="F60" s="27">
        <v>0</v>
      </c>
      <c r="G60" s="27">
        <v>0</v>
      </c>
      <c r="H60" s="27">
        <v>0</v>
      </c>
      <c r="I60" s="27">
        <v>0</v>
      </c>
      <c r="J60" s="27">
        <v>20</v>
      </c>
      <c r="K60" s="27">
        <v>20</v>
      </c>
      <c r="M60" s="27">
        <v>0</v>
      </c>
      <c r="N60" s="27">
        <v>0</v>
      </c>
      <c r="O60" s="27">
        <v>0</v>
      </c>
      <c r="P60" s="27">
        <v>0</v>
      </c>
      <c r="Q60" s="27">
        <v>0</v>
      </c>
      <c r="R60" s="27">
        <v>0</v>
      </c>
      <c r="S60" s="27">
        <v>18</v>
      </c>
      <c r="T60" s="27">
        <v>18</v>
      </c>
      <c r="V60" s="27">
        <v>0</v>
      </c>
      <c r="W60" s="27">
        <v>0</v>
      </c>
      <c r="X60" s="27">
        <v>0</v>
      </c>
      <c r="Y60" s="27">
        <v>0</v>
      </c>
      <c r="Z60" s="27">
        <v>0</v>
      </c>
      <c r="AA60" s="27">
        <v>0</v>
      </c>
      <c r="AB60" s="27">
        <v>20</v>
      </c>
      <c r="AC60" s="27">
        <v>20</v>
      </c>
      <c r="AE60" s="27">
        <v>0</v>
      </c>
      <c r="AF60" s="27">
        <v>0</v>
      </c>
      <c r="AG60" s="27">
        <v>0</v>
      </c>
      <c r="AH60" s="27">
        <v>0</v>
      </c>
      <c r="AI60" s="27">
        <v>0</v>
      </c>
      <c r="AJ60" s="27">
        <v>0</v>
      </c>
      <c r="AK60" s="27">
        <v>20</v>
      </c>
      <c r="AL60" s="27">
        <v>20</v>
      </c>
      <c r="AN60" s="27">
        <v>0</v>
      </c>
      <c r="AO60" s="27">
        <v>0</v>
      </c>
      <c r="AP60" s="27">
        <v>0</v>
      </c>
      <c r="AQ60" s="27">
        <v>0</v>
      </c>
      <c r="AR60" s="27">
        <v>0</v>
      </c>
      <c r="AS60" s="27">
        <v>0</v>
      </c>
      <c r="AT60" s="27">
        <v>20</v>
      </c>
      <c r="AU60" s="27">
        <v>20</v>
      </c>
      <c r="AW60" s="27">
        <v>0</v>
      </c>
      <c r="AX60" s="27">
        <v>0</v>
      </c>
      <c r="AY60" s="27">
        <v>0</v>
      </c>
      <c r="AZ60" s="27">
        <v>0</v>
      </c>
      <c r="BA60" s="27">
        <v>0</v>
      </c>
      <c r="BB60" s="27">
        <v>0</v>
      </c>
      <c r="BC60" s="27">
        <v>20</v>
      </c>
      <c r="BD60" s="27">
        <v>20</v>
      </c>
      <c r="BF60" s="27">
        <v>0</v>
      </c>
      <c r="BG60" s="27">
        <v>0</v>
      </c>
      <c r="BH60" s="27">
        <v>0</v>
      </c>
      <c r="BI60" s="27">
        <v>0</v>
      </c>
      <c r="BJ60" s="27">
        <v>0</v>
      </c>
      <c r="BK60" s="27">
        <v>0</v>
      </c>
      <c r="BL60" s="27">
        <v>16</v>
      </c>
      <c r="BM60" s="27">
        <v>16</v>
      </c>
      <c r="BO60" s="27">
        <v>0</v>
      </c>
      <c r="BP60" s="27">
        <v>0</v>
      </c>
      <c r="BQ60" s="27">
        <v>0</v>
      </c>
      <c r="BR60" s="27">
        <v>0</v>
      </c>
      <c r="BS60" s="27">
        <v>0</v>
      </c>
      <c r="BT60" s="27">
        <v>0</v>
      </c>
      <c r="BU60" s="27">
        <v>16</v>
      </c>
      <c r="BV60" s="27">
        <v>16</v>
      </c>
      <c r="BX60" s="27">
        <v>0</v>
      </c>
      <c r="BY60" s="27">
        <v>0</v>
      </c>
      <c r="BZ60" s="27">
        <v>0</v>
      </c>
      <c r="CA60" s="27">
        <v>0</v>
      </c>
      <c r="CB60" s="27">
        <v>0</v>
      </c>
      <c r="CC60" s="27">
        <v>0</v>
      </c>
      <c r="CD60" s="27">
        <v>11</v>
      </c>
      <c r="CE60" s="27">
        <v>11</v>
      </c>
      <c r="CG60" s="27">
        <v>0</v>
      </c>
      <c r="CH60" s="27">
        <v>0</v>
      </c>
      <c r="CI60" s="27">
        <v>0</v>
      </c>
      <c r="CJ60" s="27">
        <v>0</v>
      </c>
      <c r="CK60" s="27">
        <v>0</v>
      </c>
      <c r="CL60" s="27">
        <v>0</v>
      </c>
      <c r="CM60" s="27">
        <v>13</v>
      </c>
      <c r="CN60" s="27">
        <v>13</v>
      </c>
      <c r="CP60" s="27">
        <v>0</v>
      </c>
      <c r="CQ60" s="27">
        <v>0</v>
      </c>
      <c r="CR60" s="27">
        <v>0</v>
      </c>
      <c r="CS60" s="27">
        <v>0</v>
      </c>
      <c r="CT60" s="27">
        <v>0</v>
      </c>
      <c r="CU60" s="27">
        <v>0</v>
      </c>
      <c r="CV60" s="27">
        <v>12</v>
      </c>
      <c r="CW60" s="27">
        <v>12</v>
      </c>
      <c r="CY60" s="27">
        <v>0</v>
      </c>
      <c r="CZ60" s="27">
        <v>0</v>
      </c>
      <c r="DA60" s="27">
        <v>0</v>
      </c>
      <c r="DB60" s="27">
        <v>0</v>
      </c>
      <c r="DC60" s="27">
        <v>0</v>
      </c>
      <c r="DD60" s="27">
        <v>0</v>
      </c>
      <c r="DE60" s="27">
        <v>14</v>
      </c>
      <c r="DF60" s="27">
        <v>14</v>
      </c>
      <c r="DH60" s="27">
        <v>0</v>
      </c>
      <c r="DI60" s="27">
        <v>0</v>
      </c>
      <c r="DJ60" s="27">
        <v>0</v>
      </c>
      <c r="DK60" s="27">
        <v>0</v>
      </c>
      <c r="DL60" s="27">
        <v>0</v>
      </c>
      <c r="DM60" s="27">
        <v>0</v>
      </c>
      <c r="DN60" s="27">
        <v>16</v>
      </c>
      <c r="DO60" s="27">
        <v>16</v>
      </c>
      <c r="DQ60" s="27">
        <v>0</v>
      </c>
      <c r="DR60" s="27">
        <v>0</v>
      </c>
      <c r="DS60" s="27">
        <v>0</v>
      </c>
      <c r="DT60" s="27">
        <v>0</v>
      </c>
      <c r="DU60" s="27">
        <v>0</v>
      </c>
      <c r="DV60" s="27">
        <v>0</v>
      </c>
      <c r="DW60" s="27">
        <v>14</v>
      </c>
      <c r="DX60" s="27">
        <v>14</v>
      </c>
      <c r="DZ60" s="27">
        <v>0</v>
      </c>
      <c r="EA60" s="27">
        <v>0</v>
      </c>
      <c r="EB60" s="27">
        <v>0</v>
      </c>
      <c r="EC60" s="27">
        <v>0</v>
      </c>
      <c r="ED60" s="27">
        <v>0</v>
      </c>
      <c r="EE60" s="27">
        <v>0</v>
      </c>
      <c r="EF60" s="27">
        <v>12</v>
      </c>
      <c r="EG60" s="27">
        <v>12</v>
      </c>
      <c r="EI60" s="27">
        <v>0</v>
      </c>
      <c r="EJ60" s="27">
        <v>0</v>
      </c>
      <c r="EK60" s="27">
        <v>0</v>
      </c>
      <c r="EL60" s="27">
        <v>0</v>
      </c>
      <c r="EM60" s="27">
        <v>0</v>
      </c>
      <c r="EN60" s="27">
        <v>0</v>
      </c>
      <c r="EO60" s="27">
        <v>12</v>
      </c>
      <c r="EP60" s="27">
        <v>12</v>
      </c>
      <c r="ER60" s="27">
        <v>0</v>
      </c>
      <c r="ES60" s="27">
        <v>0</v>
      </c>
      <c r="ET60" s="27">
        <v>0</v>
      </c>
      <c r="EU60" s="27">
        <v>0</v>
      </c>
      <c r="EV60" s="27">
        <v>0</v>
      </c>
      <c r="EW60" s="27">
        <v>0</v>
      </c>
      <c r="EX60" s="27">
        <v>18</v>
      </c>
      <c r="EY60" s="27">
        <v>18</v>
      </c>
    </row>
    <row r="61" spans="2:155" x14ac:dyDescent="0.25">
      <c r="B61" s="27" t="s" vm="41">
        <v>99</v>
      </c>
      <c r="D61" s="27">
        <v>0</v>
      </c>
      <c r="E61" s="27">
        <v>0</v>
      </c>
      <c r="F61" s="27">
        <v>0</v>
      </c>
      <c r="G61" s="27">
        <v>0</v>
      </c>
      <c r="H61" s="27">
        <v>0</v>
      </c>
      <c r="I61" s="27">
        <v>0</v>
      </c>
      <c r="J61" s="27">
        <v>0</v>
      </c>
      <c r="K61" s="27">
        <v>0</v>
      </c>
      <c r="M61" s="27">
        <v>0</v>
      </c>
      <c r="N61" s="27">
        <v>0</v>
      </c>
      <c r="O61" s="27">
        <v>0</v>
      </c>
      <c r="P61" s="27">
        <v>0</v>
      </c>
      <c r="Q61" s="27">
        <v>0</v>
      </c>
      <c r="R61" s="27">
        <v>0</v>
      </c>
      <c r="S61" s="27">
        <v>0</v>
      </c>
      <c r="T61" s="27">
        <v>0</v>
      </c>
      <c r="V61" s="27">
        <v>0</v>
      </c>
      <c r="W61" s="27">
        <v>0</v>
      </c>
      <c r="X61" s="27">
        <v>0</v>
      </c>
      <c r="Y61" s="27">
        <v>0</v>
      </c>
      <c r="Z61" s="27">
        <v>0</v>
      </c>
      <c r="AA61" s="27">
        <v>0</v>
      </c>
      <c r="AB61" s="27">
        <v>0</v>
      </c>
      <c r="AC61" s="27">
        <v>0</v>
      </c>
      <c r="AE61" s="27">
        <v>0</v>
      </c>
      <c r="AF61" s="27">
        <v>0</v>
      </c>
      <c r="AG61" s="27">
        <v>0</v>
      </c>
      <c r="AH61" s="27">
        <v>0</v>
      </c>
      <c r="AI61" s="27">
        <v>0</v>
      </c>
      <c r="AJ61" s="27">
        <v>0</v>
      </c>
      <c r="AK61" s="27">
        <v>0</v>
      </c>
      <c r="AL61" s="27">
        <v>0</v>
      </c>
      <c r="AN61" s="27">
        <v>0</v>
      </c>
      <c r="AO61" s="27">
        <v>0</v>
      </c>
      <c r="AP61" s="27">
        <v>0</v>
      </c>
      <c r="AQ61" s="27">
        <v>0</v>
      </c>
      <c r="AR61" s="27">
        <v>0</v>
      </c>
      <c r="AS61" s="27">
        <v>0</v>
      </c>
      <c r="AT61" s="27">
        <v>0</v>
      </c>
      <c r="AU61" s="27">
        <v>0</v>
      </c>
      <c r="AW61" s="27">
        <v>0</v>
      </c>
      <c r="AX61" s="27">
        <v>0</v>
      </c>
      <c r="AY61" s="27">
        <v>0</v>
      </c>
      <c r="AZ61" s="27">
        <v>0</v>
      </c>
      <c r="BA61" s="27">
        <v>0</v>
      </c>
      <c r="BB61" s="27">
        <v>0</v>
      </c>
      <c r="BC61" s="27">
        <v>0</v>
      </c>
      <c r="BD61" s="27">
        <v>0</v>
      </c>
      <c r="BF61" s="27">
        <v>0</v>
      </c>
      <c r="BG61" s="27">
        <v>0</v>
      </c>
      <c r="BH61" s="27">
        <v>0</v>
      </c>
      <c r="BI61" s="27">
        <v>0</v>
      </c>
      <c r="BJ61" s="27">
        <v>0</v>
      </c>
      <c r="BK61" s="27">
        <v>0</v>
      </c>
      <c r="BL61" s="27">
        <v>0</v>
      </c>
      <c r="BM61" s="27">
        <v>0</v>
      </c>
      <c r="BO61" s="27">
        <v>0</v>
      </c>
      <c r="BP61" s="27">
        <v>0</v>
      </c>
      <c r="BQ61" s="27">
        <v>0</v>
      </c>
      <c r="BR61" s="27">
        <v>0</v>
      </c>
      <c r="BS61" s="27">
        <v>0</v>
      </c>
      <c r="BT61" s="27">
        <v>0</v>
      </c>
      <c r="BU61" s="27">
        <v>0</v>
      </c>
      <c r="BV61" s="27">
        <v>0</v>
      </c>
      <c r="BX61" s="27">
        <v>0</v>
      </c>
      <c r="BY61" s="27">
        <v>0</v>
      </c>
      <c r="BZ61" s="27">
        <v>0</v>
      </c>
      <c r="CA61" s="27">
        <v>0</v>
      </c>
      <c r="CB61" s="27">
        <v>0</v>
      </c>
      <c r="CC61" s="27">
        <v>0</v>
      </c>
      <c r="CD61" s="27">
        <v>0</v>
      </c>
      <c r="CE61" s="27">
        <v>0</v>
      </c>
      <c r="CG61" s="27">
        <v>0</v>
      </c>
      <c r="CH61" s="27">
        <v>0</v>
      </c>
      <c r="CI61" s="27">
        <v>0</v>
      </c>
      <c r="CJ61" s="27">
        <v>0</v>
      </c>
      <c r="CK61" s="27">
        <v>0</v>
      </c>
      <c r="CL61" s="27">
        <v>0</v>
      </c>
      <c r="CM61" s="27">
        <v>0</v>
      </c>
      <c r="CN61" s="27">
        <v>0</v>
      </c>
      <c r="CP61" s="27">
        <v>0</v>
      </c>
      <c r="CQ61" s="27">
        <v>0</v>
      </c>
      <c r="CR61" s="27">
        <v>0</v>
      </c>
      <c r="CS61" s="27">
        <v>0</v>
      </c>
      <c r="CT61" s="27">
        <v>0</v>
      </c>
      <c r="CU61" s="27">
        <v>0</v>
      </c>
      <c r="CV61" s="27">
        <v>0</v>
      </c>
      <c r="CW61" s="27">
        <v>0</v>
      </c>
      <c r="CY61" s="27">
        <v>0</v>
      </c>
      <c r="CZ61" s="27">
        <v>0</v>
      </c>
      <c r="DA61" s="27">
        <v>0</v>
      </c>
      <c r="DB61" s="27">
        <v>0</v>
      </c>
      <c r="DC61" s="27">
        <v>0</v>
      </c>
      <c r="DD61" s="27">
        <v>0</v>
      </c>
      <c r="DE61" s="27">
        <v>0</v>
      </c>
      <c r="DF61" s="27">
        <v>0</v>
      </c>
      <c r="DH61" s="27">
        <v>0</v>
      </c>
      <c r="DI61" s="27">
        <v>0</v>
      </c>
      <c r="DJ61" s="27">
        <v>0</v>
      </c>
      <c r="DK61" s="27">
        <v>0</v>
      </c>
      <c r="DL61" s="27">
        <v>0</v>
      </c>
      <c r="DM61" s="27">
        <v>0</v>
      </c>
      <c r="DN61" s="27">
        <v>0</v>
      </c>
      <c r="DO61" s="27">
        <v>0</v>
      </c>
      <c r="DQ61" s="27">
        <v>0</v>
      </c>
      <c r="DR61" s="27">
        <v>0</v>
      </c>
      <c r="DS61" s="27">
        <v>0</v>
      </c>
      <c r="DT61" s="27">
        <v>0</v>
      </c>
      <c r="DU61" s="27">
        <v>0</v>
      </c>
      <c r="DV61" s="27">
        <v>0</v>
      </c>
      <c r="DW61" s="27">
        <v>0</v>
      </c>
      <c r="DX61" s="27">
        <v>0</v>
      </c>
      <c r="DZ61" s="27">
        <v>0</v>
      </c>
      <c r="EA61" s="27">
        <v>0</v>
      </c>
      <c r="EB61" s="27">
        <v>0</v>
      </c>
      <c r="EC61" s="27">
        <v>0</v>
      </c>
      <c r="ED61" s="27">
        <v>0</v>
      </c>
      <c r="EE61" s="27">
        <v>0</v>
      </c>
      <c r="EF61" s="27">
        <v>0</v>
      </c>
      <c r="EG61" s="27">
        <v>0</v>
      </c>
      <c r="EI61" s="27">
        <v>0</v>
      </c>
      <c r="EJ61" s="27">
        <v>0</v>
      </c>
      <c r="EK61" s="27">
        <v>0</v>
      </c>
      <c r="EL61" s="27">
        <v>0</v>
      </c>
      <c r="EM61" s="27">
        <v>0</v>
      </c>
      <c r="EN61" s="27">
        <v>0</v>
      </c>
      <c r="EO61" s="27">
        <v>0</v>
      </c>
      <c r="EP61" s="27">
        <v>0</v>
      </c>
      <c r="ER61" s="27">
        <v>0</v>
      </c>
      <c r="ES61" s="27">
        <v>0</v>
      </c>
      <c r="ET61" s="27">
        <v>0</v>
      </c>
      <c r="EU61" s="27">
        <v>0</v>
      </c>
      <c r="EV61" s="27">
        <v>0</v>
      </c>
      <c r="EW61" s="27">
        <v>0</v>
      </c>
      <c r="EX61" s="27">
        <v>0</v>
      </c>
      <c r="EY61" s="27">
        <v>0</v>
      </c>
    </row>
    <row r="62" spans="2:155" x14ac:dyDescent="0.25">
      <c r="B62" s="27" t="s" vm="42">
        <v>100</v>
      </c>
      <c r="D62" s="27">
        <v>0</v>
      </c>
      <c r="E62" s="27">
        <v>0</v>
      </c>
      <c r="F62" s="27">
        <v>0</v>
      </c>
      <c r="G62" s="27">
        <v>0</v>
      </c>
      <c r="H62" s="27">
        <v>0</v>
      </c>
      <c r="I62" s="27">
        <v>5</v>
      </c>
      <c r="J62" s="27">
        <v>10</v>
      </c>
      <c r="K62" s="27">
        <v>15</v>
      </c>
      <c r="M62" s="27">
        <v>0</v>
      </c>
      <c r="N62" s="27">
        <v>11</v>
      </c>
      <c r="O62" s="27">
        <v>0</v>
      </c>
      <c r="P62" s="27">
        <v>0</v>
      </c>
      <c r="Q62" s="27">
        <v>0</v>
      </c>
      <c r="R62" s="27">
        <v>5</v>
      </c>
      <c r="S62" s="27">
        <v>10</v>
      </c>
      <c r="T62" s="27">
        <v>26</v>
      </c>
      <c r="V62" s="27">
        <v>0</v>
      </c>
      <c r="W62" s="27">
        <v>0</v>
      </c>
      <c r="X62" s="27">
        <v>0</v>
      </c>
      <c r="Y62" s="27">
        <v>0</v>
      </c>
      <c r="Z62" s="27">
        <v>0</v>
      </c>
      <c r="AA62" s="27">
        <v>5</v>
      </c>
      <c r="AB62" s="27">
        <v>4</v>
      </c>
      <c r="AC62" s="27">
        <v>9</v>
      </c>
      <c r="AE62" s="27">
        <v>0</v>
      </c>
      <c r="AF62" s="27">
        <v>0</v>
      </c>
      <c r="AG62" s="27">
        <v>0</v>
      </c>
      <c r="AH62" s="27">
        <v>0</v>
      </c>
      <c r="AI62" s="27">
        <v>0</v>
      </c>
      <c r="AJ62" s="27">
        <v>5</v>
      </c>
      <c r="AK62" s="27">
        <v>5</v>
      </c>
      <c r="AL62" s="27">
        <v>10</v>
      </c>
      <c r="AN62" s="27">
        <v>0</v>
      </c>
      <c r="AO62" s="27">
        <v>0</v>
      </c>
      <c r="AP62" s="27">
        <v>0</v>
      </c>
      <c r="AQ62" s="27">
        <v>0</v>
      </c>
      <c r="AR62" s="27">
        <v>0</v>
      </c>
      <c r="AS62" s="27">
        <v>5</v>
      </c>
      <c r="AT62" s="27">
        <v>0</v>
      </c>
      <c r="AU62" s="27">
        <v>5</v>
      </c>
      <c r="AW62" s="27">
        <v>0</v>
      </c>
      <c r="AX62" s="27">
        <v>0</v>
      </c>
      <c r="AY62" s="27">
        <v>0</v>
      </c>
      <c r="AZ62" s="27">
        <v>0</v>
      </c>
      <c r="BA62" s="27">
        <v>0</v>
      </c>
      <c r="BB62" s="27">
        <v>5</v>
      </c>
      <c r="BC62" s="27">
        <v>1</v>
      </c>
      <c r="BD62" s="27">
        <v>6</v>
      </c>
      <c r="BF62" s="27">
        <v>0</v>
      </c>
      <c r="BG62" s="27">
        <v>0</v>
      </c>
      <c r="BH62" s="27">
        <v>0</v>
      </c>
      <c r="BI62" s="27">
        <v>0</v>
      </c>
      <c r="BJ62" s="27">
        <v>0</v>
      </c>
      <c r="BK62" s="27">
        <v>5</v>
      </c>
      <c r="BL62" s="27">
        <v>5</v>
      </c>
      <c r="BM62" s="27">
        <v>10</v>
      </c>
      <c r="BO62" s="27" t="s">
        <v>19</v>
      </c>
      <c r="BP62" s="27" t="s">
        <v>19</v>
      </c>
      <c r="BQ62" s="27" t="s">
        <v>19</v>
      </c>
      <c r="BR62" s="27" t="s">
        <v>19</v>
      </c>
      <c r="BS62" s="27" t="s">
        <v>19</v>
      </c>
      <c r="BT62" s="27" t="s">
        <v>19</v>
      </c>
      <c r="BU62" s="27" t="s">
        <v>19</v>
      </c>
      <c r="BV62" s="27">
        <v>0</v>
      </c>
      <c r="BX62" s="27">
        <v>0</v>
      </c>
      <c r="BY62" s="27">
        <v>0</v>
      </c>
      <c r="BZ62" s="27">
        <v>0</v>
      </c>
      <c r="CA62" s="27">
        <v>0</v>
      </c>
      <c r="CB62" s="27">
        <v>0</v>
      </c>
      <c r="CC62" s="27">
        <v>5</v>
      </c>
      <c r="CD62" s="27">
        <v>7</v>
      </c>
      <c r="CE62" s="27">
        <v>12</v>
      </c>
      <c r="CG62" s="27">
        <v>0</v>
      </c>
      <c r="CH62" s="27">
        <v>5</v>
      </c>
      <c r="CI62" s="27">
        <v>0</v>
      </c>
      <c r="CJ62" s="27">
        <v>0</v>
      </c>
      <c r="CK62" s="27">
        <v>0</v>
      </c>
      <c r="CL62" s="27">
        <v>5</v>
      </c>
      <c r="CM62" s="27">
        <v>3</v>
      </c>
      <c r="CN62" s="27">
        <v>13</v>
      </c>
      <c r="CP62" s="27">
        <v>0</v>
      </c>
      <c r="CQ62" s="27">
        <v>0</v>
      </c>
      <c r="CR62" s="27">
        <v>0</v>
      </c>
      <c r="CS62" s="27">
        <v>0</v>
      </c>
      <c r="CT62" s="27">
        <v>0</v>
      </c>
      <c r="CU62" s="27">
        <v>5</v>
      </c>
      <c r="CV62" s="27">
        <v>4</v>
      </c>
      <c r="CW62" s="27">
        <v>9</v>
      </c>
      <c r="CY62" s="27">
        <v>0</v>
      </c>
      <c r="CZ62" s="27">
        <v>0</v>
      </c>
      <c r="DA62" s="27">
        <v>0</v>
      </c>
      <c r="DB62" s="27">
        <v>0</v>
      </c>
      <c r="DC62" s="27">
        <v>0</v>
      </c>
      <c r="DD62" s="27">
        <v>5</v>
      </c>
      <c r="DE62" s="27">
        <v>11</v>
      </c>
      <c r="DF62" s="27">
        <v>16</v>
      </c>
      <c r="DH62" s="27">
        <v>0</v>
      </c>
      <c r="DI62" s="27">
        <v>0</v>
      </c>
      <c r="DJ62" s="27">
        <v>0</v>
      </c>
      <c r="DK62" s="27">
        <v>0</v>
      </c>
      <c r="DL62" s="27">
        <v>0</v>
      </c>
      <c r="DM62" s="27">
        <v>1</v>
      </c>
      <c r="DN62" s="27">
        <v>12</v>
      </c>
      <c r="DO62" s="27">
        <v>13</v>
      </c>
      <c r="DQ62" s="27">
        <v>0</v>
      </c>
      <c r="DR62" s="27">
        <v>0</v>
      </c>
      <c r="DS62" s="27">
        <v>0</v>
      </c>
      <c r="DT62" s="27">
        <v>0</v>
      </c>
      <c r="DU62" s="27">
        <v>0</v>
      </c>
      <c r="DV62" s="27">
        <v>0</v>
      </c>
      <c r="DW62" s="27">
        <v>3</v>
      </c>
      <c r="DX62" s="27">
        <v>3</v>
      </c>
      <c r="DZ62" s="27">
        <v>0</v>
      </c>
      <c r="EA62" s="27">
        <v>0</v>
      </c>
      <c r="EB62" s="27">
        <v>0</v>
      </c>
      <c r="EC62" s="27">
        <v>0</v>
      </c>
      <c r="ED62" s="27">
        <v>0</v>
      </c>
      <c r="EE62" s="27">
        <v>0</v>
      </c>
      <c r="EF62" s="27">
        <v>16</v>
      </c>
      <c r="EG62" s="27">
        <v>16</v>
      </c>
      <c r="EI62" s="27">
        <v>0</v>
      </c>
      <c r="EJ62" s="27">
        <v>0</v>
      </c>
      <c r="EK62" s="27">
        <v>0</v>
      </c>
      <c r="EL62" s="27">
        <v>0</v>
      </c>
      <c r="EM62" s="27">
        <v>0</v>
      </c>
      <c r="EN62" s="27">
        <v>0</v>
      </c>
      <c r="EO62" s="27">
        <v>14</v>
      </c>
      <c r="EP62" s="27">
        <v>14</v>
      </c>
      <c r="ER62" s="27">
        <v>0</v>
      </c>
      <c r="ES62" s="27">
        <v>0</v>
      </c>
      <c r="ET62" s="27">
        <v>0</v>
      </c>
      <c r="EU62" s="27">
        <v>0</v>
      </c>
      <c r="EV62" s="27">
        <v>0</v>
      </c>
      <c r="EW62" s="27">
        <v>0</v>
      </c>
      <c r="EX62" s="27">
        <v>26</v>
      </c>
      <c r="EY62" s="27">
        <v>26</v>
      </c>
    </row>
    <row r="63" spans="2:155" x14ac:dyDescent="0.25">
      <c r="B63" s="27" t="s" vm="43">
        <v>101</v>
      </c>
      <c r="D63" s="27">
        <v>0</v>
      </c>
      <c r="E63" s="27">
        <v>0</v>
      </c>
      <c r="F63" s="27">
        <v>0</v>
      </c>
      <c r="G63" s="27">
        <v>19</v>
      </c>
      <c r="H63" s="27">
        <v>46</v>
      </c>
      <c r="I63" s="27">
        <v>35</v>
      </c>
      <c r="J63" s="27">
        <v>51</v>
      </c>
      <c r="K63" s="27">
        <v>151</v>
      </c>
      <c r="M63" s="27">
        <v>0</v>
      </c>
      <c r="N63" s="27">
        <v>0</v>
      </c>
      <c r="O63" s="27">
        <v>0</v>
      </c>
      <c r="P63" s="27">
        <v>15</v>
      </c>
      <c r="Q63" s="27">
        <v>57</v>
      </c>
      <c r="R63" s="27">
        <v>64</v>
      </c>
      <c r="S63" s="27">
        <v>24</v>
      </c>
      <c r="T63" s="27">
        <v>160</v>
      </c>
      <c r="V63" s="27">
        <v>0</v>
      </c>
      <c r="W63" s="27">
        <v>0</v>
      </c>
      <c r="X63" s="27">
        <v>0</v>
      </c>
      <c r="Y63" s="27">
        <v>10</v>
      </c>
      <c r="Z63" s="27">
        <v>54</v>
      </c>
      <c r="AA63" s="27">
        <v>47</v>
      </c>
      <c r="AB63" s="27">
        <v>23</v>
      </c>
      <c r="AC63" s="27">
        <v>134</v>
      </c>
      <c r="AE63" s="27">
        <v>0</v>
      </c>
      <c r="AF63" s="27">
        <v>0</v>
      </c>
      <c r="AG63" s="27">
        <v>0</v>
      </c>
      <c r="AH63" s="27">
        <v>6</v>
      </c>
      <c r="AI63" s="27">
        <v>49</v>
      </c>
      <c r="AJ63" s="27">
        <v>49</v>
      </c>
      <c r="AK63" s="27">
        <v>22</v>
      </c>
      <c r="AL63" s="27">
        <v>126</v>
      </c>
      <c r="AN63" s="27">
        <v>0</v>
      </c>
      <c r="AO63" s="27">
        <v>0</v>
      </c>
      <c r="AP63" s="27">
        <v>0</v>
      </c>
      <c r="AQ63" s="27">
        <v>5</v>
      </c>
      <c r="AR63" s="27">
        <v>14</v>
      </c>
      <c r="AS63" s="27">
        <v>43</v>
      </c>
      <c r="AT63" s="27">
        <v>10</v>
      </c>
      <c r="AU63" s="27">
        <v>72</v>
      </c>
      <c r="AW63" s="27">
        <v>0</v>
      </c>
      <c r="AX63" s="27">
        <v>0</v>
      </c>
      <c r="AY63" s="27">
        <v>0</v>
      </c>
      <c r="AZ63" s="27">
        <v>12</v>
      </c>
      <c r="BA63" s="27">
        <v>42</v>
      </c>
      <c r="BB63" s="27">
        <v>41</v>
      </c>
      <c r="BC63" s="27">
        <v>15</v>
      </c>
      <c r="BD63" s="27">
        <v>110</v>
      </c>
      <c r="BF63" s="27">
        <v>0</v>
      </c>
      <c r="BG63" s="27">
        <v>0</v>
      </c>
      <c r="BH63" s="27">
        <v>0</v>
      </c>
      <c r="BI63" s="27">
        <v>10</v>
      </c>
      <c r="BJ63" s="27">
        <v>45</v>
      </c>
      <c r="BK63" s="27">
        <v>15</v>
      </c>
      <c r="BL63" s="27">
        <v>22</v>
      </c>
      <c r="BM63" s="27">
        <v>92</v>
      </c>
      <c r="BO63" s="27">
        <v>0</v>
      </c>
      <c r="BP63" s="27">
        <v>0</v>
      </c>
      <c r="BQ63" s="27">
        <v>0</v>
      </c>
      <c r="BR63" s="27">
        <v>0</v>
      </c>
      <c r="BS63" s="27">
        <v>45</v>
      </c>
      <c r="BT63" s="27">
        <v>29</v>
      </c>
      <c r="BU63" s="27">
        <v>29</v>
      </c>
      <c r="BV63" s="27">
        <v>103</v>
      </c>
      <c r="BX63" s="27">
        <v>0</v>
      </c>
      <c r="BY63" s="27">
        <v>0</v>
      </c>
      <c r="BZ63" s="27">
        <v>0</v>
      </c>
      <c r="CA63" s="27">
        <v>8</v>
      </c>
      <c r="CB63" s="27">
        <v>40</v>
      </c>
      <c r="CC63" s="27">
        <v>15</v>
      </c>
      <c r="CD63" s="27">
        <v>155</v>
      </c>
      <c r="CE63" s="27">
        <v>218</v>
      </c>
      <c r="CG63" s="27">
        <v>3</v>
      </c>
      <c r="CH63" s="27">
        <v>0</v>
      </c>
      <c r="CI63" s="27">
        <v>0</v>
      </c>
      <c r="CJ63" s="27">
        <v>5</v>
      </c>
      <c r="CK63" s="27">
        <v>28</v>
      </c>
      <c r="CL63" s="27">
        <v>47</v>
      </c>
      <c r="CM63" s="27">
        <v>131</v>
      </c>
      <c r="CN63" s="27">
        <v>214</v>
      </c>
      <c r="CP63" s="27">
        <v>2</v>
      </c>
      <c r="CQ63" s="27">
        <v>0</v>
      </c>
      <c r="CR63" s="27">
        <v>0</v>
      </c>
      <c r="CS63" s="27">
        <v>9</v>
      </c>
      <c r="CT63" s="27">
        <v>58</v>
      </c>
      <c r="CU63" s="27">
        <v>54</v>
      </c>
      <c r="CV63" s="27">
        <v>143</v>
      </c>
      <c r="CW63" s="27">
        <v>266</v>
      </c>
      <c r="CY63" s="27">
        <v>0</v>
      </c>
      <c r="CZ63" s="27">
        <v>0</v>
      </c>
      <c r="DA63" s="27">
        <v>0</v>
      </c>
      <c r="DB63" s="27">
        <v>0</v>
      </c>
      <c r="DC63" s="27">
        <v>49</v>
      </c>
      <c r="DD63" s="27">
        <v>50</v>
      </c>
      <c r="DE63" s="27">
        <v>123</v>
      </c>
      <c r="DF63" s="27">
        <v>222</v>
      </c>
      <c r="DH63" s="27">
        <v>0</v>
      </c>
      <c r="DI63" s="27">
        <v>0</v>
      </c>
      <c r="DJ63" s="27">
        <v>0</v>
      </c>
      <c r="DK63" s="27">
        <v>17</v>
      </c>
      <c r="DL63" s="27">
        <v>35</v>
      </c>
      <c r="DM63" s="27">
        <v>53</v>
      </c>
      <c r="DN63" s="27">
        <v>143</v>
      </c>
      <c r="DO63" s="27">
        <v>248</v>
      </c>
      <c r="DQ63" s="27">
        <v>2</v>
      </c>
      <c r="DR63" s="27">
        <v>0</v>
      </c>
      <c r="DS63" s="27">
        <v>0</v>
      </c>
      <c r="DT63" s="27">
        <v>17</v>
      </c>
      <c r="DU63" s="27">
        <v>44</v>
      </c>
      <c r="DV63" s="27">
        <v>64</v>
      </c>
      <c r="DW63" s="27">
        <v>149</v>
      </c>
      <c r="DX63" s="27">
        <v>276</v>
      </c>
      <c r="DZ63" s="27">
        <v>0</v>
      </c>
      <c r="EA63" s="27">
        <v>0</v>
      </c>
      <c r="EB63" s="27">
        <v>0</v>
      </c>
      <c r="EC63" s="27">
        <v>11</v>
      </c>
      <c r="ED63" s="27">
        <v>50</v>
      </c>
      <c r="EE63" s="27">
        <v>47</v>
      </c>
      <c r="EF63" s="27">
        <v>187</v>
      </c>
      <c r="EG63" s="27">
        <v>295</v>
      </c>
      <c r="EI63" s="27">
        <v>0</v>
      </c>
      <c r="EJ63" s="27">
        <v>0</v>
      </c>
      <c r="EK63" s="27">
        <v>0</v>
      </c>
      <c r="EL63" s="27">
        <v>10</v>
      </c>
      <c r="EM63" s="27">
        <v>31</v>
      </c>
      <c r="EN63" s="27">
        <v>60</v>
      </c>
      <c r="EO63" s="27">
        <v>25</v>
      </c>
      <c r="EP63" s="27">
        <v>126</v>
      </c>
      <c r="ER63" s="27">
        <v>4</v>
      </c>
      <c r="ES63" s="27">
        <v>0</v>
      </c>
      <c r="ET63" s="27">
        <v>0</v>
      </c>
      <c r="EU63" s="27">
        <v>11</v>
      </c>
      <c r="EV63" s="27">
        <v>34</v>
      </c>
      <c r="EW63" s="27">
        <v>25</v>
      </c>
      <c r="EX63" s="27">
        <v>161</v>
      </c>
      <c r="EY63" s="27">
        <v>235</v>
      </c>
    </row>
    <row r="64" spans="2:155" x14ac:dyDescent="0.25">
      <c r="B64" s="27" t="s" vm="44">
        <v>102</v>
      </c>
      <c r="D64" s="27">
        <v>0</v>
      </c>
      <c r="E64" s="27">
        <v>0</v>
      </c>
      <c r="F64" s="27">
        <v>0</v>
      </c>
      <c r="G64" s="27">
        <v>0</v>
      </c>
      <c r="H64" s="27">
        <v>0</v>
      </c>
      <c r="I64" s="27">
        <v>4</v>
      </c>
      <c r="J64" s="27">
        <v>0</v>
      </c>
      <c r="K64" s="27">
        <v>4</v>
      </c>
      <c r="M64" s="27">
        <v>0</v>
      </c>
      <c r="N64" s="27">
        <v>0</v>
      </c>
      <c r="O64" s="27">
        <v>0</v>
      </c>
      <c r="P64" s="27">
        <v>0</v>
      </c>
      <c r="Q64" s="27">
        <v>0</v>
      </c>
      <c r="R64" s="27">
        <v>10</v>
      </c>
      <c r="S64" s="27">
        <v>0</v>
      </c>
      <c r="T64" s="27">
        <v>10</v>
      </c>
      <c r="V64" s="27">
        <v>0</v>
      </c>
      <c r="W64" s="27">
        <v>0</v>
      </c>
      <c r="X64" s="27">
        <v>0</v>
      </c>
      <c r="Y64" s="27">
        <v>0</v>
      </c>
      <c r="Z64" s="27">
        <v>0</v>
      </c>
      <c r="AA64" s="27">
        <v>17</v>
      </c>
      <c r="AB64" s="27">
        <v>53</v>
      </c>
      <c r="AC64" s="27">
        <v>70</v>
      </c>
      <c r="AE64" s="27">
        <v>0</v>
      </c>
      <c r="AF64" s="27">
        <v>3</v>
      </c>
      <c r="AG64" s="27">
        <v>0</v>
      </c>
      <c r="AH64" s="27">
        <v>0</v>
      </c>
      <c r="AI64" s="27">
        <v>0</v>
      </c>
      <c r="AJ64" s="27">
        <v>16</v>
      </c>
      <c r="AK64" s="27">
        <v>0</v>
      </c>
      <c r="AL64" s="27">
        <v>19</v>
      </c>
      <c r="AN64" s="27">
        <v>0</v>
      </c>
      <c r="AO64" s="27">
        <v>7</v>
      </c>
      <c r="AP64" s="27">
        <v>0</v>
      </c>
      <c r="AQ64" s="27">
        <v>0</v>
      </c>
      <c r="AR64" s="27">
        <v>0</v>
      </c>
      <c r="AS64" s="27">
        <v>14</v>
      </c>
      <c r="AT64" s="27">
        <v>0</v>
      </c>
      <c r="AU64" s="27">
        <v>21</v>
      </c>
      <c r="AW64" s="27">
        <v>0</v>
      </c>
      <c r="AX64" s="27">
        <v>7</v>
      </c>
      <c r="AY64" s="27">
        <v>0</v>
      </c>
      <c r="AZ64" s="27">
        <v>0</v>
      </c>
      <c r="BA64" s="27">
        <v>0</v>
      </c>
      <c r="BB64" s="27">
        <v>3</v>
      </c>
      <c r="BC64" s="27">
        <v>0</v>
      </c>
      <c r="BD64" s="27">
        <v>10</v>
      </c>
      <c r="BF64" s="27">
        <v>0</v>
      </c>
      <c r="BG64" s="27">
        <v>0</v>
      </c>
      <c r="BH64" s="27">
        <v>0</v>
      </c>
      <c r="BI64" s="27">
        <v>0</v>
      </c>
      <c r="BJ64" s="27">
        <v>0</v>
      </c>
      <c r="BK64" s="27">
        <v>16</v>
      </c>
      <c r="BL64" s="27">
        <v>0</v>
      </c>
      <c r="BM64" s="27">
        <v>16</v>
      </c>
      <c r="BO64" s="27">
        <v>0</v>
      </c>
      <c r="BP64" s="27">
        <v>0</v>
      </c>
      <c r="BQ64" s="27">
        <v>0</v>
      </c>
      <c r="BR64" s="27">
        <v>0</v>
      </c>
      <c r="BS64" s="27">
        <v>0</v>
      </c>
      <c r="BT64" s="27">
        <v>19</v>
      </c>
      <c r="BU64" s="27">
        <v>0</v>
      </c>
      <c r="BV64" s="27">
        <v>19</v>
      </c>
      <c r="BX64" s="27">
        <v>0</v>
      </c>
      <c r="BY64" s="27">
        <v>0</v>
      </c>
      <c r="BZ64" s="27">
        <v>0</v>
      </c>
      <c r="CA64" s="27">
        <v>0</v>
      </c>
      <c r="CB64" s="27">
        <v>0</v>
      </c>
      <c r="CC64" s="27">
        <v>14</v>
      </c>
      <c r="CD64" s="27">
        <v>0</v>
      </c>
      <c r="CE64" s="27">
        <v>14</v>
      </c>
      <c r="CG64" s="27">
        <v>0</v>
      </c>
      <c r="CH64" s="27">
        <v>0</v>
      </c>
      <c r="CI64" s="27">
        <v>0</v>
      </c>
      <c r="CJ64" s="27">
        <v>0</v>
      </c>
      <c r="CK64" s="27">
        <v>0</v>
      </c>
      <c r="CL64" s="27">
        <v>19</v>
      </c>
      <c r="CM64" s="27">
        <v>0</v>
      </c>
      <c r="CN64" s="27">
        <v>19</v>
      </c>
      <c r="CP64" s="27">
        <v>0</v>
      </c>
      <c r="CQ64" s="27">
        <v>0</v>
      </c>
      <c r="CR64" s="27">
        <v>0</v>
      </c>
      <c r="CS64" s="27">
        <v>0</v>
      </c>
      <c r="CT64" s="27">
        <v>0</v>
      </c>
      <c r="CU64" s="27">
        <v>16</v>
      </c>
      <c r="CV64" s="27">
        <v>18</v>
      </c>
      <c r="CW64" s="27">
        <v>34</v>
      </c>
      <c r="CY64" s="27">
        <v>0</v>
      </c>
      <c r="CZ64" s="27">
        <v>0</v>
      </c>
      <c r="DA64" s="27">
        <v>0</v>
      </c>
      <c r="DB64" s="27">
        <v>0</v>
      </c>
      <c r="DC64" s="27">
        <v>0</v>
      </c>
      <c r="DD64" s="27">
        <v>13</v>
      </c>
      <c r="DE64" s="27">
        <v>0</v>
      </c>
      <c r="DF64" s="27">
        <v>13</v>
      </c>
      <c r="DH64" s="27">
        <v>0</v>
      </c>
      <c r="DI64" s="27">
        <v>0</v>
      </c>
      <c r="DJ64" s="27">
        <v>0</v>
      </c>
      <c r="DK64" s="27">
        <v>0</v>
      </c>
      <c r="DL64" s="27">
        <v>0</v>
      </c>
      <c r="DM64" s="27">
        <v>19</v>
      </c>
      <c r="DN64" s="27">
        <v>0</v>
      </c>
      <c r="DO64" s="27">
        <v>19</v>
      </c>
      <c r="DQ64" s="27">
        <v>0</v>
      </c>
      <c r="DR64" s="27">
        <v>0</v>
      </c>
      <c r="DS64" s="27">
        <v>0</v>
      </c>
      <c r="DT64" s="27">
        <v>0</v>
      </c>
      <c r="DU64" s="27">
        <v>0</v>
      </c>
      <c r="DV64" s="27">
        <v>19</v>
      </c>
      <c r="DW64" s="27">
        <v>0</v>
      </c>
      <c r="DX64" s="27">
        <v>19</v>
      </c>
      <c r="DZ64" s="27">
        <v>0</v>
      </c>
      <c r="EA64" s="27">
        <v>0</v>
      </c>
      <c r="EB64" s="27">
        <v>0</v>
      </c>
      <c r="EC64" s="27">
        <v>0</v>
      </c>
      <c r="ED64" s="27">
        <v>0</v>
      </c>
      <c r="EE64" s="27">
        <v>21</v>
      </c>
      <c r="EF64" s="27">
        <v>0</v>
      </c>
      <c r="EG64" s="27">
        <v>21</v>
      </c>
      <c r="EI64" s="27">
        <v>0</v>
      </c>
      <c r="EJ64" s="27">
        <v>0</v>
      </c>
      <c r="EK64" s="27">
        <v>0</v>
      </c>
      <c r="EL64" s="27">
        <v>0</v>
      </c>
      <c r="EM64" s="27">
        <v>0</v>
      </c>
      <c r="EN64" s="27">
        <v>18</v>
      </c>
      <c r="EO64" s="27">
        <v>7</v>
      </c>
      <c r="EP64" s="27">
        <v>25</v>
      </c>
      <c r="ER64" s="27">
        <v>0</v>
      </c>
      <c r="ES64" s="27">
        <v>0</v>
      </c>
      <c r="ET64" s="27">
        <v>0</v>
      </c>
      <c r="EU64" s="27">
        <v>0</v>
      </c>
      <c r="EV64" s="27">
        <v>0</v>
      </c>
      <c r="EW64" s="27">
        <v>21</v>
      </c>
      <c r="EX64" s="27">
        <v>11</v>
      </c>
      <c r="EY64" s="27">
        <v>32</v>
      </c>
    </row>
    <row r="65" spans="2:155" x14ac:dyDescent="0.25">
      <c r="B65" s="27" t="s">
        <v>103</v>
      </c>
      <c r="D65" s="27">
        <v>0</v>
      </c>
      <c r="E65" s="27">
        <v>0</v>
      </c>
      <c r="F65" s="27">
        <v>0</v>
      </c>
      <c r="G65" s="27">
        <v>0</v>
      </c>
      <c r="H65" s="27">
        <v>0</v>
      </c>
      <c r="I65" s="27">
        <v>0</v>
      </c>
      <c r="J65" s="27">
        <v>10</v>
      </c>
      <c r="K65" s="27">
        <v>10</v>
      </c>
      <c r="M65" s="27">
        <v>0</v>
      </c>
      <c r="N65" s="27">
        <v>0</v>
      </c>
      <c r="O65" s="27">
        <v>0</v>
      </c>
      <c r="P65" s="27">
        <v>5</v>
      </c>
      <c r="Q65" s="27">
        <v>26</v>
      </c>
      <c r="R65" s="27">
        <v>0</v>
      </c>
      <c r="S65" s="27">
        <v>10</v>
      </c>
      <c r="T65" s="27">
        <v>41</v>
      </c>
      <c r="V65" s="27">
        <v>0</v>
      </c>
      <c r="W65" s="27">
        <v>0</v>
      </c>
      <c r="X65" s="27">
        <v>0</v>
      </c>
      <c r="Y65" s="27">
        <v>15</v>
      </c>
      <c r="Z65" s="27">
        <v>25</v>
      </c>
      <c r="AA65" s="27">
        <v>0</v>
      </c>
      <c r="AB65" s="27">
        <v>15</v>
      </c>
      <c r="AC65" s="27">
        <v>55</v>
      </c>
      <c r="AE65" s="27">
        <v>0</v>
      </c>
      <c r="AF65" s="27">
        <v>0</v>
      </c>
      <c r="AG65" s="27">
        <v>0</v>
      </c>
      <c r="AH65" s="27">
        <v>10</v>
      </c>
      <c r="AI65" s="27">
        <v>25</v>
      </c>
      <c r="AJ65" s="27">
        <v>0</v>
      </c>
      <c r="AK65" s="27">
        <v>15</v>
      </c>
      <c r="AL65" s="27">
        <v>50</v>
      </c>
      <c r="AN65" s="27">
        <v>0</v>
      </c>
      <c r="AO65" s="27">
        <v>0</v>
      </c>
      <c r="AP65" s="27">
        <v>0</v>
      </c>
      <c r="AQ65" s="27">
        <v>10</v>
      </c>
      <c r="AR65" s="27">
        <v>25</v>
      </c>
      <c r="AS65" s="27">
        <v>0</v>
      </c>
      <c r="AT65" s="27">
        <v>15</v>
      </c>
      <c r="AU65" s="27">
        <v>50</v>
      </c>
      <c r="AW65" s="27">
        <v>0</v>
      </c>
      <c r="AX65" s="27">
        <v>0</v>
      </c>
      <c r="AY65" s="27">
        <v>0</v>
      </c>
      <c r="AZ65" s="27">
        <v>10</v>
      </c>
      <c r="BA65" s="27">
        <v>25</v>
      </c>
      <c r="BB65" s="27">
        <v>0</v>
      </c>
      <c r="BC65" s="27">
        <v>17</v>
      </c>
      <c r="BD65" s="27">
        <v>52</v>
      </c>
      <c r="BF65" s="27">
        <v>0</v>
      </c>
      <c r="BG65" s="27">
        <v>0</v>
      </c>
      <c r="BH65" s="27">
        <v>0</v>
      </c>
      <c r="BI65" s="27">
        <v>5</v>
      </c>
      <c r="BJ65" s="27">
        <v>10</v>
      </c>
      <c r="BK65" s="27">
        <v>0</v>
      </c>
      <c r="BL65" s="27">
        <v>45</v>
      </c>
      <c r="BM65" s="27">
        <v>60</v>
      </c>
      <c r="BO65" s="27">
        <v>0</v>
      </c>
      <c r="BP65" s="27">
        <v>0</v>
      </c>
      <c r="BQ65" s="27">
        <v>0</v>
      </c>
      <c r="BR65" s="27">
        <v>5</v>
      </c>
      <c r="BS65" s="27">
        <v>15</v>
      </c>
      <c r="BT65" s="27">
        <v>0</v>
      </c>
      <c r="BU65" s="27">
        <v>48</v>
      </c>
      <c r="BV65" s="27">
        <v>68</v>
      </c>
      <c r="BX65" s="27">
        <v>0</v>
      </c>
      <c r="BY65" s="27">
        <v>0</v>
      </c>
      <c r="BZ65" s="27">
        <v>0</v>
      </c>
      <c r="CA65" s="27">
        <v>0</v>
      </c>
      <c r="CB65" s="27">
        <v>25</v>
      </c>
      <c r="CC65" s="27">
        <v>0</v>
      </c>
      <c r="CD65" s="27">
        <v>33</v>
      </c>
      <c r="CE65" s="27">
        <v>58</v>
      </c>
      <c r="CG65" s="27">
        <v>0</v>
      </c>
      <c r="CH65" s="27">
        <v>0</v>
      </c>
      <c r="CI65" s="27">
        <v>0</v>
      </c>
      <c r="CJ65" s="27">
        <v>20</v>
      </c>
      <c r="CK65" s="27">
        <v>15</v>
      </c>
      <c r="CL65" s="27">
        <v>0</v>
      </c>
      <c r="CM65" s="27">
        <v>27</v>
      </c>
      <c r="CN65" s="27">
        <v>62</v>
      </c>
      <c r="CP65" s="27">
        <v>0</v>
      </c>
      <c r="CQ65" s="27">
        <v>0</v>
      </c>
      <c r="CR65" s="27">
        <v>0</v>
      </c>
      <c r="CS65" s="27">
        <v>5</v>
      </c>
      <c r="CT65" s="27">
        <v>30</v>
      </c>
      <c r="CU65" s="27">
        <v>0</v>
      </c>
      <c r="CV65" s="27">
        <v>20</v>
      </c>
      <c r="CW65" s="27">
        <v>55</v>
      </c>
      <c r="CY65" s="27">
        <v>0</v>
      </c>
      <c r="CZ65" s="27">
        <v>0</v>
      </c>
      <c r="DA65" s="27">
        <v>0</v>
      </c>
      <c r="DB65" s="27">
        <v>5</v>
      </c>
      <c r="DC65" s="27">
        <v>30</v>
      </c>
      <c r="DD65" s="27">
        <v>0</v>
      </c>
      <c r="DE65" s="27">
        <v>13</v>
      </c>
      <c r="DF65" s="27">
        <v>48</v>
      </c>
      <c r="DH65" s="27">
        <v>0</v>
      </c>
      <c r="DI65" s="27">
        <v>0</v>
      </c>
      <c r="DJ65" s="27">
        <v>0</v>
      </c>
      <c r="DK65" s="27">
        <v>5</v>
      </c>
      <c r="DL65" s="27">
        <v>30</v>
      </c>
      <c r="DM65" s="27">
        <v>0</v>
      </c>
      <c r="DN65" s="27">
        <v>13</v>
      </c>
      <c r="DO65" s="27">
        <v>48</v>
      </c>
      <c r="DQ65" s="27">
        <v>0</v>
      </c>
      <c r="DR65" s="27">
        <v>0</v>
      </c>
      <c r="DS65" s="27">
        <v>0</v>
      </c>
      <c r="DT65" s="27">
        <v>0</v>
      </c>
      <c r="DU65" s="27">
        <v>27</v>
      </c>
      <c r="DV65" s="27">
        <v>0</v>
      </c>
      <c r="DW65" s="27">
        <v>26</v>
      </c>
      <c r="DX65" s="27">
        <v>53</v>
      </c>
      <c r="DZ65" s="27">
        <v>0</v>
      </c>
      <c r="EA65" s="27">
        <v>0</v>
      </c>
      <c r="EB65" s="27">
        <v>0</v>
      </c>
      <c r="EC65" s="27">
        <v>0</v>
      </c>
      <c r="ED65" s="27">
        <v>10</v>
      </c>
      <c r="EE65" s="27">
        <v>0</v>
      </c>
      <c r="EF65" s="27">
        <v>33</v>
      </c>
      <c r="EG65" s="27">
        <v>43</v>
      </c>
      <c r="EI65" s="27">
        <v>0</v>
      </c>
      <c r="EJ65" s="27">
        <v>0</v>
      </c>
      <c r="EK65" s="27">
        <v>0</v>
      </c>
      <c r="EL65" s="27">
        <v>0</v>
      </c>
      <c r="EM65" s="27">
        <v>5</v>
      </c>
      <c r="EN65" s="27">
        <v>0</v>
      </c>
      <c r="EO65" s="27">
        <v>38</v>
      </c>
      <c r="EP65" s="27">
        <v>43</v>
      </c>
      <c r="ER65" s="27">
        <v>0</v>
      </c>
      <c r="ES65" s="27">
        <v>0</v>
      </c>
      <c r="ET65" s="27">
        <v>0</v>
      </c>
      <c r="EU65" s="27">
        <v>0</v>
      </c>
      <c r="EV65" s="27">
        <v>5</v>
      </c>
      <c r="EW65" s="27">
        <v>0</v>
      </c>
      <c r="EX65" s="27">
        <v>38</v>
      </c>
      <c r="EY65" s="27">
        <v>43</v>
      </c>
    </row>
    <row r="66" spans="2:155" x14ac:dyDescent="0.25">
      <c r="B66" s="27" t="s">
        <v>271</v>
      </c>
      <c r="D66" s="27" t="s">
        <v>19</v>
      </c>
      <c r="E66" s="27" t="s">
        <v>19</v>
      </c>
      <c r="F66" s="27" t="s">
        <v>19</v>
      </c>
      <c r="G66" s="27" t="s">
        <v>19</v>
      </c>
      <c r="H66" s="27" t="s">
        <v>19</v>
      </c>
      <c r="I66" s="27" t="s">
        <v>19</v>
      </c>
      <c r="J66" s="27" t="s">
        <v>19</v>
      </c>
      <c r="K66" s="27">
        <v>0</v>
      </c>
      <c r="M66" s="27">
        <v>0</v>
      </c>
      <c r="N66" s="27">
        <v>0</v>
      </c>
      <c r="O66" s="27">
        <v>0</v>
      </c>
      <c r="P66" s="27">
        <v>0</v>
      </c>
      <c r="Q66" s="27">
        <v>0</v>
      </c>
      <c r="R66" s="27">
        <v>0</v>
      </c>
      <c r="S66" s="27">
        <v>0</v>
      </c>
      <c r="T66" s="27">
        <v>0</v>
      </c>
      <c r="V66" s="27">
        <v>0</v>
      </c>
      <c r="W66" s="27">
        <v>0</v>
      </c>
      <c r="X66" s="27">
        <v>0</v>
      </c>
      <c r="Y66" s="27">
        <v>0</v>
      </c>
      <c r="Z66" s="27">
        <v>0</v>
      </c>
      <c r="AA66" s="27">
        <v>0</v>
      </c>
      <c r="AB66" s="27">
        <v>0</v>
      </c>
      <c r="AC66" s="27">
        <v>0</v>
      </c>
      <c r="AE66" s="27">
        <v>0</v>
      </c>
      <c r="AF66" s="27">
        <v>0</v>
      </c>
      <c r="AG66" s="27">
        <v>0</v>
      </c>
      <c r="AH66" s="27">
        <v>0</v>
      </c>
      <c r="AI66" s="27">
        <v>0</v>
      </c>
      <c r="AJ66" s="27">
        <v>0</v>
      </c>
      <c r="AK66" s="27">
        <v>0</v>
      </c>
      <c r="AL66" s="27">
        <v>0</v>
      </c>
      <c r="AN66" s="27">
        <v>0</v>
      </c>
      <c r="AO66" s="27">
        <v>0</v>
      </c>
      <c r="AP66" s="27">
        <v>0</v>
      </c>
      <c r="AQ66" s="27">
        <v>0</v>
      </c>
      <c r="AR66" s="27">
        <v>0</v>
      </c>
      <c r="AS66" s="27">
        <v>0</v>
      </c>
      <c r="AT66" s="27">
        <v>0</v>
      </c>
      <c r="AU66" s="27">
        <v>0</v>
      </c>
      <c r="AW66" s="27">
        <v>0</v>
      </c>
      <c r="AX66" s="27">
        <v>0</v>
      </c>
      <c r="AY66" s="27">
        <v>0</v>
      </c>
      <c r="AZ66" s="27">
        <v>0</v>
      </c>
      <c r="BA66" s="27">
        <v>0</v>
      </c>
      <c r="BB66" s="27">
        <v>0</v>
      </c>
      <c r="BC66" s="27">
        <v>0</v>
      </c>
      <c r="BD66" s="27">
        <v>0</v>
      </c>
      <c r="BF66" s="27">
        <v>0</v>
      </c>
      <c r="BG66" s="27">
        <v>0</v>
      </c>
      <c r="BH66" s="27">
        <v>0</v>
      </c>
      <c r="BI66" s="27">
        <v>0</v>
      </c>
      <c r="BJ66" s="27">
        <v>0</v>
      </c>
      <c r="BK66" s="27">
        <v>0</v>
      </c>
      <c r="BL66" s="27">
        <v>0</v>
      </c>
      <c r="BM66" s="27">
        <v>0</v>
      </c>
      <c r="BO66" s="27">
        <v>0</v>
      </c>
      <c r="BP66" s="27">
        <v>0</v>
      </c>
      <c r="BQ66" s="27">
        <v>0</v>
      </c>
      <c r="BR66" s="27">
        <v>0</v>
      </c>
      <c r="BS66" s="27">
        <v>0</v>
      </c>
      <c r="BT66" s="27">
        <v>0</v>
      </c>
      <c r="BU66" s="27">
        <v>0</v>
      </c>
      <c r="BV66" s="27">
        <v>0</v>
      </c>
      <c r="BX66" s="27">
        <v>0</v>
      </c>
      <c r="BY66" s="27">
        <v>0</v>
      </c>
      <c r="BZ66" s="27">
        <v>0</v>
      </c>
      <c r="CA66" s="27">
        <v>0</v>
      </c>
      <c r="CB66" s="27">
        <v>0</v>
      </c>
      <c r="CC66" s="27">
        <v>0</v>
      </c>
      <c r="CD66" s="27">
        <v>0</v>
      </c>
      <c r="CE66" s="27">
        <v>0</v>
      </c>
      <c r="CG66" s="27">
        <v>0</v>
      </c>
      <c r="CH66" s="27">
        <v>0</v>
      </c>
      <c r="CI66" s="27">
        <v>0</v>
      </c>
      <c r="CJ66" s="27">
        <v>0</v>
      </c>
      <c r="CK66" s="27">
        <v>0</v>
      </c>
      <c r="CL66" s="27">
        <v>0</v>
      </c>
      <c r="CM66" s="27">
        <v>0</v>
      </c>
      <c r="CN66" s="27">
        <v>0</v>
      </c>
      <c r="CP66" s="27">
        <v>0</v>
      </c>
      <c r="CQ66" s="27">
        <v>0</v>
      </c>
      <c r="CR66" s="27">
        <v>0</v>
      </c>
      <c r="CS66" s="27">
        <v>0</v>
      </c>
      <c r="CT66" s="27">
        <v>0</v>
      </c>
      <c r="CU66" s="27">
        <v>0</v>
      </c>
      <c r="CV66" s="27">
        <v>0</v>
      </c>
      <c r="CW66" s="27">
        <v>0</v>
      </c>
      <c r="CY66" s="27">
        <v>0</v>
      </c>
      <c r="CZ66" s="27">
        <v>0</v>
      </c>
      <c r="DA66" s="27">
        <v>0</v>
      </c>
      <c r="DB66" s="27">
        <v>0</v>
      </c>
      <c r="DC66" s="27">
        <v>0</v>
      </c>
      <c r="DD66" s="27">
        <v>0</v>
      </c>
      <c r="DE66" s="27">
        <v>0</v>
      </c>
      <c r="DF66" s="27">
        <v>0</v>
      </c>
      <c r="DH66" s="27">
        <v>0</v>
      </c>
      <c r="DI66" s="27">
        <v>0</v>
      </c>
      <c r="DJ66" s="27">
        <v>0</v>
      </c>
      <c r="DK66" s="27">
        <v>0</v>
      </c>
      <c r="DL66" s="27">
        <v>0</v>
      </c>
      <c r="DM66" s="27">
        <v>0</v>
      </c>
      <c r="DN66" s="27">
        <v>0</v>
      </c>
      <c r="DO66" s="27">
        <v>0</v>
      </c>
      <c r="DQ66" s="27">
        <v>0</v>
      </c>
      <c r="DR66" s="27">
        <v>0</v>
      </c>
      <c r="DS66" s="27">
        <v>0</v>
      </c>
      <c r="DT66" s="27">
        <v>0</v>
      </c>
      <c r="DU66" s="27">
        <v>0</v>
      </c>
      <c r="DV66" s="27">
        <v>0</v>
      </c>
      <c r="DW66" s="27">
        <v>0</v>
      </c>
      <c r="DX66" s="27">
        <v>0</v>
      </c>
      <c r="DZ66" s="27">
        <v>0</v>
      </c>
      <c r="EA66" s="27">
        <v>0</v>
      </c>
      <c r="EB66" s="27">
        <v>0</v>
      </c>
      <c r="EC66" s="27">
        <v>0</v>
      </c>
      <c r="ED66" s="27">
        <v>0</v>
      </c>
      <c r="EE66" s="27">
        <v>0</v>
      </c>
      <c r="EF66" s="27">
        <v>0</v>
      </c>
      <c r="EG66" s="27">
        <v>0</v>
      </c>
      <c r="EI66" s="27">
        <v>0</v>
      </c>
      <c r="EJ66" s="27">
        <v>0</v>
      </c>
      <c r="EK66" s="27">
        <v>0</v>
      </c>
      <c r="EL66" s="27">
        <v>0</v>
      </c>
      <c r="EM66" s="27">
        <v>0</v>
      </c>
      <c r="EN66" s="27">
        <v>0</v>
      </c>
      <c r="EO66" s="27">
        <v>0</v>
      </c>
      <c r="EP66" s="27">
        <v>0</v>
      </c>
      <c r="ER66" s="27">
        <v>0</v>
      </c>
      <c r="ES66" s="27">
        <v>0</v>
      </c>
      <c r="ET66" s="27">
        <v>0</v>
      </c>
      <c r="EU66" s="27">
        <v>0</v>
      </c>
      <c r="EV66" s="27">
        <v>0</v>
      </c>
      <c r="EW66" s="27">
        <v>0</v>
      </c>
      <c r="EX66" s="27">
        <v>0</v>
      </c>
      <c r="EY66" s="27">
        <v>0</v>
      </c>
    </row>
    <row r="67" spans="2:155" x14ac:dyDescent="0.25">
      <c r="B67" s="27" t="s">
        <v>272</v>
      </c>
      <c r="D67" s="27" t="s">
        <v>19</v>
      </c>
      <c r="E67" s="27" t="s">
        <v>19</v>
      </c>
      <c r="F67" s="27" t="s">
        <v>19</v>
      </c>
      <c r="G67" s="27" t="s">
        <v>19</v>
      </c>
      <c r="H67" s="27" t="s">
        <v>19</v>
      </c>
      <c r="I67" s="27" t="s">
        <v>19</v>
      </c>
      <c r="J67" s="27" t="s">
        <v>19</v>
      </c>
      <c r="K67" s="27">
        <v>0</v>
      </c>
      <c r="M67" s="27">
        <v>0</v>
      </c>
      <c r="N67" s="27">
        <v>0</v>
      </c>
      <c r="O67" s="27">
        <v>0</v>
      </c>
      <c r="P67" s="27">
        <v>0</v>
      </c>
      <c r="Q67" s="27">
        <v>0</v>
      </c>
      <c r="R67" s="27">
        <v>0</v>
      </c>
      <c r="S67" s="27">
        <v>0</v>
      </c>
      <c r="T67" s="27">
        <v>0</v>
      </c>
      <c r="V67" s="27">
        <v>0</v>
      </c>
      <c r="W67" s="27">
        <v>0</v>
      </c>
      <c r="X67" s="27">
        <v>0</v>
      </c>
      <c r="Y67" s="27">
        <v>0</v>
      </c>
      <c r="Z67" s="27">
        <v>0</v>
      </c>
      <c r="AA67" s="27">
        <v>0</v>
      </c>
      <c r="AB67" s="27">
        <v>0</v>
      </c>
      <c r="AC67" s="27">
        <v>0</v>
      </c>
      <c r="AE67" s="27">
        <v>0</v>
      </c>
      <c r="AF67" s="27">
        <v>0</v>
      </c>
      <c r="AG67" s="27">
        <v>0</v>
      </c>
      <c r="AH67" s="27">
        <v>0</v>
      </c>
      <c r="AI67" s="27">
        <v>0</v>
      </c>
      <c r="AJ67" s="27">
        <v>0</v>
      </c>
      <c r="AK67" s="27">
        <v>0</v>
      </c>
      <c r="AL67" s="27">
        <v>0</v>
      </c>
      <c r="AN67" s="27">
        <v>0</v>
      </c>
      <c r="AO67" s="27">
        <v>0</v>
      </c>
      <c r="AP67" s="27">
        <v>0</v>
      </c>
      <c r="AQ67" s="27">
        <v>0</v>
      </c>
      <c r="AR67" s="27">
        <v>0</v>
      </c>
      <c r="AS67" s="27">
        <v>0</v>
      </c>
      <c r="AT67" s="27">
        <v>0</v>
      </c>
      <c r="AU67" s="27">
        <v>0</v>
      </c>
      <c r="AW67" s="27">
        <v>0</v>
      </c>
      <c r="AX67" s="27">
        <v>0</v>
      </c>
      <c r="AY67" s="27">
        <v>0</v>
      </c>
      <c r="AZ67" s="27">
        <v>0</v>
      </c>
      <c r="BA67" s="27">
        <v>0</v>
      </c>
      <c r="BB67" s="27">
        <v>0</v>
      </c>
      <c r="BC67" s="27">
        <v>0</v>
      </c>
      <c r="BD67" s="27">
        <v>0</v>
      </c>
      <c r="BF67" s="27">
        <v>0</v>
      </c>
      <c r="BG67" s="27">
        <v>0</v>
      </c>
      <c r="BH67" s="27">
        <v>0</v>
      </c>
      <c r="BI67" s="27">
        <v>0</v>
      </c>
      <c r="BJ67" s="27">
        <v>0</v>
      </c>
      <c r="BK67" s="27">
        <v>0</v>
      </c>
      <c r="BL67" s="27">
        <v>0</v>
      </c>
      <c r="BM67" s="27">
        <v>0</v>
      </c>
      <c r="BO67" s="27">
        <v>0</v>
      </c>
      <c r="BP67" s="27">
        <v>0</v>
      </c>
      <c r="BQ67" s="27">
        <v>0</v>
      </c>
      <c r="BR67" s="27">
        <v>0</v>
      </c>
      <c r="BS67" s="27">
        <v>0</v>
      </c>
      <c r="BT67" s="27">
        <v>0</v>
      </c>
      <c r="BU67" s="27">
        <v>0</v>
      </c>
      <c r="BV67" s="27">
        <v>0</v>
      </c>
      <c r="BX67" s="27">
        <v>0</v>
      </c>
      <c r="BY67" s="27">
        <v>0</v>
      </c>
      <c r="BZ67" s="27">
        <v>0</v>
      </c>
      <c r="CA67" s="27">
        <v>0</v>
      </c>
      <c r="CB67" s="27">
        <v>0</v>
      </c>
      <c r="CC67" s="27">
        <v>0</v>
      </c>
      <c r="CD67" s="27">
        <v>0</v>
      </c>
      <c r="CE67" s="27">
        <v>0</v>
      </c>
      <c r="CG67" s="27">
        <v>0</v>
      </c>
      <c r="CH67" s="27">
        <v>0</v>
      </c>
      <c r="CI67" s="27">
        <v>0</v>
      </c>
      <c r="CJ67" s="27">
        <v>0</v>
      </c>
      <c r="CK67" s="27">
        <v>0</v>
      </c>
      <c r="CL67" s="27">
        <v>0</v>
      </c>
      <c r="CM67" s="27">
        <v>0</v>
      </c>
      <c r="CN67" s="27">
        <v>0</v>
      </c>
      <c r="CP67" s="27">
        <v>0</v>
      </c>
      <c r="CQ67" s="27">
        <v>0</v>
      </c>
      <c r="CR67" s="27">
        <v>0</v>
      </c>
      <c r="CS67" s="27">
        <v>0</v>
      </c>
      <c r="CT67" s="27">
        <v>0</v>
      </c>
      <c r="CU67" s="27">
        <v>0</v>
      </c>
      <c r="CV67" s="27">
        <v>0</v>
      </c>
      <c r="CW67" s="27">
        <v>0</v>
      </c>
      <c r="CY67" s="27">
        <v>0</v>
      </c>
      <c r="CZ67" s="27">
        <v>0</v>
      </c>
      <c r="DA67" s="27">
        <v>0</v>
      </c>
      <c r="DB67" s="27">
        <v>0</v>
      </c>
      <c r="DC67" s="27">
        <v>0</v>
      </c>
      <c r="DD67" s="27">
        <v>0</v>
      </c>
      <c r="DE67" s="27">
        <v>0</v>
      </c>
      <c r="DF67" s="27">
        <v>0</v>
      </c>
      <c r="DH67" s="27">
        <v>0</v>
      </c>
      <c r="DI67" s="27">
        <v>0</v>
      </c>
      <c r="DJ67" s="27">
        <v>0</v>
      </c>
      <c r="DK67" s="27">
        <v>0</v>
      </c>
      <c r="DL67" s="27">
        <v>0</v>
      </c>
      <c r="DM67" s="27">
        <v>0</v>
      </c>
      <c r="DN67" s="27">
        <v>0</v>
      </c>
      <c r="DO67" s="27">
        <v>0</v>
      </c>
      <c r="DQ67" s="27">
        <v>0</v>
      </c>
      <c r="DR67" s="27">
        <v>0</v>
      </c>
      <c r="DS67" s="27">
        <v>0</v>
      </c>
      <c r="DT67" s="27">
        <v>0</v>
      </c>
      <c r="DU67" s="27">
        <v>0</v>
      </c>
      <c r="DV67" s="27">
        <v>0</v>
      </c>
      <c r="DW67" s="27">
        <v>0</v>
      </c>
      <c r="DX67" s="27">
        <v>0</v>
      </c>
      <c r="DZ67" s="27">
        <v>0</v>
      </c>
      <c r="EA67" s="27">
        <v>0</v>
      </c>
      <c r="EB67" s="27">
        <v>0</v>
      </c>
      <c r="EC67" s="27">
        <v>0</v>
      </c>
      <c r="ED67" s="27">
        <v>0</v>
      </c>
      <c r="EE67" s="27">
        <v>0</v>
      </c>
      <c r="EF67" s="27">
        <v>0</v>
      </c>
      <c r="EG67" s="27">
        <v>0</v>
      </c>
      <c r="EI67" s="27">
        <v>0</v>
      </c>
      <c r="EJ67" s="27">
        <v>0</v>
      </c>
      <c r="EK67" s="27">
        <v>0</v>
      </c>
      <c r="EL67" s="27">
        <v>0</v>
      </c>
      <c r="EM67" s="27">
        <v>0</v>
      </c>
      <c r="EN67" s="27">
        <v>0</v>
      </c>
      <c r="EO67" s="27">
        <v>0</v>
      </c>
      <c r="EP67" s="27">
        <v>0</v>
      </c>
      <c r="ER67" s="27">
        <v>0</v>
      </c>
      <c r="ES67" s="27">
        <v>0</v>
      </c>
      <c r="ET67" s="27">
        <v>0</v>
      </c>
      <c r="EU67" s="27">
        <v>0</v>
      </c>
      <c r="EV67" s="27">
        <v>0</v>
      </c>
      <c r="EW67" s="27">
        <v>0</v>
      </c>
      <c r="EX67" s="27">
        <v>0</v>
      </c>
      <c r="EY67" s="27">
        <v>0</v>
      </c>
    </row>
    <row r="68" spans="2:155" x14ac:dyDescent="0.25">
      <c r="B68" s="27" t="s" vm="45">
        <v>104</v>
      </c>
      <c r="D68" s="27">
        <v>0</v>
      </c>
      <c r="E68" s="27">
        <v>0</v>
      </c>
      <c r="F68" s="27">
        <v>0</v>
      </c>
      <c r="G68" s="27">
        <v>0</v>
      </c>
      <c r="H68" s="27">
        <v>0</v>
      </c>
      <c r="I68" s="27">
        <v>0</v>
      </c>
      <c r="J68" s="27">
        <v>0</v>
      </c>
      <c r="K68" s="27">
        <v>0</v>
      </c>
      <c r="M68" s="27">
        <v>0</v>
      </c>
      <c r="N68" s="27">
        <v>0</v>
      </c>
      <c r="O68" s="27">
        <v>0</v>
      </c>
      <c r="P68" s="27">
        <v>0</v>
      </c>
      <c r="Q68" s="27">
        <v>0</v>
      </c>
      <c r="R68" s="27">
        <v>0</v>
      </c>
      <c r="S68" s="27">
        <v>0</v>
      </c>
      <c r="T68" s="27">
        <v>0</v>
      </c>
      <c r="V68" s="27">
        <v>0</v>
      </c>
      <c r="W68" s="27">
        <v>0</v>
      </c>
      <c r="X68" s="27">
        <v>0</v>
      </c>
      <c r="Y68" s="27">
        <v>0</v>
      </c>
      <c r="Z68" s="27">
        <v>0</v>
      </c>
      <c r="AA68" s="27">
        <v>0</v>
      </c>
      <c r="AB68" s="27">
        <v>0</v>
      </c>
      <c r="AC68" s="27">
        <v>0</v>
      </c>
      <c r="AE68" s="27">
        <v>0</v>
      </c>
      <c r="AF68" s="27">
        <v>0</v>
      </c>
      <c r="AG68" s="27">
        <v>0</v>
      </c>
      <c r="AH68" s="27">
        <v>0</v>
      </c>
      <c r="AI68" s="27">
        <v>0</v>
      </c>
      <c r="AJ68" s="27">
        <v>0</v>
      </c>
      <c r="AK68" s="27">
        <v>0</v>
      </c>
      <c r="AL68" s="27">
        <v>0</v>
      </c>
      <c r="AN68" s="27">
        <v>0</v>
      </c>
      <c r="AO68" s="27">
        <v>0</v>
      </c>
      <c r="AP68" s="27">
        <v>0</v>
      </c>
      <c r="AQ68" s="27">
        <v>0</v>
      </c>
      <c r="AR68" s="27">
        <v>0</v>
      </c>
      <c r="AS68" s="27">
        <v>0</v>
      </c>
      <c r="AT68" s="27">
        <v>0</v>
      </c>
      <c r="AU68" s="27">
        <v>0</v>
      </c>
      <c r="AW68" s="27">
        <v>0</v>
      </c>
      <c r="AX68" s="27">
        <v>0</v>
      </c>
      <c r="AY68" s="27">
        <v>0</v>
      </c>
      <c r="AZ68" s="27">
        <v>0</v>
      </c>
      <c r="BA68" s="27">
        <v>0</v>
      </c>
      <c r="BB68" s="27">
        <v>0</v>
      </c>
      <c r="BC68" s="27">
        <v>0</v>
      </c>
      <c r="BD68" s="27">
        <v>0</v>
      </c>
      <c r="BF68" s="27">
        <v>0</v>
      </c>
      <c r="BG68" s="27">
        <v>0</v>
      </c>
      <c r="BH68" s="27">
        <v>0</v>
      </c>
      <c r="BI68" s="27">
        <v>0</v>
      </c>
      <c r="BJ68" s="27">
        <v>0</v>
      </c>
      <c r="BK68" s="27">
        <v>0</v>
      </c>
      <c r="BL68" s="27">
        <v>0</v>
      </c>
      <c r="BM68" s="27">
        <v>0</v>
      </c>
      <c r="BO68" s="27">
        <v>0</v>
      </c>
      <c r="BP68" s="27">
        <v>0</v>
      </c>
      <c r="BQ68" s="27">
        <v>0</v>
      </c>
      <c r="BR68" s="27">
        <v>0</v>
      </c>
      <c r="BS68" s="27">
        <v>0</v>
      </c>
      <c r="BT68" s="27">
        <v>0</v>
      </c>
      <c r="BU68" s="27">
        <v>0</v>
      </c>
      <c r="BV68" s="27">
        <v>0</v>
      </c>
      <c r="BX68" s="27">
        <v>0</v>
      </c>
      <c r="BY68" s="27">
        <v>0</v>
      </c>
      <c r="BZ68" s="27">
        <v>0</v>
      </c>
      <c r="CA68" s="27">
        <v>0</v>
      </c>
      <c r="CB68" s="27">
        <v>0</v>
      </c>
      <c r="CC68" s="27">
        <v>0</v>
      </c>
      <c r="CD68" s="27">
        <v>0</v>
      </c>
      <c r="CE68" s="27">
        <v>0</v>
      </c>
      <c r="CG68" s="27">
        <v>0</v>
      </c>
      <c r="CH68" s="27">
        <v>0</v>
      </c>
      <c r="CI68" s="27">
        <v>0</v>
      </c>
      <c r="CJ68" s="27">
        <v>0</v>
      </c>
      <c r="CK68" s="27">
        <v>0</v>
      </c>
      <c r="CL68" s="27">
        <v>0</v>
      </c>
      <c r="CM68" s="27">
        <v>0</v>
      </c>
      <c r="CN68" s="27">
        <v>0</v>
      </c>
      <c r="CP68" s="27">
        <v>0</v>
      </c>
      <c r="CQ68" s="27">
        <v>0</v>
      </c>
      <c r="CR68" s="27">
        <v>0</v>
      </c>
      <c r="CS68" s="27">
        <v>0</v>
      </c>
      <c r="CT68" s="27">
        <v>0</v>
      </c>
      <c r="CU68" s="27">
        <v>0</v>
      </c>
      <c r="CV68" s="27">
        <v>0</v>
      </c>
      <c r="CW68" s="27">
        <v>0</v>
      </c>
      <c r="CY68" s="27">
        <v>0</v>
      </c>
      <c r="CZ68" s="27">
        <v>0</v>
      </c>
      <c r="DA68" s="27">
        <v>0</v>
      </c>
      <c r="DB68" s="27">
        <v>0</v>
      </c>
      <c r="DC68" s="27">
        <v>0</v>
      </c>
      <c r="DD68" s="27">
        <v>0</v>
      </c>
      <c r="DE68" s="27">
        <v>0</v>
      </c>
      <c r="DF68" s="27">
        <v>0</v>
      </c>
      <c r="DH68" s="27">
        <v>0</v>
      </c>
      <c r="DI68" s="27">
        <v>0</v>
      </c>
      <c r="DJ68" s="27">
        <v>0</v>
      </c>
      <c r="DK68" s="27">
        <v>0</v>
      </c>
      <c r="DL68" s="27">
        <v>0</v>
      </c>
      <c r="DM68" s="27">
        <v>0</v>
      </c>
      <c r="DN68" s="27">
        <v>0</v>
      </c>
      <c r="DO68" s="27">
        <v>0</v>
      </c>
      <c r="DQ68" s="27">
        <v>0</v>
      </c>
      <c r="DR68" s="27">
        <v>0</v>
      </c>
      <c r="DS68" s="27">
        <v>0</v>
      </c>
      <c r="DT68" s="27">
        <v>0</v>
      </c>
      <c r="DU68" s="27">
        <v>0</v>
      </c>
      <c r="DV68" s="27">
        <v>0</v>
      </c>
      <c r="DW68" s="27">
        <v>0</v>
      </c>
      <c r="DX68" s="27">
        <v>0</v>
      </c>
      <c r="DZ68" s="27">
        <v>0</v>
      </c>
      <c r="EA68" s="27">
        <v>0</v>
      </c>
      <c r="EB68" s="27">
        <v>0</v>
      </c>
      <c r="EC68" s="27">
        <v>0</v>
      </c>
      <c r="ED68" s="27">
        <v>0</v>
      </c>
      <c r="EE68" s="27">
        <v>180</v>
      </c>
      <c r="EF68" s="27">
        <v>0</v>
      </c>
      <c r="EG68" s="27">
        <v>180</v>
      </c>
      <c r="EI68" s="27" t="s">
        <v>19</v>
      </c>
      <c r="EJ68" s="27" t="s">
        <v>19</v>
      </c>
      <c r="EK68" s="27" t="s">
        <v>19</v>
      </c>
      <c r="EL68" s="27" t="s">
        <v>19</v>
      </c>
      <c r="EM68" s="27" t="s">
        <v>19</v>
      </c>
      <c r="EN68" s="27" t="s">
        <v>19</v>
      </c>
      <c r="EO68" s="27" t="s">
        <v>19</v>
      </c>
      <c r="EP68" s="27">
        <v>0</v>
      </c>
      <c r="ER68" s="27">
        <v>0</v>
      </c>
      <c r="ES68" s="27">
        <v>0</v>
      </c>
      <c r="ET68" s="27">
        <v>0</v>
      </c>
      <c r="EU68" s="27">
        <v>0</v>
      </c>
      <c r="EV68" s="27">
        <v>0</v>
      </c>
      <c r="EW68" s="27">
        <v>0</v>
      </c>
      <c r="EX68" s="27">
        <v>0</v>
      </c>
      <c r="EY68" s="27">
        <v>0</v>
      </c>
    </row>
    <row r="69" spans="2:155" x14ac:dyDescent="0.25">
      <c r="B69" s="27" t="s" vm="46">
        <v>105</v>
      </c>
      <c r="D69" s="27">
        <v>0</v>
      </c>
      <c r="E69" s="27">
        <v>0</v>
      </c>
      <c r="F69" s="27">
        <v>0</v>
      </c>
      <c r="G69" s="27">
        <v>0</v>
      </c>
      <c r="H69" s="27">
        <v>21</v>
      </c>
      <c r="I69" s="27">
        <v>3</v>
      </c>
      <c r="J69" s="27">
        <v>0</v>
      </c>
      <c r="K69" s="27">
        <v>24</v>
      </c>
      <c r="M69" s="27">
        <v>0</v>
      </c>
      <c r="N69" s="27">
        <v>0</v>
      </c>
      <c r="O69" s="27">
        <v>0</v>
      </c>
      <c r="P69" s="27">
        <v>0</v>
      </c>
      <c r="Q69" s="27">
        <v>12</v>
      </c>
      <c r="R69" s="27">
        <v>10</v>
      </c>
      <c r="S69" s="27">
        <v>149</v>
      </c>
      <c r="T69" s="27">
        <v>171</v>
      </c>
      <c r="V69" s="27">
        <v>0</v>
      </c>
      <c r="W69" s="27">
        <v>0</v>
      </c>
      <c r="X69" s="27">
        <v>0</v>
      </c>
      <c r="Y69" s="27">
        <v>0</v>
      </c>
      <c r="Z69" s="27">
        <v>38</v>
      </c>
      <c r="AA69" s="27">
        <v>9</v>
      </c>
      <c r="AB69" s="27">
        <v>92</v>
      </c>
      <c r="AC69" s="27">
        <v>139</v>
      </c>
      <c r="AE69" s="27">
        <v>0</v>
      </c>
      <c r="AF69" s="27">
        <v>0</v>
      </c>
      <c r="AG69" s="27">
        <v>0</v>
      </c>
      <c r="AH69" s="27">
        <v>0</v>
      </c>
      <c r="AI69" s="27">
        <v>38</v>
      </c>
      <c r="AJ69" s="27">
        <v>1</v>
      </c>
      <c r="AK69" s="27">
        <v>0</v>
      </c>
      <c r="AL69" s="27">
        <v>39</v>
      </c>
      <c r="AN69" s="27">
        <v>0</v>
      </c>
      <c r="AO69" s="27">
        <v>0</v>
      </c>
      <c r="AP69" s="27">
        <v>0</v>
      </c>
      <c r="AQ69" s="27">
        <v>0</v>
      </c>
      <c r="AR69" s="27">
        <v>38</v>
      </c>
      <c r="AS69" s="27">
        <v>0</v>
      </c>
      <c r="AT69" s="27">
        <v>0</v>
      </c>
      <c r="AU69" s="27">
        <v>38</v>
      </c>
      <c r="AW69" s="27">
        <v>0</v>
      </c>
      <c r="AX69" s="27">
        <v>0</v>
      </c>
      <c r="AY69" s="27">
        <v>0</v>
      </c>
      <c r="AZ69" s="27">
        <v>0</v>
      </c>
      <c r="BA69" s="27">
        <v>9</v>
      </c>
      <c r="BB69" s="27">
        <v>0</v>
      </c>
      <c r="BC69" s="27">
        <v>0</v>
      </c>
      <c r="BD69" s="27">
        <v>9</v>
      </c>
      <c r="BF69" s="27">
        <v>0</v>
      </c>
      <c r="BG69" s="27">
        <v>0</v>
      </c>
      <c r="BH69" s="27">
        <v>0</v>
      </c>
      <c r="BI69" s="27">
        <v>0</v>
      </c>
      <c r="BJ69" s="27">
        <v>11</v>
      </c>
      <c r="BK69" s="27">
        <v>75</v>
      </c>
      <c r="BL69" s="27">
        <v>0</v>
      </c>
      <c r="BM69" s="27">
        <v>86</v>
      </c>
      <c r="BO69" s="27">
        <v>0</v>
      </c>
      <c r="BP69" s="27">
        <v>0</v>
      </c>
      <c r="BQ69" s="27">
        <v>0</v>
      </c>
      <c r="BR69" s="27">
        <v>0</v>
      </c>
      <c r="BS69" s="27">
        <v>11</v>
      </c>
      <c r="BT69" s="27">
        <v>0</v>
      </c>
      <c r="BU69" s="27">
        <v>0</v>
      </c>
      <c r="BV69" s="27">
        <v>11</v>
      </c>
      <c r="BX69" s="27">
        <v>0</v>
      </c>
      <c r="BY69" s="27">
        <v>0</v>
      </c>
      <c r="BZ69" s="27">
        <v>0</v>
      </c>
      <c r="CA69" s="27">
        <v>0</v>
      </c>
      <c r="CB69" s="27">
        <v>10</v>
      </c>
      <c r="CC69" s="27">
        <v>2</v>
      </c>
      <c r="CD69" s="27">
        <v>0</v>
      </c>
      <c r="CE69" s="27">
        <v>12</v>
      </c>
      <c r="CG69" s="27">
        <v>0</v>
      </c>
      <c r="CH69" s="27">
        <v>0</v>
      </c>
      <c r="CI69" s="27">
        <v>0</v>
      </c>
      <c r="CJ69" s="27">
        <v>0</v>
      </c>
      <c r="CK69" s="27">
        <v>8</v>
      </c>
      <c r="CL69" s="27">
        <v>1</v>
      </c>
      <c r="CM69" s="27">
        <v>0</v>
      </c>
      <c r="CN69" s="27">
        <v>9</v>
      </c>
      <c r="CP69" s="27">
        <v>0</v>
      </c>
      <c r="CQ69" s="27">
        <v>0</v>
      </c>
      <c r="CR69" s="27">
        <v>0</v>
      </c>
      <c r="CS69" s="27">
        <v>0</v>
      </c>
      <c r="CT69" s="27">
        <v>10</v>
      </c>
      <c r="CU69" s="27">
        <v>2</v>
      </c>
      <c r="CV69" s="27">
        <v>0</v>
      </c>
      <c r="CW69" s="27">
        <v>12</v>
      </c>
      <c r="CY69" s="27">
        <v>0</v>
      </c>
      <c r="CZ69" s="27">
        <v>0</v>
      </c>
      <c r="DA69" s="27">
        <v>0</v>
      </c>
      <c r="DB69" s="27">
        <v>0</v>
      </c>
      <c r="DC69" s="27">
        <v>10</v>
      </c>
      <c r="DD69" s="27">
        <v>0</v>
      </c>
      <c r="DE69" s="27">
        <v>0</v>
      </c>
      <c r="DF69" s="27">
        <v>10</v>
      </c>
      <c r="DH69" s="27">
        <v>0</v>
      </c>
      <c r="DI69" s="27">
        <v>0</v>
      </c>
      <c r="DJ69" s="27">
        <v>0</v>
      </c>
      <c r="DK69" s="27">
        <v>0</v>
      </c>
      <c r="DL69" s="27">
        <v>10</v>
      </c>
      <c r="DM69" s="27">
        <v>0</v>
      </c>
      <c r="DN69" s="27">
        <v>0</v>
      </c>
      <c r="DO69" s="27">
        <v>10</v>
      </c>
      <c r="DQ69" s="27">
        <v>0</v>
      </c>
      <c r="DR69" s="27">
        <v>0</v>
      </c>
      <c r="DS69" s="27">
        <v>0</v>
      </c>
      <c r="DT69" s="27">
        <v>0</v>
      </c>
      <c r="DU69" s="27">
        <v>10</v>
      </c>
      <c r="DV69" s="27">
        <v>1</v>
      </c>
      <c r="DW69" s="27">
        <v>0</v>
      </c>
      <c r="DX69" s="27">
        <v>11</v>
      </c>
      <c r="DZ69" s="27">
        <v>0</v>
      </c>
      <c r="EA69" s="27">
        <v>0</v>
      </c>
      <c r="EB69" s="27">
        <v>0</v>
      </c>
      <c r="EC69" s="27">
        <v>0</v>
      </c>
      <c r="ED69" s="27">
        <v>9</v>
      </c>
      <c r="EE69" s="27">
        <v>1</v>
      </c>
      <c r="EF69" s="27">
        <v>0</v>
      </c>
      <c r="EG69" s="27">
        <v>10</v>
      </c>
      <c r="EI69" s="27">
        <v>0</v>
      </c>
      <c r="EJ69" s="27">
        <v>0</v>
      </c>
      <c r="EK69" s="27">
        <v>0</v>
      </c>
      <c r="EL69" s="27">
        <v>0</v>
      </c>
      <c r="EM69" s="27">
        <v>9</v>
      </c>
      <c r="EN69" s="27">
        <v>1</v>
      </c>
      <c r="EO69" s="27">
        <v>0</v>
      </c>
      <c r="EP69" s="27">
        <v>10</v>
      </c>
      <c r="ER69" s="27">
        <v>0</v>
      </c>
      <c r="ES69" s="27">
        <v>0</v>
      </c>
      <c r="ET69" s="27">
        <v>0</v>
      </c>
      <c r="EU69" s="27">
        <v>0</v>
      </c>
      <c r="EV69" s="27">
        <v>0</v>
      </c>
      <c r="EW69" s="27">
        <v>3</v>
      </c>
      <c r="EX69" s="27">
        <v>0</v>
      </c>
      <c r="EY69" s="27">
        <v>3</v>
      </c>
    </row>
    <row r="70" spans="2:155" x14ac:dyDescent="0.25">
      <c r="B70" s="27" t="s" vm="47">
        <v>106</v>
      </c>
      <c r="D70" s="27">
        <v>0</v>
      </c>
      <c r="E70" s="27">
        <v>0</v>
      </c>
      <c r="F70" s="27">
        <v>0</v>
      </c>
      <c r="G70" s="27">
        <v>0</v>
      </c>
      <c r="H70" s="27">
        <v>0</v>
      </c>
      <c r="I70" s="27">
        <v>0</v>
      </c>
      <c r="J70" s="27">
        <v>27</v>
      </c>
      <c r="K70" s="27">
        <v>27</v>
      </c>
      <c r="M70" s="27">
        <v>0</v>
      </c>
      <c r="N70" s="27">
        <v>0</v>
      </c>
      <c r="O70" s="27">
        <v>0</v>
      </c>
      <c r="P70" s="27">
        <v>0</v>
      </c>
      <c r="Q70" s="27">
        <v>0</v>
      </c>
      <c r="R70" s="27">
        <v>0</v>
      </c>
      <c r="S70" s="27">
        <v>18</v>
      </c>
      <c r="T70" s="27">
        <v>18</v>
      </c>
      <c r="V70" s="27">
        <v>0</v>
      </c>
      <c r="W70" s="27">
        <v>0</v>
      </c>
      <c r="X70" s="27">
        <v>0</v>
      </c>
      <c r="Y70" s="27">
        <v>0</v>
      </c>
      <c r="Z70" s="27">
        <v>0</v>
      </c>
      <c r="AA70" s="27">
        <v>0</v>
      </c>
      <c r="AB70" s="27">
        <v>16</v>
      </c>
      <c r="AC70" s="27">
        <v>16</v>
      </c>
      <c r="AE70" s="27">
        <v>0</v>
      </c>
      <c r="AF70" s="27">
        <v>0</v>
      </c>
      <c r="AG70" s="27">
        <v>0</v>
      </c>
      <c r="AH70" s="27">
        <v>0</v>
      </c>
      <c r="AI70" s="27">
        <v>0</v>
      </c>
      <c r="AJ70" s="27">
        <v>0</v>
      </c>
      <c r="AK70" s="27">
        <v>12</v>
      </c>
      <c r="AL70" s="27">
        <v>12</v>
      </c>
      <c r="AN70" s="27">
        <v>0</v>
      </c>
      <c r="AO70" s="27">
        <v>0</v>
      </c>
      <c r="AP70" s="27">
        <v>0</v>
      </c>
      <c r="AQ70" s="27">
        <v>0</v>
      </c>
      <c r="AR70" s="27">
        <v>0</v>
      </c>
      <c r="AS70" s="27">
        <v>0</v>
      </c>
      <c r="AT70" s="27">
        <v>9</v>
      </c>
      <c r="AU70" s="27">
        <v>9</v>
      </c>
      <c r="AW70" s="27">
        <v>0</v>
      </c>
      <c r="AX70" s="27">
        <v>0</v>
      </c>
      <c r="AY70" s="27">
        <v>0</v>
      </c>
      <c r="AZ70" s="27">
        <v>27</v>
      </c>
      <c r="BA70" s="27">
        <v>0</v>
      </c>
      <c r="BB70" s="27">
        <v>0</v>
      </c>
      <c r="BC70" s="27">
        <v>6</v>
      </c>
      <c r="BD70" s="27">
        <v>33</v>
      </c>
      <c r="BF70" s="27">
        <v>0</v>
      </c>
      <c r="BG70" s="27">
        <v>0</v>
      </c>
      <c r="BH70" s="27">
        <v>0</v>
      </c>
      <c r="BI70" s="27">
        <v>0</v>
      </c>
      <c r="BJ70" s="27">
        <v>0</v>
      </c>
      <c r="BK70" s="27">
        <v>0</v>
      </c>
      <c r="BL70" s="27">
        <v>2</v>
      </c>
      <c r="BM70" s="27">
        <v>2</v>
      </c>
      <c r="BO70" s="27">
        <v>0</v>
      </c>
      <c r="BP70" s="27">
        <v>0</v>
      </c>
      <c r="BQ70" s="27">
        <v>0</v>
      </c>
      <c r="BR70" s="27">
        <v>0</v>
      </c>
      <c r="BS70" s="27">
        <v>0</v>
      </c>
      <c r="BT70" s="27">
        <v>0</v>
      </c>
      <c r="BU70" s="27">
        <v>1</v>
      </c>
      <c r="BV70" s="27">
        <v>1</v>
      </c>
      <c r="BX70" s="27">
        <v>0</v>
      </c>
      <c r="BY70" s="27">
        <v>0</v>
      </c>
      <c r="BZ70" s="27">
        <v>0</v>
      </c>
      <c r="CA70" s="27">
        <v>0</v>
      </c>
      <c r="CB70" s="27">
        <v>0</v>
      </c>
      <c r="CC70" s="27">
        <v>0</v>
      </c>
      <c r="CD70" s="27">
        <v>4</v>
      </c>
      <c r="CE70" s="27">
        <v>4</v>
      </c>
      <c r="CG70" s="27">
        <v>0</v>
      </c>
      <c r="CH70" s="27">
        <v>0</v>
      </c>
      <c r="CI70" s="27">
        <v>0</v>
      </c>
      <c r="CJ70" s="27">
        <v>0</v>
      </c>
      <c r="CK70" s="27">
        <v>0</v>
      </c>
      <c r="CL70" s="27">
        <v>0</v>
      </c>
      <c r="CM70" s="27">
        <v>3</v>
      </c>
      <c r="CN70" s="27">
        <v>3</v>
      </c>
      <c r="CP70" s="27">
        <v>0</v>
      </c>
      <c r="CQ70" s="27">
        <v>0</v>
      </c>
      <c r="CR70" s="27">
        <v>0</v>
      </c>
      <c r="CS70" s="27">
        <v>0</v>
      </c>
      <c r="CT70" s="27">
        <v>0</v>
      </c>
      <c r="CU70" s="27">
        <v>0</v>
      </c>
      <c r="CV70" s="27">
        <v>7</v>
      </c>
      <c r="CW70" s="27">
        <v>7</v>
      </c>
      <c r="CY70" s="27">
        <v>0</v>
      </c>
      <c r="CZ70" s="27">
        <v>0</v>
      </c>
      <c r="DA70" s="27">
        <v>0</v>
      </c>
      <c r="DB70" s="27">
        <v>0</v>
      </c>
      <c r="DC70" s="27">
        <v>0</v>
      </c>
      <c r="DD70" s="27">
        <v>0</v>
      </c>
      <c r="DE70" s="27">
        <v>2</v>
      </c>
      <c r="DF70" s="27">
        <v>2</v>
      </c>
      <c r="DH70" s="27">
        <v>0</v>
      </c>
      <c r="DI70" s="27">
        <v>0</v>
      </c>
      <c r="DJ70" s="27">
        <v>0</v>
      </c>
      <c r="DK70" s="27">
        <v>0</v>
      </c>
      <c r="DL70" s="27">
        <v>0</v>
      </c>
      <c r="DM70" s="27">
        <v>0</v>
      </c>
      <c r="DN70" s="27">
        <v>0</v>
      </c>
      <c r="DO70" s="27">
        <v>0</v>
      </c>
      <c r="DQ70" s="27">
        <v>0</v>
      </c>
      <c r="DR70" s="27">
        <v>0</v>
      </c>
      <c r="DS70" s="27">
        <v>0</v>
      </c>
      <c r="DT70" s="27">
        <v>0</v>
      </c>
      <c r="DU70" s="27">
        <v>0</v>
      </c>
      <c r="DV70" s="27">
        <v>0</v>
      </c>
      <c r="DW70" s="27">
        <v>1</v>
      </c>
      <c r="DX70" s="27">
        <v>1</v>
      </c>
      <c r="DZ70" s="27">
        <v>0</v>
      </c>
      <c r="EA70" s="27">
        <v>0</v>
      </c>
      <c r="EB70" s="27">
        <v>0</v>
      </c>
      <c r="EC70" s="27">
        <v>0</v>
      </c>
      <c r="ED70" s="27">
        <v>0</v>
      </c>
      <c r="EE70" s="27">
        <v>0</v>
      </c>
      <c r="EF70" s="27">
        <v>2</v>
      </c>
      <c r="EG70" s="27">
        <v>2</v>
      </c>
      <c r="EI70" s="27">
        <v>0</v>
      </c>
      <c r="EJ70" s="27">
        <v>0</v>
      </c>
      <c r="EK70" s="27">
        <v>0</v>
      </c>
      <c r="EL70" s="27">
        <v>0</v>
      </c>
      <c r="EM70" s="27">
        <v>0</v>
      </c>
      <c r="EN70" s="27">
        <v>0</v>
      </c>
      <c r="EO70" s="27">
        <v>1</v>
      </c>
      <c r="EP70" s="27">
        <v>1</v>
      </c>
      <c r="ER70" s="27">
        <v>0</v>
      </c>
      <c r="ES70" s="27">
        <v>0</v>
      </c>
      <c r="ET70" s="27">
        <v>0</v>
      </c>
      <c r="EU70" s="27">
        <v>0</v>
      </c>
      <c r="EV70" s="27">
        <v>0</v>
      </c>
      <c r="EW70" s="27">
        <v>0</v>
      </c>
      <c r="EX70" s="27">
        <v>1</v>
      </c>
      <c r="EY70" s="27">
        <v>1</v>
      </c>
    </row>
    <row r="71" spans="2:155" x14ac:dyDescent="0.25">
      <c r="B71" s="27" t="s" vm="48">
        <v>107</v>
      </c>
      <c r="D71" s="27">
        <v>0</v>
      </c>
      <c r="E71" s="27">
        <v>0</v>
      </c>
      <c r="F71" s="27">
        <v>0</v>
      </c>
      <c r="G71" s="27">
        <v>0</v>
      </c>
      <c r="H71" s="27">
        <v>0</v>
      </c>
      <c r="I71" s="27">
        <v>0</v>
      </c>
      <c r="J71" s="27">
        <v>0</v>
      </c>
      <c r="K71" s="27">
        <v>0</v>
      </c>
      <c r="M71" s="27">
        <v>0</v>
      </c>
      <c r="N71" s="27">
        <v>0</v>
      </c>
      <c r="O71" s="27">
        <v>0</v>
      </c>
      <c r="P71" s="27">
        <v>0</v>
      </c>
      <c r="Q71" s="27">
        <v>0</v>
      </c>
      <c r="R71" s="27">
        <v>25</v>
      </c>
      <c r="S71" s="27">
        <v>5</v>
      </c>
      <c r="T71" s="27">
        <v>30</v>
      </c>
      <c r="V71" s="27">
        <v>0</v>
      </c>
      <c r="W71" s="27">
        <v>0</v>
      </c>
      <c r="X71" s="27">
        <v>0</v>
      </c>
      <c r="Y71" s="27">
        <v>0</v>
      </c>
      <c r="Z71" s="27">
        <v>0</v>
      </c>
      <c r="AA71" s="27">
        <v>60</v>
      </c>
      <c r="AB71" s="27">
        <v>4</v>
      </c>
      <c r="AC71" s="27">
        <v>64</v>
      </c>
      <c r="AE71" s="27">
        <v>0</v>
      </c>
      <c r="AF71" s="27">
        <v>0</v>
      </c>
      <c r="AG71" s="27">
        <v>0</v>
      </c>
      <c r="AH71" s="27">
        <v>0</v>
      </c>
      <c r="AI71" s="27">
        <v>0</v>
      </c>
      <c r="AJ71" s="27">
        <v>32</v>
      </c>
      <c r="AK71" s="27">
        <v>0</v>
      </c>
      <c r="AL71" s="27">
        <v>32</v>
      </c>
      <c r="AN71" s="27">
        <v>0</v>
      </c>
      <c r="AO71" s="27">
        <v>0</v>
      </c>
      <c r="AP71" s="27">
        <v>0</v>
      </c>
      <c r="AQ71" s="27">
        <v>0</v>
      </c>
      <c r="AR71" s="27">
        <v>0</v>
      </c>
      <c r="AS71" s="27">
        <v>28</v>
      </c>
      <c r="AT71" s="27">
        <v>0</v>
      </c>
      <c r="AU71" s="27">
        <v>28</v>
      </c>
      <c r="AW71" s="27">
        <v>0</v>
      </c>
      <c r="AX71" s="27">
        <v>0</v>
      </c>
      <c r="AY71" s="27">
        <v>0</v>
      </c>
      <c r="AZ71" s="27">
        <v>0</v>
      </c>
      <c r="BA71" s="27">
        <v>0</v>
      </c>
      <c r="BB71" s="27">
        <v>30</v>
      </c>
      <c r="BC71" s="27">
        <v>0</v>
      </c>
      <c r="BD71" s="27">
        <v>30</v>
      </c>
      <c r="BF71" s="27">
        <v>0</v>
      </c>
      <c r="BG71" s="27">
        <v>0</v>
      </c>
      <c r="BH71" s="27">
        <v>0</v>
      </c>
      <c r="BI71" s="27">
        <v>0</v>
      </c>
      <c r="BJ71" s="27">
        <v>0</v>
      </c>
      <c r="BK71" s="27">
        <v>30</v>
      </c>
      <c r="BL71" s="27">
        <v>0</v>
      </c>
      <c r="BM71" s="27">
        <v>30</v>
      </c>
      <c r="BO71" s="27">
        <v>0</v>
      </c>
      <c r="BP71" s="27">
        <v>0</v>
      </c>
      <c r="BQ71" s="27">
        <v>0</v>
      </c>
      <c r="BR71" s="27">
        <v>0</v>
      </c>
      <c r="BS71" s="27">
        <v>0</v>
      </c>
      <c r="BT71" s="27">
        <v>28</v>
      </c>
      <c r="BU71" s="27">
        <v>0</v>
      </c>
      <c r="BV71" s="27">
        <v>28</v>
      </c>
      <c r="BX71" s="27">
        <v>0</v>
      </c>
      <c r="BY71" s="27">
        <v>0</v>
      </c>
      <c r="BZ71" s="27">
        <v>0</v>
      </c>
      <c r="CA71" s="27">
        <v>0</v>
      </c>
      <c r="CB71" s="27">
        <v>0</v>
      </c>
      <c r="CC71" s="27">
        <v>0</v>
      </c>
      <c r="CD71" s="27">
        <v>0</v>
      </c>
      <c r="CE71" s="27">
        <v>0</v>
      </c>
      <c r="CG71" s="27">
        <v>0</v>
      </c>
      <c r="CH71" s="27">
        <v>0</v>
      </c>
      <c r="CI71" s="27">
        <v>0</v>
      </c>
      <c r="CJ71" s="27">
        <v>0</v>
      </c>
      <c r="CK71" s="27">
        <v>0</v>
      </c>
      <c r="CL71" s="27">
        <v>35</v>
      </c>
      <c r="CM71" s="27">
        <v>0</v>
      </c>
      <c r="CN71" s="27">
        <v>35</v>
      </c>
      <c r="CP71" s="27">
        <v>0</v>
      </c>
      <c r="CQ71" s="27">
        <v>0</v>
      </c>
      <c r="CR71" s="27">
        <v>0</v>
      </c>
      <c r="CS71" s="27">
        <v>0</v>
      </c>
      <c r="CT71" s="27">
        <v>0</v>
      </c>
      <c r="CU71" s="27">
        <v>40</v>
      </c>
      <c r="CV71" s="27">
        <v>0</v>
      </c>
      <c r="CW71" s="27">
        <v>40</v>
      </c>
      <c r="CY71" s="27">
        <v>0</v>
      </c>
      <c r="CZ71" s="27">
        <v>0</v>
      </c>
      <c r="DA71" s="27">
        <v>0</v>
      </c>
      <c r="DB71" s="27">
        <v>0</v>
      </c>
      <c r="DC71" s="27">
        <v>0</v>
      </c>
      <c r="DD71" s="27">
        <v>41</v>
      </c>
      <c r="DE71" s="27">
        <v>0</v>
      </c>
      <c r="DF71" s="27">
        <v>41</v>
      </c>
      <c r="DH71" s="27">
        <v>0</v>
      </c>
      <c r="DI71" s="27">
        <v>0</v>
      </c>
      <c r="DJ71" s="27">
        <v>0</v>
      </c>
      <c r="DK71" s="27">
        <v>0</v>
      </c>
      <c r="DL71" s="27">
        <v>0</v>
      </c>
      <c r="DM71" s="27">
        <v>40</v>
      </c>
      <c r="DN71" s="27">
        <v>0</v>
      </c>
      <c r="DO71" s="27">
        <v>40</v>
      </c>
      <c r="DQ71" s="27">
        <v>0</v>
      </c>
      <c r="DR71" s="27">
        <v>0</v>
      </c>
      <c r="DS71" s="27">
        <v>0</v>
      </c>
      <c r="DT71" s="27">
        <v>0</v>
      </c>
      <c r="DU71" s="27">
        <v>0</v>
      </c>
      <c r="DV71" s="27">
        <v>40</v>
      </c>
      <c r="DW71" s="27">
        <v>0</v>
      </c>
      <c r="DX71" s="27">
        <v>40</v>
      </c>
      <c r="DZ71" s="27">
        <v>0</v>
      </c>
      <c r="EA71" s="27">
        <v>0</v>
      </c>
      <c r="EB71" s="27">
        <v>0</v>
      </c>
      <c r="EC71" s="27">
        <v>0</v>
      </c>
      <c r="ED71" s="27">
        <v>0</v>
      </c>
      <c r="EE71" s="27">
        <v>42</v>
      </c>
      <c r="EF71" s="27">
        <v>0</v>
      </c>
      <c r="EG71" s="27">
        <v>42</v>
      </c>
      <c r="EI71" s="27">
        <v>0</v>
      </c>
      <c r="EJ71" s="27">
        <v>0</v>
      </c>
      <c r="EK71" s="27">
        <v>0</v>
      </c>
      <c r="EL71" s="27">
        <v>0</v>
      </c>
      <c r="EM71" s="27">
        <v>0</v>
      </c>
      <c r="EN71" s="27">
        <v>38</v>
      </c>
      <c r="EO71" s="27">
        <v>0</v>
      </c>
      <c r="EP71" s="27">
        <v>38</v>
      </c>
      <c r="ER71" s="27">
        <v>0</v>
      </c>
      <c r="ES71" s="27">
        <v>0</v>
      </c>
      <c r="ET71" s="27">
        <v>0</v>
      </c>
      <c r="EU71" s="27">
        <v>0</v>
      </c>
      <c r="EV71" s="27">
        <v>0</v>
      </c>
      <c r="EW71" s="27">
        <v>32</v>
      </c>
      <c r="EX71" s="27">
        <v>0</v>
      </c>
      <c r="EY71" s="27">
        <v>32</v>
      </c>
    </row>
    <row r="72" spans="2:155" x14ac:dyDescent="0.25">
      <c r="B72" s="27" t="s" vm="49">
        <v>108</v>
      </c>
      <c r="D72" s="27">
        <v>0</v>
      </c>
      <c r="E72" s="27">
        <v>0</v>
      </c>
      <c r="F72" s="27">
        <v>0</v>
      </c>
      <c r="G72" s="27">
        <v>0</v>
      </c>
      <c r="H72" s="27">
        <v>0</v>
      </c>
      <c r="I72" s="27">
        <v>0</v>
      </c>
      <c r="J72" s="27">
        <v>44</v>
      </c>
      <c r="K72" s="27">
        <v>44</v>
      </c>
      <c r="M72" s="27">
        <v>0</v>
      </c>
      <c r="N72" s="27">
        <v>2</v>
      </c>
      <c r="O72" s="27">
        <v>0</v>
      </c>
      <c r="P72" s="27">
        <v>0</v>
      </c>
      <c r="Q72" s="27">
        <v>0</v>
      </c>
      <c r="R72" s="27">
        <v>32</v>
      </c>
      <c r="S72" s="27">
        <v>44</v>
      </c>
      <c r="T72" s="27">
        <v>78</v>
      </c>
      <c r="V72" s="27">
        <v>0</v>
      </c>
      <c r="W72" s="27">
        <v>0</v>
      </c>
      <c r="X72" s="27">
        <v>0</v>
      </c>
      <c r="Y72" s="27">
        <v>0</v>
      </c>
      <c r="Z72" s="27">
        <v>0</v>
      </c>
      <c r="AA72" s="27">
        <v>0</v>
      </c>
      <c r="AB72" s="27">
        <v>2</v>
      </c>
      <c r="AC72" s="27">
        <v>2</v>
      </c>
      <c r="AE72" s="27">
        <v>0</v>
      </c>
      <c r="AF72" s="27">
        <v>0</v>
      </c>
      <c r="AG72" s="27">
        <v>0</v>
      </c>
      <c r="AH72" s="27">
        <v>5</v>
      </c>
      <c r="AI72" s="27">
        <v>0</v>
      </c>
      <c r="AJ72" s="27">
        <v>0</v>
      </c>
      <c r="AK72" s="27">
        <v>2</v>
      </c>
      <c r="AL72" s="27">
        <v>7</v>
      </c>
      <c r="AN72" s="27">
        <v>0</v>
      </c>
      <c r="AO72" s="27">
        <v>0</v>
      </c>
      <c r="AP72" s="27">
        <v>0</v>
      </c>
      <c r="AQ72" s="27">
        <v>0</v>
      </c>
      <c r="AR72" s="27">
        <v>0</v>
      </c>
      <c r="AS72" s="27">
        <v>0</v>
      </c>
      <c r="AT72" s="27">
        <v>1</v>
      </c>
      <c r="AU72" s="27">
        <v>1</v>
      </c>
      <c r="AW72" s="27">
        <v>0</v>
      </c>
      <c r="AX72" s="27">
        <v>0</v>
      </c>
      <c r="AY72" s="27">
        <v>0</v>
      </c>
      <c r="AZ72" s="27">
        <v>0</v>
      </c>
      <c r="BA72" s="27">
        <v>5</v>
      </c>
      <c r="BB72" s="27">
        <v>0</v>
      </c>
      <c r="BC72" s="27">
        <v>1</v>
      </c>
      <c r="BD72" s="27">
        <v>6</v>
      </c>
      <c r="BF72" s="27">
        <v>0</v>
      </c>
      <c r="BG72" s="27">
        <v>0</v>
      </c>
      <c r="BH72" s="27">
        <v>0</v>
      </c>
      <c r="BI72" s="27">
        <v>0</v>
      </c>
      <c r="BJ72" s="27">
        <v>0</v>
      </c>
      <c r="BK72" s="27">
        <v>0</v>
      </c>
      <c r="BL72" s="27">
        <v>0</v>
      </c>
      <c r="BM72" s="27">
        <v>0</v>
      </c>
      <c r="BO72" s="27">
        <v>0</v>
      </c>
      <c r="BP72" s="27">
        <v>0</v>
      </c>
      <c r="BQ72" s="27">
        <v>0</v>
      </c>
      <c r="BR72" s="27">
        <v>0</v>
      </c>
      <c r="BS72" s="27">
        <v>0</v>
      </c>
      <c r="BT72" s="27">
        <v>0</v>
      </c>
      <c r="BU72" s="27">
        <v>2</v>
      </c>
      <c r="BV72" s="27">
        <v>2</v>
      </c>
      <c r="BX72" s="27">
        <v>0</v>
      </c>
      <c r="BY72" s="27">
        <v>0</v>
      </c>
      <c r="BZ72" s="27">
        <v>0</v>
      </c>
      <c r="CA72" s="27">
        <v>2</v>
      </c>
      <c r="CB72" s="27">
        <v>0</v>
      </c>
      <c r="CC72" s="27">
        <v>0</v>
      </c>
      <c r="CD72" s="27">
        <v>2</v>
      </c>
      <c r="CE72" s="27">
        <v>4</v>
      </c>
      <c r="CG72" s="27">
        <v>0</v>
      </c>
      <c r="CH72" s="27">
        <v>0</v>
      </c>
      <c r="CI72" s="27">
        <v>0</v>
      </c>
      <c r="CJ72" s="27">
        <v>0</v>
      </c>
      <c r="CK72" s="27">
        <v>0</v>
      </c>
      <c r="CL72" s="27">
        <v>0</v>
      </c>
      <c r="CM72" s="27">
        <v>5</v>
      </c>
      <c r="CN72" s="27">
        <v>5</v>
      </c>
      <c r="CP72" s="27">
        <v>0</v>
      </c>
      <c r="CQ72" s="27">
        <v>0</v>
      </c>
      <c r="CR72" s="27">
        <v>0</v>
      </c>
      <c r="CS72" s="27">
        <v>2</v>
      </c>
      <c r="CT72" s="27">
        <v>0</v>
      </c>
      <c r="CU72" s="27">
        <v>0</v>
      </c>
      <c r="CV72" s="27">
        <v>9</v>
      </c>
      <c r="CW72" s="27">
        <v>11</v>
      </c>
      <c r="CY72" s="27">
        <v>0</v>
      </c>
      <c r="CZ72" s="27">
        <v>0</v>
      </c>
      <c r="DA72" s="27">
        <v>0</v>
      </c>
      <c r="DB72" s="27">
        <v>0</v>
      </c>
      <c r="DC72" s="27">
        <v>0</v>
      </c>
      <c r="DD72" s="27">
        <v>0</v>
      </c>
      <c r="DE72" s="27">
        <v>10</v>
      </c>
      <c r="DF72" s="27">
        <v>10</v>
      </c>
      <c r="DH72" s="27">
        <v>0</v>
      </c>
      <c r="DI72" s="27">
        <v>0</v>
      </c>
      <c r="DJ72" s="27">
        <v>0</v>
      </c>
      <c r="DK72" s="27">
        <v>1</v>
      </c>
      <c r="DL72" s="27">
        <v>0</v>
      </c>
      <c r="DM72" s="27">
        <v>0</v>
      </c>
      <c r="DN72" s="27">
        <v>4</v>
      </c>
      <c r="DO72" s="27">
        <v>5</v>
      </c>
      <c r="DQ72" s="27">
        <v>0</v>
      </c>
      <c r="DR72" s="27">
        <v>0</v>
      </c>
      <c r="DS72" s="27">
        <v>0</v>
      </c>
      <c r="DT72" s="27">
        <v>1</v>
      </c>
      <c r="DU72" s="27">
        <v>0</v>
      </c>
      <c r="DV72" s="27">
        <v>0</v>
      </c>
      <c r="DW72" s="27">
        <v>16</v>
      </c>
      <c r="DX72" s="27">
        <v>17</v>
      </c>
      <c r="DZ72" s="27">
        <v>0</v>
      </c>
      <c r="EA72" s="27">
        <v>0</v>
      </c>
      <c r="EB72" s="27">
        <v>0</v>
      </c>
      <c r="EC72" s="27">
        <v>0</v>
      </c>
      <c r="ED72" s="27">
        <v>0</v>
      </c>
      <c r="EE72" s="27">
        <v>0</v>
      </c>
      <c r="EF72" s="27">
        <v>16</v>
      </c>
      <c r="EG72" s="27">
        <v>16</v>
      </c>
      <c r="EI72" s="27">
        <v>0</v>
      </c>
      <c r="EJ72" s="27">
        <v>0</v>
      </c>
      <c r="EK72" s="27">
        <v>0</v>
      </c>
      <c r="EL72" s="27">
        <v>0</v>
      </c>
      <c r="EM72" s="27">
        <v>0</v>
      </c>
      <c r="EN72" s="27">
        <v>0</v>
      </c>
      <c r="EO72" s="27">
        <v>18</v>
      </c>
      <c r="EP72" s="27">
        <v>18</v>
      </c>
      <c r="ER72" s="27">
        <v>0</v>
      </c>
      <c r="ES72" s="27">
        <v>0</v>
      </c>
      <c r="ET72" s="27">
        <v>0</v>
      </c>
      <c r="EU72" s="27">
        <v>6</v>
      </c>
      <c r="EV72" s="27">
        <v>0</v>
      </c>
      <c r="EW72" s="27">
        <v>0</v>
      </c>
      <c r="EX72" s="27">
        <v>26</v>
      </c>
      <c r="EY72" s="27">
        <v>32</v>
      </c>
    </row>
    <row r="73" spans="2:155" x14ac:dyDescent="0.25">
      <c r="B73" s="27" t="s" vm="50">
        <v>109</v>
      </c>
      <c r="D73" s="27">
        <v>0</v>
      </c>
      <c r="E73" s="27">
        <v>15</v>
      </c>
      <c r="F73" s="27">
        <v>0</v>
      </c>
      <c r="G73" s="27">
        <v>0</v>
      </c>
      <c r="H73" s="27">
        <v>0</v>
      </c>
      <c r="I73" s="27">
        <v>0</v>
      </c>
      <c r="J73" s="27">
        <v>3</v>
      </c>
      <c r="K73" s="27">
        <v>18</v>
      </c>
      <c r="M73" s="27">
        <v>0</v>
      </c>
      <c r="N73" s="27">
        <v>10</v>
      </c>
      <c r="O73" s="27">
        <v>0</v>
      </c>
      <c r="P73" s="27">
        <v>0</v>
      </c>
      <c r="Q73" s="27">
        <v>0</v>
      </c>
      <c r="R73" s="27">
        <v>0</v>
      </c>
      <c r="S73" s="27">
        <v>4</v>
      </c>
      <c r="T73" s="27">
        <v>14</v>
      </c>
      <c r="V73" s="27">
        <v>0</v>
      </c>
      <c r="W73" s="27">
        <v>12</v>
      </c>
      <c r="X73" s="27">
        <v>0</v>
      </c>
      <c r="Y73" s="27">
        <v>0</v>
      </c>
      <c r="Z73" s="27">
        <v>0</v>
      </c>
      <c r="AA73" s="27">
        <v>0</v>
      </c>
      <c r="AB73" s="27">
        <v>1</v>
      </c>
      <c r="AC73" s="27">
        <v>13</v>
      </c>
      <c r="AE73" s="27">
        <v>0</v>
      </c>
      <c r="AF73" s="27">
        <v>6</v>
      </c>
      <c r="AG73" s="27">
        <v>0</v>
      </c>
      <c r="AH73" s="27">
        <v>0</v>
      </c>
      <c r="AI73" s="27">
        <v>0</v>
      </c>
      <c r="AJ73" s="27">
        <v>0</v>
      </c>
      <c r="AK73" s="27">
        <v>2</v>
      </c>
      <c r="AL73" s="27">
        <v>8</v>
      </c>
      <c r="AN73" s="27">
        <v>0</v>
      </c>
      <c r="AO73" s="27">
        <v>10</v>
      </c>
      <c r="AP73" s="27">
        <v>0</v>
      </c>
      <c r="AQ73" s="27">
        <v>0</v>
      </c>
      <c r="AR73" s="27">
        <v>0</v>
      </c>
      <c r="AS73" s="27">
        <v>0</v>
      </c>
      <c r="AT73" s="27">
        <v>2</v>
      </c>
      <c r="AU73" s="27">
        <v>12</v>
      </c>
      <c r="AW73" s="27">
        <v>0</v>
      </c>
      <c r="AX73" s="27">
        <v>17</v>
      </c>
      <c r="AY73" s="27">
        <v>0</v>
      </c>
      <c r="AZ73" s="27">
        <v>0</v>
      </c>
      <c r="BA73" s="27">
        <v>0</v>
      </c>
      <c r="BB73" s="27">
        <v>0</v>
      </c>
      <c r="BC73" s="27">
        <v>4</v>
      </c>
      <c r="BD73" s="27">
        <v>21</v>
      </c>
      <c r="BF73" s="27">
        <v>0</v>
      </c>
      <c r="BG73" s="27">
        <v>9</v>
      </c>
      <c r="BH73" s="27">
        <v>0</v>
      </c>
      <c r="BI73" s="27">
        <v>0</v>
      </c>
      <c r="BJ73" s="27">
        <v>0</v>
      </c>
      <c r="BK73" s="27">
        <v>0</v>
      </c>
      <c r="BL73" s="27">
        <v>1</v>
      </c>
      <c r="BM73" s="27">
        <v>10</v>
      </c>
      <c r="BO73" s="27">
        <v>0</v>
      </c>
      <c r="BP73" s="27">
        <v>14</v>
      </c>
      <c r="BQ73" s="27">
        <v>0</v>
      </c>
      <c r="BR73" s="27">
        <v>0</v>
      </c>
      <c r="BS73" s="27">
        <v>0</v>
      </c>
      <c r="BT73" s="27">
        <v>0</v>
      </c>
      <c r="BU73" s="27">
        <v>4</v>
      </c>
      <c r="BV73" s="27">
        <v>18</v>
      </c>
      <c r="BX73" s="27">
        <v>0</v>
      </c>
      <c r="BY73" s="27">
        <v>14</v>
      </c>
      <c r="BZ73" s="27">
        <v>0</v>
      </c>
      <c r="CA73" s="27">
        <v>0</v>
      </c>
      <c r="CB73" s="27">
        <v>0</v>
      </c>
      <c r="CC73" s="27">
        <v>0</v>
      </c>
      <c r="CD73" s="27">
        <v>3</v>
      </c>
      <c r="CE73" s="27">
        <v>17</v>
      </c>
      <c r="CG73" s="27">
        <v>0</v>
      </c>
      <c r="CH73" s="27">
        <v>16</v>
      </c>
      <c r="CI73" s="27">
        <v>0</v>
      </c>
      <c r="CJ73" s="27">
        <v>0</v>
      </c>
      <c r="CK73" s="27">
        <v>0</v>
      </c>
      <c r="CL73" s="27">
        <v>0</v>
      </c>
      <c r="CM73" s="27">
        <v>8</v>
      </c>
      <c r="CN73" s="27">
        <v>24</v>
      </c>
      <c r="CP73" s="27">
        <v>0</v>
      </c>
      <c r="CQ73" s="27">
        <v>8</v>
      </c>
      <c r="CR73" s="27">
        <v>0</v>
      </c>
      <c r="CS73" s="27">
        <v>0</v>
      </c>
      <c r="CT73" s="27">
        <v>0</v>
      </c>
      <c r="CU73" s="27">
        <v>0</v>
      </c>
      <c r="CV73" s="27">
        <v>7</v>
      </c>
      <c r="CW73" s="27">
        <v>15</v>
      </c>
      <c r="CY73" s="27">
        <v>0</v>
      </c>
      <c r="CZ73" s="27">
        <v>11</v>
      </c>
      <c r="DA73" s="27">
        <v>0</v>
      </c>
      <c r="DB73" s="27">
        <v>0</v>
      </c>
      <c r="DC73" s="27">
        <v>0</v>
      </c>
      <c r="DD73" s="27">
        <v>0</v>
      </c>
      <c r="DE73" s="27">
        <v>9</v>
      </c>
      <c r="DF73" s="27">
        <v>20</v>
      </c>
      <c r="DH73" s="27">
        <v>0</v>
      </c>
      <c r="DI73" s="27">
        <v>9</v>
      </c>
      <c r="DJ73" s="27">
        <v>0</v>
      </c>
      <c r="DK73" s="27">
        <v>0</v>
      </c>
      <c r="DL73" s="27">
        <v>0</v>
      </c>
      <c r="DM73" s="27">
        <v>0</v>
      </c>
      <c r="DN73" s="27">
        <v>5</v>
      </c>
      <c r="DO73" s="27">
        <v>14</v>
      </c>
      <c r="DQ73" s="27">
        <v>0</v>
      </c>
      <c r="DR73" s="27">
        <v>11</v>
      </c>
      <c r="DS73" s="27">
        <v>0</v>
      </c>
      <c r="DT73" s="27">
        <v>0</v>
      </c>
      <c r="DU73" s="27">
        <v>0</v>
      </c>
      <c r="DV73" s="27">
        <v>0</v>
      </c>
      <c r="DW73" s="27">
        <v>9</v>
      </c>
      <c r="DX73" s="27">
        <v>20</v>
      </c>
      <c r="DZ73" s="27">
        <v>0</v>
      </c>
      <c r="EA73" s="27">
        <v>21</v>
      </c>
      <c r="EB73" s="27">
        <v>0</v>
      </c>
      <c r="EC73" s="27">
        <v>0</v>
      </c>
      <c r="ED73" s="27">
        <v>0</v>
      </c>
      <c r="EE73" s="27">
        <v>0</v>
      </c>
      <c r="EF73" s="27">
        <v>9</v>
      </c>
      <c r="EG73" s="27">
        <v>30</v>
      </c>
      <c r="EI73" s="27">
        <v>0</v>
      </c>
      <c r="EJ73" s="27">
        <v>28</v>
      </c>
      <c r="EK73" s="27">
        <v>0</v>
      </c>
      <c r="EL73" s="27">
        <v>0</v>
      </c>
      <c r="EM73" s="27">
        <v>0</v>
      </c>
      <c r="EN73" s="27">
        <v>0</v>
      </c>
      <c r="EO73" s="27">
        <v>7</v>
      </c>
      <c r="EP73" s="27">
        <v>35</v>
      </c>
      <c r="ER73" s="27">
        <v>0</v>
      </c>
      <c r="ES73" s="27">
        <v>21</v>
      </c>
      <c r="ET73" s="27">
        <v>0</v>
      </c>
      <c r="EU73" s="27">
        <v>0</v>
      </c>
      <c r="EV73" s="27">
        <v>0</v>
      </c>
      <c r="EW73" s="27">
        <v>0</v>
      </c>
      <c r="EX73" s="27">
        <v>12</v>
      </c>
      <c r="EY73" s="27">
        <v>33</v>
      </c>
    </row>
    <row r="74" spans="2:155" x14ac:dyDescent="0.25">
      <c r="B74" s="27" t="s" vm="51">
        <v>110</v>
      </c>
      <c r="D74" s="27">
        <v>0</v>
      </c>
      <c r="E74" s="27">
        <v>0</v>
      </c>
      <c r="F74" s="27">
        <v>0</v>
      </c>
      <c r="G74" s="27">
        <v>0</v>
      </c>
      <c r="H74" s="27">
        <v>0</v>
      </c>
      <c r="I74" s="27">
        <v>3</v>
      </c>
      <c r="J74" s="27">
        <v>410</v>
      </c>
      <c r="K74" s="27">
        <v>413</v>
      </c>
      <c r="M74" s="27">
        <v>0</v>
      </c>
      <c r="N74" s="27">
        <v>0</v>
      </c>
      <c r="O74" s="27">
        <v>0</v>
      </c>
      <c r="P74" s="27">
        <v>0</v>
      </c>
      <c r="Q74" s="27">
        <v>0</v>
      </c>
      <c r="R74" s="27">
        <v>10</v>
      </c>
      <c r="S74" s="27">
        <v>0</v>
      </c>
      <c r="T74" s="27">
        <v>10</v>
      </c>
      <c r="V74" s="27">
        <v>0</v>
      </c>
      <c r="W74" s="27">
        <v>0</v>
      </c>
      <c r="X74" s="27">
        <v>0</v>
      </c>
      <c r="Y74" s="27">
        <v>0</v>
      </c>
      <c r="Z74" s="27">
        <v>0</v>
      </c>
      <c r="AA74" s="27">
        <v>10</v>
      </c>
      <c r="AB74" s="27">
        <v>236</v>
      </c>
      <c r="AC74" s="27">
        <v>246</v>
      </c>
      <c r="AE74" s="27">
        <v>0</v>
      </c>
      <c r="AF74" s="27">
        <v>0</v>
      </c>
      <c r="AG74" s="27">
        <v>0</v>
      </c>
      <c r="AH74" s="27">
        <v>0</v>
      </c>
      <c r="AI74" s="27">
        <v>0</v>
      </c>
      <c r="AJ74" s="27">
        <v>10</v>
      </c>
      <c r="AK74" s="27">
        <v>67</v>
      </c>
      <c r="AL74" s="27">
        <v>77</v>
      </c>
      <c r="AN74" s="27">
        <v>25</v>
      </c>
      <c r="AO74" s="27">
        <v>0</v>
      </c>
      <c r="AP74" s="27">
        <v>0</v>
      </c>
      <c r="AQ74" s="27">
        <v>0</v>
      </c>
      <c r="AR74" s="27">
        <v>29</v>
      </c>
      <c r="AS74" s="27">
        <v>10</v>
      </c>
      <c r="AT74" s="27">
        <v>30</v>
      </c>
      <c r="AU74" s="27">
        <v>94</v>
      </c>
      <c r="AW74" s="27">
        <v>0</v>
      </c>
      <c r="AX74" s="27">
        <v>0</v>
      </c>
      <c r="AY74" s="27">
        <v>0</v>
      </c>
      <c r="AZ74" s="27">
        <v>0</v>
      </c>
      <c r="BA74" s="27">
        <v>0</v>
      </c>
      <c r="BB74" s="27">
        <v>10</v>
      </c>
      <c r="BC74" s="27">
        <v>20</v>
      </c>
      <c r="BD74" s="27">
        <v>30</v>
      </c>
      <c r="BF74" s="27">
        <v>0</v>
      </c>
      <c r="BG74" s="27">
        <v>0</v>
      </c>
      <c r="BH74" s="27">
        <v>0</v>
      </c>
      <c r="BI74" s="27">
        <v>0</v>
      </c>
      <c r="BJ74" s="27">
        <v>0</v>
      </c>
      <c r="BK74" s="27">
        <v>0</v>
      </c>
      <c r="BL74" s="27">
        <v>60</v>
      </c>
      <c r="BM74" s="27">
        <v>60</v>
      </c>
      <c r="BO74" s="27">
        <v>0</v>
      </c>
      <c r="BP74" s="27">
        <v>0</v>
      </c>
      <c r="BQ74" s="27">
        <v>0</v>
      </c>
      <c r="BR74" s="27">
        <v>0</v>
      </c>
      <c r="BS74" s="27">
        <v>0</v>
      </c>
      <c r="BT74" s="27">
        <v>0</v>
      </c>
      <c r="BU74" s="27">
        <v>39</v>
      </c>
      <c r="BV74" s="27">
        <v>39</v>
      </c>
      <c r="BX74" s="27">
        <v>0</v>
      </c>
      <c r="BY74" s="27">
        <v>0</v>
      </c>
      <c r="BZ74" s="27">
        <v>0</v>
      </c>
      <c r="CA74" s="27">
        <v>0</v>
      </c>
      <c r="CB74" s="27">
        <v>0</v>
      </c>
      <c r="CC74" s="27">
        <v>0</v>
      </c>
      <c r="CD74" s="27">
        <v>75</v>
      </c>
      <c r="CE74" s="27">
        <v>75</v>
      </c>
      <c r="CG74" s="27">
        <v>0</v>
      </c>
      <c r="CH74" s="27">
        <v>0</v>
      </c>
      <c r="CI74" s="27">
        <v>0</v>
      </c>
      <c r="CJ74" s="27">
        <v>0</v>
      </c>
      <c r="CK74" s="27">
        <v>0</v>
      </c>
      <c r="CL74" s="27">
        <v>0</v>
      </c>
      <c r="CM74" s="27">
        <v>47</v>
      </c>
      <c r="CN74" s="27">
        <v>47</v>
      </c>
      <c r="CP74" s="27">
        <v>0</v>
      </c>
      <c r="CQ74" s="27">
        <v>0</v>
      </c>
      <c r="CR74" s="27">
        <v>0</v>
      </c>
      <c r="CS74" s="27">
        <v>0</v>
      </c>
      <c r="CT74" s="27">
        <v>0</v>
      </c>
      <c r="CU74" s="27">
        <v>0</v>
      </c>
      <c r="CV74" s="27">
        <v>31</v>
      </c>
      <c r="CW74" s="27">
        <v>31</v>
      </c>
      <c r="CY74" s="27">
        <v>0</v>
      </c>
      <c r="CZ74" s="27">
        <v>0</v>
      </c>
      <c r="DA74" s="27">
        <v>0</v>
      </c>
      <c r="DB74" s="27">
        <v>0</v>
      </c>
      <c r="DC74" s="27">
        <v>0</v>
      </c>
      <c r="DD74" s="27">
        <v>0</v>
      </c>
      <c r="DE74" s="27">
        <v>75</v>
      </c>
      <c r="DF74" s="27">
        <v>75</v>
      </c>
      <c r="DH74" s="27">
        <v>0</v>
      </c>
      <c r="DI74" s="27">
        <v>0</v>
      </c>
      <c r="DJ74" s="27">
        <v>0</v>
      </c>
      <c r="DK74" s="27">
        <v>0</v>
      </c>
      <c r="DL74" s="27">
        <v>0</v>
      </c>
      <c r="DM74" s="27">
        <v>0</v>
      </c>
      <c r="DN74" s="27">
        <v>89</v>
      </c>
      <c r="DO74" s="27">
        <v>89</v>
      </c>
      <c r="DQ74" s="27">
        <v>0</v>
      </c>
      <c r="DR74" s="27">
        <v>0</v>
      </c>
      <c r="DS74" s="27">
        <v>0</v>
      </c>
      <c r="DT74" s="27">
        <v>0</v>
      </c>
      <c r="DU74" s="27">
        <v>0</v>
      </c>
      <c r="DV74" s="27">
        <v>0</v>
      </c>
      <c r="DW74" s="27">
        <v>52</v>
      </c>
      <c r="DX74" s="27">
        <v>52</v>
      </c>
      <c r="DZ74" s="27">
        <v>0</v>
      </c>
      <c r="EA74" s="27">
        <v>0</v>
      </c>
      <c r="EB74" s="27">
        <v>0</v>
      </c>
      <c r="EC74" s="27">
        <v>7</v>
      </c>
      <c r="ED74" s="27">
        <v>0</v>
      </c>
      <c r="EE74" s="27">
        <v>0</v>
      </c>
      <c r="EF74" s="27">
        <v>37</v>
      </c>
      <c r="EG74" s="27">
        <v>44</v>
      </c>
      <c r="EI74" s="27">
        <v>0</v>
      </c>
      <c r="EJ74" s="27">
        <v>0</v>
      </c>
      <c r="EK74" s="27">
        <v>0</v>
      </c>
      <c r="EL74" s="27">
        <v>7</v>
      </c>
      <c r="EM74" s="27">
        <v>0</v>
      </c>
      <c r="EN74" s="27">
        <v>0</v>
      </c>
      <c r="EO74" s="27">
        <v>65</v>
      </c>
      <c r="EP74" s="27">
        <v>72</v>
      </c>
      <c r="ER74" s="27">
        <v>0</v>
      </c>
      <c r="ES74" s="27">
        <v>0</v>
      </c>
      <c r="ET74" s="27">
        <v>0</v>
      </c>
      <c r="EU74" s="27">
        <v>7</v>
      </c>
      <c r="EV74" s="27">
        <v>0</v>
      </c>
      <c r="EW74" s="27">
        <v>0</v>
      </c>
      <c r="EX74" s="27">
        <v>72</v>
      </c>
      <c r="EY74" s="27">
        <v>79</v>
      </c>
    </row>
    <row r="75" spans="2:155" x14ac:dyDescent="0.25">
      <c r="B75" s="27" t="s">
        <v>111</v>
      </c>
      <c r="D75" s="27">
        <v>0</v>
      </c>
      <c r="E75" s="27">
        <v>0</v>
      </c>
      <c r="F75" s="27">
        <v>0</v>
      </c>
      <c r="G75" s="27">
        <v>0</v>
      </c>
      <c r="H75" s="27">
        <v>0</v>
      </c>
      <c r="I75" s="27">
        <v>0</v>
      </c>
      <c r="J75" s="27">
        <v>0</v>
      </c>
      <c r="K75" s="27">
        <v>0</v>
      </c>
      <c r="M75" s="27">
        <v>0</v>
      </c>
      <c r="N75" s="27">
        <v>0</v>
      </c>
      <c r="O75" s="27">
        <v>0</v>
      </c>
      <c r="P75" s="27">
        <v>0</v>
      </c>
      <c r="Q75" s="27">
        <v>0</v>
      </c>
      <c r="R75" s="27">
        <v>0</v>
      </c>
      <c r="S75" s="27">
        <v>0</v>
      </c>
      <c r="T75" s="27">
        <v>0</v>
      </c>
      <c r="V75" s="27">
        <v>0</v>
      </c>
      <c r="W75" s="27">
        <v>0</v>
      </c>
      <c r="X75" s="27">
        <v>0</v>
      </c>
      <c r="Y75" s="27">
        <v>0</v>
      </c>
      <c r="Z75" s="27">
        <v>0</v>
      </c>
      <c r="AA75" s="27">
        <v>0</v>
      </c>
      <c r="AB75" s="27">
        <v>0</v>
      </c>
      <c r="AC75" s="27">
        <v>0</v>
      </c>
      <c r="AE75" s="27">
        <v>0</v>
      </c>
      <c r="AF75" s="27">
        <v>0</v>
      </c>
      <c r="AG75" s="27">
        <v>0</v>
      </c>
      <c r="AH75" s="27">
        <v>0</v>
      </c>
      <c r="AI75" s="27">
        <v>0</v>
      </c>
      <c r="AJ75" s="27">
        <v>0</v>
      </c>
      <c r="AK75" s="27">
        <v>0</v>
      </c>
      <c r="AL75" s="27">
        <v>0</v>
      </c>
      <c r="AN75" s="27">
        <v>0</v>
      </c>
      <c r="AO75" s="27">
        <v>0</v>
      </c>
      <c r="AP75" s="27">
        <v>0</v>
      </c>
      <c r="AQ75" s="27">
        <v>20</v>
      </c>
      <c r="AR75" s="27">
        <v>0</v>
      </c>
      <c r="AS75" s="27">
        <v>0</v>
      </c>
      <c r="AT75" s="27">
        <v>0</v>
      </c>
      <c r="AU75" s="27">
        <v>20</v>
      </c>
      <c r="AW75" s="27">
        <v>0</v>
      </c>
      <c r="AX75" s="27">
        <v>0</v>
      </c>
      <c r="AY75" s="27">
        <v>0</v>
      </c>
      <c r="AZ75" s="27">
        <v>16</v>
      </c>
      <c r="BA75" s="27">
        <v>32</v>
      </c>
      <c r="BB75" s="27">
        <v>0</v>
      </c>
      <c r="BC75" s="27">
        <v>2</v>
      </c>
      <c r="BD75" s="27">
        <v>50</v>
      </c>
      <c r="BF75" s="27">
        <v>0</v>
      </c>
      <c r="BG75" s="27">
        <v>0</v>
      </c>
      <c r="BH75" s="27">
        <v>0</v>
      </c>
      <c r="BI75" s="27">
        <v>15</v>
      </c>
      <c r="BJ75" s="27">
        <v>37</v>
      </c>
      <c r="BK75" s="27">
        <v>2</v>
      </c>
      <c r="BL75" s="27">
        <v>0</v>
      </c>
      <c r="BM75" s="27">
        <v>54</v>
      </c>
      <c r="BO75" s="27">
        <v>0</v>
      </c>
      <c r="BP75" s="27">
        <v>0</v>
      </c>
      <c r="BQ75" s="27">
        <v>0</v>
      </c>
      <c r="BR75" s="27">
        <v>0</v>
      </c>
      <c r="BS75" s="27">
        <v>40</v>
      </c>
      <c r="BT75" s="27">
        <v>0</v>
      </c>
      <c r="BU75" s="27">
        <v>0</v>
      </c>
      <c r="BV75" s="27">
        <v>40</v>
      </c>
      <c r="BX75" s="27">
        <v>0</v>
      </c>
      <c r="BY75" s="27">
        <v>0</v>
      </c>
      <c r="BZ75" s="27">
        <v>0</v>
      </c>
      <c r="CA75" s="27">
        <v>15</v>
      </c>
      <c r="CB75" s="27">
        <v>40</v>
      </c>
      <c r="CC75" s="27">
        <v>2</v>
      </c>
      <c r="CD75" s="27">
        <v>0</v>
      </c>
      <c r="CE75" s="27">
        <v>57</v>
      </c>
      <c r="CG75" s="27">
        <v>0</v>
      </c>
      <c r="CH75" s="27">
        <v>0</v>
      </c>
      <c r="CI75" s="27">
        <v>0</v>
      </c>
      <c r="CJ75" s="27">
        <v>0</v>
      </c>
      <c r="CK75" s="27">
        <v>0</v>
      </c>
      <c r="CL75" s="27">
        <v>0</v>
      </c>
      <c r="CM75" s="27">
        <v>0</v>
      </c>
      <c r="CN75" s="27">
        <v>0</v>
      </c>
      <c r="CP75" s="27">
        <v>0</v>
      </c>
      <c r="CQ75" s="27">
        <v>0</v>
      </c>
      <c r="CR75" s="27">
        <v>0</v>
      </c>
      <c r="CS75" s="27">
        <v>15</v>
      </c>
      <c r="CT75" s="27">
        <v>45</v>
      </c>
      <c r="CU75" s="27">
        <v>2</v>
      </c>
      <c r="CV75" s="27">
        <v>0</v>
      </c>
      <c r="CW75" s="27">
        <v>62</v>
      </c>
      <c r="CY75" s="27">
        <v>0</v>
      </c>
      <c r="CZ75" s="27">
        <v>0</v>
      </c>
      <c r="DA75" s="27">
        <v>0</v>
      </c>
      <c r="DB75" s="27">
        <v>0</v>
      </c>
      <c r="DC75" s="27">
        <v>0</v>
      </c>
      <c r="DD75" s="27">
        <v>0</v>
      </c>
      <c r="DE75" s="27">
        <v>0</v>
      </c>
      <c r="DF75" s="27">
        <v>0</v>
      </c>
      <c r="DH75" s="27">
        <v>0</v>
      </c>
      <c r="DI75" s="27">
        <v>0</v>
      </c>
      <c r="DJ75" s="27">
        <v>0</v>
      </c>
      <c r="DK75" s="27">
        <v>15</v>
      </c>
      <c r="DL75" s="27">
        <v>20</v>
      </c>
      <c r="DM75" s="27">
        <v>2</v>
      </c>
      <c r="DN75" s="27">
        <v>0</v>
      </c>
      <c r="DO75" s="27">
        <v>37</v>
      </c>
      <c r="DQ75" s="27">
        <v>0</v>
      </c>
      <c r="DR75" s="27">
        <v>0</v>
      </c>
      <c r="DS75" s="27">
        <v>0</v>
      </c>
      <c r="DT75" s="27">
        <v>15</v>
      </c>
      <c r="DU75" s="27">
        <v>20</v>
      </c>
      <c r="DV75" s="27">
        <v>2</v>
      </c>
      <c r="DW75" s="27">
        <v>0</v>
      </c>
      <c r="DX75" s="27">
        <v>37</v>
      </c>
      <c r="DZ75" s="27">
        <v>0</v>
      </c>
      <c r="EA75" s="27">
        <v>0</v>
      </c>
      <c r="EB75" s="27">
        <v>0</v>
      </c>
      <c r="EC75" s="27">
        <v>15</v>
      </c>
      <c r="ED75" s="27">
        <v>20</v>
      </c>
      <c r="EE75" s="27">
        <v>2</v>
      </c>
      <c r="EF75" s="27">
        <v>0</v>
      </c>
      <c r="EG75" s="27">
        <v>37</v>
      </c>
      <c r="EI75" s="27">
        <v>0</v>
      </c>
      <c r="EJ75" s="27">
        <v>0</v>
      </c>
      <c r="EK75" s="27">
        <v>0</v>
      </c>
      <c r="EL75" s="27">
        <v>0</v>
      </c>
      <c r="EM75" s="27">
        <v>0</v>
      </c>
      <c r="EN75" s="27">
        <v>0</v>
      </c>
      <c r="EO75" s="27">
        <v>0</v>
      </c>
      <c r="EP75" s="27">
        <v>0</v>
      </c>
      <c r="ER75" s="27">
        <v>0</v>
      </c>
      <c r="ES75" s="27">
        <v>0</v>
      </c>
      <c r="ET75" s="27">
        <v>0</v>
      </c>
      <c r="EU75" s="27">
        <v>15</v>
      </c>
      <c r="EV75" s="27">
        <v>0</v>
      </c>
      <c r="EW75" s="27">
        <v>0</v>
      </c>
      <c r="EX75" s="27">
        <v>0</v>
      </c>
      <c r="EY75" s="27">
        <v>15</v>
      </c>
    </row>
    <row r="76" spans="2:155" x14ac:dyDescent="0.25">
      <c r="B76" s="27" t="s" vm="52">
        <v>112</v>
      </c>
      <c r="D76" s="27">
        <v>0</v>
      </c>
      <c r="E76" s="27">
        <v>0</v>
      </c>
      <c r="F76" s="27">
        <v>0</v>
      </c>
      <c r="G76" s="27">
        <v>0</v>
      </c>
      <c r="H76" s="27">
        <v>0</v>
      </c>
      <c r="I76" s="27">
        <v>0</v>
      </c>
      <c r="J76" s="27">
        <v>19</v>
      </c>
      <c r="K76" s="27">
        <v>19</v>
      </c>
      <c r="M76" s="27">
        <v>0</v>
      </c>
      <c r="N76" s="27">
        <v>0</v>
      </c>
      <c r="O76" s="27">
        <v>0</v>
      </c>
      <c r="P76" s="27">
        <v>0</v>
      </c>
      <c r="Q76" s="27">
        <v>0</v>
      </c>
      <c r="R76" s="27">
        <v>0</v>
      </c>
      <c r="S76" s="27">
        <v>3</v>
      </c>
      <c r="T76" s="27">
        <v>3</v>
      </c>
      <c r="V76" s="27">
        <v>0</v>
      </c>
      <c r="W76" s="27">
        <v>0</v>
      </c>
      <c r="X76" s="27">
        <v>0</v>
      </c>
      <c r="Y76" s="27">
        <v>0</v>
      </c>
      <c r="Z76" s="27">
        <v>0</v>
      </c>
      <c r="AA76" s="27">
        <v>0</v>
      </c>
      <c r="AB76" s="27">
        <v>3</v>
      </c>
      <c r="AC76" s="27">
        <v>3</v>
      </c>
      <c r="AE76" s="27">
        <v>0</v>
      </c>
      <c r="AF76" s="27">
        <v>0</v>
      </c>
      <c r="AG76" s="27">
        <v>0</v>
      </c>
      <c r="AH76" s="27">
        <v>0</v>
      </c>
      <c r="AI76" s="27">
        <v>0</v>
      </c>
      <c r="AJ76" s="27">
        <v>0</v>
      </c>
      <c r="AK76" s="27">
        <v>0</v>
      </c>
      <c r="AL76" s="27">
        <v>0</v>
      </c>
      <c r="AN76" s="27">
        <v>0</v>
      </c>
      <c r="AO76" s="27">
        <v>0</v>
      </c>
      <c r="AP76" s="27">
        <v>0</v>
      </c>
      <c r="AQ76" s="27">
        <v>0</v>
      </c>
      <c r="AR76" s="27">
        <v>0</v>
      </c>
      <c r="AS76" s="27">
        <v>0</v>
      </c>
      <c r="AT76" s="27">
        <v>1</v>
      </c>
      <c r="AU76" s="27">
        <v>1</v>
      </c>
      <c r="AW76" s="27">
        <v>0</v>
      </c>
      <c r="AX76" s="27">
        <v>0</v>
      </c>
      <c r="AY76" s="27">
        <v>0</v>
      </c>
      <c r="AZ76" s="27">
        <v>0</v>
      </c>
      <c r="BA76" s="27">
        <v>0</v>
      </c>
      <c r="BB76" s="27">
        <v>0</v>
      </c>
      <c r="BC76" s="27">
        <v>0</v>
      </c>
      <c r="BD76" s="27">
        <v>0</v>
      </c>
      <c r="BF76" s="27">
        <v>0</v>
      </c>
      <c r="BG76" s="27">
        <v>0</v>
      </c>
      <c r="BH76" s="27">
        <v>0</v>
      </c>
      <c r="BI76" s="27">
        <v>0</v>
      </c>
      <c r="BJ76" s="27">
        <v>0</v>
      </c>
      <c r="BK76" s="27">
        <v>0</v>
      </c>
      <c r="BL76" s="27">
        <v>1</v>
      </c>
      <c r="BM76" s="27">
        <v>1</v>
      </c>
      <c r="BO76" s="27">
        <v>0</v>
      </c>
      <c r="BP76" s="27">
        <v>0</v>
      </c>
      <c r="BQ76" s="27">
        <v>0</v>
      </c>
      <c r="BR76" s="27">
        <v>0</v>
      </c>
      <c r="BS76" s="27">
        <v>0</v>
      </c>
      <c r="BT76" s="27">
        <v>0</v>
      </c>
      <c r="BU76" s="27">
        <v>0</v>
      </c>
      <c r="BV76" s="27">
        <v>0</v>
      </c>
      <c r="BX76" s="27">
        <v>0</v>
      </c>
      <c r="BY76" s="27">
        <v>0</v>
      </c>
      <c r="BZ76" s="27">
        <v>0</v>
      </c>
      <c r="CA76" s="27">
        <v>0</v>
      </c>
      <c r="CB76" s="27">
        <v>0</v>
      </c>
      <c r="CC76" s="27">
        <v>0</v>
      </c>
      <c r="CD76" s="27">
        <v>0</v>
      </c>
      <c r="CE76" s="27">
        <v>0</v>
      </c>
      <c r="CG76" s="27">
        <v>0</v>
      </c>
      <c r="CH76" s="27">
        <v>0</v>
      </c>
      <c r="CI76" s="27">
        <v>0</v>
      </c>
      <c r="CJ76" s="27">
        <v>0</v>
      </c>
      <c r="CK76" s="27">
        <v>0</v>
      </c>
      <c r="CL76" s="27">
        <v>0</v>
      </c>
      <c r="CM76" s="27">
        <v>0</v>
      </c>
      <c r="CN76" s="27">
        <v>0</v>
      </c>
      <c r="CP76" s="27">
        <v>0</v>
      </c>
      <c r="CQ76" s="27">
        <v>0</v>
      </c>
      <c r="CR76" s="27">
        <v>0</v>
      </c>
      <c r="CS76" s="27">
        <v>0</v>
      </c>
      <c r="CT76" s="27">
        <v>0</v>
      </c>
      <c r="CU76" s="27">
        <v>0</v>
      </c>
      <c r="CV76" s="27">
        <v>1</v>
      </c>
      <c r="CW76" s="27">
        <v>1</v>
      </c>
      <c r="CY76" s="27">
        <v>0</v>
      </c>
      <c r="CZ76" s="27">
        <v>0</v>
      </c>
      <c r="DA76" s="27">
        <v>0</v>
      </c>
      <c r="DB76" s="27">
        <v>0</v>
      </c>
      <c r="DC76" s="27">
        <v>0</v>
      </c>
      <c r="DD76" s="27">
        <v>0</v>
      </c>
      <c r="DE76" s="27">
        <v>0</v>
      </c>
      <c r="DF76" s="27">
        <v>0</v>
      </c>
      <c r="DH76" s="27">
        <v>0</v>
      </c>
      <c r="DI76" s="27">
        <v>0</v>
      </c>
      <c r="DJ76" s="27">
        <v>0</v>
      </c>
      <c r="DK76" s="27">
        <v>0</v>
      </c>
      <c r="DL76" s="27">
        <v>0</v>
      </c>
      <c r="DM76" s="27">
        <v>0</v>
      </c>
      <c r="DN76" s="27">
        <v>0</v>
      </c>
      <c r="DO76" s="27">
        <v>0</v>
      </c>
      <c r="DQ76" s="27">
        <v>0</v>
      </c>
      <c r="DR76" s="27">
        <v>0</v>
      </c>
      <c r="DS76" s="27">
        <v>0</v>
      </c>
      <c r="DT76" s="27">
        <v>0</v>
      </c>
      <c r="DU76" s="27">
        <v>0</v>
      </c>
      <c r="DV76" s="27">
        <v>0</v>
      </c>
      <c r="DW76" s="27">
        <v>9</v>
      </c>
      <c r="DX76" s="27">
        <v>9</v>
      </c>
      <c r="DZ76" s="27">
        <v>0</v>
      </c>
      <c r="EA76" s="27">
        <v>0</v>
      </c>
      <c r="EB76" s="27">
        <v>0</v>
      </c>
      <c r="EC76" s="27">
        <v>0</v>
      </c>
      <c r="ED76" s="27">
        <v>0</v>
      </c>
      <c r="EE76" s="27">
        <v>0</v>
      </c>
      <c r="EF76" s="27">
        <v>8</v>
      </c>
      <c r="EG76" s="27">
        <v>8</v>
      </c>
      <c r="EI76" s="27">
        <v>0</v>
      </c>
      <c r="EJ76" s="27">
        <v>0</v>
      </c>
      <c r="EK76" s="27">
        <v>0</v>
      </c>
      <c r="EL76" s="27">
        <v>0</v>
      </c>
      <c r="EM76" s="27">
        <v>0</v>
      </c>
      <c r="EN76" s="27">
        <v>0</v>
      </c>
      <c r="EO76" s="27">
        <v>10</v>
      </c>
      <c r="EP76" s="27">
        <v>10</v>
      </c>
      <c r="ER76" s="27">
        <v>0</v>
      </c>
      <c r="ES76" s="27">
        <v>0</v>
      </c>
      <c r="ET76" s="27">
        <v>0</v>
      </c>
      <c r="EU76" s="27">
        <v>0</v>
      </c>
      <c r="EV76" s="27">
        <v>0</v>
      </c>
      <c r="EW76" s="27">
        <v>0</v>
      </c>
      <c r="EX76" s="27">
        <v>15</v>
      </c>
      <c r="EY76" s="27">
        <v>15</v>
      </c>
    </row>
    <row r="77" spans="2:155" x14ac:dyDescent="0.25">
      <c r="B77" s="27" t="s">
        <v>113</v>
      </c>
      <c r="D77" s="27">
        <v>0</v>
      </c>
      <c r="E77" s="27">
        <v>0</v>
      </c>
      <c r="F77" s="27">
        <v>0</v>
      </c>
      <c r="G77" s="27">
        <v>0</v>
      </c>
      <c r="H77" s="27">
        <v>0</v>
      </c>
      <c r="I77" s="27">
        <v>0</v>
      </c>
      <c r="J77" s="27">
        <v>15</v>
      </c>
      <c r="K77" s="27">
        <v>15</v>
      </c>
      <c r="M77" s="27">
        <v>0</v>
      </c>
      <c r="N77" s="27">
        <v>0</v>
      </c>
      <c r="O77" s="27">
        <v>0</v>
      </c>
      <c r="P77" s="27">
        <v>0</v>
      </c>
      <c r="Q77" s="27">
        <v>0</v>
      </c>
      <c r="R77" s="27">
        <v>0</v>
      </c>
      <c r="S77" s="27">
        <v>59</v>
      </c>
      <c r="T77" s="27">
        <v>59</v>
      </c>
      <c r="V77" s="27">
        <v>0</v>
      </c>
      <c r="W77" s="27">
        <v>0</v>
      </c>
      <c r="X77" s="27">
        <v>0</v>
      </c>
      <c r="Y77" s="27">
        <v>0</v>
      </c>
      <c r="Z77" s="27">
        <v>0</v>
      </c>
      <c r="AA77" s="27">
        <v>5</v>
      </c>
      <c r="AB77" s="27">
        <v>40</v>
      </c>
      <c r="AC77" s="27">
        <v>45</v>
      </c>
      <c r="AE77" s="27">
        <v>0</v>
      </c>
      <c r="AF77" s="27">
        <v>0</v>
      </c>
      <c r="AG77" s="27">
        <v>0</v>
      </c>
      <c r="AH77" s="27">
        <v>0</v>
      </c>
      <c r="AI77" s="27">
        <v>0</v>
      </c>
      <c r="AJ77" s="27">
        <v>0</v>
      </c>
      <c r="AK77" s="27">
        <v>0</v>
      </c>
      <c r="AL77" s="27">
        <v>0</v>
      </c>
      <c r="AN77" s="27">
        <v>0</v>
      </c>
      <c r="AO77" s="27">
        <v>0</v>
      </c>
      <c r="AP77" s="27">
        <v>0</v>
      </c>
      <c r="AQ77" s="27">
        <v>0</v>
      </c>
      <c r="AR77" s="27">
        <v>0</v>
      </c>
      <c r="AS77" s="27">
        <v>0</v>
      </c>
      <c r="AT77" s="27">
        <v>42</v>
      </c>
      <c r="AU77" s="27">
        <v>42</v>
      </c>
      <c r="AW77" s="27">
        <v>0</v>
      </c>
      <c r="AX77" s="27">
        <v>0</v>
      </c>
      <c r="AY77" s="27">
        <v>0</v>
      </c>
      <c r="AZ77" s="27">
        <v>0</v>
      </c>
      <c r="BA77" s="27">
        <v>0</v>
      </c>
      <c r="BB77" s="27">
        <v>0</v>
      </c>
      <c r="BC77" s="27">
        <v>42</v>
      </c>
      <c r="BD77" s="27">
        <v>42</v>
      </c>
      <c r="BF77" s="27">
        <v>0</v>
      </c>
      <c r="BG77" s="27">
        <v>0</v>
      </c>
      <c r="BH77" s="27">
        <v>0</v>
      </c>
      <c r="BI77" s="27">
        <v>0</v>
      </c>
      <c r="BJ77" s="27">
        <v>0</v>
      </c>
      <c r="BK77" s="27">
        <v>0</v>
      </c>
      <c r="BL77" s="27">
        <v>42</v>
      </c>
      <c r="BM77" s="27">
        <v>42</v>
      </c>
      <c r="BO77" s="27">
        <v>0</v>
      </c>
      <c r="BP77" s="27">
        <v>0</v>
      </c>
      <c r="BQ77" s="27">
        <v>0</v>
      </c>
      <c r="BR77" s="27">
        <v>0</v>
      </c>
      <c r="BS77" s="27">
        <v>0</v>
      </c>
      <c r="BT77" s="27">
        <v>0</v>
      </c>
      <c r="BU77" s="27">
        <v>0</v>
      </c>
      <c r="BV77" s="27">
        <v>0</v>
      </c>
      <c r="BX77" s="27">
        <v>0</v>
      </c>
      <c r="BY77" s="27">
        <v>0</v>
      </c>
      <c r="BZ77" s="27">
        <v>0</v>
      </c>
      <c r="CA77" s="27">
        <v>0</v>
      </c>
      <c r="CB77" s="27">
        <v>0</v>
      </c>
      <c r="CC77" s="27">
        <v>0</v>
      </c>
      <c r="CD77" s="27">
        <v>29</v>
      </c>
      <c r="CE77" s="27">
        <v>29</v>
      </c>
      <c r="CG77" s="27">
        <v>0</v>
      </c>
      <c r="CH77" s="27">
        <v>0</v>
      </c>
      <c r="CI77" s="27">
        <v>0</v>
      </c>
      <c r="CJ77" s="27">
        <v>0</v>
      </c>
      <c r="CK77" s="27">
        <v>0</v>
      </c>
      <c r="CL77" s="27">
        <v>0</v>
      </c>
      <c r="CM77" s="27">
        <v>0</v>
      </c>
      <c r="CN77" s="27">
        <v>0</v>
      </c>
      <c r="CP77" s="27">
        <v>0</v>
      </c>
      <c r="CQ77" s="27">
        <v>0</v>
      </c>
      <c r="CR77" s="27">
        <v>0</v>
      </c>
      <c r="CS77" s="27">
        <v>0</v>
      </c>
      <c r="CT77" s="27">
        <v>0</v>
      </c>
      <c r="CU77" s="27">
        <v>0</v>
      </c>
      <c r="CV77" s="27">
        <v>28</v>
      </c>
      <c r="CW77" s="27">
        <v>28</v>
      </c>
      <c r="CY77" s="27">
        <v>0</v>
      </c>
      <c r="CZ77" s="27">
        <v>0</v>
      </c>
      <c r="DA77" s="27">
        <v>0</v>
      </c>
      <c r="DB77" s="27">
        <v>0</v>
      </c>
      <c r="DC77" s="27">
        <v>0</v>
      </c>
      <c r="DD77" s="27">
        <v>0</v>
      </c>
      <c r="DE77" s="27">
        <v>0</v>
      </c>
      <c r="DF77" s="27">
        <v>0</v>
      </c>
      <c r="DH77" s="27">
        <v>0</v>
      </c>
      <c r="DI77" s="27">
        <v>0</v>
      </c>
      <c r="DJ77" s="27">
        <v>0</v>
      </c>
      <c r="DK77" s="27">
        <v>0</v>
      </c>
      <c r="DL77" s="27">
        <v>0</v>
      </c>
      <c r="DM77" s="27">
        <v>0</v>
      </c>
      <c r="DN77" s="27">
        <v>0</v>
      </c>
      <c r="DO77" s="27">
        <v>0</v>
      </c>
      <c r="DQ77" s="27">
        <v>0</v>
      </c>
      <c r="DR77" s="27">
        <v>0</v>
      </c>
      <c r="DS77" s="27">
        <v>0</v>
      </c>
      <c r="DT77" s="27">
        <v>0</v>
      </c>
      <c r="DU77" s="27">
        <v>0</v>
      </c>
      <c r="DV77" s="27">
        <v>0</v>
      </c>
      <c r="DW77" s="27">
        <v>0</v>
      </c>
      <c r="DX77" s="27">
        <v>0</v>
      </c>
      <c r="DZ77" s="27">
        <v>0</v>
      </c>
      <c r="EA77" s="27">
        <v>0</v>
      </c>
      <c r="EB77" s="27">
        <v>0</v>
      </c>
      <c r="EC77" s="27">
        <v>0</v>
      </c>
      <c r="ED77" s="27">
        <v>0</v>
      </c>
      <c r="EE77" s="27">
        <v>0</v>
      </c>
      <c r="EF77" s="27">
        <v>0</v>
      </c>
      <c r="EG77" s="27">
        <v>0</v>
      </c>
      <c r="EI77" s="27">
        <v>0</v>
      </c>
      <c r="EJ77" s="27">
        <v>0</v>
      </c>
      <c r="EK77" s="27">
        <v>0</v>
      </c>
      <c r="EL77" s="27">
        <v>0</v>
      </c>
      <c r="EM77" s="27">
        <v>0</v>
      </c>
      <c r="EN77" s="27">
        <v>0</v>
      </c>
      <c r="EO77" s="27">
        <v>0</v>
      </c>
      <c r="EP77" s="27">
        <v>0</v>
      </c>
      <c r="ER77" s="27">
        <v>0</v>
      </c>
      <c r="ES77" s="27">
        <v>0</v>
      </c>
      <c r="ET77" s="27">
        <v>0</v>
      </c>
      <c r="EU77" s="27">
        <v>0</v>
      </c>
      <c r="EV77" s="27">
        <v>0</v>
      </c>
      <c r="EW77" s="27">
        <v>0</v>
      </c>
      <c r="EX77" s="27">
        <v>0</v>
      </c>
      <c r="EY77" s="27">
        <v>0</v>
      </c>
    </row>
    <row r="78" spans="2:155" x14ac:dyDescent="0.25">
      <c r="B78" s="27" t="s" vm="53">
        <v>114</v>
      </c>
      <c r="D78" s="27">
        <v>0</v>
      </c>
      <c r="E78" s="27">
        <v>0</v>
      </c>
      <c r="F78" s="27">
        <v>0</v>
      </c>
      <c r="G78" s="27">
        <v>0</v>
      </c>
      <c r="H78" s="27">
        <v>3</v>
      </c>
      <c r="I78" s="27">
        <v>1</v>
      </c>
      <c r="J78" s="27">
        <v>1</v>
      </c>
      <c r="K78" s="27">
        <v>5</v>
      </c>
      <c r="M78" s="27">
        <v>0</v>
      </c>
      <c r="N78" s="27">
        <v>0</v>
      </c>
      <c r="O78" s="27">
        <v>0</v>
      </c>
      <c r="P78" s="27">
        <v>0</v>
      </c>
      <c r="Q78" s="27">
        <v>34</v>
      </c>
      <c r="R78" s="27">
        <v>3</v>
      </c>
      <c r="S78" s="27">
        <v>4</v>
      </c>
      <c r="T78" s="27">
        <v>41</v>
      </c>
      <c r="V78" s="27">
        <v>0</v>
      </c>
      <c r="W78" s="27">
        <v>0</v>
      </c>
      <c r="X78" s="27">
        <v>0</v>
      </c>
      <c r="Y78" s="27">
        <v>0</v>
      </c>
      <c r="Z78" s="27">
        <v>39</v>
      </c>
      <c r="AA78" s="27">
        <v>5</v>
      </c>
      <c r="AB78" s="27">
        <v>4</v>
      </c>
      <c r="AC78" s="27">
        <v>48</v>
      </c>
      <c r="AE78" s="27">
        <v>0</v>
      </c>
      <c r="AF78" s="27">
        <v>0</v>
      </c>
      <c r="AG78" s="27">
        <v>0</v>
      </c>
      <c r="AH78" s="27">
        <v>0</v>
      </c>
      <c r="AI78" s="27">
        <v>29</v>
      </c>
      <c r="AJ78" s="27">
        <v>6</v>
      </c>
      <c r="AK78" s="27">
        <v>7</v>
      </c>
      <c r="AL78" s="27">
        <v>42</v>
      </c>
      <c r="AN78" s="27">
        <v>0</v>
      </c>
      <c r="AO78" s="27">
        <v>0</v>
      </c>
      <c r="AP78" s="27">
        <v>0</v>
      </c>
      <c r="AQ78" s="27">
        <v>0</v>
      </c>
      <c r="AR78" s="27">
        <v>40</v>
      </c>
      <c r="AS78" s="27">
        <v>4</v>
      </c>
      <c r="AT78" s="27">
        <v>5</v>
      </c>
      <c r="AU78" s="27">
        <v>49</v>
      </c>
      <c r="AW78" s="27">
        <v>0</v>
      </c>
      <c r="AX78" s="27">
        <v>0</v>
      </c>
      <c r="AY78" s="27">
        <v>0</v>
      </c>
      <c r="AZ78" s="27">
        <v>0</v>
      </c>
      <c r="BA78" s="27">
        <v>18</v>
      </c>
      <c r="BB78" s="27">
        <v>4</v>
      </c>
      <c r="BC78" s="27">
        <v>2</v>
      </c>
      <c r="BD78" s="27">
        <v>24</v>
      </c>
      <c r="BF78" s="27">
        <v>0</v>
      </c>
      <c r="BG78" s="27">
        <v>0</v>
      </c>
      <c r="BH78" s="27">
        <v>0</v>
      </c>
      <c r="BI78" s="27">
        <v>0</v>
      </c>
      <c r="BJ78" s="27">
        <v>21</v>
      </c>
      <c r="BK78" s="27">
        <v>0</v>
      </c>
      <c r="BL78" s="27">
        <v>2</v>
      </c>
      <c r="BM78" s="27">
        <v>23</v>
      </c>
      <c r="BO78" s="27">
        <v>0</v>
      </c>
      <c r="BP78" s="27">
        <v>0</v>
      </c>
      <c r="BQ78" s="27">
        <v>0</v>
      </c>
      <c r="BR78" s="27">
        <v>0</v>
      </c>
      <c r="BS78" s="27">
        <v>27</v>
      </c>
      <c r="BT78" s="27">
        <v>0</v>
      </c>
      <c r="BU78" s="27">
        <v>8</v>
      </c>
      <c r="BV78" s="27">
        <v>35</v>
      </c>
      <c r="BX78" s="27">
        <v>0</v>
      </c>
      <c r="BY78" s="27">
        <v>0</v>
      </c>
      <c r="BZ78" s="27">
        <v>0</v>
      </c>
      <c r="CA78" s="27">
        <v>0</v>
      </c>
      <c r="CB78" s="27">
        <v>27</v>
      </c>
      <c r="CC78" s="27">
        <v>0</v>
      </c>
      <c r="CD78" s="27">
        <v>3</v>
      </c>
      <c r="CE78" s="27">
        <v>30</v>
      </c>
      <c r="CG78" s="27">
        <v>0</v>
      </c>
      <c r="CH78" s="27">
        <v>0</v>
      </c>
      <c r="CI78" s="27">
        <v>0</v>
      </c>
      <c r="CJ78" s="27">
        <v>0</v>
      </c>
      <c r="CK78" s="27">
        <v>21</v>
      </c>
      <c r="CL78" s="27">
        <v>4</v>
      </c>
      <c r="CM78" s="27">
        <v>2</v>
      </c>
      <c r="CN78" s="27">
        <v>27</v>
      </c>
      <c r="CP78" s="27">
        <v>0</v>
      </c>
      <c r="CQ78" s="27">
        <v>0</v>
      </c>
      <c r="CR78" s="27">
        <v>0</v>
      </c>
      <c r="CS78" s="27">
        <v>0</v>
      </c>
      <c r="CT78" s="27">
        <v>22</v>
      </c>
      <c r="CU78" s="27">
        <v>0</v>
      </c>
      <c r="CV78" s="27">
        <v>8</v>
      </c>
      <c r="CW78" s="27">
        <v>30</v>
      </c>
      <c r="CY78" s="27">
        <v>0</v>
      </c>
      <c r="CZ78" s="27">
        <v>0</v>
      </c>
      <c r="DA78" s="27">
        <v>0</v>
      </c>
      <c r="DB78" s="27">
        <v>0</v>
      </c>
      <c r="DC78" s="27">
        <v>7</v>
      </c>
      <c r="DD78" s="27">
        <v>0</v>
      </c>
      <c r="DE78" s="27">
        <v>3</v>
      </c>
      <c r="DF78" s="27">
        <v>10</v>
      </c>
      <c r="DH78" s="27">
        <v>0</v>
      </c>
      <c r="DI78" s="27">
        <v>0</v>
      </c>
      <c r="DJ78" s="27">
        <v>0</v>
      </c>
      <c r="DK78" s="27">
        <v>0</v>
      </c>
      <c r="DL78" s="27">
        <v>21</v>
      </c>
      <c r="DM78" s="27">
        <v>0</v>
      </c>
      <c r="DN78" s="27">
        <v>0</v>
      </c>
      <c r="DO78" s="27">
        <v>21</v>
      </c>
      <c r="DQ78" s="27">
        <v>0</v>
      </c>
      <c r="DR78" s="27">
        <v>0</v>
      </c>
      <c r="DS78" s="27">
        <v>0</v>
      </c>
      <c r="DT78" s="27">
        <v>0</v>
      </c>
      <c r="DU78" s="27">
        <v>11</v>
      </c>
      <c r="DV78" s="27">
        <v>0</v>
      </c>
      <c r="DW78" s="27">
        <v>0</v>
      </c>
      <c r="DX78" s="27">
        <v>11</v>
      </c>
      <c r="DZ78" s="27">
        <v>0</v>
      </c>
      <c r="EA78" s="27">
        <v>0</v>
      </c>
      <c r="EB78" s="27">
        <v>0</v>
      </c>
      <c r="EC78" s="27">
        <v>0</v>
      </c>
      <c r="ED78" s="27">
        <v>5</v>
      </c>
      <c r="EE78" s="27">
        <v>0</v>
      </c>
      <c r="EF78" s="27">
        <v>0</v>
      </c>
      <c r="EG78" s="27">
        <v>5</v>
      </c>
      <c r="EI78" s="27">
        <v>0</v>
      </c>
      <c r="EJ78" s="27">
        <v>0</v>
      </c>
      <c r="EK78" s="27">
        <v>0</v>
      </c>
      <c r="EL78" s="27">
        <v>0</v>
      </c>
      <c r="EM78" s="27">
        <v>0</v>
      </c>
      <c r="EN78" s="27">
        <v>0</v>
      </c>
      <c r="EO78" s="27">
        <v>1</v>
      </c>
      <c r="EP78" s="27">
        <v>1</v>
      </c>
      <c r="ER78" s="27">
        <v>0</v>
      </c>
      <c r="ES78" s="27">
        <v>0</v>
      </c>
      <c r="ET78" s="27">
        <v>0</v>
      </c>
      <c r="EU78" s="27">
        <v>0</v>
      </c>
      <c r="EV78" s="27">
        <v>5</v>
      </c>
      <c r="EW78" s="27">
        <v>0</v>
      </c>
      <c r="EX78" s="27">
        <v>1</v>
      </c>
      <c r="EY78" s="27">
        <v>6</v>
      </c>
    </row>
    <row r="79" spans="2:155" x14ac:dyDescent="0.25">
      <c r="B79" s="27" t="s" vm="54">
        <v>115</v>
      </c>
      <c r="D79" s="27">
        <v>0</v>
      </c>
      <c r="E79" s="27">
        <v>0</v>
      </c>
      <c r="F79" s="27">
        <v>0</v>
      </c>
      <c r="G79" s="27">
        <v>0</v>
      </c>
      <c r="H79" s="27">
        <v>0</v>
      </c>
      <c r="I79" s="27">
        <v>0</v>
      </c>
      <c r="J79" s="27">
        <v>6</v>
      </c>
      <c r="K79" s="27">
        <v>6</v>
      </c>
      <c r="M79" s="27">
        <v>4</v>
      </c>
      <c r="N79" s="27">
        <v>0</v>
      </c>
      <c r="O79" s="27">
        <v>0</v>
      </c>
      <c r="P79" s="27">
        <v>0</v>
      </c>
      <c r="Q79" s="27">
        <v>0</v>
      </c>
      <c r="R79" s="27">
        <v>20</v>
      </c>
      <c r="S79" s="27">
        <v>0</v>
      </c>
      <c r="T79" s="27">
        <v>24</v>
      </c>
      <c r="V79" s="27">
        <v>0</v>
      </c>
      <c r="W79" s="27">
        <v>0</v>
      </c>
      <c r="X79" s="27">
        <v>0</v>
      </c>
      <c r="Y79" s="27">
        <v>0</v>
      </c>
      <c r="Z79" s="27">
        <v>0</v>
      </c>
      <c r="AA79" s="27">
        <v>19</v>
      </c>
      <c r="AB79" s="27">
        <v>2</v>
      </c>
      <c r="AC79" s="27">
        <v>21</v>
      </c>
      <c r="AE79" s="27">
        <v>4</v>
      </c>
      <c r="AF79" s="27">
        <v>0</v>
      </c>
      <c r="AG79" s="27">
        <v>0</v>
      </c>
      <c r="AH79" s="27">
        <v>0</v>
      </c>
      <c r="AI79" s="27">
        <v>0</v>
      </c>
      <c r="AJ79" s="27">
        <v>11</v>
      </c>
      <c r="AK79" s="27">
        <v>2</v>
      </c>
      <c r="AL79" s="27">
        <v>17</v>
      </c>
      <c r="AN79" s="27">
        <v>0</v>
      </c>
      <c r="AO79" s="27">
        <v>0</v>
      </c>
      <c r="AP79" s="27">
        <v>0</v>
      </c>
      <c r="AQ79" s="27">
        <v>0</v>
      </c>
      <c r="AR79" s="27">
        <v>1</v>
      </c>
      <c r="AS79" s="27">
        <v>18</v>
      </c>
      <c r="AT79" s="27">
        <v>1</v>
      </c>
      <c r="AU79" s="27">
        <v>20</v>
      </c>
      <c r="AW79" s="27">
        <v>4</v>
      </c>
      <c r="AX79" s="27">
        <v>0</v>
      </c>
      <c r="AY79" s="27">
        <v>0</v>
      </c>
      <c r="AZ79" s="27">
        <v>0</v>
      </c>
      <c r="BA79" s="27">
        <v>4</v>
      </c>
      <c r="BB79" s="27">
        <v>19</v>
      </c>
      <c r="BC79" s="27">
        <v>0</v>
      </c>
      <c r="BD79" s="27">
        <v>27</v>
      </c>
      <c r="BF79" s="27">
        <v>4</v>
      </c>
      <c r="BG79" s="27">
        <v>0</v>
      </c>
      <c r="BH79" s="27">
        <v>0</v>
      </c>
      <c r="BI79" s="27">
        <v>0</v>
      </c>
      <c r="BJ79" s="27">
        <v>7</v>
      </c>
      <c r="BK79" s="27">
        <v>19</v>
      </c>
      <c r="BL79" s="27">
        <v>0</v>
      </c>
      <c r="BM79" s="27">
        <v>30</v>
      </c>
      <c r="BO79" s="27">
        <v>4</v>
      </c>
      <c r="BP79" s="27">
        <v>0</v>
      </c>
      <c r="BQ79" s="27">
        <v>0</v>
      </c>
      <c r="BR79" s="27">
        <v>0</v>
      </c>
      <c r="BS79" s="27">
        <v>18</v>
      </c>
      <c r="BT79" s="27">
        <v>23</v>
      </c>
      <c r="BU79" s="27">
        <v>3</v>
      </c>
      <c r="BV79" s="27">
        <v>48</v>
      </c>
      <c r="BX79" s="27">
        <v>3</v>
      </c>
      <c r="BY79" s="27">
        <v>0</v>
      </c>
      <c r="BZ79" s="27">
        <v>0</v>
      </c>
      <c r="CA79" s="27">
        <v>4</v>
      </c>
      <c r="CB79" s="27">
        <v>8</v>
      </c>
      <c r="CC79" s="27">
        <v>21</v>
      </c>
      <c r="CD79" s="27">
        <v>7</v>
      </c>
      <c r="CE79" s="27">
        <v>43</v>
      </c>
      <c r="CG79" s="27">
        <v>4</v>
      </c>
      <c r="CH79" s="27">
        <v>0</v>
      </c>
      <c r="CI79" s="27">
        <v>0</v>
      </c>
      <c r="CJ79" s="27">
        <v>0</v>
      </c>
      <c r="CK79" s="27">
        <v>7</v>
      </c>
      <c r="CL79" s="27">
        <v>22</v>
      </c>
      <c r="CM79" s="27">
        <v>2</v>
      </c>
      <c r="CN79" s="27">
        <v>35</v>
      </c>
      <c r="CP79" s="27">
        <v>4</v>
      </c>
      <c r="CQ79" s="27">
        <v>0</v>
      </c>
      <c r="CR79" s="27">
        <v>0</v>
      </c>
      <c r="CS79" s="27">
        <v>0</v>
      </c>
      <c r="CT79" s="27">
        <v>4</v>
      </c>
      <c r="CU79" s="27">
        <v>26</v>
      </c>
      <c r="CV79" s="27">
        <v>3</v>
      </c>
      <c r="CW79" s="27">
        <v>37</v>
      </c>
      <c r="CY79" s="27">
        <v>4</v>
      </c>
      <c r="CZ79" s="27">
        <v>0</v>
      </c>
      <c r="DA79" s="27">
        <v>0</v>
      </c>
      <c r="DB79" s="27">
        <v>0</v>
      </c>
      <c r="DC79" s="27">
        <v>6</v>
      </c>
      <c r="DD79" s="27">
        <v>26</v>
      </c>
      <c r="DE79" s="27">
        <v>6</v>
      </c>
      <c r="DF79" s="27">
        <v>42</v>
      </c>
      <c r="DH79" s="27">
        <v>11</v>
      </c>
      <c r="DI79" s="27">
        <v>0</v>
      </c>
      <c r="DJ79" s="27">
        <v>0</v>
      </c>
      <c r="DK79" s="27">
        <v>3</v>
      </c>
      <c r="DL79" s="27">
        <v>9</v>
      </c>
      <c r="DM79" s="27">
        <v>20</v>
      </c>
      <c r="DN79" s="27">
        <v>8</v>
      </c>
      <c r="DO79" s="27">
        <v>51</v>
      </c>
      <c r="DQ79" s="27">
        <v>17</v>
      </c>
      <c r="DR79" s="27">
        <v>0</v>
      </c>
      <c r="DS79" s="27">
        <v>0</v>
      </c>
      <c r="DT79" s="27">
        <v>0</v>
      </c>
      <c r="DU79" s="27">
        <v>10</v>
      </c>
      <c r="DV79" s="27">
        <v>19</v>
      </c>
      <c r="DW79" s="27">
        <v>6</v>
      </c>
      <c r="DX79" s="27">
        <v>52</v>
      </c>
      <c r="DZ79" s="27">
        <v>7</v>
      </c>
      <c r="EA79" s="27">
        <v>0</v>
      </c>
      <c r="EB79" s="27">
        <v>0</v>
      </c>
      <c r="EC79" s="27">
        <v>0</v>
      </c>
      <c r="ED79" s="27">
        <v>15</v>
      </c>
      <c r="EE79" s="27">
        <v>19</v>
      </c>
      <c r="EF79" s="27">
        <v>0</v>
      </c>
      <c r="EG79" s="27">
        <v>41</v>
      </c>
      <c r="EI79" s="27">
        <v>0</v>
      </c>
      <c r="EJ79" s="27">
        <v>0</v>
      </c>
      <c r="EK79" s="27">
        <v>0</v>
      </c>
      <c r="EL79" s="27">
        <v>0</v>
      </c>
      <c r="EM79" s="27">
        <v>11</v>
      </c>
      <c r="EN79" s="27">
        <v>27</v>
      </c>
      <c r="EO79" s="27">
        <v>7</v>
      </c>
      <c r="EP79" s="27">
        <v>45</v>
      </c>
      <c r="ER79" s="27">
        <v>5</v>
      </c>
      <c r="ES79" s="27">
        <v>0</v>
      </c>
      <c r="ET79" s="27">
        <v>0</v>
      </c>
      <c r="EU79" s="27">
        <v>0</v>
      </c>
      <c r="EV79" s="27">
        <v>11</v>
      </c>
      <c r="EW79" s="27">
        <v>27</v>
      </c>
      <c r="EX79" s="27">
        <v>3</v>
      </c>
      <c r="EY79" s="27">
        <v>46</v>
      </c>
    </row>
    <row r="80" spans="2:155" x14ac:dyDescent="0.25">
      <c r="B80" s="27" t="s" vm="55">
        <v>116</v>
      </c>
      <c r="D80" s="27">
        <v>0</v>
      </c>
      <c r="E80" s="27">
        <v>22</v>
      </c>
      <c r="F80" s="27">
        <v>0</v>
      </c>
      <c r="G80" s="27">
        <v>0</v>
      </c>
      <c r="H80" s="27">
        <v>0</v>
      </c>
      <c r="I80" s="27">
        <v>0</v>
      </c>
      <c r="J80" s="27">
        <v>0</v>
      </c>
      <c r="K80" s="27">
        <v>22</v>
      </c>
      <c r="M80" s="27" t="s">
        <v>19</v>
      </c>
      <c r="N80" s="27" t="s">
        <v>19</v>
      </c>
      <c r="O80" s="27" t="s">
        <v>19</v>
      </c>
      <c r="P80" s="27" t="s">
        <v>19</v>
      </c>
      <c r="Q80" s="27" t="s">
        <v>19</v>
      </c>
      <c r="R80" s="27" t="s">
        <v>19</v>
      </c>
      <c r="S80" s="27" t="s">
        <v>19</v>
      </c>
      <c r="T80" s="27">
        <v>0</v>
      </c>
      <c r="V80" s="27">
        <v>0</v>
      </c>
      <c r="W80" s="27">
        <v>8</v>
      </c>
      <c r="X80" s="27">
        <v>0</v>
      </c>
      <c r="Y80" s="27">
        <v>0</v>
      </c>
      <c r="Z80" s="27">
        <v>0</v>
      </c>
      <c r="AA80" s="27">
        <v>0</v>
      </c>
      <c r="AB80" s="27">
        <v>0</v>
      </c>
      <c r="AC80" s="27">
        <v>8</v>
      </c>
      <c r="AE80" s="27">
        <v>0</v>
      </c>
      <c r="AF80" s="27">
        <v>0</v>
      </c>
      <c r="AG80" s="27">
        <v>0</v>
      </c>
      <c r="AH80" s="27">
        <v>0</v>
      </c>
      <c r="AI80" s="27">
        <v>0</v>
      </c>
      <c r="AJ80" s="27">
        <v>0</v>
      </c>
      <c r="AK80" s="27">
        <v>0</v>
      </c>
      <c r="AL80" s="27">
        <v>0</v>
      </c>
      <c r="AN80" s="27">
        <v>0</v>
      </c>
      <c r="AO80" s="27">
        <v>16</v>
      </c>
      <c r="AP80" s="27">
        <v>0</v>
      </c>
      <c r="AQ80" s="27">
        <v>0</v>
      </c>
      <c r="AR80" s="27">
        <v>0</v>
      </c>
      <c r="AS80" s="27">
        <v>0</v>
      </c>
      <c r="AT80" s="27">
        <v>0</v>
      </c>
      <c r="AU80" s="27">
        <v>16</v>
      </c>
      <c r="AW80" s="27" t="s">
        <v>19</v>
      </c>
      <c r="AX80" s="27" t="s">
        <v>19</v>
      </c>
      <c r="AY80" s="27" t="s">
        <v>19</v>
      </c>
      <c r="AZ80" s="27" t="s">
        <v>19</v>
      </c>
      <c r="BA80" s="27" t="s">
        <v>19</v>
      </c>
      <c r="BB80" s="27" t="s">
        <v>19</v>
      </c>
      <c r="BC80" s="27" t="s">
        <v>19</v>
      </c>
      <c r="BD80" s="27">
        <v>0</v>
      </c>
      <c r="BF80" s="27">
        <v>0</v>
      </c>
      <c r="BG80" s="27">
        <v>0</v>
      </c>
      <c r="BH80" s="27">
        <v>0</v>
      </c>
      <c r="BI80" s="27">
        <v>0</v>
      </c>
      <c r="BJ80" s="27">
        <v>0</v>
      </c>
      <c r="BK80" s="27">
        <v>0</v>
      </c>
      <c r="BL80" s="27">
        <v>0</v>
      </c>
      <c r="BM80" s="27">
        <v>0</v>
      </c>
      <c r="BO80" s="27">
        <v>0</v>
      </c>
      <c r="BP80" s="27">
        <v>0</v>
      </c>
      <c r="BQ80" s="27">
        <v>0</v>
      </c>
      <c r="BR80" s="27">
        <v>0</v>
      </c>
      <c r="BS80" s="27">
        <v>0</v>
      </c>
      <c r="BT80" s="27">
        <v>0</v>
      </c>
      <c r="BU80" s="27">
        <v>0</v>
      </c>
      <c r="BV80" s="27">
        <v>0</v>
      </c>
      <c r="BX80" s="27">
        <v>0</v>
      </c>
      <c r="BY80" s="27">
        <v>0</v>
      </c>
      <c r="BZ80" s="27">
        <v>0</v>
      </c>
      <c r="CA80" s="27">
        <v>0</v>
      </c>
      <c r="CB80" s="27">
        <v>0</v>
      </c>
      <c r="CC80" s="27">
        <v>0</v>
      </c>
      <c r="CD80" s="27">
        <v>0</v>
      </c>
      <c r="CE80" s="27">
        <v>0</v>
      </c>
      <c r="CG80" s="27">
        <v>0</v>
      </c>
      <c r="CH80" s="27">
        <v>0</v>
      </c>
      <c r="CI80" s="27">
        <v>0</v>
      </c>
      <c r="CJ80" s="27">
        <v>0</v>
      </c>
      <c r="CK80" s="27">
        <v>0</v>
      </c>
      <c r="CL80" s="27">
        <v>0</v>
      </c>
      <c r="CM80" s="27">
        <v>0</v>
      </c>
      <c r="CN80" s="27">
        <v>0</v>
      </c>
      <c r="CP80" s="27">
        <v>0</v>
      </c>
      <c r="CQ80" s="27">
        <v>0</v>
      </c>
      <c r="CR80" s="27">
        <v>0</v>
      </c>
      <c r="CS80" s="27">
        <v>0</v>
      </c>
      <c r="CT80" s="27">
        <v>0</v>
      </c>
      <c r="CU80" s="27">
        <v>0</v>
      </c>
      <c r="CV80" s="27">
        <v>0</v>
      </c>
      <c r="CW80" s="27">
        <v>0</v>
      </c>
      <c r="CY80" s="27">
        <v>0</v>
      </c>
      <c r="CZ80" s="27">
        <v>0</v>
      </c>
      <c r="DA80" s="27">
        <v>0</v>
      </c>
      <c r="DB80" s="27">
        <v>0</v>
      </c>
      <c r="DC80" s="27">
        <v>0</v>
      </c>
      <c r="DD80" s="27">
        <v>0</v>
      </c>
      <c r="DE80" s="27">
        <v>0</v>
      </c>
      <c r="DF80" s="27">
        <v>0</v>
      </c>
      <c r="DH80" s="27" t="s">
        <v>19</v>
      </c>
      <c r="DI80" s="27" t="s">
        <v>19</v>
      </c>
      <c r="DJ80" s="27" t="s">
        <v>19</v>
      </c>
      <c r="DK80" s="27" t="s">
        <v>19</v>
      </c>
      <c r="DL80" s="27" t="s">
        <v>19</v>
      </c>
      <c r="DM80" s="27" t="s">
        <v>19</v>
      </c>
      <c r="DN80" s="27" t="s">
        <v>19</v>
      </c>
      <c r="DO80" s="27">
        <v>0</v>
      </c>
      <c r="DQ80" s="27">
        <v>0</v>
      </c>
      <c r="DR80" s="27">
        <v>0</v>
      </c>
      <c r="DS80" s="27">
        <v>0</v>
      </c>
      <c r="DT80" s="27">
        <v>0</v>
      </c>
      <c r="DU80" s="27">
        <v>0</v>
      </c>
      <c r="DV80" s="27">
        <v>0</v>
      </c>
      <c r="DW80" s="27">
        <v>0</v>
      </c>
      <c r="DX80" s="27">
        <v>0</v>
      </c>
      <c r="DZ80" s="27">
        <v>0</v>
      </c>
      <c r="EA80" s="27">
        <v>0</v>
      </c>
      <c r="EB80" s="27">
        <v>0</v>
      </c>
      <c r="EC80" s="27">
        <v>0</v>
      </c>
      <c r="ED80" s="27">
        <v>0</v>
      </c>
      <c r="EE80" s="27">
        <v>0</v>
      </c>
      <c r="EF80" s="27">
        <v>0</v>
      </c>
      <c r="EG80" s="27">
        <v>0</v>
      </c>
      <c r="EI80" s="27">
        <v>0</v>
      </c>
      <c r="EJ80" s="27">
        <v>0</v>
      </c>
      <c r="EK80" s="27">
        <v>0</v>
      </c>
      <c r="EL80" s="27">
        <v>0</v>
      </c>
      <c r="EM80" s="27">
        <v>0</v>
      </c>
      <c r="EN80" s="27">
        <v>0</v>
      </c>
      <c r="EO80" s="27">
        <v>0</v>
      </c>
      <c r="EP80" s="27">
        <v>0</v>
      </c>
      <c r="ER80" s="27">
        <v>0</v>
      </c>
      <c r="ES80" s="27">
        <v>0</v>
      </c>
      <c r="ET80" s="27">
        <v>0</v>
      </c>
      <c r="EU80" s="27">
        <v>0</v>
      </c>
      <c r="EV80" s="27">
        <v>0</v>
      </c>
      <c r="EW80" s="27">
        <v>0</v>
      </c>
      <c r="EX80" s="27">
        <v>0</v>
      </c>
      <c r="EY80" s="27">
        <v>0</v>
      </c>
    </row>
    <row r="81" spans="2:155" x14ac:dyDescent="0.25">
      <c r="B81" s="27" t="s" vm="56">
        <v>117</v>
      </c>
      <c r="D81" s="27">
        <v>0</v>
      </c>
      <c r="E81" s="27">
        <v>0</v>
      </c>
      <c r="F81" s="27">
        <v>0</v>
      </c>
      <c r="G81" s="27">
        <v>0</v>
      </c>
      <c r="H81" s="27">
        <v>3</v>
      </c>
      <c r="I81" s="27">
        <v>0</v>
      </c>
      <c r="J81" s="27">
        <v>5</v>
      </c>
      <c r="K81" s="27">
        <v>8</v>
      </c>
      <c r="M81" s="27">
        <v>0</v>
      </c>
      <c r="N81" s="27">
        <v>0</v>
      </c>
      <c r="O81" s="27">
        <v>0</v>
      </c>
      <c r="P81" s="27">
        <v>79</v>
      </c>
      <c r="Q81" s="27">
        <v>0</v>
      </c>
      <c r="R81" s="27">
        <v>0</v>
      </c>
      <c r="S81" s="27">
        <v>27</v>
      </c>
      <c r="T81" s="27">
        <v>106</v>
      </c>
      <c r="V81" s="27">
        <v>0</v>
      </c>
      <c r="W81" s="27">
        <v>0</v>
      </c>
      <c r="X81" s="27">
        <v>0</v>
      </c>
      <c r="Y81" s="27">
        <v>0</v>
      </c>
      <c r="Z81" s="27">
        <v>12</v>
      </c>
      <c r="AA81" s="27">
        <v>0</v>
      </c>
      <c r="AB81" s="27">
        <v>3</v>
      </c>
      <c r="AC81" s="27">
        <v>15</v>
      </c>
      <c r="AE81" s="27">
        <v>0</v>
      </c>
      <c r="AF81" s="27">
        <v>0</v>
      </c>
      <c r="AG81" s="27">
        <v>0</v>
      </c>
      <c r="AH81" s="27">
        <v>1</v>
      </c>
      <c r="AI81" s="27">
        <v>10</v>
      </c>
      <c r="AJ81" s="27">
        <v>0</v>
      </c>
      <c r="AK81" s="27">
        <v>0</v>
      </c>
      <c r="AL81" s="27">
        <v>11</v>
      </c>
      <c r="AN81" s="27">
        <v>0</v>
      </c>
      <c r="AO81" s="27">
        <v>0</v>
      </c>
      <c r="AP81" s="27">
        <v>0</v>
      </c>
      <c r="AQ81" s="27">
        <v>0</v>
      </c>
      <c r="AR81" s="27">
        <v>15</v>
      </c>
      <c r="AS81" s="27">
        <v>0</v>
      </c>
      <c r="AT81" s="27">
        <v>2</v>
      </c>
      <c r="AU81" s="27">
        <v>17</v>
      </c>
      <c r="AW81" s="27">
        <v>0</v>
      </c>
      <c r="AX81" s="27">
        <v>0</v>
      </c>
      <c r="AY81" s="27">
        <v>0</v>
      </c>
      <c r="AZ81" s="27">
        <v>1</v>
      </c>
      <c r="BA81" s="27">
        <v>12</v>
      </c>
      <c r="BB81" s="27">
        <v>0</v>
      </c>
      <c r="BC81" s="27">
        <v>0</v>
      </c>
      <c r="BD81" s="27">
        <v>13</v>
      </c>
      <c r="BF81" s="27">
        <v>0</v>
      </c>
      <c r="BG81" s="27">
        <v>0</v>
      </c>
      <c r="BH81" s="27">
        <v>0</v>
      </c>
      <c r="BI81" s="27">
        <v>1</v>
      </c>
      <c r="BJ81" s="27">
        <v>10</v>
      </c>
      <c r="BK81" s="27">
        <v>0</v>
      </c>
      <c r="BL81" s="27">
        <v>0</v>
      </c>
      <c r="BM81" s="27">
        <v>11</v>
      </c>
      <c r="BO81" s="27">
        <v>0</v>
      </c>
      <c r="BP81" s="27">
        <v>0</v>
      </c>
      <c r="BQ81" s="27">
        <v>0</v>
      </c>
      <c r="BR81" s="27">
        <v>1</v>
      </c>
      <c r="BS81" s="27">
        <v>20</v>
      </c>
      <c r="BT81" s="27">
        <v>0</v>
      </c>
      <c r="BU81" s="27">
        <v>0</v>
      </c>
      <c r="BV81" s="27">
        <v>21</v>
      </c>
      <c r="BX81" s="27">
        <v>0</v>
      </c>
      <c r="BY81" s="27">
        <v>0</v>
      </c>
      <c r="BZ81" s="27">
        <v>0</v>
      </c>
      <c r="CA81" s="27">
        <v>0</v>
      </c>
      <c r="CB81" s="27">
        <v>20</v>
      </c>
      <c r="CC81" s="27">
        <v>0</v>
      </c>
      <c r="CD81" s="27">
        <v>0</v>
      </c>
      <c r="CE81" s="27">
        <v>20</v>
      </c>
      <c r="CG81" s="27">
        <v>0</v>
      </c>
      <c r="CH81" s="27">
        <v>0</v>
      </c>
      <c r="CI81" s="27">
        <v>0</v>
      </c>
      <c r="CJ81" s="27">
        <v>0</v>
      </c>
      <c r="CK81" s="27">
        <v>11</v>
      </c>
      <c r="CL81" s="27">
        <v>101</v>
      </c>
      <c r="CM81" s="27">
        <v>0</v>
      </c>
      <c r="CN81" s="27">
        <v>112</v>
      </c>
      <c r="CP81" s="27">
        <v>0</v>
      </c>
      <c r="CQ81" s="27">
        <v>0</v>
      </c>
      <c r="CR81" s="27">
        <v>0</v>
      </c>
      <c r="CS81" s="27">
        <v>1</v>
      </c>
      <c r="CT81" s="27">
        <v>25</v>
      </c>
      <c r="CU81" s="27">
        <v>0</v>
      </c>
      <c r="CV81" s="27">
        <v>0</v>
      </c>
      <c r="CW81" s="27">
        <v>26</v>
      </c>
      <c r="CY81" s="27">
        <v>0</v>
      </c>
      <c r="CZ81" s="27">
        <v>0</v>
      </c>
      <c r="DA81" s="27">
        <v>0</v>
      </c>
      <c r="DB81" s="27">
        <v>2</v>
      </c>
      <c r="DC81" s="27">
        <v>12</v>
      </c>
      <c r="DD81" s="27">
        <v>0</v>
      </c>
      <c r="DE81" s="27">
        <v>0</v>
      </c>
      <c r="DF81" s="27">
        <v>14</v>
      </c>
      <c r="DH81" s="27">
        <v>0</v>
      </c>
      <c r="DI81" s="27">
        <v>0</v>
      </c>
      <c r="DJ81" s="27">
        <v>0</v>
      </c>
      <c r="DK81" s="27">
        <v>3</v>
      </c>
      <c r="DL81" s="27">
        <v>25</v>
      </c>
      <c r="DM81" s="27">
        <v>0</v>
      </c>
      <c r="DN81" s="27">
        <v>0</v>
      </c>
      <c r="DO81" s="27">
        <v>28</v>
      </c>
      <c r="DQ81" s="27">
        <v>0</v>
      </c>
      <c r="DR81" s="27">
        <v>0</v>
      </c>
      <c r="DS81" s="27">
        <v>0</v>
      </c>
      <c r="DT81" s="27">
        <v>2</v>
      </c>
      <c r="DU81" s="27">
        <v>10</v>
      </c>
      <c r="DV81" s="27">
        <v>0</v>
      </c>
      <c r="DW81" s="27">
        <v>0</v>
      </c>
      <c r="DX81" s="27">
        <v>12</v>
      </c>
      <c r="DZ81" s="27">
        <v>0</v>
      </c>
      <c r="EA81" s="27">
        <v>0</v>
      </c>
      <c r="EB81" s="27">
        <v>0</v>
      </c>
      <c r="EC81" s="27">
        <v>2</v>
      </c>
      <c r="ED81" s="27">
        <v>16</v>
      </c>
      <c r="EE81" s="27">
        <v>0</v>
      </c>
      <c r="EF81" s="27">
        <v>0</v>
      </c>
      <c r="EG81" s="27">
        <v>18</v>
      </c>
      <c r="EI81" s="27">
        <v>0</v>
      </c>
      <c r="EJ81" s="27">
        <v>0</v>
      </c>
      <c r="EK81" s="27">
        <v>0</v>
      </c>
      <c r="EL81" s="27">
        <v>1</v>
      </c>
      <c r="EM81" s="27">
        <v>20</v>
      </c>
      <c r="EN81" s="27">
        <v>0</v>
      </c>
      <c r="EO81" s="27">
        <v>4</v>
      </c>
      <c r="EP81" s="27">
        <v>25</v>
      </c>
      <c r="ER81" s="27">
        <v>0</v>
      </c>
      <c r="ES81" s="27">
        <v>0</v>
      </c>
      <c r="ET81" s="27">
        <v>0</v>
      </c>
      <c r="EU81" s="27">
        <v>1</v>
      </c>
      <c r="EV81" s="27">
        <v>20</v>
      </c>
      <c r="EW81" s="27">
        <v>0</v>
      </c>
      <c r="EX81" s="27">
        <v>4</v>
      </c>
      <c r="EY81" s="27">
        <v>25</v>
      </c>
    </row>
    <row r="82" spans="2:155" x14ac:dyDescent="0.25">
      <c r="B82" s="27" t="s" vm="57">
        <v>118</v>
      </c>
      <c r="D82" s="27">
        <v>0</v>
      </c>
      <c r="E82" s="27">
        <v>3</v>
      </c>
      <c r="F82" s="27">
        <v>0</v>
      </c>
      <c r="G82" s="27">
        <v>0</v>
      </c>
      <c r="H82" s="27">
        <v>0</v>
      </c>
      <c r="I82" s="27">
        <v>0</v>
      </c>
      <c r="J82" s="27">
        <v>0</v>
      </c>
      <c r="K82" s="27">
        <v>3</v>
      </c>
      <c r="M82" s="27">
        <v>0</v>
      </c>
      <c r="N82" s="27">
        <v>0</v>
      </c>
      <c r="O82" s="27">
        <v>0</v>
      </c>
      <c r="P82" s="27">
        <v>0</v>
      </c>
      <c r="Q82" s="27">
        <v>0</v>
      </c>
      <c r="R82" s="27">
        <v>0</v>
      </c>
      <c r="S82" s="27">
        <v>0</v>
      </c>
      <c r="T82" s="27">
        <v>0</v>
      </c>
      <c r="V82" s="27">
        <v>0</v>
      </c>
      <c r="W82" s="27">
        <v>0</v>
      </c>
      <c r="X82" s="27">
        <v>0</v>
      </c>
      <c r="Y82" s="27">
        <v>0</v>
      </c>
      <c r="Z82" s="27">
        <v>0</v>
      </c>
      <c r="AA82" s="27">
        <v>0</v>
      </c>
      <c r="AB82" s="27">
        <v>0</v>
      </c>
      <c r="AC82" s="27">
        <v>0</v>
      </c>
      <c r="AE82" s="27">
        <v>0</v>
      </c>
      <c r="AF82" s="27">
        <v>1</v>
      </c>
      <c r="AG82" s="27">
        <v>0</v>
      </c>
      <c r="AH82" s="27">
        <v>0</v>
      </c>
      <c r="AI82" s="27">
        <v>0</v>
      </c>
      <c r="AJ82" s="27">
        <v>0</v>
      </c>
      <c r="AK82" s="27">
        <v>0</v>
      </c>
      <c r="AL82" s="27">
        <v>1</v>
      </c>
      <c r="AN82" s="27">
        <v>0</v>
      </c>
      <c r="AO82" s="27">
        <v>0</v>
      </c>
      <c r="AP82" s="27">
        <v>0</v>
      </c>
      <c r="AQ82" s="27">
        <v>0</v>
      </c>
      <c r="AR82" s="27">
        <v>0</v>
      </c>
      <c r="AS82" s="27">
        <v>0</v>
      </c>
      <c r="AT82" s="27">
        <v>0</v>
      </c>
      <c r="AU82" s="27">
        <v>0</v>
      </c>
      <c r="AW82" s="27">
        <v>0</v>
      </c>
      <c r="AX82" s="27">
        <v>0</v>
      </c>
      <c r="AY82" s="27">
        <v>0</v>
      </c>
      <c r="AZ82" s="27">
        <v>0</v>
      </c>
      <c r="BA82" s="27">
        <v>0</v>
      </c>
      <c r="BB82" s="27">
        <v>0</v>
      </c>
      <c r="BC82" s="27">
        <v>0</v>
      </c>
      <c r="BD82" s="27">
        <v>0</v>
      </c>
      <c r="BF82" s="27">
        <v>0</v>
      </c>
      <c r="BG82" s="27">
        <v>0</v>
      </c>
      <c r="BH82" s="27">
        <v>0</v>
      </c>
      <c r="BI82" s="27">
        <v>0</v>
      </c>
      <c r="BJ82" s="27">
        <v>0</v>
      </c>
      <c r="BK82" s="27">
        <v>0</v>
      </c>
      <c r="BL82" s="27">
        <v>0</v>
      </c>
      <c r="BM82" s="27">
        <v>0</v>
      </c>
      <c r="BO82" s="27">
        <v>0</v>
      </c>
      <c r="BP82" s="27">
        <v>0</v>
      </c>
      <c r="BQ82" s="27">
        <v>0</v>
      </c>
      <c r="BR82" s="27">
        <v>0</v>
      </c>
      <c r="BS82" s="27">
        <v>0</v>
      </c>
      <c r="BT82" s="27">
        <v>0</v>
      </c>
      <c r="BU82" s="27">
        <v>0</v>
      </c>
      <c r="BV82" s="27">
        <v>0</v>
      </c>
      <c r="BX82" s="27">
        <v>0</v>
      </c>
      <c r="BY82" s="27">
        <v>0</v>
      </c>
      <c r="BZ82" s="27">
        <v>0</v>
      </c>
      <c r="CA82" s="27">
        <v>0</v>
      </c>
      <c r="CB82" s="27">
        <v>0</v>
      </c>
      <c r="CC82" s="27">
        <v>0</v>
      </c>
      <c r="CD82" s="27">
        <v>0</v>
      </c>
      <c r="CE82" s="27">
        <v>0</v>
      </c>
      <c r="CG82" s="27">
        <v>2</v>
      </c>
      <c r="CH82" s="27">
        <v>0</v>
      </c>
      <c r="CI82" s="27">
        <v>0</v>
      </c>
      <c r="CJ82" s="27">
        <v>0</v>
      </c>
      <c r="CK82" s="27">
        <v>0</v>
      </c>
      <c r="CL82" s="27">
        <v>0</v>
      </c>
      <c r="CM82" s="27">
        <v>0</v>
      </c>
      <c r="CN82" s="27">
        <v>2</v>
      </c>
      <c r="CP82" s="27">
        <v>0</v>
      </c>
      <c r="CQ82" s="27">
        <v>1</v>
      </c>
      <c r="CR82" s="27">
        <v>0</v>
      </c>
      <c r="CS82" s="27">
        <v>0</v>
      </c>
      <c r="CT82" s="27">
        <v>0</v>
      </c>
      <c r="CU82" s="27">
        <v>0</v>
      </c>
      <c r="CV82" s="27">
        <v>0</v>
      </c>
      <c r="CW82" s="27">
        <v>1</v>
      </c>
      <c r="CY82" s="27">
        <v>0</v>
      </c>
      <c r="CZ82" s="27">
        <v>1</v>
      </c>
      <c r="DA82" s="27">
        <v>0</v>
      </c>
      <c r="DB82" s="27">
        <v>0</v>
      </c>
      <c r="DC82" s="27">
        <v>0</v>
      </c>
      <c r="DD82" s="27">
        <v>0</v>
      </c>
      <c r="DE82" s="27">
        <v>0</v>
      </c>
      <c r="DF82" s="27">
        <v>1</v>
      </c>
      <c r="DH82" s="27">
        <v>0</v>
      </c>
      <c r="DI82" s="27">
        <v>3</v>
      </c>
      <c r="DJ82" s="27">
        <v>0</v>
      </c>
      <c r="DK82" s="27">
        <v>0</v>
      </c>
      <c r="DL82" s="27">
        <v>0</v>
      </c>
      <c r="DM82" s="27">
        <v>0</v>
      </c>
      <c r="DN82" s="27">
        <v>0</v>
      </c>
      <c r="DO82" s="27">
        <v>3</v>
      </c>
      <c r="DQ82" s="27">
        <v>0</v>
      </c>
      <c r="DR82" s="27">
        <v>2</v>
      </c>
      <c r="DS82" s="27">
        <v>0</v>
      </c>
      <c r="DT82" s="27">
        <v>0</v>
      </c>
      <c r="DU82" s="27">
        <v>0</v>
      </c>
      <c r="DV82" s="27">
        <v>0</v>
      </c>
      <c r="DW82" s="27">
        <v>0</v>
      </c>
      <c r="DX82" s="27">
        <v>2</v>
      </c>
      <c r="DZ82" s="27">
        <v>0</v>
      </c>
      <c r="EA82" s="27">
        <v>3</v>
      </c>
      <c r="EB82" s="27">
        <v>0</v>
      </c>
      <c r="EC82" s="27">
        <v>0</v>
      </c>
      <c r="ED82" s="27">
        <v>0</v>
      </c>
      <c r="EE82" s="27">
        <v>0</v>
      </c>
      <c r="EF82" s="27">
        <v>0</v>
      </c>
      <c r="EG82" s="27">
        <v>3</v>
      </c>
      <c r="EI82" s="27">
        <v>0</v>
      </c>
      <c r="EJ82" s="27">
        <v>4</v>
      </c>
      <c r="EK82" s="27">
        <v>0</v>
      </c>
      <c r="EL82" s="27">
        <v>0</v>
      </c>
      <c r="EM82" s="27">
        <v>0</v>
      </c>
      <c r="EN82" s="27">
        <v>0</v>
      </c>
      <c r="EO82" s="27">
        <v>0</v>
      </c>
      <c r="EP82" s="27">
        <v>4</v>
      </c>
      <c r="ER82" s="27">
        <v>0</v>
      </c>
      <c r="ES82" s="27">
        <v>1</v>
      </c>
      <c r="ET82" s="27">
        <v>0</v>
      </c>
      <c r="EU82" s="27">
        <v>24</v>
      </c>
      <c r="EV82" s="27">
        <v>0</v>
      </c>
      <c r="EW82" s="27">
        <v>0</v>
      </c>
      <c r="EX82" s="27">
        <v>0</v>
      </c>
      <c r="EY82" s="27">
        <v>25</v>
      </c>
    </row>
    <row r="83" spans="2:155" x14ac:dyDescent="0.25">
      <c r="B83" s="27" t="s">
        <v>119</v>
      </c>
      <c r="D83" s="27">
        <v>0</v>
      </c>
      <c r="E83" s="27">
        <v>0</v>
      </c>
      <c r="F83" s="27">
        <v>0</v>
      </c>
      <c r="G83" s="27">
        <v>0</v>
      </c>
      <c r="H83" s="27">
        <v>0</v>
      </c>
      <c r="I83" s="27">
        <v>0</v>
      </c>
      <c r="J83" s="27">
        <v>0</v>
      </c>
      <c r="K83" s="27">
        <v>0</v>
      </c>
      <c r="M83" s="27">
        <v>0</v>
      </c>
      <c r="N83" s="27">
        <v>0</v>
      </c>
      <c r="O83" s="27">
        <v>0</v>
      </c>
      <c r="P83" s="27">
        <v>0</v>
      </c>
      <c r="Q83" s="27">
        <v>0</v>
      </c>
      <c r="R83" s="27">
        <v>0</v>
      </c>
      <c r="S83" s="27">
        <v>0</v>
      </c>
      <c r="T83" s="27">
        <v>0</v>
      </c>
      <c r="V83" s="27">
        <v>0</v>
      </c>
      <c r="W83" s="27">
        <v>0</v>
      </c>
      <c r="X83" s="27">
        <v>0</v>
      </c>
      <c r="Y83" s="27">
        <v>0</v>
      </c>
      <c r="Z83" s="27">
        <v>0</v>
      </c>
      <c r="AA83" s="27">
        <v>0</v>
      </c>
      <c r="AB83" s="27">
        <v>0</v>
      </c>
      <c r="AC83" s="27">
        <v>0</v>
      </c>
      <c r="AE83" s="27">
        <v>0</v>
      </c>
      <c r="AF83" s="27">
        <v>0</v>
      </c>
      <c r="AG83" s="27">
        <v>0</v>
      </c>
      <c r="AH83" s="27">
        <v>0</v>
      </c>
      <c r="AI83" s="27">
        <v>0</v>
      </c>
      <c r="AJ83" s="27">
        <v>0</v>
      </c>
      <c r="AK83" s="27">
        <v>0</v>
      </c>
      <c r="AL83" s="27">
        <v>0</v>
      </c>
      <c r="AN83" s="27">
        <v>0</v>
      </c>
      <c r="AO83" s="27">
        <v>0</v>
      </c>
      <c r="AP83" s="27">
        <v>0</v>
      </c>
      <c r="AQ83" s="27">
        <v>0</v>
      </c>
      <c r="AR83" s="27">
        <v>0</v>
      </c>
      <c r="AS83" s="27">
        <v>0</v>
      </c>
      <c r="AT83" s="27">
        <v>0</v>
      </c>
      <c r="AU83" s="27">
        <v>0</v>
      </c>
      <c r="AW83" s="27">
        <v>0</v>
      </c>
      <c r="AX83" s="27">
        <v>0</v>
      </c>
      <c r="AY83" s="27">
        <v>0</v>
      </c>
      <c r="AZ83" s="27">
        <v>0</v>
      </c>
      <c r="BA83" s="27">
        <v>0</v>
      </c>
      <c r="BB83" s="27">
        <v>0</v>
      </c>
      <c r="BC83" s="27">
        <v>0</v>
      </c>
      <c r="BD83" s="27">
        <v>0</v>
      </c>
      <c r="BF83" s="27">
        <v>0</v>
      </c>
      <c r="BG83" s="27">
        <v>0</v>
      </c>
      <c r="BH83" s="27">
        <v>0</v>
      </c>
      <c r="BI83" s="27">
        <v>0</v>
      </c>
      <c r="BJ83" s="27">
        <v>0</v>
      </c>
      <c r="BK83" s="27">
        <v>0</v>
      </c>
      <c r="BL83" s="27">
        <v>0</v>
      </c>
      <c r="BM83" s="27">
        <v>0</v>
      </c>
      <c r="BO83" s="27">
        <v>0</v>
      </c>
      <c r="BP83" s="27">
        <v>0</v>
      </c>
      <c r="BQ83" s="27">
        <v>0</v>
      </c>
      <c r="BR83" s="27">
        <v>0</v>
      </c>
      <c r="BS83" s="27">
        <v>0</v>
      </c>
      <c r="BT83" s="27">
        <v>0</v>
      </c>
      <c r="BU83" s="27">
        <v>0</v>
      </c>
      <c r="BV83" s="27">
        <v>0</v>
      </c>
      <c r="BX83" s="27">
        <v>0</v>
      </c>
      <c r="BY83" s="27">
        <v>0</v>
      </c>
      <c r="BZ83" s="27">
        <v>0</v>
      </c>
      <c r="CA83" s="27">
        <v>0</v>
      </c>
      <c r="CB83" s="27">
        <v>0</v>
      </c>
      <c r="CC83" s="27">
        <v>0</v>
      </c>
      <c r="CD83" s="27">
        <v>0</v>
      </c>
      <c r="CE83" s="27">
        <v>0</v>
      </c>
      <c r="CG83" s="27">
        <v>0</v>
      </c>
      <c r="CH83" s="27">
        <v>0</v>
      </c>
      <c r="CI83" s="27">
        <v>0</v>
      </c>
      <c r="CJ83" s="27">
        <v>0</v>
      </c>
      <c r="CK83" s="27">
        <v>0</v>
      </c>
      <c r="CL83" s="27">
        <v>0</v>
      </c>
      <c r="CM83" s="27">
        <v>0</v>
      </c>
      <c r="CN83" s="27">
        <v>0</v>
      </c>
      <c r="CP83" s="27">
        <v>0</v>
      </c>
      <c r="CQ83" s="27">
        <v>0</v>
      </c>
      <c r="CR83" s="27">
        <v>0</v>
      </c>
      <c r="CS83" s="27">
        <v>0</v>
      </c>
      <c r="CT83" s="27">
        <v>0</v>
      </c>
      <c r="CU83" s="27">
        <v>0</v>
      </c>
      <c r="CV83" s="27">
        <v>0</v>
      </c>
      <c r="CW83" s="27">
        <v>0</v>
      </c>
      <c r="CY83" s="27">
        <v>0</v>
      </c>
      <c r="CZ83" s="27">
        <v>0</v>
      </c>
      <c r="DA83" s="27">
        <v>0</v>
      </c>
      <c r="DB83" s="27">
        <v>0</v>
      </c>
      <c r="DC83" s="27">
        <v>0</v>
      </c>
      <c r="DD83" s="27">
        <v>0</v>
      </c>
      <c r="DE83" s="27">
        <v>0</v>
      </c>
      <c r="DF83" s="27">
        <v>0</v>
      </c>
      <c r="DH83" s="27">
        <v>0</v>
      </c>
      <c r="DI83" s="27">
        <v>0</v>
      </c>
      <c r="DJ83" s="27">
        <v>0</v>
      </c>
      <c r="DK83" s="27">
        <v>0</v>
      </c>
      <c r="DL83" s="27">
        <v>0</v>
      </c>
      <c r="DM83" s="27">
        <v>0</v>
      </c>
      <c r="DN83" s="27">
        <v>0</v>
      </c>
      <c r="DO83" s="27">
        <v>0</v>
      </c>
      <c r="DQ83" s="27">
        <v>0</v>
      </c>
      <c r="DR83" s="27">
        <v>0</v>
      </c>
      <c r="DS83" s="27">
        <v>0</v>
      </c>
      <c r="DT83" s="27">
        <v>0</v>
      </c>
      <c r="DU83" s="27">
        <v>0</v>
      </c>
      <c r="DV83" s="27">
        <v>0</v>
      </c>
      <c r="DW83" s="27">
        <v>0</v>
      </c>
      <c r="DX83" s="27">
        <v>0</v>
      </c>
      <c r="DZ83" s="27">
        <v>0</v>
      </c>
      <c r="EA83" s="27">
        <v>0</v>
      </c>
      <c r="EB83" s="27">
        <v>0</v>
      </c>
      <c r="EC83" s="27">
        <v>0</v>
      </c>
      <c r="ED83" s="27">
        <v>0</v>
      </c>
      <c r="EE83" s="27">
        <v>0</v>
      </c>
      <c r="EF83" s="27">
        <v>0</v>
      </c>
      <c r="EG83" s="27">
        <v>0</v>
      </c>
      <c r="EI83" s="27">
        <v>0</v>
      </c>
      <c r="EJ83" s="27">
        <v>0</v>
      </c>
      <c r="EK83" s="27">
        <v>0</v>
      </c>
      <c r="EL83" s="27">
        <v>0</v>
      </c>
      <c r="EM83" s="27">
        <v>0</v>
      </c>
      <c r="EN83" s="27">
        <v>0</v>
      </c>
      <c r="EO83" s="27">
        <v>0</v>
      </c>
      <c r="EP83" s="27">
        <v>0</v>
      </c>
      <c r="ER83" s="27">
        <v>0</v>
      </c>
      <c r="ES83" s="27">
        <v>0</v>
      </c>
      <c r="ET83" s="27">
        <v>0</v>
      </c>
      <c r="EU83" s="27">
        <v>0</v>
      </c>
      <c r="EV83" s="27">
        <v>0</v>
      </c>
      <c r="EW83" s="27">
        <v>2</v>
      </c>
      <c r="EX83" s="27">
        <v>0</v>
      </c>
      <c r="EY83" s="27">
        <v>2</v>
      </c>
    </row>
    <row r="84" spans="2:155" x14ac:dyDescent="0.25">
      <c r="B84" s="27" t="s" vm="58">
        <v>120</v>
      </c>
      <c r="D84" s="27">
        <v>0</v>
      </c>
      <c r="E84" s="27">
        <v>0</v>
      </c>
      <c r="F84" s="27">
        <v>0</v>
      </c>
      <c r="G84" s="27">
        <v>0</v>
      </c>
      <c r="H84" s="27">
        <v>0</v>
      </c>
      <c r="I84" s="27">
        <v>0</v>
      </c>
      <c r="J84" s="27">
        <v>0</v>
      </c>
      <c r="K84" s="27">
        <v>0</v>
      </c>
      <c r="M84" s="27">
        <v>0</v>
      </c>
      <c r="N84" s="27">
        <v>0</v>
      </c>
      <c r="O84" s="27">
        <v>0</v>
      </c>
      <c r="P84" s="27">
        <v>0</v>
      </c>
      <c r="Q84" s="27">
        <v>0</v>
      </c>
      <c r="R84" s="27">
        <v>0</v>
      </c>
      <c r="S84" s="27">
        <v>0</v>
      </c>
      <c r="T84" s="27">
        <v>0</v>
      </c>
      <c r="V84" s="27">
        <v>0</v>
      </c>
      <c r="W84" s="27">
        <v>0</v>
      </c>
      <c r="X84" s="27">
        <v>0</v>
      </c>
      <c r="Y84" s="27">
        <v>0</v>
      </c>
      <c r="Z84" s="27">
        <v>0</v>
      </c>
      <c r="AA84" s="27">
        <v>0</v>
      </c>
      <c r="AB84" s="27">
        <v>0</v>
      </c>
      <c r="AC84" s="27">
        <v>0</v>
      </c>
      <c r="AE84" s="27">
        <v>0</v>
      </c>
      <c r="AF84" s="27">
        <v>0</v>
      </c>
      <c r="AG84" s="27">
        <v>0</v>
      </c>
      <c r="AH84" s="27">
        <v>0</v>
      </c>
      <c r="AI84" s="27">
        <v>0</v>
      </c>
      <c r="AJ84" s="27">
        <v>0</v>
      </c>
      <c r="AK84" s="27">
        <v>0</v>
      </c>
      <c r="AL84" s="27">
        <v>0</v>
      </c>
      <c r="AN84" s="27">
        <v>0</v>
      </c>
      <c r="AO84" s="27">
        <v>0</v>
      </c>
      <c r="AP84" s="27">
        <v>0</v>
      </c>
      <c r="AQ84" s="27">
        <v>0</v>
      </c>
      <c r="AR84" s="27">
        <v>0</v>
      </c>
      <c r="AS84" s="27">
        <v>0</v>
      </c>
      <c r="AT84" s="27">
        <v>0</v>
      </c>
      <c r="AU84" s="27">
        <v>0</v>
      </c>
      <c r="AW84" s="27">
        <v>0</v>
      </c>
      <c r="AX84" s="27">
        <v>0</v>
      </c>
      <c r="AY84" s="27">
        <v>0</v>
      </c>
      <c r="AZ84" s="27">
        <v>0</v>
      </c>
      <c r="BA84" s="27">
        <v>0</v>
      </c>
      <c r="BB84" s="27">
        <v>0</v>
      </c>
      <c r="BC84" s="27">
        <v>0</v>
      </c>
      <c r="BD84" s="27">
        <v>0</v>
      </c>
      <c r="BF84" s="27">
        <v>0</v>
      </c>
      <c r="BG84" s="27">
        <v>0</v>
      </c>
      <c r="BH84" s="27">
        <v>0</v>
      </c>
      <c r="BI84" s="27">
        <v>0</v>
      </c>
      <c r="BJ84" s="27">
        <v>0</v>
      </c>
      <c r="BK84" s="27">
        <v>0</v>
      </c>
      <c r="BL84" s="27">
        <v>0</v>
      </c>
      <c r="BM84" s="27">
        <v>0</v>
      </c>
      <c r="BO84" s="27">
        <v>0</v>
      </c>
      <c r="BP84" s="27">
        <v>0</v>
      </c>
      <c r="BQ84" s="27">
        <v>0</v>
      </c>
      <c r="BR84" s="27">
        <v>0</v>
      </c>
      <c r="BS84" s="27">
        <v>0</v>
      </c>
      <c r="BT84" s="27">
        <v>0</v>
      </c>
      <c r="BU84" s="27">
        <v>0</v>
      </c>
      <c r="BV84" s="27">
        <v>0</v>
      </c>
      <c r="BX84" s="27">
        <v>0</v>
      </c>
      <c r="BY84" s="27">
        <v>0</v>
      </c>
      <c r="BZ84" s="27">
        <v>0</v>
      </c>
      <c r="CA84" s="27">
        <v>0</v>
      </c>
      <c r="CB84" s="27">
        <v>0</v>
      </c>
      <c r="CC84" s="27">
        <v>0</v>
      </c>
      <c r="CD84" s="27">
        <v>0</v>
      </c>
      <c r="CE84" s="27">
        <v>0</v>
      </c>
      <c r="CG84" s="27">
        <v>0</v>
      </c>
      <c r="CH84" s="27">
        <v>0</v>
      </c>
      <c r="CI84" s="27">
        <v>0</v>
      </c>
      <c r="CJ84" s="27">
        <v>0</v>
      </c>
      <c r="CK84" s="27">
        <v>0</v>
      </c>
      <c r="CL84" s="27">
        <v>0</v>
      </c>
      <c r="CM84" s="27">
        <v>0</v>
      </c>
      <c r="CN84" s="27">
        <v>0</v>
      </c>
      <c r="CP84" s="27">
        <v>0</v>
      </c>
      <c r="CQ84" s="27">
        <v>0</v>
      </c>
      <c r="CR84" s="27">
        <v>0</v>
      </c>
      <c r="CS84" s="27">
        <v>0</v>
      </c>
      <c r="CT84" s="27">
        <v>0</v>
      </c>
      <c r="CU84" s="27">
        <v>0</v>
      </c>
      <c r="CV84" s="27">
        <v>0</v>
      </c>
      <c r="CW84" s="27">
        <v>0</v>
      </c>
      <c r="CY84" s="27">
        <v>0</v>
      </c>
      <c r="CZ84" s="27">
        <v>0</v>
      </c>
      <c r="DA84" s="27">
        <v>0</v>
      </c>
      <c r="DB84" s="27">
        <v>3</v>
      </c>
      <c r="DC84" s="27">
        <v>0</v>
      </c>
      <c r="DD84" s="27">
        <v>0</v>
      </c>
      <c r="DE84" s="27">
        <v>0</v>
      </c>
      <c r="DF84" s="27">
        <v>3</v>
      </c>
      <c r="DH84" s="27">
        <v>0</v>
      </c>
      <c r="DI84" s="27">
        <v>0</v>
      </c>
      <c r="DJ84" s="27">
        <v>0</v>
      </c>
      <c r="DK84" s="27">
        <v>0</v>
      </c>
      <c r="DL84" s="27">
        <v>0</v>
      </c>
      <c r="DM84" s="27">
        <v>0</v>
      </c>
      <c r="DN84" s="27">
        <v>0</v>
      </c>
      <c r="DO84" s="27">
        <v>0</v>
      </c>
      <c r="DQ84" s="27">
        <v>0</v>
      </c>
      <c r="DR84" s="27">
        <v>0</v>
      </c>
      <c r="DS84" s="27">
        <v>0</v>
      </c>
      <c r="DT84" s="27">
        <v>0</v>
      </c>
      <c r="DU84" s="27">
        <v>0</v>
      </c>
      <c r="DV84" s="27">
        <v>0</v>
      </c>
      <c r="DW84" s="27">
        <v>0</v>
      </c>
      <c r="DX84" s="27">
        <v>0</v>
      </c>
      <c r="DZ84" s="27">
        <v>0</v>
      </c>
      <c r="EA84" s="27">
        <v>0</v>
      </c>
      <c r="EB84" s="27">
        <v>0</v>
      </c>
      <c r="EC84" s="27">
        <v>0</v>
      </c>
      <c r="ED84" s="27">
        <v>0</v>
      </c>
      <c r="EE84" s="27">
        <v>0</v>
      </c>
      <c r="EF84" s="27">
        <v>0</v>
      </c>
      <c r="EG84" s="27">
        <v>0</v>
      </c>
      <c r="EI84" s="27">
        <v>0</v>
      </c>
      <c r="EJ84" s="27">
        <v>0</v>
      </c>
      <c r="EK84" s="27">
        <v>0</v>
      </c>
      <c r="EL84" s="27">
        <v>0</v>
      </c>
      <c r="EM84" s="27">
        <v>0</v>
      </c>
      <c r="EN84" s="27">
        <v>0</v>
      </c>
      <c r="EO84" s="27">
        <v>0</v>
      </c>
      <c r="EP84" s="27">
        <v>0</v>
      </c>
      <c r="ER84" s="27">
        <v>0</v>
      </c>
      <c r="ES84" s="27">
        <v>0</v>
      </c>
      <c r="ET84" s="27">
        <v>0</v>
      </c>
      <c r="EU84" s="27">
        <v>0</v>
      </c>
      <c r="EV84" s="27">
        <v>0</v>
      </c>
      <c r="EW84" s="27">
        <v>0</v>
      </c>
      <c r="EX84" s="27">
        <v>0</v>
      </c>
      <c r="EY84" s="27">
        <v>0</v>
      </c>
    </row>
    <row r="85" spans="2:155" x14ac:dyDescent="0.25">
      <c r="B85" s="27" t="s" vm="59">
        <v>121</v>
      </c>
      <c r="D85" s="27">
        <v>0</v>
      </c>
      <c r="E85" s="27">
        <v>0</v>
      </c>
      <c r="F85" s="27">
        <v>0</v>
      </c>
      <c r="G85" s="27">
        <v>0</v>
      </c>
      <c r="H85" s="27">
        <v>0</v>
      </c>
      <c r="I85" s="27">
        <v>0</v>
      </c>
      <c r="J85" s="27">
        <v>0</v>
      </c>
      <c r="K85" s="27">
        <v>0</v>
      </c>
      <c r="M85" s="27">
        <v>0</v>
      </c>
      <c r="N85" s="27">
        <v>0</v>
      </c>
      <c r="O85" s="27">
        <v>0</v>
      </c>
      <c r="P85" s="27">
        <v>0</v>
      </c>
      <c r="Q85" s="27">
        <v>0</v>
      </c>
      <c r="R85" s="27">
        <v>0</v>
      </c>
      <c r="S85" s="27">
        <v>5</v>
      </c>
      <c r="T85" s="27">
        <v>5</v>
      </c>
      <c r="V85" s="27">
        <v>0</v>
      </c>
      <c r="W85" s="27">
        <v>0</v>
      </c>
      <c r="X85" s="27">
        <v>0</v>
      </c>
      <c r="Y85" s="27">
        <v>0</v>
      </c>
      <c r="Z85" s="27">
        <v>5</v>
      </c>
      <c r="AA85" s="27">
        <v>0</v>
      </c>
      <c r="AB85" s="27">
        <v>5</v>
      </c>
      <c r="AC85" s="27">
        <v>10</v>
      </c>
      <c r="AE85" s="27">
        <v>0</v>
      </c>
      <c r="AF85" s="27">
        <v>0</v>
      </c>
      <c r="AG85" s="27">
        <v>0</v>
      </c>
      <c r="AH85" s="27">
        <v>0</v>
      </c>
      <c r="AI85" s="27">
        <v>5</v>
      </c>
      <c r="AJ85" s="27">
        <v>0</v>
      </c>
      <c r="AK85" s="27">
        <v>0</v>
      </c>
      <c r="AL85" s="27">
        <v>5</v>
      </c>
      <c r="AN85" s="27">
        <v>0</v>
      </c>
      <c r="AO85" s="27">
        <v>0</v>
      </c>
      <c r="AP85" s="27">
        <v>0</v>
      </c>
      <c r="AQ85" s="27">
        <v>0</v>
      </c>
      <c r="AR85" s="27">
        <v>5</v>
      </c>
      <c r="AS85" s="27">
        <v>0</v>
      </c>
      <c r="AT85" s="27">
        <v>0</v>
      </c>
      <c r="AU85" s="27">
        <v>5</v>
      </c>
      <c r="AW85" s="27">
        <v>0</v>
      </c>
      <c r="AX85" s="27">
        <v>0</v>
      </c>
      <c r="AY85" s="27">
        <v>0</v>
      </c>
      <c r="AZ85" s="27">
        <v>0</v>
      </c>
      <c r="BA85" s="27">
        <v>10</v>
      </c>
      <c r="BB85" s="27">
        <v>0</v>
      </c>
      <c r="BC85" s="27">
        <v>0</v>
      </c>
      <c r="BD85" s="27">
        <v>10</v>
      </c>
      <c r="BF85" s="27">
        <v>0</v>
      </c>
      <c r="BG85" s="27">
        <v>0</v>
      </c>
      <c r="BH85" s="27">
        <v>0</v>
      </c>
      <c r="BI85" s="27">
        <v>0</v>
      </c>
      <c r="BJ85" s="27">
        <v>10</v>
      </c>
      <c r="BK85" s="27">
        <v>0</v>
      </c>
      <c r="BL85" s="27">
        <v>0</v>
      </c>
      <c r="BM85" s="27">
        <v>10</v>
      </c>
      <c r="BO85" s="27">
        <v>0</v>
      </c>
      <c r="BP85" s="27">
        <v>0</v>
      </c>
      <c r="BQ85" s="27">
        <v>0</v>
      </c>
      <c r="BR85" s="27">
        <v>0</v>
      </c>
      <c r="BS85" s="27">
        <v>10</v>
      </c>
      <c r="BT85" s="27">
        <v>0</v>
      </c>
      <c r="BU85" s="27">
        <v>0</v>
      </c>
      <c r="BV85" s="27">
        <v>10</v>
      </c>
      <c r="BX85" s="27">
        <v>0</v>
      </c>
      <c r="BY85" s="27">
        <v>0</v>
      </c>
      <c r="BZ85" s="27">
        <v>0</v>
      </c>
      <c r="CA85" s="27">
        <v>0</v>
      </c>
      <c r="CB85" s="27">
        <v>5</v>
      </c>
      <c r="CC85" s="27">
        <v>0</v>
      </c>
      <c r="CD85" s="27">
        <v>0</v>
      </c>
      <c r="CE85" s="27">
        <v>5</v>
      </c>
      <c r="CG85" s="27">
        <v>0</v>
      </c>
      <c r="CH85" s="27">
        <v>0</v>
      </c>
      <c r="CI85" s="27">
        <v>0</v>
      </c>
      <c r="CJ85" s="27">
        <v>0</v>
      </c>
      <c r="CK85" s="27">
        <v>10</v>
      </c>
      <c r="CL85" s="27">
        <v>0</v>
      </c>
      <c r="CM85" s="27">
        <v>0</v>
      </c>
      <c r="CN85" s="27">
        <v>10</v>
      </c>
      <c r="CP85" s="27">
        <v>0</v>
      </c>
      <c r="CQ85" s="27">
        <v>0</v>
      </c>
      <c r="CR85" s="27">
        <v>0</v>
      </c>
      <c r="CS85" s="27">
        <v>0</v>
      </c>
      <c r="CT85" s="27">
        <v>5</v>
      </c>
      <c r="CU85" s="27">
        <v>0</v>
      </c>
      <c r="CV85" s="27">
        <v>0</v>
      </c>
      <c r="CW85" s="27">
        <v>5</v>
      </c>
      <c r="CY85" s="27">
        <v>0</v>
      </c>
      <c r="CZ85" s="27">
        <v>0</v>
      </c>
      <c r="DA85" s="27">
        <v>0</v>
      </c>
      <c r="DB85" s="27">
        <v>0</v>
      </c>
      <c r="DC85" s="27">
        <v>0</v>
      </c>
      <c r="DD85" s="27">
        <v>0</v>
      </c>
      <c r="DE85" s="27">
        <v>5</v>
      </c>
      <c r="DF85" s="27">
        <v>5</v>
      </c>
      <c r="DH85" s="27">
        <v>0</v>
      </c>
      <c r="DI85" s="27">
        <v>0</v>
      </c>
      <c r="DJ85" s="27">
        <v>0</v>
      </c>
      <c r="DK85" s="27">
        <v>0</v>
      </c>
      <c r="DL85" s="27">
        <v>0</v>
      </c>
      <c r="DM85" s="27">
        <v>0</v>
      </c>
      <c r="DN85" s="27">
        <v>0</v>
      </c>
      <c r="DO85" s="27">
        <v>0</v>
      </c>
      <c r="DQ85" s="27">
        <v>0</v>
      </c>
      <c r="DR85" s="27">
        <v>0</v>
      </c>
      <c r="DS85" s="27">
        <v>0</v>
      </c>
      <c r="DT85" s="27">
        <v>0</v>
      </c>
      <c r="DU85" s="27">
        <v>0</v>
      </c>
      <c r="DV85" s="27">
        <v>0</v>
      </c>
      <c r="DW85" s="27">
        <v>0</v>
      </c>
      <c r="DX85" s="27">
        <v>0</v>
      </c>
      <c r="DZ85" s="27">
        <v>0</v>
      </c>
      <c r="EA85" s="27">
        <v>0</v>
      </c>
      <c r="EB85" s="27">
        <v>0</v>
      </c>
      <c r="EC85" s="27">
        <v>0</v>
      </c>
      <c r="ED85" s="27">
        <v>0</v>
      </c>
      <c r="EE85" s="27">
        <v>0</v>
      </c>
      <c r="EF85" s="27">
        <v>0</v>
      </c>
      <c r="EG85" s="27">
        <v>0</v>
      </c>
      <c r="EI85" s="27">
        <v>0</v>
      </c>
      <c r="EJ85" s="27">
        <v>0</v>
      </c>
      <c r="EK85" s="27">
        <v>0</v>
      </c>
      <c r="EL85" s="27">
        <v>0</v>
      </c>
      <c r="EM85" s="27">
        <v>22</v>
      </c>
      <c r="EN85" s="27">
        <v>0</v>
      </c>
      <c r="EO85" s="27">
        <v>0</v>
      </c>
      <c r="EP85" s="27">
        <v>22</v>
      </c>
      <c r="ER85" s="27">
        <v>0</v>
      </c>
      <c r="ES85" s="27">
        <v>0</v>
      </c>
      <c r="ET85" s="27">
        <v>0</v>
      </c>
      <c r="EU85" s="27">
        <v>0</v>
      </c>
      <c r="EV85" s="27">
        <v>0</v>
      </c>
      <c r="EW85" s="27">
        <v>0</v>
      </c>
      <c r="EX85" s="27">
        <v>0</v>
      </c>
      <c r="EY85" s="27">
        <v>0</v>
      </c>
    </row>
    <row r="86" spans="2:155" x14ac:dyDescent="0.25">
      <c r="B86" s="27" t="s" vm="60">
        <v>122</v>
      </c>
      <c r="D86" s="27">
        <v>0</v>
      </c>
      <c r="E86" s="27">
        <v>0</v>
      </c>
      <c r="F86" s="27">
        <v>0</v>
      </c>
      <c r="G86" s="27">
        <v>0</v>
      </c>
      <c r="H86" s="27">
        <v>0</v>
      </c>
      <c r="I86" s="27">
        <v>3</v>
      </c>
      <c r="J86" s="27">
        <v>3</v>
      </c>
      <c r="K86" s="27">
        <v>6</v>
      </c>
      <c r="M86" s="27">
        <v>0</v>
      </c>
      <c r="N86" s="27">
        <v>0</v>
      </c>
      <c r="O86" s="27">
        <v>0</v>
      </c>
      <c r="P86" s="27">
        <v>0</v>
      </c>
      <c r="Q86" s="27">
        <v>0</v>
      </c>
      <c r="R86" s="27">
        <v>5</v>
      </c>
      <c r="S86" s="27">
        <v>3</v>
      </c>
      <c r="T86" s="27">
        <v>8</v>
      </c>
      <c r="V86" s="27">
        <v>0</v>
      </c>
      <c r="W86" s="27">
        <v>0</v>
      </c>
      <c r="X86" s="27">
        <v>0</v>
      </c>
      <c r="Y86" s="27">
        <v>0</v>
      </c>
      <c r="Z86" s="27">
        <v>0</v>
      </c>
      <c r="AA86" s="27">
        <v>4</v>
      </c>
      <c r="AB86" s="27">
        <v>10</v>
      </c>
      <c r="AC86" s="27">
        <v>14</v>
      </c>
      <c r="AE86" s="27">
        <v>0</v>
      </c>
      <c r="AF86" s="27">
        <v>0</v>
      </c>
      <c r="AG86" s="27">
        <v>0</v>
      </c>
      <c r="AH86" s="27">
        <v>0</v>
      </c>
      <c r="AI86" s="27">
        <v>0</v>
      </c>
      <c r="AJ86" s="27">
        <v>4</v>
      </c>
      <c r="AK86" s="27">
        <v>10</v>
      </c>
      <c r="AL86" s="27">
        <v>14</v>
      </c>
      <c r="AN86" s="27">
        <v>0</v>
      </c>
      <c r="AO86" s="27">
        <v>0</v>
      </c>
      <c r="AP86" s="27">
        <v>0</v>
      </c>
      <c r="AQ86" s="27">
        <v>0</v>
      </c>
      <c r="AR86" s="27">
        <v>0</v>
      </c>
      <c r="AS86" s="27">
        <v>6</v>
      </c>
      <c r="AT86" s="27">
        <v>10</v>
      </c>
      <c r="AU86" s="27">
        <v>16</v>
      </c>
      <c r="AW86" s="27">
        <v>0</v>
      </c>
      <c r="AX86" s="27">
        <v>0</v>
      </c>
      <c r="AY86" s="27">
        <v>0</v>
      </c>
      <c r="AZ86" s="27">
        <v>0</v>
      </c>
      <c r="BA86" s="27">
        <v>0</v>
      </c>
      <c r="BB86" s="27">
        <v>5</v>
      </c>
      <c r="BC86" s="27">
        <v>10</v>
      </c>
      <c r="BD86" s="27">
        <v>15</v>
      </c>
      <c r="BF86" s="27">
        <v>0</v>
      </c>
      <c r="BG86" s="27">
        <v>0</v>
      </c>
      <c r="BH86" s="27">
        <v>0</v>
      </c>
      <c r="BI86" s="27">
        <v>0</v>
      </c>
      <c r="BJ86" s="27">
        <v>0</v>
      </c>
      <c r="BK86" s="27">
        <v>4</v>
      </c>
      <c r="BL86" s="27">
        <v>10</v>
      </c>
      <c r="BM86" s="27">
        <v>14</v>
      </c>
      <c r="BO86" s="27">
        <v>0</v>
      </c>
      <c r="BP86" s="27">
        <v>0</v>
      </c>
      <c r="BQ86" s="27">
        <v>0</v>
      </c>
      <c r="BR86" s="27">
        <v>0</v>
      </c>
      <c r="BS86" s="27">
        <v>0</v>
      </c>
      <c r="BT86" s="27">
        <v>4</v>
      </c>
      <c r="BU86" s="27">
        <v>5</v>
      </c>
      <c r="BV86" s="27">
        <v>9</v>
      </c>
      <c r="BX86" s="27">
        <v>0</v>
      </c>
      <c r="BY86" s="27">
        <v>0</v>
      </c>
      <c r="BZ86" s="27">
        <v>0</v>
      </c>
      <c r="CA86" s="27">
        <v>0</v>
      </c>
      <c r="CB86" s="27">
        <v>0</v>
      </c>
      <c r="CC86" s="27">
        <v>4</v>
      </c>
      <c r="CD86" s="27">
        <v>0</v>
      </c>
      <c r="CE86" s="27">
        <v>4</v>
      </c>
      <c r="CG86" s="27">
        <v>0</v>
      </c>
      <c r="CH86" s="27">
        <v>0</v>
      </c>
      <c r="CI86" s="27">
        <v>0</v>
      </c>
      <c r="CJ86" s="27">
        <v>0</v>
      </c>
      <c r="CK86" s="27">
        <v>0</v>
      </c>
      <c r="CL86" s="27">
        <v>4</v>
      </c>
      <c r="CM86" s="27">
        <v>0</v>
      </c>
      <c r="CN86" s="27">
        <v>4</v>
      </c>
      <c r="CP86" s="27">
        <v>0</v>
      </c>
      <c r="CQ86" s="27">
        <v>0</v>
      </c>
      <c r="CR86" s="27">
        <v>0</v>
      </c>
      <c r="CS86" s="27">
        <v>0</v>
      </c>
      <c r="CT86" s="27">
        <v>0</v>
      </c>
      <c r="CU86" s="27">
        <v>4</v>
      </c>
      <c r="CV86" s="27">
        <v>0</v>
      </c>
      <c r="CW86" s="27">
        <v>4</v>
      </c>
      <c r="CY86" s="27">
        <v>0</v>
      </c>
      <c r="CZ86" s="27">
        <v>0</v>
      </c>
      <c r="DA86" s="27">
        <v>0</v>
      </c>
      <c r="DB86" s="27">
        <v>0</v>
      </c>
      <c r="DC86" s="27">
        <v>0</v>
      </c>
      <c r="DD86" s="27">
        <v>4</v>
      </c>
      <c r="DE86" s="27">
        <v>0</v>
      </c>
      <c r="DF86" s="27">
        <v>4</v>
      </c>
      <c r="DH86" s="27">
        <v>0</v>
      </c>
      <c r="DI86" s="27">
        <v>0</v>
      </c>
      <c r="DJ86" s="27">
        <v>0</v>
      </c>
      <c r="DK86" s="27">
        <v>0</v>
      </c>
      <c r="DL86" s="27">
        <v>0</v>
      </c>
      <c r="DM86" s="27">
        <v>4</v>
      </c>
      <c r="DN86" s="27">
        <v>0</v>
      </c>
      <c r="DO86" s="27">
        <v>4</v>
      </c>
      <c r="DQ86" s="27">
        <v>0</v>
      </c>
      <c r="DR86" s="27">
        <v>0</v>
      </c>
      <c r="DS86" s="27">
        <v>0</v>
      </c>
      <c r="DT86" s="27">
        <v>0</v>
      </c>
      <c r="DU86" s="27">
        <v>0</v>
      </c>
      <c r="DV86" s="27">
        <v>4</v>
      </c>
      <c r="DW86" s="27">
        <v>0</v>
      </c>
      <c r="DX86" s="27">
        <v>4</v>
      </c>
      <c r="DZ86" s="27">
        <v>0</v>
      </c>
      <c r="EA86" s="27">
        <v>0</v>
      </c>
      <c r="EB86" s="27">
        <v>0</v>
      </c>
      <c r="EC86" s="27">
        <v>0</v>
      </c>
      <c r="ED86" s="27">
        <v>0</v>
      </c>
      <c r="EE86" s="27">
        <v>3</v>
      </c>
      <c r="EF86" s="27">
        <v>0</v>
      </c>
      <c r="EG86" s="27">
        <v>3</v>
      </c>
      <c r="EI86" s="27">
        <v>0</v>
      </c>
      <c r="EJ86" s="27">
        <v>0</v>
      </c>
      <c r="EK86" s="27">
        <v>0</v>
      </c>
      <c r="EL86" s="27">
        <v>0</v>
      </c>
      <c r="EM86" s="27">
        <v>0</v>
      </c>
      <c r="EN86" s="27">
        <v>3</v>
      </c>
      <c r="EO86" s="27">
        <v>0</v>
      </c>
      <c r="EP86" s="27">
        <v>3</v>
      </c>
      <c r="ER86" s="27">
        <v>0</v>
      </c>
      <c r="ES86" s="27">
        <v>0</v>
      </c>
      <c r="ET86" s="27">
        <v>0</v>
      </c>
      <c r="EU86" s="27">
        <v>0</v>
      </c>
      <c r="EV86" s="27">
        <v>0</v>
      </c>
      <c r="EW86" s="27">
        <v>3</v>
      </c>
      <c r="EX86" s="27">
        <v>0</v>
      </c>
      <c r="EY86" s="27">
        <v>3</v>
      </c>
    </row>
    <row r="87" spans="2:155" x14ac:dyDescent="0.25">
      <c r="B87" s="27" t="s" vm="61">
        <v>123</v>
      </c>
      <c r="D87" s="27">
        <v>0</v>
      </c>
      <c r="E87" s="27">
        <v>0</v>
      </c>
      <c r="F87" s="27">
        <v>0</v>
      </c>
      <c r="G87" s="27">
        <v>0</v>
      </c>
      <c r="H87" s="27">
        <v>0</v>
      </c>
      <c r="I87" s="27">
        <v>0</v>
      </c>
      <c r="J87" s="27">
        <v>0</v>
      </c>
      <c r="K87" s="27">
        <v>0</v>
      </c>
      <c r="M87" s="27">
        <v>0</v>
      </c>
      <c r="N87" s="27">
        <v>0</v>
      </c>
      <c r="O87" s="27">
        <v>0</v>
      </c>
      <c r="P87" s="27">
        <v>10</v>
      </c>
      <c r="Q87" s="27">
        <v>0</v>
      </c>
      <c r="R87" s="27">
        <v>0</v>
      </c>
      <c r="S87" s="27">
        <v>0</v>
      </c>
      <c r="T87" s="27">
        <v>10</v>
      </c>
      <c r="V87" s="27">
        <v>0</v>
      </c>
      <c r="W87" s="27">
        <v>0</v>
      </c>
      <c r="X87" s="27">
        <v>0</v>
      </c>
      <c r="Y87" s="27">
        <v>5</v>
      </c>
      <c r="Z87" s="27">
        <v>0</v>
      </c>
      <c r="AA87" s="27">
        <v>0</v>
      </c>
      <c r="AB87" s="27">
        <v>0</v>
      </c>
      <c r="AC87" s="27">
        <v>5</v>
      </c>
      <c r="AE87" s="27">
        <v>0</v>
      </c>
      <c r="AF87" s="27">
        <v>0</v>
      </c>
      <c r="AG87" s="27">
        <v>0</v>
      </c>
      <c r="AH87" s="27">
        <v>0</v>
      </c>
      <c r="AI87" s="27">
        <v>0</v>
      </c>
      <c r="AJ87" s="27">
        <v>0</v>
      </c>
      <c r="AK87" s="27">
        <v>0</v>
      </c>
      <c r="AL87" s="27">
        <v>0</v>
      </c>
      <c r="AN87" s="27">
        <v>0</v>
      </c>
      <c r="AO87" s="27">
        <v>0</v>
      </c>
      <c r="AP87" s="27">
        <v>0</v>
      </c>
      <c r="AQ87" s="27">
        <v>45</v>
      </c>
      <c r="AR87" s="27">
        <v>0</v>
      </c>
      <c r="AS87" s="27">
        <v>0</v>
      </c>
      <c r="AT87" s="27">
        <v>0</v>
      </c>
      <c r="AU87" s="27">
        <v>45</v>
      </c>
      <c r="AW87" s="27">
        <v>0</v>
      </c>
      <c r="AX87" s="27">
        <v>0</v>
      </c>
      <c r="AY87" s="27">
        <v>0</v>
      </c>
      <c r="AZ87" s="27">
        <v>30</v>
      </c>
      <c r="BA87" s="27">
        <v>0</v>
      </c>
      <c r="BB87" s="27">
        <v>0</v>
      </c>
      <c r="BC87" s="27">
        <v>0</v>
      </c>
      <c r="BD87" s="27">
        <v>30</v>
      </c>
      <c r="BF87" s="27">
        <v>5</v>
      </c>
      <c r="BG87" s="27">
        <v>0</v>
      </c>
      <c r="BH87" s="27">
        <v>0</v>
      </c>
      <c r="BI87" s="27">
        <v>29</v>
      </c>
      <c r="BJ87" s="27">
        <v>0</v>
      </c>
      <c r="BK87" s="27">
        <v>0</v>
      </c>
      <c r="BL87" s="27">
        <v>0</v>
      </c>
      <c r="BM87" s="27">
        <v>34</v>
      </c>
      <c r="BO87" s="27">
        <v>0</v>
      </c>
      <c r="BP87" s="27">
        <v>0</v>
      </c>
      <c r="BQ87" s="27">
        <v>0</v>
      </c>
      <c r="BR87" s="27">
        <v>16</v>
      </c>
      <c r="BS87" s="27">
        <v>15</v>
      </c>
      <c r="BT87" s="27">
        <v>0</v>
      </c>
      <c r="BU87" s="27">
        <v>0</v>
      </c>
      <c r="BV87" s="27">
        <v>31</v>
      </c>
      <c r="BX87" s="27">
        <v>0</v>
      </c>
      <c r="BY87" s="27">
        <v>0</v>
      </c>
      <c r="BZ87" s="27">
        <v>0</v>
      </c>
      <c r="CA87" s="27">
        <v>15</v>
      </c>
      <c r="CB87" s="27">
        <v>0</v>
      </c>
      <c r="CC87" s="27">
        <v>0</v>
      </c>
      <c r="CD87" s="27">
        <v>0</v>
      </c>
      <c r="CE87" s="27">
        <v>15</v>
      </c>
      <c r="CG87" s="27">
        <v>0</v>
      </c>
      <c r="CH87" s="27">
        <v>0</v>
      </c>
      <c r="CI87" s="27">
        <v>0</v>
      </c>
      <c r="CJ87" s="27">
        <v>12</v>
      </c>
      <c r="CK87" s="27">
        <v>0</v>
      </c>
      <c r="CL87" s="27">
        <v>0</v>
      </c>
      <c r="CM87" s="27">
        <v>0</v>
      </c>
      <c r="CN87" s="27">
        <v>12</v>
      </c>
      <c r="CP87" s="27">
        <v>0</v>
      </c>
      <c r="CQ87" s="27">
        <v>0</v>
      </c>
      <c r="CR87" s="27">
        <v>0</v>
      </c>
      <c r="CS87" s="27">
        <v>16</v>
      </c>
      <c r="CT87" s="27">
        <v>0</v>
      </c>
      <c r="CU87" s="27">
        <v>0</v>
      </c>
      <c r="CV87" s="27">
        <v>0</v>
      </c>
      <c r="CW87" s="27">
        <v>16</v>
      </c>
      <c r="CY87" s="27">
        <v>0</v>
      </c>
      <c r="CZ87" s="27">
        <v>0</v>
      </c>
      <c r="DA87" s="27">
        <v>0</v>
      </c>
      <c r="DB87" s="27">
        <v>27</v>
      </c>
      <c r="DC87" s="27">
        <v>0</v>
      </c>
      <c r="DD87" s="27">
        <v>0</v>
      </c>
      <c r="DE87" s="27">
        <v>0</v>
      </c>
      <c r="DF87" s="27">
        <v>27</v>
      </c>
      <c r="DH87" s="27">
        <v>0</v>
      </c>
      <c r="DI87" s="27">
        <v>0</v>
      </c>
      <c r="DJ87" s="27">
        <v>0</v>
      </c>
      <c r="DK87" s="27">
        <v>29</v>
      </c>
      <c r="DL87" s="27">
        <v>14</v>
      </c>
      <c r="DM87" s="27">
        <v>141</v>
      </c>
      <c r="DN87" s="27">
        <v>0</v>
      </c>
      <c r="DO87" s="27">
        <v>184</v>
      </c>
      <c r="DQ87" s="27">
        <v>0</v>
      </c>
      <c r="DR87" s="27">
        <v>0</v>
      </c>
      <c r="DS87" s="27">
        <v>0</v>
      </c>
      <c r="DT87" s="27">
        <v>1</v>
      </c>
      <c r="DU87" s="27">
        <v>8</v>
      </c>
      <c r="DV87" s="27">
        <v>3</v>
      </c>
      <c r="DW87" s="27">
        <v>0</v>
      </c>
      <c r="DX87" s="27">
        <v>12</v>
      </c>
      <c r="DZ87" s="27">
        <v>0</v>
      </c>
      <c r="EA87" s="27">
        <v>0</v>
      </c>
      <c r="EB87" s="27">
        <v>0</v>
      </c>
      <c r="EC87" s="27">
        <v>0</v>
      </c>
      <c r="ED87" s="27">
        <v>7</v>
      </c>
      <c r="EE87" s="27">
        <v>3</v>
      </c>
      <c r="EF87" s="27">
        <v>0</v>
      </c>
      <c r="EG87" s="27">
        <v>10</v>
      </c>
      <c r="EI87" s="27">
        <v>0</v>
      </c>
      <c r="EJ87" s="27">
        <v>0</v>
      </c>
      <c r="EK87" s="27">
        <v>0</v>
      </c>
      <c r="EL87" s="27">
        <v>1</v>
      </c>
      <c r="EM87" s="27">
        <v>6</v>
      </c>
      <c r="EN87" s="27">
        <v>12</v>
      </c>
      <c r="EO87" s="27">
        <v>0</v>
      </c>
      <c r="EP87" s="27">
        <v>19</v>
      </c>
      <c r="ER87" s="27">
        <v>0</v>
      </c>
      <c r="ES87" s="27">
        <v>0</v>
      </c>
      <c r="ET87" s="27">
        <v>0</v>
      </c>
      <c r="EU87" s="27">
        <v>5</v>
      </c>
      <c r="EV87" s="27">
        <v>40</v>
      </c>
      <c r="EW87" s="27">
        <v>12</v>
      </c>
      <c r="EX87" s="27">
        <v>0</v>
      </c>
      <c r="EY87" s="27">
        <v>57</v>
      </c>
    </row>
    <row r="88" spans="2:155" x14ac:dyDescent="0.25">
      <c r="B88" s="27" t="s" vm="62">
        <v>124</v>
      </c>
      <c r="D88" s="27">
        <v>0</v>
      </c>
      <c r="E88" s="27">
        <v>0</v>
      </c>
      <c r="F88" s="27">
        <v>0</v>
      </c>
      <c r="G88" s="27">
        <v>34</v>
      </c>
      <c r="H88" s="27">
        <v>5</v>
      </c>
      <c r="I88" s="27">
        <v>38</v>
      </c>
      <c r="J88" s="27">
        <v>25</v>
      </c>
      <c r="K88" s="27">
        <v>102</v>
      </c>
      <c r="M88" s="27">
        <v>0</v>
      </c>
      <c r="N88" s="27">
        <v>0</v>
      </c>
      <c r="O88" s="27">
        <v>0</v>
      </c>
      <c r="P88" s="27">
        <v>0</v>
      </c>
      <c r="Q88" s="27">
        <v>0</v>
      </c>
      <c r="R88" s="27">
        <v>0</v>
      </c>
      <c r="S88" s="27">
        <v>0</v>
      </c>
      <c r="T88" s="27">
        <v>0</v>
      </c>
      <c r="V88" s="27">
        <v>0</v>
      </c>
      <c r="W88" s="27">
        <v>0</v>
      </c>
      <c r="X88" s="27">
        <v>0</v>
      </c>
      <c r="Y88" s="27">
        <v>0</v>
      </c>
      <c r="Z88" s="27">
        <v>0</v>
      </c>
      <c r="AA88" s="27">
        <v>0</v>
      </c>
      <c r="AB88" s="27">
        <v>0</v>
      </c>
      <c r="AC88" s="27">
        <v>0</v>
      </c>
      <c r="AE88" s="27">
        <v>0</v>
      </c>
      <c r="AF88" s="27">
        <v>0</v>
      </c>
      <c r="AG88" s="27">
        <v>0</v>
      </c>
      <c r="AH88" s="27">
        <v>0</v>
      </c>
      <c r="AI88" s="27">
        <v>0</v>
      </c>
      <c r="AJ88" s="27">
        <v>0</v>
      </c>
      <c r="AK88" s="27">
        <v>0</v>
      </c>
      <c r="AL88" s="27">
        <v>0</v>
      </c>
      <c r="AN88" s="27">
        <v>0</v>
      </c>
      <c r="AO88" s="27">
        <v>0</v>
      </c>
      <c r="AP88" s="27">
        <v>0</v>
      </c>
      <c r="AQ88" s="27">
        <v>0</v>
      </c>
      <c r="AR88" s="27">
        <v>0</v>
      </c>
      <c r="AS88" s="27">
        <v>0</v>
      </c>
      <c r="AT88" s="27">
        <v>0</v>
      </c>
      <c r="AU88" s="27">
        <v>0</v>
      </c>
      <c r="AW88" s="27">
        <v>0</v>
      </c>
      <c r="AX88" s="27">
        <v>0</v>
      </c>
      <c r="AY88" s="27">
        <v>0</v>
      </c>
      <c r="AZ88" s="27">
        <v>0</v>
      </c>
      <c r="BA88" s="27">
        <v>0</v>
      </c>
      <c r="BB88" s="27">
        <v>0</v>
      </c>
      <c r="BC88" s="27">
        <v>0</v>
      </c>
      <c r="BD88" s="27">
        <v>0</v>
      </c>
      <c r="BF88" s="27">
        <v>0</v>
      </c>
      <c r="BG88" s="27">
        <v>0</v>
      </c>
      <c r="BH88" s="27">
        <v>0</v>
      </c>
      <c r="BI88" s="27">
        <v>0</v>
      </c>
      <c r="BJ88" s="27">
        <v>0</v>
      </c>
      <c r="BK88" s="27">
        <v>0</v>
      </c>
      <c r="BL88" s="27">
        <v>0</v>
      </c>
      <c r="BM88" s="27">
        <v>0</v>
      </c>
      <c r="BO88" s="27">
        <v>0</v>
      </c>
      <c r="BP88" s="27">
        <v>0</v>
      </c>
      <c r="BQ88" s="27">
        <v>0</v>
      </c>
      <c r="BR88" s="27">
        <v>39</v>
      </c>
      <c r="BS88" s="27">
        <v>5</v>
      </c>
      <c r="BT88" s="27">
        <v>54</v>
      </c>
      <c r="BU88" s="27">
        <v>16</v>
      </c>
      <c r="BV88" s="27">
        <v>114</v>
      </c>
      <c r="BX88" s="27">
        <v>0</v>
      </c>
      <c r="BY88" s="27">
        <v>0</v>
      </c>
      <c r="BZ88" s="27">
        <v>0</v>
      </c>
      <c r="CA88" s="27">
        <v>37</v>
      </c>
      <c r="CB88" s="27">
        <v>5</v>
      </c>
      <c r="CC88" s="27">
        <v>53</v>
      </c>
      <c r="CD88" s="27">
        <v>12</v>
      </c>
      <c r="CE88" s="27">
        <v>107</v>
      </c>
      <c r="CG88" s="27">
        <v>0</v>
      </c>
      <c r="CH88" s="27">
        <v>0</v>
      </c>
      <c r="CI88" s="27">
        <v>0</v>
      </c>
      <c r="CJ88" s="27">
        <v>32</v>
      </c>
      <c r="CK88" s="27">
        <v>4</v>
      </c>
      <c r="CL88" s="27">
        <v>46</v>
      </c>
      <c r="CM88" s="27">
        <v>13</v>
      </c>
      <c r="CN88" s="27">
        <v>95</v>
      </c>
      <c r="CP88" s="27">
        <v>0</v>
      </c>
      <c r="CQ88" s="27">
        <v>0</v>
      </c>
      <c r="CR88" s="27">
        <v>0</v>
      </c>
      <c r="CS88" s="27">
        <v>0</v>
      </c>
      <c r="CT88" s="27">
        <v>0</v>
      </c>
      <c r="CU88" s="27">
        <v>0</v>
      </c>
      <c r="CV88" s="27">
        <v>0</v>
      </c>
      <c r="CW88" s="27">
        <v>0</v>
      </c>
      <c r="CY88" s="27">
        <v>0</v>
      </c>
      <c r="CZ88" s="27">
        <v>0</v>
      </c>
      <c r="DA88" s="27">
        <v>0</v>
      </c>
      <c r="DB88" s="27">
        <v>0</v>
      </c>
      <c r="DC88" s="27">
        <v>0</v>
      </c>
      <c r="DD88" s="27">
        <v>0</v>
      </c>
      <c r="DE88" s="27">
        <v>0</v>
      </c>
      <c r="DF88" s="27">
        <v>0</v>
      </c>
      <c r="DH88" s="27">
        <v>0</v>
      </c>
      <c r="DI88" s="27">
        <v>0</v>
      </c>
      <c r="DJ88" s="27">
        <v>0</v>
      </c>
      <c r="DK88" s="27">
        <v>0</v>
      </c>
      <c r="DL88" s="27">
        <v>0</v>
      </c>
      <c r="DM88" s="27">
        <v>0</v>
      </c>
      <c r="DN88" s="27">
        <v>0</v>
      </c>
      <c r="DO88" s="27">
        <v>0</v>
      </c>
      <c r="DQ88" s="27">
        <v>0</v>
      </c>
      <c r="DR88" s="27">
        <v>0</v>
      </c>
      <c r="DS88" s="27">
        <v>0</v>
      </c>
      <c r="DT88" s="27">
        <v>0</v>
      </c>
      <c r="DU88" s="27">
        <v>0</v>
      </c>
      <c r="DV88" s="27">
        <v>0</v>
      </c>
      <c r="DW88" s="27">
        <v>0</v>
      </c>
      <c r="DX88" s="27">
        <v>0</v>
      </c>
      <c r="DZ88" s="27">
        <v>0</v>
      </c>
      <c r="EA88" s="27">
        <v>0</v>
      </c>
      <c r="EB88" s="27">
        <v>0</v>
      </c>
      <c r="EC88" s="27">
        <v>0</v>
      </c>
      <c r="ED88" s="27">
        <v>0</v>
      </c>
      <c r="EE88" s="27">
        <v>0</v>
      </c>
      <c r="EF88" s="27">
        <v>0</v>
      </c>
      <c r="EG88" s="27">
        <v>0</v>
      </c>
      <c r="EI88" s="27">
        <v>0</v>
      </c>
      <c r="EJ88" s="27">
        <v>0</v>
      </c>
      <c r="EK88" s="27">
        <v>0</v>
      </c>
      <c r="EL88" s="27">
        <v>0</v>
      </c>
      <c r="EM88" s="27">
        <v>0</v>
      </c>
      <c r="EN88" s="27">
        <v>0</v>
      </c>
      <c r="EO88" s="27">
        <v>0</v>
      </c>
      <c r="EP88" s="27">
        <v>0</v>
      </c>
      <c r="ER88" s="27">
        <v>0</v>
      </c>
      <c r="ES88" s="27">
        <v>0</v>
      </c>
      <c r="ET88" s="27">
        <v>0</v>
      </c>
      <c r="EU88" s="27">
        <v>0</v>
      </c>
      <c r="EV88" s="27">
        <v>0</v>
      </c>
      <c r="EW88" s="27">
        <v>0</v>
      </c>
      <c r="EX88" s="27">
        <v>0</v>
      </c>
      <c r="EY88" s="27">
        <v>0</v>
      </c>
    </row>
    <row r="89" spans="2:155" x14ac:dyDescent="0.25">
      <c r="B89" s="27" t="s" vm="63">
        <v>125</v>
      </c>
      <c r="D89" s="27">
        <v>0</v>
      </c>
      <c r="E89" s="27">
        <v>0</v>
      </c>
      <c r="F89" s="27">
        <v>0</v>
      </c>
      <c r="G89" s="27">
        <v>29</v>
      </c>
      <c r="H89" s="27">
        <v>84</v>
      </c>
      <c r="I89" s="27">
        <v>44</v>
      </c>
      <c r="J89" s="27">
        <v>0</v>
      </c>
      <c r="K89" s="27">
        <v>157</v>
      </c>
      <c r="M89" s="27">
        <v>0</v>
      </c>
      <c r="N89" s="27">
        <v>0</v>
      </c>
      <c r="O89" s="27">
        <v>0</v>
      </c>
      <c r="P89" s="27">
        <v>93</v>
      </c>
      <c r="Q89" s="27">
        <v>90</v>
      </c>
      <c r="R89" s="27">
        <v>79</v>
      </c>
      <c r="S89" s="27">
        <v>123</v>
      </c>
      <c r="T89" s="27">
        <v>385</v>
      </c>
      <c r="V89" s="27">
        <v>0</v>
      </c>
      <c r="W89" s="27">
        <v>0</v>
      </c>
      <c r="X89" s="27">
        <v>0</v>
      </c>
      <c r="Y89" s="27">
        <v>0</v>
      </c>
      <c r="Z89" s="27">
        <v>87</v>
      </c>
      <c r="AA89" s="27">
        <v>0</v>
      </c>
      <c r="AB89" s="27">
        <v>0</v>
      </c>
      <c r="AC89" s="27">
        <v>87</v>
      </c>
      <c r="AE89" s="27">
        <v>0</v>
      </c>
      <c r="AF89" s="27">
        <v>0</v>
      </c>
      <c r="AG89" s="27">
        <v>0</v>
      </c>
      <c r="AH89" s="27">
        <v>0</v>
      </c>
      <c r="AI89" s="27">
        <v>60</v>
      </c>
      <c r="AJ89" s="27">
        <v>0</v>
      </c>
      <c r="AK89" s="27">
        <v>0</v>
      </c>
      <c r="AL89" s="27">
        <v>60</v>
      </c>
      <c r="AN89" s="27">
        <v>0</v>
      </c>
      <c r="AO89" s="27">
        <v>0</v>
      </c>
      <c r="AP89" s="27">
        <v>0</v>
      </c>
      <c r="AQ89" s="27">
        <v>0</v>
      </c>
      <c r="AR89" s="27">
        <v>0</v>
      </c>
      <c r="AS89" s="27">
        <v>0</v>
      </c>
      <c r="AT89" s="27">
        <v>0</v>
      </c>
      <c r="AU89" s="27">
        <v>0</v>
      </c>
      <c r="AW89" s="27">
        <v>0</v>
      </c>
      <c r="AX89" s="27">
        <v>0</v>
      </c>
      <c r="AY89" s="27">
        <v>0</v>
      </c>
      <c r="AZ89" s="27">
        <v>0</v>
      </c>
      <c r="BA89" s="27">
        <v>50</v>
      </c>
      <c r="BB89" s="27">
        <v>0</v>
      </c>
      <c r="BC89" s="27">
        <v>0</v>
      </c>
      <c r="BD89" s="27">
        <v>50</v>
      </c>
      <c r="BF89" s="27">
        <v>0</v>
      </c>
      <c r="BG89" s="27">
        <v>0</v>
      </c>
      <c r="BH89" s="27">
        <v>0</v>
      </c>
      <c r="BI89" s="27">
        <v>0</v>
      </c>
      <c r="BJ89" s="27">
        <v>65</v>
      </c>
      <c r="BK89" s="27">
        <v>0</v>
      </c>
      <c r="BL89" s="27">
        <v>0</v>
      </c>
      <c r="BM89" s="27">
        <v>65</v>
      </c>
      <c r="BO89" s="27">
        <v>0</v>
      </c>
      <c r="BP89" s="27">
        <v>0</v>
      </c>
      <c r="BQ89" s="27">
        <v>0</v>
      </c>
      <c r="BR89" s="27">
        <v>0</v>
      </c>
      <c r="BS89" s="27">
        <v>66</v>
      </c>
      <c r="BT89" s="27">
        <v>0</v>
      </c>
      <c r="BU89" s="27">
        <v>0</v>
      </c>
      <c r="BV89" s="27">
        <v>66</v>
      </c>
      <c r="BX89" s="27">
        <v>0</v>
      </c>
      <c r="BY89" s="27">
        <v>0</v>
      </c>
      <c r="BZ89" s="27">
        <v>0</v>
      </c>
      <c r="CA89" s="27">
        <v>0</v>
      </c>
      <c r="CB89" s="27">
        <v>66</v>
      </c>
      <c r="CC89" s="27">
        <v>0</v>
      </c>
      <c r="CD89" s="27">
        <v>0</v>
      </c>
      <c r="CE89" s="27">
        <v>66</v>
      </c>
      <c r="CG89" s="27">
        <v>0</v>
      </c>
      <c r="CH89" s="27">
        <v>0</v>
      </c>
      <c r="CI89" s="27">
        <v>0</v>
      </c>
      <c r="CJ89" s="27">
        <v>0</v>
      </c>
      <c r="CK89" s="27">
        <v>40</v>
      </c>
      <c r="CL89" s="27">
        <v>0</v>
      </c>
      <c r="CM89" s="27">
        <v>0</v>
      </c>
      <c r="CN89" s="27">
        <v>40</v>
      </c>
      <c r="CP89" s="27">
        <v>0</v>
      </c>
      <c r="CQ89" s="27">
        <v>0</v>
      </c>
      <c r="CR89" s="27">
        <v>0</v>
      </c>
      <c r="CS89" s="27">
        <v>0</v>
      </c>
      <c r="CT89" s="27">
        <v>59</v>
      </c>
      <c r="CU89" s="27">
        <v>0</v>
      </c>
      <c r="CV89" s="27">
        <v>0</v>
      </c>
      <c r="CW89" s="27">
        <v>59</v>
      </c>
      <c r="CY89" s="27">
        <v>0</v>
      </c>
      <c r="CZ89" s="27">
        <v>0</v>
      </c>
      <c r="DA89" s="27">
        <v>0</v>
      </c>
      <c r="DB89" s="27">
        <v>0</v>
      </c>
      <c r="DC89" s="27">
        <v>55</v>
      </c>
      <c r="DD89" s="27">
        <v>0</v>
      </c>
      <c r="DE89" s="27">
        <v>0</v>
      </c>
      <c r="DF89" s="27">
        <v>55</v>
      </c>
      <c r="DH89" s="27">
        <v>0</v>
      </c>
      <c r="DI89" s="27">
        <v>0</v>
      </c>
      <c r="DJ89" s="27">
        <v>0</v>
      </c>
      <c r="DK89" s="27">
        <v>0</v>
      </c>
      <c r="DL89" s="27">
        <v>9</v>
      </c>
      <c r="DM89" s="27">
        <v>0</v>
      </c>
      <c r="DN89" s="27">
        <v>0</v>
      </c>
      <c r="DO89" s="27">
        <v>9</v>
      </c>
      <c r="DQ89" s="27">
        <v>0</v>
      </c>
      <c r="DR89" s="27">
        <v>0</v>
      </c>
      <c r="DS89" s="27">
        <v>0</v>
      </c>
      <c r="DT89" s="27">
        <v>0</v>
      </c>
      <c r="DU89" s="27">
        <v>9</v>
      </c>
      <c r="DV89" s="27">
        <v>0</v>
      </c>
      <c r="DW89" s="27">
        <v>0</v>
      </c>
      <c r="DX89" s="27">
        <v>9</v>
      </c>
      <c r="DZ89" s="27">
        <v>0</v>
      </c>
      <c r="EA89" s="27">
        <v>0</v>
      </c>
      <c r="EB89" s="27">
        <v>0</v>
      </c>
      <c r="EC89" s="27">
        <v>0</v>
      </c>
      <c r="ED89" s="27">
        <v>9</v>
      </c>
      <c r="EE89" s="27">
        <v>7</v>
      </c>
      <c r="EF89" s="27">
        <v>0</v>
      </c>
      <c r="EG89" s="27">
        <v>16</v>
      </c>
      <c r="EI89" s="27">
        <v>0</v>
      </c>
      <c r="EJ89" s="27">
        <v>0</v>
      </c>
      <c r="EK89" s="27">
        <v>0</v>
      </c>
      <c r="EL89" s="27">
        <v>0</v>
      </c>
      <c r="EM89" s="27">
        <v>10</v>
      </c>
      <c r="EN89" s="27">
        <v>7</v>
      </c>
      <c r="EO89" s="27">
        <v>0</v>
      </c>
      <c r="EP89" s="27">
        <v>17</v>
      </c>
      <c r="ER89" s="27">
        <v>0</v>
      </c>
      <c r="ES89" s="27">
        <v>0</v>
      </c>
      <c r="ET89" s="27">
        <v>0</v>
      </c>
      <c r="EU89" s="27">
        <v>0</v>
      </c>
      <c r="EV89" s="27">
        <v>10</v>
      </c>
      <c r="EW89" s="27">
        <v>5</v>
      </c>
      <c r="EX89" s="27">
        <v>0</v>
      </c>
      <c r="EY89" s="27">
        <v>15</v>
      </c>
    </row>
    <row r="90" spans="2:155" x14ac:dyDescent="0.25">
      <c r="B90" s="27" t="s" vm="64">
        <v>126</v>
      </c>
      <c r="D90" s="27">
        <v>0</v>
      </c>
      <c r="E90" s="27">
        <v>0</v>
      </c>
      <c r="F90" s="27">
        <v>0</v>
      </c>
      <c r="G90" s="27">
        <v>0</v>
      </c>
      <c r="H90" s="27">
        <v>0</v>
      </c>
      <c r="I90" s="27">
        <v>0</v>
      </c>
      <c r="J90" s="27">
        <v>0</v>
      </c>
      <c r="K90" s="27">
        <v>0</v>
      </c>
      <c r="M90" s="27">
        <v>0</v>
      </c>
      <c r="N90" s="27">
        <v>0</v>
      </c>
      <c r="O90" s="27">
        <v>0</v>
      </c>
      <c r="P90" s="27">
        <v>0</v>
      </c>
      <c r="Q90" s="27">
        <v>0</v>
      </c>
      <c r="R90" s="27">
        <v>0</v>
      </c>
      <c r="S90" s="27">
        <v>0</v>
      </c>
      <c r="T90" s="27">
        <v>0</v>
      </c>
      <c r="V90" s="27">
        <v>0</v>
      </c>
      <c r="W90" s="27">
        <v>0</v>
      </c>
      <c r="X90" s="27">
        <v>0</v>
      </c>
      <c r="Y90" s="27">
        <v>0</v>
      </c>
      <c r="Z90" s="27">
        <v>0</v>
      </c>
      <c r="AA90" s="27">
        <v>3</v>
      </c>
      <c r="AB90" s="27">
        <v>0</v>
      </c>
      <c r="AC90" s="27">
        <v>3</v>
      </c>
      <c r="AE90" s="27">
        <v>0</v>
      </c>
      <c r="AF90" s="27">
        <v>0</v>
      </c>
      <c r="AG90" s="27">
        <v>0</v>
      </c>
      <c r="AH90" s="27">
        <v>0</v>
      </c>
      <c r="AI90" s="27">
        <v>0</v>
      </c>
      <c r="AJ90" s="27">
        <v>8</v>
      </c>
      <c r="AK90" s="27">
        <v>0</v>
      </c>
      <c r="AL90" s="27">
        <v>8</v>
      </c>
      <c r="AN90" s="27">
        <v>0</v>
      </c>
      <c r="AO90" s="27">
        <v>0</v>
      </c>
      <c r="AP90" s="27">
        <v>0</v>
      </c>
      <c r="AQ90" s="27">
        <v>0</v>
      </c>
      <c r="AR90" s="27">
        <v>0</v>
      </c>
      <c r="AS90" s="27">
        <v>7</v>
      </c>
      <c r="AT90" s="27">
        <v>0</v>
      </c>
      <c r="AU90" s="27">
        <v>7</v>
      </c>
      <c r="AW90" s="27">
        <v>0</v>
      </c>
      <c r="AX90" s="27">
        <v>0</v>
      </c>
      <c r="AY90" s="27">
        <v>0</v>
      </c>
      <c r="AZ90" s="27">
        <v>0</v>
      </c>
      <c r="BA90" s="27">
        <v>0</v>
      </c>
      <c r="BB90" s="27">
        <v>11</v>
      </c>
      <c r="BC90" s="27">
        <v>0</v>
      </c>
      <c r="BD90" s="27">
        <v>11</v>
      </c>
      <c r="BF90" s="27">
        <v>0</v>
      </c>
      <c r="BG90" s="27">
        <v>0</v>
      </c>
      <c r="BH90" s="27">
        <v>0</v>
      </c>
      <c r="BI90" s="27">
        <v>0</v>
      </c>
      <c r="BJ90" s="27">
        <v>0</v>
      </c>
      <c r="BK90" s="27">
        <v>5</v>
      </c>
      <c r="BL90" s="27">
        <v>0</v>
      </c>
      <c r="BM90" s="27">
        <v>5</v>
      </c>
      <c r="BO90" s="27">
        <v>0</v>
      </c>
      <c r="BP90" s="27">
        <v>0</v>
      </c>
      <c r="BQ90" s="27">
        <v>0</v>
      </c>
      <c r="BR90" s="27">
        <v>0</v>
      </c>
      <c r="BS90" s="27">
        <v>0</v>
      </c>
      <c r="BT90" s="27">
        <v>9</v>
      </c>
      <c r="BU90" s="27">
        <v>0</v>
      </c>
      <c r="BV90" s="27">
        <v>9</v>
      </c>
      <c r="BX90" s="27">
        <v>0</v>
      </c>
      <c r="BY90" s="27">
        <v>0</v>
      </c>
      <c r="BZ90" s="27">
        <v>0</v>
      </c>
      <c r="CA90" s="27">
        <v>0</v>
      </c>
      <c r="CB90" s="27">
        <v>0</v>
      </c>
      <c r="CC90" s="27">
        <v>6</v>
      </c>
      <c r="CD90" s="27">
        <v>0</v>
      </c>
      <c r="CE90" s="27">
        <v>6</v>
      </c>
      <c r="CG90" s="27">
        <v>0</v>
      </c>
      <c r="CH90" s="27">
        <v>0</v>
      </c>
      <c r="CI90" s="27">
        <v>0</v>
      </c>
      <c r="CJ90" s="27">
        <v>0</v>
      </c>
      <c r="CK90" s="27">
        <v>0</v>
      </c>
      <c r="CL90" s="27">
        <v>7</v>
      </c>
      <c r="CM90" s="27">
        <v>0</v>
      </c>
      <c r="CN90" s="27">
        <v>7</v>
      </c>
      <c r="CP90" s="27">
        <v>0</v>
      </c>
      <c r="CQ90" s="27">
        <v>0</v>
      </c>
      <c r="CR90" s="27">
        <v>0</v>
      </c>
      <c r="CS90" s="27">
        <v>0</v>
      </c>
      <c r="CT90" s="27">
        <v>0</v>
      </c>
      <c r="CU90" s="27">
        <v>6</v>
      </c>
      <c r="CV90" s="27">
        <v>0</v>
      </c>
      <c r="CW90" s="27">
        <v>6</v>
      </c>
      <c r="CY90" s="27">
        <v>0</v>
      </c>
      <c r="CZ90" s="27">
        <v>0</v>
      </c>
      <c r="DA90" s="27">
        <v>0</v>
      </c>
      <c r="DB90" s="27">
        <v>0</v>
      </c>
      <c r="DC90" s="27">
        <v>0</v>
      </c>
      <c r="DD90" s="27">
        <v>9</v>
      </c>
      <c r="DE90" s="27">
        <v>0</v>
      </c>
      <c r="DF90" s="27">
        <v>9</v>
      </c>
      <c r="DH90" s="27">
        <v>0</v>
      </c>
      <c r="DI90" s="27">
        <v>0</v>
      </c>
      <c r="DJ90" s="27">
        <v>0</v>
      </c>
      <c r="DK90" s="27">
        <v>0</v>
      </c>
      <c r="DL90" s="27">
        <v>0</v>
      </c>
      <c r="DM90" s="27">
        <v>1</v>
      </c>
      <c r="DN90" s="27">
        <v>0</v>
      </c>
      <c r="DO90" s="27">
        <v>1</v>
      </c>
      <c r="DQ90" s="27">
        <v>0</v>
      </c>
      <c r="DR90" s="27">
        <v>0</v>
      </c>
      <c r="DS90" s="27">
        <v>0</v>
      </c>
      <c r="DT90" s="27">
        <v>0</v>
      </c>
      <c r="DU90" s="27">
        <v>0</v>
      </c>
      <c r="DV90" s="27">
        <v>5</v>
      </c>
      <c r="DW90" s="27">
        <v>0</v>
      </c>
      <c r="DX90" s="27">
        <v>5</v>
      </c>
      <c r="DZ90" s="27">
        <v>0</v>
      </c>
      <c r="EA90" s="27">
        <v>0</v>
      </c>
      <c r="EB90" s="27">
        <v>0</v>
      </c>
      <c r="EC90" s="27">
        <v>0</v>
      </c>
      <c r="ED90" s="27">
        <v>0</v>
      </c>
      <c r="EE90" s="27">
        <v>15</v>
      </c>
      <c r="EF90" s="27">
        <v>0</v>
      </c>
      <c r="EG90" s="27">
        <v>15</v>
      </c>
      <c r="EI90" s="27">
        <v>0</v>
      </c>
      <c r="EJ90" s="27">
        <v>0</v>
      </c>
      <c r="EK90" s="27">
        <v>0</v>
      </c>
      <c r="EL90" s="27">
        <v>0</v>
      </c>
      <c r="EM90" s="27">
        <v>0</v>
      </c>
      <c r="EN90" s="27">
        <v>9</v>
      </c>
      <c r="EO90" s="27">
        <v>0</v>
      </c>
      <c r="EP90" s="27">
        <v>9</v>
      </c>
      <c r="ER90" s="27">
        <v>0</v>
      </c>
      <c r="ES90" s="27">
        <v>0</v>
      </c>
      <c r="ET90" s="27">
        <v>0</v>
      </c>
      <c r="EU90" s="27">
        <v>0</v>
      </c>
      <c r="EV90" s="27">
        <v>0</v>
      </c>
      <c r="EW90" s="27">
        <v>9</v>
      </c>
      <c r="EX90" s="27">
        <v>0</v>
      </c>
      <c r="EY90" s="27">
        <v>9</v>
      </c>
    </row>
    <row r="91" spans="2:155" x14ac:dyDescent="0.25">
      <c r="B91" s="27" t="s" vm="65">
        <v>127</v>
      </c>
      <c r="D91" s="27">
        <v>0</v>
      </c>
      <c r="E91" s="27">
        <v>0</v>
      </c>
      <c r="F91" s="27">
        <v>0</v>
      </c>
      <c r="G91" s="27">
        <v>0</v>
      </c>
      <c r="H91" s="27">
        <v>0</v>
      </c>
      <c r="I91" s="27">
        <v>0</v>
      </c>
      <c r="J91" s="27">
        <v>0</v>
      </c>
      <c r="K91" s="27">
        <v>0</v>
      </c>
      <c r="M91" s="27">
        <v>0</v>
      </c>
      <c r="N91" s="27">
        <v>0</v>
      </c>
      <c r="O91" s="27">
        <v>0</v>
      </c>
      <c r="P91" s="27">
        <v>0</v>
      </c>
      <c r="Q91" s="27">
        <v>0</v>
      </c>
      <c r="R91" s="27">
        <v>0</v>
      </c>
      <c r="S91" s="27">
        <v>0</v>
      </c>
      <c r="T91" s="27">
        <v>0</v>
      </c>
      <c r="V91" s="27">
        <v>0</v>
      </c>
      <c r="W91" s="27">
        <v>0</v>
      </c>
      <c r="X91" s="27">
        <v>0</v>
      </c>
      <c r="Y91" s="27">
        <v>0</v>
      </c>
      <c r="Z91" s="27">
        <v>0</v>
      </c>
      <c r="AA91" s="27">
        <v>0</v>
      </c>
      <c r="AB91" s="27">
        <v>0</v>
      </c>
      <c r="AC91" s="27">
        <v>0</v>
      </c>
      <c r="AE91" s="27">
        <v>0</v>
      </c>
      <c r="AF91" s="27">
        <v>0</v>
      </c>
      <c r="AG91" s="27">
        <v>0</v>
      </c>
      <c r="AH91" s="27">
        <v>0</v>
      </c>
      <c r="AI91" s="27">
        <v>0</v>
      </c>
      <c r="AJ91" s="27">
        <v>0</v>
      </c>
      <c r="AK91" s="27">
        <v>0</v>
      </c>
      <c r="AL91" s="27">
        <v>0</v>
      </c>
      <c r="AN91" s="27">
        <v>0</v>
      </c>
      <c r="AO91" s="27">
        <v>0</v>
      </c>
      <c r="AP91" s="27">
        <v>0</v>
      </c>
      <c r="AQ91" s="27">
        <v>0</v>
      </c>
      <c r="AR91" s="27">
        <v>0</v>
      </c>
      <c r="AS91" s="27">
        <v>0</v>
      </c>
      <c r="AT91" s="27">
        <v>0</v>
      </c>
      <c r="AU91" s="27">
        <v>0</v>
      </c>
      <c r="AW91" s="27">
        <v>0</v>
      </c>
      <c r="AX91" s="27">
        <v>0</v>
      </c>
      <c r="AY91" s="27">
        <v>0</v>
      </c>
      <c r="AZ91" s="27">
        <v>0</v>
      </c>
      <c r="BA91" s="27">
        <v>0</v>
      </c>
      <c r="BB91" s="27">
        <v>0</v>
      </c>
      <c r="BC91" s="27">
        <v>0</v>
      </c>
      <c r="BD91" s="27">
        <v>0</v>
      </c>
      <c r="BF91" s="27">
        <v>0</v>
      </c>
      <c r="BG91" s="27">
        <v>0</v>
      </c>
      <c r="BH91" s="27">
        <v>0</v>
      </c>
      <c r="BI91" s="27">
        <v>0</v>
      </c>
      <c r="BJ91" s="27">
        <v>0</v>
      </c>
      <c r="BK91" s="27">
        <v>0</v>
      </c>
      <c r="BL91" s="27">
        <v>0</v>
      </c>
      <c r="BM91" s="27">
        <v>0</v>
      </c>
      <c r="BO91" s="27">
        <v>0</v>
      </c>
      <c r="BP91" s="27">
        <v>0</v>
      </c>
      <c r="BQ91" s="27">
        <v>0</v>
      </c>
      <c r="BR91" s="27">
        <v>0</v>
      </c>
      <c r="BS91" s="27">
        <v>0</v>
      </c>
      <c r="BT91" s="27">
        <v>0</v>
      </c>
      <c r="BU91" s="27">
        <v>0</v>
      </c>
      <c r="BV91" s="27">
        <v>0</v>
      </c>
      <c r="BX91" s="27">
        <v>0</v>
      </c>
      <c r="BY91" s="27">
        <v>0</v>
      </c>
      <c r="BZ91" s="27">
        <v>0</v>
      </c>
      <c r="CA91" s="27">
        <v>0</v>
      </c>
      <c r="CB91" s="27">
        <v>0</v>
      </c>
      <c r="CC91" s="27">
        <v>0</v>
      </c>
      <c r="CD91" s="27">
        <v>0</v>
      </c>
      <c r="CE91" s="27">
        <v>0</v>
      </c>
      <c r="CG91" s="27">
        <v>0</v>
      </c>
      <c r="CH91" s="27">
        <v>0</v>
      </c>
      <c r="CI91" s="27">
        <v>0</v>
      </c>
      <c r="CJ91" s="27">
        <v>0</v>
      </c>
      <c r="CK91" s="27">
        <v>0</v>
      </c>
      <c r="CL91" s="27">
        <v>0</v>
      </c>
      <c r="CM91" s="27">
        <v>0</v>
      </c>
      <c r="CN91" s="27">
        <v>0</v>
      </c>
      <c r="CP91" s="27">
        <v>0</v>
      </c>
      <c r="CQ91" s="27">
        <v>0</v>
      </c>
      <c r="CR91" s="27">
        <v>0</v>
      </c>
      <c r="CS91" s="27">
        <v>0</v>
      </c>
      <c r="CT91" s="27">
        <v>0</v>
      </c>
      <c r="CU91" s="27">
        <v>0</v>
      </c>
      <c r="CV91" s="27">
        <v>0</v>
      </c>
      <c r="CW91" s="27">
        <v>0</v>
      </c>
      <c r="CY91" s="27">
        <v>0</v>
      </c>
      <c r="CZ91" s="27">
        <v>0</v>
      </c>
      <c r="DA91" s="27">
        <v>0</v>
      </c>
      <c r="DB91" s="27">
        <v>0</v>
      </c>
      <c r="DC91" s="27">
        <v>0</v>
      </c>
      <c r="DD91" s="27">
        <v>0</v>
      </c>
      <c r="DE91" s="27">
        <v>0</v>
      </c>
      <c r="DF91" s="27">
        <v>0</v>
      </c>
      <c r="DH91" s="27">
        <v>0</v>
      </c>
      <c r="DI91" s="27">
        <v>0</v>
      </c>
      <c r="DJ91" s="27">
        <v>0</v>
      </c>
      <c r="DK91" s="27">
        <v>0</v>
      </c>
      <c r="DL91" s="27">
        <v>0</v>
      </c>
      <c r="DM91" s="27">
        <v>0</v>
      </c>
      <c r="DN91" s="27">
        <v>0</v>
      </c>
      <c r="DO91" s="27">
        <v>0</v>
      </c>
      <c r="DQ91" s="27">
        <v>0</v>
      </c>
      <c r="DR91" s="27">
        <v>0</v>
      </c>
      <c r="DS91" s="27">
        <v>0</v>
      </c>
      <c r="DT91" s="27">
        <v>0</v>
      </c>
      <c r="DU91" s="27">
        <v>0</v>
      </c>
      <c r="DV91" s="27">
        <v>0</v>
      </c>
      <c r="DW91" s="27">
        <v>0</v>
      </c>
      <c r="DX91" s="27">
        <v>0</v>
      </c>
      <c r="DZ91" s="27">
        <v>0</v>
      </c>
      <c r="EA91" s="27">
        <v>0</v>
      </c>
      <c r="EB91" s="27">
        <v>0</v>
      </c>
      <c r="EC91" s="27">
        <v>0</v>
      </c>
      <c r="ED91" s="27">
        <v>0</v>
      </c>
      <c r="EE91" s="27">
        <v>0</v>
      </c>
      <c r="EF91" s="27">
        <v>0</v>
      </c>
      <c r="EG91" s="27">
        <v>0</v>
      </c>
      <c r="EI91" s="27">
        <v>0</v>
      </c>
      <c r="EJ91" s="27">
        <v>0</v>
      </c>
      <c r="EK91" s="27">
        <v>0</v>
      </c>
      <c r="EL91" s="27">
        <v>0</v>
      </c>
      <c r="EM91" s="27">
        <v>0</v>
      </c>
      <c r="EN91" s="27">
        <v>0</v>
      </c>
      <c r="EO91" s="27">
        <v>0</v>
      </c>
      <c r="EP91" s="27">
        <v>0</v>
      </c>
      <c r="ER91" s="27">
        <v>0</v>
      </c>
      <c r="ES91" s="27">
        <v>0</v>
      </c>
      <c r="ET91" s="27">
        <v>0</v>
      </c>
      <c r="EU91" s="27">
        <v>8</v>
      </c>
      <c r="EV91" s="27">
        <v>0</v>
      </c>
      <c r="EW91" s="27">
        <v>100</v>
      </c>
      <c r="EX91" s="27">
        <v>70</v>
      </c>
      <c r="EY91" s="27">
        <v>178</v>
      </c>
    </row>
    <row r="92" spans="2:155" x14ac:dyDescent="0.25">
      <c r="B92" s="27" t="s" vm="66">
        <v>128</v>
      </c>
      <c r="D92" s="27">
        <v>0</v>
      </c>
      <c r="E92" s="27">
        <v>0</v>
      </c>
      <c r="F92" s="27">
        <v>0</v>
      </c>
      <c r="G92" s="27">
        <v>20</v>
      </c>
      <c r="H92" s="27">
        <v>20</v>
      </c>
      <c r="I92" s="27">
        <v>14</v>
      </c>
      <c r="J92" s="27">
        <v>15</v>
      </c>
      <c r="K92" s="27">
        <v>69</v>
      </c>
      <c r="M92" s="27">
        <v>0</v>
      </c>
      <c r="N92" s="27">
        <v>0</v>
      </c>
      <c r="O92" s="27">
        <v>0</v>
      </c>
      <c r="P92" s="27">
        <v>25</v>
      </c>
      <c r="Q92" s="27">
        <v>20</v>
      </c>
      <c r="R92" s="27">
        <v>47</v>
      </c>
      <c r="S92" s="27">
        <v>11</v>
      </c>
      <c r="T92" s="27">
        <v>103</v>
      </c>
      <c r="V92" s="27">
        <v>0</v>
      </c>
      <c r="W92" s="27">
        <v>0</v>
      </c>
      <c r="X92" s="27">
        <v>0</v>
      </c>
      <c r="Y92" s="27">
        <v>0</v>
      </c>
      <c r="Z92" s="27">
        <v>0</v>
      </c>
      <c r="AA92" s="27">
        <v>0</v>
      </c>
      <c r="AB92" s="27">
        <v>0</v>
      </c>
      <c r="AC92" s="27">
        <v>0</v>
      </c>
      <c r="AE92" s="27">
        <v>0</v>
      </c>
      <c r="AF92" s="27">
        <v>0</v>
      </c>
      <c r="AG92" s="27">
        <v>0</v>
      </c>
      <c r="AH92" s="27">
        <v>0</v>
      </c>
      <c r="AI92" s="27">
        <v>0</v>
      </c>
      <c r="AJ92" s="27">
        <v>0</v>
      </c>
      <c r="AK92" s="27">
        <v>25</v>
      </c>
      <c r="AL92" s="27">
        <v>25</v>
      </c>
      <c r="AN92" s="27">
        <v>0</v>
      </c>
      <c r="AO92" s="27">
        <v>0</v>
      </c>
      <c r="AP92" s="27">
        <v>0</v>
      </c>
      <c r="AQ92" s="27">
        <v>25</v>
      </c>
      <c r="AR92" s="27">
        <v>0</v>
      </c>
      <c r="AS92" s="27">
        <v>0</v>
      </c>
      <c r="AT92" s="27">
        <v>0</v>
      </c>
      <c r="AU92" s="27">
        <v>25</v>
      </c>
      <c r="AW92" s="27">
        <v>0</v>
      </c>
      <c r="AX92" s="27">
        <v>0</v>
      </c>
      <c r="AY92" s="27">
        <v>0</v>
      </c>
      <c r="AZ92" s="27">
        <v>0</v>
      </c>
      <c r="BA92" s="27">
        <v>0</v>
      </c>
      <c r="BB92" s="27">
        <v>0</v>
      </c>
      <c r="BC92" s="27">
        <v>0</v>
      </c>
      <c r="BD92" s="27">
        <v>0</v>
      </c>
      <c r="BF92" s="27">
        <v>0</v>
      </c>
      <c r="BG92" s="27">
        <v>0</v>
      </c>
      <c r="BH92" s="27">
        <v>0</v>
      </c>
      <c r="BI92" s="27">
        <v>25</v>
      </c>
      <c r="BJ92" s="27">
        <v>15</v>
      </c>
      <c r="BK92" s="27">
        <v>99</v>
      </c>
      <c r="BL92" s="27">
        <v>0</v>
      </c>
      <c r="BM92" s="27">
        <v>139</v>
      </c>
      <c r="BO92" s="27">
        <v>0</v>
      </c>
      <c r="BP92" s="27">
        <v>0</v>
      </c>
      <c r="BQ92" s="27">
        <v>0</v>
      </c>
      <c r="BR92" s="27">
        <v>20</v>
      </c>
      <c r="BS92" s="27">
        <v>0</v>
      </c>
      <c r="BT92" s="27">
        <v>0</v>
      </c>
      <c r="BU92" s="27">
        <v>0</v>
      </c>
      <c r="BV92" s="27">
        <v>20</v>
      </c>
      <c r="BX92" s="27">
        <v>0</v>
      </c>
      <c r="BY92" s="27">
        <v>0</v>
      </c>
      <c r="BZ92" s="27">
        <v>0</v>
      </c>
      <c r="CA92" s="27">
        <v>25</v>
      </c>
      <c r="CB92" s="27">
        <v>0</v>
      </c>
      <c r="CC92" s="27">
        <v>94</v>
      </c>
      <c r="CD92" s="27">
        <v>0</v>
      </c>
      <c r="CE92" s="27">
        <v>119</v>
      </c>
      <c r="CG92" s="27">
        <v>0</v>
      </c>
      <c r="CH92" s="27">
        <v>0</v>
      </c>
      <c r="CI92" s="27">
        <v>0</v>
      </c>
      <c r="CJ92" s="27">
        <v>25</v>
      </c>
      <c r="CK92" s="27">
        <v>0</v>
      </c>
      <c r="CL92" s="27">
        <v>0</v>
      </c>
      <c r="CM92" s="27">
        <v>0</v>
      </c>
      <c r="CN92" s="27">
        <v>25</v>
      </c>
      <c r="CP92" s="27">
        <v>0</v>
      </c>
      <c r="CQ92" s="27">
        <v>0</v>
      </c>
      <c r="CR92" s="27">
        <v>0</v>
      </c>
      <c r="CS92" s="27">
        <v>25</v>
      </c>
      <c r="CT92" s="27">
        <v>0</v>
      </c>
      <c r="CU92" s="27">
        <v>0</v>
      </c>
      <c r="CV92" s="27">
        <v>0</v>
      </c>
      <c r="CW92" s="27">
        <v>25</v>
      </c>
      <c r="CY92" s="27">
        <v>0</v>
      </c>
      <c r="CZ92" s="27">
        <v>0</v>
      </c>
      <c r="DA92" s="27">
        <v>0</v>
      </c>
      <c r="DB92" s="27">
        <v>30</v>
      </c>
      <c r="DC92" s="27">
        <v>0</v>
      </c>
      <c r="DD92" s="27">
        <v>0</v>
      </c>
      <c r="DE92" s="27">
        <v>0</v>
      </c>
      <c r="DF92" s="27">
        <v>30</v>
      </c>
      <c r="DH92" s="27">
        <v>0</v>
      </c>
      <c r="DI92" s="27">
        <v>0</v>
      </c>
      <c r="DJ92" s="27">
        <v>0</v>
      </c>
      <c r="DK92" s="27">
        <v>30</v>
      </c>
      <c r="DL92" s="27">
        <v>0</v>
      </c>
      <c r="DM92" s="27">
        <v>0</v>
      </c>
      <c r="DN92" s="27">
        <v>0</v>
      </c>
      <c r="DO92" s="27">
        <v>30</v>
      </c>
      <c r="DQ92" s="27">
        <v>0</v>
      </c>
      <c r="DR92" s="27">
        <v>0</v>
      </c>
      <c r="DS92" s="27">
        <v>0</v>
      </c>
      <c r="DT92" s="27">
        <v>20</v>
      </c>
      <c r="DU92" s="27">
        <v>0</v>
      </c>
      <c r="DV92" s="27">
        <v>0</v>
      </c>
      <c r="DW92" s="27">
        <v>0</v>
      </c>
      <c r="DX92" s="27">
        <v>20</v>
      </c>
      <c r="DZ92" s="27">
        <v>0</v>
      </c>
      <c r="EA92" s="27">
        <v>0</v>
      </c>
      <c r="EB92" s="27">
        <v>0</v>
      </c>
      <c r="EC92" s="27">
        <v>0</v>
      </c>
      <c r="ED92" s="27">
        <v>0</v>
      </c>
      <c r="EE92" s="27">
        <v>0</v>
      </c>
      <c r="EF92" s="27">
        <v>0</v>
      </c>
      <c r="EG92" s="27">
        <v>0</v>
      </c>
      <c r="EI92" s="27">
        <v>0</v>
      </c>
      <c r="EJ92" s="27">
        <v>0</v>
      </c>
      <c r="EK92" s="27">
        <v>0</v>
      </c>
      <c r="EL92" s="27">
        <v>0</v>
      </c>
      <c r="EM92" s="27">
        <v>0</v>
      </c>
      <c r="EN92" s="27">
        <v>0</v>
      </c>
      <c r="EO92" s="27">
        <v>0</v>
      </c>
      <c r="EP92" s="27">
        <v>0</v>
      </c>
      <c r="ER92" s="27">
        <v>0</v>
      </c>
      <c r="ES92" s="27">
        <v>0</v>
      </c>
      <c r="ET92" s="27">
        <v>0</v>
      </c>
      <c r="EU92" s="27">
        <v>0</v>
      </c>
      <c r="EV92" s="27">
        <v>0</v>
      </c>
      <c r="EW92" s="27">
        <v>0</v>
      </c>
      <c r="EX92" s="27">
        <v>0</v>
      </c>
      <c r="EY92" s="27">
        <v>0</v>
      </c>
    </row>
    <row r="93" spans="2:155" x14ac:dyDescent="0.25">
      <c r="B93" s="27" t="s">
        <v>129</v>
      </c>
      <c r="D93" s="27">
        <v>0</v>
      </c>
      <c r="E93" s="27">
        <v>4</v>
      </c>
      <c r="F93" s="27">
        <v>0</v>
      </c>
      <c r="G93" s="27">
        <v>0</v>
      </c>
      <c r="H93" s="27">
        <v>0</v>
      </c>
      <c r="I93" s="27">
        <v>0</v>
      </c>
      <c r="J93" s="27">
        <v>8</v>
      </c>
      <c r="K93" s="27">
        <v>12</v>
      </c>
      <c r="M93" s="27">
        <v>0</v>
      </c>
      <c r="N93" s="27">
        <v>1</v>
      </c>
      <c r="O93" s="27">
        <v>0</v>
      </c>
      <c r="P93" s="27">
        <v>0</v>
      </c>
      <c r="Q93" s="27">
        <v>0</v>
      </c>
      <c r="R93" s="27">
        <v>0</v>
      </c>
      <c r="S93" s="27">
        <v>1</v>
      </c>
      <c r="T93" s="27">
        <v>2</v>
      </c>
      <c r="V93" s="27">
        <v>0</v>
      </c>
      <c r="W93" s="27">
        <v>4</v>
      </c>
      <c r="X93" s="27">
        <v>0</v>
      </c>
      <c r="Y93" s="27">
        <v>0</v>
      </c>
      <c r="Z93" s="27">
        <v>0</v>
      </c>
      <c r="AA93" s="27">
        <v>0</v>
      </c>
      <c r="AB93" s="27">
        <v>0</v>
      </c>
      <c r="AC93" s="27">
        <v>4</v>
      </c>
      <c r="AE93" s="27">
        <v>0</v>
      </c>
      <c r="AF93" s="27">
        <v>0</v>
      </c>
      <c r="AG93" s="27">
        <v>0</v>
      </c>
      <c r="AH93" s="27">
        <v>0</v>
      </c>
      <c r="AI93" s="27">
        <v>0</v>
      </c>
      <c r="AJ93" s="27">
        <v>0</v>
      </c>
      <c r="AK93" s="27">
        <v>0</v>
      </c>
      <c r="AL93" s="27">
        <v>0</v>
      </c>
      <c r="AN93" s="27">
        <v>0</v>
      </c>
      <c r="AO93" s="27">
        <v>4</v>
      </c>
      <c r="AP93" s="27">
        <v>0</v>
      </c>
      <c r="AQ93" s="27">
        <v>0</v>
      </c>
      <c r="AR93" s="27">
        <v>0</v>
      </c>
      <c r="AS93" s="27">
        <v>0</v>
      </c>
      <c r="AT93" s="27">
        <v>0</v>
      </c>
      <c r="AU93" s="27">
        <v>4</v>
      </c>
      <c r="AW93" s="27">
        <v>0</v>
      </c>
      <c r="AX93" s="27">
        <v>49</v>
      </c>
      <c r="AY93" s="27">
        <v>0</v>
      </c>
      <c r="AZ93" s="27">
        <v>0</v>
      </c>
      <c r="BA93" s="27">
        <v>0</v>
      </c>
      <c r="BB93" s="27">
        <v>0</v>
      </c>
      <c r="BC93" s="27">
        <v>0</v>
      </c>
      <c r="BD93" s="27">
        <v>49</v>
      </c>
      <c r="BF93" s="27">
        <v>0</v>
      </c>
      <c r="BG93" s="27">
        <v>1</v>
      </c>
      <c r="BH93" s="27">
        <v>0</v>
      </c>
      <c r="BI93" s="27">
        <v>0</v>
      </c>
      <c r="BJ93" s="27">
        <v>0</v>
      </c>
      <c r="BK93" s="27">
        <v>0</v>
      </c>
      <c r="BL93" s="27">
        <v>0</v>
      </c>
      <c r="BM93" s="27">
        <v>1</v>
      </c>
      <c r="BO93" s="27">
        <v>0</v>
      </c>
      <c r="BP93" s="27">
        <v>2</v>
      </c>
      <c r="BQ93" s="27">
        <v>0</v>
      </c>
      <c r="BR93" s="27">
        <v>0</v>
      </c>
      <c r="BS93" s="27">
        <v>2</v>
      </c>
      <c r="BT93" s="27">
        <v>0</v>
      </c>
      <c r="BU93" s="27">
        <v>0</v>
      </c>
      <c r="BV93" s="27">
        <v>4</v>
      </c>
      <c r="BX93" s="27">
        <v>0</v>
      </c>
      <c r="BY93" s="27">
        <v>7</v>
      </c>
      <c r="BZ93" s="27">
        <v>0</v>
      </c>
      <c r="CA93" s="27">
        <v>0</v>
      </c>
      <c r="CB93" s="27">
        <v>0</v>
      </c>
      <c r="CC93" s="27">
        <v>0</v>
      </c>
      <c r="CD93" s="27">
        <v>0</v>
      </c>
      <c r="CE93" s="27">
        <v>7</v>
      </c>
      <c r="CG93" s="27">
        <v>0</v>
      </c>
      <c r="CH93" s="27">
        <v>4</v>
      </c>
      <c r="CI93" s="27">
        <v>0</v>
      </c>
      <c r="CJ93" s="27">
        <v>0</v>
      </c>
      <c r="CK93" s="27">
        <v>0</v>
      </c>
      <c r="CL93" s="27">
        <v>0</v>
      </c>
      <c r="CM93" s="27">
        <v>0</v>
      </c>
      <c r="CN93" s="27">
        <v>4</v>
      </c>
      <c r="CP93" s="27">
        <v>0</v>
      </c>
      <c r="CQ93" s="27">
        <v>50</v>
      </c>
      <c r="CR93" s="27">
        <v>0</v>
      </c>
      <c r="CS93" s="27">
        <v>0</v>
      </c>
      <c r="CT93" s="27">
        <v>0</v>
      </c>
      <c r="CU93" s="27">
        <v>15</v>
      </c>
      <c r="CV93" s="27">
        <v>151</v>
      </c>
      <c r="CW93" s="27">
        <v>216</v>
      </c>
      <c r="CY93" s="27">
        <v>0</v>
      </c>
      <c r="CZ93" s="27">
        <v>2</v>
      </c>
      <c r="DA93" s="27">
        <v>0</v>
      </c>
      <c r="DB93" s="27">
        <v>0</v>
      </c>
      <c r="DC93" s="27">
        <v>0</v>
      </c>
      <c r="DD93" s="27">
        <v>0</v>
      </c>
      <c r="DE93" s="27">
        <v>1</v>
      </c>
      <c r="DF93" s="27">
        <v>3</v>
      </c>
      <c r="DH93" s="27">
        <v>0</v>
      </c>
      <c r="DI93" s="27">
        <v>3</v>
      </c>
      <c r="DJ93" s="27">
        <v>0</v>
      </c>
      <c r="DK93" s="27">
        <v>0</v>
      </c>
      <c r="DL93" s="27">
        <v>0</v>
      </c>
      <c r="DM93" s="27">
        <v>0</v>
      </c>
      <c r="DN93" s="27">
        <v>0</v>
      </c>
      <c r="DO93" s="27">
        <v>3</v>
      </c>
      <c r="DQ93" s="27">
        <v>0</v>
      </c>
      <c r="DR93" s="27">
        <v>2</v>
      </c>
      <c r="DS93" s="27">
        <v>0</v>
      </c>
      <c r="DT93" s="27">
        <v>0</v>
      </c>
      <c r="DU93" s="27">
        <v>0</v>
      </c>
      <c r="DV93" s="27">
        <v>0</v>
      </c>
      <c r="DW93" s="27">
        <v>1</v>
      </c>
      <c r="DX93" s="27">
        <v>3</v>
      </c>
      <c r="DZ93" s="27">
        <v>0</v>
      </c>
      <c r="EA93" s="27">
        <v>9</v>
      </c>
      <c r="EB93" s="27">
        <v>0</v>
      </c>
      <c r="EC93" s="27">
        <v>0</v>
      </c>
      <c r="ED93" s="27">
        <v>0</v>
      </c>
      <c r="EE93" s="27">
        <v>0</v>
      </c>
      <c r="EF93" s="27">
        <v>0</v>
      </c>
      <c r="EG93" s="27">
        <v>9</v>
      </c>
      <c r="EI93" s="27">
        <v>0</v>
      </c>
      <c r="EJ93" s="27">
        <v>6</v>
      </c>
      <c r="EK93" s="27">
        <v>0</v>
      </c>
      <c r="EL93" s="27">
        <v>0</v>
      </c>
      <c r="EM93" s="27">
        <v>0</v>
      </c>
      <c r="EN93" s="27">
        <v>0</v>
      </c>
      <c r="EO93" s="27">
        <v>0</v>
      </c>
      <c r="EP93" s="27">
        <v>6</v>
      </c>
      <c r="ER93" s="27">
        <v>0</v>
      </c>
      <c r="ES93" s="27">
        <v>13</v>
      </c>
      <c r="ET93" s="27">
        <v>0</v>
      </c>
      <c r="EU93" s="27">
        <v>0</v>
      </c>
      <c r="EV93" s="27">
        <v>0</v>
      </c>
      <c r="EW93" s="27">
        <v>0</v>
      </c>
      <c r="EX93" s="27">
        <v>1</v>
      </c>
      <c r="EY93" s="27">
        <v>14</v>
      </c>
    </row>
    <row r="94" spans="2:155" x14ac:dyDescent="0.25">
      <c r="B94" s="27" t="s" vm="67">
        <v>130</v>
      </c>
      <c r="D94" s="27">
        <v>0</v>
      </c>
      <c r="E94" s="27">
        <v>21</v>
      </c>
      <c r="F94" s="27">
        <v>0</v>
      </c>
      <c r="G94" s="27">
        <v>11</v>
      </c>
      <c r="H94" s="27">
        <v>0</v>
      </c>
      <c r="I94" s="27">
        <v>0</v>
      </c>
      <c r="J94" s="27">
        <v>13</v>
      </c>
      <c r="K94" s="27">
        <v>45</v>
      </c>
      <c r="M94" s="27">
        <v>0</v>
      </c>
      <c r="N94" s="27">
        <v>27</v>
      </c>
      <c r="O94" s="27">
        <v>0</v>
      </c>
      <c r="P94" s="27">
        <v>17</v>
      </c>
      <c r="Q94" s="27">
        <v>0</v>
      </c>
      <c r="R94" s="27">
        <v>0</v>
      </c>
      <c r="S94" s="27">
        <v>58</v>
      </c>
      <c r="T94" s="27">
        <v>102</v>
      </c>
      <c r="V94" s="27">
        <v>0</v>
      </c>
      <c r="W94" s="27">
        <v>32</v>
      </c>
      <c r="X94" s="27">
        <v>0</v>
      </c>
      <c r="Y94" s="27">
        <v>23</v>
      </c>
      <c r="Z94" s="27">
        <v>0</v>
      </c>
      <c r="AA94" s="27">
        <v>0</v>
      </c>
      <c r="AB94" s="27">
        <v>57</v>
      </c>
      <c r="AC94" s="27">
        <v>112</v>
      </c>
      <c r="AE94" s="27">
        <v>0</v>
      </c>
      <c r="AF94" s="27">
        <v>38</v>
      </c>
      <c r="AG94" s="27">
        <v>0</v>
      </c>
      <c r="AH94" s="27">
        <v>10</v>
      </c>
      <c r="AI94" s="27">
        <v>0</v>
      </c>
      <c r="AJ94" s="27">
        <v>0</v>
      </c>
      <c r="AK94" s="27">
        <v>71</v>
      </c>
      <c r="AL94" s="27">
        <v>119</v>
      </c>
      <c r="AN94" s="27">
        <v>0</v>
      </c>
      <c r="AO94" s="27">
        <v>34</v>
      </c>
      <c r="AP94" s="27">
        <v>0</v>
      </c>
      <c r="AQ94" s="27">
        <v>9</v>
      </c>
      <c r="AR94" s="27">
        <v>0</v>
      </c>
      <c r="AS94" s="27">
        <v>0</v>
      </c>
      <c r="AT94" s="27">
        <v>60</v>
      </c>
      <c r="AU94" s="27">
        <v>103</v>
      </c>
      <c r="AW94" s="27">
        <v>0</v>
      </c>
      <c r="AX94" s="27">
        <v>30</v>
      </c>
      <c r="AY94" s="27">
        <v>0</v>
      </c>
      <c r="AZ94" s="27">
        <v>4</v>
      </c>
      <c r="BA94" s="27">
        <v>0</v>
      </c>
      <c r="BB94" s="27">
        <v>0</v>
      </c>
      <c r="BC94" s="27">
        <v>40</v>
      </c>
      <c r="BD94" s="27">
        <v>74</v>
      </c>
      <c r="BF94" s="27">
        <v>0</v>
      </c>
      <c r="BG94" s="27">
        <v>25</v>
      </c>
      <c r="BH94" s="27">
        <v>0</v>
      </c>
      <c r="BI94" s="27">
        <v>14</v>
      </c>
      <c r="BJ94" s="27">
        <v>0</v>
      </c>
      <c r="BK94" s="27">
        <v>0</v>
      </c>
      <c r="BL94" s="27">
        <v>51</v>
      </c>
      <c r="BM94" s="27">
        <v>90</v>
      </c>
      <c r="BO94" s="27">
        <v>0</v>
      </c>
      <c r="BP94" s="27">
        <v>25</v>
      </c>
      <c r="BQ94" s="27">
        <v>0</v>
      </c>
      <c r="BR94" s="27">
        <v>11</v>
      </c>
      <c r="BS94" s="27">
        <v>0</v>
      </c>
      <c r="BT94" s="27">
        <v>0</v>
      </c>
      <c r="BU94" s="27">
        <v>54</v>
      </c>
      <c r="BV94" s="27">
        <v>90</v>
      </c>
      <c r="BX94" s="27">
        <v>0</v>
      </c>
      <c r="BY94" s="27">
        <v>23</v>
      </c>
      <c r="BZ94" s="27">
        <v>0</v>
      </c>
      <c r="CA94" s="27">
        <v>0</v>
      </c>
      <c r="CB94" s="27">
        <v>0</v>
      </c>
      <c r="CC94" s="27">
        <v>0</v>
      </c>
      <c r="CD94" s="27">
        <v>31</v>
      </c>
      <c r="CE94" s="27">
        <v>54</v>
      </c>
      <c r="CG94" s="27">
        <v>0</v>
      </c>
      <c r="CH94" s="27">
        <v>0</v>
      </c>
      <c r="CI94" s="27">
        <v>0</v>
      </c>
      <c r="CJ94" s="27">
        <v>0</v>
      </c>
      <c r="CK94" s="27">
        <v>0</v>
      </c>
      <c r="CL94" s="27">
        <v>0</v>
      </c>
      <c r="CM94" s="27">
        <v>105</v>
      </c>
      <c r="CN94" s="27">
        <v>105</v>
      </c>
      <c r="CP94" s="27">
        <v>0</v>
      </c>
      <c r="CQ94" s="27">
        <v>14</v>
      </c>
      <c r="CR94" s="27">
        <v>0</v>
      </c>
      <c r="CS94" s="27">
        <v>0</v>
      </c>
      <c r="CT94" s="27">
        <v>0</v>
      </c>
      <c r="CU94" s="27">
        <v>0</v>
      </c>
      <c r="CV94" s="27">
        <v>39</v>
      </c>
      <c r="CW94" s="27">
        <v>53</v>
      </c>
      <c r="CY94" s="27">
        <v>0</v>
      </c>
      <c r="CZ94" s="27">
        <v>0</v>
      </c>
      <c r="DA94" s="27">
        <v>0</v>
      </c>
      <c r="DB94" s="27">
        <v>0</v>
      </c>
      <c r="DC94" s="27">
        <v>0</v>
      </c>
      <c r="DD94" s="27">
        <v>0</v>
      </c>
      <c r="DE94" s="27">
        <v>78</v>
      </c>
      <c r="DF94" s="27">
        <v>78</v>
      </c>
      <c r="DH94" s="27">
        <v>0</v>
      </c>
      <c r="DI94" s="27">
        <v>30</v>
      </c>
      <c r="DJ94" s="27">
        <v>0</v>
      </c>
      <c r="DK94" s="27">
        <v>0</v>
      </c>
      <c r="DL94" s="27">
        <v>0</v>
      </c>
      <c r="DM94" s="27">
        <v>0</v>
      </c>
      <c r="DN94" s="27">
        <v>52</v>
      </c>
      <c r="DO94" s="27">
        <v>82</v>
      </c>
      <c r="DQ94" s="27">
        <v>0</v>
      </c>
      <c r="DR94" s="27">
        <v>19</v>
      </c>
      <c r="DS94" s="27">
        <v>0</v>
      </c>
      <c r="DT94" s="27">
        <v>0</v>
      </c>
      <c r="DU94" s="27">
        <v>0</v>
      </c>
      <c r="DV94" s="27">
        <v>0</v>
      </c>
      <c r="DW94" s="27">
        <v>33</v>
      </c>
      <c r="DX94" s="27">
        <v>52</v>
      </c>
      <c r="DZ94" s="27">
        <v>0</v>
      </c>
      <c r="EA94" s="27">
        <v>0</v>
      </c>
      <c r="EB94" s="27">
        <v>0</v>
      </c>
      <c r="EC94" s="27">
        <v>0</v>
      </c>
      <c r="ED94" s="27">
        <v>0</v>
      </c>
      <c r="EE94" s="27">
        <v>0</v>
      </c>
      <c r="EF94" s="27">
        <v>29</v>
      </c>
      <c r="EG94" s="27">
        <v>29</v>
      </c>
      <c r="EI94" s="27">
        <v>0</v>
      </c>
      <c r="EJ94" s="27">
        <v>4</v>
      </c>
      <c r="EK94" s="27">
        <v>0</v>
      </c>
      <c r="EL94" s="27">
        <v>0</v>
      </c>
      <c r="EM94" s="27">
        <v>0</v>
      </c>
      <c r="EN94" s="27">
        <v>0</v>
      </c>
      <c r="EO94" s="27">
        <v>37</v>
      </c>
      <c r="EP94" s="27">
        <v>41</v>
      </c>
      <c r="ER94" s="27">
        <v>0</v>
      </c>
      <c r="ES94" s="27">
        <v>7</v>
      </c>
      <c r="ET94" s="27">
        <v>0</v>
      </c>
      <c r="EU94" s="27">
        <v>0</v>
      </c>
      <c r="EV94" s="27">
        <v>0</v>
      </c>
      <c r="EW94" s="27">
        <v>0</v>
      </c>
      <c r="EX94" s="27">
        <v>27</v>
      </c>
      <c r="EY94" s="27">
        <v>34</v>
      </c>
    </row>
    <row r="95" spans="2:155" x14ac:dyDescent="0.25">
      <c r="B95" s="27" t="s" vm="68">
        <v>131</v>
      </c>
      <c r="D95" s="27">
        <v>0</v>
      </c>
      <c r="E95" s="27">
        <v>0</v>
      </c>
      <c r="F95" s="27">
        <v>0</v>
      </c>
      <c r="G95" s="27">
        <v>0</v>
      </c>
      <c r="H95" s="27">
        <v>0</v>
      </c>
      <c r="I95" s="27">
        <v>0</v>
      </c>
      <c r="J95" s="27">
        <v>71</v>
      </c>
      <c r="K95" s="27">
        <v>71</v>
      </c>
      <c r="M95" s="27">
        <v>0</v>
      </c>
      <c r="N95" s="27">
        <v>0</v>
      </c>
      <c r="O95" s="27">
        <v>0</v>
      </c>
      <c r="P95" s="27">
        <v>0</v>
      </c>
      <c r="Q95" s="27">
        <v>0</v>
      </c>
      <c r="R95" s="27">
        <v>0</v>
      </c>
      <c r="S95" s="27">
        <v>0</v>
      </c>
      <c r="T95" s="27">
        <v>0</v>
      </c>
      <c r="V95" s="27">
        <v>0</v>
      </c>
      <c r="W95" s="27">
        <v>0</v>
      </c>
      <c r="X95" s="27">
        <v>0</v>
      </c>
      <c r="Y95" s="27">
        <v>0</v>
      </c>
      <c r="Z95" s="27">
        <v>0</v>
      </c>
      <c r="AA95" s="27">
        <v>0</v>
      </c>
      <c r="AB95" s="27">
        <v>0</v>
      </c>
      <c r="AC95" s="27">
        <v>0</v>
      </c>
      <c r="AE95" s="27">
        <v>0</v>
      </c>
      <c r="AF95" s="27">
        <v>0</v>
      </c>
      <c r="AG95" s="27">
        <v>0</v>
      </c>
      <c r="AH95" s="27">
        <v>0</v>
      </c>
      <c r="AI95" s="27">
        <v>0</v>
      </c>
      <c r="AJ95" s="27">
        <v>0</v>
      </c>
      <c r="AK95" s="27">
        <v>0</v>
      </c>
      <c r="AL95" s="27">
        <v>0</v>
      </c>
      <c r="AN95" s="27">
        <v>0</v>
      </c>
      <c r="AO95" s="27">
        <v>0</v>
      </c>
      <c r="AP95" s="27">
        <v>0</v>
      </c>
      <c r="AQ95" s="27">
        <v>0</v>
      </c>
      <c r="AR95" s="27">
        <v>0</v>
      </c>
      <c r="AS95" s="27">
        <v>0</v>
      </c>
      <c r="AT95" s="27">
        <v>0</v>
      </c>
      <c r="AU95" s="27">
        <v>0</v>
      </c>
      <c r="AW95" s="27">
        <v>0</v>
      </c>
      <c r="AX95" s="27">
        <v>0</v>
      </c>
      <c r="AY95" s="27">
        <v>0</v>
      </c>
      <c r="AZ95" s="27">
        <v>0</v>
      </c>
      <c r="BA95" s="27">
        <v>0</v>
      </c>
      <c r="BB95" s="27">
        <v>0</v>
      </c>
      <c r="BC95" s="27">
        <v>0</v>
      </c>
      <c r="BD95" s="27">
        <v>0</v>
      </c>
      <c r="BF95" s="27">
        <v>0</v>
      </c>
      <c r="BG95" s="27">
        <v>0</v>
      </c>
      <c r="BH95" s="27">
        <v>0</v>
      </c>
      <c r="BI95" s="27">
        <v>0</v>
      </c>
      <c r="BJ95" s="27">
        <v>0</v>
      </c>
      <c r="BK95" s="27">
        <v>0</v>
      </c>
      <c r="BL95" s="27">
        <v>0</v>
      </c>
      <c r="BM95" s="27">
        <v>0</v>
      </c>
      <c r="BO95" s="27">
        <v>0</v>
      </c>
      <c r="BP95" s="27">
        <v>0</v>
      </c>
      <c r="BQ95" s="27">
        <v>0</v>
      </c>
      <c r="BR95" s="27">
        <v>0</v>
      </c>
      <c r="BS95" s="27">
        <v>0</v>
      </c>
      <c r="BT95" s="27">
        <v>0</v>
      </c>
      <c r="BU95" s="27">
        <v>0</v>
      </c>
      <c r="BV95" s="27">
        <v>0</v>
      </c>
      <c r="BX95" s="27">
        <v>0</v>
      </c>
      <c r="BY95" s="27">
        <v>0</v>
      </c>
      <c r="BZ95" s="27">
        <v>0</v>
      </c>
      <c r="CA95" s="27">
        <v>0</v>
      </c>
      <c r="CB95" s="27">
        <v>0</v>
      </c>
      <c r="CC95" s="27">
        <v>0</v>
      </c>
      <c r="CD95" s="27">
        <v>0</v>
      </c>
      <c r="CE95" s="27">
        <v>0</v>
      </c>
      <c r="CG95" s="27">
        <v>0</v>
      </c>
      <c r="CH95" s="27">
        <v>0</v>
      </c>
      <c r="CI95" s="27">
        <v>0</v>
      </c>
      <c r="CJ95" s="27">
        <v>0</v>
      </c>
      <c r="CK95" s="27">
        <v>0</v>
      </c>
      <c r="CL95" s="27">
        <v>0</v>
      </c>
      <c r="CM95" s="27">
        <v>0</v>
      </c>
      <c r="CN95" s="27">
        <v>0</v>
      </c>
      <c r="CP95" s="27">
        <v>0</v>
      </c>
      <c r="CQ95" s="27">
        <v>0</v>
      </c>
      <c r="CR95" s="27">
        <v>0</v>
      </c>
      <c r="CS95" s="27">
        <v>0</v>
      </c>
      <c r="CT95" s="27">
        <v>0</v>
      </c>
      <c r="CU95" s="27">
        <v>0</v>
      </c>
      <c r="CV95" s="27">
        <v>0</v>
      </c>
      <c r="CW95" s="27">
        <v>0</v>
      </c>
      <c r="CY95" s="27">
        <v>0</v>
      </c>
      <c r="CZ95" s="27">
        <v>0</v>
      </c>
      <c r="DA95" s="27">
        <v>0</v>
      </c>
      <c r="DB95" s="27">
        <v>0</v>
      </c>
      <c r="DC95" s="27">
        <v>0</v>
      </c>
      <c r="DD95" s="27">
        <v>0</v>
      </c>
      <c r="DE95" s="27">
        <v>0</v>
      </c>
      <c r="DF95" s="27">
        <v>0</v>
      </c>
      <c r="DH95" s="27">
        <v>0</v>
      </c>
      <c r="DI95" s="27">
        <v>0</v>
      </c>
      <c r="DJ95" s="27">
        <v>0</v>
      </c>
      <c r="DK95" s="27">
        <v>0</v>
      </c>
      <c r="DL95" s="27">
        <v>0</v>
      </c>
      <c r="DM95" s="27">
        <v>0</v>
      </c>
      <c r="DN95" s="27">
        <v>0</v>
      </c>
      <c r="DO95" s="27">
        <v>0</v>
      </c>
      <c r="DQ95" s="27">
        <v>0</v>
      </c>
      <c r="DR95" s="27">
        <v>0</v>
      </c>
      <c r="DS95" s="27">
        <v>0</v>
      </c>
      <c r="DT95" s="27">
        <v>0</v>
      </c>
      <c r="DU95" s="27">
        <v>0</v>
      </c>
      <c r="DV95" s="27">
        <v>0</v>
      </c>
      <c r="DW95" s="27">
        <v>0</v>
      </c>
      <c r="DX95" s="27">
        <v>0</v>
      </c>
      <c r="DZ95" s="27">
        <v>0</v>
      </c>
      <c r="EA95" s="27">
        <v>0</v>
      </c>
      <c r="EB95" s="27">
        <v>0</v>
      </c>
      <c r="EC95" s="27">
        <v>0</v>
      </c>
      <c r="ED95" s="27">
        <v>0</v>
      </c>
      <c r="EE95" s="27">
        <v>0</v>
      </c>
      <c r="EF95" s="27">
        <v>0</v>
      </c>
      <c r="EG95" s="27">
        <v>0</v>
      </c>
      <c r="EI95" s="27">
        <v>0</v>
      </c>
      <c r="EJ95" s="27">
        <v>0</v>
      </c>
      <c r="EK95" s="27">
        <v>0</v>
      </c>
      <c r="EL95" s="27">
        <v>0</v>
      </c>
      <c r="EM95" s="27">
        <v>0</v>
      </c>
      <c r="EN95" s="27">
        <v>0</v>
      </c>
      <c r="EO95" s="27">
        <v>0</v>
      </c>
      <c r="EP95" s="27">
        <v>0</v>
      </c>
      <c r="ER95" s="27">
        <v>0</v>
      </c>
      <c r="ES95" s="27">
        <v>0</v>
      </c>
      <c r="ET95" s="27">
        <v>0</v>
      </c>
      <c r="EU95" s="27">
        <v>0</v>
      </c>
      <c r="EV95" s="27">
        <v>0</v>
      </c>
      <c r="EW95" s="27">
        <v>0</v>
      </c>
      <c r="EX95" s="27">
        <v>0</v>
      </c>
      <c r="EY95" s="27">
        <v>0</v>
      </c>
    </row>
    <row r="96" spans="2:155" x14ac:dyDescent="0.25">
      <c r="B96" s="27" t="s" vm="69">
        <v>132</v>
      </c>
      <c r="D96" s="27">
        <v>0</v>
      </c>
      <c r="E96" s="27">
        <v>5</v>
      </c>
      <c r="F96" s="27">
        <v>0</v>
      </c>
      <c r="G96" s="27">
        <v>0</v>
      </c>
      <c r="H96" s="27">
        <v>0</v>
      </c>
      <c r="I96" s="27">
        <v>0</v>
      </c>
      <c r="J96" s="27">
        <v>85</v>
      </c>
      <c r="K96" s="27">
        <v>90</v>
      </c>
      <c r="M96" s="27">
        <v>0</v>
      </c>
      <c r="N96" s="27">
        <v>4</v>
      </c>
      <c r="O96" s="27">
        <v>0</v>
      </c>
      <c r="P96" s="27">
        <v>0</v>
      </c>
      <c r="Q96" s="27">
        <v>0</v>
      </c>
      <c r="R96" s="27">
        <v>0</v>
      </c>
      <c r="S96" s="27">
        <v>91</v>
      </c>
      <c r="T96" s="27">
        <v>95</v>
      </c>
      <c r="V96" s="27">
        <v>0</v>
      </c>
      <c r="W96" s="27">
        <v>0</v>
      </c>
      <c r="X96" s="27">
        <v>0</v>
      </c>
      <c r="Y96" s="27">
        <v>0</v>
      </c>
      <c r="Z96" s="27">
        <v>0</v>
      </c>
      <c r="AA96" s="27">
        <v>0</v>
      </c>
      <c r="AB96" s="27">
        <v>103</v>
      </c>
      <c r="AC96" s="27">
        <v>103</v>
      </c>
      <c r="AE96" s="27">
        <v>0</v>
      </c>
      <c r="AF96" s="27">
        <v>3</v>
      </c>
      <c r="AG96" s="27">
        <v>0</v>
      </c>
      <c r="AH96" s="27">
        <v>0</v>
      </c>
      <c r="AI96" s="27">
        <v>0</v>
      </c>
      <c r="AJ96" s="27">
        <v>0</v>
      </c>
      <c r="AK96" s="27">
        <v>102</v>
      </c>
      <c r="AL96" s="27">
        <v>105</v>
      </c>
      <c r="AN96" s="27">
        <v>0</v>
      </c>
      <c r="AO96" s="27">
        <v>4</v>
      </c>
      <c r="AP96" s="27">
        <v>0</v>
      </c>
      <c r="AQ96" s="27">
        <v>0</v>
      </c>
      <c r="AR96" s="27">
        <v>0</v>
      </c>
      <c r="AS96" s="27">
        <v>0</v>
      </c>
      <c r="AT96" s="27">
        <v>105</v>
      </c>
      <c r="AU96" s="27">
        <v>109</v>
      </c>
      <c r="AW96" s="27">
        <v>0</v>
      </c>
      <c r="AX96" s="27">
        <v>1</v>
      </c>
      <c r="AY96" s="27">
        <v>0</v>
      </c>
      <c r="AZ96" s="27">
        <v>0</v>
      </c>
      <c r="BA96" s="27">
        <v>0</v>
      </c>
      <c r="BB96" s="27">
        <v>0</v>
      </c>
      <c r="BC96" s="27">
        <v>87</v>
      </c>
      <c r="BD96" s="27">
        <v>88</v>
      </c>
      <c r="BF96" s="27">
        <v>0</v>
      </c>
      <c r="BG96" s="27">
        <v>3</v>
      </c>
      <c r="BH96" s="27">
        <v>0</v>
      </c>
      <c r="BI96" s="27">
        <v>0</v>
      </c>
      <c r="BJ96" s="27">
        <v>0</v>
      </c>
      <c r="BK96" s="27">
        <v>0</v>
      </c>
      <c r="BL96" s="27">
        <v>102</v>
      </c>
      <c r="BM96" s="27">
        <v>105</v>
      </c>
      <c r="BO96" s="27">
        <v>0</v>
      </c>
      <c r="BP96" s="27">
        <v>3</v>
      </c>
      <c r="BQ96" s="27">
        <v>0</v>
      </c>
      <c r="BR96" s="27">
        <v>0</v>
      </c>
      <c r="BS96" s="27">
        <v>0</v>
      </c>
      <c r="BT96" s="27">
        <v>0</v>
      </c>
      <c r="BU96" s="27">
        <v>91</v>
      </c>
      <c r="BV96" s="27">
        <v>94</v>
      </c>
      <c r="BX96" s="27">
        <v>0</v>
      </c>
      <c r="BY96" s="27">
        <v>4</v>
      </c>
      <c r="BZ96" s="27">
        <v>0</v>
      </c>
      <c r="CA96" s="27">
        <v>0</v>
      </c>
      <c r="CB96" s="27">
        <v>0</v>
      </c>
      <c r="CC96" s="27">
        <v>0</v>
      </c>
      <c r="CD96" s="27">
        <v>107</v>
      </c>
      <c r="CE96" s="27">
        <v>111</v>
      </c>
      <c r="CG96" s="27">
        <v>0</v>
      </c>
      <c r="CH96" s="27">
        <v>6</v>
      </c>
      <c r="CI96" s="27">
        <v>0</v>
      </c>
      <c r="CJ96" s="27">
        <v>0</v>
      </c>
      <c r="CK96" s="27">
        <v>0</v>
      </c>
      <c r="CL96" s="27">
        <v>0</v>
      </c>
      <c r="CM96" s="27">
        <v>109</v>
      </c>
      <c r="CN96" s="27">
        <v>115</v>
      </c>
      <c r="CP96" s="27">
        <v>0</v>
      </c>
      <c r="CQ96" s="27">
        <v>1</v>
      </c>
      <c r="CR96" s="27">
        <v>0</v>
      </c>
      <c r="CS96" s="27">
        <v>0</v>
      </c>
      <c r="CT96" s="27">
        <v>0</v>
      </c>
      <c r="CU96" s="27">
        <v>0</v>
      </c>
      <c r="CV96" s="27">
        <v>125</v>
      </c>
      <c r="CW96" s="27">
        <v>126</v>
      </c>
      <c r="CY96" s="27">
        <v>0</v>
      </c>
      <c r="CZ96" s="27">
        <v>11</v>
      </c>
      <c r="DA96" s="27">
        <v>0</v>
      </c>
      <c r="DB96" s="27">
        <v>0</v>
      </c>
      <c r="DC96" s="27">
        <v>0</v>
      </c>
      <c r="DD96" s="27">
        <v>0</v>
      </c>
      <c r="DE96" s="27">
        <v>119</v>
      </c>
      <c r="DF96" s="27">
        <v>130</v>
      </c>
      <c r="DH96" s="27">
        <v>0</v>
      </c>
      <c r="DI96" s="27">
        <v>13</v>
      </c>
      <c r="DJ96" s="27">
        <v>0</v>
      </c>
      <c r="DK96" s="27">
        <v>0</v>
      </c>
      <c r="DL96" s="27">
        <v>0</v>
      </c>
      <c r="DM96" s="27">
        <v>0</v>
      </c>
      <c r="DN96" s="27">
        <v>122</v>
      </c>
      <c r="DO96" s="27">
        <v>135</v>
      </c>
      <c r="DQ96" s="27">
        <v>0</v>
      </c>
      <c r="DR96" s="27">
        <v>12</v>
      </c>
      <c r="DS96" s="27">
        <v>0</v>
      </c>
      <c r="DT96" s="27">
        <v>0</v>
      </c>
      <c r="DU96" s="27">
        <v>0</v>
      </c>
      <c r="DV96" s="27">
        <v>0</v>
      </c>
      <c r="DW96" s="27">
        <v>134</v>
      </c>
      <c r="DX96" s="27">
        <v>146</v>
      </c>
      <c r="DZ96" s="27">
        <v>0</v>
      </c>
      <c r="EA96" s="27">
        <v>14</v>
      </c>
      <c r="EB96" s="27">
        <v>0</v>
      </c>
      <c r="EC96" s="27">
        <v>1</v>
      </c>
      <c r="ED96" s="27">
        <v>160</v>
      </c>
      <c r="EE96" s="27">
        <v>0</v>
      </c>
      <c r="EF96" s="27">
        <v>148</v>
      </c>
      <c r="EG96" s="27">
        <v>323</v>
      </c>
      <c r="EI96" s="27">
        <v>0</v>
      </c>
      <c r="EJ96" s="27">
        <v>30</v>
      </c>
      <c r="EK96" s="27">
        <v>0</v>
      </c>
      <c r="EL96" s="27">
        <v>0</v>
      </c>
      <c r="EM96" s="27">
        <v>184</v>
      </c>
      <c r="EN96" s="27">
        <v>0</v>
      </c>
      <c r="EO96" s="27">
        <v>140</v>
      </c>
      <c r="EP96" s="27">
        <v>354</v>
      </c>
      <c r="ER96" s="27">
        <v>0</v>
      </c>
      <c r="ES96" s="27">
        <v>31</v>
      </c>
      <c r="ET96" s="27">
        <v>0</v>
      </c>
      <c r="EU96" s="27">
        <v>0</v>
      </c>
      <c r="EV96" s="27">
        <v>166</v>
      </c>
      <c r="EW96" s="27">
        <v>0</v>
      </c>
      <c r="EX96" s="27">
        <v>124</v>
      </c>
      <c r="EY96" s="27">
        <v>321</v>
      </c>
    </row>
    <row r="97" spans="2:155" x14ac:dyDescent="0.25">
      <c r="B97" s="27" t="s" vm="70">
        <v>133</v>
      </c>
      <c r="D97" s="27">
        <v>0</v>
      </c>
      <c r="E97" s="27">
        <v>0</v>
      </c>
      <c r="F97" s="27">
        <v>0</v>
      </c>
      <c r="G97" s="27">
        <v>0</v>
      </c>
      <c r="H97" s="27">
        <v>4</v>
      </c>
      <c r="I97" s="27">
        <v>11</v>
      </c>
      <c r="J97" s="27">
        <v>0</v>
      </c>
      <c r="K97" s="27">
        <v>15</v>
      </c>
      <c r="M97" s="27">
        <v>0</v>
      </c>
      <c r="N97" s="27">
        <v>0</v>
      </c>
      <c r="O97" s="27">
        <v>0</v>
      </c>
      <c r="P97" s="27">
        <v>0</v>
      </c>
      <c r="Q97" s="27">
        <v>0</v>
      </c>
      <c r="R97" s="27">
        <v>21</v>
      </c>
      <c r="S97" s="27">
        <v>0</v>
      </c>
      <c r="T97" s="27">
        <v>21</v>
      </c>
      <c r="V97" s="27">
        <v>0</v>
      </c>
      <c r="W97" s="27">
        <v>0</v>
      </c>
      <c r="X97" s="27">
        <v>0</v>
      </c>
      <c r="Y97" s="27">
        <v>0</v>
      </c>
      <c r="Z97" s="27">
        <v>0</v>
      </c>
      <c r="AA97" s="27">
        <v>15</v>
      </c>
      <c r="AB97" s="27">
        <v>0</v>
      </c>
      <c r="AC97" s="27">
        <v>15</v>
      </c>
      <c r="AE97" s="27">
        <v>0</v>
      </c>
      <c r="AF97" s="27">
        <v>0</v>
      </c>
      <c r="AG97" s="27">
        <v>0</v>
      </c>
      <c r="AH97" s="27">
        <v>0</v>
      </c>
      <c r="AI97" s="27">
        <v>0</v>
      </c>
      <c r="AJ97" s="27">
        <v>15</v>
      </c>
      <c r="AK97" s="27">
        <v>0</v>
      </c>
      <c r="AL97" s="27">
        <v>15</v>
      </c>
      <c r="AN97" s="27">
        <v>0</v>
      </c>
      <c r="AO97" s="27">
        <v>0</v>
      </c>
      <c r="AP97" s="27">
        <v>0</v>
      </c>
      <c r="AQ97" s="27">
        <v>42</v>
      </c>
      <c r="AR97" s="27">
        <v>28</v>
      </c>
      <c r="AS97" s="27">
        <v>84</v>
      </c>
      <c r="AT97" s="27">
        <v>0</v>
      </c>
      <c r="AU97" s="27">
        <v>154</v>
      </c>
      <c r="AW97" s="27">
        <v>0</v>
      </c>
      <c r="AX97" s="27">
        <v>0</v>
      </c>
      <c r="AY97" s="27">
        <v>0</v>
      </c>
      <c r="AZ97" s="27">
        <v>0</v>
      </c>
      <c r="BA97" s="27">
        <v>0</v>
      </c>
      <c r="BB97" s="27">
        <v>14</v>
      </c>
      <c r="BC97" s="27">
        <v>0</v>
      </c>
      <c r="BD97" s="27">
        <v>14</v>
      </c>
      <c r="BF97" s="27">
        <v>0</v>
      </c>
      <c r="BG97" s="27">
        <v>0</v>
      </c>
      <c r="BH97" s="27">
        <v>0</v>
      </c>
      <c r="BI97" s="27">
        <v>0</v>
      </c>
      <c r="BJ97" s="27">
        <v>0</v>
      </c>
      <c r="BK97" s="27">
        <v>27</v>
      </c>
      <c r="BL97" s="27">
        <v>0</v>
      </c>
      <c r="BM97" s="27">
        <v>27</v>
      </c>
      <c r="BO97" s="27">
        <v>0</v>
      </c>
      <c r="BP97" s="27">
        <v>0</v>
      </c>
      <c r="BQ97" s="27">
        <v>0</v>
      </c>
      <c r="BR97" s="27">
        <v>0</v>
      </c>
      <c r="BS97" s="27">
        <v>0</v>
      </c>
      <c r="BT97" s="27">
        <v>26</v>
      </c>
      <c r="BU97" s="27">
        <v>0</v>
      </c>
      <c r="BV97" s="27">
        <v>26</v>
      </c>
      <c r="BX97" s="27">
        <v>0</v>
      </c>
      <c r="BY97" s="27">
        <v>0</v>
      </c>
      <c r="BZ97" s="27">
        <v>0</v>
      </c>
      <c r="CA97" s="27">
        <v>0</v>
      </c>
      <c r="CB97" s="27">
        <v>0</v>
      </c>
      <c r="CC97" s="27">
        <v>21</v>
      </c>
      <c r="CD97" s="27">
        <v>0</v>
      </c>
      <c r="CE97" s="27">
        <v>21</v>
      </c>
      <c r="CG97" s="27">
        <v>0</v>
      </c>
      <c r="CH97" s="27">
        <v>0</v>
      </c>
      <c r="CI97" s="27">
        <v>0</v>
      </c>
      <c r="CJ97" s="27">
        <v>33</v>
      </c>
      <c r="CK97" s="27">
        <v>0</v>
      </c>
      <c r="CL97" s="27">
        <v>15</v>
      </c>
      <c r="CM97" s="27">
        <v>0</v>
      </c>
      <c r="CN97" s="27">
        <v>48</v>
      </c>
      <c r="CP97" s="27">
        <v>0</v>
      </c>
      <c r="CQ97" s="27">
        <v>0</v>
      </c>
      <c r="CR97" s="27">
        <v>0</v>
      </c>
      <c r="CS97" s="27">
        <v>0</v>
      </c>
      <c r="CT97" s="27">
        <v>0</v>
      </c>
      <c r="CU97" s="27">
        <v>25</v>
      </c>
      <c r="CV97" s="27">
        <v>0</v>
      </c>
      <c r="CW97" s="27">
        <v>25</v>
      </c>
      <c r="CY97" s="27">
        <v>0</v>
      </c>
      <c r="CZ97" s="27">
        <v>0</v>
      </c>
      <c r="DA97" s="27">
        <v>0</v>
      </c>
      <c r="DB97" s="27">
        <v>0</v>
      </c>
      <c r="DC97" s="27">
        <v>0</v>
      </c>
      <c r="DD97" s="27">
        <v>26</v>
      </c>
      <c r="DE97" s="27">
        <v>0</v>
      </c>
      <c r="DF97" s="27">
        <v>26</v>
      </c>
      <c r="DH97" s="27">
        <v>0</v>
      </c>
      <c r="DI97" s="27">
        <v>0</v>
      </c>
      <c r="DJ97" s="27">
        <v>0</v>
      </c>
      <c r="DK97" s="27">
        <v>0</v>
      </c>
      <c r="DL97" s="27">
        <v>0</v>
      </c>
      <c r="DM97" s="27">
        <v>17</v>
      </c>
      <c r="DN97" s="27">
        <v>0</v>
      </c>
      <c r="DO97" s="27">
        <v>17</v>
      </c>
      <c r="DQ97" s="27">
        <v>0</v>
      </c>
      <c r="DR97" s="27">
        <v>0</v>
      </c>
      <c r="DS97" s="27">
        <v>0</v>
      </c>
      <c r="DT97" s="27">
        <v>0</v>
      </c>
      <c r="DU97" s="27">
        <v>0</v>
      </c>
      <c r="DV97" s="27">
        <v>15</v>
      </c>
      <c r="DW97" s="27">
        <v>0</v>
      </c>
      <c r="DX97" s="27">
        <v>15</v>
      </c>
      <c r="DZ97" s="27">
        <v>0</v>
      </c>
      <c r="EA97" s="27">
        <v>0</v>
      </c>
      <c r="EB97" s="27">
        <v>0</v>
      </c>
      <c r="EC97" s="27">
        <v>0</v>
      </c>
      <c r="ED97" s="27">
        <v>0</v>
      </c>
      <c r="EE97" s="27">
        <v>31</v>
      </c>
      <c r="EF97" s="27">
        <v>0</v>
      </c>
      <c r="EG97" s="27">
        <v>31</v>
      </c>
      <c r="EI97" s="27">
        <v>0</v>
      </c>
      <c r="EJ97" s="27">
        <v>0</v>
      </c>
      <c r="EK97" s="27">
        <v>0</v>
      </c>
      <c r="EL97" s="27">
        <v>0</v>
      </c>
      <c r="EM97" s="27">
        <v>0</v>
      </c>
      <c r="EN97" s="27">
        <v>34</v>
      </c>
      <c r="EO97" s="27">
        <v>0</v>
      </c>
      <c r="EP97" s="27">
        <v>34</v>
      </c>
      <c r="ER97" s="27">
        <v>0</v>
      </c>
      <c r="ES97" s="27">
        <v>0</v>
      </c>
      <c r="ET97" s="27">
        <v>0</v>
      </c>
      <c r="EU97" s="27">
        <v>0</v>
      </c>
      <c r="EV97" s="27">
        <v>5</v>
      </c>
      <c r="EW97" s="27">
        <v>35</v>
      </c>
      <c r="EX97" s="27">
        <v>0</v>
      </c>
      <c r="EY97" s="27">
        <v>40</v>
      </c>
    </row>
    <row r="98" spans="2:155" x14ac:dyDescent="0.25">
      <c r="B98" s="27" t="s">
        <v>134</v>
      </c>
      <c r="D98" s="27">
        <v>0</v>
      </c>
      <c r="E98" s="27">
        <v>0</v>
      </c>
      <c r="F98" s="27">
        <v>0</v>
      </c>
      <c r="G98" s="27">
        <v>2</v>
      </c>
      <c r="H98" s="27">
        <v>0</v>
      </c>
      <c r="I98" s="27">
        <v>0</v>
      </c>
      <c r="J98" s="27">
        <v>4</v>
      </c>
      <c r="K98" s="27">
        <v>6</v>
      </c>
      <c r="M98" s="27">
        <v>0</v>
      </c>
      <c r="N98" s="27">
        <v>0</v>
      </c>
      <c r="O98" s="27">
        <v>0</v>
      </c>
      <c r="P98" s="27">
        <v>5</v>
      </c>
      <c r="Q98" s="27">
        <v>0</v>
      </c>
      <c r="R98" s="27">
        <v>0</v>
      </c>
      <c r="S98" s="27">
        <v>5</v>
      </c>
      <c r="T98" s="27">
        <v>10</v>
      </c>
      <c r="V98" s="27">
        <v>0</v>
      </c>
      <c r="W98" s="27">
        <v>0</v>
      </c>
      <c r="X98" s="27">
        <v>0</v>
      </c>
      <c r="Y98" s="27">
        <v>5</v>
      </c>
      <c r="Z98" s="27">
        <v>0</v>
      </c>
      <c r="AA98" s="27">
        <v>0</v>
      </c>
      <c r="AB98" s="27">
        <v>4</v>
      </c>
      <c r="AC98" s="27">
        <v>9</v>
      </c>
      <c r="AE98" s="27">
        <v>0</v>
      </c>
      <c r="AF98" s="27">
        <v>0</v>
      </c>
      <c r="AG98" s="27">
        <v>0</v>
      </c>
      <c r="AH98" s="27">
        <v>5</v>
      </c>
      <c r="AI98" s="27">
        <v>0</v>
      </c>
      <c r="AJ98" s="27">
        <v>0</v>
      </c>
      <c r="AK98" s="27">
        <v>0</v>
      </c>
      <c r="AL98" s="27">
        <v>5</v>
      </c>
      <c r="AN98" s="27">
        <v>0</v>
      </c>
      <c r="AO98" s="27">
        <v>0</v>
      </c>
      <c r="AP98" s="27">
        <v>0</v>
      </c>
      <c r="AQ98" s="27">
        <v>5</v>
      </c>
      <c r="AR98" s="27">
        <v>0</v>
      </c>
      <c r="AS98" s="27">
        <v>0</v>
      </c>
      <c r="AT98" s="27">
        <v>0</v>
      </c>
      <c r="AU98" s="27">
        <v>5</v>
      </c>
      <c r="AW98" s="27">
        <v>0</v>
      </c>
      <c r="AX98" s="27">
        <v>0</v>
      </c>
      <c r="AY98" s="27">
        <v>0</v>
      </c>
      <c r="AZ98" s="27">
        <v>2</v>
      </c>
      <c r="BA98" s="27">
        <v>0</v>
      </c>
      <c r="BB98" s="27">
        <v>0</v>
      </c>
      <c r="BC98" s="27">
        <v>0</v>
      </c>
      <c r="BD98" s="27">
        <v>2</v>
      </c>
      <c r="BF98" s="27">
        <v>0</v>
      </c>
      <c r="BG98" s="27">
        <v>0</v>
      </c>
      <c r="BH98" s="27">
        <v>0</v>
      </c>
      <c r="BI98" s="27">
        <v>5</v>
      </c>
      <c r="BJ98" s="27">
        <v>0</v>
      </c>
      <c r="BK98" s="27">
        <v>0</v>
      </c>
      <c r="BL98" s="27">
        <v>0</v>
      </c>
      <c r="BM98" s="27">
        <v>5</v>
      </c>
      <c r="BO98" s="27">
        <v>0</v>
      </c>
      <c r="BP98" s="27">
        <v>0</v>
      </c>
      <c r="BQ98" s="27">
        <v>0</v>
      </c>
      <c r="BR98" s="27">
        <v>19</v>
      </c>
      <c r="BS98" s="27">
        <v>0</v>
      </c>
      <c r="BT98" s="27">
        <v>0</v>
      </c>
      <c r="BU98" s="27">
        <v>0</v>
      </c>
      <c r="BV98" s="27">
        <v>19</v>
      </c>
      <c r="BX98" s="27">
        <v>0</v>
      </c>
      <c r="BY98" s="27">
        <v>0</v>
      </c>
      <c r="BZ98" s="27">
        <v>0</v>
      </c>
      <c r="CA98" s="27">
        <v>0</v>
      </c>
      <c r="CB98" s="27">
        <v>0</v>
      </c>
      <c r="CC98" s="27">
        <v>0</v>
      </c>
      <c r="CD98" s="27">
        <v>0</v>
      </c>
      <c r="CE98" s="27">
        <v>0</v>
      </c>
      <c r="CG98" s="27">
        <v>0</v>
      </c>
      <c r="CH98" s="27">
        <v>0</v>
      </c>
      <c r="CI98" s="27">
        <v>0</v>
      </c>
      <c r="CJ98" s="27">
        <v>5</v>
      </c>
      <c r="CK98" s="27">
        <v>0</v>
      </c>
      <c r="CL98" s="27">
        <v>0</v>
      </c>
      <c r="CM98" s="27">
        <v>0</v>
      </c>
      <c r="CN98" s="27">
        <v>5</v>
      </c>
      <c r="CP98" s="27">
        <v>0</v>
      </c>
      <c r="CQ98" s="27">
        <v>0</v>
      </c>
      <c r="CR98" s="27">
        <v>0</v>
      </c>
      <c r="CS98" s="27">
        <v>5</v>
      </c>
      <c r="CT98" s="27">
        <v>0</v>
      </c>
      <c r="CU98" s="27">
        <v>0</v>
      </c>
      <c r="CV98" s="27">
        <v>0</v>
      </c>
      <c r="CW98" s="27">
        <v>5</v>
      </c>
      <c r="CY98" s="27">
        <v>0</v>
      </c>
      <c r="CZ98" s="27">
        <v>0</v>
      </c>
      <c r="DA98" s="27">
        <v>0</v>
      </c>
      <c r="DB98" s="27">
        <v>5</v>
      </c>
      <c r="DC98" s="27">
        <v>3</v>
      </c>
      <c r="DD98" s="27">
        <v>0</v>
      </c>
      <c r="DE98" s="27">
        <v>0</v>
      </c>
      <c r="DF98" s="27">
        <v>8</v>
      </c>
      <c r="DH98" s="27">
        <v>0</v>
      </c>
      <c r="DI98" s="27">
        <v>0</v>
      </c>
      <c r="DJ98" s="27">
        <v>0</v>
      </c>
      <c r="DK98" s="27">
        <v>5</v>
      </c>
      <c r="DL98" s="27">
        <v>0</v>
      </c>
      <c r="DM98" s="27">
        <v>0</v>
      </c>
      <c r="DN98" s="27">
        <v>0</v>
      </c>
      <c r="DO98" s="27">
        <v>5</v>
      </c>
      <c r="DQ98" s="27">
        <v>0</v>
      </c>
      <c r="DR98" s="27">
        <v>0</v>
      </c>
      <c r="DS98" s="27">
        <v>0</v>
      </c>
      <c r="DT98" s="27">
        <v>5</v>
      </c>
      <c r="DU98" s="27">
        <v>0</v>
      </c>
      <c r="DV98" s="27">
        <v>0</v>
      </c>
      <c r="DW98" s="27">
        <v>0</v>
      </c>
      <c r="DX98" s="27">
        <v>5</v>
      </c>
      <c r="DZ98" s="27">
        <v>0</v>
      </c>
      <c r="EA98" s="27">
        <v>0</v>
      </c>
      <c r="EB98" s="27">
        <v>0</v>
      </c>
      <c r="EC98" s="27">
        <v>5</v>
      </c>
      <c r="ED98" s="27">
        <v>0</v>
      </c>
      <c r="EE98" s="27">
        <v>0</v>
      </c>
      <c r="EF98" s="27">
        <v>0</v>
      </c>
      <c r="EG98" s="27">
        <v>5</v>
      </c>
      <c r="EI98" s="27">
        <v>0</v>
      </c>
      <c r="EJ98" s="27">
        <v>0</v>
      </c>
      <c r="EK98" s="27">
        <v>0</v>
      </c>
      <c r="EL98" s="27">
        <v>0</v>
      </c>
      <c r="EM98" s="27">
        <v>0</v>
      </c>
      <c r="EN98" s="27">
        <v>0</v>
      </c>
      <c r="EO98" s="27">
        <v>0</v>
      </c>
      <c r="EP98" s="27">
        <v>0</v>
      </c>
      <c r="ER98" s="27">
        <v>0</v>
      </c>
      <c r="ES98" s="27">
        <v>0</v>
      </c>
      <c r="ET98" s="27">
        <v>0</v>
      </c>
      <c r="EU98" s="27">
        <v>0</v>
      </c>
      <c r="EV98" s="27">
        <v>0</v>
      </c>
      <c r="EW98" s="27">
        <v>0</v>
      </c>
      <c r="EX98" s="27">
        <v>0</v>
      </c>
      <c r="EY98" s="27">
        <v>0</v>
      </c>
    </row>
    <row r="99" spans="2:155" x14ac:dyDescent="0.25">
      <c r="B99" s="27" t="s" vm="71">
        <v>135</v>
      </c>
      <c r="D99" s="27">
        <v>0</v>
      </c>
      <c r="E99" s="27">
        <v>0</v>
      </c>
      <c r="F99" s="27">
        <v>0</v>
      </c>
      <c r="G99" s="27">
        <v>0</v>
      </c>
      <c r="H99" s="27">
        <v>0</v>
      </c>
      <c r="I99" s="27">
        <v>22</v>
      </c>
      <c r="J99" s="27">
        <v>21</v>
      </c>
      <c r="K99" s="27">
        <v>43</v>
      </c>
      <c r="M99" s="27">
        <v>0</v>
      </c>
      <c r="N99" s="27">
        <v>0</v>
      </c>
      <c r="O99" s="27">
        <v>0</v>
      </c>
      <c r="P99" s="27">
        <v>0</v>
      </c>
      <c r="Q99" s="27">
        <v>4</v>
      </c>
      <c r="R99" s="27">
        <v>0</v>
      </c>
      <c r="S99" s="27">
        <v>0</v>
      </c>
      <c r="T99" s="27">
        <v>4</v>
      </c>
      <c r="V99" s="27">
        <v>0</v>
      </c>
      <c r="W99" s="27">
        <v>0</v>
      </c>
      <c r="X99" s="27">
        <v>0</v>
      </c>
      <c r="Y99" s="27">
        <v>0</v>
      </c>
      <c r="Z99" s="27">
        <v>0</v>
      </c>
      <c r="AA99" s="27">
        <v>135</v>
      </c>
      <c r="AB99" s="27">
        <v>0</v>
      </c>
      <c r="AC99" s="27">
        <v>135</v>
      </c>
      <c r="AE99" s="27">
        <v>0</v>
      </c>
      <c r="AF99" s="27">
        <v>0</v>
      </c>
      <c r="AG99" s="27">
        <v>0</v>
      </c>
      <c r="AH99" s="27">
        <v>0</v>
      </c>
      <c r="AI99" s="27">
        <v>4</v>
      </c>
      <c r="AJ99" s="27">
        <v>3</v>
      </c>
      <c r="AK99" s="27">
        <v>0</v>
      </c>
      <c r="AL99" s="27">
        <v>7</v>
      </c>
      <c r="AN99" s="27">
        <v>0</v>
      </c>
      <c r="AO99" s="27">
        <v>0</v>
      </c>
      <c r="AP99" s="27">
        <v>0</v>
      </c>
      <c r="AQ99" s="27">
        <v>0</v>
      </c>
      <c r="AR99" s="27">
        <v>6</v>
      </c>
      <c r="AS99" s="27">
        <v>4</v>
      </c>
      <c r="AT99" s="27">
        <v>0</v>
      </c>
      <c r="AU99" s="27">
        <v>10</v>
      </c>
      <c r="AW99" s="27">
        <v>0</v>
      </c>
      <c r="AX99" s="27">
        <v>0</v>
      </c>
      <c r="AY99" s="27">
        <v>0</v>
      </c>
      <c r="AZ99" s="27">
        <v>0</v>
      </c>
      <c r="BA99" s="27">
        <v>5</v>
      </c>
      <c r="BB99" s="27">
        <v>6</v>
      </c>
      <c r="BC99" s="27">
        <v>0</v>
      </c>
      <c r="BD99" s="27">
        <v>11</v>
      </c>
      <c r="BF99" s="27">
        <v>0</v>
      </c>
      <c r="BG99" s="27">
        <v>0</v>
      </c>
      <c r="BH99" s="27">
        <v>0</v>
      </c>
      <c r="BI99" s="27">
        <v>0</v>
      </c>
      <c r="BJ99" s="27">
        <v>7</v>
      </c>
      <c r="BK99" s="27">
        <v>2</v>
      </c>
      <c r="BL99" s="27">
        <v>0</v>
      </c>
      <c r="BM99" s="27">
        <v>9</v>
      </c>
      <c r="BO99" s="27">
        <v>0</v>
      </c>
      <c r="BP99" s="27">
        <v>0</v>
      </c>
      <c r="BQ99" s="27">
        <v>0</v>
      </c>
      <c r="BR99" s="27">
        <v>0</v>
      </c>
      <c r="BS99" s="27">
        <v>0</v>
      </c>
      <c r="BT99" s="27">
        <v>11</v>
      </c>
      <c r="BU99" s="27">
        <v>0</v>
      </c>
      <c r="BV99" s="27">
        <v>11</v>
      </c>
      <c r="BX99" s="27" t="s">
        <v>19</v>
      </c>
      <c r="BY99" s="27" t="s">
        <v>19</v>
      </c>
      <c r="BZ99" s="27" t="s">
        <v>19</v>
      </c>
      <c r="CA99" s="27" t="s">
        <v>19</v>
      </c>
      <c r="CB99" s="27" t="s">
        <v>19</v>
      </c>
      <c r="CC99" s="27" t="s">
        <v>19</v>
      </c>
      <c r="CD99" s="27" t="s">
        <v>19</v>
      </c>
      <c r="CE99" s="27">
        <v>0</v>
      </c>
      <c r="CG99" s="27">
        <v>0</v>
      </c>
      <c r="CH99" s="27">
        <v>0</v>
      </c>
      <c r="CI99" s="27">
        <v>0</v>
      </c>
      <c r="CJ99" s="27">
        <v>0</v>
      </c>
      <c r="CK99" s="27">
        <v>0</v>
      </c>
      <c r="CL99" s="27">
        <v>9</v>
      </c>
      <c r="CM99" s="27">
        <v>0</v>
      </c>
      <c r="CN99" s="27">
        <v>9</v>
      </c>
      <c r="CP99" s="27">
        <v>0</v>
      </c>
      <c r="CQ99" s="27">
        <v>0</v>
      </c>
      <c r="CR99" s="27">
        <v>0</v>
      </c>
      <c r="CS99" s="27">
        <v>0</v>
      </c>
      <c r="CT99" s="27">
        <v>0</v>
      </c>
      <c r="CU99" s="27">
        <v>21</v>
      </c>
      <c r="CV99" s="27">
        <v>0</v>
      </c>
      <c r="CW99" s="27">
        <v>21</v>
      </c>
      <c r="CY99" s="27">
        <v>0</v>
      </c>
      <c r="CZ99" s="27">
        <v>0</v>
      </c>
      <c r="DA99" s="27">
        <v>0</v>
      </c>
      <c r="DB99" s="27">
        <v>0</v>
      </c>
      <c r="DC99" s="27">
        <v>0</v>
      </c>
      <c r="DD99" s="27">
        <v>21</v>
      </c>
      <c r="DE99" s="27">
        <v>0</v>
      </c>
      <c r="DF99" s="27">
        <v>21</v>
      </c>
      <c r="DH99" s="27">
        <v>0</v>
      </c>
      <c r="DI99" s="27">
        <v>0</v>
      </c>
      <c r="DJ99" s="27">
        <v>0</v>
      </c>
      <c r="DK99" s="27">
        <v>0</v>
      </c>
      <c r="DL99" s="27">
        <v>0</v>
      </c>
      <c r="DM99" s="27">
        <v>14</v>
      </c>
      <c r="DN99" s="27">
        <v>0</v>
      </c>
      <c r="DO99" s="27">
        <v>14</v>
      </c>
      <c r="DQ99" s="27">
        <v>0</v>
      </c>
      <c r="DR99" s="27">
        <v>0</v>
      </c>
      <c r="DS99" s="27">
        <v>0</v>
      </c>
      <c r="DT99" s="27">
        <v>0</v>
      </c>
      <c r="DU99" s="27">
        <v>0</v>
      </c>
      <c r="DV99" s="27">
        <v>13</v>
      </c>
      <c r="DW99" s="27">
        <v>0</v>
      </c>
      <c r="DX99" s="27">
        <v>13</v>
      </c>
      <c r="DZ99" s="27">
        <v>0</v>
      </c>
      <c r="EA99" s="27">
        <v>0</v>
      </c>
      <c r="EB99" s="27">
        <v>0</v>
      </c>
      <c r="EC99" s="27">
        <v>0</v>
      </c>
      <c r="ED99" s="27">
        <v>0</v>
      </c>
      <c r="EE99" s="27">
        <v>22</v>
      </c>
      <c r="EF99" s="27">
        <v>0</v>
      </c>
      <c r="EG99" s="27">
        <v>22</v>
      </c>
      <c r="EI99" s="27">
        <v>0</v>
      </c>
      <c r="EJ99" s="27">
        <v>0</v>
      </c>
      <c r="EK99" s="27">
        <v>0</v>
      </c>
      <c r="EL99" s="27">
        <v>0</v>
      </c>
      <c r="EM99" s="27">
        <v>0</v>
      </c>
      <c r="EN99" s="27">
        <v>21</v>
      </c>
      <c r="EO99" s="27">
        <v>0</v>
      </c>
      <c r="EP99" s="27">
        <v>21</v>
      </c>
      <c r="ER99" s="27">
        <v>0</v>
      </c>
      <c r="ES99" s="27">
        <v>0</v>
      </c>
      <c r="ET99" s="27">
        <v>0</v>
      </c>
      <c r="EU99" s="27">
        <v>0</v>
      </c>
      <c r="EV99" s="27">
        <v>0</v>
      </c>
      <c r="EW99" s="27">
        <v>28</v>
      </c>
      <c r="EX99" s="27">
        <v>0</v>
      </c>
      <c r="EY99" s="27">
        <v>28</v>
      </c>
    </row>
    <row r="100" spans="2:155" x14ac:dyDescent="0.25">
      <c r="B100" s="27" t="s">
        <v>136</v>
      </c>
      <c r="D100" s="27">
        <v>0</v>
      </c>
      <c r="E100" s="27">
        <v>0</v>
      </c>
      <c r="F100" s="27">
        <v>0</v>
      </c>
      <c r="G100" s="27">
        <v>0</v>
      </c>
      <c r="H100" s="27">
        <v>0</v>
      </c>
      <c r="I100" s="27">
        <v>8</v>
      </c>
      <c r="J100" s="27">
        <v>0</v>
      </c>
      <c r="K100" s="27">
        <v>8</v>
      </c>
      <c r="M100" s="27">
        <v>0</v>
      </c>
      <c r="N100" s="27">
        <v>0</v>
      </c>
      <c r="O100" s="27">
        <v>0</v>
      </c>
      <c r="P100" s="27">
        <v>0</v>
      </c>
      <c r="Q100" s="27">
        <v>0</v>
      </c>
      <c r="R100" s="27">
        <v>17</v>
      </c>
      <c r="S100" s="27">
        <v>0</v>
      </c>
      <c r="T100" s="27">
        <v>17</v>
      </c>
      <c r="V100" s="27">
        <v>0</v>
      </c>
      <c r="W100" s="27">
        <v>0</v>
      </c>
      <c r="X100" s="27">
        <v>0</v>
      </c>
      <c r="Y100" s="27">
        <v>0</v>
      </c>
      <c r="Z100" s="27">
        <v>0</v>
      </c>
      <c r="AA100" s="27">
        <v>15</v>
      </c>
      <c r="AB100" s="27">
        <v>0</v>
      </c>
      <c r="AC100" s="27">
        <v>15</v>
      </c>
      <c r="AE100" s="27">
        <v>0</v>
      </c>
      <c r="AF100" s="27">
        <v>0</v>
      </c>
      <c r="AG100" s="27">
        <v>0</v>
      </c>
      <c r="AH100" s="27">
        <v>0</v>
      </c>
      <c r="AI100" s="27">
        <v>0</v>
      </c>
      <c r="AJ100" s="27">
        <v>17</v>
      </c>
      <c r="AK100" s="27">
        <v>0</v>
      </c>
      <c r="AL100" s="27">
        <v>17</v>
      </c>
      <c r="AN100" s="27">
        <v>0</v>
      </c>
      <c r="AO100" s="27">
        <v>0</v>
      </c>
      <c r="AP100" s="27">
        <v>0</v>
      </c>
      <c r="AQ100" s="27">
        <v>0</v>
      </c>
      <c r="AR100" s="27">
        <v>0</v>
      </c>
      <c r="AS100" s="27">
        <v>14</v>
      </c>
      <c r="AT100" s="27">
        <v>0</v>
      </c>
      <c r="AU100" s="27">
        <v>14</v>
      </c>
      <c r="AW100" s="27">
        <v>0</v>
      </c>
      <c r="AX100" s="27">
        <v>0</v>
      </c>
      <c r="AY100" s="27">
        <v>0</v>
      </c>
      <c r="AZ100" s="27">
        <v>0</v>
      </c>
      <c r="BA100" s="27">
        <v>0</v>
      </c>
      <c r="BB100" s="27">
        <v>12</v>
      </c>
      <c r="BC100" s="27">
        <v>0</v>
      </c>
      <c r="BD100" s="27">
        <v>12</v>
      </c>
      <c r="BF100" s="27">
        <v>0</v>
      </c>
      <c r="BG100" s="27">
        <v>0</v>
      </c>
      <c r="BH100" s="27">
        <v>0</v>
      </c>
      <c r="BI100" s="27">
        <v>0</v>
      </c>
      <c r="BJ100" s="27">
        <v>0</v>
      </c>
      <c r="BK100" s="27">
        <v>14</v>
      </c>
      <c r="BL100" s="27">
        <v>0</v>
      </c>
      <c r="BM100" s="27">
        <v>14</v>
      </c>
      <c r="BO100" s="27">
        <v>0</v>
      </c>
      <c r="BP100" s="27">
        <v>0</v>
      </c>
      <c r="BQ100" s="27">
        <v>0</v>
      </c>
      <c r="BR100" s="27">
        <v>0</v>
      </c>
      <c r="BS100" s="27">
        <v>0</v>
      </c>
      <c r="BT100" s="27">
        <v>0</v>
      </c>
      <c r="BU100" s="27">
        <v>0</v>
      </c>
      <c r="BV100" s="27">
        <v>0</v>
      </c>
      <c r="BX100" s="27">
        <v>0</v>
      </c>
      <c r="BY100" s="27">
        <v>0</v>
      </c>
      <c r="BZ100" s="27">
        <v>0</v>
      </c>
      <c r="CA100" s="27">
        <v>0</v>
      </c>
      <c r="CB100" s="27">
        <v>0</v>
      </c>
      <c r="CC100" s="27">
        <v>0</v>
      </c>
      <c r="CD100" s="27">
        <v>0</v>
      </c>
      <c r="CE100" s="27">
        <v>0</v>
      </c>
      <c r="CG100" s="27">
        <v>0</v>
      </c>
      <c r="CH100" s="27">
        <v>0</v>
      </c>
      <c r="CI100" s="27">
        <v>0</v>
      </c>
      <c r="CJ100" s="27">
        <v>0</v>
      </c>
      <c r="CK100" s="27">
        <v>0</v>
      </c>
      <c r="CL100" s="27">
        <v>0</v>
      </c>
      <c r="CM100" s="27">
        <v>0</v>
      </c>
      <c r="CN100" s="27">
        <v>0</v>
      </c>
      <c r="CP100" s="27">
        <v>0</v>
      </c>
      <c r="CQ100" s="27">
        <v>0</v>
      </c>
      <c r="CR100" s="27">
        <v>0</v>
      </c>
      <c r="CS100" s="27">
        <v>0</v>
      </c>
      <c r="CT100" s="27">
        <v>0</v>
      </c>
      <c r="CU100" s="27">
        <v>0</v>
      </c>
      <c r="CV100" s="27">
        <v>0</v>
      </c>
      <c r="CW100" s="27">
        <v>0</v>
      </c>
      <c r="CY100" s="27">
        <v>0</v>
      </c>
      <c r="CZ100" s="27">
        <v>0</v>
      </c>
      <c r="DA100" s="27">
        <v>0</v>
      </c>
      <c r="DB100" s="27">
        <v>0</v>
      </c>
      <c r="DC100" s="27">
        <v>0</v>
      </c>
      <c r="DD100" s="27">
        <v>0</v>
      </c>
      <c r="DE100" s="27">
        <v>0</v>
      </c>
      <c r="DF100" s="27">
        <v>0</v>
      </c>
      <c r="DH100" s="27">
        <v>0</v>
      </c>
      <c r="DI100" s="27">
        <v>0</v>
      </c>
      <c r="DJ100" s="27">
        <v>0</v>
      </c>
      <c r="DK100" s="27">
        <v>0</v>
      </c>
      <c r="DL100" s="27">
        <v>0</v>
      </c>
      <c r="DM100" s="27">
        <v>0</v>
      </c>
      <c r="DN100" s="27">
        <v>0</v>
      </c>
      <c r="DO100" s="27">
        <v>0</v>
      </c>
      <c r="DQ100" s="27">
        <v>0</v>
      </c>
      <c r="DR100" s="27">
        <v>0</v>
      </c>
      <c r="DS100" s="27">
        <v>0</v>
      </c>
      <c r="DT100" s="27">
        <v>0</v>
      </c>
      <c r="DU100" s="27">
        <v>0</v>
      </c>
      <c r="DV100" s="27">
        <v>0</v>
      </c>
      <c r="DW100" s="27">
        <v>0</v>
      </c>
      <c r="DX100" s="27">
        <v>0</v>
      </c>
      <c r="DZ100" s="27">
        <v>0</v>
      </c>
      <c r="EA100" s="27">
        <v>0</v>
      </c>
      <c r="EB100" s="27">
        <v>0</v>
      </c>
      <c r="EC100" s="27">
        <v>0</v>
      </c>
      <c r="ED100" s="27">
        <v>0</v>
      </c>
      <c r="EE100" s="27">
        <v>0</v>
      </c>
      <c r="EF100" s="27">
        <v>0</v>
      </c>
      <c r="EG100" s="27">
        <v>0</v>
      </c>
      <c r="EI100" s="27">
        <v>0</v>
      </c>
      <c r="EJ100" s="27">
        <v>0</v>
      </c>
      <c r="EK100" s="27">
        <v>0</v>
      </c>
      <c r="EL100" s="27">
        <v>0</v>
      </c>
      <c r="EM100" s="27">
        <v>0</v>
      </c>
      <c r="EN100" s="27">
        <v>0</v>
      </c>
      <c r="EO100" s="27">
        <v>0</v>
      </c>
      <c r="EP100" s="27">
        <v>0</v>
      </c>
      <c r="ER100" s="27">
        <v>0</v>
      </c>
      <c r="ES100" s="27">
        <v>0</v>
      </c>
      <c r="ET100" s="27">
        <v>0</v>
      </c>
      <c r="EU100" s="27">
        <v>0</v>
      </c>
      <c r="EV100" s="27">
        <v>0</v>
      </c>
      <c r="EW100" s="27">
        <v>0</v>
      </c>
      <c r="EX100" s="27">
        <v>0</v>
      </c>
      <c r="EY100" s="27">
        <v>0</v>
      </c>
    </row>
    <row r="101" spans="2:155" x14ac:dyDescent="0.25">
      <c r="B101" s="27" t="s">
        <v>137</v>
      </c>
      <c r="D101" s="27">
        <v>0</v>
      </c>
      <c r="E101" s="27">
        <v>0</v>
      </c>
      <c r="F101" s="27">
        <v>0</v>
      </c>
      <c r="G101" s="27">
        <v>0</v>
      </c>
      <c r="H101" s="27">
        <v>24</v>
      </c>
      <c r="I101" s="27">
        <v>17</v>
      </c>
      <c r="J101" s="27">
        <v>0</v>
      </c>
      <c r="K101" s="27">
        <v>41</v>
      </c>
      <c r="M101" s="27">
        <v>0</v>
      </c>
      <c r="N101" s="27">
        <v>0</v>
      </c>
      <c r="O101" s="27">
        <v>0</v>
      </c>
      <c r="P101" s="27">
        <v>0</v>
      </c>
      <c r="Q101" s="27">
        <v>0</v>
      </c>
      <c r="R101" s="27">
        <v>15</v>
      </c>
      <c r="S101" s="27">
        <v>0</v>
      </c>
      <c r="T101" s="27">
        <v>15</v>
      </c>
      <c r="V101" s="27">
        <v>0</v>
      </c>
      <c r="W101" s="27">
        <v>0</v>
      </c>
      <c r="X101" s="27">
        <v>0</v>
      </c>
      <c r="Y101" s="27">
        <v>0</v>
      </c>
      <c r="Z101" s="27">
        <v>0</v>
      </c>
      <c r="AA101" s="27">
        <v>20</v>
      </c>
      <c r="AB101" s="27">
        <v>0</v>
      </c>
      <c r="AC101" s="27">
        <v>20</v>
      </c>
      <c r="AE101" s="27">
        <v>0</v>
      </c>
      <c r="AF101" s="27">
        <v>0</v>
      </c>
      <c r="AG101" s="27">
        <v>0</v>
      </c>
      <c r="AH101" s="27">
        <v>0</v>
      </c>
      <c r="AI101" s="27">
        <v>0</v>
      </c>
      <c r="AJ101" s="27">
        <v>25</v>
      </c>
      <c r="AK101" s="27">
        <v>0</v>
      </c>
      <c r="AL101" s="27">
        <v>25</v>
      </c>
      <c r="AN101" s="27">
        <v>0</v>
      </c>
      <c r="AO101" s="27">
        <v>0</v>
      </c>
      <c r="AP101" s="27">
        <v>0</v>
      </c>
      <c r="AQ101" s="27">
        <v>0</v>
      </c>
      <c r="AR101" s="27">
        <v>0</v>
      </c>
      <c r="AS101" s="27">
        <v>28</v>
      </c>
      <c r="AT101" s="27">
        <v>0</v>
      </c>
      <c r="AU101" s="27">
        <v>28</v>
      </c>
      <c r="AW101" s="27">
        <v>0</v>
      </c>
      <c r="AX101" s="27">
        <v>0</v>
      </c>
      <c r="AY101" s="27">
        <v>0</v>
      </c>
      <c r="AZ101" s="27">
        <v>0</v>
      </c>
      <c r="BA101" s="27">
        <v>0</v>
      </c>
      <c r="BB101" s="27">
        <v>14</v>
      </c>
      <c r="BC101" s="27">
        <v>0</v>
      </c>
      <c r="BD101" s="27">
        <v>14</v>
      </c>
      <c r="BF101" s="27">
        <v>0</v>
      </c>
      <c r="BG101" s="27">
        <v>0</v>
      </c>
      <c r="BH101" s="27">
        <v>0</v>
      </c>
      <c r="BI101" s="27">
        <v>0</v>
      </c>
      <c r="BJ101" s="27">
        <v>7</v>
      </c>
      <c r="BK101" s="27">
        <v>40</v>
      </c>
      <c r="BL101" s="27">
        <v>0</v>
      </c>
      <c r="BM101" s="27">
        <v>47</v>
      </c>
      <c r="BO101" s="27">
        <v>0</v>
      </c>
      <c r="BP101" s="27">
        <v>0</v>
      </c>
      <c r="BQ101" s="27">
        <v>0</v>
      </c>
      <c r="BR101" s="27">
        <v>0</v>
      </c>
      <c r="BS101" s="27">
        <v>14</v>
      </c>
      <c r="BT101" s="27">
        <v>20</v>
      </c>
      <c r="BU101" s="27">
        <v>0</v>
      </c>
      <c r="BV101" s="27">
        <v>34</v>
      </c>
      <c r="BX101" s="27">
        <v>0</v>
      </c>
      <c r="BY101" s="27">
        <v>0</v>
      </c>
      <c r="BZ101" s="27">
        <v>0</v>
      </c>
      <c r="CA101" s="27">
        <v>0</v>
      </c>
      <c r="CB101" s="27">
        <v>0</v>
      </c>
      <c r="CC101" s="27">
        <v>32</v>
      </c>
      <c r="CD101" s="27">
        <v>0</v>
      </c>
      <c r="CE101" s="27">
        <v>32</v>
      </c>
      <c r="CG101" s="27">
        <v>0</v>
      </c>
      <c r="CH101" s="27">
        <v>0</v>
      </c>
      <c r="CI101" s="27">
        <v>0</v>
      </c>
      <c r="CJ101" s="27">
        <v>0</v>
      </c>
      <c r="CK101" s="27">
        <v>0</v>
      </c>
      <c r="CL101" s="27">
        <v>18</v>
      </c>
      <c r="CM101" s="27">
        <v>0</v>
      </c>
      <c r="CN101" s="27">
        <v>18</v>
      </c>
      <c r="CP101" s="27">
        <v>0</v>
      </c>
      <c r="CQ101" s="27">
        <v>0</v>
      </c>
      <c r="CR101" s="27">
        <v>0</v>
      </c>
      <c r="CS101" s="27">
        <v>0</v>
      </c>
      <c r="CT101" s="27">
        <v>0</v>
      </c>
      <c r="CU101" s="27">
        <v>17</v>
      </c>
      <c r="CV101" s="27">
        <v>0</v>
      </c>
      <c r="CW101" s="27">
        <v>17</v>
      </c>
      <c r="CY101" s="27">
        <v>0</v>
      </c>
      <c r="CZ101" s="27">
        <v>0</v>
      </c>
      <c r="DA101" s="27">
        <v>0</v>
      </c>
      <c r="DB101" s="27">
        <v>0</v>
      </c>
      <c r="DC101" s="27">
        <v>0</v>
      </c>
      <c r="DD101" s="27">
        <v>16</v>
      </c>
      <c r="DE101" s="27">
        <v>0</v>
      </c>
      <c r="DF101" s="27">
        <v>16</v>
      </c>
      <c r="DH101" s="27">
        <v>0</v>
      </c>
      <c r="DI101" s="27">
        <v>0</v>
      </c>
      <c r="DJ101" s="27">
        <v>0</v>
      </c>
      <c r="DK101" s="27">
        <v>0</v>
      </c>
      <c r="DL101" s="27">
        <v>0</v>
      </c>
      <c r="DM101" s="27">
        <v>25</v>
      </c>
      <c r="DN101" s="27">
        <v>0</v>
      </c>
      <c r="DO101" s="27">
        <v>25</v>
      </c>
      <c r="DQ101" s="27">
        <v>0</v>
      </c>
      <c r="DR101" s="27">
        <v>0</v>
      </c>
      <c r="DS101" s="27">
        <v>0</v>
      </c>
      <c r="DT101" s="27">
        <v>0</v>
      </c>
      <c r="DU101" s="27">
        <v>0</v>
      </c>
      <c r="DV101" s="27">
        <v>15</v>
      </c>
      <c r="DW101" s="27">
        <v>0</v>
      </c>
      <c r="DX101" s="27">
        <v>15</v>
      </c>
      <c r="DZ101" s="27">
        <v>0</v>
      </c>
      <c r="EA101" s="27">
        <v>0</v>
      </c>
      <c r="EB101" s="27">
        <v>0</v>
      </c>
      <c r="EC101" s="27">
        <v>0</v>
      </c>
      <c r="ED101" s="27">
        <v>0</v>
      </c>
      <c r="EE101" s="27">
        <v>1</v>
      </c>
      <c r="EF101" s="27">
        <v>0</v>
      </c>
      <c r="EG101" s="27">
        <v>1</v>
      </c>
      <c r="EI101" s="27">
        <v>0</v>
      </c>
      <c r="EJ101" s="27">
        <v>0</v>
      </c>
      <c r="EK101" s="27">
        <v>0</v>
      </c>
      <c r="EL101" s="27">
        <v>0</v>
      </c>
      <c r="EM101" s="27">
        <v>0</v>
      </c>
      <c r="EN101" s="27">
        <v>7</v>
      </c>
      <c r="EO101" s="27">
        <v>0</v>
      </c>
      <c r="EP101" s="27">
        <v>7</v>
      </c>
      <c r="ER101" s="27">
        <v>0</v>
      </c>
      <c r="ES101" s="27">
        <v>0</v>
      </c>
      <c r="ET101" s="27">
        <v>0</v>
      </c>
      <c r="EU101" s="27">
        <v>0</v>
      </c>
      <c r="EV101" s="27">
        <v>0</v>
      </c>
      <c r="EW101" s="27">
        <v>9</v>
      </c>
      <c r="EX101" s="27">
        <v>0</v>
      </c>
      <c r="EY101" s="27">
        <v>9</v>
      </c>
    </row>
    <row r="102" spans="2:155" x14ac:dyDescent="0.25">
      <c r="B102" s="27" t="s" vm="72">
        <v>138</v>
      </c>
      <c r="D102" s="27">
        <v>0</v>
      </c>
      <c r="E102" s="27">
        <v>0</v>
      </c>
      <c r="F102" s="27">
        <v>0</v>
      </c>
      <c r="G102" s="27">
        <v>0</v>
      </c>
      <c r="H102" s="27">
        <v>0</v>
      </c>
      <c r="I102" s="27">
        <v>0</v>
      </c>
      <c r="J102" s="27">
        <v>0</v>
      </c>
      <c r="K102" s="27">
        <v>0</v>
      </c>
      <c r="M102" s="27">
        <v>0</v>
      </c>
      <c r="N102" s="27">
        <v>0</v>
      </c>
      <c r="O102" s="27">
        <v>0</v>
      </c>
      <c r="P102" s="27">
        <v>0</v>
      </c>
      <c r="Q102" s="27">
        <v>0</v>
      </c>
      <c r="R102" s="27">
        <v>0</v>
      </c>
      <c r="S102" s="27">
        <v>0</v>
      </c>
      <c r="T102" s="27">
        <v>0</v>
      </c>
      <c r="V102" s="27">
        <v>0</v>
      </c>
      <c r="W102" s="27">
        <v>0</v>
      </c>
      <c r="X102" s="27">
        <v>0</v>
      </c>
      <c r="Y102" s="27">
        <v>0</v>
      </c>
      <c r="Z102" s="27">
        <v>0</v>
      </c>
      <c r="AA102" s="27">
        <v>0</v>
      </c>
      <c r="AB102" s="27">
        <v>0</v>
      </c>
      <c r="AC102" s="27">
        <v>0</v>
      </c>
      <c r="AE102" s="27">
        <v>0</v>
      </c>
      <c r="AF102" s="27">
        <v>0</v>
      </c>
      <c r="AG102" s="27">
        <v>0</v>
      </c>
      <c r="AH102" s="27">
        <v>0</v>
      </c>
      <c r="AI102" s="27">
        <v>0</v>
      </c>
      <c r="AJ102" s="27">
        <v>0</v>
      </c>
      <c r="AK102" s="27">
        <v>0</v>
      </c>
      <c r="AL102" s="27">
        <v>0</v>
      </c>
      <c r="AN102" s="27">
        <v>0</v>
      </c>
      <c r="AO102" s="27">
        <v>0</v>
      </c>
      <c r="AP102" s="27">
        <v>0</v>
      </c>
      <c r="AQ102" s="27">
        <v>0</v>
      </c>
      <c r="AR102" s="27">
        <v>0</v>
      </c>
      <c r="AS102" s="27">
        <v>0</v>
      </c>
      <c r="AT102" s="27">
        <v>0</v>
      </c>
      <c r="AU102" s="27">
        <v>0</v>
      </c>
      <c r="AW102" s="27">
        <v>0</v>
      </c>
      <c r="AX102" s="27">
        <v>0</v>
      </c>
      <c r="AY102" s="27">
        <v>0</v>
      </c>
      <c r="AZ102" s="27">
        <v>0</v>
      </c>
      <c r="BA102" s="27">
        <v>0</v>
      </c>
      <c r="BB102" s="27">
        <v>0</v>
      </c>
      <c r="BC102" s="27">
        <v>0</v>
      </c>
      <c r="BD102" s="27">
        <v>0</v>
      </c>
      <c r="BF102" s="27">
        <v>0</v>
      </c>
      <c r="BG102" s="27">
        <v>0</v>
      </c>
      <c r="BH102" s="27">
        <v>0</v>
      </c>
      <c r="BI102" s="27">
        <v>0</v>
      </c>
      <c r="BJ102" s="27">
        <v>0</v>
      </c>
      <c r="BK102" s="27">
        <v>0</v>
      </c>
      <c r="BL102" s="27">
        <v>0</v>
      </c>
      <c r="BM102" s="27">
        <v>0</v>
      </c>
      <c r="BO102" s="27">
        <v>0</v>
      </c>
      <c r="BP102" s="27">
        <v>0</v>
      </c>
      <c r="BQ102" s="27">
        <v>0</v>
      </c>
      <c r="BR102" s="27">
        <v>0</v>
      </c>
      <c r="BS102" s="27">
        <v>0</v>
      </c>
      <c r="BT102" s="27">
        <v>52</v>
      </c>
      <c r="BU102" s="27">
        <v>0</v>
      </c>
      <c r="BV102" s="27">
        <v>52</v>
      </c>
      <c r="BX102" s="27">
        <v>0</v>
      </c>
      <c r="BY102" s="27">
        <v>0</v>
      </c>
      <c r="BZ102" s="27">
        <v>0</v>
      </c>
      <c r="CA102" s="27">
        <v>0</v>
      </c>
      <c r="CB102" s="27">
        <v>0</v>
      </c>
      <c r="CC102" s="27">
        <v>0</v>
      </c>
      <c r="CD102" s="27">
        <v>0</v>
      </c>
      <c r="CE102" s="27">
        <v>0</v>
      </c>
      <c r="CG102" s="27">
        <v>0</v>
      </c>
      <c r="CH102" s="27">
        <v>0</v>
      </c>
      <c r="CI102" s="27">
        <v>0</v>
      </c>
      <c r="CJ102" s="27">
        <v>0</v>
      </c>
      <c r="CK102" s="27">
        <v>0</v>
      </c>
      <c r="CL102" s="27">
        <v>0</v>
      </c>
      <c r="CM102" s="27">
        <v>0</v>
      </c>
      <c r="CN102" s="27">
        <v>0</v>
      </c>
      <c r="CP102" s="27">
        <v>0</v>
      </c>
      <c r="CQ102" s="27">
        <v>0</v>
      </c>
      <c r="CR102" s="27">
        <v>0</v>
      </c>
      <c r="CS102" s="27">
        <v>0</v>
      </c>
      <c r="CT102" s="27">
        <v>0</v>
      </c>
      <c r="CU102" s="27">
        <v>0</v>
      </c>
      <c r="CV102" s="27">
        <v>0</v>
      </c>
      <c r="CW102" s="27">
        <v>0</v>
      </c>
      <c r="CY102" s="27">
        <v>0</v>
      </c>
      <c r="CZ102" s="27">
        <v>0</v>
      </c>
      <c r="DA102" s="27">
        <v>0</v>
      </c>
      <c r="DB102" s="27">
        <v>0</v>
      </c>
      <c r="DC102" s="27">
        <v>0</v>
      </c>
      <c r="DD102" s="27">
        <v>0</v>
      </c>
      <c r="DE102" s="27">
        <v>0</v>
      </c>
      <c r="DF102" s="27">
        <v>0</v>
      </c>
      <c r="DH102" s="27">
        <v>0</v>
      </c>
      <c r="DI102" s="27">
        <v>0</v>
      </c>
      <c r="DJ102" s="27">
        <v>0</v>
      </c>
      <c r="DK102" s="27">
        <v>0</v>
      </c>
      <c r="DL102" s="27">
        <v>0</v>
      </c>
      <c r="DM102" s="27">
        <v>0</v>
      </c>
      <c r="DN102" s="27">
        <v>0</v>
      </c>
      <c r="DO102" s="27">
        <v>0</v>
      </c>
      <c r="DQ102" s="27">
        <v>0</v>
      </c>
      <c r="DR102" s="27">
        <v>0</v>
      </c>
      <c r="DS102" s="27">
        <v>0</v>
      </c>
      <c r="DT102" s="27">
        <v>0</v>
      </c>
      <c r="DU102" s="27">
        <v>0</v>
      </c>
      <c r="DV102" s="27">
        <v>0</v>
      </c>
      <c r="DW102" s="27">
        <v>0</v>
      </c>
      <c r="DX102" s="27">
        <v>0</v>
      </c>
      <c r="DZ102" s="27">
        <v>0</v>
      </c>
      <c r="EA102" s="27">
        <v>0</v>
      </c>
      <c r="EB102" s="27">
        <v>0</v>
      </c>
      <c r="EC102" s="27">
        <v>0</v>
      </c>
      <c r="ED102" s="27">
        <v>0</v>
      </c>
      <c r="EE102" s="27">
        <v>0</v>
      </c>
      <c r="EF102" s="27">
        <v>0</v>
      </c>
      <c r="EG102" s="27">
        <v>0</v>
      </c>
      <c r="EI102" s="27">
        <v>0</v>
      </c>
      <c r="EJ102" s="27">
        <v>0</v>
      </c>
      <c r="EK102" s="27">
        <v>0</v>
      </c>
      <c r="EL102" s="27">
        <v>0</v>
      </c>
      <c r="EM102" s="27">
        <v>0</v>
      </c>
      <c r="EN102" s="27">
        <v>0</v>
      </c>
      <c r="EO102" s="27">
        <v>0</v>
      </c>
      <c r="EP102" s="27">
        <v>0</v>
      </c>
      <c r="ER102" s="27">
        <v>0</v>
      </c>
      <c r="ES102" s="27">
        <v>0</v>
      </c>
      <c r="ET102" s="27">
        <v>0</v>
      </c>
      <c r="EU102" s="27">
        <v>0</v>
      </c>
      <c r="EV102" s="27">
        <v>0</v>
      </c>
      <c r="EW102" s="27">
        <v>0</v>
      </c>
      <c r="EX102" s="27">
        <v>0</v>
      </c>
      <c r="EY102" s="27">
        <v>0</v>
      </c>
    </row>
    <row r="103" spans="2:155" x14ac:dyDescent="0.25">
      <c r="B103" s="27" t="s">
        <v>139</v>
      </c>
      <c r="D103" s="27">
        <v>0</v>
      </c>
      <c r="E103" s="27">
        <v>0</v>
      </c>
      <c r="F103" s="27">
        <v>0</v>
      </c>
      <c r="G103" s="27">
        <v>0</v>
      </c>
      <c r="H103" s="27">
        <v>0</v>
      </c>
      <c r="I103" s="27">
        <v>0</v>
      </c>
      <c r="J103" s="27">
        <v>2</v>
      </c>
      <c r="K103" s="27">
        <v>2</v>
      </c>
      <c r="M103" s="27">
        <v>0</v>
      </c>
      <c r="N103" s="27">
        <v>0</v>
      </c>
      <c r="O103" s="27">
        <v>0</v>
      </c>
      <c r="P103" s="27">
        <v>0</v>
      </c>
      <c r="Q103" s="27">
        <v>0</v>
      </c>
      <c r="R103" s="27">
        <v>0</v>
      </c>
      <c r="S103" s="27">
        <v>5</v>
      </c>
      <c r="T103" s="27">
        <v>5</v>
      </c>
      <c r="V103" s="27">
        <v>0</v>
      </c>
      <c r="W103" s="27">
        <v>0</v>
      </c>
      <c r="X103" s="27">
        <v>0</v>
      </c>
      <c r="Y103" s="27">
        <v>0</v>
      </c>
      <c r="Z103" s="27">
        <v>0</v>
      </c>
      <c r="AA103" s="27">
        <v>0</v>
      </c>
      <c r="AB103" s="27">
        <v>2</v>
      </c>
      <c r="AC103" s="27">
        <v>2</v>
      </c>
      <c r="AE103" s="27">
        <v>0</v>
      </c>
      <c r="AF103" s="27">
        <v>0</v>
      </c>
      <c r="AG103" s="27">
        <v>0</v>
      </c>
      <c r="AH103" s="27">
        <v>0</v>
      </c>
      <c r="AI103" s="27">
        <v>0</v>
      </c>
      <c r="AJ103" s="27">
        <v>0</v>
      </c>
      <c r="AK103" s="27">
        <v>5</v>
      </c>
      <c r="AL103" s="27">
        <v>5</v>
      </c>
      <c r="AN103" s="27">
        <v>0</v>
      </c>
      <c r="AO103" s="27">
        <v>0</v>
      </c>
      <c r="AP103" s="27">
        <v>0</v>
      </c>
      <c r="AQ103" s="27">
        <v>0</v>
      </c>
      <c r="AR103" s="27">
        <v>0</v>
      </c>
      <c r="AS103" s="27">
        <v>0</v>
      </c>
      <c r="AT103" s="27">
        <v>0</v>
      </c>
      <c r="AU103" s="27">
        <v>0</v>
      </c>
      <c r="AW103" s="27">
        <v>0</v>
      </c>
      <c r="AX103" s="27">
        <v>0</v>
      </c>
      <c r="AY103" s="27">
        <v>0</v>
      </c>
      <c r="AZ103" s="27">
        <v>2</v>
      </c>
      <c r="BA103" s="27">
        <v>0</v>
      </c>
      <c r="BB103" s="27">
        <v>0</v>
      </c>
      <c r="BC103" s="27">
        <v>0</v>
      </c>
      <c r="BD103" s="27">
        <v>2</v>
      </c>
      <c r="BF103" s="27">
        <v>0</v>
      </c>
      <c r="BG103" s="27">
        <v>0</v>
      </c>
      <c r="BH103" s="27">
        <v>0</v>
      </c>
      <c r="BI103" s="27">
        <v>2</v>
      </c>
      <c r="BJ103" s="27">
        <v>0</v>
      </c>
      <c r="BK103" s="27">
        <v>0</v>
      </c>
      <c r="BL103" s="27">
        <v>0</v>
      </c>
      <c r="BM103" s="27">
        <v>2</v>
      </c>
      <c r="BO103" s="27">
        <v>0</v>
      </c>
      <c r="BP103" s="27">
        <v>0</v>
      </c>
      <c r="BQ103" s="27">
        <v>0</v>
      </c>
      <c r="BR103" s="27">
        <v>2</v>
      </c>
      <c r="BS103" s="27">
        <v>0</v>
      </c>
      <c r="BT103" s="27">
        <v>0</v>
      </c>
      <c r="BU103" s="27">
        <v>0</v>
      </c>
      <c r="BV103" s="27">
        <v>2</v>
      </c>
      <c r="BX103" s="27">
        <v>0</v>
      </c>
      <c r="BY103" s="27">
        <v>0</v>
      </c>
      <c r="BZ103" s="27">
        <v>0</v>
      </c>
      <c r="CA103" s="27">
        <v>0</v>
      </c>
      <c r="CB103" s="27">
        <v>0</v>
      </c>
      <c r="CC103" s="27">
        <v>0</v>
      </c>
      <c r="CD103" s="27">
        <v>4</v>
      </c>
      <c r="CE103" s="27">
        <v>4</v>
      </c>
      <c r="CG103" s="27">
        <v>0</v>
      </c>
      <c r="CH103" s="27">
        <v>4</v>
      </c>
      <c r="CI103" s="27">
        <v>0</v>
      </c>
      <c r="CJ103" s="27">
        <v>2</v>
      </c>
      <c r="CK103" s="27">
        <v>0</v>
      </c>
      <c r="CL103" s="27">
        <v>0</v>
      </c>
      <c r="CM103" s="27">
        <v>3</v>
      </c>
      <c r="CN103" s="27">
        <v>9</v>
      </c>
      <c r="CP103" s="27">
        <v>0</v>
      </c>
      <c r="CQ103" s="27">
        <v>1</v>
      </c>
      <c r="CR103" s="27">
        <v>0</v>
      </c>
      <c r="CS103" s="27">
        <v>2</v>
      </c>
      <c r="CT103" s="27">
        <v>0</v>
      </c>
      <c r="CU103" s="27">
        <v>0</v>
      </c>
      <c r="CV103" s="27">
        <v>1</v>
      </c>
      <c r="CW103" s="27">
        <v>4</v>
      </c>
      <c r="CY103" s="27">
        <v>0</v>
      </c>
      <c r="CZ103" s="27">
        <v>1</v>
      </c>
      <c r="DA103" s="27">
        <v>0</v>
      </c>
      <c r="DB103" s="27">
        <v>2</v>
      </c>
      <c r="DC103" s="27">
        <v>0</v>
      </c>
      <c r="DD103" s="27">
        <v>0</v>
      </c>
      <c r="DE103" s="27">
        <v>1</v>
      </c>
      <c r="DF103" s="27">
        <v>4</v>
      </c>
      <c r="DH103" s="27">
        <v>0</v>
      </c>
      <c r="DI103" s="27">
        <v>0</v>
      </c>
      <c r="DJ103" s="27">
        <v>0</v>
      </c>
      <c r="DK103" s="27">
        <v>2</v>
      </c>
      <c r="DL103" s="27">
        <v>0</v>
      </c>
      <c r="DM103" s="27">
        <v>0</v>
      </c>
      <c r="DN103" s="27">
        <v>0</v>
      </c>
      <c r="DO103" s="27">
        <v>2</v>
      </c>
      <c r="DQ103" s="27">
        <v>0</v>
      </c>
      <c r="DR103" s="27">
        <v>0</v>
      </c>
      <c r="DS103" s="27">
        <v>0</v>
      </c>
      <c r="DT103" s="27">
        <v>2</v>
      </c>
      <c r="DU103" s="27">
        <v>0</v>
      </c>
      <c r="DV103" s="27">
        <v>0</v>
      </c>
      <c r="DW103" s="27">
        <v>0</v>
      </c>
      <c r="DX103" s="27">
        <v>2</v>
      </c>
      <c r="DZ103" s="27">
        <v>0</v>
      </c>
      <c r="EA103" s="27">
        <v>0</v>
      </c>
      <c r="EB103" s="27">
        <v>0</v>
      </c>
      <c r="EC103" s="27">
        <v>2</v>
      </c>
      <c r="ED103" s="27">
        <v>0</v>
      </c>
      <c r="EE103" s="27">
        <v>0</v>
      </c>
      <c r="EF103" s="27">
        <v>0</v>
      </c>
      <c r="EG103" s="27">
        <v>2</v>
      </c>
      <c r="EI103" s="27">
        <v>0</v>
      </c>
      <c r="EJ103" s="27">
        <v>0</v>
      </c>
      <c r="EK103" s="27">
        <v>0</v>
      </c>
      <c r="EL103" s="27">
        <v>2</v>
      </c>
      <c r="EM103" s="27">
        <v>0</v>
      </c>
      <c r="EN103" s="27">
        <v>0</v>
      </c>
      <c r="EO103" s="27">
        <v>0</v>
      </c>
      <c r="EP103" s="27">
        <v>2</v>
      </c>
      <c r="ER103" s="27">
        <v>0</v>
      </c>
      <c r="ES103" s="27">
        <v>1</v>
      </c>
      <c r="ET103" s="27">
        <v>0</v>
      </c>
      <c r="EU103" s="27">
        <v>2</v>
      </c>
      <c r="EV103" s="27">
        <v>0</v>
      </c>
      <c r="EW103" s="27">
        <v>0</v>
      </c>
      <c r="EX103" s="27">
        <v>5</v>
      </c>
      <c r="EY103" s="27">
        <v>8</v>
      </c>
    </row>
    <row r="104" spans="2:155" x14ac:dyDescent="0.25">
      <c r="B104" s="27" t="s" vm="73">
        <v>140</v>
      </c>
      <c r="D104" s="27">
        <v>0</v>
      </c>
      <c r="E104" s="27">
        <v>0</v>
      </c>
      <c r="F104" s="27">
        <v>0</v>
      </c>
      <c r="G104" s="27">
        <v>0</v>
      </c>
      <c r="H104" s="27">
        <v>0</v>
      </c>
      <c r="I104" s="27">
        <v>0</v>
      </c>
      <c r="J104" s="27">
        <v>116</v>
      </c>
      <c r="K104" s="27">
        <v>116</v>
      </c>
      <c r="M104" s="27">
        <v>0</v>
      </c>
      <c r="N104" s="27">
        <v>0</v>
      </c>
      <c r="O104" s="27">
        <v>0</v>
      </c>
      <c r="P104" s="27">
        <v>0</v>
      </c>
      <c r="Q104" s="27">
        <v>0</v>
      </c>
      <c r="R104" s="27">
        <v>0</v>
      </c>
      <c r="S104" s="27">
        <v>98</v>
      </c>
      <c r="T104" s="27">
        <v>98</v>
      </c>
      <c r="V104" s="27">
        <v>0</v>
      </c>
      <c r="W104" s="27">
        <v>0</v>
      </c>
      <c r="X104" s="27">
        <v>0</v>
      </c>
      <c r="Y104" s="27">
        <v>0</v>
      </c>
      <c r="Z104" s="27">
        <v>0</v>
      </c>
      <c r="AA104" s="27">
        <v>0</v>
      </c>
      <c r="AB104" s="27">
        <v>98</v>
      </c>
      <c r="AC104" s="27">
        <v>98</v>
      </c>
      <c r="AE104" s="27">
        <v>0</v>
      </c>
      <c r="AF104" s="27">
        <v>0</v>
      </c>
      <c r="AG104" s="27">
        <v>0</v>
      </c>
      <c r="AH104" s="27">
        <v>0</v>
      </c>
      <c r="AI104" s="27">
        <v>0</v>
      </c>
      <c r="AJ104" s="27">
        <v>0</v>
      </c>
      <c r="AK104" s="27">
        <v>115</v>
      </c>
      <c r="AL104" s="27">
        <v>115</v>
      </c>
      <c r="AN104" s="27">
        <v>0</v>
      </c>
      <c r="AO104" s="27">
        <v>0</v>
      </c>
      <c r="AP104" s="27">
        <v>0</v>
      </c>
      <c r="AQ104" s="27">
        <v>0</v>
      </c>
      <c r="AR104" s="27">
        <v>3</v>
      </c>
      <c r="AS104" s="27">
        <v>0</v>
      </c>
      <c r="AT104" s="27">
        <v>98</v>
      </c>
      <c r="AU104" s="27">
        <v>101</v>
      </c>
      <c r="AW104" s="27">
        <v>0</v>
      </c>
      <c r="AX104" s="27">
        <v>0</v>
      </c>
      <c r="AY104" s="27">
        <v>0</v>
      </c>
      <c r="AZ104" s="27">
        <v>0</v>
      </c>
      <c r="BA104" s="27">
        <v>0</v>
      </c>
      <c r="BB104" s="27">
        <v>0</v>
      </c>
      <c r="BC104" s="27">
        <v>80</v>
      </c>
      <c r="BD104" s="27">
        <v>80</v>
      </c>
      <c r="BF104" s="27">
        <v>0</v>
      </c>
      <c r="BG104" s="27">
        <v>0</v>
      </c>
      <c r="BH104" s="27">
        <v>0</v>
      </c>
      <c r="BI104" s="27">
        <v>0</v>
      </c>
      <c r="BJ104" s="27">
        <v>0</v>
      </c>
      <c r="BK104" s="27">
        <v>0</v>
      </c>
      <c r="BL104" s="27">
        <v>61</v>
      </c>
      <c r="BM104" s="27">
        <v>61</v>
      </c>
      <c r="BO104" s="27">
        <v>0</v>
      </c>
      <c r="BP104" s="27">
        <v>0</v>
      </c>
      <c r="BQ104" s="27">
        <v>0</v>
      </c>
      <c r="BR104" s="27">
        <v>0</v>
      </c>
      <c r="BS104" s="27">
        <v>0</v>
      </c>
      <c r="BT104" s="27">
        <v>0</v>
      </c>
      <c r="BU104" s="27">
        <v>69</v>
      </c>
      <c r="BV104" s="27">
        <v>69</v>
      </c>
      <c r="BX104" s="27">
        <v>0</v>
      </c>
      <c r="BY104" s="27">
        <v>0</v>
      </c>
      <c r="BZ104" s="27">
        <v>0</v>
      </c>
      <c r="CA104" s="27">
        <v>0</v>
      </c>
      <c r="CB104" s="27">
        <v>0</v>
      </c>
      <c r="CC104" s="27">
        <v>0</v>
      </c>
      <c r="CD104" s="27">
        <v>68</v>
      </c>
      <c r="CE104" s="27">
        <v>68</v>
      </c>
      <c r="CG104" s="27">
        <v>0</v>
      </c>
      <c r="CH104" s="27">
        <v>0</v>
      </c>
      <c r="CI104" s="27">
        <v>0</v>
      </c>
      <c r="CJ104" s="27">
        <v>0</v>
      </c>
      <c r="CK104" s="27">
        <v>0</v>
      </c>
      <c r="CL104" s="27">
        <v>0</v>
      </c>
      <c r="CM104" s="27">
        <v>66</v>
      </c>
      <c r="CN104" s="27">
        <v>66</v>
      </c>
      <c r="CP104" s="27">
        <v>0</v>
      </c>
      <c r="CQ104" s="27">
        <v>0</v>
      </c>
      <c r="CR104" s="27">
        <v>0</v>
      </c>
      <c r="CS104" s="27">
        <v>0</v>
      </c>
      <c r="CT104" s="27">
        <v>0</v>
      </c>
      <c r="CU104" s="27">
        <v>0</v>
      </c>
      <c r="CV104" s="27">
        <v>85</v>
      </c>
      <c r="CW104" s="27">
        <v>85</v>
      </c>
      <c r="CY104" s="27">
        <v>0</v>
      </c>
      <c r="CZ104" s="27">
        <v>0</v>
      </c>
      <c r="DA104" s="27">
        <v>0</v>
      </c>
      <c r="DB104" s="27">
        <v>0</v>
      </c>
      <c r="DC104" s="27">
        <v>0</v>
      </c>
      <c r="DD104" s="27">
        <v>0</v>
      </c>
      <c r="DE104" s="27">
        <v>68</v>
      </c>
      <c r="DF104" s="27">
        <v>68</v>
      </c>
      <c r="DH104" s="27">
        <v>0</v>
      </c>
      <c r="DI104" s="27">
        <v>0</v>
      </c>
      <c r="DJ104" s="27">
        <v>0</v>
      </c>
      <c r="DK104" s="27">
        <v>0</v>
      </c>
      <c r="DL104" s="27">
        <v>0</v>
      </c>
      <c r="DM104" s="27">
        <v>0</v>
      </c>
      <c r="DN104" s="27">
        <v>67</v>
      </c>
      <c r="DO104" s="27">
        <v>67</v>
      </c>
      <c r="DQ104" s="27">
        <v>0</v>
      </c>
      <c r="DR104" s="27">
        <v>0</v>
      </c>
      <c r="DS104" s="27">
        <v>0</v>
      </c>
      <c r="DT104" s="27">
        <v>0</v>
      </c>
      <c r="DU104" s="27">
        <v>0</v>
      </c>
      <c r="DV104" s="27">
        <v>0</v>
      </c>
      <c r="DW104" s="27">
        <v>71</v>
      </c>
      <c r="DX104" s="27">
        <v>71</v>
      </c>
      <c r="DZ104" s="27">
        <v>0</v>
      </c>
      <c r="EA104" s="27">
        <v>0</v>
      </c>
      <c r="EB104" s="27">
        <v>0</v>
      </c>
      <c r="EC104" s="27">
        <v>0</v>
      </c>
      <c r="ED104" s="27">
        <v>0</v>
      </c>
      <c r="EE104" s="27">
        <v>0</v>
      </c>
      <c r="EF104" s="27">
        <v>66</v>
      </c>
      <c r="EG104" s="27">
        <v>66</v>
      </c>
      <c r="EI104" s="27">
        <v>0</v>
      </c>
      <c r="EJ104" s="27">
        <v>0</v>
      </c>
      <c r="EK104" s="27">
        <v>0</v>
      </c>
      <c r="EL104" s="27">
        <v>0</v>
      </c>
      <c r="EM104" s="27">
        <v>0</v>
      </c>
      <c r="EN104" s="27">
        <v>0</v>
      </c>
      <c r="EO104" s="27">
        <v>80</v>
      </c>
      <c r="EP104" s="27">
        <v>80</v>
      </c>
      <c r="ER104" s="27">
        <v>0</v>
      </c>
      <c r="ES104" s="27">
        <v>0</v>
      </c>
      <c r="ET104" s="27">
        <v>0</v>
      </c>
      <c r="EU104" s="27">
        <v>0</v>
      </c>
      <c r="EV104" s="27">
        <v>0</v>
      </c>
      <c r="EW104" s="27">
        <v>0</v>
      </c>
      <c r="EX104" s="27">
        <v>80</v>
      </c>
      <c r="EY104" s="27">
        <v>80</v>
      </c>
    </row>
    <row r="105" spans="2:155" x14ac:dyDescent="0.25">
      <c r="B105" s="27" t="s" vm="74">
        <v>141</v>
      </c>
      <c r="D105" s="27">
        <v>0</v>
      </c>
      <c r="E105" s="27">
        <v>0</v>
      </c>
      <c r="F105" s="27">
        <v>0</v>
      </c>
      <c r="G105" s="27">
        <v>0</v>
      </c>
      <c r="H105" s="27">
        <v>0</v>
      </c>
      <c r="I105" s="27">
        <v>0</v>
      </c>
      <c r="J105" s="27">
        <v>0</v>
      </c>
      <c r="K105" s="27">
        <v>0</v>
      </c>
      <c r="M105" s="27" t="s">
        <v>19</v>
      </c>
      <c r="N105" s="27" t="s">
        <v>19</v>
      </c>
      <c r="O105" s="27" t="s">
        <v>19</v>
      </c>
      <c r="P105" s="27" t="s">
        <v>19</v>
      </c>
      <c r="Q105" s="27" t="s">
        <v>19</v>
      </c>
      <c r="R105" s="27" t="s">
        <v>19</v>
      </c>
      <c r="S105" s="27" t="s">
        <v>19</v>
      </c>
      <c r="T105" s="27">
        <v>0</v>
      </c>
      <c r="V105" s="27">
        <v>0</v>
      </c>
      <c r="W105" s="27">
        <v>0</v>
      </c>
      <c r="X105" s="27">
        <v>0</v>
      </c>
      <c r="Y105" s="27">
        <v>0</v>
      </c>
      <c r="Z105" s="27">
        <v>0</v>
      </c>
      <c r="AA105" s="27">
        <v>0</v>
      </c>
      <c r="AB105" s="27">
        <v>0</v>
      </c>
      <c r="AC105" s="27">
        <v>0</v>
      </c>
      <c r="AE105" s="27">
        <v>0</v>
      </c>
      <c r="AF105" s="27">
        <v>0</v>
      </c>
      <c r="AG105" s="27">
        <v>0</v>
      </c>
      <c r="AH105" s="27">
        <v>0</v>
      </c>
      <c r="AI105" s="27">
        <v>0</v>
      </c>
      <c r="AJ105" s="27">
        <v>0</v>
      </c>
      <c r="AK105" s="27">
        <v>0</v>
      </c>
      <c r="AL105" s="27">
        <v>0</v>
      </c>
      <c r="AN105" s="27">
        <v>0</v>
      </c>
      <c r="AO105" s="27">
        <v>0</v>
      </c>
      <c r="AP105" s="27">
        <v>3</v>
      </c>
      <c r="AQ105" s="27">
        <v>0</v>
      </c>
      <c r="AR105" s="27">
        <v>0</v>
      </c>
      <c r="AS105" s="27">
        <v>0</v>
      </c>
      <c r="AT105" s="27">
        <v>8</v>
      </c>
      <c r="AU105" s="27">
        <v>11</v>
      </c>
      <c r="AW105" s="27">
        <v>0</v>
      </c>
      <c r="AX105" s="27">
        <v>0</v>
      </c>
      <c r="AY105" s="27">
        <v>0</v>
      </c>
      <c r="AZ105" s="27">
        <v>0</v>
      </c>
      <c r="BA105" s="27">
        <v>0</v>
      </c>
      <c r="BB105" s="27">
        <v>0</v>
      </c>
      <c r="BC105" s="27">
        <v>0</v>
      </c>
      <c r="BD105" s="27">
        <v>0</v>
      </c>
      <c r="BF105" s="27">
        <v>0</v>
      </c>
      <c r="BG105" s="27">
        <v>0</v>
      </c>
      <c r="BH105" s="27">
        <v>0</v>
      </c>
      <c r="BI105" s="27">
        <v>0</v>
      </c>
      <c r="BJ105" s="27">
        <v>0</v>
      </c>
      <c r="BK105" s="27">
        <v>0</v>
      </c>
      <c r="BL105" s="27">
        <v>0</v>
      </c>
      <c r="BM105" s="27">
        <v>0</v>
      </c>
      <c r="BO105" s="27">
        <v>0</v>
      </c>
      <c r="BP105" s="27">
        <v>0</v>
      </c>
      <c r="BQ105" s="27">
        <v>0</v>
      </c>
      <c r="BR105" s="27">
        <v>0</v>
      </c>
      <c r="BS105" s="27">
        <v>0</v>
      </c>
      <c r="BT105" s="27">
        <v>0</v>
      </c>
      <c r="BU105" s="27">
        <v>0</v>
      </c>
      <c r="BV105" s="27">
        <v>0</v>
      </c>
      <c r="BX105" s="27">
        <v>0</v>
      </c>
      <c r="BY105" s="27">
        <v>0</v>
      </c>
      <c r="BZ105" s="27">
        <v>0</v>
      </c>
      <c r="CA105" s="27">
        <v>0</v>
      </c>
      <c r="CB105" s="27">
        <v>0</v>
      </c>
      <c r="CC105" s="27">
        <v>0</v>
      </c>
      <c r="CD105" s="27">
        <v>0</v>
      </c>
      <c r="CE105" s="27">
        <v>0</v>
      </c>
      <c r="CG105" s="27">
        <v>0</v>
      </c>
      <c r="CH105" s="27">
        <v>0</v>
      </c>
      <c r="CI105" s="27">
        <v>0</v>
      </c>
      <c r="CJ105" s="27">
        <v>0</v>
      </c>
      <c r="CK105" s="27">
        <v>0</v>
      </c>
      <c r="CL105" s="27">
        <v>0</v>
      </c>
      <c r="CM105" s="27">
        <v>0</v>
      </c>
      <c r="CN105" s="27">
        <v>0</v>
      </c>
      <c r="CP105" s="27">
        <v>0</v>
      </c>
      <c r="CQ105" s="27">
        <v>0</v>
      </c>
      <c r="CR105" s="27">
        <v>0</v>
      </c>
      <c r="CS105" s="27">
        <v>0</v>
      </c>
      <c r="CT105" s="27">
        <v>0</v>
      </c>
      <c r="CU105" s="27">
        <v>0</v>
      </c>
      <c r="CV105" s="27">
        <v>0</v>
      </c>
      <c r="CW105" s="27">
        <v>0</v>
      </c>
      <c r="CY105" s="27">
        <v>0</v>
      </c>
      <c r="CZ105" s="27">
        <v>0</v>
      </c>
      <c r="DA105" s="27">
        <v>0</v>
      </c>
      <c r="DB105" s="27">
        <v>0</v>
      </c>
      <c r="DC105" s="27">
        <v>0</v>
      </c>
      <c r="DD105" s="27">
        <v>0</v>
      </c>
      <c r="DE105" s="27">
        <v>2</v>
      </c>
      <c r="DF105" s="27">
        <v>2</v>
      </c>
      <c r="DH105" s="27">
        <v>0</v>
      </c>
      <c r="DI105" s="27">
        <v>0</v>
      </c>
      <c r="DJ105" s="27">
        <v>0</v>
      </c>
      <c r="DK105" s="27">
        <v>0</v>
      </c>
      <c r="DL105" s="27">
        <v>0</v>
      </c>
      <c r="DM105" s="27">
        <v>0</v>
      </c>
      <c r="DN105" s="27">
        <v>3</v>
      </c>
      <c r="DO105" s="27">
        <v>3</v>
      </c>
      <c r="DQ105" s="27">
        <v>0</v>
      </c>
      <c r="DR105" s="27">
        <v>0</v>
      </c>
      <c r="DS105" s="27">
        <v>0</v>
      </c>
      <c r="DT105" s="27">
        <v>0</v>
      </c>
      <c r="DU105" s="27">
        <v>0</v>
      </c>
      <c r="DV105" s="27">
        <v>0</v>
      </c>
      <c r="DW105" s="27">
        <v>0</v>
      </c>
      <c r="DX105" s="27">
        <v>0</v>
      </c>
      <c r="DZ105" s="27">
        <v>0</v>
      </c>
      <c r="EA105" s="27">
        <v>0</v>
      </c>
      <c r="EB105" s="27">
        <v>0</v>
      </c>
      <c r="EC105" s="27">
        <v>0</v>
      </c>
      <c r="ED105" s="27">
        <v>0</v>
      </c>
      <c r="EE105" s="27">
        <v>0</v>
      </c>
      <c r="EF105" s="27">
        <v>0</v>
      </c>
      <c r="EG105" s="27">
        <v>0</v>
      </c>
      <c r="EI105" s="27">
        <v>0</v>
      </c>
      <c r="EJ105" s="27">
        <v>0</v>
      </c>
      <c r="EK105" s="27">
        <v>0</v>
      </c>
      <c r="EL105" s="27">
        <v>0</v>
      </c>
      <c r="EM105" s="27">
        <v>0</v>
      </c>
      <c r="EN105" s="27">
        <v>0</v>
      </c>
      <c r="EO105" s="27">
        <v>0</v>
      </c>
      <c r="EP105" s="27">
        <v>0</v>
      </c>
      <c r="ER105" s="27">
        <v>0</v>
      </c>
      <c r="ES105" s="27">
        <v>0</v>
      </c>
      <c r="ET105" s="27">
        <v>0</v>
      </c>
      <c r="EU105" s="27">
        <v>0</v>
      </c>
      <c r="EV105" s="27">
        <v>0</v>
      </c>
      <c r="EW105" s="27">
        <v>0</v>
      </c>
      <c r="EX105" s="27">
        <v>0</v>
      </c>
      <c r="EY105" s="27">
        <v>0</v>
      </c>
    </row>
    <row r="106" spans="2:155" x14ac:dyDescent="0.25">
      <c r="B106" s="27" t="s">
        <v>142</v>
      </c>
      <c r="D106" s="27">
        <v>0</v>
      </c>
      <c r="E106" s="27">
        <v>0</v>
      </c>
      <c r="F106" s="27">
        <v>0</v>
      </c>
      <c r="G106" s="27">
        <v>0</v>
      </c>
      <c r="H106" s="27">
        <v>0</v>
      </c>
      <c r="I106" s="27">
        <v>0</v>
      </c>
      <c r="J106" s="27">
        <v>0</v>
      </c>
      <c r="K106" s="27">
        <v>0</v>
      </c>
      <c r="M106" s="27">
        <v>0</v>
      </c>
      <c r="N106" s="27">
        <v>0</v>
      </c>
      <c r="O106" s="27">
        <v>0</v>
      </c>
      <c r="P106" s="27">
        <v>0</v>
      </c>
      <c r="Q106" s="27">
        <v>0</v>
      </c>
      <c r="R106" s="27">
        <v>0</v>
      </c>
      <c r="S106" s="27">
        <v>0</v>
      </c>
      <c r="T106" s="27">
        <v>0</v>
      </c>
      <c r="V106" s="27">
        <v>0</v>
      </c>
      <c r="W106" s="27">
        <v>0</v>
      </c>
      <c r="X106" s="27">
        <v>0</v>
      </c>
      <c r="Y106" s="27">
        <v>0</v>
      </c>
      <c r="Z106" s="27">
        <v>0</v>
      </c>
      <c r="AA106" s="27">
        <v>0</v>
      </c>
      <c r="AB106" s="27">
        <v>0</v>
      </c>
      <c r="AC106" s="27">
        <v>0</v>
      </c>
      <c r="AE106" s="27">
        <v>0</v>
      </c>
      <c r="AF106" s="27">
        <v>0</v>
      </c>
      <c r="AG106" s="27">
        <v>0</v>
      </c>
      <c r="AH106" s="27">
        <v>0</v>
      </c>
      <c r="AI106" s="27">
        <v>0</v>
      </c>
      <c r="AJ106" s="27">
        <v>0</v>
      </c>
      <c r="AK106" s="27">
        <v>0</v>
      </c>
      <c r="AL106" s="27">
        <v>0</v>
      </c>
      <c r="AN106" s="27">
        <v>0</v>
      </c>
      <c r="AO106" s="27">
        <v>0</v>
      </c>
      <c r="AP106" s="27">
        <v>0</v>
      </c>
      <c r="AQ106" s="27">
        <v>0</v>
      </c>
      <c r="AR106" s="27">
        <v>0</v>
      </c>
      <c r="AS106" s="27">
        <v>0</v>
      </c>
      <c r="AT106" s="27">
        <v>0</v>
      </c>
      <c r="AU106" s="27">
        <v>0</v>
      </c>
      <c r="AW106" s="27">
        <v>0</v>
      </c>
      <c r="AX106" s="27">
        <v>0</v>
      </c>
      <c r="AY106" s="27">
        <v>0</v>
      </c>
      <c r="AZ106" s="27">
        <v>0</v>
      </c>
      <c r="BA106" s="27">
        <v>0</v>
      </c>
      <c r="BB106" s="27">
        <v>0</v>
      </c>
      <c r="BC106" s="27">
        <v>0</v>
      </c>
      <c r="BD106" s="27">
        <v>0</v>
      </c>
      <c r="BF106" s="27">
        <v>0</v>
      </c>
      <c r="BG106" s="27">
        <v>0</v>
      </c>
      <c r="BH106" s="27">
        <v>0</v>
      </c>
      <c r="BI106" s="27">
        <v>0</v>
      </c>
      <c r="BJ106" s="27">
        <v>0</v>
      </c>
      <c r="BK106" s="27">
        <v>0</v>
      </c>
      <c r="BL106" s="27">
        <v>0</v>
      </c>
      <c r="BM106" s="27">
        <v>0</v>
      </c>
      <c r="BO106" s="27">
        <v>0</v>
      </c>
      <c r="BP106" s="27">
        <v>0</v>
      </c>
      <c r="BQ106" s="27">
        <v>0</v>
      </c>
      <c r="BR106" s="27">
        <v>0</v>
      </c>
      <c r="BS106" s="27">
        <v>0</v>
      </c>
      <c r="BT106" s="27">
        <v>0</v>
      </c>
      <c r="BU106" s="27">
        <v>0</v>
      </c>
      <c r="BV106" s="27">
        <v>0</v>
      </c>
      <c r="BX106" s="27">
        <v>0</v>
      </c>
      <c r="BY106" s="27">
        <v>0</v>
      </c>
      <c r="BZ106" s="27">
        <v>0</v>
      </c>
      <c r="CA106" s="27">
        <v>0</v>
      </c>
      <c r="CB106" s="27">
        <v>0</v>
      </c>
      <c r="CC106" s="27">
        <v>0</v>
      </c>
      <c r="CD106" s="27">
        <v>0</v>
      </c>
      <c r="CE106" s="27">
        <v>0</v>
      </c>
      <c r="CG106" s="27">
        <v>0</v>
      </c>
      <c r="CH106" s="27">
        <v>0</v>
      </c>
      <c r="CI106" s="27">
        <v>0</v>
      </c>
      <c r="CJ106" s="27">
        <v>0</v>
      </c>
      <c r="CK106" s="27">
        <v>0</v>
      </c>
      <c r="CL106" s="27">
        <v>0</v>
      </c>
      <c r="CM106" s="27">
        <v>0</v>
      </c>
      <c r="CN106" s="27">
        <v>0</v>
      </c>
      <c r="CP106" s="27">
        <v>0</v>
      </c>
      <c r="CQ106" s="27">
        <v>0</v>
      </c>
      <c r="CR106" s="27">
        <v>0</v>
      </c>
      <c r="CS106" s="27">
        <v>0</v>
      </c>
      <c r="CT106" s="27">
        <v>0</v>
      </c>
      <c r="CU106" s="27">
        <v>0</v>
      </c>
      <c r="CV106" s="27">
        <v>0</v>
      </c>
      <c r="CW106" s="27">
        <v>0</v>
      </c>
      <c r="CY106" s="27">
        <v>0</v>
      </c>
      <c r="CZ106" s="27">
        <v>0</v>
      </c>
      <c r="DA106" s="27">
        <v>0</v>
      </c>
      <c r="DB106" s="27">
        <v>0</v>
      </c>
      <c r="DC106" s="27">
        <v>0</v>
      </c>
      <c r="DD106" s="27">
        <v>0</v>
      </c>
      <c r="DE106" s="27">
        <v>0</v>
      </c>
      <c r="DF106" s="27">
        <v>0</v>
      </c>
      <c r="DH106" s="27">
        <v>0</v>
      </c>
      <c r="DI106" s="27">
        <v>0</v>
      </c>
      <c r="DJ106" s="27">
        <v>0</v>
      </c>
      <c r="DK106" s="27">
        <v>0</v>
      </c>
      <c r="DL106" s="27">
        <v>0</v>
      </c>
      <c r="DM106" s="27">
        <v>0</v>
      </c>
      <c r="DN106" s="27">
        <v>0</v>
      </c>
      <c r="DO106" s="27">
        <v>0</v>
      </c>
      <c r="DQ106" s="27">
        <v>0</v>
      </c>
      <c r="DR106" s="27">
        <v>0</v>
      </c>
      <c r="DS106" s="27">
        <v>0</v>
      </c>
      <c r="DT106" s="27">
        <v>0</v>
      </c>
      <c r="DU106" s="27">
        <v>0</v>
      </c>
      <c r="DV106" s="27">
        <v>0</v>
      </c>
      <c r="DW106" s="27">
        <v>0</v>
      </c>
      <c r="DX106" s="27">
        <v>0</v>
      </c>
      <c r="DZ106" s="27">
        <v>0</v>
      </c>
      <c r="EA106" s="27">
        <v>0</v>
      </c>
      <c r="EB106" s="27">
        <v>0</v>
      </c>
      <c r="EC106" s="27">
        <v>0</v>
      </c>
      <c r="ED106" s="27">
        <v>0</v>
      </c>
      <c r="EE106" s="27">
        <v>0</v>
      </c>
      <c r="EF106" s="27">
        <v>0</v>
      </c>
      <c r="EG106" s="27">
        <v>0</v>
      </c>
      <c r="EI106" s="27">
        <v>0</v>
      </c>
      <c r="EJ106" s="27">
        <v>0</v>
      </c>
      <c r="EK106" s="27">
        <v>0</v>
      </c>
      <c r="EL106" s="27">
        <v>0</v>
      </c>
      <c r="EM106" s="27">
        <v>0</v>
      </c>
      <c r="EN106" s="27">
        <v>0</v>
      </c>
      <c r="EO106" s="27">
        <v>0</v>
      </c>
      <c r="EP106" s="27">
        <v>0</v>
      </c>
      <c r="ER106" s="27">
        <v>0</v>
      </c>
      <c r="ES106" s="27">
        <v>0</v>
      </c>
      <c r="ET106" s="27">
        <v>0</v>
      </c>
      <c r="EU106" s="27">
        <v>0</v>
      </c>
      <c r="EV106" s="27">
        <v>0</v>
      </c>
      <c r="EW106" s="27">
        <v>0</v>
      </c>
      <c r="EX106" s="27">
        <v>0</v>
      </c>
      <c r="EY106" s="27">
        <v>0</v>
      </c>
    </row>
    <row r="107" spans="2:155" x14ac:dyDescent="0.25">
      <c r="B107" s="27" t="s" vm="75">
        <v>143</v>
      </c>
      <c r="D107" s="27">
        <v>0</v>
      </c>
      <c r="E107" s="27">
        <v>0</v>
      </c>
      <c r="F107" s="27">
        <v>0</v>
      </c>
      <c r="G107" s="27">
        <v>0</v>
      </c>
      <c r="H107" s="27">
        <v>0</v>
      </c>
      <c r="I107" s="27">
        <v>0</v>
      </c>
      <c r="J107" s="27">
        <v>12</v>
      </c>
      <c r="K107" s="27">
        <v>12</v>
      </c>
      <c r="M107" s="27">
        <v>0</v>
      </c>
      <c r="N107" s="27">
        <v>0</v>
      </c>
      <c r="O107" s="27">
        <v>0</v>
      </c>
      <c r="P107" s="27">
        <v>0</v>
      </c>
      <c r="Q107" s="27">
        <v>0</v>
      </c>
      <c r="R107" s="27">
        <v>6</v>
      </c>
      <c r="S107" s="27">
        <v>30</v>
      </c>
      <c r="T107" s="27">
        <v>36</v>
      </c>
      <c r="V107" s="27">
        <v>0</v>
      </c>
      <c r="W107" s="27">
        <v>0</v>
      </c>
      <c r="X107" s="27">
        <v>0</v>
      </c>
      <c r="Y107" s="27">
        <v>0</v>
      </c>
      <c r="Z107" s="27">
        <v>0</v>
      </c>
      <c r="AA107" s="27">
        <v>0</v>
      </c>
      <c r="AB107" s="27">
        <v>15</v>
      </c>
      <c r="AC107" s="27">
        <v>15</v>
      </c>
      <c r="AE107" s="27">
        <v>0</v>
      </c>
      <c r="AF107" s="27">
        <v>0</v>
      </c>
      <c r="AG107" s="27">
        <v>0</v>
      </c>
      <c r="AH107" s="27">
        <v>0</v>
      </c>
      <c r="AI107" s="27">
        <v>0</v>
      </c>
      <c r="AJ107" s="27">
        <v>3</v>
      </c>
      <c r="AK107" s="27">
        <v>16</v>
      </c>
      <c r="AL107" s="27">
        <v>19</v>
      </c>
      <c r="AN107" s="27">
        <v>0</v>
      </c>
      <c r="AO107" s="27">
        <v>0</v>
      </c>
      <c r="AP107" s="27">
        <v>0</v>
      </c>
      <c r="AQ107" s="27">
        <v>0</v>
      </c>
      <c r="AR107" s="27">
        <v>0</v>
      </c>
      <c r="AS107" s="27">
        <v>0</v>
      </c>
      <c r="AT107" s="27">
        <v>11</v>
      </c>
      <c r="AU107" s="27">
        <v>11</v>
      </c>
      <c r="AW107" s="27">
        <v>0</v>
      </c>
      <c r="AX107" s="27">
        <v>0</v>
      </c>
      <c r="AY107" s="27">
        <v>0</v>
      </c>
      <c r="AZ107" s="27">
        <v>0</v>
      </c>
      <c r="BA107" s="27">
        <v>0</v>
      </c>
      <c r="BB107" s="27">
        <v>0</v>
      </c>
      <c r="BC107" s="27">
        <v>3</v>
      </c>
      <c r="BD107" s="27">
        <v>3</v>
      </c>
      <c r="BF107" s="27">
        <v>0</v>
      </c>
      <c r="BG107" s="27">
        <v>0</v>
      </c>
      <c r="BH107" s="27">
        <v>0</v>
      </c>
      <c r="BI107" s="27">
        <v>0</v>
      </c>
      <c r="BJ107" s="27">
        <v>0</v>
      </c>
      <c r="BK107" s="27">
        <v>4</v>
      </c>
      <c r="BL107" s="27">
        <v>3</v>
      </c>
      <c r="BM107" s="27">
        <v>7</v>
      </c>
      <c r="BO107" s="27">
        <v>0</v>
      </c>
      <c r="BP107" s="27">
        <v>0</v>
      </c>
      <c r="BQ107" s="27">
        <v>0</v>
      </c>
      <c r="BR107" s="27">
        <v>0</v>
      </c>
      <c r="BS107" s="27">
        <v>0</v>
      </c>
      <c r="BT107" s="27">
        <v>10</v>
      </c>
      <c r="BU107" s="27">
        <v>4</v>
      </c>
      <c r="BV107" s="27">
        <v>14</v>
      </c>
      <c r="BX107" s="27">
        <v>0</v>
      </c>
      <c r="BY107" s="27">
        <v>0</v>
      </c>
      <c r="BZ107" s="27">
        <v>0</v>
      </c>
      <c r="CA107" s="27">
        <v>0</v>
      </c>
      <c r="CB107" s="27">
        <v>0</v>
      </c>
      <c r="CC107" s="27">
        <v>5</v>
      </c>
      <c r="CD107" s="27">
        <v>4</v>
      </c>
      <c r="CE107" s="27">
        <v>9</v>
      </c>
      <c r="CG107" s="27">
        <v>0</v>
      </c>
      <c r="CH107" s="27">
        <v>0</v>
      </c>
      <c r="CI107" s="27">
        <v>0</v>
      </c>
      <c r="CJ107" s="27">
        <v>0</v>
      </c>
      <c r="CK107" s="27">
        <v>0</v>
      </c>
      <c r="CL107" s="27">
        <v>0</v>
      </c>
      <c r="CM107" s="27">
        <v>2</v>
      </c>
      <c r="CN107" s="27">
        <v>2</v>
      </c>
      <c r="CP107" s="27">
        <v>0</v>
      </c>
      <c r="CQ107" s="27">
        <v>0</v>
      </c>
      <c r="CR107" s="27">
        <v>0</v>
      </c>
      <c r="CS107" s="27">
        <v>0</v>
      </c>
      <c r="CT107" s="27">
        <v>0</v>
      </c>
      <c r="CU107" s="27">
        <v>1</v>
      </c>
      <c r="CV107" s="27">
        <v>2</v>
      </c>
      <c r="CW107" s="27">
        <v>3</v>
      </c>
      <c r="CY107" s="27">
        <v>0</v>
      </c>
      <c r="CZ107" s="27">
        <v>0</v>
      </c>
      <c r="DA107" s="27">
        <v>0</v>
      </c>
      <c r="DB107" s="27">
        <v>0</v>
      </c>
      <c r="DC107" s="27">
        <v>0</v>
      </c>
      <c r="DD107" s="27">
        <v>0</v>
      </c>
      <c r="DE107" s="27">
        <v>0</v>
      </c>
      <c r="DF107" s="27">
        <v>0</v>
      </c>
      <c r="DH107" s="27">
        <v>0</v>
      </c>
      <c r="DI107" s="27">
        <v>0</v>
      </c>
      <c r="DJ107" s="27">
        <v>0</v>
      </c>
      <c r="DK107" s="27">
        <v>0</v>
      </c>
      <c r="DL107" s="27">
        <v>0</v>
      </c>
      <c r="DM107" s="27">
        <v>0</v>
      </c>
      <c r="DN107" s="27">
        <v>5</v>
      </c>
      <c r="DO107" s="27">
        <v>5</v>
      </c>
      <c r="DQ107" s="27">
        <v>0</v>
      </c>
      <c r="DR107" s="27">
        <v>0</v>
      </c>
      <c r="DS107" s="27">
        <v>0</v>
      </c>
      <c r="DT107" s="27">
        <v>0</v>
      </c>
      <c r="DU107" s="27">
        <v>0</v>
      </c>
      <c r="DV107" s="27">
        <v>0</v>
      </c>
      <c r="DW107" s="27">
        <v>5</v>
      </c>
      <c r="DX107" s="27">
        <v>5</v>
      </c>
      <c r="DZ107" s="27">
        <v>0</v>
      </c>
      <c r="EA107" s="27">
        <v>0</v>
      </c>
      <c r="EB107" s="27">
        <v>0</v>
      </c>
      <c r="EC107" s="27">
        <v>0</v>
      </c>
      <c r="ED107" s="27">
        <v>0</v>
      </c>
      <c r="EE107" s="27">
        <v>0</v>
      </c>
      <c r="EF107" s="27">
        <v>0</v>
      </c>
      <c r="EG107" s="27">
        <v>0</v>
      </c>
      <c r="EI107" s="27">
        <v>0</v>
      </c>
      <c r="EJ107" s="27">
        <v>0</v>
      </c>
      <c r="EK107" s="27">
        <v>0</v>
      </c>
      <c r="EL107" s="27">
        <v>0</v>
      </c>
      <c r="EM107" s="27">
        <v>0</v>
      </c>
      <c r="EN107" s="27">
        <v>0</v>
      </c>
      <c r="EO107" s="27">
        <v>0</v>
      </c>
      <c r="EP107" s="27">
        <v>0</v>
      </c>
      <c r="ER107" s="27">
        <v>0</v>
      </c>
      <c r="ES107" s="27">
        <v>0</v>
      </c>
      <c r="ET107" s="27">
        <v>0</v>
      </c>
      <c r="EU107" s="27">
        <v>0</v>
      </c>
      <c r="EV107" s="27">
        <v>0</v>
      </c>
      <c r="EW107" s="27">
        <v>0</v>
      </c>
      <c r="EX107" s="27">
        <v>0</v>
      </c>
      <c r="EY107" s="27">
        <v>0</v>
      </c>
    </row>
    <row r="108" spans="2:155" x14ac:dyDescent="0.25">
      <c r="B108" s="27" t="s">
        <v>144</v>
      </c>
      <c r="D108" s="27">
        <v>0</v>
      </c>
      <c r="E108" s="27">
        <v>0</v>
      </c>
      <c r="F108" s="27">
        <v>0</v>
      </c>
      <c r="G108" s="27">
        <v>0</v>
      </c>
      <c r="H108" s="27">
        <v>0</v>
      </c>
      <c r="I108" s="27">
        <v>0</v>
      </c>
      <c r="J108" s="27">
        <v>50</v>
      </c>
      <c r="K108" s="27">
        <v>50</v>
      </c>
      <c r="M108" s="27">
        <v>0</v>
      </c>
      <c r="N108" s="27">
        <v>0</v>
      </c>
      <c r="O108" s="27">
        <v>0</v>
      </c>
      <c r="P108" s="27">
        <v>0</v>
      </c>
      <c r="Q108" s="27">
        <v>0</v>
      </c>
      <c r="R108" s="27">
        <v>0</v>
      </c>
      <c r="S108" s="27">
        <v>37</v>
      </c>
      <c r="T108" s="27">
        <v>37</v>
      </c>
      <c r="V108" s="27">
        <v>0</v>
      </c>
      <c r="W108" s="27">
        <v>0</v>
      </c>
      <c r="X108" s="27">
        <v>0</v>
      </c>
      <c r="Y108" s="27">
        <v>0</v>
      </c>
      <c r="Z108" s="27">
        <v>0</v>
      </c>
      <c r="AA108" s="27">
        <v>0</v>
      </c>
      <c r="AB108" s="27">
        <v>23</v>
      </c>
      <c r="AC108" s="27">
        <v>23</v>
      </c>
      <c r="AE108" s="27">
        <v>0</v>
      </c>
      <c r="AF108" s="27">
        <v>0</v>
      </c>
      <c r="AG108" s="27">
        <v>0</v>
      </c>
      <c r="AH108" s="27">
        <v>0</v>
      </c>
      <c r="AI108" s="27">
        <v>0</v>
      </c>
      <c r="AJ108" s="27">
        <v>0</v>
      </c>
      <c r="AK108" s="27">
        <v>50</v>
      </c>
      <c r="AL108" s="27">
        <v>50</v>
      </c>
      <c r="AN108" s="27">
        <v>0</v>
      </c>
      <c r="AO108" s="27">
        <v>0</v>
      </c>
      <c r="AP108" s="27">
        <v>0</v>
      </c>
      <c r="AQ108" s="27">
        <v>0</v>
      </c>
      <c r="AR108" s="27">
        <v>0</v>
      </c>
      <c r="AS108" s="27">
        <v>0</v>
      </c>
      <c r="AT108" s="27">
        <v>29</v>
      </c>
      <c r="AU108" s="27">
        <v>29</v>
      </c>
      <c r="AW108" s="27">
        <v>0</v>
      </c>
      <c r="AX108" s="27">
        <v>0</v>
      </c>
      <c r="AY108" s="27">
        <v>0</v>
      </c>
      <c r="AZ108" s="27">
        <v>0</v>
      </c>
      <c r="BA108" s="27">
        <v>0</v>
      </c>
      <c r="BB108" s="27">
        <v>0</v>
      </c>
      <c r="BC108" s="27">
        <v>12</v>
      </c>
      <c r="BD108" s="27">
        <v>12</v>
      </c>
      <c r="BF108" s="27">
        <v>0</v>
      </c>
      <c r="BG108" s="27">
        <v>0</v>
      </c>
      <c r="BH108" s="27">
        <v>0</v>
      </c>
      <c r="BI108" s="27">
        <v>0</v>
      </c>
      <c r="BJ108" s="27">
        <v>0</v>
      </c>
      <c r="BK108" s="27">
        <v>0</v>
      </c>
      <c r="BL108" s="27">
        <v>15</v>
      </c>
      <c r="BM108" s="27">
        <v>15</v>
      </c>
      <c r="BO108" s="27">
        <v>0</v>
      </c>
      <c r="BP108" s="27">
        <v>0</v>
      </c>
      <c r="BQ108" s="27">
        <v>0</v>
      </c>
      <c r="BR108" s="27">
        <v>0</v>
      </c>
      <c r="BS108" s="27">
        <v>0</v>
      </c>
      <c r="BT108" s="27">
        <v>0</v>
      </c>
      <c r="BU108" s="27">
        <v>28</v>
      </c>
      <c r="BV108" s="27">
        <v>28</v>
      </c>
      <c r="BX108" s="27">
        <v>0</v>
      </c>
      <c r="BY108" s="27">
        <v>0</v>
      </c>
      <c r="BZ108" s="27">
        <v>0</v>
      </c>
      <c r="CA108" s="27">
        <v>0</v>
      </c>
      <c r="CB108" s="27">
        <v>0</v>
      </c>
      <c r="CC108" s="27">
        <v>0</v>
      </c>
      <c r="CD108" s="27">
        <v>21</v>
      </c>
      <c r="CE108" s="27">
        <v>21</v>
      </c>
      <c r="CG108" s="27">
        <v>0</v>
      </c>
      <c r="CH108" s="27">
        <v>0</v>
      </c>
      <c r="CI108" s="27">
        <v>0</v>
      </c>
      <c r="CJ108" s="27">
        <v>0</v>
      </c>
      <c r="CK108" s="27">
        <v>0</v>
      </c>
      <c r="CL108" s="27">
        <v>0</v>
      </c>
      <c r="CM108" s="27">
        <v>19</v>
      </c>
      <c r="CN108" s="27">
        <v>19</v>
      </c>
      <c r="CP108" s="27">
        <v>0</v>
      </c>
      <c r="CQ108" s="27">
        <v>0</v>
      </c>
      <c r="CR108" s="27">
        <v>0</v>
      </c>
      <c r="CS108" s="27">
        <v>0</v>
      </c>
      <c r="CT108" s="27">
        <v>0</v>
      </c>
      <c r="CU108" s="27">
        <v>0</v>
      </c>
      <c r="CV108" s="27">
        <v>17</v>
      </c>
      <c r="CW108" s="27">
        <v>17</v>
      </c>
      <c r="CY108" s="27">
        <v>0</v>
      </c>
      <c r="CZ108" s="27">
        <v>0</v>
      </c>
      <c r="DA108" s="27">
        <v>0</v>
      </c>
      <c r="DB108" s="27">
        <v>0</v>
      </c>
      <c r="DC108" s="27">
        <v>0</v>
      </c>
      <c r="DD108" s="27">
        <v>0</v>
      </c>
      <c r="DE108" s="27">
        <v>11</v>
      </c>
      <c r="DF108" s="27">
        <v>11</v>
      </c>
      <c r="DH108" s="27">
        <v>0</v>
      </c>
      <c r="DI108" s="27">
        <v>0</v>
      </c>
      <c r="DJ108" s="27">
        <v>0</v>
      </c>
      <c r="DK108" s="27">
        <v>0</v>
      </c>
      <c r="DL108" s="27">
        <v>0</v>
      </c>
      <c r="DM108" s="27">
        <v>0</v>
      </c>
      <c r="DN108" s="27">
        <v>14</v>
      </c>
      <c r="DO108" s="27">
        <v>14</v>
      </c>
      <c r="DQ108" s="27">
        <v>0</v>
      </c>
      <c r="DR108" s="27">
        <v>0</v>
      </c>
      <c r="DS108" s="27">
        <v>0</v>
      </c>
      <c r="DT108" s="27">
        <v>0</v>
      </c>
      <c r="DU108" s="27">
        <v>0</v>
      </c>
      <c r="DV108" s="27">
        <v>0</v>
      </c>
      <c r="DW108" s="27">
        <v>19</v>
      </c>
      <c r="DX108" s="27">
        <v>19</v>
      </c>
      <c r="DZ108" s="27">
        <v>0</v>
      </c>
      <c r="EA108" s="27">
        <v>0</v>
      </c>
      <c r="EB108" s="27">
        <v>0</v>
      </c>
      <c r="EC108" s="27">
        <v>0</v>
      </c>
      <c r="ED108" s="27">
        <v>0</v>
      </c>
      <c r="EE108" s="27">
        <v>0</v>
      </c>
      <c r="EF108" s="27">
        <v>9</v>
      </c>
      <c r="EG108" s="27">
        <v>9</v>
      </c>
      <c r="EI108" s="27">
        <v>0</v>
      </c>
      <c r="EJ108" s="27">
        <v>0</v>
      </c>
      <c r="EK108" s="27">
        <v>0</v>
      </c>
      <c r="EL108" s="27">
        <v>0</v>
      </c>
      <c r="EM108" s="27">
        <v>0</v>
      </c>
      <c r="EN108" s="27">
        <v>0</v>
      </c>
      <c r="EO108" s="27">
        <v>12</v>
      </c>
      <c r="EP108" s="27">
        <v>12</v>
      </c>
      <c r="ER108" s="27">
        <v>0</v>
      </c>
      <c r="ES108" s="27">
        <v>0</v>
      </c>
      <c r="ET108" s="27">
        <v>0</v>
      </c>
      <c r="EU108" s="27">
        <v>0</v>
      </c>
      <c r="EV108" s="27">
        <v>0</v>
      </c>
      <c r="EW108" s="27">
        <v>0</v>
      </c>
      <c r="EX108" s="27">
        <v>16</v>
      </c>
      <c r="EY108" s="27">
        <v>16</v>
      </c>
    </row>
    <row r="109" spans="2:155" x14ac:dyDescent="0.25">
      <c r="B109" s="27" t="s" vm="76">
        <v>145</v>
      </c>
      <c r="D109" s="27">
        <v>0</v>
      </c>
      <c r="E109" s="27">
        <v>0</v>
      </c>
      <c r="F109" s="27">
        <v>0</v>
      </c>
      <c r="G109" s="27">
        <v>0</v>
      </c>
      <c r="H109" s="27">
        <v>0</v>
      </c>
      <c r="I109" s="27">
        <v>0</v>
      </c>
      <c r="J109" s="27">
        <v>0</v>
      </c>
      <c r="K109" s="27">
        <v>0</v>
      </c>
      <c r="M109" s="27">
        <v>0</v>
      </c>
      <c r="N109" s="27">
        <v>0</v>
      </c>
      <c r="O109" s="27">
        <v>0</v>
      </c>
      <c r="P109" s="27">
        <v>0</v>
      </c>
      <c r="Q109" s="27">
        <v>0</v>
      </c>
      <c r="R109" s="27">
        <v>0</v>
      </c>
      <c r="S109" s="27">
        <v>0</v>
      </c>
      <c r="T109" s="27">
        <v>0</v>
      </c>
      <c r="V109" s="27">
        <v>0</v>
      </c>
      <c r="W109" s="27">
        <v>0</v>
      </c>
      <c r="X109" s="27">
        <v>0</v>
      </c>
      <c r="Y109" s="27">
        <v>0</v>
      </c>
      <c r="Z109" s="27">
        <v>0</v>
      </c>
      <c r="AA109" s="27">
        <v>0</v>
      </c>
      <c r="AB109" s="27">
        <v>0</v>
      </c>
      <c r="AC109" s="27">
        <v>0</v>
      </c>
      <c r="AE109" s="27">
        <v>0</v>
      </c>
      <c r="AF109" s="27">
        <v>0</v>
      </c>
      <c r="AG109" s="27">
        <v>0</v>
      </c>
      <c r="AH109" s="27">
        <v>0</v>
      </c>
      <c r="AI109" s="27">
        <v>0</v>
      </c>
      <c r="AJ109" s="27">
        <v>0</v>
      </c>
      <c r="AK109" s="27">
        <v>0</v>
      </c>
      <c r="AL109" s="27">
        <v>0</v>
      </c>
      <c r="AN109" s="27">
        <v>0</v>
      </c>
      <c r="AO109" s="27">
        <v>0</v>
      </c>
      <c r="AP109" s="27">
        <v>0</v>
      </c>
      <c r="AQ109" s="27">
        <v>0</v>
      </c>
      <c r="AR109" s="27">
        <v>0</v>
      </c>
      <c r="AS109" s="27">
        <v>0</v>
      </c>
      <c r="AT109" s="27">
        <v>0</v>
      </c>
      <c r="AU109" s="27">
        <v>0</v>
      </c>
      <c r="AW109" s="27">
        <v>0</v>
      </c>
      <c r="AX109" s="27">
        <v>0</v>
      </c>
      <c r="AY109" s="27">
        <v>0</v>
      </c>
      <c r="AZ109" s="27">
        <v>0</v>
      </c>
      <c r="BA109" s="27">
        <v>0</v>
      </c>
      <c r="BB109" s="27">
        <v>0</v>
      </c>
      <c r="BC109" s="27">
        <v>0</v>
      </c>
      <c r="BD109" s="27">
        <v>0</v>
      </c>
      <c r="BF109" s="27">
        <v>0</v>
      </c>
      <c r="BG109" s="27">
        <v>0</v>
      </c>
      <c r="BH109" s="27">
        <v>0</v>
      </c>
      <c r="BI109" s="27">
        <v>0</v>
      </c>
      <c r="BJ109" s="27">
        <v>0</v>
      </c>
      <c r="BK109" s="27">
        <v>0</v>
      </c>
      <c r="BL109" s="27">
        <v>0</v>
      </c>
      <c r="BM109" s="27">
        <v>0</v>
      </c>
      <c r="BO109" s="27">
        <v>0</v>
      </c>
      <c r="BP109" s="27">
        <v>0</v>
      </c>
      <c r="BQ109" s="27">
        <v>0</v>
      </c>
      <c r="BR109" s="27">
        <v>0</v>
      </c>
      <c r="BS109" s="27">
        <v>0</v>
      </c>
      <c r="BT109" s="27">
        <v>0</v>
      </c>
      <c r="BU109" s="27">
        <v>0</v>
      </c>
      <c r="BV109" s="27">
        <v>0</v>
      </c>
      <c r="BX109" s="27">
        <v>0</v>
      </c>
      <c r="BY109" s="27">
        <v>0</v>
      </c>
      <c r="BZ109" s="27">
        <v>0</v>
      </c>
      <c r="CA109" s="27">
        <v>0</v>
      </c>
      <c r="CB109" s="27">
        <v>0</v>
      </c>
      <c r="CC109" s="27">
        <v>0</v>
      </c>
      <c r="CD109" s="27">
        <v>0</v>
      </c>
      <c r="CE109" s="27">
        <v>0</v>
      </c>
      <c r="CG109" s="27">
        <v>0</v>
      </c>
      <c r="CH109" s="27">
        <v>0</v>
      </c>
      <c r="CI109" s="27">
        <v>0</v>
      </c>
      <c r="CJ109" s="27">
        <v>0</v>
      </c>
      <c r="CK109" s="27">
        <v>0</v>
      </c>
      <c r="CL109" s="27">
        <v>0</v>
      </c>
      <c r="CM109" s="27">
        <v>0</v>
      </c>
      <c r="CN109" s="27">
        <v>0</v>
      </c>
      <c r="CP109" s="27">
        <v>0</v>
      </c>
      <c r="CQ109" s="27">
        <v>0</v>
      </c>
      <c r="CR109" s="27">
        <v>0</v>
      </c>
      <c r="CS109" s="27">
        <v>0</v>
      </c>
      <c r="CT109" s="27">
        <v>0</v>
      </c>
      <c r="CU109" s="27">
        <v>0</v>
      </c>
      <c r="CV109" s="27">
        <v>0</v>
      </c>
      <c r="CW109" s="27">
        <v>0</v>
      </c>
      <c r="CY109" s="27">
        <v>0</v>
      </c>
      <c r="CZ109" s="27">
        <v>0</v>
      </c>
      <c r="DA109" s="27">
        <v>0</v>
      </c>
      <c r="DB109" s="27">
        <v>0</v>
      </c>
      <c r="DC109" s="27">
        <v>0</v>
      </c>
      <c r="DD109" s="27">
        <v>0</v>
      </c>
      <c r="DE109" s="27">
        <v>0</v>
      </c>
      <c r="DF109" s="27">
        <v>0</v>
      </c>
      <c r="DH109" s="27">
        <v>0</v>
      </c>
      <c r="DI109" s="27">
        <v>0</v>
      </c>
      <c r="DJ109" s="27">
        <v>0</v>
      </c>
      <c r="DK109" s="27">
        <v>0</v>
      </c>
      <c r="DL109" s="27">
        <v>0</v>
      </c>
      <c r="DM109" s="27">
        <v>0</v>
      </c>
      <c r="DN109" s="27">
        <v>0</v>
      </c>
      <c r="DO109" s="27">
        <v>0</v>
      </c>
      <c r="DQ109" s="27">
        <v>0</v>
      </c>
      <c r="DR109" s="27">
        <v>0</v>
      </c>
      <c r="DS109" s="27">
        <v>0</v>
      </c>
      <c r="DT109" s="27">
        <v>0</v>
      </c>
      <c r="DU109" s="27">
        <v>0</v>
      </c>
      <c r="DV109" s="27">
        <v>0</v>
      </c>
      <c r="DW109" s="27">
        <v>0</v>
      </c>
      <c r="DX109" s="27">
        <v>0</v>
      </c>
      <c r="DZ109" s="27">
        <v>0</v>
      </c>
      <c r="EA109" s="27">
        <v>0</v>
      </c>
      <c r="EB109" s="27">
        <v>0</v>
      </c>
      <c r="EC109" s="27">
        <v>0</v>
      </c>
      <c r="ED109" s="27">
        <v>0</v>
      </c>
      <c r="EE109" s="27">
        <v>0</v>
      </c>
      <c r="EF109" s="27">
        <v>0</v>
      </c>
      <c r="EG109" s="27">
        <v>0</v>
      </c>
      <c r="EI109" s="27">
        <v>0</v>
      </c>
      <c r="EJ109" s="27">
        <v>0</v>
      </c>
      <c r="EK109" s="27">
        <v>0</v>
      </c>
      <c r="EL109" s="27">
        <v>0</v>
      </c>
      <c r="EM109" s="27">
        <v>5</v>
      </c>
      <c r="EN109" s="27">
        <v>0</v>
      </c>
      <c r="EO109" s="27">
        <v>0</v>
      </c>
      <c r="EP109" s="27">
        <v>5</v>
      </c>
      <c r="ER109" s="27">
        <v>0</v>
      </c>
      <c r="ES109" s="27">
        <v>0</v>
      </c>
      <c r="ET109" s="27">
        <v>0</v>
      </c>
      <c r="EU109" s="27">
        <v>0</v>
      </c>
      <c r="EV109" s="27">
        <v>5</v>
      </c>
      <c r="EW109" s="27">
        <v>0</v>
      </c>
      <c r="EX109" s="27">
        <v>0</v>
      </c>
      <c r="EY109" s="27">
        <v>5</v>
      </c>
    </row>
    <row r="110" spans="2:155" x14ac:dyDescent="0.25">
      <c r="B110" s="27" t="s">
        <v>273</v>
      </c>
      <c r="D110" s="27" t="s">
        <v>19</v>
      </c>
      <c r="E110" s="27" t="s">
        <v>19</v>
      </c>
      <c r="F110" s="27" t="s">
        <v>19</v>
      </c>
      <c r="G110" s="27" t="s">
        <v>19</v>
      </c>
      <c r="H110" s="27" t="s">
        <v>19</v>
      </c>
      <c r="I110" s="27" t="s">
        <v>19</v>
      </c>
      <c r="J110" s="27" t="s">
        <v>19</v>
      </c>
      <c r="K110" s="27">
        <v>0</v>
      </c>
      <c r="M110" s="27" t="s">
        <v>19</v>
      </c>
      <c r="N110" s="27" t="s">
        <v>19</v>
      </c>
      <c r="O110" s="27" t="s">
        <v>19</v>
      </c>
      <c r="P110" s="27" t="s">
        <v>19</v>
      </c>
      <c r="Q110" s="27" t="s">
        <v>19</v>
      </c>
      <c r="R110" s="27" t="s">
        <v>19</v>
      </c>
      <c r="S110" s="27" t="s">
        <v>19</v>
      </c>
      <c r="T110" s="27">
        <v>0</v>
      </c>
      <c r="V110" s="27">
        <v>0</v>
      </c>
      <c r="W110" s="27">
        <v>0</v>
      </c>
      <c r="X110" s="27">
        <v>0</v>
      </c>
      <c r="Y110" s="27">
        <v>0</v>
      </c>
      <c r="Z110" s="27">
        <v>0</v>
      </c>
      <c r="AA110" s="27">
        <v>0</v>
      </c>
      <c r="AB110" s="27">
        <v>0</v>
      </c>
      <c r="AC110" s="27">
        <v>0</v>
      </c>
      <c r="AE110" s="27">
        <v>0</v>
      </c>
      <c r="AF110" s="27">
        <v>0</v>
      </c>
      <c r="AG110" s="27">
        <v>0</v>
      </c>
      <c r="AH110" s="27">
        <v>0</v>
      </c>
      <c r="AI110" s="27">
        <v>0</v>
      </c>
      <c r="AJ110" s="27">
        <v>0</v>
      </c>
      <c r="AK110" s="27">
        <v>0</v>
      </c>
      <c r="AL110" s="27">
        <v>0</v>
      </c>
      <c r="AN110" s="27">
        <v>0</v>
      </c>
      <c r="AO110" s="27">
        <v>0</v>
      </c>
      <c r="AP110" s="27">
        <v>0</v>
      </c>
      <c r="AQ110" s="27">
        <v>0</v>
      </c>
      <c r="AR110" s="27">
        <v>0</v>
      </c>
      <c r="AS110" s="27">
        <v>0</v>
      </c>
      <c r="AT110" s="27">
        <v>0</v>
      </c>
      <c r="AU110" s="27">
        <v>0</v>
      </c>
      <c r="AW110" s="27">
        <v>0</v>
      </c>
      <c r="AX110" s="27">
        <v>0</v>
      </c>
      <c r="AY110" s="27">
        <v>0</v>
      </c>
      <c r="AZ110" s="27">
        <v>0</v>
      </c>
      <c r="BA110" s="27">
        <v>0</v>
      </c>
      <c r="BB110" s="27">
        <v>0</v>
      </c>
      <c r="BC110" s="27">
        <v>0</v>
      </c>
      <c r="BD110" s="27">
        <v>0</v>
      </c>
      <c r="BF110" s="27">
        <v>0</v>
      </c>
      <c r="BG110" s="27">
        <v>0</v>
      </c>
      <c r="BH110" s="27">
        <v>0</v>
      </c>
      <c r="BI110" s="27">
        <v>0</v>
      </c>
      <c r="BJ110" s="27">
        <v>0</v>
      </c>
      <c r="BK110" s="27">
        <v>0</v>
      </c>
      <c r="BL110" s="27">
        <v>0</v>
      </c>
      <c r="BM110" s="27">
        <v>0</v>
      </c>
      <c r="BO110" s="27">
        <v>0</v>
      </c>
      <c r="BP110" s="27">
        <v>0</v>
      </c>
      <c r="BQ110" s="27">
        <v>0</v>
      </c>
      <c r="BR110" s="27">
        <v>0</v>
      </c>
      <c r="BS110" s="27">
        <v>0</v>
      </c>
      <c r="BT110" s="27">
        <v>0</v>
      </c>
      <c r="BU110" s="27">
        <v>0</v>
      </c>
      <c r="BV110" s="27">
        <v>0</v>
      </c>
      <c r="BX110" s="27">
        <v>0</v>
      </c>
      <c r="BY110" s="27">
        <v>0</v>
      </c>
      <c r="BZ110" s="27">
        <v>0</v>
      </c>
      <c r="CA110" s="27">
        <v>0</v>
      </c>
      <c r="CB110" s="27">
        <v>0</v>
      </c>
      <c r="CC110" s="27">
        <v>0</v>
      </c>
      <c r="CD110" s="27">
        <v>0</v>
      </c>
      <c r="CE110" s="27">
        <v>0</v>
      </c>
      <c r="CG110" s="27">
        <v>0</v>
      </c>
      <c r="CH110" s="27">
        <v>0</v>
      </c>
      <c r="CI110" s="27">
        <v>0</v>
      </c>
      <c r="CJ110" s="27">
        <v>0</v>
      </c>
      <c r="CK110" s="27">
        <v>0</v>
      </c>
      <c r="CL110" s="27">
        <v>0</v>
      </c>
      <c r="CM110" s="27">
        <v>0</v>
      </c>
      <c r="CN110" s="27">
        <v>0</v>
      </c>
      <c r="CP110" s="27">
        <v>0</v>
      </c>
      <c r="CQ110" s="27">
        <v>0</v>
      </c>
      <c r="CR110" s="27">
        <v>0</v>
      </c>
      <c r="CS110" s="27">
        <v>0</v>
      </c>
      <c r="CT110" s="27">
        <v>0</v>
      </c>
      <c r="CU110" s="27">
        <v>0</v>
      </c>
      <c r="CV110" s="27">
        <v>0</v>
      </c>
      <c r="CW110" s="27">
        <v>0</v>
      </c>
      <c r="CY110" s="27">
        <v>0</v>
      </c>
      <c r="CZ110" s="27">
        <v>0</v>
      </c>
      <c r="DA110" s="27">
        <v>0</v>
      </c>
      <c r="DB110" s="27">
        <v>0</v>
      </c>
      <c r="DC110" s="27">
        <v>0</v>
      </c>
      <c r="DD110" s="27">
        <v>0</v>
      </c>
      <c r="DE110" s="27">
        <v>0</v>
      </c>
      <c r="DF110" s="27">
        <v>0</v>
      </c>
      <c r="DH110" s="27">
        <v>0</v>
      </c>
      <c r="DI110" s="27">
        <v>0</v>
      </c>
      <c r="DJ110" s="27">
        <v>0</v>
      </c>
      <c r="DK110" s="27">
        <v>0</v>
      </c>
      <c r="DL110" s="27">
        <v>0</v>
      </c>
      <c r="DM110" s="27">
        <v>0</v>
      </c>
      <c r="DN110" s="27">
        <v>0</v>
      </c>
      <c r="DO110" s="27">
        <v>0</v>
      </c>
      <c r="DQ110" s="27">
        <v>0</v>
      </c>
      <c r="DR110" s="27">
        <v>0</v>
      </c>
      <c r="DS110" s="27">
        <v>30</v>
      </c>
      <c r="DT110" s="27">
        <v>0</v>
      </c>
      <c r="DU110" s="27">
        <v>33</v>
      </c>
      <c r="DV110" s="27">
        <v>0</v>
      </c>
      <c r="DW110" s="27">
        <v>0</v>
      </c>
      <c r="DX110" s="27">
        <v>63</v>
      </c>
      <c r="DZ110" s="27">
        <v>0</v>
      </c>
      <c r="EA110" s="27">
        <v>0</v>
      </c>
      <c r="EB110" s="27">
        <v>30</v>
      </c>
      <c r="EC110" s="27">
        <v>0</v>
      </c>
      <c r="ED110" s="27">
        <v>33</v>
      </c>
      <c r="EE110" s="27">
        <v>0</v>
      </c>
      <c r="EF110" s="27">
        <v>0</v>
      </c>
      <c r="EG110" s="27">
        <v>63</v>
      </c>
      <c r="EI110" s="27">
        <v>0</v>
      </c>
      <c r="EJ110" s="27">
        <v>0</v>
      </c>
      <c r="EK110" s="27">
        <v>0</v>
      </c>
      <c r="EL110" s="27">
        <v>0</v>
      </c>
      <c r="EM110" s="27">
        <v>38</v>
      </c>
      <c r="EN110" s="27">
        <v>0</v>
      </c>
      <c r="EO110" s="27">
        <v>0</v>
      </c>
      <c r="EP110" s="27">
        <v>38</v>
      </c>
      <c r="ER110" s="27">
        <v>0</v>
      </c>
      <c r="ES110" s="27">
        <v>0</v>
      </c>
      <c r="ET110" s="27">
        <v>0</v>
      </c>
      <c r="EU110" s="27">
        <v>0</v>
      </c>
      <c r="EV110" s="27">
        <v>38</v>
      </c>
      <c r="EW110" s="27">
        <v>0</v>
      </c>
      <c r="EX110" s="27">
        <v>0</v>
      </c>
      <c r="EY110" s="27">
        <v>38</v>
      </c>
    </row>
    <row r="111" spans="2:155" x14ac:dyDescent="0.25">
      <c r="B111" s="27" t="s" vm="77">
        <v>269</v>
      </c>
      <c r="D111" s="27">
        <v>0</v>
      </c>
      <c r="E111" s="27">
        <v>0</v>
      </c>
      <c r="F111" s="27">
        <v>0</v>
      </c>
      <c r="G111" s="27">
        <v>0</v>
      </c>
      <c r="H111" s="27">
        <v>90</v>
      </c>
      <c r="I111" s="27">
        <v>0</v>
      </c>
      <c r="J111" s="27">
        <v>0</v>
      </c>
      <c r="K111" s="27">
        <v>90</v>
      </c>
      <c r="M111" s="27">
        <v>0</v>
      </c>
      <c r="N111" s="27">
        <v>0</v>
      </c>
      <c r="O111" s="27">
        <v>0</v>
      </c>
      <c r="P111" s="27">
        <v>0</v>
      </c>
      <c r="Q111" s="27">
        <v>90</v>
      </c>
      <c r="R111" s="27">
        <v>0</v>
      </c>
      <c r="S111" s="27">
        <v>0</v>
      </c>
      <c r="T111" s="27">
        <v>90</v>
      </c>
      <c r="V111" s="27">
        <v>0</v>
      </c>
      <c r="W111" s="27">
        <v>0</v>
      </c>
      <c r="X111" s="27">
        <v>0</v>
      </c>
      <c r="Y111" s="27">
        <v>0</v>
      </c>
      <c r="Z111" s="27">
        <v>90</v>
      </c>
      <c r="AA111" s="27">
        <v>0</v>
      </c>
      <c r="AB111" s="27">
        <v>0</v>
      </c>
      <c r="AC111" s="27">
        <v>90</v>
      </c>
      <c r="AE111" s="27" t="s">
        <v>19</v>
      </c>
      <c r="AF111" s="27" t="s">
        <v>19</v>
      </c>
      <c r="AG111" s="27" t="s">
        <v>19</v>
      </c>
      <c r="AH111" s="27" t="s">
        <v>19</v>
      </c>
      <c r="AI111" s="27" t="s">
        <v>19</v>
      </c>
      <c r="AJ111" s="27" t="s">
        <v>19</v>
      </c>
      <c r="AK111" s="27" t="s">
        <v>19</v>
      </c>
      <c r="AL111" s="27">
        <v>0</v>
      </c>
      <c r="AN111" s="27">
        <v>0</v>
      </c>
      <c r="AO111" s="27">
        <v>0</v>
      </c>
      <c r="AP111" s="27">
        <v>0</v>
      </c>
      <c r="AQ111" s="27">
        <v>0</v>
      </c>
      <c r="AR111" s="27">
        <v>90</v>
      </c>
      <c r="AS111" s="27">
        <v>0</v>
      </c>
      <c r="AT111" s="27">
        <v>0</v>
      </c>
      <c r="AU111" s="27">
        <v>90</v>
      </c>
      <c r="AW111" s="27">
        <v>0</v>
      </c>
      <c r="AX111" s="27">
        <v>0</v>
      </c>
      <c r="AY111" s="27">
        <v>0</v>
      </c>
      <c r="AZ111" s="27">
        <v>0</v>
      </c>
      <c r="BA111" s="27">
        <v>90</v>
      </c>
      <c r="BB111" s="27">
        <v>0</v>
      </c>
      <c r="BC111" s="27">
        <v>0</v>
      </c>
      <c r="BD111" s="27">
        <v>90</v>
      </c>
      <c r="BF111" s="27">
        <v>0</v>
      </c>
      <c r="BG111" s="27">
        <v>0</v>
      </c>
      <c r="BH111" s="27">
        <v>0</v>
      </c>
      <c r="BI111" s="27">
        <v>0</v>
      </c>
      <c r="BJ111" s="27">
        <v>90</v>
      </c>
      <c r="BK111" s="27">
        <v>0</v>
      </c>
      <c r="BL111" s="27">
        <v>0</v>
      </c>
      <c r="BM111" s="27">
        <v>90</v>
      </c>
      <c r="BO111" s="27" t="s">
        <v>19</v>
      </c>
      <c r="BP111" s="27" t="s">
        <v>19</v>
      </c>
      <c r="BQ111" s="27" t="s">
        <v>19</v>
      </c>
      <c r="BR111" s="27" t="s">
        <v>19</v>
      </c>
      <c r="BS111" s="27" t="s">
        <v>19</v>
      </c>
      <c r="BT111" s="27" t="s">
        <v>19</v>
      </c>
      <c r="BU111" s="27" t="s">
        <v>19</v>
      </c>
      <c r="BV111" s="27">
        <v>0</v>
      </c>
      <c r="BX111" s="27">
        <v>0</v>
      </c>
      <c r="BY111" s="27">
        <v>0</v>
      </c>
      <c r="BZ111" s="27">
        <v>0</v>
      </c>
      <c r="CA111" s="27">
        <v>22</v>
      </c>
      <c r="CB111" s="27">
        <v>90</v>
      </c>
      <c r="CC111" s="27">
        <v>0</v>
      </c>
      <c r="CD111" s="27">
        <v>0</v>
      </c>
      <c r="CE111" s="27">
        <v>112</v>
      </c>
      <c r="CG111" s="27">
        <v>0</v>
      </c>
      <c r="CH111" s="27">
        <v>0</v>
      </c>
      <c r="CI111" s="27">
        <v>0</v>
      </c>
      <c r="CJ111" s="27">
        <v>0</v>
      </c>
      <c r="CK111" s="27">
        <v>90</v>
      </c>
      <c r="CL111" s="27">
        <v>0</v>
      </c>
      <c r="CM111" s="27">
        <v>0</v>
      </c>
      <c r="CN111" s="27">
        <v>90</v>
      </c>
      <c r="CP111" s="27">
        <v>0</v>
      </c>
      <c r="CQ111" s="27">
        <v>0</v>
      </c>
      <c r="CR111" s="27">
        <v>0</v>
      </c>
      <c r="CS111" s="27">
        <v>0</v>
      </c>
      <c r="CT111" s="27">
        <v>90</v>
      </c>
      <c r="CU111" s="27">
        <v>0</v>
      </c>
      <c r="CV111" s="27">
        <v>0</v>
      </c>
      <c r="CW111" s="27">
        <v>90</v>
      </c>
      <c r="CY111" s="27">
        <v>0</v>
      </c>
      <c r="CZ111" s="27">
        <v>0</v>
      </c>
      <c r="DA111" s="27">
        <v>0</v>
      </c>
      <c r="DB111" s="27">
        <v>0</v>
      </c>
      <c r="DC111" s="27">
        <v>90</v>
      </c>
      <c r="DD111" s="27">
        <v>0</v>
      </c>
      <c r="DE111" s="27">
        <v>0</v>
      </c>
      <c r="DF111" s="27">
        <v>90</v>
      </c>
      <c r="DH111" s="27">
        <v>0</v>
      </c>
      <c r="DI111" s="27">
        <v>0</v>
      </c>
      <c r="DJ111" s="27">
        <v>0</v>
      </c>
      <c r="DK111" s="27">
        <v>0</v>
      </c>
      <c r="DL111" s="27">
        <v>55</v>
      </c>
      <c r="DM111" s="27">
        <v>0</v>
      </c>
      <c r="DN111" s="27">
        <v>0</v>
      </c>
      <c r="DO111" s="27">
        <v>55</v>
      </c>
      <c r="DQ111" s="27">
        <v>0</v>
      </c>
      <c r="DR111" s="27">
        <v>0</v>
      </c>
      <c r="DS111" s="27">
        <v>0</v>
      </c>
      <c r="DT111" s="27">
        <v>0</v>
      </c>
      <c r="DU111" s="27">
        <v>55</v>
      </c>
      <c r="DV111" s="27">
        <v>0</v>
      </c>
      <c r="DW111" s="27">
        <v>0</v>
      </c>
      <c r="DX111" s="27">
        <v>55</v>
      </c>
      <c r="DZ111" s="27">
        <v>0</v>
      </c>
      <c r="EA111" s="27">
        <v>0</v>
      </c>
      <c r="EB111" s="27">
        <v>0</v>
      </c>
      <c r="EC111" s="27">
        <v>0</v>
      </c>
      <c r="ED111" s="27">
        <v>30</v>
      </c>
      <c r="EE111" s="27">
        <v>0</v>
      </c>
      <c r="EF111" s="27">
        <v>0</v>
      </c>
      <c r="EG111" s="27">
        <v>30</v>
      </c>
      <c r="EI111" s="27">
        <v>0</v>
      </c>
      <c r="EJ111" s="27">
        <v>0</v>
      </c>
      <c r="EK111" s="27">
        <v>0</v>
      </c>
      <c r="EL111" s="27">
        <v>0</v>
      </c>
      <c r="EM111" s="27">
        <v>30</v>
      </c>
      <c r="EN111" s="27">
        <v>0</v>
      </c>
      <c r="EO111" s="27">
        <v>0</v>
      </c>
      <c r="EP111" s="27">
        <v>30</v>
      </c>
      <c r="ER111" s="27">
        <v>0</v>
      </c>
      <c r="ES111" s="27">
        <v>0</v>
      </c>
      <c r="ET111" s="27">
        <v>0</v>
      </c>
      <c r="EU111" s="27">
        <v>0</v>
      </c>
      <c r="EV111" s="27">
        <v>30</v>
      </c>
      <c r="EW111" s="27">
        <v>0</v>
      </c>
      <c r="EX111" s="27">
        <v>0</v>
      </c>
      <c r="EY111" s="27">
        <v>30</v>
      </c>
    </row>
    <row r="112" spans="2:155" x14ac:dyDescent="0.25">
      <c r="B112" s="27" t="s" vm="78">
        <v>146</v>
      </c>
      <c r="D112" s="27">
        <v>0</v>
      </c>
      <c r="E112" s="27">
        <v>0</v>
      </c>
      <c r="F112" s="27">
        <v>0</v>
      </c>
      <c r="G112" s="27">
        <v>0</v>
      </c>
      <c r="H112" s="27">
        <v>0</v>
      </c>
      <c r="I112" s="27">
        <v>0</v>
      </c>
      <c r="J112" s="27">
        <v>0</v>
      </c>
      <c r="K112" s="27">
        <v>0</v>
      </c>
      <c r="M112" s="27">
        <v>0</v>
      </c>
      <c r="N112" s="27">
        <v>0</v>
      </c>
      <c r="O112" s="27">
        <v>0</v>
      </c>
      <c r="P112" s="27">
        <v>0</v>
      </c>
      <c r="Q112" s="27">
        <v>0</v>
      </c>
      <c r="R112" s="27">
        <v>0</v>
      </c>
      <c r="S112" s="27">
        <v>0</v>
      </c>
      <c r="T112" s="27">
        <v>0</v>
      </c>
      <c r="V112" s="27">
        <v>0</v>
      </c>
      <c r="W112" s="27">
        <v>0</v>
      </c>
      <c r="X112" s="27">
        <v>0</v>
      </c>
      <c r="Y112" s="27">
        <v>0</v>
      </c>
      <c r="Z112" s="27">
        <v>0</v>
      </c>
      <c r="AA112" s="27">
        <v>0</v>
      </c>
      <c r="AB112" s="27">
        <v>0</v>
      </c>
      <c r="AC112" s="27">
        <v>0</v>
      </c>
      <c r="AE112" s="27">
        <v>0</v>
      </c>
      <c r="AF112" s="27">
        <v>0</v>
      </c>
      <c r="AG112" s="27">
        <v>0</v>
      </c>
      <c r="AH112" s="27">
        <v>0</v>
      </c>
      <c r="AI112" s="27">
        <v>0</v>
      </c>
      <c r="AJ112" s="27">
        <v>0</v>
      </c>
      <c r="AK112" s="27">
        <v>0</v>
      </c>
      <c r="AL112" s="27">
        <v>0</v>
      </c>
      <c r="AN112" s="27">
        <v>0</v>
      </c>
      <c r="AO112" s="27">
        <v>0</v>
      </c>
      <c r="AP112" s="27">
        <v>0</v>
      </c>
      <c r="AQ112" s="27">
        <v>0</v>
      </c>
      <c r="AR112" s="27">
        <v>0</v>
      </c>
      <c r="AS112" s="27">
        <v>0</v>
      </c>
      <c r="AT112" s="27">
        <v>0</v>
      </c>
      <c r="AU112" s="27">
        <v>0</v>
      </c>
      <c r="AW112" s="27">
        <v>0</v>
      </c>
      <c r="AX112" s="27">
        <v>0</v>
      </c>
      <c r="AY112" s="27">
        <v>0</v>
      </c>
      <c r="AZ112" s="27">
        <v>0</v>
      </c>
      <c r="BA112" s="27">
        <v>0</v>
      </c>
      <c r="BB112" s="27">
        <v>0</v>
      </c>
      <c r="BC112" s="27">
        <v>0</v>
      </c>
      <c r="BD112" s="27">
        <v>0</v>
      </c>
      <c r="BF112" s="27">
        <v>0</v>
      </c>
      <c r="BG112" s="27">
        <v>0</v>
      </c>
      <c r="BH112" s="27">
        <v>0</v>
      </c>
      <c r="BI112" s="27">
        <v>0</v>
      </c>
      <c r="BJ112" s="27">
        <v>0</v>
      </c>
      <c r="BK112" s="27">
        <v>0</v>
      </c>
      <c r="BL112" s="27">
        <v>0</v>
      </c>
      <c r="BM112" s="27">
        <v>0</v>
      </c>
      <c r="BO112" s="27">
        <v>0</v>
      </c>
      <c r="BP112" s="27">
        <v>0</v>
      </c>
      <c r="BQ112" s="27">
        <v>0</v>
      </c>
      <c r="BR112" s="27">
        <v>0</v>
      </c>
      <c r="BS112" s="27">
        <v>0</v>
      </c>
      <c r="BT112" s="27">
        <v>0</v>
      </c>
      <c r="BU112" s="27">
        <v>0</v>
      </c>
      <c r="BV112" s="27">
        <v>0</v>
      </c>
      <c r="BX112" s="27">
        <v>0</v>
      </c>
      <c r="BY112" s="27">
        <v>0</v>
      </c>
      <c r="BZ112" s="27">
        <v>0</v>
      </c>
      <c r="CA112" s="27">
        <v>0</v>
      </c>
      <c r="CB112" s="27">
        <v>0</v>
      </c>
      <c r="CC112" s="27">
        <v>0</v>
      </c>
      <c r="CD112" s="27">
        <v>0</v>
      </c>
      <c r="CE112" s="27">
        <v>0</v>
      </c>
      <c r="CG112" s="27">
        <v>0</v>
      </c>
      <c r="CH112" s="27">
        <v>0</v>
      </c>
      <c r="CI112" s="27">
        <v>0</v>
      </c>
      <c r="CJ112" s="27">
        <v>0</v>
      </c>
      <c r="CK112" s="27">
        <v>0</v>
      </c>
      <c r="CL112" s="27">
        <v>0</v>
      </c>
      <c r="CM112" s="27">
        <v>0</v>
      </c>
      <c r="CN112" s="27">
        <v>0</v>
      </c>
      <c r="CP112" s="27">
        <v>0</v>
      </c>
      <c r="CQ112" s="27">
        <v>0</v>
      </c>
      <c r="CR112" s="27">
        <v>0</v>
      </c>
      <c r="CS112" s="27">
        <v>0</v>
      </c>
      <c r="CT112" s="27">
        <v>0</v>
      </c>
      <c r="CU112" s="27">
        <v>0</v>
      </c>
      <c r="CV112" s="27">
        <v>0</v>
      </c>
      <c r="CW112" s="27">
        <v>0</v>
      </c>
      <c r="CY112" s="27">
        <v>0</v>
      </c>
      <c r="CZ112" s="27">
        <v>0</v>
      </c>
      <c r="DA112" s="27">
        <v>0</v>
      </c>
      <c r="DB112" s="27">
        <v>0</v>
      </c>
      <c r="DC112" s="27">
        <v>0</v>
      </c>
      <c r="DD112" s="27">
        <v>0</v>
      </c>
      <c r="DE112" s="27">
        <v>0</v>
      </c>
      <c r="DF112" s="27">
        <v>0</v>
      </c>
      <c r="DH112" s="27">
        <v>0</v>
      </c>
      <c r="DI112" s="27">
        <v>0</v>
      </c>
      <c r="DJ112" s="27">
        <v>0</v>
      </c>
      <c r="DK112" s="27">
        <v>0</v>
      </c>
      <c r="DL112" s="27">
        <v>0</v>
      </c>
      <c r="DM112" s="27">
        <v>0</v>
      </c>
      <c r="DN112" s="27">
        <v>0</v>
      </c>
      <c r="DO112" s="27">
        <v>0</v>
      </c>
      <c r="DQ112" s="27">
        <v>0</v>
      </c>
      <c r="DR112" s="27">
        <v>0</v>
      </c>
      <c r="DS112" s="27">
        <v>0</v>
      </c>
      <c r="DT112" s="27">
        <v>0</v>
      </c>
      <c r="DU112" s="27">
        <v>0</v>
      </c>
      <c r="DV112" s="27">
        <v>0</v>
      </c>
      <c r="DW112" s="27">
        <v>0</v>
      </c>
      <c r="DX112" s="27">
        <v>0</v>
      </c>
      <c r="DZ112" s="27">
        <v>0</v>
      </c>
      <c r="EA112" s="27">
        <v>0</v>
      </c>
      <c r="EB112" s="27">
        <v>0</v>
      </c>
      <c r="EC112" s="27">
        <v>0</v>
      </c>
      <c r="ED112" s="27">
        <v>0</v>
      </c>
      <c r="EE112" s="27">
        <v>0</v>
      </c>
      <c r="EF112" s="27">
        <v>0</v>
      </c>
      <c r="EG112" s="27">
        <v>0</v>
      </c>
      <c r="EI112" s="27">
        <v>0</v>
      </c>
      <c r="EJ112" s="27">
        <v>0</v>
      </c>
      <c r="EK112" s="27">
        <v>0</v>
      </c>
      <c r="EL112" s="27">
        <v>0</v>
      </c>
      <c r="EM112" s="27">
        <v>0</v>
      </c>
      <c r="EN112" s="27">
        <v>0</v>
      </c>
      <c r="EO112" s="27">
        <v>0</v>
      </c>
      <c r="EP112" s="27">
        <v>0</v>
      </c>
      <c r="ER112" s="27">
        <v>0</v>
      </c>
      <c r="ES112" s="27">
        <v>0</v>
      </c>
      <c r="ET112" s="27">
        <v>0</v>
      </c>
      <c r="EU112" s="27">
        <v>0</v>
      </c>
      <c r="EV112" s="27">
        <v>0</v>
      </c>
      <c r="EW112" s="27">
        <v>0</v>
      </c>
      <c r="EX112" s="27">
        <v>0</v>
      </c>
      <c r="EY112" s="27">
        <v>0</v>
      </c>
    </row>
    <row r="113" spans="2:155" x14ac:dyDescent="0.25">
      <c r="B113" s="27" t="s" vm="79">
        <v>147</v>
      </c>
      <c r="D113" s="27">
        <v>0</v>
      </c>
      <c r="E113" s="27">
        <v>0</v>
      </c>
      <c r="F113" s="27">
        <v>0</v>
      </c>
      <c r="G113" s="27">
        <v>0</v>
      </c>
      <c r="H113" s="27">
        <v>0</v>
      </c>
      <c r="I113" s="27">
        <v>9</v>
      </c>
      <c r="J113" s="27">
        <v>139</v>
      </c>
      <c r="K113" s="27">
        <v>148</v>
      </c>
      <c r="M113" s="27">
        <v>0</v>
      </c>
      <c r="N113" s="27">
        <v>0</v>
      </c>
      <c r="O113" s="27">
        <v>0</v>
      </c>
      <c r="P113" s="27">
        <v>0</v>
      </c>
      <c r="Q113" s="27">
        <v>0</v>
      </c>
      <c r="R113" s="27">
        <v>16</v>
      </c>
      <c r="S113" s="27">
        <v>114</v>
      </c>
      <c r="T113" s="27">
        <v>130</v>
      </c>
      <c r="V113" s="27">
        <v>0</v>
      </c>
      <c r="W113" s="27">
        <v>0</v>
      </c>
      <c r="X113" s="27">
        <v>0</v>
      </c>
      <c r="Y113" s="27">
        <v>0</v>
      </c>
      <c r="Z113" s="27">
        <v>0</v>
      </c>
      <c r="AA113" s="27">
        <v>34</v>
      </c>
      <c r="AB113" s="27">
        <v>109</v>
      </c>
      <c r="AC113" s="27">
        <v>143</v>
      </c>
      <c r="AE113" s="27">
        <v>0</v>
      </c>
      <c r="AF113" s="27">
        <v>0</v>
      </c>
      <c r="AG113" s="27">
        <v>0</v>
      </c>
      <c r="AH113" s="27">
        <v>21</v>
      </c>
      <c r="AI113" s="27">
        <v>0</v>
      </c>
      <c r="AJ113" s="27">
        <v>29</v>
      </c>
      <c r="AK113" s="27">
        <v>90</v>
      </c>
      <c r="AL113" s="27">
        <v>140</v>
      </c>
      <c r="AN113" s="27">
        <v>0</v>
      </c>
      <c r="AO113" s="27">
        <v>0</v>
      </c>
      <c r="AP113" s="27">
        <v>0</v>
      </c>
      <c r="AQ113" s="27">
        <v>0</v>
      </c>
      <c r="AR113" s="27">
        <v>0</v>
      </c>
      <c r="AS113" s="27">
        <v>40</v>
      </c>
      <c r="AT113" s="27">
        <v>64</v>
      </c>
      <c r="AU113" s="27">
        <v>104</v>
      </c>
      <c r="AW113" s="27">
        <v>0</v>
      </c>
      <c r="AX113" s="27">
        <v>0</v>
      </c>
      <c r="AY113" s="27">
        <v>0</v>
      </c>
      <c r="AZ113" s="27">
        <v>0</v>
      </c>
      <c r="BA113" s="27">
        <v>0</v>
      </c>
      <c r="BB113" s="27">
        <v>0</v>
      </c>
      <c r="BC113" s="27">
        <v>78</v>
      </c>
      <c r="BD113" s="27">
        <v>78</v>
      </c>
      <c r="BF113" s="27">
        <v>0</v>
      </c>
      <c r="BG113" s="27">
        <v>0</v>
      </c>
      <c r="BH113" s="27">
        <v>0</v>
      </c>
      <c r="BI113" s="27">
        <v>0</v>
      </c>
      <c r="BJ113" s="27">
        <v>0</v>
      </c>
      <c r="BK113" s="27">
        <v>23</v>
      </c>
      <c r="BL113" s="27">
        <v>58</v>
      </c>
      <c r="BM113" s="27">
        <v>81</v>
      </c>
      <c r="BO113" s="27">
        <v>0</v>
      </c>
      <c r="BP113" s="27">
        <v>0</v>
      </c>
      <c r="BQ113" s="27">
        <v>0</v>
      </c>
      <c r="BR113" s="27">
        <v>0</v>
      </c>
      <c r="BS113" s="27">
        <v>0</v>
      </c>
      <c r="BT113" s="27">
        <v>22</v>
      </c>
      <c r="BU113" s="27">
        <v>21</v>
      </c>
      <c r="BV113" s="27">
        <v>43</v>
      </c>
      <c r="BX113" s="27">
        <v>0</v>
      </c>
      <c r="BY113" s="27">
        <v>0</v>
      </c>
      <c r="BZ113" s="27">
        <v>0</v>
      </c>
      <c r="CA113" s="27">
        <v>0</v>
      </c>
      <c r="CB113" s="27">
        <v>0</v>
      </c>
      <c r="CC113" s="27">
        <v>22</v>
      </c>
      <c r="CD113" s="27">
        <v>31</v>
      </c>
      <c r="CE113" s="27">
        <v>53</v>
      </c>
      <c r="CG113" s="27">
        <v>0</v>
      </c>
      <c r="CH113" s="27">
        <v>0</v>
      </c>
      <c r="CI113" s="27">
        <v>0</v>
      </c>
      <c r="CJ113" s="27">
        <v>0</v>
      </c>
      <c r="CK113" s="27">
        <v>0</v>
      </c>
      <c r="CL113" s="27">
        <v>20</v>
      </c>
      <c r="CM113" s="27">
        <v>32</v>
      </c>
      <c r="CN113" s="27">
        <v>52</v>
      </c>
      <c r="CP113" s="27">
        <v>0</v>
      </c>
      <c r="CQ113" s="27">
        <v>0</v>
      </c>
      <c r="CR113" s="27">
        <v>0</v>
      </c>
      <c r="CS113" s="27">
        <v>0</v>
      </c>
      <c r="CT113" s="27">
        <v>0</v>
      </c>
      <c r="CU113" s="27">
        <v>13</v>
      </c>
      <c r="CV113" s="27">
        <v>6</v>
      </c>
      <c r="CW113" s="27">
        <v>19</v>
      </c>
      <c r="CY113" s="27">
        <v>0</v>
      </c>
      <c r="CZ113" s="27">
        <v>0</v>
      </c>
      <c r="DA113" s="27">
        <v>0</v>
      </c>
      <c r="DB113" s="27">
        <v>0</v>
      </c>
      <c r="DC113" s="27">
        <v>0</v>
      </c>
      <c r="DD113" s="27">
        <v>0</v>
      </c>
      <c r="DE113" s="27">
        <v>32</v>
      </c>
      <c r="DF113" s="27">
        <v>32</v>
      </c>
      <c r="DH113" s="27" t="s">
        <v>19</v>
      </c>
      <c r="DI113" s="27" t="s">
        <v>19</v>
      </c>
      <c r="DJ113" s="27" t="s">
        <v>19</v>
      </c>
      <c r="DK113" s="27" t="s">
        <v>19</v>
      </c>
      <c r="DL113" s="27" t="s">
        <v>19</v>
      </c>
      <c r="DM113" s="27" t="s">
        <v>19</v>
      </c>
      <c r="DN113" s="27" t="s">
        <v>19</v>
      </c>
      <c r="DO113" s="27">
        <v>0</v>
      </c>
      <c r="DQ113" s="27">
        <v>0</v>
      </c>
      <c r="DR113" s="27">
        <v>0</v>
      </c>
      <c r="DS113" s="27">
        <v>0</v>
      </c>
      <c r="DT113" s="27">
        <v>0</v>
      </c>
      <c r="DU113" s="27">
        <v>0</v>
      </c>
      <c r="DV113" s="27">
        <v>19</v>
      </c>
      <c r="DW113" s="27">
        <v>0</v>
      </c>
      <c r="DX113" s="27">
        <v>19</v>
      </c>
      <c r="DZ113" s="27">
        <v>0</v>
      </c>
      <c r="EA113" s="27">
        <v>0</v>
      </c>
      <c r="EB113" s="27">
        <v>0</v>
      </c>
      <c r="EC113" s="27">
        <v>0</v>
      </c>
      <c r="ED113" s="27">
        <v>0</v>
      </c>
      <c r="EE113" s="27">
        <v>4</v>
      </c>
      <c r="EF113" s="27">
        <v>0</v>
      </c>
      <c r="EG113" s="27">
        <v>4</v>
      </c>
      <c r="EI113" s="27">
        <v>0</v>
      </c>
      <c r="EJ113" s="27">
        <v>0</v>
      </c>
      <c r="EK113" s="27">
        <v>0</v>
      </c>
      <c r="EL113" s="27">
        <v>0</v>
      </c>
      <c r="EM113" s="27">
        <v>0</v>
      </c>
      <c r="EN113" s="27">
        <v>9</v>
      </c>
      <c r="EO113" s="27">
        <v>5</v>
      </c>
      <c r="EP113" s="27">
        <v>14</v>
      </c>
      <c r="ER113" s="27">
        <v>0</v>
      </c>
      <c r="ES113" s="27">
        <v>0</v>
      </c>
      <c r="ET113" s="27">
        <v>0</v>
      </c>
      <c r="EU113" s="27">
        <v>2</v>
      </c>
      <c r="EV113" s="27">
        <v>0</v>
      </c>
      <c r="EW113" s="27">
        <v>24</v>
      </c>
      <c r="EX113" s="27">
        <v>7</v>
      </c>
      <c r="EY113" s="27">
        <v>33</v>
      </c>
    </row>
    <row r="114" spans="2:155" x14ac:dyDescent="0.25">
      <c r="B114" s="27" t="s">
        <v>148</v>
      </c>
      <c r="D114" s="27">
        <v>0</v>
      </c>
      <c r="E114" s="27">
        <v>0</v>
      </c>
      <c r="F114" s="27">
        <v>0</v>
      </c>
      <c r="G114" s="27">
        <v>0</v>
      </c>
      <c r="H114" s="27">
        <v>0</v>
      </c>
      <c r="I114" s="27">
        <v>0</v>
      </c>
      <c r="J114" s="27">
        <v>0</v>
      </c>
      <c r="K114" s="27">
        <v>0</v>
      </c>
      <c r="M114" s="27" t="s">
        <v>19</v>
      </c>
      <c r="N114" s="27" t="s">
        <v>19</v>
      </c>
      <c r="O114" s="27" t="s">
        <v>19</v>
      </c>
      <c r="P114" s="27" t="s">
        <v>19</v>
      </c>
      <c r="Q114" s="27" t="s">
        <v>19</v>
      </c>
      <c r="R114" s="27" t="s">
        <v>19</v>
      </c>
      <c r="S114" s="27" t="s">
        <v>19</v>
      </c>
      <c r="T114" s="27">
        <v>0</v>
      </c>
      <c r="V114" s="27">
        <v>0</v>
      </c>
      <c r="W114" s="27">
        <v>0</v>
      </c>
      <c r="X114" s="27">
        <v>0</v>
      </c>
      <c r="Y114" s="27">
        <v>0</v>
      </c>
      <c r="Z114" s="27">
        <v>0</v>
      </c>
      <c r="AA114" s="27">
        <v>0</v>
      </c>
      <c r="AB114" s="27">
        <v>0</v>
      </c>
      <c r="AC114" s="27">
        <v>0</v>
      </c>
      <c r="AE114" s="27">
        <v>0</v>
      </c>
      <c r="AF114" s="27">
        <v>0</v>
      </c>
      <c r="AG114" s="27">
        <v>70</v>
      </c>
      <c r="AH114" s="27">
        <v>0</v>
      </c>
      <c r="AI114" s="27">
        <v>0</v>
      </c>
      <c r="AJ114" s="27">
        <v>15</v>
      </c>
      <c r="AK114" s="27">
        <v>2</v>
      </c>
      <c r="AL114" s="27">
        <v>87</v>
      </c>
      <c r="AN114" s="27">
        <v>0</v>
      </c>
      <c r="AO114" s="27">
        <v>0</v>
      </c>
      <c r="AP114" s="27">
        <v>54</v>
      </c>
      <c r="AQ114" s="27">
        <v>0</v>
      </c>
      <c r="AR114" s="27">
        <v>0</v>
      </c>
      <c r="AS114" s="27">
        <v>10</v>
      </c>
      <c r="AT114" s="27">
        <v>0</v>
      </c>
      <c r="AU114" s="27">
        <v>64</v>
      </c>
      <c r="AW114" s="27">
        <v>0</v>
      </c>
      <c r="AX114" s="27">
        <v>0</v>
      </c>
      <c r="AY114" s="27">
        <v>0</v>
      </c>
      <c r="AZ114" s="27">
        <v>52</v>
      </c>
      <c r="BA114" s="27">
        <v>0</v>
      </c>
      <c r="BB114" s="27">
        <v>0</v>
      </c>
      <c r="BC114" s="27">
        <v>0</v>
      </c>
      <c r="BD114" s="27">
        <v>52</v>
      </c>
      <c r="BF114" s="27">
        <v>0</v>
      </c>
      <c r="BG114" s="27">
        <v>0</v>
      </c>
      <c r="BH114" s="27">
        <v>0</v>
      </c>
      <c r="BI114" s="27">
        <v>0</v>
      </c>
      <c r="BJ114" s="27">
        <v>0</v>
      </c>
      <c r="BK114" s="27">
        <v>0</v>
      </c>
      <c r="BL114" s="27">
        <v>0</v>
      </c>
      <c r="BM114" s="27">
        <v>0</v>
      </c>
      <c r="BO114" s="27">
        <v>0</v>
      </c>
      <c r="BP114" s="27">
        <v>0</v>
      </c>
      <c r="BQ114" s="27">
        <v>0</v>
      </c>
      <c r="BR114" s="27">
        <v>0</v>
      </c>
      <c r="BS114" s="27">
        <v>0</v>
      </c>
      <c r="BT114" s="27">
        <v>0</v>
      </c>
      <c r="BU114" s="27">
        <v>0</v>
      </c>
      <c r="BV114" s="27">
        <v>0</v>
      </c>
      <c r="BX114" s="27">
        <v>0</v>
      </c>
      <c r="BY114" s="27">
        <v>0</v>
      </c>
      <c r="BZ114" s="27">
        <v>0</v>
      </c>
      <c r="CA114" s="27">
        <v>0</v>
      </c>
      <c r="CB114" s="27">
        <v>0</v>
      </c>
      <c r="CC114" s="27">
        <v>0</v>
      </c>
      <c r="CD114" s="27">
        <v>0</v>
      </c>
      <c r="CE114" s="27">
        <v>0</v>
      </c>
      <c r="CG114" s="27">
        <v>0</v>
      </c>
      <c r="CH114" s="27">
        <v>0</v>
      </c>
      <c r="CI114" s="27">
        <v>0</v>
      </c>
      <c r="CJ114" s="27">
        <v>0</v>
      </c>
      <c r="CK114" s="27">
        <v>0</v>
      </c>
      <c r="CL114" s="27">
        <v>0</v>
      </c>
      <c r="CM114" s="27">
        <v>0</v>
      </c>
      <c r="CN114" s="27">
        <v>0</v>
      </c>
      <c r="CP114" s="27">
        <v>0</v>
      </c>
      <c r="CQ114" s="27">
        <v>0</v>
      </c>
      <c r="CR114" s="27">
        <v>0</v>
      </c>
      <c r="CS114" s="27">
        <v>60</v>
      </c>
      <c r="CT114" s="27">
        <v>0</v>
      </c>
      <c r="CU114" s="27">
        <v>1</v>
      </c>
      <c r="CV114" s="27">
        <v>3</v>
      </c>
      <c r="CW114" s="27">
        <v>64</v>
      </c>
      <c r="CY114" s="27">
        <v>0</v>
      </c>
      <c r="CZ114" s="27">
        <v>0</v>
      </c>
      <c r="DA114" s="27">
        <v>0</v>
      </c>
      <c r="DB114" s="27">
        <v>60</v>
      </c>
      <c r="DC114" s="27">
        <v>0</v>
      </c>
      <c r="DD114" s="27">
        <v>4</v>
      </c>
      <c r="DE114" s="27">
        <v>8</v>
      </c>
      <c r="DF114" s="27">
        <v>72</v>
      </c>
      <c r="DH114" s="27">
        <v>0</v>
      </c>
      <c r="DI114" s="27">
        <v>0</v>
      </c>
      <c r="DJ114" s="27">
        <v>0</v>
      </c>
      <c r="DK114" s="27">
        <v>60</v>
      </c>
      <c r="DL114" s="27">
        <v>0</v>
      </c>
      <c r="DM114" s="27">
        <v>2</v>
      </c>
      <c r="DN114" s="27">
        <v>6</v>
      </c>
      <c r="DO114" s="27">
        <v>68</v>
      </c>
      <c r="DQ114" s="27">
        <v>0</v>
      </c>
      <c r="DR114" s="27">
        <v>0</v>
      </c>
      <c r="DS114" s="27">
        <v>0</v>
      </c>
      <c r="DT114" s="27">
        <v>60</v>
      </c>
      <c r="DU114" s="27">
        <v>0</v>
      </c>
      <c r="DV114" s="27">
        <v>6</v>
      </c>
      <c r="DW114" s="27">
        <v>2</v>
      </c>
      <c r="DX114" s="27">
        <v>68</v>
      </c>
      <c r="DZ114" s="27">
        <v>0</v>
      </c>
      <c r="EA114" s="27">
        <v>0</v>
      </c>
      <c r="EB114" s="27">
        <v>0</v>
      </c>
      <c r="EC114" s="27">
        <v>60</v>
      </c>
      <c r="ED114" s="27">
        <v>0</v>
      </c>
      <c r="EE114" s="27">
        <v>0</v>
      </c>
      <c r="EF114" s="27">
        <v>0</v>
      </c>
      <c r="EG114" s="27">
        <v>60</v>
      </c>
      <c r="EI114" s="27">
        <v>0</v>
      </c>
      <c r="EJ114" s="27">
        <v>0</v>
      </c>
      <c r="EK114" s="27">
        <v>0</v>
      </c>
      <c r="EL114" s="27">
        <v>0</v>
      </c>
      <c r="EM114" s="27">
        <v>0</v>
      </c>
      <c r="EN114" s="27">
        <v>0</v>
      </c>
      <c r="EO114" s="27">
        <v>0</v>
      </c>
      <c r="EP114" s="27">
        <v>0</v>
      </c>
      <c r="ER114" s="27">
        <v>0</v>
      </c>
      <c r="ES114" s="27">
        <v>0</v>
      </c>
      <c r="ET114" s="27">
        <v>0</v>
      </c>
      <c r="EU114" s="27">
        <v>0</v>
      </c>
      <c r="EV114" s="27">
        <v>0</v>
      </c>
      <c r="EW114" s="27">
        <v>0</v>
      </c>
      <c r="EX114" s="27">
        <v>0</v>
      </c>
      <c r="EY114" s="27">
        <v>0</v>
      </c>
    </row>
    <row r="115" spans="2:155" x14ac:dyDescent="0.25">
      <c r="B115" s="27" t="s" vm="80">
        <v>149</v>
      </c>
      <c r="D115" s="27">
        <v>0</v>
      </c>
      <c r="E115" s="27">
        <v>0</v>
      </c>
      <c r="F115" s="27">
        <v>0</v>
      </c>
      <c r="G115" s="27">
        <v>0</v>
      </c>
      <c r="H115" s="27">
        <v>0</v>
      </c>
      <c r="I115" s="27">
        <v>0</v>
      </c>
      <c r="J115" s="27">
        <v>65</v>
      </c>
      <c r="K115" s="27">
        <v>65</v>
      </c>
      <c r="M115" s="27">
        <v>0</v>
      </c>
      <c r="N115" s="27">
        <v>0</v>
      </c>
      <c r="O115" s="27">
        <v>0</v>
      </c>
      <c r="P115" s="27">
        <v>0</v>
      </c>
      <c r="Q115" s="27">
        <v>0</v>
      </c>
      <c r="R115" s="27">
        <v>0</v>
      </c>
      <c r="S115" s="27">
        <v>65</v>
      </c>
      <c r="T115" s="27">
        <v>65</v>
      </c>
      <c r="V115" s="27">
        <v>0</v>
      </c>
      <c r="W115" s="27">
        <v>0</v>
      </c>
      <c r="X115" s="27">
        <v>0</v>
      </c>
      <c r="Y115" s="27">
        <v>0</v>
      </c>
      <c r="Z115" s="27">
        <v>0</v>
      </c>
      <c r="AA115" s="27">
        <v>0</v>
      </c>
      <c r="AB115" s="27">
        <v>0</v>
      </c>
      <c r="AC115" s="27">
        <v>0</v>
      </c>
      <c r="AE115" s="27">
        <v>0</v>
      </c>
      <c r="AF115" s="27">
        <v>0</v>
      </c>
      <c r="AG115" s="27">
        <v>0</v>
      </c>
      <c r="AH115" s="27">
        <v>0</v>
      </c>
      <c r="AI115" s="27">
        <v>0</v>
      </c>
      <c r="AJ115" s="27">
        <v>0</v>
      </c>
      <c r="AK115" s="27">
        <v>0</v>
      </c>
      <c r="AL115" s="27">
        <v>0</v>
      </c>
      <c r="AN115" s="27">
        <v>0</v>
      </c>
      <c r="AO115" s="27">
        <v>0</v>
      </c>
      <c r="AP115" s="27">
        <v>0</v>
      </c>
      <c r="AQ115" s="27">
        <v>0</v>
      </c>
      <c r="AR115" s="27">
        <v>0</v>
      </c>
      <c r="AS115" s="27">
        <v>0</v>
      </c>
      <c r="AT115" s="27">
        <v>0</v>
      </c>
      <c r="AU115" s="27">
        <v>0</v>
      </c>
      <c r="AW115" s="27">
        <v>0</v>
      </c>
      <c r="AX115" s="27">
        <v>0</v>
      </c>
      <c r="AY115" s="27">
        <v>0</v>
      </c>
      <c r="AZ115" s="27">
        <v>0</v>
      </c>
      <c r="BA115" s="27">
        <v>0</v>
      </c>
      <c r="BB115" s="27">
        <v>0</v>
      </c>
      <c r="BC115" s="27">
        <v>0</v>
      </c>
      <c r="BD115" s="27">
        <v>0</v>
      </c>
      <c r="BF115" s="27">
        <v>0</v>
      </c>
      <c r="BG115" s="27">
        <v>0</v>
      </c>
      <c r="BH115" s="27">
        <v>0</v>
      </c>
      <c r="BI115" s="27">
        <v>0</v>
      </c>
      <c r="BJ115" s="27">
        <v>0</v>
      </c>
      <c r="BK115" s="27">
        <v>0</v>
      </c>
      <c r="BL115" s="27">
        <v>0</v>
      </c>
      <c r="BM115" s="27">
        <v>0</v>
      </c>
      <c r="BO115" s="27">
        <v>0</v>
      </c>
      <c r="BP115" s="27">
        <v>0</v>
      </c>
      <c r="BQ115" s="27">
        <v>0</v>
      </c>
      <c r="BR115" s="27">
        <v>0</v>
      </c>
      <c r="BS115" s="27">
        <v>0</v>
      </c>
      <c r="BT115" s="27">
        <v>0</v>
      </c>
      <c r="BU115" s="27">
        <v>0</v>
      </c>
      <c r="BV115" s="27">
        <v>0</v>
      </c>
      <c r="BX115" s="27">
        <v>0</v>
      </c>
      <c r="BY115" s="27">
        <v>0</v>
      </c>
      <c r="BZ115" s="27">
        <v>0</v>
      </c>
      <c r="CA115" s="27">
        <v>0</v>
      </c>
      <c r="CB115" s="27">
        <v>0</v>
      </c>
      <c r="CC115" s="27">
        <v>0</v>
      </c>
      <c r="CD115" s="27">
        <v>0</v>
      </c>
      <c r="CE115" s="27">
        <v>0</v>
      </c>
      <c r="CG115" s="27">
        <v>0</v>
      </c>
      <c r="CH115" s="27">
        <v>0</v>
      </c>
      <c r="CI115" s="27">
        <v>0</v>
      </c>
      <c r="CJ115" s="27">
        <v>0</v>
      </c>
      <c r="CK115" s="27">
        <v>0</v>
      </c>
      <c r="CL115" s="27">
        <v>0</v>
      </c>
      <c r="CM115" s="27">
        <v>0</v>
      </c>
      <c r="CN115" s="27">
        <v>0</v>
      </c>
      <c r="CP115" s="27">
        <v>0</v>
      </c>
      <c r="CQ115" s="27">
        <v>0</v>
      </c>
      <c r="CR115" s="27">
        <v>0</v>
      </c>
      <c r="CS115" s="27">
        <v>0</v>
      </c>
      <c r="CT115" s="27">
        <v>0</v>
      </c>
      <c r="CU115" s="27">
        <v>0</v>
      </c>
      <c r="CV115" s="27">
        <v>0</v>
      </c>
      <c r="CW115" s="27">
        <v>0</v>
      </c>
      <c r="CY115" s="27">
        <v>0</v>
      </c>
      <c r="CZ115" s="27">
        <v>0</v>
      </c>
      <c r="DA115" s="27">
        <v>0</v>
      </c>
      <c r="DB115" s="27">
        <v>0</v>
      </c>
      <c r="DC115" s="27">
        <v>0</v>
      </c>
      <c r="DD115" s="27">
        <v>0</v>
      </c>
      <c r="DE115" s="27">
        <v>0</v>
      </c>
      <c r="DF115" s="27">
        <v>0</v>
      </c>
      <c r="DH115" s="27">
        <v>0</v>
      </c>
      <c r="DI115" s="27">
        <v>0</v>
      </c>
      <c r="DJ115" s="27">
        <v>0</v>
      </c>
      <c r="DK115" s="27">
        <v>0</v>
      </c>
      <c r="DL115" s="27">
        <v>0</v>
      </c>
      <c r="DM115" s="27">
        <v>0</v>
      </c>
      <c r="DN115" s="27">
        <v>0</v>
      </c>
      <c r="DO115" s="27">
        <v>0</v>
      </c>
      <c r="DQ115" s="27">
        <v>0</v>
      </c>
      <c r="DR115" s="27">
        <v>0</v>
      </c>
      <c r="DS115" s="27">
        <v>0</v>
      </c>
      <c r="DT115" s="27">
        <v>0</v>
      </c>
      <c r="DU115" s="27">
        <v>0</v>
      </c>
      <c r="DV115" s="27">
        <v>0</v>
      </c>
      <c r="DW115" s="27">
        <v>0</v>
      </c>
      <c r="DX115" s="27">
        <v>0</v>
      </c>
      <c r="DZ115" s="27">
        <v>0</v>
      </c>
      <c r="EA115" s="27">
        <v>0</v>
      </c>
      <c r="EB115" s="27">
        <v>0</v>
      </c>
      <c r="EC115" s="27">
        <v>0</v>
      </c>
      <c r="ED115" s="27">
        <v>0</v>
      </c>
      <c r="EE115" s="27">
        <v>0</v>
      </c>
      <c r="EF115" s="27">
        <v>0</v>
      </c>
      <c r="EG115" s="27">
        <v>0</v>
      </c>
      <c r="EI115" s="27">
        <v>0</v>
      </c>
      <c r="EJ115" s="27">
        <v>0</v>
      </c>
      <c r="EK115" s="27">
        <v>0</v>
      </c>
      <c r="EL115" s="27">
        <v>0</v>
      </c>
      <c r="EM115" s="27">
        <v>0</v>
      </c>
      <c r="EN115" s="27">
        <v>0</v>
      </c>
      <c r="EO115" s="27">
        <v>0</v>
      </c>
      <c r="EP115" s="27">
        <v>0</v>
      </c>
      <c r="ER115" s="27">
        <v>0</v>
      </c>
      <c r="ES115" s="27">
        <v>0</v>
      </c>
      <c r="ET115" s="27">
        <v>0</v>
      </c>
      <c r="EU115" s="27">
        <v>0</v>
      </c>
      <c r="EV115" s="27">
        <v>0</v>
      </c>
      <c r="EW115" s="27">
        <v>0</v>
      </c>
      <c r="EX115" s="27">
        <v>0</v>
      </c>
      <c r="EY115" s="27">
        <v>0</v>
      </c>
    </row>
    <row r="116" spans="2:155" x14ac:dyDescent="0.25">
      <c r="B116" s="27" t="s">
        <v>150</v>
      </c>
      <c r="D116" s="27">
        <v>0</v>
      </c>
      <c r="E116" s="27">
        <v>0</v>
      </c>
      <c r="F116" s="27">
        <v>0</v>
      </c>
      <c r="G116" s="27">
        <v>5</v>
      </c>
      <c r="H116" s="27">
        <v>5</v>
      </c>
      <c r="I116" s="27">
        <v>25</v>
      </c>
      <c r="J116" s="27">
        <v>0</v>
      </c>
      <c r="K116" s="27">
        <v>35</v>
      </c>
      <c r="M116" s="27">
        <v>0</v>
      </c>
      <c r="N116" s="27">
        <v>0</v>
      </c>
      <c r="O116" s="27">
        <v>0</v>
      </c>
      <c r="P116" s="27">
        <v>0</v>
      </c>
      <c r="Q116" s="27">
        <v>0</v>
      </c>
      <c r="R116" s="27">
        <v>0</v>
      </c>
      <c r="S116" s="27">
        <v>0</v>
      </c>
      <c r="T116" s="27">
        <v>0</v>
      </c>
      <c r="V116" s="27">
        <v>0</v>
      </c>
      <c r="W116" s="27">
        <v>0</v>
      </c>
      <c r="X116" s="27">
        <v>0</v>
      </c>
      <c r="Y116" s="27">
        <v>0</v>
      </c>
      <c r="Z116" s="27">
        <v>0</v>
      </c>
      <c r="AA116" s="27">
        <v>0</v>
      </c>
      <c r="AB116" s="27">
        <v>0</v>
      </c>
      <c r="AC116" s="27">
        <v>0</v>
      </c>
      <c r="AE116" s="27">
        <v>0</v>
      </c>
      <c r="AF116" s="27">
        <v>0</v>
      </c>
      <c r="AG116" s="27">
        <v>0</v>
      </c>
      <c r="AH116" s="27">
        <v>0</v>
      </c>
      <c r="AI116" s="27">
        <v>0</v>
      </c>
      <c r="AJ116" s="27">
        <v>0</v>
      </c>
      <c r="AK116" s="27">
        <v>0</v>
      </c>
      <c r="AL116" s="27">
        <v>0</v>
      </c>
      <c r="AN116" s="27">
        <v>0</v>
      </c>
      <c r="AO116" s="27">
        <v>0</v>
      </c>
      <c r="AP116" s="27">
        <v>0</v>
      </c>
      <c r="AQ116" s="27">
        <v>0</v>
      </c>
      <c r="AR116" s="27">
        <v>0</v>
      </c>
      <c r="AS116" s="27">
        <v>0</v>
      </c>
      <c r="AT116" s="27">
        <v>0</v>
      </c>
      <c r="AU116" s="27">
        <v>0</v>
      </c>
      <c r="AW116" s="27">
        <v>0</v>
      </c>
      <c r="AX116" s="27">
        <v>0</v>
      </c>
      <c r="AY116" s="27">
        <v>0</v>
      </c>
      <c r="AZ116" s="27">
        <v>0</v>
      </c>
      <c r="BA116" s="27">
        <v>0</v>
      </c>
      <c r="BB116" s="27">
        <v>0</v>
      </c>
      <c r="BC116" s="27">
        <v>0</v>
      </c>
      <c r="BD116" s="27">
        <v>0</v>
      </c>
      <c r="BF116" s="27">
        <v>0</v>
      </c>
      <c r="BG116" s="27">
        <v>0</v>
      </c>
      <c r="BH116" s="27">
        <v>0</v>
      </c>
      <c r="BI116" s="27">
        <v>0</v>
      </c>
      <c r="BJ116" s="27">
        <v>0</v>
      </c>
      <c r="BK116" s="27">
        <v>0</v>
      </c>
      <c r="BL116" s="27">
        <v>0</v>
      </c>
      <c r="BM116" s="27">
        <v>0</v>
      </c>
      <c r="BO116" s="27">
        <v>0</v>
      </c>
      <c r="BP116" s="27">
        <v>0</v>
      </c>
      <c r="BQ116" s="27">
        <v>0</v>
      </c>
      <c r="BR116" s="27">
        <v>0</v>
      </c>
      <c r="BS116" s="27">
        <v>0</v>
      </c>
      <c r="BT116" s="27">
        <v>0</v>
      </c>
      <c r="BU116" s="27">
        <v>0</v>
      </c>
      <c r="BV116" s="27">
        <v>0</v>
      </c>
      <c r="BX116" s="27">
        <v>0</v>
      </c>
      <c r="BY116" s="27">
        <v>0</v>
      </c>
      <c r="BZ116" s="27">
        <v>0</v>
      </c>
      <c r="CA116" s="27">
        <v>0</v>
      </c>
      <c r="CB116" s="27">
        <v>0</v>
      </c>
      <c r="CC116" s="27">
        <v>0</v>
      </c>
      <c r="CD116" s="27">
        <v>0</v>
      </c>
      <c r="CE116" s="27">
        <v>0</v>
      </c>
      <c r="CG116" s="27">
        <v>0</v>
      </c>
      <c r="CH116" s="27">
        <v>0</v>
      </c>
      <c r="CI116" s="27">
        <v>0</v>
      </c>
      <c r="CJ116" s="27">
        <v>0</v>
      </c>
      <c r="CK116" s="27">
        <v>0</v>
      </c>
      <c r="CL116" s="27">
        <v>0</v>
      </c>
      <c r="CM116" s="27">
        <v>0</v>
      </c>
      <c r="CN116" s="27">
        <v>0</v>
      </c>
      <c r="CP116" s="27">
        <v>0</v>
      </c>
      <c r="CQ116" s="27">
        <v>0</v>
      </c>
      <c r="CR116" s="27">
        <v>0</v>
      </c>
      <c r="CS116" s="27">
        <v>0</v>
      </c>
      <c r="CT116" s="27">
        <v>0</v>
      </c>
      <c r="CU116" s="27">
        <v>0</v>
      </c>
      <c r="CV116" s="27">
        <v>0</v>
      </c>
      <c r="CW116" s="27">
        <v>0</v>
      </c>
      <c r="CY116" s="27">
        <v>0</v>
      </c>
      <c r="CZ116" s="27">
        <v>0</v>
      </c>
      <c r="DA116" s="27">
        <v>0</v>
      </c>
      <c r="DB116" s="27">
        <v>0</v>
      </c>
      <c r="DC116" s="27">
        <v>0</v>
      </c>
      <c r="DD116" s="27">
        <v>0</v>
      </c>
      <c r="DE116" s="27">
        <v>0</v>
      </c>
      <c r="DF116" s="27">
        <v>0</v>
      </c>
      <c r="DH116" s="27">
        <v>0</v>
      </c>
      <c r="DI116" s="27">
        <v>0</v>
      </c>
      <c r="DJ116" s="27">
        <v>0</v>
      </c>
      <c r="DK116" s="27">
        <v>0</v>
      </c>
      <c r="DL116" s="27">
        <v>0</v>
      </c>
      <c r="DM116" s="27">
        <v>0</v>
      </c>
      <c r="DN116" s="27">
        <v>0</v>
      </c>
      <c r="DO116" s="27">
        <v>0</v>
      </c>
      <c r="DQ116" s="27">
        <v>0</v>
      </c>
      <c r="DR116" s="27">
        <v>0</v>
      </c>
      <c r="DS116" s="27">
        <v>0</v>
      </c>
      <c r="DT116" s="27">
        <v>0</v>
      </c>
      <c r="DU116" s="27">
        <v>10</v>
      </c>
      <c r="DV116" s="27">
        <v>0</v>
      </c>
      <c r="DW116" s="27">
        <v>0</v>
      </c>
      <c r="DX116" s="27">
        <v>10</v>
      </c>
      <c r="DZ116" s="27">
        <v>0</v>
      </c>
      <c r="EA116" s="27">
        <v>0</v>
      </c>
      <c r="EB116" s="27">
        <v>0</v>
      </c>
      <c r="EC116" s="27">
        <v>0</v>
      </c>
      <c r="ED116" s="27">
        <v>10</v>
      </c>
      <c r="EE116" s="27">
        <v>0</v>
      </c>
      <c r="EF116" s="27">
        <v>0</v>
      </c>
      <c r="EG116" s="27">
        <v>10</v>
      </c>
      <c r="EI116" s="27">
        <v>0</v>
      </c>
      <c r="EJ116" s="27">
        <v>0</v>
      </c>
      <c r="EK116" s="27">
        <v>0</v>
      </c>
      <c r="EL116" s="27">
        <v>0</v>
      </c>
      <c r="EM116" s="27">
        <v>10</v>
      </c>
      <c r="EN116" s="27">
        <v>0</v>
      </c>
      <c r="EO116" s="27">
        <v>0</v>
      </c>
      <c r="EP116" s="27">
        <v>10</v>
      </c>
      <c r="ER116" s="27">
        <v>0</v>
      </c>
      <c r="ES116" s="27">
        <v>0</v>
      </c>
      <c r="ET116" s="27">
        <v>0</v>
      </c>
      <c r="EU116" s="27">
        <v>0</v>
      </c>
      <c r="EV116" s="27">
        <v>10</v>
      </c>
      <c r="EW116" s="27">
        <v>0</v>
      </c>
      <c r="EX116" s="27">
        <v>0</v>
      </c>
      <c r="EY116" s="27">
        <v>10</v>
      </c>
    </row>
    <row r="117" spans="2:155" x14ac:dyDescent="0.25">
      <c r="B117" s="27" t="s" vm="81">
        <v>151</v>
      </c>
      <c r="D117" s="27">
        <v>0</v>
      </c>
      <c r="E117" s="27">
        <v>0</v>
      </c>
      <c r="F117" s="27">
        <v>0</v>
      </c>
      <c r="G117" s="27">
        <v>0</v>
      </c>
      <c r="H117" s="27">
        <v>0</v>
      </c>
      <c r="I117" s="27">
        <v>2</v>
      </c>
      <c r="J117" s="27">
        <v>5</v>
      </c>
      <c r="K117" s="27">
        <v>7</v>
      </c>
      <c r="M117" s="27">
        <v>0</v>
      </c>
      <c r="N117" s="27">
        <v>0</v>
      </c>
      <c r="O117" s="27">
        <v>0</v>
      </c>
      <c r="P117" s="27">
        <v>0</v>
      </c>
      <c r="Q117" s="27">
        <v>0</v>
      </c>
      <c r="R117" s="27">
        <v>5</v>
      </c>
      <c r="S117" s="27">
        <v>5</v>
      </c>
      <c r="T117" s="27">
        <v>10</v>
      </c>
      <c r="V117" s="27">
        <v>0</v>
      </c>
      <c r="W117" s="27">
        <v>0</v>
      </c>
      <c r="X117" s="27">
        <v>0</v>
      </c>
      <c r="Y117" s="27">
        <v>0</v>
      </c>
      <c r="Z117" s="27">
        <v>7</v>
      </c>
      <c r="AA117" s="27">
        <v>1</v>
      </c>
      <c r="AB117" s="27">
        <v>9</v>
      </c>
      <c r="AC117" s="27">
        <v>17</v>
      </c>
      <c r="AE117" s="27">
        <v>0</v>
      </c>
      <c r="AF117" s="27">
        <v>0</v>
      </c>
      <c r="AG117" s="27">
        <v>0</v>
      </c>
      <c r="AH117" s="27">
        <v>0</v>
      </c>
      <c r="AI117" s="27">
        <v>5</v>
      </c>
      <c r="AJ117" s="27">
        <v>0</v>
      </c>
      <c r="AK117" s="27">
        <v>7</v>
      </c>
      <c r="AL117" s="27">
        <v>12</v>
      </c>
      <c r="AN117" s="27">
        <v>0</v>
      </c>
      <c r="AO117" s="27">
        <v>0</v>
      </c>
      <c r="AP117" s="27">
        <v>0</v>
      </c>
      <c r="AQ117" s="27">
        <v>0</v>
      </c>
      <c r="AR117" s="27">
        <v>7</v>
      </c>
      <c r="AS117" s="27">
        <v>0</v>
      </c>
      <c r="AT117" s="27">
        <v>5</v>
      </c>
      <c r="AU117" s="27">
        <v>12</v>
      </c>
      <c r="AW117" s="27">
        <v>0</v>
      </c>
      <c r="AX117" s="27">
        <v>0</v>
      </c>
      <c r="AY117" s="27">
        <v>0</v>
      </c>
      <c r="AZ117" s="27">
        <v>0</v>
      </c>
      <c r="BA117" s="27">
        <v>7</v>
      </c>
      <c r="BB117" s="27">
        <v>0</v>
      </c>
      <c r="BC117" s="27">
        <v>8</v>
      </c>
      <c r="BD117" s="27">
        <v>15</v>
      </c>
      <c r="BF117" s="27">
        <v>0</v>
      </c>
      <c r="BG117" s="27">
        <v>0</v>
      </c>
      <c r="BH117" s="27">
        <v>0</v>
      </c>
      <c r="BI117" s="27">
        <v>0</v>
      </c>
      <c r="BJ117" s="27">
        <v>2</v>
      </c>
      <c r="BK117" s="27">
        <v>6</v>
      </c>
      <c r="BL117" s="27">
        <v>8</v>
      </c>
      <c r="BM117" s="27">
        <v>16</v>
      </c>
      <c r="BO117" s="27">
        <v>0</v>
      </c>
      <c r="BP117" s="27">
        <v>0</v>
      </c>
      <c r="BQ117" s="27">
        <v>0</v>
      </c>
      <c r="BR117" s="27">
        <v>0</v>
      </c>
      <c r="BS117" s="27">
        <v>4</v>
      </c>
      <c r="BT117" s="27">
        <v>2</v>
      </c>
      <c r="BU117" s="27">
        <v>3</v>
      </c>
      <c r="BV117" s="27">
        <v>9</v>
      </c>
      <c r="BX117" s="27">
        <v>0</v>
      </c>
      <c r="BY117" s="27">
        <v>0</v>
      </c>
      <c r="BZ117" s="27">
        <v>0</v>
      </c>
      <c r="CA117" s="27">
        <v>0</v>
      </c>
      <c r="CB117" s="27">
        <v>6</v>
      </c>
      <c r="CC117" s="27">
        <v>7</v>
      </c>
      <c r="CD117" s="27">
        <v>1</v>
      </c>
      <c r="CE117" s="27">
        <v>14</v>
      </c>
      <c r="CG117" s="27">
        <v>8</v>
      </c>
      <c r="CH117" s="27">
        <v>0</v>
      </c>
      <c r="CI117" s="27">
        <v>0</v>
      </c>
      <c r="CJ117" s="27">
        <v>0</v>
      </c>
      <c r="CK117" s="27">
        <v>5</v>
      </c>
      <c r="CL117" s="27">
        <v>0</v>
      </c>
      <c r="CM117" s="27">
        <v>4</v>
      </c>
      <c r="CN117" s="27">
        <v>17</v>
      </c>
      <c r="CP117" s="27">
        <v>0</v>
      </c>
      <c r="CQ117" s="27">
        <v>0</v>
      </c>
      <c r="CR117" s="27">
        <v>0</v>
      </c>
      <c r="CS117" s="27">
        <v>7</v>
      </c>
      <c r="CT117" s="27">
        <v>10</v>
      </c>
      <c r="CU117" s="27">
        <v>4</v>
      </c>
      <c r="CV117" s="27">
        <v>1</v>
      </c>
      <c r="CW117" s="27">
        <v>22</v>
      </c>
      <c r="CY117" s="27">
        <v>5</v>
      </c>
      <c r="CZ117" s="27">
        <v>0</v>
      </c>
      <c r="DA117" s="27">
        <v>0</v>
      </c>
      <c r="DB117" s="27">
        <v>0</v>
      </c>
      <c r="DC117" s="27">
        <v>7</v>
      </c>
      <c r="DD117" s="27">
        <v>6</v>
      </c>
      <c r="DE117" s="27">
        <v>7</v>
      </c>
      <c r="DF117" s="27">
        <v>25</v>
      </c>
      <c r="DH117" s="27">
        <v>1</v>
      </c>
      <c r="DI117" s="27">
        <v>0</v>
      </c>
      <c r="DJ117" s="27">
        <v>0</v>
      </c>
      <c r="DK117" s="27">
        <v>0</v>
      </c>
      <c r="DL117" s="27">
        <v>5</v>
      </c>
      <c r="DM117" s="27">
        <v>0</v>
      </c>
      <c r="DN117" s="27">
        <v>11</v>
      </c>
      <c r="DO117" s="27">
        <v>17</v>
      </c>
      <c r="DQ117" s="27">
        <v>0</v>
      </c>
      <c r="DR117" s="27">
        <v>0</v>
      </c>
      <c r="DS117" s="27">
        <v>0</v>
      </c>
      <c r="DT117" s="27">
        <v>0</v>
      </c>
      <c r="DU117" s="27">
        <v>4</v>
      </c>
      <c r="DV117" s="27">
        <v>0</v>
      </c>
      <c r="DW117" s="27">
        <v>1</v>
      </c>
      <c r="DX117" s="27">
        <v>5</v>
      </c>
      <c r="DZ117" s="27">
        <v>0</v>
      </c>
      <c r="EA117" s="27">
        <v>0</v>
      </c>
      <c r="EB117" s="27">
        <v>0</v>
      </c>
      <c r="EC117" s="27">
        <v>0</v>
      </c>
      <c r="ED117" s="27">
        <v>4</v>
      </c>
      <c r="EE117" s="27">
        <v>0</v>
      </c>
      <c r="EF117" s="27">
        <v>11</v>
      </c>
      <c r="EG117" s="27">
        <v>15</v>
      </c>
      <c r="EI117" s="27">
        <v>4</v>
      </c>
      <c r="EJ117" s="27">
        <v>0</v>
      </c>
      <c r="EK117" s="27">
        <v>0</v>
      </c>
      <c r="EL117" s="27">
        <v>0</v>
      </c>
      <c r="EM117" s="27">
        <v>6</v>
      </c>
      <c r="EN117" s="27">
        <v>0</v>
      </c>
      <c r="EO117" s="27">
        <v>10</v>
      </c>
      <c r="EP117" s="27">
        <v>20</v>
      </c>
      <c r="ER117" s="27">
        <v>0</v>
      </c>
      <c r="ES117" s="27">
        <v>0</v>
      </c>
      <c r="ET117" s="27">
        <v>0</v>
      </c>
      <c r="EU117" s="27">
        <v>0</v>
      </c>
      <c r="EV117" s="27">
        <v>6</v>
      </c>
      <c r="EW117" s="27">
        <v>18</v>
      </c>
      <c r="EX117" s="27">
        <v>14</v>
      </c>
      <c r="EY117" s="27">
        <v>38</v>
      </c>
    </row>
    <row r="118" spans="2:155" x14ac:dyDescent="0.25">
      <c r="B118" s="27" t="s" vm="82">
        <v>152</v>
      </c>
      <c r="D118" s="27">
        <v>0</v>
      </c>
      <c r="E118" s="27">
        <v>0</v>
      </c>
      <c r="F118" s="27">
        <v>0</v>
      </c>
      <c r="G118" s="27">
        <v>0</v>
      </c>
      <c r="H118" s="27">
        <v>0</v>
      </c>
      <c r="I118" s="27">
        <v>0</v>
      </c>
      <c r="J118" s="27">
        <v>11</v>
      </c>
      <c r="K118" s="27">
        <v>11</v>
      </c>
      <c r="M118" s="27">
        <v>0</v>
      </c>
      <c r="N118" s="27">
        <v>0</v>
      </c>
      <c r="O118" s="27">
        <v>0</v>
      </c>
      <c r="P118" s="27">
        <v>14</v>
      </c>
      <c r="Q118" s="27">
        <v>0</v>
      </c>
      <c r="R118" s="27">
        <v>0</v>
      </c>
      <c r="S118" s="27">
        <v>17</v>
      </c>
      <c r="T118" s="27">
        <v>31</v>
      </c>
      <c r="V118" s="27">
        <v>0</v>
      </c>
      <c r="W118" s="27">
        <v>0</v>
      </c>
      <c r="X118" s="27">
        <v>0</v>
      </c>
      <c r="Y118" s="27">
        <v>9</v>
      </c>
      <c r="Z118" s="27">
        <v>0</v>
      </c>
      <c r="AA118" s="27">
        <v>8</v>
      </c>
      <c r="AB118" s="27">
        <v>15</v>
      </c>
      <c r="AC118" s="27">
        <v>32</v>
      </c>
      <c r="AE118" s="27">
        <v>0</v>
      </c>
      <c r="AF118" s="27">
        <v>0</v>
      </c>
      <c r="AG118" s="27">
        <v>0</v>
      </c>
      <c r="AH118" s="27">
        <v>6</v>
      </c>
      <c r="AI118" s="27">
        <v>0</v>
      </c>
      <c r="AJ118" s="27">
        <v>12</v>
      </c>
      <c r="AK118" s="27">
        <v>15</v>
      </c>
      <c r="AL118" s="27">
        <v>33</v>
      </c>
      <c r="AN118" s="27">
        <v>0</v>
      </c>
      <c r="AO118" s="27">
        <v>0</v>
      </c>
      <c r="AP118" s="27">
        <v>0</v>
      </c>
      <c r="AQ118" s="27">
        <v>10</v>
      </c>
      <c r="AR118" s="27">
        <v>0</v>
      </c>
      <c r="AS118" s="27">
        <v>10</v>
      </c>
      <c r="AT118" s="27">
        <v>13</v>
      </c>
      <c r="AU118" s="27">
        <v>33</v>
      </c>
      <c r="AW118" s="27">
        <v>0</v>
      </c>
      <c r="AX118" s="27">
        <v>0</v>
      </c>
      <c r="AY118" s="27">
        <v>0</v>
      </c>
      <c r="AZ118" s="27">
        <v>11</v>
      </c>
      <c r="BA118" s="27">
        <v>0</v>
      </c>
      <c r="BB118" s="27">
        <v>9</v>
      </c>
      <c r="BC118" s="27">
        <v>21</v>
      </c>
      <c r="BD118" s="27">
        <v>41</v>
      </c>
      <c r="BF118" s="27">
        <v>0</v>
      </c>
      <c r="BG118" s="27">
        <v>0</v>
      </c>
      <c r="BH118" s="27">
        <v>0</v>
      </c>
      <c r="BI118" s="27">
        <v>13</v>
      </c>
      <c r="BJ118" s="27">
        <v>0</v>
      </c>
      <c r="BK118" s="27">
        <v>10</v>
      </c>
      <c r="BL118" s="27">
        <v>10</v>
      </c>
      <c r="BM118" s="27">
        <v>33</v>
      </c>
      <c r="BO118" s="27">
        <v>0</v>
      </c>
      <c r="BP118" s="27">
        <v>0</v>
      </c>
      <c r="BQ118" s="27">
        <v>0</v>
      </c>
      <c r="BR118" s="27">
        <v>15</v>
      </c>
      <c r="BS118" s="27">
        <v>19</v>
      </c>
      <c r="BT118" s="27">
        <v>9</v>
      </c>
      <c r="BU118" s="27">
        <v>15</v>
      </c>
      <c r="BV118" s="27">
        <v>58</v>
      </c>
      <c r="BX118" s="27">
        <v>0</v>
      </c>
      <c r="BY118" s="27">
        <v>0</v>
      </c>
      <c r="BZ118" s="27">
        <v>7</v>
      </c>
      <c r="CA118" s="27">
        <v>0</v>
      </c>
      <c r="CB118" s="27">
        <v>18</v>
      </c>
      <c r="CC118" s="27">
        <v>11</v>
      </c>
      <c r="CD118" s="27">
        <v>27</v>
      </c>
      <c r="CE118" s="27">
        <v>63</v>
      </c>
      <c r="CG118" s="27">
        <v>0</v>
      </c>
      <c r="CH118" s="27">
        <v>0</v>
      </c>
      <c r="CI118" s="27">
        <v>0</v>
      </c>
      <c r="CJ118" s="27">
        <v>15</v>
      </c>
      <c r="CK118" s="27">
        <v>15</v>
      </c>
      <c r="CL118" s="27">
        <v>8</v>
      </c>
      <c r="CM118" s="27">
        <v>13</v>
      </c>
      <c r="CN118" s="27">
        <v>51</v>
      </c>
      <c r="CP118" s="27">
        <v>0</v>
      </c>
      <c r="CQ118" s="27">
        <v>0</v>
      </c>
      <c r="CR118" s="27">
        <v>0</v>
      </c>
      <c r="CS118" s="27">
        <v>7</v>
      </c>
      <c r="CT118" s="27">
        <v>23</v>
      </c>
      <c r="CU118" s="27">
        <v>10</v>
      </c>
      <c r="CV118" s="27">
        <v>8</v>
      </c>
      <c r="CW118" s="27">
        <v>48</v>
      </c>
      <c r="CY118" s="27">
        <v>0</v>
      </c>
      <c r="CZ118" s="27">
        <v>0</v>
      </c>
      <c r="DA118" s="27">
        <v>0</v>
      </c>
      <c r="DB118" s="27">
        <v>10</v>
      </c>
      <c r="DC118" s="27">
        <v>30</v>
      </c>
      <c r="DD118" s="27">
        <v>48</v>
      </c>
      <c r="DE118" s="27">
        <v>26</v>
      </c>
      <c r="DF118" s="27">
        <v>114</v>
      </c>
      <c r="DH118" s="27">
        <v>0</v>
      </c>
      <c r="DI118" s="27">
        <v>0</v>
      </c>
      <c r="DJ118" s="27">
        <v>0</v>
      </c>
      <c r="DK118" s="27">
        <v>10</v>
      </c>
      <c r="DL118" s="27">
        <v>24</v>
      </c>
      <c r="DM118" s="27">
        <v>10</v>
      </c>
      <c r="DN118" s="27">
        <v>18</v>
      </c>
      <c r="DO118" s="27">
        <v>62</v>
      </c>
      <c r="DQ118" s="27">
        <v>0</v>
      </c>
      <c r="DR118" s="27">
        <v>0</v>
      </c>
      <c r="DS118" s="27">
        <v>0</v>
      </c>
      <c r="DT118" s="27">
        <v>15</v>
      </c>
      <c r="DU118" s="27">
        <v>21</v>
      </c>
      <c r="DV118" s="27">
        <v>16</v>
      </c>
      <c r="DW118" s="27">
        <v>30</v>
      </c>
      <c r="DX118" s="27">
        <v>82</v>
      </c>
      <c r="DZ118" s="27">
        <v>0</v>
      </c>
      <c r="EA118" s="27">
        <v>0</v>
      </c>
      <c r="EB118" s="27">
        <v>0</v>
      </c>
      <c r="EC118" s="27">
        <v>13</v>
      </c>
      <c r="ED118" s="27">
        <v>18</v>
      </c>
      <c r="EE118" s="27">
        <v>18</v>
      </c>
      <c r="EF118" s="27">
        <v>19</v>
      </c>
      <c r="EG118" s="27">
        <v>68</v>
      </c>
      <c r="EI118" s="27">
        <v>0</v>
      </c>
      <c r="EJ118" s="27">
        <v>0</v>
      </c>
      <c r="EK118" s="27">
        <v>0</v>
      </c>
      <c r="EL118" s="27">
        <v>15</v>
      </c>
      <c r="EM118" s="27">
        <v>21</v>
      </c>
      <c r="EN118" s="27">
        <v>24</v>
      </c>
      <c r="EO118" s="27">
        <v>20</v>
      </c>
      <c r="EP118" s="27">
        <v>80</v>
      </c>
      <c r="ER118" s="27">
        <v>0</v>
      </c>
      <c r="ES118" s="27">
        <v>0</v>
      </c>
      <c r="ET118" s="27">
        <v>0</v>
      </c>
      <c r="EU118" s="27">
        <v>10</v>
      </c>
      <c r="EV118" s="27">
        <v>23</v>
      </c>
      <c r="EW118" s="27">
        <v>22</v>
      </c>
      <c r="EX118" s="27">
        <v>41</v>
      </c>
      <c r="EY118" s="27">
        <v>96</v>
      </c>
    </row>
    <row r="119" spans="2:155" x14ac:dyDescent="0.25">
      <c r="B119" s="27" t="s" vm="83">
        <v>153</v>
      </c>
      <c r="D119" s="27">
        <v>0</v>
      </c>
      <c r="E119" s="27">
        <v>196</v>
      </c>
      <c r="F119" s="27">
        <v>0</v>
      </c>
      <c r="G119" s="27">
        <v>4</v>
      </c>
      <c r="H119" s="27">
        <v>0</v>
      </c>
      <c r="I119" s="27">
        <v>0</v>
      </c>
      <c r="J119" s="27">
        <v>0</v>
      </c>
      <c r="K119" s="27">
        <v>200</v>
      </c>
      <c r="M119" s="27">
        <v>0</v>
      </c>
      <c r="N119" s="27">
        <v>198</v>
      </c>
      <c r="O119" s="27">
        <v>0</v>
      </c>
      <c r="P119" s="27">
        <v>6</v>
      </c>
      <c r="Q119" s="27">
        <v>0</v>
      </c>
      <c r="R119" s="27">
        <v>0</v>
      </c>
      <c r="S119" s="27">
        <v>0</v>
      </c>
      <c r="T119" s="27">
        <v>204</v>
      </c>
      <c r="V119" s="27">
        <v>0</v>
      </c>
      <c r="W119" s="27">
        <v>194</v>
      </c>
      <c r="X119" s="27">
        <v>0</v>
      </c>
      <c r="Y119" s="27">
        <v>11</v>
      </c>
      <c r="Z119" s="27">
        <v>0</v>
      </c>
      <c r="AA119" s="27">
        <v>0</v>
      </c>
      <c r="AB119" s="27">
        <v>0</v>
      </c>
      <c r="AC119" s="27">
        <v>205</v>
      </c>
      <c r="AE119" s="27">
        <v>0</v>
      </c>
      <c r="AF119" s="27">
        <v>198</v>
      </c>
      <c r="AG119" s="27">
        <v>0</v>
      </c>
      <c r="AH119" s="27">
        <v>5</v>
      </c>
      <c r="AI119" s="27">
        <v>0</v>
      </c>
      <c r="AJ119" s="27">
        <v>0</v>
      </c>
      <c r="AK119" s="27">
        <v>5</v>
      </c>
      <c r="AL119" s="27">
        <v>208</v>
      </c>
      <c r="AN119" s="27">
        <v>0</v>
      </c>
      <c r="AO119" s="27">
        <v>196</v>
      </c>
      <c r="AP119" s="27">
        <v>0</v>
      </c>
      <c r="AQ119" s="27">
        <v>6</v>
      </c>
      <c r="AR119" s="27">
        <v>0</v>
      </c>
      <c r="AS119" s="27">
        <v>0</v>
      </c>
      <c r="AT119" s="27">
        <v>5</v>
      </c>
      <c r="AU119" s="27">
        <v>207</v>
      </c>
      <c r="AW119" s="27">
        <v>0</v>
      </c>
      <c r="AX119" s="27">
        <v>216</v>
      </c>
      <c r="AY119" s="27">
        <v>0</v>
      </c>
      <c r="AZ119" s="27">
        <v>9</v>
      </c>
      <c r="BA119" s="27">
        <v>0</v>
      </c>
      <c r="BB119" s="27">
        <v>0</v>
      </c>
      <c r="BC119" s="27">
        <v>0</v>
      </c>
      <c r="BD119" s="27">
        <v>225</v>
      </c>
      <c r="BF119" s="27">
        <v>0</v>
      </c>
      <c r="BG119" s="27">
        <v>215</v>
      </c>
      <c r="BH119" s="27">
        <v>0</v>
      </c>
      <c r="BI119" s="27">
        <v>11</v>
      </c>
      <c r="BJ119" s="27">
        <v>0</v>
      </c>
      <c r="BK119" s="27">
        <v>18</v>
      </c>
      <c r="BL119" s="27">
        <v>0</v>
      </c>
      <c r="BM119" s="27">
        <v>244</v>
      </c>
      <c r="BO119" s="27">
        <v>0</v>
      </c>
      <c r="BP119" s="27">
        <v>212</v>
      </c>
      <c r="BQ119" s="27">
        <v>0</v>
      </c>
      <c r="BR119" s="27">
        <v>10</v>
      </c>
      <c r="BS119" s="27">
        <v>0</v>
      </c>
      <c r="BT119" s="27">
        <v>18</v>
      </c>
      <c r="BU119" s="27">
        <v>0</v>
      </c>
      <c r="BV119" s="27">
        <v>240</v>
      </c>
      <c r="BX119" s="27">
        <v>0</v>
      </c>
      <c r="BY119" s="27">
        <v>212</v>
      </c>
      <c r="BZ119" s="27">
        <v>0</v>
      </c>
      <c r="CA119" s="27">
        <v>10</v>
      </c>
      <c r="CB119" s="27">
        <v>0</v>
      </c>
      <c r="CC119" s="27">
        <v>18</v>
      </c>
      <c r="CD119" s="27">
        <v>0</v>
      </c>
      <c r="CE119" s="27">
        <v>240</v>
      </c>
      <c r="CG119" s="27">
        <v>0</v>
      </c>
      <c r="CH119" s="27">
        <v>211</v>
      </c>
      <c r="CI119" s="27">
        <v>0</v>
      </c>
      <c r="CJ119" s="27">
        <v>11</v>
      </c>
      <c r="CK119" s="27">
        <v>0</v>
      </c>
      <c r="CL119" s="27">
        <v>18</v>
      </c>
      <c r="CM119" s="27">
        <v>0</v>
      </c>
      <c r="CN119" s="27">
        <v>240</v>
      </c>
      <c r="CP119" s="27">
        <v>0</v>
      </c>
      <c r="CQ119" s="27">
        <v>203</v>
      </c>
      <c r="CR119" s="27">
        <v>0</v>
      </c>
      <c r="CS119" s="27">
        <v>5</v>
      </c>
      <c r="CT119" s="27">
        <v>0</v>
      </c>
      <c r="CU119" s="27">
        <v>0</v>
      </c>
      <c r="CV119" s="27">
        <v>0</v>
      </c>
      <c r="CW119" s="27">
        <v>208</v>
      </c>
      <c r="CY119" s="27">
        <v>0</v>
      </c>
      <c r="CZ119" s="27">
        <v>139</v>
      </c>
      <c r="DA119" s="27">
        <v>0</v>
      </c>
      <c r="DB119" s="27">
        <v>5</v>
      </c>
      <c r="DC119" s="27">
        <v>0</v>
      </c>
      <c r="DD119" s="27">
        <v>0</v>
      </c>
      <c r="DE119" s="27">
        <v>0</v>
      </c>
      <c r="DF119" s="27">
        <v>144</v>
      </c>
      <c r="DH119" s="27">
        <v>0</v>
      </c>
      <c r="DI119" s="27">
        <v>139</v>
      </c>
      <c r="DJ119" s="27">
        <v>0</v>
      </c>
      <c r="DK119" s="27">
        <v>3</v>
      </c>
      <c r="DL119" s="27">
        <v>0</v>
      </c>
      <c r="DM119" s="27">
        <v>0</v>
      </c>
      <c r="DN119" s="27">
        <v>0</v>
      </c>
      <c r="DO119" s="27">
        <v>142</v>
      </c>
      <c r="DQ119" s="27">
        <v>0</v>
      </c>
      <c r="DR119" s="27">
        <v>130</v>
      </c>
      <c r="DS119" s="27">
        <v>0</v>
      </c>
      <c r="DT119" s="27">
        <v>3</v>
      </c>
      <c r="DU119" s="27">
        <v>0</v>
      </c>
      <c r="DV119" s="27">
        <v>0</v>
      </c>
      <c r="DW119" s="27">
        <v>0</v>
      </c>
      <c r="DX119" s="27">
        <v>133</v>
      </c>
      <c r="DZ119" s="27">
        <v>0</v>
      </c>
      <c r="EA119" s="27">
        <v>121</v>
      </c>
      <c r="EB119" s="27">
        <v>0</v>
      </c>
      <c r="EC119" s="27">
        <v>4</v>
      </c>
      <c r="ED119" s="27">
        <v>0</v>
      </c>
      <c r="EE119" s="27">
        <v>0</v>
      </c>
      <c r="EF119" s="27">
        <v>0</v>
      </c>
      <c r="EG119" s="27">
        <v>125</v>
      </c>
      <c r="EI119" s="27">
        <v>0</v>
      </c>
      <c r="EJ119" s="27">
        <v>105</v>
      </c>
      <c r="EK119" s="27">
        <v>0</v>
      </c>
      <c r="EL119" s="27">
        <v>152</v>
      </c>
      <c r="EM119" s="27">
        <v>0</v>
      </c>
      <c r="EN119" s="27">
        <v>0</v>
      </c>
      <c r="EO119" s="27">
        <v>0</v>
      </c>
      <c r="EP119" s="27">
        <v>257</v>
      </c>
      <c r="ER119" s="27">
        <v>0</v>
      </c>
      <c r="ES119" s="27">
        <v>82</v>
      </c>
      <c r="ET119" s="27">
        <v>0</v>
      </c>
      <c r="EU119" s="27">
        <v>4</v>
      </c>
      <c r="EV119" s="27">
        <v>0</v>
      </c>
      <c r="EW119" s="27">
        <v>0</v>
      </c>
      <c r="EX119" s="27">
        <v>0</v>
      </c>
      <c r="EY119" s="27">
        <v>86</v>
      </c>
    </row>
    <row r="120" spans="2:155" x14ac:dyDescent="0.25">
      <c r="B120" s="27" t="s" vm="84">
        <v>154</v>
      </c>
      <c r="D120" s="27">
        <v>0</v>
      </c>
      <c r="E120" s="27">
        <v>8</v>
      </c>
      <c r="F120" s="27">
        <v>0</v>
      </c>
      <c r="G120" s="27">
        <v>0</v>
      </c>
      <c r="H120" s="27">
        <v>0</v>
      </c>
      <c r="I120" s="27">
        <v>0</v>
      </c>
      <c r="J120" s="27">
        <v>63</v>
      </c>
      <c r="K120" s="27">
        <v>71</v>
      </c>
      <c r="M120" s="27">
        <v>0</v>
      </c>
      <c r="N120" s="27">
        <v>11</v>
      </c>
      <c r="O120" s="27">
        <v>0</v>
      </c>
      <c r="P120" s="27">
        <v>0</v>
      </c>
      <c r="Q120" s="27">
        <v>44</v>
      </c>
      <c r="R120" s="27">
        <v>0</v>
      </c>
      <c r="S120" s="27">
        <v>60</v>
      </c>
      <c r="T120" s="27">
        <v>115</v>
      </c>
      <c r="V120" s="27">
        <v>0</v>
      </c>
      <c r="W120" s="27">
        <v>4</v>
      </c>
      <c r="X120" s="27">
        <v>0</v>
      </c>
      <c r="Y120" s="27">
        <v>0</v>
      </c>
      <c r="Z120" s="27">
        <v>0</v>
      </c>
      <c r="AA120" s="27">
        <v>0</v>
      </c>
      <c r="AB120" s="27">
        <v>127</v>
      </c>
      <c r="AC120" s="27">
        <v>131</v>
      </c>
      <c r="AE120" s="27">
        <v>0</v>
      </c>
      <c r="AF120" s="27">
        <v>8</v>
      </c>
      <c r="AG120" s="27">
        <v>0</v>
      </c>
      <c r="AH120" s="27">
        <v>0</v>
      </c>
      <c r="AI120" s="27">
        <v>0</v>
      </c>
      <c r="AJ120" s="27">
        <v>0</v>
      </c>
      <c r="AK120" s="27">
        <v>123</v>
      </c>
      <c r="AL120" s="27">
        <v>131</v>
      </c>
      <c r="AN120" s="27">
        <v>0</v>
      </c>
      <c r="AO120" s="27">
        <v>10</v>
      </c>
      <c r="AP120" s="27">
        <v>0</v>
      </c>
      <c r="AQ120" s="27">
        <v>0</v>
      </c>
      <c r="AR120" s="27">
        <v>0</v>
      </c>
      <c r="AS120" s="27">
        <v>0</v>
      </c>
      <c r="AT120" s="27">
        <v>121</v>
      </c>
      <c r="AU120" s="27">
        <v>131</v>
      </c>
      <c r="AW120" s="27">
        <v>0</v>
      </c>
      <c r="AX120" s="27">
        <v>0</v>
      </c>
      <c r="AY120" s="27">
        <v>0</v>
      </c>
      <c r="AZ120" s="27">
        <v>0</v>
      </c>
      <c r="BA120" s="27">
        <v>0</v>
      </c>
      <c r="BB120" s="27">
        <v>0</v>
      </c>
      <c r="BC120" s="27">
        <v>0</v>
      </c>
      <c r="BD120" s="27">
        <v>0</v>
      </c>
      <c r="BF120" s="27">
        <v>0</v>
      </c>
      <c r="BG120" s="27">
        <v>0</v>
      </c>
      <c r="BH120" s="27">
        <v>0</v>
      </c>
      <c r="BI120" s="27">
        <v>0</v>
      </c>
      <c r="BJ120" s="27">
        <v>0</v>
      </c>
      <c r="BK120" s="27">
        <v>0</v>
      </c>
      <c r="BL120" s="27">
        <v>0</v>
      </c>
      <c r="BM120" s="27">
        <v>0</v>
      </c>
      <c r="BO120" s="27">
        <v>0</v>
      </c>
      <c r="BP120" s="27">
        <v>0</v>
      </c>
      <c r="BQ120" s="27">
        <v>0</v>
      </c>
      <c r="BR120" s="27">
        <v>0</v>
      </c>
      <c r="BS120" s="27">
        <v>0</v>
      </c>
      <c r="BT120" s="27">
        <v>0</v>
      </c>
      <c r="BU120" s="27">
        <v>0</v>
      </c>
      <c r="BV120" s="27">
        <v>0</v>
      </c>
      <c r="BX120" s="27">
        <v>0</v>
      </c>
      <c r="BY120" s="27">
        <v>0</v>
      </c>
      <c r="BZ120" s="27">
        <v>0</v>
      </c>
      <c r="CA120" s="27">
        <v>0</v>
      </c>
      <c r="CB120" s="27">
        <v>55</v>
      </c>
      <c r="CC120" s="27">
        <v>0</v>
      </c>
      <c r="CD120" s="27">
        <v>0</v>
      </c>
      <c r="CE120" s="27">
        <v>55</v>
      </c>
      <c r="CG120" s="27">
        <v>0</v>
      </c>
      <c r="CH120" s="27">
        <v>0</v>
      </c>
      <c r="CI120" s="27">
        <v>0</v>
      </c>
      <c r="CJ120" s="27">
        <v>0</v>
      </c>
      <c r="CK120" s="27">
        <v>0</v>
      </c>
      <c r="CL120" s="27">
        <v>0</v>
      </c>
      <c r="CM120" s="27">
        <v>0</v>
      </c>
      <c r="CN120" s="27">
        <v>0</v>
      </c>
      <c r="CP120" s="27">
        <v>0</v>
      </c>
      <c r="CQ120" s="27">
        <v>0</v>
      </c>
      <c r="CR120" s="27">
        <v>0</v>
      </c>
      <c r="CS120" s="27">
        <v>0</v>
      </c>
      <c r="CT120" s="27">
        <v>0</v>
      </c>
      <c r="CU120" s="27">
        <v>0</v>
      </c>
      <c r="CV120" s="27">
        <v>0</v>
      </c>
      <c r="CW120" s="27">
        <v>0</v>
      </c>
      <c r="CY120" s="27">
        <v>0</v>
      </c>
      <c r="CZ120" s="27">
        <v>0</v>
      </c>
      <c r="DA120" s="27">
        <v>0</v>
      </c>
      <c r="DB120" s="27">
        <v>0</v>
      </c>
      <c r="DC120" s="27">
        <v>0</v>
      </c>
      <c r="DD120" s="27">
        <v>0</v>
      </c>
      <c r="DE120" s="27">
        <v>0</v>
      </c>
      <c r="DF120" s="27">
        <v>0</v>
      </c>
      <c r="DH120" s="27">
        <v>0</v>
      </c>
      <c r="DI120" s="27">
        <v>0</v>
      </c>
      <c r="DJ120" s="27">
        <v>0</v>
      </c>
      <c r="DK120" s="27">
        <v>0</v>
      </c>
      <c r="DL120" s="27">
        <v>0</v>
      </c>
      <c r="DM120" s="27">
        <v>0</v>
      </c>
      <c r="DN120" s="27">
        <v>0</v>
      </c>
      <c r="DO120" s="27">
        <v>0</v>
      </c>
      <c r="DQ120" s="27">
        <v>0</v>
      </c>
      <c r="DR120" s="27">
        <v>0</v>
      </c>
      <c r="DS120" s="27">
        <v>0</v>
      </c>
      <c r="DT120" s="27">
        <v>0</v>
      </c>
      <c r="DU120" s="27">
        <v>0</v>
      </c>
      <c r="DV120" s="27">
        <v>0</v>
      </c>
      <c r="DW120" s="27">
        <v>0</v>
      </c>
      <c r="DX120" s="27">
        <v>0</v>
      </c>
      <c r="DZ120" s="27">
        <v>0</v>
      </c>
      <c r="EA120" s="27">
        <v>0</v>
      </c>
      <c r="EB120" s="27">
        <v>0</v>
      </c>
      <c r="EC120" s="27">
        <v>0</v>
      </c>
      <c r="ED120" s="27">
        <v>0</v>
      </c>
      <c r="EE120" s="27">
        <v>0</v>
      </c>
      <c r="EF120" s="27">
        <v>0</v>
      </c>
      <c r="EG120" s="27">
        <v>0</v>
      </c>
      <c r="EI120" s="27">
        <v>0</v>
      </c>
      <c r="EJ120" s="27">
        <v>0</v>
      </c>
      <c r="EK120" s="27">
        <v>0</v>
      </c>
      <c r="EL120" s="27">
        <v>0</v>
      </c>
      <c r="EM120" s="27">
        <v>0</v>
      </c>
      <c r="EN120" s="27">
        <v>0</v>
      </c>
      <c r="EO120" s="27">
        <v>0</v>
      </c>
      <c r="EP120" s="27">
        <v>0</v>
      </c>
      <c r="ER120" s="27">
        <v>0</v>
      </c>
      <c r="ES120" s="27">
        <v>0</v>
      </c>
      <c r="ET120" s="27">
        <v>0</v>
      </c>
      <c r="EU120" s="27">
        <v>0</v>
      </c>
      <c r="EV120" s="27">
        <v>0</v>
      </c>
      <c r="EW120" s="27">
        <v>0</v>
      </c>
      <c r="EX120" s="27">
        <v>0</v>
      </c>
      <c r="EY120" s="27">
        <v>0</v>
      </c>
    </row>
    <row r="121" spans="2:155" x14ac:dyDescent="0.25">
      <c r="B121" s="27" t="s" vm="85">
        <v>155</v>
      </c>
      <c r="D121" s="27">
        <v>0</v>
      </c>
      <c r="E121" s="27">
        <v>0</v>
      </c>
      <c r="F121" s="27">
        <v>0</v>
      </c>
      <c r="G121" s="27">
        <v>0</v>
      </c>
      <c r="H121" s="27">
        <v>0</v>
      </c>
      <c r="I121" s="27">
        <v>0</v>
      </c>
      <c r="J121" s="27">
        <v>0</v>
      </c>
      <c r="K121" s="27">
        <v>0</v>
      </c>
      <c r="M121" s="27">
        <v>0</v>
      </c>
      <c r="N121" s="27">
        <v>0</v>
      </c>
      <c r="O121" s="27">
        <v>0</v>
      </c>
      <c r="P121" s="27">
        <v>0</v>
      </c>
      <c r="Q121" s="27">
        <v>0</v>
      </c>
      <c r="R121" s="27">
        <v>0</v>
      </c>
      <c r="S121" s="27">
        <v>0</v>
      </c>
      <c r="T121" s="27">
        <v>0</v>
      </c>
      <c r="V121" s="27">
        <v>0</v>
      </c>
      <c r="W121" s="27">
        <v>0</v>
      </c>
      <c r="X121" s="27">
        <v>0</v>
      </c>
      <c r="Y121" s="27">
        <v>0</v>
      </c>
      <c r="Z121" s="27">
        <v>0</v>
      </c>
      <c r="AA121" s="27">
        <v>0</v>
      </c>
      <c r="AB121" s="27">
        <v>0</v>
      </c>
      <c r="AC121" s="27">
        <v>0</v>
      </c>
      <c r="AE121" s="27">
        <v>0</v>
      </c>
      <c r="AF121" s="27">
        <v>0</v>
      </c>
      <c r="AG121" s="27">
        <v>0</v>
      </c>
      <c r="AH121" s="27">
        <v>0</v>
      </c>
      <c r="AI121" s="27">
        <v>0</v>
      </c>
      <c r="AJ121" s="27">
        <v>0</v>
      </c>
      <c r="AK121" s="27">
        <v>0</v>
      </c>
      <c r="AL121" s="27">
        <v>0</v>
      </c>
      <c r="AN121" s="27">
        <v>0</v>
      </c>
      <c r="AO121" s="27">
        <v>0</v>
      </c>
      <c r="AP121" s="27">
        <v>0</v>
      </c>
      <c r="AQ121" s="27">
        <v>0</v>
      </c>
      <c r="AR121" s="27">
        <v>0</v>
      </c>
      <c r="AS121" s="27">
        <v>0</v>
      </c>
      <c r="AT121" s="27">
        <v>0</v>
      </c>
      <c r="AU121" s="27">
        <v>0</v>
      </c>
      <c r="AW121" s="27">
        <v>0</v>
      </c>
      <c r="AX121" s="27">
        <v>0</v>
      </c>
      <c r="AY121" s="27">
        <v>0</v>
      </c>
      <c r="AZ121" s="27">
        <v>0</v>
      </c>
      <c r="BA121" s="27">
        <v>0</v>
      </c>
      <c r="BB121" s="27">
        <v>0</v>
      </c>
      <c r="BC121" s="27">
        <v>0</v>
      </c>
      <c r="BD121" s="27">
        <v>0</v>
      </c>
      <c r="BF121" s="27">
        <v>0</v>
      </c>
      <c r="BG121" s="27">
        <v>0</v>
      </c>
      <c r="BH121" s="27">
        <v>0</v>
      </c>
      <c r="BI121" s="27">
        <v>0</v>
      </c>
      <c r="BJ121" s="27">
        <v>0</v>
      </c>
      <c r="BK121" s="27">
        <v>0</v>
      </c>
      <c r="BL121" s="27">
        <v>0</v>
      </c>
      <c r="BM121" s="27">
        <v>0</v>
      </c>
      <c r="BO121" s="27">
        <v>0</v>
      </c>
      <c r="BP121" s="27">
        <v>0</v>
      </c>
      <c r="BQ121" s="27">
        <v>0</v>
      </c>
      <c r="BR121" s="27">
        <v>0</v>
      </c>
      <c r="BS121" s="27">
        <v>0</v>
      </c>
      <c r="BT121" s="27">
        <v>0</v>
      </c>
      <c r="BU121" s="27">
        <v>0</v>
      </c>
      <c r="BV121" s="27">
        <v>0</v>
      </c>
      <c r="BX121" s="27">
        <v>0</v>
      </c>
      <c r="BY121" s="27">
        <v>0</v>
      </c>
      <c r="BZ121" s="27">
        <v>0</v>
      </c>
      <c r="CA121" s="27">
        <v>0</v>
      </c>
      <c r="CB121" s="27">
        <v>0</v>
      </c>
      <c r="CC121" s="27">
        <v>0</v>
      </c>
      <c r="CD121" s="27">
        <v>0</v>
      </c>
      <c r="CE121" s="27">
        <v>0</v>
      </c>
      <c r="CG121" s="27">
        <v>0</v>
      </c>
      <c r="CH121" s="27">
        <v>0</v>
      </c>
      <c r="CI121" s="27">
        <v>0</v>
      </c>
      <c r="CJ121" s="27">
        <v>0</v>
      </c>
      <c r="CK121" s="27">
        <v>108</v>
      </c>
      <c r="CL121" s="27">
        <v>23</v>
      </c>
      <c r="CM121" s="27">
        <v>5</v>
      </c>
      <c r="CN121" s="27">
        <v>136</v>
      </c>
      <c r="CP121" s="27">
        <v>0</v>
      </c>
      <c r="CQ121" s="27">
        <v>0</v>
      </c>
      <c r="CR121" s="27">
        <v>0</v>
      </c>
      <c r="CS121" s="27">
        <v>0</v>
      </c>
      <c r="CT121" s="27">
        <v>0</v>
      </c>
      <c r="CU121" s="27">
        <v>0</v>
      </c>
      <c r="CV121" s="27">
        <v>0</v>
      </c>
      <c r="CW121" s="27">
        <v>0</v>
      </c>
      <c r="CY121" s="27">
        <v>0</v>
      </c>
      <c r="CZ121" s="27">
        <v>0</v>
      </c>
      <c r="DA121" s="27">
        <v>0</v>
      </c>
      <c r="DB121" s="27">
        <v>0</v>
      </c>
      <c r="DC121" s="27">
        <v>0</v>
      </c>
      <c r="DD121" s="27">
        <v>0</v>
      </c>
      <c r="DE121" s="27">
        <v>0</v>
      </c>
      <c r="DF121" s="27">
        <v>0</v>
      </c>
      <c r="DH121" s="27">
        <v>0</v>
      </c>
      <c r="DI121" s="27">
        <v>0</v>
      </c>
      <c r="DJ121" s="27">
        <v>0</v>
      </c>
      <c r="DK121" s="27">
        <v>0</v>
      </c>
      <c r="DL121" s="27">
        <v>0</v>
      </c>
      <c r="DM121" s="27">
        <v>0</v>
      </c>
      <c r="DN121" s="27">
        <v>0</v>
      </c>
      <c r="DO121" s="27">
        <v>0</v>
      </c>
      <c r="DQ121" s="27">
        <v>0</v>
      </c>
      <c r="DR121" s="27">
        <v>0</v>
      </c>
      <c r="DS121" s="27">
        <v>0</v>
      </c>
      <c r="DT121" s="27">
        <v>0</v>
      </c>
      <c r="DU121" s="27">
        <v>0</v>
      </c>
      <c r="DV121" s="27">
        <v>0</v>
      </c>
      <c r="DW121" s="27">
        <v>0</v>
      </c>
      <c r="DX121" s="27">
        <v>0</v>
      </c>
      <c r="DZ121" s="27">
        <v>0</v>
      </c>
      <c r="EA121" s="27">
        <v>0</v>
      </c>
      <c r="EB121" s="27">
        <v>0</v>
      </c>
      <c r="EC121" s="27">
        <v>0</v>
      </c>
      <c r="ED121" s="27">
        <v>0</v>
      </c>
      <c r="EE121" s="27">
        <v>0</v>
      </c>
      <c r="EF121" s="27">
        <v>0</v>
      </c>
      <c r="EG121" s="27">
        <v>0</v>
      </c>
      <c r="EI121" s="27">
        <v>0</v>
      </c>
      <c r="EJ121" s="27">
        <v>0</v>
      </c>
      <c r="EK121" s="27">
        <v>0</v>
      </c>
      <c r="EL121" s="27">
        <v>0</v>
      </c>
      <c r="EM121" s="27">
        <v>0</v>
      </c>
      <c r="EN121" s="27">
        <v>0</v>
      </c>
      <c r="EO121" s="27">
        <v>0</v>
      </c>
      <c r="EP121" s="27">
        <v>0</v>
      </c>
      <c r="ER121" s="27">
        <v>0</v>
      </c>
      <c r="ES121" s="27">
        <v>0</v>
      </c>
      <c r="ET121" s="27">
        <v>0</v>
      </c>
      <c r="EU121" s="27">
        <v>0</v>
      </c>
      <c r="EV121" s="27">
        <v>0</v>
      </c>
      <c r="EW121" s="27">
        <v>0</v>
      </c>
      <c r="EX121" s="27">
        <v>0</v>
      </c>
      <c r="EY121" s="27">
        <v>0</v>
      </c>
    </row>
    <row r="122" spans="2:155" x14ac:dyDescent="0.25">
      <c r="B122" s="27" t="s" vm="86">
        <v>156</v>
      </c>
      <c r="D122" s="27">
        <v>0</v>
      </c>
      <c r="E122" s="27">
        <v>0</v>
      </c>
      <c r="F122" s="27">
        <v>0</v>
      </c>
      <c r="G122" s="27">
        <v>0</v>
      </c>
      <c r="H122" s="27">
        <v>0</v>
      </c>
      <c r="I122" s="27">
        <v>322</v>
      </c>
      <c r="J122" s="27">
        <v>299</v>
      </c>
      <c r="K122" s="27">
        <v>621</v>
      </c>
      <c r="M122" s="27">
        <v>0</v>
      </c>
      <c r="N122" s="27">
        <v>0</v>
      </c>
      <c r="O122" s="27">
        <v>0</v>
      </c>
      <c r="P122" s="27">
        <v>131</v>
      </c>
      <c r="Q122" s="27">
        <v>0</v>
      </c>
      <c r="R122" s="27">
        <v>241</v>
      </c>
      <c r="S122" s="27">
        <v>327</v>
      </c>
      <c r="T122" s="27">
        <v>699</v>
      </c>
      <c r="V122" s="27">
        <v>0</v>
      </c>
      <c r="W122" s="27">
        <v>0</v>
      </c>
      <c r="X122" s="27">
        <v>0</v>
      </c>
      <c r="Y122" s="27">
        <v>114</v>
      </c>
      <c r="Z122" s="27">
        <v>0</v>
      </c>
      <c r="AA122" s="27">
        <v>271</v>
      </c>
      <c r="AB122" s="27">
        <v>0</v>
      </c>
      <c r="AC122" s="27">
        <v>385</v>
      </c>
      <c r="AE122" s="27">
        <v>48</v>
      </c>
      <c r="AF122" s="27">
        <v>0</v>
      </c>
      <c r="AG122" s="27">
        <v>0</v>
      </c>
      <c r="AH122" s="27">
        <v>78</v>
      </c>
      <c r="AI122" s="27">
        <v>0</v>
      </c>
      <c r="AJ122" s="27">
        <v>294</v>
      </c>
      <c r="AK122" s="27">
        <v>0</v>
      </c>
      <c r="AL122" s="27">
        <v>420</v>
      </c>
      <c r="AN122" s="27">
        <v>0</v>
      </c>
      <c r="AO122" s="27">
        <v>0</v>
      </c>
      <c r="AP122" s="27">
        <v>0</v>
      </c>
      <c r="AQ122" s="27">
        <v>85</v>
      </c>
      <c r="AR122" s="27">
        <v>0</v>
      </c>
      <c r="AS122" s="27">
        <v>252</v>
      </c>
      <c r="AT122" s="27">
        <v>0</v>
      </c>
      <c r="AU122" s="27">
        <v>337</v>
      </c>
      <c r="AW122" s="27">
        <v>0</v>
      </c>
      <c r="AX122" s="27">
        <v>0</v>
      </c>
      <c r="AY122" s="27">
        <v>0</v>
      </c>
      <c r="AZ122" s="27">
        <v>63</v>
      </c>
      <c r="BA122" s="27">
        <v>0</v>
      </c>
      <c r="BB122" s="27">
        <v>291</v>
      </c>
      <c r="BC122" s="27">
        <v>0</v>
      </c>
      <c r="BD122" s="27">
        <v>354</v>
      </c>
      <c r="BF122" s="27">
        <v>0</v>
      </c>
      <c r="BG122" s="27">
        <v>0</v>
      </c>
      <c r="BH122" s="27">
        <v>0</v>
      </c>
      <c r="BI122" s="27">
        <v>55</v>
      </c>
      <c r="BJ122" s="27">
        <v>0</v>
      </c>
      <c r="BK122" s="27">
        <v>251</v>
      </c>
      <c r="BL122" s="27">
        <v>399</v>
      </c>
      <c r="BM122" s="27">
        <v>705</v>
      </c>
      <c r="BO122" s="27">
        <v>0</v>
      </c>
      <c r="BP122" s="27">
        <v>0</v>
      </c>
      <c r="BQ122" s="27">
        <v>0</v>
      </c>
      <c r="BR122" s="27">
        <v>72</v>
      </c>
      <c r="BS122" s="27">
        <v>0</v>
      </c>
      <c r="BT122" s="27">
        <v>310</v>
      </c>
      <c r="BU122" s="27">
        <v>0</v>
      </c>
      <c r="BV122" s="27">
        <v>382</v>
      </c>
      <c r="BX122" s="27">
        <v>0</v>
      </c>
      <c r="BY122" s="27">
        <v>0</v>
      </c>
      <c r="BZ122" s="27">
        <v>0</v>
      </c>
      <c r="CA122" s="27">
        <v>10</v>
      </c>
      <c r="CB122" s="27">
        <v>0</v>
      </c>
      <c r="CC122" s="27">
        <v>47</v>
      </c>
      <c r="CD122" s="27">
        <v>0</v>
      </c>
      <c r="CE122" s="27">
        <v>57</v>
      </c>
      <c r="CG122" s="27">
        <v>0</v>
      </c>
      <c r="CH122" s="27">
        <v>0</v>
      </c>
      <c r="CI122" s="27">
        <v>0</v>
      </c>
      <c r="CJ122" s="27">
        <v>8</v>
      </c>
      <c r="CK122" s="27">
        <v>0</v>
      </c>
      <c r="CL122" s="27">
        <v>45</v>
      </c>
      <c r="CM122" s="27">
        <v>0</v>
      </c>
      <c r="CN122" s="27">
        <v>53</v>
      </c>
      <c r="CP122" s="27">
        <v>0</v>
      </c>
      <c r="CQ122" s="27">
        <v>0</v>
      </c>
      <c r="CR122" s="27">
        <v>0</v>
      </c>
      <c r="CS122" s="27">
        <v>4</v>
      </c>
      <c r="CT122" s="27">
        <v>0</v>
      </c>
      <c r="CU122" s="27">
        <v>19</v>
      </c>
      <c r="CV122" s="27">
        <v>2</v>
      </c>
      <c r="CW122" s="27">
        <v>25</v>
      </c>
      <c r="CY122" s="27">
        <v>0</v>
      </c>
      <c r="CZ122" s="27">
        <v>0</v>
      </c>
      <c r="DA122" s="27">
        <v>0</v>
      </c>
      <c r="DB122" s="27">
        <v>6</v>
      </c>
      <c r="DC122" s="27">
        <v>0</v>
      </c>
      <c r="DD122" s="27">
        <v>27</v>
      </c>
      <c r="DE122" s="27">
        <v>0</v>
      </c>
      <c r="DF122" s="27">
        <v>33</v>
      </c>
      <c r="DH122" s="27">
        <v>0</v>
      </c>
      <c r="DI122" s="27">
        <v>0</v>
      </c>
      <c r="DJ122" s="27">
        <v>0</v>
      </c>
      <c r="DK122" s="27">
        <v>5</v>
      </c>
      <c r="DL122" s="27">
        <v>0</v>
      </c>
      <c r="DM122" s="27">
        <v>35</v>
      </c>
      <c r="DN122" s="27">
        <v>0</v>
      </c>
      <c r="DO122" s="27">
        <v>40</v>
      </c>
      <c r="DQ122" s="27">
        <v>0</v>
      </c>
      <c r="DR122" s="27">
        <v>0</v>
      </c>
      <c r="DS122" s="27">
        <v>0</v>
      </c>
      <c r="DT122" s="27">
        <v>3</v>
      </c>
      <c r="DU122" s="27">
        <v>0</v>
      </c>
      <c r="DV122" s="27">
        <v>34</v>
      </c>
      <c r="DW122" s="27">
        <v>0</v>
      </c>
      <c r="DX122" s="27">
        <v>37</v>
      </c>
      <c r="DZ122" s="27">
        <v>0</v>
      </c>
      <c r="EA122" s="27">
        <v>0</v>
      </c>
      <c r="EB122" s="27">
        <v>0</v>
      </c>
      <c r="EC122" s="27">
        <v>5</v>
      </c>
      <c r="ED122" s="27">
        <v>0</v>
      </c>
      <c r="EE122" s="27">
        <v>35</v>
      </c>
      <c r="EF122" s="27">
        <v>0</v>
      </c>
      <c r="EG122" s="27">
        <v>40</v>
      </c>
      <c r="EI122" s="27">
        <v>0</v>
      </c>
      <c r="EJ122" s="27">
        <v>0</v>
      </c>
      <c r="EK122" s="27">
        <v>0</v>
      </c>
      <c r="EL122" s="27">
        <v>0</v>
      </c>
      <c r="EM122" s="27">
        <v>0</v>
      </c>
      <c r="EN122" s="27">
        <v>41</v>
      </c>
      <c r="EO122" s="27">
        <v>0</v>
      </c>
      <c r="EP122" s="27">
        <v>41</v>
      </c>
      <c r="ER122" s="27">
        <v>0</v>
      </c>
      <c r="ES122" s="27">
        <v>0</v>
      </c>
      <c r="ET122" s="27">
        <v>0</v>
      </c>
      <c r="EU122" s="27">
        <v>0</v>
      </c>
      <c r="EV122" s="27">
        <v>0</v>
      </c>
      <c r="EW122" s="27">
        <v>50</v>
      </c>
      <c r="EX122" s="27">
        <v>0</v>
      </c>
      <c r="EY122" s="27">
        <v>50</v>
      </c>
    </row>
    <row r="123" spans="2:155" x14ac:dyDescent="0.25">
      <c r="B123" s="27" t="s">
        <v>157</v>
      </c>
      <c r="D123" s="27">
        <v>0</v>
      </c>
      <c r="E123" s="27">
        <v>0</v>
      </c>
      <c r="F123" s="27">
        <v>0</v>
      </c>
      <c r="G123" s="27">
        <v>0</v>
      </c>
      <c r="H123" s="27">
        <v>0</v>
      </c>
      <c r="I123" s="27">
        <v>0</v>
      </c>
      <c r="J123" s="27">
        <v>0</v>
      </c>
      <c r="K123" s="27">
        <v>0</v>
      </c>
      <c r="M123" s="27">
        <v>0</v>
      </c>
      <c r="N123" s="27">
        <v>0</v>
      </c>
      <c r="O123" s="27">
        <v>0</v>
      </c>
      <c r="P123" s="27">
        <v>0</v>
      </c>
      <c r="Q123" s="27">
        <v>0</v>
      </c>
      <c r="R123" s="27">
        <v>0</v>
      </c>
      <c r="S123" s="27">
        <v>0</v>
      </c>
      <c r="T123" s="27">
        <v>0</v>
      </c>
      <c r="V123" s="27">
        <v>0</v>
      </c>
      <c r="W123" s="27">
        <v>0</v>
      </c>
      <c r="X123" s="27">
        <v>0</v>
      </c>
      <c r="Y123" s="27">
        <v>0</v>
      </c>
      <c r="Z123" s="27">
        <v>0</v>
      </c>
      <c r="AA123" s="27">
        <v>0</v>
      </c>
      <c r="AB123" s="27">
        <v>0</v>
      </c>
      <c r="AC123" s="27">
        <v>0</v>
      </c>
      <c r="AE123" s="27">
        <v>0</v>
      </c>
      <c r="AF123" s="27">
        <v>0</v>
      </c>
      <c r="AG123" s="27">
        <v>0</v>
      </c>
      <c r="AH123" s="27">
        <v>0</v>
      </c>
      <c r="AI123" s="27">
        <v>0</v>
      </c>
      <c r="AJ123" s="27">
        <v>0</v>
      </c>
      <c r="AK123" s="27">
        <v>0</v>
      </c>
      <c r="AL123" s="27">
        <v>0</v>
      </c>
      <c r="AN123" s="27">
        <v>0</v>
      </c>
      <c r="AO123" s="27">
        <v>0</v>
      </c>
      <c r="AP123" s="27">
        <v>0</v>
      </c>
      <c r="AQ123" s="27">
        <v>0</v>
      </c>
      <c r="AR123" s="27">
        <v>0</v>
      </c>
      <c r="AS123" s="27">
        <v>0</v>
      </c>
      <c r="AT123" s="27">
        <v>0</v>
      </c>
      <c r="AU123" s="27">
        <v>0</v>
      </c>
      <c r="AW123" s="27">
        <v>0</v>
      </c>
      <c r="AX123" s="27">
        <v>0</v>
      </c>
      <c r="AY123" s="27">
        <v>0</v>
      </c>
      <c r="AZ123" s="27">
        <v>0</v>
      </c>
      <c r="BA123" s="27">
        <v>20</v>
      </c>
      <c r="BB123" s="27">
        <v>0</v>
      </c>
      <c r="BC123" s="27">
        <v>0</v>
      </c>
      <c r="BD123" s="27">
        <v>20</v>
      </c>
      <c r="BF123" s="27">
        <v>0</v>
      </c>
      <c r="BG123" s="27">
        <v>0</v>
      </c>
      <c r="BH123" s="27">
        <v>0</v>
      </c>
      <c r="BI123" s="27">
        <v>0</v>
      </c>
      <c r="BJ123" s="27">
        <v>5</v>
      </c>
      <c r="BK123" s="27">
        <v>0</v>
      </c>
      <c r="BL123" s="27">
        <v>0</v>
      </c>
      <c r="BM123" s="27">
        <v>5</v>
      </c>
      <c r="BO123" s="27">
        <v>0</v>
      </c>
      <c r="BP123" s="27">
        <v>0</v>
      </c>
      <c r="BQ123" s="27">
        <v>0</v>
      </c>
      <c r="BR123" s="27">
        <v>0</v>
      </c>
      <c r="BS123" s="27">
        <v>30</v>
      </c>
      <c r="BT123" s="27">
        <v>0</v>
      </c>
      <c r="BU123" s="27">
        <v>14</v>
      </c>
      <c r="BV123" s="27">
        <v>44</v>
      </c>
      <c r="BX123" s="27">
        <v>0</v>
      </c>
      <c r="BY123" s="27">
        <v>0</v>
      </c>
      <c r="BZ123" s="27">
        <v>0</v>
      </c>
      <c r="CA123" s="27">
        <v>0</v>
      </c>
      <c r="CB123" s="27">
        <v>39</v>
      </c>
      <c r="CC123" s="27">
        <v>0</v>
      </c>
      <c r="CD123" s="27">
        <v>0</v>
      </c>
      <c r="CE123" s="27">
        <v>39</v>
      </c>
      <c r="CG123" s="27">
        <v>0</v>
      </c>
      <c r="CH123" s="27">
        <v>0</v>
      </c>
      <c r="CI123" s="27">
        <v>0</v>
      </c>
      <c r="CJ123" s="27">
        <v>0</v>
      </c>
      <c r="CK123" s="27">
        <v>32</v>
      </c>
      <c r="CL123" s="27">
        <v>0</v>
      </c>
      <c r="CM123" s="27">
        <v>0</v>
      </c>
      <c r="CN123" s="27">
        <v>32</v>
      </c>
      <c r="CP123" s="27">
        <v>0</v>
      </c>
      <c r="CQ123" s="27">
        <v>0</v>
      </c>
      <c r="CR123" s="27">
        <v>0</v>
      </c>
      <c r="CS123" s="27">
        <v>0</v>
      </c>
      <c r="CT123" s="27">
        <v>38</v>
      </c>
      <c r="CU123" s="27">
        <v>0</v>
      </c>
      <c r="CV123" s="27">
        <v>0</v>
      </c>
      <c r="CW123" s="27">
        <v>38</v>
      </c>
      <c r="CY123" s="27">
        <v>0</v>
      </c>
      <c r="CZ123" s="27">
        <v>0</v>
      </c>
      <c r="DA123" s="27">
        <v>0</v>
      </c>
      <c r="DB123" s="27">
        <v>0</v>
      </c>
      <c r="DC123" s="27">
        <v>38</v>
      </c>
      <c r="DD123" s="27">
        <v>0</v>
      </c>
      <c r="DE123" s="27">
        <v>0</v>
      </c>
      <c r="DF123" s="27">
        <v>38</v>
      </c>
      <c r="DH123" s="27">
        <v>0</v>
      </c>
      <c r="DI123" s="27">
        <v>0</v>
      </c>
      <c r="DJ123" s="27">
        <v>0</v>
      </c>
      <c r="DK123" s="27">
        <v>0</v>
      </c>
      <c r="DL123" s="27">
        <v>33</v>
      </c>
      <c r="DM123" s="27">
        <v>0</v>
      </c>
      <c r="DN123" s="27">
        <v>0</v>
      </c>
      <c r="DO123" s="27">
        <v>33</v>
      </c>
      <c r="DQ123" s="27">
        <v>0</v>
      </c>
      <c r="DR123" s="27">
        <v>0</v>
      </c>
      <c r="DS123" s="27">
        <v>0</v>
      </c>
      <c r="DT123" s="27">
        <v>0</v>
      </c>
      <c r="DU123" s="27">
        <v>27</v>
      </c>
      <c r="DV123" s="27">
        <v>0</v>
      </c>
      <c r="DW123" s="27">
        <v>0</v>
      </c>
      <c r="DX123" s="27">
        <v>27</v>
      </c>
      <c r="DZ123" s="27">
        <v>0</v>
      </c>
      <c r="EA123" s="27">
        <v>0</v>
      </c>
      <c r="EB123" s="27">
        <v>0</v>
      </c>
      <c r="EC123" s="27">
        <v>0</v>
      </c>
      <c r="ED123" s="27">
        <v>27</v>
      </c>
      <c r="EE123" s="27">
        <v>0</v>
      </c>
      <c r="EF123" s="27">
        <v>0</v>
      </c>
      <c r="EG123" s="27">
        <v>27</v>
      </c>
      <c r="EI123" s="27">
        <v>0</v>
      </c>
      <c r="EJ123" s="27">
        <v>0</v>
      </c>
      <c r="EK123" s="27">
        <v>0</v>
      </c>
      <c r="EL123" s="27">
        <v>0</v>
      </c>
      <c r="EM123" s="27">
        <v>27</v>
      </c>
      <c r="EN123" s="27">
        <v>0</v>
      </c>
      <c r="EO123" s="27">
        <v>0</v>
      </c>
      <c r="EP123" s="27">
        <v>27</v>
      </c>
      <c r="ER123" s="27">
        <v>0</v>
      </c>
      <c r="ES123" s="27">
        <v>0</v>
      </c>
      <c r="ET123" s="27">
        <v>0</v>
      </c>
      <c r="EU123" s="27">
        <v>0</v>
      </c>
      <c r="EV123" s="27">
        <v>27</v>
      </c>
      <c r="EW123" s="27">
        <v>0</v>
      </c>
      <c r="EX123" s="27">
        <v>0</v>
      </c>
      <c r="EY123" s="27">
        <v>27</v>
      </c>
    </row>
    <row r="124" spans="2:155" x14ac:dyDescent="0.25">
      <c r="B124" s="27" t="s">
        <v>158</v>
      </c>
      <c r="D124" s="27">
        <v>0</v>
      </c>
      <c r="E124" s="27">
        <v>0</v>
      </c>
      <c r="F124" s="27">
        <v>0</v>
      </c>
      <c r="G124" s="27">
        <v>0</v>
      </c>
      <c r="H124" s="27">
        <v>0</v>
      </c>
      <c r="I124" s="27">
        <v>0</v>
      </c>
      <c r="J124" s="27">
        <v>0</v>
      </c>
      <c r="K124" s="27">
        <v>0</v>
      </c>
      <c r="M124" s="27">
        <v>0</v>
      </c>
      <c r="N124" s="27">
        <v>0</v>
      </c>
      <c r="O124" s="27">
        <v>0</v>
      </c>
      <c r="P124" s="27">
        <v>0</v>
      </c>
      <c r="Q124" s="27">
        <v>0</v>
      </c>
      <c r="R124" s="27">
        <v>0</v>
      </c>
      <c r="S124" s="27">
        <v>1</v>
      </c>
      <c r="T124" s="27">
        <v>1</v>
      </c>
      <c r="V124" s="27">
        <v>0</v>
      </c>
      <c r="W124" s="27">
        <v>0</v>
      </c>
      <c r="X124" s="27">
        <v>0</v>
      </c>
      <c r="Y124" s="27">
        <v>0</v>
      </c>
      <c r="Z124" s="27">
        <v>0</v>
      </c>
      <c r="AA124" s="27">
        <v>0</v>
      </c>
      <c r="AB124" s="27">
        <v>0</v>
      </c>
      <c r="AC124" s="27">
        <v>0</v>
      </c>
      <c r="AE124" s="27">
        <v>0</v>
      </c>
      <c r="AF124" s="27">
        <v>0</v>
      </c>
      <c r="AG124" s="27">
        <v>0</v>
      </c>
      <c r="AH124" s="27">
        <v>0</v>
      </c>
      <c r="AI124" s="27">
        <v>0</v>
      </c>
      <c r="AJ124" s="27">
        <v>0</v>
      </c>
      <c r="AK124" s="27">
        <v>1</v>
      </c>
      <c r="AL124" s="27">
        <v>1</v>
      </c>
      <c r="AN124" s="27">
        <v>0</v>
      </c>
      <c r="AO124" s="27">
        <v>0</v>
      </c>
      <c r="AP124" s="27">
        <v>0</v>
      </c>
      <c r="AQ124" s="27">
        <v>0</v>
      </c>
      <c r="AR124" s="27">
        <v>0</v>
      </c>
      <c r="AS124" s="27">
        <v>0</v>
      </c>
      <c r="AT124" s="27">
        <v>0</v>
      </c>
      <c r="AU124" s="27">
        <v>0</v>
      </c>
      <c r="AW124" s="27">
        <v>0</v>
      </c>
      <c r="AX124" s="27">
        <v>0</v>
      </c>
      <c r="AY124" s="27">
        <v>0</v>
      </c>
      <c r="AZ124" s="27">
        <v>0</v>
      </c>
      <c r="BA124" s="27">
        <v>0</v>
      </c>
      <c r="BB124" s="27">
        <v>0</v>
      </c>
      <c r="BC124" s="27">
        <v>0</v>
      </c>
      <c r="BD124" s="27">
        <v>0</v>
      </c>
      <c r="BF124" s="27">
        <v>0</v>
      </c>
      <c r="BG124" s="27">
        <v>0</v>
      </c>
      <c r="BH124" s="27">
        <v>0</v>
      </c>
      <c r="BI124" s="27">
        <v>0</v>
      </c>
      <c r="BJ124" s="27">
        <v>0</v>
      </c>
      <c r="BK124" s="27">
        <v>0</v>
      </c>
      <c r="BL124" s="27">
        <v>0</v>
      </c>
      <c r="BM124" s="27">
        <v>0</v>
      </c>
      <c r="BO124" s="27">
        <v>0</v>
      </c>
      <c r="BP124" s="27">
        <v>0</v>
      </c>
      <c r="BQ124" s="27">
        <v>0</v>
      </c>
      <c r="BR124" s="27">
        <v>0</v>
      </c>
      <c r="BS124" s="27">
        <v>0</v>
      </c>
      <c r="BT124" s="27">
        <v>0</v>
      </c>
      <c r="BU124" s="27">
        <v>0</v>
      </c>
      <c r="BV124" s="27">
        <v>0</v>
      </c>
      <c r="BX124" s="27">
        <v>0</v>
      </c>
      <c r="BY124" s="27">
        <v>0</v>
      </c>
      <c r="BZ124" s="27">
        <v>0</v>
      </c>
      <c r="CA124" s="27">
        <v>0</v>
      </c>
      <c r="CB124" s="27">
        <v>0</v>
      </c>
      <c r="CC124" s="27">
        <v>0</v>
      </c>
      <c r="CD124" s="27">
        <v>0</v>
      </c>
      <c r="CE124" s="27">
        <v>0</v>
      </c>
      <c r="CG124" s="27">
        <v>0</v>
      </c>
      <c r="CH124" s="27">
        <v>0</v>
      </c>
      <c r="CI124" s="27">
        <v>0</v>
      </c>
      <c r="CJ124" s="27">
        <v>0</v>
      </c>
      <c r="CK124" s="27">
        <v>0</v>
      </c>
      <c r="CL124" s="27">
        <v>0</v>
      </c>
      <c r="CM124" s="27">
        <v>0</v>
      </c>
      <c r="CN124" s="27">
        <v>0</v>
      </c>
      <c r="CP124" s="27">
        <v>0</v>
      </c>
      <c r="CQ124" s="27">
        <v>0</v>
      </c>
      <c r="CR124" s="27">
        <v>0</v>
      </c>
      <c r="CS124" s="27">
        <v>0</v>
      </c>
      <c r="CT124" s="27">
        <v>0</v>
      </c>
      <c r="CU124" s="27">
        <v>0</v>
      </c>
      <c r="CV124" s="27">
        <v>0</v>
      </c>
      <c r="CW124" s="27">
        <v>0</v>
      </c>
      <c r="CY124" s="27">
        <v>0</v>
      </c>
      <c r="CZ124" s="27">
        <v>0</v>
      </c>
      <c r="DA124" s="27">
        <v>0</v>
      </c>
      <c r="DB124" s="27">
        <v>0</v>
      </c>
      <c r="DC124" s="27">
        <v>0</v>
      </c>
      <c r="DD124" s="27">
        <v>0</v>
      </c>
      <c r="DE124" s="27">
        <v>1</v>
      </c>
      <c r="DF124" s="27">
        <v>1</v>
      </c>
      <c r="DH124" s="27">
        <v>0</v>
      </c>
      <c r="DI124" s="27">
        <v>0</v>
      </c>
      <c r="DJ124" s="27">
        <v>0</v>
      </c>
      <c r="DK124" s="27">
        <v>0</v>
      </c>
      <c r="DL124" s="27">
        <v>0</v>
      </c>
      <c r="DM124" s="27">
        <v>0</v>
      </c>
      <c r="DN124" s="27">
        <v>1</v>
      </c>
      <c r="DO124" s="27">
        <v>1</v>
      </c>
      <c r="DQ124" s="27">
        <v>0</v>
      </c>
      <c r="DR124" s="27">
        <v>0</v>
      </c>
      <c r="DS124" s="27">
        <v>0</v>
      </c>
      <c r="DT124" s="27">
        <v>0</v>
      </c>
      <c r="DU124" s="27">
        <v>0</v>
      </c>
      <c r="DV124" s="27">
        <v>0</v>
      </c>
      <c r="DW124" s="27">
        <v>0</v>
      </c>
      <c r="DX124" s="27">
        <v>0</v>
      </c>
      <c r="DZ124" s="27">
        <v>0</v>
      </c>
      <c r="EA124" s="27">
        <v>0</v>
      </c>
      <c r="EB124" s="27">
        <v>0</v>
      </c>
      <c r="EC124" s="27">
        <v>0</v>
      </c>
      <c r="ED124" s="27">
        <v>0</v>
      </c>
      <c r="EE124" s="27">
        <v>0</v>
      </c>
      <c r="EF124" s="27">
        <v>0</v>
      </c>
      <c r="EG124" s="27">
        <v>0</v>
      </c>
      <c r="EI124" s="27">
        <v>0</v>
      </c>
      <c r="EJ124" s="27">
        <v>0</v>
      </c>
      <c r="EK124" s="27">
        <v>0</v>
      </c>
      <c r="EL124" s="27">
        <v>0</v>
      </c>
      <c r="EM124" s="27">
        <v>0</v>
      </c>
      <c r="EN124" s="27">
        <v>0</v>
      </c>
      <c r="EO124" s="27">
        <v>0</v>
      </c>
      <c r="EP124" s="27">
        <v>0</v>
      </c>
      <c r="ER124" s="27">
        <v>0</v>
      </c>
      <c r="ES124" s="27">
        <v>0</v>
      </c>
      <c r="ET124" s="27">
        <v>0</v>
      </c>
      <c r="EU124" s="27">
        <v>0</v>
      </c>
      <c r="EV124" s="27">
        <v>0</v>
      </c>
      <c r="EW124" s="27">
        <v>0</v>
      </c>
      <c r="EX124" s="27">
        <v>0</v>
      </c>
      <c r="EY124" s="27">
        <v>0</v>
      </c>
    </row>
    <row r="125" spans="2:155" x14ac:dyDescent="0.25">
      <c r="B125" s="27" t="s" vm="87">
        <v>159</v>
      </c>
      <c r="D125" s="27">
        <v>0</v>
      </c>
      <c r="E125" s="27">
        <v>0</v>
      </c>
      <c r="F125" s="27">
        <v>0</v>
      </c>
      <c r="G125" s="27">
        <v>0</v>
      </c>
      <c r="H125" s="27">
        <v>0</v>
      </c>
      <c r="I125" s="27">
        <v>0</v>
      </c>
      <c r="J125" s="27">
        <v>0</v>
      </c>
      <c r="K125" s="27">
        <v>0</v>
      </c>
      <c r="M125" s="27">
        <v>0</v>
      </c>
      <c r="N125" s="27">
        <v>0</v>
      </c>
      <c r="O125" s="27">
        <v>0</v>
      </c>
      <c r="P125" s="27">
        <v>0</v>
      </c>
      <c r="Q125" s="27">
        <v>0</v>
      </c>
      <c r="R125" s="27">
        <v>0</v>
      </c>
      <c r="S125" s="27">
        <v>16</v>
      </c>
      <c r="T125" s="27">
        <v>16</v>
      </c>
      <c r="V125" s="27">
        <v>0</v>
      </c>
      <c r="W125" s="27">
        <v>0</v>
      </c>
      <c r="X125" s="27">
        <v>0</v>
      </c>
      <c r="Y125" s="27">
        <v>0</v>
      </c>
      <c r="Z125" s="27">
        <v>0</v>
      </c>
      <c r="AA125" s="27">
        <v>0</v>
      </c>
      <c r="AB125" s="27">
        <v>0</v>
      </c>
      <c r="AC125" s="27">
        <v>0</v>
      </c>
      <c r="AE125" s="27">
        <v>0</v>
      </c>
      <c r="AF125" s="27">
        <v>0</v>
      </c>
      <c r="AG125" s="27">
        <v>0</v>
      </c>
      <c r="AH125" s="27">
        <v>0</v>
      </c>
      <c r="AI125" s="27">
        <v>0</v>
      </c>
      <c r="AJ125" s="27">
        <v>0</v>
      </c>
      <c r="AK125" s="27">
        <v>3</v>
      </c>
      <c r="AL125" s="27">
        <v>3</v>
      </c>
      <c r="AN125" s="27">
        <v>0</v>
      </c>
      <c r="AO125" s="27">
        <v>0</v>
      </c>
      <c r="AP125" s="27">
        <v>0</v>
      </c>
      <c r="AQ125" s="27">
        <v>0</v>
      </c>
      <c r="AR125" s="27">
        <v>0</v>
      </c>
      <c r="AS125" s="27">
        <v>0</v>
      </c>
      <c r="AT125" s="27">
        <v>11</v>
      </c>
      <c r="AU125" s="27">
        <v>11</v>
      </c>
      <c r="AW125" s="27">
        <v>0</v>
      </c>
      <c r="AX125" s="27">
        <v>0</v>
      </c>
      <c r="AY125" s="27">
        <v>0</v>
      </c>
      <c r="AZ125" s="27">
        <v>0</v>
      </c>
      <c r="BA125" s="27">
        <v>0</v>
      </c>
      <c r="BB125" s="27">
        <v>0</v>
      </c>
      <c r="BC125" s="27">
        <v>3</v>
      </c>
      <c r="BD125" s="27">
        <v>3</v>
      </c>
      <c r="BF125" s="27">
        <v>0</v>
      </c>
      <c r="BG125" s="27">
        <v>0</v>
      </c>
      <c r="BH125" s="27">
        <v>0</v>
      </c>
      <c r="BI125" s="27">
        <v>0</v>
      </c>
      <c r="BJ125" s="27">
        <v>0</v>
      </c>
      <c r="BK125" s="27">
        <v>0</v>
      </c>
      <c r="BL125" s="27">
        <v>4</v>
      </c>
      <c r="BM125" s="27">
        <v>4</v>
      </c>
      <c r="BO125" s="27">
        <v>0</v>
      </c>
      <c r="BP125" s="27">
        <v>0</v>
      </c>
      <c r="BQ125" s="27">
        <v>0</v>
      </c>
      <c r="BR125" s="27">
        <v>0</v>
      </c>
      <c r="BS125" s="27">
        <v>0</v>
      </c>
      <c r="BT125" s="27">
        <v>0</v>
      </c>
      <c r="BU125" s="27">
        <v>0</v>
      </c>
      <c r="BV125" s="27">
        <v>0</v>
      </c>
      <c r="BX125" s="27">
        <v>0</v>
      </c>
      <c r="BY125" s="27">
        <v>0</v>
      </c>
      <c r="BZ125" s="27">
        <v>0</v>
      </c>
      <c r="CA125" s="27">
        <v>0</v>
      </c>
      <c r="CB125" s="27">
        <v>0</v>
      </c>
      <c r="CC125" s="27">
        <v>0</v>
      </c>
      <c r="CD125" s="27">
        <v>5</v>
      </c>
      <c r="CE125" s="27">
        <v>5</v>
      </c>
      <c r="CG125" s="27">
        <v>0</v>
      </c>
      <c r="CH125" s="27">
        <v>0</v>
      </c>
      <c r="CI125" s="27">
        <v>0</v>
      </c>
      <c r="CJ125" s="27">
        <v>0</v>
      </c>
      <c r="CK125" s="27">
        <v>0</v>
      </c>
      <c r="CL125" s="27">
        <v>0</v>
      </c>
      <c r="CM125" s="27">
        <v>5</v>
      </c>
      <c r="CN125" s="27">
        <v>5</v>
      </c>
      <c r="CP125" s="27">
        <v>0</v>
      </c>
      <c r="CQ125" s="27">
        <v>0</v>
      </c>
      <c r="CR125" s="27">
        <v>0</v>
      </c>
      <c r="CS125" s="27">
        <v>0</v>
      </c>
      <c r="CT125" s="27">
        <v>0</v>
      </c>
      <c r="CU125" s="27">
        <v>0</v>
      </c>
      <c r="CV125" s="27">
        <v>4</v>
      </c>
      <c r="CW125" s="27">
        <v>4</v>
      </c>
      <c r="CY125" s="27">
        <v>0</v>
      </c>
      <c r="CZ125" s="27">
        <v>0</v>
      </c>
      <c r="DA125" s="27">
        <v>0</v>
      </c>
      <c r="DB125" s="27">
        <v>0</v>
      </c>
      <c r="DC125" s="27">
        <v>0</v>
      </c>
      <c r="DD125" s="27">
        <v>0</v>
      </c>
      <c r="DE125" s="27">
        <v>7</v>
      </c>
      <c r="DF125" s="27">
        <v>7</v>
      </c>
      <c r="DH125" s="27">
        <v>0</v>
      </c>
      <c r="DI125" s="27">
        <v>0</v>
      </c>
      <c r="DJ125" s="27">
        <v>0</v>
      </c>
      <c r="DK125" s="27">
        <v>0</v>
      </c>
      <c r="DL125" s="27">
        <v>0</v>
      </c>
      <c r="DM125" s="27">
        <v>0</v>
      </c>
      <c r="DN125" s="27">
        <v>2</v>
      </c>
      <c r="DO125" s="27">
        <v>2</v>
      </c>
      <c r="DQ125" s="27">
        <v>0</v>
      </c>
      <c r="DR125" s="27">
        <v>0</v>
      </c>
      <c r="DS125" s="27">
        <v>0</v>
      </c>
      <c r="DT125" s="27">
        <v>0</v>
      </c>
      <c r="DU125" s="27">
        <v>0</v>
      </c>
      <c r="DV125" s="27">
        <v>0</v>
      </c>
      <c r="DW125" s="27">
        <v>4</v>
      </c>
      <c r="DX125" s="27">
        <v>4</v>
      </c>
      <c r="DZ125" s="27">
        <v>0</v>
      </c>
      <c r="EA125" s="27">
        <v>0</v>
      </c>
      <c r="EB125" s="27">
        <v>0</v>
      </c>
      <c r="EC125" s="27">
        <v>0</v>
      </c>
      <c r="ED125" s="27">
        <v>0</v>
      </c>
      <c r="EE125" s="27">
        <v>0</v>
      </c>
      <c r="EF125" s="27">
        <v>14</v>
      </c>
      <c r="EG125" s="27">
        <v>14</v>
      </c>
      <c r="EI125" s="27">
        <v>0</v>
      </c>
      <c r="EJ125" s="27">
        <v>0</v>
      </c>
      <c r="EK125" s="27">
        <v>0</v>
      </c>
      <c r="EL125" s="27">
        <v>0</v>
      </c>
      <c r="EM125" s="27">
        <v>0</v>
      </c>
      <c r="EN125" s="27">
        <v>0</v>
      </c>
      <c r="EO125" s="27">
        <v>13</v>
      </c>
      <c r="EP125" s="27">
        <v>13</v>
      </c>
      <c r="ER125" s="27">
        <v>0</v>
      </c>
      <c r="ES125" s="27">
        <v>0</v>
      </c>
      <c r="ET125" s="27">
        <v>0</v>
      </c>
      <c r="EU125" s="27">
        <v>0</v>
      </c>
      <c r="EV125" s="27">
        <v>0</v>
      </c>
      <c r="EW125" s="27">
        <v>0</v>
      </c>
      <c r="EX125" s="27">
        <v>17</v>
      </c>
      <c r="EY125" s="27">
        <v>17</v>
      </c>
    </row>
    <row r="126" spans="2:155" x14ac:dyDescent="0.25">
      <c r="B126" s="27" t="s" vm="88">
        <v>160</v>
      </c>
      <c r="D126" s="27">
        <v>0</v>
      </c>
      <c r="E126" s="27">
        <v>0</v>
      </c>
      <c r="F126" s="27">
        <v>0</v>
      </c>
      <c r="G126" s="27">
        <v>0</v>
      </c>
      <c r="H126" s="27">
        <v>0</v>
      </c>
      <c r="I126" s="27">
        <v>0</v>
      </c>
      <c r="J126" s="27">
        <v>0</v>
      </c>
      <c r="K126" s="27">
        <v>0</v>
      </c>
      <c r="M126" s="27">
        <v>7</v>
      </c>
      <c r="N126" s="27">
        <v>0</v>
      </c>
      <c r="O126" s="27">
        <v>0</v>
      </c>
      <c r="P126" s="27">
        <v>23</v>
      </c>
      <c r="Q126" s="27">
        <v>20</v>
      </c>
      <c r="R126" s="27">
        <v>135</v>
      </c>
      <c r="S126" s="27">
        <v>0</v>
      </c>
      <c r="T126" s="27">
        <v>185</v>
      </c>
      <c r="V126" s="27">
        <v>0</v>
      </c>
      <c r="W126" s="27">
        <v>0</v>
      </c>
      <c r="X126" s="27">
        <v>0</v>
      </c>
      <c r="Y126" s="27">
        <v>0</v>
      </c>
      <c r="Z126" s="27">
        <v>20</v>
      </c>
      <c r="AA126" s="27">
        <v>0</v>
      </c>
      <c r="AB126" s="27">
        <v>0</v>
      </c>
      <c r="AC126" s="27">
        <v>20</v>
      </c>
      <c r="AE126" s="27">
        <v>4</v>
      </c>
      <c r="AF126" s="27">
        <v>0</v>
      </c>
      <c r="AG126" s="27">
        <v>0</v>
      </c>
      <c r="AH126" s="27">
        <v>17</v>
      </c>
      <c r="AI126" s="27">
        <v>18</v>
      </c>
      <c r="AJ126" s="27">
        <v>149</v>
      </c>
      <c r="AK126" s="27">
        <v>0</v>
      </c>
      <c r="AL126" s="27">
        <v>188</v>
      </c>
      <c r="AN126" s="27">
        <v>8</v>
      </c>
      <c r="AO126" s="27">
        <v>0</v>
      </c>
      <c r="AP126" s="27">
        <v>0</v>
      </c>
      <c r="AQ126" s="27">
        <v>16</v>
      </c>
      <c r="AR126" s="27">
        <v>0</v>
      </c>
      <c r="AS126" s="27">
        <v>0</v>
      </c>
      <c r="AT126" s="27">
        <v>139</v>
      </c>
      <c r="AU126" s="27">
        <v>163</v>
      </c>
      <c r="AW126" s="27">
        <v>3</v>
      </c>
      <c r="AX126" s="27">
        <v>0</v>
      </c>
      <c r="AY126" s="27">
        <v>0</v>
      </c>
      <c r="AZ126" s="27">
        <v>23</v>
      </c>
      <c r="BA126" s="27">
        <v>20</v>
      </c>
      <c r="BB126" s="27">
        <v>140</v>
      </c>
      <c r="BC126" s="27">
        <v>0</v>
      </c>
      <c r="BD126" s="27">
        <v>186</v>
      </c>
      <c r="BF126" s="27">
        <v>3</v>
      </c>
      <c r="BG126" s="27">
        <v>0</v>
      </c>
      <c r="BH126" s="27">
        <v>0</v>
      </c>
      <c r="BI126" s="27">
        <v>14</v>
      </c>
      <c r="BJ126" s="27">
        <v>19</v>
      </c>
      <c r="BK126" s="27">
        <v>202</v>
      </c>
      <c r="BL126" s="27">
        <v>0</v>
      </c>
      <c r="BM126" s="27">
        <v>238</v>
      </c>
      <c r="BO126" s="27">
        <v>0</v>
      </c>
      <c r="BP126" s="27">
        <v>0</v>
      </c>
      <c r="BQ126" s="27">
        <v>0</v>
      </c>
      <c r="BR126" s="27">
        <v>17</v>
      </c>
      <c r="BS126" s="27">
        <v>0</v>
      </c>
      <c r="BT126" s="27">
        <v>164</v>
      </c>
      <c r="BU126" s="27">
        <v>0</v>
      </c>
      <c r="BV126" s="27">
        <v>181</v>
      </c>
      <c r="BX126" s="27">
        <v>6</v>
      </c>
      <c r="BY126" s="27">
        <v>0</v>
      </c>
      <c r="BZ126" s="27">
        <v>0</v>
      </c>
      <c r="CA126" s="27">
        <v>30</v>
      </c>
      <c r="CB126" s="27">
        <v>20</v>
      </c>
      <c r="CC126" s="27">
        <v>163</v>
      </c>
      <c r="CD126" s="27">
        <v>0</v>
      </c>
      <c r="CE126" s="27">
        <v>219</v>
      </c>
      <c r="CG126" s="27">
        <v>6</v>
      </c>
      <c r="CH126" s="27">
        <v>0</v>
      </c>
      <c r="CI126" s="27">
        <v>0</v>
      </c>
      <c r="CJ126" s="27">
        <v>17</v>
      </c>
      <c r="CK126" s="27">
        <v>0</v>
      </c>
      <c r="CL126" s="27">
        <v>144</v>
      </c>
      <c r="CM126" s="27">
        <v>0</v>
      </c>
      <c r="CN126" s="27">
        <v>167</v>
      </c>
      <c r="CP126" s="27">
        <v>0</v>
      </c>
      <c r="CQ126" s="27">
        <v>0</v>
      </c>
      <c r="CR126" s="27">
        <v>0</v>
      </c>
      <c r="CS126" s="27">
        <v>0</v>
      </c>
      <c r="CT126" s="27">
        <v>0</v>
      </c>
      <c r="CU126" s="27">
        <v>0</v>
      </c>
      <c r="CV126" s="27">
        <v>0</v>
      </c>
      <c r="CW126" s="27">
        <v>0</v>
      </c>
      <c r="CY126" s="27">
        <v>0</v>
      </c>
      <c r="CZ126" s="27">
        <v>0</v>
      </c>
      <c r="DA126" s="27">
        <v>0</v>
      </c>
      <c r="DB126" s="27">
        <v>0</v>
      </c>
      <c r="DC126" s="27">
        <v>0</v>
      </c>
      <c r="DD126" s="27">
        <v>0</v>
      </c>
      <c r="DE126" s="27">
        <v>0</v>
      </c>
      <c r="DF126" s="27">
        <v>0</v>
      </c>
      <c r="DH126" s="27">
        <v>0</v>
      </c>
      <c r="DI126" s="27">
        <v>0</v>
      </c>
      <c r="DJ126" s="27">
        <v>0</v>
      </c>
      <c r="DK126" s="27">
        <v>0</v>
      </c>
      <c r="DL126" s="27">
        <v>0</v>
      </c>
      <c r="DM126" s="27">
        <v>0</v>
      </c>
      <c r="DN126" s="27">
        <v>0</v>
      </c>
      <c r="DO126" s="27">
        <v>0</v>
      </c>
      <c r="DQ126" s="27">
        <v>0</v>
      </c>
      <c r="DR126" s="27">
        <v>0</v>
      </c>
      <c r="DS126" s="27">
        <v>0</v>
      </c>
      <c r="DT126" s="27">
        <v>0</v>
      </c>
      <c r="DU126" s="27">
        <v>0</v>
      </c>
      <c r="DV126" s="27">
        <v>0</v>
      </c>
      <c r="DW126" s="27">
        <v>0</v>
      </c>
      <c r="DX126" s="27">
        <v>0</v>
      </c>
      <c r="DZ126" s="27">
        <v>0</v>
      </c>
      <c r="EA126" s="27">
        <v>0</v>
      </c>
      <c r="EB126" s="27">
        <v>0</v>
      </c>
      <c r="EC126" s="27">
        <v>0</v>
      </c>
      <c r="ED126" s="27">
        <v>0</v>
      </c>
      <c r="EE126" s="27">
        <v>0</v>
      </c>
      <c r="EF126" s="27">
        <v>0</v>
      </c>
      <c r="EG126" s="27">
        <v>0</v>
      </c>
      <c r="EI126" s="27">
        <v>0</v>
      </c>
      <c r="EJ126" s="27">
        <v>0</v>
      </c>
      <c r="EK126" s="27">
        <v>0</v>
      </c>
      <c r="EL126" s="27">
        <v>0</v>
      </c>
      <c r="EM126" s="27">
        <v>0</v>
      </c>
      <c r="EN126" s="27">
        <v>0</v>
      </c>
      <c r="EO126" s="27">
        <v>0</v>
      </c>
      <c r="EP126" s="27">
        <v>0</v>
      </c>
      <c r="ER126" s="27">
        <v>0</v>
      </c>
      <c r="ES126" s="27">
        <v>0</v>
      </c>
      <c r="ET126" s="27">
        <v>0</v>
      </c>
      <c r="EU126" s="27">
        <v>0</v>
      </c>
      <c r="EV126" s="27">
        <v>0</v>
      </c>
      <c r="EW126" s="27">
        <v>0</v>
      </c>
      <c r="EX126" s="27">
        <v>0</v>
      </c>
      <c r="EY126" s="27">
        <v>0</v>
      </c>
    </row>
    <row r="127" spans="2:155" x14ac:dyDescent="0.25">
      <c r="B127" s="27" t="s">
        <v>274</v>
      </c>
      <c r="D127" s="27" t="s">
        <v>19</v>
      </c>
      <c r="E127" s="27" t="s">
        <v>19</v>
      </c>
      <c r="F127" s="27" t="s">
        <v>19</v>
      </c>
      <c r="G127" s="27" t="s">
        <v>19</v>
      </c>
      <c r="H127" s="27" t="s">
        <v>19</v>
      </c>
      <c r="I127" s="27" t="s">
        <v>19</v>
      </c>
      <c r="J127" s="27" t="s">
        <v>19</v>
      </c>
      <c r="K127" s="27">
        <v>0</v>
      </c>
      <c r="M127" s="27" t="s">
        <v>19</v>
      </c>
      <c r="N127" s="27" t="s">
        <v>19</v>
      </c>
      <c r="O127" s="27" t="s">
        <v>19</v>
      </c>
      <c r="P127" s="27" t="s">
        <v>19</v>
      </c>
      <c r="Q127" s="27" t="s">
        <v>19</v>
      </c>
      <c r="R127" s="27" t="s">
        <v>19</v>
      </c>
      <c r="S127" s="27" t="s">
        <v>19</v>
      </c>
      <c r="T127" s="27">
        <v>0</v>
      </c>
      <c r="V127" s="27" t="s">
        <v>19</v>
      </c>
      <c r="W127" s="27" t="s">
        <v>19</v>
      </c>
      <c r="X127" s="27" t="s">
        <v>19</v>
      </c>
      <c r="Y127" s="27" t="s">
        <v>19</v>
      </c>
      <c r="Z127" s="27" t="s">
        <v>19</v>
      </c>
      <c r="AA127" s="27" t="s">
        <v>19</v>
      </c>
      <c r="AB127" s="27" t="s">
        <v>19</v>
      </c>
      <c r="AC127" s="27">
        <v>0</v>
      </c>
      <c r="AE127" s="27" t="s">
        <v>19</v>
      </c>
      <c r="AF127" s="27" t="s">
        <v>19</v>
      </c>
      <c r="AG127" s="27" t="s">
        <v>19</v>
      </c>
      <c r="AH127" s="27" t="s">
        <v>19</v>
      </c>
      <c r="AI127" s="27" t="s">
        <v>19</v>
      </c>
      <c r="AJ127" s="27" t="s">
        <v>19</v>
      </c>
      <c r="AK127" s="27" t="s">
        <v>19</v>
      </c>
      <c r="AL127" s="27">
        <v>0</v>
      </c>
      <c r="AN127" s="27" t="s">
        <v>19</v>
      </c>
      <c r="AO127" s="27" t="s">
        <v>19</v>
      </c>
      <c r="AP127" s="27" t="s">
        <v>19</v>
      </c>
      <c r="AQ127" s="27" t="s">
        <v>19</v>
      </c>
      <c r="AR127" s="27" t="s">
        <v>19</v>
      </c>
      <c r="AS127" s="27" t="s">
        <v>19</v>
      </c>
      <c r="AT127" s="27" t="s">
        <v>19</v>
      </c>
      <c r="AU127" s="27">
        <v>0</v>
      </c>
      <c r="AW127" s="27">
        <v>0</v>
      </c>
      <c r="AX127" s="27">
        <v>0</v>
      </c>
      <c r="AY127" s="27">
        <v>0</v>
      </c>
      <c r="AZ127" s="27">
        <v>0</v>
      </c>
      <c r="BA127" s="27">
        <v>0</v>
      </c>
      <c r="BB127" s="27">
        <v>0</v>
      </c>
      <c r="BC127" s="27">
        <v>0</v>
      </c>
      <c r="BD127" s="27">
        <v>0</v>
      </c>
      <c r="BF127" s="27">
        <v>0</v>
      </c>
      <c r="BG127" s="27">
        <v>0</v>
      </c>
      <c r="BH127" s="27">
        <v>0</v>
      </c>
      <c r="BI127" s="27">
        <v>0</v>
      </c>
      <c r="BJ127" s="27">
        <v>0</v>
      </c>
      <c r="BK127" s="27">
        <v>0</v>
      </c>
      <c r="BL127" s="27">
        <v>0</v>
      </c>
      <c r="BM127" s="27">
        <v>0</v>
      </c>
      <c r="BO127" s="27">
        <v>0</v>
      </c>
      <c r="BP127" s="27">
        <v>0</v>
      </c>
      <c r="BQ127" s="27">
        <v>0</v>
      </c>
      <c r="BR127" s="27">
        <v>0</v>
      </c>
      <c r="BS127" s="27">
        <v>0</v>
      </c>
      <c r="BT127" s="27">
        <v>0</v>
      </c>
      <c r="BU127" s="27">
        <v>0</v>
      </c>
      <c r="BV127" s="27">
        <v>0</v>
      </c>
      <c r="BX127" s="27" t="s">
        <v>19</v>
      </c>
      <c r="BY127" s="27" t="s">
        <v>19</v>
      </c>
      <c r="BZ127" s="27" t="s">
        <v>19</v>
      </c>
      <c r="CA127" s="27" t="s">
        <v>19</v>
      </c>
      <c r="CB127" s="27" t="s">
        <v>19</v>
      </c>
      <c r="CC127" s="27" t="s">
        <v>19</v>
      </c>
      <c r="CD127" s="27" t="s">
        <v>19</v>
      </c>
      <c r="CE127" s="27">
        <v>0</v>
      </c>
      <c r="CG127" s="27">
        <v>0</v>
      </c>
      <c r="CH127" s="27">
        <v>0</v>
      </c>
      <c r="CI127" s="27">
        <v>0</v>
      </c>
      <c r="CJ127" s="27">
        <v>0</v>
      </c>
      <c r="CK127" s="27">
        <v>0</v>
      </c>
      <c r="CL127" s="27">
        <v>0</v>
      </c>
      <c r="CM127" s="27">
        <v>0</v>
      </c>
      <c r="CN127" s="27">
        <v>0</v>
      </c>
      <c r="CP127" s="27">
        <v>0</v>
      </c>
      <c r="CQ127" s="27">
        <v>0</v>
      </c>
      <c r="CR127" s="27">
        <v>0</v>
      </c>
      <c r="CS127" s="27">
        <v>0</v>
      </c>
      <c r="CT127" s="27">
        <v>0</v>
      </c>
      <c r="CU127" s="27">
        <v>0</v>
      </c>
      <c r="CV127" s="27">
        <v>0</v>
      </c>
      <c r="CW127" s="27">
        <v>0</v>
      </c>
      <c r="CY127" s="27">
        <v>0</v>
      </c>
      <c r="CZ127" s="27">
        <v>0</v>
      </c>
      <c r="DA127" s="27">
        <v>0</v>
      </c>
      <c r="DB127" s="27">
        <v>0</v>
      </c>
      <c r="DC127" s="27">
        <v>0</v>
      </c>
      <c r="DD127" s="27">
        <v>0</v>
      </c>
      <c r="DE127" s="27">
        <v>0</v>
      </c>
      <c r="DF127" s="27">
        <v>0</v>
      </c>
      <c r="DH127" s="27">
        <v>0</v>
      </c>
      <c r="DI127" s="27">
        <v>0</v>
      </c>
      <c r="DJ127" s="27">
        <v>0</v>
      </c>
      <c r="DK127" s="27">
        <v>0</v>
      </c>
      <c r="DL127" s="27">
        <v>0</v>
      </c>
      <c r="DM127" s="27">
        <v>0</v>
      </c>
      <c r="DN127" s="27">
        <v>0</v>
      </c>
      <c r="DO127" s="27">
        <v>0</v>
      </c>
      <c r="DQ127" s="27">
        <v>0</v>
      </c>
      <c r="DR127" s="27">
        <v>0</v>
      </c>
      <c r="DS127" s="27">
        <v>0</v>
      </c>
      <c r="DT127" s="27">
        <v>0</v>
      </c>
      <c r="DU127" s="27">
        <v>0</v>
      </c>
      <c r="DV127" s="27">
        <v>0</v>
      </c>
      <c r="DW127" s="27">
        <v>0</v>
      </c>
      <c r="DX127" s="27">
        <v>0</v>
      </c>
      <c r="DZ127" s="27">
        <v>0</v>
      </c>
      <c r="EA127" s="27">
        <v>0</v>
      </c>
      <c r="EB127" s="27">
        <v>0</v>
      </c>
      <c r="EC127" s="27">
        <v>0</v>
      </c>
      <c r="ED127" s="27">
        <v>0</v>
      </c>
      <c r="EE127" s="27">
        <v>0</v>
      </c>
      <c r="EF127" s="27">
        <v>0</v>
      </c>
      <c r="EG127" s="27">
        <v>0</v>
      </c>
      <c r="EI127" s="27">
        <v>0</v>
      </c>
      <c r="EJ127" s="27">
        <v>0</v>
      </c>
      <c r="EK127" s="27">
        <v>0</v>
      </c>
      <c r="EL127" s="27">
        <v>0</v>
      </c>
      <c r="EM127" s="27">
        <v>0</v>
      </c>
      <c r="EN127" s="27">
        <v>0</v>
      </c>
      <c r="EO127" s="27">
        <v>0</v>
      </c>
      <c r="EP127" s="27">
        <v>0</v>
      </c>
      <c r="ER127" s="27">
        <v>0</v>
      </c>
      <c r="ES127" s="27">
        <v>0</v>
      </c>
      <c r="ET127" s="27">
        <v>0</v>
      </c>
      <c r="EU127" s="27">
        <v>0</v>
      </c>
      <c r="EV127" s="27">
        <v>0</v>
      </c>
      <c r="EW127" s="27">
        <v>0</v>
      </c>
      <c r="EX127" s="27">
        <v>0</v>
      </c>
      <c r="EY127" s="27">
        <v>0</v>
      </c>
    </row>
    <row r="128" spans="2:155" x14ac:dyDescent="0.25">
      <c r="B128" s="27" t="s" vm="89">
        <v>161</v>
      </c>
      <c r="D128" s="27">
        <v>0</v>
      </c>
      <c r="E128" s="27">
        <v>0</v>
      </c>
      <c r="F128" s="27">
        <v>0</v>
      </c>
      <c r="G128" s="27">
        <v>38</v>
      </c>
      <c r="H128" s="27">
        <v>0</v>
      </c>
      <c r="I128" s="27">
        <v>0</v>
      </c>
      <c r="J128" s="27">
        <v>429</v>
      </c>
      <c r="K128" s="27">
        <v>467</v>
      </c>
      <c r="M128" s="27">
        <v>0</v>
      </c>
      <c r="N128" s="27">
        <v>0</v>
      </c>
      <c r="O128" s="27">
        <v>0</v>
      </c>
      <c r="P128" s="27">
        <v>118</v>
      </c>
      <c r="Q128" s="27">
        <v>0</v>
      </c>
      <c r="R128" s="27">
        <v>0</v>
      </c>
      <c r="S128" s="27">
        <v>700</v>
      </c>
      <c r="T128" s="27">
        <v>818</v>
      </c>
      <c r="V128" s="27">
        <v>0</v>
      </c>
      <c r="W128" s="27">
        <v>0</v>
      </c>
      <c r="X128" s="27">
        <v>0</v>
      </c>
      <c r="Y128" s="27">
        <v>114</v>
      </c>
      <c r="Z128" s="27">
        <v>0</v>
      </c>
      <c r="AA128" s="27">
        <v>0</v>
      </c>
      <c r="AB128" s="27">
        <v>812</v>
      </c>
      <c r="AC128" s="27">
        <v>926</v>
      </c>
      <c r="AE128" s="27">
        <v>0</v>
      </c>
      <c r="AF128" s="27">
        <v>0</v>
      </c>
      <c r="AG128" s="27">
        <v>0</v>
      </c>
      <c r="AH128" s="27">
        <v>96</v>
      </c>
      <c r="AI128" s="27">
        <v>0</v>
      </c>
      <c r="AJ128" s="27">
        <v>0</v>
      </c>
      <c r="AK128" s="27">
        <v>469</v>
      </c>
      <c r="AL128" s="27">
        <v>565</v>
      </c>
      <c r="AN128" s="27">
        <v>0</v>
      </c>
      <c r="AO128" s="27">
        <v>0</v>
      </c>
      <c r="AP128" s="27">
        <v>0</v>
      </c>
      <c r="AQ128" s="27">
        <v>93</v>
      </c>
      <c r="AR128" s="27">
        <v>0</v>
      </c>
      <c r="AS128" s="27">
        <v>0</v>
      </c>
      <c r="AT128" s="27">
        <v>282</v>
      </c>
      <c r="AU128" s="27">
        <v>375</v>
      </c>
      <c r="AW128" s="27">
        <v>0</v>
      </c>
      <c r="AX128" s="27">
        <v>0</v>
      </c>
      <c r="AY128" s="27">
        <v>45</v>
      </c>
      <c r="AZ128" s="27">
        <v>73</v>
      </c>
      <c r="BA128" s="27">
        <v>0</v>
      </c>
      <c r="BB128" s="27">
        <v>0</v>
      </c>
      <c r="BC128" s="27">
        <v>273</v>
      </c>
      <c r="BD128" s="27">
        <v>391</v>
      </c>
      <c r="BF128" s="27">
        <v>0</v>
      </c>
      <c r="BG128" s="27">
        <v>0</v>
      </c>
      <c r="BH128" s="27">
        <v>47</v>
      </c>
      <c r="BI128" s="27">
        <v>77</v>
      </c>
      <c r="BJ128" s="27">
        <v>0</v>
      </c>
      <c r="BK128" s="27">
        <v>0</v>
      </c>
      <c r="BL128" s="27">
        <v>229</v>
      </c>
      <c r="BM128" s="27">
        <v>353</v>
      </c>
      <c r="BO128" s="27">
        <v>0</v>
      </c>
      <c r="BP128" s="27">
        <v>0</v>
      </c>
      <c r="BQ128" s="27">
        <v>47</v>
      </c>
      <c r="BR128" s="27">
        <v>91</v>
      </c>
      <c r="BS128" s="27">
        <v>0</v>
      </c>
      <c r="BT128" s="27">
        <v>0</v>
      </c>
      <c r="BU128" s="27">
        <v>214</v>
      </c>
      <c r="BV128" s="27">
        <v>352</v>
      </c>
      <c r="BX128" s="27">
        <v>0</v>
      </c>
      <c r="BY128" s="27">
        <v>0</v>
      </c>
      <c r="BZ128" s="27">
        <v>46</v>
      </c>
      <c r="CA128" s="27">
        <v>116</v>
      </c>
      <c r="CB128" s="27">
        <v>0</v>
      </c>
      <c r="CC128" s="27">
        <v>0</v>
      </c>
      <c r="CD128" s="27">
        <v>61</v>
      </c>
      <c r="CE128" s="27">
        <v>223</v>
      </c>
      <c r="CG128" s="27">
        <v>0</v>
      </c>
      <c r="CH128" s="27">
        <v>0</v>
      </c>
      <c r="CI128" s="27">
        <v>39</v>
      </c>
      <c r="CJ128" s="27">
        <v>89</v>
      </c>
      <c r="CK128" s="27">
        <v>0</v>
      </c>
      <c r="CL128" s="27">
        <v>0</v>
      </c>
      <c r="CM128" s="27">
        <v>28</v>
      </c>
      <c r="CN128" s="27">
        <v>156</v>
      </c>
      <c r="CP128" s="27">
        <v>0</v>
      </c>
      <c r="CQ128" s="27">
        <v>0</v>
      </c>
      <c r="CR128" s="27">
        <v>49</v>
      </c>
      <c r="CS128" s="27">
        <v>101</v>
      </c>
      <c r="CT128" s="27">
        <v>0</v>
      </c>
      <c r="CU128" s="27">
        <v>0</v>
      </c>
      <c r="CV128" s="27">
        <v>60</v>
      </c>
      <c r="CW128" s="27">
        <v>210</v>
      </c>
      <c r="CY128" s="27">
        <v>0</v>
      </c>
      <c r="CZ128" s="27">
        <v>0</v>
      </c>
      <c r="DA128" s="27">
        <v>40</v>
      </c>
      <c r="DB128" s="27">
        <v>108</v>
      </c>
      <c r="DC128" s="27">
        <v>0</v>
      </c>
      <c r="DD128" s="27">
        <v>0</v>
      </c>
      <c r="DE128" s="27">
        <v>51</v>
      </c>
      <c r="DF128" s="27">
        <v>199</v>
      </c>
      <c r="DH128" s="27">
        <v>0</v>
      </c>
      <c r="DI128" s="27">
        <v>0</v>
      </c>
      <c r="DJ128" s="27">
        <v>46</v>
      </c>
      <c r="DK128" s="27">
        <v>82</v>
      </c>
      <c r="DL128" s="27">
        <v>0</v>
      </c>
      <c r="DM128" s="27">
        <v>0</v>
      </c>
      <c r="DN128" s="27">
        <v>38</v>
      </c>
      <c r="DO128" s="27">
        <v>166</v>
      </c>
      <c r="DQ128" s="27">
        <v>0</v>
      </c>
      <c r="DR128" s="27">
        <v>0</v>
      </c>
      <c r="DS128" s="27">
        <v>37</v>
      </c>
      <c r="DT128" s="27">
        <v>71</v>
      </c>
      <c r="DU128" s="27">
        <v>8</v>
      </c>
      <c r="DV128" s="27">
        <v>0</v>
      </c>
      <c r="DW128" s="27">
        <v>46</v>
      </c>
      <c r="DX128" s="27">
        <v>162</v>
      </c>
      <c r="DZ128" s="27">
        <v>0</v>
      </c>
      <c r="EA128" s="27">
        <v>0</v>
      </c>
      <c r="EB128" s="27">
        <v>37</v>
      </c>
      <c r="EC128" s="27">
        <v>58</v>
      </c>
      <c r="ED128" s="27">
        <v>0</v>
      </c>
      <c r="EE128" s="27">
        <v>0</v>
      </c>
      <c r="EF128" s="27">
        <v>25</v>
      </c>
      <c r="EG128" s="27">
        <v>120</v>
      </c>
      <c r="EI128" s="27">
        <v>0</v>
      </c>
      <c r="EJ128" s="27">
        <v>0</v>
      </c>
      <c r="EK128" s="27">
        <v>37</v>
      </c>
      <c r="EL128" s="27">
        <v>0</v>
      </c>
      <c r="EM128" s="27">
        <v>13</v>
      </c>
      <c r="EN128" s="27">
        <v>0</v>
      </c>
      <c r="EO128" s="27">
        <v>37</v>
      </c>
      <c r="EP128" s="27">
        <v>87</v>
      </c>
      <c r="ER128" s="27">
        <v>0</v>
      </c>
      <c r="ES128" s="27">
        <v>0</v>
      </c>
      <c r="ET128" s="27">
        <v>37</v>
      </c>
      <c r="EU128" s="27">
        <v>40</v>
      </c>
      <c r="EV128" s="27">
        <v>13</v>
      </c>
      <c r="EW128" s="27">
        <v>0</v>
      </c>
      <c r="EX128" s="27">
        <v>38</v>
      </c>
      <c r="EY128" s="27">
        <v>128</v>
      </c>
    </row>
    <row r="129" spans="2:155" x14ac:dyDescent="0.25">
      <c r="B129" s="27" t="s">
        <v>162</v>
      </c>
      <c r="D129" s="27">
        <v>0</v>
      </c>
      <c r="E129" s="27">
        <v>0</v>
      </c>
      <c r="F129" s="27">
        <v>0</v>
      </c>
      <c r="G129" s="27">
        <v>0</v>
      </c>
      <c r="H129" s="27">
        <v>5</v>
      </c>
      <c r="I129" s="27">
        <v>0</v>
      </c>
      <c r="J129" s="27">
        <v>2</v>
      </c>
      <c r="K129" s="27">
        <v>7</v>
      </c>
      <c r="M129" s="27">
        <v>0</v>
      </c>
      <c r="N129" s="27">
        <v>0</v>
      </c>
      <c r="O129" s="27">
        <v>0</v>
      </c>
      <c r="P129" s="27">
        <v>0</v>
      </c>
      <c r="Q129" s="27">
        <v>21</v>
      </c>
      <c r="R129" s="27">
        <v>0</v>
      </c>
      <c r="S129" s="27">
        <v>10</v>
      </c>
      <c r="T129" s="27">
        <v>31</v>
      </c>
      <c r="V129" s="27">
        <v>0</v>
      </c>
      <c r="W129" s="27">
        <v>0</v>
      </c>
      <c r="X129" s="27">
        <v>0</v>
      </c>
      <c r="Y129" s="27">
        <v>0</v>
      </c>
      <c r="Z129" s="27">
        <v>0</v>
      </c>
      <c r="AA129" s="27">
        <v>0</v>
      </c>
      <c r="AB129" s="27">
        <v>84</v>
      </c>
      <c r="AC129" s="27">
        <v>84</v>
      </c>
      <c r="AE129" s="27">
        <v>0</v>
      </c>
      <c r="AF129" s="27">
        <v>0</v>
      </c>
      <c r="AG129" s="27">
        <v>0</v>
      </c>
      <c r="AH129" s="27">
        <v>0</v>
      </c>
      <c r="AI129" s="27">
        <v>0</v>
      </c>
      <c r="AJ129" s="27">
        <v>0</v>
      </c>
      <c r="AK129" s="27">
        <v>43</v>
      </c>
      <c r="AL129" s="27">
        <v>43</v>
      </c>
      <c r="AN129" s="27">
        <v>0</v>
      </c>
      <c r="AO129" s="27">
        <v>0</v>
      </c>
      <c r="AP129" s="27">
        <v>0</v>
      </c>
      <c r="AQ129" s="27">
        <v>0</v>
      </c>
      <c r="AR129" s="27">
        <v>0</v>
      </c>
      <c r="AS129" s="27">
        <v>0</v>
      </c>
      <c r="AT129" s="27">
        <v>43</v>
      </c>
      <c r="AU129" s="27">
        <v>43</v>
      </c>
      <c r="AW129" s="27">
        <v>0</v>
      </c>
      <c r="AX129" s="27">
        <v>0</v>
      </c>
      <c r="AY129" s="27">
        <v>0</v>
      </c>
      <c r="AZ129" s="27">
        <v>0</v>
      </c>
      <c r="BA129" s="27">
        <v>0</v>
      </c>
      <c r="BB129" s="27">
        <v>0</v>
      </c>
      <c r="BC129" s="27">
        <v>38</v>
      </c>
      <c r="BD129" s="27">
        <v>38</v>
      </c>
      <c r="BF129" s="27">
        <v>0</v>
      </c>
      <c r="BG129" s="27">
        <v>0</v>
      </c>
      <c r="BH129" s="27">
        <v>0</v>
      </c>
      <c r="BI129" s="27">
        <v>0</v>
      </c>
      <c r="BJ129" s="27">
        <v>0</v>
      </c>
      <c r="BK129" s="27">
        <v>0</v>
      </c>
      <c r="BL129" s="27">
        <v>44</v>
      </c>
      <c r="BM129" s="27">
        <v>44</v>
      </c>
      <c r="BO129" s="27">
        <v>0</v>
      </c>
      <c r="BP129" s="27">
        <v>0</v>
      </c>
      <c r="BQ129" s="27">
        <v>0</v>
      </c>
      <c r="BR129" s="27">
        <v>0</v>
      </c>
      <c r="BS129" s="27">
        <v>0</v>
      </c>
      <c r="BT129" s="27">
        <v>14</v>
      </c>
      <c r="BU129" s="27">
        <v>46</v>
      </c>
      <c r="BV129" s="27">
        <v>60</v>
      </c>
      <c r="BX129" s="27">
        <v>0</v>
      </c>
      <c r="BY129" s="27">
        <v>0</v>
      </c>
      <c r="BZ129" s="27">
        <v>0</v>
      </c>
      <c r="CA129" s="27">
        <v>0</v>
      </c>
      <c r="CB129" s="27">
        <v>0</v>
      </c>
      <c r="CC129" s="27">
        <v>0</v>
      </c>
      <c r="CD129" s="27">
        <v>44</v>
      </c>
      <c r="CE129" s="27">
        <v>44</v>
      </c>
      <c r="CG129" s="27">
        <v>0</v>
      </c>
      <c r="CH129" s="27">
        <v>0</v>
      </c>
      <c r="CI129" s="27">
        <v>0</v>
      </c>
      <c r="CJ129" s="27">
        <v>0</v>
      </c>
      <c r="CK129" s="27">
        <v>0</v>
      </c>
      <c r="CL129" s="27">
        <v>11</v>
      </c>
      <c r="CM129" s="27">
        <v>36</v>
      </c>
      <c r="CN129" s="27">
        <v>47</v>
      </c>
      <c r="CP129" s="27">
        <v>0</v>
      </c>
      <c r="CQ129" s="27">
        <v>0</v>
      </c>
      <c r="CR129" s="27">
        <v>0</v>
      </c>
      <c r="CS129" s="27">
        <v>0</v>
      </c>
      <c r="CT129" s="27">
        <v>0</v>
      </c>
      <c r="CU129" s="27">
        <v>17</v>
      </c>
      <c r="CV129" s="27">
        <v>40</v>
      </c>
      <c r="CW129" s="27">
        <v>57</v>
      </c>
      <c r="CY129" s="27">
        <v>0</v>
      </c>
      <c r="CZ129" s="27">
        <v>0</v>
      </c>
      <c r="DA129" s="27">
        <v>0</v>
      </c>
      <c r="DB129" s="27">
        <v>0</v>
      </c>
      <c r="DC129" s="27">
        <v>0</v>
      </c>
      <c r="DD129" s="27">
        <v>11</v>
      </c>
      <c r="DE129" s="27">
        <v>41</v>
      </c>
      <c r="DF129" s="27">
        <v>52</v>
      </c>
      <c r="DH129" s="27">
        <v>0</v>
      </c>
      <c r="DI129" s="27">
        <v>0</v>
      </c>
      <c r="DJ129" s="27">
        <v>0</v>
      </c>
      <c r="DK129" s="27">
        <v>0</v>
      </c>
      <c r="DL129" s="27">
        <v>0</v>
      </c>
      <c r="DM129" s="27">
        <v>12</v>
      </c>
      <c r="DN129" s="27">
        <v>45</v>
      </c>
      <c r="DO129" s="27">
        <v>57</v>
      </c>
      <c r="DQ129" s="27">
        <v>0</v>
      </c>
      <c r="DR129" s="27">
        <v>0</v>
      </c>
      <c r="DS129" s="27">
        <v>0</v>
      </c>
      <c r="DT129" s="27">
        <v>5</v>
      </c>
      <c r="DU129" s="27">
        <v>0</v>
      </c>
      <c r="DV129" s="27">
        <v>12</v>
      </c>
      <c r="DW129" s="27">
        <v>37</v>
      </c>
      <c r="DX129" s="27">
        <v>54</v>
      </c>
      <c r="DZ129" s="27">
        <v>0</v>
      </c>
      <c r="EA129" s="27">
        <v>0</v>
      </c>
      <c r="EB129" s="27">
        <v>0</v>
      </c>
      <c r="EC129" s="27">
        <v>0</v>
      </c>
      <c r="ED129" s="27">
        <v>0</v>
      </c>
      <c r="EE129" s="27">
        <v>13</v>
      </c>
      <c r="EF129" s="27">
        <v>40</v>
      </c>
      <c r="EG129" s="27">
        <v>53</v>
      </c>
      <c r="EI129" s="27">
        <v>0</v>
      </c>
      <c r="EJ129" s="27">
        <v>0</v>
      </c>
      <c r="EK129" s="27">
        <v>0</v>
      </c>
      <c r="EL129" s="27">
        <v>0</v>
      </c>
      <c r="EM129" s="27">
        <v>0</v>
      </c>
      <c r="EN129" s="27">
        <v>14</v>
      </c>
      <c r="EO129" s="27">
        <v>35</v>
      </c>
      <c r="EP129" s="27">
        <v>49</v>
      </c>
      <c r="ER129" s="27">
        <v>0</v>
      </c>
      <c r="ES129" s="27">
        <v>0</v>
      </c>
      <c r="ET129" s="27">
        <v>0</v>
      </c>
      <c r="EU129" s="27">
        <v>0</v>
      </c>
      <c r="EV129" s="27">
        <v>0</v>
      </c>
      <c r="EW129" s="27">
        <v>12</v>
      </c>
      <c r="EX129" s="27">
        <v>34</v>
      </c>
      <c r="EY129" s="27">
        <v>46</v>
      </c>
    </row>
    <row r="130" spans="2:155" x14ac:dyDescent="0.25">
      <c r="B130" s="27" t="s" vm="90">
        <v>163</v>
      </c>
      <c r="D130" s="27">
        <v>0</v>
      </c>
      <c r="E130" s="27">
        <v>0</v>
      </c>
      <c r="F130" s="27">
        <v>0</v>
      </c>
      <c r="G130" s="27">
        <v>0</v>
      </c>
      <c r="H130" s="27">
        <v>0</v>
      </c>
      <c r="I130" s="27">
        <v>0</v>
      </c>
      <c r="J130" s="27">
        <v>0</v>
      </c>
      <c r="K130" s="27">
        <v>0</v>
      </c>
      <c r="M130" s="27">
        <v>0</v>
      </c>
      <c r="N130" s="27">
        <v>0</v>
      </c>
      <c r="O130" s="27">
        <v>0</v>
      </c>
      <c r="P130" s="27">
        <v>0</v>
      </c>
      <c r="Q130" s="27">
        <v>0</v>
      </c>
      <c r="R130" s="27">
        <v>9</v>
      </c>
      <c r="S130" s="27">
        <v>0</v>
      </c>
      <c r="T130" s="27">
        <v>9</v>
      </c>
      <c r="V130" s="27">
        <v>0</v>
      </c>
      <c r="W130" s="27">
        <v>0</v>
      </c>
      <c r="X130" s="27">
        <v>0</v>
      </c>
      <c r="Y130" s="27">
        <v>0</v>
      </c>
      <c r="Z130" s="27">
        <v>0</v>
      </c>
      <c r="AA130" s="27">
        <v>10</v>
      </c>
      <c r="AB130" s="27">
        <v>0</v>
      </c>
      <c r="AC130" s="27">
        <v>10</v>
      </c>
      <c r="AE130" s="27">
        <v>0</v>
      </c>
      <c r="AF130" s="27">
        <v>0</v>
      </c>
      <c r="AG130" s="27">
        <v>0</v>
      </c>
      <c r="AH130" s="27">
        <v>0</v>
      </c>
      <c r="AI130" s="27">
        <v>5</v>
      </c>
      <c r="AJ130" s="27">
        <v>10</v>
      </c>
      <c r="AK130" s="27">
        <v>0</v>
      </c>
      <c r="AL130" s="27">
        <v>15</v>
      </c>
      <c r="AN130" s="27">
        <v>0</v>
      </c>
      <c r="AO130" s="27">
        <v>0</v>
      </c>
      <c r="AP130" s="27">
        <v>0</v>
      </c>
      <c r="AQ130" s="27">
        <v>0</v>
      </c>
      <c r="AR130" s="27">
        <v>0</v>
      </c>
      <c r="AS130" s="27">
        <v>0</v>
      </c>
      <c r="AT130" s="27">
        <v>0</v>
      </c>
      <c r="AU130" s="27">
        <v>0</v>
      </c>
      <c r="AW130" s="27">
        <v>0</v>
      </c>
      <c r="AX130" s="27">
        <v>0</v>
      </c>
      <c r="AY130" s="27">
        <v>0</v>
      </c>
      <c r="AZ130" s="27">
        <v>0</v>
      </c>
      <c r="BA130" s="27">
        <v>0</v>
      </c>
      <c r="BB130" s="27">
        <v>0</v>
      </c>
      <c r="BC130" s="27">
        <v>0</v>
      </c>
      <c r="BD130" s="27">
        <v>0</v>
      </c>
      <c r="BF130" s="27">
        <v>0</v>
      </c>
      <c r="BG130" s="27">
        <v>0</v>
      </c>
      <c r="BH130" s="27">
        <v>0</v>
      </c>
      <c r="BI130" s="27">
        <v>0</v>
      </c>
      <c r="BJ130" s="27">
        <v>0</v>
      </c>
      <c r="BK130" s="27">
        <v>0</v>
      </c>
      <c r="BL130" s="27">
        <v>0</v>
      </c>
      <c r="BM130" s="27">
        <v>0</v>
      </c>
      <c r="BO130" s="27">
        <v>0</v>
      </c>
      <c r="BP130" s="27">
        <v>0</v>
      </c>
      <c r="BQ130" s="27">
        <v>0</v>
      </c>
      <c r="BR130" s="27">
        <v>0</v>
      </c>
      <c r="BS130" s="27">
        <v>0</v>
      </c>
      <c r="BT130" s="27">
        <v>0</v>
      </c>
      <c r="BU130" s="27">
        <v>0</v>
      </c>
      <c r="BV130" s="27">
        <v>0</v>
      </c>
      <c r="BX130" s="27">
        <v>0</v>
      </c>
      <c r="BY130" s="27">
        <v>0</v>
      </c>
      <c r="BZ130" s="27">
        <v>0</v>
      </c>
      <c r="CA130" s="27">
        <v>0</v>
      </c>
      <c r="CB130" s="27">
        <v>0</v>
      </c>
      <c r="CC130" s="27">
        <v>0</v>
      </c>
      <c r="CD130" s="27">
        <v>0</v>
      </c>
      <c r="CE130" s="27">
        <v>0</v>
      </c>
      <c r="CG130" s="27">
        <v>0</v>
      </c>
      <c r="CH130" s="27">
        <v>0</v>
      </c>
      <c r="CI130" s="27">
        <v>0</v>
      </c>
      <c r="CJ130" s="27">
        <v>0</v>
      </c>
      <c r="CK130" s="27">
        <v>0</v>
      </c>
      <c r="CL130" s="27">
        <v>0</v>
      </c>
      <c r="CM130" s="27">
        <v>0</v>
      </c>
      <c r="CN130" s="27">
        <v>0</v>
      </c>
      <c r="CP130" s="27">
        <v>0</v>
      </c>
      <c r="CQ130" s="27">
        <v>0</v>
      </c>
      <c r="CR130" s="27">
        <v>0</v>
      </c>
      <c r="CS130" s="27">
        <v>0</v>
      </c>
      <c r="CT130" s="27">
        <v>0</v>
      </c>
      <c r="CU130" s="27">
        <v>0</v>
      </c>
      <c r="CV130" s="27">
        <v>0</v>
      </c>
      <c r="CW130" s="27">
        <v>0</v>
      </c>
      <c r="CY130" s="27">
        <v>0</v>
      </c>
      <c r="CZ130" s="27">
        <v>0</v>
      </c>
      <c r="DA130" s="27">
        <v>0</v>
      </c>
      <c r="DB130" s="27">
        <v>0</v>
      </c>
      <c r="DC130" s="27">
        <v>0</v>
      </c>
      <c r="DD130" s="27">
        <v>0</v>
      </c>
      <c r="DE130" s="27">
        <v>0</v>
      </c>
      <c r="DF130" s="27">
        <v>0</v>
      </c>
      <c r="DH130" s="27">
        <v>0</v>
      </c>
      <c r="DI130" s="27">
        <v>0</v>
      </c>
      <c r="DJ130" s="27">
        <v>0</v>
      </c>
      <c r="DK130" s="27">
        <v>0</v>
      </c>
      <c r="DL130" s="27">
        <v>0</v>
      </c>
      <c r="DM130" s="27">
        <v>0</v>
      </c>
      <c r="DN130" s="27">
        <v>0</v>
      </c>
      <c r="DO130" s="27">
        <v>0</v>
      </c>
      <c r="DQ130" s="27">
        <v>0</v>
      </c>
      <c r="DR130" s="27">
        <v>0</v>
      </c>
      <c r="DS130" s="27">
        <v>0</v>
      </c>
      <c r="DT130" s="27">
        <v>0</v>
      </c>
      <c r="DU130" s="27">
        <v>0</v>
      </c>
      <c r="DV130" s="27">
        <v>0</v>
      </c>
      <c r="DW130" s="27">
        <v>0</v>
      </c>
      <c r="DX130" s="27">
        <v>0</v>
      </c>
      <c r="DZ130" s="27">
        <v>0</v>
      </c>
      <c r="EA130" s="27">
        <v>0</v>
      </c>
      <c r="EB130" s="27">
        <v>0</v>
      </c>
      <c r="EC130" s="27">
        <v>0</v>
      </c>
      <c r="ED130" s="27">
        <v>0</v>
      </c>
      <c r="EE130" s="27">
        <v>0</v>
      </c>
      <c r="EF130" s="27">
        <v>0</v>
      </c>
      <c r="EG130" s="27">
        <v>0</v>
      </c>
      <c r="EI130" s="27">
        <v>0</v>
      </c>
      <c r="EJ130" s="27">
        <v>0</v>
      </c>
      <c r="EK130" s="27">
        <v>0</v>
      </c>
      <c r="EL130" s="27">
        <v>0</v>
      </c>
      <c r="EM130" s="27">
        <v>0</v>
      </c>
      <c r="EN130" s="27">
        <v>0</v>
      </c>
      <c r="EO130" s="27">
        <v>0</v>
      </c>
      <c r="EP130" s="27">
        <v>0</v>
      </c>
      <c r="ER130" s="27">
        <v>0</v>
      </c>
      <c r="ES130" s="27">
        <v>0</v>
      </c>
      <c r="ET130" s="27">
        <v>0</v>
      </c>
      <c r="EU130" s="27">
        <v>0</v>
      </c>
      <c r="EV130" s="27">
        <v>0</v>
      </c>
      <c r="EW130" s="27">
        <v>0</v>
      </c>
      <c r="EX130" s="27">
        <v>0</v>
      </c>
      <c r="EY130" s="27">
        <v>0</v>
      </c>
    </row>
    <row r="131" spans="2:155" x14ac:dyDescent="0.25">
      <c r="B131" s="27" t="s">
        <v>164</v>
      </c>
      <c r="D131" s="27">
        <v>0</v>
      </c>
      <c r="E131" s="27">
        <v>0</v>
      </c>
      <c r="F131" s="27">
        <v>0</v>
      </c>
      <c r="G131" s="27">
        <v>0</v>
      </c>
      <c r="H131" s="27">
        <v>0</v>
      </c>
      <c r="I131" s="27">
        <v>0</v>
      </c>
      <c r="J131" s="27">
        <v>0</v>
      </c>
      <c r="K131" s="27">
        <v>0</v>
      </c>
      <c r="M131" s="27">
        <v>0</v>
      </c>
      <c r="N131" s="27">
        <v>0</v>
      </c>
      <c r="O131" s="27">
        <v>0</v>
      </c>
      <c r="P131" s="27">
        <v>0</v>
      </c>
      <c r="Q131" s="27">
        <v>0</v>
      </c>
      <c r="R131" s="27">
        <v>0</v>
      </c>
      <c r="S131" s="27">
        <v>0</v>
      </c>
      <c r="T131" s="27">
        <v>0</v>
      </c>
      <c r="V131" s="27">
        <v>0</v>
      </c>
      <c r="W131" s="27">
        <v>0</v>
      </c>
      <c r="X131" s="27">
        <v>0</v>
      </c>
      <c r="Y131" s="27">
        <v>0</v>
      </c>
      <c r="Z131" s="27">
        <v>0</v>
      </c>
      <c r="AA131" s="27">
        <v>0</v>
      </c>
      <c r="AB131" s="27">
        <v>0</v>
      </c>
      <c r="AC131" s="27">
        <v>0</v>
      </c>
      <c r="AE131" s="27">
        <v>0</v>
      </c>
      <c r="AF131" s="27">
        <v>0</v>
      </c>
      <c r="AG131" s="27">
        <v>0</v>
      </c>
      <c r="AH131" s="27">
        <v>0</v>
      </c>
      <c r="AI131" s="27">
        <v>0</v>
      </c>
      <c r="AJ131" s="27">
        <v>0</v>
      </c>
      <c r="AK131" s="27">
        <v>0</v>
      </c>
      <c r="AL131" s="27">
        <v>0</v>
      </c>
      <c r="AN131" s="27">
        <v>0</v>
      </c>
      <c r="AO131" s="27">
        <v>0</v>
      </c>
      <c r="AP131" s="27">
        <v>0</v>
      </c>
      <c r="AQ131" s="27">
        <v>0</v>
      </c>
      <c r="AR131" s="27">
        <v>0</v>
      </c>
      <c r="AS131" s="27">
        <v>0</v>
      </c>
      <c r="AT131" s="27">
        <v>0</v>
      </c>
      <c r="AU131" s="27">
        <v>0</v>
      </c>
      <c r="AW131" s="27">
        <v>0</v>
      </c>
      <c r="AX131" s="27">
        <v>0</v>
      </c>
      <c r="AY131" s="27">
        <v>0</v>
      </c>
      <c r="AZ131" s="27">
        <v>0</v>
      </c>
      <c r="BA131" s="27">
        <v>0</v>
      </c>
      <c r="BB131" s="27">
        <v>0</v>
      </c>
      <c r="BC131" s="27">
        <v>0</v>
      </c>
      <c r="BD131" s="27">
        <v>0</v>
      </c>
      <c r="BF131" s="27">
        <v>0</v>
      </c>
      <c r="BG131" s="27">
        <v>0</v>
      </c>
      <c r="BH131" s="27">
        <v>0</v>
      </c>
      <c r="BI131" s="27">
        <v>0</v>
      </c>
      <c r="BJ131" s="27">
        <v>0</v>
      </c>
      <c r="BK131" s="27">
        <v>0</v>
      </c>
      <c r="BL131" s="27">
        <v>3</v>
      </c>
      <c r="BM131" s="27">
        <v>3</v>
      </c>
      <c r="BO131" s="27">
        <v>0</v>
      </c>
      <c r="BP131" s="27">
        <v>0</v>
      </c>
      <c r="BQ131" s="27">
        <v>0</v>
      </c>
      <c r="BR131" s="27">
        <v>0</v>
      </c>
      <c r="BS131" s="27">
        <v>3</v>
      </c>
      <c r="BT131" s="27">
        <v>42</v>
      </c>
      <c r="BU131" s="27">
        <v>5</v>
      </c>
      <c r="BV131" s="27">
        <v>50</v>
      </c>
      <c r="BX131" s="27">
        <v>0</v>
      </c>
      <c r="BY131" s="27">
        <v>0</v>
      </c>
      <c r="BZ131" s="27">
        <v>0</v>
      </c>
      <c r="CA131" s="27">
        <v>0</v>
      </c>
      <c r="CB131" s="27">
        <v>0</v>
      </c>
      <c r="CC131" s="27">
        <v>42</v>
      </c>
      <c r="CD131" s="27">
        <v>5</v>
      </c>
      <c r="CE131" s="27">
        <v>47</v>
      </c>
      <c r="CG131" s="27">
        <v>0</v>
      </c>
      <c r="CH131" s="27">
        <v>0</v>
      </c>
      <c r="CI131" s="27">
        <v>0</v>
      </c>
      <c r="CJ131" s="27">
        <v>0</v>
      </c>
      <c r="CK131" s="27">
        <v>0</v>
      </c>
      <c r="CL131" s="27">
        <v>38</v>
      </c>
      <c r="CM131" s="27">
        <v>0</v>
      </c>
      <c r="CN131" s="27">
        <v>38</v>
      </c>
      <c r="CP131" s="27">
        <v>0</v>
      </c>
      <c r="CQ131" s="27">
        <v>0</v>
      </c>
      <c r="CR131" s="27">
        <v>0</v>
      </c>
      <c r="CS131" s="27">
        <v>0</v>
      </c>
      <c r="CT131" s="27">
        <v>0</v>
      </c>
      <c r="CU131" s="27">
        <v>0</v>
      </c>
      <c r="CV131" s="27">
        <v>5</v>
      </c>
      <c r="CW131" s="27">
        <v>5</v>
      </c>
      <c r="CY131" s="27">
        <v>0</v>
      </c>
      <c r="CZ131" s="27">
        <v>0</v>
      </c>
      <c r="DA131" s="27">
        <v>0</v>
      </c>
      <c r="DB131" s="27">
        <v>0</v>
      </c>
      <c r="DC131" s="27">
        <v>0</v>
      </c>
      <c r="DD131" s="27">
        <v>0</v>
      </c>
      <c r="DE131" s="27">
        <v>5</v>
      </c>
      <c r="DF131" s="27">
        <v>5</v>
      </c>
      <c r="DH131" s="27">
        <v>0</v>
      </c>
      <c r="DI131" s="27">
        <v>0</v>
      </c>
      <c r="DJ131" s="27">
        <v>0</v>
      </c>
      <c r="DK131" s="27">
        <v>0</v>
      </c>
      <c r="DL131" s="27">
        <v>0</v>
      </c>
      <c r="DM131" s="27">
        <v>0</v>
      </c>
      <c r="DN131" s="27">
        <v>5</v>
      </c>
      <c r="DO131" s="27">
        <v>5</v>
      </c>
      <c r="DQ131" s="27">
        <v>0</v>
      </c>
      <c r="DR131" s="27">
        <v>0</v>
      </c>
      <c r="DS131" s="27">
        <v>0</v>
      </c>
      <c r="DT131" s="27">
        <v>0</v>
      </c>
      <c r="DU131" s="27">
        <v>0</v>
      </c>
      <c r="DV131" s="27">
        <v>0</v>
      </c>
      <c r="DW131" s="27">
        <v>5</v>
      </c>
      <c r="DX131" s="27">
        <v>5</v>
      </c>
      <c r="DZ131" s="27">
        <v>0</v>
      </c>
      <c r="EA131" s="27">
        <v>0</v>
      </c>
      <c r="EB131" s="27">
        <v>0</v>
      </c>
      <c r="EC131" s="27">
        <v>0</v>
      </c>
      <c r="ED131" s="27">
        <v>0</v>
      </c>
      <c r="EE131" s="27">
        <v>0</v>
      </c>
      <c r="EF131" s="27">
        <v>5</v>
      </c>
      <c r="EG131" s="27">
        <v>5</v>
      </c>
      <c r="EI131" s="27">
        <v>0</v>
      </c>
      <c r="EJ131" s="27">
        <v>0</v>
      </c>
      <c r="EK131" s="27">
        <v>0</v>
      </c>
      <c r="EL131" s="27">
        <v>0</v>
      </c>
      <c r="EM131" s="27">
        <v>0</v>
      </c>
      <c r="EN131" s="27">
        <v>0</v>
      </c>
      <c r="EO131" s="27">
        <v>5</v>
      </c>
      <c r="EP131" s="27">
        <v>5</v>
      </c>
      <c r="ER131" s="27">
        <v>0</v>
      </c>
      <c r="ES131" s="27">
        <v>0</v>
      </c>
      <c r="ET131" s="27">
        <v>0</v>
      </c>
      <c r="EU131" s="27">
        <v>0</v>
      </c>
      <c r="EV131" s="27">
        <v>0</v>
      </c>
      <c r="EW131" s="27">
        <v>0</v>
      </c>
      <c r="EX131" s="27">
        <v>6</v>
      </c>
      <c r="EY131" s="27">
        <v>6</v>
      </c>
    </row>
    <row r="132" spans="2:155" x14ac:dyDescent="0.25">
      <c r="B132" s="27" t="s" vm="91">
        <v>165</v>
      </c>
      <c r="D132" s="27">
        <v>0</v>
      </c>
      <c r="E132" s="27">
        <v>0</v>
      </c>
      <c r="F132" s="27">
        <v>0</v>
      </c>
      <c r="G132" s="27">
        <v>0</v>
      </c>
      <c r="H132" s="27">
        <v>0</v>
      </c>
      <c r="I132" s="27">
        <v>0</v>
      </c>
      <c r="J132" s="27">
        <v>1</v>
      </c>
      <c r="K132" s="27">
        <v>1</v>
      </c>
      <c r="M132" s="27">
        <v>0</v>
      </c>
      <c r="N132" s="27">
        <v>0</v>
      </c>
      <c r="O132" s="27">
        <v>0</v>
      </c>
      <c r="P132" s="27">
        <v>0</v>
      </c>
      <c r="Q132" s="27">
        <v>0</v>
      </c>
      <c r="R132" s="27">
        <v>0</v>
      </c>
      <c r="S132" s="27">
        <v>0</v>
      </c>
      <c r="T132" s="27">
        <v>0</v>
      </c>
      <c r="V132" s="27">
        <v>0</v>
      </c>
      <c r="W132" s="27">
        <v>0</v>
      </c>
      <c r="X132" s="27">
        <v>0</v>
      </c>
      <c r="Y132" s="27">
        <v>0</v>
      </c>
      <c r="Z132" s="27">
        <v>0</v>
      </c>
      <c r="AA132" s="27">
        <v>0</v>
      </c>
      <c r="AB132" s="27">
        <v>2</v>
      </c>
      <c r="AC132" s="27">
        <v>2</v>
      </c>
      <c r="AE132" s="27">
        <v>0</v>
      </c>
      <c r="AF132" s="27">
        <v>0</v>
      </c>
      <c r="AG132" s="27">
        <v>0</v>
      </c>
      <c r="AH132" s="27">
        <v>0</v>
      </c>
      <c r="AI132" s="27">
        <v>0</v>
      </c>
      <c r="AJ132" s="27">
        <v>0</v>
      </c>
      <c r="AK132" s="27">
        <v>0</v>
      </c>
      <c r="AL132" s="27">
        <v>0</v>
      </c>
      <c r="AN132" s="27">
        <v>0</v>
      </c>
      <c r="AO132" s="27">
        <v>0</v>
      </c>
      <c r="AP132" s="27">
        <v>0</v>
      </c>
      <c r="AQ132" s="27">
        <v>0</v>
      </c>
      <c r="AR132" s="27">
        <v>0</v>
      </c>
      <c r="AS132" s="27">
        <v>0</v>
      </c>
      <c r="AT132" s="27">
        <v>0</v>
      </c>
      <c r="AU132" s="27">
        <v>0</v>
      </c>
      <c r="AW132" s="27">
        <v>0</v>
      </c>
      <c r="AX132" s="27">
        <v>0</v>
      </c>
      <c r="AY132" s="27">
        <v>0</v>
      </c>
      <c r="AZ132" s="27">
        <v>0</v>
      </c>
      <c r="BA132" s="27">
        <v>0</v>
      </c>
      <c r="BB132" s="27">
        <v>0</v>
      </c>
      <c r="BC132" s="27">
        <v>0</v>
      </c>
      <c r="BD132" s="27">
        <v>0</v>
      </c>
      <c r="BF132" s="27">
        <v>0</v>
      </c>
      <c r="BG132" s="27">
        <v>0</v>
      </c>
      <c r="BH132" s="27">
        <v>0</v>
      </c>
      <c r="BI132" s="27">
        <v>0</v>
      </c>
      <c r="BJ132" s="27">
        <v>0</v>
      </c>
      <c r="BK132" s="27">
        <v>0</v>
      </c>
      <c r="BL132" s="27">
        <v>21</v>
      </c>
      <c r="BM132" s="27">
        <v>21</v>
      </c>
      <c r="BO132" s="27">
        <v>0</v>
      </c>
      <c r="BP132" s="27">
        <v>1</v>
      </c>
      <c r="BQ132" s="27">
        <v>0</v>
      </c>
      <c r="BR132" s="27">
        <v>0</v>
      </c>
      <c r="BS132" s="27">
        <v>0</v>
      </c>
      <c r="BT132" s="27">
        <v>0</v>
      </c>
      <c r="BU132" s="27">
        <v>6</v>
      </c>
      <c r="BV132" s="27">
        <v>7</v>
      </c>
      <c r="BX132" s="27">
        <v>0</v>
      </c>
      <c r="BY132" s="27">
        <v>0</v>
      </c>
      <c r="BZ132" s="27">
        <v>0</v>
      </c>
      <c r="CA132" s="27">
        <v>0</v>
      </c>
      <c r="CB132" s="27">
        <v>0</v>
      </c>
      <c r="CC132" s="27">
        <v>1</v>
      </c>
      <c r="CD132" s="27">
        <v>4</v>
      </c>
      <c r="CE132" s="27">
        <v>5</v>
      </c>
      <c r="CG132" s="27">
        <v>0</v>
      </c>
      <c r="CH132" s="27">
        <v>70</v>
      </c>
      <c r="CI132" s="27">
        <v>0</v>
      </c>
      <c r="CJ132" s="27">
        <v>0</v>
      </c>
      <c r="CK132" s="27">
        <v>0</v>
      </c>
      <c r="CL132" s="27">
        <v>0</v>
      </c>
      <c r="CM132" s="27">
        <v>58</v>
      </c>
      <c r="CN132" s="27">
        <v>128</v>
      </c>
      <c r="CP132" s="27">
        <v>0</v>
      </c>
      <c r="CQ132" s="27">
        <v>57</v>
      </c>
      <c r="CR132" s="27">
        <v>0</v>
      </c>
      <c r="CS132" s="27">
        <v>0</v>
      </c>
      <c r="CT132" s="27">
        <v>0</v>
      </c>
      <c r="CU132" s="27">
        <v>0</v>
      </c>
      <c r="CV132" s="27">
        <v>49</v>
      </c>
      <c r="CW132" s="27">
        <v>106</v>
      </c>
      <c r="CY132" s="27">
        <v>0</v>
      </c>
      <c r="CZ132" s="27">
        <v>62</v>
      </c>
      <c r="DA132" s="27">
        <v>0</v>
      </c>
      <c r="DB132" s="27">
        <v>0</v>
      </c>
      <c r="DC132" s="27">
        <v>0</v>
      </c>
      <c r="DD132" s="27">
        <v>0</v>
      </c>
      <c r="DE132" s="27">
        <v>53</v>
      </c>
      <c r="DF132" s="27">
        <v>115</v>
      </c>
      <c r="DH132" s="27">
        <v>0</v>
      </c>
      <c r="DI132" s="27">
        <v>0</v>
      </c>
      <c r="DJ132" s="27">
        <v>0</v>
      </c>
      <c r="DK132" s="27">
        <v>0</v>
      </c>
      <c r="DL132" s="27">
        <v>0</v>
      </c>
      <c r="DM132" s="27">
        <v>0</v>
      </c>
      <c r="DN132" s="27">
        <v>0</v>
      </c>
      <c r="DO132" s="27">
        <v>0</v>
      </c>
      <c r="DQ132" s="27">
        <v>0</v>
      </c>
      <c r="DR132" s="27">
        <v>0</v>
      </c>
      <c r="DS132" s="27">
        <v>0</v>
      </c>
      <c r="DT132" s="27">
        <v>0</v>
      </c>
      <c r="DU132" s="27">
        <v>0</v>
      </c>
      <c r="DV132" s="27">
        <v>0</v>
      </c>
      <c r="DW132" s="27">
        <v>0</v>
      </c>
      <c r="DX132" s="27">
        <v>0</v>
      </c>
      <c r="DZ132" s="27">
        <v>0</v>
      </c>
      <c r="EA132" s="27">
        <v>0</v>
      </c>
      <c r="EB132" s="27">
        <v>0</v>
      </c>
      <c r="EC132" s="27">
        <v>0</v>
      </c>
      <c r="ED132" s="27">
        <v>0</v>
      </c>
      <c r="EE132" s="27">
        <v>0</v>
      </c>
      <c r="EF132" s="27">
        <v>0</v>
      </c>
      <c r="EG132" s="27">
        <v>0</v>
      </c>
      <c r="EI132" s="27">
        <v>0</v>
      </c>
      <c r="EJ132" s="27">
        <v>0</v>
      </c>
      <c r="EK132" s="27">
        <v>0</v>
      </c>
      <c r="EL132" s="27">
        <v>0</v>
      </c>
      <c r="EM132" s="27">
        <v>0</v>
      </c>
      <c r="EN132" s="27">
        <v>0</v>
      </c>
      <c r="EO132" s="27">
        <v>0</v>
      </c>
      <c r="EP132" s="27">
        <v>0</v>
      </c>
      <c r="ER132" s="27">
        <v>0</v>
      </c>
      <c r="ES132" s="27">
        <v>0</v>
      </c>
      <c r="ET132" s="27">
        <v>0</v>
      </c>
      <c r="EU132" s="27">
        <v>0</v>
      </c>
      <c r="EV132" s="27">
        <v>0</v>
      </c>
      <c r="EW132" s="27">
        <v>0</v>
      </c>
      <c r="EX132" s="27">
        <v>0</v>
      </c>
      <c r="EY132" s="27">
        <v>0</v>
      </c>
    </row>
    <row r="133" spans="2:155" x14ac:dyDescent="0.25">
      <c r="B133" s="27" t="s">
        <v>275</v>
      </c>
      <c r="D133" s="27" t="s">
        <v>19</v>
      </c>
      <c r="E133" s="27" t="s">
        <v>19</v>
      </c>
      <c r="F133" s="27" t="s">
        <v>19</v>
      </c>
      <c r="G133" s="27" t="s">
        <v>19</v>
      </c>
      <c r="H133" s="27" t="s">
        <v>19</v>
      </c>
      <c r="I133" s="27" t="s">
        <v>19</v>
      </c>
      <c r="J133" s="27" t="s">
        <v>19</v>
      </c>
      <c r="K133" s="27">
        <v>0</v>
      </c>
      <c r="M133" s="27">
        <v>0</v>
      </c>
      <c r="N133" s="27">
        <v>0</v>
      </c>
      <c r="O133" s="27">
        <v>0</v>
      </c>
      <c r="P133" s="27">
        <v>0</v>
      </c>
      <c r="Q133" s="27">
        <v>0</v>
      </c>
      <c r="R133" s="27">
        <v>0</v>
      </c>
      <c r="S133" s="27">
        <v>0</v>
      </c>
      <c r="T133" s="27">
        <v>0</v>
      </c>
      <c r="V133" s="27">
        <v>0</v>
      </c>
      <c r="W133" s="27">
        <v>0</v>
      </c>
      <c r="X133" s="27">
        <v>0</v>
      </c>
      <c r="Y133" s="27">
        <v>0</v>
      </c>
      <c r="Z133" s="27">
        <v>0</v>
      </c>
      <c r="AA133" s="27">
        <v>0</v>
      </c>
      <c r="AB133" s="27">
        <v>0</v>
      </c>
      <c r="AC133" s="27">
        <v>0</v>
      </c>
      <c r="AE133" s="27">
        <v>0</v>
      </c>
      <c r="AF133" s="27">
        <v>0</v>
      </c>
      <c r="AG133" s="27">
        <v>0</v>
      </c>
      <c r="AH133" s="27">
        <v>0</v>
      </c>
      <c r="AI133" s="27">
        <v>0</v>
      </c>
      <c r="AJ133" s="27">
        <v>0</v>
      </c>
      <c r="AK133" s="27">
        <v>0</v>
      </c>
      <c r="AL133" s="27">
        <v>0</v>
      </c>
      <c r="AN133" s="27">
        <v>0</v>
      </c>
      <c r="AO133" s="27">
        <v>0</v>
      </c>
      <c r="AP133" s="27">
        <v>0</v>
      </c>
      <c r="AQ133" s="27">
        <v>0</v>
      </c>
      <c r="AR133" s="27">
        <v>0</v>
      </c>
      <c r="AS133" s="27">
        <v>0</v>
      </c>
      <c r="AT133" s="27">
        <v>0</v>
      </c>
      <c r="AU133" s="27">
        <v>0</v>
      </c>
      <c r="AW133" s="27">
        <v>0</v>
      </c>
      <c r="AX133" s="27">
        <v>0</v>
      </c>
      <c r="AY133" s="27">
        <v>0</v>
      </c>
      <c r="AZ133" s="27">
        <v>0</v>
      </c>
      <c r="BA133" s="27">
        <v>0</v>
      </c>
      <c r="BB133" s="27">
        <v>0</v>
      </c>
      <c r="BC133" s="27">
        <v>0</v>
      </c>
      <c r="BD133" s="27">
        <v>0</v>
      </c>
      <c r="BF133" s="27">
        <v>0</v>
      </c>
      <c r="BG133" s="27">
        <v>0</v>
      </c>
      <c r="BH133" s="27">
        <v>0</v>
      </c>
      <c r="BI133" s="27">
        <v>0</v>
      </c>
      <c r="BJ133" s="27">
        <v>0</v>
      </c>
      <c r="BK133" s="27">
        <v>0</v>
      </c>
      <c r="BL133" s="27">
        <v>0</v>
      </c>
      <c r="BM133" s="27">
        <v>0</v>
      </c>
      <c r="BO133" s="27">
        <v>0</v>
      </c>
      <c r="BP133" s="27">
        <v>0</v>
      </c>
      <c r="BQ133" s="27">
        <v>0</v>
      </c>
      <c r="BR133" s="27">
        <v>0</v>
      </c>
      <c r="BS133" s="27">
        <v>0</v>
      </c>
      <c r="BT133" s="27">
        <v>0</v>
      </c>
      <c r="BU133" s="27">
        <v>0</v>
      </c>
      <c r="BV133" s="27">
        <v>0</v>
      </c>
      <c r="BX133" s="27">
        <v>0</v>
      </c>
      <c r="BY133" s="27">
        <v>0</v>
      </c>
      <c r="BZ133" s="27">
        <v>0</v>
      </c>
      <c r="CA133" s="27">
        <v>0</v>
      </c>
      <c r="CB133" s="27">
        <v>0</v>
      </c>
      <c r="CC133" s="27">
        <v>0</v>
      </c>
      <c r="CD133" s="27">
        <v>0</v>
      </c>
      <c r="CE133" s="27">
        <v>0</v>
      </c>
      <c r="CG133" s="27">
        <v>0</v>
      </c>
      <c r="CH133" s="27">
        <v>0</v>
      </c>
      <c r="CI133" s="27">
        <v>0</v>
      </c>
      <c r="CJ133" s="27">
        <v>0</v>
      </c>
      <c r="CK133" s="27">
        <v>0</v>
      </c>
      <c r="CL133" s="27">
        <v>0</v>
      </c>
      <c r="CM133" s="27">
        <v>0</v>
      </c>
      <c r="CN133" s="27">
        <v>0</v>
      </c>
      <c r="CP133" s="27">
        <v>0</v>
      </c>
      <c r="CQ133" s="27">
        <v>0</v>
      </c>
      <c r="CR133" s="27">
        <v>0</v>
      </c>
      <c r="CS133" s="27">
        <v>0</v>
      </c>
      <c r="CT133" s="27">
        <v>0</v>
      </c>
      <c r="CU133" s="27">
        <v>0</v>
      </c>
      <c r="CV133" s="27">
        <v>0</v>
      </c>
      <c r="CW133" s="27">
        <v>0</v>
      </c>
      <c r="CY133" s="27">
        <v>0</v>
      </c>
      <c r="CZ133" s="27">
        <v>0</v>
      </c>
      <c r="DA133" s="27">
        <v>0</v>
      </c>
      <c r="DB133" s="27">
        <v>0</v>
      </c>
      <c r="DC133" s="27">
        <v>0</v>
      </c>
      <c r="DD133" s="27">
        <v>0</v>
      </c>
      <c r="DE133" s="27">
        <v>0</v>
      </c>
      <c r="DF133" s="27">
        <v>0</v>
      </c>
      <c r="DH133" s="27">
        <v>0</v>
      </c>
      <c r="DI133" s="27">
        <v>0</v>
      </c>
      <c r="DJ133" s="27">
        <v>0</v>
      </c>
      <c r="DK133" s="27">
        <v>0</v>
      </c>
      <c r="DL133" s="27">
        <v>0</v>
      </c>
      <c r="DM133" s="27">
        <v>0</v>
      </c>
      <c r="DN133" s="27">
        <v>0</v>
      </c>
      <c r="DO133" s="27">
        <v>0</v>
      </c>
      <c r="DQ133" s="27">
        <v>0</v>
      </c>
      <c r="DR133" s="27">
        <v>0</v>
      </c>
      <c r="DS133" s="27">
        <v>0</v>
      </c>
      <c r="DT133" s="27">
        <v>0</v>
      </c>
      <c r="DU133" s="27">
        <v>0</v>
      </c>
      <c r="DV133" s="27">
        <v>0</v>
      </c>
      <c r="DW133" s="27">
        <v>0</v>
      </c>
      <c r="DX133" s="27">
        <v>0</v>
      </c>
      <c r="DZ133" s="27">
        <v>0</v>
      </c>
      <c r="EA133" s="27">
        <v>0</v>
      </c>
      <c r="EB133" s="27">
        <v>0</v>
      </c>
      <c r="EC133" s="27">
        <v>0</v>
      </c>
      <c r="ED133" s="27">
        <v>0</v>
      </c>
      <c r="EE133" s="27">
        <v>0</v>
      </c>
      <c r="EF133" s="27">
        <v>0</v>
      </c>
      <c r="EG133" s="27">
        <v>0</v>
      </c>
      <c r="EI133" s="27">
        <v>0</v>
      </c>
      <c r="EJ133" s="27">
        <v>0</v>
      </c>
      <c r="EK133" s="27">
        <v>0</v>
      </c>
      <c r="EL133" s="27">
        <v>0</v>
      </c>
      <c r="EM133" s="27">
        <v>5</v>
      </c>
      <c r="EN133" s="27">
        <v>0</v>
      </c>
      <c r="EO133" s="27">
        <v>0</v>
      </c>
      <c r="EP133" s="27">
        <v>5</v>
      </c>
      <c r="ER133" s="27">
        <v>0</v>
      </c>
      <c r="ES133" s="27">
        <v>0</v>
      </c>
      <c r="ET133" s="27">
        <v>0</v>
      </c>
      <c r="EU133" s="27">
        <v>0</v>
      </c>
      <c r="EV133" s="27">
        <v>5</v>
      </c>
      <c r="EW133" s="27">
        <v>0</v>
      </c>
      <c r="EX133" s="27">
        <v>0</v>
      </c>
      <c r="EY133" s="27">
        <v>5</v>
      </c>
    </row>
    <row r="134" spans="2:155" x14ac:dyDescent="0.25">
      <c r="B134" s="27" t="s" vm="92">
        <v>166</v>
      </c>
      <c r="D134" s="27">
        <v>0</v>
      </c>
      <c r="E134" s="27">
        <v>0</v>
      </c>
      <c r="F134" s="27">
        <v>0</v>
      </c>
      <c r="G134" s="27">
        <v>0</v>
      </c>
      <c r="H134" s="27">
        <v>5</v>
      </c>
      <c r="I134" s="27">
        <v>13</v>
      </c>
      <c r="J134" s="27">
        <v>0</v>
      </c>
      <c r="K134" s="27">
        <v>18</v>
      </c>
      <c r="M134" s="27">
        <v>0</v>
      </c>
      <c r="N134" s="27">
        <v>0</v>
      </c>
      <c r="O134" s="27">
        <v>0</v>
      </c>
      <c r="P134" s="27">
        <v>0</v>
      </c>
      <c r="Q134" s="27">
        <v>23</v>
      </c>
      <c r="R134" s="27">
        <v>30</v>
      </c>
      <c r="S134" s="27">
        <v>0</v>
      </c>
      <c r="T134" s="27">
        <v>53</v>
      </c>
      <c r="V134" s="27">
        <v>0</v>
      </c>
      <c r="W134" s="27">
        <v>0</v>
      </c>
      <c r="X134" s="27">
        <v>0</v>
      </c>
      <c r="Y134" s="27">
        <v>0</v>
      </c>
      <c r="Z134" s="27">
        <v>0</v>
      </c>
      <c r="AA134" s="27">
        <v>0</v>
      </c>
      <c r="AB134" s="27">
        <v>5</v>
      </c>
      <c r="AC134" s="27">
        <v>5</v>
      </c>
      <c r="AE134" s="27">
        <v>0</v>
      </c>
      <c r="AF134" s="27">
        <v>0</v>
      </c>
      <c r="AG134" s="27">
        <v>0</v>
      </c>
      <c r="AH134" s="27">
        <v>0</v>
      </c>
      <c r="AI134" s="27">
        <v>0</v>
      </c>
      <c r="AJ134" s="27">
        <v>25</v>
      </c>
      <c r="AK134" s="27">
        <v>0</v>
      </c>
      <c r="AL134" s="27">
        <v>25</v>
      </c>
      <c r="AN134" s="27">
        <v>0</v>
      </c>
      <c r="AO134" s="27">
        <v>0</v>
      </c>
      <c r="AP134" s="27">
        <v>0</v>
      </c>
      <c r="AQ134" s="27">
        <v>0</v>
      </c>
      <c r="AR134" s="27">
        <v>0</v>
      </c>
      <c r="AS134" s="27">
        <v>11</v>
      </c>
      <c r="AT134" s="27">
        <v>0</v>
      </c>
      <c r="AU134" s="27">
        <v>11</v>
      </c>
      <c r="AW134" s="27">
        <v>0</v>
      </c>
      <c r="AX134" s="27">
        <v>0</v>
      </c>
      <c r="AY134" s="27">
        <v>0</v>
      </c>
      <c r="AZ134" s="27">
        <v>0</v>
      </c>
      <c r="BA134" s="27">
        <v>0</v>
      </c>
      <c r="BB134" s="27">
        <v>15</v>
      </c>
      <c r="BC134" s="27">
        <v>0</v>
      </c>
      <c r="BD134" s="27">
        <v>15</v>
      </c>
      <c r="BF134" s="27">
        <v>0</v>
      </c>
      <c r="BG134" s="27">
        <v>0</v>
      </c>
      <c r="BH134" s="27">
        <v>0</v>
      </c>
      <c r="BI134" s="27">
        <v>0</v>
      </c>
      <c r="BJ134" s="27">
        <v>0</v>
      </c>
      <c r="BK134" s="27">
        <v>14</v>
      </c>
      <c r="BL134" s="27">
        <v>0</v>
      </c>
      <c r="BM134" s="27">
        <v>14</v>
      </c>
      <c r="BO134" s="27">
        <v>0</v>
      </c>
      <c r="BP134" s="27">
        <v>0</v>
      </c>
      <c r="BQ134" s="27">
        <v>0</v>
      </c>
      <c r="BR134" s="27">
        <v>57</v>
      </c>
      <c r="BS134" s="27">
        <v>5</v>
      </c>
      <c r="BT134" s="27">
        <v>20</v>
      </c>
      <c r="BU134" s="27">
        <v>0</v>
      </c>
      <c r="BV134" s="27">
        <v>82</v>
      </c>
      <c r="BX134" s="27">
        <v>0</v>
      </c>
      <c r="BY134" s="27">
        <v>0</v>
      </c>
      <c r="BZ134" s="27">
        <v>0</v>
      </c>
      <c r="CA134" s="27">
        <v>61</v>
      </c>
      <c r="CB134" s="27">
        <v>5</v>
      </c>
      <c r="CC134" s="27">
        <v>17</v>
      </c>
      <c r="CD134" s="27">
        <v>0</v>
      </c>
      <c r="CE134" s="27">
        <v>83</v>
      </c>
      <c r="CG134" s="27">
        <v>0</v>
      </c>
      <c r="CH134" s="27">
        <v>0</v>
      </c>
      <c r="CI134" s="27">
        <v>0</v>
      </c>
      <c r="CJ134" s="27">
        <v>79</v>
      </c>
      <c r="CK134" s="27">
        <v>8</v>
      </c>
      <c r="CL134" s="27">
        <v>17</v>
      </c>
      <c r="CM134" s="27">
        <v>0</v>
      </c>
      <c r="CN134" s="27">
        <v>104</v>
      </c>
      <c r="CP134" s="27">
        <v>0</v>
      </c>
      <c r="CQ134" s="27">
        <v>0</v>
      </c>
      <c r="CR134" s="27">
        <v>0</v>
      </c>
      <c r="CS134" s="27">
        <v>79</v>
      </c>
      <c r="CT134" s="27">
        <v>7</v>
      </c>
      <c r="CU134" s="27">
        <v>23</v>
      </c>
      <c r="CV134" s="27">
        <v>0</v>
      </c>
      <c r="CW134" s="27">
        <v>109</v>
      </c>
      <c r="CY134" s="27">
        <v>0</v>
      </c>
      <c r="CZ134" s="27">
        <v>0</v>
      </c>
      <c r="DA134" s="27">
        <v>0</v>
      </c>
      <c r="DB134" s="27">
        <v>98</v>
      </c>
      <c r="DC134" s="27">
        <v>5</v>
      </c>
      <c r="DD134" s="27">
        <v>21</v>
      </c>
      <c r="DE134" s="27">
        <v>0</v>
      </c>
      <c r="DF134" s="27">
        <v>124</v>
      </c>
      <c r="DH134" s="27">
        <v>0</v>
      </c>
      <c r="DI134" s="27">
        <v>0</v>
      </c>
      <c r="DJ134" s="27">
        <v>0</v>
      </c>
      <c r="DK134" s="27">
        <v>98</v>
      </c>
      <c r="DL134" s="27">
        <v>5</v>
      </c>
      <c r="DM134" s="27">
        <v>29</v>
      </c>
      <c r="DN134" s="27">
        <v>0</v>
      </c>
      <c r="DO134" s="27">
        <v>132</v>
      </c>
      <c r="DQ134" s="27">
        <v>0</v>
      </c>
      <c r="DR134" s="27">
        <v>0</v>
      </c>
      <c r="DS134" s="27">
        <v>0</v>
      </c>
      <c r="DT134" s="27">
        <v>93</v>
      </c>
      <c r="DU134" s="27">
        <v>5</v>
      </c>
      <c r="DV134" s="27">
        <v>33</v>
      </c>
      <c r="DW134" s="27">
        <v>0</v>
      </c>
      <c r="DX134" s="27">
        <v>131</v>
      </c>
      <c r="DZ134" s="27">
        <v>0</v>
      </c>
      <c r="EA134" s="27">
        <v>0</v>
      </c>
      <c r="EB134" s="27">
        <v>0</v>
      </c>
      <c r="EC134" s="27">
        <v>83</v>
      </c>
      <c r="ED134" s="27">
        <v>5</v>
      </c>
      <c r="EE134" s="27">
        <v>28</v>
      </c>
      <c r="EF134" s="27">
        <v>0</v>
      </c>
      <c r="EG134" s="27">
        <v>116</v>
      </c>
      <c r="EI134" s="27">
        <v>0</v>
      </c>
      <c r="EJ134" s="27">
        <v>0</v>
      </c>
      <c r="EK134" s="27">
        <v>0</v>
      </c>
      <c r="EL134" s="27">
        <v>93</v>
      </c>
      <c r="EM134" s="27">
        <v>3</v>
      </c>
      <c r="EN134" s="27">
        <v>34</v>
      </c>
      <c r="EO134" s="27">
        <v>0</v>
      </c>
      <c r="EP134" s="27">
        <v>130</v>
      </c>
      <c r="ER134" s="27">
        <v>0</v>
      </c>
      <c r="ES134" s="27">
        <v>0</v>
      </c>
      <c r="ET134" s="27">
        <v>0</v>
      </c>
      <c r="EU134" s="27">
        <v>95</v>
      </c>
      <c r="EV134" s="27">
        <v>0</v>
      </c>
      <c r="EW134" s="27">
        <v>29</v>
      </c>
      <c r="EX134" s="27">
        <v>0</v>
      </c>
      <c r="EY134" s="27">
        <v>124</v>
      </c>
    </row>
    <row r="135" spans="2:155" x14ac:dyDescent="0.25">
      <c r="B135" s="27" t="s">
        <v>167</v>
      </c>
      <c r="D135" s="27">
        <v>0</v>
      </c>
      <c r="E135" s="27">
        <v>0</v>
      </c>
      <c r="F135" s="27">
        <v>0</v>
      </c>
      <c r="G135" s="27">
        <v>0</v>
      </c>
      <c r="H135" s="27">
        <v>0</v>
      </c>
      <c r="I135" s="27">
        <v>0</v>
      </c>
      <c r="J135" s="27">
        <v>0</v>
      </c>
      <c r="K135" s="27">
        <v>0</v>
      </c>
      <c r="M135" s="27">
        <v>0</v>
      </c>
      <c r="N135" s="27">
        <v>0</v>
      </c>
      <c r="O135" s="27">
        <v>0</v>
      </c>
      <c r="P135" s="27">
        <v>0</v>
      </c>
      <c r="Q135" s="27">
        <v>0</v>
      </c>
      <c r="R135" s="27">
        <v>0</v>
      </c>
      <c r="S135" s="27">
        <v>0</v>
      </c>
      <c r="T135" s="27">
        <v>0</v>
      </c>
      <c r="V135" s="27">
        <v>0</v>
      </c>
      <c r="W135" s="27">
        <v>0</v>
      </c>
      <c r="X135" s="27">
        <v>0</v>
      </c>
      <c r="Y135" s="27">
        <v>0</v>
      </c>
      <c r="Z135" s="27">
        <v>0</v>
      </c>
      <c r="AA135" s="27">
        <v>0</v>
      </c>
      <c r="AB135" s="27">
        <v>0</v>
      </c>
      <c r="AC135" s="27">
        <v>0</v>
      </c>
      <c r="AE135" s="27">
        <v>0</v>
      </c>
      <c r="AF135" s="27">
        <v>0</v>
      </c>
      <c r="AG135" s="27">
        <v>0</v>
      </c>
      <c r="AH135" s="27">
        <v>0</v>
      </c>
      <c r="AI135" s="27">
        <v>0</v>
      </c>
      <c r="AJ135" s="27">
        <v>0</v>
      </c>
      <c r="AK135" s="27">
        <v>0</v>
      </c>
      <c r="AL135" s="27">
        <v>0</v>
      </c>
      <c r="AN135" s="27">
        <v>0</v>
      </c>
      <c r="AO135" s="27">
        <v>0</v>
      </c>
      <c r="AP135" s="27">
        <v>0</v>
      </c>
      <c r="AQ135" s="27">
        <v>0</v>
      </c>
      <c r="AR135" s="27">
        <v>0</v>
      </c>
      <c r="AS135" s="27">
        <v>0</v>
      </c>
      <c r="AT135" s="27">
        <v>0</v>
      </c>
      <c r="AU135" s="27">
        <v>0</v>
      </c>
      <c r="AW135" s="27">
        <v>0</v>
      </c>
      <c r="AX135" s="27">
        <v>0</v>
      </c>
      <c r="AY135" s="27">
        <v>0</v>
      </c>
      <c r="AZ135" s="27">
        <v>0</v>
      </c>
      <c r="BA135" s="27">
        <v>0</v>
      </c>
      <c r="BB135" s="27">
        <v>0</v>
      </c>
      <c r="BC135" s="27">
        <v>0</v>
      </c>
      <c r="BD135" s="27">
        <v>0</v>
      </c>
      <c r="BF135" s="27">
        <v>0</v>
      </c>
      <c r="BG135" s="27">
        <v>0</v>
      </c>
      <c r="BH135" s="27">
        <v>0</v>
      </c>
      <c r="BI135" s="27">
        <v>0</v>
      </c>
      <c r="BJ135" s="27">
        <v>0</v>
      </c>
      <c r="BK135" s="27">
        <v>0</v>
      </c>
      <c r="BL135" s="27">
        <v>0</v>
      </c>
      <c r="BM135" s="27">
        <v>0</v>
      </c>
      <c r="BO135" s="27">
        <v>0</v>
      </c>
      <c r="BP135" s="27">
        <v>0</v>
      </c>
      <c r="BQ135" s="27">
        <v>0</v>
      </c>
      <c r="BR135" s="27">
        <v>0</v>
      </c>
      <c r="BS135" s="27">
        <v>0</v>
      </c>
      <c r="BT135" s="27">
        <v>0</v>
      </c>
      <c r="BU135" s="27">
        <v>0</v>
      </c>
      <c r="BV135" s="27">
        <v>0</v>
      </c>
      <c r="BX135" s="27">
        <v>0</v>
      </c>
      <c r="BY135" s="27">
        <v>0</v>
      </c>
      <c r="BZ135" s="27">
        <v>0</v>
      </c>
      <c r="CA135" s="27">
        <v>0</v>
      </c>
      <c r="CB135" s="27">
        <v>0</v>
      </c>
      <c r="CC135" s="27">
        <v>0</v>
      </c>
      <c r="CD135" s="27">
        <v>0</v>
      </c>
      <c r="CE135" s="27">
        <v>0</v>
      </c>
      <c r="CG135" s="27">
        <v>0</v>
      </c>
      <c r="CH135" s="27">
        <v>0</v>
      </c>
      <c r="CI135" s="27">
        <v>0</v>
      </c>
      <c r="CJ135" s="27">
        <v>0</v>
      </c>
      <c r="CK135" s="27">
        <v>0</v>
      </c>
      <c r="CL135" s="27">
        <v>0</v>
      </c>
      <c r="CM135" s="27">
        <v>0</v>
      </c>
      <c r="CN135" s="27">
        <v>0</v>
      </c>
      <c r="CP135" s="27">
        <v>5</v>
      </c>
      <c r="CQ135" s="27">
        <v>4</v>
      </c>
      <c r="CR135" s="27">
        <v>0</v>
      </c>
      <c r="CS135" s="27">
        <v>23</v>
      </c>
      <c r="CT135" s="27">
        <v>0</v>
      </c>
      <c r="CU135" s="27">
        <v>31</v>
      </c>
      <c r="CV135" s="27">
        <v>192</v>
      </c>
      <c r="CW135" s="27">
        <v>255</v>
      </c>
      <c r="CY135" s="27">
        <v>5</v>
      </c>
      <c r="CZ135" s="27">
        <v>5</v>
      </c>
      <c r="DA135" s="27">
        <v>0</v>
      </c>
      <c r="DB135" s="27">
        <v>24</v>
      </c>
      <c r="DC135" s="27">
        <v>0</v>
      </c>
      <c r="DD135" s="27">
        <v>26</v>
      </c>
      <c r="DE135" s="27">
        <v>209</v>
      </c>
      <c r="DF135" s="27">
        <v>269</v>
      </c>
      <c r="DH135" s="27">
        <v>5</v>
      </c>
      <c r="DI135" s="27">
        <v>6</v>
      </c>
      <c r="DJ135" s="27">
        <v>0</v>
      </c>
      <c r="DK135" s="27">
        <v>39</v>
      </c>
      <c r="DL135" s="27">
        <v>0</v>
      </c>
      <c r="DM135" s="27">
        <v>27</v>
      </c>
      <c r="DN135" s="27">
        <v>213</v>
      </c>
      <c r="DO135" s="27">
        <v>290</v>
      </c>
      <c r="DQ135" s="27">
        <v>0</v>
      </c>
      <c r="DR135" s="27">
        <v>7</v>
      </c>
      <c r="DS135" s="27">
        <v>0</v>
      </c>
      <c r="DT135" s="27">
        <v>32</v>
      </c>
      <c r="DU135" s="27">
        <v>0</v>
      </c>
      <c r="DV135" s="27">
        <v>33</v>
      </c>
      <c r="DW135" s="27">
        <v>250</v>
      </c>
      <c r="DX135" s="27">
        <v>322</v>
      </c>
      <c r="DZ135" s="27">
        <v>0</v>
      </c>
      <c r="EA135" s="27">
        <v>0</v>
      </c>
      <c r="EB135" s="27">
        <v>0</v>
      </c>
      <c r="EC135" s="27">
        <v>0</v>
      </c>
      <c r="ED135" s="27">
        <v>0</v>
      </c>
      <c r="EE135" s="27">
        <v>0</v>
      </c>
      <c r="EF135" s="27">
        <v>0</v>
      </c>
      <c r="EG135" s="27">
        <v>0</v>
      </c>
      <c r="EI135" s="27">
        <v>0</v>
      </c>
      <c r="EJ135" s="27">
        <v>0</v>
      </c>
      <c r="EK135" s="27">
        <v>0</v>
      </c>
      <c r="EL135" s="27">
        <v>0</v>
      </c>
      <c r="EM135" s="27">
        <v>23</v>
      </c>
      <c r="EN135" s="27">
        <v>0</v>
      </c>
      <c r="EO135" s="27">
        <v>0</v>
      </c>
      <c r="EP135" s="27">
        <v>23</v>
      </c>
      <c r="ER135" s="27">
        <v>0</v>
      </c>
      <c r="ES135" s="27">
        <v>0</v>
      </c>
      <c r="ET135" s="27">
        <v>0</v>
      </c>
      <c r="EU135" s="27">
        <v>0</v>
      </c>
      <c r="EV135" s="27">
        <v>0</v>
      </c>
      <c r="EW135" s="27">
        <v>0</v>
      </c>
      <c r="EX135" s="27">
        <v>0</v>
      </c>
      <c r="EY135" s="27">
        <v>0</v>
      </c>
    </row>
    <row r="136" spans="2:155" x14ac:dyDescent="0.25">
      <c r="B136" s="27" t="s" vm="93">
        <v>168</v>
      </c>
      <c r="D136" s="27">
        <v>0</v>
      </c>
      <c r="E136" s="27">
        <v>3</v>
      </c>
      <c r="F136" s="27">
        <v>1</v>
      </c>
      <c r="G136" s="27">
        <v>1</v>
      </c>
      <c r="H136" s="27">
        <v>6</v>
      </c>
      <c r="I136" s="27">
        <v>1</v>
      </c>
      <c r="J136" s="27">
        <v>1</v>
      </c>
      <c r="K136" s="27">
        <v>13</v>
      </c>
      <c r="M136" s="27">
        <v>0</v>
      </c>
      <c r="N136" s="27">
        <v>2</v>
      </c>
      <c r="O136" s="27">
        <v>0</v>
      </c>
      <c r="P136" s="27">
        <v>5</v>
      </c>
      <c r="Q136" s="27">
        <v>43</v>
      </c>
      <c r="R136" s="27">
        <v>1</v>
      </c>
      <c r="S136" s="27">
        <v>2</v>
      </c>
      <c r="T136" s="27">
        <v>53</v>
      </c>
      <c r="V136" s="27">
        <v>0</v>
      </c>
      <c r="W136" s="27">
        <v>17</v>
      </c>
      <c r="X136" s="27">
        <v>4</v>
      </c>
      <c r="Y136" s="27">
        <v>7</v>
      </c>
      <c r="Z136" s="27">
        <v>44</v>
      </c>
      <c r="AA136" s="27">
        <v>0</v>
      </c>
      <c r="AB136" s="27">
        <v>1</v>
      </c>
      <c r="AC136" s="27">
        <v>73</v>
      </c>
      <c r="AE136" s="27">
        <v>0</v>
      </c>
      <c r="AF136" s="27">
        <v>9</v>
      </c>
      <c r="AG136" s="27">
        <v>5</v>
      </c>
      <c r="AH136" s="27">
        <v>2</v>
      </c>
      <c r="AI136" s="27">
        <v>32</v>
      </c>
      <c r="AJ136" s="27">
        <v>1</v>
      </c>
      <c r="AK136" s="27">
        <v>0</v>
      </c>
      <c r="AL136" s="27">
        <v>49</v>
      </c>
      <c r="AN136" s="27">
        <v>0</v>
      </c>
      <c r="AO136" s="27">
        <v>7</v>
      </c>
      <c r="AP136" s="27">
        <v>3</v>
      </c>
      <c r="AQ136" s="27">
        <v>2</v>
      </c>
      <c r="AR136" s="27">
        <v>28</v>
      </c>
      <c r="AS136" s="27">
        <v>1</v>
      </c>
      <c r="AT136" s="27">
        <v>0</v>
      </c>
      <c r="AU136" s="27">
        <v>41</v>
      </c>
      <c r="AW136" s="27">
        <v>0</v>
      </c>
      <c r="AX136" s="27">
        <v>10</v>
      </c>
      <c r="AY136" s="27">
        <v>3</v>
      </c>
      <c r="AZ136" s="27">
        <v>2</v>
      </c>
      <c r="BA136" s="27">
        <v>21</v>
      </c>
      <c r="BB136" s="27">
        <v>1</v>
      </c>
      <c r="BC136" s="27">
        <v>40</v>
      </c>
      <c r="BD136" s="27">
        <v>77</v>
      </c>
      <c r="BF136" s="27">
        <v>0</v>
      </c>
      <c r="BG136" s="27">
        <v>16</v>
      </c>
      <c r="BH136" s="27">
        <v>3</v>
      </c>
      <c r="BI136" s="27">
        <v>2</v>
      </c>
      <c r="BJ136" s="27">
        <v>32</v>
      </c>
      <c r="BK136" s="27">
        <v>1</v>
      </c>
      <c r="BL136" s="27">
        <v>27</v>
      </c>
      <c r="BM136" s="27">
        <v>81</v>
      </c>
      <c r="BO136" s="27">
        <v>0</v>
      </c>
      <c r="BP136" s="27">
        <v>7</v>
      </c>
      <c r="BQ136" s="27">
        <v>3</v>
      </c>
      <c r="BR136" s="27">
        <v>2</v>
      </c>
      <c r="BS136" s="27">
        <v>29</v>
      </c>
      <c r="BT136" s="27">
        <v>1</v>
      </c>
      <c r="BU136" s="27">
        <v>31</v>
      </c>
      <c r="BV136" s="27">
        <v>73</v>
      </c>
      <c r="BX136" s="27">
        <v>0</v>
      </c>
      <c r="BY136" s="27">
        <v>11</v>
      </c>
      <c r="BZ136" s="27">
        <v>3</v>
      </c>
      <c r="CA136" s="27">
        <v>2</v>
      </c>
      <c r="CB136" s="27">
        <v>30</v>
      </c>
      <c r="CC136" s="27">
        <v>1</v>
      </c>
      <c r="CD136" s="27">
        <v>46</v>
      </c>
      <c r="CE136" s="27">
        <v>93</v>
      </c>
      <c r="CG136" s="27">
        <v>0</v>
      </c>
      <c r="CH136" s="27">
        <v>10</v>
      </c>
      <c r="CI136" s="27">
        <v>3</v>
      </c>
      <c r="CJ136" s="27">
        <v>0</v>
      </c>
      <c r="CK136" s="27">
        <v>23</v>
      </c>
      <c r="CL136" s="27">
        <v>1</v>
      </c>
      <c r="CM136" s="27">
        <v>43</v>
      </c>
      <c r="CN136" s="27">
        <v>80</v>
      </c>
      <c r="CP136" s="27">
        <v>0</v>
      </c>
      <c r="CQ136" s="27">
        <v>12</v>
      </c>
      <c r="CR136" s="27">
        <v>3</v>
      </c>
      <c r="CS136" s="27">
        <v>2</v>
      </c>
      <c r="CT136" s="27">
        <v>29</v>
      </c>
      <c r="CU136" s="27">
        <v>0</v>
      </c>
      <c r="CV136" s="27">
        <v>39</v>
      </c>
      <c r="CW136" s="27">
        <v>85</v>
      </c>
      <c r="CY136" s="27">
        <v>0</v>
      </c>
      <c r="CZ136" s="27">
        <v>13</v>
      </c>
      <c r="DA136" s="27">
        <v>3</v>
      </c>
      <c r="DB136" s="27">
        <v>0</v>
      </c>
      <c r="DC136" s="27">
        <v>30</v>
      </c>
      <c r="DD136" s="27">
        <v>0</v>
      </c>
      <c r="DE136" s="27">
        <v>42</v>
      </c>
      <c r="DF136" s="27">
        <v>88</v>
      </c>
      <c r="DH136" s="27">
        <v>0</v>
      </c>
      <c r="DI136" s="27">
        <v>6</v>
      </c>
      <c r="DJ136" s="27">
        <v>3</v>
      </c>
      <c r="DK136" s="27">
        <v>0</v>
      </c>
      <c r="DL136" s="27">
        <v>29</v>
      </c>
      <c r="DM136" s="27">
        <v>0</v>
      </c>
      <c r="DN136" s="27">
        <v>33</v>
      </c>
      <c r="DO136" s="27">
        <v>71</v>
      </c>
      <c r="DQ136" s="27">
        <v>0</v>
      </c>
      <c r="DR136" s="27">
        <v>7</v>
      </c>
      <c r="DS136" s="27">
        <v>0</v>
      </c>
      <c r="DT136" s="27">
        <v>0</v>
      </c>
      <c r="DU136" s="27">
        <v>27</v>
      </c>
      <c r="DV136" s="27">
        <v>0</v>
      </c>
      <c r="DW136" s="27">
        <v>28</v>
      </c>
      <c r="DX136" s="27">
        <v>62</v>
      </c>
      <c r="DZ136" s="27">
        <v>0</v>
      </c>
      <c r="EA136" s="27">
        <v>13</v>
      </c>
      <c r="EB136" s="27">
        <v>0</v>
      </c>
      <c r="EC136" s="27">
        <v>0</v>
      </c>
      <c r="ED136" s="27">
        <v>27</v>
      </c>
      <c r="EE136" s="27">
        <v>69</v>
      </c>
      <c r="EF136" s="27">
        <v>35</v>
      </c>
      <c r="EG136" s="27">
        <v>144</v>
      </c>
      <c r="EI136" s="27">
        <v>0</v>
      </c>
      <c r="EJ136" s="27">
        <v>11</v>
      </c>
      <c r="EK136" s="27">
        <v>0</v>
      </c>
      <c r="EL136" s="27">
        <v>0</v>
      </c>
      <c r="EM136" s="27">
        <v>25</v>
      </c>
      <c r="EN136" s="27">
        <v>79</v>
      </c>
      <c r="EO136" s="27">
        <v>38</v>
      </c>
      <c r="EP136" s="27">
        <v>153</v>
      </c>
      <c r="ER136" s="27">
        <v>0</v>
      </c>
      <c r="ES136" s="27">
        <v>7</v>
      </c>
      <c r="ET136" s="27">
        <v>0</v>
      </c>
      <c r="EU136" s="27">
        <v>0</v>
      </c>
      <c r="EV136" s="27">
        <v>23</v>
      </c>
      <c r="EW136" s="27">
        <v>70</v>
      </c>
      <c r="EX136" s="27">
        <v>41</v>
      </c>
      <c r="EY136" s="27">
        <v>141</v>
      </c>
    </row>
    <row r="137" spans="2:155" x14ac:dyDescent="0.25">
      <c r="B137" s="27" t="s" vm="94">
        <v>169</v>
      </c>
      <c r="D137" s="27">
        <v>0</v>
      </c>
      <c r="E137" s="27">
        <v>0</v>
      </c>
      <c r="F137" s="27">
        <v>0</v>
      </c>
      <c r="G137" s="27">
        <v>0</v>
      </c>
      <c r="H137" s="27">
        <v>0</v>
      </c>
      <c r="I137" s="27">
        <v>342</v>
      </c>
      <c r="J137" s="27">
        <v>0</v>
      </c>
      <c r="K137" s="27">
        <v>342</v>
      </c>
      <c r="M137" s="27">
        <v>0</v>
      </c>
      <c r="N137" s="27">
        <v>0</v>
      </c>
      <c r="O137" s="27">
        <v>0</v>
      </c>
      <c r="P137" s="27">
        <v>0</v>
      </c>
      <c r="Q137" s="27">
        <v>29</v>
      </c>
      <c r="R137" s="27">
        <v>376</v>
      </c>
      <c r="S137" s="27">
        <v>0</v>
      </c>
      <c r="T137" s="27">
        <v>405</v>
      </c>
      <c r="V137" s="27">
        <v>0</v>
      </c>
      <c r="W137" s="27">
        <v>0</v>
      </c>
      <c r="X137" s="27">
        <v>0</v>
      </c>
      <c r="Y137" s="27">
        <v>0</v>
      </c>
      <c r="Z137" s="27">
        <v>29</v>
      </c>
      <c r="AA137" s="27">
        <v>380</v>
      </c>
      <c r="AB137" s="27">
        <v>0</v>
      </c>
      <c r="AC137" s="27">
        <v>409</v>
      </c>
      <c r="AE137" s="27">
        <v>0</v>
      </c>
      <c r="AF137" s="27">
        <v>0</v>
      </c>
      <c r="AG137" s="27">
        <v>0</v>
      </c>
      <c r="AH137" s="27">
        <v>0</v>
      </c>
      <c r="AI137" s="27">
        <v>27</v>
      </c>
      <c r="AJ137" s="27">
        <v>218</v>
      </c>
      <c r="AK137" s="27">
        <v>0</v>
      </c>
      <c r="AL137" s="27">
        <v>245</v>
      </c>
      <c r="AN137" s="27">
        <v>0</v>
      </c>
      <c r="AO137" s="27">
        <v>0</v>
      </c>
      <c r="AP137" s="27">
        <v>0</v>
      </c>
      <c r="AQ137" s="27">
        <v>0</v>
      </c>
      <c r="AR137" s="27">
        <v>29</v>
      </c>
      <c r="AS137" s="27">
        <v>413</v>
      </c>
      <c r="AT137" s="27">
        <v>0</v>
      </c>
      <c r="AU137" s="27">
        <v>442</v>
      </c>
      <c r="AW137" s="27">
        <v>0</v>
      </c>
      <c r="AX137" s="27">
        <v>0</v>
      </c>
      <c r="AY137" s="27">
        <v>0</v>
      </c>
      <c r="AZ137" s="27">
        <v>0</v>
      </c>
      <c r="BA137" s="27">
        <v>24</v>
      </c>
      <c r="BB137" s="27">
        <v>343</v>
      </c>
      <c r="BC137" s="27">
        <v>0</v>
      </c>
      <c r="BD137" s="27">
        <v>367</v>
      </c>
      <c r="BF137" s="27">
        <v>0</v>
      </c>
      <c r="BG137" s="27">
        <v>0</v>
      </c>
      <c r="BH137" s="27">
        <v>0</v>
      </c>
      <c r="BI137" s="27">
        <v>0</v>
      </c>
      <c r="BJ137" s="27">
        <v>30</v>
      </c>
      <c r="BK137" s="27">
        <v>310</v>
      </c>
      <c r="BL137" s="27">
        <v>0</v>
      </c>
      <c r="BM137" s="27">
        <v>340</v>
      </c>
      <c r="BO137" s="27">
        <v>0</v>
      </c>
      <c r="BP137" s="27">
        <v>0</v>
      </c>
      <c r="BQ137" s="27">
        <v>0</v>
      </c>
      <c r="BR137" s="27">
        <v>0</v>
      </c>
      <c r="BS137" s="27">
        <v>30</v>
      </c>
      <c r="BT137" s="27">
        <v>358</v>
      </c>
      <c r="BU137" s="27">
        <v>0</v>
      </c>
      <c r="BV137" s="27">
        <v>388</v>
      </c>
      <c r="BX137" s="27">
        <v>0</v>
      </c>
      <c r="BY137" s="27">
        <v>0</v>
      </c>
      <c r="BZ137" s="27">
        <v>0</v>
      </c>
      <c r="CA137" s="27">
        <v>0</v>
      </c>
      <c r="CB137" s="27">
        <v>24</v>
      </c>
      <c r="CC137" s="27">
        <v>370</v>
      </c>
      <c r="CD137" s="27">
        <v>0</v>
      </c>
      <c r="CE137" s="27">
        <v>394</v>
      </c>
      <c r="CG137" s="27">
        <v>0</v>
      </c>
      <c r="CH137" s="27">
        <v>0</v>
      </c>
      <c r="CI137" s="27">
        <v>0</v>
      </c>
      <c r="CJ137" s="27">
        <v>0</v>
      </c>
      <c r="CK137" s="27">
        <v>17</v>
      </c>
      <c r="CL137" s="27">
        <v>406</v>
      </c>
      <c r="CM137" s="27">
        <v>0</v>
      </c>
      <c r="CN137" s="27">
        <v>423</v>
      </c>
      <c r="CP137" s="27">
        <v>0</v>
      </c>
      <c r="CQ137" s="27">
        <v>0</v>
      </c>
      <c r="CR137" s="27">
        <v>0</v>
      </c>
      <c r="CS137" s="27">
        <v>0</v>
      </c>
      <c r="CT137" s="27">
        <v>25</v>
      </c>
      <c r="CU137" s="27">
        <v>376</v>
      </c>
      <c r="CV137" s="27">
        <v>0</v>
      </c>
      <c r="CW137" s="27">
        <v>401</v>
      </c>
      <c r="CY137" s="27">
        <v>0</v>
      </c>
      <c r="CZ137" s="27">
        <v>0</v>
      </c>
      <c r="DA137" s="27">
        <v>0</v>
      </c>
      <c r="DB137" s="27">
        <v>0</v>
      </c>
      <c r="DC137" s="27">
        <v>25</v>
      </c>
      <c r="DD137" s="27">
        <v>398</v>
      </c>
      <c r="DE137" s="27">
        <v>0</v>
      </c>
      <c r="DF137" s="27">
        <v>423</v>
      </c>
      <c r="DH137" s="27">
        <v>0</v>
      </c>
      <c r="DI137" s="27">
        <v>0</v>
      </c>
      <c r="DJ137" s="27">
        <v>0</v>
      </c>
      <c r="DK137" s="27">
        <v>0</v>
      </c>
      <c r="DL137" s="27">
        <v>22</v>
      </c>
      <c r="DM137" s="27">
        <v>50</v>
      </c>
      <c r="DN137" s="27">
        <v>0</v>
      </c>
      <c r="DO137" s="27">
        <v>72</v>
      </c>
      <c r="DQ137" s="27">
        <v>0</v>
      </c>
      <c r="DR137" s="27">
        <v>0</v>
      </c>
      <c r="DS137" s="27">
        <v>0</v>
      </c>
      <c r="DT137" s="27">
        <v>0</v>
      </c>
      <c r="DU137" s="27">
        <v>23</v>
      </c>
      <c r="DV137" s="27">
        <v>340</v>
      </c>
      <c r="DW137" s="27">
        <v>0</v>
      </c>
      <c r="DX137" s="27">
        <v>363</v>
      </c>
      <c r="DZ137" s="27">
        <v>0</v>
      </c>
      <c r="EA137" s="27">
        <v>0</v>
      </c>
      <c r="EB137" s="27">
        <v>0</v>
      </c>
      <c r="EC137" s="27">
        <v>0</v>
      </c>
      <c r="ED137" s="27">
        <v>19</v>
      </c>
      <c r="EE137" s="27">
        <v>411</v>
      </c>
      <c r="EF137" s="27">
        <v>0</v>
      </c>
      <c r="EG137" s="27">
        <v>430</v>
      </c>
      <c r="EI137" s="27">
        <v>0</v>
      </c>
      <c r="EJ137" s="27">
        <v>0</v>
      </c>
      <c r="EK137" s="27">
        <v>0</v>
      </c>
      <c r="EL137" s="27">
        <v>0</v>
      </c>
      <c r="EM137" s="27">
        <v>18</v>
      </c>
      <c r="EN137" s="27">
        <v>438</v>
      </c>
      <c r="EO137" s="27">
        <v>0</v>
      </c>
      <c r="EP137" s="27">
        <v>456</v>
      </c>
      <c r="ER137" s="27">
        <v>0</v>
      </c>
      <c r="ES137" s="27">
        <v>0</v>
      </c>
      <c r="ET137" s="27">
        <v>0</v>
      </c>
      <c r="EU137" s="27">
        <v>0</v>
      </c>
      <c r="EV137" s="27">
        <v>20</v>
      </c>
      <c r="EW137" s="27">
        <v>433</v>
      </c>
      <c r="EX137" s="27">
        <v>0</v>
      </c>
      <c r="EY137" s="27">
        <v>453</v>
      </c>
    </row>
    <row r="138" spans="2:155" x14ac:dyDescent="0.25">
      <c r="B138" s="27" t="s">
        <v>170</v>
      </c>
      <c r="D138" s="27">
        <v>0</v>
      </c>
      <c r="E138" s="27">
        <v>0</v>
      </c>
      <c r="F138" s="27">
        <v>0</v>
      </c>
      <c r="G138" s="27">
        <v>0</v>
      </c>
      <c r="H138" s="27">
        <v>0</v>
      </c>
      <c r="I138" s="27">
        <v>0</v>
      </c>
      <c r="J138" s="27">
        <v>31</v>
      </c>
      <c r="K138" s="27">
        <v>31</v>
      </c>
      <c r="M138" s="27">
        <v>0</v>
      </c>
      <c r="N138" s="27">
        <v>0</v>
      </c>
      <c r="O138" s="27">
        <v>0</v>
      </c>
      <c r="P138" s="27">
        <v>0</v>
      </c>
      <c r="Q138" s="27">
        <v>0</v>
      </c>
      <c r="R138" s="27">
        <v>0</v>
      </c>
      <c r="S138" s="27">
        <v>203</v>
      </c>
      <c r="T138" s="27">
        <v>203</v>
      </c>
      <c r="V138" s="27">
        <v>0</v>
      </c>
      <c r="W138" s="27">
        <v>0</v>
      </c>
      <c r="X138" s="27">
        <v>0</v>
      </c>
      <c r="Y138" s="27">
        <v>0</v>
      </c>
      <c r="Z138" s="27">
        <v>0</v>
      </c>
      <c r="AA138" s="27">
        <v>0</v>
      </c>
      <c r="AB138" s="27">
        <v>180</v>
      </c>
      <c r="AC138" s="27">
        <v>180</v>
      </c>
      <c r="AE138" s="27">
        <v>0</v>
      </c>
      <c r="AF138" s="27">
        <v>0</v>
      </c>
      <c r="AG138" s="27">
        <v>0</v>
      </c>
      <c r="AH138" s="27">
        <v>0</v>
      </c>
      <c r="AI138" s="27">
        <v>0</v>
      </c>
      <c r="AJ138" s="27">
        <v>0</v>
      </c>
      <c r="AK138" s="27">
        <v>175</v>
      </c>
      <c r="AL138" s="27">
        <v>175</v>
      </c>
      <c r="AN138" s="27">
        <v>0</v>
      </c>
      <c r="AO138" s="27">
        <v>0</v>
      </c>
      <c r="AP138" s="27">
        <v>0</v>
      </c>
      <c r="AQ138" s="27">
        <v>0</v>
      </c>
      <c r="AR138" s="27">
        <v>0</v>
      </c>
      <c r="AS138" s="27">
        <v>0</v>
      </c>
      <c r="AT138" s="27">
        <v>167</v>
      </c>
      <c r="AU138" s="27">
        <v>167</v>
      </c>
      <c r="AW138" s="27">
        <v>0</v>
      </c>
      <c r="AX138" s="27">
        <v>0</v>
      </c>
      <c r="AY138" s="27">
        <v>0</v>
      </c>
      <c r="AZ138" s="27">
        <v>0</v>
      </c>
      <c r="BA138" s="27">
        <v>0</v>
      </c>
      <c r="BB138" s="27">
        <v>0</v>
      </c>
      <c r="BC138" s="27">
        <v>161</v>
      </c>
      <c r="BD138" s="27">
        <v>161</v>
      </c>
      <c r="BF138" s="27">
        <v>0</v>
      </c>
      <c r="BG138" s="27">
        <v>0</v>
      </c>
      <c r="BH138" s="27">
        <v>0</v>
      </c>
      <c r="BI138" s="27">
        <v>0</v>
      </c>
      <c r="BJ138" s="27">
        <v>0</v>
      </c>
      <c r="BK138" s="27">
        <v>0</v>
      </c>
      <c r="BL138" s="27">
        <v>156</v>
      </c>
      <c r="BM138" s="27">
        <v>156</v>
      </c>
      <c r="BO138" s="27">
        <v>0</v>
      </c>
      <c r="BP138" s="27">
        <v>0</v>
      </c>
      <c r="BQ138" s="27">
        <v>0</v>
      </c>
      <c r="BR138" s="27">
        <v>0</v>
      </c>
      <c r="BS138" s="27">
        <v>0</v>
      </c>
      <c r="BT138" s="27">
        <v>0</v>
      </c>
      <c r="BU138" s="27">
        <v>156</v>
      </c>
      <c r="BV138" s="27">
        <v>156</v>
      </c>
      <c r="BX138" s="27">
        <v>0</v>
      </c>
      <c r="BY138" s="27">
        <v>0</v>
      </c>
      <c r="BZ138" s="27">
        <v>0</v>
      </c>
      <c r="CA138" s="27">
        <v>0</v>
      </c>
      <c r="CB138" s="27">
        <v>0</v>
      </c>
      <c r="CC138" s="27">
        <v>0</v>
      </c>
      <c r="CD138" s="27">
        <v>147</v>
      </c>
      <c r="CE138" s="27">
        <v>147</v>
      </c>
      <c r="CG138" s="27">
        <v>0</v>
      </c>
      <c r="CH138" s="27">
        <v>0</v>
      </c>
      <c r="CI138" s="27">
        <v>0</v>
      </c>
      <c r="CJ138" s="27">
        <v>0</v>
      </c>
      <c r="CK138" s="27">
        <v>0</v>
      </c>
      <c r="CL138" s="27">
        <v>0</v>
      </c>
      <c r="CM138" s="27">
        <v>147</v>
      </c>
      <c r="CN138" s="27">
        <v>147</v>
      </c>
      <c r="CP138" s="27">
        <v>0</v>
      </c>
      <c r="CQ138" s="27">
        <v>0</v>
      </c>
      <c r="CR138" s="27">
        <v>0</v>
      </c>
      <c r="CS138" s="27">
        <v>0</v>
      </c>
      <c r="CT138" s="27">
        <v>0</v>
      </c>
      <c r="CU138" s="27">
        <v>0</v>
      </c>
      <c r="CV138" s="27">
        <v>151</v>
      </c>
      <c r="CW138" s="27">
        <v>151</v>
      </c>
      <c r="CY138" s="27">
        <v>0</v>
      </c>
      <c r="CZ138" s="27">
        <v>0</v>
      </c>
      <c r="DA138" s="27">
        <v>0</v>
      </c>
      <c r="DB138" s="27">
        <v>0</v>
      </c>
      <c r="DC138" s="27">
        <v>0</v>
      </c>
      <c r="DD138" s="27">
        <v>0</v>
      </c>
      <c r="DE138" s="27">
        <v>147</v>
      </c>
      <c r="DF138" s="27">
        <v>147</v>
      </c>
      <c r="DH138" s="27">
        <v>0</v>
      </c>
      <c r="DI138" s="27">
        <v>0</v>
      </c>
      <c r="DJ138" s="27">
        <v>0</v>
      </c>
      <c r="DK138" s="27">
        <v>0</v>
      </c>
      <c r="DL138" s="27">
        <v>0</v>
      </c>
      <c r="DM138" s="27">
        <v>0</v>
      </c>
      <c r="DN138" s="27">
        <v>121</v>
      </c>
      <c r="DO138" s="27">
        <v>121</v>
      </c>
      <c r="DQ138" s="27">
        <v>0</v>
      </c>
      <c r="DR138" s="27">
        <v>0</v>
      </c>
      <c r="DS138" s="27">
        <v>0</v>
      </c>
      <c r="DT138" s="27">
        <v>0</v>
      </c>
      <c r="DU138" s="27">
        <v>0</v>
      </c>
      <c r="DV138" s="27">
        <v>0</v>
      </c>
      <c r="DW138" s="27">
        <v>144</v>
      </c>
      <c r="DX138" s="27">
        <v>144</v>
      </c>
      <c r="DZ138" s="27">
        <v>0</v>
      </c>
      <c r="EA138" s="27">
        <v>0</v>
      </c>
      <c r="EB138" s="27">
        <v>0</v>
      </c>
      <c r="EC138" s="27">
        <v>0</v>
      </c>
      <c r="ED138" s="27">
        <v>0</v>
      </c>
      <c r="EE138" s="27">
        <v>0</v>
      </c>
      <c r="EF138" s="27">
        <v>173</v>
      </c>
      <c r="EG138" s="27">
        <v>173</v>
      </c>
      <c r="EI138" s="27">
        <v>0</v>
      </c>
      <c r="EJ138" s="27">
        <v>0</v>
      </c>
      <c r="EK138" s="27">
        <v>0</v>
      </c>
      <c r="EL138" s="27">
        <v>0</v>
      </c>
      <c r="EM138" s="27">
        <v>0</v>
      </c>
      <c r="EN138" s="27">
        <v>0</v>
      </c>
      <c r="EO138" s="27">
        <v>173</v>
      </c>
      <c r="EP138" s="27">
        <v>173</v>
      </c>
      <c r="ER138" s="27">
        <v>0</v>
      </c>
      <c r="ES138" s="27">
        <v>46</v>
      </c>
      <c r="ET138" s="27">
        <v>0</v>
      </c>
      <c r="EU138" s="27">
        <v>0</v>
      </c>
      <c r="EV138" s="27">
        <v>0</v>
      </c>
      <c r="EW138" s="27">
        <v>0</v>
      </c>
      <c r="EX138" s="27">
        <v>118</v>
      </c>
      <c r="EY138" s="27">
        <v>164</v>
      </c>
    </row>
    <row r="139" spans="2:155" x14ac:dyDescent="0.25">
      <c r="B139" s="27" t="s" vm="95">
        <v>171</v>
      </c>
      <c r="D139" s="27">
        <v>0</v>
      </c>
      <c r="E139" s="27">
        <v>0</v>
      </c>
      <c r="F139" s="27">
        <v>0</v>
      </c>
      <c r="G139" s="27">
        <v>0</v>
      </c>
      <c r="H139" s="27">
        <v>0</v>
      </c>
      <c r="I139" s="27">
        <v>0</v>
      </c>
      <c r="J139" s="27">
        <v>0</v>
      </c>
      <c r="K139" s="27">
        <v>0</v>
      </c>
      <c r="M139" s="27">
        <v>0</v>
      </c>
      <c r="N139" s="27">
        <v>0</v>
      </c>
      <c r="O139" s="27">
        <v>0</v>
      </c>
      <c r="P139" s="27">
        <v>0</v>
      </c>
      <c r="Q139" s="27">
        <v>0</v>
      </c>
      <c r="R139" s="27">
        <v>0</v>
      </c>
      <c r="S139" s="27">
        <v>0</v>
      </c>
      <c r="T139" s="27">
        <v>0</v>
      </c>
      <c r="V139" s="27">
        <v>0</v>
      </c>
      <c r="W139" s="27">
        <v>0</v>
      </c>
      <c r="X139" s="27">
        <v>0</v>
      </c>
      <c r="Y139" s="27">
        <v>0</v>
      </c>
      <c r="Z139" s="27">
        <v>0</v>
      </c>
      <c r="AA139" s="27">
        <v>0</v>
      </c>
      <c r="AB139" s="27">
        <v>0</v>
      </c>
      <c r="AC139" s="27">
        <v>0</v>
      </c>
      <c r="AE139" s="27">
        <v>0</v>
      </c>
      <c r="AF139" s="27">
        <v>0</v>
      </c>
      <c r="AG139" s="27">
        <v>0</v>
      </c>
      <c r="AH139" s="27">
        <v>0</v>
      </c>
      <c r="AI139" s="27">
        <v>0</v>
      </c>
      <c r="AJ139" s="27">
        <v>0</v>
      </c>
      <c r="AK139" s="27">
        <v>0</v>
      </c>
      <c r="AL139" s="27">
        <v>0</v>
      </c>
      <c r="AN139" s="27">
        <v>0</v>
      </c>
      <c r="AO139" s="27">
        <v>0</v>
      </c>
      <c r="AP139" s="27">
        <v>0</v>
      </c>
      <c r="AQ139" s="27">
        <v>0</v>
      </c>
      <c r="AR139" s="27">
        <v>0</v>
      </c>
      <c r="AS139" s="27">
        <v>0</v>
      </c>
      <c r="AT139" s="27">
        <v>0</v>
      </c>
      <c r="AU139" s="27">
        <v>0</v>
      </c>
      <c r="AW139" s="27">
        <v>0</v>
      </c>
      <c r="AX139" s="27">
        <v>0</v>
      </c>
      <c r="AY139" s="27">
        <v>0</v>
      </c>
      <c r="AZ139" s="27">
        <v>0</v>
      </c>
      <c r="BA139" s="27">
        <v>0</v>
      </c>
      <c r="BB139" s="27">
        <v>0</v>
      </c>
      <c r="BC139" s="27">
        <v>0</v>
      </c>
      <c r="BD139" s="27">
        <v>0</v>
      </c>
      <c r="BF139" s="27">
        <v>0</v>
      </c>
      <c r="BG139" s="27">
        <v>0</v>
      </c>
      <c r="BH139" s="27">
        <v>0</v>
      </c>
      <c r="BI139" s="27">
        <v>0</v>
      </c>
      <c r="BJ139" s="27">
        <v>0</v>
      </c>
      <c r="BK139" s="27">
        <v>0</v>
      </c>
      <c r="BL139" s="27">
        <v>0</v>
      </c>
      <c r="BM139" s="27">
        <v>0</v>
      </c>
      <c r="BO139" s="27">
        <v>0</v>
      </c>
      <c r="BP139" s="27">
        <v>0</v>
      </c>
      <c r="BQ139" s="27">
        <v>0</v>
      </c>
      <c r="BR139" s="27">
        <v>0</v>
      </c>
      <c r="BS139" s="27">
        <v>0</v>
      </c>
      <c r="BT139" s="27">
        <v>0</v>
      </c>
      <c r="BU139" s="27">
        <v>0</v>
      </c>
      <c r="BV139" s="27">
        <v>0</v>
      </c>
      <c r="BX139" s="27">
        <v>0</v>
      </c>
      <c r="BY139" s="27">
        <v>0</v>
      </c>
      <c r="BZ139" s="27">
        <v>0</v>
      </c>
      <c r="CA139" s="27">
        <v>0</v>
      </c>
      <c r="CB139" s="27">
        <v>0</v>
      </c>
      <c r="CC139" s="27">
        <v>0</v>
      </c>
      <c r="CD139" s="27">
        <v>0</v>
      </c>
      <c r="CE139" s="27">
        <v>0</v>
      </c>
      <c r="CG139" s="27">
        <v>0</v>
      </c>
      <c r="CH139" s="27">
        <v>0</v>
      </c>
      <c r="CI139" s="27">
        <v>0</v>
      </c>
      <c r="CJ139" s="27">
        <v>0</v>
      </c>
      <c r="CK139" s="27">
        <v>0</v>
      </c>
      <c r="CL139" s="27">
        <v>0</v>
      </c>
      <c r="CM139" s="27">
        <v>0</v>
      </c>
      <c r="CN139" s="27">
        <v>0</v>
      </c>
      <c r="CP139" s="27">
        <v>0</v>
      </c>
      <c r="CQ139" s="27">
        <v>0</v>
      </c>
      <c r="CR139" s="27">
        <v>0</v>
      </c>
      <c r="CS139" s="27">
        <v>0</v>
      </c>
      <c r="CT139" s="27">
        <v>0</v>
      </c>
      <c r="CU139" s="27">
        <v>0</v>
      </c>
      <c r="CV139" s="27">
        <v>0</v>
      </c>
      <c r="CW139" s="27">
        <v>0</v>
      </c>
      <c r="CY139" s="27">
        <v>0</v>
      </c>
      <c r="CZ139" s="27">
        <v>0</v>
      </c>
      <c r="DA139" s="27">
        <v>0</v>
      </c>
      <c r="DB139" s="27">
        <v>0</v>
      </c>
      <c r="DC139" s="27">
        <v>0</v>
      </c>
      <c r="DD139" s="27">
        <v>0</v>
      </c>
      <c r="DE139" s="27">
        <v>0</v>
      </c>
      <c r="DF139" s="27">
        <v>0</v>
      </c>
      <c r="DH139" s="27">
        <v>0</v>
      </c>
      <c r="DI139" s="27">
        <v>0</v>
      </c>
      <c r="DJ139" s="27">
        <v>0</v>
      </c>
      <c r="DK139" s="27">
        <v>0</v>
      </c>
      <c r="DL139" s="27">
        <v>0</v>
      </c>
      <c r="DM139" s="27">
        <v>0</v>
      </c>
      <c r="DN139" s="27">
        <v>0</v>
      </c>
      <c r="DO139" s="27">
        <v>0</v>
      </c>
      <c r="DQ139" s="27">
        <v>0</v>
      </c>
      <c r="DR139" s="27">
        <v>0</v>
      </c>
      <c r="DS139" s="27">
        <v>0</v>
      </c>
      <c r="DT139" s="27">
        <v>0</v>
      </c>
      <c r="DU139" s="27">
        <v>0</v>
      </c>
      <c r="DV139" s="27">
        <v>0</v>
      </c>
      <c r="DW139" s="27">
        <v>0</v>
      </c>
      <c r="DX139" s="27">
        <v>0</v>
      </c>
      <c r="DZ139" s="27">
        <v>0</v>
      </c>
      <c r="EA139" s="27">
        <v>0</v>
      </c>
      <c r="EB139" s="27">
        <v>0</v>
      </c>
      <c r="EC139" s="27">
        <v>0</v>
      </c>
      <c r="ED139" s="27">
        <v>0</v>
      </c>
      <c r="EE139" s="27">
        <v>0</v>
      </c>
      <c r="EF139" s="27">
        <v>0</v>
      </c>
      <c r="EG139" s="27">
        <v>0</v>
      </c>
      <c r="EI139" s="27">
        <v>0</v>
      </c>
      <c r="EJ139" s="27">
        <v>0</v>
      </c>
      <c r="EK139" s="27">
        <v>0</v>
      </c>
      <c r="EL139" s="27">
        <v>0</v>
      </c>
      <c r="EM139" s="27">
        <v>0</v>
      </c>
      <c r="EN139" s="27">
        <v>0</v>
      </c>
      <c r="EO139" s="27">
        <v>0</v>
      </c>
      <c r="EP139" s="27">
        <v>0</v>
      </c>
      <c r="ER139" s="27">
        <v>0</v>
      </c>
      <c r="ES139" s="27">
        <v>0</v>
      </c>
      <c r="ET139" s="27">
        <v>0</v>
      </c>
      <c r="EU139" s="27">
        <v>0</v>
      </c>
      <c r="EV139" s="27">
        <v>0</v>
      </c>
      <c r="EW139" s="27">
        <v>0</v>
      </c>
      <c r="EX139" s="27">
        <v>0</v>
      </c>
      <c r="EY139" s="27">
        <v>0</v>
      </c>
    </row>
    <row r="140" spans="2:155" x14ac:dyDescent="0.25">
      <c r="B140" s="27" t="s" vm="96">
        <v>172</v>
      </c>
      <c r="D140" s="27">
        <v>0</v>
      </c>
      <c r="E140" s="27">
        <v>158</v>
      </c>
      <c r="F140" s="27">
        <v>0</v>
      </c>
      <c r="G140" s="27">
        <v>0</v>
      </c>
      <c r="H140" s="27">
        <v>0</v>
      </c>
      <c r="I140" s="27">
        <v>0</v>
      </c>
      <c r="J140" s="27">
        <v>234</v>
      </c>
      <c r="K140" s="27">
        <v>392</v>
      </c>
      <c r="M140" s="27">
        <v>0</v>
      </c>
      <c r="N140" s="27">
        <v>100</v>
      </c>
      <c r="O140" s="27">
        <v>0</v>
      </c>
      <c r="P140" s="27">
        <v>0</v>
      </c>
      <c r="Q140" s="27">
        <v>0</v>
      </c>
      <c r="R140" s="27">
        <v>0</v>
      </c>
      <c r="S140" s="27">
        <v>53</v>
      </c>
      <c r="T140" s="27">
        <v>153</v>
      </c>
      <c r="V140" s="27">
        <v>0</v>
      </c>
      <c r="W140" s="27">
        <v>54</v>
      </c>
      <c r="X140" s="27">
        <v>0</v>
      </c>
      <c r="Y140" s="27">
        <v>0</v>
      </c>
      <c r="Z140" s="27">
        <v>0</v>
      </c>
      <c r="AA140" s="27">
        <v>0</v>
      </c>
      <c r="AB140" s="27">
        <v>136</v>
      </c>
      <c r="AC140" s="27">
        <v>190</v>
      </c>
      <c r="AE140" s="27">
        <v>0</v>
      </c>
      <c r="AF140" s="27">
        <v>33</v>
      </c>
      <c r="AG140" s="27">
        <v>0</v>
      </c>
      <c r="AH140" s="27">
        <v>0</v>
      </c>
      <c r="AI140" s="27">
        <v>0</v>
      </c>
      <c r="AJ140" s="27">
        <v>0</v>
      </c>
      <c r="AK140" s="27">
        <v>173</v>
      </c>
      <c r="AL140" s="27">
        <v>206</v>
      </c>
      <c r="AN140" s="27">
        <v>0</v>
      </c>
      <c r="AO140" s="27">
        <v>27</v>
      </c>
      <c r="AP140" s="27">
        <v>0</v>
      </c>
      <c r="AQ140" s="27">
        <v>0</v>
      </c>
      <c r="AR140" s="27">
        <v>0</v>
      </c>
      <c r="AS140" s="27">
        <v>0</v>
      </c>
      <c r="AT140" s="27">
        <v>84</v>
      </c>
      <c r="AU140" s="27">
        <v>111</v>
      </c>
      <c r="AW140" s="27">
        <v>0</v>
      </c>
      <c r="AX140" s="27">
        <v>27</v>
      </c>
      <c r="AY140" s="27">
        <v>0</v>
      </c>
      <c r="AZ140" s="27">
        <v>0</v>
      </c>
      <c r="BA140" s="27">
        <v>0</v>
      </c>
      <c r="BB140" s="27">
        <v>0</v>
      </c>
      <c r="BC140" s="27">
        <v>79</v>
      </c>
      <c r="BD140" s="27">
        <v>106</v>
      </c>
      <c r="BF140" s="27">
        <v>0</v>
      </c>
      <c r="BG140" s="27">
        <v>29</v>
      </c>
      <c r="BH140" s="27">
        <v>0</v>
      </c>
      <c r="BI140" s="27">
        <v>0</v>
      </c>
      <c r="BJ140" s="27">
        <v>0</v>
      </c>
      <c r="BK140" s="27">
        <v>0</v>
      </c>
      <c r="BL140" s="27">
        <v>196</v>
      </c>
      <c r="BM140" s="27">
        <v>225</v>
      </c>
      <c r="BO140" s="27">
        <v>0</v>
      </c>
      <c r="BP140" s="27">
        <v>34</v>
      </c>
      <c r="BQ140" s="27">
        <v>0</v>
      </c>
      <c r="BR140" s="27">
        <v>0</v>
      </c>
      <c r="BS140" s="27">
        <v>0</v>
      </c>
      <c r="BT140" s="27">
        <v>0</v>
      </c>
      <c r="BU140" s="27">
        <v>134</v>
      </c>
      <c r="BV140" s="27">
        <v>168</v>
      </c>
      <c r="BX140" s="27">
        <v>0</v>
      </c>
      <c r="BY140" s="27">
        <v>54</v>
      </c>
      <c r="BZ140" s="27">
        <v>0</v>
      </c>
      <c r="CA140" s="27">
        <v>0</v>
      </c>
      <c r="CB140" s="27">
        <v>0</v>
      </c>
      <c r="CC140" s="27">
        <v>0</v>
      </c>
      <c r="CD140" s="27">
        <v>206</v>
      </c>
      <c r="CE140" s="27">
        <v>260</v>
      </c>
      <c r="CG140" s="27">
        <v>0</v>
      </c>
      <c r="CH140" s="27">
        <v>23</v>
      </c>
      <c r="CI140" s="27">
        <v>0</v>
      </c>
      <c r="CJ140" s="27">
        <v>0</v>
      </c>
      <c r="CK140" s="27">
        <v>0</v>
      </c>
      <c r="CL140" s="27">
        <v>0</v>
      </c>
      <c r="CM140" s="27">
        <v>134</v>
      </c>
      <c r="CN140" s="27">
        <v>157</v>
      </c>
      <c r="CP140" s="27">
        <v>0</v>
      </c>
      <c r="CQ140" s="27">
        <v>26</v>
      </c>
      <c r="CR140" s="27">
        <v>0</v>
      </c>
      <c r="CS140" s="27">
        <v>0</v>
      </c>
      <c r="CT140" s="27">
        <v>0</v>
      </c>
      <c r="CU140" s="27">
        <v>0</v>
      </c>
      <c r="CV140" s="27">
        <v>128</v>
      </c>
      <c r="CW140" s="27">
        <v>154</v>
      </c>
      <c r="CY140" s="27">
        <v>0</v>
      </c>
      <c r="CZ140" s="27">
        <v>14</v>
      </c>
      <c r="DA140" s="27">
        <v>0</v>
      </c>
      <c r="DB140" s="27">
        <v>0</v>
      </c>
      <c r="DC140" s="27">
        <v>0</v>
      </c>
      <c r="DD140" s="27">
        <v>0</v>
      </c>
      <c r="DE140" s="27">
        <v>97</v>
      </c>
      <c r="DF140" s="27">
        <v>111</v>
      </c>
      <c r="DH140" s="27">
        <v>0</v>
      </c>
      <c r="DI140" s="27">
        <v>10</v>
      </c>
      <c r="DJ140" s="27">
        <v>0</v>
      </c>
      <c r="DK140" s="27">
        <v>0</v>
      </c>
      <c r="DL140" s="27">
        <v>0</v>
      </c>
      <c r="DM140" s="27">
        <v>0</v>
      </c>
      <c r="DN140" s="27">
        <v>23</v>
      </c>
      <c r="DO140" s="27">
        <v>33</v>
      </c>
      <c r="DQ140" s="27">
        <v>0</v>
      </c>
      <c r="DR140" s="27">
        <v>22</v>
      </c>
      <c r="DS140" s="27">
        <v>0</v>
      </c>
      <c r="DT140" s="27">
        <v>0</v>
      </c>
      <c r="DU140" s="27">
        <v>0</v>
      </c>
      <c r="DV140" s="27">
        <v>0</v>
      </c>
      <c r="DW140" s="27">
        <v>43</v>
      </c>
      <c r="DX140" s="27">
        <v>65</v>
      </c>
      <c r="DZ140" s="27">
        <v>0</v>
      </c>
      <c r="EA140" s="27">
        <v>20</v>
      </c>
      <c r="EB140" s="27">
        <v>0</v>
      </c>
      <c r="EC140" s="27">
        <v>0</v>
      </c>
      <c r="ED140" s="27">
        <v>0</v>
      </c>
      <c r="EE140" s="27">
        <v>0</v>
      </c>
      <c r="EF140" s="27">
        <v>35</v>
      </c>
      <c r="EG140" s="27">
        <v>55</v>
      </c>
      <c r="EI140" s="27">
        <v>0</v>
      </c>
      <c r="EJ140" s="27">
        <v>14</v>
      </c>
      <c r="EK140" s="27">
        <v>0</v>
      </c>
      <c r="EL140" s="27">
        <v>0</v>
      </c>
      <c r="EM140" s="27">
        <v>0</v>
      </c>
      <c r="EN140" s="27">
        <v>0</v>
      </c>
      <c r="EO140" s="27">
        <v>28</v>
      </c>
      <c r="EP140" s="27">
        <v>42</v>
      </c>
      <c r="ER140" s="27">
        <v>0</v>
      </c>
      <c r="ES140" s="27">
        <v>17</v>
      </c>
      <c r="ET140" s="27">
        <v>0</v>
      </c>
      <c r="EU140" s="27">
        <v>0</v>
      </c>
      <c r="EV140" s="27">
        <v>0</v>
      </c>
      <c r="EW140" s="27">
        <v>0</v>
      </c>
      <c r="EX140" s="27">
        <v>29</v>
      </c>
      <c r="EY140" s="27">
        <v>46</v>
      </c>
    </row>
    <row r="141" spans="2:155" x14ac:dyDescent="0.25">
      <c r="B141" s="27" t="s">
        <v>173</v>
      </c>
      <c r="D141" s="27">
        <v>0</v>
      </c>
      <c r="E141" s="27">
        <v>0</v>
      </c>
      <c r="F141" s="27">
        <v>0</v>
      </c>
      <c r="G141" s="27">
        <v>0</v>
      </c>
      <c r="H141" s="27">
        <v>0</v>
      </c>
      <c r="I141" s="27">
        <v>0</v>
      </c>
      <c r="J141" s="27">
        <v>0</v>
      </c>
      <c r="K141" s="27">
        <v>0</v>
      </c>
      <c r="M141" s="27">
        <v>0</v>
      </c>
      <c r="N141" s="27">
        <v>0</v>
      </c>
      <c r="O141" s="27">
        <v>0</v>
      </c>
      <c r="P141" s="27">
        <v>0</v>
      </c>
      <c r="Q141" s="27">
        <v>0</v>
      </c>
      <c r="R141" s="27">
        <v>0</v>
      </c>
      <c r="S141" s="27">
        <v>0</v>
      </c>
      <c r="T141" s="27">
        <v>0</v>
      </c>
      <c r="V141" s="27">
        <v>0</v>
      </c>
      <c r="W141" s="27">
        <v>0</v>
      </c>
      <c r="X141" s="27">
        <v>0</v>
      </c>
      <c r="Y141" s="27">
        <v>0</v>
      </c>
      <c r="Z141" s="27">
        <v>0</v>
      </c>
      <c r="AA141" s="27">
        <v>0</v>
      </c>
      <c r="AB141" s="27">
        <v>0</v>
      </c>
      <c r="AC141" s="27">
        <v>0</v>
      </c>
      <c r="AE141" s="27">
        <v>0</v>
      </c>
      <c r="AF141" s="27">
        <v>0</v>
      </c>
      <c r="AG141" s="27">
        <v>0</v>
      </c>
      <c r="AH141" s="27">
        <v>0</v>
      </c>
      <c r="AI141" s="27">
        <v>0</v>
      </c>
      <c r="AJ141" s="27">
        <v>0</v>
      </c>
      <c r="AK141" s="27">
        <v>0</v>
      </c>
      <c r="AL141" s="27">
        <v>0</v>
      </c>
      <c r="AN141" s="27">
        <v>0</v>
      </c>
      <c r="AO141" s="27">
        <v>0</v>
      </c>
      <c r="AP141" s="27">
        <v>0</v>
      </c>
      <c r="AQ141" s="27">
        <v>0</v>
      </c>
      <c r="AR141" s="27">
        <v>0</v>
      </c>
      <c r="AS141" s="27">
        <v>0</v>
      </c>
      <c r="AT141" s="27">
        <v>0</v>
      </c>
      <c r="AU141" s="27">
        <v>0</v>
      </c>
      <c r="AW141" s="27">
        <v>0</v>
      </c>
      <c r="AX141" s="27">
        <v>0</v>
      </c>
      <c r="AY141" s="27">
        <v>0</v>
      </c>
      <c r="AZ141" s="27">
        <v>0</v>
      </c>
      <c r="BA141" s="27">
        <v>0</v>
      </c>
      <c r="BB141" s="27">
        <v>0</v>
      </c>
      <c r="BC141" s="27">
        <v>1</v>
      </c>
      <c r="BD141" s="27">
        <v>1</v>
      </c>
      <c r="BF141" s="27">
        <v>0</v>
      </c>
      <c r="BG141" s="27">
        <v>0</v>
      </c>
      <c r="BH141" s="27">
        <v>0</v>
      </c>
      <c r="BI141" s="27">
        <v>0</v>
      </c>
      <c r="BJ141" s="27">
        <v>0</v>
      </c>
      <c r="BK141" s="27">
        <v>0</v>
      </c>
      <c r="BL141" s="27">
        <v>0</v>
      </c>
      <c r="BM141" s="27">
        <v>0</v>
      </c>
      <c r="BO141" s="27">
        <v>0</v>
      </c>
      <c r="BP141" s="27">
        <v>0</v>
      </c>
      <c r="BQ141" s="27">
        <v>0</v>
      </c>
      <c r="BR141" s="27">
        <v>0</v>
      </c>
      <c r="BS141" s="27">
        <v>0</v>
      </c>
      <c r="BT141" s="27">
        <v>0</v>
      </c>
      <c r="BU141" s="27">
        <v>0</v>
      </c>
      <c r="BV141" s="27">
        <v>0</v>
      </c>
      <c r="BX141" s="27">
        <v>0</v>
      </c>
      <c r="BY141" s="27">
        <v>0</v>
      </c>
      <c r="BZ141" s="27">
        <v>0</v>
      </c>
      <c r="CA141" s="27">
        <v>0</v>
      </c>
      <c r="CB141" s="27">
        <v>0</v>
      </c>
      <c r="CC141" s="27">
        <v>0</v>
      </c>
      <c r="CD141" s="27">
        <v>0</v>
      </c>
      <c r="CE141" s="27">
        <v>0</v>
      </c>
      <c r="CG141" s="27">
        <v>0</v>
      </c>
      <c r="CH141" s="27">
        <v>0</v>
      </c>
      <c r="CI141" s="27">
        <v>0</v>
      </c>
      <c r="CJ141" s="27">
        <v>0</v>
      </c>
      <c r="CK141" s="27">
        <v>0</v>
      </c>
      <c r="CL141" s="27">
        <v>0</v>
      </c>
      <c r="CM141" s="27">
        <v>0</v>
      </c>
      <c r="CN141" s="27">
        <v>0</v>
      </c>
      <c r="CP141" s="27">
        <v>0</v>
      </c>
      <c r="CQ141" s="27">
        <v>0</v>
      </c>
      <c r="CR141" s="27">
        <v>0</v>
      </c>
      <c r="CS141" s="27">
        <v>0</v>
      </c>
      <c r="CT141" s="27">
        <v>0</v>
      </c>
      <c r="CU141" s="27">
        <v>0</v>
      </c>
      <c r="CV141" s="27">
        <v>0</v>
      </c>
      <c r="CW141" s="27">
        <v>0</v>
      </c>
      <c r="CY141" s="27">
        <v>0</v>
      </c>
      <c r="CZ141" s="27">
        <v>0</v>
      </c>
      <c r="DA141" s="27">
        <v>0</v>
      </c>
      <c r="DB141" s="27">
        <v>0</v>
      </c>
      <c r="DC141" s="27">
        <v>0</v>
      </c>
      <c r="DD141" s="27">
        <v>0</v>
      </c>
      <c r="DE141" s="27">
        <v>0</v>
      </c>
      <c r="DF141" s="27">
        <v>0</v>
      </c>
      <c r="DH141" s="27">
        <v>0</v>
      </c>
      <c r="DI141" s="27">
        <v>0</v>
      </c>
      <c r="DJ141" s="27">
        <v>0</v>
      </c>
      <c r="DK141" s="27">
        <v>0</v>
      </c>
      <c r="DL141" s="27">
        <v>0</v>
      </c>
      <c r="DM141" s="27">
        <v>0</v>
      </c>
      <c r="DN141" s="27">
        <v>0</v>
      </c>
      <c r="DO141" s="27">
        <v>0</v>
      </c>
      <c r="DQ141" s="27">
        <v>0</v>
      </c>
      <c r="DR141" s="27">
        <v>0</v>
      </c>
      <c r="DS141" s="27">
        <v>0</v>
      </c>
      <c r="DT141" s="27">
        <v>0</v>
      </c>
      <c r="DU141" s="27">
        <v>0</v>
      </c>
      <c r="DV141" s="27">
        <v>0</v>
      </c>
      <c r="DW141" s="27">
        <v>171</v>
      </c>
      <c r="DX141" s="27">
        <v>171</v>
      </c>
      <c r="DZ141" s="27">
        <v>0</v>
      </c>
      <c r="EA141" s="27">
        <v>0</v>
      </c>
      <c r="EB141" s="27">
        <v>0</v>
      </c>
      <c r="EC141" s="27">
        <v>14</v>
      </c>
      <c r="ED141" s="27">
        <v>0</v>
      </c>
      <c r="EE141" s="27">
        <v>0</v>
      </c>
      <c r="EF141" s="27">
        <v>0</v>
      </c>
      <c r="EG141" s="27">
        <v>14</v>
      </c>
      <c r="EI141" s="27">
        <v>0</v>
      </c>
      <c r="EJ141" s="27">
        <v>0</v>
      </c>
      <c r="EK141" s="27">
        <v>0</v>
      </c>
      <c r="EL141" s="27">
        <v>26</v>
      </c>
      <c r="EM141" s="27">
        <v>0</v>
      </c>
      <c r="EN141" s="27">
        <v>3</v>
      </c>
      <c r="EO141" s="27">
        <v>0</v>
      </c>
      <c r="EP141" s="27">
        <v>29</v>
      </c>
      <c r="ER141" s="27">
        <v>0</v>
      </c>
      <c r="ES141" s="27">
        <v>0</v>
      </c>
      <c r="ET141" s="27">
        <v>0</v>
      </c>
      <c r="EU141" s="27">
        <v>21</v>
      </c>
      <c r="EV141" s="27">
        <v>2</v>
      </c>
      <c r="EW141" s="27">
        <v>3</v>
      </c>
      <c r="EX141" s="27">
        <v>0</v>
      </c>
      <c r="EY141" s="27">
        <v>26</v>
      </c>
    </row>
    <row r="142" spans="2:155" x14ac:dyDescent="0.25">
      <c r="B142" s="27" t="s" vm="97">
        <v>174</v>
      </c>
      <c r="D142" s="27">
        <v>0</v>
      </c>
      <c r="E142" s="27">
        <v>0</v>
      </c>
      <c r="F142" s="27">
        <v>0</v>
      </c>
      <c r="G142" s="27">
        <v>0</v>
      </c>
      <c r="H142" s="27">
        <v>0</v>
      </c>
      <c r="I142" s="27">
        <v>0</v>
      </c>
      <c r="J142" s="27">
        <v>28</v>
      </c>
      <c r="K142" s="27">
        <v>28</v>
      </c>
      <c r="M142" s="27">
        <v>0</v>
      </c>
      <c r="N142" s="27">
        <v>0</v>
      </c>
      <c r="O142" s="27">
        <v>0</v>
      </c>
      <c r="P142" s="27">
        <v>0</v>
      </c>
      <c r="Q142" s="27">
        <v>0</v>
      </c>
      <c r="R142" s="27">
        <v>0</v>
      </c>
      <c r="S142" s="27">
        <v>30</v>
      </c>
      <c r="T142" s="27">
        <v>30</v>
      </c>
      <c r="V142" s="27">
        <v>0</v>
      </c>
      <c r="W142" s="27">
        <v>0</v>
      </c>
      <c r="X142" s="27">
        <v>0</v>
      </c>
      <c r="Y142" s="27">
        <v>0</v>
      </c>
      <c r="Z142" s="27">
        <v>0</v>
      </c>
      <c r="AA142" s="27">
        <v>0</v>
      </c>
      <c r="AB142" s="27">
        <v>28</v>
      </c>
      <c r="AC142" s="27">
        <v>28</v>
      </c>
      <c r="AE142" s="27">
        <v>0</v>
      </c>
      <c r="AF142" s="27">
        <v>0</v>
      </c>
      <c r="AG142" s="27">
        <v>0</v>
      </c>
      <c r="AH142" s="27">
        <v>0</v>
      </c>
      <c r="AI142" s="27">
        <v>0</v>
      </c>
      <c r="AJ142" s="27">
        <v>0</v>
      </c>
      <c r="AK142" s="27">
        <v>10</v>
      </c>
      <c r="AL142" s="27">
        <v>10</v>
      </c>
      <c r="AN142" s="27">
        <v>0</v>
      </c>
      <c r="AO142" s="27">
        <v>0</v>
      </c>
      <c r="AP142" s="27">
        <v>0</v>
      </c>
      <c r="AQ142" s="27">
        <v>0</v>
      </c>
      <c r="AR142" s="27">
        <v>0</v>
      </c>
      <c r="AS142" s="27">
        <v>0</v>
      </c>
      <c r="AT142" s="27">
        <v>176</v>
      </c>
      <c r="AU142" s="27">
        <v>176</v>
      </c>
      <c r="AW142" s="27">
        <v>0</v>
      </c>
      <c r="AX142" s="27">
        <v>0</v>
      </c>
      <c r="AY142" s="27">
        <v>0</v>
      </c>
      <c r="AZ142" s="27">
        <v>0</v>
      </c>
      <c r="BA142" s="27">
        <v>0</v>
      </c>
      <c r="BB142" s="27">
        <v>0</v>
      </c>
      <c r="BC142" s="27">
        <v>26</v>
      </c>
      <c r="BD142" s="27">
        <v>26</v>
      </c>
      <c r="BF142" s="27">
        <v>0</v>
      </c>
      <c r="BG142" s="27">
        <v>0</v>
      </c>
      <c r="BH142" s="27">
        <v>0</v>
      </c>
      <c r="BI142" s="27">
        <v>0</v>
      </c>
      <c r="BJ142" s="27">
        <v>0</v>
      </c>
      <c r="BK142" s="27">
        <v>0</v>
      </c>
      <c r="BL142" s="27">
        <v>31</v>
      </c>
      <c r="BM142" s="27">
        <v>31</v>
      </c>
      <c r="BO142" s="27">
        <v>0</v>
      </c>
      <c r="BP142" s="27">
        <v>0</v>
      </c>
      <c r="BQ142" s="27">
        <v>0</v>
      </c>
      <c r="BR142" s="27">
        <v>0</v>
      </c>
      <c r="BS142" s="27">
        <v>0</v>
      </c>
      <c r="BT142" s="27">
        <v>0</v>
      </c>
      <c r="BU142" s="27">
        <v>18</v>
      </c>
      <c r="BV142" s="27">
        <v>18</v>
      </c>
      <c r="BX142" s="27">
        <v>0</v>
      </c>
      <c r="BY142" s="27">
        <v>0</v>
      </c>
      <c r="BZ142" s="27">
        <v>0</v>
      </c>
      <c r="CA142" s="27">
        <v>0</v>
      </c>
      <c r="CB142" s="27">
        <v>0</v>
      </c>
      <c r="CC142" s="27">
        <v>0</v>
      </c>
      <c r="CD142" s="27">
        <v>42</v>
      </c>
      <c r="CE142" s="27">
        <v>42</v>
      </c>
      <c r="CG142" s="27">
        <v>0</v>
      </c>
      <c r="CH142" s="27">
        <v>0</v>
      </c>
      <c r="CI142" s="27">
        <v>0</v>
      </c>
      <c r="CJ142" s="27">
        <v>0</v>
      </c>
      <c r="CK142" s="27">
        <v>0</v>
      </c>
      <c r="CL142" s="27">
        <v>0</v>
      </c>
      <c r="CM142" s="27">
        <v>26</v>
      </c>
      <c r="CN142" s="27">
        <v>26</v>
      </c>
      <c r="CP142" s="27">
        <v>0</v>
      </c>
      <c r="CQ142" s="27">
        <v>0</v>
      </c>
      <c r="CR142" s="27">
        <v>0</v>
      </c>
      <c r="CS142" s="27">
        <v>0</v>
      </c>
      <c r="CT142" s="27">
        <v>0</v>
      </c>
      <c r="CU142" s="27">
        <v>0</v>
      </c>
      <c r="CV142" s="27">
        <v>37</v>
      </c>
      <c r="CW142" s="27">
        <v>37</v>
      </c>
      <c r="CY142" s="27">
        <v>0</v>
      </c>
      <c r="CZ142" s="27">
        <v>0</v>
      </c>
      <c r="DA142" s="27">
        <v>0</v>
      </c>
      <c r="DB142" s="27">
        <v>0</v>
      </c>
      <c r="DC142" s="27">
        <v>0</v>
      </c>
      <c r="DD142" s="27">
        <v>0</v>
      </c>
      <c r="DE142" s="27">
        <v>58</v>
      </c>
      <c r="DF142" s="27">
        <v>58</v>
      </c>
      <c r="DH142" s="27">
        <v>0</v>
      </c>
      <c r="DI142" s="27">
        <v>0</v>
      </c>
      <c r="DJ142" s="27">
        <v>0</v>
      </c>
      <c r="DK142" s="27">
        <v>0</v>
      </c>
      <c r="DL142" s="27">
        <v>0</v>
      </c>
      <c r="DM142" s="27">
        <v>3</v>
      </c>
      <c r="DN142" s="27">
        <v>44</v>
      </c>
      <c r="DO142" s="27">
        <v>47</v>
      </c>
      <c r="DQ142" s="27">
        <v>0</v>
      </c>
      <c r="DR142" s="27">
        <v>0</v>
      </c>
      <c r="DS142" s="27">
        <v>0</v>
      </c>
      <c r="DT142" s="27">
        <v>0</v>
      </c>
      <c r="DU142" s="27">
        <v>0</v>
      </c>
      <c r="DV142" s="27">
        <v>0</v>
      </c>
      <c r="DW142" s="27">
        <v>47</v>
      </c>
      <c r="DX142" s="27">
        <v>47</v>
      </c>
      <c r="DZ142" s="27">
        <v>0</v>
      </c>
      <c r="EA142" s="27">
        <v>0</v>
      </c>
      <c r="EB142" s="27">
        <v>0</v>
      </c>
      <c r="EC142" s="27">
        <v>0</v>
      </c>
      <c r="ED142" s="27">
        <v>0</v>
      </c>
      <c r="EE142" s="27">
        <v>0</v>
      </c>
      <c r="EF142" s="27">
        <v>34</v>
      </c>
      <c r="EG142" s="27">
        <v>34</v>
      </c>
      <c r="EI142" s="27">
        <v>0</v>
      </c>
      <c r="EJ142" s="27">
        <v>0</v>
      </c>
      <c r="EK142" s="27">
        <v>0</v>
      </c>
      <c r="EL142" s="27">
        <v>0</v>
      </c>
      <c r="EM142" s="27">
        <v>0</v>
      </c>
      <c r="EN142" s="27">
        <v>0</v>
      </c>
      <c r="EO142" s="27">
        <v>23</v>
      </c>
      <c r="EP142" s="27">
        <v>23</v>
      </c>
      <c r="ER142" s="27">
        <v>0</v>
      </c>
      <c r="ES142" s="27">
        <v>0</v>
      </c>
      <c r="ET142" s="27">
        <v>0</v>
      </c>
      <c r="EU142" s="27">
        <v>0</v>
      </c>
      <c r="EV142" s="27">
        <v>0</v>
      </c>
      <c r="EW142" s="27">
        <v>0</v>
      </c>
      <c r="EX142" s="27">
        <v>30</v>
      </c>
      <c r="EY142" s="27">
        <v>30</v>
      </c>
    </row>
    <row r="143" spans="2:155" x14ac:dyDescent="0.25">
      <c r="B143" s="27" t="s" vm="98">
        <v>175</v>
      </c>
      <c r="D143" s="27">
        <v>0</v>
      </c>
      <c r="E143" s="27">
        <v>0</v>
      </c>
      <c r="F143" s="27">
        <v>0</v>
      </c>
      <c r="G143" s="27">
        <v>0</v>
      </c>
      <c r="H143" s="27">
        <v>0</v>
      </c>
      <c r="I143" s="27">
        <v>0</v>
      </c>
      <c r="J143" s="27">
        <v>0</v>
      </c>
      <c r="K143" s="27">
        <v>0</v>
      </c>
      <c r="M143" s="27">
        <v>0</v>
      </c>
      <c r="N143" s="27">
        <v>0</v>
      </c>
      <c r="O143" s="27">
        <v>0</v>
      </c>
      <c r="P143" s="27">
        <v>0</v>
      </c>
      <c r="Q143" s="27">
        <v>0</v>
      </c>
      <c r="R143" s="27">
        <v>0</v>
      </c>
      <c r="S143" s="27">
        <v>12</v>
      </c>
      <c r="T143" s="27">
        <v>12</v>
      </c>
      <c r="V143" s="27">
        <v>0</v>
      </c>
      <c r="W143" s="27">
        <v>0</v>
      </c>
      <c r="X143" s="27">
        <v>0</v>
      </c>
      <c r="Y143" s="27">
        <v>0</v>
      </c>
      <c r="Z143" s="27">
        <v>0</v>
      </c>
      <c r="AA143" s="27">
        <v>0</v>
      </c>
      <c r="AB143" s="27">
        <v>0</v>
      </c>
      <c r="AC143" s="27">
        <v>0</v>
      </c>
      <c r="AE143" s="27">
        <v>0</v>
      </c>
      <c r="AF143" s="27">
        <v>0</v>
      </c>
      <c r="AG143" s="27">
        <v>0</v>
      </c>
      <c r="AH143" s="27">
        <v>0</v>
      </c>
      <c r="AI143" s="27">
        <v>0</v>
      </c>
      <c r="AJ143" s="27">
        <v>0</v>
      </c>
      <c r="AK143" s="27">
        <v>0</v>
      </c>
      <c r="AL143" s="27">
        <v>0</v>
      </c>
      <c r="AN143" s="27">
        <v>0</v>
      </c>
      <c r="AO143" s="27">
        <v>0</v>
      </c>
      <c r="AP143" s="27">
        <v>0</v>
      </c>
      <c r="AQ143" s="27">
        <v>0</v>
      </c>
      <c r="AR143" s="27">
        <v>0</v>
      </c>
      <c r="AS143" s="27">
        <v>0</v>
      </c>
      <c r="AT143" s="27">
        <v>0</v>
      </c>
      <c r="AU143" s="27">
        <v>0</v>
      </c>
      <c r="AW143" s="27">
        <v>0</v>
      </c>
      <c r="AX143" s="27">
        <v>0</v>
      </c>
      <c r="AY143" s="27">
        <v>0</v>
      </c>
      <c r="AZ143" s="27">
        <v>0</v>
      </c>
      <c r="BA143" s="27">
        <v>0</v>
      </c>
      <c r="BB143" s="27">
        <v>0</v>
      </c>
      <c r="BC143" s="27">
        <v>0</v>
      </c>
      <c r="BD143" s="27">
        <v>0</v>
      </c>
      <c r="BF143" s="27">
        <v>0</v>
      </c>
      <c r="BG143" s="27">
        <v>0</v>
      </c>
      <c r="BH143" s="27">
        <v>0</v>
      </c>
      <c r="BI143" s="27">
        <v>0</v>
      </c>
      <c r="BJ143" s="27">
        <v>0</v>
      </c>
      <c r="BK143" s="27">
        <v>0</v>
      </c>
      <c r="BL143" s="27">
        <v>0</v>
      </c>
      <c r="BM143" s="27">
        <v>0</v>
      </c>
      <c r="BO143" s="27">
        <v>0</v>
      </c>
      <c r="BP143" s="27">
        <v>0</v>
      </c>
      <c r="BQ143" s="27">
        <v>0</v>
      </c>
      <c r="BR143" s="27">
        <v>0</v>
      </c>
      <c r="BS143" s="27">
        <v>5</v>
      </c>
      <c r="BT143" s="27">
        <v>0</v>
      </c>
      <c r="BU143" s="27">
        <v>1</v>
      </c>
      <c r="BV143" s="27">
        <v>6</v>
      </c>
      <c r="BX143" s="27">
        <v>0</v>
      </c>
      <c r="BY143" s="27">
        <v>0</v>
      </c>
      <c r="BZ143" s="27">
        <v>0</v>
      </c>
      <c r="CA143" s="27">
        <v>0</v>
      </c>
      <c r="CB143" s="27">
        <v>4</v>
      </c>
      <c r="CC143" s="27">
        <v>0</v>
      </c>
      <c r="CD143" s="27">
        <v>2</v>
      </c>
      <c r="CE143" s="27">
        <v>6</v>
      </c>
      <c r="CG143" s="27">
        <v>0</v>
      </c>
      <c r="CH143" s="27">
        <v>0</v>
      </c>
      <c r="CI143" s="27">
        <v>0</v>
      </c>
      <c r="CJ143" s="27">
        <v>0</v>
      </c>
      <c r="CK143" s="27">
        <v>4</v>
      </c>
      <c r="CL143" s="27">
        <v>0</v>
      </c>
      <c r="CM143" s="27">
        <v>1</v>
      </c>
      <c r="CN143" s="27">
        <v>5</v>
      </c>
      <c r="CP143" s="27">
        <v>10</v>
      </c>
      <c r="CQ143" s="27">
        <v>0</v>
      </c>
      <c r="CR143" s="27">
        <v>0</v>
      </c>
      <c r="CS143" s="27">
        <v>18</v>
      </c>
      <c r="CT143" s="27">
        <v>5</v>
      </c>
      <c r="CU143" s="27">
        <v>0</v>
      </c>
      <c r="CV143" s="27">
        <v>0</v>
      </c>
      <c r="CW143" s="27">
        <v>33</v>
      </c>
      <c r="CY143" s="27">
        <v>0</v>
      </c>
      <c r="CZ143" s="27">
        <v>0</v>
      </c>
      <c r="DA143" s="27">
        <v>0</v>
      </c>
      <c r="DB143" s="27">
        <v>0</v>
      </c>
      <c r="DC143" s="27">
        <v>5</v>
      </c>
      <c r="DD143" s="27">
        <v>0</v>
      </c>
      <c r="DE143" s="27">
        <v>1</v>
      </c>
      <c r="DF143" s="27">
        <v>6</v>
      </c>
      <c r="DH143" s="27">
        <v>0</v>
      </c>
      <c r="DI143" s="27">
        <v>0</v>
      </c>
      <c r="DJ143" s="27">
        <v>0</v>
      </c>
      <c r="DK143" s="27">
        <v>0</v>
      </c>
      <c r="DL143" s="27">
        <v>0</v>
      </c>
      <c r="DM143" s="27">
        <v>0</v>
      </c>
      <c r="DN143" s="27">
        <v>9</v>
      </c>
      <c r="DO143" s="27">
        <v>9</v>
      </c>
      <c r="DQ143" s="27">
        <v>0</v>
      </c>
      <c r="DR143" s="27">
        <v>0</v>
      </c>
      <c r="DS143" s="27">
        <v>0</v>
      </c>
      <c r="DT143" s="27">
        <v>0</v>
      </c>
      <c r="DU143" s="27">
        <v>5</v>
      </c>
      <c r="DV143" s="27">
        <v>0</v>
      </c>
      <c r="DW143" s="27">
        <v>0</v>
      </c>
      <c r="DX143" s="27">
        <v>5</v>
      </c>
      <c r="DZ143" s="27">
        <v>0</v>
      </c>
      <c r="EA143" s="27">
        <v>0</v>
      </c>
      <c r="EB143" s="27">
        <v>0</v>
      </c>
      <c r="EC143" s="27">
        <v>0</v>
      </c>
      <c r="ED143" s="27">
        <v>0</v>
      </c>
      <c r="EE143" s="27">
        <v>0</v>
      </c>
      <c r="EF143" s="27">
        <v>0</v>
      </c>
      <c r="EG143" s="27">
        <v>0</v>
      </c>
      <c r="EI143" s="27">
        <v>0</v>
      </c>
      <c r="EJ143" s="27">
        <v>0</v>
      </c>
      <c r="EK143" s="27">
        <v>0</v>
      </c>
      <c r="EL143" s="27">
        <v>0</v>
      </c>
      <c r="EM143" s="27">
        <v>5</v>
      </c>
      <c r="EN143" s="27">
        <v>0</v>
      </c>
      <c r="EO143" s="27">
        <v>0</v>
      </c>
      <c r="EP143" s="27">
        <v>5</v>
      </c>
      <c r="ER143" s="27">
        <v>0</v>
      </c>
      <c r="ES143" s="27">
        <v>0</v>
      </c>
      <c r="ET143" s="27">
        <v>0</v>
      </c>
      <c r="EU143" s="27">
        <v>0</v>
      </c>
      <c r="EV143" s="27">
        <v>5</v>
      </c>
      <c r="EW143" s="27">
        <v>0</v>
      </c>
      <c r="EX143" s="27">
        <v>0</v>
      </c>
      <c r="EY143" s="27">
        <v>5</v>
      </c>
    </row>
    <row r="144" spans="2:155" x14ac:dyDescent="0.25">
      <c r="B144" s="27" t="s">
        <v>176</v>
      </c>
      <c r="D144" s="27">
        <v>0</v>
      </c>
      <c r="E144" s="27">
        <v>21</v>
      </c>
      <c r="F144" s="27">
        <v>0</v>
      </c>
      <c r="G144" s="27">
        <v>0</v>
      </c>
      <c r="H144" s="27">
        <v>0</v>
      </c>
      <c r="I144" s="27">
        <v>0</v>
      </c>
      <c r="J144" s="27">
        <v>20</v>
      </c>
      <c r="K144" s="27">
        <v>41</v>
      </c>
      <c r="M144" s="27">
        <v>0</v>
      </c>
      <c r="N144" s="27">
        <v>14</v>
      </c>
      <c r="O144" s="27">
        <v>0</v>
      </c>
      <c r="P144" s="27">
        <v>0</v>
      </c>
      <c r="Q144" s="27">
        <v>0</v>
      </c>
      <c r="R144" s="27">
        <v>0</v>
      </c>
      <c r="S144" s="27">
        <v>19</v>
      </c>
      <c r="T144" s="27">
        <v>33</v>
      </c>
      <c r="V144" s="27">
        <v>0</v>
      </c>
      <c r="W144" s="27">
        <v>16</v>
      </c>
      <c r="X144" s="27">
        <v>0</v>
      </c>
      <c r="Y144" s="27">
        <v>0</v>
      </c>
      <c r="Z144" s="27">
        <v>0</v>
      </c>
      <c r="AA144" s="27">
        <v>0</v>
      </c>
      <c r="AB144" s="27">
        <v>33</v>
      </c>
      <c r="AC144" s="27">
        <v>49</v>
      </c>
      <c r="AE144" s="27">
        <v>0</v>
      </c>
      <c r="AF144" s="27">
        <v>38</v>
      </c>
      <c r="AG144" s="27">
        <v>0</v>
      </c>
      <c r="AH144" s="27">
        <v>0</v>
      </c>
      <c r="AI144" s="27">
        <v>0</v>
      </c>
      <c r="AJ144" s="27">
        <v>0</v>
      </c>
      <c r="AK144" s="27">
        <v>27</v>
      </c>
      <c r="AL144" s="27">
        <v>65</v>
      </c>
      <c r="AN144" s="27">
        <v>0</v>
      </c>
      <c r="AO144" s="27">
        <v>11</v>
      </c>
      <c r="AP144" s="27">
        <v>0</v>
      </c>
      <c r="AQ144" s="27">
        <v>0</v>
      </c>
      <c r="AR144" s="27">
        <v>0</v>
      </c>
      <c r="AS144" s="27">
        <v>0</v>
      </c>
      <c r="AT144" s="27">
        <v>15</v>
      </c>
      <c r="AU144" s="27">
        <v>26</v>
      </c>
      <c r="AW144" s="27">
        <v>0</v>
      </c>
      <c r="AX144" s="27">
        <v>19</v>
      </c>
      <c r="AY144" s="27">
        <v>0</v>
      </c>
      <c r="AZ144" s="27">
        <v>0</v>
      </c>
      <c r="BA144" s="27">
        <v>0</v>
      </c>
      <c r="BB144" s="27">
        <v>0</v>
      </c>
      <c r="BC144" s="27">
        <v>22</v>
      </c>
      <c r="BD144" s="27">
        <v>41</v>
      </c>
      <c r="BF144" s="27">
        <v>0</v>
      </c>
      <c r="BG144" s="27">
        <v>22</v>
      </c>
      <c r="BH144" s="27">
        <v>0</v>
      </c>
      <c r="BI144" s="27">
        <v>34</v>
      </c>
      <c r="BJ144" s="27">
        <v>7</v>
      </c>
      <c r="BK144" s="27">
        <v>0</v>
      </c>
      <c r="BL144" s="27">
        <v>25</v>
      </c>
      <c r="BM144" s="27">
        <v>88</v>
      </c>
      <c r="BO144" s="27">
        <v>0</v>
      </c>
      <c r="BP144" s="27">
        <v>25</v>
      </c>
      <c r="BQ144" s="27">
        <v>0</v>
      </c>
      <c r="BR144" s="27">
        <v>46</v>
      </c>
      <c r="BS144" s="27">
        <v>9</v>
      </c>
      <c r="BT144" s="27">
        <v>0</v>
      </c>
      <c r="BU144" s="27">
        <v>14</v>
      </c>
      <c r="BV144" s="27">
        <v>94</v>
      </c>
      <c r="BX144" s="27">
        <v>0</v>
      </c>
      <c r="BY144" s="27">
        <v>19</v>
      </c>
      <c r="BZ144" s="27">
        <v>0</v>
      </c>
      <c r="CA144" s="27">
        <v>15</v>
      </c>
      <c r="CB144" s="27">
        <v>9</v>
      </c>
      <c r="CC144" s="27">
        <v>0</v>
      </c>
      <c r="CD144" s="27">
        <v>34</v>
      </c>
      <c r="CE144" s="27">
        <v>77</v>
      </c>
      <c r="CG144" s="27">
        <v>0</v>
      </c>
      <c r="CH144" s="27">
        <v>14</v>
      </c>
      <c r="CI144" s="27">
        <v>0</v>
      </c>
      <c r="CJ144" s="27">
        <v>19</v>
      </c>
      <c r="CK144" s="27">
        <v>9</v>
      </c>
      <c r="CL144" s="27">
        <v>0</v>
      </c>
      <c r="CM144" s="27">
        <v>33</v>
      </c>
      <c r="CN144" s="27">
        <v>75</v>
      </c>
      <c r="CP144" s="27">
        <v>0</v>
      </c>
      <c r="CQ144" s="27">
        <v>30</v>
      </c>
      <c r="CR144" s="27">
        <v>0</v>
      </c>
      <c r="CS144" s="27">
        <v>37</v>
      </c>
      <c r="CT144" s="27">
        <v>9</v>
      </c>
      <c r="CU144" s="27">
        <v>0</v>
      </c>
      <c r="CV144" s="27">
        <v>23</v>
      </c>
      <c r="CW144" s="27">
        <v>99</v>
      </c>
      <c r="CY144" s="27">
        <v>0</v>
      </c>
      <c r="CZ144" s="27">
        <v>21</v>
      </c>
      <c r="DA144" s="27">
        <v>0</v>
      </c>
      <c r="DB144" s="27">
        <v>30</v>
      </c>
      <c r="DC144" s="27">
        <v>15</v>
      </c>
      <c r="DD144" s="27">
        <v>0</v>
      </c>
      <c r="DE144" s="27">
        <v>24</v>
      </c>
      <c r="DF144" s="27">
        <v>90</v>
      </c>
      <c r="DH144" s="27">
        <v>0</v>
      </c>
      <c r="DI144" s="27">
        <v>20</v>
      </c>
      <c r="DJ144" s="27">
        <v>0</v>
      </c>
      <c r="DK144" s="27">
        <v>32</v>
      </c>
      <c r="DL144" s="27">
        <v>19</v>
      </c>
      <c r="DM144" s="27">
        <v>0</v>
      </c>
      <c r="DN144" s="27">
        <v>29</v>
      </c>
      <c r="DO144" s="27">
        <v>100</v>
      </c>
      <c r="DQ144" s="27">
        <v>0</v>
      </c>
      <c r="DR144" s="27">
        <v>18</v>
      </c>
      <c r="DS144" s="27">
        <v>0</v>
      </c>
      <c r="DT144" s="27">
        <v>0</v>
      </c>
      <c r="DU144" s="27">
        <v>14</v>
      </c>
      <c r="DV144" s="27">
        <v>0</v>
      </c>
      <c r="DW144" s="27">
        <v>26</v>
      </c>
      <c r="DX144" s="27">
        <v>58</v>
      </c>
      <c r="DZ144" s="27">
        <v>0</v>
      </c>
      <c r="EA144" s="27">
        <v>29</v>
      </c>
      <c r="EB144" s="27">
        <v>0</v>
      </c>
      <c r="EC144" s="27">
        <v>36</v>
      </c>
      <c r="ED144" s="27">
        <v>5</v>
      </c>
      <c r="EE144" s="27">
        <v>0</v>
      </c>
      <c r="EF144" s="27">
        <v>24</v>
      </c>
      <c r="EG144" s="27">
        <v>94</v>
      </c>
      <c r="EI144" s="27">
        <v>0</v>
      </c>
      <c r="EJ144" s="27">
        <v>32</v>
      </c>
      <c r="EK144" s="27">
        <v>0</v>
      </c>
      <c r="EL144" s="27">
        <v>38</v>
      </c>
      <c r="EM144" s="27">
        <v>0</v>
      </c>
      <c r="EN144" s="27">
        <v>0</v>
      </c>
      <c r="EO144" s="27">
        <v>22</v>
      </c>
      <c r="EP144" s="27">
        <v>92</v>
      </c>
      <c r="ER144" s="27">
        <v>0</v>
      </c>
      <c r="ES144" s="27">
        <v>30</v>
      </c>
      <c r="ET144" s="27">
        <v>0</v>
      </c>
      <c r="EU144" s="27">
        <v>34</v>
      </c>
      <c r="EV144" s="27">
        <v>0</v>
      </c>
      <c r="EW144" s="27">
        <v>0</v>
      </c>
      <c r="EX144" s="27">
        <v>24</v>
      </c>
      <c r="EY144" s="27">
        <v>88</v>
      </c>
    </row>
    <row r="145" spans="2:155" x14ac:dyDescent="0.25">
      <c r="B145" s="27" t="s">
        <v>177</v>
      </c>
      <c r="D145" s="27">
        <v>0</v>
      </c>
      <c r="E145" s="27">
        <v>0</v>
      </c>
      <c r="F145" s="27">
        <v>0</v>
      </c>
      <c r="G145" s="27">
        <v>0</v>
      </c>
      <c r="H145" s="27">
        <v>0</v>
      </c>
      <c r="I145" s="27">
        <v>0</v>
      </c>
      <c r="J145" s="27">
        <v>0</v>
      </c>
      <c r="K145" s="27">
        <v>0</v>
      </c>
      <c r="M145" s="27">
        <v>0</v>
      </c>
      <c r="N145" s="27">
        <v>0</v>
      </c>
      <c r="O145" s="27">
        <v>0</v>
      </c>
      <c r="P145" s="27">
        <v>0</v>
      </c>
      <c r="Q145" s="27">
        <v>0</v>
      </c>
      <c r="R145" s="27">
        <v>0</v>
      </c>
      <c r="S145" s="27">
        <v>0</v>
      </c>
      <c r="T145" s="27">
        <v>0</v>
      </c>
      <c r="V145" s="27">
        <v>0</v>
      </c>
      <c r="W145" s="27">
        <v>0</v>
      </c>
      <c r="X145" s="27">
        <v>0</v>
      </c>
      <c r="Y145" s="27">
        <v>0</v>
      </c>
      <c r="Z145" s="27">
        <v>0</v>
      </c>
      <c r="AA145" s="27">
        <v>0</v>
      </c>
      <c r="AB145" s="27">
        <v>0</v>
      </c>
      <c r="AC145" s="27">
        <v>0</v>
      </c>
      <c r="AE145" s="27">
        <v>0</v>
      </c>
      <c r="AF145" s="27">
        <v>0</v>
      </c>
      <c r="AG145" s="27">
        <v>0</v>
      </c>
      <c r="AH145" s="27">
        <v>0</v>
      </c>
      <c r="AI145" s="27">
        <v>0</v>
      </c>
      <c r="AJ145" s="27">
        <v>0</v>
      </c>
      <c r="AK145" s="27">
        <v>81</v>
      </c>
      <c r="AL145" s="27">
        <v>81</v>
      </c>
      <c r="AN145" s="27">
        <v>4</v>
      </c>
      <c r="AO145" s="27">
        <v>0</v>
      </c>
      <c r="AP145" s="27">
        <v>0</v>
      </c>
      <c r="AQ145" s="27">
        <v>0</v>
      </c>
      <c r="AR145" s="27">
        <v>0</v>
      </c>
      <c r="AS145" s="27">
        <v>0</v>
      </c>
      <c r="AT145" s="27">
        <v>81</v>
      </c>
      <c r="AU145" s="27">
        <v>85</v>
      </c>
      <c r="AW145" s="27">
        <v>0</v>
      </c>
      <c r="AX145" s="27">
        <v>0</v>
      </c>
      <c r="AY145" s="27">
        <v>0</v>
      </c>
      <c r="AZ145" s="27">
        <v>0</v>
      </c>
      <c r="BA145" s="27">
        <v>0</v>
      </c>
      <c r="BB145" s="27">
        <v>0</v>
      </c>
      <c r="BC145" s="27">
        <v>0</v>
      </c>
      <c r="BD145" s="27">
        <v>0</v>
      </c>
      <c r="BF145" s="27">
        <v>0</v>
      </c>
      <c r="BG145" s="27">
        <v>0</v>
      </c>
      <c r="BH145" s="27">
        <v>0</v>
      </c>
      <c r="BI145" s="27">
        <v>0</v>
      </c>
      <c r="BJ145" s="27">
        <v>0</v>
      </c>
      <c r="BK145" s="27">
        <v>0</v>
      </c>
      <c r="BL145" s="27">
        <v>0</v>
      </c>
      <c r="BM145" s="27">
        <v>0</v>
      </c>
      <c r="BO145" s="27">
        <v>8</v>
      </c>
      <c r="BP145" s="27">
        <v>0</v>
      </c>
      <c r="BQ145" s="27">
        <v>0</v>
      </c>
      <c r="BR145" s="27">
        <v>0</v>
      </c>
      <c r="BS145" s="27">
        <v>0</v>
      </c>
      <c r="BT145" s="27">
        <v>0</v>
      </c>
      <c r="BU145" s="27">
        <v>47</v>
      </c>
      <c r="BV145" s="27">
        <v>55</v>
      </c>
      <c r="BX145" s="27">
        <v>17</v>
      </c>
      <c r="BY145" s="27">
        <v>0</v>
      </c>
      <c r="BZ145" s="27">
        <v>0</v>
      </c>
      <c r="CA145" s="27">
        <v>0</v>
      </c>
      <c r="CB145" s="27">
        <v>0</v>
      </c>
      <c r="CC145" s="27">
        <v>0</v>
      </c>
      <c r="CD145" s="27">
        <v>62</v>
      </c>
      <c r="CE145" s="27">
        <v>79</v>
      </c>
      <c r="CG145" s="27">
        <v>0</v>
      </c>
      <c r="CH145" s="27">
        <v>0</v>
      </c>
      <c r="CI145" s="27">
        <v>0</v>
      </c>
      <c r="CJ145" s="27">
        <v>0</v>
      </c>
      <c r="CK145" s="27">
        <v>0</v>
      </c>
      <c r="CL145" s="27">
        <v>0</v>
      </c>
      <c r="CM145" s="27">
        <v>0</v>
      </c>
      <c r="CN145" s="27">
        <v>0</v>
      </c>
      <c r="CP145" s="27">
        <v>0</v>
      </c>
      <c r="CQ145" s="27">
        <v>0</v>
      </c>
      <c r="CR145" s="27">
        <v>0</v>
      </c>
      <c r="CS145" s="27">
        <v>0</v>
      </c>
      <c r="CT145" s="27">
        <v>0</v>
      </c>
      <c r="CU145" s="27">
        <v>0</v>
      </c>
      <c r="CV145" s="27">
        <v>0</v>
      </c>
      <c r="CW145" s="27">
        <v>0</v>
      </c>
      <c r="CY145" s="27">
        <v>0</v>
      </c>
      <c r="CZ145" s="27">
        <v>0</v>
      </c>
      <c r="DA145" s="27">
        <v>0</v>
      </c>
      <c r="DB145" s="27">
        <v>0</v>
      </c>
      <c r="DC145" s="27">
        <v>0</v>
      </c>
      <c r="DD145" s="27">
        <v>0</v>
      </c>
      <c r="DE145" s="27">
        <v>0</v>
      </c>
      <c r="DF145" s="27">
        <v>0</v>
      </c>
      <c r="DH145" s="27">
        <v>0</v>
      </c>
      <c r="DI145" s="27">
        <v>0</v>
      </c>
      <c r="DJ145" s="27">
        <v>0</v>
      </c>
      <c r="DK145" s="27">
        <v>0</v>
      </c>
      <c r="DL145" s="27">
        <v>0</v>
      </c>
      <c r="DM145" s="27">
        <v>0</v>
      </c>
      <c r="DN145" s="27">
        <v>0</v>
      </c>
      <c r="DO145" s="27">
        <v>0</v>
      </c>
      <c r="DQ145" s="27">
        <v>0</v>
      </c>
      <c r="DR145" s="27">
        <v>0</v>
      </c>
      <c r="DS145" s="27">
        <v>0</v>
      </c>
      <c r="DT145" s="27">
        <v>0</v>
      </c>
      <c r="DU145" s="27">
        <v>0</v>
      </c>
      <c r="DV145" s="27">
        <v>0</v>
      </c>
      <c r="DW145" s="27">
        <v>0</v>
      </c>
      <c r="DX145" s="27">
        <v>0</v>
      </c>
      <c r="DZ145" s="27">
        <v>0</v>
      </c>
      <c r="EA145" s="27">
        <v>0</v>
      </c>
      <c r="EB145" s="27">
        <v>0</v>
      </c>
      <c r="EC145" s="27">
        <v>0</v>
      </c>
      <c r="ED145" s="27">
        <v>0</v>
      </c>
      <c r="EE145" s="27">
        <v>0</v>
      </c>
      <c r="EF145" s="27">
        <v>0</v>
      </c>
      <c r="EG145" s="27">
        <v>0</v>
      </c>
      <c r="EI145" s="27">
        <v>0</v>
      </c>
      <c r="EJ145" s="27">
        <v>0</v>
      </c>
      <c r="EK145" s="27">
        <v>0</v>
      </c>
      <c r="EL145" s="27">
        <v>0</v>
      </c>
      <c r="EM145" s="27">
        <v>0</v>
      </c>
      <c r="EN145" s="27">
        <v>0</v>
      </c>
      <c r="EO145" s="27">
        <v>0</v>
      </c>
      <c r="EP145" s="27">
        <v>0</v>
      </c>
      <c r="ER145" s="27">
        <v>0</v>
      </c>
      <c r="ES145" s="27">
        <v>0</v>
      </c>
      <c r="ET145" s="27">
        <v>0</v>
      </c>
      <c r="EU145" s="27">
        <v>0</v>
      </c>
      <c r="EV145" s="27">
        <v>0</v>
      </c>
      <c r="EW145" s="27">
        <v>0</v>
      </c>
      <c r="EX145" s="27">
        <v>0</v>
      </c>
      <c r="EY145" s="27">
        <v>0</v>
      </c>
    </row>
    <row r="146" spans="2:155" x14ac:dyDescent="0.25">
      <c r="B146" s="27" t="s" vm="99">
        <v>178</v>
      </c>
      <c r="D146" s="27">
        <v>0</v>
      </c>
      <c r="E146" s="27">
        <v>0</v>
      </c>
      <c r="F146" s="27">
        <v>88</v>
      </c>
      <c r="G146" s="27">
        <v>0</v>
      </c>
      <c r="H146" s="27">
        <v>0</v>
      </c>
      <c r="I146" s="27">
        <v>0</v>
      </c>
      <c r="J146" s="27">
        <v>0</v>
      </c>
      <c r="K146" s="27">
        <v>88</v>
      </c>
      <c r="M146" s="27">
        <v>0</v>
      </c>
      <c r="N146" s="27">
        <v>0</v>
      </c>
      <c r="O146" s="27">
        <v>120.5</v>
      </c>
      <c r="P146" s="27">
        <v>5</v>
      </c>
      <c r="Q146" s="27">
        <v>0</v>
      </c>
      <c r="R146" s="27">
        <v>136</v>
      </c>
      <c r="S146" s="27">
        <v>251</v>
      </c>
      <c r="T146" s="27">
        <v>512.5</v>
      </c>
      <c r="V146" s="27">
        <v>0</v>
      </c>
      <c r="W146" s="27">
        <v>0</v>
      </c>
      <c r="X146" s="27">
        <v>0</v>
      </c>
      <c r="Y146" s="27">
        <v>0</v>
      </c>
      <c r="Z146" s="27">
        <v>118</v>
      </c>
      <c r="AA146" s="27">
        <v>0</v>
      </c>
      <c r="AB146" s="27">
        <v>0</v>
      </c>
      <c r="AC146" s="27">
        <v>118</v>
      </c>
      <c r="AE146" s="27">
        <v>0</v>
      </c>
      <c r="AF146" s="27">
        <v>0</v>
      </c>
      <c r="AG146" s="27">
        <v>0</v>
      </c>
      <c r="AH146" s="27">
        <v>0</v>
      </c>
      <c r="AI146" s="27">
        <v>142</v>
      </c>
      <c r="AJ146" s="27">
        <v>0</v>
      </c>
      <c r="AK146" s="27">
        <v>0</v>
      </c>
      <c r="AL146" s="27">
        <v>142</v>
      </c>
      <c r="AN146" s="27">
        <v>0</v>
      </c>
      <c r="AO146" s="27">
        <v>0</v>
      </c>
      <c r="AP146" s="27">
        <v>0</v>
      </c>
      <c r="AQ146" s="27">
        <v>5</v>
      </c>
      <c r="AR146" s="27">
        <v>137</v>
      </c>
      <c r="AS146" s="27">
        <v>0</v>
      </c>
      <c r="AT146" s="27">
        <v>0</v>
      </c>
      <c r="AU146" s="27">
        <v>142</v>
      </c>
      <c r="AW146" s="27">
        <v>0</v>
      </c>
      <c r="AX146" s="27">
        <v>0</v>
      </c>
      <c r="AY146" s="27">
        <v>0</v>
      </c>
      <c r="AZ146" s="27">
        <v>0</v>
      </c>
      <c r="BA146" s="27">
        <v>0</v>
      </c>
      <c r="BB146" s="27">
        <v>7</v>
      </c>
      <c r="BC146" s="27">
        <v>0</v>
      </c>
      <c r="BD146" s="27">
        <v>7</v>
      </c>
      <c r="BF146" s="27">
        <v>0</v>
      </c>
      <c r="BG146" s="27">
        <v>0</v>
      </c>
      <c r="BH146" s="27">
        <v>0</v>
      </c>
      <c r="BI146" s="27">
        <v>7</v>
      </c>
      <c r="BJ146" s="27">
        <v>131</v>
      </c>
      <c r="BK146" s="27">
        <v>9</v>
      </c>
      <c r="BL146" s="27">
        <v>0</v>
      </c>
      <c r="BM146" s="27">
        <v>147</v>
      </c>
      <c r="BO146" s="27">
        <v>0</v>
      </c>
      <c r="BP146" s="27">
        <v>0</v>
      </c>
      <c r="BQ146" s="27">
        <v>0</v>
      </c>
      <c r="BR146" s="27">
        <v>6</v>
      </c>
      <c r="BS146" s="27">
        <v>121</v>
      </c>
      <c r="BT146" s="27">
        <v>0</v>
      </c>
      <c r="BU146" s="27">
        <v>0</v>
      </c>
      <c r="BV146" s="27">
        <v>127</v>
      </c>
      <c r="BX146" s="27">
        <v>0</v>
      </c>
      <c r="BY146" s="27">
        <v>0</v>
      </c>
      <c r="BZ146" s="27">
        <v>0</v>
      </c>
      <c r="CA146" s="27">
        <v>7</v>
      </c>
      <c r="CB146" s="27">
        <v>126</v>
      </c>
      <c r="CC146" s="27">
        <v>0</v>
      </c>
      <c r="CD146" s="27">
        <v>0</v>
      </c>
      <c r="CE146" s="27">
        <v>133</v>
      </c>
      <c r="CG146" s="27">
        <v>0</v>
      </c>
      <c r="CH146" s="27">
        <v>0</v>
      </c>
      <c r="CI146" s="27">
        <v>0</v>
      </c>
      <c r="CJ146" s="27">
        <v>4</v>
      </c>
      <c r="CK146" s="27">
        <v>109</v>
      </c>
      <c r="CL146" s="27">
        <v>3</v>
      </c>
      <c r="CM146" s="27">
        <v>0</v>
      </c>
      <c r="CN146" s="27">
        <v>116</v>
      </c>
      <c r="CP146" s="27">
        <v>0</v>
      </c>
      <c r="CQ146" s="27">
        <v>0</v>
      </c>
      <c r="CR146" s="27">
        <v>0</v>
      </c>
      <c r="CS146" s="27">
        <v>4</v>
      </c>
      <c r="CT146" s="27">
        <v>135</v>
      </c>
      <c r="CU146" s="27">
        <v>6</v>
      </c>
      <c r="CV146" s="27">
        <v>0</v>
      </c>
      <c r="CW146" s="27">
        <v>145</v>
      </c>
      <c r="CY146" s="27">
        <v>0</v>
      </c>
      <c r="CZ146" s="27">
        <v>0</v>
      </c>
      <c r="DA146" s="27">
        <v>0</v>
      </c>
      <c r="DB146" s="27">
        <v>4</v>
      </c>
      <c r="DC146" s="27">
        <v>135</v>
      </c>
      <c r="DD146" s="27">
        <v>2</v>
      </c>
      <c r="DE146" s="27">
        <v>0</v>
      </c>
      <c r="DF146" s="27">
        <v>141</v>
      </c>
      <c r="DH146" s="27">
        <v>0</v>
      </c>
      <c r="DI146" s="27">
        <v>0</v>
      </c>
      <c r="DJ146" s="27">
        <v>0</v>
      </c>
      <c r="DK146" s="27">
        <v>2</v>
      </c>
      <c r="DL146" s="27">
        <v>135</v>
      </c>
      <c r="DM146" s="27">
        <v>4</v>
      </c>
      <c r="DN146" s="27">
        <v>0</v>
      </c>
      <c r="DO146" s="27">
        <v>141</v>
      </c>
      <c r="DQ146" s="27">
        <v>0</v>
      </c>
      <c r="DR146" s="27">
        <v>0</v>
      </c>
      <c r="DS146" s="27">
        <v>0</v>
      </c>
      <c r="DT146" s="27">
        <v>4</v>
      </c>
      <c r="DU146" s="27">
        <v>141</v>
      </c>
      <c r="DV146" s="27">
        <v>4</v>
      </c>
      <c r="DW146" s="27">
        <v>0</v>
      </c>
      <c r="DX146" s="27">
        <v>149</v>
      </c>
      <c r="DZ146" s="27">
        <v>0</v>
      </c>
      <c r="EA146" s="27">
        <v>0</v>
      </c>
      <c r="EB146" s="27">
        <v>0</v>
      </c>
      <c r="EC146" s="27">
        <v>0</v>
      </c>
      <c r="ED146" s="27">
        <v>125</v>
      </c>
      <c r="EE146" s="27">
        <v>3</v>
      </c>
      <c r="EF146" s="27">
        <v>0</v>
      </c>
      <c r="EG146" s="27">
        <v>128</v>
      </c>
      <c r="EI146" s="27">
        <v>0</v>
      </c>
      <c r="EJ146" s="27">
        <v>0</v>
      </c>
      <c r="EK146" s="27">
        <v>0</v>
      </c>
      <c r="EL146" s="27">
        <v>0</v>
      </c>
      <c r="EM146" s="27">
        <v>0</v>
      </c>
      <c r="EN146" s="27">
        <v>3</v>
      </c>
      <c r="EO146" s="27">
        <v>0</v>
      </c>
      <c r="EP146" s="27">
        <v>3</v>
      </c>
      <c r="ER146" s="27">
        <v>0</v>
      </c>
      <c r="ES146" s="27">
        <v>0</v>
      </c>
      <c r="ET146" s="27">
        <v>0</v>
      </c>
      <c r="EU146" s="27">
        <v>0</v>
      </c>
      <c r="EV146" s="27">
        <v>0</v>
      </c>
      <c r="EW146" s="27">
        <v>3</v>
      </c>
      <c r="EX146" s="27">
        <v>0</v>
      </c>
      <c r="EY146" s="27">
        <v>3</v>
      </c>
    </row>
    <row r="147" spans="2:155" x14ac:dyDescent="0.25">
      <c r="B147" s="27" t="s" vm="100">
        <v>179</v>
      </c>
      <c r="D147" s="27">
        <v>0</v>
      </c>
      <c r="E147" s="27">
        <v>0</v>
      </c>
      <c r="F147" s="27">
        <v>0</v>
      </c>
      <c r="G147" s="27">
        <v>0</v>
      </c>
      <c r="H147" s="27">
        <v>0</v>
      </c>
      <c r="I147" s="27">
        <v>0</v>
      </c>
      <c r="J147" s="27">
        <v>0</v>
      </c>
      <c r="K147" s="27">
        <v>0</v>
      </c>
      <c r="M147" s="27">
        <v>0</v>
      </c>
      <c r="N147" s="27">
        <v>0</v>
      </c>
      <c r="O147" s="27">
        <v>0</v>
      </c>
      <c r="P147" s="27">
        <v>0</v>
      </c>
      <c r="Q147" s="27">
        <v>0</v>
      </c>
      <c r="R147" s="27">
        <v>0</v>
      </c>
      <c r="S147" s="27">
        <v>0</v>
      </c>
      <c r="T147" s="27">
        <v>0</v>
      </c>
      <c r="V147" s="27">
        <v>0</v>
      </c>
      <c r="W147" s="27">
        <v>0</v>
      </c>
      <c r="X147" s="27">
        <v>0</v>
      </c>
      <c r="Y147" s="27">
        <v>0</v>
      </c>
      <c r="Z147" s="27">
        <v>0</v>
      </c>
      <c r="AA147" s="27">
        <v>0</v>
      </c>
      <c r="AB147" s="27">
        <v>0</v>
      </c>
      <c r="AC147" s="27">
        <v>0</v>
      </c>
      <c r="AE147" s="27">
        <v>0</v>
      </c>
      <c r="AF147" s="27">
        <v>0</v>
      </c>
      <c r="AG147" s="27">
        <v>0</v>
      </c>
      <c r="AH147" s="27">
        <v>0</v>
      </c>
      <c r="AI147" s="27">
        <v>0</v>
      </c>
      <c r="AJ147" s="27">
        <v>0</v>
      </c>
      <c r="AK147" s="27">
        <v>0</v>
      </c>
      <c r="AL147" s="27">
        <v>0</v>
      </c>
      <c r="AN147" s="27">
        <v>0</v>
      </c>
      <c r="AO147" s="27">
        <v>0</v>
      </c>
      <c r="AP147" s="27">
        <v>0</v>
      </c>
      <c r="AQ147" s="27">
        <v>0</v>
      </c>
      <c r="AR147" s="27">
        <v>0</v>
      </c>
      <c r="AS147" s="27">
        <v>0</v>
      </c>
      <c r="AT147" s="27">
        <v>0</v>
      </c>
      <c r="AU147" s="27">
        <v>0</v>
      </c>
      <c r="AW147" s="27">
        <v>0</v>
      </c>
      <c r="AX147" s="27">
        <v>0</v>
      </c>
      <c r="AY147" s="27">
        <v>0</v>
      </c>
      <c r="AZ147" s="27">
        <v>0</v>
      </c>
      <c r="BA147" s="27">
        <v>0</v>
      </c>
      <c r="BB147" s="27">
        <v>0</v>
      </c>
      <c r="BC147" s="27">
        <v>0</v>
      </c>
      <c r="BD147" s="27">
        <v>0</v>
      </c>
      <c r="BF147" s="27">
        <v>0</v>
      </c>
      <c r="BG147" s="27">
        <v>0</v>
      </c>
      <c r="BH147" s="27">
        <v>0</v>
      </c>
      <c r="BI147" s="27">
        <v>0</v>
      </c>
      <c r="BJ147" s="27">
        <v>0</v>
      </c>
      <c r="BK147" s="27">
        <v>0</v>
      </c>
      <c r="BL147" s="27">
        <v>0</v>
      </c>
      <c r="BM147" s="27">
        <v>0</v>
      </c>
      <c r="BO147" s="27">
        <v>0</v>
      </c>
      <c r="BP147" s="27">
        <v>0</v>
      </c>
      <c r="BQ147" s="27">
        <v>0</v>
      </c>
      <c r="BR147" s="27">
        <v>0</v>
      </c>
      <c r="BS147" s="27">
        <v>0</v>
      </c>
      <c r="BT147" s="27">
        <v>0</v>
      </c>
      <c r="BU147" s="27">
        <v>0</v>
      </c>
      <c r="BV147" s="27">
        <v>0</v>
      </c>
      <c r="BX147" s="27">
        <v>0</v>
      </c>
      <c r="BY147" s="27">
        <v>0</v>
      </c>
      <c r="BZ147" s="27">
        <v>0</v>
      </c>
      <c r="CA147" s="27">
        <v>0</v>
      </c>
      <c r="CB147" s="27">
        <v>0</v>
      </c>
      <c r="CC147" s="27">
        <v>0</v>
      </c>
      <c r="CD147" s="27">
        <v>0</v>
      </c>
      <c r="CE147" s="27">
        <v>0</v>
      </c>
      <c r="CG147" s="27">
        <v>0</v>
      </c>
      <c r="CH147" s="27">
        <v>0</v>
      </c>
      <c r="CI147" s="27">
        <v>0</v>
      </c>
      <c r="CJ147" s="27">
        <v>0</v>
      </c>
      <c r="CK147" s="27">
        <v>0</v>
      </c>
      <c r="CL147" s="27">
        <v>0</v>
      </c>
      <c r="CM147" s="27">
        <v>0</v>
      </c>
      <c r="CN147" s="27">
        <v>0</v>
      </c>
      <c r="CP147" s="27">
        <v>0</v>
      </c>
      <c r="CQ147" s="27">
        <v>0</v>
      </c>
      <c r="CR147" s="27">
        <v>0</v>
      </c>
      <c r="CS147" s="27">
        <v>0</v>
      </c>
      <c r="CT147" s="27">
        <v>0</v>
      </c>
      <c r="CU147" s="27">
        <v>0</v>
      </c>
      <c r="CV147" s="27">
        <v>0</v>
      </c>
      <c r="CW147" s="27">
        <v>0</v>
      </c>
      <c r="CY147" s="27">
        <v>0</v>
      </c>
      <c r="CZ147" s="27">
        <v>0</v>
      </c>
      <c r="DA147" s="27">
        <v>0</v>
      </c>
      <c r="DB147" s="27">
        <v>0</v>
      </c>
      <c r="DC147" s="27">
        <v>0</v>
      </c>
      <c r="DD147" s="27">
        <v>0</v>
      </c>
      <c r="DE147" s="27">
        <v>0</v>
      </c>
      <c r="DF147" s="27">
        <v>0</v>
      </c>
      <c r="DH147" s="27">
        <v>0</v>
      </c>
      <c r="DI147" s="27">
        <v>0</v>
      </c>
      <c r="DJ147" s="27">
        <v>0</v>
      </c>
      <c r="DK147" s="27">
        <v>0</v>
      </c>
      <c r="DL147" s="27">
        <v>0</v>
      </c>
      <c r="DM147" s="27">
        <v>0</v>
      </c>
      <c r="DN147" s="27">
        <v>23</v>
      </c>
      <c r="DO147" s="27">
        <v>23</v>
      </c>
      <c r="DQ147" s="27">
        <v>0</v>
      </c>
      <c r="DR147" s="27">
        <v>0</v>
      </c>
      <c r="DS147" s="27">
        <v>0</v>
      </c>
      <c r="DT147" s="27">
        <v>0</v>
      </c>
      <c r="DU147" s="27">
        <v>0</v>
      </c>
      <c r="DV147" s="27">
        <v>0</v>
      </c>
      <c r="DW147" s="27">
        <v>0</v>
      </c>
      <c r="DX147" s="27">
        <v>0</v>
      </c>
      <c r="DZ147" s="27">
        <v>0</v>
      </c>
      <c r="EA147" s="27">
        <v>0</v>
      </c>
      <c r="EB147" s="27">
        <v>0</v>
      </c>
      <c r="EC147" s="27">
        <v>0</v>
      </c>
      <c r="ED147" s="27">
        <v>0</v>
      </c>
      <c r="EE147" s="27">
        <v>0</v>
      </c>
      <c r="EF147" s="27">
        <v>0</v>
      </c>
      <c r="EG147" s="27">
        <v>0</v>
      </c>
      <c r="EI147" s="27">
        <v>0</v>
      </c>
      <c r="EJ147" s="27">
        <v>0</v>
      </c>
      <c r="EK147" s="27">
        <v>0</v>
      </c>
      <c r="EL147" s="27">
        <v>0</v>
      </c>
      <c r="EM147" s="27">
        <v>0</v>
      </c>
      <c r="EN147" s="27">
        <v>0</v>
      </c>
      <c r="EO147" s="27">
        <v>28</v>
      </c>
      <c r="EP147" s="27">
        <v>28</v>
      </c>
      <c r="ER147" s="27">
        <v>0</v>
      </c>
      <c r="ES147" s="27">
        <v>0</v>
      </c>
      <c r="ET147" s="27">
        <v>0</v>
      </c>
      <c r="EU147" s="27">
        <v>0</v>
      </c>
      <c r="EV147" s="27">
        <v>0</v>
      </c>
      <c r="EW147" s="27">
        <v>0</v>
      </c>
      <c r="EX147" s="27">
        <v>7</v>
      </c>
      <c r="EY147" s="27">
        <v>7</v>
      </c>
    </row>
    <row r="148" spans="2:155" x14ac:dyDescent="0.25">
      <c r="B148" s="27" t="s" vm="101">
        <v>180</v>
      </c>
      <c r="D148" s="27">
        <v>0</v>
      </c>
      <c r="E148" s="27">
        <v>0</v>
      </c>
      <c r="F148" s="27">
        <v>0</v>
      </c>
      <c r="G148" s="27">
        <v>2</v>
      </c>
      <c r="H148" s="27">
        <v>1</v>
      </c>
      <c r="I148" s="27">
        <v>3</v>
      </c>
      <c r="J148" s="27">
        <v>6</v>
      </c>
      <c r="K148" s="27">
        <v>12</v>
      </c>
      <c r="M148" s="27">
        <v>0</v>
      </c>
      <c r="N148" s="27">
        <v>0</v>
      </c>
      <c r="O148" s="27">
        <v>0</v>
      </c>
      <c r="P148" s="27">
        <v>0</v>
      </c>
      <c r="Q148" s="27">
        <v>3</v>
      </c>
      <c r="R148" s="27">
        <v>7</v>
      </c>
      <c r="S148" s="27">
        <v>1</v>
      </c>
      <c r="T148" s="27">
        <v>11</v>
      </c>
      <c r="V148" s="27">
        <v>0</v>
      </c>
      <c r="W148" s="27">
        <v>0</v>
      </c>
      <c r="X148" s="27">
        <v>0</v>
      </c>
      <c r="Y148" s="27">
        <v>0</v>
      </c>
      <c r="Z148" s="27">
        <v>3</v>
      </c>
      <c r="AA148" s="27">
        <v>12</v>
      </c>
      <c r="AB148" s="27">
        <v>2</v>
      </c>
      <c r="AC148" s="27">
        <v>17</v>
      </c>
      <c r="AE148" s="27">
        <v>0</v>
      </c>
      <c r="AF148" s="27">
        <v>0</v>
      </c>
      <c r="AG148" s="27">
        <v>0</v>
      </c>
      <c r="AH148" s="27">
        <v>0</v>
      </c>
      <c r="AI148" s="27">
        <v>3</v>
      </c>
      <c r="AJ148" s="27">
        <v>7</v>
      </c>
      <c r="AK148" s="27">
        <v>0</v>
      </c>
      <c r="AL148" s="27">
        <v>10</v>
      </c>
      <c r="AN148" s="27">
        <v>0</v>
      </c>
      <c r="AO148" s="27">
        <v>0</v>
      </c>
      <c r="AP148" s="27">
        <v>0</v>
      </c>
      <c r="AQ148" s="27">
        <v>1</v>
      </c>
      <c r="AR148" s="27">
        <v>3</v>
      </c>
      <c r="AS148" s="27">
        <v>8</v>
      </c>
      <c r="AT148" s="27">
        <v>0</v>
      </c>
      <c r="AU148" s="27">
        <v>12</v>
      </c>
      <c r="AW148" s="27">
        <v>0</v>
      </c>
      <c r="AX148" s="27">
        <v>0</v>
      </c>
      <c r="AY148" s="27">
        <v>0</v>
      </c>
      <c r="AZ148" s="27">
        <v>0</v>
      </c>
      <c r="BA148" s="27">
        <v>2</v>
      </c>
      <c r="BB148" s="27">
        <v>18</v>
      </c>
      <c r="BC148" s="27">
        <v>4</v>
      </c>
      <c r="BD148" s="27">
        <v>24</v>
      </c>
      <c r="BF148" s="27">
        <v>0</v>
      </c>
      <c r="BG148" s="27">
        <v>0</v>
      </c>
      <c r="BH148" s="27">
        <v>0</v>
      </c>
      <c r="BI148" s="27">
        <v>0</v>
      </c>
      <c r="BJ148" s="27">
        <v>2</v>
      </c>
      <c r="BK148" s="27">
        <v>6</v>
      </c>
      <c r="BL148" s="27">
        <v>3</v>
      </c>
      <c r="BM148" s="27">
        <v>11</v>
      </c>
      <c r="BO148" s="27">
        <v>0</v>
      </c>
      <c r="BP148" s="27">
        <v>0</v>
      </c>
      <c r="BQ148" s="27">
        <v>0</v>
      </c>
      <c r="BR148" s="27">
        <v>0</v>
      </c>
      <c r="BS148" s="27">
        <v>2</v>
      </c>
      <c r="BT148" s="27">
        <v>8</v>
      </c>
      <c r="BU148" s="27">
        <v>0</v>
      </c>
      <c r="BV148" s="27">
        <v>10</v>
      </c>
      <c r="BX148" s="27">
        <v>0</v>
      </c>
      <c r="BY148" s="27">
        <v>0</v>
      </c>
      <c r="BZ148" s="27">
        <v>0</v>
      </c>
      <c r="CA148" s="27">
        <v>0</v>
      </c>
      <c r="CB148" s="27">
        <v>2</v>
      </c>
      <c r="CC148" s="27">
        <v>13</v>
      </c>
      <c r="CD148" s="27">
        <v>0</v>
      </c>
      <c r="CE148" s="27">
        <v>15</v>
      </c>
      <c r="CG148" s="27">
        <v>0</v>
      </c>
      <c r="CH148" s="27">
        <v>0</v>
      </c>
      <c r="CI148" s="27">
        <v>0</v>
      </c>
      <c r="CJ148" s="27">
        <v>0</v>
      </c>
      <c r="CK148" s="27">
        <v>2</v>
      </c>
      <c r="CL148" s="27">
        <v>6</v>
      </c>
      <c r="CM148" s="27">
        <v>1</v>
      </c>
      <c r="CN148" s="27">
        <v>9</v>
      </c>
      <c r="CP148" s="27">
        <v>0</v>
      </c>
      <c r="CQ148" s="27">
        <v>0</v>
      </c>
      <c r="CR148" s="27">
        <v>0</v>
      </c>
      <c r="CS148" s="27">
        <v>0</v>
      </c>
      <c r="CT148" s="27">
        <v>2</v>
      </c>
      <c r="CU148" s="27">
        <v>7</v>
      </c>
      <c r="CV148" s="27">
        <v>202</v>
      </c>
      <c r="CW148" s="27">
        <v>211</v>
      </c>
      <c r="CY148" s="27">
        <v>0</v>
      </c>
      <c r="CZ148" s="27">
        <v>0</v>
      </c>
      <c r="DA148" s="27">
        <v>0</v>
      </c>
      <c r="DB148" s="27">
        <v>0</v>
      </c>
      <c r="DC148" s="27">
        <v>4</v>
      </c>
      <c r="DD148" s="27">
        <v>8</v>
      </c>
      <c r="DE148" s="27">
        <v>0</v>
      </c>
      <c r="DF148" s="27">
        <v>12</v>
      </c>
      <c r="DH148" s="27">
        <v>0</v>
      </c>
      <c r="DI148" s="27">
        <v>0</v>
      </c>
      <c r="DJ148" s="27">
        <v>0</v>
      </c>
      <c r="DK148" s="27">
        <v>0</v>
      </c>
      <c r="DL148" s="27">
        <v>2</v>
      </c>
      <c r="DM148" s="27">
        <v>7</v>
      </c>
      <c r="DN148" s="27">
        <v>1</v>
      </c>
      <c r="DO148" s="27">
        <v>10</v>
      </c>
      <c r="DQ148" s="27">
        <v>0</v>
      </c>
      <c r="DR148" s="27">
        <v>0</v>
      </c>
      <c r="DS148" s="27">
        <v>0</v>
      </c>
      <c r="DT148" s="27">
        <v>0</v>
      </c>
      <c r="DU148" s="27">
        <v>2</v>
      </c>
      <c r="DV148" s="27">
        <v>7</v>
      </c>
      <c r="DW148" s="27">
        <v>0</v>
      </c>
      <c r="DX148" s="27">
        <v>9</v>
      </c>
      <c r="DZ148" s="27">
        <v>0</v>
      </c>
      <c r="EA148" s="27">
        <v>0</v>
      </c>
      <c r="EB148" s="27">
        <v>0</v>
      </c>
      <c r="EC148" s="27">
        <v>0</v>
      </c>
      <c r="ED148" s="27">
        <v>2</v>
      </c>
      <c r="EE148" s="27">
        <v>10</v>
      </c>
      <c r="EF148" s="27">
        <v>2</v>
      </c>
      <c r="EG148" s="27">
        <v>14</v>
      </c>
      <c r="EI148" s="27">
        <v>0</v>
      </c>
      <c r="EJ148" s="27">
        <v>0</v>
      </c>
      <c r="EK148" s="27">
        <v>0</v>
      </c>
      <c r="EL148" s="27">
        <v>0</v>
      </c>
      <c r="EM148" s="27">
        <v>0</v>
      </c>
      <c r="EN148" s="27">
        <v>6</v>
      </c>
      <c r="EO148" s="27">
        <v>0</v>
      </c>
      <c r="EP148" s="27">
        <v>6</v>
      </c>
      <c r="ER148" s="27">
        <v>0</v>
      </c>
      <c r="ES148" s="27">
        <v>0</v>
      </c>
      <c r="ET148" s="27">
        <v>0</v>
      </c>
      <c r="EU148" s="27">
        <v>0</v>
      </c>
      <c r="EV148" s="27">
        <v>0</v>
      </c>
      <c r="EW148" s="27">
        <v>8</v>
      </c>
      <c r="EX148" s="27">
        <v>2</v>
      </c>
      <c r="EY148" s="27">
        <v>10</v>
      </c>
    </row>
    <row r="149" spans="2:155" x14ac:dyDescent="0.25">
      <c r="B149" s="27" t="s" vm="102">
        <v>181</v>
      </c>
      <c r="D149" s="27">
        <v>0</v>
      </c>
      <c r="E149" s="27">
        <v>0</v>
      </c>
      <c r="F149" s="27">
        <v>0</v>
      </c>
      <c r="G149" s="27">
        <v>0</v>
      </c>
      <c r="H149" s="27">
        <v>0</v>
      </c>
      <c r="I149" s="27">
        <v>0</v>
      </c>
      <c r="J149" s="27">
        <v>20</v>
      </c>
      <c r="K149" s="27">
        <v>20</v>
      </c>
      <c r="M149" s="27">
        <v>0</v>
      </c>
      <c r="N149" s="27">
        <v>0</v>
      </c>
      <c r="O149" s="27">
        <v>0</v>
      </c>
      <c r="P149" s="27">
        <v>0</v>
      </c>
      <c r="Q149" s="27">
        <v>11</v>
      </c>
      <c r="R149" s="27">
        <v>0</v>
      </c>
      <c r="S149" s="27">
        <v>4</v>
      </c>
      <c r="T149" s="27">
        <v>15</v>
      </c>
      <c r="V149" s="27">
        <v>0</v>
      </c>
      <c r="W149" s="27">
        <v>0</v>
      </c>
      <c r="X149" s="27">
        <v>0</v>
      </c>
      <c r="Y149" s="27">
        <v>0</v>
      </c>
      <c r="Z149" s="27">
        <v>10</v>
      </c>
      <c r="AA149" s="27">
        <v>0</v>
      </c>
      <c r="AB149" s="27">
        <v>12</v>
      </c>
      <c r="AC149" s="27">
        <v>22</v>
      </c>
      <c r="AE149" s="27">
        <v>0</v>
      </c>
      <c r="AF149" s="27">
        <v>0</v>
      </c>
      <c r="AG149" s="27">
        <v>0</v>
      </c>
      <c r="AH149" s="27">
        <v>0</v>
      </c>
      <c r="AI149" s="27">
        <v>7</v>
      </c>
      <c r="AJ149" s="27">
        <v>0</v>
      </c>
      <c r="AK149" s="27">
        <v>9</v>
      </c>
      <c r="AL149" s="27">
        <v>16</v>
      </c>
      <c r="AN149" s="27">
        <v>0</v>
      </c>
      <c r="AO149" s="27">
        <v>0</v>
      </c>
      <c r="AP149" s="27">
        <v>0</v>
      </c>
      <c r="AQ149" s="27">
        <v>0</v>
      </c>
      <c r="AR149" s="27">
        <v>8</v>
      </c>
      <c r="AS149" s="27">
        <v>0</v>
      </c>
      <c r="AT149" s="27">
        <v>0</v>
      </c>
      <c r="AU149" s="27">
        <v>8</v>
      </c>
      <c r="AW149" s="27">
        <v>0</v>
      </c>
      <c r="AX149" s="27">
        <v>0</v>
      </c>
      <c r="AY149" s="27">
        <v>0</v>
      </c>
      <c r="AZ149" s="27">
        <v>0</v>
      </c>
      <c r="BA149" s="27">
        <v>4</v>
      </c>
      <c r="BB149" s="27">
        <v>0</v>
      </c>
      <c r="BC149" s="27">
        <v>13</v>
      </c>
      <c r="BD149" s="27">
        <v>17</v>
      </c>
      <c r="BF149" s="27">
        <v>0</v>
      </c>
      <c r="BG149" s="27">
        <v>0</v>
      </c>
      <c r="BH149" s="27">
        <v>0</v>
      </c>
      <c r="BI149" s="27">
        <v>0</v>
      </c>
      <c r="BJ149" s="27">
        <v>10</v>
      </c>
      <c r="BK149" s="27">
        <v>0</v>
      </c>
      <c r="BL149" s="27">
        <v>19</v>
      </c>
      <c r="BM149" s="27">
        <v>29</v>
      </c>
      <c r="BO149" s="27">
        <v>0</v>
      </c>
      <c r="BP149" s="27">
        <v>0</v>
      </c>
      <c r="BQ149" s="27">
        <v>0</v>
      </c>
      <c r="BR149" s="27">
        <v>0</v>
      </c>
      <c r="BS149" s="27">
        <v>10</v>
      </c>
      <c r="BT149" s="27">
        <v>0</v>
      </c>
      <c r="BU149" s="27">
        <v>13</v>
      </c>
      <c r="BV149" s="27">
        <v>23</v>
      </c>
      <c r="BX149" s="27">
        <v>0</v>
      </c>
      <c r="BY149" s="27">
        <v>0</v>
      </c>
      <c r="BZ149" s="27">
        <v>0</v>
      </c>
      <c r="CA149" s="27">
        <v>0</v>
      </c>
      <c r="CB149" s="27">
        <v>13</v>
      </c>
      <c r="CC149" s="27">
        <v>0</v>
      </c>
      <c r="CD149" s="27">
        <v>22</v>
      </c>
      <c r="CE149" s="27">
        <v>35</v>
      </c>
      <c r="CG149" s="27">
        <v>0</v>
      </c>
      <c r="CH149" s="27">
        <v>0</v>
      </c>
      <c r="CI149" s="27">
        <v>0</v>
      </c>
      <c r="CJ149" s="27">
        <v>0</v>
      </c>
      <c r="CK149" s="27">
        <v>12</v>
      </c>
      <c r="CL149" s="27">
        <v>0</v>
      </c>
      <c r="CM149" s="27">
        <v>12</v>
      </c>
      <c r="CN149" s="27">
        <v>24</v>
      </c>
      <c r="CP149" s="27">
        <v>0</v>
      </c>
      <c r="CQ149" s="27">
        <v>0</v>
      </c>
      <c r="CR149" s="27">
        <v>0</v>
      </c>
      <c r="CS149" s="27">
        <v>0</v>
      </c>
      <c r="CT149" s="27">
        <v>11</v>
      </c>
      <c r="CU149" s="27">
        <v>0</v>
      </c>
      <c r="CV149" s="27">
        <v>8</v>
      </c>
      <c r="CW149" s="27">
        <v>19</v>
      </c>
      <c r="CY149" s="27">
        <v>0</v>
      </c>
      <c r="CZ149" s="27">
        <v>0</v>
      </c>
      <c r="DA149" s="27">
        <v>0</v>
      </c>
      <c r="DB149" s="27">
        <v>0</v>
      </c>
      <c r="DC149" s="27">
        <v>10</v>
      </c>
      <c r="DD149" s="27">
        <v>0</v>
      </c>
      <c r="DE149" s="27">
        <v>4</v>
      </c>
      <c r="DF149" s="27">
        <v>14</v>
      </c>
      <c r="DH149" s="27">
        <v>0</v>
      </c>
      <c r="DI149" s="27">
        <v>0</v>
      </c>
      <c r="DJ149" s="27">
        <v>0</v>
      </c>
      <c r="DK149" s="27">
        <v>0</v>
      </c>
      <c r="DL149" s="27">
        <v>0</v>
      </c>
      <c r="DM149" s="27">
        <v>0</v>
      </c>
      <c r="DN149" s="27">
        <v>3</v>
      </c>
      <c r="DO149" s="27">
        <v>3</v>
      </c>
      <c r="DQ149" s="27">
        <v>0</v>
      </c>
      <c r="DR149" s="27">
        <v>0</v>
      </c>
      <c r="DS149" s="27">
        <v>0</v>
      </c>
      <c r="DT149" s="27">
        <v>0</v>
      </c>
      <c r="DU149" s="27">
        <v>0</v>
      </c>
      <c r="DV149" s="27">
        <v>0</v>
      </c>
      <c r="DW149" s="27">
        <v>1</v>
      </c>
      <c r="DX149" s="27">
        <v>1</v>
      </c>
      <c r="DZ149" s="27">
        <v>0</v>
      </c>
      <c r="EA149" s="27">
        <v>0</v>
      </c>
      <c r="EB149" s="27">
        <v>0</v>
      </c>
      <c r="EC149" s="27">
        <v>0</v>
      </c>
      <c r="ED149" s="27">
        <v>0</v>
      </c>
      <c r="EE149" s="27">
        <v>0</v>
      </c>
      <c r="EF149" s="27">
        <v>3</v>
      </c>
      <c r="EG149" s="27">
        <v>3</v>
      </c>
      <c r="EI149" s="27">
        <v>0</v>
      </c>
      <c r="EJ149" s="27">
        <v>0</v>
      </c>
      <c r="EK149" s="27">
        <v>0</v>
      </c>
      <c r="EL149" s="27">
        <v>0</v>
      </c>
      <c r="EM149" s="27">
        <v>0</v>
      </c>
      <c r="EN149" s="27">
        <v>0</v>
      </c>
      <c r="EO149" s="27">
        <v>1</v>
      </c>
      <c r="EP149" s="27">
        <v>1</v>
      </c>
      <c r="ER149" s="27">
        <v>0</v>
      </c>
      <c r="ES149" s="27">
        <v>0</v>
      </c>
      <c r="ET149" s="27">
        <v>0</v>
      </c>
      <c r="EU149" s="27">
        <v>0</v>
      </c>
      <c r="EV149" s="27">
        <v>0</v>
      </c>
      <c r="EW149" s="27">
        <v>0</v>
      </c>
      <c r="EX149" s="27">
        <v>1</v>
      </c>
      <c r="EY149" s="27">
        <v>1</v>
      </c>
    </row>
    <row r="150" spans="2:155" x14ac:dyDescent="0.25">
      <c r="B150" s="27" t="s" vm="103">
        <v>182</v>
      </c>
      <c r="D150" s="27">
        <v>0</v>
      </c>
      <c r="E150" s="27">
        <v>2</v>
      </c>
      <c r="F150" s="27">
        <v>0</v>
      </c>
      <c r="G150" s="27">
        <v>0</v>
      </c>
      <c r="H150" s="27">
        <v>0</v>
      </c>
      <c r="I150" s="27">
        <v>0</v>
      </c>
      <c r="J150" s="27">
        <v>12</v>
      </c>
      <c r="K150" s="27">
        <v>14</v>
      </c>
      <c r="M150" s="27" t="s">
        <v>19</v>
      </c>
      <c r="N150" s="27" t="s">
        <v>19</v>
      </c>
      <c r="O150" s="27" t="s">
        <v>19</v>
      </c>
      <c r="P150" s="27" t="s">
        <v>19</v>
      </c>
      <c r="Q150" s="27" t="s">
        <v>19</v>
      </c>
      <c r="R150" s="27" t="s">
        <v>19</v>
      </c>
      <c r="S150" s="27" t="s">
        <v>19</v>
      </c>
      <c r="T150" s="27">
        <v>0</v>
      </c>
      <c r="V150" s="27">
        <v>0</v>
      </c>
      <c r="W150" s="27">
        <v>0</v>
      </c>
      <c r="X150" s="27">
        <v>0</v>
      </c>
      <c r="Y150" s="27">
        <v>0</v>
      </c>
      <c r="Z150" s="27">
        <v>0</v>
      </c>
      <c r="AA150" s="27">
        <v>0</v>
      </c>
      <c r="AB150" s="27">
        <v>13</v>
      </c>
      <c r="AC150" s="27">
        <v>13</v>
      </c>
      <c r="AE150" s="27">
        <v>0</v>
      </c>
      <c r="AF150" s="27">
        <v>0</v>
      </c>
      <c r="AG150" s="27">
        <v>0</v>
      </c>
      <c r="AH150" s="27">
        <v>0</v>
      </c>
      <c r="AI150" s="27">
        <v>0</v>
      </c>
      <c r="AJ150" s="27">
        <v>0</v>
      </c>
      <c r="AK150" s="27">
        <v>5</v>
      </c>
      <c r="AL150" s="27">
        <v>5</v>
      </c>
      <c r="AN150" s="27">
        <v>0</v>
      </c>
      <c r="AO150" s="27">
        <v>0</v>
      </c>
      <c r="AP150" s="27">
        <v>0</v>
      </c>
      <c r="AQ150" s="27">
        <v>0</v>
      </c>
      <c r="AR150" s="27">
        <v>0</v>
      </c>
      <c r="AS150" s="27">
        <v>0</v>
      </c>
      <c r="AT150" s="27">
        <v>3</v>
      </c>
      <c r="AU150" s="27">
        <v>3</v>
      </c>
      <c r="AW150" s="27">
        <v>0</v>
      </c>
      <c r="AX150" s="27">
        <v>0</v>
      </c>
      <c r="AY150" s="27">
        <v>0</v>
      </c>
      <c r="AZ150" s="27">
        <v>0</v>
      </c>
      <c r="BA150" s="27">
        <v>0</v>
      </c>
      <c r="BB150" s="27">
        <v>0</v>
      </c>
      <c r="BC150" s="27">
        <v>18</v>
      </c>
      <c r="BD150" s="27">
        <v>18</v>
      </c>
      <c r="BF150" s="27">
        <v>0</v>
      </c>
      <c r="BG150" s="27">
        <v>6</v>
      </c>
      <c r="BH150" s="27">
        <v>13</v>
      </c>
      <c r="BI150" s="27">
        <v>0</v>
      </c>
      <c r="BJ150" s="27">
        <v>0</v>
      </c>
      <c r="BK150" s="27">
        <v>60</v>
      </c>
      <c r="BL150" s="27">
        <v>10</v>
      </c>
      <c r="BM150" s="27">
        <v>89</v>
      </c>
      <c r="BO150" s="27">
        <v>0</v>
      </c>
      <c r="BP150" s="27">
        <v>5</v>
      </c>
      <c r="BQ150" s="27">
        <v>11</v>
      </c>
      <c r="BR150" s="27">
        <v>0</v>
      </c>
      <c r="BS150" s="27">
        <v>0</v>
      </c>
      <c r="BT150" s="27">
        <v>0</v>
      </c>
      <c r="BU150" s="27">
        <v>9</v>
      </c>
      <c r="BV150" s="27">
        <v>25</v>
      </c>
      <c r="BX150" s="27">
        <v>0</v>
      </c>
      <c r="BY150" s="27">
        <v>0</v>
      </c>
      <c r="BZ150" s="27">
        <v>1</v>
      </c>
      <c r="CA150" s="27">
        <v>0</v>
      </c>
      <c r="CB150" s="27">
        <v>0</v>
      </c>
      <c r="CC150" s="27">
        <v>0</v>
      </c>
      <c r="CD150" s="27">
        <v>11</v>
      </c>
      <c r="CE150" s="27">
        <v>12</v>
      </c>
      <c r="CG150" s="27">
        <v>0</v>
      </c>
      <c r="CH150" s="27">
        <v>0</v>
      </c>
      <c r="CI150" s="27">
        <v>4</v>
      </c>
      <c r="CJ150" s="27">
        <v>0</v>
      </c>
      <c r="CK150" s="27">
        <v>0</v>
      </c>
      <c r="CL150" s="27">
        <v>0</v>
      </c>
      <c r="CM150" s="27">
        <v>18</v>
      </c>
      <c r="CN150" s="27">
        <v>22</v>
      </c>
      <c r="CP150" s="27">
        <v>0</v>
      </c>
      <c r="CQ150" s="27">
        <v>0</v>
      </c>
      <c r="CR150" s="27">
        <v>4</v>
      </c>
      <c r="CS150" s="27">
        <v>0</v>
      </c>
      <c r="CT150" s="27">
        <v>0</v>
      </c>
      <c r="CU150" s="27">
        <v>0</v>
      </c>
      <c r="CV150" s="27">
        <v>29</v>
      </c>
      <c r="CW150" s="27">
        <v>33</v>
      </c>
      <c r="CY150" s="27">
        <v>0</v>
      </c>
      <c r="CZ150" s="27">
        <v>1</v>
      </c>
      <c r="DA150" s="27">
        <v>3</v>
      </c>
      <c r="DB150" s="27">
        <v>0</v>
      </c>
      <c r="DC150" s="27">
        <v>0</v>
      </c>
      <c r="DD150" s="27">
        <v>0</v>
      </c>
      <c r="DE150" s="27">
        <v>7</v>
      </c>
      <c r="DF150" s="27">
        <v>11</v>
      </c>
      <c r="DH150" s="27">
        <v>0</v>
      </c>
      <c r="DI150" s="27">
        <v>0</v>
      </c>
      <c r="DJ150" s="27">
        <v>1</v>
      </c>
      <c r="DK150" s="27">
        <v>0</v>
      </c>
      <c r="DL150" s="27">
        <v>0</v>
      </c>
      <c r="DM150" s="27">
        <v>0</v>
      </c>
      <c r="DN150" s="27">
        <v>2</v>
      </c>
      <c r="DO150" s="27">
        <v>3</v>
      </c>
      <c r="DQ150" s="27">
        <v>0</v>
      </c>
      <c r="DR150" s="27">
        <v>0</v>
      </c>
      <c r="DS150" s="27">
        <v>0</v>
      </c>
      <c r="DT150" s="27">
        <v>0</v>
      </c>
      <c r="DU150" s="27">
        <v>0</v>
      </c>
      <c r="DV150" s="27">
        <v>0</v>
      </c>
      <c r="DW150" s="27">
        <v>15</v>
      </c>
      <c r="DX150" s="27">
        <v>15</v>
      </c>
      <c r="DZ150" s="27">
        <v>0</v>
      </c>
      <c r="EA150" s="27">
        <v>0</v>
      </c>
      <c r="EB150" s="27">
        <v>0</v>
      </c>
      <c r="EC150" s="27">
        <v>0</v>
      </c>
      <c r="ED150" s="27">
        <v>0</v>
      </c>
      <c r="EE150" s="27">
        <v>9</v>
      </c>
      <c r="EF150" s="27">
        <v>8</v>
      </c>
      <c r="EG150" s="27">
        <v>17</v>
      </c>
      <c r="EI150" s="27">
        <v>0</v>
      </c>
      <c r="EJ150" s="27">
        <v>0</v>
      </c>
      <c r="EK150" s="27">
        <v>0</v>
      </c>
      <c r="EL150" s="27">
        <v>0</v>
      </c>
      <c r="EM150" s="27">
        <v>0</v>
      </c>
      <c r="EN150" s="27">
        <v>9</v>
      </c>
      <c r="EO150" s="27">
        <v>14</v>
      </c>
      <c r="EP150" s="27">
        <v>23</v>
      </c>
      <c r="ER150" s="27">
        <v>0</v>
      </c>
      <c r="ES150" s="27">
        <v>0</v>
      </c>
      <c r="ET150" s="27">
        <v>0</v>
      </c>
      <c r="EU150" s="27">
        <v>0</v>
      </c>
      <c r="EV150" s="27">
        <v>0</v>
      </c>
      <c r="EW150" s="27">
        <v>5</v>
      </c>
      <c r="EX150" s="27">
        <v>21</v>
      </c>
      <c r="EY150" s="27">
        <v>26</v>
      </c>
    </row>
    <row r="151" spans="2:155" x14ac:dyDescent="0.25">
      <c r="B151" s="27" t="s" vm="104">
        <v>183</v>
      </c>
      <c r="D151" s="27">
        <v>0</v>
      </c>
      <c r="E151" s="27">
        <v>47</v>
      </c>
      <c r="F151" s="27">
        <v>0</v>
      </c>
      <c r="G151" s="27">
        <v>0</v>
      </c>
      <c r="H151" s="27">
        <v>0</v>
      </c>
      <c r="I151" s="27">
        <v>0</v>
      </c>
      <c r="J151" s="27">
        <v>21</v>
      </c>
      <c r="K151" s="27">
        <v>68</v>
      </c>
      <c r="M151" s="27">
        <v>0</v>
      </c>
      <c r="N151" s="27">
        <v>145</v>
      </c>
      <c r="O151" s="27">
        <v>0</v>
      </c>
      <c r="P151" s="27">
        <v>0</v>
      </c>
      <c r="Q151" s="27">
        <v>0</v>
      </c>
      <c r="R151" s="27">
        <v>0</v>
      </c>
      <c r="S151" s="27">
        <v>23</v>
      </c>
      <c r="T151" s="27">
        <v>168</v>
      </c>
      <c r="V151" s="27">
        <v>0</v>
      </c>
      <c r="W151" s="27">
        <v>118</v>
      </c>
      <c r="X151" s="27">
        <v>0</v>
      </c>
      <c r="Y151" s="27">
        <v>0</v>
      </c>
      <c r="Z151" s="27">
        <v>0</v>
      </c>
      <c r="AA151" s="27">
        <v>0</v>
      </c>
      <c r="AB151" s="27">
        <v>41</v>
      </c>
      <c r="AC151" s="27">
        <v>159</v>
      </c>
      <c r="AE151" s="27">
        <v>0</v>
      </c>
      <c r="AF151" s="27">
        <v>105</v>
      </c>
      <c r="AG151" s="27">
        <v>0</v>
      </c>
      <c r="AH151" s="27">
        <v>0</v>
      </c>
      <c r="AI151" s="27">
        <v>0</v>
      </c>
      <c r="AJ151" s="27">
        <v>0</v>
      </c>
      <c r="AK151" s="27">
        <v>31</v>
      </c>
      <c r="AL151" s="27">
        <v>136</v>
      </c>
      <c r="AN151" s="27">
        <v>0</v>
      </c>
      <c r="AO151" s="27">
        <v>122</v>
      </c>
      <c r="AP151" s="27">
        <v>0</v>
      </c>
      <c r="AQ151" s="27">
        <v>0</v>
      </c>
      <c r="AR151" s="27">
        <v>0</v>
      </c>
      <c r="AS151" s="27">
        <v>0</v>
      </c>
      <c r="AT151" s="27">
        <v>21</v>
      </c>
      <c r="AU151" s="27">
        <v>143</v>
      </c>
      <c r="AW151" s="27">
        <v>0</v>
      </c>
      <c r="AX151" s="27">
        <v>86</v>
      </c>
      <c r="AY151" s="27">
        <v>0</v>
      </c>
      <c r="AZ151" s="27">
        <v>0</v>
      </c>
      <c r="BA151" s="27">
        <v>0</v>
      </c>
      <c r="BB151" s="27">
        <v>0</v>
      </c>
      <c r="BC151" s="27">
        <v>15</v>
      </c>
      <c r="BD151" s="27">
        <v>101</v>
      </c>
      <c r="BF151" s="27">
        <v>0</v>
      </c>
      <c r="BG151" s="27">
        <v>93</v>
      </c>
      <c r="BH151" s="27">
        <v>0</v>
      </c>
      <c r="BI151" s="27">
        <v>0</v>
      </c>
      <c r="BJ151" s="27">
        <v>6</v>
      </c>
      <c r="BK151" s="27">
        <v>0</v>
      </c>
      <c r="BL151" s="27">
        <v>23</v>
      </c>
      <c r="BM151" s="27">
        <v>122</v>
      </c>
      <c r="BO151" s="27">
        <v>0</v>
      </c>
      <c r="BP151" s="27">
        <v>99</v>
      </c>
      <c r="BQ151" s="27">
        <v>0</v>
      </c>
      <c r="BR151" s="27">
        <v>0</v>
      </c>
      <c r="BS151" s="27">
        <v>6</v>
      </c>
      <c r="BT151" s="27">
        <v>0</v>
      </c>
      <c r="BU151" s="27">
        <v>11</v>
      </c>
      <c r="BV151" s="27">
        <v>116</v>
      </c>
      <c r="BX151" s="27">
        <v>0</v>
      </c>
      <c r="BY151" s="27">
        <v>95</v>
      </c>
      <c r="BZ151" s="27">
        <v>0</v>
      </c>
      <c r="CA151" s="27">
        <v>0</v>
      </c>
      <c r="CB151" s="27">
        <v>6</v>
      </c>
      <c r="CC151" s="27">
        <v>0</v>
      </c>
      <c r="CD151" s="27">
        <v>9</v>
      </c>
      <c r="CE151" s="27">
        <v>110</v>
      </c>
      <c r="CG151" s="27">
        <v>0</v>
      </c>
      <c r="CH151" s="27">
        <v>95</v>
      </c>
      <c r="CI151" s="27">
        <v>0</v>
      </c>
      <c r="CJ151" s="27">
        <v>0</v>
      </c>
      <c r="CK151" s="27">
        <v>0</v>
      </c>
      <c r="CL151" s="27">
        <v>0</v>
      </c>
      <c r="CM151" s="27">
        <v>13</v>
      </c>
      <c r="CN151" s="27">
        <v>108</v>
      </c>
      <c r="CP151" s="27">
        <v>0</v>
      </c>
      <c r="CQ151" s="27">
        <v>98</v>
      </c>
      <c r="CR151" s="27">
        <v>0</v>
      </c>
      <c r="CS151" s="27">
        <v>0</v>
      </c>
      <c r="CT151" s="27">
        <v>0</v>
      </c>
      <c r="CU151" s="27">
        <v>0</v>
      </c>
      <c r="CV151" s="27">
        <v>10</v>
      </c>
      <c r="CW151" s="27">
        <v>108</v>
      </c>
      <c r="CY151" s="27">
        <v>0</v>
      </c>
      <c r="CZ151" s="27">
        <v>120</v>
      </c>
      <c r="DA151" s="27">
        <v>0</v>
      </c>
      <c r="DB151" s="27">
        <v>0</v>
      </c>
      <c r="DC151" s="27">
        <v>0</v>
      </c>
      <c r="DD151" s="27">
        <v>0</v>
      </c>
      <c r="DE151" s="27">
        <v>10</v>
      </c>
      <c r="DF151" s="27">
        <v>130</v>
      </c>
      <c r="DH151" s="27">
        <v>0</v>
      </c>
      <c r="DI151" s="27">
        <v>114</v>
      </c>
      <c r="DJ151" s="27">
        <v>0</v>
      </c>
      <c r="DK151" s="27">
        <v>0</v>
      </c>
      <c r="DL151" s="27">
        <v>0</v>
      </c>
      <c r="DM151" s="27">
        <v>0</v>
      </c>
      <c r="DN151" s="27">
        <v>17</v>
      </c>
      <c r="DO151" s="27">
        <v>131</v>
      </c>
      <c r="DQ151" s="27">
        <v>0</v>
      </c>
      <c r="DR151" s="27">
        <v>90</v>
      </c>
      <c r="DS151" s="27">
        <v>0</v>
      </c>
      <c r="DT151" s="27">
        <v>0</v>
      </c>
      <c r="DU151" s="27">
        <v>0</v>
      </c>
      <c r="DV151" s="27">
        <v>0</v>
      </c>
      <c r="DW151" s="27">
        <v>16</v>
      </c>
      <c r="DX151" s="27">
        <v>106</v>
      </c>
      <c r="DZ151" s="27">
        <v>0</v>
      </c>
      <c r="EA151" s="27">
        <v>109</v>
      </c>
      <c r="EB151" s="27">
        <v>0</v>
      </c>
      <c r="EC151" s="27">
        <v>4</v>
      </c>
      <c r="ED151" s="27">
        <v>1</v>
      </c>
      <c r="EE151" s="27">
        <v>0</v>
      </c>
      <c r="EF151" s="27">
        <v>77</v>
      </c>
      <c r="EG151" s="27">
        <v>191</v>
      </c>
      <c r="EI151" s="27">
        <v>0</v>
      </c>
      <c r="EJ151" s="27">
        <v>107</v>
      </c>
      <c r="EK151" s="27">
        <v>0</v>
      </c>
      <c r="EL151" s="27">
        <v>0</v>
      </c>
      <c r="EM151" s="27">
        <v>1</v>
      </c>
      <c r="EN151" s="27">
        <v>0</v>
      </c>
      <c r="EO151" s="27">
        <v>80</v>
      </c>
      <c r="EP151" s="27">
        <v>188</v>
      </c>
      <c r="ER151" s="27">
        <v>0</v>
      </c>
      <c r="ES151" s="27">
        <v>123</v>
      </c>
      <c r="ET151" s="27">
        <v>0</v>
      </c>
      <c r="EU151" s="27">
        <v>5</v>
      </c>
      <c r="EV151" s="27">
        <v>1</v>
      </c>
      <c r="EW151" s="27">
        <v>0</v>
      </c>
      <c r="EX151" s="27">
        <v>74</v>
      </c>
      <c r="EY151" s="27">
        <v>203</v>
      </c>
    </row>
    <row r="152" spans="2:155" x14ac:dyDescent="0.25">
      <c r="B152" s="27" t="s" vm="105">
        <v>184</v>
      </c>
      <c r="D152" s="27">
        <v>0</v>
      </c>
      <c r="E152" s="27">
        <v>0</v>
      </c>
      <c r="F152" s="27">
        <v>0</v>
      </c>
      <c r="G152" s="27">
        <v>0</v>
      </c>
      <c r="H152" s="27">
        <v>0</v>
      </c>
      <c r="I152" s="27">
        <v>0</v>
      </c>
      <c r="J152" s="27">
        <v>0</v>
      </c>
      <c r="K152" s="27">
        <v>0</v>
      </c>
      <c r="M152" s="27">
        <v>0</v>
      </c>
      <c r="N152" s="27">
        <v>0</v>
      </c>
      <c r="O152" s="27">
        <v>0</v>
      </c>
      <c r="P152" s="27">
        <v>0</v>
      </c>
      <c r="Q152" s="27">
        <v>0</v>
      </c>
      <c r="R152" s="27">
        <v>0</v>
      </c>
      <c r="S152" s="27">
        <v>0</v>
      </c>
      <c r="T152" s="27">
        <v>0</v>
      </c>
      <c r="V152" s="27">
        <v>0</v>
      </c>
      <c r="W152" s="27">
        <v>0</v>
      </c>
      <c r="X152" s="27">
        <v>0</v>
      </c>
      <c r="Y152" s="27">
        <v>0</v>
      </c>
      <c r="Z152" s="27">
        <v>0</v>
      </c>
      <c r="AA152" s="27">
        <v>0</v>
      </c>
      <c r="AB152" s="27">
        <v>0</v>
      </c>
      <c r="AC152" s="27">
        <v>0</v>
      </c>
      <c r="AE152" s="27">
        <v>0</v>
      </c>
      <c r="AF152" s="27">
        <v>0</v>
      </c>
      <c r="AG152" s="27">
        <v>0</v>
      </c>
      <c r="AH152" s="27">
        <v>0</v>
      </c>
      <c r="AI152" s="27">
        <v>0</v>
      </c>
      <c r="AJ152" s="27">
        <v>0</v>
      </c>
      <c r="AK152" s="27">
        <v>0</v>
      </c>
      <c r="AL152" s="27">
        <v>0</v>
      </c>
      <c r="AN152" s="27">
        <v>0</v>
      </c>
      <c r="AO152" s="27">
        <v>0</v>
      </c>
      <c r="AP152" s="27">
        <v>0</v>
      </c>
      <c r="AQ152" s="27">
        <v>0</v>
      </c>
      <c r="AR152" s="27">
        <v>0</v>
      </c>
      <c r="AS152" s="27">
        <v>0</v>
      </c>
      <c r="AT152" s="27">
        <v>0</v>
      </c>
      <c r="AU152" s="27">
        <v>0</v>
      </c>
      <c r="AW152" s="27">
        <v>0</v>
      </c>
      <c r="AX152" s="27">
        <v>0</v>
      </c>
      <c r="AY152" s="27">
        <v>0</v>
      </c>
      <c r="AZ152" s="27">
        <v>0</v>
      </c>
      <c r="BA152" s="27">
        <v>0</v>
      </c>
      <c r="BB152" s="27">
        <v>0</v>
      </c>
      <c r="BC152" s="27">
        <v>0</v>
      </c>
      <c r="BD152" s="27">
        <v>0</v>
      </c>
      <c r="BF152" s="27">
        <v>0</v>
      </c>
      <c r="BG152" s="27">
        <v>0</v>
      </c>
      <c r="BH152" s="27">
        <v>0</v>
      </c>
      <c r="BI152" s="27">
        <v>0</v>
      </c>
      <c r="BJ152" s="27">
        <v>0</v>
      </c>
      <c r="BK152" s="27">
        <v>0</v>
      </c>
      <c r="BL152" s="27">
        <v>0</v>
      </c>
      <c r="BM152" s="27">
        <v>0</v>
      </c>
      <c r="BO152" s="27">
        <v>0</v>
      </c>
      <c r="BP152" s="27">
        <v>0</v>
      </c>
      <c r="BQ152" s="27">
        <v>0</v>
      </c>
      <c r="BR152" s="27">
        <v>0</v>
      </c>
      <c r="BS152" s="27">
        <v>0</v>
      </c>
      <c r="BT152" s="27">
        <v>0</v>
      </c>
      <c r="BU152" s="27">
        <v>0</v>
      </c>
      <c r="BV152" s="27">
        <v>0</v>
      </c>
      <c r="BX152" s="27">
        <v>0</v>
      </c>
      <c r="BY152" s="27">
        <v>0</v>
      </c>
      <c r="BZ152" s="27">
        <v>0</v>
      </c>
      <c r="CA152" s="27">
        <v>0</v>
      </c>
      <c r="CB152" s="27">
        <v>0</v>
      </c>
      <c r="CC152" s="27">
        <v>0</v>
      </c>
      <c r="CD152" s="27">
        <v>0</v>
      </c>
      <c r="CE152" s="27">
        <v>0</v>
      </c>
      <c r="CG152" s="27">
        <v>0</v>
      </c>
      <c r="CH152" s="27">
        <v>0</v>
      </c>
      <c r="CI152" s="27">
        <v>0</v>
      </c>
      <c r="CJ152" s="27">
        <v>0</v>
      </c>
      <c r="CK152" s="27">
        <v>0</v>
      </c>
      <c r="CL152" s="27">
        <v>0</v>
      </c>
      <c r="CM152" s="27">
        <v>0</v>
      </c>
      <c r="CN152" s="27">
        <v>0</v>
      </c>
      <c r="CP152" s="27">
        <v>0</v>
      </c>
      <c r="CQ152" s="27">
        <v>0</v>
      </c>
      <c r="CR152" s="27">
        <v>0</v>
      </c>
      <c r="CS152" s="27">
        <v>0</v>
      </c>
      <c r="CT152" s="27">
        <v>0</v>
      </c>
      <c r="CU152" s="27">
        <v>0</v>
      </c>
      <c r="CV152" s="27">
        <v>0</v>
      </c>
      <c r="CW152" s="27">
        <v>0</v>
      </c>
      <c r="CY152" s="27">
        <v>0</v>
      </c>
      <c r="CZ152" s="27">
        <v>0</v>
      </c>
      <c r="DA152" s="27">
        <v>0</v>
      </c>
      <c r="DB152" s="27">
        <v>0</v>
      </c>
      <c r="DC152" s="27">
        <v>0</v>
      </c>
      <c r="DD152" s="27">
        <v>0</v>
      </c>
      <c r="DE152" s="27">
        <v>0</v>
      </c>
      <c r="DF152" s="27">
        <v>0</v>
      </c>
      <c r="DH152" s="27">
        <v>0</v>
      </c>
      <c r="DI152" s="27">
        <v>0</v>
      </c>
      <c r="DJ152" s="27">
        <v>0</v>
      </c>
      <c r="DK152" s="27">
        <v>0</v>
      </c>
      <c r="DL152" s="27">
        <v>0</v>
      </c>
      <c r="DM152" s="27">
        <v>0</v>
      </c>
      <c r="DN152" s="27">
        <v>0</v>
      </c>
      <c r="DO152" s="27">
        <v>0</v>
      </c>
      <c r="DQ152" s="27">
        <v>0</v>
      </c>
      <c r="DR152" s="27">
        <v>0</v>
      </c>
      <c r="DS152" s="27">
        <v>0</v>
      </c>
      <c r="DT152" s="27">
        <v>0</v>
      </c>
      <c r="DU152" s="27">
        <v>0</v>
      </c>
      <c r="DV152" s="27">
        <v>0</v>
      </c>
      <c r="DW152" s="27">
        <v>0</v>
      </c>
      <c r="DX152" s="27">
        <v>0</v>
      </c>
      <c r="DZ152" s="27">
        <v>0</v>
      </c>
      <c r="EA152" s="27">
        <v>0</v>
      </c>
      <c r="EB152" s="27">
        <v>0</v>
      </c>
      <c r="EC152" s="27">
        <v>0</v>
      </c>
      <c r="ED152" s="27">
        <v>0</v>
      </c>
      <c r="EE152" s="27">
        <v>0</v>
      </c>
      <c r="EF152" s="27">
        <v>0</v>
      </c>
      <c r="EG152" s="27">
        <v>0</v>
      </c>
      <c r="EI152" s="27">
        <v>0</v>
      </c>
      <c r="EJ152" s="27">
        <v>0</v>
      </c>
      <c r="EK152" s="27">
        <v>0</v>
      </c>
      <c r="EL152" s="27">
        <v>0</v>
      </c>
      <c r="EM152" s="27">
        <v>0</v>
      </c>
      <c r="EN152" s="27">
        <v>0</v>
      </c>
      <c r="EO152" s="27">
        <v>0</v>
      </c>
      <c r="EP152" s="27">
        <v>0</v>
      </c>
      <c r="ER152" s="27">
        <v>0</v>
      </c>
      <c r="ES152" s="27">
        <v>0</v>
      </c>
      <c r="ET152" s="27">
        <v>0</v>
      </c>
      <c r="EU152" s="27">
        <v>0</v>
      </c>
      <c r="EV152" s="27">
        <v>0</v>
      </c>
      <c r="EW152" s="27">
        <v>0</v>
      </c>
      <c r="EX152" s="27">
        <v>0</v>
      </c>
      <c r="EY152" s="27">
        <v>0</v>
      </c>
    </row>
    <row r="153" spans="2:155" x14ac:dyDescent="0.25">
      <c r="B153" s="27" t="s">
        <v>186</v>
      </c>
      <c r="D153" s="27" t="s">
        <v>19</v>
      </c>
      <c r="E153" s="27" t="s">
        <v>19</v>
      </c>
      <c r="F153" s="27" t="s">
        <v>19</v>
      </c>
      <c r="G153" s="27" t="s">
        <v>19</v>
      </c>
      <c r="H153" s="27" t="s">
        <v>19</v>
      </c>
      <c r="I153" s="27" t="s">
        <v>19</v>
      </c>
      <c r="J153" s="27" t="s">
        <v>19</v>
      </c>
      <c r="K153" s="27">
        <v>0</v>
      </c>
      <c r="M153" s="27">
        <v>0</v>
      </c>
      <c r="N153" s="27">
        <v>0</v>
      </c>
      <c r="O153" s="27">
        <v>0</v>
      </c>
      <c r="P153" s="27">
        <v>33</v>
      </c>
      <c r="Q153" s="27">
        <v>0</v>
      </c>
      <c r="R153" s="27">
        <v>0</v>
      </c>
      <c r="S153" s="27">
        <v>7</v>
      </c>
      <c r="T153" s="27">
        <v>40</v>
      </c>
      <c r="V153" s="27">
        <v>0</v>
      </c>
      <c r="W153" s="27">
        <v>0</v>
      </c>
      <c r="X153" s="27">
        <v>0</v>
      </c>
      <c r="Y153" s="27">
        <v>109</v>
      </c>
      <c r="Z153" s="27">
        <v>0</v>
      </c>
      <c r="AA153" s="27">
        <v>79</v>
      </c>
      <c r="AB153" s="27">
        <v>19</v>
      </c>
      <c r="AC153" s="27">
        <v>207</v>
      </c>
      <c r="AE153" s="27">
        <v>0</v>
      </c>
      <c r="AF153" s="27">
        <v>0</v>
      </c>
      <c r="AG153" s="27">
        <v>0</v>
      </c>
      <c r="AH153" s="27">
        <v>23</v>
      </c>
      <c r="AI153" s="27">
        <v>0</v>
      </c>
      <c r="AJ153" s="27">
        <v>0</v>
      </c>
      <c r="AK153" s="27">
        <v>0</v>
      </c>
      <c r="AL153" s="27">
        <v>23</v>
      </c>
      <c r="AN153" s="27" t="s">
        <v>19</v>
      </c>
      <c r="AO153" s="27" t="s">
        <v>19</v>
      </c>
      <c r="AP153" s="27" t="s">
        <v>19</v>
      </c>
      <c r="AQ153" s="27" t="s">
        <v>19</v>
      </c>
      <c r="AR153" s="27" t="s">
        <v>19</v>
      </c>
      <c r="AS153" s="27" t="s">
        <v>19</v>
      </c>
      <c r="AT153" s="27" t="s">
        <v>19</v>
      </c>
      <c r="AU153" s="27">
        <v>0</v>
      </c>
      <c r="AW153" s="27">
        <v>0</v>
      </c>
      <c r="AX153" s="27">
        <v>0</v>
      </c>
      <c r="AY153" s="27">
        <v>0</v>
      </c>
      <c r="AZ153" s="27">
        <v>8</v>
      </c>
      <c r="BA153" s="27">
        <v>0</v>
      </c>
      <c r="BB153" s="27">
        <v>21</v>
      </c>
      <c r="BC153" s="27">
        <v>4</v>
      </c>
      <c r="BD153" s="27">
        <v>33</v>
      </c>
      <c r="BF153" s="27">
        <v>0</v>
      </c>
      <c r="BG153" s="27">
        <v>0</v>
      </c>
      <c r="BH153" s="27">
        <v>0</v>
      </c>
      <c r="BI153" s="27">
        <v>0</v>
      </c>
      <c r="BJ153" s="27">
        <v>0</v>
      </c>
      <c r="BK153" s="27">
        <v>0</v>
      </c>
      <c r="BL153" s="27">
        <v>4</v>
      </c>
      <c r="BM153" s="27">
        <v>4</v>
      </c>
      <c r="BO153" s="27">
        <v>0</v>
      </c>
      <c r="BP153" s="27">
        <v>0</v>
      </c>
      <c r="BQ153" s="27">
        <v>0</v>
      </c>
      <c r="BR153" s="27">
        <v>0</v>
      </c>
      <c r="BS153" s="27">
        <v>0</v>
      </c>
      <c r="BT153" s="27">
        <v>0</v>
      </c>
      <c r="BU153" s="27">
        <v>40</v>
      </c>
      <c r="BV153" s="27">
        <v>40</v>
      </c>
      <c r="BX153" s="27">
        <v>0</v>
      </c>
      <c r="BY153" s="27">
        <v>0</v>
      </c>
      <c r="BZ153" s="27">
        <v>0</v>
      </c>
      <c r="CA153" s="27">
        <v>93</v>
      </c>
      <c r="CB153" s="27">
        <v>0</v>
      </c>
      <c r="CC153" s="27">
        <v>100</v>
      </c>
      <c r="CD153" s="27">
        <v>0</v>
      </c>
      <c r="CE153" s="27">
        <v>193</v>
      </c>
      <c r="CG153" s="27">
        <v>0</v>
      </c>
      <c r="CH153" s="27">
        <v>0</v>
      </c>
      <c r="CI153" s="27">
        <v>0</v>
      </c>
      <c r="CJ153" s="27">
        <v>0</v>
      </c>
      <c r="CK153" s="27">
        <v>0</v>
      </c>
      <c r="CL153" s="27">
        <v>0</v>
      </c>
      <c r="CM153" s="27">
        <v>0</v>
      </c>
      <c r="CN153" s="27">
        <v>0</v>
      </c>
      <c r="CP153" s="27">
        <v>0</v>
      </c>
      <c r="CQ153" s="27">
        <v>0</v>
      </c>
      <c r="CR153" s="27">
        <v>0</v>
      </c>
      <c r="CS153" s="27">
        <v>73</v>
      </c>
      <c r="CT153" s="27">
        <v>0</v>
      </c>
      <c r="CU153" s="27">
        <v>58</v>
      </c>
      <c r="CV153" s="27">
        <v>0</v>
      </c>
      <c r="CW153" s="27">
        <v>131</v>
      </c>
      <c r="CY153" s="27">
        <v>0</v>
      </c>
      <c r="CZ153" s="27">
        <v>0</v>
      </c>
      <c r="DA153" s="27">
        <v>0</v>
      </c>
      <c r="DB153" s="27">
        <v>0</v>
      </c>
      <c r="DC153" s="27">
        <v>0</v>
      </c>
      <c r="DD153" s="27">
        <v>0</v>
      </c>
      <c r="DE153" s="27">
        <v>0</v>
      </c>
      <c r="DF153" s="27">
        <v>0</v>
      </c>
      <c r="DH153" s="27">
        <v>0</v>
      </c>
      <c r="DI153" s="27">
        <v>0</v>
      </c>
      <c r="DJ153" s="27">
        <v>0</v>
      </c>
      <c r="DK153" s="27">
        <v>0</v>
      </c>
      <c r="DL153" s="27">
        <v>0</v>
      </c>
      <c r="DM153" s="27">
        <v>0</v>
      </c>
      <c r="DN153" s="27">
        <v>0</v>
      </c>
      <c r="DO153" s="27">
        <v>0</v>
      </c>
      <c r="DQ153" s="27">
        <v>0</v>
      </c>
      <c r="DR153" s="27">
        <v>0</v>
      </c>
      <c r="DS153" s="27">
        <v>0</v>
      </c>
      <c r="DT153" s="27">
        <v>0</v>
      </c>
      <c r="DU153" s="27">
        <v>0</v>
      </c>
      <c r="DV153" s="27">
        <v>0</v>
      </c>
      <c r="DW153" s="27">
        <v>0</v>
      </c>
      <c r="DX153" s="27">
        <v>0</v>
      </c>
      <c r="DZ153" s="27">
        <v>0</v>
      </c>
      <c r="EA153" s="27">
        <v>0</v>
      </c>
      <c r="EB153" s="27">
        <v>0</v>
      </c>
      <c r="EC153" s="27">
        <v>0</v>
      </c>
      <c r="ED153" s="27">
        <v>0</v>
      </c>
      <c r="EE153" s="27">
        <v>0</v>
      </c>
      <c r="EF153" s="27">
        <v>0</v>
      </c>
      <c r="EG153" s="27">
        <v>0</v>
      </c>
      <c r="EI153" s="27">
        <v>0</v>
      </c>
      <c r="EJ153" s="27">
        <v>0</v>
      </c>
      <c r="EK153" s="27">
        <v>0</v>
      </c>
      <c r="EL153" s="27">
        <v>0</v>
      </c>
      <c r="EM153" s="27">
        <v>0</v>
      </c>
      <c r="EN153" s="27">
        <v>0</v>
      </c>
      <c r="EO153" s="27">
        <v>0</v>
      </c>
      <c r="EP153" s="27">
        <v>0</v>
      </c>
      <c r="ER153" s="27">
        <v>0</v>
      </c>
      <c r="ES153" s="27">
        <v>0</v>
      </c>
      <c r="ET153" s="27">
        <v>0</v>
      </c>
      <c r="EU153" s="27">
        <v>0</v>
      </c>
      <c r="EV153" s="27">
        <v>0</v>
      </c>
      <c r="EW153" s="27">
        <v>0</v>
      </c>
      <c r="EX153" s="27">
        <v>0</v>
      </c>
      <c r="EY153" s="27">
        <v>0</v>
      </c>
    </row>
    <row r="154" spans="2:155" x14ac:dyDescent="0.25">
      <c r="B154" s="27" t="s" vm="106">
        <v>187</v>
      </c>
      <c r="D154" s="27">
        <v>0</v>
      </c>
      <c r="E154" s="27">
        <v>12</v>
      </c>
      <c r="F154" s="27">
        <v>0</v>
      </c>
      <c r="G154" s="27">
        <v>0</v>
      </c>
      <c r="H154" s="27">
        <v>0</v>
      </c>
      <c r="I154" s="27">
        <v>0</v>
      </c>
      <c r="J154" s="27">
        <v>41</v>
      </c>
      <c r="K154" s="27">
        <v>53</v>
      </c>
      <c r="M154" s="27">
        <v>0</v>
      </c>
      <c r="N154" s="27">
        <v>9</v>
      </c>
      <c r="O154" s="27">
        <v>0</v>
      </c>
      <c r="P154" s="27">
        <v>0</v>
      </c>
      <c r="Q154" s="27">
        <v>18</v>
      </c>
      <c r="R154" s="27">
        <v>0</v>
      </c>
      <c r="S154" s="27">
        <v>28</v>
      </c>
      <c r="T154" s="27">
        <v>55</v>
      </c>
      <c r="V154" s="27">
        <v>0</v>
      </c>
      <c r="W154" s="27">
        <v>6</v>
      </c>
      <c r="X154" s="27">
        <v>0</v>
      </c>
      <c r="Y154" s="27">
        <v>0</v>
      </c>
      <c r="Z154" s="27">
        <v>15</v>
      </c>
      <c r="AA154" s="27">
        <v>0</v>
      </c>
      <c r="AB154" s="27">
        <v>29</v>
      </c>
      <c r="AC154" s="27">
        <v>50</v>
      </c>
      <c r="AE154" s="27">
        <v>0</v>
      </c>
      <c r="AF154" s="27">
        <v>10</v>
      </c>
      <c r="AG154" s="27">
        <v>0</v>
      </c>
      <c r="AH154" s="27">
        <v>0</v>
      </c>
      <c r="AI154" s="27">
        <v>11</v>
      </c>
      <c r="AJ154" s="27">
        <v>0</v>
      </c>
      <c r="AK154" s="27">
        <v>2</v>
      </c>
      <c r="AL154" s="27">
        <v>23</v>
      </c>
      <c r="AN154" s="27">
        <v>0</v>
      </c>
      <c r="AO154" s="27">
        <v>4</v>
      </c>
      <c r="AP154" s="27">
        <v>0</v>
      </c>
      <c r="AQ154" s="27">
        <v>0</v>
      </c>
      <c r="AR154" s="27">
        <v>15</v>
      </c>
      <c r="AS154" s="27">
        <v>0</v>
      </c>
      <c r="AT154" s="27">
        <v>4</v>
      </c>
      <c r="AU154" s="27">
        <v>23</v>
      </c>
      <c r="AW154" s="27">
        <v>0</v>
      </c>
      <c r="AX154" s="27">
        <v>9</v>
      </c>
      <c r="AY154" s="27">
        <v>0</v>
      </c>
      <c r="AZ154" s="27">
        <v>4</v>
      </c>
      <c r="BA154" s="27">
        <v>12</v>
      </c>
      <c r="BB154" s="27">
        <v>0</v>
      </c>
      <c r="BC154" s="27">
        <v>16</v>
      </c>
      <c r="BD154" s="27">
        <v>41</v>
      </c>
      <c r="BF154" s="27">
        <v>0</v>
      </c>
      <c r="BG154" s="27">
        <v>9</v>
      </c>
      <c r="BH154" s="27">
        <v>0</v>
      </c>
      <c r="BI154" s="27">
        <v>0</v>
      </c>
      <c r="BJ154" s="27">
        <v>41</v>
      </c>
      <c r="BK154" s="27">
        <v>0</v>
      </c>
      <c r="BL154" s="27">
        <v>12</v>
      </c>
      <c r="BM154" s="27">
        <v>62</v>
      </c>
      <c r="BO154" s="27">
        <v>0</v>
      </c>
      <c r="BP154" s="27">
        <v>5</v>
      </c>
      <c r="BQ154" s="27">
        <v>0</v>
      </c>
      <c r="BR154" s="27">
        <v>0</v>
      </c>
      <c r="BS154" s="27">
        <v>60</v>
      </c>
      <c r="BT154" s="27">
        <v>0</v>
      </c>
      <c r="BU154" s="27">
        <v>8</v>
      </c>
      <c r="BV154" s="27">
        <v>73</v>
      </c>
      <c r="BX154" s="27">
        <v>0</v>
      </c>
      <c r="BY154" s="27">
        <v>8</v>
      </c>
      <c r="BZ154" s="27">
        <v>0</v>
      </c>
      <c r="CA154" s="27">
        <v>0</v>
      </c>
      <c r="CB154" s="27">
        <v>62</v>
      </c>
      <c r="CC154" s="27">
        <v>0</v>
      </c>
      <c r="CD154" s="27">
        <v>5</v>
      </c>
      <c r="CE154" s="27">
        <v>75</v>
      </c>
      <c r="CG154" s="27">
        <v>0</v>
      </c>
      <c r="CH154" s="27">
        <v>10</v>
      </c>
      <c r="CI154" s="27">
        <v>0</v>
      </c>
      <c r="CJ154" s="27">
        <v>0</v>
      </c>
      <c r="CK154" s="27">
        <v>49</v>
      </c>
      <c r="CL154" s="27">
        <v>0</v>
      </c>
      <c r="CM154" s="27">
        <v>3</v>
      </c>
      <c r="CN154" s="27">
        <v>62</v>
      </c>
      <c r="CP154" s="27">
        <v>0</v>
      </c>
      <c r="CQ154" s="27">
        <v>6</v>
      </c>
      <c r="CR154" s="27">
        <v>0</v>
      </c>
      <c r="CS154" s="27">
        <v>0</v>
      </c>
      <c r="CT154" s="27">
        <v>68</v>
      </c>
      <c r="CU154" s="27">
        <v>0</v>
      </c>
      <c r="CV154" s="27">
        <v>3</v>
      </c>
      <c r="CW154" s="27">
        <v>77</v>
      </c>
      <c r="CY154" s="27">
        <v>0</v>
      </c>
      <c r="CZ154" s="27">
        <v>5</v>
      </c>
      <c r="DA154" s="27">
        <v>0</v>
      </c>
      <c r="DB154" s="27">
        <v>0</v>
      </c>
      <c r="DC154" s="27">
        <v>62</v>
      </c>
      <c r="DD154" s="27">
        <v>0</v>
      </c>
      <c r="DE154" s="27">
        <v>7</v>
      </c>
      <c r="DF154" s="27">
        <v>74</v>
      </c>
      <c r="DH154" s="27">
        <v>0</v>
      </c>
      <c r="DI154" s="27">
        <v>7</v>
      </c>
      <c r="DJ154" s="27">
        <v>0</v>
      </c>
      <c r="DK154" s="27">
        <v>0</v>
      </c>
      <c r="DL154" s="27">
        <v>65</v>
      </c>
      <c r="DM154" s="27">
        <v>0</v>
      </c>
      <c r="DN154" s="27">
        <v>5</v>
      </c>
      <c r="DO154" s="27">
        <v>77</v>
      </c>
      <c r="DQ154" s="27">
        <v>0</v>
      </c>
      <c r="DR154" s="27">
        <v>7</v>
      </c>
      <c r="DS154" s="27">
        <v>0</v>
      </c>
      <c r="DT154" s="27">
        <v>0</v>
      </c>
      <c r="DU154" s="27">
        <v>59</v>
      </c>
      <c r="DV154" s="27">
        <v>0</v>
      </c>
      <c r="DW154" s="27">
        <v>2</v>
      </c>
      <c r="DX154" s="27">
        <v>68</v>
      </c>
      <c r="DZ154" s="27">
        <v>0</v>
      </c>
      <c r="EA154" s="27">
        <v>10</v>
      </c>
      <c r="EB154" s="27">
        <v>0</v>
      </c>
      <c r="EC154" s="27">
        <v>0</v>
      </c>
      <c r="ED154" s="27">
        <v>62</v>
      </c>
      <c r="EE154" s="27">
        <v>0</v>
      </c>
      <c r="EF154" s="27">
        <v>2</v>
      </c>
      <c r="EG154" s="27">
        <v>74</v>
      </c>
      <c r="EI154" s="27">
        <v>0</v>
      </c>
      <c r="EJ154" s="27">
        <v>7</v>
      </c>
      <c r="EK154" s="27">
        <v>0</v>
      </c>
      <c r="EL154" s="27">
        <v>0</v>
      </c>
      <c r="EM154" s="27">
        <v>45</v>
      </c>
      <c r="EN154" s="27">
        <v>0</v>
      </c>
      <c r="EO154" s="27">
        <v>1</v>
      </c>
      <c r="EP154" s="27">
        <v>53</v>
      </c>
      <c r="ER154" s="27">
        <v>0</v>
      </c>
      <c r="ES154" s="27">
        <v>8</v>
      </c>
      <c r="ET154" s="27">
        <v>0</v>
      </c>
      <c r="EU154" s="27">
        <v>0</v>
      </c>
      <c r="EV154" s="27">
        <v>58</v>
      </c>
      <c r="EW154" s="27">
        <v>0</v>
      </c>
      <c r="EX154" s="27">
        <v>2</v>
      </c>
      <c r="EY154" s="27">
        <v>68</v>
      </c>
    </row>
    <row r="155" spans="2:155" x14ac:dyDescent="0.25">
      <c r="B155" s="27" t="s">
        <v>188</v>
      </c>
      <c r="D155" s="27">
        <v>0</v>
      </c>
      <c r="E155" s="27">
        <v>0</v>
      </c>
      <c r="F155" s="27">
        <v>0</v>
      </c>
      <c r="G155" s="27">
        <v>0</v>
      </c>
      <c r="H155" s="27">
        <v>0</v>
      </c>
      <c r="I155" s="27">
        <v>0</v>
      </c>
      <c r="J155" s="27">
        <v>124</v>
      </c>
      <c r="K155" s="27">
        <v>124</v>
      </c>
      <c r="M155" s="27">
        <v>0</v>
      </c>
      <c r="N155" s="27">
        <v>0</v>
      </c>
      <c r="O155" s="27">
        <v>0</v>
      </c>
      <c r="P155" s="27">
        <v>0</v>
      </c>
      <c r="Q155" s="27">
        <v>0</v>
      </c>
      <c r="R155" s="27">
        <v>0</v>
      </c>
      <c r="S155" s="27">
        <v>120</v>
      </c>
      <c r="T155" s="27">
        <v>120</v>
      </c>
      <c r="V155" s="27">
        <v>0</v>
      </c>
      <c r="W155" s="27">
        <v>0</v>
      </c>
      <c r="X155" s="27">
        <v>0</v>
      </c>
      <c r="Y155" s="27">
        <v>0</v>
      </c>
      <c r="Z155" s="27">
        <v>98</v>
      </c>
      <c r="AA155" s="27">
        <v>0</v>
      </c>
      <c r="AB155" s="27">
        <v>153</v>
      </c>
      <c r="AC155" s="27">
        <v>251</v>
      </c>
      <c r="AE155" s="27">
        <v>0</v>
      </c>
      <c r="AF155" s="27">
        <v>0</v>
      </c>
      <c r="AG155" s="27">
        <v>0</v>
      </c>
      <c r="AH155" s="27">
        <v>0</v>
      </c>
      <c r="AI155" s="27">
        <v>85</v>
      </c>
      <c r="AJ155" s="27">
        <v>0</v>
      </c>
      <c r="AK155" s="27">
        <v>112</v>
      </c>
      <c r="AL155" s="27">
        <v>197</v>
      </c>
      <c r="AN155" s="27">
        <v>0</v>
      </c>
      <c r="AO155" s="27">
        <v>0</v>
      </c>
      <c r="AP155" s="27">
        <v>0</v>
      </c>
      <c r="AQ155" s="27">
        <v>0</v>
      </c>
      <c r="AR155" s="27">
        <v>84</v>
      </c>
      <c r="AS155" s="27">
        <v>0</v>
      </c>
      <c r="AT155" s="27">
        <v>100</v>
      </c>
      <c r="AU155" s="27">
        <v>184</v>
      </c>
      <c r="AW155" s="27">
        <v>0</v>
      </c>
      <c r="AX155" s="27">
        <v>0</v>
      </c>
      <c r="AY155" s="27">
        <v>0</v>
      </c>
      <c r="AZ155" s="27">
        <v>0</v>
      </c>
      <c r="BA155" s="27">
        <v>74</v>
      </c>
      <c r="BB155" s="27">
        <v>0</v>
      </c>
      <c r="BC155" s="27">
        <v>111</v>
      </c>
      <c r="BD155" s="27">
        <v>185</v>
      </c>
      <c r="BF155" s="27">
        <v>0</v>
      </c>
      <c r="BG155" s="27">
        <v>0</v>
      </c>
      <c r="BH155" s="27">
        <v>0</v>
      </c>
      <c r="BI155" s="27">
        <v>0</v>
      </c>
      <c r="BJ155" s="27">
        <v>85</v>
      </c>
      <c r="BK155" s="27">
        <v>0</v>
      </c>
      <c r="BL155" s="27">
        <v>234</v>
      </c>
      <c r="BM155" s="27">
        <v>319</v>
      </c>
      <c r="BO155" s="27">
        <v>0</v>
      </c>
      <c r="BP155" s="27">
        <v>0</v>
      </c>
      <c r="BQ155" s="27">
        <v>0</v>
      </c>
      <c r="BR155" s="27">
        <v>0</v>
      </c>
      <c r="BS155" s="27">
        <v>73</v>
      </c>
      <c r="BT155" s="27">
        <v>0</v>
      </c>
      <c r="BU155" s="27">
        <v>113</v>
      </c>
      <c r="BV155" s="27">
        <v>186</v>
      </c>
      <c r="BX155" s="27">
        <v>0</v>
      </c>
      <c r="BY155" s="27">
        <v>0</v>
      </c>
      <c r="BZ155" s="27">
        <v>0</v>
      </c>
      <c r="CA155" s="27">
        <v>0</v>
      </c>
      <c r="CB155" s="27">
        <v>74</v>
      </c>
      <c r="CC155" s="27">
        <v>0</v>
      </c>
      <c r="CD155" s="27">
        <v>97</v>
      </c>
      <c r="CE155" s="27">
        <v>171</v>
      </c>
      <c r="CG155" s="27">
        <v>0</v>
      </c>
      <c r="CH155" s="27">
        <v>0</v>
      </c>
      <c r="CI155" s="27">
        <v>0</v>
      </c>
      <c r="CJ155" s="27">
        <v>0</v>
      </c>
      <c r="CK155" s="27">
        <v>69</v>
      </c>
      <c r="CL155" s="27">
        <v>0</v>
      </c>
      <c r="CM155" s="27">
        <v>96</v>
      </c>
      <c r="CN155" s="27">
        <v>165</v>
      </c>
      <c r="CP155" s="27">
        <v>0</v>
      </c>
      <c r="CQ155" s="27">
        <v>0</v>
      </c>
      <c r="CR155" s="27">
        <v>0</v>
      </c>
      <c r="CS155" s="27">
        <v>0</v>
      </c>
      <c r="CT155" s="27">
        <v>73</v>
      </c>
      <c r="CU155" s="27">
        <v>0</v>
      </c>
      <c r="CV155" s="27">
        <v>123</v>
      </c>
      <c r="CW155" s="27">
        <v>196</v>
      </c>
      <c r="CY155" s="27">
        <v>0</v>
      </c>
      <c r="CZ155" s="27">
        <v>0</v>
      </c>
      <c r="DA155" s="27">
        <v>0</v>
      </c>
      <c r="DB155" s="27">
        <v>0</v>
      </c>
      <c r="DC155" s="27">
        <v>73</v>
      </c>
      <c r="DD155" s="27">
        <v>0</v>
      </c>
      <c r="DE155" s="27">
        <v>106</v>
      </c>
      <c r="DF155" s="27">
        <v>179</v>
      </c>
      <c r="DH155" s="27">
        <v>0</v>
      </c>
      <c r="DI155" s="27">
        <v>0</v>
      </c>
      <c r="DJ155" s="27">
        <v>0</v>
      </c>
      <c r="DK155" s="27">
        <v>0</v>
      </c>
      <c r="DL155" s="27">
        <v>78</v>
      </c>
      <c r="DM155" s="27">
        <v>0</v>
      </c>
      <c r="DN155" s="27">
        <v>16</v>
      </c>
      <c r="DO155" s="27">
        <v>94</v>
      </c>
      <c r="DQ155" s="27">
        <v>0</v>
      </c>
      <c r="DR155" s="27">
        <v>0</v>
      </c>
      <c r="DS155" s="27">
        <v>0</v>
      </c>
      <c r="DT155" s="27">
        <v>0</v>
      </c>
      <c r="DU155" s="27">
        <v>52</v>
      </c>
      <c r="DV155" s="27">
        <v>0</v>
      </c>
      <c r="DW155" s="27">
        <v>117</v>
      </c>
      <c r="DX155" s="27">
        <v>169</v>
      </c>
      <c r="DZ155" s="27">
        <v>0</v>
      </c>
      <c r="EA155" s="27">
        <v>0</v>
      </c>
      <c r="EB155" s="27">
        <v>0</v>
      </c>
      <c r="EC155" s="27">
        <v>0</v>
      </c>
      <c r="ED155" s="27">
        <v>64</v>
      </c>
      <c r="EE155" s="27">
        <v>0</v>
      </c>
      <c r="EF155" s="27">
        <v>130</v>
      </c>
      <c r="EG155" s="27">
        <v>194</v>
      </c>
      <c r="EI155" s="27">
        <v>0</v>
      </c>
      <c r="EJ155" s="27">
        <v>0</v>
      </c>
      <c r="EK155" s="27">
        <v>0</v>
      </c>
      <c r="EL155" s="27">
        <v>0</v>
      </c>
      <c r="EM155" s="27">
        <v>68</v>
      </c>
      <c r="EN155" s="27">
        <v>0</v>
      </c>
      <c r="EO155" s="27">
        <v>160</v>
      </c>
      <c r="EP155" s="27">
        <v>228</v>
      </c>
      <c r="ER155" s="27">
        <v>0</v>
      </c>
      <c r="ES155" s="27">
        <v>0</v>
      </c>
      <c r="ET155" s="27">
        <v>0</v>
      </c>
      <c r="EU155" s="27">
        <v>0</v>
      </c>
      <c r="EV155" s="27">
        <v>58</v>
      </c>
      <c r="EW155" s="27">
        <v>0</v>
      </c>
      <c r="EX155" s="27">
        <v>127</v>
      </c>
      <c r="EY155" s="27">
        <v>185</v>
      </c>
    </row>
    <row r="156" spans="2:155" x14ac:dyDescent="0.25">
      <c r="B156" s="27" t="s" vm="107">
        <v>189</v>
      </c>
      <c r="D156" s="27">
        <v>0</v>
      </c>
      <c r="E156" s="27">
        <v>18</v>
      </c>
      <c r="F156" s="27">
        <v>0</v>
      </c>
      <c r="G156" s="27">
        <v>0</v>
      </c>
      <c r="H156" s="27">
        <v>0</v>
      </c>
      <c r="I156" s="27">
        <v>0</v>
      </c>
      <c r="J156" s="27">
        <v>132</v>
      </c>
      <c r="K156" s="27">
        <v>150</v>
      </c>
      <c r="M156" s="27">
        <v>0</v>
      </c>
      <c r="N156" s="27">
        <v>64</v>
      </c>
      <c r="O156" s="27">
        <v>0</v>
      </c>
      <c r="P156" s="27">
        <v>0</v>
      </c>
      <c r="Q156" s="27">
        <v>70</v>
      </c>
      <c r="R156" s="27">
        <v>0</v>
      </c>
      <c r="S156" s="27">
        <v>102</v>
      </c>
      <c r="T156" s="27">
        <v>236</v>
      </c>
      <c r="V156" s="27">
        <v>0</v>
      </c>
      <c r="W156" s="27">
        <v>15</v>
      </c>
      <c r="X156" s="27">
        <v>0</v>
      </c>
      <c r="Y156" s="27">
        <v>0</v>
      </c>
      <c r="Z156" s="27">
        <v>65</v>
      </c>
      <c r="AA156" s="27">
        <v>114</v>
      </c>
      <c r="AB156" s="27">
        <v>306</v>
      </c>
      <c r="AC156" s="27">
        <v>500</v>
      </c>
      <c r="AE156" s="27">
        <v>0</v>
      </c>
      <c r="AF156" s="27">
        <v>6</v>
      </c>
      <c r="AG156" s="27">
        <v>0</v>
      </c>
      <c r="AH156" s="27">
        <v>0</v>
      </c>
      <c r="AI156" s="27">
        <v>60</v>
      </c>
      <c r="AJ156" s="27">
        <v>10</v>
      </c>
      <c r="AK156" s="27">
        <v>54</v>
      </c>
      <c r="AL156" s="27">
        <v>130</v>
      </c>
      <c r="AN156" s="27">
        <v>0</v>
      </c>
      <c r="AO156" s="27">
        <v>0</v>
      </c>
      <c r="AP156" s="27">
        <v>0</v>
      </c>
      <c r="AQ156" s="27">
        <v>0</v>
      </c>
      <c r="AR156" s="27">
        <v>60</v>
      </c>
      <c r="AS156" s="27">
        <v>10</v>
      </c>
      <c r="AT156" s="27">
        <v>82</v>
      </c>
      <c r="AU156" s="27">
        <v>152</v>
      </c>
      <c r="AW156" s="27">
        <v>0</v>
      </c>
      <c r="AX156" s="27">
        <v>0</v>
      </c>
      <c r="AY156" s="27">
        <v>60</v>
      </c>
      <c r="AZ156" s="27">
        <v>0</v>
      </c>
      <c r="BA156" s="27">
        <v>0</v>
      </c>
      <c r="BB156" s="27">
        <v>10</v>
      </c>
      <c r="BC156" s="27">
        <v>86</v>
      </c>
      <c r="BD156" s="27">
        <v>156</v>
      </c>
      <c r="BF156" s="27">
        <v>0</v>
      </c>
      <c r="BG156" s="27">
        <v>0</v>
      </c>
      <c r="BH156" s="27">
        <v>0</v>
      </c>
      <c r="BI156" s="27">
        <v>10</v>
      </c>
      <c r="BJ156" s="27">
        <v>55</v>
      </c>
      <c r="BK156" s="27">
        <v>0</v>
      </c>
      <c r="BL156" s="27">
        <v>62</v>
      </c>
      <c r="BM156" s="27">
        <v>127</v>
      </c>
      <c r="BO156" s="27">
        <v>0</v>
      </c>
      <c r="BP156" s="27">
        <v>0</v>
      </c>
      <c r="BQ156" s="27">
        <v>0</v>
      </c>
      <c r="BR156" s="27">
        <v>0</v>
      </c>
      <c r="BS156" s="27">
        <v>50</v>
      </c>
      <c r="BT156" s="27">
        <v>0</v>
      </c>
      <c r="BU156" s="27">
        <v>58</v>
      </c>
      <c r="BV156" s="27">
        <v>108</v>
      </c>
      <c r="BX156" s="27">
        <v>0</v>
      </c>
      <c r="BY156" s="27">
        <v>0</v>
      </c>
      <c r="BZ156" s="27">
        <v>0</v>
      </c>
      <c r="CA156" s="27">
        <v>0</v>
      </c>
      <c r="CB156" s="27">
        <v>50</v>
      </c>
      <c r="CC156" s="27">
        <v>0</v>
      </c>
      <c r="CD156" s="27">
        <v>54</v>
      </c>
      <c r="CE156" s="27">
        <v>104</v>
      </c>
      <c r="CG156" s="27">
        <v>0</v>
      </c>
      <c r="CH156" s="27">
        <v>14</v>
      </c>
      <c r="CI156" s="27">
        <v>0</v>
      </c>
      <c r="CJ156" s="27">
        <v>16</v>
      </c>
      <c r="CK156" s="27">
        <v>130</v>
      </c>
      <c r="CL156" s="27">
        <v>149</v>
      </c>
      <c r="CM156" s="27">
        <v>301</v>
      </c>
      <c r="CN156" s="27">
        <v>610</v>
      </c>
      <c r="CP156" s="27">
        <v>0</v>
      </c>
      <c r="CQ156" s="27">
        <v>0</v>
      </c>
      <c r="CR156" s="27">
        <v>0</v>
      </c>
      <c r="CS156" s="27">
        <v>0</v>
      </c>
      <c r="CT156" s="27">
        <v>65</v>
      </c>
      <c r="CU156" s="27">
        <v>0</v>
      </c>
      <c r="CV156" s="27">
        <v>38</v>
      </c>
      <c r="CW156" s="27">
        <v>103</v>
      </c>
      <c r="CY156" s="27">
        <v>0</v>
      </c>
      <c r="CZ156" s="27">
        <v>6</v>
      </c>
      <c r="DA156" s="27">
        <v>0</v>
      </c>
      <c r="DB156" s="27">
        <v>0</v>
      </c>
      <c r="DC156" s="27">
        <v>130</v>
      </c>
      <c r="DD156" s="27">
        <v>0</v>
      </c>
      <c r="DE156" s="27">
        <v>16</v>
      </c>
      <c r="DF156" s="27">
        <v>152</v>
      </c>
      <c r="DH156" s="27">
        <v>0</v>
      </c>
      <c r="DI156" s="27">
        <v>0</v>
      </c>
      <c r="DJ156" s="27">
        <v>0</v>
      </c>
      <c r="DK156" s="27">
        <v>0</v>
      </c>
      <c r="DL156" s="27">
        <v>65</v>
      </c>
      <c r="DM156" s="27">
        <v>0</v>
      </c>
      <c r="DN156" s="27">
        <v>0</v>
      </c>
      <c r="DO156" s="27">
        <v>65</v>
      </c>
      <c r="DQ156" s="27">
        <v>0</v>
      </c>
      <c r="DR156" s="27">
        <v>0</v>
      </c>
      <c r="DS156" s="27">
        <v>0</v>
      </c>
      <c r="DT156" s="27">
        <v>0</v>
      </c>
      <c r="DU156" s="27">
        <v>60</v>
      </c>
      <c r="DV156" s="27">
        <v>0</v>
      </c>
      <c r="DW156" s="27">
        <v>8</v>
      </c>
      <c r="DX156" s="27">
        <v>68</v>
      </c>
      <c r="DZ156" s="27">
        <v>0</v>
      </c>
      <c r="EA156" s="27">
        <v>0</v>
      </c>
      <c r="EB156" s="27">
        <v>0</v>
      </c>
      <c r="EC156" s="27">
        <v>0</v>
      </c>
      <c r="ED156" s="27">
        <v>60</v>
      </c>
      <c r="EE156" s="27">
        <v>0</v>
      </c>
      <c r="EF156" s="27">
        <v>14</v>
      </c>
      <c r="EG156" s="27">
        <v>74</v>
      </c>
      <c r="EI156" s="27">
        <v>0</v>
      </c>
      <c r="EJ156" s="27">
        <v>0</v>
      </c>
      <c r="EK156" s="27">
        <v>0</v>
      </c>
      <c r="EL156" s="27">
        <v>0</v>
      </c>
      <c r="EM156" s="27">
        <v>60</v>
      </c>
      <c r="EN156" s="27">
        <v>11</v>
      </c>
      <c r="EO156" s="27">
        <v>13</v>
      </c>
      <c r="EP156" s="27">
        <v>84</v>
      </c>
      <c r="ER156" s="27">
        <v>0</v>
      </c>
      <c r="ES156" s="27">
        <v>0</v>
      </c>
      <c r="ET156" s="27">
        <v>0</v>
      </c>
      <c r="EU156" s="27">
        <v>0</v>
      </c>
      <c r="EV156" s="27">
        <v>60</v>
      </c>
      <c r="EW156" s="27">
        <v>28</v>
      </c>
      <c r="EX156" s="27">
        <v>0</v>
      </c>
      <c r="EY156" s="27">
        <v>88</v>
      </c>
    </row>
    <row r="157" spans="2:155" x14ac:dyDescent="0.25">
      <c r="B157" s="27" t="s" vm="108">
        <v>190</v>
      </c>
      <c r="D157" s="27">
        <v>0</v>
      </c>
      <c r="E157" s="27">
        <v>0</v>
      </c>
      <c r="F157" s="27">
        <v>0</v>
      </c>
      <c r="G157" s="27">
        <v>6</v>
      </c>
      <c r="H157" s="27">
        <v>0</v>
      </c>
      <c r="I157" s="27">
        <v>9</v>
      </c>
      <c r="J157" s="27">
        <v>88</v>
      </c>
      <c r="K157" s="27">
        <v>103</v>
      </c>
      <c r="M157" s="27">
        <v>0</v>
      </c>
      <c r="N157" s="27">
        <v>0</v>
      </c>
      <c r="O157" s="27">
        <v>0</v>
      </c>
      <c r="P157" s="27">
        <v>0</v>
      </c>
      <c r="Q157" s="27">
        <v>0</v>
      </c>
      <c r="R157" s="27">
        <v>10</v>
      </c>
      <c r="S157" s="27">
        <v>93</v>
      </c>
      <c r="T157" s="27">
        <v>103</v>
      </c>
      <c r="V157" s="27">
        <v>0</v>
      </c>
      <c r="W157" s="27">
        <v>0</v>
      </c>
      <c r="X157" s="27">
        <v>0</v>
      </c>
      <c r="Y157" s="27">
        <v>0</v>
      </c>
      <c r="Z157" s="27">
        <v>0</v>
      </c>
      <c r="AA157" s="27">
        <v>0</v>
      </c>
      <c r="AB157" s="27">
        <v>71</v>
      </c>
      <c r="AC157" s="27">
        <v>71</v>
      </c>
      <c r="AE157" s="27">
        <v>0</v>
      </c>
      <c r="AF157" s="27">
        <v>0</v>
      </c>
      <c r="AG157" s="27">
        <v>0</v>
      </c>
      <c r="AH157" s="27">
        <v>0</v>
      </c>
      <c r="AI157" s="27">
        <v>5</v>
      </c>
      <c r="AJ157" s="27">
        <v>0</v>
      </c>
      <c r="AK157" s="27">
        <v>0</v>
      </c>
      <c r="AL157" s="27">
        <v>5</v>
      </c>
      <c r="AN157" s="27">
        <v>0</v>
      </c>
      <c r="AO157" s="27">
        <v>0</v>
      </c>
      <c r="AP157" s="27">
        <v>0</v>
      </c>
      <c r="AQ157" s="27">
        <v>6</v>
      </c>
      <c r="AR157" s="27">
        <v>0</v>
      </c>
      <c r="AS157" s="27">
        <v>1</v>
      </c>
      <c r="AT157" s="27">
        <v>44</v>
      </c>
      <c r="AU157" s="27">
        <v>51</v>
      </c>
      <c r="AW157" s="27">
        <v>0</v>
      </c>
      <c r="AX157" s="27">
        <v>0</v>
      </c>
      <c r="AY157" s="27">
        <v>0</v>
      </c>
      <c r="AZ157" s="27">
        <v>0</v>
      </c>
      <c r="BA157" s="27">
        <v>5</v>
      </c>
      <c r="BB157" s="27">
        <v>0</v>
      </c>
      <c r="BC157" s="27">
        <v>68</v>
      </c>
      <c r="BD157" s="27">
        <v>73</v>
      </c>
      <c r="BF157" s="27">
        <v>0</v>
      </c>
      <c r="BG157" s="27">
        <v>0</v>
      </c>
      <c r="BH157" s="27">
        <v>0</v>
      </c>
      <c r="BI157" s="27">
        <v>0</v>
      </c>
      <c r="BJ157" s="27">
        <v>0</v>
      </c>
      <c r="BK157" s="27">
        <v>0</v>
      </c>
      <c r="BL157" s="27">
        <v>73</v>
      </c>
      <c r="BM157" s="27">
        <v>73</v>
      </c>
      <c r="BO157" s="27">
        <v>0</v>
      </c>
      <c r="BP157" s="27">
        <v>0</v>
      </c>
      <c r="BQ157" s="27">
        <v>0</v>
      </c>
      <c r="BR157" s="27">
        <v>1</v>
      </c>
      <c r="BS157" s="27">
        <v>0</v>
      </c>
      <c r="BT157" s="27">
        <v>0</v>
      </c>
      <c r="BU157" s="27">
        <v>84</v>
      </c>
      <c r="BV157" s="27">
        <v>85</v>
      </c>
      <c r="BX157" s="27">
        <v>0</v>
      </c>
      <c r="BY157" s="27">
        <v>0</v>
      </c>
      <c r="BZ157" s="27">
        <v>0</v>
      </c>
      <c r="CA157" s="27">
        <v>1</v>
      </c>
      <c r="CB157" s="27">
        <v>0</v>
      </c>
      <c r="CC157" s="27">
        <v>0</v>
      </c>
      <c r="CD157" s="27">
        <v>97</v>
      </c>
      <c r="CE157" s="27">
        <v>98</v>
      </c>
      <c r="CG157" s="27">
        <v>0</v>
      </c>
      <c r="CH157" s="27">
        <v>0</v>
      </c>
      <c r="CI157" s="27">
        <v>0</v>
      </c>
      <c r="CJ157" s="27">
        <v>0</v>
      </c>
      <c r="CK157" s="27">
        <v>0</v>
      </c>
      <c r="CL157" s="27">
        <v>0</v>
      </c>
      <c r="CM157" s="27">
        <v>93</v>
      </c>
      <c r="CN157" s="27">
        <v>93</v>
      </c>
      <c r="CP157" s="27">
        <v>0</v>
      </c>
      <c r="CQ157" s="27">
        <v>0</v>
      </c>
      <c r="CR157" s="27">
        <v>0</v>
      </c>
      <c r="CS157" s="27">
        <v>0</v>
      </c>
      <c r="CT157" s="27">
        <v>10</v>
      </c>
      <c r="CU157" s="27">
        <v>0</v>
      </c>
      <c r="CV157" s="27">
        <v>77</v>
      </c>
      <c r="CW157" s="27">
        <v>87</v>
      </c>
      <c r="CY157" s="27">
        <v>0</v>
      </c>
      <c r="CZ157" s="27">
        <v>0</v>
      </c>
      <c r="DA157" s="27">
        <v>0</v>
      </c>
      <c r="DB157" s="27">
        <v>1</v>
      </c>
      <c r="DC157" s="27">
        <v>30</v>
      </c>
      <c r="DD157" s="27">
        <v>3</v>
      </c>
      <c r="DE157" s="27">
        <v>78</v>
      </c>
      <c r="DF157" s="27">
        <v>112</v>
      </c>
      <c r="DH157" s="27">
        <v>0</v>
      </c>
      <c r="DI157" s="27">
        <v>0</v>
      </c>
      <c r="DJ157" s="27">
        <v>0</v>
      </c>
      <c r="DK157" s="27">
        <v>4</v>
      </c>
      <c r="DL157" s="27">
        <v>25</v>
      </c>
      <c r="DM157" s="27">
        <v>0</v>
      </c>
      <c r="DN157" s="27">
        <v>73</v>
      </c>
      <c r="DO157" s="27">
        <v>102</v>
      </c>
      <c r="DQ157" s="27">
        <v>0</v>
      </c>
      <c r="DR157" s="27">
        <v>0</v>
      </c>
      <c r="DS157" s="27">
        <v>0</v>
      </c>
      <c r="DT157" s="27">
        <v>0</v>
      </c>
      <c r="DU157" s="27">
        <v>36</v>
      </c>
      <c r="DV157" s="27">
        <v>0</v>
      </c>
      <c r="DW157" s="27">
        <v>89</v>
      </c>
      <c r="DX157" s="27">
        <v>125</v>
      </c>
      <c r="DZ157" s="27">
        <v>0</v>
      </c>
      <c r="EA157" s="27">
        <v>0</v>
      </c>
      <c r="EB157" s="27">
        <v>0</v>
      </c>
      <c r="EC157" s="27">
        <v>0</v>
      </c>
      <c r="ED157" s="27">
        <v>36</v>
      </c>
      <c r="EE157" s="27">
        <v>0</v>
      </c>
      <c r="EF157" s="27">
        <v>75</v>
      </c>
      <c r="EG157" s="27">
        <v>111</v>
      </c>
      <c r="EI157" s="27">
        <v>0</v>
      </c>
      <c r="EJ157" s="27">
        <v>0</v>
      </c>
      <c r="EK157" s="27">
        <v>0</v>
      </c>
      <c r="EL157" s="27">
        <v>0</v>
      </c>
      <c r="EM157" s="27">
        <v>15</v>
      </c>
      <c r="EN157" s="27">
        <v>0</v>
      </c>
      <c r="EO157" s="27">
        <v>88</v>
      </c>
      <c r="EP157" s="27">
        <v>103</v>
      </c>
      <c r="ER157" s="27">
        <v>0</v>
      </c>
      <c r="ES157" s="27">
        <v>0</v>
      </c>
      <c r="ET157" s="27">
        <v>0</v>
      </c>
      <c r="EU157" s="27">
        <v>0</v>
      </c>
      <c r="EV157" s="27">
        <v>15</v>
      </c>
      <c r="EW157" s="27">
        <v>0</v>
      </c>
      <c r="EX157" s="27">
        <v>0</v>
      </c>
      <c r="EY157" s="27">
        <v>15</v>
      </c>
    </row>
    <row r="158" spans="2:155" x14ac:dyDescent="0.25">
      <c r="B158" s="27" t="s" vm="109">
        <v>191</v>
      </c>
      <c r="D158" s="27">
        <v>0</v>
      </c>
      <c r="E158" s="27">
        <v>0</v>
      </c>
      <c r="F158" s="27">
        <v>0</v>
      </c>
      <c r="G158" s="27">
        <v>0</v>
      </c>
      <c r="H158" s="27">
        <v>120</v>
      </c>
      <c r="I158" s="27">
        <v>0</v>
      </c>
      <c r="J158" s="27">
        <v>0</v>
      </c>
      <c r="K158" s="27">
        <v>120</v>
      </c>
      <c r="M158" s="27">
        <v>0</v>
      </c>
      <c r="N158" s="27">
        <v>0</v>
      </c>
      <c r="O158" s="27">
        <v>0</v>
      </c>
      <c r="P158" s="27">
        <v>0</v>
      </c>
      <c r="Q158" s="27">
        <v>150</v>
      </c>
      <c r="R158" s="27">
        <v>201</v>
      </c>
      <c r="S158" s="27">
        <v>0</v>
      </c>
      <c r="T158" s="27">
        <v>351</v>
      </c>
      <c r="V158" s="27">
        <v>0</v>
      </c>
      <c r="W158" s="27">
        <v>0</v>
      </c>
      <c r="X158" s="27">
        <v>0</v>
      </c>
      <c r="Y158" s="27">
        <v>34</v>
      </c>
      <c r="Z158" s="27">
        <v>150</v>
      </c>
      <c r="AA158" s="27">
        <v>191</v>
      </c>
      <c r="AB158" s="27">
        <v>0</v>
      </c>
      <c r="AC158" s="27">
        <v>375</v>
      </c>
      <c r="AE158" s="27">
        <v>0</v>
      </c>
      <c r="AF158" s="27">
        <v>0</v>
      </c>
      <c r="AG158" s="27">
        <v>0</v>
      </c>
      <c r="AH158" s="27">
        <v>42</v>
      </c>
      <c r="AI158" s="27">
        <v>150</v>
      </c>
      <c r="AJ158" s="27">
        <v>223</v>
      </c>
      <c r="AK158" s="27">
        <v>0</v>
      </c>
      <c r="AL158" s="27">
        <v>415</v>
      </c>
      <c r="AN158" s="27">
        <v>0</v>
      </c>
      <c r="AO158" s="27">
        <v>0</v>
      </c>
      <c r="AP158" s="27">
        <v>0</v>
      </c>
      <c r="AQ158" s="27">
        <v>63</v>
      </c>
      <c r="AR158" s="27">
        <v>0</v>
      </c>
      <c r="AS158" s="27">
        <v>0</v>
      </c>
      <c r="AT158" s="27">
        <v>0</v>
      </c>
      <c r="AU158" s="27">
        <v>63</v>
      </c>
      <c r="AW158" s="27">
        <v>0</v>
      </c>
      <c r="AX158" s="27">
        <v>0</v>
      </c>
      <c r="AY158" s="27">
        <v>0</v>
      </c>
      <c r="AZ158" s="27">
        <v>58</v>
      </c>
      <c r="BA158" s="27">
        <v>132</v>
      </c>
      <c r="BB158" s="27">
        <v>245</v>
      </c>
      <c r="BC158" s="27">
        <v>0</v>
      </c>
      <c r="BD158" s="27">
        <v>435</v>
      </c>
      <c r="BF158" s="27">
        <v>0</v>
      </c>
      <c r="BG158" s="27">
        <v>0</v>
      </c>
      <c r="BH158" s="27">
        <v>0</v>
      </c>
      <c r="BI158" s="27">
        <v>0</v>
      </c>
      <c r="BJ158" s="27">
        <v>165</v>
      </c>
      <c r="BK158" s="27">
        <v>0</v>
      </c>
      <c r="BL158" s="27">
        <v>0</v>
      </c>
      <c r="BM158" s="27">
        <v>165</v>
      </c>
      <c r="BO158" s="27">
        <v>0</v>
      </c>
      <c r="BP158" s="27">
        <v>0</v>
      </c>
      <c r="BQ158" s="27">
        <v>0</v>
      </c>
      <c r="BR158" s="27">
        <v>0</v>
      </c>
      <c r="BS158" s="27">
        <v>165</v>
      </c>
      <c r="BT158" s="27">
        <v>0</v>
      </c>
      <c r="BU158" s="27">
        <v>0</v>
      </c>
      <c r="BV158" s="27">
        <v>165</v>
      </c>
      <c r="BX158" s="27">
        <v>0</v>
      </c>
      <c r="BY158" s="27">
        <v>0</v>
      </c>
      <c r="BZ158" s="27">
        <v>0</v>
      </c>
      <c r="CA158" s="27">
        <v>0</v>
      </c>
      <c r="CB158" s="27">
        <v>0</v>
      </c>
      <c r="CC158" s="27">
        <v>0</v>
      </c>
      <c r="CD158" s="27">
        <v>0</v>
      </c>
      <c r="CE158" s="27">
        <v>0</v>
      </c>
      <c r="CG158" s="27">
        <v>0</v>
      </c>
      <c r="CH158" s="27">
        <v>0</v>
      </c>
      <c r="CI158" s="27">
        <v>0</v>
      </c>
      <c r="CJ158" s="27">
        <v>0</v>
      </c>
      <c r="CK158" s="27">
        <v>0</v>
      </c>
      <c r="CL158" s="27">
        <v>0</v>
      </c>
      <c r="CM158" s="27">
        <v>0</v>
      </c>
      <c r="CN158" s="27">
        <v>0</v>
      </c>
      <c r="CP158" s="27">
        <v>0</v>
      </c>
      <c r="CQ158" s="27">
        <v>0</v>
      </c>
      <c r="CR158" s="27">
        <v>0</v>
      </c>
      <c r="CS158" s="27">
        <v>0</v>
      </c>
      <c r="CT158" s="27">
        <v>0</v>
      </c>
      <c r="CU158" s="27">
        <v>0</v>
      </c>
      <c r="CV158" s="27">
        <v>0</v>
      </c>
      <c r="CW158" s="27">
        <v>0</v>
      </c>
      <c r="CY158" s="27">
        <v>0</v>
      </c>
      <c r="CZ158" s="27">
        <v>0</v>
      </c>
      <c r="DA158" s="27">
        <v>0</v>
      </c>
      <c r="DB158" s="27">
        <v>0</v>
      </c>
      <c r="DC158" s="27">
        <v>0</v>
      </c>
      <c r="DD158" s="27">
        <v>0</v>
      </c>
      <c r="DE158" s="27">
        <v>0</v>
      </c>
      <c r="DF158" s="27">
        <v>0</v>
      </c>
      <c r="DH158" s="27">
        <v>0</v>
      </c>
      <c r="DI158" s="27">
        <v>0</v>
      </c>
      <c r="DJ158" s="27">
        <v>0</v>
      </c>
      <c r="DK158" s="27">
        <v>0</v>
      </c>
      <c r="DL158" s="27">
        <v>0</v>
      </c>
      <c r="DM158" s="27">
        <v>0</v>
      </c>
      <c r="DN158" s="27">
        <v>0</v>
      </c>
      <c r="DO158" s="27">
        <v>0</v>
      </c>
      <c r="DQ158" s="27">
        <v>0</v>
      </c>
      <c r="DR158" s="27">
        <v>0</v>
      </c>
      <c r="DS158" s="27">
        <v>0</v>
      </c>
      <c r="DT158" s="27">
        <v>0</v>
      </c>
      <c r="DU158" s="27">
        <v>0</v>
      </c>
      <c r="DV158" s="27">
        <v>0</v>
      </c>
      <c r="DW158" s="27">
        <v>0</v>
      </c>
      <c r="DX158" s="27">
        <v>0</v>
      </c>
      <c r="DZ158" s="27">
        <v>0</v>
      </c>
      <c r="EA158" s="27">
        <v>0</v>
      </c>
      <c r="EB158" s="27">
        <v>0</v>
      </c>
      <c r="EC158" s="27">
        <v>0</v>
      </c>
      <c r="ED158" s="27">
        <v>0</v>
      </c>
      <c r="EE158" s="27">
        <v>0</v>
      </c>
      <c r="EF158" s="27">
        <v>0</v>
      </c>
      <c r="EG158" s="27">
        <v>0</v>
      </c>
      <c r="EI158" s="27">
        <v>0</v>
      </c>
      <c r="EJ158" s="27">
        <v>0</v>
      </c>
      <c r="EK158" s="27">
        <v>0</v>
      </c>
      <c r="EL158" s="27">
        <v>0</v>
      </c>
      <c r="EM158" s="27">
        <v>0</v>
      </c>
      <c r="EN158" s="27">
        <v>0</v>
      </c>
      <c r="EO158" s="27">
        <v>0</v>
      </c>
      <c r="EP158" s="27">
        <v>0</v>
      </c>
      <c r="ER158" s="27">
        <v>0</v>
      </c>
      <c r="ES158" s="27">
        <v>0</v>
      </c>
      <c r="ET158" s="27">
        <v>0</v>
      </c>
      <c r="EU158" s="27">
        <v>0</v>
      </c>
      <c r="EV158" s="27">
        <v>0</v>
      </c>
      <c r="EW158" s="27">
        <v>0</v>
      </c>
      <c r="EX158" s="27">
        <v>0</v>
      </c>
      <c r="EY158" s="27">
        <v>0</v>
      </c>
    </row>
    <row r="159" spans="2:155" x14ac:dyDescent="0.25">
      <c r="B159" s="27" t="s" vm="110">
        <v>192</v>
      </c>
      <c r="D159" s="27">
        <v>5</v>
      </c>
      <c r="E159" s="27">
        <v>0</v>
      </c>
      <c r="F159" s="27">
        <v>0</v>
      </c>
      <c r="G159" s="27">
        <v>10</v>
      </c>
      <c r="H159" s="27">
        <v>25</v>
      </c>
      <c r="I159" s="27">
        <v>20</v>
      </c>
      <c r="J159" s="27">
        <v>0</v>
      </c>
      <c r="K159" s="27">
        <v>60</v>
      </c>
      <c r="M159" s="27">
        <v>0</v>
      </c>
      <c r="N159" s="27">
        <v>0</v>
      </c>
      <c r="O159" s="27">
        <v>0</v>
      </c>
      <c r="P159" s="27">
        <v>10</v>
      </c>
      <c r="Q159" s="27">
        <v>20</v>
      </c>
      <c r="R159" s="27">
        <v>27</v>
      </c>
      <c r="S159" s="27">
        <v>13</v>
      </c>
      <c r="T159" s="27">
        <v>70</v>
      </c>
      <c r="V159" s="27">
        <v>0</v>
      </c>
      <c r="W159" s="27">
        <v>0</v>
      </c>
      <c r="X159" s="27">
        <v>0</v>
      </c>
      <c r="Y159" s="27">
        <v>0</v>
      </c>
      <c r="Z159" s="27">
        <v>20</v>
      </c>
      <c r="AA159" s="27">
        <v>28</v>
      </c>
      <c r="AB159" s="27">
        <v>0</v>
      </c>
      <c r="AC159" s="27">
        <v>48</v>
      </c>
      <c r="AE159" s="27">
        <v>0</v>
      </c>
      <c r="AF159" s="27">
        <v>0</v>
      </c>
      <c r="AG159" s="27">
        <v>0</v>
      </c>
      <c r="AH159" s="27">
        <v>0</v>
      </c>
      <c r="AI159" s="27">
        <v>18</v>
      </c>
      <c r="AJ159" s="27">
        <v>30</v>
      </c>
      <c r="AK159" s="27">
        <v>0</v>
      </c>
      <c r="AL159" s="27">
        <v>48</v>
      </c>
      <c r="AN159" s="27">
        <v>0</v>
      </c>
      <c r="AO159" s="27">
        <v>0</v>
      </c>
      <c r="AP159" s="27">
        <v>0</v>
      </c>
      <c r="AQ159" s="27">
        <v>10</v>
      </c>
      <c r="AR159" s="27">
        <v>18</v>
      </c>
      <c r="AS159" s="27">
        <v>30</v>
      </c>
      <c r="AT159" s="27">
        <v>1</v>
      </c>
      <c r="AU159" s="27">
        <v>59</v>
      </c>
      <c r="AW159" s="27">
        <v>0</v>
      </c>
      <c r="AX159" s="27">
        <v>0</v>
      </c>
      <c r="AY159" s="27">
        <v>0</v>
      </c>
      <c r="AZ159" s="27">
        <v>8</v>
      </c>
      <c r="BA159" s="27">
        <v>11</v>
      </c>
      <c r="BB159" s="27">
        <v>29</v>
      </c>
      <c r="BC159" s="27">
        <v>0</v>
      </c>
      <c r="BD159" s="27">
        <v>48</v>
      </c>
      <c r="BF159" s="27">
        <v>0</v>
      </c>
      <c r="BG159" s="27">
        <v>0</v>
      </c>
      <c r="BH159" s="27">
        <v>0</v>
      </c>
      <c r="BI159" s="27">
        <v>10</v>
      </c>
      <c r="BJ159" s="27">
        <v>15</v>
      </c>
      <c r="BK159" s="27">
        <v>37</v>
      </c>
      <c r="BL159" s="27">
        <v>0</v>
      </c>
      <c r="BM159" s="27">
        <v>62</v>
      </c>
      <c r="BO159" s="27">
        <v>5</v>
      </c>
      <c r="BP159" s="27">
        <v>0</v>
      </c>
      <c r="BQ159" s="27">
        <v>0</v>
      </c>
      <c r="BR159" s="27">
        <v>10</v>
      </c>
      <c r="BS159" s="27">
        <v>15</v>
      </c>
      <c r="BT159" s="27">
        <v>30</v>
      </c>
      <c r="BU159" s="27">
        <v>0</v>
      </c>
      <c r="BV159" s="27">
        <v>60</v>
      </c>
      <c r="BX159" s="27">
        <v>0</v>
      </c>
      <c r="BY159" s="27">
        <v>0</v>
      </c>
      <c r="BZ159" s="27">
        <v>0</v>
      </c>
      <c r="CA159" s="27">
        <v>10</v>
      </c>
      <c r="CB159" s="27">
        <v>14</v>
      </c>
      <c r="CC159" s="27">
        <v>31</v>
      </c>
      <c r="CD159" s="27">
        <v>0</v>
      </c>
      <c r="CE159" s="27">
        <v>55</v>
      </c>
      <c r="CG159" s="27">
        <v>5</v>
      </c>
      <c r="CH159" s="27">
        <v>0</v>
      </c>
      <c r="CI159" s="27">
        <v>0</v>
      </c>
      <c r="CJ159" s="27">
        <v>8</v>
      </c>
      <c r="CK159" s="27">
        <v>8</v>
      </c>
      <c r="CL159" s="27">
        <v>34</v>
      </c>
      <c r="CM159" s="27">
        <v>4</v>
      </c>
      <c r="CN159" s="27">
        <v>59</v>
      </c>
      <c r="CP159" s="27">
        <v>0</v>
      </c>
      <c r="CQ159" s="27">
        <v>0</v>
      </c>
      <c r="CR159" s="27">
        <v>0</v>
      </c>
      <c r="CS159" s="27">
        <v>10</v>
      </c>
      <c r="CT159" s="27">
        <v>15</v>
      </c>
      <c r="CU159" s="27">
        <v>29</v>
      </c>
      <c r="CV159" s="27">
        <v>0</v>
      </c>
      <c r="CW159" s="27">
        <v>54</v>
      </c>
      <c r="CY159" s="27">
        <v>0</v>
      </c>
      <c r="CZ159" s="27">
        <v>0</v>
      </c>
      <c r="DA159" s="27">
        <v>0</v>
      </c>
      <c r="DB159" s="27">
        <v>10</v>
      </c>
      <c r="DC159" s="27">
        <v>15</v>
      </c>
      <c r="DD159" s="27">
        <v>33</v>
      </c>
      <c r="DE159" s="27">
        <v>0</v>
      </c>
      <c r="DF159" s="27">
        <v>58</v>
      </c>
      <c r="DH159" s="27">
        <v>0</v>
      </c>
      <c r="DI159" s="27">
        <v>0</v>
      </c>
      <c r="DJ159" s="27">
        <v>0</v>
      </c>
      <c r="DK159" s="27">
        <v>0</v>
      </c>
      <c r="DL159" s="27">
        <v>10</v>
      </c>
      <c r="DM159" s="27">
        <v>29</v>
      </c>
      <c r="DN159" s="27">
        <v>0</v>
      </c>
      <c r="DO159" s="27">
        <v>39</v>
      </c>
      <c r="DQ159" s="27">
        <v>0</v>
      </c>
      <c r="DR159" s="27">
        <v>0</v>
      </c>
      <c r="DS159" s="27">
        <v>0</v>
      </c>
      <c r="DT159" s="27">
        <v>0</v>
      </c>
      <c r="DU159" s="27">
        <v>10</v>
      </c>
      <c r="DV159" s="27">
        <v>25</v>
      </c>
      <c r="DW159" s="27">
        <v>0</v>
      </c>
      <c r="DX159" s="27">
        <v>35</v>
      </c>
      <c r="DZ159" s="27">
        <v>0</v>
      </c>
      <c r="EA159" s="27">
        <v>0</v>
      </c>
      <c r="EB159" s="27">
        <v>0</v>
      </c>
      <c r="EC159" s="27">
        <v>0</v>
      </c>
      <c r="ED159" s="27">
        <v>10</v>
      </c>
      <c r="EE159" s="27">
        <v>23</v>
      </c>
      <c r="EF159" s="27">
        <v>0</v>
      </c>
      <c r="EG159" s="27">
        <v>33</v>
      </c>
      <c r="EI159" s="27">
        <v>5</v>
      </c>
      <c r="EJ159" s="27">
        <v>0</v>
      </c>
      <c r="EK159" s="27">
        <v>0</v>
      </c>
      <c r="EL159" s="27">
        <v>0</v>
      </c>
      <c r="EM159" s="27">
        <v>5</v>
      </c>
      <c r="EN159" s="27">
        <v>19</v>
      </c>
      <c r="EO159" s="27">
        <v>0</v>
      </c>
      <c r="EP159" s="27">
        <v>29</v>
      </c>
      <c r="ER159" s="27">
        <v>5</v>
      </c>
      <c r="ES159" s="27">
        <v>0</v>
      </c>
      <c r="ET159" s="27">
        <v>0</v>
      </c>
      <c r="EU159" s="27">
        <v>0</v>
      </c>
      <c r="EV159" s="27">
        <v>10</v>
      </c>
      <c r="EW159" s="27">
        <v>29</v>
      </c>
      <c r="EX159" s="27">
        <v>0</v>
      </c>
      <c r="EY159" s="27">
        <v>44</v>
      </c>
    </row>
    <row r="160" spans="2:155" x14ac:dyDescent="0.25">
      <c r="B160" s="27" t="s">
        <v>193</v>
      </c>
      <c r="D160" s="27">
        <v>0</v>
      </c>
      <c r="E160" s="27">
        <v>0</v>
      </c>
      <c r="F160" s="27">
        <v>0</v>
      </c>
      <c r="G160" s="27">
        <v>10</v>
      </c>
      <c r="H160" s="27">
        <v>0</v>
      </c>
      <c r="I160" s="27">
        <v>0</v>
      </c>
      <c r="J160" s="27">
        <v>0</v>
      </c>
      <c r="K160" s="27">
        <v>10</v>
      </c>
      <c r="M160" s="27">
        <v>0</v>
      </c>
      <c r="N160" s="27">
        <v>0</v>
      </c>
      <c r="O160" s="27">
        <v>0</v>
      </c>
      <c r="P160" s="27">
        <v>7</v>
      </c>
      <c r="Q160" s="27">
        <v>20</v>
      </c>
      <c r="R160" s="27">
        <v>27</v>
      </c>
      <c r="S160" s="27">
        <v>37</v>
      </c>
      <c r="T160" s="27">
        <v>91</v>
      </c>
      <c r="V160" s="27">
        <v>0</v>
      </c>
      <c r="W160" s="27">
        <v>0</v>
      </c>
      <c r="X160" s="27">
        <v>0</v>
      </c>
      <c r="Y160" s="27">
        <v>20</v>
      </c>
      <c r="Z160" s="27">
        <v>20</v>
      </c>
      <c r="AA160" s="27">
        <v>0</v>
      </c>
      <c r="AB160" s="27">
        <v>4</v>
      </c>
      <c r="AC160" s="27">
        <v>44</v>
      </c>
      <c r="AE160" s="27">
        <v>0</v>
      </c>
      <c r="AF160" s="27">
        <v>0</v>
      </c>
      <c r="AG160" s="27">
        <v>0</v>
      </c>
      <c r="AH160" s="27">
        <v>0</v>
      </c>
      <c r="AI160" s="27">
        <v>0</v>
      </c>
      <c r="AJ160" s="27">
        <v>0</v>
      </c>
      <c r="AK160" s="27">
        <v>0</v>
      </c>
      <c r="AL160" s="27">
        <v>0</v>
      </c>
      <c r="AN160" s="27">
        <v>0</v>
      </c>
      <c r="AO160" s="27">
        <v>0</v>
      </c>
      <c r="AP160" s="27">
        <v>0</v>
      </c>
      <c r="AQ160" s="27">
        <v>32</v>
      </c>
      <c r="AR160" s="27">
        <v>15</v>
      </c>
      <c r="AS160" s="27">
        <v>25</v>
      </c>
      <c r="AT160" s="27">
        <v>0</v>
      </c>
      <c r="AU160" s="27">
        <v>72</v>
      </c>
      <c r="AW160" s="27">
        <v>0</v>
      </c>
      <c r="AX160" s="27">
        <v>0</v>
      </c>
      <c r="AY160" s="27">
        <v>0</v>
      </c>
      <c r="AZ160" s="27">
        <v>0</v>
      </c>
      <c r="BA160" s="27">
        <v>0</v>
      </c>
      <c r="BB160" s="27">
        <v>0</v>
      </c>
      <c r="BC160" s="27">
        <v>0</v>
      </c>
      <c r="BD160" s="27">
        <v>0</v>
      </c>
      <c r="BF160" s="27">
        <v>0</v>
      </c>
      <c r="BG160" s="27">
        <v>0</v>
      </c>
      <c r="BH160" s="27">
        <v>0</v>
      </c>
      <c r="BI160" s="27">
        <v>0</v>
      </c>
      <c r="BJ160" s="27">
        <v>0</v>
      </c>
      <c r="BK160" s="27">
        <v>0</v>
      </c>
      <c r="BL160" s="27">
        <v>0</v>
      </c>
      <c r="BM160" s="27">
        <v>0</v>
      </c>
      <c r="BO160" s="27">
        <v>0</v>
      </c>
      <c r="BP160" s="27">
        <v>0</v>
      </c>
      <c r="BQ160" s="27">
        <v>0</v>
      </c>
      <c r="BR160" s="27">
        <v>0</v>
      </c>
      <c r="BS160" s="27">
        <v>0</v>
      </c>
      <c r="BT160" s="27">
        <v>0</v>
      </c>
      <c r="BU160" s="27">
        <v>0</v>
      </c>
      <c r="BV160" s="27">
        <v>0</v>
      </c>
      <c r="BX160" s="27">
        <v>0</v>
      </c>
      <c r="BY160" s="27">
        <v>0</v>
      </c>
      <c r="BZ160" s="27">
        <v>0</v>
      </c>
      <c r="CA160" s="27">
        <v>0</v>
      </c>
      <c r="CB160" s="27">
        <v>0</v>
      </c>
      <c r="CC160" s="27">
        <v>0</v>
      </c>
      <c r="CD160" s="27">
        <v>0</v>
      </c>
      <c r="CE160" s="27">
        <v>0</v>
      </c>
      <c r="CG160" s="27">
        <v>0</v>
      </c>
      <c r="CH160" s="27">
        <v>0</v>
      </c>
      <c r="CI160" s="27">
        <v>0</v>
      </c>
      <c r="CJ160" s="27">
        <v>0</v>
      </c>
      <c r="CK160" s="27">
        <v>0</v>
      </c>
      <c r="CL160" s="27">
        <v>0</v>
      </c>
      <c r="CM160" s="27">
        <v>0</v>
      </c>
      <c r="CN160" s="27">
        <v>0</v>
      </c>
      <c r="CP160" s="27">
        <v>0</v>
      </c>
      <c r="CQ160" s="27">
        <v>0</v>
      </c>
      <c r="CR160" s="27">
        <v>0</v>
      </c>
      <c r="CS160" s="27">
        <v>0</v>
      </c>
      <c r="CT160" s="27">
        <v>0</v>
      </c>
      <c r="CU160" s="27">
        <v>0</v>
      </c>
      <c r="CV160" s="27">
        <v>0</v>
      </c>
      <c r="CW160" s="27">
        <v>0</v>
      </c>
      <c r="CY160" s="27">
        <v>0</v>
      </c>
      <c r="CZ160" s="27">
        <v>0</v>
      </c>
      <c r="DA160" s="27">
        <v>0</v>
      </c>
      <c r="DB160" s="27">
        <v>0</v>
      </c>
      <c r="DC160" s="27">
        <v>0</v>
      </c>
      <c r="DD160" s="27">
        <v>0</v>
      </c>
      <c r="DE160" s="27">
        <v>0</v>
      </c>
      <c r="DF160" s="27">
        <v>0</v>
      </c>
      <c r="DH160" s="27">
        <v>0</v>
      </c>
      <c r="DI160" s="27">
        <v>0</v>
      </c>
      <c r="DJ160" s="27">
        <v>0</v>
      </c>
      <c r="DK160" s="27">
        <v>0</v>
      </c>
      <c r="DL160" s="27">
        <v>0</v>
      </c>
      <c r="DM160" s="27">
        <v>0</v>
      </c>
      <c r="DN160" s="27">
        <v>0</v>
      </c>
      <c r="DO160" s="27">
        <v>0</v>
      </c>
      <c r="DQ160" s="27">
        <v>0</v>
      </c>
      <c r="DR160" s="27">
        <v>0</v>
      </c>
      <c r="DS160" s="27">
        <v>0</v>
      </c>
      <c r="DT160" s="27">
        <v>0</v>
      </c>
      <c r="DU160" s="27">
        <v>0</v>
      </c>
      <c r="DV160" s="27">
        <v>0</v>
      </c>
      <c r="DW160" s="27">
        <v>0</v>
      </c>
      <c r="DX160" s="27">
        <v>0</v>
      </c>
      <c r="DZ160" s="27">
        <v>0</v>
      </c>
      <c r="EA160" s="27">
        <v>0</v>
      </c>
      <c r="EB160" s="27">
        <v>0</v>
      </c>
      <c r="EC160" s="27">
        <v>0</v>
      </c>
      <c r="ED160" s="27">
        <v>0</v>
      </c>
      <c r="EE160" s="27">
        <v>0</v>
      </c>
      <c r="EF160" s="27">
        <v>0</v>
      </c>
      <c r="EG160" s="27">
        <v>0</v>
      </c>
      <c r="EI160" s="27">
        <v>0</v>
      </c>
      <c r="EJ160" s="27">
        <v>0</v>
      </c>
      <c r="EK160" s="27">
        <v>0</v>
      </c>
      <c r="EL160" s="27">
        <v>0</v>
      </c>
      <c r="EM160" s="27">
        <v>0</v>
      </c>
      <c r="EN160" s="27">
        <v>0</v>
      </c>
      <c r="EO160" s="27">
        <v>0</v>
      </c>
      <c r="EP160" s="27">
        <v>0</v>
      </c>
      <c r="ER160" s="27">
        <v>0</v>
      </c>
      <c r="ES160" s="27">
        <v>0</v>
      </c>
      <c r="ET160" s="27">
        <v>0</v>
      </c>
      <c r="EU160" s="27">
        <v>0</v>
      </c>
      <c r="EV160" s="27">
        <v>0</v>
      </c>
      <c r="EW160" s="27">
        <v>0</v>
      </c>
      <c r="EX160" s="27">
        <v>0</v>
      </c>
      <c r="EY160" s="27">
        <v>0</v>
      </c>
    </row>
    <row r="161" spans="2:155" x14ac:dyDescent="0.25">
      <c r="B161" s="27" t="s" vm="111">
        <v>194</v>
      </c>
      <c r="D161" s="27">
        <v>0</v>
      </c>
      <c r="E161" s="27">
        <v>0</v>
      </c>
      <c r="F161" s="27">
        <v>0</v>
      </c>
      <c r="G161" s="27">
        <v>0</v>
      </c>
      <c r="H161" s="27">
        <v>0</v>
      </c>
      <c r="I161" s="27">
        <v>29</v>
      </c>
      <c r="J161" s="27">
        <v>0</v>
      </c>
      <c r="K161" s="27">
        <v>29</v>
      </c>
      <c r="M161" s="27">
        <v>0</v>
      </c>
      <c r="N161" s="27">
        <v>0</v>
      </c>
      <c r="O161" s="27">
        <v>0</v>
      </c>
      <c r="P161" s="27">
        <v>0</v>
      </c>
      <c r="Q161" s="27">
        <v>0</v>
      </c>
      <c r="R161" s="27">
        <v>133</v>
      </c>
      <c r="S161" s="27">
        <v>74</v>
      </c>
      <c r="T161" s="27">
        <v>207</v>
      </c>
      <c r="V161" s="27">
        <v>0</v>
      </c>
      <c r="W161" s="27">
        <v>0</v>
      </c>
      <c r="X161" s="27">
        <v>0</v>
      </c>
      <c r="Y161" s="27">
        <v>0</v>
      </c>
      <c r="Z161" s="27">
        <v>0</v>
      </c>
      <c r="AA161" s="27">
        <v>28</v>
      </c>
      <c r="AB161" s="27">
        <v>71</v>
      </c>
      <c r="AC161" s="27">
        <v>99</v>
      </c>
      <c r="AE161" s="27">
        <v>0</v>
      </c>
      <c r="AF161" s="27">
        <v>0</v>
      </c>
      <c r="AG161" s="27">
        <v>0</v>
      </c>
      <c r="AH161" s="27">
        <v>0</v>
      </c>
      <c r="AI161" s="27">
        <v>0</v>
      </c>
      <c r="AJ161" s="27">
        <v>46</v>
      </c>
      <c r="AK161" s="27">
        <v>0</v>
      </c>
      <c r="AL161" s="27">
        <v>46</v>
      </c>
      <c r="AN161" s="27">
        <v>0</v>
      </c>
      <c r="AO161" s="27">
        <v>0</v>
      </c>
      <c r="AP161" s="27">
        <v>0</v>
      </c>
      <c r="AQ161" s="27">
        <v>0</v>
      </c>
      <c r="AR161" s="27">
        <v>7</v>
      </c>
      <c r="AS161" s="27">
        <v>13</v>
      </c>
      <c r="AT161" s="27">
        <v>58</v>
      </c>
      <c r="AU161" s="27">
        <v>78</v>
      </c>
      <c r="AW161" s="27">
        <v>0</v>
      </c>
      <c r="AX161" s="27">
        <v>0</v>
      </c>
      <c r="AY161" s="27">
        <v>0</v>
      </c>
      <c r="AZ161" s="27">
        <v>0</v>
      </c>
      <c r="BA161" s="27">
        <v>0</v>
      </c>
      <c r="BB161" s="27">
        <v>23</v>
      </c>
      <c r="BC161" s="27">
        <v>49</v>
      </c>
      <c r="BD161" s="27">
        <v>72</v>
      </c>
      <c r="BF161" s="27">
        <v>0</v>
      </c>
      <c r="BG161" s="27">
        <v>0</v>
      </c>
      <c r="BH161" s="27">
        <v>0</v>
      </c>
      <c r="BI161" s="27">
        <v>0</v>
      </c>
      <c r="BJ161" s="27">
        <v>0</v>
      </c>
      <c r="BK161" s="27">
        <v>32</v>
      </c>
      <c r="BL161" s="27">
        <v>61</v>
      </c>
      <c r="BM161" s="27">
        <v>93</v>
      </c>
      <c r="BO161" s="27">
        <v>0</v>
      </c>
      <c r="BP161" s="27">
        <v>0</v>
      </c>
      <c r="BQ161" s="27">
        <v>0</v>
      </c>
      <c r="BR161" s="27">
        <v>0</v>
      </c>
      <c r="BS161" s="27">
        <v>0</v>
      </c>
      <c r="BT161" s="27">
        <v>47</v>
      </c>
      <c r="BU161" s="27">
        <v>0</v>
      </c>
      <c r="BV161" s="27">
        <v>47</v>
      </c>
      <c r="BX161" s="27">
        <v>0</v>
      </c>
      <c r="BY161" s="27">
        <v>0</v>
      </c>
      <c r="BZ161" s="27">
        <v>0</v>
      </c>
      <c r="CA161" s="27">
        <v>0</v>
      </c>
      <c r="CB161" s="27">
        <v>0</v>
      </c>
      <c r="CC161" s="27">
        <v>40</v>
      </c>
      <c r="CD161" s="27">
        <v>0</v>
      </c>
      <c r="CE161" s="27">
        <v>40</v>
      </c>
      <c r="CG161" s="27">
        <v>0</v>
      </c>
      <c r="CH161" s="27">
        <v>0</v>
      </c>
      <c r="CI161" s="27">
        <v>0</v>
      </c>
      <c r="CJ161" s="27">
        <v>0</v>
      </c>
      <c r="CK161" s="27">
        <v>0</v>
      </c>
      <c r="CL161" s="27">
        <v>0</v>
      </c>
      <c r="CM161" s="27">
        <v>0</v>
      </c>
      <c r="CN161" s="27">
        <v>0</v>
      </c>
      <c r="CP161" s="27">
        <v>0</v>
      </c>
      <c r="CQ161" s="27">
        <v>0</v>
      </c>
      <c r="CR161" s="27">
        <v>0</v>
      </c>
      <c r="CS161" s="27">
        <v>0</v>
      </c>
      <c r="CT161" s="27">
        <v>0</v>
      </c>
      <c r="CU161" s="27">
        <v>37</v>
      </c>
      <c r="CV161" s="27">
        <v>0</v>
      </c>
      <c r="CW161" s="27">
        <v>37</v>
      </c>
      <c r="CY161" s="27">
        <v>0</v>
      </c>
      <c r="CZ161" s="27">
        <v>0</v>
      </c>
      <c r="DA161" s="27">
        <v>0</v>
      </c>
      <c r="DB161" s="27">
        <v>0</v>
      </c>
      <c r="DC161" s="27">
        <v>0</v>
      </c>
      <c r="DD161" s="27">
        <v>23</v>
      </c>
      <c r="DE161" s="27">
        <v>0</v>
      </c>
      <c r="DF161" s="27">
        <v>23</v>
      </c>
      <c r="DH161" s="27">
        <v>0</v>
      </c>
      <c r="DI161" s="27">
        <v>0</v>
      </c>
      <c r="DJ161" s="27">
        <v>0</v>
      </c>
      <c r="DK161" s="27">
        <v>0</v>
      </c>
      <c r="DL161" s="27">
        <v>0</v>
      </c>
      <c r="DM161" s="27">
        <v>0</v>
      </c>
      <c r="DN161" s="27">
        <v>0</v>
      </c>
      <c r="DO161" s="27">
        <v>0</v>
      </c>
      <c r="DQ161" s="27">
        <v>0</v>
      </c>
      <c r="DR161" s="27">
        <v>0</v>
      </c>
      <c r="DS161" s="27">
        <v>0</v>
      </c>
      <c r="DT161" s="27">
        <v>0</v>
      </c>
      <c r="DU161" s="27">
        <v>0</v>
      </c>
      <c r="DV161" s="27">
        <v>0</v>
      </c>
      <c r="DW161" s="27">
        <v>0</v>
      </c>
      <c r="DX161" s="27">
        <v>0</v>
      </c>
      <c r="DZ161" s="27">
        <v>0</v>
      </c>
      <c r="EA161" s="27">
        <v>0</v>
      </c>
      <c r="EB161" s="27">
        <v>0</v>
      </c>
      <c r="EC161" s="27">
        <v>0</v>
      </c>
      <c r="ED161" s="27">
        <v>0</v>
      </c>
      <c r="EE161" s="27">
        <v>0</v>
      </c>
      <c r="EF161" s="27">
        <v>62</v>
      </c>
      <c r="EG161" s="27">
        <v>62</v>
      </c>
      <c r="EI161" s="27">
        <v>0</v>
      </c>
      <c r="EJ161" s="27">
        <v>0</v>
      </c>
      <c r="EK161" s="27">
        <v>0</v>
      </c>
      <c r="EL161" s="27">
        <v>0</v>
      </c>
      <c r="EM161" s="27">
        <v>0</v>
      </c>
      <c r="EN161" s="27">
        <v>0</v>
      </c>
      <c r="EO161" s="27">
        <v>36</v>
      </c>
      <c r="EP161" s="27">
        <v>36</v>
      </c>
      <c r="ER161" s="27">
        <v>0</v>
      </c>
      <c r="ES161" s="27">
        <v>0</v>
      </c>
      <c r="ET161" s="27">
        <v>0</v>
      </c>
      <c r="EU161" s="27">
        <v>0</v>
      </c>
      <c r="EV161" s="27">
        <v>0</v>
      </c>
      <c r="EW161" s="27">
        <v>0</v>
      </c>
      <c r="EX161" s="27">
        <v>0</v>
      </c>
      <c r="EY161" s="27">
        <v>0</v>
      </c>
    </row>
    <row r="162" spans="2:155" x14ac:dyDescent="0.25">
      <c r="B162" s="27" t="s" vm="112">
        <v>195</v>
      </c>
      <c r="D162" s="27">
        <v>0</v>
      </c>
      <c r="E162" s="27">
        <v>0</v>
      </c>
      <c r="F162" s="27">
        <v>0</v>
      </c>
      <c r="G162" s="27">
        <v>0</v>
      </c>
      <c r="H162" s="27">
        <v>0</v>
      </c>
      <c r="I162" s="27">
        <v>0</v>
      </c>
      <c r="J162" s="27">
        <v>78</v>
      </c>
      <c r="K162" s="27">
        <v>78</v>
      </c>
      <c r="M162" s="27">
        <v>0</v>
      </c>
      <c r="N162" s="27">
        <v>0</v>
      </c>
      <c r="O162" s="27">
        <v>0</v>
      </c>
      <c r="P162" s="27">
        <v>0</v>
      </c>
      <c r="Q162" s="27">
        <v>0</v>
      </c>
      <c r="R162" s="27">
        <v>0</v>
      </c>
      <c r="S162" s="27">
        <v>0</v>
      </c>
      <c r="T162" s="27">
        <v>0</v>
      </c>
      <c r="V162" s="27">
        <v>0</v>
      </c>
      <c r="W162" s="27">
        <v>0</v>
      </c>
      <c r="X162" s="27">
        <v>0</v>
      </c>
      <c r="Y162" s="27">
        <v>0</v>
      </c>
      <c r="Z162" s="27">
        <v>0</v>
      </c>
      <c r="AA162" s="27">
        <v>0</v>
      </c>
      <c r="AB162" s="27">
        <v>1</v>
      </c>
      <c r="AC162" s="27">
        <v>1</v>
      </c>
      <c r="AE162" s="27">
        <v>0</v>
      </c>
      <c r="AF162" s="27">
        <v>0</v>
      </c>
      <c r="AG162" s="27">
        <v>0</v>
      </c>
      <c r="AH162" s="27">
        <v>0</v>
      </c>
      <c r="AI162" s="27">
        <v>0</v>
      </c>
      <c r="AJ162" s="27">
        <v>0</v>
      </c>
      <c r="AK162" s="27">
        <v>2</v>
      </c>
      <c r="AL162" s="27">
        <v>2</v>
      </c>
      <c r="AN162" s="27">
        <v>0</v>
      </c>
      <c r="AO162" s="27">
        <v>0</v>
      </c>
      <c r="AP162" s="27">
        <v>0</v>
      </c>
      <c r="AQ162" s="27">
        <v>0</v>
      </c>
      <c r="AR162" s="27">
        <v>0</v>
      </c>
      <c r="AS162" s="27">
        <v>0</v>
      </c>
      <c r="AT162" s="27">
        <v>0</v>
      </c>
      <c r="AU162" s="27">
        <v>0</v>
      </c>
      <c r="AW162" s="27">
        <v>0</v>
      </c>
      <c r="AX162" s="27">
        <v>0</v>
      </c>
      <c r="AY162" s="27">
        <v>0</v>
      </c>
      <c r="AZ162" s="27">
        <v>0</v>
      </c>
      <c r="BA162" s="27">
        <v>0</v>
      </c>
      <c r="BB162" s="27">
        <v>0</v>
      </c>
      <c r="BC162" s="27">
        <v>1</v>
      </c>
      <c r="BD162" s="27">
        <v>1</v>
      </c>
      <c r="BF162" s="27">
        <v>0</v>
      </c>
      <c r="BG162" s="27">
        <v>0</v>
      </c>
      <c r="BH162" s="27">
        <v>0</v>
      </c>
      <c r="BI162" s="27">
        <v>0</v>
      </c>
      <c r="BJ162" s="27">
        <v>0</v>
      </c>
      <c r="BK162" s="27">
        <v>0</v>
      </c>
      <c r="BL162" s="27">
        <v>0</v>
      </c>
      <c r="BM162" s="27">
        <v>0</v>
      </c>
      <c r="BO162" s="27">
        <v>0</v>
      </c>
      <c r="BP162" s="27">
        <v>0</v>
      </c>
      <c r="BQ162" s="27">
        <v>0</v>
      </c>
      <c r="BR162" s="27">
        <v>0</v>
      </c>
      <c r="BS162" s="27">
        <v>0</v>
      </c>
      <c r="BT162" s="27">
        <v>0</v>
      </c>
      <c r="BU162" s="27">
        <v>2</v>
      </c>
      <c r="BV162" s="27">
        <v>2</v>
      </c>
      <c r="BX162" s="27">
        <v>0</v>
      </c>
      <c r="BY162" s="27">
        <v>0</v>
      </c>
      <c r="BZ162" s="27">
        <v>0</v>
      </c>
      <c r="CA162" s="27">
        <v>0</v>
      </c>
      <c r="CB162" s="27">
        <v>0</v>
      </c>
      <c r="CC162" s="27">
        <v>0</v>
      </c>
      <c r="CD162" s="27">
        <v>3</v>
      </c>
      <c r="CE162" s="27">
        <v>3</v>
      </c>
      <c r="CG162" s="27">
        <v>0</v>
      </c>
      <c r="CH162" s="27">
        <v>0</v>
      </c>
      <c r="CI162" s="27">
        <v>0</v>
      </c>
      <c r="CJ162" s="27">
        <v>0</v>
      </c>
      <c r="CK162" s="27">
        <v>0</v>
      </c>
      <c r="CL162" s="27">
        <v>0</v>
      </c>
      <c r="CM162" s="27">
        <v>0</v>
      </c>
      <c r="CN162" s="27">
        <v>0</v>
      </c>
      <c r="CP162" s="27">
        <v>0</v>
      </c>
      <c r="CQ162" s="27">
        <v>0</v>
      </c>
      <c r="CR162" s="27">
        <v>0</v>
      </c>
      <c r="CS162" s="27">
        <v>0</v>
      </c>
      <c r="CT162" s="27">
        <v>0</v>
      </c>
      <c r="CU162" s="27">
        <v>0</v>
      </c>
      <c r="CV162" s="27">
        <v>1</v>
      </c>
      <c r="CW162" s="27">
        <v>1</v>
      </c>
      <c r="CY162" s="27">
        <v>0</v>
      </c>
      <c r="CZ162" s="27">
        <v>0</v>
      </c>
      <c r="DA162" s="27">
        <v>0</v>
      </c>
      <c r="DB162" s="27">
        <v>0</v>
      </c>
      <c r="DC162" s="27">
        <v>0</v>
      </c>
      <c r="DD162" s="27">
        <v>0</v>
      </c>
      <c r="DE162" s="27">
        <v>2</v>
      </c>
      <c r="DF162" s="27">
        <v>2</v>
      </c>
      <c r="DH162" s="27">
        <v>0</v>
      </c>
      <c r="DI162" s="27">
        <v>0</v>
      </c>
      <c r="DJ162" s="27">
        <v>0</v>
      </c>
      <c r="DK162" s="27">
        <v>0</v>
      </c>
      <c r="DL162" s="27">
        <v>0</v>
      </c>
      <c r="DM162" s="27">
        <v>0</v>
      </c>
      <c r="DN162" s="27">
        <v>0</v>
      </c>
      <c r="DO162" s="27">
        <v>0</v>
      </c>
      <c r="DQ162" s="27">
        <v>0</v>
      </c>
      <c r="DR162" s="27">
        <v>0</v>
      </c>
      <c r="DS162" s="27">
        <v>0</v>
      </c>
      <c r="DT162" s="27">
        <v>0</v>
      </c>
      <c r="DU162" s="27">
        <v>0</v>
      </c>
      <c r="DV162" s="27">
        <v>0</v>
      </c>
      <c r="DW162" s="27">
        <v>4</v>
      </c>
      <c r="DX162" s="27">
        <v>4</v>
      </c>
      <c r="DZ162" s="27">
        <v>0</v>
      </c>
      <c r="EA162" s="27">
        <v>0</v>
      </c>
      <c r="EB162" s="27">
        <v>0</v>
      </c>
      <c r="EC162" s="27">
        <v>0</v>
      </c>
      <c r="ED162" s="27">
        <v>0</v>
      </c>
      <c r="EE162" s="27">
        <v>5</v>
      </c>
      <c r="EF162" s="27">
        <v>0</v>
      </c>
      <c r="EG162" s="27">
        <v>5</v>
      </c>
      <c r="EI162" s="27">
        <v>0</v>
      </c>
      <c r="EJ162" s="27">
        <v>0</v>
      </c>
      <c r="EK162" s="27">
        <v>0</v>
      </c>
      <c r="EL162" s="27">
        <v>0</v>
      </c>
      <c r="EM162" s="27">
        <v>0</v>
      </c>
      <c r="EN162" s="27">
        <v>5</v>
      </c>
      <c r="EO162" s="27">
        <v>0</v>
      </c>
      <c r="EP162" s="27">
        <v>5</v>
      </c>
      <c r="ER162" s="27">
        <v>0</v>
      </c>
      <c r="ES162" s="27">
        <v>0</v>
      </c>
      <c r="ET162" s="27">
        <v>0</v>
      </c>
      <c r="EU162" s="27">
        <v>0</v>
      </c>
      <c r="EV162" s="27">
        <v>0</v>
      </c>
      <c r="EW162" s="27">
        <v>5</v>
      </c>
      <c r="EX162" s="27">
        <v>7</v>
      </c>
      <c r="EY162" s="27">
        <v>12</v>
      </c>
    </row>
    <row r="163" spans="2:155" x14ac:dyDescent="0.25">
      <c r="B163" s="27" t="s" vm="113">
        <v>196</v>
      </c>
      <c r="D163" s="27">
        <v>0</v>
      </c>
      <c r="E163" s="27">
        <v>0</v>
      </c>
      <c r="F163" s="27">
        <v>0</v>
      </c>
      <c r="G163" s="27">
        <v>0</v>
      </c>
      <c r="H163" s="27">
        <v>0</v>
      </c>
      <c r="I163" s="27">
        <v>0</v>
      </c>
      <c r="J163" s="27">
        <v>25</v>
      </c>
      <c r="K163" s="27">
        <v>25</v>
      </c>
      <c r="M163" s="27">
        <v>0</v>
      </c>
      <c r="N163" s="27">
        <v>0</v>
      </c>
      <c r="O163" s="27">
        <v>0</v>
      </c>
      <c r="P163" s="27">
        <v>0</v>
      </c>
      <c r="Q163" s="27">
        <v>0</v>
      </c>
      <c r="R163" s="27">
        <v>0</v>
      </c>
      <c r="S163" s="27">
        <v>20</v>
      </c>
      <c r="T163" s="27">
        <v>20</v>
      </c>
      <c r="V163" s="27">
        <v>0</v>
      </c>
      <c r="W163" s="27">
        <v>0</v>
      </c>
      <c r="X163" s="27">
        <v>0</v>
      </c>
      <c r="Y163" s="27">
        <v>0</v>
      </c>
      <c r="Z163" s="27">
        <v>0</v>
      </c>
      <c r="AA163" s="27">
        <v>0</v>
      </c>
      <c r="AB163" s="27">
        <v>20</v>
      </c>
      <c r="AC163" s="27">
        <v>20</v>
      </c>
      <c r="AE163" s="27">
        <v>0</v>
      </c>
      <c r="AF163" s="27">
        <v>0</v>
      </c>
      <c r="AG163" s="27">
        <v>0</v>
      </c>
      <c r="AH163" s="27">
        <v>0</v>
      </c>
      <c r="AI163" s="27">
        <v>0</v>
      </c>
      <c r="AJ163" s="27">
        <v>0</v>
      </c>
      <c r="AK163" s="27">
        <v>21</v>
      </c>
      <c r="AL163" s="27">
        <v>21</v>
      </c>
      <c r="AN163" s="27">
        <v>0</v>
      </c>
      <c r="AO163" s="27">
        <v>0</v>
      </c>
      <c r="AP163" s="27">
        <v>0</v>
      </c>
      <c r="AQ163" s="27">
        <v>0</v>
      </c>
      <c r="AR163" s="27">
        <v>0</v>
      </c>
      <c r="AS163" s="27">
        <v>0</v>
      </c>
      <c r="AT163" s="27">
        <v>20</v>
      </c>
      <c r="AU163" s="27">
        <v>20</v>
      </c>
      <c r="AW163" s="27">
        <v>0</v>
      </c>
      <c r="AX163" s="27">
        <v>0</v>
      </c>
      <c r="AY163" s="27">
        <v>0</v>
      </c>
      <c r="AZ163" s="27">
        <v>0</v>
      </c>
      <c r="BA163" s="27">
        <v>0</v>
      </c>
      <c r="BB163" s="27">
        <v>0</v>
      </c>
      <c r="BC163" s="27">
        <v>23</v>
      </c>
      <c r="BD163" s="27">
        <v>23</v>
      </c>
      <c r="BF163" s="27">
        <v>0</v>
      </c>
      <c r="BG163" s="27">
        <v>0</v>
      </c>
      <c r="BH163" s="27">
        <v>0</v>
      </c>
      <c r="BI163" s="27">
        <v>0</v>
      </c>
      <c r="BJ163" s="27">
        <v>0</v>
      </c>
      <c r="BK163" s="27">
        <v>0</v>
      </c>
      <c r="BL163" s="27">
        <v>19</v>
      </c>
      <c r="BM163" s="27">
        <v>19</v>
      </c>
      <c r="BO163" s="27">
        <v>0</v>
      </c>
      <c r="BP163" s="27">
        <v>0</v>
      </c>
      <c r="BQ163" s="27">
        <v>0</v>
      </c>
      <c r="BR163" s="27">
        <v>0</v>
      </c>
      <c r="BS163" s="27">
        <v>0</v>
      </c>
      <c r="BT163" s="27">
        <v>0</v>
      </c>
      <c r="BU163" s="27">
        <v>0</v>
      </c>
      <c r="BV163" s="27">
        <v>0</v>
      </c>
      <c r="BX163" s="27">
        <v>0</v>
      </c>
      <c r="BY163" s="27">
        <v>0</v>
      </c>
      <c r="BZ163" s="27">
        <v>0</v>
      </c>
      <c r="CA163" s="27">
        <v>0</v>
      </c>
      <c r="CB163" s="27">
        <v>0</v>
      </c>
      <c r="CC163" s="27">
        <v>0</v>
      </c>
      <c r="CD163" s="27">
        <v>22</v>
      </c>
      <c r="CE163" s="27">
        <v>22</v>
      </c>
      <c r="CG163" s="27">
        <v>0</v>
      </c>
      <c r="CH163" s="27">
        <v>0</v>
      </c>
      <c r="CI163" s="27">
        <v>0</v>
      </c>
      <c r="CJ163" s="27">
        <v>0</v>
      </c>
      <c r="CK163" s="27">
        <v>0</v>
      </c>
      <c r="CL163" s="27">
        <v>0</v>
      </c>
      <c r="CM163" s="27">
        <v>0</v>
      </c>
      <c r="CN163" s="27">
        <v>0</v>
      </c>
      <c r="CP163" s="27">
        <v>0</v>
      </c>
      <c r="CQ163" s="27">
        <v>0</v>
      </c>
      <c r="CR163" s="27">
        <v>0</v>
      </c>
      <c r="CS163" s="27">
        <v>0</v>
      </c>
      <c r="CT163" s="27">
        <v>0</v>
      </c>
      <c r="CU163" s="27">
        <v>0</v>
      </c>
      <c r="CV163" s="27">
        <v>18</v>
      </c>
      <c r="CW163" s="27">
        <v>18</v>
      </c>
      <c r="CY163" s="27">
        <v>0</v>
      </c>
      <c r="CZ163" s="27">
        <v>0</v>
      </c>
      <c r="DA163" s="27">
        <v>0</v>
      </c>
      <c r="DB163" s="27">
        <v>0</v>
      </c>
      <c r="DC163" s="27">
        <v>10</v>
      </c>
      <c r="DD163" s="27">
        <v>0</v>
      </c>
      <c r="DE163" s="27">
        <v>19</v>
      </c>
      <c r="DF163" s="27">
        <v>29</v>
      </c>
      <c r="DH163" s="27">
        <v>0</v>
      </c>
      <c r="DI163" s="27">
        <v>0</v>
      </c>
      <c r="DJ163" s="27">
        <v>0</v>
      </c>
      <c r="DK163" s="27">
        <v>0</v>
      </c>
      <c r="DL163" s="27">
        <v>0</v>
      </c>
      <c r="DM163" s="27">
        <v>0</v>
      </c>
      <c r="DN163" s="27">
        <v>20</v>
      </c>
      <c r="DO163" s="27">
        <v>20</v>
      </c>
      <c r="DQ163" s="27">
        <v>0</v>
      </c>
      <c r="DR163" s="27">
        <v>0</v>
      </c>
      <c r="DS163" s="27">
        <v>0</v>
      </c>
      <c r="DT163" s="27">
        <v>0</v>
      </c>
      <c r="DU163" s="27">
        <v>14</v>
      </c>
      <c r="DV163" s="27">
        <v>0</v>
      </c>
      <c r="DW163" s="27">
        <v>0</v>
      </c>
      <c r="DX163" s="27">
        <v>14</v>
      </c>
      <c r="DZ163" s="27">
        <v>0</v>
      </c>
      <c r="EA163" s="27">
        <v>0</v>
      </c>
      <c r="EB163" s="27">
        <v>0</v>
      </c>
      <c r="EC163" s="27">
        <v>0</v>
      </c>
      <c r="ED163" s="27">
        <v>15</v>
      </c>
      <c r="EE163" s="27">
        <v>0</v>
      </c>
      <c r="EF163" s="27">
        <v>18</v>
      </c>
      <c r="EG163" s="27">
        <v>33</v>
      </c>
      <c r="EI163" s="27">
        <v>0</v>
      </c>
      <c r="EJ163" s="27">
        <v>0</v>
      </c>
      <c r="EK163" s="27">
        <v>0</v>
      </c>
      <c r="EL163" s="27">
        <v>0</v>
      </c>
      <c r="EM163" s="27">
        <v>10</v>
      </c>
      <c r="EN163" s="27">
        <v>33</v>
      </c>
      <c r="EO163" s="27">
        <v>21</v>
      </c>
      <c r="EP163" s="27">
        <v>64</v>
      </c>
      <c r="ER163" s="27">
        <v>0</v>
      </c>
      <c r="ES163" s="27">
        <v>0</v>
      </c>
      <c r="ET163" s="27">
        <v>0</v>
      </c>
      <c r="EU163" s="27">
        <v>0</v>
      </c>
      <c r="EV163" s="27">
        <v>10</v>
      </c>
      <c r="EW163" s="27">
        <v>29</v>
      </c>
      <c r="EX163" s="27">
        <v>22</v>
      </c>
      <c r="EY163" s="27">
        <v>61</v>
      </c>
    </row>
    <row r="164" spans="2:155" x14ac:dyDescent="0.25">
      <c r="B164" s="27" t="s" vm="114">
        <v>197</v>
      </c>
      <c r="D164" s="27">
        <v>0</v>
      </c>
      <c r="E164" s="27">
        <v>0</v>
      </c>
      <c r="F164" s="27">
        <v>0</v>
      </c>
      <c r="G164" s="27">
        <v>0</v>
      </c>
      <c r="H164" s="27">
        <v>0</v>
      </c>
      <c r="I164" s="27">
        <v>0</v>
      </c>
      <c r="J164" s="27">
        <v>13</v>
      </c>
      <c r="K164" s="27">
        <v>13</v>
      </c>
      <c r="M164" s="27">
        <v>0</v>
      </c>
      <c r="N164" s="27">
        <v>0</v>
      </c>
      <c r="O164" s="27">
        <v>0</v>
      </c>
      <c r="P164" s="27">
        <v>0</v>
      </c>
      <c r="Q164" s="27">
        <v>0</v>
      </c>
      <c r="R164" s="27">
        <v>0</v>
      </c>
      <c r="S164" s="27">
        <v>44</v>
      </c>
      <c r="T164" s="27">
        <v>44</v>
      </c>
      <c r="V164" s="27">
        <v>0</v>
      </c>
      <c r="W164" s="27">
        <v>0</v>
      </c>
      <c r="X164" s="27">
        <v>0</v>
      </c>
      <c r="Y164" s="27">
        <v>0</v>
      </c>
      <c r="Z164" s="27">
        <v>0</v>
      </c>
      <c r="AA164" s="27">
        <v>0</v>
      </c>
      <c r="AB164" s="27">
        <v>23</v>
      </c>
      <c r="AC164" s="27">
        <v>23</v>
      </c>
      <c r="AE164" s="27">
        <v>0</v>
      </c>
      <c r="AF164" s="27">
        <v>0</v>
      </c>
      <c r="AG164" s="27">
        <v>0</v>
      </c>
      <c r="AH164" s="27">
        <v>0</v>
      </c>
      <c r="AI164" s="27">
        <v>0</v>
      </c>
      <c r="AJ164" s="27">
        <v>0</v>
      </c>
      <c r="AK164" s="27">
        <v>12</v>
      </c>
      <c r="AL164" s="27">
        <v>12</v>
      </c>
      <c r="AN164" s="27">
        <v>0</v>
      </c>
      <c r="AO164" s="27">
        <v>0</v>
      </c>
      <c r="AP164" s="27">
        <v>0</v>
      </c>
      <c r="AQ164" s="27">
        <v>0</v>
      </c>
      <c r="AR164" s="27">
        <v>0</v>
      </c>
      <c r="AS164" s="27">
        <v>0</v>
      </c>
      <c r="AT164" s="27">
        <v>6</v>
      </c>
      <c r="AU164" s="27">
        <v>6</v>
      </c>
      <c r="AW164" s="27">
        <v>0</v>
      </c>
      <c r="AX164" s="27">
        <v>42</v>
      </c>
      <c r="AY164" s="27">
        <v>0</v>
      </c>
      <c r="AZ164" s="27">
        <v>0</v>
      </c>
      <c r="BA164" s="27">
        <v>0</v>
      </c>
      <c r="BB164" s="27">
        <v>0</v>
      </c>
      <c r="BC164" s="27">
        <v>9</v>
      </c>
      <c r="BD164" s="27">
        <v>51</v>
      </c>
      <c r="BF164" s="27">
        <v>0</v>
      </c>
      <c r="BG164" s="27">
        <v>32</v>
      </c>
      <c r="BH164" s="27">
        <v>0</v>
      </c>
      <c r="BI164" s="27">
        <v>0</v>
      </c>
      <c r="BJ164" s="27">
        <v>0</v>
      </c>
      <c r="BK164" s="27">
        <v>0</v>
      </c>
      <c r="BL164" s="27">
        <v>38</v>
      </c>
      <c r="BM164" s="27">
        <v>70</v>
      </c>
      <c r="BO164" s="27">
        <v>0</v>
      </c>
      <c r="BP164" s="27">
        <v>35</v>
      </c>
      <c r="BQ164" s="27">
        <v>0</v>
      </c>
      <c r="BR164" s="27">
        <v>0</v>
      </c>
      <c r="BS164" s="27">
        <v>0</v>
      </c>
      <c r="BT164" s="27">
        <v>0</v>
      </c>
      <c r="BU164" s="27">
        <v>33</v>
      </c>
      <c r="BV164" s="27">
        <v>68</v>
      </c>
      <c r="BX164" s="27">
        <v>0</v>
      </c>
      <c r="BY164" s="27">
        <v>0</v>
      </c>
      <c r="BZ164" s="27">
        <v>0</v>
      </c>
      <c r="CA164" s="27">
        <v>0</v>
      </c>
      <c r="CB164" s="27">
        <v>0</v>
      </c>
      <c r="CC164" s="27">
        <v>0</v>
      </c>
      <c r="CD164" s="27">
        <v>26</v>
      </c>
      <c r="CE164" s="27">
        <v>26</v>
      </c>
      <c r="CG164" s="27">
        <v>0</v>
      </c>
      <c r="CH164" s="27">
        <v>0</v>
      </c>
      <c r="CI164" s="27">
        <v>0</v>
      </c>
      <c r="CJ164" s="27">
        <v>0</v>
      </c>
      <c r="CK164" s="27">
        <v>0</v>
      </c>
      <c r="CL164" s="27">
        <v>61</v>
      </c>
      <c r="CM164" s="27">
        <v>14</v>
      </c>
      <c r="CN164" s="27">
        <v>75</v>
      </c>
      <c r="CP164" s="27">
        <v>0</v>
      </c>
      <c r="CQ164" s="27">
        <v>0</v>
      </c>
      <c r="CR164" s="27">
        <v>0</v>
      </c>
      <c r="CS164" s="27">
        <v>0</v>
      </c>
      <c r="CT164" s="27">
        <v>0</v>
      </c>
      <c r="CU164" s="27">
        <v>0</v>
      </c>
      <c r="CV164" s="27">
        <v>25</v>
      </c>
      <c r="CW164" s="27">
        <v>25</v>
      </c>
      <c r="CY164" s="27">
        <v>0</v>
      </c>
      <c r="CZ164" s="27">
        <v>0</v>
      </c>
      <c r="DA164" s="27">
        <v>0</v>
      </c>
      <c r="DB164" s="27">
        <v>0</v>
      </c>
      <c r="DC164" s="27">
        <v>0</v>
      </c>
      <c r="DD164" s="27">
        <v>0</v>
      </c>
      <c r="DE164" s="27">
        <v>13</v>
      </c>
      <c r="DF164" s="27">
        <v>13</v>
      </c>
      <c r="DH164" s="27">
        <v>0</v>
      </c>
      <c r="DI164" s="27">
        <v>0</v>
      </c>
      <c r="DJ164" s="27">
        <v>0</v>
      </c>
      <c r="DK164" s="27">
        <v>0</v>
      </c>
      <c r="DL164" s="27">
        <v>0</v>
      </c>
      <c r="DM164" s="27">
        <v>0</v>
      </c>
      <c r="DN164" s="27">
        <v>26</v>
      </c>
      <c r="DO164" s="27">
        <v>26</v>
      </c>
      <c r="DQ164" s="27">
        <v>0</v>
      </c>
      <c r="DR164" s="27">
        <v>0</v>
      </c>
      <c r="DS164" s="27">
        <v>0</v>
      </c>
      <c r="DT164" s="27">
        <v>0</v>
      </c>
      <c r="DU164" s="27">
        <v>0</v>
      </c>
      <c r="DV164" s="27">
        <v>0</v>
      </c>
      <c r="DW164" s="27">
        <v>26</v>
      </c>
      <c r="DX164" s="27">
        <v>26</v>
      </c>
      <c r="DZ164" s="27">
        <v>0</v>
      </c>
      <c r="EA164" s="27">
        <v>0</v>
      </c>
      <c r="EB164" s="27">
        <v>0</v>
      </c>
      <c r="EC164" s="27">
        <v>0</v>
      </c>
      <c r="ED164" s="27">
        <v>0</v>
      </c>
      <c r="EE164" s="27">
        <v>0</v>
      </c>
      <c r="EF164" s="27">
        <v>31</v>
      </c>
      <c r="EG164" s="27">
        <v>31</v>
      </c>
      <c r="EI164" s="27">
        <v>0</v>
      </c>
      <c r="EJ164" s="27">
        <v>0</v>
      </c>
      <c r="EK164" s="27">
        <v>0</v>
      </c>
      <c r="EL164" s="27">
        <v>0</v>
      </c>
      <c r="EM164" s="27">
        <v>0</v>
      </c>
      <c r="EN164" s="27">
        <v>0</v>
      </c>
      <c r="EO164" s="27">
        <v>14</v>
      </c>
      <c r="EP164" s="27">
        <v>14</v>
      </c>
      <c r="ER164" s="27">
        <v>0</v>
      </c>
      <c r="ES164" s="27">
        <v>0</v>
      </c>
      <c r="ET164" s="27">
        <v>0</v>
      </c>
      <c r="EU164" s="27">
        <v>0</v>
      </c>
      <c r="EV164" s="27">
        <v>0</v>
      </c>
      <c r="EW164" s="27">
        <v>0</v>
      </c>
      <c r="EX164" s="27">
        <v>15</v>
      </c>
      <c r="EY164" s="27">
        <v>15</v>
      </c>
    </row>
    <row r="165" spans="2:155" x14ac:dyDescent="0.25">
      <c r="B165" s="27" t="s" vm="115">
        <v>198</v>
      </c>
      <c r="D165" s="27">
        <v>0</v>
      </c>
      <c r="E165" s="27">
        <v>0</v>
      </c>
      <c r="F165" s="27">
        <v>0</v>
      </c>
      <c r="G165" s="27">
        <v>0</v>
      </c>
      <c r="H165" s="27">
        <v>0</v>
      </c>
      <c r="I165" s="27">
        <v>0</v>
      </c>
      <c r="J165" s="27">
        <v>82</v>
      </c>
      <c r="K165" s="27">
        <v>82</v>
      </c>
      <c r="M165" s="27">
        <v>0</v>
      </c>
      <c r="N165" s="27">
        <v>0</v>
      </c>
      <c r="O165" s="27">
        <v>0</v>
      </c>
      <c r="P165" s="27">
        <v>0</v>
      </c>
      <c r="Q165" s="27">
        <v>0</v>
      </c>
      <c r="R165" s="27">
        <v>0</v>
      </c>
      <c r="S165" s="27">
        <v>107</v>
      </c>
      <c r="T165" s="27">
        <v>107</v>
      </c>
      <c r="V165" s="27">
        <v>0</v>
      </c>
      <c r="W165" s="27">
        <v>0</v>
      </c>
      <c r="X165" s="27">
        <v>0</v>
      </c>
      <c r="Y165" s="27">
        <v>0</v>
      </c>
      <c r="Z165" s="27">
        <v>0</v>
      </c>
      <c r="AA165" s="27">
        <v>0</v>
      </c>
      <c r="AB165" s="27">
        <v>78</v>
      </c>
      <c r="AC165" s="27">
        <v>78</v>
      </c>
      <c r="AE165" s="27">
        <v>0</v>
      </c>
      <c r="AF165" s="27">
        <v>0</v>
      </c>
      <c r="AG165" s="27">
        <v>0</v>
      </c>
      <c r="AH165" s="27">
        <v>0</v>
      </c>
      <c r="AI165" s="27">
        <v>0</v>
      </c>
      <c r="AJ165" s="27">
        <v>0</v>
      </c>
      <c r="AK165" s="27">
        <v>57</v>
      </c>
      <c r="AL165" s="27">
        <v>57</v>
      </c>
      <c r="AN165" s="27">
        <v>0</v>
      </c>
      <c r="AO165" s="27">
        <v>0</v>
      </c>
      <c r="AP165" s="27">
        <v>0</v>
      </c>
      <c r="AQ165" s="27">
        <v>0</v>
      </c>
      <c r="AR165" s="27">
        <v>71</v>
      </c>
      <c r="AS165" s="27">
        <v>0</v>
      </c>
      <c r="AT165" s="27">
        <v>39</v>
      </c>
      <c r="AU165" s="27">
        <v>110</v>
      </c>
      <c r="AW165" s="27">
        <v>0</v>
      </c>
      <c r="AX165" s="27">
        <v>0</v>
      </c>
      <c r="AY165" s="27">
        <v>0</v>
      </c>
      <c r="AZ165" s="27">
        <v>0</v>
      </c>
      <c r="BA165" s="27">
        <v>53</v>
      </c>
      <c r="BB165" s="27">
        <v>0</v>
      </c>
      <c r="BC165" s="27">
        <v>33</v>
      </c>
      <c r="BD165" s="27">
        <v>86</v>
      </c>
      <c r="BF165" s="27">
        <v>0</v>
      </c>
      <c r="BG165" s="27">
        <v>0</v>
      </c>
      <c r="BH165" s="27">
        <v>0</v>
      </c>
      <c r="BI165" s="27">
        <v>0</v>
      </c>
      <c r="BJ165" s="27">
        <v>59</v>
      </c>
      <c r="BK165" s="27">
        <v>0</v>
      </c>
      <c r="BL165" s="27">
        <v>32</v>
      </c>
      <c r="BM165" s="27">
        <v>91</v>
      </c>
      <c r="BO165" s="27">
        <v>0</v>
      </c>
      <c r="BP165" s="27">
        <v>0</v>
      </c>
      <c r="BQ165" s="27">
        <v>0</v>
      </c>
      <c r="BR165" s="27">
        <v>0</v>
      </c>
      <c r="BS165" s="27">
        <v>60</v>
      </c>
      <c r="BT165" s="27">
        <v>119</v>
      </c>
      <c r="BU165" s="27">
        <v>17</v>
      </c>
      <c r="BV165" s="27">
        <v>196</v>
      </c>
      <c r="BX165" s="27">
        <v>0</v>
      </c>
      <c r="BY165" s="27">
        <v>9</v>
      </c>
      <c r="BZ165" s="27">
        <v>0</v>
      </c>
      <c r="CA165" s="27">
        <v>0</v>
      </c>
      <c r="CB165" s="27">
        <v>60</v>
      </c>
      <c r="CC165" s="27">
        <v>0</v>
      </c>
      <c r="CD165" s="27">
        <v>30</v>
      </c>
      <c r="CE165" s="27">
        <v>99</v>
      </c>
      <c r="CG165" s="27">
        <v>0</v>
      </c>
      <c r="CH165" s="27">
        <v>1</v>
      </c>
      <c r="CI165" s="27">
        <v>0</v>
      </c>
      <c r="CJ165" s="27">
        <v>0</v>
      </c>
      <c r="CK165" s="27">
        <v>62</v>
      </c>
      <c r="CL165" s="27">
        <v>0</v>
      </c>
      <c r="CM165" s="27">
        <v>27</v>
      </c>
      <c r="CN165" s="27">
        <v>90</v>
      </c>
      <c r="CP165" s="27">
        <v>0</v>
      </c>
      <c r="CQ165" s="27">
        <v>0</v>
      </c>
      <c r="CR165" s="27">
        <v>0</v>
      </c>
      <c r="CS165" s="27">
        <v>0</v>
      </c>
      <c r="CT165" s="27">
        <v>69</v>
      </c>
      <c r="CU165" s="27">
        <v>108</v>
      </c>
      <c r="CV165" s="27">
        <v>27</v>
      </c>
      <c r="CW165" s="27">
        <v>204</v>
      </c>
      <c r="CY165" s="27">
        <v>0</v>
      </c>
      <c r="CZ165" s="27">
        <v>2</v>
      </c>
      <c r="DA165" s="27">
        <v>0</v>
      </c>
      <c r="DB165" s="27">
        <v>0</v>
      </c>
      <c r="DC165" s="27">
        <v>65</v>
      </c>
      <c r="DD165" s="27">
        <v>2</v>
      </c>
      <c r="DE165" s="27">
        <v>28</v>
      </c>
      <c r="DF165" s="27">
        <v>97</v>
      </c>
      <c r="DH165" s="27">
        <v>0</v>
      </c>
      <c r="DI165" s="27">
        <v>0</v>
      </c>
      <c r="DJ165" s="27">
        <v>0</v>
      </c>
      <c r="DK165" s="27">
        <v>0</v>
      </c>
      <c r="DL165" s="27">
        <v>50</v>
      </c>
      <c r="DM165" s="27">
        <v>3</v>
      </c>
      <c r="DN165" s="27">
        <v>14</v>
      </c>
      <c r="DO165" s="27">
        <v>67</v>
      </c>
      <c r="DQ165" s="27">
        <v>0</v>
      </c>
      <c r="DR165" s="27">
        <v>2</v>
      </c>
      <c r="DS165" s="27">
        <v>0</v>
      </c>
      <c r="DT165" s="27">
        <v>0</v>
      </c>
      <c r="DU165" s="27">
        <v>49</v>
      </c>
      <c r="DV165" s="27">
        <v>0</v>
      </c>
      <c r="DW165" s="27">
        <v>41</v>
      </c>
      <c r="DX165" s="27">
        <v>92</v>
      </c>
      <c r="DZ165" s="27">
        <v>0</v>
      </c>
      <c r="EA165" s="27">
        <v>0</v>
      </c>
      <c r="EB165" s="27">
        <v>0</v>
      </c>
      <c r="EC165" s="27">
        <v>0</v>
      </c>
      <c r="ED165" s="27">
        <v>31</v>
      </c>
      <c r="EE165" s="27">
        <v>1</v>
      </c>
      <c r="EF165" s="27">
        <v>46</v>
      </c>
      <c r="EG165" s="27">
        <v>78</v>
      </c>
      <c r="EI165" s="27">
        <v>0</v>
      </c>
      <c r="EJ165" s="27">
        <v>1</v>
      </c>
      <c r="EK165" s="27">
        <v>0</v>
      </c>
      <c r="EL165" s="27">
        <v>0</v>
      </c>
      <c r="EM165" s="27">
        <v>0</v>
      </c>
      <c r="EN165" s="27">
        <v>5</v>
      </c>
      <c r="EO165" s="27">
        <v>46</v>
      </c>
      <c r="EP165" s="27">
        <v>52</v>
      </c>
      <c r="ER165" s="27">
        <v>0</v>
      </c>
      <c r="ES165" s="27">
        <v>1</v>
      </c>
      <c r="ET165" s="27">
        <v>0</v>
      </c>
      <c r="EU165" s="27">
        <v>0</v>
      </c>
      <c r="EV165" s="27">
        <v>0</v>
      </c>
      <c r="EW165" s="27">
        <v>7</v>
      </c>
      <c r="EX165" s="27">
        <v>68</v>
      </c>
      <c r="EY165" s="27">
        <v>76</v>
      </c>
    </row>
    <row r="166" spans="2:155" x14ac:dyDescent="0.25">
      <c r="B166" s="27" t="s" vm="116">
        <v>199</v>
      </c>
      <c r="D166" s="27">
        <v>0</v>
      </c>
      <c r="E166" s="27">
        <v>0</v>
      </c>
      <c r="F166" s="27">
        <v>0</v>
      </c>
      <c r="G166" s="27">
        <v>0</v>
      </c>
      <c r="H166" s="27">
        <v>0</v>
      </c>
      <c r="I166" s="27">
        <v>0</v>
      </c>
      <c r="J166" s="27">
        <v>0</v>
      </c>
      <c r="K166" s="27">
        <v>0</v>
      </c>
      <c r="M166" s="27">
        <v>0</v>
      </c>
      <c r="N166" s="27">
        <v>0</v>
      </c>
      <c r="O166" s="27">
        <v>0</v>
      </c>
      <c r="P166" s="27">
        <v>0</v>
      </c>
      <c r="Q166" s="27">
        <v>0</v>
      </c>
      <c r="R166" s="27">
        <v>0</v>
      </c>
      <c r="S166" s="27">
        <v>0</v>
      </c>
      <c r="T166" s="27">
        <v>0</v>
      </c>
      <c r="V166" s="27">
        <v>0</v>
      </c>
      <c r="W166" s="27">
        <v>0</v>
      </c>
      <c r="X166" s="27">
        <v>0</v>
      </c>
      <c r="Y166" s="27">
        <v>0</v>
      </c>
      <c r="Z166" s="27">
        <v>0</v>
      </c>
      <c r="AA166" s="27">
        <v>0</v>
      </c>
      <c r="AB166" s="27">
        <v>0</v>
      </c>
      <c r="AC166" s="27">
        <v>0</v>
      </c>
      <c r="AE166" s="27">
        <v>0</v>
      </c>
      <c r="AF166" s="27">
        <v>0</v>
      </c>
      <c r="AG166" s="27">
        <v>0</v>
      </c>
      <c r="AH166" s="27">
        <v>0</v>
      </c>
      <c r="AI166" s="27">
        <v>0</v>
      </c>
      <c r="AJ166" s="27">
        <v>0</v>
      </c>
      <c r="AK166" s="27">
        <v>0</v>
      </c>
      <c r="AL166" s="27">
        <v>0</v>
      </c>
      <c r="AN166" s="27">
        <v>0</v>
      </c>
      <c r="AO166" s="27">
        <v>0</v>
      </c>
      <c r="AP166" s="27">
        <v>0</v>
      </c>
      <c r="AQ166" s="27">
        <v>0</v>
      </c>
      <c r="AR166" s="27">
        <v>0</v>
      </c>
      <c r="AS166" s="27">
        <v>0</v>
      </c>
      <c r="AT166" s="27">
        <v>0</v>
      </c>
      <c r="AU166" s="27">
        <v>0</v>
      </c>
      <c r="AW166" s="27">
        <v>0</v>
      </c>
      <c r="AX166" s="27">
        <v>0</v>
      </c>
      <c r="AY166" s="27">
        <v>0</v>
      </c>
      <c r="AZ166" s="27">
        <v>0</v>
      </c>
      <c r="BA166" s="27">
        <v>0</v>
      </c>
      <c r="BB166" s="27">
        <v>0</v>
      </c>
      <c r="BC166" s="27">
        <v>0</v>
      </c>
      <c r="BD166" s="27">
        <v>0</v>
      </c>
      <c r="BF166" s="27">
        <v>0</v>
      </c>
      <c r="BG166" s="27">
        <v>0</v>
      </c>
      <c r="BH166" s="27">
        <v>0</v>
      </c>
      <c r="BI166" s="27">
        <v>0</v>
      </c>
      <c r="BJ166" s="27">
        <v>0</v>
      </c>
      <c r="BK166" s="27">
        <v>0</v>
      </c>
      <c r="BL166" s="27">
        <v>0</v>
      </c>
      <c r="BM166" s="27">
        <v>0</v>
      </c>
      <c r="BO166" s="27">
        <v>0</v>
      </c>
      <c r="BP166" s="27">
        <v>0</v>
      </c>
      <c r="BQ166" s="27">
        <v>0</v>
      </c>
      <c r="BR166" s="27">
        <v>0</v>
      </c>
      <c r="BS166" s="27">
        <v>0</v>
      </c>
      <c r="BT166" s="27">
        <v>0</v>
      </c>
      <c r="BU166" s="27">
        <v>0</v>
      </c>
      <c r="BV166" s="27">
        <v>0</v>
      </c>
      <c r="BX166" s="27">
        <v>0</v>
      </c>
      <c r="BY166" s="27">
        <v>0</v>
      </c>
      <c r="BZ166" s="27">
        <v>0</v>
      </c>
      <c r="CA166" s="27">
        <v>0</v>
      </c>
      <c r="CB166" s="27">
        <v>0</v>
      </c>
      <c r="CC166" s="27">
        <v>0</v>
      </c>
      <c r="CD166" s="27">
        <v>0</v>
      </c>
      <c r="CE166" s="27">
        <v>0</v>
      </c>
      <c r="CG166" s="27">
        <v>0</v>
      </c>
      <c r="CH166" s="27">
        <v>0</v>
      </c>
      <c r="CI166" s="27">
        <v>0</v>
      </c>
      <c r="CJ166" s="27">
        <v>0</v>
      </c>
      <c r="CK166" s="27">
        <v>0</v>
      </c>
      <c r="CL166" s="27">
        <v>0</v>
      </c>
      <c r="CM166" s="27">
        <v>0</v>
      </c>
      <c r="CN166" s="27">
        <v>0</v>
      </c>
      <c r="CP166" s="27">
        <v>0</v>
      </c>
      <c r="CQ166" s="27">
        <v>0</v>
      </c>
      <c r="CR166" s="27">
        <v>0</v>
      </c>
      <c r="CS166" s="27">
        <v>0</v>
      </c>
      <c r="CT166" s="27">
        <v>0</v>
      </c>
      <c r="CU166" s="27">
        <v>0</v>
      </c>
      <c r="CV166" s="27">
        <v>0</v>
      </c>
      <c r="CW166" s="27">
        <v>0</v>
      </c>
      <c r="CY166" s="27">
        <v>0</v>
      </c>
      <c r="CZ166" s="27">
        <v>0</v>
      </c>
      <c r="DA166" s="27">
        <v>0</v>
      </c>
      <c r="DB166" s="27">
        <v>0</v>
      </c>
      <c r="DC166" s="27">
        <v>0</v>
      </c>
      <c r="DD166" s="27">
        <v>0</v>
      </c>
      <c r="DE166" s="27">
        <v>0</v>
      </c>
      <c r="DF166" s="27">
        <v>0</v>
      </c>
      <c r="DH166" s="27">
        <v>0</v>
      </c>
      <c r="DI166" s="27">
        <v>0</v>
      </c>
      <c r="DJ166" s="27">
        <v>0</v>
      </c>
      <c r="DK166" s="27">
        <v>0</v>
      </c>
      <c r="DL166" s="27">
        <v>0</v>
      </c>
      <c r="DM166" s="27">
        <v>0</v>
      </c>
      <c r="DN166" s="27">
        <v>0</v>
      </c>
      <c r="DO166" s="27">
        <v>0</v>
      </c>
      <c r="DQ166" s="27">
        <v>0</v>
      </c>
      <c r="DR166" s="27">
        <v>0</v>
      </c>
      <c r="DS166" s="27">
        <v>0</v>
      </c>
      <c r="DT166" s="27">
        <v>0</v>
      </c>
      <c r="DU166" s="27">
        <v>0</v>
      </c>
      <c r="DV166" s="27">
        <v>0</v>
      </c>
      <c r="DW166" s="27">
        <v>0</v>
      </c>
      <c r="DX166" s="27">
        <v>0</v>
      </c>
      <c r="DZ166" s="27">
        <v>0</v>
      </c>
      <c r="EA166" s="27">
        <v>0</v>
      </c>
      <c r="EB166" s="27">
        <v>0</v>
      </c>
      <c r="EC166" s="27">
        <v>0</v>
      </c>
      <c r="ED166" s="27">
        <v>0</v>
      </c>
      <c r="EE166" s="27">
        <v>0</v>
      </c>
      <c r="EF166" s="27">
        <v>0</v>
      </c>
      <c r="EG166" s="27">
        <v>0</v>
      </c>
      <c r="EI166" s="27">
        <v>0</v>
      </c>
      <c r="EJ166" s="27">
        <v>0</v>
      </c>
      <c r="EK166" s="27">
        <v>0</v>
      </c>
      <c r="EL166" s="27">
        <v>0</v>
      </c>
      <c r="EM166" s="27">
        <v>0</v>
      </c>
      <c r="EN166" s="27">
        <v>0</v>
      </c>
      <c r="EO166" s="27">
        <v>0</v>
      </c>
      <c r="EP166" s="27">
        <v>0</v>
      </c>
      <c r="ER166" s="27">
        <v>0</v>
      </c>
      <c r="ES166" s="27">
        <v>0</v>
      </c>
      <c r="ET166" s="27">
        <v>0</v>
      </c>
      <c r="EU166" s="27">
        <v>0</v>
      </c>
      <c r="EV166" s="27">
        <v>0</v>
      </c>
      <c r="EW166" s="27">
        <v>0</v>
      </c>
      <c r="EX166" s="27">
        <v>0</v>
      </c>
      <c r="EY166" s="27">
        <v>0</v>
      </c>
    </row>
    <row r="167" spans="2:155" x14ac:dyDescent="0.25">
      <c r="B167" s="27" t="s">
        <v>200</v>
      </c>
      <c r="D167" s="27">
        <v>0</v>
      </c>
      <c r="E167" s="27">
        <v>0</v>
      </c>
      <c r="F167" s="27">
        <v>0</v>
      </c>
      <c r="G167" s="27">
        <v>0</v>
      </c>
      <c r="H167" s="27">
        <v>0</v>
      </c>
      <c r="I167" s="27">
        <v>0</v>
      </c>
      <c r="J167" s="27">
        <v>0</v>
      </c>
      <c r="K167" s="27">
        <v>0</v>
      </c>
      <c r="M167" s="27">
        <v>0</v>
      </c>
      <c r="N167" s="27">
        <v>0</v>
      </c>
      <c r="O167" s="27">
        <v>0</v>
      </c>
      <c r="P167" s="27">
        <v>0</v>
      </c>
      <c r="Q167" s="27">
        <v>0</v>
      </c>
      <c r="R167" s="27">
        <v>0</v>
      </c>
      <c r="S167" s="27">
        <v>0</v>
      </c>
      <c r="T167" s="27">
        <v>0</v>
      </c>
      <c r="V167" s="27">
        <v>0</v>
      </c>
      <c r="W167" s="27">
        <v>0</v>
      </c>
      <c r="X167" s="27">
        <v>0</v>
      </c>
      <c r="Y167" s="27">
        <v>0</v>
      </c>
      <c r="Z167" s="27">
        <v>0</v>
      </c>
      <c r="AA167" s="27">
        <v>0</v>
      </c>
      <c r="AB167" s="27">
        <v>0</v>
      </c>
      <c r="AC167" s="27">
        <v>0</v>
      </c>
      <c r="AE167" s="27">
        <v>0</v>
      </c>
      <c r="AF167" s="27">
        <v>0</v>
      </c>
      <c r="AG167" s="27">
        <v>0</v>
      </c>
      <c r="AH167" s="27">
        <v>0</v>
      </c>
      <c r="AI167" s="27">
        <v>0</v>
      </c>
      <c r="AJ167" s="27">
        <v>0</v>
      </c>
      <c r="AK167" s="27">
        <v>0</v>
      </c>
      <c r="AL167" s="27">
        <v>0</v>
      </c>
      <c r="AN167" s="27">
        <v>0</v>
      </c>
      <c r="AO167" s="27">
        <v>0</v>
      </c>
      <c r="AP167" s="27">
        <v>0</v>
      </c>
      <c r="AQ167" s="27">
        <v>0</v>
      </c>
      <c r="AR167" s="27">
        <v>0</v>
      </c>
      <c r="AS167" s="27">
        <v>0</v>
      </c>
      <c r="AT167" s="27">
        <v>0</v>
      </c>
      <c r="AU167" s="27">
        <v>0</v>
      </c>
      <c r="AW167" s="27">
        <v>0</v>
      </c>
      <c r="AX167" s="27">
        <v>0</v>
      </c>
      <c r="AY167" s="27">
        <v>0</v>
      </c>
      <c r="AZ167" s="27">
        <v>0</v>
      </c>
      <c r="BA167" s="27">
        <v>0</v>
      </c>
      <c r="BB167" s="27">
        <v>0</v>
      </c>
      <c r="BC167" s="27">
        <v>0</v>
      </c>
      <c r="BD167" s="27">
        <v>0</v>
      </c>
      <c r="BF167" s="27">
        <v>0</v>
      </c>
      <c r="BG167" s="27">
        <v>0</v>
      </c>
      <c r="BH167" s="27">
        <v>0</v>
      </c>
      <c r="BI167" s="27">
        <v>0</v>
      </c>
      <c r="BJ167" s="27">
        <v>0</v>
      </c>
      <c r="BK167" s="27">
        <v>0</v>
      </c>
      <c r="BL167" s="27">
        <v>0</v>
      </c>
      <c r="BM167" s="27">
        <v>0</v>
      </c>
      <c r="BO167" s="27">
        <v>0</v>
      </c>
      <c r="BP167" s="27">
        <v>0</v>
      </c>
      <c r="BQ167" s="27">
        <v>0</v>
      </c>
      <c r="BR167" s="27">
        <v>0</v>
      </c>
      <c r="BS167" s="27">
        <v>0</v>
      </c>
      <c r="BT167" s="27">
        <v>0</v>
      </c>
      <c r="BU167" s="27">
        <v>0</v>
      </c>
      <c r="BV167" s="27">
        <v>0</v>
      </c>
      <c r="BX167" s="27">
        <v>0</v>
      </c>
      <c r="BY167" s="27">
        <v>0</v>
      </c>
      <c r="BZ167" s="27">
        <v>0</v>
      </c>
      <c r="CA167" s="27">
        <v>0</v>
      </c>
      <c r="CB167" s="27">
        <v>0</v>
      </c>
      <c r="CC167" s="27">
        <v>0</v>
      </c>
      <c r="CD167" s="27">
        <v>0</v>
      </c>
      <c r="CE167" s="27">
        <v>0</v>
      </c>
      <c r="CG167" s="27">
        <v>0</v>
      </c>
      <c r="CH167" s="27">
        <v>0</v>
      </c>
      <c r="CI167" s="27">
        <v>0</v>
      </c>
      <c r="CJ167" s="27">
        <v>0</v>
      </c>
      <c r="CK167" s="27">
        <v>0</v>
      </c>
      <c r="CL167" s="27">
        <v>0</v>
      </c>
      <c r="CM167" s="27">
        <v>20</v>
      </c>
      <c r="CN167" s="27">
        <v>20</v>
      </c>
      <c r="CP167" s="27">
        <v>0</v>
      </c>
      <c r="CQ167" s="27">
        <v>0</v>
      </c>
      <c r="CR167" s="27">
        <v>0</v>
      </c>
      <c r="CS167" s="27">
        <v>0</v>
      </c>
      <c r="CT167" s="27">
        <v>0</v>
      </c>
      <c r="CU167" s="27">
        <v>0</v>
      </c>
      <c r="CV167" s="27">
        <v>0</v>
      </c>
      <c r="CW167" s="27">
        <v>0</v>
      </c>
      <c r="CY167" s="27">
        <v>0</v>
      </c>
      <c r="CZ167" s="27">
        <v>0</v>
      </c>
      <c r="DA167" s="27">
        <v>0</v>
      </c>
      <c r="DB167" s="27">
        <v>0</v>
      </c>
      <c r="DC167" s="27">
        <v>0</v>
      </c>
      <c r="DD167" s="27">
        <v>0</v>
      </c>
      <c r="DE167" s="27">
        <v>0</v>
      </c>
      <c r="DF167" s="27">
        <v>0</v>
      </c>
      <c r="DH167" s="27">
        <v>0</v>
      </c>
      <c r="DI167" s="27">
        <v>0</v>
      </c>
      <c r="DJ167" s="27">
        <v>0</v>
      </c>
      <c r="DK167" s="27">
        <v>0</v>
      </c>
      <c r="DL167" s="27">
        <v>0</v>
      </c>
      <c r="DM167" s="27">
        <v>0</v>
      </c>
      <c r="DN167" s="27">
        <v>0</v>
      </c>
      <c r="DO167" s="27">
        <v>0</v>
      </c>
      <c r="DQ167" s="27">
        <v>0</v>
      </c>
      <c r="DR167" s="27">
        <v>0</v>
      </c>
      <c r="DS167" s="27">
        <v>0</v>
      </c>
      <c r="DT167" s="27">
        <v>0</v>
      </c>
      <c r="DU167" s="27">
        <v>0</v>
      </c>
      <c r="DV167" s="27">
        <v>0</v>
      </c>
      <c r="DW167" s="27">
        <v>0</v>
      </c>
      <c r="DX167" s="27">
        <v>0</v>
      </c>
      <c r="DZ167" s="27">
        <v>0</v>
      </c>
      <c r="EA167" s="27">
        <v>0</v>
      </c>
      <c r="EB167" s="27">
        <v>0</v>
      </c>
      <c r="EC167" s="27">
        <v>0</v>
      </c>
      <c r="ED167" s="27">
        <v>0</v>
      </c>
      <c r="EE167" s="27">
        <v>0</v>
      </c>
      <c r="EF167" s="27">
        <v>0</v>
      </c>
      <c r="EG167" s="27">
        <v>0</v>
      </c>
      <c r="EI167" s="27">
        <v>0</v>
      </c>
      <c r="EJ167" s="27">
        <v>0</v>
      </c>
      <c r="EK167" s="27">
        <v>0</v>
      </c>
      <c r="EL167" s="27">
        <v>0</v>
      </c>
      <c r="EM167" s="27">
        <v>0</v>
      </c>
      <c r="EN167" s="27">
        <v>0</v>
      </c>
      <c r="EO167" s="27">
        <v>0</v>
      </c>
      <c r="EP167" s="27">
        <v>0</v>
      </c>
      <c r="ER167" s="27">
        <v>0</v>
      </c>
      <c r="ES167" s="27">
        <v>0</v>
      </c>
      <c r="ET167" s="27">
        <v>0</v>
      </c>
      <c r="EU167" s="27">
        <v>0</v>
      </c>
      <c r="EV167" s="27">
        <v>0</v>
      </c>
      <c r="EW167" s="27">
        <v>0</v>
      </c>
      <c r="EX167" s="27">
        <v>0</v>
      </c>
      <c r="EY167" s="27">
        <v>0</v>
      </c>
    </row>
    <row r="168" spans="2:155" x14ac:dyDescent="0.25">
      <c r="B168" s="27" t="s" vm="117">
        <v>201</v>
      </c>
      <c r="D168" s="27">
        <v>0</v>
      </c>
      <c r="E168" s="27">
        <v>0</v>
      </c>
      <c r="F168" s="27">
        <v>0</v>
      </c>
      <c r="G168" s="27">
        <v>0</v>
      </c>
      <c r="H168" s="27">
        <v>4</v>
      </c>
      <c r="I168" s="27">
        <v>10</v>
      </c>
      <c r="J168" s="27">
        <v>17</v>
      </c>
      <c r="K168" s="27">
        <v>31</v>
      </c>
      <c r="M168" s="27">
        <v>0</v>
      </c>
      <c r="N168" s="27">
        <v>0</v>
      </c>
      <c r="O168" s="27">
        <v>0</v>
      </c>
      <c r="P168" s="27">
        <v>0</v>
      </c>
      <c r="Q168" s="27">
        <v>20</v>
      </c>
      <c r="R168" s="27">
        <v>12</v>
      </c>
      <c r="S168" s="27">
        <v>1</v>
      </c>
      <c r="T168" s="27">
        <v>33</v>
      </c>
      <c r="V168" s="27">
        <v>0</v>
      </c>
      <c r="W168" s="27">
        <v>0</v>
      </c>
      <c r="X168" s="27">
        <v>0</v>
      </c>
      <c r="Y168" s="27">
        <v>0</v>
      </c>
      <c r="Z168" s="27">
        <v>14</v>
      </c>
      <c r="AA168" s="27">
        <v>12</v>
      </c>
      <c r="AB168" s="27">
        <v>2</v>
      </c>
      <c r="AC168" s="27">
        <v>28</v>
      </c>
      <c r="AE168" s="27">
        <v>4</v>
      </c>
      <c r="AF168" s="27">
        <v>0</v>
      </c>
      <c r="AG168" s="27">
        <v>0</v>
      </c>
      <c r="AH168" s="27">
        <v>0</v>
      </c>
      <c r="AI168" s="27">
        <v>10</v>
      </c>
      <c r="AJ168" s="27">
        <v>12</v>
      </c>
      <c r="AK168" s="27">
        <v>5</v>
      </c>
      <c r="AL168" s="27">
        <v>31</v>
      </c>
      <c r="AN168" s="27">
        <v>2</v>
      </c>
      <c r="AO168" s="27">
        <v>0</v>
      </c>
      <c r="AP168" s="27">
        <v>0</v>
      </c>
      <c r="AQ168" s="27">
        <v>0</v>
      </c>
      <c r="AR168" s="27">
        <v>11</v>
      </c>
      <c r="AS168" s="27">
        <v>8</v>
      </c>
      <c r="AT168" s="27">
        <v>3</v>
      </c>
      <c r="AU168" s="27">
        <v>24</v>
      </c>
      <c r="AW168" s="27">
        <v>0</v>
      </c>
      <c r="AX168" s="27">
        <v>0</v>
      </c>
      <c r="AY168" s="27">
        <v>0</v>
      </c>
      <c r="AZ168" s="27">
        <v>6</v>
      </c>
      <c r="BA168" s="27">
        <v>8</v>
      </c>
      <c r="BB168" s="27">
        <v>8</v>
      </c>
      <c r="BC168" s="27">
        <v>7</v>
      </c>
      <c r="BD168" s="27">
        <v>29</v>
      </c>
      <c r="BF168" s="27">
        <v>0</v>
      </c>
      <c r="BG168" s="27">
        <v>0</v>
      </c>
      <c r="BH168" s="27">
        <v>0</v>
      </c>
      <c r="BI168" s="27">
        <v>2</v>
      </c>
      <c r="BJ168" s="27">
        <v>11</v>
      </c>
      <c r="BK168" s="27">
        <v>12</v>
      </c>
      <c r="BL168" s="27">
        <v>0</v>
      </c>
      <c r="BM168" s="27">
        <v>25</v>
      </c>
      <c r="BO168" s="27">
        <v>0</v>
      </c>
      <c r="BP168" s="27">
        <v>0</v>
      </c>
      <c r="BQ168" s="27">
        <v>0</v>
      </c>
      <c r="BR168" s="27">
        <v>0</v>
      </c>
      <c r="BS168" s="27">
        <v>10</v>
      </c>
      <c r="BT168" s="27">
        <v>12</v>
      </c>
      <c r="BU168" s="27">
        <v>1</v>
      </c>
      <c r="BV168" s="27">
        <v>23</v>
      </c>
      <c r="BX168" s="27">
        <v>0</v>
      </c>
      <c r="BY168" s="27">
        <v>0</v>
      </c>
      <c r="BZ168" s="27">
        <v>0</v>
      </c>
      <c r="CA168" s="27">
        <v>0</v>
      </c>
      <c r="CB168" s="27">
        <v>8</v>
      </c>
      <c r="CC168" s="27">
        <v>12</v>
      </c>
      <c r="CD168" s="27">
        <v>1</v>
      </c>
      <c r="CE168" s="27">
        <v>21</v>
      </c>
      <c r="CG168" s="27">
        <v>0</v>
      </c>
      <c r="CH168" s="27">
        <v>0</v>
      </c>
      <c r="CI168" s="27">
        <v>0</v>
      </c>
      <c r="CJ168" s="27">
        <v>0</v>
      </c>
      <c r="CK168" s="27">
        <v>4</v>
      </c>
      <c r="CL168" s="27">
        <v>9</v>
      </c>
      <c r="CM168" s="27">
        <v>7</v>
      </c>
      <c r="CN168" s="27">
        <v>20</v>
      </c>
      <c r="CP168" s="27">
        <v>0</v>
      </c>
      <c r="CQ168" s="27">
        <v>0</v>
      </c>
      <c r="CR168" s="27">
        <v>0</v>
      </c>
      <c r="CS168" s="27">
        <v>0</v>
      </c>
      <c r="CT168" s="27">
        <v>0</v>
      </c>
      <c r="CU168" s="27">
        <v>9</v>
      </c>
      <c r="CV168" s="27">
        <v>14</v>
      </c>
      <c r="CW168" s="27">
        <v>23</v>
      </c>
      <c r="CY168" s="27">
        <v>0</v>
      </c>
      <c r="CZ168" s="27">
        <v>0</v>
      </c>
      <c r="DA168" s="27">
        <v>0</v>
      </c>
      <c r="DB168" s="27">
        <v>0</v>
      </c>
      <c r="DC168" s="27">
        <v>9</v>
      </c>
      <c r="DD168" s="27">
        <v>13</v>
      </c>
      <c r="DE168" s="27">
        <v>4</v>
      </c>
      <c r="DF168" s="27">
        <v>26</v>
      </c>
      <c r="DH168" s="27">
        <v>0</v>
      </c>
      <c r="DI168" s="27">
        <v>0</v>
      </c>
      <c r="DJ168" s="27">
        <v>0</v>
      </c>
      <c r="DK168" s="27">
        <v>2</v>
      </c>
      <c r="DL168" s="27">
        <v>0</v>
      </c>
      <c r="DM168" s="27">
        <v>8</v>
      </c>
      <c r="DN168" s="27">
        <v>9</v>
      </c>
      <c r="DO168" s="27">
        <v>19</v>
      </c>
      <c r="DQ168" s="27">
        <v>0</v>
      </c>
      <c r="DR168" s="27">
        <v>0</v>
      </c>
      <c r="DS168" s="27">
        <v>0</v>
      </c>
      <c r="DT168" s="27">
        <v>2</v>
      </c>
      <c r="DU168" s="27">
        <v>10</v>
      </c>
      <c r="DV168" s="27">
        <v>7</v>
      </c>
      <c r="DW168" s="27">
        <v>0</v>
      </c>
      <c r="DX168" s="27">
        <v>19</v>
      </c>
      <c r="DZ168" s="27">
        <v>0</v>
      </c>
      <c r="EA168" s="27">
        <v>0</v>
      </c>
      <c r="EB168" s="27">
        <v>0</v>
      </c>
      <c r="EC168" s="27">
        <v>2</v>
      </c>
      <c r="ED168" s="27">
        <v>9</v>
      </c>
      <c r="EE168" s="27">
        <v>4</v>
      </c>
      <c r="EF168" s="27">
        <v>0</v>
      </c>
      <c r="EG168" s="27">
        <v>15</v>
      </c>
      <c r="EI168" s="27">
        <v>0</v>
      </c>
      <c r="EJ168" s="27">
        <v>0</v>
      </c>
      <c r="EK168" s="27">
        <v>0</v>
      </c>
      <c r="EL168" s="27">
        <v>0</v>
      </c>
      <c r="EM168" s="27">
        <v>6</v>
      </c>
      <c r="EN168" s="27">
        <v>8</v>
      </c>
      <c r="EO168" s="27">
        <v>0</v>
      </c>
      <c r="EP168" s="27">
        <v>14</v>
      </c>
      <c r="ER168" s="27">
        <v>0</v>
      </c>
      <c r="ES168" s="27">
        <v>0</v>
      </c>
      <c r="ET168" s="27">
        <v>0</v>
      </c>
      <c r="EU168" s="27">
        <v>0</v>
      </c>
      <c r="EV168" s="27">
        <v>9</v>
      </c>
      <c r="EW168" s="27">
        <v>9</v>
      </c>
      <c r="EX168" s="27">
        <v>0</v>
      </c>
      <c r="EY168" s="27">
        <v>18</v>
      </c>
    </row>
    <row r="169" spans="2:155" x14ac:dyDescent="0.25">
      <c r="B169" s="27" t="s" vm="118">
        <v>202</v>
      </c>
      <c r="D169" s="27">
        <v>0</v>
      </c>
      <c r="E169" s="27">
        <v>0</v>
      </c>
      <c r="F169" s="27">
        <v>0</v>
      </c>
      <c r="G169" s="27">
        <v>0</v>
      </c>
      <c r="H169" s="27">
        <v>0</v>
      </c>
      <c r="I169" s="27">
        <v>0</v>
      </c>
      <c r="J169" s="27">
        <v>36</v>
      </c>
      <c r="K169" s="27">
        <v>36</v>
      </c>
      <c r="M169" s="27">
        <v>0</v>
      </c>
      <c r="N169" s="27">
        <v>0</v>
      </c>
      <c r="O169" s="27">
        <v>0</v>
      </c>
      <c r="P169" s="27">
        <v>0</v>
      </c>
      <c r="Q169" s="27">
        <v>10</v>
      </c>
      <c r="R169" s="27">
        <v>20</v>
      </c>
      <c r="S169" s="27">
        <v>28</v>
      </c>
      <c r="T169" s="27">
        <v>58</v>
      </c>
      <c r="V169" s="27">
        <v>0</v>
      </c>
      <c r="W169" s="27">
        <v>0</v>
      </c>
      <c r="X169" s="27">
        <v>0</v>
      </c>
      <c r="Y169" s="27">
        <v>0</v>
      </c>
      <c r="Z169" s="27">
        <v>10</v>
      </c>
      <c r="AA169" s="27">
        <v>17</v>
      </c>
      <c r="AB169" s="27">
        <v>39</v>
      </c>
      <c r="AC169" s="27">
        <v>66</v>
      </c>
      <c r="AE169" s="27">
        <v>0</v>
      </c>
      <c r="AF169" s="27">
        <v>0</v>
      </c>
      <c r="AG169" s="27">
        <v>0</v>
      </c>
      <c r="AH169" s="27">
        <v>0</v>
      </c>
      <c r="AI169" s="27">
        <v>10</v>
      </c>
      <c r="AJ169" s="27">
        <v>31</v>
      </c>
      <c r="AK169" s="27">
        <v>11</v>
      </c>
      <c r="AL169" s="27">
        <v>52</v>
      </c>
      <c r="AN169" s="27">
        <v>0</v>
      </c>
      <c r="AO169" s="27">
        <v>0</v>
      </c>
      <c r="AP169" s="27">
        <v>0</v>
      </c>
      <c r="AQ169" s="27">
        <v>0</v>
      </c>
      <c r="AR169" s="27">
        <v>10</v>
      </c>
      <c r="AS169" s="27">
        <v>21</v>
      </c>
      <c r="AT169" s="27">
        <v>2</v>
      </c>
      <c r="AU169" s="27">
        <v>33</v>
      </c>
      <c r="AW169" s="27">
        <v>0</v>
      </c>
      <c r="AX169" s="27">
        <v>0</v>
      </c>
      <c r="AY169" s="27">
        <v>0</v>
      </c>
      <c r="AZ169" s="27">
        <v>0</v>
      </c>
      <c r="BA169" s="27">
        <v>5</v>
      </c>
      <c r="BB169" s="27">
        <v>32</v>
      </c>
      <c r="BC169" s="27">
        <v>4</v>
      </c>
      <c r="BD169" s="27">
        <v>41</v>
      </c>
      <c r="BF169" s="27">
        <v>0</v>
      </c>
      <c r="BG169" s="27">
        <v>0</v>
      </c>
      <c r="BH169" s="27">
        <v>0</v>
      </c>
      <c r="BI169" s="27">
        <v>0</v>
      </c>
      <c r="BJ169" s="27">
        <v>5</v>
      </c>
      <c r="BK169" s="27">
        <v>29</v>
      </c>
      <c r="BL169" s="27">
        <v>4</v>
      </c>
      <c r="BM169" s="27">
        <v>38</v>
      </c>
      <c r="BO169" s="27">
        <v>0</v>
      </c>
      <c r="BP169" s="27">
        <v>0</v>
      </c>
      <c r="BQ169" s="27">
        <v>0</v>
      </c>
      <c r="BR169" s="27">
        <v>0</v>
      </c>
      <c r="BS169" s="27">
        <v>5</v>
      </c>
      <c r="BT169" s="27">
        <v>47</v>
      </c>
      <c r="BU169" s="27">
        <v>12</v>
      </c>
      <c r="BV169" s="27">
        <v>64</v>
      </c>
      <c r="BX169" s="27">
        <v>0</v>
      </c>
      <c r="BY169" s="27">
        <v>0</v>
      </c>
      <c r="BZ169" s="27">
        <v>0</v>
      </c>
      <c r="CA169" s="27">
        <v>0</v>
      </c>
      <c r="CB169" s="27">
        <v>5</v>
      </c>
      <c r="CC169" s="27">
        <v>46</v>
      </c>
      <c r="CD169" s="27">
        <v>8</v>
      </c>
      <c r="CE169" s="27">
        <v>59</v>
      </c>
      <c r="CG169" s="27">
        <v>0</v>
      </c>
      <c r="CH169" s="27">
        <v>0</v>
      </c>
      <c r="CI169" s="27">
        <v>0</v>
      </c>
      <c r="CJ169" s="27">
        <v>0</v>
      </c>
      <c r="CK169" s="27">
        <v>5</v>
      </c>
      <c r="CL169" s="27">
        <v>44</v>
      </c>
      <c r="CM169" s="27">
        <v>9</v>
      </c>
      <c r="CN169" s="27">
        <v>58</v>
      </c>
      <c r="CP169" s="27">
        <v>0</v>
      </c>
      <c r="CQ169" s="27">
        <v>0</v>
      </c>
      <c r="CR169" s="27">
        <v>0</v>
      </c>
      <c r="CS169" s="27">
        <v>0</v>
      </c>
      <c r="CT169" s="27">
        <v>25</v>
      </c>
      <c r="CU169" s="27">
        <v>37</v>
      </c>
      <c r="CV169" s="27">
        <v>17</v>
      </c>
      <c r="CW169" s="27">
        <v>79</v>
      </c>
      <c r="CY169" s="27">
        <v>0</v>
      </c>
      <c r="CZ169" s="27">
        <v>129</v>
      </c>
      <c r="DA169" s="27">
        <v>0</v>
      </c>
      <c r="DB169" s="27">
        <v>0</v>
      </c>
      <c r="DC169" s="27">
        <v>25</v>
      </c>
      <c r="DD169" s="27">
        <v>47</v>
      </c>
      <c r="DE169" s="27">
        <v>5</v>
      </c>
      <c r="DF169" s="27">
        <v>206</v>
      </c>
      <c r="DH169" s="27">
        <v>0</v>
      </c>
      <c r="DI169" s="27">
        <v>0</v>
      </c>
      <c r="DJ169" s="27">
        <v>0</v>
      </c>
      <c r="DK169" s="27">
        <v>0</v>
      </c>
      <c r="DL169" s="27">
        <v>35</v>
      </c>
      <c r="DM169" s="27">
        <v>34</v>
      </c>
      <c r="DN169" s="27">
        <v>8</v>
      </c>
      <c r="DO169" s="27">
        <v>77</v>
      </c>
      <c r="DQ169" s="27">
        <v>0</v>
      </c>
      <c r="DR169" s="27">
        <v>0</v>
      </c>
      <c r="DS169" s="27">
        <v>0</v>
      </c>
      <c r="DT169" s="27">
        <v>0</v>
      </c>
      <c r="DU169" s="27">
        <v>35</v>
      </c>
      <c r="DV169" s="27">
        <v>40</v>
      </c>
      <c r="DW169" s="27">
        <v>6</v>
      </c>
      <c r="DX169" s="27">
        <v>81</v>
      </c>
      <c r="DZ169" s="27">
        <v>0</v>
      </c>
      <c r="EA169" s="27">
        <v>0</v>
      </c>
      <c r="EB169" s="27">
        <v>0</v>
      </c>
      <c r="EC169" s="27">
        <v>0</v>
      </c>
      <c r="ED169" s="27">
        <v>30</v>
      </c>
      <c r="EE169" s="27">
        <v>40</v>
      </c>
      <c r="EF169" s="27">
        <v>14</v>
      </c>
      <c r="EG169" s="27">
        <v>84</v>
      </c>
      <c r="EI169" s="27">
        <v>0</v>
      </c>
      <c r="EJ169" s="27">
        <v>0</v>
      </c>
      <c r="EK169" s="27">
        <v>0</v>
      </c>
      <c r="EL169" s="27">
        <v>0</v>
      </c>
      <c r="EM169" s="27">
        <v>25</v>
      </c>
      <c r="EN169" s="27">
        <v>42</v>
      </c>
      <c r="EO169" s="27">
        <v>6</v>
      </c>
      <c r="EP169" s="27">
        <v>73</v>
      </c>
      <c r="ER169" s="27">
        <v>0</v>
      </c>
      <c r="ES169" s="27">
        <v>1</v>
      </c>
      <c r="ET169" s="27">
        <v>0</v>
      </c>
      <c r="EU169" s="27">
        <v>0</v>
      </c>
      <c r="EV169" s="27">
        <v>29</v>
      </c>
      <c r="EW169" s="27">
        <v>46</v>
      </c>
      <c r="EX169" s="27">
        <v>13</v>
      </c>
      <c r="EY169" s="27">
        <v>89</v>
      </c>
    </row>
    <row r="170" spans="2:155" x14ac:dyDescent="0.25">
      <c r="B170" s="27" t="s" vm="119">
        <v>203</v>
      </c>
      <c r="D170" s="27">
        <v>0</v>
      </c>
      <c r="E170" s="27">
        <v>0</v>
      </c>
      <c r="F170" s="27">
        <v>0</v>
      </c>
      <c r="G170" s="27">
        <v>0</v>
      </c>
      <c r="H170" s="27">
        <v>0</v>
      </c>
      <c r="I170" s="27">
        <v>0</v>
      </c>
      <c r="J170" s="27">
        <v>135</v>
      </c>
      <c r="K170" s="27">
        <v>135</v>
      </c>
      <c r="M170" s="27">
        <v>0</v>
      </c>
      <c r="N170" s="27">
        <v>10</v>
      </c>
      <c r="O170" s="27">
        <v>0</v>
      </c>
      <c r="P170" s="27">
        <v>0</v>
      </c>
      <c r="Q170" s="27">
        <v>0</v>
      </c>
      <c r="R170" s="27">
        <v>0</v>
      </c>
      <c r="S170" s="27">
        <v>198</v>
      </c>
      <c r="T170" s="27">
        <v>208</v>
      </c>
      <c r="V170" s="27">
        <v>0</v>
      </c>
      <c r="W170" s="27">
        <v>0</v>
      </c>
      <c r="X170" s="27">
        <v>0</v>
      </c>
      <c r="Y170" s="27">
        <v>0</v>
      </c>
      <c r="Z170" s="27">
        <v>0</v>
      </c>
      <c r="AA170" s="27">
        <v>0</v>
      </c>
      <c r="AB170" s="27">
        <v>109</v>
      </c>
      <c r="AC170" s="27">
        <v>109</v>
      </c>
      <c r="AE170" s="27">
        <v>0</v>
      </c>
      <c r="AF170" s="27">
        <v>0</v>
      </c>
      <c r="AG170" s="27">
        <v>0</v>
      </c>
      <c r="AH170" s="27">
        <v>0</v>
      </c>
      <c r="AI170" s="27">
        <v>0</v>
      </c>
      <c r="AJ170" s="27">
        <v>0</v>
      </c>
      <c r="AK170" s="27">
        <v>48</v>
      </c>
      <c r="AL170" s="27">
        <v>48</v>
      </c>
      <c r="AN170" s="27">
        <v>0</v>
      </c>
      <c r="AO170" s="27">
        <v>0</v>
      </c>
      <c r="AP170" s="27">
        <v>0</v>
      </c>
      <c r="AQ170" s="27">
        <v>5</v>
      </c>
      <c r="AR170" s="27">
        <v>11</v>
      </c>
      <c r="AS170" s="27">
        <v>176</v>
      </c>
      <c r="AT170" s="27">
        <v>76</v>
      </c>
      <c r="AU170" s="27">
        <v>268</v>
      </c>
      <c r="AW170" s="27">
        <v>0</v>
      </c>
      <c r="AX170" s="27">
        <v>0</v>
      </c>
      <c r="AY170" s="27">
        <v>0</v>
      </c>
      <c r="AZ170" s="27">
        <v>5</v>
      </c>
      <c r="BA170" s="27">
        <v>10</v>
      </c>
      <c r="BB170" s="27">
        <v>0</v>
      </c>
      <c r="BC170" s="27">
        <v>66</v>
      </c>
      <c r="BD170" s="27">
        <v>81</v>
      </c>
      <c r="BF170" s="27">
        <v>0</v>
      </c>
      <c r="BG170" s="27">
        <v>0</v>
      </c>
      <c r="BH170" s="27">
        <v>0</v>
      </c>
      <c r="BI170" s="27">
        <v>3</v>
      </c>
      <c r="BJ170" s="27">
        <v>11</v>
      </c>
      <c r="BK170" s="27">
        <v>0</v>
      </c>
      <c r="BL170" s="27">
        <v>58</v>
      </c>
      <c r="BM170" s="27">
        <v>72</v>
      </c>
      <c r="BO170" s="27">
        <v>0</v>
      </c>
      <c r="BP170" s="27">
        <v>0</v>
      </c>
      <c r="BQ170" s="27">
        <v>0</v>
      </c>
      <c r="BR170" s="27">
        <v>4</v>
      </c>
      <c r="BS170" s="27">
        <v>11</v>
      </c>
      <c r="BT170" s="27">
        <v>0</v>
      </c>
      <c r="BU170" s="27">
        <v>42</v>
      </c>
      <c r="BV170" s="27">
        <v>57</v>
      </c>
      <c r="BX170" s="27">
        <v>0</v>
      </c>
      <c r="BY170" s="27">
        <v>0</v>
      </c>
      <c r="BZ170" s="27">
        <v>0</v>
      </c>
      <c r="CA170" s="27">
        <v>5</v>
      </c>
      <c r="CB170" s="27">
        <v>6</v>
      </c>
      <c r="CC170" s="27">
        <v>0</v>
      </c>
      <c r="CD170" s="27">
        <v>61</v>
      </c>
      <c r="CE170" s="27">
        <v>72</v>
      </c>
      <c r="CG170" s="27">
        <v>0</v>
      </c>
      <c r="CH170" s="27">
        <v>0</v>
      </c>
      <c r="CI170" s="27">
        <v>0</v>
      </c>
      <c r="CJ170" s="27">
        <v>4</v>
      </c>
      <c r="CK170" s="27">
        <v>5</v>
      </c>
      <c r="CL170" s="27">
        <v>0</v>
      </c>
      <c r="CM170" s="27">
        <v>71</v>
      </c>
      <c r="CN170" s="27">
        <v>80</v>
      </c>
      <c r="CP170" s="27">
        <v>0</v>
      </c>
      <c r="CQ170" s="27">
        <v>0</v>
      </c>
      <c r="CR170" s="27">
        <v>0</v>
      </c>
      <c r="CS170" s="27">
        <v>5</v>
      </c>
      <c r="CT170" s="27">
        <v>6</v>
      </c>
      <c r="CU170" s="27">
        <v>0</v>
      </c>
      <c r="CV170" s="27">
        <v>75</v>
      </c>
      <c r="CW170" s="27">
        <v>86</v>
      </c>
      <c r="CY170" s="27">
        <v>0</v>
      </c>
      <c r="CZ170" s="27">
        <v>0</v>
      </c>
      <c r="DA170" s="27">
        <v>0</v>
      </c>
      <c r="DB170" s="27">
        <v>3</v>
      </c>
      <c r="DC170" s="27">
        <v>8</v>
      </c>
      <c r="DD170" s="27">
        <v>0</v>
      </c>
      <c r="DE170" s="27">
        <v>68</v>
      </c>
      <c r="DF170" s="27">
        <v>79</v>
      </c>
      <c r="DH170" s="27">
        <v>0</v>
      </c>
      <c r="DI170" s="27">
        <v>0</v>
      </c>
      <c r="DJ170" s="27">
        <v>0</v>
      </c>
      <c r="DK170" s="27">
        <v>6</v>
      </c>
      <c r="DL170" s="27">
        <v>15</v>
      </c>
      <c r="DM170" s="27">
        <v>0</v>
      </c>
      <c r="DN170" s="27">
        <v>99</v>
      </c>
      <c r="DO170" s="27">
        <v>120</v>
      </c>
      <c r="DQ170" s="27">
        <v>0</v>
      </c>
      <c r="DR170" s="27">
        <v>0</v>
      </c>
      <c r="DS170" s="27">
        <v>0</v>
      </c>
      <c r="DT170" s="27">
        <v>6</v>
      </c>
      <c r="DU170" s="27">
        <v>9</v>
      </c>
      <c r="DV170" s="27">
        <v>0</v>
      </c>
      <c r="DW170" s="27">
        <v>76</v>
      </c>
      <c r="DX170" s="27">
        <v>91</v>
      </c>
      <c r="DZ170" s="27">
        <v>0</v>
      </c>
      <c r="EA170" s="27">
        <v>0</v>
      </c>
      <c r="EB170" s="27">
        <v>0</v>
      </c>
      <c r="EC170" s="27">
        <v>10</v>
      </c>
      <c r="ED170" s="27">
        <v>18</v>
      </c>
      <c r="EE170" s="27">
        <v>0</v>
      </c>
      <c r="EF170" s="27">
        <v>81</v>
      </c>
      <c r="EG170" s="27">
        <v>109</v>
      </c>
      <c r="EI170" s="27">
        <v>0</v>
      </c>
      <c r="EJ170" s="27">
        <v>0</v>
      </c>
      <c r="EK170" s="27">
        <v>0</v>
      </c>
      <c r="EL170" s="27">
        <v>8</v>
      </c>
      <c r="EM170" s="27">
        <v>6</v>
      </c>
      <c r="EN170" s="27">
        <v>0</v>
      </c>
      <c r="EO170" s="27">
        <v>45</v>
      </c>
      <c r="EP170" s="27">
        <v>59</v>
      </c>
      <c r="ER170" s="27">
        <v>0</v>
      </c>
      <c r="ES170" s="27">
        <v>0</v>
      </c>
      <c r="ET170" s="27">
        <v>0</v>
      </c>
      <c r="EU170" s="27">
        <v>10</v>
      </c>
      <c r="EV170" s="27">
        <v>3</v>
      </c>
      <c r="EW170" s="27">
        <v>0</v>
      </c>
      <c r="EX170" s="27">
        <v>71</v>
      </c>
      <c r="EY170" s="27">
        <v>84</v>
      </c>
    </row>
    <row r="171" spans="2:155" x14ac:dyDescent="0.25">
      <c r="B171" s="27" t="s" vm="120">
        <v>204</v>
      </c>
      <c r="D171" s="27">
        <v>0</v>
      </c>
      <c r="E171" s="27">
        <v>9</v>
      </c>
      <c r="F171" s="27">
        <v>2</v>
      </c>
      <c r="G171" s="27">
        <v>15</v>
      </c>
      <c r="H171" s="27">
        <v>0</v>
      </c>
      <c r="I171" s="27">
        <v>21</v>
      </c>
      <c r="J171" s="27">
        <v>9</v>
      </c>
      <c r="K171" s="27">
        <v>56</v>
      </c>
      <c r="M171" s="27">
        <v>0</v>
      </c>
      <c r="N171" s="27">
        <v>24</v>
      </c>
      <c r="O171" s="27">
        <v>0</v>
      </c>
      <c r="P171" s="27">
        <v>8</v>
      </c>
      <c r="Q171" s="27">
        <v>15</v>
      </c>
      <c r="R171" s="27">
        <v>25</v>
      </c>
      <c r="S171" s="27">
        <v>17</v>
      </c>
      <c r="T171" s="27">
        <v>89</v>
      </c>
      <c r="V171" s="27">
        <v>0</v>
      </c>
      <c r="W171" s="27">
        <v>21</v>
      </c>
      <c r="X171" s="27">
        <v>0</v>
      </c>
      <c r="Y171" s="27">
        <v>0</v>
      </c>
      <c r="Z171" s="27">
        <v>0</v>
      </c>
      <c r="AA171" s="27">
        <v>0</v>
      </c>
      <c r="AB171" s="27">
        <v>16</v>
      </c>
      <c r="AC171" s="27">
        <v>37</v>
      </c>
      <c r="AE171" s="27">
        <v>0</v>
      </c>
      <c r="AF171" s="27">
        <v>21</v>
      </c>
      <c r="AG171" s="27">
        <v>0</v>
      </c>
      <c r="AH171" s="27">
        <v>13</v>
      </c>
      <c r="AI171" s="27">
        <v>0</v>
      </c>
      <c r="AJ171" s="27">
        <v>0</v>
      </c>
      <c r="AK171" s="27">
        <v>15</v>
      </c>
      <c r="AL171" s="27">
        <v>49</v>
      </c>
      <c r="AN171" s="27">
        <v>0</v>
      </c>
      <c r="AO171" s="27">
        <v>0</v>
      </c>
      <c r="AP171" s="27">
        <v>0</v>
      </c>
      <c r="AQ171" s="27">
        <v>3</v>
      </c>
      <c r="AR171" s="27">
        <v>0</v>
      </c>
      <c r="AS171" s="27">
        <v>18</v>
      </c>
      <c r="AT171" s="27">
        <v>0</v>
      </c>
      <c r="AU171" s="27">
        <v>21</v>
      </c>
      <c r="AW171" s="27">
        <v>0</v>
      </c>
      <c r="AX171" s="27">
        <v>0</v>
      </c>
      <c r="AY171" s="27">
        <v>0</v>
      </c>
      <c r="AZ171" s="27">
        <v>0</v>
      </c>
      <c r="BA171" s="27">
        <v>0</v>
      </c>
      <c r="BB171" s="27">
        <v>0</v>
      </c>
      <c r="BC171" s="27">
        <v>0</v>
      </c>
      <c r="BD171" s="27">
        <v>0</v>
      </c>
      <c r="BF171" s="27">
        <v>0</v>
      </c>
      <c r="BG171" s="27">
        <v>11</v>
      </c>
      <c r="BH171" s="27">
        <v>0</v>
      </c>
      <c r="BI171" s="27">
        <v>11</v>
      </c>
      <c r="BJ171" s="27">
        <v>0</v>
      </c>
      <c r="BK171" s="27">
        <v>0</v>
      </c>
      <c r="BL171" s="27">
        <v>22</v>
      </c>
      <c r="BM171" s="27">
        <v>44</v>
      </c>
      <c r="BO171" s="27">
        <v>0</v>
      </c>
      <c r="BP171" s="27">
        <v>0</v>
      </c>
      <c r="BQ171" s="27">
        <v>0</v>
      </c>
      <c r="BR171" s="27">
        <v>13</v>
      </c>
      <c r="BS171" s="27">
        <v>0</v>
      </c>
      <c r="BT171" s="27">
        <v>0</v>
      </c>
      <c r="BU171" s="27">
        <v>17</v>
      </c>
      <c r="BV171" s="27">
        <v>30</v>
      </c>
      <c r="BX171" s="27">
        <v>0</v>
      </c>
      <c r="BY171" s="27">
        <v>0</v>
      </c>
      <c r="BZ171" s="27">
        <v>0</v>
      </c>
      <c r="CA171" s="27">
        <v>0</v>
      </c>
      <c r="CB171" s="27">
        <v>0</v>
      </c>
      <c r="CC171" s="27">
        <v>0</v>
      </c>
      <c r="CD171" s="27">
        <v>18</v>
      </c>
      <c r="CE171" s="27">
        <v>18</v>
      </c>
      <c r="CG171" s="27">
        <v>0</v>
      </c>
      <c r="CH171" s="27">
        <v>0</v>
      </c>
      <c r="CI171" s="27">
        <v>0</v>
      </c>
      <c r="CJ171" s="27">
        <v>0</v>
      </c>
      <c r="CK171" s="27">
        <v>0</v>
      </c>
      <c r="CL171" s="27">
        <v>0</v>
      </c>
      <c r="CM171" s="27">
        <v>14</v>
      </c>
      <c r="CN171" s="27">
        <v>14</v>
      </c>
      <c r="CP171" s="27">
        <v>0</v>
      </c>
      <c r="CQ171" s="27">
        <v>2</v>
      </c>
      <c r="CR171" s="27">
        <v>0</v>
      </c>
      <c r="CS171" s="27">
        <v>0</v>
      </c>
      <c r="CT171" s="27">
        <v>0</v>
      </c>
      <c r="CU171" s="27">
        <v>0</v>
      </c>
      <c r="CV171" s="27">
        <v>18</v>
      </c>
      <c r="CW171" s="27">
        <v>20</v>
      </c>
      <c r="CY171" s="27">
        <v>0</v>
      </c>
      <c r="CZ171" s="27">
        <v>8</v>
      </c>
      <c r="DA171" s="27">
        <v>0</v>
      </c>
      <c r="DB171" s="27">
        <v>0</v>
      </c>
      <c r="DC171" s="27">
        <v>0</v>
      </c>
      <c r="DD171" s="27">
        <v>0</v>
      </c>
      <c r="DE171" s="27">
        <v>14</v>
      </c>
      <c r="DF171" s="27">
        <v>22</v>
      </c>
      <c r="DH171" s="27">
        <v>0</v>
      </c>
      <c r="DI171" s="27">
        <v>0</v>
      </c>
      <c r="DJ171" s="27">
        <v>0</v>
      </c>
      <c r="DK171" s="27">
        <v>0</v>
      </c>
      <c r="DL171" s="27">
        <v>0</v>
      </c>
      <c r="DM171" s="27">
        <v>0</v>
      </c>
      <c r="DN171" s="27">
        <v>16</v>
      </c>
      <c r="DO171" s="27">
        <v>16</v>
      </c>
      <c r="DQ171" s="27">
        <v>0</v>
      </c>
      <c r="DR171" s="27">
        <v>0</v>
      </c>
      <c r="DS171" s="27">
        <v>0</v>
      </c>
      <c r="DT171" s="27">
        <v>11</v>
      </c>
      <c r="DU171" s="27">
        <v>0</v>
      </c>
      <c r="DV171" s="27">
        <v>0</v>
      </c>
      <c r="DW171" s="27">
        <v>15</v>
      </c>
      <c r="DX171" s="27">
        <v>26</v>
      </c>
      <c r="DZ171" s="27">
        <v>0</v>
      </c>
      <c r="EA171" s="27">
        <v>0</v>
      </c>
      <c r="EB171" s="27">
        <v>0</v>
      </c>
      <c r="EC171" s="27">
        <v>0</v>
      </c>
      <c r="ED171" s="27">
        <v>0</v>
      </c>
      <c r="EE171" s="27">
        <v>0</v>
      </c>
      <c r="EF171" s="27">
        <v>19</v>
      </c>
      <c r="EG171" s="27">
        <v>19</v>
      </c>
      <c r="EI171" s="27">
        <v>0</v>
      </c>
      <c r="EJ171" s="27">
        <v>0</v>
      </c>
      <c r="EK171" s="27">
        <v>0</v>
      </c>
      <c r="EL171" s="27">
        <v>0</v>
      </c>
      <c r="EM171" s="27">
        <v>0</v>
      </c>
      <c r="EN171" s="27">
        <v>0</v>
      </c>
      <c r="EO171" s="27">
        <v>0</v>
      </c>
      <c r="EP171" s="27">
        <v>0</v>
      </c>
      <c r="ER171" s="27">
        <v>0</v>
      </c>
      <c r="ES171" s="27">
        <v>0</v>
      </c>
      <c r="ET171" s="27">
        <v>0</v>
      </c>
      <c r="EU171" s="27">
        <v>0</v>
      </c>
      <c r="EV171" s="27">
        <v>0</v>
      </c>
      <c r="EW171" s="27">
        <v>0</v>
      </c>
      <c r="EX171" s="27">
        <v>15</v>
      </c>
      <c r="EY171" s="27">
        <v>15</v>
      </c>
    </row>
    <row r="172" spans="2:155" x14ac:dyDescent="0.25">
      <c r="B172" s="27" t="s" vm="121">
        <v>205</v>
      </c>
      <c r="D172" s="27">
        <v>0</v>
      </c>
      <c r="E172" s="27">
        <v>0</v>
      </c>
      <c r="F172" s="27">
        <v>0</v>
      </c>
      <c r="G172" s="27">
        <v>0</v>
      </c>
      <c r="H172" s="27">
        <v>0</v>
      </c>
      <c r="I172" s="27">
        <v>0</v>
      </c>
      <c r="J172" s="27">
        <v>23</v>
      </c>
      <c r="K172" s="27">
        <v>23</v>
      </c>
      <c r="M172" s="27">
        <v>0</v>
      </c>
      <c r="N172" s="27">
        <v>7</v>
      </c>
      <c r="O172" s="27">
        <v>0</v>
      </c>
      <c r="P172" s="27">
        <v>0</v>
      </c>
      <c r="Q172" s="27">
        <v>0</v>
      </c>
      <c r="R172" s="27">
        <v>0</v>
      </c>
      <c r="S172" s="27">
        <v>17</v>
      </c>
      <c r="T172" s="27">
        <v>24</v>
      </c>
      <c r="V172" s="27">
        <v>0</v>
      </c>
      <c r="W172" s="27">
        <v>0</v>
      </c>
      <c r="X172" s="27">
        <v>0</v>
      </c>
      <c r="Y172" s="27">
        <v>0</v>
      </c>
      <c r="Z172" s="27">
        <v>0</v>
      </c>
      <c r="AA172" s="27">
        <v>0</v>
      </c>
      <c r="AB172" s="27">
        <v>11</v>
      </c>
      <c r="AC172" s="27">
        <v>11</v>
      </c>
      <c r="AE172" s="27">
        <v>0</v>
      </c>
      <c r="AF172" s="27">
        <v>0</v>
      </c>
      <c r="AG172" s="27">
        <v>0</v>
      </c>
      <c r="AH172" s="27">
        <v>0</v>
      </c>
      <c r="AI172" s="27">
        <v>0</v>
      </c>
      <c r="AJ172" s="27">
        <v>0</v>
      </c>
      <c r="AK172" s="27">
        <v>13</v>
      </c>
      <c r="AL172" s="27">
        <v>13</v>
      </c>
      <c r="AN172" s="27">
        <v>0</v>
      </c>
      <c r="AO172" s="27">
        <v>2</v>
      </c>
      <c r="AP172" s="27">
        <v>0</v>
      </c>
      <c r="AQ172" s="27">
        <v>0</v>
      </c>
      <c r="AR172" s="27">
        <v>0</v>
      </c>
      <c r="AS172" s="27">
        <v>0</v>
      </c>
      <c r="AT172" s="27">
        <v>26</v>
      </c>
      <c r="AU172" s="27">
        <v>28</v>
      </c>
      <c r="AW172" s="27">
        <v>0</v>
      </c>
      <c r="AX172" s="27">
        <v>0</v>
      </c>
      <c r="AY172" s="27">
        <v>0</v>
      </c>
      <c r="AZ172" s="27">
        <v>0</v>
      </c>
      <c r="BA172" s="27">
        <v>0</v>
      </c>
      <c r="BB172" s="27">
        <v>0</v>
      </c>
      <c r="BC172" s="27">
        <v>42</v>
      </c>
      <c r="BD172" s="27">
        <v>42</v>
      </c>
      <c r="BF172" s="27">
        <v>0</v>
      </c>
      <c r="BG172" s="27">
        <v>5</v>
      </c>
      <c r="BH172" s="27">
        <v>0</v>
      </c>
      <c r="BI172" s="27">
        <v>0</v>
      </c>
      <c r="BJ172" s="27">
        <v>0</v>
      </c>
      <c r="BK172" s="27">
        <v>0</v>
      </c>
      <c r="BL172" s="27">
        <v>32</v>
      </c>
      <c r="BM172" s="27">
        <v>37</v>
      </c>
      <c r="BO172" s="27">
        <v>0</v>
      </c>
      <c r="BP172" s="27">
        <v>3</v>
      </c>
      <c r="BQ172" s="27">
        <v>0</v>
      </c>
      <c r="BR172" s="27">
        <v>0</v>
      </c>
      <c r="BS172" s="27">
        <v>0</v>
      </c>
      <c r="BT172" s="27">
        <v>0</v>
      </c>
      <c r="BU172" s="27">
        <v>6</v>
      </c>
      <c r="BV172" s="27">
        <v>9</v>
      </c>
      <c r="BX172" s="27">
        <v>0</v>
      </c>
      <c r="BY172" s="27">
        <v>9</v>
      </c>
      <c r="BZ172" s="27">
        <v>0</v>
      </c>
      <c r="CA172" s="27">
        <v>0</v>
      </c>
      <c r="CB172" s="27">
        <v>0</v>
      </c>
      <c r="CC172" s="27">
        <v>0</v>
      </c>
      <c r="CD172" s="27">
        <v>6</v>
      </c>
      <c r="CE172" s="27">
        <v>15</v>
      </c>
      <c r="CG172" s="27">
        <v>0</v>
      </c>
      <c r="CH172" s="27">
        <v>5</v>
      </c>
      <c r="CI172" s="27">
        <v>0</v>
      </c>
      <c r="CJ172" s="27">
        <v>0</v>
      </c>
      <c r="CK172" s="27">
        <v>0</v>
      </c>
      <c r="CL172" s="27">
        <v>0</v>
      </c>
      <c r="CM172" s="27">
        <v>8</v>
      </c>
      <c r="CN172" s="27">
        <v>13</v>
      </c>
      <c r="CP172" s="27">
        <v>0</v>
      </c>
      <c r="CQ172" s="27">
        <v>11</v>
      </c>
      <c r="CR172" s="27">
        <v>0</v>
      </c>
      <c r="CS172" s="27">
        <v>0</v>
      </c>
      <c r="CT172" s="27">
        <v>0</v>
      </c>
      <c r="CU172" s="27">
        <v>0</v>
      </c>
      <c r="CV172" s="27">
        <v>23</v>
      </c>
      <c r="CW172" s="27">
        <v>34</v>
      </c>
      <c r="CY172" s="27">
        <v>0</v>
      </c>
      <c r="CZ172" s="27">
        <v>10</v>
      </c>
      <c r="DA172" s="27">
        <v>0</v>
      </c>
      <c r="DB172" s="27">
        <v>0</v>
      </c>
      <c r="DC172" s="27">
        <v>0</v>
      </c>
      <c r="DD172" s="27">
        <v>0</v>
      </c>
      <c r="DE172" s="27">
        <v>27</v>
      </c>
      <c r="DF172" s="27">
        <v>37</v>
      </c>
      <c r="DH172" s="27">
        <v>0</v>
      </c>
      <c r="DI172" s="27">
        <v>6</v>
      </c>
      <c r="DJ172" s="27">
        <v>0</v>
      </c>
      <c r="DK172" s="27">
        <v>0</v>
      </c>
      <c r="DL172" s="27">
        <v>0</v>
      </c>
      <c r="DM172" s="27">
        <v>0</v>
      </c>
      <c r="DN172" s="27">
        <v>42</v>
      </c>
      <c r="DO172" s="27">
        <v>48</v>
      </c>
      <c r="DQ172" s="27">
        <v>0</v>
      </c>
      <c r="DR172" s="27">
        <v>8</v>
      </c>
      <c r="DS172" s="27">
        <v>0</v>
      </c>
      <c r="DT172" s="27">
        <v>0</v>
      </c>
      <c r="DU172" s="27">
        <v>0</v>
      </c>
      <c r="DV172" s="27">
        <v>10</v>
      </c>
      <c r="DW172" s="27">
        <v>50</v>
      </c>
      <c r="DX172" s="27">
        <v>68</v>
      </c>
      <c r="DZ172" s="27">
        <v>0</v>
      </c>
      <c r="EA172" s="27">
        <v>5</v>
      </c>
      <c r="EB172" s="27">
        <v>0</v>
      </c>
      <c r="EC172" s="27">
        <v>0</v>
      </c>
      <c r="ED172" s="27">
        <v>0</v>
      </c>
      <c r="EE172" s="27">
        <v>15</v>
      </c>
      <c r="EF172" s="27">
        <v>49</v>
      </c>
      <c r="EG172" s="27">
        <v>69</v>
      </c>
      <c r="EI172" s="27">
        <v>0</v>
      </c>
      <c r="EJ172" s="27">
        <v>5</v>
      </c>
      <c r="EK172" s="27">
        <v>0</v>
      </c>
      <c r="EL172" s="27">
        <v>0</v>
      </c>
      <c r="EM172" s="27">
        <v>0</v>
      </c>
      <c r="EN172" s="27">
        <v>15</v>
      </c>
      <c r="EO172" s="27">
        <v>49</v>
      </c>
      <c r="EP172" s="27">
        <v>69</v>
      </c>
      <c r="ER172" s="27">
        <v>0</v>
      </c>
      <c r="ES172" s="27">
        <v>16</v>
      </c>
      <c r="ET172" s="27">
        <v>0</v>
      </c>
      <c r="EU172" s="27">
        <v>0</v>
      </c>
      <c r="EV172" s="27">
        <v>0</v>
      </c>
      <c r="EW172" s="27">
        <v>10</v>
      </c>
      <c r="EX172" s="27">
        <v>30</v>
      </c>
      <c r="EY172" s="27">
        <v>56</v>
      </c>
    </row>
    <row r="173" spans="2:155" x14ac:dyDescent="0.25">
      <c r="B173" s="27" t="s" vm="122">
        <v>206</v>
      </c>
      <c r="D173" s="27">
        <v>0</v>
      </c>
      <c r="E173" s="27">
        <v>3</v>
      </c>
      <c r="F173" s="27">
        <v>0</v>
      </c>
      <c r="G173" s="27">
        <v>0</v>
      </c>
      <c r="H173" s="27">
        <v>0</v>
      </c>
      <c r="I173" s="27">
        <v>30</v>
      </c>
      <c r="J173" s="27">
        <v>33</v>
      </c>
      <c r="K173" s="27">
        <v>66</v>
      </c>
      <c r="M173" s="27">
        <v>0</v>
      </c>
      <c r="N173" s="27">
        <v>11</v>
      </c>
      <c r="O173" s="27">
        <v>0</v>
      </c>
      <c r="P173" s="27">
        <v>5</v>
      </c>
      <c r="Q173" s="27">
        <v>0</v>
      </c>
      <c r="R173" s="27">
        <v>0</v>
      </c>
      <c r="S173" s="27">
        <v>43</v>
      </c>
      <c r="T173" s="27">
        <v>59</v>
      </c>
      <c r="V173" s="27">
        <v>0</v>
      </c>
      <c r="W173" s="27">
        <v>7</v>
      </c>
      <c r="X173" s="27">
        <v>0</v>
      </c>
      <c r="Y173" s="27">
        <v>0</v>
      </c>
      <c r="Z173" s="27">
        <v>0</v>
      </c>
      <c r="AA173" s="27">
        <v>0</v>
      </c>
      <c r="AB173" s="27">
        <v>25</v>
      </c>
      <c r="AC173" s="27">
        <v>32</v>
      </c>
      <c r="AE173" s="27">
        <v>0</v>
      </c>
      <c r="AF173" s="27">
        <v>0</v>
      </c>
      <c r="AG173" s="27">
        <v>0</v>
      </c>
      <c r="AH173" s="27">
        <v>0</v>
      </c>
      <c r="AI173" s="27">
        <v>0</v>
      </c>
      <c r="AJ173" s="27">
        <v>0</v>
      </c>
      <c r="AK173" s="27">
        <v>21</v>
      </c>
      <c r="AL173" s="27">
        <v>21</v>
      </c>
      <c r="AN173" s="27">
        <v>0</v>
      </c>
      <c r="AO173" s="27">
        <v>13</v>
      </c>
      <c r="AP173" s="27">
        <v>0</v>
      </c>
      <c r="AQ173" s="27">
        <v>0</v>
      </c>
      <c r="AR173" s="27">
        <v>0</v>
      </c>
      <c r="AS173" s="27">
        <v>0</v>
      </c>
      <c r="AT173" s="27">
        <v>33</v>
      </c>
      <c r="AU173" s="27">
        <v>46</v>
      </c>
      <c r="AW173" s="27">
        <v>0</v>
      </c>
      <c r="AX173" s="27">
        <v>0</v>
      </c>
      <c r="AY173" s="27">
        <v>0</v>
      </c>
      <c r="AZ173" s="27">
        <v>0</v>
      </c>
      <c r="BA173" s="27">
        <v>0</v>
      </c>
      <c r="BB173" s="27">
        <v>0</v>
      </c>
      <c r="BC173" s="27">
        <v>44</v>
      </c>
      <c r="BD173" s="27">
        <v>44</v>
      </c>
      <c r="BF173" s="27">
        <v>2</v>
      </c>
      <c r="BG173" s="27">
        <v>28</v>
      </c>
      <c r="BH173" s="27">
        <v>0</v>
      </c>
      <c r="BI173" s="27">
        <v>0</v>
      </c>
      <c r="BJ173" s="27">
        <v>0</v>
      </c>
      <c r="BK173" s="27">
        <v>40</v>
      </c>
      <c r="BL173" s="27">
        <v>35</v>
      </c>
      <c r="BM173" s="27">
        <v>105</v>
      </c>
      <c r="BO173" s="27">
        <v>2</v>
      </c>
      <c r="BP173" s="27">
        <v>28</v>
      </c>
      <c r="BQ173" s="27">
        <v>10</v>
      </c>
      <c r="BR173" s="27">
        <v>0</v>
      </c>
      <c r="BS173" s="27">
        <v>0</v>
      </c>
      <c r="BT173" s="27">
        <v>40</v>
      </c>
      <c r="BU173" s="27">
        <v>32</v>
      </c>
      <c r="BV173" s="27">
        <v>112</v>
      </c>
      <c r="BX173" s="27">
        <v>0</v>
      </c>
      <c r="BY173" s="27">
        <v>29</v>
      </c>
      <c r="BZ173" s="27">
        <v>0</v>
      </c>
      <c r="CA173" s="27">
        <v>0</v>
      </c>
      <c r="CB173" s="27">
        <v>0</v>
      </c>
      <c r="CC173" s="27">
        <v>0</v>
      </c>
      <c r="CD173" s="27">
        <v>27</v>
      </c>
      <c r="CE173" s="27">
        <v>56</v>
      </c>
      <c r="CG173" s="27">
        <v>27</v>
      </c>
      <c r="CH173" s="27">
        <v>26</v>
      </c>
      <c r="CI173" s="27">
        <v>0</v>
      </c>
      <c r="CJ173" s="27">
        <v>0</v>
      </c>
      <c r="CK173" s="27">
        <v>0</v>
      </c>
      <c r="CL173" s="27">
        <v>0</v>
      </c>
      <c r="CM173" s="27">
        <v>25</v>
      </c>
      <c r="CN173" s="27">
        <v>78</v>
      </c>
      <c r="CP173" s="27">
        <v>0</v>
      </c>
      <c r="CQ173" s="27">
        <v>3</v>
      </c>
      <c r="CR173" s="27">
        <v>0</v>
      </c>
      <c r="CS173" s="27">
        <v>0</v>
      </c>
      <c r="CT173" s="27">
        <v>0</v>
      </c>
      <c r="CU173" s="27">
        <v>0</v>
      </c>
      <c r="CV173" s="27">
        <v>21</v>
      </c>
      <c r="CW173" s="27">
        <v>24</v>
      </c>
      <c r="CY173" s="27">
        <v>25</v>
      </c>
      <c r="CZ173" s="27">
        <v>1</v>
      </c>
      <c r="DA173" s="27">
        <v>0</v>
      </c>
      <c r="DB173" s="27">
        <v>0</v>
      </c>
      <c r="DC173" s="27">
        <v>0</v>
      </c>
      <c r="DD173" s="27">
        <v>0</v>
      </c>
      <c r="DE173" s="27">
        <v>14</v>
      </c>
      <c r="DF173" s="27">
        <v>40</v>
      </c>
      <c r="DH173" s="27">
        <v>14</v>
      </c>
      <c r="DI173" s="27">
        <v>8</v>
      </c>
      <c r="DJ173" s="27">
        <v>0</v>
      </c>
      <c r="DK173" s="27">
        <v>0</v>
      </c>
      <c r="DL173" s="27">
        <v>0</v>
      </c>
      <c r="DM173" s="27">
        <v>0</v>
      </c>
      <c r="DN173" s="27">
        <v>28</v>
      </c>
      <c r="DO173" s="27">
        <v>50</v>
      </c>
      <c r="DQ173" s="27">
        <v>0</v>
      </c>
      <c r="DR173" s="27">
        <v>2</v>
      </c>
      <c r="DS173" s="27">
        <v>0</v>
      </c>
      <c r="DT173" s="27">
        <v>0</v>
      </c>
      <c r="DU173" s="27">
        <v>8</v>
      </c>
      <c r="DV173" s="27">
        <v>0</v>
      </c>
      <c r="DW173" s="27">
        <v>21</v>
      </c>
      <c r="DX173" s="27">
        <v>31</v>
      </c>
      <c r="DZ173" s="27">
        <v>5</v>
      </c>
      <c r="EA173" s="27">
        <v>5</v>
      </c>
      <c r="EB173" s="27">
        <v>0</v>
      </c>
      <c r="EC173" s="27">
        <v>0</v>
      </c>
      <c r="ED173" s="27">
        <v>0</v>
      </c>
      <c r="EE173" s="27">
        <v>0</v>
      </c>
      <c r="EF173" s="27">
        <v>16</v>
      </c>
      <c r="EG173" s="27">
        <v>26</v>
      </c>
      <c r="EI173" s="27">
        <v>11</v>
      </c>
      <c r="EJ173" s="27">
        <v>1</v>
      </c>
      <c r="EK173" s="27">
        <v>0</v>
      </c>
      <c r="EL173" s="27">
        <v>0</v>
      </c>
      <c r="EM173" s="27">
        <v>0</v>
      </c>
      <c r="EN173" s="27">
        <v>0</v>
      </c>
      <c r="EO173" s="27">
        <v>21</v>
      </c>
      <c r="EP173" s="27">
        <v>33</v>
      </c>
      <c r="ER173" s="27">
        <v>14</v>
      </c>
      <c r="ES173" s="27">
        <v>1</v>
      </c>
      <c r="ET173" s="27">
        <v>0</v>
      </c>
      <c r="EU173" s="27">
        <v>0</v>
      </c>
      <c r="EV173" s="27">
        <v>0</v>
      </c>
      <c r="EW173" s="27">
        <v>0</v>
      </c>
      <c r="EX173" s="27">
        <v>20</v>
      </c>
      <c r="EY173" s="27">
        <v>35</v>
      </c>
    </row>
    <row r="174" spans="2:155" x14ac:dyDescent="0.25">
      <c r="B174" s="27" t="s">
        <v>276</v>
      </c>
      <c r="D174" s="27" t="s">
        <v>19</v>
      </c>
      <c r="E174" s="27" t="s">
        <v>19</v>
      </c>
      <c r="F174" s="27" t="s">
        <v>19</v>
      </c>
      <c r="G174" s="27" t="s">
        <v>19</v>
      </c>
      <c r="H174" s="27" t="s">
        <v>19</v>
      </c>
      <c r="I174" s="27" t="s">
        <v>19</v>
      </c>
      <c r="J174" s="27" t="s">
        <v>19</v>
      </c>
      <c r="K174" s="27">
        <v>0</v>
      </c>
      <c r="M174" s="27">
        <v>0</v>
      </c>
      <c r="N174" s="27">
        <v>0</v>
      </c>
      <c r="O174" s="27">
        <v>0</v>
      </c>
      <c r="P174" s="27">
        <v>0</v>
      </c>
      <c r="Q174" s="27">
        <v>0</v>
      </c>
      <c r="R174" s="27">
        <v>0</v>
      </c>
      <c r="S174" s="27">
        <v>0</v>
      </c>
      <c r="T174" s="27">
        <v>0</v>
      </c>
      <c r="V174" s="27">
        <v>0</v>
      </c>
      <c r="W174" s="27">
        <v>0</v>
      </c>
      <c r="X174" s="27">
        <v>0</v>
      </c>
      <c r="Y174" s="27">
        <v>0</v>
      </c>
      <c r="Z174" s="27">
        <v>0</v>
      </c>
      <c r="AA174" s="27">
        <v>0</v>
      </c>
      <c r="AB174" s="27">
        <v>0</v>
      </c>
      <c r="AC174" s="27">
        <v>0</v>
      </c>
      <c r="AE174" s="27">
        <v>0</v>
      </c>
      <c r="AF174" s="27">
        <v>0</v>
      </c>
      <c r="AG174" s="27">
        <v>0</v>
      </c>
      <c r="AH174" s="27">
        <v>0</v>
      </c>
      <c r="AI174" s="27">
        <v>0</v>
      </c>
      <c r="AJ174" s="27">
        <v>0</v>
      </c>
      <c r="AK174" s="27">
        <v>0</v>
      </c>
      <c r="AL174" s="27">
        <v>0</v>
      </c>
      <c r="AN174" s="27">
        <v>0</v>
      </c>
      <c r="AO174" s="27">
        <v>0</v>
      </c>
      <c r="AP174" s="27">
        <v>0</v>
      </c>
      <c r="AQ174" s="27">
        <v>130</v>
      </c>
      <c r="AR174" s="27">
        <v>0</v>
      </c>
      <c r="AS174" s="27">
        <v>0</v>
      </c>
      <c r="AT174" s="27">
        <v>0</v>
      </c>
      <c r="AU174" s="27">
        <v>130</v>
      </c>
      <c r="AW174" s="27">
        <v>0</v>
      </c>
      <c r="AX174" s="27">
        <v>4</v>
      </c>
      <c r="AY174" s="27">
        <v>0</v>
      </c>
      <c r="AZ174" s="27">
        <v>62</v>
      </c>
      <c r="BA174" s="27">
        <v>0</v>
      </c>
      <c r="BB174" s="27">
        <v>0</v>
      </c>
      <c r="BC174" s="27">
        <v>0</v>
      </c>
      <c r="BD174" s="27">
        <v>66</v>
      </c>
      <c r="BF174" s="27">
        <v>0</v>
      </c>
      <c r="BG174" s="27">
        <v>3</v>
      </c>
      <c r="BH174" s="27">
        <v>0</v>
      </c>
      <c r="BI174" s="27">
        <v>46</v>
      </c>
      <c r="BJ174" s="27">
        <v>0</v>
      </c>
      <c r="BK174" s="27">
        <v>0</v>
      </c>
      <c r="BL174" s="27">
        <v>0</v>
      </c>
      <c r="BM174" s="27">
        <v>49</v>
      </c>
      <c r="BO174" s="27" t="s">
        <v>19</v>
      </c>
      <c r="BP174" s="27" t="s">
        <v>19</v>
      </c>
      <c r="BQ174" s="27" t="s">
        <v>19</v>
      </c>
      <c r="BR174" s="27" t="s">
        <v>19</v>
      </c>
      <c r="BS174" s="27" t="s">
        <v>19</v>
      </c>
      <c r="BT174" s="27" t="s">
        <v>19</v>
      </c>
      <c r="BU174" s="27" t="s">
        <v>19</v>
      </c>
      <c r="BV174" s="27">
        <v>0</v>
      </c>
      <c r="BX174" s="27">
        <v>0</v>
      </c>
      <c r="BY174" s="27">
        <v>14</v>
      </c>
      <c r="BZ174" s="27">
        <v>0</v>
      </c>
      <c r="CA174" s="27">
        <v>50</v>
      </c>
      <c r="CB174" s="27">
        <v>0</v>
      </c>
      <c r="CC174" s="27">
        <v>0</v>
      </c>
      <c r="CD174" s="27">
        <v>21</v>
      </c>
      <c r="CE174" s="27">
        <v>85</v>
      </c>
      <c r="CG174" s="27">
        <v>0</v>
      </c>
      <c r="CH174" s="27">
        <v>7</v>
      </c>
      <c r="CI174" s="27">
        <v>0</v>
      </c>
      <c r="CJ174" s="27">
        <v>75</v>
      </c>
      <c r="CK174" s="27">
        <v>0</v>
      </c>
      <c r="CL174" s="27">
        <v>0</v>
      </c>
      <c r="CM174" s="27">
        <v>13</v>
      </c>
      <c r="CN174" s="27">
        <v>95</v>
      </c>
      <c r="CP174" s="27">
        <v>0</v>
      </c>
      <c r="CQ174" s="27">
        <v>6</v>
      </c>
      <c r="CR174" s="27">
        <v>0</v>
      </c>
      <c r="CS174" s="27">
        <v>43</v>
      </c>
      <c r="CT174" s="27">
        <v>0</v>
      </c>
      <c r="CU174" s="27">
        <v>0</v>
      </c>
      <c r="CV174" s="27">
        <v>0</v>
      </c>
      <c r="CW174" s="27">
        <v>49</v>
      </c>
      <c r="CY174" s="27">
        <v>0</v>
      </c>
      <c r="CZ174" s="27">
        <v>2</v>
      </c>
      <c r="DA174" s="27">
        <v>0</v>
      </c>
      <c r="DB174" s="27">
        <v>57</v>
      </c>
      <c r="DC174" s="27">
        <v>0</v>
      </c>
      <c r="DD174" s="27">
        <v>0</v>
      </c>
      <c r="DE174" s="27">
        <v>0</v>
      </c>
      <c r="DF174" s="27">
        <v>59</v>
      </c>
      <c r="DH174" s="27">
        <v>0</v>
      </c>
      <c r="DI174" s="27">
        <v>4</v>
      </c>
      <c r="DJ174" s="27">
        <v>0</v>
      </c>
      <c r="DK174" s="27">
        <v>52</v>
      </c>
      <c r="DL174" s="27">
        <v>0</v>
      </c>
      <c r="DM174" s="27">
        <v>0</v>
      </c>
      <c r="DN174" s="27">
        <v>0</v>
      </c>
      <c r="DO174" s="27">
        <v>56</v>
      </c>
      <c r="DQ174" s="27">
        <v>0</v>
      </c>
      <c r="DR174" s="27">
        <v>4</v>
      </c>
      <c r="DS174" s="27">
        <v>0</v>
      </c>
      <c r="DT174" s="27">
        <v>55</v>
      </c>
      <c r="DU174" s="27">
        <v>0</v>
      </c>
      <c r="DV174" s="27">
        <v>0</v>
      </c>
      <c r="DW174" s="27">
        <v>0</v>
      </c>
      <c r="DX174" s="27">
        <v>59</v>
      </c>
      <c r="DZ174" s="27">
        <v>0</v>
      </c>
      <c r="EA174" s="27">
        <v>10</v>
      </c>
      <c r="EB174" s="27">
        <v>0</v>
      </c>
      <c r="EC174" s="27">
        <v>39</v>
      </c>
      <c r="ED174" s="27">
        <v>0</v>
      </c>
      <c r="EE174" s="27">
        <v>0</v>
      </c>
      <c r="EF174" s="27">
        <v>0</v>
      </c>
      <c r="EG174" s="27">
        <v>49</v>
      </c>
      <c r="EI174" s="27">
        <v>0</v>
      </c>
      <c r="EJ174" s="27">
        <v>6</v>
      </c>
      <c r="EK174" s="27">
        <v>0</v>
      </c>
      <c r="EL174" s="27">
        <v>44</v>
      </c>
      <c r="EM174" s="27">
        <v>0</v>
      </c>
      <c r="EN174" s="27">
        <v>0</v>
      </c>
      <c r="EO174" s="27">
        <v>0</v>
      </c>
      <c r="EP174" s="27">
        <v>50</v>
      </c>
      <c r="ER174" s="27">
        <v>0</v>
      </c>
      <c r="ES174" s="27">
        <v>6</v>
      </c>
      <c r="ET174" s="27">
        <v>0</v>
      </c>
      <c r="EU174" s="27">
        <v>40</v>
      </c>
      <c r="EV174" s="27">
        <v>0</v>
      </c>
      <c r="EW174" s="27">
        <v>0</v>
      </c>
      <c r="EX174" s="27">
        <v>0</v>
      </c>
      <c r="EY174" s="27">
        <v>46</v>
      </c>
    </row>
    <row r="175" spans="2:155" x14ac:dyDescent="0.25">
      <c r="B175" s="27" t="s">
        <v>277</v>
      </c>
      <c r="D175" s="27" t="s">
        <v>19</v>
      </c>
      <c r="E175" s="27" t="s">
        <v>19</v>
      </c>
      <c r="F175" s="27" t="s">
        <v>19</v>
      </c>
      <c r="G175" s="27" t="s">
        <v>19</v>
      </c>
      <c r="H175" s="27" t="s">
        <v>19</v>
      </c>
      <c r="I175" s="27" t="s">
        <v>19</v>
      </c>
      <c r="J175" s="27" t="s">
        <v>19</v>
      </c>
      <c r="K175" s="27">
        <v>0</v>
      </c>
      <c r="M175" s="27">
        <v>0</v>
      </c>
      <c r="N175" s="27">
        <v>0</v>
      </c>
      <c r="O175" s="27">
        <v>0</v>
      </c>
      <c r="P175" s="27">
        <v>0</v>
      </c>
      <c r="Q175" s="27">
        <v>0</v>
      </c>
      <c r="R175" s="27">
        <v>0</v>
      </c>
      <c r="S175" s="27">
        <v>0</v>
      </c>
      <c r="T175" s="27">
        <v>0</v>
      </c>
      <c r="V175" s="27">
        <v>0</v>
      </c>
      <c r="W175" s="27">
        <v>0</v>
      </c>
      <c r="X175" s="27">
        <v>0</v>
      </c>
      <c r="Y175" s="27">
        <v>0</v>
      </c>
      <c r="Z175" s="27">
        <v>0</v>
      </c>
      <c r="AA175" s="27">
        <v>0</v>
      </c>
      <c r="AB175" s="27">
        <v>0</v>
      </c>
      <c r="AC175" s="27">
        <v>0</v>
      </c>
      <c r="AE175" s="27">
        <v>0</v>
      </c>
      <c r="AF175" s="27">
        <v>0</v>
      </c>
      <c r="AG175" s="27">
        <v>0</v>
      </c>
      <c r="AH175" s="27">
        <v>0</v>
      </c>
      <c r="AI175" s="27">
        <v>0</v>
      </c>
      <c r="AJ175" s="27">
        <v>0</v>
      </c>
      <c r="AK175" s="27">
        <v>0</v>
      </c>
      <c r="AL175" s="27">
        <v>0</v>
      </c>
      <c r="AN175" s="27">
        <v>0</v>
      </c>
      <c r="AO175" s="27">
        <v>0</v>
      </c>
      <c r="AP175" s="27">
        <v>0</v>
      </c>
      <c r="AQ175" s="27">
        <v>0</v>
      </c>
      <c r="AR175" s="27">
        <v>0</v>
      </c>
      <c r="AS175" s="27">
        <v>0</v>
      </c>
      <c r="AT175" s="27">
        <v>0</v>
      </c>
      <c r="AU175" s="27">
        <v>0</v>
      </c>
      <c r="AW175" s="27">
        <v>0</v>
      </c>
      <c r="AX175" s="27">
        <v>0</v>
      </c>
      <c r="AY175" s="27">
        <v>0</v>
      </c>
      <c r="AZ175" s="27">
        <v>0</v>
      </c>
      <c r="BA175" s="27">
        <v>0</v>
      </c>
      <c r="BB175" s="27">
        <v>0</v>
      </c>
      <c r="BC175" s="27">
        <v>0</v>
      </c>
      <c r="BD175" s="27">
        <v>0</v>
      </c>
      <c r="BF175" s="27">
        <v>0</v>
      </c>
      <c r="BG175" s="27">
        <v>0</v>
      </c>
      <c r="BH175" s="27">
        <v>0</v>
      </c>
      <c r="BI175" s="27">
        <v>0</v>
      </c>
      <c r="BJ175" s="27">
        <v>0</v>
      </c>
      <c r="BK175" s="27">
        <v>0</v>
      </c>
      <c r="BL175" s="27">
        <v>0</v>
      </c>
      <c r="BM175" s="27">
        <v>0</v>
      </c>
      <c r="BO175" s="27">
        <v>0</v>
      </c>
      <c r="BP175" s="27">
        <v>0</v>
      </c>
      <c r="BQ175" s="27">
        <v>0</v>
      </c>
      <c r="BR175" s="27">
        <v>0</v>
      </c>
      <c r="BS175" s="27">
        <v>0</v>
      </c>
      <c r="BT175" s="27">
        <v>0</v>
      </c>
      <c r="BU175" s="27">
        <v>0</v>
      </c>
      <c r="BV175" s="27">
        <v>0</v>
      </c>
      <c r="BX175" s="27">
        <v>0</v>
      </c>
      <c r="BY175" s="27">
        <v>0</v>
      </c>
      <c r="BZ175" s="27">
        <v>0</v>
      </c>
      <c r="CA175" s="27">
        <v>0</v>
      </c>
      <c r="CB175" s="27">
        <v>0</v>
      </c>
      <c r="CC175" s="27">
        <v>0</v>
      </c>
      <c r="CD175" s="27">
        <v>0</v>
      </c>
      <c r="CE175" s="27">
        <v>0</v>
      </c>
      <c r="CG175" s="27">
        <v>0</v>
      </c>
      <c r="CH175" s="27">
        <v>0</v>
      </c>
      <c r="CI175" s="27">
        <v>0</v>
      </c>
      <c r="CJ175" s="27">
        <v>0</v>
      </c>
      <c r="CK175" s="27">
        <v>0</v>
      </c>
      <c r="CL175" s="27">
        <v>0</v>
      </c>
      <c r="CM175" s="27">
        <v>0</v>
      </c>
      <c r="CN175" s="27">
        <v>0</v>
      </c>
      <c r="CP175" s="27">
        <v>0</v>
      </c>
      <c r="CQ175" s="27">
        <v>0</v>
      </c>
      <c r="CR175" s="27">
        <v>0</v>
      </c>
      <c r="CS175" s="27">
        <v>0</v>
      </c>
      <c r="CT175" s="27">
        <v>0</v>
      </c>
      <c r="CU175" s="27">
        <v>0</v>
      </c>
      <c r="CV175" s="27">
        <v>0</v>
      </c>
      <c r="CW175" s="27">
        <v>0</v>
      </c>
      <c r="CY175" s="27">
        <v>0</v>
      </c>
      <c r="CZ175" s="27">
        <v>0</v>
      </c>
      <c r="DA175" s="27">
        <v>0</v>
      </c>
      <c r="DB175" s="27">
        <v>0</v>
      </c>
      <c r="DC175" s="27">
        <v>0</v>
      </c>
      <c r="DD175" s="27">
        <v>0</v>
      </c>
      <c r="DE175" s="27">
        <v>0</v>
      </c>
      <c r="DF175" s="27">
        <v>0</v>
      </c>
      <c r="DH175" s="27">
        <v>0</v>
      </c>
      <c r="DI175" s="27">
        <v>0</v>
      </c>
      <c r="DJ175" s="27">
        <v>0</v>
      </c>
      <c r="DK175" s="27">
        <v>0</v>
      </c>
      <c r="DL175" s="27">
        <v>0</v>
      </c>
      <c r="DM175" s="27">
        <v>0</v>
      </c>
      <c r="DN175" s="27">
        <v>0</v>
      </c>
      <c r="DO175" s="27">
        <v>0</v>
      </c>
      <c r="DQ175" s="27">
        <v>0</v>
      </c>
      <c r="DR175" s="27">
        <v>0</v>
      </c>
      <c r="DS175" s="27">
        <v>0</v>
      </c>
      <c r="DT175" s="27">
        <v>0</v>
      </c>
      <c r="DU175" s="27">
        <v>0</v>
      </c>
      <c r="DV175" s="27">
        <v>0</v>
      </c>
      <c r="DW175" s="27">
        <v>0</v>
      </c>
      <c r="DX175" s="27">
        <v>0</v>
      </c>
      <c r="DZ175" s="27">
        <v>0</v>
      </c>
      <c r="EA175" s="27">
        <v>0</v>
      </c>
      <c r="EB175" s="27">
        <v>0</v>
      </c>
      <c r="EC175" s="27">
        <v>0</v>
      </c>
      <c r="ED175" s="27">
        <v>10</v>
      </c>
      <c r="EE175" s="27">
        <v>0</v>
      </c>
      <c r="EF175" s="27">
        <v>0</v>
      </c>
      <c r="EG175" s="27">
        <v>10</v>
      </c>
      <c r="EI175" s="27">
        <v>0</v>
      </c>
      <c r="EJ175" s="27">
        <v>0</v>
      </c>
      <c r="EK175" s="27">
        <v>0</v>
      </c>
      <c r="EL175" s="27">
        <v>0</v>
      </c>
      <c r="EM175" s="27">
        <v>20</v>
      </c>
      <c r="EN175" s="27">
        <v>0</v>
      </c>
      <c r="EO175" s="27">
        <v>0</v>
      </c>
      <c r="EP175" s="27">
        <v>20</v>
      </c>
      <c r="ER175" s="27">
        <v>0</v>
      </c>
      <c r="ES175" s="27">
        <v>0</v>
      </c>
      <c r="ET175" s="27">
        <v>0</v>
      </c>
      <c r="EU175" s="27">
        <v>0</v>
      </c>
      <c r="EV175" s="27">
        <v>20</v>
      </c>
      <c r="EW175" s="27">
        <v>0</v>
      </c>
      <c r="EX175" s="27">
        <v>0</v>
      </c>
      <c r="EY175" s="27">
        <v>20</v>
      </c>
    </row>
    <row r="176" spans="2:155" x14ac:dyDescent="0.25">
      <c r="B176" s="27" t="s">
        <v>207</v>
      </c>
      <c r="D176" s="27">
        <v>0</v>
      </c>
      <c r="E176" s="27">
        <v>7</v>
      </c>
      <c r="F176" s="27">
        <v>0</v>
      </c>
      <c r="G176" s="27">
        <v>0</v>
      </c>
      <c r="H176" s="27">
        <v>0</v>
      </c>
      <c r="I176" s="27">
        <v>0</v>
      </c>
      <c r="J176" s="27">
        <v>68</v>
      </c>
      <c r="K176" s="27">
        <v>75</v>
      </c>
      <c r="M176" s="27">
        <v>0</v>
      </c>
      <c r="N176" s="27">
        <v>0</v>
      </c>
      <c r="O176" s="27">
        <v>0</v>
      </c>
      <c r="P176" s="27">
        <v>0</v>
      </c>
      <c r="Q176" s="27">
        <v>0</v>
      </c>
      <c r="R176" s="27">
        <v>0</v>
      </c>
      <c r="S176" s="27">
        <v>0</v>
      </c>
      <c r="T176" s="27">
        <v>0</v>
      </c>
      <c r="V176" s="27">
        <v>0</v>
      </c>
      <c r="W176" s="27">
        <v>0</v>
      </c>
      <c r="X176" s="27">
        <v>0</v>
      </c>
      <c r="Y176" s="27">
        <v>0</v>
      </c>
      <c r="Z176" s="27">
        <v>0</v>
      </c>
      <c r="AA176" s="27">
        <v>0</v>
      </c>
      <c r="AB176" s="27">
        <v>84</v>
      </c>
      <c r="AC176" s="27">
        <v>84</v>
      </c>
      <c r="AE176" s="27">
        <v>0</v>
      </c>
      <c r="AF176" s="27">
        <v>0</v>
      </c>
      <c r="AG176" s="27">
        <v>0</v>
      </c>
      <c r="AH176" s="27">
        <v>0</v>
      </c>
      <c r="AI176" s="27">
        <v>0</v>
      </c>
      <c r="AJ176" s="27">
        <v>0</v>
      </c>
      <c r="AK176" s="27">
        <v>56</v>
      </c>
      <c r="AL176" s="27">
        <v>56</v>
      </c>
      <c r="AN176" s="27">
        <v>0</v>
      </c>
      <c r="AO176" s="27">
        <v>1</v>
      </c>
      <c r="AP176" s="27">
        <v>0</v>
      </c>
      <c r="AQ176" s="27">
        <v>0</v>
      </c>
      <c r="AR176" s="27">
        <v>0</v>
      </c>
      <c r="AS176" s="27">
        <v>0</v>
      </c>
      <c r="AT176" s="27">
        <v>48</v>
      </c>
      <c r="AU176" s="27">
        <v>49</v>
      </c>
      <c r="AW176" s="27">
        <v>0</v>
      </c>
      <c r="AX176" s="27">
        <v>5</v>
      </c>
      <c r="AY176" s="27">
        <v>0</v>
      </c>
      <c r="AZ176" s="27">
        <v>0</v>
      </c>
      <c r="BA176" s="27">
        <v>0</v>
      </c>
      <c r="BB176" s="27">
        <v>0</v>
      </c>
      <c r="BC176" s="27">
        <v>67</v>
      </c>
      <c r="BD176" s="27">
        <v>72</v>
      </c>
      <c r="BF176" s="27">
        <v>0</v>
      </c>
      <c r="BG176" s="27">
        <v>6</v>
      </c>
      <c r="BH176" s="27">
        <v>0</v>
      </c>
      <c r="BI176" s="27">
        <v>0</v>
      </c>
      <c r="BJ176" s="27">
        <v>0</v>
      </c>
      <c r="BK176" s="27">
        <v>0</v>
      </c>
      <c r="BL176" s="27">
        <v>57</v>
      </c>
      <c r="BM176" s="27">
        <v>63</v>
      </c>
      <c r="BO176" s="27">
        <v>0</v>
      </c>
      <c r="BP176" s="27">
        <v>0</v>
      </c>
      <c r="BQ176" s="27">
        <v>0</v>
      </c>
      <c r="BR176" s="27">
        <v>0</v>
      </c>
      <c r="BS176" s="27">
        <v>0</v>
      </c>
      <c r="BT176" s="27">
        <v>0</v>
      </c>
      <c r="BU176" s="27">
        <v>58</v>
      </c>
      <c r="BV176" s="27">
        <v>58</v>
      </c>
      <c r="BX176" s="27">
        <v>0</v>
      </c>
      <c r="BY176" s="27">
        <v>0</v>
      </c>
      <c r="BZ176" s="27">
        <v>0</v>
      </c>
      <c r="CA176" s="27">
        <v>0</v>
      </c>
      <c r="CB176" s="27">
        <v>0</v>
      </c>
      <c r="CC176" s="27">
        <v>0</v>
      </c>
      <c r="CD176" s="27">
        <v>57</v>
      </c>
      <c r="CE176" s="27">
        <v>57</v>
      </c>
      <c r="CG176" s="27">
        <v>0</v>
      </c>
      <c r="CH176" s="27">
        <v>0</v>
      </c>
      <c r="CI176" s="27">
        <v>0</v>
      </c>
      <c r="CJ176" s="27">
        <v>0</v>
      </c>
      <c r="CK176" s="27">
        <v>0</v>
      </c>
      <c r="CL176" s="27">
        <v>0</v>
      </c>
      <c r="CM176" s="27">
        <v>43</v>
      </c>
      <c r="CN176" s="27">
        <v>43</v>
      </c>
      <c r="CP176" s="27">
        <v>0</v>
      </c>
      <c r="CQ176" s="27">
        <v>1</v>
      </c>
      <c r="CR176" s="27">
        <v>0</v>
      </c>
      <c r="CS176" s="27">
        <v>0</v>
      </c>
      <c r="CT176" s="27">
        <v>0</v>
      </c>
      <c r="CU176" s="27">
        <v>0</v>
      </c>
      <c r="CV176" s="27">
        <v>32</v>
      </c>
      <c r="CW176" s="27">
        <v>33</v>
      </c>
      <c r="CY176" s="27">
        <v>0</v>
      </c>
      <c r="CZ176" s="27">
        <v>3</v>
      </c>
      <c r="DA176" s="27">
        <v>0</v>
      </c>
      <c r="DB176" s="27">
        <v>5</v>
      </c>
      <c r="DC176" s="27">
        <v>19</v>
      </c>
      <c r="DD176" s="27">
        <v>29</v>
      </c>
      <c r="DE176" s="27">
        <v>6</v>
      </c>
      <c r="DF176" s="27">
        <v>62</v>
      </c>
      <c r="DH176" s="27">
        <v>0</v>
      </c>
      <c r="DI176" s="27">
        <v>0</v>
      </c>
      <c r="DJ176" s="27">
        <v>0</v>
      </c>
      <c r="DK176" s="27">
        <v>2</v>
      </c>
      <c r="DL176" s="27">
        <v>2</v>
      </c>
      <c r="DM176" s="27">
        <v>9</v>
      </c>
      <c r="DN176" s="27">
        <v>39</v>
      </c>
      <c r="DO176" s="27">
        <v>52</v>
      </c>
      <c r="DQ176" s="27">
        <v>0</v>
      </c>
      <c r="DR176" s="27">
        <v>6</v>
      </c>
      <c r="DS176" s="27">
        <v>0</v>
      </c>
      <c r="DT176" s="27">
        <v>8</v>
      </c>
      <c r="DU176" s="27">
        <v>35</v>
      </c>
      <c r="DV176" s="27">
        <v>9</v>
      </c>
      <c r="DW176" s="27">
        <v>40</v>
      </c>
      <c r="DX176" s="27">
        <v>98</v>
      </c>
      <c r="DZ176" s="27">
        <v>0</v>
      </c>
      <c r="EA176" s="27">
        <v>1</v>
      </c>
      <c r="EB176" s="27">
        <v>0</v>
      </c>
      <c r="EC176" s="27">
        <v>9</v>
      </c>
      <c r="ED176" s="27">
        <v>21</v>
      </c>
      <c r="EE176" s="27">
        <v>10</v>
      </c>
      <c r="EF176" s="27">
        <v>22</v>
      </c>
      <c r="EG176" s="27">
        <v>63</v>
      </c>
      <c r="EI176" s="27">
        <v>0</v>
      </c>
      <c r="EJ176" s="27">
        <v>13</v>
      </c>
      <c r="EK176" s="27">
        <v>0</v>
      </c>
      <c r="EL176" s="27">
        <v>2</v>
      </c>
      <c r="EM176" s="27">
        <v>24</v>
      </c>
      <c r="EN176" s="27">
        <v>10</v>
      </c>
      <c r="EO176" s="27">
        <v>18</v>
      </c>
      <c r="EP176" s="27">
        <v>67</v>
      </c>
      <c r="ER176" s="27">
        <v>0</v>
      </c>
      <c r="ES176" s="27">
        <v>5</v>
      </c>
      <c r="ET176" s="27">
        <v>0</v>
      </c>
      <c r="EU176" s="27">
        <v>2</v>
      </c>
      <c r="EV176" s="27">
        <v>21</v>
      </c>
      <c r="EW176" s="27">
        <v>10</v>
      </c>
      <c r="EX176" s="27">
        <v>27</v>
      </c>
      <c r="EY176" s="27">
        <v>65</v>
      </c>
    </row>
    <row r="177" spans="2:155" x14ac:dyDescent="0.25">
      <c r="B177" s="27" t="s">
        <v>208</v>
      </c>
      <c r="D177" s="27">
        <v>0</v>
      </c>
      <c r="E177" s="27">
        <v>3</v>
      </c>
      <c r="F177" s="27">
        <v>0</v>
      </c>
      <c r="G177" s="27">
        <v>0</v>
      </c>
      <c r="H177" s="27">
        <v>44</v>
      </c>
      <c r="I177" s="27">
        <v>0</v>
      </c>
      <c r="J177" s="27">
        <v>87</v>
      </c>
      <c r="K177" s="27">
        <v>134</v>
      </c>
      <c r="M177" s="27">
        <v>0</v>
      </c>
      <c r="N177" s="27">
        <v>1</v>
      </c>
      <c r="O177" s="27">
        <v>0</v>
      </c>
      <c r="P177" s="27">
        <v>0</v>
      </c>
      <c r="Q177" s="27">
        <v>0</v>
      </c>
      <c r="R177" s="27">
        <v>0</v>
      </c>
      <c r="S177" s="27">
        <v>73</v>
      </c>
      <c r="T177" s="27">
        <v>74</v>
      </c>
      <c r="V177" s="27">
        <v>0</v>
      </c>
      <c r="W177" s="27">
        <v>3</v>
      </c>
      <c r="X177" s="27">
        <v>0</v>
      </c>
      <c r="Y177" s="27">
        <v>0</v>
      </c>
      <c r="Z177" s="27">
        <v>0</v>
      </c>
      <c r="AA177" s="27">
        <v>0</v>
      </c>
      <c r="AB177" s="27">
        <v>70</v>
      </c>
      <c r="AC177" s="27">
        <v>73</v>
      </c>
      <c r="AE177" s="27">
        <v>0</v>
      </c>
      <c r="AF177" s="27">
        <v>11</v>
      </c>
      <c r="AG177" s="27">
        <v>0</v>
      </c>
      <c r="AH177" s="27">
        <v>0</v>
      </c>
      <c r="AI177" s="27">
        <v>0</v>
      </c>
      <c r="AJ177" s="27">
        <v>0</v>
      </c>
      <c r="AK177" s="27">
        <v>11</v>
      </c>
      <c r="AL177" s="27">
        <v>22</v>
      </c>
      <c r="AN177" s="27">
        <v>0</v>
      </c>
      <c r="AO177" s="27">
        <v>1</v>
      </c>
      <c r="AP177" s="27">
        <v>0</v>
      </c>
      <c r="AQ177" s="27">
        <v>0</v>
      </c>
      <c r="AR177" s="27">
        <v>0</v>
      </c>
      <c r="AS177" s="27">
        <v>0</v>
      </c>
      <c r="AT177" s="27">
        <v>39</v>
      </c>
      <c r="AU177" s="27">
        <v>40</v>
      </c>
      <c r="AW177" s="27">
        <v>0</v>
      </c>
      <c r="AX177" s="27">
        <v>2</v>
      </c>
      <c r="AY177" s="27">
        <v>0</v>
      </c>
      <c r="AZ177" s="27">
        <v>0</v>
      </c>
      <c r="BA177" s="27">
        <v>106</v>
      </c>
      <c r="BB177" s="27">
        <v>0</v>
      </c>
      <c r="BC177" s="27">
        <v>67</v>
      </c>
      <c r="BD177" s="27">
        <v>175</v>
      </c>
      <c r="BF177" s="27">
        <v>0</v>
      </c>
      <c r="BG177" s="27">
        <v>7</v>
      </c>
      <c r="BH177" s="27">
        <v>0</v>
      </c>
      <c r="BI177" s="27">
        <v>0</v>
      </c>
      <c r="BJ177" s="27">
        <v>54</v>
      </c>
      <c r="BK177" s="27">
        <v>0</v>
      </c>
      <c r="BL177" s="27">
        <v>69</v>
      </c>
      <c r="BM177" s="27">
        <v>130</v>
      </c>
      <c r="BO177" s="27">
        <v>0</v>
      </c>
      <c r="BP177" s="27">
        <v>2</v>
      </c>
      <c r="BQ177" s="27">
        <v>0</v>
      </c>
      <c r="BR177" s="27">
        <v>0</v>
      </c>
      <c r="BS177" s="27">
        <v>113</v>
      </c>
      <c r="BT177" s="27">
        <v>0</v>
      </c>
      <c r="BU177" s="27">
        <v>69</v>
      </c>
      <c r="BV177" s="27">
        <v>184</v>
      </c>
      <c r="BX177" s="27">
        <v>0</v>
      </c>
      <c r="BY177" s="27">
        <v>4</v>
      </c>
      <c r="BZ177" s="27">
        <v>0</v>
      </c>
      <c r="CA177" s="27">
        <v>0</v>
      </c>
      <c r="CB177" s="27">
        <v>100</v>
      </c>
      <c r="CC177" s="27">
        <v>0</v>
      </c>
      <c r="CD177" s="27">
        <v>71</v>
      </c>
      <c r="CE177" s="27">
        <v>175</v>
      </c>
      <c r="CG177" s="27">
        <v>0</v>
      </c>
      <c r="CH177" s="27">
        <v>2</v>
      </c>
      <c r="CI177" s="27">
        <v>0</v>
      </c>
      <c r="CJ177" s="27">
        <v>0</v>
      </c>
      <c r="CK177" s="27">
        <v>115</v>
      </c>
      <c r="CL177" s="27">
        <v>0</v>
      </c>
      <c r="CM177" s="27">
        <v>49</v>
      </c>
      <c r="CN177" s="27">
        <v>166</v>
      </c>
      <c r="CP177" s="27">
        <v>0</v>
      </c>
      <c r="CQ177" s="27">
        <v>6</v>
      </c>
      <c r="CR177" s="27">
        <v>0</v>
      </c>
      <c r="CS177" s="27">
        <v>0</v>
      </c>
      <c r="CT177" s="27">
        <v>64</v>
      </c>
      <c r="CU177" s="27">
        <v>0</v>
      </c>
      <c r="CV177" s="27">
        <v>69</v>
      </c>
      <c r="CW177" s="27">
        <v>139</v>
      </c>
      <c r="CY177" s="27">
        <v>0</v>
      </c>
      <c r="CZ177" s="27">
        <v>7</v>
      </c>
      <c r="DA177" s="27">
        <v>0</v>
      </c>
      <c r="DB177" s="27">
        <v>0</v>
      </c>
      <c r="DC177" s="27">
        <v>93</v>
      </c>
      <c r="DD177" s="27">
        <v>0</v>
      </c>
      <c r="DE177" s="27">
        <v>69</v>
      </c>
      <c r="DF177" s="27">
        <v>169</v>
      </c>
      <c r="DH177" s="27">
        <v>0</v>
      </c>
      <c r="DI177" s="27">
        <v>6</v>
      </c>
      <c r="DJ177" s="27">
        <v>0</v>
      </c>
      <c r="DK177" s="27">
        <v>0</v>
      </c>
      <c r="DL177" s="27">
        <v>103</v>
      </c>
      <c r="DM177" s="27">
        <v>0</v>
      </c>
      <c r="DN177" s="27">
        <v>72</v>
      </c>
      <c r="DO177" s="27">
        <v>181</v>
      </c>
      <c r="DQ177" s="27">
        <v>0</v>
      </c>
      <c r="DR177" s="27">
        <v>6</v>
      </c>
      <c r="DS177" s="27">
        <v>0</v>
      </c>
      <c r="DT177" s="27">
        <v>0</v>
      </c>
      <c r="DU177" s="27">
        <v>112</v>
      </c>
      <c r="DV177" s="27">
        <v>0</v>
      </c>
      <c r="DW177" s="27">
        <v>61</v>
      </c>
      <c r="DX177" s="27">
        <v>179</v>
      </c>
      <c r="DZ177" s="27">
        <v>0</v>
      </c>
      <c r="EA177" s="27">
        <v>7</v>
      </c>
      <c r="EB177" s="27">
        <v>0</v>
      </c>
      <c r="EC177" s="27">
        <v>0</v>
      </c>
      <c r="ED177" s="27">
        <v>99</v>
      </c>
      <c r="EE177" s="27">
        <v>0</v>
      </c>
      <c r="EF177" s="27">
        <v>70</v>
      </c>
      <c r="EG177" s="27">
        <v>176</v>
      </c>
      <c r="EI177" s="27">
        <v>0</v>
      </c>
      <c r="EJ177" s="27">
        <v>4</v>
      </c>
      <c r="EK177" s="27">
        <v>0</v>
      </c>
      <c r="EL177" s="27">
        <v>0</v>
      </c>
      <c r="EM177" s="27">
        <v>100</v>
      </c>
      <c r="EN177" s="27">
        <v>0</v>
      </c>
      <c r="EO177" s="27">
        <v>71</v>
      </c>
      <c r="EP177" s="27">
        <v>175</v>
      </c>
      <c r="ER177" s="27">
        <v>0</v>
      </c>
      <c r="ES177" s="27">
        <v>7</v>
      </c>
      <c r="ET177" s="27">
        <v>0</v>
      </c>
      <c r="EU177" s="27">
        <v>0</v>
      </c>
      <c r="EV177" s="27">
        <v>99</v>
      </c>
      <c r="EW177" s="27">
        <v>0</v>
      </c>
      <c r="EX177" s="27">
        <v>72</v>
      </c>
      <c r="EY177" s="27">
        <v>178</v>
      </c>
    </row>
    <row r="178" spans="2:155" x14ac:dyDescent="0.25">
      <c r="B178" s="27" t="s">
        <v>209</v>
      </c>
      <c r="D178" s="27">
        <v>0</v>
      </c>
      <c r="E178" s="27">
        <v>0</v>
      </c>
      <c r="F178" s="27">
        <v>0</v>
      </c>
      <c r="G178" s="27">
        <v>0</v>
      </c>
      <c r="H178" s="27">
        <v>0</v>
      </c>
      <c r="I178" s="27">
        <v>0</v>
      </c>
      <c r="J178" s="27">
        <v>0</v>
      </c>
      <c r="K178" s="27">
        <v>0</v>
      </c>
      <c r="M178" s="27">
        <v>0</v>
      </c>
      <c r="N178" s="27">
        <v>0</v>
      </c>
      <c r="O178" s="27">
        <v>0</v>
      </c>
      <c r="P178" s="27">
        <v>0</v>
      </c>
      <c r="Q178" s="27">
        <v>0</v>
      </c>
      <c r="R178" s="27">
        <v>0</v>
      </c>
      <c r="S178" s="27">
        <v>0</v>
      </c>
      <c r="T178" s="27">
        <v>0</v>
      </c>
      <c r="V178" s="27">
        <v>0</v>
      </c>
      <c r="W178" s="27">
        <v>0</v>
      </c>
      <c r="X178" s="27">
        <v>0</v>
      </c>
      <c r="Y178" s="27">
        <v>0</v>
      </c>
      <c r="Z178" s="27">
        <v>0</v>
      </c>
      <c r="AA178" s="27">
        <v>0</v>
      </c>
      <c r="AB178" s="27">
        <v>0</v>
      </c>
      <c r="AC178" s="27">
        <v>0</v>
      </c>
      <c r="AE178" s="27">
        <v>0</v>
      </c>
      <c r="AF178" s="27">
        <v>0</v>
      </c>
      <c r="AG178" s="27">
        <v>0</v>
      </c>
      <c r="AH178" s="27">
        <v>0</v>
      </c>
      <c r="AI178" s="27">
        <v>0</v>
      </c>
      <c r="AJ178" s="27">
        <v>0</v>
      </c>
      <c r="AK178" s="27">
        <v>0</v>
      </c>
      <c r="AL178" s="27">
        <v>0</v>
      </c>
      <c r="AN178" s="27">
        <v>0</v>
      </c>
      <c r="AO178" s="27">
        <v>0</v>
      </c>
      <c r="AP178" s="27">
        <v>0</v>
      </c>
      <c r="AQ178" s="27">
        <v>0</v>
      </c>
      <c r="AR178" s="27">
        <v>0</v>
      </c>
      <c r="AS178" s="27">
        <v>0</v>
      </c>
      <c r="AT178" s="27">
        <v>0</v>
      </c>
      <c r="AU178" s="27">
        <v>0</v>
      </c>
      <c r="AW178" s="27">
        <v>0</v>
      </c>
      <c r="AX178" s="27">
        <v>0</v>
      </c>
      <c r="AY178" s="27">
        <v>0</v>
      </c>
      <c r="AZ178" s="27">
        <v>0</v>
      </c>
      <c r="BA178" s="27">
        <v>0</v>
      </c>
      <c r="BB178" s="27">
        <v>0</v>
      </c>
      <c r="BC178" s="27">
        <v>0</v>
      </c>
      <c r="BD178" s="27">
        <v>0</v>
      </c>
      <c r="BF178" s="27">
        <v>0</v>
      </c>
      <c r="BG178" s="27">
        <v>0</v>
      </c>
      <c r="BH178" s="27">
        <v>0</v>
      </c>
      <c r="BI178" s="27">
        <v>0</v>
      </c>
      <c r="BJ178" s="27">
        <v>0</v>
      </c>
      <c r="BK178" s="27">
        <v>0</v>
      </c>
      <c r="BL178" s="27">
        <v>0</v>
      </c>
      <c r="BM178" s="27">
        <v>0</v>
      </c>
      <c r="BO178" s="27">
        <v>0</v>
      </c>
      <c r="BP178" s="27">
        <v>0</v>
      </c>
      <c r="BQ178" s="27">
        <v>0</v>
      </c>
      <c r="BR178" s="27">
        <v>0</v>
      </c>
      <c r="BS178" s="27">
        <v>0</v>
      </c>
      <c r="BT178" s="27">
        <v>0</v>
      </c>
      <c r="BU178" s="27">
        <v>0</v>
      </c>
      <c r="BV178" s="27">
        <v>0</v>
      </c>
      <c r="BX178" s="27">
        <v>0</v>
      </c>
      <c r="BY178" s="27">
        <v>0</v>
      </c>
      <c r="BZ178" s="27">
        <v>0</v>
      </c>
      <c r="CA178" s="27">
        <v>0</v>
      </c>
      <c r="CB178" s="27">
        <v>0</v>
      </c>
      <c r="CC178" s="27">
        <v>0</v>
      </c>
      <c r="CD178" s="27">
        <v>0</v>
      </c>
      <c r="CE178" s="27">
        <v>0</v>
      </c>
      <c r="CG178" s="27">
        <v>0</v>
      </c>
      <c r="CH178" s="27">
        <v>0</v>
      </c>
      <c r="CI178" s="27">
        <v>0</v>
      </c>
      <c r="CJ178" s="27">
        <v>0</v>
      </c>
      <c r="CK178" s="27">
        <v>0</v>
      </c>
      <c r="CL178" s="27">
        <v>0</v>
      </c>
      <c r="CM178" s="27">
        <v>0</v>
      </c>
      <c r="CN178" s="27">
        <v>0</v>
      </c>
      <c r="CP178" s="27">
        <v>0</v>
      </c>
      <c r="CQ178" s="27">
        <v>0</v>
      </c>
      <c r="CR178" s="27">
        <v>0</v>
      </c>
      <c r="CS178" s="27">
        <v>0</v>
      </c>
      <c r="CT178" s="27">
        <v>0</v>
      </c>
      <c r="CU178" s="27">
        <v>0</v>
      </c>
      <c r="CV178" s="27">
        <v>0</v>
      </c>
      <c r="CW178" s="27">
        <v>0</v>
      </c>
      <c r="CY178" s="27">
        <v>0</v>
      </c>
      <c r="CZ178" s="27">
        <v>0</v>
      </c>
      <c r="DA178" s="27">
        <v>0</v>
      </c>
      <c r="DB178" s="27">
        <v>0</v>
      </c>
      <c r="DC178" s="27">
        <v>0</v>
      </c>
      <c r="DD178" s="27">
        <v>0</v>
      </c>
      <c r="DE178" s="27">
        <v>0</v>
      </c>
      <c r="DF178" s="27">
        <v>0</v>
      </c>
      <c r="DH178" s="27">
        <v>0</v>
      </c>
      <c r="DI178" s="27">
        <v>0</v>
      </c>
      <c r="DJ178" s="27">
        <v>0</v>
      </c>
      <c r="DK178" s="27">
        <v>0</v>
      </c>
      <c r="DL178" s="27">
        <v>0</v>
      </c>
      <c r="DM178" s="27">
        <v>0</v>
      </c>
      <c r="DN178" s="27">
        <v>0</v>
      </c>
      <c r="DO178" s="27">
        <v>0</v>
      </c>
      <c r="DQ178" s="27">
        <v>0</v>
      </c>
      <c r="DR178" s="27">
        <v>0</v>
      </c>
      <c r="DS178" s="27">
        <v>0</v>
      </c>
      <c r="DT178" s="27">
        <v>0</v>
      </c>
      <c r="DU178" s="27">
        <v>0</v>
      </c>
      <c r="DV178" s="27">
        <v>0</v>
      </c>
      <c r="DW178" s="27">
        <v>0</v>
      </c>
      <c r="DX178" s="27">
        <v>0</v>
      </c>
      <c r="DZ178" s="27">
        <v>0</v>
      </c>
      <c r="EA178" s="27">
        <v>0</v>
      </c>
      <c r="EB178" s="27">
        <v>0</v>
      </c>
      <c r="EC178" s="27">
        <v>0</v>
      </c>
      <c r="ED178" s="27">
        <v>0</v>
      </c>
      <c r="EE178" s="27">
        <v>0</v>
      </c>
      <c r="EF178" s="27">
        <v>0</v>
      </c>
      <c r="EG178" s="27">
        <v>0</v>
      </c>
      <c r="EI178" s="27">
        <v>0</v>
      </c>
      <c r="EJ178" s="27">
        <v>0</v>
      </c>
      <c r="EK178" s="27">
        <v>0</v>
      </c>
      <c r="EL178" s="27">
        <v>0</v>
      </c>
      <c r="EM178" s="27">
        <v>0</v>
      </c>
      <c r="EN178" s="27">
        <v>0</v>
      </c>
      <c r="EO178" s="27">
        <v>0</v>
      </c>
      <c r="EP178" s="27">
        <v>0</v>
      </c>
      <c r="ER178" s="27">
        <v>0</v>
      </c>
      <c r="ES178" s="27">
        <v>0</v>
      </c>
      <c r="ET178" s="27">
        <v>0</v>
      </c>
      <c r="EU178" s="27">
        <v>0</v>
      </c>
      <c r="EV178" s="27">
        <v>0</v>
      </c>
      <c r="EW178" s="27">
        <v>0</v>
      </c>
      <c r="EX178" s="27">
        <v>0</v>
      </c>
      <c r="EY178" s="27">
        <v>0</v>
      </c>
    </row>
    <row r="179" spans="2:155" x14ac:dyDescent="0.25">
      <c r="B179" s="27" t="s" vm="123">
        <v>210</v>
      </c>
      <c r="D179" s="27">
        <v>0</v>
      </c>
      <c r="E179" s="27">
        <v>0</v>
      </c>
      <c r="F179" s="27">
        <v>0</v>
      </c>
      <c r="G179" s="27">
        <v>0</v>
      </c>
      <c r="H179" s="27">
        <v>0</v>
      </c>
      <c r="I179" s="27">
        <v>28</v>
      </c>
      <c r="J179" s="27">
        <v>7</v>
      </c>
      <c r="K179" s="27">
        <v>35</v>
      </c>
      <c r="M179" s="27">
        <v>0</v>
      </c>
      <c r="N179" s="27">
        <v>0</v>
      </c>
      <c r="O179" s="27">
        <v>0</v>
      </c>
      <c r="P179" s="27">
        <v>0</v>
      </c>
      <c r="Q179" s="27">
        <v>0</v>
      </c>
      <c r="R179" s="27">
        <v>35</v>
      </c>
      <c r="S179" s="27">
        <v>7</v>
      </c>
      <c r="T179" s="27">
        <v>42</v>
      </c>
      <c r="V179" s="27">
        <v>0</v>
      </c>
      <c r="W179" s="27">
        <v>0</v>
      </c>
      <c r="X179" s="27">
        <v>0</v>
      </c>
      <c r="Y179" s="27">
        <v>0</v>
      </c>
      <c r="Z179" s="27">
        <v>0</v>
      </c>
      <c r="AA179" s="27">
        <v>0</v>
      </c>
      <c r="AB179" s="27">
        <v>7</v>
      </c>
      <c r="AC179" s="27">
        <v>7</v>
      </c>
      <c r="AE179" s="27">
        <v>0</v>
      </c>
      <c r="AF179" s="27">
        <v>0</v>
      </c>
      <c r="AG179" s="27">
        <v>0</v>
      </c>
      <c r="AH179" s="27">
        <v>0</v>
      </c>
      <c r="AI179" s="27">
        <v>0</v>
      </c>
      <c r="AJ179" s="27">
        <v>25</v>
      </c>
      <c r="AK179" s="27">
        <v>7</v>
      </c>
      <c r="AL179" s="27">
        <v>32</v>
      </c>
      <c r="AN179" s="27">
        <v>0</v>
      </c>
      <c r="AO179" s="27">
        <v>0</v>
      </c>
      <c r="AP179" s="27">
        <v>0</v>
      </c>
      <c r="AQ179" s="27">
        <v>0</v>
      </c>
      <c r="AR179" s="27">
        <v>0</v>
      </c>
      <c r="AS179" s="27">
        <v>25</v>
      </c>
      <c r="AT179" s="27">
        <v>7</v>
      </c>
      <c r="AU179" s="27">
        <v>32</v>
      </c>
      <c r="AW179" s="27">
        <v>0</v>
      </c>
      <c r="AX179" s="27">
        <v>0</v>
      </c>
      <c r="AY179" s="27">
        <v>0</v>
      </c>
      <c r="AZ179" s="27">
        <v>0</v>
      </c>
      <c r="BA179" s="27">
        <v>0</v>
      </c>
      <c r="BB179" s="27">
        <v>0</v>
      </c>
      <c r="BC179" s="27">
        <v>9</v>
      </c>
      <c r="BD179" s="27">
        <v>9</v>
      </c>
      <c r="BF179" s="27">
        <v>0</v>
      </c>
      <c r="BG179" s="27">
        <v>0</v>
      </c>
      <c r="BH179" s="27">
        <v>0</v>
      </c>
      <c r="BI179" s="27">
        <v>0</v>
      </c>
      <c r="BJ179" s="27">
        <v>0</v>
      </c>
      <c r="BK179" s="27">
        <v>0</v>
      </c>
      <c r="BL179" s="27">
        <v>9</v>
      </c>
      <c r="BM179" s="27">
        <v>9</v>
      </c>
      <c r="BO179" s="27">
        <v>0</v>
      </c>
      <c r="BP179" s="27">
        <v>0</v>
      </c>
      <c r="BQ179" s="27">
        <v>0</v>
      </c>
      <c r="BR179" s="27">
        <v>0</v>
      </c>
      <c r="BS179" s="27">
        <v>0</v>
      </c>
      <c r="BT179" s="27">
        <v>0</v>
      </c>
      <c r="BU179" s="27">
        <v>9</v>
      </c>
      <c r="BV179" s="27">
        <v>9</v>
      </c>
      <c r="BX179" s="27">
        <v>0</v>
      </c>
      <c r="BY179" s="27">
        <v>0</v>
      </c>
      <c r="BZ179" s="27">
        <v>0</v>
      </c>
      <c r="CA179" s="27">
        <v>0</v>
      </c>
      <c r="CB179" s="27">
        <v>0</v>
      </c>
      <c r="CC179" s="27">
        <v>0</v>
      </c>
      <c r="CD179" s="27">
        <v>9</v>
      </c>
      <c r="CE179" s="27">
        <v>9</v>
      </c>
      <c r="CG179" s="27">
        <v>0</v>
      </c>
      <c r="CH179" s="27">
        <v>0</v>
      </c>
      <c r="CI179" s="27">
        <v>0</v>
      </c>
      <c r="CJ179" s="27">
        <v>0</v>
      </c>
      <c r="CK179" s="27">
        <v>0</v>
      </c>
      <c r="CL179" s="27">
        <v>0</v>
      </c>
      <c r="CM179" s="27">
        <v>9</v>
      </c>
      <c r="CN179" s="27">
        <v>9</v>
      </c>
      <c r="CP179" s="27">
        <v>0</v>
      </c>
      <c r="CQ179" s="27">
        <v>0</v>
      </c>
      <c r="CR179" s="27">
        <v>0</v>
      </c>
      <c r="CS179" s="27">
        <v>0</v>
      </c>
      <c r="CT179" s="27">
        <v>0</v>
      </c>
      <c r="CU179" s="27">
        <v>0</v>
      </c>
      <c r="CV179" s="27">
        <v>9</v>
      </c>
      <c r="CW179" s="27">
        <v>9</v>
      </c>
      <c r="CY179" s="27">
        <v>0</v>
      </c>
      <c r="CZ179" s="27">
        <v>0</v>
      </c>
      <c r="DA179" s="27">
        <v>0</v>
      </c>
      <c r="DB179" s="27">
        <v>0</v>
      </c>
      <c r="DC179" s="27">
        <v>0</v>
      </c>
      <c r="DD179" s="27">
        <v>0</v>
      </c>
      <c r="DE179" s="27">
        <v>7</v>
      </c>
      <c r="DF179" s="27">
        <v>7</v>
      </c>
      <c r="DH179" s="27">
        <v>0</v>
      </c>
      <c r="DI179" s="27">
        <v>0</v>
      </c>
      <c r="DJ179" s="27">
        <v>0</v>
      </c>
      <c r="DK179" s="27">
        <v>0</v>
      </c>
      <c r="DL179" s="27">
        <v>0</v>
      </c>
      <c r="DM179" s="27">
        <v>0</v>
      </c>
      <c r="DN179" s="27">
        <v>7</v>
      </c>
      <c r="DO179" s="27">
        <v>7</v>
      </c>
      <c r="DQ179" s="27">
        <v>0</v>
      </c>
      <c r="DR179" s="27">
        <v>0</v>
      </c>
      <c r="DS179" s="27">
        <v>0</v>
      </c>
      <c r="DT179" s="27">
        <v>0</v>
      </c>
      <c r="DU179" s="27">
        <v>0</v>
      </c>
      <c r="DV179" s="27">
        <v>0</v>
      </c>
      <c r="DW179" s="27">
        <v>7</v>
      </c>
      <c r="DX179" s="27">
        <v>7</v>
      </c>
      <c r="DZ179" s="27">
        <v>0</v>
      </c>
      <c r="EA179" s="27">
        <v>0</v>
      </c>
      <c r="EB179" s="27">
        <v>0</v>
      </c>
      <c r="EC179" s="27">
        <v>0</v>
      </c>
      <c r="ED179" s="27">
        <v>0</v>
      </c>
      <c r="EE179" s="27">
        <v>0</v>
      </c>
      <c r="EF179" s="27">
        <v>7</v>
      </c>
      <c r="EG179" s="27">
        <v>7</v>
      </c>
      <c r="EI179" s="27">
        <v>0</v>
      </c>
      <c r="EJ179" s="27">
        <v>0</v>
      </c>
      <c r="EK179" s="27">
        <v>0</v>
      </c>
      <c r="EL179" s="27">
        <v>0</v>
      </c>
      <c r="EM179" s="27">
        <v>0</v>
      </c>
      <c r="EN179" s="27">
        <v>0</v>
      </c>
      <c r="EO179" s="27">
        <v>7</v>
      </c>
      <c r="EP179" s="27">
        <v>7</v>
      </c>
      <c r="ER179" s="27">
        <v>0</v>
      </c>
      <c r="ES179" s="27">
        <v>0</v>
      </c>
      <c r="ET179" s="27">
        <v>0</v>
      </c>
      <c r="EU179" s="27">
        <v>0</v>
      </c>
      <c r="EV179" s="27">
        <v>0</v>
      </c>
      <c r="EW179" s="27">
        <v>0</v>
      </c>
      <c r="EX179" s="27">
        <v>7</v>
      </c>
      <c r="EY179" s="27">
        <v>7</v>
      </c>
    </row>
    <row r="180" spans="2:155" x14ac:dyDescent="0.25">
      <c r="B180" s="27" t="s" vm="124">
        <v>211</v>
      </c>
      <c r="D180" s="27">
        <v>0</v>
      </c>
      <c r="E180" s="27">
        <v>58</v>
      </c>
      <c r="F180" s="27">
        <v>0</v>
      </c>
      <c r="G180" s="27">
        <v>0</v>
      </c>
      <c r="H180" s="27">
        <v>0</v>
      </c>
      <c r="I180" s="27">
        <v>19</v>
      </c>
      <c r="J180" s="27">
        <v>12</v>
      </c>
      <c r="K180" s="27">
        <v>89</v>
      </c>
      <c r="M180" s="27">
        <v>0</v>
      </c>
      <c r="N180" s="27">
        <v>42</v>
      </c>
      <c r="O180" s="27">
        <v>0</v>
      </c>
      <c r="P180" s="27">
        <v>0</v>
      </c>
      <c r="Q180" s="27">
        <v>0</v>
      </c>
      <c r="R180" s="27">
        <v>0</v>
      </c>
      <c r="S180" s="27">
        <v>7</v>
      </c>
      <c r="T180" s="27">
        <v>49</v>
      </c>
      <c r="V180" s="27">
        <v>0</v>
      </c>
      <c r="W180" s="27">
        <v>43</v>
      </c>
      <c r="X180" s="27">
        <v>0</v>
      </c>
      <c r="Y180" s="27">
        <v>0</v>
      </c>
      <c r="Z180" s="27">
        <v>0</v>
      </c>
      <c r="AA180" s="27">
        <v>0</v>
      </c>
      <c r="AB180" s="27">
        <v>8</v>
      </c>
      <c r="AC180" s="27">
        <v>51</v>
      </c>
      <c r="AE180" s="27">
        <v>0</v>
      </c>
      <c r="AF180" s="27">
        <v>37</v>
      </c>
      <c r="AG180" s="27">
        <v>0</v>
      </c>
      <c r="AH180" s="27">
        <v>0</v>
      </c>
      <c r="AI180" s="27">
        <v>0</v>
      </c>
      <c r="AJ180" s="27">
        <v>0</v>
      </c>
      <c r="AK180" s="27">
        <v>16</v>
      </c>
      <c r="AL180" s="27">
        <v>53</v>
      </c>
      <c r="AN180" s="27">
        <v>0</v>
      </c>
      <c r="AO180" s="27">
        <v>36</v>
      </c>
      <c r="AP180" s="27">
        <v>0</v>
      </c>
      <c r="AQ180" s="27">
        <v>0</v>
      </c>
      <c r="AR180" s="27">
        <v>0</v>
      </c>
      <c r="AS180" s="27">
        <v>0</v>
      </c>
      <c r="AT180" s="27">
        <v>11</v>
      </c>
      <c r="AU180" s="27">
        <v>47</v>
      </c>
      <c r="AW180" s="27">
        <v>0</v>
      </c>
      <c r="AX180" s="27">
        <v>34</v>
      </c>
      <c r="AY180" s="27">
        <v>0</v>
      </c>
      <c r="AZ180" s="27">
        <v>0</v>
      </c>
      <c r="BA180" s="27">
        <v>0</v>
      </c>
      <c r="BB180" s="27">
        <v>0</v>
      </c>
      <c r="BC180" s="27">
        <v>9</v>
      </c>
      <c r="BD180" s="27">
        <v>43</v>
      </c>
      <c r="BF180" s="27">
        <v>0</v>
      </c>
      <c r="BG180" s="27">
        <v>43</v>
      </c>
      <c r="BH180" s="27">
        <v>0</v>
      </c>
      <c r="BI180" s="27">
        <v>0</v>
      </c>
      <c r="BJ180" s="27">
        <v>0</v>
      </c>
      <c r="BK180" s="27">
        <v>0</v>
      </c>
      <c r="BL180" s="27">
        <v>12</v>
      </c>
      <c r="BM180" s="27">
        <v>55</v>
      </c>
      <c r="BO180" s="27">
        <v>0</v>
      </c>
      <c r="BP180" s="27">
        <v>43</v>
      </c>
      <c r="BQ180" s="27">
        <v>0</v>
      </c>
      <c r="BR180" s="27">
        <v>0</v>
      </c>
      <c r="BS180" s="27">
        <v>0</v>
      </c>
      <c r="BT180" s="27">
        <v>0</v>
      </c>
      <c r="BU180" s="27">
        <v>12</v>
      </c>
      <c r="BV180" s="27">
        <v>55</v>
      </c>
      <c r="BX180" s="27">
        <v>0</v>
      </c>
      <c r="BY180" s="27">
        <v>10</v>
      </c>
      <c r="BZ180" s="27">
        <v>0</v>
      </c>
      <c r="CA180" s="27">
        <v>0</v>
      </c>
      <c r="CB180" s="27">
        <v>0</v>
      </c>
      <c r="CC180" s="27">
        <v>0</v>
      </c>
      <c r="CD180" s="27">
        <v>10</v>
      </c>
      <c r="CE180" s="27">
        <v>20</v>
      </c>
      <c r="CG180" s="27">
        <v>0</v>
      </c>
      <c r="CH180" s="27">
        <v>14</v>
      </c>
      <c r="CI180" s="27">
        <v>0</v>
      </c>
      <c r="CJ180" s="27">
        <v>0</v>
      </c>
      <c r="CK180" s="27">
        <v>0</v>
      </c>
      <c r="CL180" s="27">
        <v>0</v>
      </c>
      <c r="CM180" s="27">
        <v>9</v>
      </c>
      <c r="CN180" s="27">
        <v>23</v>
      </c>
      <c r="CP180" s="27">
        <v>0</v>
      </c>
      <c r="CQ180" s="27">
        <v>22</v>
      </c>
      <c r="CR180" s="27">
        <v>0</v>
      </c>
      <c r="CS180" s="27">
        <v>0</v>
      </c>
      <c r="CT180" s="27">
        <v>0</v>
      </c>
      <c r="CU180" s="27">
        <v>0</v>
      </c>
      <c r="CV180" s="27">
        <v>12</v>
      </c>
      <c r="CW180" s="27">
        <v>34</v>
      </c>
      <c r="CY180" s="27">
        <v>0</v>
      </c>
      <c r="CZ180" s="27">
        <v>22</v>
      </c>
      <c r="DA180" s="27">
        <v>0</v>
      </c>
      <c r="DB180" s="27">
        <v>0</v>
      </c>
      <c r="DC180" s="27">
        <v>0</v>
      </c>
      <c r="DD180" s="27">
        <v>0</v>
      </c>
      <c r="DE180" s="27">
        <v>8</v>
      </c>
      <c r="DF180" s="27">
        <v>30</v>
      </c>
      <c r="DH180" s="27">
        <v>0</v>
      </c>
      <c r="DI180" s="27">
        <v>9</v>
      </c>
      <c r="DJ180" s="27">
        <v>0</v>
      </c>
      <c r="DK180" s="27">
        <v>0</v>
      </c>
      <c r="DL180" s="27">
        <v>0</v>
      </c>
      <c r="DM180" s="27">
        <v>0</v>
      </c>
      <c r="DN180" s="27">
        <v>12</v>
      </c>
      <c r="DO180" s="27">
        <v>21</v>
      </c>
      <c r="DQ180" s="27">
        <v>0</v>
      </c>
      <c r="DR180" s="27">
        <v>5</v>
      </c>
      <c r="DS180" s="27">
        <v>0</v>
      </c>
      <c r="DT180" s="27">
        <v>0</v>
      </c>
      <c r="DU180" s="27">
        <v>0</v>
      </c>
      <c r="DV180" s="27">
        <v>0</v>
      </c>
      <c r="DW180" s="27">
        <v>4</v>
      </c>
      <c r="DX180" s="27">
        <v>9</v>
      </c>
      <c r="DZ180" s="27">
        <v>0</v>
      </c>
      <c r="EA180" s="27">
        <v>0</v>
      </c>
      <c r="EB180" s="27">
        <v>0</v>
      </c>
      <c r="EC180" s="27">
        <v>0</v>
      </c>
      <c r="ED180" s="27">
        <v>0</v>
      </c>
      <c r="EE180" s="27">
        <v>0</v>
      </c>
      <c r="EF180" s="27">
        <v>0</v>
      </c>
      <c r="EG180" s="27">
        <v>0</v>
      </c>
      <c r="EI180" s="27">
        <v>0</v>
      </c>
      <c r="EJ180" s="27">
        <v>0</v>
      </c>
      <c r="EK180" s="27">
        <v>0</v>
      </c>
      <c r="EL180" s="27">
        <v>0</v>
      </c>
      <c r="EM180" s="27">
        <v>0</v>
      </c>
      <c r="EN180" s="27">
        <v>4</v>
      </c>
      <c r="EO180" s="27">
        <v>0</v>
      </c>
      <c r="EP180" s="27">
        <v>4</v>
      </c>
      <c r="ER180" s="27">
        <v>0</v>
      </c>
      <c r="ES180" s="27">
        <v>0</v>
      </c>
      <c r="ET180" s="27">
        <v>0</v>
      </c>
      <c r="EU180" s="27">
        <v>0</v>
      </c>
      <c r="EV180" s="27">
        <v>0</v>
      </c>
      <c r="EW180" s="27">
        <v>4</v>
      </c>
      <c r="EX180" s="27">
        <v>0</v>
      </c>
      <c r="EY180" s="27">
        <v>4</v>
      </c>
    </row>
    <row r="181" spans="2:155" x14ac:dyDescent="0.25">
      <c r="B181" s="27" t="s" vm="125">
        <v>212</v>
      </c>
      <c r="D181" s="27">
        <v>0</v>
      </c>
      <c r="E181" s="27">
        <v>0</v>
      </c>
      <c r="F181" s="27">
        <v>0</v>
      </c>
      <c r="G181" s="27">
        <v>0</v>
      </c>
      <c r="H181" s="27">
        <v>0</v>
      </c>
      <c r="I181" s="27">
        <v>0</v>
      </c>
      <c r="J181" s="27">
        <v>3</v>
      </c>
      <c r="K181" s="27">
        <v>3</v>
      </c>
      <c r="M181" s="27">
        <v>0</v>
      </c>
      <c r="N181" s="27">
        <v>0</v>
      </c>
      <c r="O181" s="27">
        <v>0</v>
      </c>
      <c r="P181" s="27">
        <v>0</v>
      </c>
      <c r="Q181" s="27">
        <v>0</v>
      </c>
      <c r="R181" s="27">
        <v>0</v>
      </c>
      <c r="S181" s="27">
        <v>4</v>
      </c>
      <c r="T181" s="27">
        <v>4</v>
      </c>
      <c r="V181" s="27">
        <v>0</v>
      </c>
      <c r="W181" s="27">
        <v>0</v>
      </c>
      <c r="X181" s="27">
        <v>0</v>
      </c>
      <c r="Y181" s="27">
        <v>0</v>
      </c>
      <c r="Z181" s="27">
        <v>0</v>
      </c>
      <c r="AA181" s="27">
        <v>0</v>
      </c>
      <c r="AB181" s="27">
        <v>0</v>
      </c>
      <c r="AC181" s="27">
        <v>0</v>
      </c>
      <c r="AE181" s="27">
        <v>0</v>
      </c>
      <c r="AF181" s="27">
        <v>0</v>
      </c>
      <c r="AG181" s="27">
        <v>0</v>
      </c>
      <c r="AH181" s="27">
        <v>0</v>
      </c>
      <c r="AI181" s="27">
        <v>0</v>
      </c>
      <c r="AJ181" s="27">
        <v>0</v>
      </c>
      <c r="AK181" s="27">
        <v>0</v>
      </c>
      <c r="AL181" s="27">
        <v>0</v>
      </c>
      <c r="AN181" s="27">
        <v>0</v>
      </c>
      <c r="AO181" s="27">
        <v>0</v>
      </c>
      <c r="AP181" s="27">
        <v>0</v>
      </c>
      <c r="AQ181" s="27">
        <v>17</v>
      </c>
      <c r="AR181" s="27">
        <v>44</v>
      </c>
      <c r="AS181" s="27">
        <v>0</v>
      </c>
      <c r="AT181" s="27">
        <v>0</v>
      </c>
      <c r="AU181" s="27">
        <v>61</v>
      </c>
      <c r="AW181" s="27">
        <v>0</v>
      </c>
      <c r="AX181" s="27">
        <v>0</v>
      </c>
      <c r="AY181" s="27">
        <v>0</v>
      </c>
      <c r="AZ181" s="27">
        <v>20</v>
      </c>
      <c r="BA181" s="27">
        <v>42</v>
      </c>
      <c r="BB181" s="27">
        <v>0</v>
      </c>
      <c r="BC181" s="27">
        <v>0</v>
      </c>
      <c r="BD181" s="27">
        <v>62</v>
      </c>
      <c r="BF181" s="27">
        <v>0</v>
      </c>
      <c r="BG181" s="27">
        <v>0</v>
      </c>
      <c r="BH181" s="27">
        <v>0</v>
      </c>
      <c r="BI181" s="27">
        <v>19</v>
      </c>
      <c r="BJ181" s="27">
        <v>38</v>
      </c>
      <c r="BK181" s="27">
        <v>0</v>
      </c>
      <c r="BL181" s="27">
        <v>0</v>
      </c>
      <c r="BM181" s="27">
        <v>57</v>
      </c>
      <c r="BO181" s="27">
        <v>0</v>
      </c>
      <c r="BP181" s="27">
        <v>0</v>
      </c>
      <c r="BQ181" s="27">
        <v>0</v>
      </c>
      <c r="BR181" s="27">
        <v>58</v>
      </c>
      <c r="BS181" s="27">
        <v>40</v>
      </c>
      <c r="BT181" s="27">
        <v>0</v>
      </c>
      <c r="BU181" s="27">
        <v>0</v>
      </c>
      <c r="BV181" s="27">
        <v>98</v>
      </c>
      <c r="BX181" s="27">
        <v>0</v>
      </c>
      <c r="BY181" s="27">
        <v>0</v>
      </c>
      <c r="BZ181" s="27">
        <v>0</v>
      </c>
      <c r="CA181" s="27">
        <v>28</v>
      </c>
      <c r="CB181" s="27">
        <v>39</v>
      </c>
      <c r="CC181" s="27">
        <v>0</v>
      </c>
      <c r="CD181" s="27">
        <v>0</v>
      </c>
      <c r="CE181" s="27">
        <v>67</v>
      </c>
      <c r="CG181" s="27">
        <v>0</v>
      </c>
      <c r="CH181" s="27">
        <v>0</v>
      </c>
      <c r="CI181" s="27">
        <v>0</v>
      </c>
      <c r="CJ181" s="27">
        <v>36</v>
      </c>
      <c r="CK181" s="27">
        <v>32</v>
      </c>
      <c r="CL181" s="27">
        <v>0</v>
      </c>
      <c r="CM181" s="27">
        <v>33</v>
      </c>
      <c r="CN181" s="27">
        <v>101</v>
      </c>
      <c r="CP181" s="27">
        <v>0</v>
      </c>
      <c r="CQ181" s="27">
        <v>0</v>
      </c>
      <c r="CR181" s="27">
        <v>0</v>
      </c>
      <c r="CS181" s="27">
        <v>59</v>
      </c>
      <c r="CT181" s="27">
        <v>51</v>
      </c>
      <c r="CU181" s="27">
        <v>0</v>
      </c>
      <c r="CV181" s="27">
        <v>0</v>
      </c>
      <c r="CW181" s="27">
        <v>110</v>
      </c>
      <c r="CY181" s="27">
        <v>0</v>
      </c>
      <c r="CZ181" s="27">
        <v>0</v>
      </c>
      <c r="DA181" s="27">
        <v>0</v>
      </c>
      <c r="DB181" s="27">
        <v>41</v>
      </c>
      <c r="DC181" s="27">
        <v>46</v>
      </c>
      <c r="DD181" s="27">
        <v>0</v>
      </c>
      <c r="DE181" s="27">
        <v>0</v>
      </c>
      <c r="DF181" s="27">
        <v>87</v>
      </c>
      <c r="DH181" s="27">
        <v>0</v>
      </c>
      <c r="DI181" s="27">
        <v>0</v>
      </c>
      <c r="DJ181" s="27">
        <v>0</v>
      </c>
      <c r="DK181" s="27">
        <v>0</v>
      </c>
      <c r="DL181" s="27">
        <v>0</v>
      </c>
      <c r="DM181" s="27">
        <v>0</v>
      </c>
      <c r="DN181" s="27">
        <v>0</v>
      </c>
      <c r="DO181" s="27">
        <v>0</v>
      </c>
      <c r="DQ181" s="27">
        <v>0</v>
      </c>
      <c r="DR181" s="27">
        <v>0</v>
      </c>
      <c r="DS181" s="27">
        <v>0</v>
      </c>
      <c r="DT181" s="27">
        <v>0</v>
      </c>
      <c r="DU181" s="27">
        <v>0</v>
      </c>
      <c r="DV181" s="27">
        <v>0</v>
      </c>
      <c r="DW181" s="27">
        <v>0</v>
      </c>
      <c r="DX181" s="27">
        <v>0</v>
      </c>
      <c r="DZ181" s="27">
        <v>0</v>
      </c>
      <c r="EA181" s="27">
        <v>0</v>
      </c>
      <c r="EB181" s="27">
        <v>0</v>
      </c>
      <c r="EC181" s="27">
        <v>0</v>
      </c>
      <c r="ED181" s="27">
        <v>0</v>
      </c>
      <c r="EE181" s="27">
        <v>0</v>
      </c>
      <c r="EF181" s="27">
        <v>0</v>
      </c>
      <c r="EG181" s="27">
        <v>0</v>
      </c>
      <c r="EI181" s="27">
        <v>0</v>
      </c>
      <c r="EJ181" s="27">
        <v>0</v>
      </c>
      <c r="EK181" s="27">
        <v>0</v>
      </c>
      <c r="EL181" s="27">
        <v>0</v>
      </c>
      <c r="EM181" s="27">
        <v>0</v>
      </c>
      <c r="EN181" s="27">
        <v>0</v>
      </c>
      <c r="EO181" s="27">
        <v>0</v>
      </c>
      <c r="EP181" s="27">
        <v>0</v>
      </c>
      <c r="ER181" s="27">
        <v>0</v>
      </c>
      <c r="ES181" s="27">
        <v>0</v>
      </c>
      <c r="ET181" s="27">
        <v>0</v>
      </c>
      <c r="EU181" s="27">
        <v>11</v>
      </c>
      <c r="EV181" s="27">
        <v>11</v>
      </c>
      <c r="EW181" s="27">
        <v>0</v>
      </c>
      <c r="EX181" s="27">
        <v>0</v>
      </c>
      <c r="EY181" s="27">
        <v>22</v>
      </c>
    </row>
    <row r="182" spans="2:155" x14ac:dyDescent="0.25">
      <c r="B182" s="27" t="s">
        <v>213</v>
      </c>
      <c r="D182" s="27">
        <v>0</v>
      </c>
      <c r="E182" s="27">
        <v>0</v>
      </c>
      <c r="F182" s="27">
        <v>0</v>
      </c>
      <c r="G182" s="27">
        <v>0</v>
      </c>
      <c r="H182" s="27">
        <v>60</v>
      </c>
      <c r="I182" s="27">
        <v>60</v>
      </c>
      <c r="J182" s="27">
        <v>0</v>
      </c>
      <c r="K182" s="27">
        <v>120</v>
      </c>
      <c r="M182" s="27">
        <v>0</v>
      </c>
      <c r="N182" s="27">
        <v>0</v>
      </c>
      <c r="O182" s="27">
        <v>0</v>
      </c>
      <c r="P182" s="27">
        <v>0</v>
      </c>
      <c r="Q182" s="27">
        <v>25</v>
      </c>
      <c r="R182" s="27">
        <v>26</v>
      </c>
      <c r="S182" s="27">
        <v>0</v>
      </c>
      <c r="T182" s="27">
        <v>51</v>
      </c>
      <c r="V182" s="27">
        <v>0</v>
      </c>
      <c r="W182" s="27">
        <v>0</v>
      </c>
      <c r="X182" s="27">
        <v>0</v>
      </c>
      <c r="Y182" s="27">
        <v>0</v>
      </c>
      <c r="Z182" s="27">
        <v>30</v>
      </c>
      <c r="AA182" s="27">
        <v>0</v>
      </c>
      <c r="AB182" s="27">
        <v>0</v>
      </c>
      <c r="AC182" s="27">
        <v>30</v>
      </c>
      <c r="AE182" s="27">
        <v>0</v>
      </c>
      <c r="AF182" s="27">
        <v>0</v>
      </c>
      <c r="AG182" s="27">
        <v>0</v>
      </c>
      <c r="AH182" s="27">
        <v>0</v>
      </c>
      <c r="AI182" s="27">
        <v>35</v>
      </c>
      <c r="AJ182" s="27">
        <v>40</v>
      </c>
      <c r="AK182" s="27">
        <v>0</v>
      </c>
      <c r="AL182" s="27">
        <v>75</v>
      </c>
      <c r="AN182" s="27">
        <v>0</v>
      </c>
      <c r="AO182" s="27">
        <v>0</v>
      </c>
      <c r="AP182" s="27">
        <v>0</v>
      </c>
      <c r="AQ182" s="27">
        <v>0</v>
      </c>
      <c r="AR182" s="27">
        <v>35</v>
      </c>
      <c r="AS182" s="27">
        <v>20</v>
      </c>
      <c r="AT182" s="27">
        <v>0</v>
      </c>
      <c r="AU182" s="27">
        <v>55</v>
      </c>
      <c r="AW182" s="27">
        <v>0</v>
      </c>
      <c r="AX182" s="27">
        <v>0</v>
      </c>
      <c r="AY182" s="27">
        <v>0</v>
      </c>
      <c r="AZ182" s="27">
        <v>0</v>
      </c>
      <c r="BA182" s="27">
        <v>35</v>
      </c>
      <c r="BB182" s="27">
        <v>0</v>
      </c>
      <c r="BC182" s="27">
        <v>0</v>
      </c>
      <c r="BD182" s="27">
        <v>35</v>
      </c>
      <c r="BF182" s="27">
        <v>0</v>
      </c>
      <c r="BG182" s="27">
        <v>0</v>
      </c>
      <c r="BH182" s="27">
        <v>0</v>
      </c>
      <c r="BI182" s="27">
        <v>0</v>
      </c>
      <c r="BJ182" s="27">
        <v>32</v>
      </c>
      <c r="BK182" s="27">
        <v>0</v>
      </c>
      <c r="BL182" s="27">
        <v>0</v>
      </c>
      <c r="BM182" s="27">
        <v>32</v>
      </c>
      <c r="BO182" s="27">
        <v>0</v>
      </c>
      <c r="BP182" s="27">
        <v>0</v>
      </c>
      <c r="BQ182" s="27">
        <v>0</v>
      </c>
      <c r="BR182" s="27">
        <v>0</v>
      </c>
      <c r="BS182" s="27">
        <v>32</v>
      </c>
      <c r="BT182" s="27">
        <v>0</v>
      </c>
      <c r="BU182" s="27">
        <v>0</v>
      </c>
      <c r="BV182" s="27">
        <v>32</v>
      </c>
      <c r="BX182" s="27">
        <v>0</v>
      </c>
      <c r="BY182" s="27">
        <v>0</v>
      </c>
      <c r="BZ182" s="27">
        <v>0</v>
      </c>
      <c r="CA182" s="27">
        <v>0</v>
      </c>
      <c r="CB182" s="27">
        <v>31</v>
      </c>
      <c r="CC182" s="27">
        <v>0</v>
      </c>
      <c r="CD182" s="27">
        <v>0</v>
      </c>
      <c r="CE182" s="27">
        <v>31</v>
      </c>
      <c r="CG182" s="27">
        <v>0</v>
      </c>
      <c r="CH182" s="27">
        <v>0</v>
      </c>
      <c r="CI182" s="27">
        <v>0</v>
      </c>
      <c r="CJ182" s="27">
        <v>0</v>
      </c>
      <c r="CK182" s="27">
        <v>31</v>
      </c>
      <c r="CL182" s="27">
        <v>0</v>
      </c>
      <c r="CM182" s="27">
        <v>0</v>
      </c>
      <c r="CN182" s="27">
        <v>31</v>
      </c>
      <c r="CP182" s="27">
        <v>0</v>
      </c>
      <c r="CQ182" s="27">
        <v>0</v>
      </c>
      <c r="CR182" s="27">
        <v>0</v>
      </c>
      <c r="CS182" s="27">
        <v>0</v>
      </c>
      <c r="CT182" s="27">
        <v>0</v>
      </c>
      <c r="CU182" s="27">
        <v>0</v>
      </c>
      <c r="CV182" s="27">
        <v>0</v>
      </c>
      <c r="CW182" s="27">
        <v>0</v>
      </c>
      <c r="CY182" s="27">
        <v>0</v>
      </c>
      <c r="CZ182" s="27">
        <v>0</v>
      </c>
      <c r="DA182" s="27">
        <v>0</v>
      </c>
      <c r="DB182" s="27">
        <v>0</v>
      </c>
      <c r="DC182" s="27">
        <v>6</v>
      </c>
      <c r="DD182" s="27">
        <v>0</v>
      </c>
      <c r="DE182" s="27">
        <v>0</v>
      </c>
      <c r="DF182" s="27">
        <v>6</v>
      </c>
      <c r="DH182" s="27">
        <v>0</v>
      </c>
      <c r="DI182" s="27">
        <v>0</v>
      </c>
      <c r="DJ182" s="27">
        <v>0</v>
      </c>
      <c r="DK182" s="27">
        <v>0</v>
      </c>
      <c r="DL182" s="27">
        <v>1</v>
      </c>
      <c r="DM182" s="27">
        <v>0</v>
      </c>
      <c r="DN182" s="27">
        <v>0</v>
      </c>
      <c r="DO182" s="27">
        <v>1</v>
      </c>
      <c r="DQ182" s="27">
        <v>0</v>
      </c>
      <c r="DR182" s="27">
        <v>0</v>
      </c>
      <c r="DS182" s="27">
        <v>0</v>
      </c>
      <c r="DT182" s="27">
        <v>0</v>
      </c>
      <c r="DU182" s="27">
        <v>1</v>
      </c>
      <c r="DV182" s="27">
        <v>0</v>
      </c>
      <c r="DW182" s="27">
        <v>0</v>
      </c>
      <c r="DX182" s="27">
        <v>1</v>
      </c>
      <c r="DZ182" s="27">
        <v>0</v>
      </c>
      <c r="EA182" s="27">
        <v>0</v>
      </c>
      <c r="EB182" s="27">
        <v>0</v>
      </c>
      <c r="EC182" s="27">
        <v>1</v>
      </c>
      <c r="ED182" s="27">
        <v>0</v>
      </c>
      <c r="EE182" s="27">
        <v>0</v>
      </c>
      <c r="EF182" s="27">
        <v>0</v>
      </c>
      <c r="EG182" s="27">
        <v>1</v>
      </c>
      <c r="EI182" s="27">
        <v>0</v>
      </c>
      <c r="EJ182" s="27">
        <v>0</v>
      </c>
      <c r="EK182" s="27">
        <v>0</v>
      </c>
      <c r="EL182" s="27">
        <v>6</v>
      </c>
      <c r="EM182" s="27">
        <v>0</v>
      </c>
      <c r="EN182" s="27">
        <v>5</v>
      </c>
      <c r="EO182" s="27">
        <v>0</v>
      </c>
      <c r="EP182" s="27">
        <v>11</v>
      </c>
      <c r="ER182" s="27">
        <v>0</v>
      </c>
      <c r="ES182" s="27">
        <v>0</v>
      </c>
      <c r="ET182" s="27">
        <v>0</v>
      </c>
      <c r="EU182" s="27">
        <v>6</v>
      </c>
      <c r="EV182" s="27">
        <v>0</v>
      </c>
      <c r="EW182" s="27">
        <v>5</v>
      </c>
      <c r="EX182" s="27">
        <v>0</v>
      </c>
      <c r="EY182" s="27">
        <v>11</v>
      </c>
    </row>
    <row r="183" spans="2:155" x14ac:dyDescent="0.25">
      <c r="B183" s="27" t="s">
        <v>214</v>
      </c>
      <c r="D183" s="27">
        <v>0</v>
      </c>
      <c r="E183" s="27">
        <v>0</v>
      </c>
      <c r="F183" s="27">
        <v>0</v>
      </c>
      <c r="G183" s="27">
        <v>0</v>
      </c>
      <c r="H183" s="27">
        <v>0</v>
      </c>
      <c r="I183" s="27">
        <v>0</v>
      </c>
      <c r="J183" s="27">
        <v>0</v>
      </c>
      <c r="K183" s="27">
        <v>0</v>
      </c>
      <c r="M183" s="27">
        <v>0</v>
      </c>
      <c r="N183" s="27">
        <v>0</v>
      </c>
      <c r="O183" s="27">
        <v>0</v>
      </c>
      <c r="P183" s="27">
        <v>0</v>
      </c>
      <c r="Q183" s="27">
        <v>36</v>
      </c>
      <c r="R183" s="27">
        <v>226</v>
      </c>
      <c r="S183" s="27">
        <v>0</v>
      </c>
      <c r="T183" s="27">
        <v>262</v>
      </c>
      <c r="V183" s="27">
        <v>0</v>
      </c>
      <c r="W183" s="27">
        <v>0</v>
      </c>
      <c r="X183" s="27">
        <v>36</v>
      </c>
      <c r="Y183" s="27">
        <v>0</v>
      </c>
      <c r="Z183" s="27">
        <v>0</v>
      </c>
      <c r="AA183" s="27">
        <v>228</v>
      </c>
      <c r="AB183" s="27">
        <v>0</v>
      </c>
      <c r="AC183" s="27">
        <v>264</v>
      </c>
      <c r="AE183" s="27">
        <v>0</v>
      </c>
      <c r="AF183" s="27">
        <v>0</v>
      </c>
      <c r="AG183" s="27">
        <v>0</v>
      </c>
      <c r="AH183" s="27">
        <v>0</v>
      </c>
      <c r="AI183" s="27">
        <v>36</v>
      </c>
      <c r="AJ183" s="27">
        <v>0</v>
      </c>
      <c r="AK183" s="27">
        <v>0</v>
      </c>
      <c r="AL183" s="27">
        <v>36</v>
      </c>
      <c r="AN183" s="27">
        <v>0</v>
      </c>
      <c r="AO183" s="27">
        <v>0</v>
      </c>
      <c r="AP183" s="27">
        <v>0</v>
      </c>
      <c r="AQ183" s="27">
        <v>0</v>
      </c>
      <c r="AR183" s="27">
        <v>36</v>
      </c>
      <c r="AS183" s="27">
        <v>0</v>
      </c>
      <c r="AT183" s="27">
        <v>0</v>
      </c>
      <c r="AU183" s="27">
        <v>36</v>
      </c>
      <c r="AW183" s="27">
        <v>0</v>
      </c>
      <c r="AX183" s="27">
        <v>0</v>
      </c>
      <c r="AY183" s="27">
        <v>0</v>
      </c>
      <c r="AZ183" s="27">
        <v>0</v>
      </c>
      <c r="BA183" s="27">
        <v>36</v>
      </c>
      <c r="BB183" s="27">
        <v>0</v>
      </c>
      <c r="BC183" s="27">
        <v>0</v>
      </c>
      <c r="BD183" s="27">
        <v>36</v>
      </c>
      <c r="BF183" s="27">
        <v>0</v>
      </c>
      <c r="BG183" s="27">
        <v>0</v>
      </c>
      <c r="BH183" s="27">
        <v>0</v>
      </c>
      <c r="BI183" s="27">
        <v>0</v>
      </c>
      <c r="BJ183" s="27">
        <v>36</v>
      </c>
      <c r="BK183" s="27">
        <v>0</v>
      </c>
      <c r="BL183" s="27">
        <v>0</v>
      </c>
      <c r="BM183" s="27">
        <v>36</v>
      </c>
      <c r="BO183" s="27">
        <v>0</v>
      </c>
      <c r="BP183" s="27">
        <v>0</v>
      </c>
      <c r="BQ183" s="27">
        <v>0</v>
      </c>
      <c r="BR183" s="27">
        <v>0</v>
      </c>
      <c r="BS183" s="27">
        <v>36</v>
      </c>
      <c r="BT183" s="27">
        <v>0</v>
      </c>
      <c r="BU183" s="27">
        <v>0</v>
      </c>
      <c r="BV183" s="27">
        <v>36</v>
      </c>
      <c r="BX183" s="27">
        <v>0</v>
      </c>
      <c r="BY183" s="27">
        <v>0</v>
      </c>
      <c r="BZ183" s="27">
        <v>0</v>
      </c>
      <c r="CA183" s="27">
        <v>0</v>
      </c>
      <c r="CB183" s="27">
        <v>36</v>
      </c>
      <c r="CC183" s="27">
        <v>0</v>
      </c>
      <c r="CD183" s="27">
        <v>0</v>
      </c>
      <c r="CE183" s="27">
        <v>36</v>
      </c>
      <c r="CG183" s="27">
        <v>0</v>
      </c>
      <c r="CH183" s="27">
        <v>0</v>
      </c>
      <c r="CI183" s="27">
        <v>0</v>
      </c>
      <c r="CJ183" s="27">
        <v>0</v>
      </c>
      <c r="CK183" s="27">
        <v>36</v>
      </c>
      <c r="CL183" s="27">
        <v>0</v>
      </c>
      <c r="CM183" s="27">
        <v>0</v>
      </c>
      <c r="CN183" s="27">
        <v>36</v>
      </c>
      <c r="CP183" s="27">
        <v>0</v>
      </c>
      <c r="CQ183" s="27">
        <v>0</v>
      </c>
      <c r="CR183" s="27">
        <v>0</v>
      </c>
      <c r="CS183" s="27">
        <v>0</v>
      </c>
      <c r="CT183" s="27">
        <v>24</v>
      </c>
      <c r="CU183" s="27">
        <v>0</v>
      </c>
      <c r="CV183" s="27">
        <v>0</v>
      </c>
      <c r="CW183" s="27">
        <v>24</v>
      </c>
      <c r="CY183" s="27">
        <v>0</v>
      </c>
      <c r="CZ183" s="27">
        <v>0</v>
      </c>
      <c r="DA183" s="27">
        <v>0</v>
      </c>
      <c r="DB183" s="27">
        <v>0</v>
      </c>
      <c r="DC183" s="27">
        <v>24</v>
      </c>
      <c r="DD183" s="27">
        <v>0</v>
      </c>
      <c r="DE183" s="27">
        <v>0</v>
      </c>
      <c r="DF183" s="27">
        <v>24</v>
      </c>
      <c r="DH183" s="27">
        <v>0</v>
      </c>
      <c r="DI183" s="27">
        <v>0</v>
      </c>
      <c r="DJ183" s="27">
        <v>0</v>
      </c>
      <c r="DK183" s="27">
        <v>0</v>
      </c>
      <c r="DL183" s="27">
        <v>24</v>
      </c>
      <c r="DM183" s="27">
        <v>0</v>
      </c>
      <c r="DN183" s="27">
        <v>0</v>
      </c>
      <c r="DO183" s="27">
        <v>24</v>
      </c>
      <c r="DQ183" s="27">
        <v>0</v>
      </c>
      <c r="DR183" s="27">
        <v>0</v>
      </c>
      <c r="DS183" s="27">
        <v>0</v>
      </c>
      <c r="DT183" s="27">
        <v>0</v>
      </c>
      <c r="DU183" s="27">
        <v>24</v>
      </c>
      <c r="DV183" s="27">
        <v>0</v>
      </c>
      <c r="DW183" s="27">
        <v>0</v>
      </c>
      <c r="DX183" s="27">
        <v>24</v>
      </c>
      <c r="DZ183" s="27">
        <v>0</v>
      </c>
      <c r="EA183" s="27">
        <v>0</v>
      </c>
      <c r="EB183" s="27">
        <v>0</v>
      </c>
      <c r="EC183" s="27">
        <v>0</v>
      </c>
      <c r="ED183" s="27">
        <v>24</v>
      </c>
      <c r="EE183" s="27">
        <v>0</v>
      </c>
      <c r="EF183" s="27">
        <v>0</v>
      </c>
      <c r="EG183" s="27">
        <v>24</v>
      </c>
      <c r="EI183" s="27">
        <v>0</v>
      </c>
      <c r="EJ183" s="27">
        <v>0</v>
      </c>
      <c r="EK183" s="27">
        <v>0</v>
      </c>
      <c r="EL183" s="27">
        <v>0</v>
      </c>
      <c r="EM183" s="27">
        <v>15</v>
      </c>
      <c r="EN183" s="27">
        <v>0</v>
      </c>
      <c r="EO183" s="27">
        <v>0</v>
      </c>
      <c r="EP183" s="27">
        <v>15</v>
      </c>
      <c r="ER183" s="27">
        <v>0</v>
      </c>
      <c r="ES183" s="27">
        <v>0</v>
      </c>
      <c r="ET183" s="27">
        <v>0</v>
      </c>
      <c r="EU183" s="27">
        <v>0</v>
      </c>
      <c r="EV183" s="27">
        <v>15</v>
      </c>
      <c r="EW183" s="27">
        <v>0</v>
      </c>
      <c r="EX183" s="27">
        <v>0</v>
      </c>
      <c r="EY183" s="27">
        <v>15</v>
      </c>
    </row>
    <row r="184" spans="2:155" x14ac:dyDescent="0.25">
      <c r="B184" s="27" t="s">
        <v>278</v>
      </c>
      <c r="D184" s="27">
        <v>0</v>
      </c>
      <c r="E184" s="27">
        <v>0</v>
      </c>
      <c r="F184" s="27">
        <v>2</v>
      </c>
      <c r="G184" s="27">
        <v>8</v>
      </c>
      <c r="H184" s="27">
        <v>10</v>
      </c>
      <c r="I184" s="27">
        <v>5</v>
      </c>
      <c r="J184" s="27">
        <v>3</v>
      </c>
      <c r="K184" s="27">
        <v>28</v>
      </c>
      <c r="M184" s="27">
        <v>0</v>
      </c>
      <c r="N184" s="27">
        <v>0</v>
      </c>
      <c r="O184" s="27">
        <v>6</v>
      </c>
      <c r="P184" s="27">
        <v>19</v>
      </c>
      <c r="Q184" s="27">
        <v>42</v>
      </c>
      <c r="R184" s="27">
        <v>10</v>
      </c>
      <c r="S184" s="27">
        <v>11</v>
      </c>
      <c r="T184" s="27">
        <v>88</v>
      </c>
      <c r="V184" s="27">
        <v>0</v>
      </c>
      <c r="W184" s="27">
        <v>0</v>
      </c>
      <c r="X184" s="27">
        <v>0</v>
      </c>
      <c r="Y184" s="27">
        <v>25</v>
      </c>
      <c r="Z184" s="27">
        <v>27</v>
      </c>
      <c r="AA184" s="27">
        <v>10</v>
      </c>
      <c r="AB184" s="27">
        <v>18</v>
      </c>
      <c r="AC184" s="27">
        <v>80</v>
      </c>
      <c r="AE184" s="27">
        <v>0</v>
      </c>
      <c r="AF184" s="27">
        <v>0</v>
      </c>
      <c r="AG184" s="27">
        <v>10</v>
      </c>
      <c r="AH184" s="27">
        <v>31</v>
      </c>
      <c r="AI184" s="27">
        <v>20</v>
      </c>
      <c r="AJ184" s="27">
        <v>8</v>
      </c>
      <c r="AK184" s="27">
        <v>17</v>
      </c>
      <c r="AL184" s="27">
        <v>86</v>
      </c>
      <c r="AN184" s="27">
        <v>0</v>
      </c>
      <c r="AO184" s="27">
        <v>0</v>
      </c>
      <c r="AP184" s="27">
        <v>10</v>
      </c>
      <c r="AQ184" s="27">
        <v>19</v>
      </c>
      <c r="AR184" s="27">
        <v>20</v>
      </c>
      <c r="AS184" s="27">
        <v>9</v>
      </c>
      <c r="AT184" s="27">
        <v>25</v>
      </c>
      <c r="AU184" s="27">
        <v>83</v>
      </c>
      <c r="AW184" s="27">
        <v>0</v>
      </c>
      <c r="AX184" s="27">
        <v>0</v>
      </c>
      <c r="AY184" s="27">
        <v>9</v>
      </c>
      <c r="AZ184" s="27">
        <v>24</v>
      </c>
      <c r="BA184" s="27">
        <v>19</v>
      </c>
      <c r="BB184" s="27">
        <v>11</v>
      </c>
      <c r="BC184" s="27">
        <v>14</v>
      </c>
      <c r="BD184" s="27">
        <v>77</v>
      </c>
      <c r="BF184" s="27">
        <v>0</v>
      </c>
      <c r="BG184" s="27">
        <v>0</v>
      </c>
      <c r="BH184" s="27">
        <v>15</v>
      </c>
      <c r="BI184" s="27">
        <v>19</v>
      </c>
      <c r="BJ184" s="27">
        <v>21</v>
      </c>
      <c r="BK184" s="27">
        <v>11</v>
      </c>
      <c r="BL184" s="27">
        <v>14</v>
      </c>
      <c r="BM184" s="27">
        <v>80</v>
      </c>
      <c r="BO184" s="27">
        <v>0</v>
      </c>
      <c r="BP184" s="27">
        <v>0</v>
      </c>
      <c r="BQ184" s="27">
        <v>14</v>
      </c>
      <c r="BR184" s="27">
        <v>31</v>
      </c>
      <c r="BS184" s="27">
        <v>1</v>
      </c>
      <c r="BT184" s="27">
        <v>6</v>
      </c>
      <c r="BU184" s="27">
        <v>12</v>
      </c>
      <c r="BV184" s="27">
        <v>64</v>
      </c>
      <c r="BX184" s="27">
        <v>0</v>
      </c>
      <c r="BY184" s="27">
        <v>0</v>
      </c>
      <c r="BZ184" s="27">
        <v>10</v>
      </c>
      <c r="CA184" s="27">
        <v>32</v>
      </c>
      <c r="CB184" s="27">
        <v>1</v>
      </c>
      <c r="CC184" s="27">
        <v>8</v>
      </c>
      <c r="CD184" s="27">
        <v>16</v>
      </c>
      <c r="CE184" s="27">
        <v>67</v>
      </c>
      <c r="CG184" s="27">
        <v>0</v>
      </c>
      <c r="CH184" s="27">
        <v>0</v>
      </c>
      <c r="CI184" s="27">
        <v>8</v>
      </c>
      <c r="CJ184" s="27">
        <v>25</v>
      </c>
      <c r="CK184" s="27">
        <v>1</v>
      </c>
      <c r="CL184" s="27">
        <v>7</v>
      </c>
      <c r="CM184" s="27">
        <v>21</v>
      </c>
      <c r="CN184" s="27">
        <v>62</v>
      </c>
      <c r="CP184" s="27">
        <v>0</v>
      </c>
      <c r="CQ184" s="27">
        <v>0</v>
      </c>
      <c r="CR184" s="27">
        <v>15</v>
      </c>
      <c r="CS184" s="27">
        <v>19</v>
      </c>
      <c r="CT184" s="27">
        <v>0</v>
      </c>
      <c r="CU184" s="27">
        <v>2</v>
      </c>
      <c r="CV184" s="27">
        <v>18</v>
      </c>
      <c r="CW184" s="27">
        <v>54</v>
      </c>
      <c r="CY184" s="27">
        <v>0</v>
      </c>
      <c r="CZ184" s="27">
        <v>0</v>
      </c>
      <c r="DA184" s="27">
        <v>16</v>
      </c>
      <c r="DB184" s="27">
        <v>20</v>
      </c>
      <c r="DC184" s="27">
        <v>0</v>
      </c>
      <c r="DD184" s="27">
        <v>4</v>
      </c>
      <c r="DE184" s="27">
        <v>15</v>
      </c>
      <c r="DF184" s="27">
        <v>55</v>
      </c>
      <c r="DH184" s="27">
        <v>0</v>
      </c>
      <c r="DI184" s="27">
        <v>0</v>
      </c>
      <c r="DJ184" s="27">
        <v>19</v>
      </c>
      <c r="DK184" s="27">
        <v>14</v>
      </c>
      <c r="DL184" s="27">
        <v>0</v>
      </c>
      <c r="DM184" s="27">
        <v>6</v>
      </c>
      <c r="DN184" s="27">
        <v>15</v>
      </c>
      <c r="DO184" s="27">
        <v>54</v>
      </c>
      <c r="DQ184" s="27">
        <v>0</v>
      </c>
      <c r="DR184" s="27">
        <v>0</v>
      </c>
      <c r="DS184" s="27">
        <v>20</v>
      </c>
      <c r="DT184" s="27">
        <v>29</v>
      </c>
      <c r="DU184" s="27">
        <v>1</v>
      </c>
      <c r="DV184" s="27">
        <v>4</v>
      </c>
      <c r="DW184" s="27">
        <v>18</v>
      </c>
      <c r="DX184" s="27">
        <v>72</v>
      </c>
      <c r="DZ184" s="27">
        <v>0</v>
      </c>
      <c r="EA184" s="27">
        <v>0</v>
      </c>
      <c r="EB184" s="27">
        <v>20</v>
      </c>
      <c r="EC184" s="27">
        <v>11</v>
      </c>
      <c r="ED184" s="27">
        <v>13</v>
      </c>
      <c r="EE184" s="27">
        <v>3</v>
      </c>
      <c r="EF184" s="27">
        <v>17</v>
      </c>
      <c r="EG184" s="27">
        <v>64</v>
      </c>
      <c r="EI184" s="27">
        <v>0</v>
      </c>
      <c r="EJ184" s="27">
        <v>0</v>
      </c>
      <c r="EK184" s="27">
        <v>19</v>
      </c>
      <c r="EL184" s="27">
        <v>17</v>
      </c>
      <c r="EM184" s="27">
        <v>14</v>
      </c>
      <c r="EN184" s="27">
        <v>8</v>
      </c>
      <c r="EO184" s="27">
        <v>18</v>
      </c>
      <c r="EP184" s="27">
        <v>76</v>
      </c>
      <c r="ER184" s="27">
        <v>0</v>
      </c>
      <c r="ES184" s="27">
        <v>0</v>
      </c>
      <c r="ET184" s="27">
        <v>17</v>
      </c>
      <c r="EU184" s="27">
        <v>14</v>
      </c>
      <c r="EV184" s="27">
        <v>11</v>
      </c>
      <c r="EW184" s="27">
        <v>11</v>
      </c>
      <c r="EX184" s="27">
        <v>19</v>
      </c>
      <c r="EY184" s="27">
        <v>72</v>
      </c>
    </row>
    <row r="185" spans="2:155" x14ac:dyDescent="0.25">
      <c r="B185" s="27" t="s" vm="126">
        <v>215</v>
      </c>
      <c r="D185" s="27">
        <v>0</v>
      </c>
      <c r="E185" s="27">
        <v>0</v>
      </c>
      <c r="F185" s="27">
        <v>0</v>
      </c>
      <c r="G185" s="27">
        <v>0</v>
      </c>
      <c r="H185" s="27">
        <v>0</v>
      </c>
      <c r="I185" s="27">
        <v>0</v>
      </c>
      <c r="J185" s="27">
        <v>0</v>
      </c>
      <c r="K185" s="27">
        <v>0</v>
      </c>
      <c r="M185" s="27">
        <v>0</v>
      </c>
      <c r="N185" s="27">
        <v>0</v>
      </c>
      <c r="O185" s="27">
        <v>0</v>
      </c>
      <c r="P185" s="27">
        <v>0</v>
      </c>
      <c r="Q185" s="27">
        <v>0</v>
      </c>
      <c r="R185" s="27">
        <v>0</v>
      </c>
      <c r="S185" s="27">
        <v>0</v>
      </c>
      <c r="T185" s="27">
        <v>0</v>
      </c>
      <c r="V185" s="27">
        <v>0</v>
      </c>
      <c r="W185" s="27">
        <v>0</v>
      </c>
      <c r="X185" s="27">
        <v>0</v>
      </c>
      <c r="Y185" s="27">
        <v>0</v>
      </c>
      <c r="Z185" s="27">
        <v>0</v>
      </c>
      <c r="AA185" s="27">
        <v>0</v>
      </c>
      <c r="AB185" s="27">
        <v>0</v>
      </c>
      <c r="AC185" s="27">
        <v>0</v>
      </c>
      <c r="AE185" s="27">
        <v>0</v>
      </c>
      <c r="AF185" s="27">
        <v>0</v>
      </c>
      <c r="AG185" s="27">
        <v>0</v>
      </c>
      <c r="AH185" s="27">
        <v>0</v>
      </c>
      <c r="AI185" s="27">
        <v>0</v>
      </c>
      <c r="AJ185" s="27">
        <v>0</v>
      </c>
      <c r="AK185" s="27">
        <v>0</v>
      </c>
      <c r="AL185" s="27">
        <v>0</v>
      </c>
      <c r="AN185" s="27">
        <v>0</v>
      </c>
      <c r="AO185" s="27">
        <v>1</v>
      </c>
      <c r="AP185" s="27">
        <v>0</v>
      </c>
      <c r="AQ185" s="27">
        <v>9</v>
      </c>
      <c r="AR185" s="27">
        <v>0</v>
      </c>
      <c r="AS185" s="27">
        <v>96</v>
      </c>
      <c r="AT185" s="27">
        <v>34</v>
      </c>
      <c r="AU185" s="27">
        <v>140</v>
      </c>
      <c r="AW185" s="27">
        <v>0</v>
      </c>
      <c r="AX185" s="27">
        <v>0</v>
      </c>
      <c r="AY185" s="27">
        <v>0</v>
      </c>
      <c r="AZ185" s="27">
        <v>0</v>
      </c>
      <c r="BA185" s="27">
        <v>0</v>
      </c>
      <c r="BB185" s="27">
        <v>0</v>
      </c>
      <c r="BC185" s="27">
        <v>0</v>
      </c>
      <c r="BD185" s="27">
        <v>0</v>
      </c>
      <c r="BF185" s="27">
        <v>0</v>
      </c>
      <c r="BG185" s="27">
        <v>0</v>
      </c>
      <c r="BH185" s="27">
        <v>0</v>
      </c>
      <c r="BI185" s="27">
        <v>0</v>
      </c>
      <c r="BJ185" s="27">
        <v>0</v>
      </c>
      <c r="BK185" s="27">
        <v>0</v>
      </c>
      <c r="BL185" s="27">
        <v>0</v>
      </c>
      <c r="BM185" s="27">
        <v>0</v>
      </c>
      <c r="BO185" s="27">
        <v>0</v>
      </c>
      <c r="BP185" s="27">
        <v>0</v>
      </c>
      <c r="BQ185" s="27">
        <v>0</v>
      </c>
      <c r="BR185" s="27">
        <v>0</v>
      </c>
      <c r="BS185" s="27">
        <v>0</v>
      </c>
      <c r="BT185" s="27">
        <v>0</v>
      </c>
      <c r="BU185" s="27">
        <v>0</v>
      </c>
      <c r="BV185" s="27">
        <v>0</v>
      </c>
      <c r="BX185" s="27">
        <v>1</v>
      </c>
      <c r="BY185" s="27">
        <v>2</v>
      </c>
      <c r="BZ185" s="27">
        <v>0</v>
      </c>
      <c r="CA185" s="27">
        <v>0</v>
      </c>
      <c r="CB185" s="27">
        <v>153</v>
      </c>
      <c r="CC185" s="27">
        <v>100</v>
      </c>
      <c r="CD185" s="27">
        <v>37</v>
      </c>
      <c r="CE185" s="27">
        <v>293</v>
      </c>
      <c r="CG185" s="27">
        <v>0</v>
      </c>
      <c r="CH185" s="27">
        <v>2</v>
      </c>
      <c r="CI185" s="27">
        <v>0</v>
      </c>
      <c r="CJ185" s="27">
        <v>3</v>
      </c>
      <c r="CK185" s="27">
        <v>140</v>
      </c>
      <c r="CL185" s="27">
        <v>104</v>
      </c>
      <c r="CM185" s="27">
        <v>15</v>
      </c>
      <c r="CN185" s="27">
        <v>264</v>
      </c>
      <c r="CP185" s="27">
        <v>0</v>
      </c>
      <c r="CQ185" s="27">
        <v>0</v>
      </c>
      <c r="CR185" s="27">
        <v>0</v>
      </c>
      <c r="CS185" s="27">
        <v>1</v>
      </c>
      <c r="CT185" s="27">
        <v>0</v>
      </c>
      <c r="CU185" s="27">
        <v>104</v>
      </c>
      <c r="CV185" s="27">
        <v>23</v>
      </c>
      <c r="CW185" s="27">
        <v>128</v>
      </c>
      <c r="CY185" s="27">
        <v>0</v>
      </c>
      <c r="CZ185" s="27">
        <v>2</v>
      </c>
      <c r="DA185" s="27">
        <v>0</v>
      </c>
      <c r="DB185" s="27">
        <v>1</v>
      </c>
      <c r="DC185" s="27">
        <v>0</v>
      </c>
      <c r="DD185" s="27">
        <v>112</v>
      </c>
      <c r="DE185" s="27">
        <v>25</v>
      </c>
      <c r="DF185" s="27">
        <v>140</v>
      </c>
      <c r="DH185" s="27">
        <v>0</v>
      </c>
      <c r="DI185" s="27">
        <v>0</v>
      </c>
      <c r="DJ185" s="27">
        <v>0</v>
      </c>
      <c r="DK185" s="27">
        <v>0</v>
      </c>
      <c r="DL185" s="27">
        <v>134</v>
      </c>
      <c r="DM185" s="27">
        <v>0</v>
      </c>
      <c r="DN185" s="27">
        <v>0</v>
      </c>
      <c r="DO185" s="27">
        <v>134</v>
      </c>
      <c r="DQ185" s="27">
        <v>0</v>
      </c>
      <c r="DR185" s="27">
        <v>0</v>
      </c>
      <c r="DS185" s="27">
        <v>0</v>
      </c>
      <c r="DT185" s="27">
        <v>0</v>
      </c>
      <c r="DU185" s="27">
        <v>142</v>
      </c>
      <c r="DV185" s="27">
        <v>0</v>
      </c>
      <c r="DW185" s="27">
        <v>0</v>
      </c>
      <c r="DX185" s="27">
        <v>142</v>
      </c>
      <c r="DZ185" s="27">
        <v>0</v>
      </c>
      <c r="EA185" s="27">
        <v>0</v>
      </c>
      <c r="EB185" s="27">
        <v>0</v>
      </c>
      <c r="EC185" s="27">
        <v>0</v>
      </c>
      <c r="ED185" s="27">
        <v>152</v>
      </c>
      <c r="EE185" s="27">
        <v>0</v>
      </c>
      <c r="EF185" s="27">
        <v>0</v>
      </c>
      <c r="EG185" s="27">
        <v>152</v>
      </c>
      <c r="EI185" s="27">
        <v>0</v>
      </c>
      <c r="EJ185" s="27">
        <v>0</v>
      </c>
      <c r="EK185" s="27">
        <v>0</v>
      </c>
      <c r="EL185" s="27">
        <v>0</v>
      </c>
      <c r="EM185" s="27">
        <v>146</v>
      </c>
      <c r="EN185" s="27">
        <v>0</v>
      </c>
      <c r="EO185" s="27">
        <v>0</v>
      </c>
      <c r="EP185" s="27">
        <v>146</v>
      </c>
      <c r="ER185" s="27">
        <v>0</v>
      </c>
      <c r="ES185" s="27">
        <v>0</v>
      </c>
      <c r="ET185" s="27">
        <v>0</v>
      </c>
      <c r="EU185" s="27">
        <v>0</v>
      </c>
      <c r="EV185" s="27">
        <v>140</v>
      </c>
      <c r="EW185" s="27">
        <v>0</v>
      </c>
      <c r="EX185" s="27">
        <v>0</v>
      </c>
      <c r="EY185" s="27">
        <v>140</v>
      </c>
    </row>
    <row r="186" spans="2:155" x14ac:dyDescent="0.25">
      <c r="B186" s="27" t="s" vm="127">
        <v>216</v>
      </c>
      <c r="D186" s="27">
        <v>0</v>
      </c>
      <c r="E186" s="27">
        <v>88</v>
      </c>
      <c r="F186" s="27">
        <v>0</v>
      </c>
      <c r="G186" s="27">
        <v>0</v>
      </c>
      <c r="H186" s="27">
        <v>0</v>
      </c>
      <c r="I186" s="27">
        <v>34</v>
      </c>
      <c r="J186" s="27">
        <v>64</v>
      </c>
      <c r="K186" s="27">
        <v>186</v>
      </c>
      <c r="M186" s="27">
        <v>0</v>
      </c>
      <c r="N186" s="27">
        <v>86</v>
      </c>
      <c r="O186" s="27">
        <v>0</v>
      </c>
      <c r="P186" s="27">
        <v>0</v>
      </c>
      <c r="Q186" s="27">
        <v>0</v>
      </c>
      <c r="R186" s="27">
        <v>0</v>
      </c>
      <c r="S186" s="27">
        <v>38</v>
      </c>
      <c r="T186" s="27">
        <v>124</v>
      </c>
      <c r="V186" s="27">
        <v>0</v>
      </c>
      <c r="W186" s="27">
        <v>55</v>
      </c>
      <c r="X186" s="27">
        <v>0</v>
      </c>
      <c r="Y186" s="27">
        <v>0</v>
      </c>
      <c r="Z186" s="27">
        <v>0</v>
      </c>
      <c r="AA186" s="27">
        <v>0</v>
      </c>
      <c r="AB186" s="27">
        <v>36</v>
      </c>
      <c r="AC186" s="27">
        <v>91</v>
      </c>
      <c r="AE186" s="27">
        <v>0</v>
      </c>
      <c r="AF186" s="27">
        <v>90</v>
      </c>
      <c r="AG186" s="27">
        <v>0</v>
      </c>
      <c r="AH186" s="27">
        <v>0</v>
      </c>
      <c r="AI186" s="27">
        <v>0</v>
      </c>
      <c r="AJ186" s="27">
        <v>0</v>
      </c>
      <c r="AK186" s="27">
        <v>31</v>
      </c>
      <c r="AL186" s="27">
        <v>121</v>
      </c>
      <c r="AN186" s="27">
        <v>0</v>
      </c>
      <c r="AO186" s="27">
        <v>97</v>
      </c>
      <c r="AP186" s="27">
        <v>0</v>
      </c>
      <c r="AQ186" s="27">
        <v>0</v>
      </c>
      <c r="AR186" s="27">
        <v>0</v>
      </c>
      <c r="AS186" s="27">
        <v>0</v>
      </c>
      <c r="AT186" s="27">
        <v>35</v>
      </c>
      <c r="AU186" s="27">
        <v>132</v>
      </c>
      <c r="AW186" s="27">
        <v>0</v>
      </c>
      <c r="AX186" s="27">
        <v>145</v>
      </c>
      <c r="AY186" s="27">
        <v>0</v>
      </c>
      <c r="AZ186" s="27">
        <v>0</v>
      </c>
      <c r="BA186" s="27">
        <v>0</v>
      </c>
      <c r="BB186" s="27">
        <v>0</v>
      </c>
      <c r="BC186" s="27">
        <v>48</v>
      </c>
      <c r="BD186" s="27">
        <v>193</v>
      </c>
      <c r="BF186" s="27">
        <v>0</v>
      </c>
      <c r="BG186" s="27">
        <v>69</v>
      </c>
      <c r="BH186" s="27">
        <v>0</v>
      </c>
      <c r="BI186" s="27">
        <v>0</v>
      </c>
      <c r="BJ186" s="27">
        <v>0</v>
      </c>
      <c r="BK186" s="27">
        <v>0</v>
      </c>
      <c r="BL186" s="27">
        <v>43</v>
      </c>
      <c r="BM186" s="27">
        <v>112</v>
      </c>
      <c r="BO186" s="27">
        <v>0</v>
      </c>
      <c r="BP186" s="27">
        <v>78</v>
      </c>
      <c r="BQ186" s="27">
        <v>0</v>
      </c>
      <c r="BR186" s="27">
        <v>0</v>
      </c>
      <c r="BS186" s="27">
        <v>0</v>
      </c>
      <c r="BT186" s="27">
        <v>0</v>
      </c>
      <c r="BU186" s="27">
        <v>36</v>
      </c>
      <c r="BV186" s="27">
        <v>114</v>
      </c>
      <c r="BX186" s="27">
        <v>0</v>
      </c>
      <c r="BY186" s="27">
        <v>142</v>
      </c>
      <c r="BZ186" s="27">
        <v>0</v>
      </c>
      <c r="CA186" s="27">
        <v>0</v>
      </c>
      <c r="CB186" s="27">
        <v>0</v>
      </c>
      <c r="CC186" s="27">
        <v>0</v>
      </c>
      <c r="CD186" s="27">
        <v>176</v>
      </c>
      <c r="CE186" s="27">
        <v>318</v>
      </c>
      <c r="CG186" s="27">
        <v>0</v>
      </c>
      <c r="CH186" s="27">
        <v>97</v>
      </c>
      <c r="CI186" s="27">
        <v>0</v>
      </c>
      <c r="CJ186" s="27">
        <v>0</v>
      </c>
      <c r="CK186" s="27">
        <v>0</v>
      </c>
      <c r="CL186" s="27">
        <v>0</v>
      </c>
      <c r="CM186" s="27">
        <v>40</v>
      </c>
      <c r="CN186" s="27">
        <v>137</v>
      </c>
      <c r="CP186" s="27">
        <v>0</v>
      </c>
      <c r="CQ186" s="27">
        <v>104</v>
      </c>
      <c r="CR186" s="27">
        <v>0</v>
      </c>
      <c r="CS186" s="27">
        <v>0</v>
      </c>
      <c r="CT186" s="27">
        <v>0</v>
      </c>
      <c r="CU186" s="27">
        <v>0</v>
      </c>
      <c r="CV186" s="27">
        <v>33</v>
      </c>
      <c r="CW186" s="27">
        <v>137</v>
      </c>
      <c r="CY186" s="27">
        <v>0</v>
      </c>
      <c r="CZ186" s="27">
        <v>91</v>
      </c>
      <c r="DA186" s="27">
        <v>0</v>
      </c>
      <c r="DB186" s="27">
        <v>0</v>
      </c>
      <c r="DC186" s="27">
        <v>0</v>
      </c>
      <c r="DD186" s="27">
        <v>0</v>
      </c>
      <c r="DE186" s="27">
        <v>75</v>
      </c>
      <c r="DF186" s="27">
        <v>166</v>
      </c>
      <c r="DH186" s="27">
        <v>0</v>
      </c>
      <c r="DI186" s="27">
        <v>89</v>
      </c>
      <c r="DJ186" s="27">
        <v>0</v>
      </c>
      <c r="DK186" s="27">
        <v>0</v>
      </c>
      <c r="DL186" s="27">
        <v>0</v>
      </c>
      <c r="DM186" s="27">
        <v>0</v>
      </c>
      <c r="DN186" s="27">
        <v>29</v>
      </c>
      <c r="DO186" s="27">
        <v>118</v>
      </c>
      <c r="DQ186" s="27">
        <v>0</v>
      </c>
      <c r="DR186" s="27">
        <v>67</v>
      </c>
      <c r="DS186" s="27">
        <v>0</v>
      </c>
      <c r="DT186" s="27">
        <v>0</v>
      </c>
      <c r="DU186" s="27">
        <v>0</v>
      </c>
      <c r="DV186" s="27">
        <v>0</v>
      </c>
      <c r="DW186" s="27">
        <v>38</v>
      </c>
      <c r="DX186" s="27">
        <v>105</v>
      </c>
      <c r="DZ186" s="27">
        <v>0</v>
      </c>
      <c r="EA186" s="27">
        <v>77</v>
      </c>
      <c r="EB186" s="27">
        <v>0</v>
      </c>
      <c r="EC186" s="27">
        <v>0</v>
      </c>
      <c r="ED186" s="27">
        <v>0</v>
      </c>
      <c r="EE186" s="27">
        <v>0</v>
      </c>
      <c r="EF186" s="27">
        <v>29</v>
      </c>
      <c r="EG186" s="27">
        <v>106</v>
      </c>
      <c r="EI186" s="27">
        <v>0</v>
      </c>
      <c r="EJ186" s="27">
        <v>76</v>
      </c>
      <c r="EK186" s="27">
        <v>0</v>
      </c>
      <c r="EL186" s="27">
        <v>0</v>
      </c>
      <c r="EM186" s="27">
        <v>0</v>
      </c>
      <c r="EN186" s="27">
        <v>0</v>
      </c>
      <c r="EO186" s="27">
        <v>37</v>
      </c>
      <c r="EP186" s="27">
        <v>113</v>
      </c>
      <c r="ER186" s="27">
        <v>0</v>
      </c>
      <c r="ES186" s="27">
        <v>67</v>
      </c>
      <c r="ET186" s="27">
        <v>0</v>
      </c>
      <c r="EU186" s="27">
        <v>0</v>
      </c>
      <c r="EV186" s="27">
        <v>0</v>
      </c>
      <c r="EW186" s="27">
        <v>0</v>
      </c>
      <c r="EX186" s="27">
        <v>34</v>
      </c>
      <c r="EY186" s="27">
        <v>101</v>
      </c>
    </row>
    <row r="187" spans="2:155" x14ac:dyDescent="0.25">
      <c r="B187" s="27" t="s" vm="128">
        <v>217</v>
      </c>
      <c r="D187" s="27">
        <v>0</v>
      </c>
      <c r="E187" s="27">
        <v>9</v>
      </c>
      <c r="F187" s="27">
        <v>0</v>
      </c>
      <c r="G187" s="27">
        <v>0</v>
      </c>
      <c r="H187" s="27">
        <v>0</v>
      </c>
      <c r="I187" s="27">
        <v>0</v>
      </c>
      <c r="J187" s="27">
        <v>80</v>
      </c>
      <c r="K187" s="27">
        <v>89</v>
      </c>
      <c r="M187" s="27">
        <v>0</v>
      </c>
      <c r="N187" s="27">
        <v>4</v>
      </c>
      <c r="O187" s="27">
        <v>0</v>
      </c>
      <c r="P187" s="27">
        <v>0</v>
      </c>
      <c r="Q187" s="27">
        <v>0</v>
      </c>
      <c r="R187" s="27">
        <v>0</v>
      </c>
      <c r="S187" s="27">
        <v>88</v>
      </c>
      <c r="T187" s="27">
        <v>92</v>
      </c>
      <c r="V187" s="27">
        <v>0</v>
      </c>
      <c r="W187" s="27">
        <v>17</v>
      </c>
      <c r="X187" s="27">
        <v>0</v>
      </c>
      <c r="Y187" s="27">
        <v>0</v>
      </c>
      <c r="Z187" s="27">
        <v>15</v>
      </c>
      <c r="AA187" s="27">
        <v>0</v>
      </c>
      <c r="AB187" s="27">
        <v>97</v>
      </c>
      <c r="AC187" s="27">
        <v>129</v>
      </c>
      <c r="AE187" s="27">
        <v>0</v>
      </c>
      <c r="AF187" s="27">
        <v>10</v>
      </c>
      <c r="AG187" s="27">
        <v>0</v>
      </c>
      <c r="AH187" s="27">
        <v>0</v>
      </c>
      <c r="AI187" s="27">
        <v>0</v>
      </c>
      <c r="AJ187" s="27">
        <v>109</v>
      </c>
      <c r="AK187" s="27">
        <v>75</v>
      </c>
      <c r="AL187" s="27">
        <v>194</v>
      </c>
      <c r="AN187" s="27">
        <v>0</v>
      </c>
      <c r="AO187" s="27">
        <v>8</v>
      </c>
      <c r="AP187" s="27">
        <v>0</v>
      </c>
      <c r="AQ187" s="27">
        <v>0</v>
      </c>
      <c r="AR187" s="27">
        <v>0</v>
      </c>
      <c r="AS187" s="27">
        <v>0</v>
      </c>
      <c r="AT187" s="27">
        <v>70</v>
      </c>
      <c r="AU187" s="27">
        <v>78</v>
      </c>
      <c r="AW187" s="27">
        <v>0</v>
      </c>
      <c r="AX187" s="27">
        <v>15</v>
      </c>
      <c r="AY187" s="27">
        <v>0</v>
      </c>
      <c r="AZ187" s="27">
        <v>0</v>
      </c>
      <c r="BA187" s="27">
        <v>0</v>
      </c>
      <c r="BB187" s="27">
        <v>0</v>
      </c>
      <c r="BC187" s="27">
        <v>46</v>
      </c>
      <c r="BD187" s="27">
        <v>61</v>
      </c>
      <c r="BF187" s="27">
        <v>0</v>
      </c>
      <c r="BG187" s="27">
        <v>24</v>
      </c>
      <c r="BH187" s="27">
        <v>0</v>
      </c>
      <c r="BI187" s="27">
        <v>0</v>
      </c>
      <c r="BJ187" s="27">
        <v>0</v>
      </c>
      <c r="BK187" s="27">
        <v>0</v>
      </c>
      <c r="BL187" s="27">
        <v>32</v>
      </c>
      <c r="BM187" s="27">
        <v>56</v>
      </c>
      <c r="BO187" s="27">
        <v>0</v>
      </c>
      <c r="BP187" s="27">
        <v>16</v>
      </c>
      <c r="BQ187" s="27">
        <v>0</v>
      </c>
      <c r="BR187" s="27">
        <v>0</v>
      </c>
      <c r="BS187" s="27">
        <v>0</v>
      </c>
      <c r="BT187" s="27">
        <v>0</v>
      </c>
      <c r="BU187" s="27">
        <v>35</v>
      </c>
      <c r="BV187" s="27">
        <v>51</v>
      </c>
      <c r="BX187" s="27">
        <v>0</v>
      </c>
      <c r="BY187" s="27">
        <v>25</v>
      </c>
      <c r="BZ187" s="27">
        <v>0</v>
      </c>
      <c r="CA187" s="27">
        <v>1</v>
      </c>
      <c r="CB187" s="27">
        <v>0</v>
      </c>
      <c r="CC187" s="27">
        <v>0</v>
      </c>
      <c r="CD187" s="27">
        <v>28</v>
      </c>
      <c r="CE187" s="27">
        <v>54</v>
      </c>
      <c r="CG187" s="27">
        <v>0</v>
      </c>
      <c r="CH187" s="27">
        <v>19</v>
      </c>
      <c r="CI187" s="27">
        <v>0</v>
      </c>
      <c r="CJ187" s="27">
        <v>0</v>
      </c>
      <c r="CK187" s="27">
        <v>17</v>
      </c>
      <c r="CL187" s="27">
        <v>119</v>
      </c>
      <c r="CM187" s="27">
        <v>22</v>
      </c>
      <c r="CN187" s="27">
        <v>177</v>
      </c>
      <c r="CP187" s="27">
        <v>0</v>
      </c>
      <c r="CQ187" s="27">
        <v>1</v>
      </c>
      <c r="CR187" s="27">
        <v>0</v>
      </c>
      <c r="CS187" s="27">
        <v>0</v>
      </c>
      <c r="CT187" s="27">
        <v>0</v>
      </c>
      <c r="CU187" s="27">
        <v>0</v>
      </c>
      <c r="CV187" s="27">
        <v>25</v>
      </c>
      <c r="CW187" s="27">
        <v>26</v>
      </c>
      <c r="CY187" s="27">
        <v>0</v>
      </c>
      <c r="CZ187" s="27">
        <v>1</v>
      </c>
      <c r="DA187" s="27">
        <v>0</v>
      </c>
      <c r="DB187" s="27">
        <v>0</v>
      </c>
      <c r="DC187" s="27">
        <v>0</v>
      </c>
      <c r="DD187" s="27">
        <v>0</v>
      </c>
      <c r="DE187" s="27">
        <v>21</v>
      </c>
      <c r="DF187" s="27">
        <v>22</v>
      </c>
      <c r="DH187" s="27">
        <v>0</v>
      </c>
      <c r="DI187" s="27">
        <v>1</v>
      </c>
      <c r="DJ187" s="27">
        <v>0</v>
      </c>
      <c r="DK187" s="27">
        <v>0</v>
      </c>
      <c r="DL187" s="27">
        <v>0</v>
      </c>
      <c r="DM187" s="27">
        <v>0</v>
      </c>
      <c r="DN187" s="27">
        <v>23</v>
      </c>
      <c r="DO187" s="27">
        <v>24</v>
      </c>
      <c r="DQ187" s="27">
        <v>0</v>
      </c>
      <c r="DR187" s="27">
        <v>4</v>
      </c>
      <c r="DS187" s="27">
        <v>0</v>
      </c>
      <c r="DT187" s="27">
        <v>0</v>
      </c>
      <c r="DU187" s="27">
        <v>0</v>
      </c>
      <c r="DV187" s="27">
        <v>0</v>
      </c>
      <c r="DW187" s="27">
        <v>10</v>
      </c>
      <c r="DX187" s="27">
        <v>14</v>
      </c>
      <c r="DZ187" s="27">
        <v>0</v>
      </c>
      <c r="EA187" s="27">
        <v>2</v>
      </c>
      <c r="EB187" s="27">
        <v>0</v>
      </c>
      <c r="EC187" s="27">
        <v>0</v>
      </c>
      <c r="ED187" s="27">
        <v>0</v>
      </c>
      <c r="EE187" s="27">
        <v>0</v>
      </c>
      <c r="EF187" s="27">
        <v>21</v>
      </c>
      <c r="EG187" s="27">
        <v>23</v>
      </c>
      <c r="EI187" s="27">
        <v>0</v>
      </c>
      <c r="EJ187" s="27">
        <v>3</v>
      </c>
      <c r="EK187" s="27">
        <v>0</v>
      </c>
      <c r="EL187" s="27">
        <v>1</v>
      </c>
      <c r="EM187" s="27">
        <v>0</v>
      </c>
      <c r="EN187" s="27">
        <v>0</v>
      </c>
      <c r="EO187" s="27">
        <v>16</v>
      </c>
      <c r="EP187" s="27">
        <v>20</v>
      </c>
      <c r="ER187" s="27">
        <v>0</v>
      </c>
      <c r="ES187" s="27">
        <v>0</v>
      </c>
      <c r="ET187" s="27">
        <v>0</v>
      </c>
      <c r="EU187" s="27">
        <v>1</v>
      </c>
      <c r="EV187" s="27">
        <v>0</v>
      </c>
      <c r="EW187" s="27">
        <v>0</v>
      </c>
      <c r="EX187" s="27">
        <v>7</v>
      </c>
      <c r="EY187" s="27">
        <v>8</v>
      </c>
    </row>
    <row r="188" spans="2:155" x14ac:dyDescent="0.25">
      <c r="B188" s="27" t="s" vm="129">
        <v>218</v>
      </c>
      <c r="D188" s="27">
        <v>0</v>
      </c>
      <c r="E188" s="27">
        <v>0</v>
      </c>
      <c r="F188" s="27">
        <v>0</v>
      </c>
      <c r="G188" s="27">
        <v>0</v>
      </c>
      <c r="H188" s="27">
        <v>0</v>
      </c>
      <c r="I188" s="27">
        <v>16</v>
      </c>
      <c r="J188" s="27">
        <v>1</v>
      </c>
      <c r="K188" s="27">
        <v>17</v>
      </c>
      <c r="M188" s="27">
        <v>0</v>
      </c>
      <c r="N188" s="27">
        <v>0</v>
      </c>
      <c r="O188" s="27">
        <v>0</v>
      </c>
      <c r="P188" s="27">
        <v>54</v>
      </c>
      <c r="Q188" s="27">
        <v>0</v>
      </c>
      <c r="R188" s="27">
        <v>30</v>
      </c>
      <c r="S188" s="27">
        <v>1</v>
      </c>
      <c r="T188" s="27">
        <v>85</v>
      </c>
      <c r="V188" s="27">
        <v>0</v>
      </c>
      <c r="W188" s="27">
        <v>0</v>
      </c>
      <c r="X188" s="27">
        <v>0</v>
      </c>
      <c r="Y188" s="27">
        <v>67</v>
      </c>
      <c r="Z188" s="27">
        <v>0</v>
      </c>
      <c r="AA188" s="27">
        <v>16</v>
      </c>
      <c r="AB188" s="27">
        <v>0</v>
      </c>
      <c r="AC188" s="27">
        <v>83</v>
      </c>
      <c r="AE188" s="27">
        <v>0</v>
      </c>
      <c r="AF188" s="27">
        <v>0</v>
      </c>
      <c r="AG188" s="27">
        <v>0</v>
      </c>
      <c r="AH188" s="27">
        <v>7</v>
      </c>
      <c r="AI188" s="27">
        <v>38</v>
      </c>
      <c r="AJ188" s="27">
        <v>28</v>
      </c>
      <c r="AK188" s="27">
        <v>1</v>
      </c>
      <c r="AL188" s="27">
        <v>74</v>
      </c>
      <c r="AN188" s="27">
        <v>0</v>
      </c>
      <c r="AO188" s="27">
        <v>0</v>
      </c>
      <c r="AP188" s="27">
        <v>0</v>
      </c>
      <c r="AQ188" s="27">
        <v>69</v>
      </c>
      <c r="AR188" s="27">
        <v>4</v>
      </c>
      <c r="AS188" s="27">
        <v>35</v>
      </c>
      <c r="AT188" s="27">
        <v>0</v>
      </c>
      <c r="AU188" s="27">
        <v>108</v>
      </c>
      <c r="AW188" s="27">
        <v>0</v>
      </c>
      <c r="AX188" s="27">
        <v>0</v>
      </c>
      <c r="AY188" s="27">
        <v>0</v>
      </c>
      <c r="AZ188" s="27">
        <v>1</v>
      </c>
      <c r="BA188" s="27">
        <v>8</v>
      </c>
      <c r="BB188" s="27">
        <v>29</v>
      </c>
      <c r="BC188" s="27">
        <v>0</v>
      </c>
      <c r="BD188" s="27">
        <v>38</v>
      </c>
      <c r="BF188" s="27">
        <v>0</v>
      </c>
      <c r="BG188" s="27">
        <v>0</v>
      </c>
      <c r="BH188" s="27">
        <v>0</v>
      </c>
      <c r="BI188" s="27">
        <v>78</v>
      </c>
      <c r="BJ188" s="27">
        <v>1</v>
      </c>
      <c r="BK188" s="27">
        <v>34</v>
      </c>
      <c r="BL188" s="27">
        <v>0</v>
      </c>
      <c r="BM188" s="27">
        <v>113</v>
      </c>
      <c r="BO188" s="27">
        <v>0</v>
      </c>
      <c r="BP188" s="27">
        <v>0</v>
      </c>
      <c r="BQ188" s="27">
        <v>0</v>
      </c>
      <c r="BR188" s="27">
        <v>24</v>
      </c>
      <c r="BS188" s="27">
        <v>9</v>
      </c>
      <c r="BT188" s="27">
        <v>35</v>
      </c>
      <c r="BU188" s="27">
        <v>0</v>
      </c>
      <c r="BV188" s="27">
        <v>68</v>
      </c>
      <c r="BX188" s="27">
        <v>0</v>
      </c>
      <c r="BY188" s="27">
        <v>0</v>
      </c>
      <c r="BZ188" s="27">
        <v>0</v>
      </c>
      <c r="CA188" s="27">
        <v>69</v>
      </c>
      <c r="CB188" s="27">
        <v>2</v>
      </c>
      <c r="CC188" s="27">
        <v>39</v>
      </c>
      <c r="CD188" s="27">
        <v>0</v>
      </c>
      <c r="CE188" s="27">
        <v>110</v>
      </c>
      <c r="CG188" s="27">
        <v>0</v>
      </c>
      <c r="CH188" s="27">
        <v>0</v>
      </c>
      <c r="CI188" s="27">
        <v>0</v>
      </c>
      <c r="CJ188" s="27">
        <v>3</v>
      </c>
      <c r="CK188" s="27">
        <v>6</v>
      </c>
      <c r="CL188" s="27">
        <v>36</v>
      </c>
      <c r="CM188" s="27">
        <v>0</v>
      </c>
      <c r="CN188" s="27">
        <v>45</v>
      </c>
      <c r="CP188" s="27">
        <v>0</v>
      </c>
      <c r="CQ188" s="27">
        <v>0</v>
      </c>
      <c r="CR188" s="27">
        <v>0</v>
      </c>
      <c r="CS188" s="27">
        <v>1</v>
      </c>
      <c r="CT188" s="27">
        <v>8</v>
      </c>
      <c r="CU188" s="27">
        <v>36</v>
      </c>
      <c r="CV188" s="27">
        <v>0</v>
      </c>
      <c r="CW188" s="27">
        <v>45</v>
      </c>
      <c r="CY188" s="27">
        <v>0</v>
      </c>
      <c r="CZ188" s="27">
        <v>0</v>
      </c>
      <c r="DA188" s="27">
        <v>0</v>
      </c>
      <c r="DB188" s="27">
        <v>76</v>
      </c>
      <c r="DC188" s="27">
        <v>4</v>
      </c>
      <c r="DD188" s="27">
        <v>34</v>
      </c>
      <c r="DE188" s="27">
        <v>0</v>
      </c>
      <c r="DF188" s="27">
        <v>114</v>
      </c>
      <c r="DH188" s="27">
        <v>0</v>
      </c>
      <c r="DI188" s="27">
        <v>0</v>
      </c>
      <c r="DJ188" s="27">
        <v>0</v>
      </c>
      <c r="DK188" s="27">
        <v>83</v>
      </c>
      <c r="DL188" s="27">
        <v>4</v>
      </c>
      <c r="DM188" s="27">
        <v>32</v>
      </c>
      <c r="DN188" s="27">
        <v>0</v>
      </c>
      <c r="DO188" s="27">
        <v>119</v>
      </c>
      <c r="DQ188" s="27">
        <v>0</v>
      </c>
      <c r="DR188" s="27">
        <v>0</v>
      </c>
      <c r="DS188" s="27">
        <v>0</v>
      </c>
      <c r="DT188" s="27">
        <v>80</v>
      </c>
      <c r="DU188" s="27">
        <v>1</v>
      </c>
      <c r="DV188" s="27">
        <v>134</v>
      </c>
      <c r="DW188" s="27">
        <v>0</v>
      </c>
      <c r="DX188" s="27">
        <v>215</v>
      </c>
      <c r="DZ188" s="27">
        <v>0</v>
      </c>
      <c r="EA188" s="27">
        <v>0</v>
      </c>
      <c r="EB188" s="27">
        <v>0</v>
      </c>
      <c r="EC188" s="27">
        <v>74</v>
      </c>
      <c r="ED188" s="27">
        <v>3</v>
      </c>
      <c r="EE188" s="27">
        <v>39</v>
      </c>
      <c r="EF188" s="27">
        <v>0</v>
      </c>
      <c r="EG188" s="27">
        <v>116</v>
      </c>
      <c r="EI188" s="27">
        <v>0</v>
      </c>
      <c r="EJ188" s="27">
        <v>0</v>
      </c>
      <c r="EK188" s="27">
        <v>0</v>
      </c>
      <c r="EL188" s="27">
        <v>10</v>
      </c>
      <c r="EM188" s="27">
        <v>0</v>
      </c>
      <c r="EN188" s="27">
        <v>38</v>
      </c>
      <c r="EO188" s="27">
        <v>0</v>
      </c>
      <c r="EP188" s="27">
        <v>48</v>
      </c>
      <c r="ER188" s="27">
        <v>0</v>
      </c>
      <c r="ES188" s="27">
        <v>0</v>
      </c>
      <c r="ET188" s="27">
        <v>0</v>
      </c>
      <c r="EU188" s="27">
        <v>66</v>
      </c>
      <c r="EV188" s="27">
        <v>3</v>
      </c>
      <c r="EW188" s="27">
        <v>37</v>
      </c>
      <c r="EX188" s="27">
        <v>0</v>
      </c>
      <c r="EY188" s="27">
        <v>106</v>
      </c>
    </row>
    <row r="189" spans="2:155" x14ac:dyDescent="0.25">
      <c r="B189" s="27" t="s" vm="130">
        <v>219</v>
      </c>
      <c r="D189" s="27">
        <v>0</v>
      </c>
      <c r="E189" s="27">
        <v>0</v>
      </c>
      <c r="F189" s="27">
        <v>0</v>
      </c>
      <c r="G189" s="27">
        <v>0</v>
      </c>
      <c r="H189" s="27">
        <v>0</v>
      </c>
      <c r="I189" s="27">
        <v>0</v>
      </c>
      <c r="J189" s="27">
        <v>1</v>
      </c>
      <c r="K189" s="27">
        <v>1</v>
      </c>
      <c r="M189" s="27">
        <v>0</v>
      </c>
      <c r="N189" s="27">
        <v>1</v>
      </c>
      <c r="O189" s="27">
        <v>0</v>
      </c>
      <c r="P189" s="27">
        <v>0</v>
      </c>
      <c r="Q189" s="27">
        <v>0</v>
      </c>
      <c r="R189" s="27">
        <v>0</v>
      </c>
      <c r="S189" s="27">
        <v>0</v>
      </c>
      <c r="T189" s="27">
        <v>1</v>
      </c>
      <c r="V189" s="27">
        <v>0</v>
      </c>
      <c r="W189" s="27">
        <v>0</v>
      </c>
      <c r="X189" s="27">
        <v>0</v>
      </c>
      <c r="Y189" s="27">
        <v>0</v>
      </c>
      <c r="Z189" s="27">
        <v>0</v>
      </c>
      <c r="AA189" s="27">
        <v>0</v>
      </c>
      <c r="AB189" s="27">
        <v>0</v>
      </c>
      <c r="AC189" s="27">
        <v>0</v>
      </c>
      <c r="AE189" s="27">
        <v>0</v>
      </c>
      <c r="AF189" s="27">
        <v>0</v>
      </c>
      <c r="AG189" s="27">
        <v>0</v>
      </c>
      <c r="AH189" s="27">
        <v>0</v>
      </c>
      <c r="AI189" s="27">
        <v>0</v>
      </c>
      <c r="AJ189" s="27">
        <v>0</v>
      </c>
      <c r="AK189" s="27">
        <v>0</v>
      </c>
      <c r="AL189" s="27">
        <v>0</v>
      </c>
      <c r="AN189" s="27">
        <v>0</v>
      </c>
      <c r="AO189" s="27">
        <v>0</v>
      </c>
      <c r="AP189" s="27">
        <v>0</v>
      </c>
      <c r="AQ189" s="27">
        <v>0</v>
      </c>
      <c r="AR189" s="27">
        <v>0</v>
      </c>
      <c r="AS189" s="27">
        <v>0</v>
      </c>
      <c r="AT189" s="27">
        <v>0</v>
      </c>
      <c r="AU189" s="27">
        <v>0</v>
      </c>
      <c r="AW189" s="27">
        <v>0</v>
      </c>
      <c r="AX189" s="27">
        <v>0</v>
      </c>
      <c r="AY189" s="27">
        <v>0</v>
      </c>
      <c r="AZ189" s="27">
        <v>0</v>
      </c>
      <c r="BA189" s="27">
        <v>0</v>
      </c>
      <c r="BB189" s="27">
        <v>0</v>
      </c>
      <c r="BC189" s="27">
        <v>0</v>
      </c>
      <c r="BD189" s="27">
        <v>0</v>
      </c>
      <c r="BF189" s="27">
        <v>0</v>
      </c>
      <c r="BG189" s="27">
        <v>0</v>
      </c>
      <c r="BH189" s="27">
        <v>0</v>
      </c>
      <c r="BI189" s="27">
        <v>0</v>
      </c>
      <c r="BJ189" s="27">
        <v>0</v>
      </c>
      <c r="BK189" s="27">
        <v>0</v>
      </c>
      <c r="BL189" s="27">
        <v>0</v>
      </c>
      <c r="BM189" s="27">
        <v>0</v>
      </c>
      <c r="BO189" s="27">
        <v>0</v>
      </c>
      <c r="BP189" s="27">
        <v>0</v>
      </c>
      <c r="BQ189" s="27">
        <v>0</v>
      </c>
      <c r="BR189" s="27">
        <v>0</v>
      </c>
      <c r="BS189" s="27">
        <v>0</v>
      </c>
      <c r="BT189" s="27">
        <v>0</v>
      </c>
      <c r="BU189" s="27">
        <v>0</v>
      </c>
      <c r="BV189" s="27">
        <v>0</v>
      </c>
      <c r="BX189" s="27">
        <v>0</v>
      </c>
      <c r="BY189" s="27">
        <v>0</v>
      </c>
      <c r="BZ189" s="27">
        <v>0</v>
      </c>
      <c r="CA189" s="27">
        <v>0</v>
      </c>
      <c r="CB189" s="27">
        <v>0</v>
      </c>
      <c r="CC189" s="27">
        <v>0</v>
      </c>
      <c r="CD189" s="27">
        <v>0</v>
      </c>
      <c r="CE189" s="27">
        <v>0</v>
      </c>
      <c r="CG189" s="27">
        <v>0</v>
      </c>
      <c r="CH189" s="27">
        <v>0</v>
      </c>
      <c r="CI189" s="27">
        <v>0</v>
      </c>
      <c r="CJ189" s="27">
        <v>0</v>
      </c>
      <c r="CK189" s="27">
        <v>0</v>
      </c>
      <c r="CL189" s="27">
        <v>0</v>
      </c>
      <c r="CM189" s="27">
        <v>0</v>
      </c>
      <c r="CN189" s="27">
        <v>0</v>
      </c>
      <c r="CP189" s="27">
        <v>0</v>
      </c>
      <c r="CQ189" s="27">
        <v>0</v>
      </c>
      <c r="CR189" s="27">
        <v>0</v>
      </c>
      <c r="CS189" s="27">
        <v>0</v>
      </c>
      <c r="CT189" s="27">
        <v>0</v>
      </c>
      <c r="CU189" s="27">
        <v>0</v>
      </c>
      <c r="CV189" s="27">
        <v>1</v>
      </c>
      <c r="CW189" s="27">
        <v>1</v>
      </c>
      <c r="CY189" s="27">
        <v>0</v>
      </c>
      <c r="CZ189" s="27">
        <v>0</v>
      </c>
      <c r="DA189" s="27">
        <v>0</v>
      </c>
      <c r="DB189" s="27">
        <v>0</v>
      </c>
      <c r="DC189" s="27">
        <v>0</v>
      </c>
      <c r="DD189" s="27">
        <v>0</v>
      </c>
      <c r="DE189" s="27">
        <v>0</v>
      </c>
      <c r="DF189" s="27">
        <v>0</v>
      </c>
      <c r="DH189" s="27">
        <v>0</v>
      </c>
      <c r="DI189" s="27">
        <v>0</v>
      </c>
      <c r="DJ189" s="27">
        <v>0</v>
      </c>
      <c r="DK189" s="27">
        <v>0</v>
      </c>
      <c r="DL189" s="27">
        <v>0</v>
      </c>
      <c r="DM189" s="27">
        <v>0</v>
      </c>
      <c r="DN189" s="27">
        <v>0</v>
      </c>
      <c r="DO189" s="27">
        <v>0</v>
      </c>
      <c r="DQ189" s="27">
        <v>0</v>
      </c>
      <c r="DR189" s="27">
        <v>0</v>
      </c>
      <c r="DS189" s="27">
        <v>0</v>
      </c>
      <c r="DT189" s="27">
        <v>0</v>
      </c>
      <c r="DU189" s="27">
        <v>0</v>
      </c>
      <c r="DV189" s="27">
        <v>0</v>
      </c>
      <c r="DW189" s="27">
        <v>0</v>
      </c>
      <c r="DX189" s="27">
        <v>0</v>
      </c>
      <c r="DZ189" s="27">
        <v>0</v>
      </c>
      <c r="EA189" s="27">
        <v>0</v>
      </c>
      <c r="EB189" s="27">
        <v>0</v>
      </c>
      <c r="EC189" s="27">
        <v>0</v>
      </c>
      <c r="ED189" s="27">
        <v>0</v>
      </c>
      <c r="EE189" s="27">
        <v>0</v>
      </c>
      <c r="EF189" s="27">
        <v>0</v>
      </c>
      <c r="EG189" s="27">
        <v>0</v>
      </c>
      <c r="EI189" s="27">
        <v>0</v>
      </c>
      <c r="EJ189" s="27">
        <v>0</v>
      </c>
      <c r="EK189" s="27">
        <v>0</v>
      </c>
      <c r="EL189" s="27">
        <v>0</v>
      </c>
      <c r="EM189" s="27">
        <v>0</v>
      </c>
      <c r="EN189" s="27">
        <v>0</v>
      </c>
      <c r="EO189" s="27">
        <v>0</v>
      </c>
      <c r="EP189" s="27">
        <v>0</v>
      </c>
      <c r="ER189" s="27">
        <v>0</v>
      </c>
      <c r="ES189" s="27">
        <v>0</v>
      </c>
      <c r="ET189" s="27">
        <v>0</v>
      </c>
      <c r="EU189" s="27">
        <v>0</v>
      </c>
      <c r="EV189" s="27">
        <v>0</v>
      </c>
      <c r="EW189" s="27">
        <v>0</v>
      </c>
      <c r="EX189" s="27">
        <v>1</v>
      </c>
      <c r="EY189" s="27">
        <v>1</v>
      </c>
    </row>
    <row r="190" spans="2:155" x14ac:dyDescent="0.25">
      <c r="B190" s="27" t="s">
        <v>220</v>
      </c>
      <c r="D190" s="27">
        <v>0</v>
      </c>
      <c r="E190" s="27">
        <v>0</v>
      </c>
      <c r="F190" s="27">
        <v>0</v>
      </c>
      <c r="G190" s="27">
        <v>0</v>
      </c>
      <c r="H190" s="27">
        <v>0</v>
      </c>
      <c r="I190" s="27">
        <v>0</v>
      </c>
      <c r="J190" s="27">
        <v>0</v>
      </c>
      <c r="K190" s="27">
        <v>0</v>
      </c>
      <c r="M190" s="27">
        <v>0</v>
      </c>
      <c r="N190" s="27">
        <v>0</v>
      </c>
      <c r="O190" s="27">
        <v>0</v>
      </c>
      <c r="P190" s="27">
        <v>0</v>
      </c>
      <c r="Q190" s="27">
        <v>0</v>
      </c>
      <c r="R190" s="27">
        <v>0</v>
      </c>
      <c r="S190" s="27">
        <v>3</v>
      </c>
      <c r="T190" s="27">
        <v>3</v>
      </c>
      <c r="V190" s="27">
        <v>0</v>
      </c>
      <c r="W190" s="27">
        <v>0</v>
      </c>
      <c r="X190" s="27">
        <v>0</v>
      </c>
      <c r="Y190" s="27">
        <v>0</v>
      </c>
      <c r="Z190" s="27">
        <v>0</v>
      </c>
      <c r="AA190" s="27">
        <v>0</v>
      </c>
      <c r="AB190" s="27">
        <v>5</v>
      </c>
      <c r="AC190" s="27">
        <v>5</v>
      </c>
      <c r="AE190" s="27">
        <v>0</v>
      </c>
      <c r="AF190" s="27">
        <v>0</v>
      </c>
      <c r="AG190" s="27">
        <v>0</v>
      </c>
      <c r="AH190" s="27">
        <v>0</v>
      </c>
      <c r="AI190" s="27">
        <v>0</v>
      </c>
      <c r="AJ190" s="27">
        <v>0</v>
      </c>
      <c r="AK190" s="27">
        <v>0</v>
      </c>
      <c r="AL190" s="27">
        <v>0</v>
      </c>
      <c r="AN190" s="27">
        <v>0</v>
      </c>
      <c r="AO190" s="27">
        <v>0</v>
      </c>
      <c r="AP190" s="27">
        <v>0</v>
      </c>
      <c r="AQ190" s="27">
        <v>0</v>
      </c>
      <c r="AR190" s="27">
        <v>0</v>
      </c>
      <c r="AS190" s="27">
        <v>0</v>
      </c>
      <c r="AT190" s="27">
        <v>0</v>
      </c>
      <c r="AU190" s="27">
        <v>0</v>
      </c>
      <c r="AW190" s="27">
        <v>0</v>
      </c>
      <c r="AX190" s="27">
        <v>0</v>
      </c>
      <c r="AY190" s="27">
        <v>0</v>
      </c>
      <c r="AZ190" s="27">
        <v>0</v>
      </c>
      <c r="BA190" s="27">
        <v>0</v>
      </c>
      <c r="BB190" s="27">
        <v>0</v>
      </c>
      <c r="BC190" s="27">
        <v>0</v>
      </c>
      <c r="BD190" s="27">
        <v>0</v>
      </c>
      <c r="BF190" s="27">
        <v>0</v>
      </c>
      <c r="BG190" s="27">
        <v>0</v>
      </c>
      <c r="BH190" s="27">
        <v>0</v>
      </c>
      <c r="BI190" s="27">
        <v>0</v>
      </c>
      <c r="BJ190" s="27">
        <v>0</v>
      </c>
      <c r="BK190" s="27">
        <v>0</v>
      </c>
      <c r="BL190" s="27">
        <v>0</v>
      </c>
      <c r="BM190" s="27">
        <v>0</v>
      </c>
      <c r="BO190" s="27">
        <v>0</v>
      </c>
      <c r="BP190" s="27">
        <v>0</v>
      </c>
      <c r="BQ190" s="27">
        <v>0</v>
      </c>
      <c r="BR190" s="27">
        <v>0</v>
      </c>
      <c r="BS190" s="27">
        <v>0</v>
      </c>
      <c r="BT190" s="27">
        <v>0</v>
      </c>
      <c r="BU190" s="27">
        <v>0</v>
      </c>
      <c r="BV190" s="27">
        <v>0</v>
      </c>
      <c r="BX190" s="27">
        <v>0</v>
      </c>
      <c r="BY190" s="27">
        <v>0</v>
      </c>
      <c r="BZ190" s="27">
        <v>0</v>
      </c>
      <c r="CA190" s="27">
        <v>0</v>
      </c>
      <c r="CB190" s="27">
        <v>0</v>
      </c>
      <c r="CC190" s="27">
        <v>0</v>
      </c>
      <c r="CD190" s="27">
        <v>0</v>
      </c>
      <c r="CE190" s="27">
        <v>0</v>
      </c>
      <c r="CG190" s="27">
        <v>0</v>
      </c>
      <c r="CH190" s="27">
        <v>0</v>
      </c>
      <c r="CI190" s="27">
        <v>0</v>
      </c>
      <c r="CJ190" s="27">
        <v>0</v>
      </c>
      <c r="CK190" s="27">
        <v>0</v>
      </c>
      <c r="CL190" s="27">
        <v>0</v>
      </c>
      <c r="CM190" s="27">
        <v>0</v>
      </c>
      <c r="CN190" s="27">
        <v>0</v>
      </c>
      <c r="CP190" s="27">
        <v>0</v>
      </c>
      <c r="CQ190" s="27">
        <v>0</v>
      </c>
      <c r="CR190" s="27">
        <v>0</v>
      </c>
      <c r="CS190" s="27">
        <v>0</v>
      </c>
      <c r="CT190" s="27">
        <v>0</v>
      </c>
      <c r="CU190" s="27">
        <v>0</v>
      </c>
      <c r="CV190" s="27">
        <v>0</v>
      </c>
      <c r="CW190" s="27">
        <v>0</v>
      </c>
      <c r="CY190" s="27">
        <v>0</v>
      </c>
      <c r="CZ190" s="27">
        <v>0</v>
      </c>
      <c r="DA190" s="27">
        <v>0</v>
      </c>
      <c r="DB190" s="27">
        <v>0</v>
      </c>
      <c r="DC190" s="27">
        <v>0</v>
      </c>
      <c r="DD190" s="27">
        <v>0</v>
      </c>
      <c r="DE190" s="27">
        <v>0</v>
      </c>
      <c r="DF190" s="27">
        <v>0</v>
      </c>
      <c r="DH190" s="27">
        <v>0</v>
      </c>
      <c r="DI190" s="27">
        <v>0</v>
      </c>
      <c r="DJ190" s="27">
        <v>0</v>
      </c>
      <c r="DK190" s="27">
        <v>0</v>
      </c>
      <c r="DL190" s="27">
        <v>0</v>
      </c>
      <c r="DM190" s="27">
        <v>0</v>
      </c>
      <c r="DN190" s="27">
        <v>0</v>
      </c>
      <c r="DO190" s="27">
        <v>0</v>
      </c>
      <c r="DQ190" s="27">
        <v>0</v>
      </c>
      <c r="DR190" s="27">
        <v>0</v>
      </c>
      <c r="DS190" s="27">
        <v>0</v>
      </c>
      <c r="DT190" s="27">
        <v>0</v>
      </c>
      <c r="DU190" s="27">
        <v>0</v>
      </c>
      <c r="DV190" s="27">
        <v>0</v>
      </c>
      <c r="DW190" s="27">
        <v>0</v>
      </c>
      <c r="DX190" s="27">
        <v>0</v>
      </c>
      <c r="DZ190" s="27">
        <v>0</v>
      </c>
      <c r="EA190" s="27">
        <v>0</v>
      </c>
      <c r="EB190" s="27">
        <v>0</v>
      </c>
      <c r="EC190" s="27">
        <v>0</v>
      </c>
      <c r="ED190" s="27">
        <v>0</v>
      </c>
      <c r="EE190" s="27">
        <v>0</v>
      </c>
      <c r="EF190" s="27">
        <v>0</v>
      </c>
      <c r="EG190" s="27">
        <v>0</v>
      </c>
      <c r="EI190" s="27">
        <v>0</v>
      </c>
      <c r="EJ190" s="27">
        <v>0</v>
      </c>
      <c r="EK190" s="27">
        <v>0</v>
      </c>
      <c r="EL190" s="27">
        <v>0</v>
      </c>
      <c r="EM190" s="27">
        <v>0</v>
      </c>
      <c r="EN190" s="27">
        <v>0</v>
      </c>
      <c r="EO190" s="27">
        <v>0</v>
      </c>
      <c r="EP190" s="27">
        <v>0</v>
      </c>
      <c r="ER190" s="27">
        <v>0</v>
      </c>
      <c r="ES190" s="27">
        <v>0</v>
      </c>
      <c r="ET190" s="27">
        <v>0</v>
      </c>
      <c r="EU190" s="27">
        <v>0</v>
      </c>
      <c r="EV190" s="27">
        <v>0</v>
      </c>
      <c r="EW190" s="27">
        <v>0</v>
      </c>
      <c r="EX190" s="27">
        <v>0</v>
      </c>
      <c r="EY190" s="27">
        <v>0</v>
      </c>
    </row>
    <row r="191" spans="2:155" x14ac:dyDescent="0.25">
      <c r="B191" s="27" t="s" vm="131">
        <v>221</v>
      </c>
      <c r="D191" s="27">
        <v>0</v>
      </c>
      <c r="E191" s="27">
        <v>0</v>
      </c>
      <c r="F191" s="27">
        <v>0</v>
      </c>
      <c r="G191" s="27">
        <v>0</v>
      </c>
      <c r="H191" s="27">
        <v>0</v>
      </c>
      <c r="I191" s="27">
        <v>0</v>
      </c>
      <c r="J191" s="27">
        <v>16</v>
      </c>
      <c r="K191" s="27">
        <v>16</v>
      </c>
      <c r="M191" s="27">
        <v>0</v>
      </c>
      <c r="N191" s="27">
        <v>0</v>
      </c>
      <c r="O191" s="27">
        <v>0</v>
      </c>
      <c r="P191" s="27">
        <v>0</v>
      </c>
      <c r="Q191" s="27">
        <v>0</v>
      </c>
      <c r="R191" s="27">
        <v>0</v>
      </c>
      <c r="S191" s="27">
        <v>0</v>
      </c>
      <c r="T191" s="27">
        <v>0</v>
      </c>
      <c r="V191" s="27">
        <v>0</v>
      </c>
      <c r="W191" s="27">
        <v>0</v>
      </c>
      <c r="X191" s="27">
        <v>0</v>
      </c>
      <c r="Y191" s="27">
        <v>0</v>
      </c>
      <c r="Z191" s="27">
        <v>0</v>
      </c>
      <c r="AA191" s="27">
        <v>0</v>
      </c>
      <c r="AB191" s="27">
        <v>0</v>
      </c>
      <c r="AC191" s="27">
        <v>0</v>
      </c>
      <c r="AE191" s="27">
        <v>0</v>
      </c>
      <c r="AF191" s="27">
        <v>0</v>
      </c>
      <c r="AG191" s="27">
        <v>0</v>
      </c>
      <c r="AH191" s="27">
        <v>0</v>
      </c>
      <c r="AI191" s="27">
        <v>0</v>
      </c>
      <c r="AJ191" s="27">
        <v>0</v>
      </c>
      <c r="AK191" s="27">
        <v>0</v>
      </c>
      <c r="AL191" s="27">
        <v>0</v>
      </c>
      <c r="AN191" s="27">
        <v>0</v>
      </c>
      <c r="AO191" s="27">
        <v>0</v>
      </c>
      <c r="AP191" s="27">
        <v>0</v>
      </c>
      <c r="AQ191" s="27">
        <v>0</v>
      </c>
      <c r="AR191" s="27">
        <v>0</v>
      </c>
      <c r="AS191" s="27">
        <v>0</v>
      </c>
      <c r="AT191" s="27">
        <v>0</v>
      </c>
      <c r="AU191" s="27">
        <v>0</v>
      </c>
      <c r="AW191" s="27">
        <v>0</v>
      </c>
      <c r="AX191" s="27">
        <v>0</v>
      </c>
      <c r="AY191" s="27">
        <v>0</v>
      </c>
      <c r="AZ191" s="27">
        <v>0</v>
      </c>
      <c r="BA191" s="27">
        <v>0</v>
      </c>
      <c r="BB191" s="27">
        <v>0</v>
      </c>
      <c r="BC191" s="27">
        <v>0</v>
      </c>
      <c r="BD191" s="27">
        <v>0</v>
      </c>
      <c r="BF191" s="27">
        <v>0</v>
      </c>
      <c r="BG191" s="27">
        <v>0</v>
      </c>
      <c r="BH191" s="27">
        <v>0</v>
      </c>
      <c r="BI191" s="27">
        <v>0</v>
      </c>
      <c r="BJ191" s="27">
        <v>0</v>
      </c>
      <c r="BK191" s="27">
        <v>0</v>
      </c>
      <c r="BL191" s="27">
        <v>0</v>
      </c>
      <c r="BM191" s="27">
        <v>0</v>
      </c>
      <c r="BO191" s="27">
        <v>0</v>
      </c>
      <c r="BP191" s="27">
        <v>0</v>
      </c>
      <c r="BQ191" s="27">
        <v>0</v>
      </c>
      <c r="BR191" s="27">
        <v>0</v>
      </c>
      <c r="BS191" s="27">
        <v>0</v>
      </c>
      <c r="BT191" s="27">
        <v>0</v>
      </c>
      <c r="BU191" s="27">
        <v>1</v>
      </c>
      <c r="BV191" s="27">
        <v>1</v>
      </c>
      <c r="BX191" s="27">
        <v>0</v>
      </c>
      <c r="BY191" s="27">
        <v>0</v>
      </c>
      <c r="BZ191" s="27">
        <v>0</v>
      </c>
      <c r="CA191" s="27">
        <v>0</v>
      </c>
      <c r="CB191" s="27">
        <v>0</v>
      </c>
      <c r="CC191" s="27">
        <v>0</v>
      </c>
      <c r="CD191" s="27">
        <v>0</v>
      </c>
      <c r="CE191" s="27">
        <v>0</v>
      </c>
      <c r="CG191" s="27">
        <v>0</v>
      </c>
      <c r="CH191" s="27">
        <v>0</v>
      </c>
      <c r="CI191" s="27">
        <v>0</v>
      </c>
      <c r="CJ191" s="27">
        <v>0</v>
      </c>
      <c r="CK191" s="27">
        <v>0</v>
      </c>
      <c r="CL191" s="27">
        <v>0</v>
      </c>
      <c r="CM191" s="27">
        <v>0</v>
      </c>
      <c r="CN191" s="27">
        <v>0</v>
      </c>
      <c r="CP191" s="27">
        <v>0</v>
      </c>
      <c r="CQ191" s="27">
        <v>0</v>
      </c>
      <c r="CR191" s="27">
        <v>0</v>
      </c>
      <c r="CS191" s="27">
        <v>0</v>
      </c>
      <c r="CT191" s="27">
        <v>0</v>
      </c>
      <c r="CU191" s="27">
        <v>0</v>
      </c>
      <c r="CV191" s="27">
        <v>0</v>
      </c>
      <c r="CW191" s="27">
        <v>0</v>
      </c>
      <c r="CY191" s="27">
        <v>0</v>
      </c>
      <c r="CZ191" s="27">
        <v>0</v>
      </c>
      <c r="DA191" s="27">
        <v>0</v>
      </c>
      <c r="DB191" s="27">
        <v>0</v>
      </c>
      <c r="DC191" s="27">
        <v>0</v>
      </c>
      <c r="DD191" s="27">
        <v>0</v>
      </c>
      <c r="DE191" s="27">
        <v>0</v>
      </c>
      <c r="DF191" s="27">
        <v>0</v>
      </c>
      <c r="DH191" s="27">
        <v>0</v>
      </c>
      <c r="DI191" s="27">
        <v>0</v>
      </c>
      <c r="DJ191" s="27">
        <v>0</v>
      </c>
      <c r="DK191" s="27">
        <v>0</v>
      </c>
      <c r="DL191" s="27">
        <v>0</v>
      </c>
      <c r="DM191" s="27">
        <v>0</v>
      </c>
      <c r="DN191" s="27">
        <v>0</v>
      </c>
      <c r="DO191" s="27">
        <v>0</v>
      </c>
      <c r="DQ191" s="27">
        <v>0</v>
      </c>
      <c r="DR191" s="27">
        <v>0</v>
      </c>
      <c r="DS191" s="27">
        <v>0</v>
      </c>
      <c r="DT191" s="27">
        <v>0</v>
      </c>
      <c r="DU191" s="27">
        <v>0</v>
      </c>
      <c r="DV191" s="27">
        <v>0</v>
      </c>
      <c r="DW191" s="27">
        <v>0</v>
      </c>
      <c r="DX191" s="27">
        <v>0</v>
      </c>
      <c r="DZ191" s="27">
        <v>0</v>
      </c>
      <c r="EA191" s="27">
        <v>0</v>
      </c>
      <c r="EB191" s="27">
        <v>0</v>
      </c>
      <c r="EC191" s="27">
        <v>0</v>
      </c>
      <c r="ED191" s="27">
        <v>0</v>
      </c>
      <c r="EE191" s="27">
        <v>0</v>
      </c>
      <c r="EF191" s="27">
        <v>0</v>
      </c>
      <c r="EG191" s="27">
        <v>0</v>
      </c>
      <c r="EI191" s="27">
        <v>0</v>
      </c>
      <c r="EJ191" s="27">
        <v>0</v>
      </c>
      <c r="EK191" s="27">
        <v>0</v>
      </c>
      <c r="EL191" s="27">
        <v>0</v>
      </c>
      <c r="EM191" s="27">
        <v>0</v>
      </c>
      <c r="EN191" s="27">
        <v>0</v>
      </c>
      <c r="EO191" s="27">
        <v>0</v>
      </c>
      <c r="EP191" s="27">
        <v>0</v>
      </c>
      <c r="ER191" s="27">
        <v>0</v>
      </c>
      <c r="ES191" s="27">
        <v>0</v>
      </c>
      <c r="ET191" s="27">
        <v>0</v>
      </c>
      <c r="EU191" s="27">
        <v>0</v>
      </c>
      <c r="EV191" s="27">
        <v>0</v>
      </c>
      <c r="EW191" s="27">
        <v>0</v>
      </c>
      <c r="EX191" s="27">
        <v>0</v>
      </c>
      <c r="EY191" s="27">
        <v>0</v>
      </c>
    </row>
    <row r="192" spans="2:155" x14ac:dyDescent="0.25">
      <c r="B192" s="27" t="s">
        <v>222</v>
      </c>
      <c r="D192" s="27">
        <v>0</v>
      </c>
      <c r="E192" s="27">
        <v>8</v>
      </c>
      <c r="F192" s="27">
        <v>0</v>
      </c>
      <c r="G192" s="27">
        <v>0</v>
      </c>
      <c r="H192" s="27">
        <v>0</v>
      </c>
      <c r="I192" s="27">
        <v>0</v>
      </c>
      <c r="J192" s="27">
        <v>6</v>
      </c>
      <c r="K192" s="27">
        <v>14</v>
      </c>
      <c r="M192" s="27">
        <v>0</v>
      </c>
      <c r="N192" s="27">
        <v>5</v>
      </c>
      <c r="O192" s="27">
        <v>0</v>
      </c>
      <c r="P192" s="27">
        <v>0</v>
      </c>
      <c r="Q192" s="27">
        <v>0</v>
      </c>
      <c r="R192" s="27">
        <v>0</v>
      </c>
      <c r="S192" s="27">
        <v>11</v>
      </c>
      <c r="T192" s="27">
        <v>16</v>
      </c>
      <c r="V192" s="27">
        <v>0</v>
      </c>
      <c r="W192" s="27">
        <v>3</v>
      </c>
      <c r="X192" s="27">
        <v>0</v>
      </c>
      <c r="Y192" s="27">
        <v>0</v>
      </c>
      <c r="Z192" s="27">
        <v>0</v>
      </c>
      <c r="AA192" s="27">
        <v>0</v>
      </c>
      <c r="AB192" s="27">
        <v>5</v>
      </c>
      <c r="AC192" s="27">
        <v>8</v>
      </c>
      <c r="AE192" s="27">
        <v>0</v>
      </c>
      <c r="AF192" s="27">
        <v>6</v>
      </c>
      <c r="AG192" s="27">
        <v>0</v>
      </c>
      <c r="AH192" s="27">
        <v>0</v>
      </c>
      <c r="AI192" s="27">
        <v>0</v>
      </c>
      <c r="AJ192" s="27">
        <v>0</v>
      </c>
      <c r="AK192" s="27">
        <v>4</v>
      </c>
      <c r="AL192" s="27">
        <v>10</v>
      </c>
      <c r="AN192" s="27">
        <v>0</v>
      </c>
      <c r="AO192" s="27">
        <v>9</v>
      </c>
      <c r="AP192" s="27">
        <v>0</v>
      </c>
      <c r="AQ192" s="27">
        <v>0</v>
      </c>
      <c r="AR192" s="27">
        <v>0</v>
      </c>
      <c r="AS192" s="27">
        <v>0</v>
      </c>
      <c r="AT192" s="27">
        <v>8</v>
      </c>
      <c r="AU192" s="27">
        <v>17</v>
      </c>
      <c r="AW192" s="27">
        <v>0</v>
      </c>
      <c r="AX192" s="27">
        <v>3</v>
      </c>
      <c r="AY192" s="27">
        <v>0</v>
      </c>
      <c r="AZ192" s="27">
        <v>0</v>
      </c>
      <c r="BA192" s="27">
        <v>0</v>
      </c>
      <c r="BB192" s="27">
        <v>0</v>
      </c>
      <c r="BC192" s="27">
        <v>2</v>
      </c>
      <c r="BD192" s="27">
        <v>5</v>
      </c>
      <c r="BF192" s="27">
        <v>0</v>
      </c>
      <c r="BG192" s="27">
        <v>4</v>
      </c>
      <c r="BH192" s="27">
        <v>0</v>
      </c>
      <c r="BI192" s="27">
        <v>0</v>
      </c>
      <c r="BJ192" s="27">
        <v>5</v>
      </c>
      <c r="BK192" s="27">
        <v>0</v>
      </c>
      <c r="BL192" s="27">
        <v>4</v>
      </c>
      <c r="BM192" s="27">
        <v>13</v>
      </c>
      <c r="BO192" s="27">
        <v>0</v>
      </c>
      <c r="BP192" s="27">
        <v>5</v>
      </c>
      <c r="BQ192" s="27">
        <v>0</v>
      </c>
      <c r="BR192" s="27">
        <v>0</v>
      </c>
      <c r="BS192" s="27">
        <v>3</v>
      </c>
      <c r="BT192" s="27">
        <v>20</v>
      </c>
      <c r="BU192" s="27">
        <v>4</v>
      </c>
      <c r="BV192" s="27">
        <v>32</v>
      </c>
      <c r="BX192" s="27">
        <v>0</v>
      </c>
      <c r="BY192" s="27">
        <v>14</v>
      </c>
      <c r="BZ192" s="27">
        <v>0</v>
      </c>
      <c r="CA192" s="27">
        <v>0</v>
      </c>
      <c r="CB192" s="27">
        <v>5</v>
      </c>
      <c r="CC192" s="27">
        <v>0</v>
      </c>
      <c r="CD192" s="27">
        <v>10</v>
      </c>
      <c r="CE192" s="27">
        <v>29</v>
      </c>
      <c r="CG192" s="27">
        <v>0</v>
      </c>
      <c r="CH192" s="27">
        <v>14</v>
      </c>
      <c r="CI192" s="27">
        <v>0</v>
      </c>
      <c r="CJ192" s="27">
        <v>0</v>
      </c>
      <c r="CK192" s="27">
        <v>4</v>
      </c>
      <c r="CL192" s="27">
        <v>0</v>
      </c>
      <c r="CM192" s="27">
        <v>5</v>
      </c>
      <c r="CN192" s="27">
        <v>23</v>
      </c>
      <c r="CP192" s="27">
        <v>0</v>
      </c>
      <c r="CQ192" s="27">
        <v>5</v>
      </c>
      <c r="CR192" s="27">
        <v>0</v>
      </c>
      <c r="CS192" s="27">
        <v>0</v>
      </c>
      <c r="CT192" s="27">
        <v>5</v>
      </c>
      <c r="CU192" s="27">
        <v>0</v>
      </c>
      <c r="CV192" s="27">
        <v>2</v>
      </c>
      <c r="CW192" s="27">
        <v>12</v>
      </c>
      <c r="CY192" s="27">
        <v>0</v>
      </c>
      <c r="CZ192" s="27">
        <v>5</v>
      </c>
      <c r="DA192" s="27">
        <v>12</v>
      </c>
      <c r="DB192" s="27">
        <v>0</v>
      </c>
      <c r="DC192" s="27">
        <v>3</v>
      </c>
      <c r="DD192" s="27">
        <v>0</v>
      </c>
      <c r="DE192" s="27">
        <v>3</v>
      </c>
      <c r="DF192" s="27">
        <v>23</v>
      </c>
      <c r="DH192" s="27">
        <v>0</v>
      </c>
      <c r="DI192" s="27">
        <v>5</v>
      </c>
      <c r="DJ192" s="27">
        <v>0</v>
      </c>
      <c r="DK192" s="27">
        <v>0</v>
      </c>
      <c r="DL192" s="27">
        <v>4</v>
      </c>
      <c r="DM192" s="27">
        <v>0</v>
      </c>
      <c r="DN192" s="27">
        <v>3</v>
      </c>
      <c r="DO192" s="27">
        <v>12</v>
      </c>
      <c r="DQ192" s="27">
        <v>0</v>
      </c>
      <c r="DR192" s="27">
        <v>3</v>
      </c>
      <c r="DS192" s="27">
        <v>0</v>
      </c>
      <c r="DT192" s="27">
        <v>0</v>
      </c>
      <c r="DU192" s="27">
        <v>0</v>
      </c>
      <c r="DV192" s="27">
        <v>13</v>
      </c>
      <c r="DW192" s="27">
        <v>2</v>
      </c>
      <c r="DX192" s="27">
        <v>18</v>
      </c>
      <c r="DZ192" s="27">
        <v>0</v>
      </c>
      <c r="EA192" s="27">
        <v>8</v>
      </c>
      <c r="EB192" s="27">
        <v>0</v>
      </c>
      <c r="EC192" s="27">
        <v>0</v>
      </c>
      <c r="ED192" s="27">
        <v>3</v>
      </c>
      <c r="EE192" s="27">
        <v>0</v>
      </c>
      <c r="EF192" s="27">
        <v>3</v>
      </c>
      <c r="EG192" s="27">
        <v>14</v>
      </c>
      <c r="EI192" s="27">
        <v>0</v>
      </c>
      <c r="EJ192" s="27">
        <v>7</v>
      </c>
      <c r="EK192" s="27">
        <v>0</v>
      </c>
      <c r="EL192" s="27">
        <v>0</v>
      </c>
      <c r="EM192" s="27">
        <v>3</v>
      </c>
      <c r="EN192" s="27">
        <v>0</v>
      </c>
      <c r="EO192" s="27">
        <v>5</v>
      </c>
      <c r="EP192" s="27">
        <v>15</v>
      </c>
      <c r="ER192" s="27">
        <v>0</v>
      </c>
      <c r="ES192" s="27">
        <v>8</v>
      </c>
      <c r="ET192" s="27">
        <v>0</v>
      </c>
      <c r="EU192" s="27">
        <v>0</v>
      </c>
      <c r="EV192" s="27">
        <v>7</v>
      </c>
      <c r="EW192" s="27">
        <v>0</v>
      </c>
      <c r="EX192" s="27">
        <v>5</v>
      </c>
      <c r="EY192" s="27">
        <v>20</v>
      </c>
    </row>
    <row r="193" spans="2:155" x14ac:dyDescent="0.25">
      <c r="B193" s="27" t="s" vm="132">
        <v>223</v>
      </c>
      <c r="D193" s="27">
        <v>0</v>
      </c>
      <c r="E193" s="27">
        <v>7</v>
      </c>
      <c r="F193" s="27">
        <v>0</v>
      </c>
      <c r="G193" s="27">
        <v>0</v>
      </c>
      <c r="H193" s="27">
        <v>0</v>
      </c>
      <c r="I193" s="27">
        <v>0</v>
      </c>
      <c r="J193" s="27">
        <v>62</v>
      </c>
      <c r="K193" s="27">
        <v>69</v>
      </c>
      <c r="M193" s="27">
        <v>20</v>
      </c>
      <c r="N193" s="27">
        <v>0</v>
      </c>
      <c r="O193" s="27">
        <v>0</v>
      </c>
      <c r="P193" s="27">
        <v>35</v>
      </c>
      <c r="Q193" s="27">
        <v>26</v>
      </c>
      <c r="R193" s="27">
        <v>6</v>
      </c>
      <c r="S193" s="27">
        <v>162</v>
      </c>
      <c r="T193" s="27">
        <v>249</v>
      </c>
      <c r="V193" s="27">
        <v>9</v>
      </c>
      <c r="W193" s="27">
        <v>18</v>
      </c>
      <c r="X193" s="27">
        <v>0</v>
      </c>
      <c r="Y193" s="27">
        <v>36</v>
      </c>
      <c r="Z193" s="27">
        <v>25</v>
      </c>
      <c r="AA193" s="27">
        <v>18</v>
      </c>
      <c r="AB193" s="27">
        <v>153</v>
      </c>
      <c r="AC193" s="27">
        <v>259</v>
      </c>
      <c r="AE193" s="27">
        <v>3</v>
      </c>
      <c r="AF193" s="27">
        <v>15</v>
      </c>
      <c r="AG193" s="27">
        <v>0</v>
      </c>
      <c r="AH193" s="27">
        <v>23</v>
      </c>
      <c r="AI193" s="27">
        <v>27</v>
      </c>
      <c r="AJ193" s="27">
        <v>15</v>
      </c>
      <c r="AK193" s="27">
        <v>155</v>
      </c>
      <c r="AL193" s="27">
        <v>238</v>
      </c>
      <c r="AN193" s="27">
        <v>8</v>
      </c>
      <c r="AO193" s="27">
        <v>12</v>
      </c>
      <c r="AP193" s="27">
        <v>0</v>
      </c>
      <c r="AQ193" s="27">
        <v>29</v>
      </c>
      <c r="AR193" s="27">
        <v>29</v>
      </c>
      <c r="AS193" s="27">
        <v>18</v>
      </c>
      <c r="AT193" s="27">
        <v>163</v>
      </c>
      <c r="AU193" s="27">
        <v>259</v>
      </c>
      <c r="AW193" s="27">
        <v>10</v>
      </c>
      <c r="AX193" s="27">
        <v>7</v>
      </c>
      <c r="AY193" s="27">
        <v>0</v>
      </c>
      <c r="AZ193" s="27">
        <v>27</v>
      </c>
      <c r="BA193" s="27">
        <v>20</v>
      </c>
      <c r="BB193" s="27">
        <v>18</v>
      </c>
      <c r="BC193" s="27">
        <v>145</v>
      </c>
      <c r="BD193" s="27">
        <v>227</v>
      </c>
      <c r="BF193" s="27">
        <v>11</v>
      </c>
      <c r="BG193" s="27">
        <v>8</v>
      </c>
      <c r="BH193" s="27">
        <v>2</v>
      </c>
      <c r="BI193" s="27">
        <v>18</v>
      </c>
      <c r="BJ193" s="27">
        <v>29</v>
      </c>
      <c r="BK193" s="27">
        <v>17</v>
      </c>
      <c r="BL193" s="27">
        <v>38</v>
      </c>
      <c r="BM193" s="27">
        <v>123</v>
      </c>
      <c r="BO193" s="27">
        <v>9</v>
      </c>
      <c r="BP193" s="27">
        <v>9</v>
      </c>
      <c r="BQ193" s="27">
        <v>2</v>
      </c>
      <c r="BR193" s="27">
        <v>14</v>
      </c>
      <c r="BS193" s="27">
        <v>24</v>
      </c>
      <c r="BT193" s="27">
        <v>16</v>
      </c>
      <c r="BU193" s="27">
        <v>164</v>
      </c>
      <c r="BV193" s="27">
        <v>238</v>
      </c>
      <c r="BX193" s="27">
        <v>14</v>
      </c>
      <c r="BY193" s="27">
        <v>9</v>
      </c>
      <c r="BZ193" s="27">
        <v>3</v>
      </c>
      <c r="CA193" s="27">
        <v>27</v>
      </c>
      <c r="CB193" s="27">
        <v>24</v>
      </c>
      <c r="CC193" s="27">
        <v>16</v>
      </c>
      <c r="CD193" s="27">
        <v>160</v>
      </c>
      <c r="CE193" s="27">
        <v>253</v>
      </c>
      <c r="CG193" s="27">
        <v>10</v>
      </c>
      <c r="CH193" s="27">
        <v>6</v>
      </c>
      <c r="CI193" s="27">
        <v>3</v>
      </c>
      <c r="CJ193" s="27">
        <v>22</v>
      </c>
      <c r="CK193" s="27">
        <v>12</v>
      </c>
      <c r="CL193" s="27">
        <v>8</v>
      </c>
      <c r="CM193" s="27">
        <v>143</v>
      </c>
      <c r="CN193" s="27">
        <v>204</v>
      </c>
      <c r="CP193" s="27">
        <v>15</v>
      </c>
      <c r="CQ193" s="27">
        <v>7</v>
      </c>
      <c r="CR193" s="27">
        <v>3</v>
      </c>
      <c r="CS193" s="27">
        <v>33</v>
      </c>
      <c r="CT193" s="27">
        <v>16</v>
      </c>
      <c r="CU193" s="27">
        <v>9</v>
      </c>
      <c r="CV193" s="27">
        <v>171</v>
      </c>
      <c r="CW193" s="27">
        <v>254</v>
      </c>
      <c r="CY193" s="27">
        <v>12</v>
      </c>
      <c r="CZ193" s="27">
        <v>9</v>
      </c>
      <c r="DA193" s="27">
        <v>3</v>
      </c>
      <c r="DB193" s="27">
        <v>23</v>
      </c>
      <c r="DC193" s="27">
        <v>16</v>
      </c>
      <c r="DD193" s="27">
        <v>10</v>
      </c>
      <c r="DE193" s="27">
        <v>169</v>
      </c>
      <c r="DF193" s="27">
        <v>242</v>
      </c>
      <c r="DH193" s="27">
        <v>8</v>
      </c>
      <c r="DI193" s="27">
        <v>5</v>
      </c>
      <c r="DJ193" s="27">
        <v>0</v>
      </c>
      <c r="DK193" s="27">
        <v>25</v>
      </c>
      <c r="DL193" s="27">
        <v>15</v>
      </c>
      <c r="DM193" s="27">
        <v>16</v>
      </c>
      <c r="DN193" s="27">
        <v>198</v>
      </c>
      <c r="DO193" s="27">
        <v>267</v>
      </c>
      <c r="DQ193" s="27">
        <v>15</v>
      </c>
      <c r="DR193" s="27">
        <v>8</v>
      </c>
      <c r="DS193" s="27">
        <v>1</v>
      </c>
      <c r="DT193" s="27">
        <v>25</v>
      </c>
      <c r="DU193" s="27">
        <v>15</v>
      </c>
      <c r="DV193" s="27">
        <v>5</v>
      </c>
      <c r="DW193" s="27">
        <v>146</v>
      </c>
      <c r="DX193" s="27">
        <v>215</v>
      </c>
      <c r="DZ193" s="27">
        <v>6</v>
      </c>
      <c r="EA193" s="27">
        <v>8</v>
      </c>
      <c r="EB193" s="27">
        <v>1</v>
      </c>
      <c r="EC193" s="27">
        <v>5</v>
      </c>
      <c r="ED193" s="27">
        <v>1</v>
      </c>
      <c r="EE193" s="27">
        <v>13</v>
      </c>
      <c r="EF193" s="27">
        <v>471</v>
      </c>
      <c r="EG193" s="27">
        <v>505</v>
      </c>
      <c r="EI193" s="27">
        <v>16</v>
      </c>
      <c r="EJ193" s="27">
        <v>8</v>
      </c>
      <c r="EK193" s="27">
        <v>6</v>
      </c>
      <c r="EL193" s="27">
        <v>66</v>
      </c>
      <c r="EM193" s="27">
        <v>10</v>
      </c>
      <c r="EN193" s="27">
        <v>8</v>
      </c>
      <c r="EO193" s="27">
        <v>169</v>
      </c>
      <c r="EP193" s="27">
        <v>283</v>
      </c>
      <c r="ER193" s="27">
        <v>7</v>
      </c>
      <c r="ES193" s="27">
        <v>9</v>
      </c>
      <c r="ET193" s="27">
        <v>5</v>
      </c>
      <c r="EU193" s="27">
        <v>64</v>
      </c>
      <c r="EV193" s="27">
        <v>10</v>
      </c>
      <c r="EW193" s="27">
        <v>9</v>
      </c>
      <c r="EX193" s="27">
        <v>47</v>
      </c>
      <c r="EY193" s="27">
        <v>151</v>
      </c>
    </row>
    <row r="194" spans="2:155" x14ac:dyDescent="0.25">
      <c r="B194" s="27" t="s" vm="133">
        <v>224</v>
      </c>
      <c r="D194" s="27">
        <v>0</v>
      </c>
      <c r="E194" s="27">
        <v>17</v>
      </c>
      <c r="F194" s="27">
        <v>0</v>
      </c>
      <c r="G194" s="27">
        <v>0</v>
      </c>
      <c r="H194" s="27">
        <v>0</v>
      </c>
      <c r="I194" s="27">
        <v>0</v>
      </c>
      <c r="J194" s="27">
        <v>86</v>
      </c>
      <c r="K194" s="27">
        <v>103</v>
      </c>
      <c r="M194" s="27">
        <v>0</v>
      </c>
      <c r="N194" s="27">
        <v>12</v>
      </c>
      <c r="O194" s="27">
        <v>0</v>
      </c>
      <c r="P194" s="27">
        <v>0</v>
      </c>
      <c r="Q194" s="27">
        <v>0</v>
      </c>
      <c r="R194" s="27">
        <v>0</v>
      </c>
      <c r="S194" s="27">
        <v>74</v>
      </c>
      <c r="T194" s="27">
        <v>86</v>
      </c>
      <c r="V194" s="27">
        <v>0</v>
      </c>
      <c r="W194" s="27">
        <v>8</v>
      </c>
      <c r="X194" s="27">
        <v>0</v>
      </c>
      <c r="Y194" s="27">
        <v>0</v>
      </c>
      <c r="Z194" s="27">
        <v>0</v>
      </c>
      <c r="AA194" s="27">
        <v>0</v>
      </c>
      <c r="AB194" s="27">
        <v>50</v>
      </c>
      <c r="AC194" s="27">
        <v>58</v>
      </c>
      <c r="AE194" s="27">
        <v>0</v>
      </c>
      <c r="AF194" s="27">
        <v>0</v>
      </c>
      <c r="AG194" s="27">
        <v>0</v>
      </c>
      <c r="AH194" s="27">
        <v>0</v>
      </c>
      <c r="AI194" s="27">
        <v>0</v>
      </c>
      <c r="AJ194" s="27">
        <v>0</v>
      </c>
      <c r="AK194" s="27">
        <v>22</v>
      </c>
      <c r="AL194" s="27">
        <v>22</v>
      </c>
      <c r="AN194" s="27">
        <v>0</v>
      </c>
      <c r="AO194" s="27">
        <v>12</v>
      </c>
      <c r="AP194" s="27">
        <v>0</v>
      </c>
      <c r="AQ194" s="27">
        <v>0</v>
      </c>
      <c r="AR194" s="27">
        <v>0</v>
      </c>
      <c r="AS194" s="27">
        <v>0</v>
      </c>
      <c r="AT194" s="27">
        <v>74</v>
      </c>
      <c r="AU194" s="27">
        <v>86</v>
      </c>
      <c r="AW194" s="27">
        <v>0</v>
      </c>
      <c r="AX194" s="27">
        <v>6</v>
      </c>
      <c r="AY194" s="27">
        <v>0</v>
      </c>
      <c r="AZ194" s="27">
        <v>0</v>
      </c>
      <c r="BA194" s="27">
        <v>0</v>
      </c>
      <c r="BB194" s="27">
        <v>0</v>
      </c>
      <c r="BC194" s="27">
        <v>58</v>
      </c>
      <c r="BD194" s="27">
        <v>64</v>
      </c>
      <c r="BF194" s="27">
        <v>0</v>
      </c>
      <c r="BG194" s="27">
        <v>6</v>
      </c>
      <c r="BH194" s="27">
        <v>0</v>
      </c>
      <c r="BI194" s="27">
        <v>0</v>
      </c>
      <c r="BJ194" s="27">
        <v>0</v>
      </c>
      <c r="BK194" s="27">
        <v>0</v>
      </c>
      <c r="BL194" s="27">
        <v>62</v>
      </c>
      <c r="BM194" s="27">
        <v>68</v>
      </c>
      <c r="BO194" s="27">
        <v>0</v>
      </c>
      <c r="BP194" s="27">
        <v>12</v>
      </c>
      <c r="BQ194" s="27">
        <v>0</v>
      </c>
      <c r="BR194" s="27">
        <v>0</v>
      </c>
      <c r="BS194" s="27">
        <v>0</v>
      </c>
      <c r="BT194" s="27">
        <v>0</v>
      </c>
      <c r="BU194" s="27">
        <v>57</v>
      </c>
      <c r="BV194" s="27">
        <v>69</v>
      </c>
      <c r="BX194" s="27">
        <v>0</v>
      </c>
      <c r="BY194" s="27">
        <v>10</v>
      </c>
      <c r="BZ194" s="27">
        <v>0</v>
      </c>
      <c r="CA194" s="27">
        <v>0</v>
      </c>
      <c r="CB194" s="27">
        <v>0</v>
      </c>
      <c r="CC194" s="27">
        <v>0</v>
      </c>
      <c r="CD194" s="27">
        <v>71</v>
      </c>
      <c r="CE194" s="27">
        <v>81</v>
      </c>
      <c r="CG194" s="27">
        <v>0</v>
      </c>
      <c r="CH194" s="27">
        <v>11</v>
      </c>
      <c r="CI194" s="27">
        <v>0</v>
      </c>
      <c r="CJ194" s="27">
        <v>0</v>
      </c>
      <c r="CK194" s="27">
        <v>0</v>
      </c>
      <c r="CL194" s="27">
        <v>0</v>
      </c>
      <c r="CM194" s="27">
        <v>70</v>
      </c>
      <c r="CN194" s="27">
        <v>81</v>
      </c>
      <c r="CP194" s="27">
        <v>0</v>
      </c>
      <c r="CQ194" s="27">
        <v>2</v>
      </c>
      <c r="CR194" s="27">
        <v>0</v>
      </c>
      <c r="CS194" s="27">
        <v>0</v>
      </c>
      <c r="CT194" s="27">
        <v>0</v>
      </c>
      <c r="CU194" s="27">
        <v>0</v>
      </c>
      <c r="CV194" s="27">
        <v>8</v>
      </c>
      <c r="CW194" s="27">
        <v>10</v>
      </c>
      <c r="CY194" s="27">
        <v>0</v>
      </c>
      <c r="CZ194" s="27">
        <v>0</v>
      </c>
      <c r="DA194" s="27">
        <v>0</v>
      </c>
      <c r="DB194" s="27">
        <v>0</v>
      </c>
      <c r="DC194" s="27">
        <v>0</v>
      </c>
      <c r="DD194" s="27">
        <v>0</v>
      </c>
      <c r="DE194" s="27">
        <v>0</v>
      </c>
      <c r="DF194" s="27">
        <v>0</v>
      </c>
      <c r="DH194" s="27">
        <v>0</v>
      </c>
      <c r="DI194" s="27">
        <v>10</v>
      </c>
      <c r="DJ194" s="27">
        <v>0</v>
      </c>
      <c r="DK194" s="27">
        <v>0</v>
      </c>
      <c r="DL194" s="27">
        <v>0</v>
      </c>
      <c r="DM194" s="27">
        <v>0</v>
      </c>
      <c r="DN194" s="27">
        <v>52</v>
      </c>
      <c r="DO194" s="27">
        <v>62</v>
      </c>
      <c r="DQ194" s="27">
        <v>0</v>
      </c>
      <c r="DR194" s="27">
        <v>14</v>
      </c>
      <c r="DS194" s="27">
        <v>0</v>
      </c>
      <c r="DT194" s="27">
        <v>0</v>
      </c>
      <c r="DU194" s="27">
        <v>0</v>
      </c>
      <c r="DV194" s="27">
        <v>0</v>
      </c>
      <c r="DW194" s="27">
        <v>92</v>
      </c>
      <c r="DX194" s="27">
        <v>106</v>
      </c>
      <c r="DZ194" s="27">
        <v>0</v>
      </c>
      <c r="EA194" s="27">
        <v>7</v>
      </c>
      <c r="EB194" s="27">
        <v>0</v>
      </c>
      <c r="EC194" s="27">
        <v>0</v>
      </c>
      <c r="ED194" s="27">
        <v>0</v>
      </c>
      <c r="EE194" s="27">
        <v>0</v>
      </c>
      <c r="EF194" s="27">
        <v>60</v>
      </c>
      <c r="EG194" s="27">
        <v>67</v>
      </c>
      <c r="EI194" s="27">
        <v>0</v>
      </c>
      <c r="EJ194" s="27">
        <v>4</v>
      </c>
      <c r="EK194" s="27">
        <v>0</v>
      </c>
      <c r="EL194" s="27">
        <v>0</v>
      </c>
      <c r="EM194" s="27">
        <v>0</v>
      </c>
      <c r="EN194" s="27">
        <v>0</v>
      </c>
      <c r="EO194" s="27">
        <v>52</v>
      </c>
      <c r="EP194" s="27">
        <v>56</v>
      </c>
      <c r="ER194" s="27">
        <v>0</v>
      </c>
      <c r="ES194" s="27">
        <v>1</v>
      </c>
      <c r="ET194" s="27">
        <v>0</v>
      </c>
      <c r="EU194" s="27">
        <v>0</v>
      </c>
      <c r="EV194" s="27">
        <v>0</v>
      </c>
      <c r="EW194" s="27">
        <v>0</v>
      </c>
      <c r="EX194" s="27">
        <v>54</v>
      </c>
      <c r="EY194" s="27">
        <v>55</v>
      </c>
    </row>
    <row r="195" spans="2:155" x14ac:dyDescent="0.25">
      <c r="B195" s="27" t="s">
        <v>225</v>
      </c>
      <c r="D195" s="27">
        <v>0</v>
      </c>
      <c r="E195" s="27">
        <v>0</v>
      </c>
      <c r="F195" s="27">
        <v>0</v>
      </c>
      <c r="G195" s="27">
        <v>0</v>
      </c>
      <c r="H195" s="27">
        <v>0</v>
      </c>
      <c r="I195" s="27">
        <v>0</v>
      </c>
      <c r="J195" s="27">
        <v>48</v>
      </c>
      <c r="K195" s="27">
        <v>48</v>
      </c>
      <c r="M195" s="27">
        <v>0</v>
      </c>
      <c r="N195" s="27">
        <v>0</v>
      </c>
      <c r="O195" s="27">
        <v>0</v>
      </c>
      <c r="P195" s="27">
        <v>0</v>
      </c>
      <c r="Q195" s="27">
        <v>0</v>
      </c>
      <c r="R195" s="27">
        <v>0</v>
      </c>
      <c r="S195" s="27">
        <v>58</v>
      </c>
      <c r="T195" s="27">
        <v>58</v>
      </c>
      <c r="V195" s="27">
        <v>0</v>
      </c>
      <c r="W195" s="27">
        <v>30</v>
      </c>
      <c r="X195" s="27">
        <v>0</v>
      </c>
      <c r="Y195" s="27">
        <v>3</v>
      </c>
      <c r="Z195" s="27">
        <v>0</v>
      </c>
      <c r="AA195" s="27">
        <v>0</v>
      </c>
      <c r="AB195" s="27">
        <v>17</v>
      </c>
      <c r="AC195" s="27">
        <v>50</v>
      </c>
      <c r="AE195" s="27">
        <v>0</v>
      </c>
      <c r="AF195" s="27">
        <v>0</v>
      </c>
      <c r="AG195" s="27">
        <v>0</v>
      </c>
      <c r="AH195" s="27">
        <v>0</v>
      </c>
      <c r="AI195" s="27">
        <v>0</v>
      </c>
      <c r="AJ195" s="27">
        <v>0</v>
      </c>
      <c r="AK195" s="27">
        <v>45</v>
      </c>
      <c r="AL195" s="27">
        <v>45</v>
      </c>
      <c r="AN195" s="27">
        <v>0</v>
      </c>
      <c r="AO195" s="27">
        <v>24</v>
      </c>
      <c r="AP195" s="27">
        <v>0</v>
      </c>
      <c r="AQ195" s="27">
        <v>0</v>
      </c>
      <c r="AR195" s="27">
        <v>0</v>
      </c>
      <c r="AS195" s="27">
        <v>0</v>
      </c>
      <c r="AT195" s="27">
        <v>4</v>
      </c>
      <c r="AU195" s="27">
        <v>28</v>
      </c>
      <c r="AW195" s="27">
        <v>0</v>
      </c>
      <c r="AX195" s="27">
        <v>32</v>
      </c>
      <c r="AY195" s="27">
        <v>0</v>
      </c>
      <c r="AZ195" s="27">
        <v>0</v>
      </c>
      <c r="BA195" s="27">
        <v>0</v>
      </c>
      <c r="BB195" s="27">
        <v>0</v>
      </c>
      <c r="BC195" s="27">
        <v>4</v>
      </c>
      <c r="BD195" s="27">
        <v>36</v>
      </c>
      <c r="BF195" s="27">
        <v>0</v>
      </c>
      <c r="BG195" s="27">
        <v>51</v>
      </c>
      <c r="BH195" s="27">
        <v>0</v>
      </c>
      <c r="BI195" s="27">
        <v>0</v>
      </c>
      <c r="BJ195" s="27">
        <v>0</v>
      </c>
      <c r="BK195" s="27">
        <v>0</v>
      </c>
      <c r="BL195" s="27">
        <v>6</v>
      </c>
      <c r="BM195" s="27">
        <v>57</v>
      </c>
      <c r="BO195" s="27">
        <v>0</v>
      </c>
      <c r="BP195" s="27">
        <v>42</v>
      </c>
      <c r="BQ195" s="27">
        <v>0</v>
      </c>
      <c r="BR195" s="27">
        <v>0</v>
      </c>
      <c r="BS195" s="27">
        <v>0</v>
      </c>
      <c r="BT195" s="27">
        <v>0</v>
      </c>
      <c r="BU195" s="27">
        <v>13</v>
      </c>
      <c r="BV195" s="27">
        <v>55</v>
      </c>
      <c r="BX195" s="27">
        <v>0</v>
      </c>
      <c r="BY195" s="27">
        <v>19</v>
      </c>
      <c r="BZ195" s="27">
        <v>0</v>
      </c>
      <c r="CA195" s="27">
        <v>0</v>
      </c>
      <c r="CB195" s="27">
        <v>0</v>
      </c>
      <c r="CC195" s="27">
        <v>0</v>
      </c>
      <c r="CD195" s="27">
        <v>6</v>
      </c>
      <c r="CE195" s="27">
        <v>25</v>
      </c>
      <c r="CG195" s="27">
        <v>0</v>
      </c>
      <c r="CH195" s="27">
        <v>50</v>
      </c>
      <c r="CI195" s="27">
        <v>0</v>
      </c>
      <c r="CJ195" s="27">
        <v>0</v>
      </c>
      <c r="CK195" s="27">
        <v>0</v>
      </c>
      <c r="CL195" s="27">
        <v>0</v>
      </c>
      <c r="CM195" s="27">
        <v>7</v>
      </c>
      <c r="CN195" s="27">
        <v>57</v>
      </c>
      <c r="CP195" s="27">
        <v>0</v>
      </c>
      <c r="CQ195" s="27">
        <v>55</v>
      </c>
      <c r="CR195" s="27">
        <v>0</v>
      </c>
      <c r="CS195" s="27">
        <v>0</v>
      </c>
      <c r="CT195" s="27">
        <v>0</v>
      </c>
      <c r="CU195" s="27">
        <v>0</v>
      </c>
      <c r="CV195" s="27">
        <v>9</v>
      </c>
      <c r="CW195" s="27">
        <v>64</v>
      </c>
      <c r="CY195" s="27">
        <v>0</v>
      </c>
      <c r="CZ195" s="27">
        <v>81</v>
      </c>
      <c r="DA195" s="27">
        <v>0</v>
      </c>
      <c r="DB195" s="27">
        <v>0</v>
      </c>
      <c r="DC195" s="27">
        <v>0</v>
      </c>
      <c r="DD195" s="27">
        <v>0</v>
      </c>
      <c r="DE195" s="27">
        <v>8</v>
      </c>
      <c r="DF195" s="27">
        <v>89</v>
      </c>
      <c r="DH195" s="27">
        <v>0</v>
      </c>
      <c r="DI195" s="27">
        <v>138</v>
      </c>
      <c r="DJ195" s="27">
        <v>0</v>
      </c>
      <c r="DK195" s="27">
        <v>0</v>
      </c>
      <c r="DL195" s="27">
        <v>0</v>
      </c>
      <c r="DM195" s="27">
        <v>0</v>
      </c>
      <c r="DN195" s="27">
        <v>5</v>
      </c>
      <c r="DO195" s="27">
        <v>143</v>
      </c>
      <c r="DQ195" s="27">
        <v>0</v>
      </c>
      <c r="DR195" s="27">
        <v>33</v>
      </c>
      <c r="DS195" s="27">
        <v>0</v>
      </c>
      <c r="DT195" s="27">
        <v>0</v>
      </c>
      <c r="DU195" s="27">
        <v>0</v>
      </c>
      <c r="DV195" s="27">
        <v>0</v>
      </c>
      <c r="DW195" s="27">
        <v>7</v>
      </c>
      <c r="DX195" s="27">
        <v>40</v>
      </c>
      <c r="DZ195" s="27">
        <v>0</v>
      </c>
      <c r="EA195" s="27">
        <v>43</v>
      </c>
      <c r="EB195" s="27">
        <v>0</v>
      </c>
      <c r="EC195" s="27">
        <v>0</v>
      </c>
      <c r="ED195" s="27">
        <v>0</v>
      </c>
      <c r="EE195" s="27">
        <v>0</v>
      </c>
      <c r="EF195" s="27">
        <v>11</v>
      </c>
      <c r="EG195" s="27">
        <v>54</v>
      </c>
      <c r="EI195" s="27">
        <v>0</v>
      </c>
      <c r="EJ195" s="27">
        <v>32</v>
      </c>
      <c r="EK195" s="27">
        <v>0</v>
      </c>
      <c r="EL195" s="27">
        <v>0</v>
      </c>
      <c r="EM195" s="27">
        <v>0</v>
      </c>
      <c r="EN195" s="27">
        <v>0</v>
      </c>
      <c r="EO195" s="27">
        <v>14</v>
      </c>
      <c r="EP195" s="27">
        <v>46</v>
      </c>
      <c r="ER195" s="27">
        <v>0</v>
      </c>
      <c r="ES195" s="27">
        <v>37</v>
      </c>
      <c r="ET195" s="27">
        <v>0</v>
      </c>
      <c r="EU195" s="27">
        <v>0</v>
      </c>
      <c r="EV195" s="27">
        <v>0</v>
      </c>
      <c r="EW195" s="27">
        <v>0</v>
      </c>
      <c r="EX195" s="27">
        <v>15</v>
      </c>
      <c r="EY195" s="27">
        <v>52</v>
      </c>
    </row>
    <row r="196" spans="2:155" x14ac:dyDescent="0.25">
      <c r="B196" s="27" t="s" vm="134">
        <v>226</v>
      </c>
      <c r="D196" s="27">
        <v>0</v>
      </c>
      <c r="E196" s="27">
        <v>0</v>
      </c>
      <c r="F196" s="27">
        <v>0</v>
      </c>
      <c r="G196" s="27">
        <v>0</v>
      </c>
      <c r="H196" s="27">
        <v>0</v>
      </c>
      <c r="I196" s="27">
        <v>0</v>
      </c>
      <c r="J196" s="27">
        <v>0</v>
      </c>
      <c r="K196" s="27">
        <v>0</v>
      </c>
      <c r="M196" s="27">
        <v>0</v>
      </c>
      <c r="N196" s="27">
        <v>0</v>
      </c>
      <c r="O196" s="27">
        <v>0</v>
      </c>
      <c r="P196" s="27">
        <v>0</v>
      </c>
      <c r="Q196" s="27">
        <v>0</v>
      </c>
      <c r="R196" s="27">
        <v>0</v>
      </c>
      <c r="S196" s="27">
        <v>25</v>
      </c>
      <c r="T196" s="27">
        <v>25</v>
      </c>
      <c r="V196" s="27" t="s">
        <v>19</v>
      </c>
      <c r="W196" s="27" t="s">
        <v>19</v>
      </c>
      <c r="X196" s="27" t="s">
        <v>19</v>
      </c>
      <c r="Y196" s="27" t="s">
        <v>19</v>
      </c>
      <c r="Z196" s="27" t="s">
        <v>19</v>
      </c>
      <c r="AA196" s="27" t="s">
        <v>19</v>
      </c>
      <c r="AB196" s="27" t="s">
        <v>19</v>
      </c>
      <c r="AC196" s="27">
        <v>0</v>
      </c>
      <c r="AE196" s="27">
        <v>0</v>
      </c>
      <c r="AF196" s="27">
        <v>0</v>
      </c>
      <c r="AG196" s="27">
        <v>0</v>
      </c>
      <c r="AH196" s="27">
        <v>0</v>
      </c>
      <c r="AI196" s="27">
        <v>0</v>
      </c>
      <c r="AJ196" s="27">
        <v>0</v>
      </c>
      <c r="AK196" s="27">
        <v>14</v>
      </c>
      <c r="AL196" s="27">
        <v>14</v>
      </c>
      <c r="AN196" s="27">
        <v>0</v>
      </c>
      <c r="AO196" s="27">
        <v>0</v>
      </c>
      <c r="AP196" s="27">
        <v>0</v>
      </c>
      <c r="AQ196" s="27">
        <v>0</v>
      </c>
      <c r="AR196" s="27">
        <v>0</v>
      </c>
      <c r="AS196" s="27">
        <v>0</v>
      </c>
      <c r="AT196" s="27">
        <v>0</v>
      </c>
      <c r="AU196" s="27">
        <v>0</v>
      </c>
      <c r="AW196" s="27">
        <v>0</v>
      </c>
      <c r="AX196" s="27">
        <v>0</v>
      </c>
      <c r="AY196" s="27">
        <v>0</v>
      </c>
      <c r="AZ196" s="27">
        <v>0</v>
      </c>
      <c r="BA196" s="27">
        <v>0</v>
      </c>
      <c r="BB196" s="27">
        <v>0</v>
      </c>
      <c r="BC196" s="27">
        <v>13</v>
      </c>
      <c r="BD196" s="27">
        <v>13</v>
      </c>
      <c r="BF196" s="27">
        <v>0</v>
      </c>
      <c r="BG196" s="27">
        <v>0</v>
      </c>
      <c r="BH196" s="27">
        <v>0</v>
      </c>
      <c r="BI196" s="27">
        <v>11</v>
      </c>
      <c r="BJ196" s="27">
        <v>0</v>
      </c>
      <c r="BK196" s="27">
        <v>0</v>
      </c>
      <c r="BL196" s="27">
        <v>20</v>
      </c>
      <c r="BM196" s="27">
        <v>31</v>
      </c>
      <c r="BO196" s="27">
        <v>0</v>
      </c>
      <c r="BP196" s="27">
        <v>0</v>
      </c>
      <c r="BQ196" s="27">
        <v>0</v>
      </c>
      <c r="BR196" s="27">
        <v>6</v>
      </c>
      <c r="BS196" s="27">
        <v>0</v>
      </c>
      <c r="BT196" s="27">
        <v>0</v>
      </c>
      <c r="BU196" s="27">
        <v>20</v>
      </c>
      <c r="BV196" s="27">
        <v>26</v>
      </c>
      <c r="BX196" s="27">
        <v>0</v>
      </c>
      <c r="BY196" s="27">
        <v>0</v>
      </c>
      <c r="BZ196" s="27">
        <v>0</v>
      </c>
      <c r="CA196" s="27">
        <v>13</v>
      </c>
      <c r="CB196" s="27">
        <v>0</v>
      </c>
      <c r="CC196" s="27">
        <v>0</v>
      </c>
      <c r="CD196" s="27">
        <v>14</v>
      </c>
      <c r="CE196" s="27">
        <v>27</v>
      </c>
      <c r="CG196" s="27">
        <v>0</v>
      </c>
      <c r="CH196" s="27">
        <v>0</v>
      </c>
      <c r="CI196" s="27">
        <v>0</v>
      </c>
      <c r="CJ196" s="27">
        <v>12</v>
      </c>
      <c r="CK196" s="27">
        <v>0</v>
      </c>
      <c r="CL196" s="27">
        <v>0</v>
      </c>
      <c r="CM196" s="27">
        <v>18</v>
      </c>
      <c r="CN196" s="27">
        <v>30</v>
      </c>
      <c r="CP196" s="27">
        <v>0</v>
      </c>
      <c r="CQ196" s="27">
        <v>0</v>
      </c>
      <c r="CR196" s="27">
        <v>0</v>
      </c>
      <c r="CS196" s="27">
        <v>12</v>
      </c>
      <c r="CT196" s="27">
        <v>0</v>
      </c>
      <c r="CU196" s="27">
        <v>0</v>
      </c>
      <c r="CV196" s="27">
        <v>20</v>
      </c>
      <c r="CW196" s="27">
        <v>32</v>
      </c>
      <c r="CY196" s="27">
        <v>0</v>
      </c>
      <c r="CZ196" s="27">
        <v>0</v>
      </c>
      <c r="DA196" s="27">
        <v>0</v>
      </c>
      <c r="DB196" s="27">
        <v>11</v>
      </c>
      <c r="DC196" s="27">
        <v>0</v>
      </c>
      <c r="DD196" s="27">
        <v>0</v>
      </c>
      <c r="DE196" s="27">
        <v>23</v>
      </c>
      <c r="DF196" s="27">
        <v>34</v>
      </c>
      <c r="DH196" s="27">
        <v>0</v>
      </c>
      <c r="DI196" s="27">
        <v>0</v>
      </c>
      <c r="DJ196" s="27">
        <v>0</v>
      </c>
      <c r="DK196" s="27">
        <v>21</v>
      </c>
      <c r="DL196" s="27">
        <v>0</v>
      </c>
      <c r="DM196" s="27">
        <v>0</v>
      </c>
      <c r="DN196" s="27">
        <v>25</v>
      </c>
      <c r="DO196" s="27">
        <v>46</v>
      </c>
      <c r="DQ196" s="27">
        <v>0</v>
      </c>
      <c r="DR196" s="27">
        <v>0</v>
      </c>
      <c r="DS196" s="27">
        <v>0</v>
      </c>
      <c r="DT196" s="27">
        <v>14</v>
      </c>
      <c r="DU196" s="27">
        <v>0</v>
      </c>
      <c r="DV196" s="27">
        <v>0</v>
      </c>
      <c r="DW196" s="27">
        <v>9</v>
      </c>
      <c r="DX196" s="27">
        <v>23</v>
      </c>
      <c r="DZ196" s="27">
        <v>0</v>
      </c>
      <c r="EA196" s="27">
        <v>0</v>
      </c>
      <c r="EB196" s="27">
        <v>0</v>
      </c>
      <c r="EC196" s="27">
        <v>9</v>
      </c>
      <c r="ED196" s="27">
        <v>0</v>
      </c>
      <c r="EE196" s="27">
        <v>0</v>
      </c>
      <c r="EF196" s="27">
        <v>17</v>
      </c>
      <c r="EG196" s="27">
        <v>26</v>
      </c>
      <c r="EI196" s="27">
        <v>0</v>
      </c>
      <c r="EJ196" s="27">
        <v>0</v>
      </c>
      <c r="EK196" s="27">
        <v>0</v>
      </c>
      <c r="EL196" s="27">
        <v>15</v>
      </c>
      <c r="EM196" s="27">
        <v>0</v>
      </c>
      <c r="EN196" s="27">
        <v>0</v>
      </c>
      <c r="EO196" s="27">
        <v>13</v>
      </c>
      <c r="EP196" s="27">
        <v>28</v>
      </c>
      <c r="ER196" s="27">
        <v>0</v>
      </c>
      <c r="ES196" s="27">
        <v>0</v>
      </c>
      <c r="ET196" s="27">
        <v>0</v>
      </c>
      <c r="EU196" s="27">
        <v>11</v>
      </c>
      <c r="EV196" s="27">
        <v>0</v>
      </c>
      <c r="EW196" s="27">
        <v>0</v>
      </c>
      <c r="EX196" s="27">
        <v>38</v>
      </c>
      <c r="EY196" s="27">
        <v>49</v>
      </c>
    </row>
    <row r="197" spans="2:155" x14ac:dyDescent="0.25">
      <c r="B197" s="27" t="s" vm="135">
        <v>227</v>
      </c>
      <c r="D197" s="27">
        <v>0</v>
      </c>
      <c r="E197" s="27">
        <v>0</v>
      </c>
      <c r="F197" s="27">
        <v>0</v>
      </c>
      <c r="G197" s="27">
        <v>0</v>
      </c>
      <c r="H197" s="27">
        <v>18</v>
      </c>
      <c r="I197" s="27">
        <v>5</v>
      </c>
      <c r="J197" s="27">
        <v>49</v>
      </c>
      <c r="K197" s="27">
        <v>72</v>
      </c>
      <c r="M197" s="27">
        <v>0</v>
      </c>
      <c r="N197" s="27">
        <v>1</v>
      </c>
      <c r="O197" s="27">
        <v>0</v>
      </c>
      <c r="P197" s="27">
        <v>3</v>
      </c>
      <c r="Q197" s="27">
        <v>26</v>
      </c>
      <c r="R197" s="27">
        <v>5</v>
      </c>
      <c r="S197" s="27">
        <v>61</v>
      </c>
      <c r="T197" s="27">
        <v>96</v>
      </c>
      <c r="V197" s="27">
        <v>0</v>
      </c>
      <c r="W197" s="27">
        <v>2</v>
      </c>
      <c r="X197" s="27">
        <v>0</v>
      </c>
      <c r="Y197" s="27">
        <v>3</v>
      </c>
      <c r="Z197" s="27">
        <v>0</v>
      </c>
      <c r="AA197" s="27">
        <v>5</v>
      </c>
      <c r="AB197" s="27">
        <v>41</v>
      </c>
      <c r="AC197" s="27">
        <v>51</v>
      </c>
      <c r="AE197" s="27">
        <v>0</v>
      </c>
      <c r="AF197" s="27">
        <v>0</v>
      </c>
      <c r="AG197" s="27">
        <v>0</v>
      </c>
      <c r="AH197" s="27">
        <v>3</v>
      </c>
      <c r="AI197" s="27">
        <v>10</v>
      </c>
      <c r="AJ197" s="27">
        <v>5</v>
      </c>
      <c r="AK197" s="27">
        <v>37</v>
      </c>
      <c r="AL197" s="27">
        <v>55</v>
      </c>
      <c r="AN197" s="27">
        <v>0</v>
      </c>
      <c r="AO197" s="27">
        <v>0</v>
      </c>
      <c r="AP197" s="27">
        <v>0</v>
      </c>
      <c r="AQ197" s="27">
        <v>3</v>
      </c>
      <c r="AR197" s="27">
        <v>10</v>
      </c>
      <c r="AS197" s="27">
        <v>5</v>
      </c>
      <c r="AT197" s="27">
        <v>17</v>
      </c>
      <c r="AU197" s="27">
        <v>35</v>
      </c>
      <c r="AW197" s="27">
        <v>0</v>
      </c>
      <c r="AX197" s="27">
        <v>4</v>
      </c>
      <c r="AY197" s="27">
        <v>0</v>
      </c>
      <c r="AZ197" s="27">
        <v>2</v>
      </c>
      <c r="BA197" s="27">
        <v>8</v>
      </c>
      <c r="BB197" s="27">
        <v>5</v>
      </c>
      <c r="BC197" s="27">
        <v>35</v>
      </c>
      <c r="BD197" s="27">
        <v>54</v>
      </c>
      <c r="BF197" s="27">
        <v>0</v>
      </c>
      <c r="BG197" s="27">
        <v>2</v>
      </c>
      <c r="BH197" s="27">
        <v>0</v>
      </c>
      <c r="BI197" s="27">
        <v>3</v>
      </c>
      <c r="BJ197" s="27">
        <v>10</v>
      </c>
      <c r="BK197" s="27">
        <v>5</v>
      </c>
      <c r="BL197" s="27">
        <v>19</v>
      </c>
      <c r="BM197" s="27">
        <v>39</v>
      </c>
      <c r="BO197" s="27">
        <v>0</v>
      </c>
      <c r="BP197" s="27">
        <v>0</v>
      </c>
      <c r="BQ197" s="27">
        <v>0</v>
      </c>
      <c r="BR197" s="27">
        <v>3</v>
      </c>
      <c r="BS197" s="27">
        <v>10</v>
      </c>
      <c r="BT197" s="27">
        <v>5</v>
      </c>
      <c r="BU197" s="27">
        <v>13</v>
      </c>
      <c r="BV197" s="27">
        <v>31</v>
      </c>
      <c r="BX197" s="27">
        <v>0</v>
      </c>
      <c r="BY197" s="27">
        <v>0</v>
      </c>
      <c r="BZ197" s="27">
        <v>0</v>
      </c>
      <c r="CA197" s="27">
        <v>3</v>
      </c>
      <c r="CB197" s="27">
        <v>10</v>
      </c>
      <c r="CC197" s="27">
        <v>7</v>
      </c>
      <c r="CD197" s="27">
        <v>13</v>
      </c>
      <c r="CE197" s="27">
        <v>33</v>
      </c>
      <c r="CG197" s="27">
        <v>0</v>
      </c>
      <c r="CH197" s="27">
        <v>0</v>
      </c>
      <c r="CI197" s="27">
        <v>0</v>
      </c>
      <c r="CJ197" s="27">
        <v>0</v>
      </c>
      <c r="CK197" s="27">
        <v>10</v>
      </c>
      <c r="CL197" s="27">
        <v>5</v>
      </c>
      <c r="CM197" s="27">
        <v>0</v>
      </c>
      <c r="CN197" s="27">
        <v>15</v>
      </c>
      <c r="CP197" s="27" t="s">
        <v>19</v>
      </c>
      <c r="CQ197" s="27" t="s">
        <v>19</v>
      </c>
      <c r="CR197" s="27" t="s">
        <v>19</v>
      </c>
      <c r="CS197" s="27" t="s">
        <v>19</v>
      </c>
      <c r="CT197" s="27" t="s">
        <v>19</v>
      </c>
      <c r="CU197" s="27" t="s">
        <v>19</v>
      </c>
      <c r="CV197" s="27" t="s">
        <v>19</v>
      </c>
      <c r="CW197" s="27">
        <v>0</v>
      </c>
      <c r="CY197" s="27">
        <v>0</v>
      </c>
      <c r="CZ197" s="27">
        <v>0</v>
      </c>
      <c r="DA197" s="27">
        <v>0</v>
      </c>
      <c r="DB197" s="27">
        <v>0</v>
      </c>
      <c r="DC197" s="27">
        <v>10</v>
      </c>
      <c r="DD197" s="27">
        <v>10</v>
      </c>
      <c r="DE197" s="27">
        <v>13</v>
      </c>
      <c r="DF197" s="27">
        <v>33</v>
      </c>
      <c r="DH197" s="27">
        <v>5</v>
      </c>
      <c r="DI197" s="27">
        <v>0</v>
      </c>
      <c r="DJ197" s="27">
        <v>0</v>
      </c>
      <c r="DK197" s="27">
        <v>0</v>
      </c>
      <c r="DL197" s="27">
        <v>5</v>
      </c>
      <c r="DM197" s="27">
        <v>17</v>
      </c>
      <c r="DN197" s="27">
        <v>9</v>
      </c>
      <c r="DO197" s="27">
        <v>36</v>
      </c>
      <c r="DQ197" s="27">
        <v>0</v>
      </c>
      <c r="DR197" s="27">
        <v>0</v>
      </c>
      <c r="DS197" s="27">
        <v>0</v>
      </c>
      <c r="DT197" s="27">
        <v>0</v>
      </c>
      <c r="DU197" s="27">
        <v>10</v>
      </c>
      <c r="DV197" s="27">
        <v>10</v>
      </c>
      <c r="DW197" s="27">
        <v>3</v>
      </c>
      <c r="DX197" s="27">
        <v>23</v>
      </c>
      <c r="DZ197" s="27">
        <v>0</v>
      </c>
      <c r="EA197" s="27">
        <v>0</v>
      </c>
      <c r="EB197" s="27">
        <v>0</v>
      </c>
      <c r="EC197" s="27">
        <v>0</v>
      </c>
      <c r="ED197" s="27">
        <v>12</v>
      </c>
      <c r="EE197" s="27">
        <v>8</v>
      </c>
      <c r="EF197" s="27">
        <v>14</v>
      </c>
      <c r="EG197" s="27">
        <v>34</v>
      </c>
      <c r="EI197" s="27">
        <v>0</v>
      </c>
      <c r="EJ197" s="27">
        <v>0</v>
      </c>
      <c r="EK197" s="27">
        <v>0</v>
      </c>
      <c r="EL197" s="27">
        <v>0</v>
      </c>
      <c r="EM197" s="27">
        <v>12</v>
      </c>
      <c r="EN197" s="27">
        <v>16</v>
      </c>
      <c r="EO197" s="27">
        <v>16</v>
      </c>
      <c r="EP197" s="27">
        <v>44</v>
      </c>
      <c r="ER197" s="27">
        <v>0</v>
      </c>
      <c r="ES197" s="27">
        <v>0</v>
      </c>
      <c r="ET197" s="27">
        <v>0</v>
      </c>
      <c r="EU197" s="27">
        <v>0</v>
      </c>
      <c r="EV197" s="27">
        <v>7</v>
      </c>
      <c r="EW197" s="27">
        <v>12</v>
      </c>
      <c r="EX197" s="27">
        <v>23</v>
      </c>
      <c r="EY197" s="27">
        <v>42</v>
      </c>
    </row>
    <row r="198" spans="2:155" x14ac:dyDescent="0.25">
      <c r="B198" s="27" t="s">
        <v>268</v>
      </c>
      <c r="D198" s="27">
        <v>0</v>
      </c>
      <c r="E198" s="27">
        <v>0</v>
      </c>
      <c r="F198" s="27">
        <v>0</v>
      </c>
      <c r="G198" s="27">
        <v>0</v>
      </c>
      <c r="H198" s="27">
        <v>0</v>
      </c>
      <c r="I198" s="27">
        <v>0</v>
      </c>
      <c r="J198" s="27">
        <v>0</v>
      </c>
      <c r="K198" s="27">
        <v>0</v>
      </c>
      <c r="M198" s="27">
        <v>0</v>
      </c>
      <c r="N198" s="27">
        <v>0</v>
      </c>
      <c r="O198" s="27">
        <v>0</v>
      </c>
      <c r="P198" s="27">
        <v>0</v>
      </c>
      <c r="Q198" s="27">
        <v>0</v>
      </c>
      <c r="R198" s="27">
        <v>0</v>
      </c>
      <c r="S198" s="27">
        <v>0</v>
      </c>
      <c r="T198" s="27">
        <v>0</v>
      </c>
      <c r="V198" s="27">
        <v>0</v>
      </c>
      <c r="W198" s="27">
        <v>0</v>
      </c>
      <c r="X198" s="27">
        <v>0</v>
      </c>
      <c r="Y198" s="27">
        <v>0</v>
      </c>
      <c r="Z198" s="27">
        <v>0</v>
      </c>
      <c r="AA198" s="27">
        <v>0</v>
      </c>
      <c r="AB198" s="27">
        <v>0</v>
      </c>
      <c r="AC198" s="27">
        <v>0</v>
      </c>
      <c r="AE198" s="27">
        <v>0</v>
      </c>
      <c r="AF198" s="27">
        <v>0</v>
      </c>
      <c r="AG198" s="27">
        <v>0</v>
      </c>
      <c r="AH198" s="27">
        <v>0</v>
      </c>
      <c r="AI198" s="27">
        <v>0</v>
      </c>
      <c r="AJ198" s="27">
        <v>0</v>
      </c>
      <c r="AK198" s="27">
        <v>0</v>
      </c>
      <c r="AL198" s="27">
        <v>0</v>
      </c>
      <c r="AN198" s="27">
        <v>0</v>
      </c>
      <c r="AO198" s="27">
        <v>0</v>
      </c>
      <c r="AP198" s="27">
        <v>0</v>
      </c>
      <c r="AQ198" s="27">
        <v>0</v>
      </c>
      <c r="AR198" s="27">
        <v>0</v>
      </c>
      <c r="AS198" s="27">
        <v>0</v>
      </c>
      <c r="AT198" s="27">
        <v>0</v>
      </c>
      <c r="AU198" s="27">
        <v>0</v>
      </c>
      <c r="AW198" s="27">
        <v>0</v>
      </c>
      <c r="AX198" s="27">
        <v>0</v>
      </c>
      <c r="AY198" s="27">
        <v>0</v>
      </c>
      <c r="AZ198" s="27">
        <v>0</v>
      </c>
      <c r="BA198" s="27">
        <v>0</v>
      </c>
      <c r="BB198" s="27">
        <v>0</v>
      </c>
      <c r="BC198" s="27">
        <v>0</v>
      </c>
      <c r="BD198" s="27">
        <v>0</v>
      </c>
      <c r="BF198" s="27">
        <v>0</v>
      </c>
      <c r="BG198" s="27">
        <v>0</v>
      </c>
      <c r="BH198" s="27">
        <v>0</v>
      </c>
      <c r="BI198" s="27">
        <v>0</v>
      </c>
      <c r="BJ198" s="27">
        <v>0</v>
      </c>
      <c r="BK198" s="27">
        <v>0</v>
      </c>
      <c r="BL198" s="27">
        <v>0</v>
      </c>
      <c r="BM198" s="27">
        <v>0</v>
      </c>
      <c r="BO198" s="27">
        <v>0</v>
      </c>
      <c r="BP198" s="27">
        <v>0</v>
      </c>
      <c r="BQ198" s="27">
        <v>0</v>
      </c>
      <c r="BR198" s="27">
        <v>0</v>
      </c>
      <c r="BS198" s="27">
        <v>0</v>
      </c>
      <c r="BT198" s="27">
        <v>0</v>
      </c>
      <c r="BU198" s="27">
        <v>0</v>
      </c>
      <c r="BV198" s="27">
        <v>0</v>
      </c>
      <c r="BX198" s="27">
        <v>0</v>
      </c>
      <c r="BY198" s="27">
        <v>0</v>
      </c>
      <c r="BZ198" s="27">
        <v>0</v>
      </c>
      <c r="CA198" s="27">
        <v>0</v>
      </c>
      <c r="CB198" s="27">
        <v>0</v>
      </c>
      <c r="CC198" s="27">
        <v>0</v>
      </c>
      <c r="CD198" s="27">
        <v>0</v>
      </c>
      <c r="CE198" s="27">
        <v>0</v>
      </c>
      <c r="CG198" s="27">
        <v>0</v>
      </c>
      <c r="CH198" s="27">
        <v>0</v>
      </c>
      <c r="CI198" s="27">
        <v>0</v>
      </c>
      <c r="CJ198" s="27">
        <v>0</v>
      </c>
      <c r="CK198" s="27">
        <v>0</v>
      </c>
      <c r="CL198" s="27">
        <v>0</v>
      </c>
      <c r="CM198" s="27">
        <v>0</v>
      </c>
      <c r="CN198" s="27">
        <v>0</v>
      </c>
      <c r="CP198" s="27">
        <v>0</v>
      </c>
      <c r="CQ198" s="27">
        <v>0</v>
      </c>
      <c r="CR198" s="27">
        <v>0</v>
      </c>
      <c r="CS198" s="27">
        <v>0</v>
      </c>
      <c r="CT198" s="27">
        <v>0</v>
      </c>
      <c r="CU198" s="27">
        <v>0</v>
      </c>
      <c r="CV198" s="27">
        <v>0</v>
      </c>
      <c r="CW198" s="27">
        <v>0</v>
      </c>
      <c r="CY198" s="27">
        <v>0</v>
      </c>
      <c r="CZ198" s="27">
        <v>0</v>
      </c>
      <c r="DA198" s="27">
        <v>0</v>
      </c>
      <c r="DB198" s="27">
        <v>0</v>
      </c>
      <c r="DC198" s="27">
        <v>0</v>
      </c>
      <c r="DD198" s="27">
        <v>0</v>
      </c>
      <c r="DE198" s="27">
        <v>0</v>
      </c>
      <c r="DF198" s="27">
        <v>0</v>
      </c>
      <c r="DH198" s="27">
        <v>0</v>
      </c>
      <c r="DI198" s="27">
        <v>0</v>
      </c>
      <c r="DJ198" s="27">
        <v>0</v>
      </c>
      <c r="DK198" s="27">
        <v>0</v>
      </c>
      <c r="DL198" s="27">
        <v>0</v>
      </c>
      <c r="DM198" s="27">
        <v>0</v>
      </c>
      <c r="DN198" s="27">
        <v>0</v>
      </c>
      <c r="DO198" s="27">
        <v>0</v>
      </c>
      <c r="DQ198" s="27">
        <v>0</v>
      </c>
      <c r="DR198" s="27">
        <v>0</v>
      </c>
      <c r="DS198" s="27">
        <v>0</v>
      </c>
      <c r="DT198" s="27">
        <v>0</v>
      </c>
      <c r="DU198" s="27">
        <v>0</v>
      </c>
      <c r="DV198" s="27">
        <v>0</v>
      </c>
      <c r="DW198" s="27">
        <v>0</v>
      </c>
      <c r="DX198" s="27">
        <v>0</v>
      </c>
      <c r="DZ198" s="27">
        <v>0</v>
      </c>
      <c r="EA198" s="27">
        <v>0</v>
      </c>
      <c r="EB198" s="27">
        <v>0</v>
      </c>
      <c r="EC198" s="27">
        <v>0</v>
      </c>
      <c r="ED198" s="27">
        <v>0</v>
      </c>
      <c r="EE198" s="27">
        <v>0</v>
      </c>
      <c r="EF198" s="27">
        <v>0</v>
      </c>
      <c r="EG198" s="27">
        <v>0</v>
      </c>
      <c r="EI198" s="27">
        <v>0</v>
      </c>
      <c r="EJ198" s="27">
        <v>0</v>
      </c>
      <c r="EK198" s="27">
        <v>0</v>
      </c>
      <c r="EL198" s="27">
        <v>0</v>
      </c>
      <c r="EM198" s="27">
        <v>0</v>
      </c>
      <c r="EN198" s="27">
        <v>0</v>
      </c>
      <c r="EO198" s="27">
        <v>0</v>
      </c>
      <c r="EP198" s="27">
        <v>0</v>
      </c>
      <c r="ER198" s="27">
        <v>0</v>
      </c>
      <c r="ES198" s="27">
        <v>0</v>
      </c>
      <c r="ET198" s="27">
        <v>0</v>
      </c>
      <c r="EU198" s="27">
        <v>0</v>
      </c>
      <c r="EV198" s="27">
        <v>0</v>
      </c>
      <c r="EW198" s="27">
        <v>0</v>
      </c>
      <c r="EX198" s="27">
        <v>0</v>
      </c>
      <c r="EY198" s="27">
        <v>0</v>
      </c>
    </row>
    <row r="199" spans="2:155" x14ac:dyDescent="0.25">
      <c r="B199" s="27" t="s">
        <v>228</v>
      </c>
      <c r="D199" s="27">
        <v>0</v>
      </c>
      <c r="E199" s="27">
        <v>0</v>
      </c>
      <c r="F199" s="27">
        <v>0</v>
      </c>
      <c r="G199" s="27">
        <v>0</v>
      </c>
      <c r="H199" s="27">
        <v>0</v>
      </c>
      <c r="I199" s="27">
        <v>0</v>
      </c>
      <c r="J199" s="27">
        <v>0</v>
      </c>
      <c r="K199" s="27">
        <v>0</v>
      </c>
      <c r="M199" s="27">
        <v>0</v>
      </c>
      <c r="N199" s="27">
        <v>0</v>
      </c>
      <c r="O199" s="27">
        <v>0</v>
      </c>
      <c r="P199" s="27">
        <v>0</v>
      </c>
      <c r="Q199" s="27">
        <v>0</v>
      </c>
      <c r="R199" s="27">
        <v>21</v>
      </c>
      <c r="S199" s="27">
        <v>6</v>
      </c>
      <c r="T199" s="27">
        <v>27</v>
      </c>
      <c r="V199" s="27">
        <v>0</v>
      </c>
      <c r="W199" s="27">
        <v>0</v>
      </c>
      <c r="X199" s="27">
        <v>0</v>
      </c>
      <c r="Y199" s="27">
        <v>0</v>
      </c>
      <c r="Z199" s="27">
        <v>0</v>
      </c>
      <c r="AA199" s="27">
        <v>0</v>
      </c>
      <c r="AB199" s="27">
        <v>0</v>
      </c>
      <c r="AC199" s="27">
        <v>0</v>
      </c>
      <c r="AE199" s="27">
        <v>0</v>
      </c>
      <c r="AF199" s="27">
        <v>0</v>
      </c>
      <c r="AG199" s="27">
        <v>0</v>
      </c>
      <c r="AH199" s="27">
        <v>0</v>
      </c>
      <c r="AI199" s="27">
        <v>0</v>
      </c>
      <c r="AJ199" s="27">
        <v>0</v>
      </c>
      <c r="AK199" s="27">
        <v>1</v>
      </c>
      <c r="AL199" s="27">
        <v>1</v>
      </c>
      <c r="AN199" s="27">
        <v>0</v>
      </c>
      <c r="AO199" s="27">
        <v>0</v>
      </c>
      <c r="AP199" s="27">
        <v>0</v>
      </c>
      <c r="AQ199" s="27">
        <v>0</v>
      </c>
      <c r="AR199" s="27">
        <v>0</v>
      </c>
      <c r="AS199" s="27">
        <v>0</v>
      </c>
      <c r="AT199" s="27">
        <v>0</v>
      </c>
      <c r="AU199" s="27">
        <v>0</v>
      </c>
      <c r="AW199" s="27">
        <v>0</v>
      </c>
      <c r="AX199" s="27">
        <v>0</v>
      </c>
      <c r="AY199" s="27">
        <v>0</v>
      </c>
      <c r="AZ199" s="27">
        <v>0</v>
      </c>
      <c r="BA199" s="27">
        <v>0</v>
      </c>
      <c r="BB199" s="27">
        <v>0</v>
      </c>
      <c r="BC199" s="27">
        <v>0</v>
      </c>
      <c r="BD199" s="27">
        <v>0</v>
      </c>
      <c r="BF199" s="27">
        <v>0</v>
      </c>
      <c r="BG199" s="27">
        <v>0</v>
      </c>
      <c r="BH199" s="27">
        <v>0</v>
      </c>
      <c r="BI199" s="27">
        <v>0</v>
      </c>
      <c r="BJ199" s="27">
        <v>0</v>
      </c>
      <c r="BK199" s="27">
        <v>0</v>
      </c>
      <c r="BL199" s="27">
        <v>1</v>
      </c>
      <c r="BM199" s="27">
        <v>1</v>
      </c>
      <c r="BO199" s="27">
        <v>0</v>
      </c>
      <c r="BP199" s="27">
        <v>0</v>
      </c>
      <c r="BQ199" s="27">
        <v>0</v>
      </c>
      <c r="BR199" s="27">
        <v>0</v>
      </c>
      <c r="BS199" s="27">
        <v>0</v>
      </c>
      <c r="BT199" s="27">
        <v>0</v>
      </c>
      <c r="BU199" s="27">
        <v>0</v>
      </c>
      <c r="BV199" s="27">
        <v>0</v>
      </c>
      <c r="BX199" s="27">
        <v>0</v>
      </c>
      <c r="BY199" s="27">
        <v>0</v>
      </c>
      <c r="BZ199" s="27">
        <v>0</v>
      </c>
      <c r="CA199" s="27">
        <v>0</v>
      </c>
      <c r="CB199" s="27">
        <v>0</v>
      </c>
      <c r="CC199" s="27">
        <v>0</v>
      </c>
      <c r="CD199" s="27">
        <v>0</v>
      </c>
      <c r="CE199" s="27">
        <v>0</v>
      </c>
      <c r="CG199" s="27">
        <v>0</v>
      </c>
      <c r="CH199" s="27">
        <v>0</v>
      </c>
      <c r="CI199" s="27">
        <v>0</v>
      </c>
      <c r="CJ199" s="27">
        <v>0</v>
      </c>
      <c r="CK199" s="27">
        <v>0</v>
      </c>
      <c r="CL199" s="27">
        <v>0</v>
      </c>
      <c r="CM199" s="27">
        <v>0</v>
      </c>
      <c r="CN199" s="27">
        <v>0</v>
      </c>
      <c r="CP199" s="27">
        <v>0</v>
      </c>
      <c r="CQ199" s="27">
        <v>0</v>
      </c>
      <c r="CR199" s="27">
        <v>0</v>
      </c>
      <c r="CS199" s="27">
        <v>0</v>
      </c>
      <c r="CT199" s="27">
        <v>0</v>
      </c>
      <c r="CU199" s="27">
        <v>0</v>
      </c>
      <c r="CV199" s="27">
        <v>0</v>
      </c>
      <c r="CW199" s="27">
        <v>0</v>
      </c>
      <c r="CY199" s="27">
        <v>0</v>
      </c>
      <c r="CZ199" s="27">
        <v>0</v>
      </c>
      <c r="DA199" s="27">
        <v>0</v>
      </c>
      <c r="DB199" s="27">
        <v>0</v>
      </c>
      <c r="DC199" s="27">
        <v>0</v>
      </c>
      <c r="DD199" s="27">
        <v>0</v>
      </c>
      <c r="DE199" s="27">
        <v>23</v>
      </c>
      <c r="DF199" s="27">
        <v>23</v>
      </c>
      <c r="DH199" s="27">
        <v>0</v>
      </c>
      <c r="DI199" s="27">
        <v>0</v>
      </c>
      <c r="DJ199" s="27">
        <v>0</v>
      </c>
      <c r="DK199" s="27">
        <v>0</v>
      </c>
      <c r="DL199" s="27">
        <v>0</v>
      </c>
      <c r="DM199" s="27">
        <v>0</v>
      </c>
      <c r="DN199" s="27">
        <v>6</v>
      </c>
      <c r="DO199" s="27">
        <v>6</v>
      </c>
      <c r="DQ199" s="27">
        <v>0</v>
      </c>
      <c r="DR199" s="27">
        <v>0</v>
      </c>
      <c r="DS199" s="27">
        <v>0</v>
      </c>
      <c r="DT199" s="27">
        <v>1</v>
      </c>
      <c r="DU199" s="27">
        <v>0</v>
      </c>
      <c r="DV199" s="27">
        <v>0</v>
      </c>
      <c r="DW199" s="27">
        <v>0</v>
      </c>
      <c r="DX199" s="27">
        <v>1</v>
      </c>
      <c r="DZ199" s="27">
        <v>0</v>
      </c>
      <c r="EA199" s="27">
        <v>0</v>
      </c>
      <c r="EB199" s="27">
        <v>0</v>
      </c>
      <c r="EC199" s="27">
        <v>0</v>
      </c>
      <c r="ED199" s="27">
        <v>0</v>
      </c>
      <c r="EE199" s="27">
        <v>0</v>
      </c>
      <c r="EF199" s="27">
        <v>0</v>
      </c>
      <c r="EG199" s="27">
        <v>0</v>
      </c>
      <c r="EI199" s="27">
        <v>0</v>
      </c>
      <c r="EJ199" s="27">
        <v>0</v>
      </c>
      <c r="EK199" s="27">
        <v>0</v>
      </c>
      <c r="EL199" s="27">
        <v>1</v>
      </c>
      <c r="EM199" s="27">
        <v>0</v>
      </c>
      <c r="EN199" s="27">
        <v>5</v>
      </c>
      <c r="EO199" s="27">
        <v>6</v>
      </c>
      <c r="EP199" s="27">
        <v>12</v>
      </c>
      <c r="ER199" s="27">
        <v>0</v>
      </c>
      <c r="ES199" s="27">
        <v>0</v>
      </c>
      <c r="ET199" s="27">
        <v>0</v>
      </c>
      <c r="EU199" s="27">
        <v>0</v>
      </c>
      <c r="EV199" s="27">
        <v>0</v>
      </c>
      <c r="EW199" s="27">
        <v>0</v>
      </c>
      <c r="EX199" s="27">
        <v>10</v>
      </c>
      <c r="EY199" s="27">
        <v>10</v>
      </c>
    </row>
    <row r="200" spans="2:155" x14ac:dyDescent="0.25">
      <c r="B200" s="27" t="s">
        <v>229</v>
      </c>
      <c r="D200" s="27">
        <v>0</v>
      </c>
      <c r="E200" s="27">
        <v>0</v>
      </c>
      <c r="F200" s="27">
        <v>0</v>
      </c>
      <c r="G200" s="27">
        <v>0</v>
      </c>
      <c r="H200" s="27">
        <v>2</v>
      </c>
      <c r="I200" s="27">
        <v>0</v>
      </c>
      <c r="J200" s="27">
        <v>0</v>
      </c>
      <c r="K200" s="27">
        <v>2</v>
      </c>
      <c r="M200" s="27" t="s">
        <v>19</v>
      </c>
      <c r="N200" s="27" t="s">
        <v>19</v>
      </c>
      <c r="O200" s="27" t="s">
        <v>19</v>
      </c>
      <c r="P200" s="27" t="s">
        <v>19</v>
      </c>
      <c r="Q200" s="27" t="s">
        <v>19</v>
      </c>
      <c r="R200" s="27" t="s">
        <v>19</v>
      </c>
      <c r="S200" s="27" t="s">
        <v>19</v>
      </c>
      <c r="T200" s="27">
        <v>0</v>
      </c>
      <c r="V200" s="27" t="s">
        <v>19</v>
      </c>
      <c r="W200" s="27" t="s">
        <v>19</v>
      </c>
      <c r="X200" s="27" t="s">
        <v>19</v>
      </c>
      <c r="Y200" s="27" t="s">
        <v>19</v>
      </c>
      <c r="Z200" s="27" t="s">
        <v>19</v>
      </c>
      <c r="AA200" s="27" t="s">
        <v>19</v>
      </c>
      <c r="AB200" s="27" t="s">
        <v>19</v>
      </c>
      <c r="AC200" s="27">
        <v>0</v>
      </c>
      <c r="AE200" s="27">
        <v>0</v>
      </c>
      <c r="AF200" s="27">
        <v>0</v>
      </c>
      <c r="AG200" s="27">
        <v>0</v>
      </c>
      <c r="AH200" s="27">
        <v>0</v>
      </c>
      <c r="AI200" s="27">
        <v>0</v>
      </c>
      <c r="AJ200" s="27">
        <v>0</v>
      </c>
      <c r="AK200" s="27">
        <v>0</v>
      </c>
      <c r="AL200" s="27">
        <v>0</v>
      </c>
      <c r="AN200" s="27">
        <v>0</v>
      </c>
      <c r="AO200" s="27">
        <v>0</v>
      </c>
      <c r="AP200" s="27">
        <v>0</v>
      </c>
      <c r="AQ200" s="27">
        <v>0</v>
      </c>
      <c r="AR200" s="27">
        <v>0</v>
      </c>
      <c r="AS200" s="27">
        <v>0</v>
      </c>
      <c r="AT200" s="27">
        <v>0</v>
      </c>
      <c r="AU200" s="27">
        <v>0</v>
      </c>
      <c r="AW200" s="27">
        <v>0</v>
      </c>
      <c r="AX200" s="27">
        <v>0</v>
      </c>
      <c r="AY200" s="27">
        <v>0</v>
      </c>
      <c r="AZ200" s="27">
        <v>0</v>
      </c>
      <c r="BA200" s="27">
        <v>0</v>
      </c>
      <c r="BB200" s="27">
        <v>0</v>
      </c>
      <c r="BC200" s="27">
        <v>0</v>
      </c>
      <c r="BD200" s="27">
        <v>0</v>
      </c>
      <c r="BF200" s="27">
        <v>0</v>
      </c>
      <c r="BG200" s="27">
        <v>0</v>
      </c>
      <c r="BH200" s="27">
        <v>0</v>
      </c>
      <c r="BI200" s="27">
        <v>0</v>
      </c>
      <c r="BJ200" s="27">
        <v>0</v>
      </c>
      <c r="BK200" s="27">
        <v>0</v>
      </c>
      <c r="BL200" s="27">
        <v>0</v>
      </c>
      <c r="BM200" s="27">
        <v>0</v>
      </c>
      <c r="BO200" s="27">
        <v>0</v>
      </c>
      <c r="BP200" s="27">
        <v>0</v>
      </c>
      <c r="BQ200" s="27">
        <v>0</v>
      </c>
      <c r="BR200" s="27">
        <v>0</v>
      </c>
      <c r="BS200" s="27">
        <v>0</v>
      </c>
      <c r="BT200" s="27">
        <v>0</v>
      </c>
      <c r="BU200" s="27">
        <v>0</v>
      </c>
      <c r="BV200" s="27">
        <v>0</v>
      </c>
      <c r="BX200" s="27">
        <v>0</v>
      </c>
      <c r="BY200" s="27">
        <v>0</v>
      </c>
      <c r="BZ200" s="27">
        <v>0</v>
      </c>
      <c r="CA200" s="27">
        <v>0</v>
      </c>
      <c r="CB200" s="27">
        <v>0</v>
      </c>
      <c r="CC200" s="27">
        <v>0</v>
      </c>
      <c r="CD200" s="27">
        <v>0</v>
      </c>
      <c r="CE200" s="27">
        <v>0</v>
      </c>
      <c r="CG200" s="27">
        <v>0</v>
      </c>
      <c r="CH200" s="27">
        <v>0</v>
      </c>
      <c r="CI200" s="27">
        <v>0</v>
      </c>
      <c r="CJ200" s="27">
        <v>0</v>
      </c>
      <c r="CK200" s="27">
        <v>0</v>
      </c>
      <c r="CL200" s="27">
        <v>0</v>
      </c>
      <c r="CM200" s="27">
        <v>0</v>
      </c>
      <c r="CN200" s="27">
        <v>0</v>
      </c>
      <c r="CP200" s="27">
        <v>0</v>
      </c>
      <c r="CQ200" s="27">
        <v>0</v>
      </c>
      <c r="CR200" s="27">
        <v>0</v>
      </c>
      <c r="CS200" s="27">
        <v>0</v>
      </c>
      <c r="CT200" s="27">
        <v>0</v>
      </c>
      <c r="CU200" s="27">
        <v>0</v>
      </c>
      <c r="CV200" s="27">
        <v>0</v>
      </c>
      <c r="CW200" s="27">
        <v>0</v>
      </c>
      <c r="CY200" s="27">
        <v>0</v>
      </c>
      <c r="CZ200" s="27">
        <v>0</v>
      </c>
      <c r="DA200" s="27">
        <v>0</v>
      </c>
      <c r="DB200" s="27">
        <v>0</v>
      </c>
      <c r="DC200" s="27">
        <v>0</v>
      </c>
      <c r="DD200" s="27">
        <v>0</v>
      </c>
      <c r="DE200" s="27">
        <v>0</v>
      </c>
      <c r="DF200" s="27">
        <v>0</v>
      </c>
      <c r="DH200" s="27">
        <v>0</v>
      </c>
      <c r="DI200" s="27">
        <v>0</v>
      </c>
      <c r="DJ200" s="27">
        <v>0</v>
      </c>
      <c r="DK200" s="27">
        <v>0</v>
      </c>
      <c r="DL200" s="27">
        <v>0</v>
      </c>
      <c r="DM200" s="27">
        <v>0</v>
      </c>
      <c r="DN200" s="27">
        <v>0</v>
      </c>
      <c r="DO200" s="27">
        <v>0</v>
      </c>
      <c r="DQ200" s="27">
        <v>0</v>
      </c>
      <c r="DR200" s="27">
        <v>0</v>
      </c>
      <c r="DS200" s="27">
        <v>0</v>
      </c>
      <c r="DT200" s="27">
        <v>0</v>
      </c>
      <c r="DU200" s="27">
        <v>0</v>
      </c>
      <c r="DV200" s="27">
        <v>0</v>
      </c>
      <c r="DW200" s="27">
        <v>0</v>
      </c>
      <c r="DX200" s="27">
        <v>0</v>
      </c>
      <c r="DZ200" s="27">
        <v>0</v>
      </c>
      <c r="EA200" s="27">
        <v>0</v>
      </c>
      <c r="EB200" s="27">
        <v>0</v>
      </c>
      <c r="EC200" s="27">
        <v>0</v>
      </c>
      <c r="ED200" s="27">
        <v>0</v>
      </c>
      <c r="EE200" s="27">
        <v>0</v>
      </c>
      <c r="EF200" s="27">
        <v>0</v>
      </c>
      <c r="EG200" s="27">
        <v>0</v>
      </c>
      <c r="EI200" s="27">
        <v>0</v>
      </c>
      <c r="EJ200" s="27">
        <v>0</v>
      </c>
      <c r="EK200" s="27">
        <v>0</v>
      </c>
      <c r="EL200" s="27">
        <v>0</v>
      </c>
      <c r="EM200" s="27">
        <v>0</v>
      </c>
      <c r="EN200" s="27">
        <v>0</v>
      </c>
      <c r="EO200" s="27">
        <v>0</v>
      </c>
      <c r="EP200" s="27">
        <v>0</v>
      </c>
      <c r="ER200" s="27">
        <v>0</v>
      </c>
      <c r="ES200" s="27">
        <v>0</v>
      </c>
      <c r="ET200" s="27">
        <v>0</v>
      </c>
      <c r="EU200" s="27">
        <v>0</v>
      </c>
      <c r="EV200" s="27">
        <v>0</v>
      </c>
      <c r="EW200" s="27">
        <v>0</v>
      </c>
      <c r="EX200" s="27">
        <v>0</v>
      </c>
      <c r="EY200" s="27">
        <v>0</v>
      </c>
    </row>
    <row r="201" spans="2:155" x14ac:dyDescent="0.25">
      <c r="B201" s="27" t="s">
        <v>230</v>
      </c>
      <c r="D201" s="27">
        <v>0</v>
      </c>
      <c r="E201" s="27">
        <v>0</v>
      </c>
      <c r="F201" s="27">
        <v>0</v>
      </c>
      <c r="G201" s="27">
        <v>0</v>
      </c>
      <c r="H201" s="27">
        <v>0</v>
      </c>
      <c r="I201" s="27">
        <v>0</v>
      </c>
      <c r="J201" s="27">
        <v>0</v>
      </c>
      <c r="K201" s="27">
        <v>0</v>
      </c>
      <c r="M201" s="27">
        <v>0</v>
      </c>
      <c r="N201" s="27">
        <v>0</v>
      </c>
      <c r="O201" s="27">
        <v>0</v>
      </c>
      <c r="P201" s="27">
        <v>25</v>
      </c>
      <c r="Q201" s="27">
        <v>30</v>
      </c>
      <c r="R201" s="27">
        <v>5</v>
      </c>
      <c r="S201" s="27">
        <v>0</v>
      </c>
      <c r="T201" s="27">
        <v>60</v>
      </c>
      <c r="V201" s="27">
        <v>0</v>
      </c>
      <c r="W201" s="27">
        <v>0</v>
      </c>
      <c r="X201" s="27">
        <v>0</v>
      </c>
      <c r="Y201" s="27">
        <v>0</v>
      </c>
      <c r="Z201" s="27">
        <v>0</v>
      </c>
      <c r="AA201" s="27">
        <v>0</v>
      </c>
      <c r="AB201" s="27">
        <v>0</v>
      </c>
      <c r="AC201" s="27">
        <v>0</v>
      </c>
      <c r="AE201" s="27">
        <v>0</v>
      </c>
      <c r="AF201" s="27">
        <v>0</v>
      </c>
      <c r="AG201" s="27">
        <v>0</v>
      </c>
      <c r="AH201" s="27">
        <v>0</v>
      </c>
      <c r="AI201" s="27">
        <v>0</v>
      </c>
      <c r="AJ201" s="27">
        <v>0</v>
      </c>
      <c r="AK201" s="27">
        <v>0</v>
      </c>
      <c r="AL201" s="27">
        <v>0</v>
      </c>
      <c r="AN201" s="27">
        <v>0</v>
      </c>
      <c r="AO201" s="27">
        <v>0</v>
      </c>
      <c r="AP201" s="27">
        <v>0</v>
      </c>
      <c r="AQ201" s="27">
        <v>0</v>
      </c>
      <c r="AR201" s="27">
        <v>0</v>
      </c>
      <c r="AS201" s="27">
        <v>0</v>
      </c>
      <c r="AT201" s="27">
        <v>0</v>
      </c>
      <c r="AU201" s="27">
        <v>0</v>
      </c>
      <c r="AW201" s="27">
        <v>0</v>
      </c>
      <c r="AX201" s="27">
        <v>0</v>
      </c>
      <c r="AY201" s="27">
        <v>0</v>
      </c>
      <c r="AZ201" s="27">
        <v>0</v>
      </c>
      <c r="BA201" s="27">
        <v>0</v>
      </c>
      <c r="BB201" s="27">
        <v>0</v>
      </c>
      <c r="BC201" s="27">
        <v>0</v>
      </c>
      <c r="BD201" s="27">
        <v>0</v>
      </c>
      <c r="BF201" s="27">
        <v>0</v>
      </c>
      <c r="BG201" s="27">
        <v>0</v>
      </c>
      <c r="BH201" s="27">
        <v>0</v>
      </c>
      <c r="BI201" s="27">
        <v>0</v>
      </c>
      <c r="BJ201" s="27">
        <v>0</v>
      </c>
      <c r="BK201" s="27">
        <v>0</v>
      </c>
      <c r="BL201" s="27">
        <v>0</v>
      </c>
      <c r="BM201" s="27">
        <v>0</v>
      </c>
      <c r="BO201" s="27">
        <v>0</v>
      </c>
      <c r="BP201" s="27">
        <v>0</v>
      </c>
      <c r="BQ201" s="27">
        <v>0</v>
      </c>
      <c r="BR201" s="27">
        <v>0</v>
      </c>
      <c r="BS201" s="27">
        <v>0</v>
      </c>
      <c r="BT201" s="27">
        <v>0</v>
      </c>
      <c r="BU201" s="27">
        <v>0</v>
      </c>
      <c r="BV201" s="27">
        <v>0</v>
      </c>
      <c r="BX201" s="27">
        <v>0</v>
      </c>
      <c r="BY201" s="27">
        <v>0</v>
      </c>
      <c r="BZ201" s="27">
        <v>0</v>
      </c>
      <c r="CA201" s="27">
        <v>0</v>
      </c>
      <c r="CB201" s="27">
        <v>0</v>
      </c>
      <c r="CC201" s="27">
        <v>0</v>
      </c>
      <c r="CD201" s="27">
        <v>0</v>
      </c>
      <c r="CE201" s="27">
        <v>0</v>
      </c>
      <c r="CG201" s="27">
        <v>0</v>
      </c>
      <c r="CH201" s="27">
        <v>0</v>
      </c>
      <c r="CI201" s="27">
        <v>0</v>
      </c>
      <c r="CJ201" s="27">
        <v>0</v>
      </c>
      <c r="CK201" s="27">
        <v>0</v>
      </c>
      <c r="CL201" s="27">
        <v>0</v>
      </c>
      <c r="CM201" s="27">
        <v>0</v>
      </c>
      <c r="CN201" s="27">
        <v>0</v>
      </c>
      <c r="CP201" s="27">
        <v>0</v>
      </c>
      <c r="CQ201" s="27">
        <v>0</v>
      </c>
      <c r="CR201" s="27">
        <v>0</v>
      </c>
      <c r="CS201" s="27">
        <v>0</v>
      </c>
      <c r="CT201" s="27">
        <v>0</v>
      </c>
      <c r="CU201" s="27">
        <v>0</v>
      </c>
      <c r="CV201" s="27">
        <v>0</v>
      </c>
      <c r="CW201" s="27">
        <v>0</v>
      </c>
      <c r="CY201" s="27">
        <v>0</v>
      </c>
      <c r="CZ201" s="27">
        <v>0</v>
      </c>
      <c r="DA201" s="27">
        <v>0</v>
      </c>
      <c r="DB201" s="27">
        <v>0</v>
      </c>
      <c r="DC201" s="27">
        <v>0</v>
      </c>
      <c r="DD201" s="27">
        <v>0</v>
      </c>
      <c r="DE201" s="27">
        <v>0</v>
      </c>
      <c r="DF201" s="27">
        <v>0</v>
      </c>
      <c r="DH201" s="27">
        <v>0</v>
      </c>
      <c r="DI201" s="27">
        <v>0</v>
      </c>
      <c r="DJ201" s="27">
        <v>0</v>
      </c>
      <c r="DK201" s="27">
        <v>0</v>
      </c>
      <c r="DL201" s="27">
        <v>0</v>
      </c>
      <c r="DM201" s="27">
        <v>0</v>
      </c>
      <c r="DN201" s="27">
        <v>0</v>
      </c>
      <c r="DO201" s="27">
        <v>0</v>
      </c>
      <c r="DQ201" s="27">
        <v>0</v>
      </c>
      <c r="DR201" s="27">
        <v>0</v>
      </c>
      <c r="DS201" s="27">
        <v>0</v>
      </c>
      <c r="DT201" s="27">
        <v>0</v>
      </c>
      <c r="DU201" s="27">
        <v>0</v>
      </c>
      <c r="DV201" s="27">
        <v>0</v>
      </c>
      <c r="DW201" s="27">
        <v>0</v>
      </c>
      <c r="DX201" s="27">
        <v>0</v>
      </c>
      <c r="DZ201" s="27" t="s">
        <v>19</v>
      </c>
      <c r="EA201" s="27" t="s">
        <v>19</v>
      </c>
      <c r="EB201" s="27" t="s">
        <v>19</v>
      </c>
      <c r="EC201" s="27" t="s">
        <v>19</v>
      </c>
      <c r="ED201" s="27" t="s">
        <v>19</v>
      </c>
      <c r="EE201" s="27" t="s">
        <v>19</v>
      </c>
      <c r="EF201" s="27" t="s">
        <v>19</v>
      </c>
      <c r="EG201" s="27">
        <v>0</v>
      </c>
      <c r="EI201" s="27">
        <v>0</v>
      </c>
      <c r="EJ201" s="27">
        <v>0</v>
      </c>
      <c r="EK201" s="27">
        <v>0</v>
      </c>
      <c r="EL201" s="27">
        <v>0</v>
      </c>
      <c r="EM201" s="27">
        <v>0</v>
      </c>
      <c r="EN201" s="27">
        <v>0</v>
      </c>
      <c r="EO201" s="27">
        <v>0</v>
      </c>
      <c r="EP201" s="27">
        <v>0</v>
      </c>
      <c r="ER201" s="27">
        <v>0</v>
      </c>
      <c r="ES201" s="27">
        <v>0</v>
      </c>
      <c r="ET201" s="27">
        <v>0</v>
      </c>
      <c r="EU201" s="27">
        <v>0</v>
      </c>
      <c r="EV201" s="27">
        <v>0</v>
      </c>
      <c r="EW201" s="27">
        <v>0</v>
      </c>
      <c r="EX201" s="27">
        <v>0</v>
      </c>
      <c r="EY201" s="27">
        <v>0</v>
      </c>
    </row>
    <row r="202" spans="2:155" x14ac:dyDescent="0.25">
      <c r="B202" s="27" t="s" vm="136">
        <v>231</v>
      </c>
      <c r="D202" s="27">
        <v>11</v>
      </c>
      <c r="E202" s="27">
        <v>0</v>
      </c>
      <c r="F202" s="27">
        <v>0</v>
      </c>
      <c r="G202" s="27">
        <v>16</v>
      </c>
      <c r="H202" s="27">
        <v>25</v>
      </c>
      <c r="I202" s="27">
        <v>0</v>
      </c>
      <c r="J202" s="27">
        <v>32</v>
      </c>
      <c r="K202" s="27">
        <v>84</v>
      </c>
      <c r="M202" s="27">
        <v>10</v>
      </c>
      <c r="N202" s="27">
        <v>3</v>
      </c>
      <c r="O202" s="27">
        <v>0</v>
      </c>
      <c r="P202" s="27">
        <v>17</v>
      </c>
      <c r="Q202" s="27">
        <v>14</v>
      </c>
      <c r="R202" s="27">
        <v>35</v>
      </c>
      <c r="S202" s="27">
        <v>34</v>
      </c>
      <c r="T202" s="27">
        <v>113</v>
      </c>
      <c r="V202" s="27">
        <v>7</v>
      </c>
      <c r="W202" s="27">
        <v>0</v>
      </c>
      <c r="X202" s="27">
        <v>0</v>
      </c>
      <c r="Y202" s="27">
        <v>20</v>
      </c>
      <c r="Z202" s="27">
        <v>21</v>
      </c>
      <c r="AA202" s="27">
        <v>29</v>
      </c>
      <c r="AB202" s="27">
        <v>19</v>
      </c>
      <c r="AC202" s="27">
        <v>96</v>
      </c>
      <c r="AE202" s="27">
        <v>3</v>
      </c>
      <c r="AF202" s="27">
        <v>0</v>
      </c>
      <c r="AG202" s="27">
        <v>0</v>
      </c>
      <c r="AH202" s="27">
        <v>15</v>
      </c>
      <c r="AI202" s="27">
        <v>19</v>
      </c>
      <c r="AJ202" s="27">
        <v>31</v>
      </c>
      <c r="AK202" s="27">
        <v>19</v>
      </c>
      <c r="AL202" s="27">
        <v>87</v>
      </c>
      <c r="AN202" s="27">
        <v>6</v>
      </c>
      <c r="AO202" s="27">
        <v>0</v>
      </c>
      <c r="AP202" s="27">
        <v>0</v>
      </c>
      <c r="AQ202" s="27">
        <v>10</v>
      </c>
      <c r="AR202" s="27">
        <v>19</v>
      </c>
      <c r="AS202" s="27">
        <v>25</v>
      </c>
      <c r="AT202" s="27">
        <v>15</v>
      </c>
      <c r="AU202" s="27">
        <v>75</v>
      </c>
      <c r="AW202" s="27">
        <v>0</v>
      </c>
      <c r="AX202" s="27">
        <v>0</v>
      </c>
      <c r="AY202" s="27">
        <v>0</v>
      </c>
      <c r="AZ202" s="27">
        <v>8</v>
      </c>
      <c r="BA202" s="27">
        <v>14</v>
      </c>
      <c r="BB202" s="27">
        <v>19</v>
      </c>
      <c r="BC202" s="27">
        <v>13</v>
      </c>
      <c r="BD202" s="27">
        <v>54</v>
      </c>
      <c r="BF202" s="27">
        <v>0</v>
      </c>
      <c r="BG202" s="27">
        <v>0</v>
      </c>
      <c r="BH202" s="27">
        <v>0</v>
      </c>
      <c r="BI202" s="27">
        <v>10</v>
      </c>
      <c r="BJ202" s="27">
        <v>19</v>
      </c>
      <c r="BK202" s="27">
        <v>24</v>
      </c>
      <c r="BL202" s="27">
        <v>4</v>
      </c>
      <c r="BM202" s="27">
        <v>57</v>
      </c>
      <c r="BO202" s="27">
        <v>0</v>
      </c>
      <c r="BP202" s="27">
        <v>0</v>
      </c>
      <c r="BQ202" s="27">
        <v>0</v>
      </c>
      <c r="BR202" s="27">
        <v>5</v>
      </c>
      <c r="BS202" s="27">
        <v>9</v>
      </c>
      <c r="BT202" s="27">
        <v>8</v>
      </c>
      <c r="BU202" s="27">
        <v>5</v>
      </c>
      <c r="BV202" s="27">
        <v>27</v>
      </c>
      <c r="BX202" s="27">
        <v>0</v>
      </c>
      <c r="BY202" s="27">
        <v>0</v>
      </c>
      <c r="BZ202" s="27">
        <v>0</v>
      </c>
      <c r="CA202" s="27">
        <v>10</v>
      </c>
      <c r="CB202" s="27">
        <v>15</v>
      </c>
      <c r="CC202" s="27">
        <v>23</v>
      </c>
      <c r="CD202" s="27">
        <v>7</v>
      </c>
      <c r="CE202" s="27">
        <v>55</v>
      </c>
      <c r="CG202" s="27">
        <v>0</v>
      </c>
      <c r="CH202" s="27">
        <v>0</v>
      </c>
      <c r="CI202" s="27">
        <v>0</v>
      </c>
      <c r="CJ202" s="27">
        <v>0</v>
      </c>
      <c r="CK202" s="27">
        <v>16</v>
      </c>
      <c r="CL202" s="27">
        <v>24</v>
      </c>
      <c r="CM202" s="27">
        <v>2</v>
      </c>
      <c r="CN202" s="27">
        <v>42</v>
      </c>
      <c r="CP202" s="27">
        <v>0</v>
      </c>
      <c r="CQ202" s="27">
        <v>0</v>
      </c>
      <c r="CR202" s="27">
        <v>0</v>
      </c>
      <c r="CS202" s="27">
        <v>0</v>
      </c>
      <c r="CT202" s="27">
        <v>14</v>
      </c>
      <c r="CU202" s="27">
        <v>0</v>
      </c>
      <c r="CV202" s="27">
        <v>2</v>
      </c>
      <c r="CW202" s="27">
        <v>16</v>
      </c>
      <c r="CY202" s="27">
        <v>0</v>
      </c>
      <c r="CZ202" s="27">
        <v>0</v>
      </c>
      <c r="DA202" s="27">
        <v>0</v>
      </c>
      <c r="DB202" s="27">
        <v>5</v>
      </c>
      <c r="DC202" s="27">
        <v>12</v>
      </c>
      <c r="DD202" s="27">
        <v>0</v>
      </c>
      <c r="DE202" s="27">
        <v>13</v>
      </c>
      <c r="DF202" s="27">
        <v>30</v>
      </c>
      <c r="DH202" s="27">
        <v>0</v>
      </c>
      <c r="DI202" s="27">
        <v>0</v>
      </c>
      <c r="DJ202" s="27">
        <v>0</v>
      </c>
      <c r="DK202" s="27">
        <v>8</v>
      </c>
      <c r="DL202" s="27">
        <v>10</v>
      </c>
      <c r="DM202" s="27">
        <v>31</v>
      </c>
      <c r="DN202" s="27">
        <v>14</v>
      </c>
      <c r="DO202" s="27">
        <v>63</v>
      </c>
      <c r="DQ202" s="27">
        <v>0</v>
      </c>
      <c r="DR202" s="27">
        <v>0</v>
      </c>
      <c r="DS202" s="27">
        <v>0</v>
      </c>
      <c r="DT202" s="27">
        <v>0</v>
      </c>
      <c r="DU202" s="27">
        <v>4</v>
      </c>
      <c r="DV202" s="27">
        <v>0</v>
      </c>
      <c r="DW202" s="27">
        <v>29</v>
      </c>
      <c r="DX202" s="27">
        <v>33</v>
      </c>
      <c r="DZ202" s="27">
        <v>0</v>
      </c>
      <c r="EA202" s="27">
        <v>0</v>
      </c>
      <c r="EB202" s="27">
        <v>0</v>
      </c>
      <c r="EC202" s="27">
        <v>5</v>
      </c>
      <c r="ED202" s="27">
        <v>5</v>
      </c>
      <c r="EE202" s="27">
        <v>27</v>
      </c>
      <c r="EF202" s="27">
        <v>3</v>
      </c>
      <c r="EG202" s="27">
        <v>40</v>
      </c>
      <c r="EI202" s="27">
        <v>0</v>
      </c>
      <c r="EJ202" s="27">
        <v>0</v>
      </c>
      <c r="EK202" s="27">
        <v>0</v>
      </c>
      <c r="EL202" s="27">
        <v>10</v>
      </c>
      <c r="EM202" s="27">
        <v>12</v>
      </c>
      <c r="EN202" s="27">
        <v>27</v>
      </c>
      <c r="EO202" s="27">
        <v>5</v>
      </c>
      <c r="EP202" s="27">
        <v>54</v>
      </c>
      <c r="ER202" s="27">
        <v>0</v>
      </c>
      <c r="ES202" s="27">
        <v>0</v>
      </c>
      <c r="ET202" s="27">
        <v>0</v>
      </c>
      <c r="EU202" s="27">
        <v>0</v>
      </c>
      <c r="EV202" s="27">
        <v>14</v>
      </c>
      <c r="EW202" s="27">
        <v>27</v>
      </c>
      <c r="EX202" s="27">
        <v>40</v>
      </c>
      <c r="EY202" s="27">
        <v>81</v>
      </c>
    </row>
    <row r="203" spans="2:155" x14ac:dyDescent="0.25">
      <c r="B203" s="27" t="s" vm="137">
        <v>232</v>
      </c>
      <c r="D203" s="27">
        <v>0</v>
      </c>
      <c r="E203" s="27">
        <v>0</v>
      </c>
      <c r="F203" s="27">
        <v>0</v>
      </c>
      <c r="G203" s="27">
        <v>12</v>
      </c>
      <c r="H203" s="27">
        <v>0</v>
      </c>
      <c r="I203" s="27">
        <v>6</v>
      </c>
      <c r="J203" s="27">
        <v>29</v>
      </c>
      <c r="K203" s="27">
        <v>47</v>
      </c>
      <c r="M203" s="27">
        <v>0</v>
      </c>
      <c r="N203" s="27">
        <v>0</v>
      </c>
      <c r="O203" s="27">
        <v>0</v>
      </c>
      <c r="P203" s="27">
        <v>10</v>
      </c>
      <c r="Q203" s="27">
        <v>0</v>
      </c>
      <c r="R203" s="27">
        <v>6</v>
      </c>
      <c r="S203" s="27">
        <v>25</v>
      </c>
      <c r="T203" s="27">
        <v>41</v>
      </c>
      <c r="V203" s="27">
        <v>0</v>
      </c>
      <c r="W203" s="27">
        <v>0</v>
      </c>
      <c r="X203" s="27">
        <v>0</v>
      </c>
      <c r="Y203" s="27">
        <v>18</v>
      </c>
      <c r="Z203" s="27">
        <v>0</v>
      </c>
      <c r="AA203" s="27">
        <v>10</v>
      </c>
      <c r="AB203" s="27">
        <v>11</v>
      </c>
      <c r="AC203" s="27">
        <v>39</v>
      </c>
      <c r="AE203" s="27">
        <v>0</v>
      </c>
      <c r="AF203" s="27">
        <v>0</v>
      </c>
      <c r="AG203" s="27">
        <v>0</v>
      </c>
      <c r="AH203" s="27">
        <v>7</v>
      </c>
      <c r="AI203" s="27">
        <v>0</v>
      </c>
      <c r="AJ203" s="27">
        <v>16</v>
      </c>
      <c r="AK203" s="27">
        <v>11</v>
      </c>
      <c r="AL203" s="27">
        <v>34</v>
      </c>
      <c r="AN203" s="27">
        <v>0</v>
      </c>
      <c r="AO203" s="27">
        <v>0</v>
      </c>
      <c r="AP203" s="27">
        <v>0</v>
      </c>
      <c r="AQ203" s="27">
        <v>7</v>
      </c>
      <c r="AR203" s="27">
        <v>0</v>
      </c>
      <c r="AS203" s="27">
        <v>4</v>
      </c>
      <c r="AT203" s="27">
        <v>13</v>
      </c>
      <c r="AU203" s="27">
        <v>24</v>
      </c>
      <c r="AW203" s="27">
        <v>0</v>
      </c>
      <c r="AX203" s="27">
        <v>0</v>
      </c>
      <c r="AY203" s="27">
        <v>0</v>
      </c>
      <c r="AZ203" s="27">
        <v>7</v>
      </c>
      <c r="BA203" s="27">
        <v>0</v>
      </c>
      <c r="BB203" s="27">
        <v>0</v>
      </c>
      <c r="BC203" s="27">
        <v>4</v>
      </c>
      <c r="BD203" s="27">
        <v>11</v>
      </c>
      <c r="BF203" s="27">
        <v>0</v>
      </c>
      <c r="BG203" s="27">
        <v>0</v>
      </c>
      <c r="BH203" s="27">
        <v>0</v>
      </c>
      <c r="BI203" s="27">
        <v>7</v>
      </c>
      <c r="BJ203" s="27">
        <v>0</v>
      </c>
      <c r="BK203" s="27">
        <v>35</v>
      </c>
      <c r="BL203" s="27">
        <v>17</v>
      </c>
      <c r="BM203" s="27">
        <v>59</v>
      </c>
      <c r="BO203" s="27">
        <v>0</v>
      </c>
      <c r="BP203" s="27">
        <v>0</v>
      </c>
      <c r="BQ203" s="27">
        <v>0</v>
      </c>
      <c r="BR203" s="27">
        <v>7</v>
      </c>
      <c r="BS203" s="27">
        <v>0</v>
      </c>
      <c r="BT203" s="27">
        <v>30</v>
      </c>
      <c r="BU203" s="27">
        <v>10</v>
      </c>
      <c r="BV203" s="27">
        <v>47</v>
      </c>
      <c r="BX203" s="27">
        <v>0</v>
      </c>
      <c r="BY203" s="27">
        <v>0</v>
      </c>
      <c r="BZ203" s="27">
        <v>0</v>
      </c>
      <c r="CA203" s="27">
        <v>14</v>
      </c>
      <c r="CB203" s="27">
        <v>0</v>
      </c>
      <c r="CC203" s="27">
        <v>31</v>
      </c>
      <c r="CD203" s="27">
        <v>22</v>
      </c>
      <c r="CE203" s="27">
        <v>67</v>
      </c>
      <c r="CG203" s="27">
        <v>0</v>
      </c>
      <c r="CH203" s="27">
        <v>0</v>
      </c>
      <c r="CI203" s="27">
        <v>0</v>
      </c>
      <c r="CJ203" s="27">
        <v>14</v>
      </c>
      <c r="CK203" s="27">
        <v>0</v>
      </c>
      <c r="CL203" s="27">
        <v>26</v>
      </c>
      <c r="CM203" s="27">
        <v>6</v>
      </c>
      <c r="CN203" s="27">
        <v>46</v>
      </c>
      <c r="CP203" s="27">
        <v>0</v>
      </c>
      <c r="CQ203" s="27">
        <v>0</v>
      </c>
      <c r="CR203" s="27">
        <v>0</v>
      </c>
      <c r="CS203" s="27">
        <v>7</v>
      </c>
      <c r="CT203" s="27">
        <v>0</v>
      </c>
      <c r="CU203" s="27">
        <v>22</v>
      </c>
      <c r="CV203" s="27">
        <v>3</v>
      </c>
      <c r="CW203" s="27">
        <v>32</v>
      </c>
      <c r="CY203" s="27">
        <v>0</v>
      </c>
      <c r="CZ203" s="27">
        <v>0</v>
      </c>
      <c r="DA203" s="27">
        <v>0</v>
      </c>
      <c r="DB203" s="27">
        <v>7</v>
      </c>
      <c r="DC203" s="27">
        <v>0</v>
      </c>
      <c r="DD203" s="27">
        <v>20</v>
      </c>
      <c r="DE203" s="27">
        <v>11</v>
      </c>
      <c r="DF203" s="27">
        <v>38</v>
      </c>
      <c r="DH203" s="27">
        <v>0</v>
      </c>
      <c r="DI203" s="27">
        <v>0</v>
      </c>
      <c r="DJ203" s="27">
        <v>0</v>
      </c>
      <c r="DK203" s="27">
        <v>18</v>
      </c>
      <c r="DL203" s="27">
        <v>0</v>
      </c>
      <c r="DM203" s="27">
        <v>39</v>
      </c>
      <c r="DN203" s="27">
        <v>15</v>
      </c>
      <c r="DO203" s="27">
        <v>72</v>
      </c>
      <c r="DQ203" s="27">
        <v>0</v>
      </c>
      <c r="DR203" s="27">
        <v>0</v>
      </c>
      <c r="DS203" s="27">
        <v>0</v>
      </c>
      <c r="DT203" s="27">
        <v>13</v>
      </c>
      <c r="DU203" s="27">
        <v>0</v>
      </c>
      <c r="DV203" s="27">
        <v>19</v>
      </c>
      <c r="DW203" s="27">
        <v>12</v>
      </c>
      <c r="DX203" s="27">
        <v>44</v>
      </c>
      <c r="DZ203" s="27">
        <v>0</v>
      </c>
      <c r="EA203" s="27">
        <v>0</v>
      </c>
      <c r="EB203" s="27">
        <v>0</v>
      </c>
      <c r="EC203" s="27">
        <v>14</v>
      </c>
      <c r="ED203" s="27">
        <v>0</v>
      </c>
      <c r="EE203" s="27">
        <v>5</v>
      </c>
      <c r="EF203" s="27">
        <v>11</v>
      </c>
      <c r="EG203" s="27">
        <v>30</v>
      </c>
      <c r="EI203" s="27">
        <v>0</v>
      </c>
      <c r="EJ203" s="27">
        <v>0</v>
      </c>
      <c r="EK203" s="27">
        <v>0</v>
      </c>
      <c r="EL203" s="27">
        <v>7</v>
      </c>
      <c r="EM203" s="27">
        <v>0</v>
      </c>
      <c r="EN203" s="27">
        <v>5</v>
      </c>
      <c r="EO203" s="27">
        <v>10</v>
      </c>
      <c r="EP203" s="27">
        <v>22</v>
      </c>
      <c r="ER203" s="27">
        <v>0</v>
      </c>
      <c r="ES203" s="27">
        <v>0</v>
      </c>
      <c r="ET203" s="27">
        <v>0</v>
      </c>
      <c r="EU203" s="27">
        <v>7</v>
      </c>
      <c r="EV203" s="27">
        <v>0</v>
      </c>
      <c r="EW203" s="27">
        <v>5</v>
      </c>
      <c r="EX203" s="27">
        <v>6</v>
      </c>
      <c r="EY203" s="27">
        <v>18</v>
      </c>
    </row>
    <row r="204" spans="2:155" x14ac:dyDescent="0.25">
      <c r="B204" s="27" t="s" vm="138">
        <v>233</v>
      </c>
      <c r="D204" s="27">
        <v>0</v>
      </c>
      <c r="E204" s="27">
        <v>0</v>
      </c>
      <c r="F204" s="27">
        <v>0</v>
      </c>
      <c r="G204" s="27">
        <v>0</v>
      </c>
      <c r="H204" s="27">
        <v>0</v>
      </c>
      <c r="I204" s="27">
        <v>0</v>
      </c>
      <c r="J204" s="27">
        <v>1</v>
      </c>
      <c r="K204" s="27">
        <v>1</v>
      </c>
      <c r="M204" s="27">
        <v>0</v>
      </c>
      <c r="N204" s="27">
        <v>0</v>
      </c>
      <c r="O204" s="27">
        <v>0</v>
      </c>
      <c r="P204" s="27">
        <v>0</v>
      </c>
      <c r="Q204" s="27">
        <v>0</v>
      </c>
      <c r="R204" s="27">
        <v>0</v>
      </c>
      <c r="S204" s="27">
        <v>0</v>
      </c>
      <c r="T204" s="27">
        <v>0</v>
      </c>
      <c r="V204" s="27">
        <v>0</v>
      </c>
      <c r="W204" s="27">
        <v>0</v>
      </c>
      <c r="X204" s="27">
        <v>0</v>
      </c>
      <c r="Y204" s="27">
        <v>0</v>
      </c>
      <c r="Z204" s="27">
        <v>0</v>
      </c>
      <c r="AA204" s="27">
        <v>0</v>
      </c>
      <c r="AB204" s="27">
        <v>0</v>
      </c>
      <c r="AC204" s="27">
        <v>0</v>
      </c>
      <c r="AE204" s="27">
        <v>0</v>
      </c>
      <c r="AF204" s="27">
        <v>0</v>
      </c>
      <c r="AG204" s="27">
        <v>0</v>
      </c>
      <c r="AH204" s="27">
        <v>0</v>
      </c>
      <c r="AI204" s="27">
        <v>0</v>
      </c>
      <c r="AJ204" s="27">
        <v>0</v>
      </c>
      <c r="AK204" s="27">
        <v>0</v>
      </c>
      <c r="AL204" s="27">
        <v>0</v>
      </c>
      <c r="AN204" s="27">
        <v>0</v>
      </c>
      <c r="AO204" s="27">
        <v>0</v>
      </c>
      <c r="AP204" s="27">
        <v>0</v>
      </c>
      <c r="AQ204" s="27">
        <v>0</v>
      </c>
      <c r="AR204" s="27">
        <v>0</v>
      </c>
      <c r="AS204" s="27">
        <v>0</v>
      </c>
      <c r="AT204" s="27">
        <v>0</v>
      </c>
      <c r="AU204" s="27">
        <v>0</v>
      </c>
      <c r="AW204" s="27">
        <v>0</v>
      </c>
      <c r="AX204" s="27">
        <v>0</v>
      </c>
      <c r="AY204" s="27">
        <v>0</v>
      </c>
      <c r="AZ204" s="27">
        <v>0</v>
      </c>
      <c r="BA204" s="27">
        <v>0</v>
      </c>
      <c r="BB204" s="27">
        <v>0</v>
      </c>
      <c r="BC204" s="27">
        <v>0</v>
      </c>
      <c r="BD204" s="27">
        <v>0</v>
      </c>
      <c r="BF204" s="27">
        <v>0</v>
      </c>
      <c r="BG204" s="27">
        <v>0</v>
      </c>
      <c r="BH204" s="27">
        <v>0</v>
      </c>
      <c r="BI204" s="27">
        <v>0</v>
      </c>
      <c r="BJ204" s="27">
        <v>0</v>
      </c>
      <c r="BK204" s="27">
        <v>0</v>
      </c>
      <c r="BL204" s="27">
        <v>0</v>
      </c>
      <c r="BM204" s="27">
        <v>0</v>
      </c>
      <c r="BO204" s="27">
        <v>0</v>
      </c>
      <c r="BP204" s="27">
        <v>0</v>
      </c>
      <c r="BQ204" s="27">
        <v>0</v>
      </c>
      <c r="BR204" s="27">
        <v>0</v>
      </c>
      <c r="BS204" s="27">
        <v>0</v>
      </c>
      <c r="BT204" s="27">
        <v>0</v>
      </c>
      <c r="BU204" s="27">
        <v>0</v>
      </c>
      <c r="BV204" s="27">
        <v>0</v>
      </c>
      <c r="BX204" s="27">
        <v>0</v>
      </c>
      <c r="BY204" s="27">
        <v>0</v>
      </c>
      <c r="BZ204" s="27">
        <v>0</v>
      </c>
      <c r="CA204" s="27">
        <v>0</v>
      </c>
      <c r="CB204" s="27">
        <v>0</v>
      </c>
      <c r="CC204" s="27">
        <v>0</v>
      </c>
      <c r="CD204" s="27">
        <v>0</v>
      </c>
      <c r="CE204" s="27">
        <v>0</v>
      </c>
      <c r="CG204" s="27">
        <v>0</v>
      </c>
      <c r="CH204" s="27">
        <v>0</v>
      </c>
      <c r="CI204" s="27">
        <v>0</v>
      </c>
      <c r="CJ204" s="27">
        <v>0</v>
      </c>
      <c r="CK204" s="27">
        <v>0</v>
      </c>
      <c r="CL204" s="27">
        <v>0</v>
      </c>
      <c r="CM204" s="27">
        <v>0</v>
      </c>
      <c r="CN204" s="27">
        <v>0</v>
      </c>
      <c r="CP204" s="27">
        <v>0</v>
      </c>
      <c r="CQ204" s="27">
        <v>0</v>
      </c>
      <c r="CR204" s="27">
        <v>0</v>
      </c>
      <c r="CS204" s="27">
        <v>0</v>
      </c>
      <c r="CT204" s="27">
        <v>0</v>
      </c>
      <c r="CU204" s="27">
        <v>0</v>
      </c>
      <c r="CV204" s="27">
        <v>0</v>
      </c>
      <c r="CW204" s="27">
        <v>0</v>
      </c>
      <c r="CY204" s="27">
        <v>0</v>
      </c>
      <c r="CZ204" s="27">
        <v>0</v>
      </c>
      <c r="DA204" s="27">
        <v>0</v>
      </c>
      <c r="DB204" s="27">
        <v>0</v>
      </c>
      <c r="DC204" s="27">
        <v>0</v>
      </c>
      <c r="DD204" s="27">
        <v>0</v>
      </c>
      <c r="DE204" s="27">
        <v>0</v>
      </c>
      <c r="DF204" s="27">
        <v>0</v>
      </c>
      <c r="DH204" s="27">
        <v>0</v>
      </c>
      <c r="DI204" s="27">
        <v>0</v>
      </c>
      <c r="DJ204" s="27">
        <v>0</v>
      </c>
      <c r="DK204" s="27">
        <v>0</v>
      </c>
      <c r="DL204" s="27">
        <v>0</v>
      </c>
      <c r="DM204" s="27">
        <v>0</v>
      </c>
      <c r="DN204" s="27">
        <v>0</v>
      </c>
      <c r="DO204" s="27">
        <v>0</v>
      </c>
      <c r="DQ204" s="27">
        <v>0</v>
      </c>
      <c r="DR204" s="27">
        <v>0</v>
      </c>
      <c r="DS204" s="27">
        <v>0</v>
      </c>
      <c r="DT204" s="27">
        <v>0</v>
      </c>
      <c r="DU204" s="27">
        <v>0</v>
      </c>
      <c r="DV204" s="27">
        <v>0</v>
      </c>
      <c r="DW204" s="27">
        <v>0</v>
      </c>
      <c r="DX204" s="27">
        <v>0</v>
      </c>
      <c r="DZ204" s="27">
        <v>0</v>
      </c>
      <c r="EA204" s="27">
        <v>0</v>
      </c>
      <c r="EB204" s="27">
        <v>0</v>
      </c>
      <c r="EC204" s="27">
        <v>0</v>
      </c>
      <c r="ED204" s="27">
        <v>0</v>
      </c>
      <c r="EE204" s="27">
        <v>0</v>
      </c>
      <c r="EF204" s="27">
        <v>0</v>
      </c>
      <c r="EG204" s="27">
        <v>0</v>
      </c>
      <c r="EI204" s="27">
        <v>0</v>
      </c>
      <c r="EJ204" s="27">
        <v>0</v>
      </c>
      <c r="EK204" s="27">
        <v>0</v>
      </c>
      <c r="EL204" s="27">
        <v>0</v>
      </c>
      <c r="EM204" s="27">
        <v>0</v>
      </c>
      <c r="EN204" s="27">
        <v>0</v>
      </c>
      <c r="EO204" s="27">
        <v>0</v>
      </c>
      <c r="EP204" s="27">
        <v>0</v>
      </c>
      <c r="ER204" s="27">
        <v>0</v>
      </c>
      <c r="ES204" s="27">
        <v>0</v>
      </c>
      <c r="ET204" s="27">
        <v>0</v>
      </c>
      <c r="EU204" s="27">
        <v>0</v>
      </c>
      <c r="EV204" s="27">
        <v>0</v>
      </c>
      <c r="EW204" s="27">
        <v>0</v>
      </c>
      <c r="EX204" s="27">
        <v>0</v>
      </c>
      <c r="EY204" s="27">
        <v>0</v>
      </c>
    </row>
    <row r="205" spans="2:155" x14ac:dyDescent="0.25">
      <c r="B205" s="27" t="s" vm="139">
        <v>234</v>
      </c>
      <c r="D205" s="27">
        <v>3</v>
      </c>
      <c r="E205" s="27">
        <v>0</v>
      </c>
      <c r="F205" s="27">
        <v>0</v>
      </c>
      <c r="G205" s="27">
        <v>0</v>
      </c>
      <c r="H205" s="27">
        <v>0</v>
      </c>
      <c r="I205" s="27">
        <v>0</v>
      </c>
      <c r="J205" s="27">
        <v>53</v>
      </c>
      <c r="K205" s="27">
        <v>56</v>
      </c>
      <c r="M205" s="27">
        <v>0</v>
      </c>
      <c r="N205" s="27">
        <v>1</v>
      </c>
      <c r="O205" s="27">
        <v>0</v>
      </c>
      <c r="P205" s="27">
        <v>0</v>
      </c>
      <c r="Q205" s="27">
        <v>0</v>
      </c>
      <c r="R205" s="27">
        <v>0</v>
      </c>
      <c r="S205" s="27">
        <v>0</v>
      </c>
      <c r="T205" s="27">
        <v>1</v>
      </c>
      <c r="V205" s="27">
        <v>0</v>
      </c>
      <c r="W205" s="27">
        <v>0</v>
      </c>
      <c r="X205" s="27">
        <v>0</v>
      </c>
      <c r="Y205" s="27">
        <v>0</v>
      </c>
      <c r="Z205" s="27">
        <v>0</v>
      </c>
      <c r="AA205" s="27">
        <v>0</v>
      </c>
      <c r="AB205" s="27">
        <v>0</v>
      </c>
      <c r="AC205" s="27">
        <v>0</v>
      </c>
      <c r="AE205" s="27">
        <v>0</v>
      </c>
      <c r="AF205" s="27">
        <v>2</v>
      </c>
      <c r="AG205" s="27">
        <v>0</v>
      </c>
      <c r="AH205" s="27">
        <v>0</v>
      </c>
      <c r="AI205" s="27">
        <v>0</v>
      </c>
      <c r="AJ205" s="27">
        <v>0</v>
      </c>
      <c r="AK205" s="27">
        <v>1</v>
      </c>
      <c r="AL205" s="27">
        <v>3</v>
      </c>
      <c r="AN205" s="27">
        <v>0</v>
      </c>
      <c r="AO205" s="27">
        <v>0</v>
      </c>
      <c r="AP205" s="27">
        <v>0</v>
      </c>
      <c r="AQ205" s="27">
        <v>0</v>
      </c>
      <c r="AR205" s="27">
        <v>0</v>
      </c>
      <c r="AS205" s="27">
        <v>0</v>
      </c>
      <c r="AT205" s="27">
        <v>1</v>
      </c>
      <c r="AU205" s="27">
        <v>1</v>
      </c>
      <c r="AW205" s="27">
        <v>0</v>
      </c>
      <c r="AX205" s="27">
        <v>0</v>
      </c>
      <c r="AY205" s="27">
        <v>0</v>
      </c>
      <c r="AZ205" s="27">
        <v>0</v>
      </c>
      <c r="BA205" s="27">
        <v>0</v>
      </c>
      <c r="BB205" s="27">
        <v>0</v>
      </c>
      <c r="BC205" s="27">
        <v>0</v>
      </c>
      <c r="BD205" s="27">
        <v>0</v>
      </c>
      <c r="BF205" s="27">
        <v>0</v>
      </c>
      <c r="BG205" s="27">
        <v>0</v>
      </c>
      <c r="BH205" s="27">
        <v>0</v>
      </c>
      <c r="BI205" s="27">
        <v>0</v>
      </c>
      <c r="BJ205" s="27">
        <v>0</v>
      </c>
      <c r="BK205" s="27">
        <v>0</v>
      </c>
      <c r="BL205" s="27">
        <v>0</v>
      </c>
      <c r="BM205" s="27">
        <v>0</v>
      </c>
      <c r="BO205" s="27">
        <v>0</v>
      </c>
      <c r="BP205" s="27">
        <v>0</v>
      </c>
      <c r="BQ205" s="27">
        <v>0</v>
      </c>
      <c r="BR205" s="27">
        <v>0</v>
      </c>
      <c r="BS205" s="27">
        <v>0</v>
      </c>
      <c r="BT205" s="27">
        <v>0</v>
      </c>
      <c r="BU205" s="27">
        <v>1</v>
      </c>
      <c r="BV205" s="27">
        <v>1</v>
      </c>
      <c r="BX205" s="27">
        <v>0</v>
      </c>
      <c r="BY205" s="27">
        <v>0</v>
      </c>
      <c r="BZ205" s="27">
        <v>0</v>
      </c>
      <c r="CA205" s="27">
        <v>0</v>
      </c>
      <c r="CB205" s="27">
        <v>0</v>
      </c>
      <c r="CC205" s="27">
        <v>0</v>
      </c>
      <c r="CD205" s="27">
        <v>1</v>
      </c>
      <c r="CE205" s="27">
        <v>1</v>
      </c>
      <c r="CG205" s="27">
        <v>0</v>
      </c>
      <c r="CH205" s="27">
        <v>0</v>
      </c>
      <c r="CI205" s="27">
        <v>0</v>
      </c>
      <c r="CJ205" s="27">
        <v>0</v>
      </c>
      <c r="CK205" s="27">
        <v>0</v>
      </c>
      <c r="CL205" s="27">
        <v>0</v>
      </c>
      <c r="CM205" s="27">
        <v>0</v>
      </c>
      <c r="CN205" s="27">
        <v>0</v>
      </c>
      <c r="CP205" s="27">
        <v>0</v>
      </c>
      <c r="CQ205" s="27">
        <v>0</v>
      </c>
      <c r="CR205" s="27">
        <v>0</v>
      </c>
      <c r="CS205" s="27">
        <v>0</v>
      </c>
      <c r="CT205" s="27">
        <v>0</v>
      </c>
      <c r="CU205" s="27">
        <v>0</v>
      </c>
      <c r="CV205" s="27">
        <v>1</v>
      </c>
      <c r="CW205" s="27">
        <v>1</v>
      </c>
      <c r="CY205" s="27">
        <v>0</v>
      </c>
      <c r="CZ205" s="27">
        <v>0</v>
      </c>
      <c r="DA205" s="27">
        <v>0</v>
      </c>
      <c r="DB205" s="27">
        <v>0</v>
      </c>
      <c r="DC205" s="27">
        <v>0</v>
      </c>
      <c r="DD205" s="27">
        <v>0</v>
      </c>
      <c r="DE205" s="27">
        <v>0</v>
      </c>
      <c r="DF205" s="27">
        <v>0</v>
      </c>
      <c r="DH205" s="27">
        <v>0</v>
      </c>
      <c r="DI205" s="27">
        <v>0</v>
      </c>
      <c r="DJ205" s="27">
        <v>0</v>
      </c>
      <c r="DK205" s="27">
        <v>0</v>
      </c>
      <c r="DL205" s="27">
        <v>0</v>
      </c>
      <c r="DM205" s="27">
        <v>0</v>
      </c>
      <c r="DN205" s="27">
        <v>0</v>
      </c>
      <c r="DO205" s="27">
        <v>0</v>
      </c>
      <c r="DQ205" s="27">
        <v>0</v>
      </c>
      <c r="DR205" s="27">
        <v>0</v>
      </c>
      <c r="DS205" s="27">
        <v>0</v>
      </c>
      <c r="DT205" s="27">
        <v>0</v>
      </c>
      <c r="DU205" s="27">
        <v>0</v>
      </c>
      <c r="DV205" s="27">
        <v>0</v>
      </c>
      <c r="DW205" s="27">
        <v>1</v>
      </c>
      <c r="DX205" s="27">
        <v>1</v>
      </c>
      <c r="DZ205" s="27">
        <v>0</v>
      </c>
      <c r="EA205" s="27">
        <v>0</v>
      </c>
      <c r="EB205" s="27">
        <v>0</v>
      </c>
      <c r="EC205" s="27">
        <v>7</v>
      </c>
      <c r="ED205" s="27">
        <v>12</v>
      </c>
      <c r="EE205" s="27">
        <v>30</v>
      </c>
      <c r="EF205" s="27">
        <v>0</v>
      </c>
      <c r="EG205" s="27">
        <v>49</v>
      </c>
      <c r="EI205" s="27">
        <v>0</v>
      </c>
      <c r="EJ205" s="27">
        <v>0</v>
      </c>
      <c r="EK205" s="27">
        <v>0</v>
      </c>
      <c r="EL205" s="27">
        <v>6</v>
      </c>
      <c r="EM205" s="27">
        <v>12</v>
      </c>
      <c r="EN205" s="27">
        <v>25</v>
      </c>
      <c r="EO205" s="27">
        <v>0</v>
      </c>
      <c r="EP205" s="27">
        <v>43</v>
      </c>
      <c r="ER205" s="27">
        <v>0</v>
      </c>
      <c r="ES205" s="27">
        <v>0</v>
      </c>
      <c r="ET205" s="27">
        <v>0</v>
      </c>
      <c r="EU205" s="27">
        <v>5</v>
      </c>
      <c r="EV205" s="27">
        <v>10</v>
      </c>
      <c r="EW205" s="27">
        <v>28</v>
      </c>
      <c r="EX205" s="27">
        <v>0</v>
      </c>
      <c r="EY205" s="27">
        <v>43</v>
      </c>
    </row>
    <row r="206" spans="2:155" x14ac:dyDescent="0.25">
      <c r="B206" s="27" t="s" vm="140">
        <v>235</v>
      </c>
      <c r="D206" s="27">
        <v>0</v>
      </c>
      <c r="E206" s="27">
        <v>0</v>
      </c>
      <c r="F206" s="27">
        <v>0</v>
      </c>
      <c r="G206" s="27">
        <v>0</v>
      </c>
      <c r="H206" s="27">
        <v>0</v>
      </c>
      <c r="I206" s="27">
        <v>0</v>
      </c>
      <c r="J206" s="27">
        <v>0</v>
      </c>
      <c r="K206" s="27">
        <v>0</v>
      </c>
      <c r="M206" s="27">
        <v>0</v>
      </c>
      <c r="N206" s="27">
        <v>0</v>
      </c>
      <c r="O206" s="27">
        <v>0</v>
      </c>
      <c r="P206" s="27">
        <v>0</v>
      </c>
      <c r="Q206" s="27">
        <v>0</v>
      </c>
      <c r="R206" s="27">
        <v>0</v>
      </c>
      <c r="S206" s="27">
        <v>0</v>
      </c>
      <c r="T206" s="27">
        <v>0</v>
      </c>
      <c r="V206" s="27">
        <v>0</v>
      </c>
      <c r="W206" s="27">
        <v>0</v>
      </c>
      <c r="X206" s="27">
        <v>0</v>
      </c>
      <c r="Y206" s="27">
        <v>2</v>
      </c>
      <c r="Z206" s="27">
        <v>0</v>
      </c>
      <c r="AA206" s="27">
        <v>0</v>
      </c>
      <c r="AB206" s="27">
        <v>0</v>
      </c>
      <c r="AC206" s="27">
        <v>2</v>
      </c>
      <c r="AE206" s="27">
        <v>0</v>
      </c>
      <c r="AF206" s="27">
        <v>0</v>
      </c>
      <c r="AG206" s="27">
        <v>0</v>
      </c>
      <c r="AH206" s="27">
        <v>2</v>
      </c>
      <c r="AI206" s="27">
        <v>0</v>
      </c>
      <c r="AJ206" s="27">
        <v>0</v>
      </c>
      <c r="AK206" s="27">
        <v>0</v>
      </c>
      <c r="AL206" s="27">
        <v>2</v>
      </c>
      <c r="AN206" s="27">
        <v>0</v>
      </c>
      <c r="AO206" s="27">
        <v>0</v>
      </c>
      <c r="AP206" s="27">
        <v>0</v>
      </c>
      <c r="AQ206" s="27">
        <v>2</v>
      </c>
      <c r="AR206" s="27">
        <v>0</v>
      </c>
      <c r="AS206" s="27">
        <v>0</v>
      </c>
      <c r="AT206" s="27">
        <v>0</v>
      </c>
      <c r="AU206" s="27">
        <v>2</v>
      </c>
      <c r="AW206" s="27">
        <v>0</v>
      </c>
      <c r="AX206" s="27">
        <v>0</v>
      </c>
      <c r="AY206" s="27">
        <v>0</v>
      </c>
      <c r="AZ206" s="27">
        <v>2</v>
      </c>
      <c r="BA206" s="27">
        <v>0</v>
      </c>
      <c r="BB206" s="27">
        <v>0</v>
      </c>
      <c r="BC206" s="27">
        <v>0</v>
      </c>
      <c r="BD206" s="27">
        <v>2</v>
      </c>
      <c r="BF206" s="27">
        <v>0</v>
      </c>
      <c r="BG206" s="27">
        <v>0</v>
      </c>
      <c r="BH206" s="27">
        <v>0</v>
      </c>
      <c r="BI206" s="27">
        <v>7</v>
      </c>
      <c r="BJ206" s="27">
        <v>0</v>
      </c>
      <c r="BK206" s="27">
        <v>0</v>
      </c>
      <c r="BL206" s="27">
        <v>0</v>
      </c>
      <c r="BM206" s="27">
        <v>7</v>
      </c>
      <c r="BO206" s="27">
        <v>0</v>
      </c>
      <c r="BP206" s="27">
        <v>0</v>
      </c>
      <c r="BQ206" s="27">
        <v>0</v>
      </c>
      <c r="BR206" s="27">
        <v>4</v>
      </c>
      <c r="BS206" s="27">
        <v>0</v>
      </c>
      <c r="BT206" s="27">
        <v>0</v>
      </c>
      <c r="BU206" s="27">
        <v>0</v>
      </c>
      <c r="BV206" s="27">
        <v>4</v>
      </c>
      <c r="BX206" s="27">
        <v>5</v>
      </c>
      <c r="BY206" s="27">
        <v>0</v>
      </c>
      <c r="BZ206" s="27">
        <v>0</v>
      </c>
      <c r="CA206" s="27">
        <v>4</v>
      </c>
      <c r="CB206" s="27">
        <v>25</v>
      </c>
      <c r="CC206" s="27">
        <v>152</v>
      </c>
      <c r="CD206" s="27">
        <v>46</v>
      </c>
      <c r="CE206" s="27">
        <v>232</v>
      </c>
      <c r="CG206" s="27">
        <v>0</v>
      </c>
      <c r="CH206" s="27">
        <v>0</v>
      </c>
      <c r="CI206" s="27">
        <v>0</v>
      </c>
      <c r="CJ206" s="27">
        <v>5</v>
      </c>
      <c r="CK206" s="27">
        <v>0</v>
      </c>
      <c r="CL206" s="27">
        <v>0</v>
      </c>
      <c r="CM206" s="27">
        <v>0</v>
      </c>
      <c r="CN206" s="27">
        <v>5</v>
      </c>
      <c r="CP206" s="27">
        <v>0</v>
      </c>
      <c r="CQ206" s="27">
        <v>0</v>
      </c>
      <c r="CR206" s="27">
        <v>0</v>
      </c>
      <c r="CS206" s="27">
        <v>7</v>
      </c>
      <c r="CT206" s="27">
        <v>0</v>
      </c>
      <c r="CU206" s="27">
        <v>0</v>
      </c>
      <c r="CV206" s="27">
        <v>0</v>
      </c>
      <c r="CW206" s="27">
        <v>7</v>
      </c>
      <c r="CY206" s="27">
        <v>0</v>
      </c>
      <c r="CZ206" s="27">
        <v>0</v>
      </c>
      <c r="DA206" s="27">
        <v>0</v>
      </c>
      <c r="DB206" s="27">
        <v>7</v>
      </c>
      <c r="DC206" s="27">
        <v>0</v>
      </c>
      <c r="DD206" s="27">
        <v>0</v>
      </c>
      <c r="DE206" s="27">
        <v>0</v>
      </c>
      <c r="DF206" s="27">
        <v>7</v>
      </c>
      <c r="DH206" s="27">
        <v>0</v>
      </c>
      <c r="DI206" s="27">
        <v>0</v>
      </c>
      <c r="DJ206" s="27">
        <v>0</v>
      </c>
      <c r="DK206" s="27">
        <v>7</v>
      </c>
      <c r="DL206" s="27">
        <v>0</v>
      </c>
      <c r="DM206" s="27">
        <v>0</v>
      </c>
      <c r="DN206" s="27">
        <v>0</v>
      </c>
      <c r="DO206" s="27">
        <v>7</v>
      </c>
      <c r="DQ206" s="27">
        <v>0</v>
      </c>
      <c r="DR206" s="27">
        <v>0</v>
      </c>
      <c r="DS206" s="27">
        <v>0</v>
      </c>
      <c r="DT206" s="27">
        <v>6</v>
      </c>
      <c r="DU206" s="27">
        <v>0</v>
      </c>
      <c r="DV206" s="27">
        <v>0</v>
      </c>
      <c r="DW206" s="27">
        <v>0</v>
      </c>
      <c r="DX206" s="27">
        <v>6</v>
      </c>
      <c r="DZ206" s="27">
        <v>0</v>
      </c>
      <c r="EA206" s="27">
        <v>0</v>
      </c>
      <c r="EB206" s="27">
        <v>0</v>
      </c>
      <c r="EC206" s="27">
        <v>4</v>
      </c>
      <c r="ED206" s="27">
        <v>0</v>
      </c>
      <c r="EE206" s="27">
        <v>0</v>
      </c>
      <c r="EF206" s="27">
        <v>0</v>
      </c>
      <c r="EG206" s="27">
        <v>4</v>
      </c>
      <c r="EI206" s="27">
        <v>0</v>
      </c>
      <c r="EJ206" s="27">
        <v>0</v>
      </c>
      <c r="EK206" s="27">
        <v>0</v>
      </c>
      <c r="EL206" s="27">
        <v>5</v>
      </c>
      <c r="EM206" s="27">
        <v>0</v>
      </c>
      <c r="EN206" s="27">
        <v>0</v>
      </c>
      <c r="EO206" s="27">
        <v>0</v>
      </c>
      <c r="EP206" s="27">
        <v>5</v>
      </c>
      <c r="ER206" s="27">
        <v>0</v>
      </c>
      <c r="ES206" s="27">
        <v>0</v>
      </c>
      <c r="ET206" s="27">
        <v>0</v>
      </c>
      <c r="EU206" s="27">
        <v>5</v>
      </c>
      <c r="EV206" s="27">
        <v>0</v>
      </c>
      <c r="EW206" s="27">
        <v>0</v>
      </c>
      <c r="EX206" s="27">
        <v>0</v>
      </c>
      <c r="EY206" s="27">
        <v>5</v>
      </c>
    </row>
    <row r="207" spans="2:155" x14ac:dyDescent="0.25">
      <c r="B207" s="27" t="s">
        <v>185</v>
      </c>
      <c r="D207" s="27">
        <v>0</v>
      </c>
      <c r="E207" s="27">
        <v>0</v>
      </c>
      <c r="F207" s="27">
        <v>0</v>
      </c>
      <c r="G207" s="27">
        <v>1</v>
      </c>
      <c r="H207" s="27">
        <v>0</v>
      </c>
      <c r="I207" s="27">
        <v>0</v>
      </c>
      <c r="J207" s="27">
        <v>0</v>
      </c>
      <c r="K207" s="27">
        <v>1</v>
      </c>
      <c r="M207" s="27">
        <v>0</v>
      </c>
      <c r="N207" s="27">
        <v>0</v>
      </c>
      <c r="O207" s="27">
        <v>0</v>
      </c>
      <c r="P207" s="27">
        <v>5</v>
      </c>
      <c r="Q207" s="27">
        <v>0</v>
      </c>
      <c r="R207" s="27">
        <v>0</v>
      </c>
      <c r="S207" s="27">
        <v>0</v>
      </c>
      <c r="T207" s="27">
        <v>5</v>
      </c>
      <c r="V207" s="27">
        <v>0</v>
      </c>
      <c r="W207" s="27">
        <v>0</v>
      </c>
      <c r="X207" s="27">
        <v>0</v>
      </c>
      <c r="Y207" s="27">
        <v>5</v>
      </c>
      <c r="Z207" s="27">
        <v>0</v>
      </c>
      <c r="AA207" s="27">
        <v>182</v>
      </c>
      <c r="AB207" s="27">
        <v>0</v>
      </c>
      <c r="AC207" s="27">
        <v>187</v>
      </c>
      <c r="AE207" s="27">
        <v>0</v>
      </c>
      <c r="AF207" s="27">
        <v>0</v>
      </c>
      <c r="AG207" s="27">
        <v>0</v>
      </c>
      <c r="AH207" s="27">
        <v>5</v>
      </c>
      <c r="AI207" s="27">
        <v>0</v>
      </c>
      <c r="AJ207" s="27">
        <v>42</v>
      </c>
      <c r="AK207" s="27">
        <v>0</v>
      </c>
      <c r="AL207" s="27">
        <v>47</v>
      </c>
      <c r="AN207" s="27">
        <v>0</v>
      </c>
      <c r="AO207" s="27">
        <v>0</v>
      </c>
      <c r="AP207" s="27">
        <v>0</v>
      </c>
      <c r="AQ207" s="27">
        <v>0</v>
      </c>
      <c r="AR207" s="27">
        <v>0</v>
      </c>
      <c r="AS207" s="27">
        <v>33</v>
      </c>
      <c r="AT207" s="27">
        <v>0</v>
      </c>
      <c r="AU207" s="27">
        <v>33</v>
      </c>
      <c r="AW207" s="27">
        <v>0</v>
      </c>
      <c r="AX207" s="27">
        <v>0</v>
      </c>
      <c r="AY207" s="27">
        <v>0</v>
      </c>
      <c r="AZ207" s="27">
        <v>0</v>
      </c>
      <c r="BA207" s="27">
        <v>0</v>
      </c>
      <c r="BB207" s="27">
        <v>76</v>
      </c>
      <c r="BC207" s="27">
        <v>0</v>
      </c>
      <c r="BD207" s="27">
        <v>76</v>
      </c>
      <c r="BF207" s="27">
        <v>0</v>
      </c>
      <c r="BG207" s="27">
        <v>0</v>
      </c>
      <c r="BH207" s="27">
        <v>0</v>
      </c>
      <c r="BI207" s="27">
        <v>0</v>
      </c>
      <c r="BJ207" s="27">
        <v>0</v>
      </c>
      <c r="BK207" s="27">
        <v>35</v>
      </c>
      <c r="BL207" s="27">
        <v>0</v>
      </c>
      <c r="BM207" s="27">
        <v>35</v>
      </c>
      <c r="BO207" s="27">
        <v>0</v>
      </c>
      <c r="BP207" s="27">
        <v>0</v>
      </c>
      <c r="BQ207" s="27">
        <v>0</v>
      </c>
      <c r="BR207" s="27">
        <v>0</v>
      </c>
      <c r="BS207" s="27">
        <v>0</v>
      </c>
      <c r="BT207" s="27">
        <v>45</v>
      </c>
      <c r="BU207" s="27">
        <v>0</v>
      </c>
      <c r="BV207" s="27">
        <v>45</v>
      </c>
      <c r="BX207" s="27">
        <v>0</v>
      </c>
      <c r="BY207" s="27">
        <v>0</v>
      </c>
      <c r="BZ207" s="27">
        <v>0</v>
      </c>
      <c r="CA207" s="27">
        <v>0</v>
      </c>
      <c r="CB207" s="27">
        <v>0</v>
      </c>
      <c r="CC207" s="27">
        <v>48</v>
      </c>
      <c r="CD207" s="27">
        <v>0</v>
      </c>
      <c r="CE207" s="27">
        <v>48</v>
      </c>
      <c r="CG207" s="27">
        <v>0</v>
      </c>
      <c r="CH207" s="27">
        <v>0</v>
      </c>
      <c r="CI207" s="27">
        <v>0</v>
      </c>
      <c r="CJ207" s="27">
        <v>0</v>
      </c>
      <c r="CK207" s="27">
        <v>0</v>
      </c>
      <c r="CL207" s="27">
        <v>27</v>
      </c>
      <c r="CM207" s="27">
        <v>0</v>
      </c>
      <c r="CN207" s="27">
        <v>27</v>
      </c>
      <c r="CP207" s="27">
        <v>0</v>
      </c>
      <c r="CQ207" s="27">
        <v>0</v>
      </c>
      <c r="CR207" s="27">
        <v>0</v>
      </c>
      <c r="CS207" s="27">
        <v>0</v>
      </c>
      <c r="CT207" s="27">
        <v>0</v>
      </c>
      <c r="CU207" s="27">
        <v>28</v>
      </c>
      <c r="CV207" s="27">
        <v>0</v>
      </c>
      <c r="CW207" s="27">
        <v>28</v>
      </c>
      <c r="CY207" s="27">
        <v>0</v>
      </c>
      <c r="CZ207" s="27">
        <v>0</v>
      </c>
      <c r="DA207" s="27">
        <v>0</v>
      </c>
      <c r="DB207" s="27">
        <v>0</v>
      </c>
      <c r="DC207" s="27">
        <v>0</v>
      </c>
      <c r="DD207" s="27">
        <v>37</v>
      </c>
      <c r="DE207" s="27">
        <v>0</v>
      </c>
      <c r="DF207" s="27">
        <v>37</v>
      </c>
      <c r="DH207" s="27">
        <v>0</v>
      </c>
      <c r="DI207" s="27">
        <v>0</v>
      </c>
      <c r="DJ207" s="27">
        <v>0</v>
      </c>
      <c r="DK207" s="27">
        <v>0</v>
      </c>
      <c r="DL207" s="27">
        <v>0</v>
      </c>
      <c r="DM207" s="27">
        <v>53</v>
      </c>
      <c r="DN207" s="27">
        <v>0</v>
      </c>
      <c r="DO207" s="27">
        <v>53</v>
      </c>
      <c r="DQ207" s="27">
        <v>0</v>
      </c>
      <c r="DR207" s="27">
        <v>0</v>
      </c>
      <c r="DS207" s="27">
        <v>0</v>
      </c>
      <c r="DT207" s="27">
        <v>0</v>
      </c>
      <c r="DU207" s="27">
        <v>0</v>
      </c>
      <c r="DV207" s="27">
        <v>47</v>
      </c>
      <c r="DW207" s="27">
        <v>0</v>
      </c>
      <c r="DX207" s="27">
        <v>47</v>
      </c>
      <c r="DZ207" s="27">
        <v>0</v>
      </c>
      <c r="EA207" s="27">
        <v>0</v>
      </c>
      <c r="EB207" s="27">
        <v>0</v>
      </c>
      <c r="EC207" s="27">
        <v>0</v>
      </c>
      <c r="ED207" s="27">
        <v>0</v>
      </c>
      <c r="EE207" s="27">
        <v>39</v>
      </c>
      <c r="EF207" s="27">
        <v>0</v>
      </c>
      <c r="EG207" s="27">
        <v>39</v>
      </c>
      <c r="EI207" s="27">
        <v>0</v>
      </c>
      <c r="EJ207" s="27">
        <v>0</v>
      </c>
      <c r="EK207" s="27">
        <v>0</v>
      </c>
      <c r="EL207" s="27">
        <v>0</v>
      </c>
      <c r="EM207" s="27">
        <v>0</v>
      </c>
      <c r="EN207" s="27">
        <v>43</v>
      </c>
      <c r="EO207" s="27">
        <v>0</v>
      </c>
      <c r="EP207" s="27">
        <v>43</v>
      </c>
      <c r="ER207" s="27">
        <v>0</v>
      </c>
      <c r="ES207" s="27">
        <v>0</v>
      </c>
      <c r="ET207" s="27">
        <v>0</v>
      </c>
      <c r="EU207" s="27">
        <v>0</v>
      </c>
      <c r="EV207" s="27">
        <v>0</v>
      </c>
      <c r="EW207" s="27">
        <v>52</v>
      </c>
      <c r="EX207" s="27">
        <v>0</v>
      </c>
      <c r="EY207" s="27">
        <v>52</v>
      </c>
    </row>
    <row r="208" spans="2:155" x14ac:dyDescent="0.25">
      <c r="B208" s="27" t="s" vm="141">
        <v>236</v>
      </c>
      <c r="D208" s="27">
        <v>0</v>
      </c>
      <c r="E208" s="27">
        <v>0</v>
      </c>
      <c r="F208" s="27">
        <v>0</v>
      </c>
      <c r="G208" s="27">
        <v>0</v>
      </c>
      <c r="H208" s="27">
        <v>0</v>
      </c>
      <c r="I208" s="27">
        <v>0</v>
      </c>
      <c r="J208" s="27">
        <v>0</v>
      </c>
      <c r="K208" s="27">
        <v>0</v>
      </c>
      <c r="M208" s="27">
        <v>0</v>
      </c>
      <c r="N208" s="27">
        <v>0</v>
      </c>
      <c r="O208" s="27">
        <v>0</v>
      </c>
      <c r="P208" s="27">
        <v>0</v>
      </c>
      <c r="Q208" s="27">
        <v>0</v>
      </c>
      <c r="R208" s="27">
        <v>0</v>
      </c>
      <c r="S208" s="27">
        <v>0</v>
      </c>
      <c r="T208" s="27">
        <v>0</v>
      </c>
      <c r="V208" s="27">
        <v>0</v>
      </c>
      <c r="W208" s="27">
        <v>0</v>
      </c>
      <c r="X208" s="27">
        <v>0</v>
      </c>
      <c r="Y208" s="27">
        <v>0</v>
      </c>
      <c r="Z208" s="27">
        <v>0</v>
      </c>
      <c r="AA208" s="27">
        <v>0</v>
      </c>
      <c r="AB208" s="27">
        <v>0</v>
      </c>
      <c r="AC208" s="27">
        <v>0</v>
      </c>
      <c r="AE208" s="27">
        <v>0</v>
      </c>
      <c r="AF208" s="27">
        <v>0</v>
      </c>
      <c r="AG208" s="27">
        <v>0</v>
      </c>
      <c r="AH208" s="27">
        <v>0</v>
      </c>
      <c r="AI208" s="27">
        <v>0</v>
      </c>
      <c r="AJ208" s="27">
        <v>0</v>
      </c>
      <c r="AK208" s="27">
        <v>0</v>
      </c>
      <c r="AL208" s="27">
        <v>0</v>
      </c>
      <c r="AN208" s="27">
        <v>0</v>
      </c>
      <c r="AO208" s="27">
        <v>0</v>
      </c>
      <c r="AP208" s="27">
        <v>0</v>
      </c>
      <c r="AQ208" s="27">
        <v>0</v>
      </c>
      <c r="AR208" s="27">
        <v>0</v>
      </c>
      <c r="AS208" s="27">
        <v>0</v>
      </c>
      <c r="AT208" s="27">
        <v>0</v>
      </c>
      <c r="AU208" s="27">
        <v>0</v>
      </c>
      <c r="AW208" s="27">
        <v>0</v>
      </c>
      <c r="AX208" s="27">
        <v>0</v>
      </c>
      <c r="AY208" s="27">
        <v>0</v>
      </c>
      <c r="AZ208" s="27">
        <v>0</v>
      </c>
      <c r="BA208" s="27">
        <v>0</v>
      </c>
      <c r="BB208" s="27">
        <v>0</v>
      </c>
      <c r="BC208" s="27">
        <v>0</v>
      </c>
      <c r="BD208" s="27">
        <v>0</v>
      </c>
      <c r="BF208" s="27">
        <v>0</v>
      </c>
      <c r="BG208" s="27">
        <v>0</v>
      </c>
      <c r="BH208" s="27">
        <v>0</v>
      </c>
      <c r="BI208" s="27">
        <v>0</v>
      </c>
      <c r="BJ208" s="27">
        <v>0</v>
      </c>
      <c r="BK208" s="27">
        <v>0</v>
      </c>
      <c r="BL208" s="27">
        <v>0</v>
      </c>
      <c r="BM208" s="27">
        <v>0</v>
      </c>
      <c r="BO208" s="27">
        <v>0</v>
      </c>
      <c r="BP208" s="27">
        <v>0</v>
      </c>
      <c r="BQ208" s="27">
        <v>0</v>
      </c>
      <c r="BR208" s="27">
        <v>0</v>
      </c>
      <c r="BS208" s="27">
        <v>0</v>
      </c>
      <c r="BT208" s="27">
        <v>0</v>
      </c>
      <c r="BU208" s="27">
        <v>0</v>
      </c>
      <c r="BV208" s="27">
        <v>0</v>
      </c>
      <c r="BX208" s="27">
        <v>0</v>
      </c>
      <c r="BY208" s="27">
        <v>0</v>
      </c>
      <c r="BZ208" s="27">
        <v>0</v>
      </c>
      <c r="CA208" s="27">
        <v>0</v>
      </c>
      <c r="CB208" s="27">
        <v>0</v>
      </c>
      <c r="CC208" s="27">
        <v>0</v>
      </c>
      <c r="CD208" s="27">
        <v>0</v>
      </c>
      <c r="CE208" s="27">
        <v>0</v>
      </c>
      <c r="CG208" s="27">
        <v>0</v>
      </c>
      <c r="CH208" s="27">
        <v>0</v>
      </c>
      <c r="CI208" s="27">
        <v>0</v>
      </c>
      <c r="CJ208" s="27">
        <v>0</v>
      </c>
      <c r="CK208" s="27">
        <v>0</v>
      </c>
      <c r="CL208" s="27">
        <v>0</v>
      </c>
      <c r="CM208" s="27">
        <v>0</v>
      </c>
      <c r="CN208" s="27">
        <v>0</v>
      </c>
      <c r="CP208" s="27">
        <v>0</v>
      </c>
      <c r="CQ208" s="27">
        <v>0</v>
      </c>
      <c r="CR208" s="27">
        <v>0</v>
      </c>
      <c r="CS208" s="27">
        <v>0</v>
      </c>
      <c r="CT208" s="27">
        <v>0</v>
      </c>
      <c r="CU208" s="27">
        <v>0</v>
      </c>
      <c r="CV208" s="27">
        <v>0</v>
      </c>
      <c r="CW208" s="27">
        <v>0</v>
      </c>
      <c r="CY208" s="27">
        <v>0</v>
      </c>
      <c r="CZ208" s="27">
        <v>0</v>
      </c>
      <c r="DA208" s="27">
        <v>0</v>
      </c>
      <c r="DB208" s="27">
        <v>0</v>
      </c>
      <c r="DC208" s="27">
        <v>0</v>
      </c>
      <c r="DD208" s="27">
        <v>0</v>
      </c>
      <c r="DE208" s="27">
        <v>0</v>
      </c>
      <c r="DF208" s="27">
        <v>0</v>
      </c>
      <c r="DH208" s="27">
        <v>0</v>
      </c>
      <c r="DI208" s="27">
        <v>0</v>
      </c>
      <c r="DJ208" s="27">
        <v>0</v>
      </c>
      <c r="DK208" s="27">
        <v>0</v>
      </c>
      <c r="DL208" s="27">
        <v>0</v>
      </c>
      <c r="DM208" s="27">
        <v>0</v>
      </c>
      <c r="DN208" s="27">
        <v>0</v>
      </c>
      <c r="DO208" s="27">
        <v>0</v>
      </c>
      <c r="DQ208" s="27">
        <v>0</v>
      </c>
      <c r="DR208" s="27">
        <v>0</v>
      </c>
      <c r="DS208" s="27">
        <v>0</v>
      </c>
      <c r="DT208" s="27">
        <v>0</v>
      </c>
      <c r="DU208" s="27">
        <v>0</v>
      </c>
      <c r="DV208" s="27">
        <v>0</v>
      </c>
      <c r="DW208" s="27">
        <v>0</v>
      </c>
      <c r="DX208" s="27">
        <v>0</v>
      </c>
      <c r="DZ208" s="27">
        <v>0</v>
      </c>
      <c r="EA208" s="27">
        <v>0</v>
      </c>
      <c r="EB208" s="27">
        <v>0</v>
      </c>
      <c r="EC208" s="27">
        <v>0</v>
      </c>
      <c r="ED208" s="27">
        <v>0</v>
      </c>
      <c r="EE208" s="27">
        <v>0</v>
      </c>
      <c r="EF208" s="27">
        <v>0</v>
      </c>
      <c r="EG208" s="27">
        <v>0</v>
      </c>
      <c r="EI208" s="27">
        <v>0</v>
      </c>
      <c r="EJ208" s="27">
        <v>0</v>
      </c>
      <c r="EK208" s="27">
        <v>0</v>
      </c>
      <c r="EL208" s="27">
        <v>0</v>
      </c>
      <c r="EM208" s="27">
        <v>0</v>
      </c>
      <c r="EN208" s="27">
        <v>0</v>
      </c>
      <c r="EO208" s="27">
        <v>0</v>
      </c>
      <c r="EP208" s="27">
        <v>0</v>
      </c>
      <c r="ER208" s="27">
        <v>0</v>
      </c>
      <c r="ES208" s="27">
        <v>0</v>
      </c>
      <c r="ET208" s="27">
        <v>0</v>
      </c>
      <c r="EU208" s="27">
        <v>0</v>
      </c>
      <c r="EV208" s="27">
        <v>0</v>
      </c>
      <c r="EW208" s="27">
        <v>0</v>
      </c>
      <c r="EX208" s="27">
        <v>0</v>
      </c>
      <c r="EY208" s="27">
        <v>0</v>
      </c>
    </row>
    <row r="209" spans="2:155" x14ac:dyDescent="0.25">
      <c r="B209" s="27" t="s" vm="142">
        <v>237</v>
      </c>
      <c r="D209" s="27">
        <v>0</v>
      </c>
      <c r="E209" s="27">
        <v>0</v>
      </c>
      <c r="F209" s="27">
        <v>0</v>
      </c>
      <c r="G209" s="27">
        <v>0</v>
      </c>
      <c r="H209" s="27">
        <v>4</v>
      </c>
      <c r="I209" s="27">
        <v>2</v>
      </c>
      <c r="J209" s="27">
        <v>25</v>
      </c>
      <c r="K209" s="27">
        <v>31</v>
      </c>
      <c r="M209" s="27">
        <v>10</v>
      </c>
      <c r="N209" s="27">
        <v>8</v>
      </c>
      <c r="O209" s="27">
        <v>0</v>
      </c>
      <c r="P209" s="27">
        <v>5</v>
      </c>
      <c r="Q209" s="27">
        <v>5</v>
      </c>
      <c r="R209" s="27">
        <v>0</v>
      </c>
      <c r="S209" s="27">
        <v>16</v>
      </c>
      <c r="T209" s="27">
        <v>44</v>
      </c>
      <c r="V209" s="27">
        <v>0</v>
      </c>
      <c r="W209" s="27">
        <v>6</v>
      </c>
      <c r="X209" s="27">
        <v>0</v>
      </c>
      <c r="Y209" s="27">
        <v>0</v>
      </c>
      <c r="Z209" s="27">
        <v>5</v>
      </c>
      <c r="AA209" s="27">
        <v>9</v>
      </c>
      <c r="AB209" s="27">
        <v>27</v>
      </c>
      <c r="AC209" s="27">
        <v>47</v>
      </c>
      <c r="AE209" s="27">
        <v>9</v>
      </c>
      <c r="AF209" s="27">
        <v>10</v>
      </c>
      <c r="AG209" s="27">
        <v>0</v>
      </c>
      <c r="AH209" s="27">
        <v>9</v>
      </c>
      <c r="AI209" s="27">
        <v>5</v>
      </c>
      <c r="AJ209" s="27">
        <v>12</v>
      </c>
      <c r="AK209" s="27">
        <v>42</v>
      </c>
      <c r="AL209" s="27">
        <v>87</v>
      </c>
      <c r="AN209" s="27">
        <v>0</v>
      </c>
      <c r="AO209" s="27">
        <v>3</v>
      </c>
      <c r="AP209" s="27">
        <v>0</v>
      </c>
      <c r="AQ209" s="27">
        <v>0</v>
      </c>
      <c r="AR209" s="27">
        <v>5</v>
      </c>
      <c r="AS209" s="27">
        <v>0</v>
      </c>
      <c r="AT209" s="27">
        <v>12</v>
      </c>
      <c r="AU209" s="27">
        <v>20</v>
      </c>
      <c r="AW209" s="27">
        <v>0</v>
      </c>
      <c r="AX209" s="27">
        <v>18</v>
      </c>
      <c r="AY209" s="27">
        <v>0</v>
      </c>
      <c r="AZ209" s="27">
        <v>0</v>
      </c>
      <c r="BA209" s="27">
        <v>4</v>
      </c>
      <c r="BB209" s="27">
        <v>8</v>
      </c>
      <c r="BC209" s="27">
        <v>15</v>
      </c>
      <c r="BD209" s="27">
        <v>45</v>
      </c>
      <c r="BF209" s="27">
        <v>0</v>
      </c>
      <c r="BG209" s="27">
        <v>13</v>
      </c>
      <c r="BH209" s="27">
        <v>0</v>
      </c>
      <c r="BI209" s="27">
        <v>0</v>
      </c>
      <c r="BJ209" s="27">
        <v>0</v>
      </c>
      <c r="BK209" s="27">
        <v>10</v>
      </c>
      <c r="BL209" s="27">
        <v>9</v>
      </c>
      <c r="BM209" s="27">
        <v>32</v>
      </c>
      <c r="BO209" s="27">
        <v>0</v>
      </c>
      <c r="BP209" s="27">
        <v>0</v>
      </c>
      <c r="BQ209" s="27">
        <v>0</v>
      </c>
      <c r="BR209" s="27">
        <v>5</v>
      </c>
      <c r="BS209" s="27">
        <v>5</v>
      </c>
      <c r="BT209" s="27">
        <v>10</v>
      </c>
      <c r="BU209" s="27">
        <v>2</v>
      </c>
      <c r="BV209" s="27">
        <v>22</v>
      </c>
      <c r="BX209" s="27">
        <v>0</v>
      </c>
      <c r="BY209" s="27">
        <v>14</v>
      </c>
      <c r="BZ209" s="27">
        <v>0</v>
      </c>
      <c r="CA209" s="27">
        <v>0</v>
      </c>
      <c r="CB209" s="27">
        <v>0</v>
      </c>
      <c r="CC209" s="27">
        <v>10</v>
      </c>
      <c r="CD209" s="27">
        <v>0</v>
      </c>
      <c r="CE209" s="27">
        <v>24</v>
      </c>
      <c r="CG209" s="27">
        <v>0</v>
      </c>
      <c r="CH209" s="27">
        <v>21</v>
      </c>
      <c r="CI209" s="27">
        <v>0</v>
      </c>
      <c r="CJ209" s="27">
        <v>0</v>
      </c>
      <c r="CK209" s="27">
        <v>0</v>
      </c>
      <c r="CL209" s="27">
        <v>10</v>
      </c>
      <c r="CM209" s="27">
        <v>0</v>
      </c>
      <c r="CN209" s="27">
        <v>31</v>
      </c>
      <c r="CP209" s="27">
        <v>0</v>
      </c>
      <c r="CQ209" s="27">
        <v>25</v>
      </c>
      <c r="CR209" s="27">
        <v>0</v>
      </c>
      <c r="CS209" s="27">
        <v>0</v>
      </c>
      <c r="CT209" s="27">
        <v>0</v>
      </c>
      <c r="CU209" s="27">
        <v>7</v>
      </c>
      <c r="CV209" s="27">
        <v>0</v>
      </c>
      <c r="CW209" s="27">
        <v>32</v>
      </c>
      <c r="CY209" s="27">
        <v>0</v>
      </c>
      <c r="CZ209" s="27">
        <v>12</v>
      </c>
      <c r="DA209" s="27">
        <v>0</v>
      </c>
      <c r="DB209" s="27">
        <v>0</v>
      </c>
      <c r="DC209" s="27">
        <v>0</v>
      </c>
      <c r="DD209" s="27">
        <v>5</v>
      </c>
      <c r="DE209" s="27">
        <v>0</v>
      </c>
      <c r="DF209" s="27">
        <v>17</v>
      </c>
      <c r="DH209" s="27">
        <v>0</v>
      </c>
      <c r="DI209" s="27">
        <v>25</v>
      </c>
      <c r="DJ209" s="27">
        <v>0</v>
      </c>
      <c r="DK209" s="27">
        <v>0</v>
      </c>
      <c r="DL209" s="27">
        <v>0</v>
      </c>
      <c r="DM209" s="27">
        <v>4</v>
      </c>
      <c r="DN209" s="27">
        <v>0</v>
      </c>
      <c r="DO209" s="27">
        <v>29</v>
      </c>
      <c r="DQ209" s="27">
        <v>0</v>
      </c>
      <c r="DR209" s="27">
        <v>24</v>
      </c>
      <c r="DS209" s="27">
        <v>0</v>
      </c>
      <c r="DT209" s="27">
        <v>0</v>
      </c>
      <c r="DU209" s="27">
        <v>0</v>
      </c>
      <c r="DV209" s="27">
        <v>8</v>
      </c>
      <c r="DW209" s="27">
        <v>0</v>
      </c>
      <c r="DX209" s="27">
        <v>32</v>
      </c>
      <c r="DZ209" s="27">
        <v>0</v>
      </c>
      <c r="EA209" s="27">
        <v>28</v>
      </c>
      <c r="EB209" s="27">
        <v>0</v>
      </c>
      <c r="EC209" s="27">
        <v>0</v>
      </c>
      <c r="ED209" s="27">
        <v>0</v>
      </c>
      <c r="EE209" s="27">
        <v>7</v>
      </c>
      <c r="EF209" s="27">
        <v>0</v>
      </c>
      <c r="EG209" s="27">
        <v>35</v>
      </c>
      <c r="EI209" s="27">
        <v>0</v>
      </c>
      <c r="EJ209" s="27">
        <v>12</v>
      </c>
      <c r="EK209" s="27">
        <v>0</v>
      </c>
      <c r="EL209" s="27">
        <v>0</v>
      </c>
      <c r="EM209" s="27">
        <v>0</v>
      </c>
      <c r="EN209" s="27">
        <v>3</v>
      </c>
      <c r="EO209" s="27">
        <v>0</v>
      </c>
      <c r="EP209" s="27">
        <v>15</v>
      </c>
      <c r="ER209" s="27">
        <v>0</v>
      </c>
      <c r="ES209" s="27">
        <v>14</v>
      </c>
      <c r="ET209" s="27">
        <v>0</v>
      </c>
      <c r="EU209" s="27">
        <v>0</v>
      </c>
      <c r="EV209" s="27">
        <v>0</v>
      </c>
      <c r="EW209" s="27">
        <v>3</v>
      </c>
      <c r="EX209" s="27">
        <v>0</v>
      </c>
      <c r="EY209" s="27">
        <v>17</v>
      </c>
    </row>
    <row r="210" spans="2:155" x14ac:dyDescent="0.25">
      <c r="B210" s="27" t="s">
        <v>238</v>
      </c>
      <c r="D210" s="27">
        <v>0</v>
      </c>
      <c r="E210" s="27">
        <v>0</v>
      </c>
      <c r="F210" s="27">
        <v>0</v>
      </c>
      <c r="G210" s="27">
        <v>0</v>
      </c>
      <c r="H210" s="27">
        <v>0</v>
      </c>
      <c r="I210" s="27">
        <v>0</v>
      </c>
      <c r="J210" s="27">
        <v>0</v>
      </c>
      <c r="K210" s="27">
        <v>0</v>
      </c>
      <c r="M210" s="27">
        <v>0</v>
      </c>
      <c r="N210" s="27">
        <v>0</v>
      </c>
      <c r="O210" s="27">
        <v>0</v>
      </c>
      <c r="P210" s="27">
        <v>0</v>
      </c>
      <c r="Q210" s="27">
        <v>0</v>
      </c>
      <c r="R210" s="27">
        <v>0</v>
      </c>
      <c r="S210" s="27">
        <v>0</v>
      </c>
      <c r="T210" s="27">
        <v>0</v>
      </c>
      <c r="V210" s="27">
        <v>0</v>
      </c>
      <c r="W210" s="27">
        <v>0</v>
      </c>
      <c r="X210" s="27">
        <v>0</v>
      </c>
      <c r="Y210" s="27">
        <v>0</v>
      </c>
      <c r="Z210" s="27">
        <v>0</v>
      </c>
      <c r="AA210" s="27">
        <v>0</v>
      </c>
      <c r="AB210" s="27">
        <v>0</v>
      </c>
      <c r="AC210" s="27">
        <v>0</v>
      </c>
      <c r="AE210" s="27">
        <v>0</v>
      </c>
      <c r="AF210" s="27">
        <v>0</v>
      </c>
      <c r="AG210" s="27">
        <v>0</v>
      </c>
      <c r="AH210" s="27">
        <v>0</v>
      </c>
      <c r="AI210" s="27">
        <v>0</v>
      </c>
      <c r="AJ210" s="27">
        <v>0</v>
      </c>
      <c r="AK210" s="27">
        <v>56</v>
      </c>
      <c r="AL210" s="27">
        <v>56</v>
      </c>
      <c r="AN210" s="27">
        <v>0</v>
      </c>
      <c r="AO210" s="27">
        <v>0</v>
      </c>
      <c r="AP210" s="27">
        <v>0</v>
      </c>
      <c r="AQ210" s="27">
        <v>0</v>
      </c>
      <c r="AR210" s="27">
        <v>0</v>
      </c>
      <c r="AS210" s="27">
        <v>0</v>
      </c>
      <c r="AT210" s="27">
        <v>0</v>
      </c>
      <c r="AU210" s="27">
        <v>0</v>
      </c>
      <c r="AW210" s="27">
        <v>0</v>
      </c>
      <c r="AX210" s="27">
        <v>0</v>
      </c>
      <c r="AY210" s="27">
        <v>0</v>
      </c>
      <c r="AZ210" s="27">
        <v>0</v>
      </c>
      <c r="BA210" s="27">
        <v>0</v>
      </c>
      <c r="BB210" s="27">
        <v>0</v>
      </c>
      <c r="BC210" s="27">
        <v>0</v>
      </c>
      <c r="BD210" s="27">
        <v>0</v>
      </c>
      <c r="BF210" s="27">
        <v>0</v>
      </c>
      <c r="BG210" s="27">
        <v>0</v>
      </c>
      <c r="BH210" s="27">
        <v>0</v>
      </c>
      <c r="BI210" s="27">
        <v>0</v>
      </c>
      <c r="BJ210" s="27">
        <v>0</v>
      </c>
      <c r="BK210" s="27">
        <v>0</v>
      </c>
      <c r="BL210" s="27">
        <v>0</v>
      </c>
      <c r="BM210" s="27">
        <v>0</v>
      </c>
      <c r="BO210" s="27">
        <v>0</v>
      </c>
      <c r="BP210" s="27">
        <v>0</v>
      </c>
      <c r="BQ210" s="27">
        <v>0</v>
      </c>
      <c r="BR210" s="27">
        <v>0</v>
      </c>
      <c r="BS210" s="27">
        <v>0</v>
      </c>
      <c r="BT210" s="27">
        <v>0</v>
      </c>
      <c r="BU210" s="27">
        <v>0</v>
      </c>
      <c r="BV210" s="27">
        <v>0</v>
      </c>
      <c r="BX210" s="27">
        <v>0</v>
      </c>
      <c r="BY210" s="27">
        <v>0</v>
      </c>
      <c r="BZ210" s="27">
        <v>0</v>
      </c>
      <c r="CA210" s="27">
        <v>0</v>
      </c>
      <c r="CB210" s="27">
        <v>0</v>
      </c>
      <c r="CC210" s="27">
        <v>0</v>
      </c>
      <c r="CD210" s="27">
        <v>0</v>
      </c>
      <c r="CE210" s="27">
        <v>0</v>
      </c>
      <c r="CG210" s="27">
        <v>0</v>
      </c>
      <c r="CH210" s="27">
        <v>0</v>
      </c>
      <c r="CI210" s="27">
        <v>0</v>
      </c>
      <c r="CJ210" s="27">
        <v>0</v>
      </c>
      <c r="CK210" s="27">
        <v>0</v>
      </c>
      <c r="CL210" s="27">
        <v>0</v>
      </c>
      <c r="CM210" s="27">
        <v>0</v>
      </c>
      <c r="CN210" s="27">
        <v>0</v>
      </c>
      <c r="CP210" s="27">
        <v>0</v>
      </c>
      <c r="CQ210" s="27">
        <v>0</v>
      </c>
      <c r="CR210" s="27">
        <v>0</v>
      </c>
      <c r="CS210" s="27">
        <v>0</v>
      </c>
      <c r="CT210" s="27">
        <v>0</v>
      </c>
      <c r="CU210" s="27">
        <v>0</v>
      </c>
      <c r="CV210" s="27">
        <v>0</v>
      </c>
      <c r="CW210" s="27">
        <v>0</v>
      </c>
      <c r="CY210" s="27">
        <v>0</v>
      </c>
      <c r="CZ210" s="27">
        <v>0</v>
      </c>
      <c r="DA210" s="27">
        <v>0</v>
      </c>
      <c r="DB210" s="27">
        <v>0</v>
      </c>
      <c r="DC210" s="27">
        <v>0</v>
      </c>
      <c r="DD210" s="27">
        <v>63</v>
      </c>
      <c r="DE210" s="27">
        <v>1</v>
      </c>
      <c r="DF210" s="27">
        <v>64</v>
      </c>
      <c r="DH210" s="27">
        <v>0</v>
      </c>
      <c r="DI210" s="27">
        <v>0</v>
      </c>
      <c r="DJ210" s="27">
        <v>0</v>
      </c>
      <c r="DK210" s="27">
        <v>0</v>
      </c>
      <c r="DL210" s="27">
        <v>0</v>
      </c>
      <c r="DM210" s="27">
        <v>0</v>
      </c>
      <c r="DN210" s="27">
        <v>0</v>
      </c>
      <c r="DO210" s="27">
        <v>0</v>
      </c>
      <c r="DQ210" s="27">
        <v>0</v>
      </c>
      <c r="DR210" s="27">
        <v>0</v>
      </c>
      <c r="DS210" s="27">
        <v>0</v>
      </c>
      <c r="DT210" s="27">
        <v>0</v>
      </c>
      <c r="DU210" s="27">
        <v>0</v>
      </c>
      <c r="DV210" s="27">
        <v>0</v>
      </c>
      <c r="DW210" s="27">
        <v>0</v>
      </c>
      <c r="DX210" s="27">
        <v>0</v>
      </c>
      <c r="DZ210" s="27">
        <v>0</v>
      </c>
      <c r="EA210" s="27">
        <v>0</v>
      </c>
      <c r="EB210" s="27">
        <v>0</v>
      </c>
      <c r="EC210" s="27">
        <v>0</v>
      </c>
      <c r="ED210" s="27">
        <v>0</v>
      </c>
      <c r="EE210" s="27">
        <v>0</v>
      </c>
      <c r="EF210" s="27">
        <v>0</v>
      </c>
      <c r="EG210" s="27">
        <v>0</v>
      </c>
      <c r="EI210" s="27">
        <v>0</v>
      </c>
      <c r="EJ210" s="27">
        <v>0</v>
      </c>
      <c r="EK210" s="27">
        <v>0</v>
      </c>
      <c r="EL210" s="27">
        <v>0</v>
      </c>
      <c r="EM210" s="27">
        <v>0</v>
      </c>
      <c r="EN210" s="27">
        <v>0</v>
      </c>
      <c r="EO210" s="27">
        <v>0</v>
      </c>
      <c r="EP210" s="27">
        <v>0</v>
      </c>
      <c r="ER210" s="27">
        <v>0</v>
      </c>
      <c r="ES210" s="27">
        <v>0</v>
      </c>
      <c r="ET210" s="27">
        <v>0</v>
      </c>
      <c r="EU210" s="27">
        <v>0</v>
      </c>
      <c r="EV210" s="27">
        <v>0</v>
      </c>
      <c r="EW210" s="27">
        <v>0</v>
      </c>
      <c r="EX210" s="27">
        <v>0</v>
      </c>
      <c r="EY210" s="27">
        <v>0</v>
      </c>
    </row>
    <row r="211" spans="2:155" x14ac:dyDescent="0.25">
      <c r="B211" s="27" t="s">
        <v>239</v>
      </c>
      <c r="D211" s="27">
        <v>0</v>
      </c>
      <c r="E211" s="27">
        <v>0</v>
      </c>
      <c r="F211" s="27">
        <v>0</v>
      </c>
      <c r="G211" s="27">
        <v>0</v>
      </c>
      <c r="H211" s="27">
        <v>0</v>
      </c>
      <c r="I211" s="27">
        <v>0</v>
      </c>
      <c r="J211" s="27">
        <v>3</v>
      </c>
      <c r="K211" s="27">
        <v>3</v>
      </c>
      <c r="M211" s="27">
        <v>0</v>
      </c>
      <c r="N211" s="27">
        <v>0</v>
      </c>
      <c r="O211" s="27">
        <v>0</v>
      </c>
      <c r="P211" s="27">
        <v>0</v>
      </c>
      <c r="Q211" s="27">
        <v>0</v>
      </c>
      <c r="R211" s="27">
        <v>62</v>
      </c>
      <c r="S211" s="27">
        <v>6</v>
      </c>
      <c r="T211" s="27">
        <v>68</v>
      </c>
      <c r="V211" s="27">
        <v>0</v>
      </c>
      <c r="W211" s="27">
        <v>0</v>
      </c>
      <c r="X211" s="27">
        <v>0</v>
      </c>
      <c r="Y211" s="27">
        <v>0</v>
      </c>
      <c r="Z211" s="27">
        <v>0</v>
      </c>
      <c r="AA211" s="27">
        <v>0</v>
      </c>
      <c r="AB211" s="27">
        <v>1</v>
      </c>
      <c r="AC211" s="27">
        <v>1</v>
      </c>
      <c r="AE211" s="27">
        <v>0</v>
      </c>
      <c r="AF211" s="27">
        <v>0</v>
      </c>
      <c r="AG211" s="27">
        <v>0</v>
      </c>
      <c r="AH211" s="27">
        <v>0</v>
      </c>
      <c r="AI211" s="27">
        <v>0</v>
      </c>
      <c r="AJ211" s="27">
        <v>0</v>
      </c>
      <c r="AK211" s="27">
        <v>0</v>
      </c>
      <c r="AL211" s="27">
        <v>0</v>
      </c>
      <c r="AN211" s="27">
        <v>0</v>
      </c>
      <c r="AO211" s="27">
        <v>0</v>
      </c>
      <c r="AP211" s="27">
        <v>0</v>
      </c>
      <c r="AQ211" s="27">
        <v>0</v>
      </c>
      <c r="AR211" s="27">
        <v>0</v>
      </c>
      <c r="AS211" s="27">
        <v>0</v>
      </c>
      <c r="AT211" s="27">
        <v>4</v>
      </c>
      <c r="AU211" s="27">
        <v>4</v>
      </c>
      <c r="AW211" s="27">
        <v>0</v>
      </c>
      <c r="AX211" s="27">
        <v>0</v>
      </c>
      <c r="AY211" s="27">
        <v>0</v>
      </c>
      <c r="AZ211" s="27">
        <v>0</v>
      </c>
      <c r="BA211" s="27">
        <v>0</v>
      </c>
      <c r="BB211" s="27">
        <v>0</v>
      </c>
      <c r="BC211" s="27">
        <v>2</v>
      </c>
      <c r="BD211" s="27">
        <v>2</v>
      </c>
      <c r="BF211" s="27">
        <v>0</v>
      </c>
      <c r="BG211" s="27">
        <v>0</v>
      </c>
      <c r="BH211" s="27">
        <v>0</v>
      </c>
      <c r="BI211" s="27">
        <v>0</v>
      </c>
      <c r="BJ211" s="27">
        <v>0</v>
      </c>
      <c r="BK211" s="27">
        <v>0</v>
      </c>
      <c r="BL211" s="27">
        <v>2</v>
      </c>
      <c r="BM211" s="27">
        <v>2</v>
      </c>
      <c r="BO211" s="27">
        <v>0</v>
      </c>
      <c r="BP211" s="27">
        <v>0</v>
      </c>
      <c r="BQ211" s="27">
        <v>0</v>
      </c>
      <c r="BR211" s="27">
        <v>0</v>
      </c>
      <c r="BS211" s="27">
        <v>0</v>
      </c>
      <c r="BT211" s="27">
        <v>0</v>
      </c>
      <c r="BU211" s="27">
        <v>2</v>
      </c>
      <c r="BV211" s="27">
        <v>2</v>
      </c>
      <c r="BX211" s="27">
        <v>0</v>
      </c>
      <c r="BY211" s="27">
        <v>0</v>
      </c>
      <c r="BZ211" s="27">
        <v>0</v>
      </c>
      <c r="CA211" s="27">
        <v>1</v>
      </c>
      <c r="CB211" s="27">
        <v>0</v>
      </c>
      <c r="CC211" s="27">
        <v>0</v>
      </c>
      <c r="CD211" s="27">
        <v>5</v>
      </c>
      <c r="CE211" s="27">
        <v>6</v>
      </c>
      <c r="CG211" s="27">
        <v>0</v>
      </c>
      <c r="CH211" s="27">
        <v>0</v>
      </c>
      <c r="CI211" s="27">
        <v>0</v>
      </c>
      <c r="CJ211" s="27">
        <v>1</v>
      </c>
      <c r="CK211" s="27">
        <v>0</v>
      </c>
      <c r="CL211" s="27">
        <v>0</v>
      </c>
      <c r="CM211" s="27">
        <v>3</v>
      </c>
      <c r="CN211" s="27">
        <v>4</v>
      </c>
      <c r="CP211" s="27">
        <v>0</v>
      </c>
      <c r="CQ211" s="27">
        <v>0</v>
      </c>
      <c r="CR211" s="27">
        <v>0</v>
      </c>
      <c r="CS211" s="27">
        <v>0</v>
      </c>
      <c r="CT211" s="27">
        <v>0</v>
      </c>
      <c r="CU211" s="27">
        <v>0</v>
      </c>
      <c r="CV211" s="27">
        <v>3</v>
      </c>
      <c r="CW211" s="27">
        <v>3</v>
      </c>
      <c r="CY211" s="27">
        <v>0</v>
      </c>
      <c r="CZ211" s="27">
        <v>0</v>
      </c>
      <c r="DA211" s="27">
        <v>0</v>
      </c>
      <c r="DB211" s="27">
        <v>0</v>
      </c>
      <c r="DC211" s="27">
        <v>0</v>
      </c>
      <c r="DD211" s="27">
        <v>0</v>
      </c>
      <c r="DE211" s="27">
        <v>0</v>
      </c>
      <c r="DF211" s="27">
        <v>0</v>
      </c>
      <c r="DH211" s="27">
        <v>0</v>
      </c>
      <c r="DI211" s="27">
        <v>0</v>
      </c>
      <c r="DJ211" s="27">
        <v>0</v>
      </c>
      <c r="DK211" s="27">
        <v>0</v>
      </c>
      <c r="DL211" s="27">
        <v>0</v>
      </c>
      <c r="DM211" s="27">
        <v>0</v>
      </c>
      <c r="DN211" s="27">
        <v>10</v>
      </c>
      <c r="DO211" s="27">
        <v>10</v>
      </c>
      <c r="DQ211" s="27">
        <v>0</v>
      </c>
      <c r="DR211" s="27">
        <v>0</v>
      </c>
      <c r="DS211" s="27">
        <v>0</v>
      </c>
      <c r="DT211" s="27">
        <v>0</v>
      </c>
      <c r="DU211" s="27">
        <v>0</v>
      </c>
      <c r="DV211" s="27">
        <v>0</v>
      </c>
      <c r="DW211" s="27">
        <v>10</v>
      </c>
      <c r="DX211" s="27">
        <v>10</v>
      </c>
      <c r="DZ211" s="27">
        <v>0</v>
      </c>
      <c r="EA211" s="27">
        <v>0</v>
      </c>
      <c r="EB211" s="27">
        <v>0</v>
      </c>
      <c r="EC211" s="27">
        <v>0</v>
      </c>
      <c r="ED211" s="27">
        <v>0</v>
      </c>
      <c r="EE211" s="27">
        <v>0</v>
      </c>
      <c r="EF211" s="27">
        <v>0</v>
      </c>
      <c r="EG211" s="27">
        <v>0</v>
      </c>
      <c r="EI211" s="27">
        <v>0</v>
      </c>
      <c r="EJ211" s="27">
        <v>0</v>
      </c>
      <c r="EK211" s="27">
        <v>0</v>
      </c>
      <c r="EL211" s="27">
        <v>0</v>
      </c>
      <c r="EM211" s="27">
        <v>0</v>
      </c>
      <c r="EN211" s="27">
        <v>0</v>
      </c>
      <c r="EO211" s="27">
        <v>0</v>
      </c>
      <c r="EP211" s="27">
        <v>0</v>
      </c>
      <c r="ER211" s="27">
        <v>0</v>
      </c>
      <c r="ES211" s="27">
        <v>0</v>
      </c>
      <c r="ET211" s="27">
        <v>0</v>
      </c>
      <c r="EU211" s="27">
        <v>3</v>
      </c>
      <c r="EV211" s="27">
        <v>1</v>
      </c>
      <c r="EW211" s="27">
        <v>0</v>
      </c>
      <c r="EX211" s="27">
        <v>3</v>
      </c>
      <c r="EY211" s="27">
        <v>7</v>
      </c>
    </row>
    <row r="212" spans="2:155" x14ac:dyDescent="0.25">
      <c r="B212" s="27" t="s">
        <v>240</v>
      </c>
      <c r="D212" s="27">
        <v>0</v>
      </c>
      <c r="E212" s="27">
        <v>0</v>
      </c>
      <c r="F212" s="27">
        <v>0</v>
      </c>
      <c r="G212" s="27">
        <v>8</v>
      </c>
      <c r="H212" s="27">
        <v>27</v>
      </c>
      <c r="I212" s="27">
        <v>270</v>
      </c>
      <c r="J212" s="27">
        <v>0</v>
      </c>
      <c r="K212" s="27">
        <v>305</v>
      </c>
      <c r="M212" s="27">
        <v>0</v>
      </c>
      <c r="N212" s="27">
        <v>0</v>
      </c>
      <c r="O212" s="27">
        <v>0</v>
      </c>
      <c r="P212" s="27">
        <v>0</v>
      </c>
      <c r="Q212" s="27">
        <v>0</v>
      </c>
      <c r="R212" s="27">
        <v>0</v>
      </c>
      <c r="S212" s="27">
        <v>0</v>
      </c>
      <c r="T212" s="27">
        <v>0</v>
      </c>
      <c r="V212" s="27">
        <v>8</v>
      </c>
      <c r="W212" s="27">
        <v>0</v>
      </c>
      <c r="X212" s="27">
        <v>0</v>
      </c>
      <c r="Y212" s="27">
        <v>12</v>
      </c>
      <c r="Z212" s="27">
        <v>8</v>
      </c>
      <c r="AA212" s="27">
        <v>308</v>
      </c>
      <c r="AB212" s="27">
        <v>0</v>
      </c>
      <c r="AC212" s="27">
        <v>336</v>
      </c>
      <c r="AE212" s="27">
        <v>12</v>
      </c>
      <c r="AF212" s="27">
        <v>0</v>
      </c>
      <c r="AG212" s="27">
        <v>0</v>
      </c>
      <c r="AH212" s="27">
        <v>20</v>
      </c>
      <c r="AI212" s="27">
        <v>31</v>
      </c>
      <c r="AJ212" s="27">
        <v>301</v>
      </c>
      <c r="AK212" s="27">
        <v>0</v>
      </c>
      <c r="AL212" s="27">
        <v>364</v>
      </c>
      <c r="AN212" s="27">
        <v>5</v>
      </c>
      <c r="AO212" s="27">
        <v>0</v>
      </c>
      <c r="AP212" s="27">
        <v>0</v>
      </c>
      <c r="AQ212" s="27">
        <v>5</v>
      </c>
      <c r="AR212" s="27">
        <v>22</v>
      </c>
      <c r="AS212" s="27">
        <v>1</v>
      </c>
      <c r="AT212" s="27">
        <v>0</v>
      </c>
      <c r="AU212" s="27">
        <v>33</v>
      </c>
      <c r="AW212" s="27">
        <v>4</v>
      </c>
      <c r="AX212" s="27">
        <v>0</v>
      </c>
      <c r="AY212" s="27">
        <v>0</v>
      </c>
      <c r="AZ212" s="27">
        <v>8</v>
      </c>
      <c r="BA212" s="27">
        <v>31</v>
      </c>
      <c r="BB212" s="27">
        <v>6</v>
      </c>
      <c r="BC212" s="27">
        <v>0</v>
      </c>
      <c r="BD212" s="27">
        <v>49</v>
      </c>
      <c r="BF212" s="27">
        <v>10</v>
      </c>
      <c r="BG212" s="27">
        <v>0</v>
      </c>
      <c r="BH212" s="27">
        <v>0</v>
      </c>
      <c r="BI212" s="27">
        <v>5</v>
      </c>
      <c r="BJ212" s="27">
        <v>41</v>
      </c>
      <c r="BK212" s="27">
        <v>3</v>
      </c>
      <c r="BL212" s="27">
        <v>0</v>
      </c>
      <c r="BM212" s="27">
        <v>59</v>
      </c>
      <c r="BO212" s="27">
        <v>0</v>
      </c>
      <c r="BP212" s="27">
        <v>0</v>
      </c>
      <c r="BQ212" s="27">
        <v>0</v>
      </c>
      <c r="BR212" s="27">
        <v>14</v>
      </c>
      <c r="BS212" s="27">
        <v>41</v>
      </c>
      <c r="BT212" s="27">
        <v>5</v>
      </c>
      <c r="BU212" s="27">
        <v>0</v>
      </c>
      <c r="BV212" s="27">
        <v>60</v>
      </c>
      <c r="BX212" s="27">
        <v>0</v>
      </c>
      <c r="BY212" s="27">
        <v>0</v>
      </c>
      <c r="BZ212" s="27">
        <v>0</v>
      </c>
      <c r="CA212" s="27">
        <v>16</v>
      </c>
      <c r="CB212" s="27">
        <v>43</v>
      </c>
      <c r="CC212" s="27">
        <v>4</v>
      </c>
      <c r="CD212" s="27">
        <v>0</v>
      </c>
      <c r="CE212" s="27">
        <v>63</v>
      </c>
      <c r="CG212" s="27">
        <v>0</v>
      </c>
      <c r="CH212" s="27">
        <v>0</v>
      </c>
      <c r="CI212" s="27">
        <v>0</v>
      </c>
      <c r="CJ212" s="27">
        <v>9</v>
      </c>
      <c r="CK212" s="27">
        <v>40</v>
      </c>
      <c r="CL212" s="27">
        <v>7</v>
      </c>
      <c r="CM212" s="27">
        <v>0</v>
      </c>
      <c r="CN212" s="27">
        <v>56</v>
      </c>
      <c r="CP212" s="27">
        <v>0</v>
      </c>
      <c r="CQ212" s="27">
        <v>0</v>
      </c>
      <c r="CR212" s="27">
        <v>0</v>
      </c>
      <c r="CS212" s="27">
        <v>20</v>
      </c>
      <c r="CT212" s="27">
        <v>44</v>
      </c>
      <c r="CU212" s="27">
        <v>10</v>
      </c>
      <c r="CV212" s="27">
        <v>0</v>
      </c>
      <c r="CW212" s="27">
        <v>74</v>
      </c>
      <c r="CY212" s="27">
        <v>0</v>
      </c>
      <c r="CZ212" s="27">
        <v>0</v>
      </c>
      <c r="DA212" s="27">
        <v>0</v>
      </c>
      <c r="DB212" s="27">
        <v>20</v>
      </c>
      <c r="DC212" s="27">
        <v>39</v>
      </c>
      <c r="DD212" s="27">
        <v>2</v>
      </c>
      <c r="DE212" s="27">
        <v>0</v>
      </c>
      <c r="DF212" s="27">
        <v>61</v>
      </c>
      <c r="DH212" s="27">
        <v>0</v>
      </c>
      <c r="DI212" s="27">
        <v>0</v>
      </c>
      <c r="DJ212" s="27">
        <v>0</v>
      </c>
      <c r="DK212" s="27">
        <v>15</v>
      </c>
      <c r="DL212" s="27">
        <v>29</v>
      </c>
      <c r="DM212" s="27">
        <v>0</v>
      </c>
      <c r="DN212" s="27">
        <v>0</v>
      </c>
      <c r="DO212" s="27">
        <v>44</v>
      </c>
      <c r="DQ212" s="27">
        <v>0</v>
      </c>
      <c r="DR212" s="27">
        <v>0</v>
      </c>
      <c r="DS212" s="27">
        <v>0</v>
      </c>
      <c r="DT212" s="27">
        <v>19</v>
      </c>
      <c r="DU212" s="27">
        <v>32</v>
      </c>
      <c r="DV212" s="27">
        <v>3</v>
      </c>
      <c r="DW212" s="27">
        <v>0</v>
      </c>
      <c r="DX212" s="27">
        <v>54</v>
      </c>
      <c r="DZ212" s="27">
        <v>0</v>
      </c>
      <c r="EA212" s="27">
        <v>0</v>
      </c>
      <c r="EB212" s="27">
        <v>0</v>
      </c>
      <c r="EC212" s="27">
        <v>18</v>
      </c>
      <c r="ED212" s="27">
        <v>32</v>
      </c>
      <c r="EE212" s="27">
        <v>0</v>
      </c>
      <c r="EF212" s="27">
        <v>0</v>
      </c>
      <c r="EG212" s="27">
        <v>50</v>
      </c>
      <c r="EI212" s="27">
        <v>0</v>
      </c>
      <c r="EJ212" s="27">
        <v>0</v>
      </c>
      <c r="EK212" s="27">
        <v>0</v>
      </c>
      <c r="EL212" s="27">
        <v>21</v>
      </c>
      <c r="EM212" s="27">
        <v>34</v>
      </c>
      <c r="EN212" s="27">
        <v>4</v>
      </c>
      <c r="EO212" s="27">
        <v>0</v>
      </c>
      <c r="EP212" s="27">
        <v>59</v>
      </c>
      <c r="ER212" s="27">
        <v>5</v>
      </c>
      <c r="ES212" s="27">
        <v>0</v>
      </c>
      <c r="ET212" s="27">
        <v>0</v>
      </c>
      <c r="EU212" s="27">
        <v>12</v>
      </c>
      <c r="EV212" s="27">
        <v>31</v>
      </c>
      <c r="EW212" s="27">
        <v>4</v>
      </c>
      <c r="EX212" s="27">
        <v>0</v>
      </c>
      <c r="EY212" s="27">
        <v>52</v>
      </c>
    </row>
    <row r="213" spans="2:155" x14ac:dyDescent="0.25">
      <c r="B213" s="27" t="s">
        <v>241</v>
      </c>
      <c r="D213" s="27">
        <v>0</v>
      </c>
      <c r="E213" s="27">
        <v>0</v>
      </c>
      <c r="F213" s="27">
        <v>0</v>
      </c>
      <c r="G213" s="27">
        <v>0</v>
      </c>
      <c r="H213" s="27">
        <v>0</v>
      </c>
      <c r="I213" s="27">
        <v>0</v>
      </c>
      <c r="J213" s="27">
        <v>0</v>
      </c>
      <c r="K213" s="27">
        <v>0</v>
      </c>
      <c r="M213" s="27">
        <v>0</v>
      </c>
      <c r="N213" s="27">
        <v>0</v>
      </c>
      <c r="O213" s="27">
        <v>0</v>
      </c>
      <c r="P213" s="27">
        <v>0</v>
      </c>
      <c r="Q213" s="27">
        <v>0</v>
      </c>
      <c r="R213" s="27">
        <v>0</v>
      </c>
      <c r="S213" s="27">
        <v>0</v>
      </c>
      <c r="T213" s="27">
        <v>0</v>
      </c>
      <c r="V213" s="27">
        <v>0</v>
      </c>
      <c r="W213" s="27">
        <v>0</v>
      </c>
      <c r="X213" s="27">
        <v>0</v>
      </c>
      <c r="Y213" s="27">
        <v>0</v>
      </c>
      <c r="Z213" s="27">
        <v>0</v>
      </c>
      <c r="AA213" s="27">
        <v>0</v>
      </c>
      <c r="AB213" s="27">
        <v>0</v>
      </c>
      <c r="AC213" s="27">
        <v>0</v>
      </c>
      <c r="AE213" s="27">
        <v>0</v>
      </c>
      <c r="AF213" s="27">
        <v>0</v>
      </c>
      <c r="AG213" s="27">
        <v>0</v>
      </c>
      <c r="AH213" s="27">
        <v>0</v>
      </c>
      <c r="AI213" s="27">
        <v>0</v>
      </c>
      <c r="AJ213" s="27">
        <v>0</v>
      </c>
      <c r="AK213" s="27">
        <v>0</v>
      </c>
      <c r="AL213" s="27">
        <v>0</v>
      </c>
      <c r="AN213" s="27">
        <v>0</v>
      </c>
      <c r="AO213" s="27">
        <v>0</v>
      </c>
      <c r="AP213" s="27">
        <v>0</v>
      </c>
      <c r="AQ213" s="27">
        <v>0</v>
      </c>
      <c r="AR213" s="27">
        <v>0</v>
      </c>
      <c r="AS213" s="27">
        <v>0</v>
      </c>
      <c r="AT213" s="27">
        <v>0</v>
      </c>
      <c r="AU213" s="27">
        <v>0</v>
      </c>
      <c r="AW213" s="27">
        <v>0</v>
      </c>
      <c r="AX213" s="27">
        <v>0</v>
      </c>
      <c r="AY213" s="27">
        <v>0</v>
      </c>
      <c r="AZ213" s="27">
        <v>0</v>
      </c>
      <c r="BA213" s="27">
        <v>0</v>
      </c>
      <c r="BB213" s="27">
        <v>0</v>
      </c>
      <c r="BC213" s="27">
        <v>0</v>
      </c>
      <c r="BD213" s="27">
        <v>0</v>
      </c>
      <c r="BF213" s="27">
        <v>0</v>
      </c>
      <c r="BG213" s="27">
        <v>0</v>
      </c>
      <c r="BH213" s="27">
        <v>0</v>
      </c>
      <c r="BI213" s="27">
        <v>0</v>
      </c>
      <c r="BJ213" s="27">
        <v>0</v>
      </c>
      <c r="BK213" s="27">
        <v>0</v>
      </c>
      <c r="BL213" s="27">
        <v>0</v>
      </c>
      <c r="BM213" s="27">
        <v>0</v>
      </c>
      <c r="BO213" s="27">
        <v>0</v>
      </c>
      <c r="BP213" s="27">
        <v>0</v>
      </c>
      <c r="BQ213" s="27">
        <v>0</v>
      </c>
      <c r="BR213" s="27">
        <v>0</v>
      </c>
      <c r="BS213" s="27">
        <v>0</v>
      </c>
      <c r="BT213" s="27">
        <v>0</v>
      </c>
      <c r="BU213" s="27">
        <v>0</v>
      </c>
      <c r="BV213" s="27">
        <v>0</v>
      </c>
      <c r="BX213" s="27">
        <v>0</v>
      </c>
      <c r="BY213" s="27">
        <v>0</v>
      </c>
      <c r="BZ213" s="27">
        <v>0</v>
      </c>
      <c r="CA213" s="27">
        <v>0</v>
      </c>
      <c r="CB213" s="27">
        <v>0</v>
      </c>
      <c r="CC213" s="27">
        <v>0</v>
      </c>
      <c r="CD213" s="27">
        <v>0</v>
      </c>
      <c r="CE213" s="27">
        <v>0</v>
      </c>
      <c r="CG213" s="27">
        <v>0</v>
      </c>
      <c r="CH213" s="27">
        <v>0</v>
      </c>
      <c r="CI213" s="27">
        <v>0</v>
      </c>
      <c r="CJ213" s="27">
        <v>0</v>
      </c>
      <c r="CK213" s="27">
        <v>0</v>
      </c>
      <c r="CL213" s="27">
        <v>0</v>
      </c>
      <c r="CM213" s="27">
        <v>0</v>
      </c>
      <c r="CN213" s="27">
        <v>0</v>
      </c>
      <c r="CP213" s="27">
        <v>0</v>
      </c>
      <c r="CQ213" s="27">
        <v>0</v>
      </c>
      <c r="CR213" s="27">
        <v>0</v>
      </c>
      <c r="CS213" s="27">
        <v>0</v>
      </c>
      <c r="CT213" s="27">
        <v>0</v>
      </c>
      <c r="CU213" s="27">
        <v>0</v>
      </c>
      <c r="CV213" s="27">
        <v>0</v>
      </c>
      <c r="CW213" s="27">
        <v>0</v>
      </c>
      <c r="CY213" s="27">
        <v>0</v>
      </c>
      <c r="CZ213" s="27">
        <v>0</v>
      </c>
      <c r="DA213" s="27">
        <v>0</v>
      </c>
      <c r="DB213" s="27">
        <v>0</v>
      </c>
      <c r="DC213" s="27">
        <v>0</v>
      </c>
      <c r="DD213" s="27">
        <v>0</v>
      </c>
      <c r="DE213" s="27">
        <v>0</v>
      </c>
      <c r="DF213" s="27">
        <v>0</v>
      </c>
      <c r="DH213" s="27">
        <v>0</v>
      </c>
      <c r="DI213" s="27">
        <v>0</v>
      </c>
      <c r="DJ213" s="27">
        <v>0</v>
      </c>
      <c r="DK213" s="27">
        <v>0</v>
      </c>
      <c r="DL213" s="27">
        <v>0</v>
      </c>
      <c r="DM213" s="27">
        <v>0</v>
      </c>
      <c r="DN213" s="27">
        <v>0</v>
      </c>
      <c r="DO213" s="27">
        <v>0</v>
      </c>
      <c r="DQ213" s="27">
        <v>0</v>
      </c>
      <c r="DR213" s="27">
        <v>0</v>
      </c>
      <c r="DS213" s="27">
        <v>0</v>
      </c>
      <c r="DT213" s="27">
        <v>0</v>
      </c>
      <c r="DU213" s="27">
        <v>0</v>
      </c>
      <c r="DV213" s="27">
        <v>0</v>
      </c>
      <c r="DW213" s="27">
        <v>0</v>
      </c>
      <c r="DX213" s="27">
        <v>0</v>
      </c>
      <c r="DZ213" s="27">
        <v>0</v>
      </c>
      <c r="EA213" s="27">
        <v>0</v>
      </c>
      <c r="EB213" s="27">
        <v>0</v>
      </c>
      <c r="EC213" s="27">
        <v>0</v>
      </c>
      <c r="ED213" s="27">
        <v>0</v>
      </c>
      <c r="EE213" s="27">
        <v>0</v>
      </c>
      <c r="EF213" s="27">
        <v>0</v>
      </c>
      <c r="EG213" s="27">
        <v>0</v>
      </c>
      <c r="EI213" s="27">
        <v>0</v>
      </c>
      <c r="EJ213" s="27">
        <v>0</v>
      </c>
      <c r="EK213" s="27">
        <v>0</v>
      </c>
      <c r="EL213" s="27">
        <v>0</v>
      </c>
      <c r="EM213" s="27">
        <v>0</v>
      </c>
      <c r="EN213" s="27">
        <v>0</v>
      </c>
      <c r="EO213" s="27">
        <v>0</v>
      </c>
      <c r="EP213" s="27">
        <v>0</v>
      </c>
      <c r="ER213" s="27">
        <v>0</v>
      </c>
      <c r="ES213" s="27">
        <v>0</v>
      </c>
      <c r="ET213" s="27">
        <v>0</v>
      </c>
      <c r="EU213" s="27">
        <v>0</v>
      </c>
      <c r="EV213" s="27">
        <v>0</v>
      </c>
      <c r="EW213" s="27">
        <v>0</v>
      </c>
      <c r="EX213" s="27">
        <v>0</v>
      </c>
      <c r="EY213" s="27">
        <v>0</v>
      </c>
    </row>
    <row r="214" spans="2:155" x14ac:dyDescent="0.25">
      <c r="B214" s="27" t="s" vm="143">
        <v>242</v>
      </c>
      <c r="D214" s="27">
        <v>0</v>
      </c>
      <c r="E214" s="27">
        <v>0</v>
      </c>
      <c r="F214" s="27">
        <v>0</v>
      </c>
      <c r="G214" s="27">
        <v>0</v>
      </c>
      <c r="H214" s="27">
        <v>28</v>
      </c>
      <c r="I214" s="27">
        <v>48</v>
      </c>
      <c r="J214" s="27">
        <v>0</v>
      </c>
      <c r="K214" s="27">
        <v>76</v>
      </c>
      <c r="M214" s="27">
        <v>0</v>
      </c>
      <c r="N214" s="27">
        <v>0</v>
      </c>
      <c r="O214" s="27">
        <v>0</v>
      </c>
      <c r="P214" s="27">
        <v>10</v>
      </c>
      <c r="Q214" s="27">
        <v>36</v>
      </c>
      <c r="R214" s="27">
        <v>41</v>
      </c>
      <c r="S214" s="27">
        <v>119</v>
      </c>
      <c r="T214" s="27">
        <v>206</v>
      </c>
      <c r="V214" s="27">
        <v>0</v>
      </c>
      <c r="W214" s="27">
        <v>0</v>
      </c>
      <c r="X214" s="27">
        <v>0</v>
      </c>
      <c r="Y214" s="27">
        <v>0</v>
      </c>
      <c r="Z214" s="27">
        <v>0</v>
      </c>
      <c r="AA214" s="27">
        <v>46</v>
      </c>
      <c r="AB214" s="27">
        <v>117</v>
      </c>
      <c r="AC214" s="27">
        <v>163</v>
      </c>
      <c r="AE214" s="27">
        <v>0</v>
      </c>
      <c r="AF214" s="27">
        <v>0</v>
      </c>
      <c r="AG214" s="27">
        <v>0</v>
      </c>
      <c r="AH214" s="27">
        <v>0</v>
      </c>
      <c r="AI214" s="27">
        <v>51</v>
      </c>
      <c r="AJ214" s="27">
        <v>73</v>
      </c>
      <c r="AK214" s="27">
        <v>135</v>
      </c>
      <c r="AL214" s="27">
        <v>259</v>
      </c>
      <c r="AN214" s="27">
        <v>0</v>
      </c>
      <c r="AO214" s="27">
        <v>0</v>
      </c>
      <c r="AP214" s="27">
        <v>0</v>
      </c>
      <c r="AQ214" s="27">
        <v>0</v>
      </c>
      <c r="AR214" s="27">
        <v>45</v>
      </c>
      <c r="AS214" s="27">
        <v>41</v>
      </c>
      <c r="AT214" s="27">
        <v>0</v>
      </c>
      <c r="AU214" s="27">
        <v>86</v>
      </c>
      <c r="AW214" s="27">
        <v>0</v>
      </c>
      <c r="AX214" s="27">
        <v>0</v>
      </c>
      <c r="AY214" s="27">
        <v>0</v>
      </c>
      <c r="AZ214" s="27">
        <v>0</v>
      </c>
      <c r="BA214" s="27">
        <v>0</v>
      </c>
      <c r="BB214" s="27">
        <v>47</v>
      </c>
      <c r="BC214" s="27">
        <v>0</v>
      </c>
      <c r="BD214" s="27">
        <v>47</v>
      </c>
      <c r="BF214" s="27">
        <v>0</v>
      </c>
      <c r="BG214" s="27">
        <v>0</v>
      </c>
      <c r="BH214" s="27">
        <v>0</v>
      </c>
      <c r="BI214" s="27">
        <v>0</v>
      </c>
      <c r="BJ214" s="27">
        <v>0</v>
      </c>
      <c r="BK214" s="27">
        <v>0</v>
      </c>
      <c r="BL214" s="27">
        <v>0</v>
      </c>
      <c r="BM214" s="27">
        <v>0</v>
      </c>
      <c r="BO214" s="27">
        <v>0</v>
      </c>
      <c r="BP214" s="27">
        <v>0</v>
      </c>
      <c r="BQ214" s="27">
        <v>0</v>
      </c>
      <c r="BR214" s="27">
        <v>0</v>
      </c>
      <c r="BS214" s="27">
        <v>0</v>
      </c>
      <c r="BT214" s="27">
        <v>0</v>
      </c>
      <c r="BU214" s="27">
        <v>0</v>
      </c>
      <c r="BV214" s="27">
        <v>0</v>
      </c>
      <c r="BX214" s="27">
        <v>0</v>
      </c>
      <c r="BY214" s="27">
        <v>0</v>
      </c>
      <c r="BZ214" s="27">
        <v>0</v>
      </c>
      <c r="CA214" s="27">
        <v>0</v>
      </c>
      <c r="CB214" s="27">
        <v>0</v>
      </c>
      <c r="CC214" s="27">
        <v>0</v>
      </c>
      <c r="CD214" s="27">
        <v>0</v>
      </c>
      <c r="CE214" s="27">
        <v>0</v>
      </c>
      <c r="CG214" s="27">
        <v>0</v>
      </c>
      <c r="CH214" s="27">
        <v>0</v>
      </c>
      <c r="CI214" s="27">
        <v>0</v>
      </c>
      <c r="CJ214" s="27">
        <v>0</v>
      </c>
      <c r="CK214" s="27">
        <v>0</v>
      </c>
      <c r="CL214" s="27">
        <v>0</v>
      </c>
      <c r="CM214" s="27">
        <v>0</v>
      </c>
      <c r="CN214" s="27">
        <v>0</v>
      </c>
      <c r="CP214" s="27">
        <v>0</v>
      </c>
      <c r="CQ214" s="27">
        <v>0</v>
      </c>
      <c r="CR214" s="27">
        <v>0</v>
      </c>
      <c r="CS214" s="27">
        <v>0</v>
      </c>
      <c r="CT214" s="27">
        <v>0</v>
      </c>
      <c r="CU214" s="27">
        <v>51</v>
      </c>
      <c r="CV214" s="27">
        <v>0</v>
      </c>
      <c r="CW214" s="27">
        <v>51</v>
      </c>
      <c r="CY214" s="27">
        <v>0</v>
      </c>
      <c r="CZ214" s="27">
        <v>0</v>
      </c>
      <c r="DA214" s="27">
        <v>0</v>
      </c>
      <c r="DB214" s="27">
        <v>0</v>
      </c>
      <c r="DC214" s="27">
        <v>0</v>
      </c>
      <c r="DD214" s="27">
        <v>53</v>
      </c>
      <c r="DE214" s="27">
        <v>0</v>
      </c>
      <c r="DF214" s="27">
        <v>53</v>
      </c>
      <c r="DH214" s="27">
        <v>0</v>
      </c>
      <c r="DI214" s="27">
        <v>0</v>
      </c>
      <c r="DJ214" s="27">
        <v>0</v>
      </c>
      <c r="DK214" s="27">
        <v>0</v>
      </c>
      <c r="DL214" s="27">
        <v>0</v>
      </c>
      <c r="DM214" s="27">
        <v>49</v>
      </c>
      <c r="DN214" s="27">
        <v>0</v>
      </c>
      <c r="DO214" s="27">
        <v>49</v>
      </c>
      <c r="DQ214" s="27">
        <v>0</v>
      </c>
      <c r="DR214" s="27">
        <v>0</v>
      </c>
      <c r="DS214" s="27">
        <v>0</v>
      </c>
      <c r="DT214" s="27">
        <v>0</v>
      </c>
      <c r="DU214" s="27">
        <v>0</v>
      </c>
      <c r="DV214" s="27">
        <v>71</v>
      </c>
      <c r="DW214" s="27">
        <v>0</v>
      </c>
      <c r="DX214" s="27">
        <v>71</v>
      </c>
      <c r="DZ214" s="27">
        <v>0</v>
      </c>
      <c r="EA214" s="27">
        <v>0</v>
      </c>
      <c r="EB214" s="27">
        <v>0</v>
      </c>
      <c r="EC214" s="27">
        <v>0</v>
      </c>
      <c r="ED214" s="27">
        <v>0</v>
      </c>
      <c r="EE214" s="27">
        <v>0</v>
      </c>
      <c r="EF214" s="27">
        <v>0</v>
      </c>
      <c r="EG214" s="27">
        <v>0</v>
      </c>
      <c r="EI214" s="27">
        <v>0</v>
      </c>
      <c r="EJ214" s="27">
        <v>0</v>
      </c>
      <c r="EK214" s="27">
        <v>0</v>
      </c>
      <c r="EL214" s="27">
        <v>0</v>
      </c>
      <c r="EM214" s="27">
        <v>0</v>
      </c>
      <c r="EN214" s="27">
        <v>58</v>
      </c>
      <c r="EO214" s="27">
        <v>0</v>
      </c>
      <c r="EP214" s="27">
        <v>58</v>
      </c>
      <c r="ER214" s="27">
        <v>0</v>
      </c>
      <c r="ES214" s="27">
        <v>0</v>
      </c>
      <c r="ET214" s="27">
        <v>0</v>
      </c>
      <c r="EU214" s="27">
        <v>0</v>
      </c>
      <c r="EV214" s="27">
        <v>0</v>
      </c>
      <c r="EW214" s="27">
        <v>11</v>
      </c>
      <c r="EX214" s="27">
        <v>0</v>
      </c>
      <c r="EY214" s="27">
        <v>11</v>
      </c>
    </row>
    <row r="215" spans="2:155" x14ac:dyDescent="0.25">
      <c r="B215" s="27" t="s">
        <v>270</v>
      </c>
      <c r="D215" s="27">
        <v>0</v>
      </c>
      <c r="E215" s="27">
        <v>10</v>
      </c>
      <c r="F215" s="27">
        <v>0</v>
      </c>
      <c r="G215" s="27">
        <v>0</v>
      </c>
      <c r="H215" s="27">
        <v>1</v>
      </c>
      <c r="I215" s="27">
        <v>2</v>
      </c>
      <c r="J215" s="27">
        <v>96</v>
      </c>
      <c r="K215" s="27">
        <v>109</v>
      </c>
      <c r="M215" s="27">
        <v>0</v>
      </c>
      <c r="N215" s="27">
        <v>9</v>
      </c>
      <c r="O215" s="27">
        <v>0</v>
      </c>
      <c r="P215" s="27">
        <v>0</v>
      </c>
      <c r="Q215" s="27">
        <v>10</v>
      </c>
      <c r="R215" s="27">
        <v>10</v>
      </c>
      <c r="S215" s="27">
        <v>83</v>
      </c>
      <c r="T215" s="27">
        <v>112</v>
      </c>
      <c r="V215" s="27">
        <v>0</v>
      </c>
      <c r="W215" s="27">
        <v>9</v>
      </c>
      <c r="X215" s="27">
        <v>0</v>
      </c>
      <c r="Y215" s="27">
        <v>0</v>
      </c>
      <c r="Z215" s="27">
        <v>10</v>
      </c>
      <c r="AA215" s="27">
        <v>10</v>
      </c>
      <c r="AB215" s="27">
        <v>64</v>
      </c>
      <c r="AC215" s="27">
        <v>93</v>
      </c>
      <c r="AE215" s="27">
        <v>0</v>
      </c>
      <c r="AF215" s="27">
        <v>6</v>
      </c>
      <c r="AG215" s="27">
        <v>0</v>
      </c>
      <c r="AH215" s="27">
        <v>0</v>
      </c>
      <c r="AI215" s="27">
        <v>0</v>
      </c>
      <c r="AJ215" s="27">
        <v>6</v>
      </c>
      <c r="AK215" s="27">
        <v>59</v>
      </c>
      <c r="AL215" s="27">
        <v>71</v>
      </c>
      <c r="AN215" s="27">
        <v>0</v>
      </c>
      <c r="AO215" s="27">
        <v>4</v>
      </c>
      <c r="AP215" s="27">
        <v>0</v>
      </c>
      <c r="AQ215" s="27">
        <v>0</v>
      </c>
      <c r="AR215" s="27">
        <v>10</v>
      </c>
      <c r="AS215" s="27">
        <v>6</v>
      </c>
      <c r="AT215" s="27">
        <v>113</v>
      </c>
      <c r="AU215" s="27">
        <v>133</v>
      </c>
      <c r="AW215" s="27">
        <v>0</v>
      </c>
      <c r="AX215" s="27">
        <v>1</v>
      </c>
      <c r="AY215" s="27">
        <v>0</v>
      </c>
      <c r="AZ215" s="27">
        <v>37</v>
      </c>
      <c r="BA215" s="27">
        <v>10</v>
      </c>
      <c r="BB215" s="27">
        <v>0</v>
      </c>
      <c r="BC215" s="27">
        <v>42</v>
      </c>
      <c r="BD215" s="27">
        <v>90</v>
      </c>
      <c r="BF215" s="27">
        <v>0</v>
      </c>
      <c r="BG215" s="27">
        <v>4</v>
      </c>
      <c r="BH215" s="27">
        <v>0</v>
      </c>
      <c r="BI215" s="27">
        <v>0</v>
      </c>
      <c r="BJ215" s="27">
        <v>10</v>
      </c>
      <c r="BK215" s="27">
        <v>11</v>
      </c>
      <c r="BL215" s="27">
        <v>56</v>
      </c>
      <c r="BM215" s="27">
        <v>81</v>
      </c>
      <c r="BO215" s="27">
        <v>0</v>
      </c>
      <c r="BP215" s="27">
        <v>4</v>
      </c>
      <c r="BQ215" s="27">
        <v>0</v>
      </c>
      <c r="BR215" s="27">
        <v>0</v>
      </c>
      <c r="BS215" s="27">
        <v>54</v>
      </c>
      <c r="BT215" s="27">
        <v>9</v>
      </c>
      <c r="BU215" s="27">
        <v>67</v>
      </c>
      <c r="BV215" s="27">
        <v>134</v>
      </c>
      <c r="BX215" s="27">
        <v>0</v>
      </c>
      <c r="BY215" s="27">
        <v>3</v>
      </c>
      <c r="BZ215" s="27">
        <v>0</v>
      </c>
      <c r="CA215" s="27">
        <v>0</v>
      </c>
      <c r="CB215" s="27">
        <v>29</v>
      </c>
      <c r="CC215" s="27">
        <v>10</v>
      </c>
      <c r="CD215" s="27">
        <v>51</v>
      </c>
      <c r="CE215" s="27">
        <v>93</v>
      </c>
      <c r="CG215" s="27">
        <v>0</v>
      </c>
      <c r="CH215" s="27">
        <v>4</v>
      </c>
      <c r="CI215" s="27">
        <v>0</v>
      </c>
      <c r="CJ215" s="27">
        <v>0</v>
      </c>
      <c r="CK215" s="27">
        <v>21</v>
      </c>
      <c r="CL215" s="27">
        <v>9</v>
      </c>
      <c r="CM215" s="27">
        <v>49</v>
      </c>
      <c r="CN215" s="27">
        <v>83</v>
      </c>
      <c r="CP215" s="27">
        <v>0</v>
      </c>
      <c r="CQ215" s="27">
        <v>1</v>
      </c>
      <c r="CR215" s="27">
        <v>0</v>
      </c>
      <c r="CS215" s="27">
        <v>0</v>
      </c>
      <c r="CT215" s="27">
        <v>24</v>
      </c>
      <c r="CU215" s="27">
        <v>9</v>
      </c>
      <c r="CV215" s="27">
        <v>49</v>
      </c>
      <c r="CW215" s="27">
        <v>83</v>
      </c>
      <c r="CY215" s="27">
        <v>0</v>
      </c>
      <c r="CZ215" s="27">
        <v>0</v>
      </c>
      <c r="DA215" s="27">
        <v>0</v>
      </c>
      <c r="DB215" s="27">
        <v>0</v>
      </c>
      <c r="DC215" s="27">
        <v>29</v>
      </c>
      <c r="DD215" s="27">
        <v>0</v>
      </c>
      <c r="DE215" s="27">
        <v>56</v>
      </c>
      <c r="DF215" s="27">
        <v>85</v>
      </c>
      <c r="DH215" s="27">
        <v>0</v>
      </c>
      <c r="DI215" s="27">
        <v>0</v>
      </c>
      <c r="DJ215" s="27">
        <v>0</v>
      </c>
      <c r="DK215" s="27">
        <v>0</v>
      </c>
      <c r="DL215" s="27">
        <v>39</v>
      </c>
      <c r="DM215" s="27">
        <v>12</v>
      </c>
      <c r="DN215" s="27">
        <v>71</v>
      </c>
      <c r="DO215" s="27">
        <v>122</v>
      </c>
      <c r="DQ215" s="27">
        <v>0</v>
      </c>
      <c r="DR215" s="27">
        <v>1</v>
      </c>
      <c r="DS215" s="27">
        <v>0</v>
      </c>
      <c r="DT215" s="27">
        <v>0</v>
      </c>
      <c r="DU215" s="27">
        <v>28</v>
      </c>
      <c r="DV215" s="27">
        <v>9</v>
      </c>
      <c r="DW215" s="27">
        <v>77</v>
      </c>
      <c r="DX215" s="27">
        <v>115</v>
      </c>
      <c r="DZ215" s="27">
        <v>0</v>
      </c>
      <c r="EA215" s="27">
        <v>1</v>
      </c>
      <c r="EB215" s="27">
        <v>0</v>
      </c>
      <c r="EC215" s="27">
        <v>0</v>
      </c>
      <c r="ED215" s="27">
        <v>8</v>
      </c>
      <c r="EE215" s="27">
        <v>9</v>
      </c>
      <c r="EF215" s="27">
        <v>48</v>
      </c>
      <c r="EG215" s="27">
        <v>66</v>
      </c>
      <c r="EI215" s="27">
        <v>0</v>
      </c>
      <c r="EJ215" s="27">
        <v>3</v>
      </c>
      <c r="EK215" s="27">
        <v>0</v>
      </c>
      <c r="EL215" s="27">
        <v>0</v>
      </c>
      <c r="EM215" s="27">
        <v>5</v>
      </c>
      <c r="EN215" s="27">
        <v>9</v>
      </c>
      <c r="EO215" s="27">
        <v>52</v>
      </c>
      <c r="EP215" s="27">
        <v>69</v>
      </c>
      <c r="ER215" s="27">
        <v>0</v>
      </c>
      <c r="ES215" s="27">
        <v>4</v>
      </c>
      <c r="ET215" s="27">
        <v>0</v>
      </c>
      <c r="EU215" s="27">
        <v>0</v>
      </c>
      <c r="EV215" s="27">
        <v>5</v>
      </c>
      <c r="EW215" s="27">
        <v>75</v>
      </c>
      <c r="EX215" s="27">
        <v>33</v>
      </c>
      <c r="EY215" s="27">
        <v>117</v>
      </c>
    </row>
    <row r="216" spans="2:155" x14ac:dyDescent="0.25">
      <c r="B216" s="27" t="s" vm="144">
        <v>243</v>
      </c>
      <c r="D216" s="27">
        <v>0</v>
      </c>
      <c r="E216" s="27">
        <v>2</v>
      </c>
      <c r="F216" s="27">
        <v>0</v>
      </c>
      <c r="G216" s="27">
        <v>0</v>
      </c>
      <c r="H216" s="27">
        <v>0</v>
      </c>
      <c r="I216" s="27">
        <v>0</v>
      </c>
      <c r="J216" s="27">
        <v>526</v>
      </c>
      <c r="K216" s="27">
        <v>528</v>
      </c>
      <c r="M216" s="27">
        <v>0</v>
      </c>
      <c r="N216" s="27">
        <v>0</v>
      </c>
      <c r="O216" s="27">
        <v>0</v>
      </c>
      <c r="P216" s="27">
        <v>0</v>
      </c>
      <c r="Q216" s="27">
        <v>0</v>
      </c>
      <c r="R216" s="27">
        <v>0</v>
      </c>
      <c r="S216" s="27">
        <v>478</v>
      </c>
      <c r="T216" s="27">
        <v>478</v>
      </c>
      <c r="V216" s="27">
        <v>0</v>
      </c>
      <c r="W216" s="27">
        <v>0</v>
      </c>
      <c r="X216" s="27">
        <v>0</v>
      </c>
      <c r="Y216" s="27">
        <v>0</v>
      </c>
      <c r="Z216" s="27">
        <v>0</v>
      </c>
      <c r="AA216" s="27">
        <v>0</v>
      </c>
      <c r="AB216" s="27">
        <v>519</v>
      </c>
      <c r="AC216" s="27">
        <v>519</v>
      </c>
      <c r="AE216" s="27">
        <v>0</v>
      </c>
      <c r="AF216" s="27">
        <v>0</v>
      </c>
      <c r="AG216" s="27">
        <v>0</v>
      </c>
      <c r="AH216" s="27">
        <v>0</v>
      </c>
      <c r="AI216" s="27">
        <v>0</v>
      </c>
      <c r="AJ216" s="27">
        <v>0</v>
      </c>
      <c r="AK216" s="27">
        <v>458</v>
      </c>
      <c r="AL216" s="27">
        <v>458</v>
      </c>
      <c r="AN216" s="27">
        <v>0</v>
      </c>
      <c r="AO216" s="27">
        <v>0</v>
      </c>
      <c r="AP216" s="27">
        <v>0</v>
      </c>
      <c r="AQ216" s="27">
        <v>0</v>
      </c>
      <c r="AR216" s="27">
        <v>0</v>
      </c>
      <c r="AS216" s="27">
        <v>0</v>
      </c>
      <c r="AT216" s="27">
        <v>533</v>
      </c>
      <c r="AU216" s="27">
        <v>533</v>
      </c>
      <c r="AW216" s="27">
        <v>0</v>
      </c>
      <c r="AX216" s="27">
        <v>0</v>
      </c>
      <c r="AY216" s="27">
        <v>0</v>
      </c>
      <c r="AZ216" s="27">
        <v>0</v>
      </c>
      <c r="BA216" s="27">
        <v>0</v>
      </c>
      <c r="BB216" s="27">
        <v>0</v>
      </c>
      <c r="BC216" s="27">
        <v>554</v>
      </c>
      <c r="BD216" s="27">
        <v>554</v>
      </c>
      <c r="BF216" s="27">
        <v>0</v>
      </c>
      <c r="BG216" s="27">
        <v>1</v>
      </c>
      <c r="BH216" s="27">
        <v>0</v>
      </c>
      <c r="BI216" s="27">
        <v>0</v>
      </c>
      <c r="BJ216" s="27">
        <v>0</v>
      </c>
      <c r="BK216" s="27">
        <v>0</v>
      </c>
      <c r="BL216" s="27">
        <v>643</v>
      </c>
      <c r="BM216" s="27">
        <v>644</v>
      </c>
      <c r="BO216" s="27">
        <v>0</v>
      </c>
      <c r="BP216" s="27">
        <v>0</v>
      </c>
      <c r="BQ216" s="27">
        <v>0</v>
      </c>
      <c r="BR216" s="27">
        <v>0</v>
      </c>
      <c r="BS216" s="27">
        <v>0</v>
      </c>
      <c r="BT216" s="27">
        <v>0</v>
      </c>
      <c r="BU216" s="27">
        <v>599</v>
      </c>
      <c r="BV216" s="27">
        <v>599</v>
      </c>
      <c r="BX216" s="27">
        <v>0</v>
      </c>
      <c r="BY216" s="27">
        <v>0</v>
      </c>
      <c r="BZ216" s="27">
        <v>0</v>
      </c>
      <c r="CA216" s="27">
        <v>0</v>
      </c>
      <c r="CB216" s="27">
        <v>0</v>
      </c>
      <c r="CC216" s="27">
        <v>0</v>
      </c>
      <c r="CD216" s="27">
        <v>516</v>
      </c>
      <c r="CE216" s="27">
        <v>516</v>
      </c>
      <c r="CG216" s="27">
        <v>0</v>
      </c>
      <c r="CH216" s="27">
        <v>0</v>
      </c>
      <c r="CI216" s="27">
        <v>0</v>
      </c>
      <c r="CJ216" s="27">
        <v>0</v>
      </c>
      <c r="CK216" s="27">
        <v>0</v>
      </c>
      <c r="CL216" s="27">
        <v>0</v>
      </c>
      <c r="CM216" s="27">
        <v>535</v>
      </c>
      <c r="CN216" s="27">
        <v>535</v>
      </c>
      <c r="CP216" s="27">
        <v>0</v>
      </c>
      <c r="CQ216" s="27">
        <v>0</v>
      </c>
      <c r="CR216" s="27">
        <v>0</v>
      </c>
      <c r="CS216" s="27">
        <v>0</v>
      </c>
      <c r="CT216" s="27">
        <v>0</v>
      </c>
      <c r="CU216" s="27">
        <v>0</v>
      </c>
      <c r="CV216" s="27">
        <v>542</v>
      </c>
      <c r="CW216" s="27">
        <v>542</v>
      </c>
      <c r="CY216" s="27">
        <v>0</v>
      </c>
      <c r="CZ216" s="27">
        <v>0</v>
      </c>
      <c r="DA216" s="27">
        <v>0</v>
      </c>
      <c r="DB216" s="27">
        <v>0</v>
      </c>
      <c r="DC216" s="27">
        <v>0</v>
      </c>
      <c r="DD216" s="27">
        <v>0</v>
      </c>
      <c r="DE216" s="27">
        <v>481</v>
      </c>
      <c r="DF216" s="27">
        <v>481</v>
      </c>
      <c r="DH216" s="27">
        <v>0</v>
      </c>
      <c r="DI216" s="27">
        <v>0</v>
      </c>
      <c r="DJ216" s="27">
        <v>0</v>
      </c>
      <c r="DK216" s="27">
        <v>0</v>
      </c>
      <c r="DL216" s="27">
        <v>0</v>
      </c>
      <c r="DM216" s="27">
        <v>0</v>
      </c>
      <c r="DN216" s="27">
        <v>509</v>
      </c>
      <c r="DO216" s="27">
        <v>509</v>
      </c>
      <c r="DQ216" s="27">
        <v>0</v>
      </c>
      <c r="DR216" s="27">
        <v>0</v>
      </c>
      <c r="DS216" s="27">
        <v>0</v>
      </c>
      <c r="DT216" s="27">
        <v>0</v>
      </c>
      <c r="DU216" s="27">
        <v>0</v>
      </c>
      <c r="DV216" s="27">
        <v>0</v>
      </c>
      <c r="DW216" s="27">
        <v>456</v>
      </c>
      <c r="DX216" s="27">
        <v>456</v>
      </c>
      <c r="DZ216" s="27">
        <v>0</v>
      </c>
      <c r="EA216" s="27">
        <v>0</v>
      </c>
      <c r="EB216" s="27">
        <v>0</v>
      </c>
      <c r="EC216" s="27">
        <v>0</v>
      </c>
      <c r="ED216" s="27">
        <v>0</v>
      </c>
      <c r="EE216" s="27">
        <v>0</v>
      </c>
      <c r="EF216" s="27">
        <v>241</v>
      </c>
      <c r="EG216" s="27">
        <v>241</v>
      </c>
      <c r="EI216" s="27">
        <v>0</v>
      </c>
      <c r="EJ216" s="27">
        <v>0</v>
      </c>
      <c r="EK216" s="27">
        <v>0</v>
      </c>
      <c r="EL216" s="27">
        <v>0</v>
      </c>
      <c r="EM216" s="27">
        <v>0</v>
      </c>
      <c r="EN216" s="27">
        <v>0</v>
      </c>
      <c r="EO216" s="27">
        <v>184</v>
      </c>
      <c r="EP216" s="27">
        <v>184</v>
      </c>
      <c r="ER216" s="27">
        <v>0</v>
      </c>
      <c r="ES216" s="27">
        <v>0</v>
      </c>
      <c r="ET216" s="27">
        <v>0</v>
      </c>
      <c r="EU216" s="27">
        <v>0</v>
      </c>
      <c r="EV216" s="27">
        <v>0</v>
      </c>
      <c r="EW216" s="27">
        <v>0</v>
      </c>
      <c r="EX216" s="27">
        <v>162</v>
      </c>
      <c r="EY216" s="27">
        <v>162</v>
      </c>
    </row>
    <row r="217" spans="2:155" x14ac:dyDescent="0.25">
      <c r="B217" s="27" t="s" vm="145">
        <v>244</v>
      </c>
      <c r="D217" s="27">
        <v>0</v>
      </c>
      <c r="E217" s="27">
        <v>0</v>
      </c>
      <c r="F217" s="27">
        <v>0</v>
      </c>
      <c r="G217" s="27">
        <v>0</v>
      </c>
      <c r="H217" s="27">
        <v>45</v>
      </c>
      <c r="I217" s="27">
        <v>0</v>
      </c>
      <c r="J217" s="27">
        <v>0</v>
      </c>
      <c r="K217" s="27">
        <v>45</v>
      </c>
      <c r="M217" s="27">
        <v>0</v>
      </c>
      <c r="N217" s="27">
        <v>0</v>
      </c>
      <c r="O217" s="27">
        <v>0</v>
      </c>
      <c r="P217" s="27">
        <v>0</v>
      </c>
      <c r="Q217" s="27">
        <v>43</v>
      </c>
      <c r="R217" s="27">
        <v>0</v>
      </c>
      <c r="S217" s="27">
        <v>0</v>
      </c>
      <c r="T217" s="27">
        <v>43</v>
      </c>
      <c r="V217" s="27">
        <v>0</v>
      </c>
      <c r="W217" s="27">
        <v>0</v>
      </c>
      <c r="X217" s="27">
        <v>0</v>
      </c>
      <c r="Y217" s="27">
        <v>0</v>
      </c>
      <c r="Z217" s="27">
        <v>43</v>
      </c>
      <c r="AA217" s="27">
        <v>0</v>
      </c>
      <c r="AB217" s="27">
        <v>0</v>
      </c>
      <c r="AC217" s="27">
        <v>43</v>
      </c>
      <c r="AE217" s="27">
        <v>0</v>
      </c>
      <c r="AF217" s="27">
        <v>0</v>
      </c>
      <c r="AG217" s="27">
        <v>0</v>
      </c>
      <c r="AH217" s="27">
        <v>0</v>
      </c>
      <c r="AI217" s="27">
        <v>43</v>
      </c>
      <c r="AJ217" s="27">
        <v>0</v>
      </c>
      <c r="AK217" s="27">
        <v>0</v>
      </c>
      <c r="AL217" s="27">
        <v>43</v>
      </c>
      <c r="AN217" s="27">
        <v>0</v>
      </c>
      <c r="AO217" s="27">
        <v>0</v>
      </c>
      <c r="AP217" s="27">
        <v>0</v>
      </c>
      <c r="AQ217" s="27">
        <v>0</v>
      </c>
      <c r="AR217" s="27">
        <v>43</v>
      </c>
      <c r="AS217" s="27">
        <v>0</v>
      </c>
      <c r="AT217" s="27">
        <v>0</v>
      </c>
      <c r="AU217" s="27">
        <v>43</v>
      </c>
      <c r="AW217" s="27">
        <v>0</v>
      </c>
      <c r="AX217" s="27">
        <v>0</v>
      </c>
      <c r="AY217" s="27">
        <v>0</v>
      </c>
      <c r="AZ217" s="27">
        <v>0</v>
      </c>
      <c r="BA217" s="27">
        <v>0</v>
      </c>
      <c r="BB217" s="27">
        <v>0</v>
      </c>
      <c r="BC217" s="27">
        <v>0</v>
      </c>
      <c r="BD217" s="27">
        <v>0</v>
      </c>
      <c r="BF217" s="27">
        <v>0</v>
      </c>
      <c r="BG217" s="27">
        <v>0</v>
      </c>
      <c r="BH217" s="27">
        <v>0</v>
      </c>
      <c r="BI217" s="27">
        <v>0</v>
      </c>
      <c r="BJ217" s="27">
        <v>0</v>
      </c>
      <c r="BK217" s="27">
        <v>2</v>
      </c>
      <c r="BL217" s="27">
        <v>0</v>
      </c>
      <c r="BM217" s="27">
        <v>2</v>
      </c>
      <c r="BO217" s="27">
        <v>0</v>
      </c>
      <c r="BP217" s="27">
        <v>0</v>
      </c>
      <c r="BQ217" s="27">
        <v>0</v>
      </c>
      <c r="BR217" s="27">
        <v>0</v>
      </c>
      <c r="BS217" s="27">
        <v>0</v>
      </c>
      <c r="BT217" s="27">
        <v>0</v>
      </c>
      <c r="BU217" s="27">
        <v>0</v>
      </c>
      <c r="BV217" s="27">
        <v>0</v>
      </c>
      <c r="BX217" s="27">
        <v>0</v>
      </c>
      <c r="BY217" s="27">
        <v>0</v>
      </c>
      <c r="BZ217" s="27">
        <v>0</v>
      </c>
      <c r="CA217" s="27">
        <v>0</v>
      </c>
      <c r="CB217" s="27">
        <v>0</v>
      </c>
      <c r="CC217" s="27">
        <v>0</v>
      </c>
      <c r="CD217" s="27">
        <v>0</v>
      </c>
      <c r="CE217" s="27">
        <v>0</v>
      </c>
      <c r="CG217" s="27">
        <v>0</v>
      </c>
      <c r="CH217" s="27">
        <v>0</v>
      </c>
      <c r="CI217" s="27">
        <v>0</v>
      </c>
      <c r="CJ217" s="27">
        <v>0</v>
      </c>
      <c r="CK217" s="27">
        <v>0</v>
      </c>
      <c r="CL217" s="27">
        <v>0</v>
      </c>
      <c r="CM217" s="27">
        <v>0</v>
      </c>
      <c r="CN217" s="27">
        <v>0</v>
      </c>
      <c r="CP217" s="27">
        <v>0</v>
      </c>
      <c r="CQ217" s="27">
        <v>0</v>
      </c>
      <c r="CR217" s="27">
        <v>0</v>
      </c>
      <c r="CS217" s="27">
        <v>0</v>
      </c>
      <c r="CT217" s="27">
        <v>0</v>
      </c>
      <c r="CU217" s="27">
        <v>0</v>
      </c>
      <c r="CV217" s="27">
        <v>0</v>
      </c>
      <c r="CW217" s="27">
        <v>0</v>
      </c>
      <c r="CY217" s="27">
        <v>0</v>
      </c>
      <c r="CZ217" s="27">
        <v>0</v>
      </c>
      <c r="DA217" s="27">
        <v>0</v>
      </c>
      <c r="DB217" s="27">
        <v>0</v>
      </c>
      <c r="DC217" s="27">
        <v>0</v>
      </c>
      <c r="DD217" s="27">
        <v>0</v>
      </c>
      <c r="DE217" s="27">
        <v>0</v>
      </c>
      <c r="DF217" s="27">
        <v>0</v>
      </c>
      <c r="DH217" s="27">
        <v>0</v>
      </c>
      <c r="DI217" s="27">
        <v>0</v>
      </c>
      <c r="DJ217" s="27">
        <v>0</v>
      </c>
      <c r="DK217" s="27">
        <v>0</v>
      </c>
      <c r="DL217" s="27">
        <v>0</v>
      </c>
      <c r="DM217" s="27">
        <v>0</v>
      </c>
      <c r="DN217" s="27">
        <v>0</v>
      </c>
      <c r="DO217" s="27">
        <v>0</v>
      </c>
      <c r="DQ217" s="27">
        <v>0</v>
      </c>
      <c r="DR217" s="27">
        <v>0</v>
      </c>
      <c r="DS217" s="27">
        <v>0</v>
      </c>
      <c r="DT217" s="27">
        <v>0</v>
      </c>
      <c r="DU217" s="27">
        <v>0</v>
      </c>
      <c r="DV217" s="27">
        <v>0</v>
      </c>
      <c r="DW217" s="27">
        <v>0</v>
      </c>
      <c r="DX217" s="27">
        <v>0</v>
      </c>
      <c r="DZ217" s="27">
        <v>0</v>
      </c>
      <c r="EA217" s="27">
        <v>0</v>
      </c>
      <c r="EB217" s="27">
        <v>0</v>
      </c>
      <c r="EC217" s="27">
        <v>0</v>
      </c>
      <c r="ED217" s="27">
        <v>0</v>
      </c>
      <c r="EE217" s="27">
        <v>0</v>
      </c>
      <c r="EF217" s="27">
        <v>0</v>
      </c>
      <c r="EG217" s="27">
        <v>0</v>
      </c>
      <c r="EI217" s="27">
        <v>0</v>
      </c>
      <c r="EJ217" s="27">
        <v>0</v>
      </c>
      <c r="EK217" s="27">
        <v>0</v>
      </c>
      <c r="EL217" s="27">
        <v>0</v>
      </c>
      <c r="EM217" s="27">
        <v>0</v>
      </c>
      <c r="EN217" s="27">
        <v>0</v>
      </c>
      <c r="EO217" s="27">
        <v>0</v>
      </c>
      <c r="EP217" s="27">
        <v>0</v>
      </c>
      <c r="ER217" s="27">
        <v>0</v>
      </c>
      <c r="ES217" s="27">
        <v>0</v>
      </c>
      <c r="ET217" s="27">
        <v>0</v>
      </c>
      <c r="EU217" s="27">
        <v>0</v>
      </c>
      <c r="EV217" s="27">
        <v>0</v>
      </c>
      <c r="EW217" s="27">
        <v>0</v>
      </c>
      <c r="EX217" s="27">
        <v>0</v>
      </c>
      <c r="EY217" s="27">
        <v>0</v>
      </c>
    </row>
    <row r="218" spans="2:155" x14ac:dyDescent="0.25">
      <c r="B218" s="27" t="s" vm="146">
        <v>246</v>
      </c>
      <c r="D218" s="27">
        <v>0</v>
      </c>
      <c r="E218" s="27">
        <v>1</v>
      </c>
      <c r="F218" s="27">
        <v>0</v>
      </c>
      <c r="G218" s="27">
        <v>0</v>
      </c>
      <c r="H218" s="27">
        <v>0</v>
      </c>
      <c r="I218" s="27">
        <v>0</v>
      </c>
      <c r="J218" s="27">
        <v>2</v>
      </c>
      <c r="K218" s="27">
        <v>3</v>
      </c>
      <c r="M218" s="27">
        <v>0</v>
      </c>
      <c r="N218" s="27">
        <v>0</v>
      </c>
      <c r="O218" s="27">
        <v>0</v>
      </c>
      <c r="P218" s="27">
        <v>69</v>
      </c>
      <c r="Q218" s="27">
        <v>85</v>
      </c>
      <c r="R218" s="27">
        <v>140</v>
      </c>
      <c r="S218" s="27">
        <v>2</v>
      </c>
      <c r="T218" s="27">
        <v>296</v>
      </c>
      <c r="V218" s="27">
        <v>0</v>
      </c>
      <c r="W218" s="27">
        <v>0</v>
      </c>
      <c r="X218" s="27">
        <v>0</v>
      </c>
      <c r="Y218" s="27">
        <v>65</v>
      </c>
      <c r="Z218" s="27">
        <v>85</v>
      </c>
      <c r="AA218" s="27">
        <v>139</v>
      </c>
      <c r="AB218" s="27">
        <v>75</v>
      </c>
      <c r="AC218" s="27">
        <v>364</v>
      </c>
      <c r="AE218" s="27">
        <v>0</v>
      </c>
      <c r="AF218" s="27">
        <v>0</v>
      </c>
      <c r="AG218" s="27">
        <v>0</v>
      </c>
      <c r="AH218" s="27">
        <v>0</v>
      </c>
      <c r="AI218" s="27">
        <v>0</v>
      </c>
      <c r="AJ218" s="27">
        <v>0</v>
      </c>
      <c r="AK218" s="27">
        <v>0</v>
      </c>
      <c r="AL218" s="27">
        <v>0</v>
      </c>
      <c r="AN218" s="27">
        <v>0</v>
      </c>
      <c r="AO218" s="27">
        <v>0</v>
      </c>
      <c r="AP218" s="27">
        <v>0</v>
      </c>
      <c r="AQ218" s="27">
        <v>0</v>
      </c>
      <c r="AR218" s="27">
        <v>0</v>
      </c>
      <c r="AS218" s="27">
        <v>0</v>
      </c>
      <c r="AT218" s="27">
        <v>0</v>
      </c>
      <c r="AU218" s="27">
        <v>0</v>
      </c>
      <c r="AW218" s="27">
        <v>0</v>
      </c>
      <c r="AX218" s="27">
        <v>0</v>
      </c>
      <c r="AY218" s="27">
        <v>0</v>
      </c>
      <c r="AZ218" s="27">
        <v>34</v>
      </c>
      <c r="BA218" s="27">
        <v>0</v>
      </c>
      <c r="BB218" s="27">
        <v>0</v>
      </c>
      <c r="BC218" s="27">
        <v>0</v>
      </c>
      <c r="BD218" s="27">
        <v>34</v>
      </c>
      <c r="BF218" s="27">
        <v>0</v>
      </c>
      <c r="BG218" s="27">
        <v>0</v>
      </c>
      <c r="BH218" s="27">
        <v>0</v>
      </c>
      <c r="BI218" s="27">
        <v>0</v>
      </c>
      <c r="BJ218" s="27">
        <v>0</v>
      </c>
      <c r="BK218" s="27">
        <v>0</v>
      </c>
      <c r="BL218" s="27">
        <v>0</v>
      </c>
      <c r="BM218" s="27">
        <v>0</v>
      </c>
      <c r="BO218" s="27">
        <v>0</v>
      </c>
      <c r="BP218" s="27">
        <v>0</v>
      </c>
      <c r="BQ218" s="27">
        <v>0</v>
      </c>
      <c r="BR218" s="27">
        <v>0</v>
      </c>
      <c r="BS218" s="27">
        <v>0</v>
      </c>
      <c r="BT218" s="27">
        <v>0</v>
      </c>
      <c r="BU218" s="27">
        <v>1</v>
      </c>
      <c r="BV218" s="27">
        <v>1</v>
      </c>
      <c r="BX218" s="27">
        <v>0</v>
      </c>
      <c r="BY218" s="27">
        <v>0</v>
      </c>
      <c r="BZ218" s="27">
        <v>0</v>
      </c>
      <c r="CA218" s="27">
        <v>44</v>
      </c>
      <c r="CB218" s="27">
        <v>0</v>
      </c>
      <c r="CC218" s="27">
        <v>0</v>
      </c>
      <c r="CD218" s="27">
        <v>159</v>
      </c>
      <c r="CE218" s="27">
        <v>203</v>
      </c>
      <c r="CG218" s="27">
        <v>0</v>
      </c>
      <c r="CH218" s="27">
        <v>0</v>
      </c>
      <c r="CI218" s="27">
        <v>0</v>
      </c>
      <c r="CJ218" s="27">
        <v>0</v>
      </c>
      <c r="CK218" s="27">
        <v>0</v>
      </c>
      <c r="CL218" s="27">
        <v>0</v>
      </c>
      <c r="CM218" s="27">
        <v>0</v>
      </c>
      <c r="CN218" s="27">
        <v>0</v>
      </c>
      <c r="CP218" s="27">
        <v>0</v>
      </c>
      <c r="CQ218" s="27">
        <v>0</v>
      </c>
      <c r="CR218" s="27">
        <v>0</v>
      </c>
      <c r="CS218" s="27">
        <v>0</v>
      </c>
      <c r="CT218" s="27">
        <v>0</v>
      </c>
      <c r="CU218" s="27">
        <v>0</v>
      </c>
      <c r="CV218" s="27">
        <v>0</v>
      </c>
      <c r="CW218" s="27">
        <v>0</v>
      </c>
      <c r="CY218" s="27">
        <v>0</v>
      </c>
      <c r="CZ218" s="27">
        <v>0</v>
      </c>
      <c r="DA218" s="27">
        <v>0</v>
      </c>
      <c r="DB218" s="27">
        <v>0</v>
      </c>
      <c r="DC218" s="27">
        <v>0</v>
      </c>
      <c r="DD218" s="27">
        <v>0</v>
      </c>
      <c r="DE218" s="27">
        <v>0</v>
      </c>
      <c r="DF218" s="27">
        <v>0</v>
      </c>
      <c r="DH218" s="27">
        <v>0</v>
      </c>
      <c r="DI218" s="27">
        <v>0</v>
      </c>
      <c r="DJ218" s="27">
        <v>0</v>
      </c>
      <c r="DK218" s="27">
        <v>0</v>
      </c>
      <c r="DL218" s="27">
        <v>0</v>
      </c>
      <c r="DM218" s="27">
        <v>0</v>
      </c>
      <c r="DN218" s="27">
        <v>0</v>
      </c>
      <c r="DO218" s="27">
        <v>0</v>
      </c>
      <c r="DQ218" s="27">
        <v>0</v>
      </c>
      <c r="DR218" s="27">
        <v>0</v>
      </c>
      <c r="DS218" s="27">
        <v>0</v>
      </c>
      <c r="DT218" s="27">
        <v>0</v>
      </c>
      <c r="DU218" s="27">
        <v>0</v>
      </c>
      <c r="DV218" s="27">
        <v>0</v>
      </c>
      <c r="DW218" s="27">
        <v>0</v>
      </c>
      <c r="DX218" s="27">
        <v>0</v>
      </c>
      <c r="DZ218" s="27">
        <v>0</v>
      </c>
      <c r="EA218" s="27">
        <v>0</v>
      </c>
      <c r="EB218" s="27">
        <v>0</v>
      </c>
      <c r="EC218" s="27">
        <v>0</v>
      </c>
      <c r="ED218" s="27">
        <v>0</v>
      </c>
      <c r="EE218" s="27">
        <v>0</v>
      </c>
      <c r="EF218" s="27">
        <v>0</v>
      </c>
      <c r="EG218" s="27">
        <v>0</v>
      </c>
      <c r="EI218" s="27">
        <v>0</v>
      </c>
      <c r="EJ218" s="27">
        <v>0</v>
      </c>
      <c r="EK218" s="27">
        <v>0</v>
      </c>
      <c r="EL218" s="27">
        <v>0</v>
      </c>
      <c r="EM218" s="27">
        <v>0</v>
      </c>
      <c r="EN218" s="27">
        <v>0</v>
      </c>
      <c r="EO218" s="27">
        <v>0</v>
      </c>
      <c r="EP218" s="27">
        <v>0</v>
      </c>
      <c r="ER218" s="27">
        <v>0</v>
      </c>
      <c r="ES218" s="27">
        <v>0</v>
      </c>
      <c r="ET218" s="27">
        <v>0</v>
      </c>
      <c r="EU218" s="27">
        <v>0</v>
      </c>
      <c r="EV218" s="27">
        <v>0</v>
      </c>
      <c r="EW218" s="27">
        <v>0</v>
      </c>
      <c r="EX218" s="27">
        <v>0</v>
      </c>
      <c r="EY218" s="27">
        <v>0</v>
      </c>
    </row>
    <row r="219" spans="2:155" x14ac:dyDescent="0.25">
      <c r="B219" s="27" t="s" vm="147">
        <v>247</v>
      </c>
      <c r="D219" s="27">
        <v>0</v>
      </c>
      <c r="E219" s="27">
        <v>171</v>
      </c>
      <c r="F219" s="27">
        <v>0</v>
      </c>
      <c r="G219" s="27">
        <v>0</v>
      </c>
      <c r="H219" s="27">
        <v>0</v>
      </c>
      <c r="I219" s="27">
        <v>0</v>
      </c>
      <c r="J219" s="27">
        <v>62</v>
      </c>
      <c r="K219" s="27">
        <v>233</v>
      </c>
      <c r="M219" s="27">
        <v>0</v>
      </c>
      <c r="N219" s="27">
        <v>0</v>
      </c>
      <c r="O219" s="27">
        <v>0</v>
      </c>
      <c r="P219" s="27">
        <v>0</v>
      </c>
      <c r="Q219" s="27">
        <v>0</v>
      </c>
      <c r="R219" s="27">
        <v>0</v>
      </c>
      <c r="S219" s="27">
        <v>22</v>
      </c>
      <c r="T219" s="27">
        <v>22</v>
      </c>
      <c r="V219" s="27">
        <v>0</v>
      </c>
      <c r="W219" s="27">
        <v>24</v>
      </c>
      <c r="X219" s="27">
        <v>0</v>
      </c>
      <c r="Y219" s="27">
        <v>0</v>
      </c>
      <c r="Z219" s="27">
        <v>0</v>
      </c>
      <c r="AA219" s="27">
        <v>0</v>
      </c>
      <c r="AB219" s="27">
        <v>17</v>
      </c>
      <c r="AC219" s="27">
        <v>41</v>
      </c>
      <c r="AE219" s="27">
        <v>0</v>
      </c>
      <c r="AF219" s="27">
        <v>5</v>
      </c>
      <c r="AG219" s="27">
        <v>0</v>
      </c>
      <c r="AH219" s="27">
        <v>0</v>
      </c>
      <c r="AI219" s="27">
        <v>0</v>
      </c>
      <c r="AJ219" s="27">
        <v>0</v>
      </c>
      <c r="AK219" s="27">
        <v>14</v>
      </c>
      <c r="AL219" s="27">
        <v>19</v>
      </c>
      <c r="AN219" s="27">
        <v>0</v>
      </c>
      <c r="AO219" s="27">
        <v>4</v>
      </c>
      <c r="AP219" s="27">
        <v>0</v>
      </c>
      <c r="AQ219" s="27">
        <v>17</v>
      </c>
      <c r="AR219" s="27">
        <v>0</v>
      </c>
      <c r="AS219" s="27">
        <v>0</v>
      </c>
      <c r="AT219" s="27">
        <v>11</v>
      </c>
      <c r="AU219" s="27">
        <v>32</v>
      </c>
      <c r="AW219" s="27">
        <v>0</v>
      </c>
      <c r="AX219" s="27">
        <v>4</v>
      </c>
      <c r="AY219" s="27">
        <v>0</v>
      </c>
      <c r="AZ219" s="27">
        <v>0</v>
      </c>
      <c r="BA219" s="27">
        <v>0</v>
      </c>
      <c r="BB219" s="27">
        <v>0</v>
      </c>
      <c r="BC219" s="27">
        <v>34</v>
      </c>
      <c r="BD219" s="27">
        <v>38</v>
      </c>
      <c r="BF219" s="27">
        <v>0</v>
      </c>
      <c r="BG219" s="27">
        <v>2</v>
      </c>
      <c r="BH219" s="27">
        <v>0</v>
      </c>
      <c r="BI219" s="27">
        <v>0</v>
      </c>
      <c r="BJ219" s="27">
        <v>0</v>
      </c>
      <c r="BK219" s="27">
        <v>0</v>
      </c>
      <c r="BL219" s="27">
        <v>24</v>
      </c>
      <c r="BM219" s="27">
        <v>26</v>
      </c>
      <c r="BO219" s="27">
        <v>0</v>
      </c>
      <c r="BP219" s="27">
        <v>2</v>
      </c>
      <c r="BQ219" s="27">
        <v>0</v>
      </c>
      <c r="BR219" s="27">
        <v>0</v>
      </c>
      <c r="BS219" s="27">
        <v>0</v>
      </c>
      <c r="BT219" s="27">
        <v>0</v>
      </c>
      <c r="BU219" s="27">
        <v>24</v>
      </c>
      <c r="BV219" s="27">
        <v>26</v>
      </c>
      <c r="BX219" s="27">
        <v>0</v>
      </c>
      <c r="BY219" s="27">
        <v>5</v>
      </c>
      <c r="BZ219" s="27">
        <v>0</v>
      </c>
      <c r="CA219" s="27">
        <v>0</v>
      </c>
      <c r="CB219" s="27">
        <v>0</v>
      </c>
      <c r="CC219" s="27">
        <v>0</v>
      </c>
      <c r="CD219" s="27">
        <v>40</v>
      </c>
      <c r="CE219" s="27">
        <v>45</v>
      </c>
      <c r="CG219" s="27">
        <v>0</v>
      </c>
      <c r="CH219" s="27">
        <v>3</v>
      </c>
      <c r="CI219" s="27">
        <v>0</v>
      </c>
      <c r="CJ219" s="27">
        <v>0</v>
      </c>
      <c r="CK219" s="27">
        <v>0</v>
      </c>
      <c r="CL219" s="27">
        <v>0</v>
      </c>
      <c r="CM219" s="27">
        <v>21</v>
      </c>
      <c r="CN219" s="27">
        <v>24</v>
      </c>
      <c r="CP219" s="27">
        <v>0</v>
      </c>
      <c r="CQ219" s="27">
        <v>5</v>
      </c>
      <c r="CR219" s="27">
        <v>0</v>
      </c>
      <c r="CS219" s="27">
        <v>0</v>
      </c>
      <c r="CT219" s="27">
        <v>0</v>
      </c>
      <c r="CU219" s="27">
        <v>0</v>
      </c>
      <c r="CV219" s="27">
        <v>20</v>
      </c>
      <c r="CW219" s="27">
        <v>25</v>
      </c>
      <c r="CY219" s="27">
        <v>0</v>
      </c>
      <c r="CZ219" s="27">
        <v>3</v>
      </c>
      <c r="DA219" s="27">
        <v>0</v>
      </c>
      <c r="DB219" s="27">
        <v>0</v>
      </c>
      <c r="DC219" s="27">
        <v>0</v>
      </c>
      <c r="DD219" s="27">
        <v>0</v>
      </c>
      <c r="DE219" s="27">
        <v>16</v>
      </c>
      <c r="DF219" s="27">
        <v>19</v>
      </c>
      <c r="DH219" s="27">
        <v>0</v>
      </c>
      <c r="DI219" s="27">
        <v>0</v>
      </c>
      <c r="DJ219" s="27">
        <v>0</v>
      </c>
      <c r="DK219" s="27">
        <v>0</v>
      </c>
      <c r="DL219" s="27">
        <v>0</v>
      </c>
      <c r="DM219" s="27">
        <v>0</v>
      </c>
      <c r="DN219" s="27">
        <v>21</v>
      </c>
      <c r="DO219" s="27">
        <v>21</v>
      </c>
      <c r="DQ219" s="27">
        <v>0</v>
      </c>
      <c r="DR219" s="27">
        <v>4</v>
      </c>
      <c r="DS219" s="27">
        <v>0</v>
      </c>
      <c r="DT219" s="27">
        <v>0</v>
      </c>
      <c r="DU219" s="27">
        <v>0</v>
      </c>
      <c r="DV219" s="27">
        <v>0</v>
      </c>
      <c r="DW219" s="27">
        <v>48</v>
      </c>
      <c r="DX219" s="27">
        <v>52</v>
      </c>
      <c r="DZ219" s="27">
        <v>0</v>
      </c>
      <c r="EA219" s="27">
        <v>3</v>
      </c>
      <c r="EB219" s="27">
        <v>0</v>
      </c>
      <c r="EC219" s="27">
        <v>0</v>
      </c>
      <c r="ED219" s="27">
        <v>0</v>
      </c>
      <c r="EE219" s="27">
        <v>0</v>
      </c>
      <c r="EF219" s="27">
        <v>33</v>
      </c>
      <c r="EG219" s="27">
        <v>36</v>
      </c>
      <c r="EI219" s="27">
        <v>0</v>
      </c>
      <c r="EJ219" s="27">
        <v>12</v>
      </c>
      <c r="EK219" s="27">
        <v>0</v>
      </c>
      <c r="EL219" s="27">
        <v>0</v>
      </c>
      <c r="EM219" s="27">
        <v>5</v>
      </c>
      <c r="EN219" s="27">
        <v>0</v>
      </c>
      <c r="EO219" s="27">
        <v>37</v>
      </c>
      <c r="EP219" s="27">
        <v>54</v>
      </c>
      <c r="ER219" s="27">
        <v>0</v>
      </c>
      <c r="ES219" s="27">
        <v>5</v>
      </c>
      <c r="ET219" s="27">
        <v>0</v>
      </c>
      <c r="EU219" s="27">
        <v>3</v>
      </c>
      <c r="EV219" s="27">
        <v>0</v>
      </c>
      <c r="EW219" s="27">
        <v>0</v>
      </c>
      <c r="EX219" s="27">
        <v>38</v>
      </c>
      <c r="EY219" s="27">
        <v>46</v>
      </c>
    </row>
    <row r="220" spans="2:155" x14ac:dyDescent="0.25">
      <c r="B220" s="27" t="s">
        <v>245</v>
      </c>
      <c r="D220" s="27">
        <v>0</v>
      </c>
      <c r="E220" s="27">
        <v>0</v>
      </c>
      <c r="F220" s="27">
        <v>0</v>
      </c>
      <c r="G220" s="27">
        <v>0</v>
      </c>
      <c r="H220" s="27">
        <v>0</v>
      </c>
      <c r="I220" s="27">
        <v>0</v>
      </c>
      <c r="J220" s="27">
        <v>12</v>
      </c>
      <c r="K220" s="27">
        <v>12</v>
      </c>
      <c r="M220" s="27">
        <v>0</v>
      </c>
      <c r="N220" s="27">
        <v>0</v>
      </c>
      <c r="O220" s="27">
        <v>0</v>
      </c>
      <c r="P220" s="27">
        <v>0</v>
      </c>
      <c r="Q220" s="27">
        <v>0</v>
      </c>
      <c r="R220" s="27">
        <v>0</v>
      </c>
      <c r="S220" s="27">
        <v>7</v>
      </c>
      <c r="T220" s="27">
        <v>7</v>
      </c>
      <c r="V220" s="27">
        <v>0</v>
      </c>
      <c r="W220" s="27">
        <v>0</v>
      </c>
      <c r="X220" s="27">
        <v>0</v>
      </c>
      <c r="Y220" s="27">
        <v>0</v>
      </c>
      <c r="Z220" s="27">
        <v>0</v>
      </c>
      <c r="AA220" s="27">
        <v>0</v>
      </c>
      <c r="AB220" s="27">
        <v>20</v>
      </c>
      <c r="AC220" s="27">
        <v>20</v>
      </c>
      <c r="AE220" s="27">
        <v>0</v>
      </c>
      <c r="AF220" s="27">
        <v>0</v>
      </c>
      <c r="AG220" s="27">
        <v>0</v>
      </c>
      <c r="AH220" s="27">
        <v>0</v>
      </c>
      <c r="AI220" s="27">
        <v>0</v>
      </c>
      <c r="AJ220" s="27">
        <v>0</v>
      </c>
      <c r="AK220" s="27">
        <v>0</v>
      </c>
      <c r="AL220" s="27">
        <v>0</v>
      </c>
      <c r="AN220" s="27">
        <v>0</v>
      </c>
      <c r="AO220" s="27">
        <v>0</v>
      </c>
      <c r="AP220" s="27">
        <v>0</v>
      </c>
      <c r="AQ220" s="27">
        <v>0</v>
      </c>
      <c r="AR220" s="27">
        <v>0</v>
      </c>
      <c r="AS220" s="27">
        <v>0</v>
      </c>
      <c r="AT220" s="27">
        <v>18</v>
      </c>
      <c r="AU220" s="27">
        <v>18</v>
      </c>
      <c r="AW220" s="27">
        <v>0</v>
      </c>
      <c r="AX220" s="27">
        <v>0</v>
      </c>
      <c r="AY220" s="27">
        <v>0</v>
      </c>
      <c r="AZ220" s="27">
        <v>0</v>
      </c>
      <c r="BA220" s="27">
        <v>0</v>
      </c>
      <c r="BB220" s="27">
        <v>0</v>
      </c>
      <c r="BC220" s="27">
        <v>8</v>
      </c>
      <c r="BD220" s="27">
        <v>8</v>
      </c>
      <c r="BF220" s="27">
        <v>0</v>
      </c>
      <c r="BG220" s="27">
        <v>0</v>
      </c>
      <c r="BH220" s="27">
        <v>0</v>
      </c>
      <c r="BI220" s="27">
        <v>0</v>
      </c>
      <c r="BJ220" s="27">
        <v>0</v>
      </c>
      <c r="BK220" s="27">
        <v>0</v>
      </c>
      <c r="BL220" s="27">
        <v>0</v>
      </c>
      <c r="BM220" s="27">
        <v>0</v>
      </c>
      <c r="BO220" s="27">
        <v>0</v>
      </c>
      <c r="BP220" s="27">
        <v>0</v>
      </c>
      <c r="BQ220" s="27">
        <v>0</v>
      </c>
      <c r="BR220" s="27">
        <v>0</v>
      </c>
      <c r="BS220" s="27">
        <v>0</v>
      </c>
      <c r="BT220" s="27">
        <v>0</v>
      </c>
      <c r="BU220" s="27">
        <v>0</v>
      </c>
      <c r="BV220" s="27">
        <v>0</v>
      </c>
      <c r="BX220" s="27">
        <v>0</v>
      </c>
      <c r="BY220" s="27">
        <v>0</v>
      </c>
      <c r="BZ220" s="27">
        <v>0</v>
      </c>
      <c r="CA220" s="27">
        <v>0</v>
      </c>
      <c r="CB220" s="27">
        <v>0</v>
      </c>
      <c r="CC220" s="27">
        <v>0</v>
      </c>
      <c r="CD220" s="27">
        <v>0</v>
      </c>
      <c r="CE220" s="27">
        <v>0</v>
      </c>
      <c r="CG220" s="27">
        <v>0</v>
      </c>
      <c r="CH220" s="27">
        <v>0</v>
      </c>
      <c r="CI220" s="27">
        <v>0</v>
      </c>
      <c r="CJ220" s="27">
        <v>0</v>
      </c>
      <c r="CK220" s="27">
        <v>0</v>
      </c>
      <c r="CL220" s="27">
        <v>0</v>
      </c>
      <c r="CM220" s="27">
        <v>0</v>
      </c>
      <c r="CN220" s="27">
        <v>0</v>
      </c>
      <c r="CP220" s="27">
        <v>0</v>
      </c>
      <c r="CQ220" s="27">
        <v>0</v>
      </c>
      <c r="CR220" s="27">
        <v>0</v>
      </c>
      <c r="CS220" s="27">
        <v>0</v>
      </c>
      <c r="CT220" s="27">
        <v>0</v>
      </c>
      <c r="CU220" s="27">
        <v>0</v>
      </c>
      <c r="CV220" s="27">
        <v>0</v>
      </c>
      <c r="CW220" s="27">
        <v>0</v>
      </c>
      <c r="CY220" s="27">
        <v>0</v>
      </c>
      <c r="CZ220" s="27">
        <v>0</v>
      </c>
      <c r="DA220" s="27">
        <v>0</v>
      </c>
      <c r="DB220" s="27">
        <v>0</v>
      </c>
      <c r="DC220" s="27">
        <v>0</v>
      </c>
      <c r="DD220" s="27">
        <v>0</v>
      </c>
      <c r="DE220" s="27">
        <v>0</v>
      </c>
      <c r="DF220" s="27">
        <v>0</v>
      </c>
      <c r="DH220" s="27">
        <v>0</v>
      </c>
      <c r="DI220" s="27">
        <v>0</v>
      </c>
      <c r="DJ220" s="27">
        <v>0</v>
      </c>
      <c r="DK220" s="27">
        <v>0</v>
      </c>
      <c r="DL220" s="27">
        <v>0</v>
      </c>
      <c r="DM220" s="27">
        <v>0</v>
      </c>
      <c r="DN220" s="27">
        <v>0</v>
      </c>
      <c r="DO220" s="27">
        <v>0</v>
      </c>
      <c r="DQ220" s="27">
        <v>0</v>
      </c>
      <c r="DR220" s="27">
        <v>0</v>
      </c>
      <c r="DS220" s="27">
        <v>0</v>
      </c>
      <c r="DT220" s="27">
        <v>0</v>
      </c>
      <c r="DU220" s="27">
        <v>0</v>
      </c>
      <c r="DV220" s="27">
        <v>0</v>
      </c>
      <c r="DW220" s="27">
        <v>0</v>
      </c>
      <c r="DX220" s="27">
        <v>0</v>
      </c>
      <c r="DZ220" s="27">
        <v>0</v>
      </c>
      <c r="EA220" s="27">
        <v>0</v>
      </c>
      <c r="EB220" s="27">
        <v>0</v>
      </c>
      <c r="EC220" s="27">
        <v>0</v>
      </c>
      <c r="ED220" s="27">
        <v>0</v>
      </c>
      <c r="EE220" s="27">
        <v>0</v>
      </c>
      <c r="EF220" s="27">
        <v>0</v>
      </c>
      <c r="EG220" s="27">
        <v>0</v>
      </c>
      <c r="EI220" s="27">
        <v>0</v>
      </c>
      <c r="EJ220" s="27">
        <v>0</v>
      </c>
      <c r="EK220" s="27">
        <v>0</v>
      </c>
      <c r="EL220" s="27">
        <v>0</v>
      </c>
      <c r="EM220" s="27">
        <v>0</v>
      </c>
      <c r="EN220" s="27">
        <v>0</v>
      </c>
      <c r="EO220" s="27">
        <v>0</v>
      </c>
      <c r="EP220" s="27">
        <v>0</v>
      </c>
      <c r="ER220" s="27">
        <v>0</v>
      </c>
      <c r="ES220" s="27">
        <v>0</v>
      </c>
      <c r="ET220" s="27">
        <v>0</v>
      </c>
      <c r="EU220" s="27">
        <v>0</v>
      </c>
      <c r="EV220" s="27">
        <v>0</v>
      </c>
      <c r="EW220" s="27">
        <v>0</v>
      </c>
      <c r="EX220" s="27">
        <v>0</v>
      </c>
      <c r="EY220" s="27">
        <v>0</v>
      </c>
    </row>
    <row r="221" spans="2:155" x14ac:dyDescent="0.25">
      <c r="B221" s="27" t="s" vm="148">
        <v>248</v>
      </c>
      <c r="D221" s="27">
        <v>0</v>
      </c>
      <c r="E221" s="27">
        <v>1</v>
      </c>
      <c r="F221" s="27">
        <v>0</v>
      </c>
      <c r="G221" s="27">
        <v>4</v>
      </c>
      <c r="H221" s="27">
        <v>0</v>
      </c>
      <c r="I221" s="27">
        <v>40</v>
      </c>
      <c r="J221" s="27">
        <v>148</v>
      </c>
      <c r="K221" s="27">
        <v>193</v>
      </c>
      <c r="M221" s="27">
        <v>0</v>
      </c>
      <c r="N221" s="27">
        <v>6</v>
      </c>
      <c r="O221" s="27">
        <v>0</v>
      </c>
      <c r="P221" s="27">
        <v>0</v>
      </c>
      <c r="Q221" s="27">
        <v>0</v>
      </c>
      <c r="R221" s="27">
        <v>0</v>
      </c>
      <c r="S221" s="27">
        <v>167</v>
      </c>
      <c r="T221" s="27">
        <v>173</v>
      </c>
      <c r="V221" s="27">
        <v>0</v>
      </c>
      <c r="W221" s="27">
        <v>1</v>
      </c>
      <c r="X221" s="27">
        <v>0</v>
      </c>
      <c r="Y221" s="27">
        <v>0</v>
      </c>
      <c r="Z221" s="27">
        <v>0</v>
      </c>
      <c r="AA221" s="27">
        <v>0</v>
      </c>
      <c r="AB221" s="27">
        <v>104</v>
      </c>
      <c r="AC221" s="27">
        <v>105</v>
      </c>
      <c r="AE221" s="27">
        <v>0</v>
      </c>
      <c r="AF221" s="27">
        <v>4</v>
      </c>
      <c r="AG221" s="27">
        <v>0</v>
      </c>
      <c r="AH221" s="27">
        <v>0</v>
      </c>
      <c r="AI221" s="27">
        <v>0</v>
      </c>
      <c r="AJ221" s="27">
        <v>0</v>
      </c>
      <c r="AK221" s="27">
        <v>55</v>
      </c>
      <c r="AL221" s="27">
        <v>59</v>
      </c>
      <c r="AN221" s="27">
        <v>0</v>
      </c>
      <c r="AO221" s="27">
        <v>2</v>
      </c>
      <c r="AP221" s="27">
        <v>0</v>
      </c>
      <c r="AQ221" s="27">
        <v>0</v>
      </c>
      <c r="AR221" s="27">
        <v>0</v>
      </c>
      <c r="AS221" s="27">
        <v>0</v>
      </c>
      <c r="AT221" s="27">
        <v>58</v>
      </c>
      <c r="AU221" s="27">
        <v>60</v>
      </c>
      <c r="AW221" s="27">
        <v>0</v>
      </c>
      <c r="AX221" s="27">
        <v>2</v>
      </c>
      <c r="AY221" s="27">
        <v>0</v>
      </c>
      <c r="AZ221" s="27">
        <v>0</v>
      </c>
      <c r="BA221" s="27">
        <v>0</v>
      </c>
      <c r="BB221" s="27">
        <v>0</v>
      </c>
      <c r="BC221" s="27">
        <v>72</v>
      </c>
      <c r="BD221" s="27">
        <v>74</v>
      </c>
      <c r="BF221" s="27">
        <v>0</v>
      </c>
      <c r="BG221" s="27">
        <v>0</v>
      </c>
      <c r="BH221" s="27">
        <v>0</v>
      </c>
      <c r="BI221" s="27">
        <v>0</v>
      </c>
      <c r="BJ221" s="27">
        <v>0</v>
      </c>
      <c r="BK221" s="27">
        <v>0</v>
      </c>
      <c r="BL221" s="27">
        <v>77</v>
      </c>
      <c r="BM221" s="27">
        <v>77</v>
      </c>
      <c r="BO221" s="27">
        <v>0</v>
      </c>
      <c r="BP221" s="27">
        <v>0</v>
      </c>
      <c r="BQ221" s="27">
        <v>0</v>
      </c>
      <c r="BR221" s="27">
        <v>0</v>
      </c>
      <c r="BS221" s="27">
        <v>0</v>
      </c>
      <c r="BT221" s="27">
        <v>0</v>
      </c>
      <c r="BU221" s="27">
        <v>90</v>
      </c>
      <c r="BV221" s="27">
        <v>90</v>
      </c>
      <c r="BX221" s="27">
        <v>0</v>
      </c>
      <c r="BY221" s="27">
        <v>1</v>
      </c>
      <c r="BZ221" s="27">
        <v>0</v>
      </c>
      <c r="CA221" s="27">
        <v>0</v>
      </c>
      <c r="CB221" s="27">
        <v>0</v>
      </c>
      <c r="CC221" s="27">
        <v>0</v>
      </c>
      <c r="CD221" s="27">
        <v>67</v>
      </c>
      <c r="CE221" s="27">
        <v>68</v>
      </c>
      <c r="CG221" s="27">
        <v>0</v>
      </c>
      <c r="CH221" s="27">
        <v>1</v>
      </c>
      <c r="CI221" s="27">
        <v>0</v>
      </c>
      <c r="CJ221" s="27">
        <v>0</v>
      </c>
      <c r="CK221" s="27">
        <v>0</v>
      </c>
      <c r="CL221" s="27">
        <v>0</v>
      </c>
      <c r="CM221" s="27">
        <v>33</v>
      </c>
      <c r="CN221" s="27">
        <v>34</v>
      </c>
      <c r="CP221" s="27">
        <v>0</v>
      </c>
      <c r="CQ221" s="27">
        <v>0</v>
      </c>
      <c r="CR221" s="27">
        <v>0</v>
      </c>
      <c r="CS221" s="27">
        <v>0</v>
      </c>
      <c r="CT221" s="27">
        <v>0</v>
      </c>
      <c r="CU221" s="27">
        <v>0</v>
      </c>
      <c r="CV221" s="27">
        <v>75</v>
      </c>
      <c r="CW221" s="27">
        <v>75</v>
      </c>
      <c r="CY221" s="27">
        <v>0</v>
      </c>
      <c r="CZ221" s="27">
        <v>0</v>
      </c>
      <c r="DA221" s="27">
        <v>0</v>
      </c>
      <c r="DB221" s="27">
        <v>0</v>
      </c>
      <c r="DC221" s="27">
        <v>0</v>
      </c>
      <c r="DD221" s="27">
        <v>0</v>
      </c>
      <c r="DE221" s="27">
        <v>48</v>
      </c>
      <c r="DF221" s="27">
        <v>48</v>
      </c>
      <c r="DH221" s="27">
        <v>0</v>
      </c>
      <c r="DI221" s="27">
        <v>0</v>
      </c>
      <c r="DJ221" s="27">
        <v>0</v>
      </c>
      <c r="DK221" s="27">
        <v>0</v>
      </c>
      <c r="DL221" s="27">
        <v>0</v>
      </c>
      <c r="DM221" s="27">
        <v>0</v>
      </c>
      <c r="DN221" s="27">
        <v>77</v>
      </c>
      <c r="DO221" s="27">
        <v>77</v>
      </c>
      <c r="DQ221" s="27">
        <v>0</v>
      </c>
      <c r="DR221" s="27">
        <v>0</v>
      </c>
      <c r="DS221" s="27">
        <v>0</v>
      </c>
      <c r="DT221" s="27">
        <v>0</v>
      </c>
      <c r="DU221" s="27">
        <v>0</v>
      </c>
      <c r="DV221" s="27">
        <v>0</v>
      </c>
      <c r="DW221" s="27">
        <v>81</v>
      </c>
      <c r="DX221" s="27">
        <v>81</v>
      </c>
      <c r="DZ221" s="27">
        <v>0</v>
      </c>
      <c r="EA221" s="27">
        <v>0</v>
      </c>
      <c r="EB221" s="27">
        <v>0</v>
      </c>
      <c r="EC221" s="27">
        <v>0</v>
      </c>
      <c r="ED221" s="27">
        <v>0</v>
      </c>
      <c r="EE221" s="27">
        <v>0</v>
      </c>
      <c r="EF221" s="27">
        <v>72</v>
      </c>
      <c r="EG221" s="27">
        <v>72</v>
      </c>
      <c r="EI221" s="27">
        <v>0</v>
      </c>
      <c r="EJ221" s="27">
        <v>0</v>
      </c>
      <c r="EK221" s="27">
        <v>0</v>
      </c>
      <c r="EL221" s="27">
        <v>0</v>
      </c>
      <c r="EM221" s="27">
        <v>0</v>
      </c>
      <c r="EN221" s="27">
        <v>0</v>
      </c>
      <c r="EO221" s="27">
        <v>90</v>
      </c>
      <c r="EP221" s="27">
        <v>90</v>
      </c>
      <c r="ER221" s="27">
        <v>0</v>
      </c>
      <c r="ES221" s="27">
        <v>0</v>
      </c>
      <c r="ET221" s="27">
        <v>0</v>
      </c>
      <c r="EU221" s="27">
        <v>0</v>
      </c>
      <c r="EV221" s="27">
        <v>0</v>
      </c>
      <c r="EW221" s="27">
        <v>0</v>
      </c>
      <c r="EX221" s="27">
        <v>96</v>
      </c>
      <c r="EY221" s="27">
        <v>96</v>
      </c>
    </row>
    <row r="222" spans="2:155" x14ac:dyDescent="0.25">
      <c r="B222" s="27" t="s" vm="149">
        <v>249</v>
      </c>
      <c r="D222" s="27">
        <v>0</v>
      </c>
      <c r="E222" s="27">
        <v>0</v>
      </c>
      <c r="F222" s="27">
        <v>0</v>
      </c>
      <c r="G222" s="27">
        <v>0</v>
      </c>
      <c r="H222" s="27">
        <v>0</v>
      </c>
      <c r="I222" s="27">
        <v>0</v>
      </c>
      <c r="J222" s="27">
        <v>0</v>
      </c>
      <c r="K222" s="27">
        <v>0</v>
      </c>
      <c r="M222" s="27">
        <v>0</v>
      </c>
      <c r="N222" s="27">
        <v>0</v>
      </c>
      <c r="O222" s="27">
        <v>0</v>
      </c>
      <c r="P222" s="27">
        <v>8</v>
      </c>
      <c r="Q222" s="27">
        <v>0</v>
      </c>
      <c r="R222" s="27">
        <v>0</v>
      </c>
      <c r="S222" s="27">
        <v>0</v>
      </c>
      <c r="T222" s="27">
        <v>8</v>
      </c>
      <c r="V222" s="27">
        <v>4</v>
      </c>
      <c r="W222" s="27">
        <v>0</v>
      </c>
      <c r="X222" s="27">
        <v>0</v>
      </c>
      <c r="Y222" s="27">
        <v>8</v>
      </c>
      <c r="Z222" s="27">
        <v>0</v>
      </c>
      <c r="AA222" s="27">
        <v>0</v>
      </c>
      <c r="AB222" s="27">
        <v>0</v>
      </c>
      <c r="AC222" s="27">
        <v>12</v>
      </c>
      <c r="AE222" s="27">
        <v>5</v>
      </c>
      <c r="AF222" s="27">
        <v>0</v>
      </c>
      <c r="AG222" s="27">
        <v>0</v>
      </c>
      <c r="AH222" s="27">
        <v>12</v>
      </c>
      <c r="AI222" s="27">
        <v>0</v>
      </c>
      <c r="AJ222" s="27">
        <v>25</v>
      </c>
      <c r="AK222" s="27">
        <v>0</v>
      </c>
      <c r="AL222" s="27">
        <v>42</v>
      </c>
      <c r="AN222" s="27">
        <v>3</v>
      </c>
      <c r="AO222" s="27">
        <v>0</v>
      </c>
      <c r="AP222" s="27">
        <v>0</v>
      </c>
      <c r="AQ222" s="27">
        <v>4</v>
      </c>
      <c r="AR222" s="27">
        <v>0</v>
      </c>
      <c r="AS222" s="27">
        <v>12</v>
      </c>
      <c r="AT222" s="27">
        <v>0</v>
      </c>
      <c r="AU222" s="27">
        <v>19</v>
      </c>
      <c r="AW222" s="27">
        <v>0</v>
      </c>
      <c r="AX222" s="27">
        <v>0</v>
      </c>
      <c r="AY222" s="27">
        <v>0</v>
      </c>
      <c r="AZ222" s="27">
        <v>6</v>
      </c>
      <c r="BA222" s="27">
        <v>0</v>
      </c>
      <c r="BB222" s="27">
        <v>31</v>
      </c>
      <c r="BC222" s="27">
        <v>0</v>
      </c>
      <c r="BD222" s="27">
        <v>37</v>
      </c>
      <c r="BF222" s="27">
        <v>0</v>
      </c>
      <c r="BG222" s="27">
        <v>0</v>
      </c>
      <c r="BH222" s="27">
        <v>0</v>
      </c>
      <c r="BI222" s="27">
        <v>3</v>
      </c>
      <c r="BJ222" s="27">
        <v>0</v>
      </c>
      <c r="BK222" s="27">
        <v>11</v>
      </c>
      <c r="BL222" s="27">
        <v>0</v>
      </c>
      <c r="BM222" s="27">
        <v>14</v>
      </c>
      <c r="BO222" s="27">
        <v>0</v>
      </c>
      <c r="BP222" s="27">
        <v>0</v>
      </c>
      <c r="BQ222" s="27">
        <v>0</v>
      </c>
      <c r="BR222" s="27">
        <v>5</v>
      </c>
      <c r="BS222" s="27">
        <v>5</v>
      </c>
      <c r="BT222" s="27">
        <v>40</v>
      </c>
      <c r="BU222" s="27">
        <v>0</v>
      </c>
      <c r="BV222" s="27">
        <v>50</v>
      </c>
      <c r="BX222" s="27">
        <v>0</v>
      </c>
      <c r="BY222" s="27">
        <v>0</v>
      </c>
      <c r="BZ222" s="27">
        <v>0</v>
      </c>
      <c r="CA222" s="27">
        <v>5</v>
      </c>
      <c r="CB222" s="27">
        <v>0</v>
      </c>
      <c r="CC222" s="27">
        <v>51</v>
      </c>
      <c r="CD222" s="27">
        <v>0</v>
      </c>
      <c r="CE222" s="27">
        <v>56</v>
      </c>
      <c r="CG222" s="27">
        <v>4</v>
      </c>
      <c r="CH222" s="27">
        <v>0</v>
      </c>
      <c r="CI222" s="27">
        <v>0</v>
      </c>
      <c r="CJ222" s="27">
        <v>4</v>
      </c>
      <c r="CK222" s="27">
        <v>0</v>
      </c>
      <c r="CL222" s="27">
        <v>17</v>
      </c>
      <c r="CM222" s="27">
        <v>0</v>
      </c>
      <c r="CN222" s="27">
        <v>25</v>
      </c>
      <c r="CP222" s="27">
        <v>5</v>
      </c>
      <c r="CQ222" s="27">
        <v>0</v>
      </c>
      <c r="CR222" s="27">
        <v>0</v>
      </c>
      <c r="CS222" s="27">
        <v>5</v>
      </c>
      <c r="CT222" s="27">
        <v>0</v>
      </c>
      <c r="CU222" s="27">
        <v>20</v>
      </c>
      <c r="CV222" s="27">
        <v>0</v>
      </c>
      <c r="CW222" s="27">
        <v>30</v>
      </c>
      <c r="CY222" s="27">
        <v>5</v>
      </c>
      <c r="CZ222" s="27">
        <v>0</v>
      </c>
      <c r="DA222" s="27">
        <v>0</v>
      </c>
      <c r="DB222" s="27">
        <v>5</v>
      </c>
      <c r="DC222" s="27">
        <v>0</v>
      </c>
      <c r="DD222" s="27">
        <v>38</v>
      </c>
      <c r="DE222" s="27">
        <v>0</v>
      </c>
      <c r="DF222" s="27">
        <v>48</v>
      </c>
      <c r="DH222" s="27">
        <v>5</v>
      </c>
      <c r="DI222" s="27">
        <v>0</v>
      </c>
      <c r="DJ222" s="27">
        <v>0</v>
      </c>
      <c r="DK222" s="27">
        <v>4</v>
      </c>
      <c r="DL222" s="27">
        <v>0</v>
      </c>
      <c r="DM222" s="27">
        <v>105</v>
      </c>
      <c r="DN222" s="27">
        <v>0</v>
      </c>
      <c r="DO222" s="27">
        <v>114</v>
      </c>
      <c r="DQ222" s="27">
        <v>4</v>
      </c>
      <c r="DR222" s="27">
        <v>0</v>
      </c>
      <c r="DS222" s="27">
        <v>0</v>
      </c>
      <c r="DT222" s="27">
        <v>5</v>
      </c>
      <c r="DU222" s="27">
        <v>0</v>
      </c>
      <c r="DV222" s="27">
        <v>35</v>
      </c>
      <c r="DW222" s="27">
        <v>0</v>
      </c>
      <c r="DX222" s="27">
        <v>44</v>
      </c>
      <c r="DZ222" s="27">
        <v>4</v>
      </c>
      <c r="EA222" s="27">
        <v>0</v>
      </c>
      <c r="EB222" s="27">
        <v>0</v>
      </c>
      <c r="EC222" s="27">
        <v>5</v>
      </c>
      <c r="ED222" s="27">
        <v>0</v>
      </c>
      <c r="EE222" s="27">
        <v>26</v>
      </c>
      <c r="EF222" s="27">
        <v>0</v>
      </c>
      <c r="EG222" s="27">
        <v>35</v>
      </c>
      <c r="EI222" s="27">
        <v>2</v>
      </c>
      <c r="EJ222" s="27">
        <v>0</v>
      </c>
      <c r="EK222" s="27">
        <v>0</v>
      </c>
      <c r="EL222" s="27">
        <v>5</v>
      </c>
      <c r="EM222" s="27">
        <v>0</v>
      </c>
      <c r="EN222" s="27">
        <v>35</v>
      </c>
      <c r="EO222" s="27">
        <v>0</v>
      </c>
      <c r="EP222" s="27">
        <v>42</v>
      </c>
      <c r="ER222" s="27">
        <v>4</v>
      </c>
      <c r="ES222" s="27">
        <v>0</v>
      </c>
      <c r="ET222" s="27">
        <v>0</v>
      </c>
      <c r="EU222" s="27">
        <v>5</v>
      </c>
      <c r="EV222" s="27">
        <v>0</v>
      </c>
      <c r="EW222" s="27">
        <v>20</v>
      </c>
      <c r="EX222" s="27">
        <v>0</v>
      </c>
      <c r="EY222" s="27">
        <v>29</v>
      </c>
    </row>
    <row r="223" spans="2:155" x14ac:dyDescent="0.25">
      <c r="B223" s="27" t="s" vm="150">
        <v>250</v>
      </c>
      <c r="D223" s="27" t="s">
        <v>19</v>
      </c>
      <c r="E223" s="27" t="s">
        <v>19</v>
      </c>
      <c r="F223" s="27" t="s">
        <v>19</v>
      </c>
      <c r="G223" s="27" t="s">
        <v>19</v>
      </c>
      <c r="H223" s="27" t="s">
        <v>19</v>
      </c>
      <c r="I223" s="27" t="s">
        <v>19</v>
      </c>
      <c r="J223" s="27" t="s">
        <v>19</v>
      </c>
      <c r="K223" s="27">
        <v>0</v>
      </c>
      <c r="M223" s="27">
        <v>0</v>
      </c>
      <c r="N223" s="27">
        <v>0</v>
      </c>
      <c r="O223" s="27">
        <v>0</v>
      </c>
      <c r="P223" s="27">
        <v>0</v>
      </c>
      <c r="Q223" s="27">
        <v>21</v>
      </c>
      <c r="R223" s="27">
        <v>0</v>
      </c>
      <c r="S223" s="27">
        <v>0</v>
      </c>
      <c r="T223" s="27">
        <v>21</v>
      </c>
      <c r="V223" s="27">
        <v>0</v>
      </c>
      <c r="W223" s="27">
        <v>0</v>
      </c>
      <c r="X223" s="27">
        <v>0</v>
      </c>
      <c r="Y223" s="27">
        <v>0</v>
      </c>
      <c r="Z223" s="27">
        <v>21</v>
      </c>
      <c r="AA223" s="27">
        <v>0</v>
      </c>
      <c r="AB223" s="27">
        <v>0</v>
      </c>
      <c r="AC223" s="27">
        <v>21</v>
      </c>
      <c r="AE223" s="27">
        <v>0</v>
      </c>
      <c r="AF223" s="27">
        <v>0</v>
      </c>
      <c r="AG223" s="27">
        <v>0</v>
      </c>
      <c r="AH223" s="27">
        <v>0</v>
      </c>
      <c r="AI223" s="27">
        <v>21</v>
      </c>
      <c r="AJ223" s="27">
        <v>0</v>
      </c>
      <c r="AK223" s="27">
        <v>0</v>
      </c>
      <c r="AL223" s="27">
        <v>21</v>
      </c>
      <c r="AN223" s="27">
        <v>0</v>
      </c>
      <c r="AO223" s="27">
        <v>0</v>
      </c>
      <c r="AP223" s="27">
        <v>0</v>
      </c>
      <c r="AQ223" s="27">
        <v>0</v>
      </c>
      <c r="AR223" s="27">
        <v>21</v>
      </c>
      <c r="AS223" s="27">
        <v>0</v>
      </c>
      <c r="AT223" s="27">
        <v>0</v>
      </c>
      <c r="AU223" s="27">
        <v>21</v>
      </c>
      <c r="AW223" s="27">
        <v>0</v>
      </c>
      <c r="AX223" s="27">
        <v>0</v>
      </c>
      <c r="AY223" s="27">
        <v>0</v>
      </c>
      <c r="AZ223" s="27">
        <v>0</v>
      </c>
      <c r="BA223" s="27">
        <v>21</v>
      </c>
      <c r="BB223" s="27">
        <v>0</v>
      </c>
      <c r="BC223" s="27">
        <v>0</v>
      </c>
      <c r="BD223" s="27">
        <v>21</v>
      </c>
      <c r="BF223" s="27">
        <v>0</v>
      </c>
      <c r="BG223" s="27">
        <v>0</v>
      </c>
      <c r="BH223" s="27">
        <v>0</v>
      </c>
      <c r="BI223" s="27">
        <v>0</v>
      </c>
      <c r="BJ223" s="27">
        <v>21</v>
      </c>
      <c r="BK223" s="27">
        <v>0</v>
      </c>
      <c r="BL223" s="27">
        <v>0</v>
      </c>
      <c r="BM223" s="27">
        <v>21</v>
      </c>
      <c r="BO223" s="27">
        <v>0</v>
      </c>
      <c r="BP223" s="27">
        <v>0</v>
      </c>
      <c r="BQ223" s="27">
        <v>0</v>
      </c>
      <c r="BR223" s="27">
        <v>0</v>
      </c>
      <c r="BS223" s="27">
        <v>21</v>
      </c>
      <c r="BT223" s="27">
        <v>2</v>
      </c>
      <c r="BU223" s="27">
        <v>0</v>
      </c>
      <c r="BV223" s="27">
        <v>23</v>
      </c>
      <c r="BX223" s="27">
        <v>0</v>
      </c>
      <c r="BY223" s="27">
        <v>0</v>
      </c>
      <c r="BZ223" s="27">
        <v>0</v>
      </c>
      <c r="CA223" s="27">
        <v>0</v>
      </c>
      <c r="CB223" s="27">
        <v>21</v>
      </c>
      <c r="CC223" s="27">
        <v>2</v>
      </c>
      <c r="CD223" s="27">
        <v>0</v>
      </c>
      <c r="CE223" s="27">
        <v>23</v>
      </c>
      <c r="CG223" s="27">
        <v>0</v>
      </c>
      <c r="CH223" s="27">
        <v>0</v>
      </c>
      <c r="CI223" s="27">
        <v>0</v>
      </c>
      <c r="CJ223" s="27">
        <v>4</v>
      </c>
      <c r="CK223" s="27">
        <v>21</v>
      </c>
      <c r="CL223" s="27">
        <v>2</v>
      </c>
      <c r="CM223" s="27">
        <v>0</v>
      </c>
      <c r="CN223" s="27">
        <v>27</v>
      </c>
      <c r="CP223" s="27">
        <v>0</v>
      </c>
      <c r="CQ223" s="27">
        <v>0</v>
      </c>
      <c r="CR223" s="27">
        <v>0</v>
      </c>
      <c r="CS223" s="27">
        <v>0</v>
      </c>
      <c r="CT223" s="27">
        <v>21</v>
      </c>
      <c r="CU223" s="27">
        <v>2</v>
      </c>
      <c r="CV223" s="27">
        <v>0</v>
      </c>
      <c r="CW223" s="27">
        <v>23</v>
      </c>
      <c r="CY223" s="27">
        <v>0</v>
      </c>
      <c r="CZ223" s="27">
        <v>0</v>
      </c>
      <c r="DA223" s="27">
        <v>0</v>
      </c>
      <c r="DB223" s="27">
        <v>0</v>
      </c>
      <c r="DC223" s="27">
        <v>21</v>
      </c>
      <c r="DD223" s="27">
        <v>1</v>
      </c>
      <c r="DE223" s="27">
        <v>0</v>
      </c>
      <c r="DF223" s="27">
        <v>22</v>
      </c>
      <c r="DH223" s="27">
        <v>0</v>
      </c>
      <c r="DI223" s="27">
        <v>0</v>
      </c>
      <c r="DJ223" s="27">
        <v>0</v>
      </c>
      <c r="DK223" s="27">
        <v>0</v>
      </c>
      <c r="DL223" s="27">
        <v>21</v>
      </c>
      <c r="DM223" s="27">
        <v>1</v>
      </c>
      <c r="DN223" s="27">
        <v>0</v>
      </c>
      <c r="DO223" s="27">
        <v>22</v>
      </c>
      <c r="DQ223" s="27">
        <v>0</v>
      </c>
      <c r="DR223" s="27">
        <v>0</v>
      </c>
      <c r="DS223" s="27">
        <v>0</v>
      </c>
      <c r="DT223" s="27">
        <v>0</v>
      </c>
      <c r="DU223" s="27">
        <v>21</v>
      </c>
      <c r="DV223" s="27">
        <v>1</v>
      </c>
      <c r="DW223" s="27">
        <v>0</v>
      </c>
      <c r="DX223" s="27">
        <v>22</v>
      </c>
      <c r="DZ223" s="27">
        <v>0</v>
      </c>
      <c r="EA223" s="27">
        <v>0</v>
      </c>
      <c r="EB223" s="27">
        <v>0</v>
      </c>
      <c r="EC223" s="27">
        <v>0</v>
      </c>
      <c r="ED223" s="27">
        <v>21</v>
      </c>
      <c r="EE223" s="27">
        <v>1</v>
      </c>
      <c r="EF223" s="27">
        <v>0</v>
      </c>
      <c r="EG223" s="27">
        <v>22</v>
      </c>
      <c r="EI223" s="27">
        <v>0</v>
      </c>
      <c r="EJ223" s="27">
        <v>0</v>
      </c>
      <c r="EK223" s="27">
        <v>0</v>
      </c>
      <c r="EL223" s="27">
        <v>0</v>
      </c>
      <c r="EM223" s="27">
        <v>21</v>
      </c>
      <c r="EN223" s="27">
        <v>1</v>
      </c>
      <c r="EO223" s="27">
        <v>0</v>
      </c>
      <c r="EP223" s="27">
        <v>22</v>
      </c>
      <c r="ER223" s="27">
        <v>0</v>
      </c>
      <c r="ES223" s="27">
        <v>0</v>
      </c>
      <c r="ET223" s="27">
        <v>0</v>
      </c>
      <c r="EU223" s="27">
        <v>0</v>
      </c>
      <c r="EV223" s="27">
        <v>21</v>
      </c>
      <c r="EW223" s="27">
        <v>1</v>
      </c>
      <c r="EX223" s="27">
        <v>0</v>
      </c>
      <c r="EY223" s="27">
        <v>22</v>
      </c>
    </row>
    <row r="224" spans="2:155" x14ac:dyDescent="0.25">
      <c r="B224" s="27" t="s" vm="151">
        <v>251</v>
      </c>
      <c r="D224" s="27">
        <v>0</v>
      </c>
      <c r="E224" s="27">
        <v>0</v>
      </c>
      <c r="F224" s="27">
        <v>0</v>
      </c>
      <c r="G224" s="27">
        <v>0</v>
      </c>
      <c r="H224" s="27">
        <v>0</v>
      </c>
      <c r="I224" s="27">
        <v>0</v>
      </c>
      <c r="J224" s="27">
        <v>0</v>
      </c>
      <c r="K224" s="27">
        <v>0</v>
      </c>
      <c r="M224" s="27">
        <v>0</v>
      </c>
      <c r="N224" s="27">
        <v>0</v>
      </c>
      <c r="O224" s="27">
        <v>0</v>
      </c>
      <c r="P224" s="27">
        <v>0</v>
      </c>
      <c r="Q224" s="27">
        <v>0</v>
      </c>
      <c r="R224" s="27">
        <v>0</v>
      </c>
      <c r="S224" s="27">
        <v>0</v>
      </c>
      <c r="T224" s="27">
        <v>0</v>
      </c>
      <c r="V224" s="27">
        <v>0</v>
      </c>
      <c r="W224" s="27">
        <v>0</v>
      </c>
      <c r="X224" s="27">
        <v>0</v>
      </c>
      <c r="Y224" s="27">
        <v>0</v>
      </c>
      <c r="Z224" s="27">
        <v>0</v>
      </c>
      <c r="AA224" s="27">
        <v>0</v>
      </c>
      <c r="AB224" s="27">
        <v>0</v>
      </c>
      <c r="AC224" s="27">
        <v>0</v>
      </c>
      <c r="AE224" s="27">
        <v>0</v>
      </c>
      <c r="AF224" s="27">
        <v>0</v>
      </c>
      <c r="AG224" s="27">
        <v>0</v>
      </c>
      <c r="AH224" s="27">
        <v>0</v>
      </c>
      <c r="AI224" s="27">
        <v>0</v>
      </c>
      <c r="AJ224" s="27">
        <v>0</v>
      </c>
      <c r="AK224" s="27">
        <v>0</v>
      </c>
      <c r="AL224" s="27">
        <v>0</v>
      </c>
      <c r="AN224" s="27">
        <v>0</v>
      </c>
      <c r="AO224" s="27">
        <v>0</v>
      </c>
      <c r="AP224" s="27">
        <v>0</v>
      </c>
      <c r="AQ224" s="27">
        <v>0</v>
      </c>
      <c r="AR224" s="27">
        <v>0</v>
      </c>
      <c r="AS224" s="27">
        <v>0</v>
      </c>
      <c r="AT224" s="27">
        <v>0</v>
      </c>
      <c r="AU224" s="27">
        <v>0</v>
      </c>
      <c r="AW224" s="27">
        <v>0</v>
      </c>
      <c r="AX224" s="27">
        <v>0</v>
      </c>
      <c r="AY224" s="27">
        <v>0</v>
      </c>
      <c r="AZ224" s="27">
        <v>0</v>
      </c>
      <c r="BA224" s="27">
        <v>0</v>
      </c>
      <c r="BB224" s="27">
        <v>0</v>
      </c>
      <c r="BC224" s="27">
        <v>0</v>
      </c>
      <c r="BD224" s="27">
        <v>0</v>
      </c>
      <c r="BF224" s="27">
        <v>0</v>
      </c>
      <c r="BG224" s="27">
        <v>0</v>
      </c>
      <c r="BH224" s="27">
        <v>0</v>
      </c>
      <c r="BI224" s="27">
        <v>0</v>
      </c>
      <c r="BJ224" s="27">
        <v>0</v>
      </c>
      <c r="BK224" s="27">
        <v>0</v>
      </c>
      <c r="BL224" s="27">
        <v>0</v>
      </c>
      <c r="BM224" s="27">
        <v>0</v>
      </c>
      <c r="BO224" s="27">
        <v>0</v>
      </c>
      <c r="BP224" s="27">
        <v>0</v>
      </c>
      <c r="BQ224" s="27">
        <v>0</v>
      </c>
      <c r="BR224" s="27">
        <v>0</v>
      </c>
      <c r="BS224" s="27">
        <v>0</v>
      </c>
      <c r="BT224" s="27">
        <v>0</v>
      </c>
      <c r="BU224" s="27">
        <v>0</v>
      </c>
      <c r="BV224" s="27">
        <v>0</v>
      </c>
      <c r="BX224" s="27">
        <v>0</v>
      </c>
      <c r="BY224" s="27">
        <v>0</v>
      </c>
      <c r="BZ224" s="27">
        <v>0</v>
      </c>
      <c r="CA224" s="27">
        <v>0</v>
      </c>
      <c r="CB224" s="27">
        <v>0</v>
      </c>
      <c r="CC224" s="27">
        <v>0</v>
      </c>
      <c r="CD224" s="27">
        <v>0</v>
      </c>
      <c r="CE224" s="27">
        <v>0</v>
      </c>
      <c r="CG224" s="27">
        <v>0</v>
      </c>
      <c r="CH224" s="27">
        <v>0</v>
      </c>
      <c r="CI224" s="27">
        <v>0</v>
      </c>
      <c r="CJ224" s="27">
        <v>0</v>
      </c>
      <c r="CK224" s="27">
        <v>0</v>
      </c>
      <c r="CL224" s="27">
        <v>0</v>
      </c>
      <c r="CM224" s="27">
        <v>0</v>
      </c>
      <c r="CN224" s="27">
        <v>0</v>
      </c>
      <c r="CP224" s="27">
        <v>0</v>
      </c>
      <c r="CQ224" s="27">
        <v>0</v>
      </c>
      <c r="CR224" s="27">
        <v>0</v>
      </c>
      <c r="CS224" s="27">
        <v>0</v>
      </c>
      <c r="CT224" s="27">
        <v>0</v>
      </c>
      <c r="CU224" s="27">
        <v>0</v>
      </c>
      <c r="CV224" s="27">
        <v>0</v>
      </c>
      <c r="CW224" s="27">
        <v>0</v>
      </c>
      <c r="CY224" s="27">
        <v>0</v>
      </c>
      <c r="CZ224" s="27">
        <v>0</v>
      </c>
      <c r="DA224" s="27">
        <v>0</v>
      </c>
      <c r="DB224" s="27">
        <v>0</v>
      </c>
      <c r="DC224" s="27">
        <v>0</v>
      </c>
      <c r="DD224" s="27">
        <v>0</v>
      </c>
      <c r="DE224" s="27">
        <v>0</v>
      </c>
      <c r="DF224" s="27">
        <v>0</v>
      </c>
      <c r="DH224" s="27">
        <v>0</v>
      </c>
      <c r="DI224" s="27">
        <v>0</v>
      </c>
      <c r="DJ224" s="27">
        <v>0</v>
      </c>
      <c r="DK224" s="27">
        <v>0</v>
      </c>
      <c r="DL224" s="27">
        <v>0</v>
      </c>
      <c r="DM224" s="27">
        <v>0</v>
      </c>
      <c r="DN224" s="27">
        <v>0</v>
      </c>
      <c r="DO224" s="27">
        <v>0</v>
      </c>
      <c r="DQ224" s="27">
        <v>0</v>
      </c>
      <c r="DR224" s="27">
        <v>0</v>
      </c>
      <c r="DS224" s="27">
        <v>0</v>
      </c>
      <c r="DT224" s="27">
        <v>0</v>
      </c>
      <c r="DU224" s="27">
        <v>0</v>
      </c>
      <c r="DV224" s="27">
        <v>0</v>
      </c>
      <c r="DW224" s="27">
        <v>0</v>
      </c>
      <c r="DX224" s="27">
        <v>0</v>
      </c>
      <c r="DZ224" s="27">
        <v>0</v>
      </c>
      <c r="EA224" s="27">
        <v>0</v>
      </c>
      <c r="EB224" s="27">
        <v>0</v>
      </c>
      <c r="EC224" s="27">
        <v>0</v>
      </c>
      <c r="ED224" s="27">
        <v>0</v>
      </c>
      <c r="EE224" s="27">
        <v>0</v>
      </c>
      <c r="EF224" s="27">
        <v>0</v>
      </c>
      <c r="EG224" s="27">
        <v>0</v>
      </c>
      <c r="EI224" s="27">
        <v>0</v>
      </c>
      <c r="EJ224" s="27">
        <v>0</v>
      </c>
      <c r="EK224" s="27">
        <v>0</v>
      </c>
      <c r="EL224" s="27">
        <v>0</v>
      </c>
      <c r="EM224" s="27">
        <v>0</v>
      </c>
      <c r="EN224" s="27">
        <v>0</v>
      </c>
      <c r="EO224" s="27">
        <v>0</v>
      </c>
      <c r="EP224" s="27">
        <v>0</v>
      </c>
      <c r="ER224" s="27">
        <v>0</v>
      </c>
      <c r="ES224" s="27">
        <v>0</v>
      </c>
      <c r="ET224" s="27">
        <v>0</v>
      </c>
      <c r="EU224" s="27">
        <v>0</v>
      </c>
      <c r="EV224" s="27">
        <v>0</v>
      </c>
      <c r="EW224" s="27">
        <v>0</v>
      </c>
      <c r="EX224" s="27">
        <v>0</v>
      </c>
      <c r="EY224" s="27">
        <v>0</v>
      </c>
    </row>
    <row r="225" spans="2:155" x14ac:dyDescent="0.25">
      <c r="B225" s="27" t="s">
        <v>252</v>
      </c>
      <c r="D225" s="27">
        <v>11</v>
      </c>
      <c r="E225" s="27">
        <v>8</v>
      </c>
      <c r="F225" s="27">
        <v>0</v>
      </c>
      <c r="G225" s="27">
        <v>0</v>
      </c>
      <c r="H225" s="27">
        <v>54</v>
      </c>
      <c r="I225" s="27">
        <v>0</v>
      </c>
      <c r="J225" s="27">
        <v>373</v>
      </c>
      <c r="K225" s="27">
        <v>446</v>
      </c>
      <c r="M225" s="27">
        <v>35</v>
      </c>
      <c r="N225" s="27">
        <v>15</v>
      </c>
      <c r="O225" s="27">
        <v>0</v>
      </c>
      <c r="P225" s="27">
        <v>7</v>
      </c>
      <c r="Q225" s="27">
        <v>40</v>
      </c>
      <c r="R225" s="27">
        <v>27</v>
      </c>
      <c r="S225" s="27">
        <v>404</v>
      </c>
      <c r="T225" s="27">
        <v>528</v>
      </c>
      <c r="V225" s="27">
        <v>38</v>
      </c>
      <c r="W225" s="27">
        <v>26</v>
      </c>
      <c r="X225" s="27">
        <v>0</v>
      </c>
      <c r="Y225" s="27">
        <v>24</v>
      </c>
      <c r="Z225" s="27">
        <v>40</v>
      </c>
      <c r="AA225" s="27">
        <v>15</v>
      </c>
      <c r="AB225" s="27">
        <v>267</v>
      </c>
      <c r="AC225" s="27">
        <v>410</v>
      </c>
      <c r="AE225" s="27">
        <v>15</v>
      </c>
      <c r="AF225" s="27">
        <v>10</v>
      </c>
      <c r="AG225" s="27">
        <v>0</v>
      </c>
      <c r="AH225" s="27">
        <v>7</v>
      </c>
      <c r="AI225" s="27">
        <v>5</v>
      </c>
      <c r="AJ225" s="27">
        <v>13</v>
      </c>
      <c r="AK225" s="27">
        <v>6</v>
      </c>
      <c r="AL225" s="27">
        <v>56</v>
      </c>
      <c r="AN225" s="27">
        <v>8</v>
      </c>
      <c r="AO225" s="27">
        <v>11</v>
      </c>
      <c r="AP225" s="27">
        <v>0</v>
      </c>
      <c r="AQ225" s="27">
        <v>0</v>
      </c>
      <c r="AR225" s="27">
        <v>5</v>
      </c>
      <c r="AS225" s="27">
        <v>0</v>
      </c>
      <c r="AT225" s="27">
        <v>0</v>
      </c>
      <c r="AU225" s="27">
        <v>24</v>
      </c>
      <c r="AW225" s="27">
        <v>9</v>
      </c>
      <c r="AX225" s="27">
        <v>8</v>
      </c>
      <c r="AY225" s="27">
        <v>0</v>
      </c>
      <c r="AZ225" s="27">
        <v>4</v>
      </c>
      <c r="BA225" s="27">
        <v>4</v>
      </c>
      <c r="BB225" s="27">
        <v>12</v>
      </c>
      <c r="BC225" s="27">
        <v>1</v>
      </c>
      <c r="BD225" s="27">
        <v>38</v>
      </c>
      <c r="BF225" s="27">
        <v>2</v>
      </c>
      <c r="BG225" s="27">
        <v>0</v>
      </c>
      <c r="BH225" s="27">
        <v>0</v>
      </c>
      <c r="BI225" s="27">
        <v>12</v>
      </c>
      <c r="BJ225" s="27">
        <v>5</v>
      </c>
      <c r="BK225" s="27">
        <v>13</v>
      </c>
      <c r="BL225" s="27">
        <v>0</v>
      </c>
      <c r="BM225" s="27">
        <v>32</v>
      </c>
      <c r="BO225" s="27">
        <v>19</v>
      </c>
      <c r="BP225" s="27">
        <v>0</v>
      </c>
      <c r="BQ225" s="27">
        <v>0</v>
      </c>
      <c r="BR225" s="27">
        <v>8</v>
      </c>
      <c r="BS225" s="27">
        <v>5</v>
      </c>
      <c r="BT225" s="27">
        <v>13</v>
      </c>
      <c r="BU225" s="27">
        <v>0</v>
      </c>
      <c r="BV225" s="27">
        <v>45</v>
      </c>
      <c r="BX225" s="27">
        <v>20</v>
      </c>
      <c r="BY225" s="27">
        <v>0</v>
      </c>
      <c r="BZ225" s="27">
        <v>16</v>
      </c>
      <c r="CA225" s="27">
        <v>14</v>
      </c>
      <c r="CB225" s="27">
        <v>21</v>
      </c>
      <c r="CC225" s="27">
        <v>13</v>
      </c>
      <c r="CD225" s="27">
        <v>67</v>
      </c>
      <c r="CE225" s="27">
        <v>151</v>
      </c>
      <c r="CG225" s="27">
        <v>4</v>
      </c>
      <c r="CH225" s="27">
        <v>0</v>
      </c>
      <c r="CI225" s="27">
        <v>0</v>
      </c>
      <c r="CJ225" s="27">
        <v>3</v>
      </c>
      <c r="CK225" s="27">
        <v>4</v>
      </c>
      <c r="CL225" s="27">
        <v>14</v>
      </c>
      <c r="CM225" s="27">
        <v>0</v>
      </c>
      <c r="CN225" s="27">
        <v>25</v>
      </c>
      <c r="CP225" s="27">
        <v>4</v>
      </c>
      <c r="CQ225" s="27">
        <v>0</v>
      </c>
      <c r="CR225" s="27">
        <v>0</v>
      </c>
      <c r="CS225" s="27">
        <v>3</v>
      </c>
      <c r="CT225" s="27">
        <v>10</v>
      </c>
      <c r="CU225" s="27">
        <v>8</v>
      </c>
      <c r="CV225" s="27">
        <v>0</v>
      </c>
      <c r="CW225" s="27">
        <v>25</v>
      </c>
      <c r="CY225" s="27">
        <v>0</v>
      </c>
      <c r="CZ225" s="27">
        <v>0</v>
      </c>
      <c r="DA225" s="27">
        <v>0</v>
      </c>
      <c r="DB225" s="27">
        <v>8</v>
      </c>
      <c r="DC225" s="27">
        <v>10</v>
      </c>
      <c r="DD225" s="27">
        <v>8</v>
      </c>
      <c r="DE225" s="27">
        <v>0</v>
      </c>
      <c r="DF225" s="27">
        <v>26</v>
      </c>
      <c r="DH225" s="27">
        <v>3</v>
      </c>
      <c r="DI225" s="27">
        <v>0</v>
      </c>
      <c r="DJ225" s="27">
        <v>0</v>
      </c>
      <c r="DK225" s="27">
        <v>0</v>
      </c>
      <c r="DL225" s="27">
        <v>0</v>
      </c>
      <c r="DM225" s="27">
        <v>0</v>
      </c>
      <c r="DN225" s="27">
        <v>2</v>
      </c>
      <c r="DO225" s="27">
        <v>5</v>
      </c>
      <c r="DQ225" s="27">
        <v>5</v>
      </c>
      <c r="DR225" s="27">
        <v>0</v>
      </c>
      <c r="DS225" s="27">
        <v>0</v>
      </c>
      <c r="DT225" s="27">
        <v>3</v>
      </c>
      <c r="DU225" s="27">
        <v>10</v>
      </c>
      <c r="DV225" s="27">
        <v>3</v>
      </c>
      <c r="DW225" s="27">
        <v>2</v>
      </c>
      <c r="DX225" s="27">
        <v>23</v>
      </c>
      <c r="DZ225" s="27">
        <v>5</v>
      </c>
      <c r="EA225" s="27">
        <v>0</v>
      </c>
      <c r="EB225" s="27">
        <v>0</v>
      </c>
      <c r="EC225" s="27">
        <v>0</v>
      </c>
      <c r="ED225" s="27">
        <v>12</v>
      </c>
      <c r="EE225" s="27">
        <v>0</v>
      </c>
      <c r="EF225" s="27">
        <v>17</v>
      </c>
      <c r="EG225" s="27">
        <v>34</v>
      </c>
      <c r="EI225" s="27">
        <v>5</v>
      </c>
      <c r="EJ225" s="27">
        <v>0</v>
      </c>
      <c r="EK225" s="27">
        <v>0</v>
      </c>
      <c r="EL225" s="27">
        <v>0</v>
      </c>
      <c r="EM225" s="27">
        <v>5</v>
      </c>
      <c r="EN225" s="27">
        <v>12</v>
      </c>
      <c r="EO225" s="27">
        <v>0</v>
      </c>
      <c r="EP225" s="27">
        <v>22</v>
      </c>
      <c r="ER225" s="27">
        <v>0</v>
      </c>
      <c r="ES225" s="27">
        <v>0</v>
      </c>
      <c r="ET225" s="27">
        <v>0</v>
      </c>
      <c r="EU225" s="27">
        <v>2</v>
      </c>
      <c r="EV225" s="27">
        <v>18</v>
      </c>
      <c r="EW225" s="27">
        <v>0</v>
      </c>
      <c r="EX225" s="27">
        <v>0</v>
      </c>
      <c r="EY225" s="27">
        <v>20</v>
      </c>
    </row>
    <row r="226" spans="2:155" x14ac:dyDescent="0.25">
      <c r="B226" s="27" t="s" vm="152">
        <v>253</v>
      </c>
      <c r="D226" s="27">
        <v>0</v>
      </c>
      <c r="E226" s="27">
        <v>0</v>
      </c>
      <c r="F226" s="27">
        <v>0</v>
      </c>
      <c r="G226" s="27">
        <v>0</v>
      </c>
      <c r="H226" s="27">
        <v>0</v>
      </c>
      <c r="I226" s="27">
        <v>0</v>
      </c>
      <c r="J226" s="27">
        <v>32</v>
      </c>
      <c r="K226" s="27">
        <v>32</v>
      </c>
      <c r="M226" s="27">
        <v>0</v>
      </c>
      <c r="N226" s="27">
        <v>0</v>
      </c>
      <c r="O226" s="27">
        <v>0</v>
      </c>
      <c r="P226" s="27">
        <v>0</v>
      </c>
      <c r="Q226" s="27">
        <v>0</v>
      </c>
      <c r="R226" s="27">
        <v>0</v>
      </c>
      <c r="S226" s="27">
        <v>20</v>
      </c>
      <c r="T226" s="27">
        <v>20</v>
      </c>
      <c r="V226" s="27">
        <v>0</v>
      </c>
      <c r="W226" s="27">
        <v>0</v>
      </c>
      <c r="X226" s="27">
        <v>0</v>
      </c>
      <c r="Y226" s="27">
        <v>0</v>
      </c>
      <c r="Z226" s="27">
        <v>0</v>
      </c>
      <c r="AA226" s="27">
        <v>0</v>
      </c>
      <c r="AB226" s="27">
        <v>9</v>
      </c>
      <c r="AC226" s="27">
        <v>9</v>
      </c>
      <c r="AE226" s="27">
        <v>0</v>
      </c>
      <c r="AF226" s="27">
        <v>0</v>
      </c>
      <c r="AG226" s="27">
        <v>0</v>
      </c>
      <c r="AH226" s="27">
        <v>0</v>
      </c>
      <c r="AI226" s="27">
        <v>0</v>
      </c>
      <c r="AJ226" s="27">
        <v>0</v>
      </c>
      <c r="AK226" s="27">
        <v>16</v>
      </c>
      <c r="AL226" s="27">
        <v>16</v>
      </c>
      <c r="AN226" s="27">
        <v>0</v>
      </c>
      <c r="AO226" s="27">
        <v>0</v>
      </c>
      <c r="AP226" s="27">
        <v>0</v>
      </c>
      <c r="AQ226" s="27">
        <v>0</v>
      </c>
      <c r="AR226" s="27">
        <v>0</v>
      </c>
      <c r="AS226" s="27">
        <v>0</v>
      </c>
      <c r="AT226" s="27">
        <v>15</v>
      </c>
      <c r="AU226" s="27">
        <v>15</v>
      </c>
      <c r="AW226" s="27">
        <v>0</v>
      </c>
      <c r="AX226" s="27">
        <v>0</v>
      </c>
      <c r="AY226" s="27">
        <v>0</v>
      </c>
      <c r="AZ226" s="27">
        <v>2</v>
      </c>
      <c r="BA226" s="27">
        <v>0</v>
      </c>
      <c r="BB226" s="27">
        <v>0</v>
      </c>
      <c r="BC226" s="27">
        <v>9</v>
      </c>
      <c r="BD226" s="27">
        <v>11</v>
      </c>
      <c r="BF226" s="27">
        <v>0</v>
      </c>
      <c r="BG226" s="27">
        <v>0</v>
      </c>
      <c r="BH226" s="27">
        <v>0</v>
      </c>
      <c r="BI226" s="27">
        <v>2</v>
      </c>
      <c r="BJ226" s="27">
        <v>0</v>
      </c>
      <c r="BK226" s="27">
        <v>0</v>
      </c>
      <c r="BL226" s="27">
        <v>15</v>
      </c>
      <c r="BM226" s="27">
        <v>17</v>
      </c>
      <c r="BO226" s="27">
        <v>0</v>
      </c>
      <c r="BP226" s="27">
        <v>0</v>
      </c>
      <c r="BQ226" s="27">
        <v>0</v>
      </c>
      <c r="BR226" s="27">
        <v>2</v>
      </c>
      <c r="BS226" s="27">
        <v>0</v>
      </c>
      <c r="BT226" s="27">
        <v>0</v>
      </c>
      <c r="BU226" s="27">
        <v>17</v>
      </c>
      <c r="BV226" s="27">
        <v>19</v>
      </c>
      <c r="BX226" s="27">
        <v>0</v>
      </c>
      <c r="BY226" s="27">
        <v>0</v>
      </c>
      <c r="BZ226" s="27">
        <v>0</v>
      </c>
      <c r="CA226" s="27">
        <v>0</v>
      </c>
      <c r="CB226" s="27">
        <v>0</v>
      </c>
      <c r="CC226" s="27">
        <v>0</v>
      </c>
      <c r="CD226" s="27">
        <v>14</v>
      </c>
      <c r="CE226" s="27">
        <v>14</v>
      </c>
      <c r="CG226" s="27">
        <v>0</v>
      </c>
      <c r="CH226" s="27">
        <v>0</v>
      </c>
      <c r="CI226" s="27">
        <v>0</v>
      </c>
      <c r="CJ226" s="27">
        <v>2</v>
      </c>
      <c r="CK226" s="27">
        <v>0</v>
      </c>
      <c r="CL226" s="27">
        <v>0</v>
      </c>
      <c r="CM226" s="27">
        <v>11</v>
      </c>
      <c r="CN226" s="27">
        <v>13</v>
      </c>
      <c r="CP226" s="27">
        <v>0</v>
      </c>
      <c r="CQ226" s="27">
        <v>0</v>
      </c>
      <c r="CR226" s="27">
        <v>0</v>
      </c>
      <c r="CS226" s="27">
        <v>7</v>
      </c>
      <c r="CT226" s="27">
        <v>0</v>
      </c>
      <c r="CU226" s="27">
        <v>0</v>
      </c>
      <c r="CV226" s="27">
        <v>10</v>
      </c>
      <c r="CW226" s="27">
        <v>17</v>
      </c>
      <c r="CY226" s="27">
        <v>0</v>
      </c>
      <c r="CZ226" s="27">
        <v>0</v>
      </c>
      <c r="DA226" s="27">
        <v>0</v>
      </c>
      <c r="DB226" s="27">
        <v>0</v>
      </c>
      <c r="DC226" s="27">
        <v>0</v>
      </c>
      <c r="DD226" s="27">
        <v>0</v>
      </c>
      <c r="DE226" s="27">
        <v>15</v>
      </c>
      <c r="DF226" s="27">
        <v>15</v>
      </c>
      <c r="DH226" s="27">
        <v>0</v>
      </c>
      <c r="DI226" s="27">
        <v>0</v>
      </c>
      <c r="DJ226" s="27">
        <v>0</v>
      </c>
      <c r="DK226" s="27">
        <v>0</v>
      </c>
      <c r="DL226" s="27">
        <v>0</v>
      </c>
      <c r="DM226" s="27">
        <v>0</v>
      </c>
      <c r="DN226" s="27">
        <v>20</v>
      </c>
      <c r="DO226" s="27">
        <v>20</v>
      </c>
      <c r="DQ226" s="27">
        <v>0</v>
      </c>
      <c r="DR226" s="27">
        <v>0</v>
      </c>
      <c r="DS226" s="27">
        <v>0</v>
      </c>
      <c r="DT226" s="27">
        <v>0</v>
      </c>
      <c r="DU226" s="27">
        <v>0</v>
      </c>
      <c r="DV226" s="27">
        <v>0</v>
      </c>
      <c r="DW226" s="27">
        <v>10</v>
      </c>
      <c r="DX226" s="27">
        <v>10</v>
      </c>
      <c r="DZ226" s="27">
        <v>0</v>
      </c>
      <c r="EA226" s="27">
        <v>0</v>
      </c>
      <c r="EB226" s="27">
        <v>0</v>
      </c>
      <c r="EC226" s="27">
        <v>0</v>
      </c>
      <c r="ED226" s="27">
        <v>0</v>
      </c>
      <c r="EE226" s="27">
        <v>0</v>
      </c>
      <c r="EF226" s="27">
        <v>12</v>
      </c>
      <c r="EG226" s="27">
        <v>12</v>
      </c>
      <c r="EI226" s="27">
        <v>0</v>
      </c>
      <c r="EJ226" s="27">
        <v>0</v>
      </c>
      <c r="EK226" s="27">
        <v>0</v>
      </c>
      <c r="EL226" s="27">
        <v>0</v>
      </c>
      <c r="EM226" s="27">
        <v>0</v>
      </c>
      <c r="EN226" s="27">
        <v>0</v>
      </c>
      <c r="EO226" s="27">
        <v>11</v>
      </c>
      <c r="EP226" s="27">
        <v>11</v>
      </c>
      <c r="ER226" s="27">
        <v>0</v>
      </c>
      <c r="ES226" s="27">
        <v>0</v>
      </c>
      <c r="ET226" s="27">
        <v>0</v>
      </c>
      <c r="EU226" s="27">
        <v>0</v>
      </c>
      <c r="EV226" s="27">
        <v>5</v>
      </c>
      <c r="EW226" s="27">
        <v>0</v>
      </c>
      <c r="EX226" s="27">
        <v>14</v>
      </c>
      <c r="EY226" s="27">
        <v>19</v>
      </c>
    </row>
    <row r="227" spans="2:155" x14ac:dyDescent="0.25">
      <c r="B227" s="27" t="s" vm="153">
        <v>254</v>
      </c>
      <c r="D227" s="27">
        <v>0</v>
      </c>
      <c r="E227" s="27">
        <v>0</v>
      </c>
      <c r="F227" s="27">
        <v>0</v>
      </c>
      <c r="G227" s="27">
        <v>0</v>
      </c>
      <c r="H227" s="27">
        <v>0</v>
      </c>
      <c r="I227" s="27">
        <v>0</v>
      </c>
      <c r="J227" s="27">
        <v>0</v>
      </c>
      <c r="K227" s="27">
        <v>0</v>
      </c>
      <c r="M227" s="27">
        <v>0</v>
      </c>
      <c r="N227" s="27">
        <v>0</v>
      </c>
      <c r="O227" s="27">
        <v>0</v>
      </c>
      <c r="P227" s="27">
        <v>0</v>
      </c>
      <c r="Q227" s="27">
        <v>0</v>
      </c>
      <c r="R227" s="27">
        <v>0</v>
      </c>
      <c r="S227" s="27">
        <v>1</v>
      </c>
      <c r="T227" s="27">
        <v>1</v>
      </c>
      <c r="V227" s="27">
        <v>0</v>
      </c>
      <c r="W227" s="27">
        <v>0</v>
      </c>
      <c r="X227" s="27">
        <v>0</v>
      </c>
      <c r="Y227" s="27">
        <v>0</v>
      </c>
      <c r="Z227" s="27">
        <v>0</v>
      </c>
      <c r="AA227" s="27">
        <v>0</v>
      </c>
      <c r="AB227" s="27">
        <v>0</v>
      </c>
      <c r="AC227" s="27">
        <v>0</v>
      </c>
      <c r="AE227" s="27">
        <v>0</v>
      </c>
      <c r="AF227" s="27">
        <v>0</v>
      </c>
      <c r="AG227" s="27">
        <v>0</v>
      </c>
      <c r="AH227" s="27">
        <v>0</v>
      </c>
      <c r="AI227" s="27">
        <v>0</v>
      </c>
      <c r="AJ227" s="27">
        <v>0</v>
      </c>
      <c r="AK227" s="27">
        <v>0</v>
      </c>
      <c r="AL227" s="27">
        <v>0</v>
      </c>
      <c r="AN227" s="27">
        <v>0</v>
      </c>
      <c r="AO227" s="27">
        <v>0</v>
      </c>
      <c r="AP227" s="27">
        <v>0</v>
      </c>
      <c r="AQ227" s="27">
        <v>0</v>
      </c>
      <c r="AR227" s="27">
        <v>0</v>
      </c>
      <c r="AS227" s="27">
        <v>0</v>
      </c>
      <c r="AT227" s="27">
        <v>0</v>
      </c>
      <c r="AU227" s="27">
        <v>0</v>
      </c>
      <c r="AW227" s="27">
        <v>0</v>
      </c>
      <c r="AX227" s="27">
        <v>0</v>
      </c>
      <c r="AY227" s="27">
        <v>0</v>
      </c>
      <c r="AZ227" s="27">
        <v>14</v>
      </c>
      <c r="BA227" s="27">
        <v>0</v>
      </c>
      <c r="BB227" s="27">
        <v>0</v>
      </c>
      <c r="BC227" s="27">
        <v>1</v>
      </c>
      <c r="BD227" s="27">
        <v>15</v>
      </c>
      <c r="BF227" s="27">
        <v>0</v>
      </c>
      <c r="BG227" s="27">
        <v>0</v>
      </c>
      <c r="BH227" s="27">
        <v>0</v>
      </c>
      <c r="BI227" s="27">
        <v>0</v>
      </c>
      <c r="BJ227" s="27">
        <v>0</v>
      </c>
      <c r="BK227" s="27">
        <v>0</v>
      </c>
      <c r="BL227" s="27">
        <v>1</v>
      </c>
      <c r="BM227" s="27">
        <v>1</v>
      </c>
      <c r="BO227" s="27">
        <v>0</v>
      </c>
      <c r="BP227" s="27">
        <v>0</v>
      </c>
      <c r="BQ227" s="27">
        <v>0</v>
      </c>
      <c r="BR227" s="27">
        <v>0</v>
      </c>
      <c r="BS227" s="27">
        <v>0</v>
      </c>
      <c r="BT227" s="27">
        <v>0</v>
      </c>
      <c r="BU227" s="27">
        <v>1</v>
      </c>
      <c r="BV227" s="27">
        <v>1</v>
      </c>
      <c r="BX227" s="27">
        <v>0</v>
      </c>
      <c r="BY227" s="27">
        <v>0</v>
      </c>
      <c r="BZ227" s="27">
        <v>0</v>
      </c>
      <c r="CA227" s="27">
        <v>0</v>
      </c>
      <c r="CB227" s="27">
        <v>0</v>
      </c>
      <c r="CC227" s="27">
        <v>0</v>
      </c>
      <c r="CD227" s="27">
        <v>139</v>
      </c>
      <c r="CE227" s="27">
        <v>139</v>
      </c>
      <c r="CG227" s="27">
        <v>0</v>
      </c>
      <c r="CH227" s="27">
        <v>0</v>
      </c>
      <c r="CI227" s="27">
        <v>0</v>
      </c>
      <c r="CJ227" s="27">
        <v>0</v>
      </c>
      <c r="CK227" s="27">
        <v>0</v>
      </c>
      <c r="CL227" s="27">
        <v>0</v>
      </c>
      <c r="CM227" s="27">
        <v>0</v>
      </c>
      <c r="CN227" s="27">
        <v>0</v>
      </c>
      <c r="CP227" s="27">
        <v>0</v>
      </c>
      <c r="CQ227" s="27">
        <v>0</v>
      </c>
      <c r="CR227" s="27">
        <v>0</v>
      </c>
      <c r="CS227" s="27">
        <v>0</v>
      </c>
      <c r="CT227" s="27">
        <v>0</v>
      </c>
      <c r="CU227" s="27">
        <v>0</v>
      </c>
      <c r="CV227" s="27">
        <v>0</v>
      </c>
      <c r="CW227" s="27">
        <v>0</v>
      </c>
      <c r="CY227" s="27">
        <v>0</v>
      </c>
      <c r="CZ227" s="27">
        <v>0</v>
      </c>
      <c r="DA227" s="27">
        <v>0</v>
      </c>
      <c r="DB227" s="27">
        <v>0</v>
      </c>
      <c r="DC227" s="27">
        <v>0</v>
      </c>
      <c r="DD227" s="27">
        <v>0</v>
      </c>
      <c r="DE227" s="27">
        <v>0</v>
      </c>
      <c r="DF227" s="27">
        <v>0</v>
      </c>
      <c r="DH227" s="27">
        <v>0</v>
      </c>
      <c r="DI227" s="27">
        <v>0</v>
      </c>
      <c r="DJ227" s="27">
        <v>0</v>
      </c>
      <c r="DK227" s="27">
        <v>0</v>
      </c>
      <c r="DL227" s="27">
        <v>0</v>
      </c>
      <c r="DM227" s="27">
        <v>0</v>
      </c>
      <c r="DN227" s="27">
        <v>0</v>
      </c>
      <c r="DO227" s="27">
        <v>0</v>
      </c>
      <c r="DQ227" s="27">
        <v>0</v>
      </c>
      <c r="DR227" s="27">
        <v>0</v>
      </c>
      <c r="DS227" s="27">
        <v>0</v>
      </c>
      <c r="DT227" s="27">
        <v>0</v>
      </c>
      <c r="DU227" s="27">
        <v>0</v>
      </c>
      <c r="DV227" s="27">
        <v>0</v>
      </c>
      <c r="DW227" s="27">
        <v>1</v>
      </c>
      <c r="DX227" s="27">
        <v>1</v>
      </c>
      <c r="DZ227" s="27">
        <v>0</v>
      </c>
      <c r="EA227" s="27">
        <v>0</v>
      </c>
      <c r="EB227" s="27">
        <v>0</v>
      </c>
      <c r="EC227" s="27">
        <v>24</v>
      </c>
      <c r="ED227" s="27">
        <v>0</v>
      </c>
      <c r="EE227" s="27">
        <v>0</v>
      </c>
      <c r="EF227" s="27">
        <v>0</v>
      </c>
      <c r="EG227" s="27">
        <v>24</v>
      </c>
      <c r="EI227" s="27">
        <v>0</v>
      </c>
      <c r="EJ227" s="27">
        <v>0</v>
      </c>
      <c r="EK227" s="27">
        <v>0</v>
      </c>
      <c r="EL227" s="27">
        <v>22</v>
      </c>
      <c r="EM227" s="27">
        <v>0</v>
      </c>
      <c r="EN227" s="27">
        <v>0</v>
      </c>
      <c r="EO227" s="27">
        <v>0</v>
      </c>
      <c r="EP227" s="27">
        <v>22</v>
      </c>
      <c r="ER227" s="27">
        <v>0</v>
      </c>
      <c r="ES227" s="27">
        <v>0</v>
      </c>
      <c r="ET227" s="27">
        <v>0</v>
      </c>
      <c r="EU227" s="27">
        <v>14</v>
      </c>
      <c r="EV227" s="27">
        <v>0</v>
      </c>
      <c r="EW227" s="27">
        <v>0</v>
      </c>
      <c r="EX227" s="27">
        <v>1</v>
      </c>
      <c r="EY227" s="27">
        <v>15</v>
      </c>
    </row>
    <row r="228" spans="2:155" x14ac:dyDescent="0.25">
      <c r="B228" s="27" t="s" vm="154">
        <v>255</v>
      </c>
      <c r="D228" s="27">
        <v>0</v>
      </c>
      <c r="E228" s="27">
        <v>0</v>
      </c>
      <c r="F228" s="27">
        <v>0</v>
      </c>
      <c r="G228" s="27">
        <v>0</v>
      </c>
      <c r="H228" s="27">
        <v>0</v>
      </c>
      <c r="I228" s="27">
        <v>0</v>
      </c>
      <c r="J228" s="27">
        <v>0</v>
      </c>
      <c r="K228" s="27">
        <v>0</v>
      </c>
      <c r="M228" s="27">
        <v>0</v>
      </c>
      <c r="N228" s="27">
        <v>1</v>
      </c>
      <c r="O228" s="27">
        <v>0</v>
      </c>
      <c r="P228" s="27">
        <v>0</v>
      </c>
      <c r="Q228" s="27">
        <v>0</v>
      </c>
      <c r="R228" s="27">
        <v>0</v>
      </c>
      <c r="S228" s="27">
        <v>0</v>
      </c>
      <c r="T228" s="27">
        <v>1</v>
      </c>
      <c r="V228" s="27">
        <v>0</v>
      </c>
      <c r="W228" s="27">
        <v>1</v>
      </c>
      <c r="X228" s="27">
        <v>0</v>
      </c>
      <c r="Y228" s="27">
        <v>0</v>
      </c>
      <c r="Z228" s="27">
        <v>0</v>
      </c>
      <c r="AA228" s="27">
        <v>0</v>
      </c>
      <c r="AB228" s="27">
        <v>0</v>
      </c>
      <c r="AC228" s="27">
        <v>1</v>
      </c>
      <c r="AE228" s="27">
        <v>0</v>
      </c>
      <c r="AF228" s="27">
        <v>0</v>
      </c>
      <c r="AG228" s="27">
        <v>0</v>
      </c>
      <c r="AH228" s="27">
        <v>0</v>
      </c>
      <c r="AI228" s="27">
        <v>0</v>
      </c>
      <c r="AJ228" s="27">
        <v>0</v>
      </c>
      <c r="AK228" s="27">
        <v>0</v>
      </c>
      <c r="AL228" s="27">
        <v>0</v>
      </c>
      <c r="AN228" s="27">
        <v>0</v>
      </c>
      <c r="AO228" s="27">
        <v>0</v>
      </c>
      <c r="AP228" s="27">
        <v>0</v>
      </c>
      <c r="AQ228" s="27">
        <v>0</v>
      </c>
      <c r="AR228" s="27">
        <v>0</v>
      </c>
      <c r="AS228" s="27">
        <v>0</v>
      </c>
      <c r="AT228" s="27">
        <v>0</v>
      </c>
      <c r="AU228" s="27">
        <v>0</v>
      </c>
      <c r="AW228" s="27">
        <v>0</v>
      </c>
      <c r="AX228" s="27">
        <v>0</v>
      </c>
      <c r="AY228" s="27">
        <v>0</v>
      </c>
      <c r="AZ228" s="27">
        <v>0</v>
      </c>
      <c r="BA228" s="27">
        <v>0</v>
      </c>
      <c r="BB228" s="27">
        <v>0</v>
      </c>
      <c r="BC228" s="27">
        <v>0</v>
      </c>
      <c r="BD228" s="27">
        <v>0</v>
      </c>
      <c r="BF228" s="27">
        <v>0</v>
      </c>
      <c r="BG228" s="27">
        <v>0</v>
      </c>
      <c r="BH228" s="27">
        <v>0</v>
      </c>
      <c r="BI228" s="27">
        <v>0</v>
      </c>
      <c r="BJ228" s="27">
        <v>0</v>
      </c>
      <c r="BK228" s="27">
        <v>0</v>
      </c>
      <c r="BL228" s="27">
        <v>0</v>
      </c>
      <c r="BM228" s="27">
        <v>0</v>
      </c>
      <c r="BO228" s="27">
        <v>0</v>
      </c>
      <c r="BP228" s="27">
        <v>0</v>
      </c>
      <c r="BQ228" s="27">
        <v>0</v>
      </c>
      <c r="BR228" s="27">
        <v>0</v>
      </c>
      <c r="BS228" s="27">
        <v>0</v>
      </c>
      <c r="BT228" s="27">
        <v>0</v>
      </c>
      <c r="BU228" s="27">
        <v>0</v>
      </c>
      <c r="BV228" s="27">
        <v>0</v>
      </c>
      <c r="BX228" s="27">
        <v>0</v>
      </c>
      <c r="BY228" s="27">
        <v>0</v>
      </c>
      <c r="BZ228" s="27">
        <v>0</v>
      </c>
      <c r="CA228" s="27">
        <v>0</v>
      </c>
      <c r="CB228" s="27">
        <v>0</v>
      </c>
      <c r="CC228" s="27">
        <v>0</v>
      </c>
      <c r="CD228" s="27">
        <v>0</v>
      </c>
      <c r="CE228" s="27">
        <v>0</v>
      </c>
      <c r="CG228" s="27">
        <v>0</v>
      </c>
      <c r="CH228" s="27">
        <v>0</v>
      </c>
      <c r="CI228" s="27">
        <v>0</v>
      </c>
      <c r="CJ228" s="27">
        <v>0</v>
      </c>
      <c r="CK228" s="27">
        <v>0</v>
      </c>
      <c r="CL228" s="27">
        <v>0</v>
      </c>
      <c r="CM228" s="27">
        <v>0</v>
      </c>
      <c r="CN228" s="27">
        <v>0</v>
      </c>
      <c r="CP228" s="27">
        <v>0</v>
      </c>
      <c r="CQ228" s="27">
        <v>0</v>
      </c>
      <c r="CR228" s="27">
        <v>0</v>
      </c>
      <c r="CS228" s="27">
        <v>0</v>
      </c>
      <c r="CT228" s="27">
        <v>0</v>
      </c>
      <c r="CU228" s="27">
        <v>0</v>
      </c>
      <c r="CV228" s="27">
        <v>0</v>
      </c>
      <c r="CW228" s="27">
        <v>0</v>
      </c>
      <c r="CY228" s="27">
        <v>0</v>
      </c>
      <c r="CZ228" s="27">
        <v>0</v>
      </c>
      <c r="DA228" s="27">
        <v>0</v>
      </c>
      <c r="DB228" s="27">
        <v>0</v>
      </c>
      <c r="DC228" s="27">
        <v>0</v>
      </c>
      <c r="DD228" s="27">
        <v>0</v>
      </c>
      <c r="DE228" s="27">
        <v>0</v>
      </c>
      <c r="DF228" s="27">
        <v>0</v>
      </c>
      <c r="DH228" s="27">
        <v>0</v>
      </c>
      <c r="DI228" s="27">
        <v>0</v>
      </c>
      <c r="DJ228" s="27">
        <v>0</v>
      </c>
      <c r="DK228" s="27">
        <v>0</v>
      </c>
      <c r="DL228" s="27">
        <v>0</v>
      </c>
      <c r="DM228" s="27">
        <v>0</v>
      </c>
      <c r="DN228" s="27">
        <v>0</v>
      </c>
      <c r="DO228" s="27">
        <v>0</v>
      </c>
      <c r="DQ228" s="27">
        <v>0</v>
      </c>
      <c r="DR228" s="27">
        <v>0</v>
      </c>
      <c r="DS228" s="27">
        <v>0</v>
      </c>
      <c r="DT228" s="27">
        <v>0</v>
      </c>
      <c r="DU228" s="27">
        <v>0</v>
      </c>
      <c r="DV228" s="27">
        <v>0</v>
      </c>
      <c r="DW228" s="27">
        <v>0</v>
      </c>
      <c r="DX228" s="27">
        <v>0</v>
      </c>
      <c r="DZ228" s="27">
        <v>0</v>
      </c>
      <c r="EA228" s="27">
        <v>0</v>
      </c>
      <c r="EB228" s="27">
        <v>0</v>
      </c>
      <c r="EC228" s="27">
        <v>1</v>
      </c>
      <c r="ED228" s="27">
        <v>0</v>
      </c>
      <c r="EE228" s="27">
        <v>0</v>
      </c>
      <c r="EF228" s="27">
        <v>4</v>
      </c>
      <c r="EG228" s="27">
        <v>5</v>
      </c>
      <c r="EI228" s="27">
        <v>0</v>
      </c>
      <c r="EJ228" s="27">
        <v>0</v>
      </c>
      <c r="EK228" s="27">
        <v>0</v>
      </c>
      <c r="EL228" s="27">
        <v>1</v>
      </c>
      <c r="EM228" s="27">
        <v>0</v>
      </c>
      <c r="EN228" s="27">
        <v>0</v>
      </c>
      <c r="EO228" s="27">
        <v>0</v>
      </c>
      <c r="EP228" s="27">
        <v>1</v>
      </c>
      <c r="ER228" s="27">
        <v>0</v>
      </c>
      <c r="ES228" s="27">
        <v>0</v>
      </c>
      <c r="ET228" s="27">
        <v>0</v>
      </c>
      <c r="EU228" s="27">
        <v>0</v>
      </c>
      <c r="EV228" s="27">
        <v>0</v>
      </c>
      <c r="EW228" s="27">
        <v>0</v>
      </c>
      <c r="EX228" s="27">
        <v>2</v>
      </c>
      <c r="EY228" s="27">
        <v>2</v>
      </c>
    </row>
    <row r="229" spans="2:155" x14ac:dyDescent="0.25">
      <c r="B229" s="27" t="s">
        <v>256</v>
      </c>
      <c r="D229" s="27">
        <v>0</v>
      </c>
      <c r="E229" s="27">
        <v>0</v>
      </c>
      <c r="F229" s="27">
        <v>0</v>
      </c>
      <c r="G229" s="27">
        <v>0</v>
      </c>
      <c r="H229" s="27">
        <v>0</v>
      </c>
      <c r="I229" s="27">
        <v>0</v>
      </c>
      <c r="J229" s="27">
        <v>0</v>
      </c>
      <c r="K229" s="27">
        <v>0</v>
      </c>
      <c r="M229" s="27">
        <v>0</v>
      </c>
      <c r="N229" s="27">
        <v>0</v>
      </c>
      <c r="O229" s="27">
        <v>0</v>
      </c>
      <c r="P229" s="27">
        <v>0</v>
      </c>
      <c r="Q229" s="27">
        <v>0</v>
      </c>
      <c r="R229" s="27">
        <v>0</v>
      </c>
      <c r="S229" s="27">
        <v>0</v>
      </c>
      <c r="T229" s="27">
        <v>0</v>
      </c>
      <c r="V229" s="27">
        <v>0</v>
      </c>
      <c r="W229" s="27">
        <v>0</v>
      </c>
      <c r="X229" s="27">
        <v>0</v>
      </c>
      <c r="Y229" s="27">
        <v>0</v>
      </c>
      <c r="Z229" s="27">
        <v>0</v>
      </c>
      <c r="AA229" s="27">
        <v>0</v>
      </c>
      <c r="AB229" s="27">
        <v>0</v>
      </c>
      <c r="AC229" s="27">
        <v>0</v>
      </c>
      <c r="AE229" s="27">
        <v>0</v>
      </c>
      <c r="AF229" s="27">
        <v>0</v>
      </c>
      <c r="AG229" s="27">
        <v>0</v>
      </c>
      <c r="AH229" s="27">
        <v>0</v>
      </c>
      <c r="AI229" s="27">
        <v>0</v>
      </c>
      <c r="AJ229" s="27">
        <v>0</v>
      </c>
      <c r="AK229" s="27">
        <v>0</v>
      </c>
      <c r="AL229" s="27">
        <v>0</v>
      </c>
      <c r="AN229" s="27">
        <v>0</v>
      </c>
      <c r="AO229" s="27">
        <v>0</v>
      </c>
      <c r="AP229" s="27">
        <v>0</v>
      </c>
      <c r="AQ229" s="27">
        <v>0</v>
      </c>
      <c r="AR229" s="27">
        <v>0</v>
      </c>
      <c r="AS229" s="27">
        <v>0</v>
      </c>
      <c r="AT229" s="27">
        <v>0</v>
      </c>
      <c r="AU229" s="27">
        <v>0</v>
      </c>
      <c r="AW229" s="27">
        <v>0</v>
      </c>
      <c r="AX229" s="27">
        <v>0</v>
      </c>
      <c r="AY229" s="27">
        <v>0</v>
      </c>
      <c r="AZ229" s="27">
        <v>0</v>
      </c>
      <c r="BA229" s="27">
        <v>0</v>
      </c>
      <c r="BB229" s="27">
        <v>0</v>
      </c>
      <c r="BC229" s="27">
        <v>0</v>
      </c>
      <c r="BD229" s="27">
        <v>0</v>
      </c>
      <c r="BF229" s="27">
        <v>0</v>
      </c>
      <c r="BG229" s="27">
        <v>0</v>
      </c>
      <c r="BH229" s="27">
        <v>0</v>
      </c>
      <c r="BI229" s="27">
        <v>0</v>
      </c>
      <c r="BJ229" s="27">
        <v>0</v>
      </c>
      <c r="BK229" s="27">
        <v>0</v>
      </c>
      <c r="BL229" s="27">
        <v>0</v>
      </c>
      <c r="BM229" s="27">
        <v>0</v>
      </c>
      <c r="BO229" s="27">
        <v>0</v>
      </c>
      <c r="BP229" s="27">
        <v>0</v>
      </c>
      <c r="BQ229" s="27">
        <v>0</v>
      </c>
      <c r="BR229" s="27">
        <v>0</v>
      </c>
      <c r="BS229" s="27">
        <v>0</v>
      </c>
      <c r="BT229" s="27">
        <v>0</v>
      </c>
      <c r="BU229" s="27">
        <v>0</v>
      </c>
      <c r="BV229" s="27">
        <v>0</v>
      </c>
      <c r="BX229" s="27">
        <v>0</v>
      </c>
      <c r="BY229" s="27">
        <v>0</v>
      </c>
      <c r="BZ229" s="27">
        <v>0</v>
      </c>
      <c r="CA229" s="27">
        <v>0</v>
      </c>
      <c r="CB229" s="27">
        <v>0</v>
      </c>
      <c r="CC229" s="27">
        <v>0</v>
      </c>
      <c r="CD229" s="27">
        <v>0</v>
      </c>
      <c r="CE229" s="27">
        <v>0</v>
      </c>
      <c r="CG229" s="27">
        <v>0</v>
      </c>
      <c r="CH229" s="27">
        <v>0</v>
      </c>
      <c r="CI229" s="27">
        <v>0</v>
      </c>
      <c r="CJ229" s="27">
        <v>0</v>
      </c>
      <c r="CK229" s="27">
        <v>0</v>
      </c>
      <c r="CL229" s="27">
        <v>0</v>
      </c>
      <c r="CM229" s="27">
        <v>0</v>
      </c>
      <c r="CN229" s="27">
        <v>0</v>
      </c>
      <c r="CP229" s="27">
        <v>0</v>
      </c>
      <c r="CQ229" s="27">
        <v>0</v>
      </c>
      <c r="CR229" s="27">
        <v>0</v>
      </c>
      <c r="CS229" s="27">
        <v>0</v>
      </c>
      <c r="CT229" s="27">
        <v>0</v>
      </c>
      <c r="CU229" s="27">
        <v>0</v>
      </c>
      <c r="CV229" s="27">
        <v>0</v>
      </c>
      <c r="CW229" s="27">
        <v>0</v>
      </c>
      <c r="CY229" s="27">
        <v>0</v>
      </c>
      <c r="CZ229" s="27">
        <v>0</v>
      </c>
      <c r="DA229" s="27">
        <v>0</v>
      </c>
      <c r="DB229" s="27">
        <v>0</v>
      </c>
      <c r="DC229" s="27">
        <v>0</v>
      </c>
      <c r="DD229" s="27">
        <v>0</v>
      </c>
      <c r="DE229" s="27">
        <v>0</v>
      </c>
      <c r="DF229" s="27">
        <v>0</v>
      </c>
      <c r="DH229" s="27">
        <v>0</v>
      </c>
      <c r="DI229" s="27">
        <v>0</v>
      </c>
      <c r="DJ229" s="27">
        <v>0</v>
      </c>
      <c r="DK229" s="27">
        <v>0</v>
      </c>
      <c r="DL229" s="27">
        <v>0</v>
      </c>
      <c r="DM229" s="27">
        <v>0</v>
      </c>
      <c r="DN229" s="27">
        <v>0</v>
      </c>
      <c r="DO229" s="27">
        <v>0</v>
      </c>
      <c r="DQ229" s="27">
        <v>0</v>
      </c>
      <c r="DR229" s="27">
        <v>0</v>
      </c>
      <c r="DS229" s="27">
        <v>0</v>
      </c>
      <c r="DT229" s="27">
        <v>0</v>
      </c>
      <c r="DU229" s="27">
        <v>0</v>
      </c>
      <c r="DV229" s="27">
        <v>0</v>
      </c>
      <c r="DW229" s="27">
        <v>0</v>
      </c>
      <c r="DX229" s="27">
        <v>0</v>
      </c>
      <c r="DZ229" s="27">
        <v>0</v>
      </c>
      <c r="EA229" s="27">
        <v>0</v>
      </c>
      <c r="EB229" s="27">
        <v>0</v>
      </c>
      <c r="EC229" s="27">
        <v>0</v>
      </c>
      <c r="ED229" s="27">
        <v>0</v>
      </c>
      <c r="EE229" s="27">
        <v>0</v>
      </c>
      <c r="EF229" s="27">
        <v>0</v>
      </c>
      <c r="EG229" s="27">
        <v>0</v>
      </c>
      <c r="EI229" s="27">
        <v>0</v>
      </c>
      <c r="EJ229" s="27">
        <v>0</v>
      </c>
      <c r="EK229" s="27">
        <v>0</v>
      </c>
      <c r="EL229" s="27">
        <v>0</v>
      </c>
      <c r="EM229" s="27">
        <v>0</v>
      </c>
      <c r="EN229" s="27">
        <v>0</v>
      </c>
      <c r="EO229" s="27">
        <v>0</v>
      </c>
      <c r="EP229" s="27">
        <v>0</v>
      </c>
      <c r="ER229" s="27">
        <v>0</v>
      </c>
      <c r="ES229" s="27">
        <v>0</v>
      </c>
      <c r="ET229" s="27">
        <v>0</v>
      </c>
      <c r="EU229" s="27">
        <v>0</v>
      </c>
      <c r="EV229" s="27">
        <v>0</v>
      </c>
      <c r="EW229" s="27">
        <v>0</v>
      </c>
      <c r="EX229" s="27">
        <v>0</v>
      </c>
      <c r="EY229" s="27">
        <v>0</v>
      </c>
    </row>
    <row r="230" spans="2:155" x14ac:dyDescent="0.25">
      <c r="B230" s="27" t="s">
        <v>279</v>
      </c>
      <c r="D230" s="27" t="s">
        <v>19</v>
      </c>
      <c r="E230" s="27" t="s">
        <v>19</v>
      </c>
      <c r="F230" s="27" t="s">
        <v>19</v>
      </c>
      <c r="G230" s="27" t="s">
        <v>19</v>
      </c>
      <c r="H230" s="27" t="s">
        <v>19</v>
      </c>
      <c r="I230" s="27" t="s">
        <v>19</v>
      </c>
      <c r="J230" s="27" t="s">
        <v>19</v>
      </c>
      <c r="K230" s="27">
        <v>0</v>
      </c>
      <c r="M230" s="27" t="s">
        <v>19</v>
      </c>
      <c r="N230" s="27" t="s">
        <v>19</v>
      </c>
      <c r="O230" s="27" t="s">
        <v>19</v>
      </c>
      <c r="P230" s="27" t="s">
        <v>19</v>
      </c>
      <c r="Q230" s="27" t="s">
        <v>19</v>
      </c>
      <c r="R230" s="27" t="s">
        <v>19</v>
      </c>
      <c r="S230" s="27" t="s">
        <v>19</v>
      </c>
      <c r="T230" s="27">
        <v>0</v>
      </c>
      <c r="V230" s="27" t="s">
        <v>19</v>
      </c>
      <c r="W230" s="27" t="s">
        <v>19</v>
      </c>
      <c r="X230" s="27" t="s">
        <v>19</v>
      </c>
      <c r="Y230" s="27" t="s">
        <v>19</v>
      </c>
      <c r="Z230" s="27" t="s">
        <v>19</v>
      </c>
      <c r="AA230" s="27" t="s">
        <v>19</v>
      </c>
      <c r="AB230" s="27" t="s">
        <v>19</v>
      </c>
      <c r="AC230" s="27">
        <v>0</v>
      </c>
      <c r="AE230" s="27" t="s">
        <v>19</v>
      </c>
      <c r="AF230" s="27" t="s">
        <v>19</v>
      </c>
      <c r="AG230" s="27" t="s">
        <v>19</v>
      </c>
      <c r="AH230" s="27" t="s">
        <v>19</v>
      </c>
      <c r="AI230" s="27" t="s">
        <v>19</v>
      </c>
      <c r="AJ230" s="27" t="s">
        <v>19</v>
      </c>
      <c r="AK230" s="27" t="s">
        <v>19</v>
      </c>
      <c r="AL230" s="27">
        <v>0</v>
      </c>
      <c r="AN230" s="27" t="s">
        <v>19</v>
      </c>
      <c r="AO230" s="27" t="s">
        <v>19</v>
      </c>
      <c r="AP230" s="27" t="s">
        <v>19</v>
      </c>
      <c r="AQ230" s="27" t="s">
        <v>19</v>
      </c>
      <c r="AR230" s="27" t="s">
        <v>19</v>
      </c>
      <c r="AS230" s="27" t="s">
        <v>19</v>
      </c>
      <c r="AT230" s="27" t="s">
        <v>19</v>
      </c>
      <c r="AU230" s="27">
        <v>0</v>
      </c>
      <c r="AW230" s="27" t="s">
        <v>19</v>
      </c>
      <c r="AX230" s="27" t="s">
        <v>19</v>
      </c>
      <c r="AY230" s="27" t="s">
        <v>19</v>
      </c>
      <c r="AZ230" s="27" t="s">
        <v>19</v>
      </c>
      <c r="BA230" s="27" t="s">
        <v>19</v>
      </c>
      <c r="BB230" s="27" t="s">
        <v>19</v>
      </c>
      <c r="BC230" s="27" t="s">
        <v>19</v>
      </c>
      <c r="BD230" s="27">
        <v>0</v>
      </c>
      <c r="BF230" s="27">
        <v>0</v>
      </c>
      <c r="BG230" s="27">
        <v>0</v>
      </c>
      <c r="BH230" s="27">
        <v>0</v>
      </c>
      <c r="BI230" s="27">
        <v>0</v>
      </c>
      <c r="BJ230" s="27">
        <v>0</v>
      </c>
      <c r="BK230" s="27">
        <v>0</v>
      </c>
      <c r="BL230" s="27">
        <v>0</v>
      </c>
      <c r="BM230" s="27">
        <v>0</v>
      </c>
      <c r="BO230" s="27">
        <v>0</v>
      </c>
      <c r="BP230" s="27">
        <v>0</v>
      </c>
      <c r="BQ230" s="27">
        <v>0</v>
      </c>
      <c r="BR230" s="27">
        <v>0</v>
      </c>
      <c r="BS230" s="27">
        <v>0</v>
      </c>
      <c r="BT230" s="27">
        <v>0</v>
      </c>
      <c r="BU230" s="27">
        <v>0</v>
      </c>
      <c r="BV230" s="27">
        <v>0</v>
      </c>
      <c r="BX230" s="27">
        <v>0</v>
      </c>
      <c r="BY230" s="27">
        <v>0</v>
      </c>
      <c r="BZ230" s="27">
        <v>0</v>
      </c>
      <c r="CA230" s="27">
        <v>0</v>
      </c>
      <c r="CB230" s="27">
        <v>0</v>
      </c>
      <c r="CC230" s="27">
        <v>0</v>
      </c>
      <c r="CD230" s="27">
        <v>0</v>
      </c>
      <c r="CE230" s="27">
        <v>0</v>
      </c>
      <c r="CG230" s="27">
        <v>0</v>
      </c>
      <c r="CH230" s="27">
        <v>0</v>
      </c>
      <c r="CI230" s="27">
        <v>0</v>
      </c>
      <c r="CJ230" s="27">
        <v>0</v>
      </c>
      <c r="CK230" s="27">
        <v>0</v>
      </c>
      <c r="CL230" s="27">
        <v>0</v>
      </c>
      <c r="CM230" s="27">
        <v>0</v>
      </c>
      <c r="CN230" s="27">
        <v>0</v>
      </c>
      <c r="CP230" s="27">
        <v>0</v>
      </c>
      <c r="CQ230" s="27">
        <v>0</v>
      </c>
      <c r="CR230" s="27">
        <v>0</v>
      </c>
      <c r="CS230" s="27">
        <v>0</v>
      </c>
      <c r="CT230" s="27">
        <v>0</v>
      </c>
      <c r="CU230" s="27">
        <v>0</v>
      </c>
      <c r="CV230" s="27">
        <v>0</v>
      </c>
      <c r="CW230" s="27">
        <v>0</v>
      </c>
      <c r="CY230" s="27">
        <v>0</v>
      </c>
      <c r="CZ230" s="27">
        <v>0</v>
      </c>
      <c r="DA230" s="27">
        <v>0</v>
      </c>
      <c r="DB230" s="27">
        <v>0</v>
      </c>
      <c r="DC230" s="27">
        <v>0</v>
      </c>
      <c r="DD230" s="27">
        <v>0</v>
      </c>
      <c r="DE230" s="27">
        <v>0</v>
      </c>
      <c r="DF230" s="27">
        <v>0</v>
      </c>
      <c r="DH230" s="27">
        <v>0</v>
      </c>
      <c r="DI230" s="27">
        <v>0</v>
      </c>
      <c r="DJ230" s="27">
        <v>0</v>
      </c>
      <c r="DK230" s="27">
        <v>0</v>
      </c>
      <c r="DL230" s="27">
        <v>0</v>
      </c>
      <c r="DM230" s="27">
        <v>0</v>
      </c>
      <c r="DN230" s="27">
        <v>0</v>
      </c>
      <c r="DO230" s="27">
        <v>0</v>
      </c>
      <c r="DQ230" s="27">
        <v>0</v>
      </c>
      <c r="DR230" s="27">
        <v>0</v>
      </c>
      <c r="DS230" s="27">
        <v>0</v>
      </c>
      <c r="DT230" s="27">
        <v>0</v>
      </c>
      <c r="DU230" s="27">
        <v>0</v>
      </c>
      <c r="DV230" s="27">
        <v>0</v>
      </c>
      <c r="DW230" s="27">
        <v>0</v>
      </c>
      <c r="DX230" s="27">
        <v>0</v>
      </c>
      <c r="DZ230" s="27">
        <v>0</v>
      </c>
      <c r="EA230" s="27">
        <v>0</v>
      </c>
      <c r="EB230" s="27">
        <v>0</v>
      </c>
      <c r="EC230" s="27">
        <v>0</v>
      </c>
      <c r="ED230" s="27">
        <v>0</v>
      </c>
      <c r="EE230" s="27">
        <v>0</v>
      </c>
      <c r="EF230" s="27">
        <v>0</v>
      </c>
      <c r="EG230" s="27">
        <v>0</v>
      </c>
      <c r="EI230" s="27">
        <v>0</v>
      </c>
      <c r="EJ230" s="27">
        <v>0</v>
      </c>
      <c r="EK230" s="27">
        <v>0</v>
      </c>
      <c r="EL230" s="27">
        <v>0</v>
      </c>
      <c r="EM230" s="27">
        <v>0</v>
      </c>
      <c r="EN230" s="27">
        <v>0</v>
      </c>
      <c r="EO230" s="27">
        <v>0</v>
      </c>
      <c r="EP230" s="27">
        <v>0</v>
      </c>
      <c r="ER230" s="27">
        <v>0</v>
      </c>
      <c r="ES230" s="27">
        <v>0</v>
      </c>
      <c r="ET230" s="27">
        <v>0</v>
      </c>
      <c r="EU230" s="27">
        <v>0</v>
      </c>
      <c r="EV230" s="27">
        <v>0</v>
      </c>
      <c r="EW230" s="27">
        <v>0</v>
      </c>
      <c r="EX230" s="27">
        <v>0</v>
      </c>
      <c r="EY230" s="27">
        <v>0</v>
      </c>
    </row>
    <row r="231" spans="2:155" x14ac:dyDescent="0.25">
      <c r="B231" s="27" t="s" vm="155">
        <v>257</v>
      </c>
      <c r="D231" s="27">
        <v>0</v>
      </c>
      <c r="E231" s="27">
        <v>0</v>
      </c>
      <c r="F231" s="27">
        <v>0</v>
      </c>
      <c r="G231" s="27">
        <v>9</v>
      </c>
      <c r="H231" s="27">
        <v>0</v>
      </c>
      <c r="I231" s="27">
        <v>25</v>
      </c>
      <c r="J231" s="27">
        <v>0</v>
      </c>
      <c r="K231" s="27">
        <v>34</v>
      </c>
      <c r="M231" s="27">
        <v>0</v>
      </c>
      <c r="N231" s="27">
        <v>0</v>
      </c>
      <c r="O231" s="27">
        <v>0</v>
      </c>
      <c r="P231" s="27">
        <v>19</v>
      </c>
      <c r="Q231" s="27">
        <v>0</v>
      </c>
      <c r="R231" s="27">
        <v>45</v>
      </c>
      <c r="S231" s="27">
        <v>0</v>
      </c>
      <c r="T231" s="27">
        <v>64</v>
      </c>
      <c r="V231" s="27" t="s">
        <v>19</v>
      </c>
      <c r="W231" s="27" t="s">
        <v>19</v>
      </c>
      <c r="X231" s="27" t="s">
        <v>19</v>
      </c>
      <c r="Y231" s="27" t="s">
        <v>19</v>
      </c>
      <c r="Z231" s="27" t="s">
        <v>19</v>
      </c>
      <c r="AA231" s="27" t="s">
        <v>19</v>
      </c>
      <c r="AB231" s="27" t="s">
        <v>19</v>
      </c>
      <c r="AC231" s="27">
        <v>0</v>
      </c>
      <c r="AE231" s="27">
        <v>0</v>
      </c>
      <c r="AF231" s="27">
        <v>0</v>
      </c>
      <c r="AG231" s="27">
        <v>5</v>
      </c>
      <c r="AH231" s="27">
        <v>22</v>
      </c>
      <c r="AI231" s="27">
        <v>0</v>
      </c>
      <c r="AJ231" s="27">
        <v>22</v>
      </c>
      <c r="AK231" s="27">
        <v>0</v>
      </c>
      <c r="AL231" s="27">
        <v>49</v>
      </c>
      <c r="AN231" s="27">
        <v>0</v>
      </c>
      <c r="AO231" s="27">
        <v>0</v>
      </c>
      <c r="AP231" s="27">
        <v>8</v>
      </c>
      <c r="AQ231" s="27">
        <v>21</v>
      </c>
      <c r="AR231" s="27">
        <v>0</v>
      </c>
      <c r="AS231" s="27">
        <v>22</v>
      </c>
      <c r="AT231" s="27">
        <v>0</v>
      </c>
      <c r="AU231" s="27">
        <v>51</v>
      </c>
      <c r="AW231" s="27">
        <v>0</v>
      </c>
      <c r="AX231" s="27">
        <v>0</v>
      </c>
      <c r="AY231" s="27">
        <v>5</v>
      </c>
      <c r="AZ231" s="27">
        <v>19</v>
      </c>
      <c r="BA231" s="27">
        <v>0</v>
      </c>
      <c r="BB231" s="27">
        <v>25</v>
      </c>
      <c r="BC231" s="27">
        <v>0</v>
      </c>
      <c r="BD231" s="27">
        <v>49</v>
      </c>
      <c r="BF231" s="27">
        <v>0</v>
      </c>
      <c r="BG231" s="27">
        <v>0</v>
      </c>
      <c r="BH231" s="27">
        <v>7</v>
      </c>
      <c r="BI231" s="27">
        <v>20</v>
      </c>
      <c r="BJ231" s="27">
        <v>0</v>
      </c>
      <c r="BK231" s="27">
        <v>11</v>
      </c>
      <c r="BL231" s="27">
        <v>0</v>
      </c>
      <c r="BM231" s="27">
        <v>38</v>
      </c>
      <c r="BO231" s="27">
        <v>0</v>
      </c>
      <c r="BP231" s="27">
        <v>0</v>
      </c>
      <c r="BQ231" s="27">
        <v>7</v>
      </c>
      <c r="BR231" s="27">
        <v>20</v>
      </c>
      <c r="BS231" s="27">
        <v>0</v>
      </c>
      <c r="BT231" s="27">
        <v>11</v>
      </c>
      <c r="BU231" s="27">
        <v>0</v>
      </c>
      <c r="BV231" s="27">
        <v>38</v>
      </c>
      <c r="BX231" s="27">
        <v>0</v>
      </c>
      <c r="BY231" s="27">
        <v>0</v>
      </c>
      <c r="BZ231" s="27">
        <v>8</v>
      </c>
      <c r="CA231" s="27">
        <v>18</v>
      </c>
      <c r="CB231" s="27">
        <v>0</v>
      </c>
      <c r="CC231" s="27">
        <v>26</v>
      </c>
      <c r="CD231" s="27">
        <v>0</v>
      </c>
      <c r="CE231" s="27">
        <v>52</v>
      </c>
      <c r="CG231" s="27">
        <v>0</v>
      </c>
      <c r="CH231" s="27">
        <v>0</v>
      </c>
      <c r="CI231" s="27">
        <v>2</v>
      </c>
      <c r="CJ231" s="27">
        <v>20</v>
      </c>
      <c r="CK231" s="27">
        <v>0</v>
      </c>
      <c r="CL231" s="27">
        <v>27</v>
      </c>
      <c r="CM231" s="27">
        <v>0</v>
      </c>
      <c r="CN231" s="27">
        <v>49</v>
      </c>
      <c r="CP231" s="27">
        <v>0</v>
      </c>
      <c r="CQ231" s="27">
        <v>0</v>
      </c>
      <c r="CR231" s="27">
        <v>3</v>
      </c>
      <c r="CS231" s="27">
        <v>23</v>
      </c>
      <c r="CT231" s="27">
        <v>0</v>
      </c>
      <c r="CU231" s="27">
        <v>21</v>
      </c>
      <c r="CV231" s="27">
        <v>0</v>
      </c>
      <c r="CW231" s="27">
        <v>47</v>
      </c>
      <c r="CY231" s="27">
        <v>0</v>
      </c>
      <c r="CZ231" s="27">
        <v>0</v>
      </c>
      <c r="DA231" s="27">
        <v>12</v>
      </c>
      <c r="DB231" s="27">
        <v>23</v>
      </c>
      <c r="DC231" s="27">
        <v>0</v>
      </c>
      <c r="DD231" s="27">
        <v>25</v>
      </c>
      <c r="DE231" s="27">
        <v>0</v>
      </c>
      <c r="DF231" s="27">
        <v>60</v>
      </c>
      <c r="DH231" s="27">
        <v>0</v>
      </c>
      <c r="DI231" s="27">
        <v>0</v>
      </c>
      <c r="DJ231" s="27">
        <v>6</v>
      </c>
      <c r="DK231" s="27">
        <v>23</v>
      </c>
      <c r="DL231" s="27">
        <v>0</v>
      </c>
      <c r="DM231" s="27">
        <v>27</v>
      </c>
      <c r="DN231" s="27">
        <v>0</v>
      </c>
      <c r="DO231" s="27">
        <v>56</v>
      </c>
      <c r="DQ231" s="27">
        <v>0</v>
      </c>
      <c r="DR231" s="27">
        <v>0</v>
      </c>
      <c r="DS231" s="27">
        <v>8</v>
      </c>
      <c r="DT231" s="27">
        <v>23</v>
      </c>
      <c r="DU231" s="27">
        <v>0</v>
      </c>
      <c r="DV231" s="27">
        <v>22</v>
      </c>
      <c r="DW231" s="27">
        <v>0</v>
      </c>
      <c r="DX231" s="27">
        <v>53</v>
      </c>
      <c r="DZ231" s="27">
        <v>0</v>
      </c>
      <c r="EA231" s="27">
        <v>0</v>
      </c>
      <c r="EB231" s="27">
        <v>5</v>
      </c>
      <c r="EC231" s="27">
        <v>23</v>
      </c>
      <c r="ED231" s="27">
        <v>0</v>
      </c>
      <c r="EE231" s="27">
        <v>21</v>
      </c>
      <c r="EF231" s="27">
        <v>0</v>
      </c>
      <c r="EG231" s="27">
        <v>49</v>
      </c>
      <c r="EI231" s="27">
        <v>0</v>
      </c>
      <c r="EJ231" s="27">
        <v>0</v>
      </c>
      <c r="EK231" s="27">
        <v>5</v>
      </c>
      <c r="EL231" s="27">
        <v>23</v>
      </c>
      <c r="EM231" s="27">
        <v>0</v>
      </c>
      <c r="EN231" s="27">
        <v>30</v>
      </c>
      <c r="EO231" s="27">
        <v>0</v>
      </c>
      <c r="EP231" s="27">
        <v>58</v>
      </c>
      <c r="ER231" s="27">
        <v>0</v>
      </c>
      <c r="ES231" s="27">
        <v>0</v>
      </c>
      <c r="ET231" s="27">
        <v>5</v>
      </c>
      <c r="EU231" s="27">
        <v>0</v>
      </c>
      <c r="EV231" s="27">
        <v>0</v>
      </c>
      <c r="EW231" s="27">
        <v>26</v>
      </c>
      <c r="EX231" s="27">
        <v>0</v>
      </c>
      <c r="EY231" s="27">
        <v>31</v>
      </c>
    </row>
    <row r="232" spans="2:155" x14ac:dyDescent="0.25">
      <c r="B232" s="27" t="s" vm="156">
        <v>258</v>
      </c>
      <c r="D232" s="27">
        <v>0</v>
      </c>
      <c r="E232" s="27">
        <v>0</v>
      </c>
      <c r="F232" s="27">
        <v>0</v>
      </c>
      <c r="G232" s="27">
        <v>34</v>
      </c>
      <c r="H232" s="27">
        <v>0</v>
      </c>
      <c r="I232" s="27">
        <v>21</v>
      </c>
      <c r="J232" s="27">
        <v>0</v>
      </c>
      <c r="K232" s="27">
        <v>55</v>
      </c>
      <c r="M232" s="27">
        <v>0</v>
      </c>
      <c r="N232" s="27">
        <v>0</v>
      </c>
      <c r="O232" s="27">
        <v>0</v>
      </c>
      <c r="P232" s="27">
        <v>9</v>
      </c>
      <c r="Q232" s="27">
        <v>2</v>
      </c>
      <c r="R232" s="27">
        <v>11</v>
      </c>
      <c r="S232" s="27">
        <v>0</v>
      </c>
      <c r="T232" s="27">
        <v>22</v>
      </c>
      <c r="V232" s="27">
        <v>0</v>
      </c>
      <c r="W232" s="27">
        <v>0</v>
      </c>
      <c r="X232" s="27">
        <v>0</v>
      </c>
      <c r="Y232" s="27">
        <v>14</v>
      </c>
      <c r="Z232" s="27">
        <v>0</v>
      </c>
      <c r="AA232" s="27">
        <v>10</v>
      </c>
      <c r="AB232" s="27">
        <v>0</v>
      </c>
      <c r="AC232" s="27">
        <v>24</v>
      </c>
      <c r="AE232" s="27">
        <v>0</v>
      </c>
      <c r="AF232" s="27">
        <v>0</v>
      </c>
      <c r="AG232" s="27">
        <v>0</v>
      </c>
      <c r="AH232" s="27">
        <v>5</v>
      </c>
      <c r="AI232" s="27">
        <v>0</v>
      </c>
      <c r="AJ232" s="27">
        <v>14</v>
      </c>
      <c r="AK232" s="27">
        <v>1</v>
      </c>
      <c r="AL232" s="27">
        <v>20</v>
      </c>
      <c r="AN232" s="27">
        <v>0</v>
      </c>
      <c r="AO232" s="27">
        <v>0</v>
      </c>
      <c r="AP232" s="27">
        <v>0</v>
      </c>
      <c r="AQ232" s="27">
        <v>0</v>
      </c>
      <c r="AR232" s="27">
        <v>0</v>
      </c>
      <c r="AS232" s="27">
        <v>23</v>
      </c>
      <c r="AT232" s="27">
        <v>1</v>
      </c>
      <c r="AU232" s="27">
        <v>24</v>
      </c>
      <c r="AW232" s="27">
        <v>0</v>
      </c>
      <c r="AX232" s="27">
        <v>0</v>
      </c>
      <c r="AY232" s="27">
        <v>0</v>
      </c>
      <c r="AZ232" s="27">
        <v>0</v>
      </c>
      <c r="BA232" s="27">
        <v>0</v>
      </c>
      <c r="BB232" s="27">
        <v>31</v>
      </c>
      <c r="BC232" s="27">
        <v>1</v>
      </c>
      <c r="BD232" s="27">
        <v>32</v>
      </c>
      <c r="BF232" s="27">
        <v>0</v>
      </c>
      <c r="BG232" s="27">
        <v>0</v>
      </c>
      <c r="BH232" s="27">
        <v>0</v>
      </c>
      <c r="BI232" s="27">
        <v>0</v>
      </c>
      <c r="BJ232" s="27">
        <v>0</v>
      </c>
      <c r="BK232" s="27">
        <v>28</v>
      </c>
      <c r="BL232" s="27">
        <v>0</v>
      </c>
      <c r="BM232" s="27">
        <v>28</v>
      </c>
      <c r="BO232" s="27">
        <v>0</v>
      </c>
      <c r="BP232" s="27">
        <v>0</v>
      </c>
      <c r="BQ232" s="27">
        <v>0</v>
      </c>
      <c r="BR232" s="27">
        <v>0</v>
      </c>
      <c r="BS232" s="27">
        <v>0</v>
      </c>
      <c r="BT232" s="27">
        <v>18</v>
      </c>
      <c r="BU232" s="27">
        <v>0</v>
      </c>
      <c r="BV232" s="27">
        <v>18</v>
      </c>
      <c r="BX232" s="27">
        <v>0</v>
      </c>
      <c r="BY232" s="27">
        <v>0</v>
      </c>
      <c r="BZ232" s="27">
        <v>0</v>
      </c>
      <c r="CA232" s="27">
        <v>21</v>
      </c>
      <c r="CB232" s="27">
        <v>0</v>
      </c>
      <c r="CC232" s="27">
        <v>29</v>
      </c>
      <c r="CD232" s="27">
        <v>2</v>
      </c>
      <c r="CE232" s="27">
        <v>52</v>
      </c>
      <c r="CG232" s="27">
        <v>0</v>
      </c>
      <c r="CH232" s="27">
        <v>0</v>
      </c>
      <c r="CI232" s="27">
        <v>0</v>
      </c>
      <c r="CJ232" s="27">
        <v>4</v>
      </c>
      <c r="CK232" s="27">
        <v>47</v>
      </c>
      <c r="CL232" s="27">
        <v>38</v>
      </c>
      <c r="CM232" s="27">
        <v>1</v>
      </c>
      <c r="CN232" s="27">
        <v>90</v>
      </c>
      <c r="CP232" s="27">
        <v>0</v>
      </c>
      <c r="CQ232" s="27">
        <v>0</v>
      </c>
      <c r="CR232" s="27">
        <v>0</v>
      </c>
      <c r="CS232" s="27">
        <v>9</v>
      </c>
      <c r="CT232" s="27">
        <v>54</v>
      </c>
      <c r="CU232" s="27">
        <v>31</v>
      </c>
      <c r="CV232" s="27">
        <v>0</v>
      </c>
      <c r="CW232" s="27">
        <v>94</v>
      </c>
      <c r="CY232" s="27">
        <v>0</v>
      </c>
      <c r="CZ232" s="27">
        <v>0</v>
      </c>
      <c r="DA232" s="27">
        <v>0</v>
      </c>
      <c r="DB232" s="27">
        <v>19</v>
      </c>
      <c r="DC232" s="27">
        <v>0</v>
      </c>
      <c r="DD232" s="27">
        <v>44</v>
      </c>
      <c r="DE232" s="27">
        <v>1</v>
      </c>
      <c r="DF232" s="27">
        <v>64</v>
      </c>
      <c r="DH232" s="27">
        <v>0</v>
      </c>
      <c r="DI232" s="27">
        <v>0</v>
      </c>
      <c r="DJ232" s="27">
        <v>0</v>
      </c>
      <c r="DK232" s="27">
        <v>20</v>
      </c>
      <c r="DL232" s="27">
        <v>0</v>
      </c>
      <c r="DM232" s="27">
        <v>40</v>
      </c>
      <c r="DN232" s="27">
        <v>1</v>
      </c>
      <c r="DO232" s="27">
        <v>61</v>
      </c>
      <c r="DQ232" s="27">
        <v>0</v>
      </c>
      <c r="DR232" s="27">
        <v>0</v>
      </c>
      <c r="DS232" s="27">
        <v>0</v>
      </c>
      <c r="DT232" s="27">
        <v>20</v>
      </c>
      <c r="DU232" s="27">
        <v>0</v>
      </c>
      <c r="DV232" s="27">
        <v>38</v>
      </c>
      <c r="DW232" s="27">
        <v>0</v>
      </c>
      <c r="DX232" s="27">
        <v>58</v>
      </c>
      <c r="DZ232" s="27">
        <v>0</v>
      </c>
      <c r="EA232" s="27">
        <v>0</v>
      </c>
      <c r="EB232" s="27">
        <v>0</v>
      </c>
      <c r="EC232" s="27">
        <v>22</v>
      </c>
      <c r="ED232" s="27">
        <v>0</v>
      </c>
      <c r="EE232" s="27">
        <v>25</v>
      </c>
      <c r="EF232" s="27">
        <v>0</v>
      </c>
      <c r="EG232" s="27">
        <v>47</v>
      </c>
      <c r="EI232" s="27">
        <v>0</v>
      </c>
      <c r="EJ232" s="27">
        <v>0</v>
      </c>
      <c r="EK232" s="27">
        <v>0</v>
      </c>
      <c r="EL232" s="27">
        <v>25</v>
      </c>
      <c r="EM232" s="27">
        <v>0</v>
      </c>
      <c r="EN232" s="27">
        <v>25</v>
      </c>
      <c r="EO232" s="27">
        <v>0</v>
      </c>
      <c r="EP232" s="27">
        <v>50</v>
      </c>
      <c r="ER232" s="27">
        <v>0</v>
      </c>
      <c r="ES232" s="27">
        <v>0</v>
      </c>
      <c r="ET232" s="27">
        <v>0</v>
      </c>
      <c r="EU232" s="27">
        <v>20</v>
      </c>
      <c r="EV232" s="27">
        <v>0</v>
      </c>
      <c r="EW232" s="27">
        <v>49</v>
      </c>
      <c r="EX232" s="27">
        <v>0</v>
      </c>
      <c r="EY232" s="27">
        <v>69</v>
      </c>
    </row>
    <row r="233" spans="2:155" x14ac:dyDescent="0.25">
      <c r="B233" s="27" t="s" vm="157">
        <v>259</v>
      </c>
      <c r="D233" s="27">
        <v>0</v>
      </c>
      <c r="E233" s="27">
        <v>0</v>
      </c>
      <c r="F233" s="27">
        <v>0</v>
      </c>
      <c r="G233" s="27">
        <v>0</v>
      </c>
      <c r="H233" s="27">
        <v>0</v>
      </c>
      <c r="I233" s="27">
        <v>0</v>
      </c>
      <c r="J233" s="27">
        <v>24</v>
      </c>
      <c r="K233" s="27">
        <v>24</v>
      </c>
      <c r="M233" s="27">
        <v>0</v>
      </c>
      <c r="N233" s="27">
        <v>0</v>
      </c>
      <c r="O233" s="27">
        <v>0</v>
      </c>
      <c r="P233" s="27">
        <v>0</v>
      </c>
      <c r="Q233" s="27">
        <v>0</v>
      </c>
      <c r="R233" s="27">
        <v>0</v>
      </c>
      <c r="S233" s="27">
        <v>53</v>
      </c>
      <c r="T233" s="27">
        <v>53</v>
      </c>
      <c r="V233" s="27">
        <v>0</v>
      </c>
      <c r="W233" s="27">
        <v>0</v>
      </c>
      <c r="X233" s="27">
        <v>0</v>
      </c>
      <c r="Y233" s="27">
        <v>0</v>
      </c>
      <c r="Z233" s="27">
        <v>0</v>
      </c>
      <c r="AA233" s="27">
        <v>106</v>
      </c>
      <c r="AB233" s="27">
        <v>29</v>
      </c>
      <c r="AC233" s="27">
        <v>135</v>
      </c>
      <c r="AE233" s="27">
        <v>0</v>
      </c>
      <c r="AF233" s="27">
        <v>0</v>
      </c>
      <c r="AG233" s="27">
        <v>0</v>
      </c>
      <c r="AH233" s="27">
        <v>0</v>
      </c>
      <c r="AI233" s="27">
        <v>0</v>
      </c>
      <c r="AJ233" s="27">
        <v>0</v>
      </c>
      <c r="AK233" s="27">
        <v>16</v>
      </c>
      <c r="AL233" s="27">
        <v>16</v>
      </c>
      <c r="AN233" s="27">
        <v>0</v>
      </c>
      <c r="AO233" s="27">
        <v>0</v>
      </c>
      <c r="AP233" s="27">
        <v>0</v>
      </c>
      <c r="AQ233" s="27">
        <v>0</v>
      </c>
      <c r="AR233" s="27">
        <v>0</v>
      </c>
      <c r="AS233" s="27">
        <v>0</v>
      </c>
      <c r="AT233" s="27">
        <v>12</v>
      </c>
      <c r="AU233" s="27">
        <v>12</v>
      </c>
      <c r="AW233" s="27">
        <v>0</v>
      </c>
      <c r="AX233" s="27">
        <v>0</v>
      </c>
      <c r="AY233" s="27">
        <v>0</v>
      </c>
      <c r="AZ233" s="27">
        <v>0</v>
      </c>
      <c r="BA233" s="27">
        <v>0</v>
      </c>
      <c r="BB233" s="27">
        <v>0</v>
      </c>
      <c r="BC233" s="27">
        <v>16</v>
      </c>
      <c r="BD233" s="27">
        <v>16</v>
      </c>
      <c r="BF233" s="27">
        <v>0</v>
      </c>
      <c r="BG233" s="27">
        <v>4</v>
      </c>
      <c r="BH233" s="27">
        <v>0</v>
      </c>
      <c r="BI233" s="27">
        <v>0</v>
      </c>
      <c r="BJ233" s="27">
        <v>0</v>
      </c>
      <c r="BK233" s="27">
        <v>0</v>
      </c>
      <c r="BL233" s="27">
        <v>8</v>
      </c>
      <c r="BM233" s="27">
        <v>12</v>
      </c>
      <c r="BO233" s="27">
        <v>0</v>
      </c>
      <c r="BP233" s="27">
        <v>15</v>
      </c>
      <c r="BQ233" s="27">
        <v>0</v>
      </c>
      <c r="BR233" s="27">
        <v>0</v>
      </c>
      <c r="BS233" s="27">
        <v>0</v>
      </c>
      <c r="BT233" s="27">
        <v>0</v>
      </c>
      <c r="BU233" s="27">
        <v>20</v>
      </c>
      <c r="BV233" s="27">
        <v>35</v>
      </c>
      <c r="BX233" s="27">
        <v>0</v>
      </c>
      <c r="BY233" s="27">
        <v>2</v>
      </c>
      <c r="BZ233" s="27">
        <v>0</v>
      </c>
      <c r="CA233" s="27">
        <v>0</v>
      </c>
      <c r="CB233" s="27">
        <v>0</v>
      </c>
      <c r="CC233" s="27">
        <v>0</v>
      </c>
      <c r="CD233" s="27">
        <v>81</v>
      </c>
      <c r="CE233" s="27">
        <v>83</v>
      </c>
      <c r="CG233" s="27">
        <v>0</v>
      </c>
      <c r="CH233" s="27">
        <v>0</v>
      </c>
      <c r="CI233" s="27">
        <v>0</v>
      </c>
      <c r="CJ233" s="27">
        <v>0</v>
      </c>
      <c r="CK233" s="27">
        <v>0</v>
      </c>
      <c r="CL233" s="27">
        <v>0</v>
      </c>
      <c r="CM233" s="27">
        <v>13</v>
      </c>
      <c r="CN233" s="27">
        <v>13</v>
      </c>
      <c r="CP233" s="27">
        <v>0</v>
      </c>
      <c r="CQ233" s="27">
        <v>0</v>
      </c>
      <c r="CR233" s="27">
        <v>0</v>
      </c>
      <c r="CS233" s="27">
        <v>0</v>
      </c>
      <c r="CT233" s="27">
        <v>0</v>
      </c>
      <c r="CU233" s="27">
        <v>0</v>
      </c>
      <c r="CV233" s="27">
        <v>5</v>
      </c>
      <c r="CW233" s="27">
        <v>5</v>
      </c>
      <c r="CY233" s="27">
        <v>0</v>
      </c>
      <c r="CZ233" s="27">
        <v>0</v>
      </c>
      <c r="DA233" s="27">
        <v>0</v>
      </c>
      <c r="DB233" s="27">
        <v>0</v>
      </c>
      <c r="DC233" s="27">
        <v>0</v>
      </c>
      <c r="DD233" s="27">
        <v>0</v>
      </c>
      <c r="DE233" s="27">
        <v>22</v>
      </c>
      <c r="DF233" s="27">
        <v>22</v>
      </c>
      <c r="DH233" s="27">
        <v>0</v>
      </c>
      <c r="DI233" s="27">
        <v>2</v>
      </c>
      <c r="DJ233" s="27">
        <v>0</v>
      </c>
      <c r="DK233" s="27">
        <v>0</v>
      </c>
      <c r="DL233" s="27">
        <v>0</v>
      </c>
      <c r="DM233" s="27">
        <v>0</v>
      </c>
      <c r="DN233" s="27">
        <v>36</v>
      </c>
      <c r="DO233" s="27">
        <v>38</v>
      </c>
      <c r="DQ233" s="27">
        <v>0</v>
      </c>
      <c r="DR233" s="27">
        <v>1</v>
      </c>
      <c r="DS233" s="27">
        <v>0</v>
      </c>
      <c r="DT233" s="27">
        <v>0</v>
      </c>
      <c r="DU233" s="27">
        <v>0</v>
      </c>
      <c r="DV233" s="27">
        <v>0</v>
      </c>
      <c r="DW233" s="27">
        <v>19</v>
      </c>
      <c r="DX233" s="27">
        <v>20</v>
      </c>
      <c r="DZ233" s="27">
        <v>0</v>
      </c>
      <c r="EA233" s="27">
        <v>1</v>
      </c>
      <c r="EB233" s="27">
        <v>0</v>
      </c>
      <c r="EC233" s="27">
        <v>0</v>
      </c>
      <c r="ED233" s="27">
        <v>0</v>
      </c>
      <c r="EE233" s="27">
        <v>0</v>
      </c>
      <c r="EF233" s="27">
        <v>20</v>
      </c>
      <c r="EG233" s="27">
        <v>21</v>
      </c>
      <c r="EI233" s="27">
        <v>0</v>
      </c>
      <c r="EJ233" s="27">
        <v>0</v>
      </c>
      <c r="EK233" s="27">
        <v>0</v>
      </c>
      <c r="EL233" s="27">
        <v>0</v>
      </c>
      <c r="EM233" s="27">
        <v>0</v>
      </c>
      <c r="EN233" s="27">
        <v>0</v>
      </c>
      <c r="EO233" s="27">
        <v>27</v>
      </c>
      <c r="EP233" s="27">
        <v>27</v>
      </c>
      <c r="ER233" s="27">
        <v>0</v>
      </c>
      <c r="ES233" s="27">
        <v>3</v>
      </c>
      <c r="ET233" s="27">
        <v>0</v>
      </c>
      <c r="EU233" s="27">
        <v>0</v>
      </c>
      <c r="EV233" s="27">
        <v>0</v>
      </c>
      <c r="EW233" s="27">
        <v>0</v>
      </c>
      <c r="EX233" s="27">
        <v>41</v>
      </c>
      <c r="EY233" s="27">
        <v>44</v>
      </c>
    </row>
    <row r="234" spans="2:155" x14ac:dyDescent="0.25">
      <c r="B234" s="27" t="s" vm="158">
        <v>260</v>
      </c>
      <c r="D234" s="27">
        <v>0</v>
      </c>
      <c r="E234" s="27">
        <v>0</v>
      </c>
      <c r="F234" s="27">
        <v>0</v>
      </c>
      <c r="G234" s="27">
        <v>0</v>
      </c>
      <c r="H234" s="27">
        <v>0</v>
      </c>
      <c r="I234" s="27">
        <v>0</v>
      </c>
      <c r="J234" s="27">
        <v>0</v>
      </c>
      <c r="K234" s="27">
        <v>0</v>
      </c>
      <c r="M234" s="27">
        <v>0</v>
      </c>
      <c r="N234" s="27">
        <v>0</v>
      </c>
      <c r="O234" s="27">
        <v>0</v>
      </c>
      <c r="P234" s="27">
        <v>0</v>
      </c>
      <c r="Q234" s="27">
        <v>5</v>
      </c>
      <c r="R234" s="27">
        <v>0</v>
      </c>
      <c r="S234" s="27">
        <v>0</v>
      </c>
      <c r="T234" s="27">
        <v>5</v>
      </c>
      <c r="V234" s="27" t="s">
        <v>19</v>
      </c>
      <c r="W234" s="27" t="s">
        <v>19</v>
      </c>
      <c r="X234" s="27" t="s">
        <v>19</v>
      </c>
      <c r="Y234" s="27" t="s">
        <v>19</v>
      </c>
      <c r="Z234" s="27" t="s">
        <v>19</v>
      </c>
      <c r="AA234" s="27" t="s">
        <v>19</v>
      </c>
      <c r="AB234" s="27" t="s">
        <v>19</v>
      </c>
      <c r="AC234" s="27">
        <v>0</v>
      </c>
      <c r="AE234" s="27">
        <v>0</v>
      </c>
      <c r="AF234" s="27">
        <v>0</v>
      </c>
      <c r="AG234" s="27">
        <v>0</v>
      </c>
      <c r="AH234" s="27">
        <v>20</v>
      </c>
      <c r="AI234" s="27">
        <v>5</v>
      </c>
      <c r="AJ234" s="27">
        <v>0</v>
      </c>
      <c r="AK234" s="27">
        <v>0</v>
      </c>
      <c r="AL234" s="27">
        <v>25</v>
      </c>
      <c r="AN234" s="27">
        <v>0</v>
      </c>
      <c r="AO234" s="27">
        <v>0</v>
      </c>
      <c r="AP234" s="27">
        <v>0</v>
      </c>
      <c r="AQ234" s="27">
        <v>19</v>
      </c>
      <c r="AR234" s="27">
        <v>5</v>
      </c>
      <c r="AS234" s="27">
        <v>0</v>
      </c>
      <c r="AT234" s="27">
        <v>0</v>
      </c>
      <c r="AU234" s="27">
        <v>24</v>
      </c>
      <c r="AW234" s="27" t="s">
        <v>19</v>
      </c>
      <c r="AX234" s="27" t="s">
        <v>19</v>
      </c>
      <c r="AY234" s="27" t="s">
        <v>19</v>
      </c>
      <c r="AZ234" s="27" t="s">
        <v>19</v>
      </c>
      <c r="BA234" s="27" t="s">
        <v>19</v>
      </c>
      <c r="BB234" s="27" t="s">
        <v>19</v>
      </c>
      <c r="BC234" s="27" t="s">
        <v>19</v>
      </c>
      <c r="BD234" s="27">
        <v>0</v>
      </c>
      <c r="BF234" s="27">
        <v>0</v>
      </c>
      <c r="BG234" s="27">
        <v>0</v>
      </c>
      <c r="BH234" s="27">
        <v>0</v>
      </c>
      <c r="BI234" s="27">
        <v>0</v>
      </c>
      <c r="BJ234" s="27">
        <v>5</v>
      </c>
      <c r="BK234" s="27">
        <v>0</v>
      </c>
      <c r="BL234" s="27">
        <v>0</v>
      </c>
      <c r="BM234" s="27">
        <v>5</v>
      </c>
      <c r="BO234" s="27">
        <v>0</v>
      </c>
      <c r="BP234" s="27">
        <v>0</v>
      </c>
      <c r="BQ234" s="27">
        <v>0</v>
      </c>
      <c r="BR234" s="27">
        <v>0</v>
      </c>
      <c r="BS234" s="27">
        <v>0</v>
      </c>
      <c r="BT234" s="27">
        <v>0</v>
      </c>
      <c r="BU234" s="27">
        <v>0</v>
      </c>
      <c r="BV234" s="27">
        <v>0</v>
      </c>
      <c r="BX234" s="27">
        <v>0</v>
      </c>
      <c r="BY234" s="27">
        <v>0</v>
      </c>
      <c r="BZ234" s="27">
        <v>0</v>
      </c>
      <c r="CA234" s="27">
        <v>0</v>
      </c>
      <c r="CB234" s="27">
        <v>5</v>
      </c>
      <c r="CC234" s="27">
        <v>0</v>
      </c>
      <c r="CD234" s="27">
        <v>0</v>
      </c>
      <c r="CE234" s="27">
        <v>5</v>
      </c>
      <c r="CG234" s="27">
        <v>0</v>
      </c>
      <c r="CH234" s="27">
        <v>0</v>
      </c>
      <c r="CI234" s="27">
        <v>0</v>
      </c>
      <c r="CJ234" s="27">
        <v>0</v>
      </c>
      <c r="CK234" s="27">
        <v>4</v>
      </c>
      <c r="CL234" s="27">
        <v>0</v>
      </c>
      <c r="CM234" s="27">
        <v>0</v>
      </c>
      <c r="CN234" s="27">
        <v>4</v>
      </c>
      <c r="CP234" s="27">
        <v>0</v>
      </c>
      <c r="CQ234" s="27">
        <v>0</v>
      </c>
      <c r="CR234" s="27">
        <v>0</v>
      </c>
      <c r="CS234" s="27">
        <v>0</v>
      </c>
      <c r="CT234" s="27">
        <v>5</v>
      </c>
      <c r="CU234" s="27">
        <v>0</v>
      </c>
      <c r="CV234" s="27">
        <v>0</v>
      </c>
      <c r="CW234" s="27">
        <v>5</v>
      </c>
      <c r="CY234" s="27">
        <v>0</v>
      </c>
      <c r="CZ234" s="27">
        <v>0</v>
      </c>
      <c r="DA234" s="27">
        <v>0</v>
      </c>
      <c r="DB234" s="27">
        <v>0</v>
      </c>
      <c r="DC234" s="27">
        <v>5</v>
      </c>
      <c r="DD234" s="27">
        <v>0</v>
      </c>
      <c r="DE234" s="27">
        <v>0</v>
      </c>
      <c r="DF234" s="27">
        <v>5</v>
      </c>
      <c r="DH234" s="27">
        <v>0</v>
      </c>
      <c r="DI234" s="27">
        <v>0</v>
      </c>
      <c r="DJ234" s="27">
        <v>0</v>
      </c>
      <c r="DK234" s="27">
        <v>0</v>
      </c>
      <c r="DL234" s="27">
        <v>5</v>
      </c>
      <c r="DM234" s="27">
        <v>6</v>
      </c>
      <c r="DN234" s="27">
        <v>22</v>
      </c>
      <c r="DO234" s="27">
        <v>33</v>
      </c>
      <c r="DQ234" s="27">
        <v>0</v>
      </c>
      <c r="DR234" s="27">
        <v>0</v>
      </c>
      <c r="DS234" s="27">
        <v>0</v>
      </c>
      <c r="DT234" s="27">
        <v>0</v>
      </c>
      <c r="DU234" s="27">
        <v>5</v>
      </c>
      <c r="DV234" s="27">
        <v>0</v>
      </c>
      <c r="DW234" s="27">
        <v>0</v>
      </c>
      <c r="DX234" s="27">
        <v>5</v>
      </c>
      <c r="DZ234" s="27">
        <v>0</v>
      </c>
      <c r="EA234" s="27">
        <v>0</v>
      </c>
      <c r="EB234" s="27">
        <v>0</v>
      </c>
      <c r="EC234" s="27">
        <v>0</v>
      </c>
      <c r="ED234" s="27">
        <v>5</v>
      </c>
      <c r="EE234" s="27">
        <v>0</v>
      </c>
      <c r="EF234" s="27">
        <v>0</v>
      </c>
      <c r="EG234" s="27">
        <v>5</v>
      </c>
      <c r="EI234" s="27">
        <v>0</v>
      </c>
      <c r="EJ234" s="27">
        <v>0</v>
      </c>
      <c r="EK234" s="27">
        <v>0</v>
      </c>
      <c r="EL234" s="27">
        <v>0</v>
      </c>
      <c r="EM234" s="27">
        <v>5</v>
      </c>
      <c r="EN234" s="27">
        <v>0</v>
      </c>
      <c r="EO234" s="27">
        <v>0</v>
      </c>
      <c r="EP234" s="27">
        <v>5</v>
      </c>
      <c r="ER234" s="27">
        <v>0</v>
      </c>
      <c r="ES234" s="27">
        <v>0</v>
      </c>
      <c r="ET234" s="27">
        <v>0</v>
      </c>
      <c r="EU234" s="27">
        <v>0</v>
      </c>
      <c r="EV234" s="27">
        <v>5</v>
      </c>
      <c r="EW234" s="27">
        <v>0</v>
      </c>
      <c r="EX234" s="27">
        <v>0</v>
      </c>
      <c r="EY234" s="27">
        <v>5</v>
      </c>
    </row>
    <row r="235" spans="2:155" x14ac:dyDescent="0.25">
      <c r="B235" s="27" t="s" vm="159">
        <v>261</v>
      </c>
      <c r="D235" s="27">
        <v>0</v>
      </c>
      <c r="E235" s="27">
        <v>0</v>
      </c>
      <c r="F235" s="27">
        <v>0</v>
      </c>
      <c r="G235" s="27">
        <v>0</v>
      </c>
      <c r="H235" s="27">
        <v>0</v>
      </c>
      <c r="I235" s="27">
        <v>0</v>
      </c>
      <c r="J235" s="27">
        <v>0</v>
      </c>
      <c r="K235" s="27">
        <v>0</v>
      </c>
      <c r="M235" s="27">
        <v>31</v>
      </c>
      <c r="N235" s="27">
        <v>0</v>
      </c>
      <c r="O235" s="27">
        <v>0</v>
      </c>
      <c r="P235" s="27">
        <v>38</v>
      </c>
      <c r="Q235" s="27">
        <v>0</v>
      </c>
      <c r="R235" s="27">
        <v>77</v>
      </c>
      <c r="S235" s="27">
        <v>35</v>
      </c>
      <c r="T235" s="27">
        <v>181</v>
      </c>
      <c r="V235" s="27">
        <v>42</v>
      </c>
      <c r="W235" s="27">
        <v>0</v>
      </c>
      <c r="X235" s="27">
        <v>0</v>
      </c>
      <c r="Y235" s="27">
        <v>32</v>
      </c>
      <c r="Z235" s="27">
        <v>0</v>
      </c>
      <c r="AA235" s="27">
        <v>88</v>
      </c>
      <c r="AB235" s="27">
        <v>42</v>
      </c>
      <c r="AC235" s="27">
        <v>204</v>
      </c>
      <c r="AE235" s="27">
        <v>0</v>
      </c>
      <c r="AF235" s="27">
        <v>0</v>
      </c>
      <c r="AG235" s="27">
        <v>0</v>
      </c>
      <c r="AH235" s="27">
        <v>0</v>
      </c>
      <c r="AI235" s="27">
        <v>0</v>
      </c>
      <c r="AJ235" s="27">
        <v>0</v>
      </c>
      <c r="AK235" s="27">
        <v>0</v>
      </c>
      <c r="AL235" s="27">
        <v>0</v>
      </c>
      <c r="AN235" s="27">
        <v>0</v>
      </c>
      <c r="AO235" s="27">
        <v>0</v>
      </c>
      <c r="AP235" s="27">
        <v>0</v>
      </c>
      <c r="AQ235" s="27">
        <v>0</v>
      </c>
      <c r="AR235" s="27">
        <v>0</v>
      </c>
      <c r="AS235" s="27">
        <v>0</v>
      </c>
      <c r="AT235" s="27">
        <v>0</v>
      </c>
      <c r="AU235" s="27">
        <v>0</v>
      </c>
      <c r="AW235" s="27">
        <v>0</v>
      </c>
      <c r="AX235" s="27">
        <v>0</v>
      </c>
      <c r="AY235" s="27">
        <v>0</v>
      </c>
      <c r="AZ235" s="27">
        <v>0</v>
      </c>
      <c r="BA235" s="27">
        <v>0</v>
      </c>
      <c r="BB235" s="27">
        <v>0</v>
      </c>
      <c r="BC235" s="27">
        <v>0</v>
      </c>
      <c r="BD235" s="27">
        <v>0</v>
      </c>
      <c r="BF235" s="27">
        <v>0</v>
      </c>
      <c r="BG235" s="27">
        <v>0</v>
      </c>
      <c r="BH235" s="27">
        <v>0</v>
      </c>
      <c r="BI235" s="27">
        <v>0</v>
      </c>
      <c r="BJ235" s="27">
        <v>0</v>
      </c>
      <c r="BK235" s="27">
        <v>0</v>
      </c>
      <c r="BL235" s="27">
        <v>0</v>
      </c>
      <c r="BM235" s="27">
        <v>0</v>
      </c>
      <c r="BO235" s="27">
        <v>0</v>
      </c>
      <c r="BP235" s="27">
        <v>0</v>
      </c>
      <c r="BQ235" s="27">
        <v>0</v>
      </c>
      <c r="BR235" s="27">
        <v>0</v>
      </c>
      <c r="BS235" s="27">
        <v>0</v>
      </c>
      <c r="BT235" s="27">
        <v>0</v>
      </c>
      <c r="BU235" s="27">
        <v>0</v>
      </c>
      <c r="BV235" s="27">
        <v>0</v>
      </c>
      <c r="BX235" s="27">
        <v>0</v>
      </c>
      <c r="BY235" s="27">
        <v>0</v>
      </c>
      <c r="BZ235" s="27">
        <v>0</v>
      </c>
      <c r="CA235" s="27">
        <v>0</v>
      </c>
      <c r="CB235" s="27">
        <v>0</v>
      </c>
      <c r="CC235" s="27">
        <v>0</v>
      </c>
      <c r="CD235" s="27">
        <v>0</v>
      </c>
      <c r="CE235" s="27">
        <v>0</v>
      </c>
      <c r="CG235" s="27">
        <v>0</v>
      </c>
      <c r="CH235" s="27">
        <v>0</v>
      </c>
      <c r="CI235" s="27">
        <v>0</v>
      </c>
      <c r="CJ235" s="27">
        <v>0</v>
      </c>
      <c r="CK235" s="27">
        <v>0</v>
      </c>
      <c r="CL235" s="27">
        <v>0</v>
      </c>
      <c r="CM235" s="27">
        <v>0</v>
      </c>
      <c r="CN235" s="27">
        <v>0</v>
      </c>
      <c r="CP235" s="27">
        <v>0</v>
      </c>
      <c r="CQ235" s="27">
        <v>0</v>
      </c>
      <c r="CR235" s="27">
        <v>0</v>
      </c>
      <c r="CS235" s="27">
        <v>0</v>
      </c>
      <c r="CT235" s="27">
        <v>0</v>
      </c>
      <c r="CU235" s="27">
        <v>0</v>
      </c>
      <c r="CV235" s="27">
        <v>0</v>
      </c>
      <c r="CW235" s="27">
        <v>0</v>
      </c>
      <c r="CY235" s="27">
        <v>0</v>
      </c>
      <c r="CZ235" s="27">
        <v>0</v>
      </c>
      <c r="DA235" s="27">
        <v>0</v>
      </c>
      <c r="DB235" s="27">
        <v>0</v>
      </c>
      <c r="DC235" s="27">
        <v>4</v>
      </c>
      <c r="DD235" s="27">
        <v>0</v>
      </c>
      <c r="DE235" s="27">
        <v>0</v>
      </c>
      <c r="DF235" s="27">
        <v>4</v>
      </c>
      <c r="DH235" s="27">
        <v>0</v>
      </c>
      <c r="DI235" s="27">
        <v>0</v>
      </c>
      <c r="DJ235" s="27">
        <v>0</v>
      </c>
      <c r="DK235" s="27">
        <v>0</v>
      </c>
      <c r="DL235" s="27">
        <v>4</v>
      </c>
      <c r="DM235" s="27">
        <v>0</v>
      </c>
      <c r="DN235" s="27">
        <v>0</v>
      </c>
      <c r="DO235" s="27">
        <v>4</v>
      </c>
      <c r="DQ235" s="27">
        <v>0</v>
      </c>
      <c r="DR235" s="27">
        <v>0</v>
      </c>
      <c r="DS235" s="27">
        <v>0</v>
      </c>
      <c r="DT235" s="27">
        <v>0</v>
      </c>
      <c r="DU235" s="27">
        <v>4</v>
      </c>
      <c r="DV235" s="27">
        <v>0</v>
      </c>
      <c r="DW235" s="27">
        <v>0</v>
      </c>
      <c r="DX235" s="27">
        <v>4</v>
      </c>
      <c r="DZ235" s="27">
        <v>0</v>
      </c>
      <c r="EA235" s="27">
        <v>0</v>
      </c>
      <c r="EB235" s="27">
        <v>0</v>
      </c>
      <c r="EC235" s="27">
        <v>0</v>
      </c>
      <c r="ED235" s="27">
        <v>3</v>
      </c>
      <c r="EE235" s="27">
        <v>0</v>
      </c>
      <c r="EF235" s="27">
        <v>0</v>
      </c>
      <c r="EG235" s="27">
        <v>3</v>
      </c>
      <c r="EI235" s="27">
        <v>0</v>
      </c>
      <c r="EJ235" s="27">
        <v>0</v>
      </c>
      <c r="EK235" s="27">
        <v>0</v>
      </c>
      <c r="EL235" s="27">
        <v>0</v>
      </c>
      <c r="EM235" s="27">
        <v>1</v>
      </c>
      <c r="EN235" s="27">
        <v>0</v>
      </c>
      <c r="EO235" s="27">
        <v>0</v>
      </c>
      <c r="EP235" s="27">
        <v>1</v>
      </c>
      <c r="ER235" s="27">
        <v>0</v>
      </c>
      <c r="ES235" s="27">
        <v>0</v>
      </c>
      <c r="ET235" s="27">
        <v>0</v>
      </c>
      <c r="EU235" s="27">
        <v>0</v>
      </c>
      <c r="EV235" s="27">
        <v>11</v>
      </c>
      <c r="EW235" s="27">
        <v>0</v>
      </c>
      <c r="EX235" s="27">
        <v>11</v>
      </c>
      <c r="EY235" s="27">
        <v>22</v>
      </c>
    </row>
    <row r="236" spans="2:155" x14ac:dyDescent="0.25">
      <c r="B236" s="27" t="s" vm="160">
        <v>262</v>
      </c>
      <c r="D236" s="27">
        <v>0</v>
      </c>
      <c r="E236" s="27">
        <v>0</v>
      </c>
      <c r="F236" s="27">
        <v>0</v>
      </c>
      <c r="G236" s="27">
        <v>0</v>
      </c>
      <c r="H236" s="27">
        <v>0</v>
      </c>
      <c r="I236" s="27">
        <v>0</v>
      </c>
      <c r="J236" s="27">
        <v>65</v>
      </c>
      <c r="K236" s="27">
        <v>65</v>
      </c>
      <c r="M236" s="27">
        <v>0</v>
      </c>
      <c r="N236" s="27">
        <v>6</v>
      </c>
      <c r="O236" s="27">
        <v>5</v>
      </c>
      <c r="P236" s="27">
        <v>86</v>
      </c>
      <c r="Q236" s="27">
        <v>52</v>
      </c>
      <c r="R236" s="27">
        <v>21</v>
      </c>
      <c r="S236" s="27">
        <v>51</v>
      </c>
      <c r="T236" s="27">
        <v>221</v>
      </c>
      <c r="V236" s="27">
        <v>0</v>
      </c>
      <c r="W236" s="27">
        <v>0</v>
      </c>
      <c r="X236" s="27">
        <v>5</v>
      </c>
      <c r="Y236" s="27">
        <v>75</v>
      </c>
      <c r="Z236" s="27">
        <v>53</v>
      </c>
      <c r="AA236" s="27">
        <v>18</v>
      </c>
      <c r="AB236" s="27">
        <v>40</v>
      </c>
      <c r="AC236" s="27">
        <v>191</v>
      </c>
      <c r="AE236" s="27">
        <v>0</v>
      </c>
      <c r="AF236" s="27">
        <v>7</v>
      </c>
      <c r="AG236" s="27">
        <v>5</v>
      </c>
      <c r="AH236" s="27">
        <v>85</v>
      </c>
      <c r="AI236" s="27">
        <v>9</v>
      </c>
      <c r="AJ236" s="27">
        <v>18</v>
      </c>
      <c r="AK236" s="27">
        <v>47</v>
      </c>
      <c r="AL236" s="27">
        <v>171</v>
      </c>
      <c r="AN236" s="27">
        <v>0</v>
      </c>
      <c r="AO236" s="27">
        <v>0</v>
      </c>
      <c r="AP236" s="27">
        <v>5</v>
      </c>
      <c r="AQ236" s="27">
        <v>80</v>
      </c>
      <c r="AR236" s="27">
        <v>56</v>
      </c>
      <c r="AS236" s="27">
        <v>18</v>
      </c>
      <c r="AT236" s="27">
        <v>28</v>
      </c>
      <c r="AU236" s="27">
        <v>187</v>
      </c>
      <c r="AW236" s="27">
        <v>0</v>
      </c>
      <c r="AX236" s="27">
        <v>0</v>
      </c>
      <c r="AY236" s="27">
        <v>4</v>
      </c>
      <c r="AZ236" s="27">
        <v>102</v>
      </c>
      <c r="BA236" s="27">
        <v>45</v>
      </c>
      <c r="BB236" s="27">
        <v>17</v>
      </c>
      <c r="BC236" s="27">
        <v>37</v>
      </c>
      <c r="BD236" s="27">
        <v>205</v>
      </c>
      <c r="BF236" s="27">
        <v>0</v>
      </c>
      <c r="BG236" s="27">
        <v>5</v>
      </c>
      <c r="BH236" s="27">
        <v>5</v>
      </c>
      <c r="BI236" s="27">
        <v>72</v>
      </c>
      <c r="BJ236" s="27">
        <v>54</v>
      </c>
      <c r="BK236" s="27">
        <v>26</v>
      </c>
      <c r="BL236" s="27">
        <v>38</v>
      </c>
      <c r="BM236" s="27">
        <v>200</v>
      </c>
      <c r="BO236" s="27">
        <v>0</v>
      </c>
      <c r="BP236" s="27">
        <v>0</v>
      </c>
      <c r="BQ236" s="27">
        <v>5</v>
      </c>
      <c r="BR236" s="27">
        <v>0</v>
      </c>
      <c r="BS236" s="27">
        <v>52</v>
      </c>
      <c r="BT236" s="27">
        <v>27</v>
      </c>
      <c r="BU236" s="27">
        <v>32</v>
      </c>
      <c r="BV236" s="27">
        <v>116</v>
      </c>
      <c r="BX236" s="27">
        <v>0</v>
      </c>
      <c r="BY236" s="27">
        <v>12</v>
      </c>
      <c r="BZ236" s="27">
        <v>5</v>
      </c>
      <c r="CA236" s="27">
        <v>109</v>
      </c>
      <c r="CB236" s="27">
        <v>54</v>
      </c>
      <c r="CC236" s="27">
        <v>15</v>
      </c>
      <c r="CD236" s="27">
        <v>52</v>
      </c>
      <c r="CE236" s="27">
        <v>247</v>
      </c>
      <c r="CG236" s="27">
        <v>0</v>
      </c>
      <c r="CH236" s="27">
        <v>0</v>
      </c>
      <c r="CI236" s="27">
        <v>5</v>
      </c>
      <c r="CJ236" s="27">
        <v>58</v>
      </c>
      <c r="CK236" s="27">
        <v>51</v>
      </c>
      <c r="CL236" s="27">
        <v>16</v>
      </c>
      <c r="CM236" s="27">
        <v>29</v>
      </c>
      <c r="CN236" s="27">
        <v>159</v>
      </c>
      <c r="CP236" s="27">
        <v>0</v>
      </c>
      <c r="CQ236" s="27">
        <v>0</v>
      </c>
      <c r="CR236" s="27">
        <v>5</v>
      </c>
      <c r="CS236" s="27">
        <v>15</v>
      </c>
      <c r="CT236" s="27">
        <v>61</v>
      </c>
      <c r="CU236" s="27">
        <v>6</v>
      </c>
      <c r="CV236" s="27">
        <v>37</v>
      </c>
      <c r="CW236" s="27">
        <v>124</v>
      </c>
      <c r="CY236" s="27">
        <v>0</v>
      </c>
      <c r="CZ236" s="27">
        <v>0</v>
      </c>
      <c r="DA236" s="27">
        <v>5</v>
      </c>
      <c r="DB236" s="27">
        <v>72</v>
      </c>
      <c r="DC236" s="27">
        <v>61</v>
      </c>
      <c r="DD236" s="27">
        <v>22</v>
      </c>
      <c r="DE236" s="27">
        <v>24</v>
      </c>
      <c r="DF236" s="27">
        <v>184</v>
      </c>
      <c r="DH236" s="27">
        <v>0</v>
      </c>
      <c r="DI236" s="27">
        <v>0</v>
      </c>
      <c r="DJ236" s="27">
        <v>5</v>
      </c>
      <c r="DK236" s="27">
        <v>67</v>
      </c>
      <c r="DL236" s="27">
        <v>59</v>
      </c>
      <c r="DM236" s="27">
        <v>26</v>
      </c>
      <c r="DN236" s="27">
        <v>27</v>
      </c>
      <c r="DO236" s="27">
        <v>184</v>
      </c>
      <c r="DQ236" s="27">
        <v>0</v>
      </c>
      <c r="DR236" s="27">
        <v>0</v>
      </c>
      <c r="DS236" s="27">
        <v>5</v>
      </c>
      <c r="DT236" s="27">
        <v>88</v>
      </c>
      <c r="DU236" s="27">
        <v>62</v>
      </c>
      <c r="DV236" s="27">
        <v>19</v>
      </c>
      <c r="DW236" s="27">
        <v>30</v>
      </c>
      <c r="DX236" s="27">
        <v>204</v>
      </c>
      <c r="DZ236" s="27">
        <v>0</v>
      </c>
      <c r="EA236" s="27">
        <v>0</v>
      </c>
      <c r="EB236" s="27">
        <v>0</v>
      </c>
      <c r="EC236" s="27">
        <v>47</v>
      </c>
      <c r="ED236" s="27">
        <v>59</v>
      </c>
      <c r="EE236" s="27">
        <v>17</v>
      </c>
      <c r="EF236" s="27">
        <v>5</v>
      </c>
      <c r="EG236" s="27">
        <v>128</v>
      </c>
      <c r="EI236" s="27">
        <v>0</v>
      </c>
      <c r="EJ236" s="27">
        <v>0</v>
      </c>
      <c r="EK236" s="27">
        <v>0</v>
      </c>
      <c r="EL236" s="27">
        <v>58</v>
      </c>
      <c r="EM236" s="27">
        <v>63</v>
      </c>
      <c r="EN236" s="27">
        <v>17</v>
      </c>
      <c r="EO236" s="27">
        <v>41</v>
      </c>
      <c r="EP236" s="27">
        <v>179</v>
      </c>
      <c r="ER236" s="27">
        <v>0</v>
      </c>
      <c r="ES236" s="27">
        <v>1</v>
      </c>
      <c r="ET236" s="27">
        <v>0</v>
      </c>
      <c r="EU236" s="27">
        <v>54</v>
      </c>
      <c r="EV236" s="27">
        <v>63</v>
      </c>
      <c r="EW236" s="27">
        <v>29</v>
      </c>
      <c r="EX236" s="27">
        <v>32</v>
      </c>
      <c r="EY236" s="27">
        <v>179</v>
      </c>
    </row>
    <row r="237" spans="2:155" x14ac:dyDescent="0.25">
      <c r="B237" s="27" t="s" vm="161">
        <v>263</v>
      </c>
      <c r="D237" s="27">
        <v>0</v>
      </c>
      <c r="E237" s="27">
        <v>2</v>
      </c>
      <c r="F237" s="27">
        <v>0</v>
      </c>
      <c r="G237" s="27">
        <v>0</v>
      </c>
      <c r="H237" s="27">
        <v>0</v>
      </c>
      <c r="I237" s="27">
        <v>0</v>
      </c>
      <c r="J237" s="27">
        <v>8</v>
      </c>
      <c r="K237" s="27">
        <v>10</v>
      </c>
      <c r="M237" s="27">
        <v>0</v>
      </c>
      <c r="N237" s="27">
        <v>5</v>
      </c>
      <c r="O237" s="27">
        <v>0</v>
      </c>
      <c r="P237" s="27">
        <v>0</v>
      </c>
      <c r="Q237" s="27">
        <v>0</v>
      </c>
      <c r="R237" s="27">
        <v>0</v>
      </c>
      <c r="S237" s="27">
        <v>3</v>
      </c>
      <c r="T237" s="27">
        <v>8</v>
      </c>
      <c r="V237" s="27">
        <v>0</v>
      </c>
      <c r="W237" s="27">
        <v>1</v>
      </c>
      <c r="X237" s="27">
        <v>0</v>
      </c>
      <c r="Y237" s="27">
        <v>0</v>
      </c>
      <c r="Z237" s="27">
        <v>0</v>
      </c>
      <c r="AA237" s="27">
        <v>0</v>
      </c>
      <c r="AB237" s="27">
        <v>1</v>
      </c>
      <c r="AC237" s="27">
        <v>2</v>
      </c>
      <c r="AE237" s="27">
        <v>0</v>
      </c>
      <c r="AF237" s="27">
        <v>0</v>
      </c>
      <c r="AG237" s="27">
        <v>0</v>
      </c>
      <c r="AH237" s="27">
        <v>0</v>
      </c>
      <c r="AI237" s="27">
        <v>0</v>
      </c>
      <c r="AJ237" s="27">
        <v>0</v>
      </c>
      <c r="AK237" s="27">
        <v>0</v>
      </c>
      <c r="AL237" s="27">
        <v>0</v>
      </c>
      <c r="AN237" s="27">
        <v>0</v>
      </c>
      <c r="AO237" s="27">
        <v>0</v>
      </c>
      <c r="AP237" s="27">
        <v>0</v>
      </c>
      <c r="AQ237" s="27">
        <v>0</v>
      </c>
      <c r="AR237" s="27">
        <v>0</v>
      </c>
      <c r="AS237" s="27">
        <v>0</v>
      </c>
      <c r="AT237" s="27">
        <v>0</v>
      </c>
      <c r="AU237" s="27">
        <v>0</v>
      </c>
      <c r="AW237" s="27">
        <v>0</v>
      </c>
      <c r="AX237" s="27">
        <v>0</v>
      </c>
      <c r="AY237" s="27">
        <v>0</v>
      </c>
      <c r="AZ237" s="27">
        <v>0</v>
      </c>
      <c r="BA237" s="27">
        <v>51</v>
      </c>
      <c r="BB237" s="27">
        <v>0</v>
      </c>
      <c r="BC237" s="27">
        <v>0</v>
      </c>
      <c r="BD237" s="27">
        <v>51</v>
      </c>
      <c r="BF237" s="27">
        <v>0</v>
      </c>
      <c r="BG237" s="27">
        <v>2</v>
      </c>
      <c r="BH237" s="27">
        <v>0</v>
      </c>
      <c r="BI237" s="27">
        <v>0</v>
      </c>
      <c r="BJ237" s="27">
        <v>0</v>
      </c>
      <c r="BK237" s="27">
        <v>0</v>
      </c>
      <c r="BL237" s="27">
        <v>0</v>
      </c>
      <c r="BM237" s="27">
        <v>2</v>
      </c>
      <c r="BO237" s="27">
        <v>0</v>
      </c>
      <c r="BP237" s="27">
        <v>0</v>
      </c>
      <c r="BQ237" s="27">
        <v>0</v>
      </c>
      <c r="BR237" s="27">
        <v>0</v>
      </c>
      <c r="BS237" s="27">
        <v>0</v>
      </c>
      <c r="BT237" s="27">
        <v>0</v>
      </c>
      <c r="BU237" s="27">
        <v>0</v>
      </c>
      <c r="BV237" s="27">
        <v>0</v>
      </c>
      <c r="BX237" s="27">
        <v>0</v>
      </c>
      <c r="BY237" s="27">
        <v>0</v>
      </c>
      <c r="BZ237" s="27">
        <v>0</v>
      </c>
      <c r="CA237" s="27">
        <v>0</v>
      </c>
      <c r="CB237" s="27">
        <v>0</v>
      </c>
      <c r="CC237" s="27">
        <v>0</v>
      </c>
      <c r="CD237" s="27">
        <v>0</v>
      </c>
      <c r="CE237" s="27">
        <v>0</v>
      </c>
      <c r="CG237" s="27">
        <v>0</v>
      </c>
      <c r="CH237" s="27">
        <v>1</v>
      </c>
      <c r="CI237" s="27">
        <v>0</v>
      </c>
      <c r="CJ237" s="27">
        <v>0</v>
      </c>
      <c r="CK237" s="27">
        <v>0</v>
      </c>
      <c r="CL237" s="27">
        <v>0</v>
      </c>
      <c r="CM237" s="27">
        <v>1</v>
      </c>
      <c r="CN237" s="27">
        <v>2</v>
      </c>
      <c r="CP237" s="27">
        <v>0</v>
      </c>
      <c r="CQ237" s="27">
        <v>0</v>
      </c>
      <c r="CR237" s="27">
        <v>0</v>
      </c>
      <c r="CS237" s="27">
        <v>0</v>
      </c>
      <c r="CT237" s="27">
        <v>0</v>
      </c>
      <c r="CU237" s="27">
        <v>0</v>
      </c>
      <c r="CV237" s="27">
        <v>1</v>
      </c>
      <c r="CW237" s="27">
        <v>1</v>
      </c>
      <c r="CY237" s="27">
        <v>0</v>
      </c>
      <c r="CZ237" s="27">
        <v>2</v>
      </c>
      <c r="DA237" s="27">
        <v>0</v>
      </c>
      <c r="DB237" s="27">
        <v>0</v>
      </c>
      <c r="DC237" s="27">
        <v>0</v>
      </c>
      <c r="DD237" s="27">
        <v>0</v>
      </c>
      <c r="DE237" s="27">
        <v>2</v>
      </c>
      <c r="DF237" s="27">
        <v>4</v>
      </c>
      <c r="DH237" s="27">
        <v>0</v>
      </c>
      <c r="DI237" s="27">
        <v>3</v>
      </c>
      <c r="DJ237" s="27">
        <v>0</v>
      </c>
      <c r="DK237" s="27">
        <v>0</v>
      </c>
      <c r="DL237" s="27">
        <v>0</v>
      </c>
      <c r="DM237" s="27">
        <v>0</v>
      </c>
      <c r="DN237" s="27">
        <v>0</v>
      </c>
      <c r="DO237" s="27">
        <v>3</v>
      </c>
      <c r="DQ237" s="27">
        <v>0</v>
      </c>
      <c r="DR237" s="27">
        <v>0</v>
      </c>
      <c r="DS237" s="27">
        <v>0</v>
      </c>
      <c r="DT237" s="27">
        <v>0</v>
      </c>
      <c r="DU237" s="27">
        <v>0</v>
      </c>
      <c r="DV237" s="27">
        <v>0</v>
      </c>
      <c r="DW237" s="27">
        <v>1</v>
      </c>
      <c r="DX237" s="27">
        <v>1</v>
      </c>
      <c r="DZ237" s="27">
        <v>0</v>
      </c>
      <c r="EA237" s="27">
        <v>1</v>
      </c>
      <c r="EB237" s="27">
        <v>0</v>
      </c>
      <c r="EC237" s="27">
        <v>0</v>
      </c>
      <c r="ED237" s="27">
        <v>0</v>
      </c>
      <c r="EE237" s="27">
        <v>0</v>
      </c>
      <c r="EF237" s="27">
        <v>2</v>
      </c>
      <c r="EG237" s="27">
        <v>3</v>
      </c>
      <c r="EI237" s="27">
        <v>0</v>
      </c>
      <c r="EJ237" s="27">
        <v>0</v>
      </c>
      <c r="EK237" s="27">
        <v>0</v>
      </c>
      <c r="EL237" s="27">
        <v>0</v>
      </c>
      <c r="EM237" s="27">
        <v>0</v>
      </c>
      <c r="EN237" s="27">
        <v>0</v>
      </c>
      <c r="EO237" s="27">
        <v>0</v>
      </c>
      <c r="EP237" s="27">
        <v>0</v>
      </c>
      <c r="ER237" s="27">
        <v>0</v>
      </c>
      <c r="ES237" s="27">
        <v>1</v>
      </c>
      <c r="ET237" s="27">
        <v>0</v>
      </c>
      <c r="EU237" s="27">
        <v>0</v>
      </c>
      <c r="EV237" s="27">
        <v>0</v>
      </c>
      <c r="EW237" s="27">
        <v>0</v>
      </c>
      <c r="EX237" s="27">
        <v>1</v>
      </c>
      <c r="EY237" s="27">
        <v>2</v>
      </c>
    </row>
    <row r="238" spans="2:155" x14ac:dyDescent="0.25">
      <c r="B238" s="27" t="s" vm="162">
        <v>264</v>
      </c>
      <c r="D238" s="27">
        <v>0</v>
      </c>
      <c r="E238" s="27">
        <v>0</v>
      </c>
      <c r="F238" s="27">
        <v>0</v>
      </c>
      <c r="G238" s="27">
        <v>0</v>
      </c>
      <c r="H238" s="27">
        <v>0</v>
      </c>
      <c r="I238" s="27">
        <v>0</v>
      </c>
      <c r="J238" s="27">
        <v>0</v>
      </c>
      <c r="K238" s="27">
        <v>0</v>
      </c>
      <c r="M238" s="27">
        <v>0</v>
      </c>
      <c r="N238" s="27">
        <v>0</v>
      </c>
      <c r="O238" s="27">
        <v>0</v>
      </c>
      <c r="P238" s="27">
        <v>0</v>
      </c>
      <c r="Q238" s="27">
        <v>0</v>
      </c>
      <c r="R238" s="27">
        <v>0</v>
      </c>
      <c r="S238" s="27">
        <v>0</v>
      </c>
      <c r="T238" s="27">
        <v>0</v>
      </c>
      <c r="V238" s="27">
        <v>0</v>
      </c>
      <c r="W238" s="27">
        <v>0</v>
      </c>
      <c r="X238" s="27">
        <v>0</v>
      </c>
      <c r="Y238" s="27">
        <v>0</v>
      </c>
      <c r="Z238" s="27">
        <v>0</v>
      </c>
      <c r="AA238" s="27">
        <v>0</v>
      </c>
      <c r="AB238" s="27">
        <v>0</v>
      </c>
      <c r="AC238" s="27">
        <v>0</v>
      </c>
      <c r="AE238" s="27">
        <v>0</v>
      </c>
      <c r="AF238" s="27">
        <v>0</v>
      </c>
      <c r="AG238" s="27">
        <v>0</v>
      </c>
      <c r="AH238" s="27">
        <v>0</v>
      </c>
      <c r="AI238" s="27">
        <v>0</v>
      </c>
      <c r="AJ238" s="27">
        <v>0</v>
      </c>
      <c r="AK238" s="27">
        <v>0</v>
      </c>
      <c r="AL238" s="27">
        <v>0</v>
      </c>
      <c r="AN238" s="27">
        <v>0</v>
      </c>
      <c r="AO238" s="27">
        <v>0</v>
      </c>
      <c r="AP238" s="27">
        <v>0</v>
      </c>
      <c r="AQ238" s="27">
        <v>0</v>
      </c>
      <c r="AR238" s="27">
        <v>0</v>
      </c>
      <c r="AS238" s="27">
        <v>0</v>
      </c>
      <c r="AT238" s="27">
        <v>0</v>
      </c>
      <c r="AU238" s="27">
        <v>0</v>
      </c>
      <c r="AW238" s="27">
        <v>0</v>
      </c>
      <c r="AX238" s="27">
        <v>0</v>
      </c>
      <c r="AY238" s="27">
        <v>0</v>
      </c>
      <c r="AZ238" s="27">
        <v>0</v>
      </c>
      <c r="BA238" s="27">
        <v>0</v>
      </c>
      <c r="BB238" s="27">
        <v>0</v>
      </c>
      <c r="BC238" s="27">
        <v>0</v>
      </c>
      <c r="BD238" s="27">
        <v>0</v>
      </c>
      <c r="BF238" s="27">
        <v>0</v>
      </c>
      <c r="BG238" s="27">
        <v>0</v>
      </c>
      <c r="BH238" s="27">
        <v>0</v>
      </c>
      <c r="BI238" s="27">
        <v>0</v>
      </c>
      <c r="BJ238" s="27">
        <v>0</v>
      </c>
      <c r="BK238" s="27">
        <v>0</v>
      </c>
      <c r="BL238" s="27">
        <v>0</v>
      </c>
      <c r="BM238" s="27">
        <v>0</v>
      </c>
      <c r="BO238" s="27">
        <v>0</v>
      </c>
      <c r="BP238" s="27">
        <v>0</v>
      </c>
      <c r="BQ238" s="27">
        <v>0</v>
      </c>
      <c r="BR238" s="27">
        <v>0</v>
      </c>
      <c r="BS238" s="27">
        <v>0</v>
      </c>
      <c r="BT238" s="27">
        <v>0</v>
      </c>
      <c r="BU238" s="27">
        <v>0</v>
      </c>
      <c r="BV238" s="27">
        <v>0</v>
      </c>
      <c r="BX238" s="27">
        <v>0</v>
      </c>
      <c r="BY238" s="27">
        <v>0</v>
      </c>
      <c r="BZ238" s="27">
        <v>0</v>
      </c>
      <c r="CA238" s="27">
        <v>0</v>
      </c>
      <c r="CB238" s="27">
        <v>0</v>
      </c>
      <c r="CC238" s="27">
        <v>0</v>
      </c>
      <c r="CD238" s="27">
        <v>0</v>
      </c>
      <c r="CE238" s="27">
        <v>0</v>
      </c>
      <c r="CG238" s="27">
        <v>0</v>
      </c>
      <c r="CH238" s="27">
        <v>4</v>
      </c>
      <c r="CI238" s="27">
        <v>0</v>
      </c>
      <c r="CJ238" s="27">
        <v>0</v>
      </c>
      <c r="CK238" s="27">
        <v>0</v>
      </c>
      <c r="CL238" s="27">
        <v>0</v>
      </c>
      <c r="CM238" s="27">
        <v>0</v>
      </c>
      <c r="CN238" s="27">
        <v>4</v>
      </c>
      <c r="CP238" s="27">
        <v>0</v>
      </c>
      <c r="CQ238" s="27">
        <v>6</v>
      </c>
      <c r="CR238" s="27">
        <v>0</v>
      </c>
      <c r="CS238" s="27">
        <v>2</v>
      </c>
      <c r="CT238" s="27">
        <v>0</v>
      </c>
      <c r="CU238" s="27">
        <v>0</v>
      </c>
      <c r="CV238" s="27">
        <v>0</v>
      </c>
      <c r="CW238" s="27">
        <v>8</v>
      </c>
      <c r="CY238" s="27">
        <v>0</v>
      </c>
      <c r="CZ238" s="27">
        <v>3</v>
      </c>
      <c r="DA238" s="27">
        <v>0</v>
      </c>
      <c r="DB238" s="27">
        <v>0</v>
      </c>
      <c r="DC238" s="27">
        <v>0</v>
      </c>
      <c r="DD238" s="27">
        <v>0</v>
      </c>
      <c r="DE238" s="27">
        <v>0</v>
      </c>
      <c r="DF238" s="27">
        <v>3</v>
      </c>
      <c r="DH238" s="27">
        <v>0</v>
      </c>
      <c r="DI238" s="27">
        <v>6</v>
      </c>
      <c r="DJ238" s="27">
        <v>0</v>
      </c>
      <c r="DK238" s="27">
        <v>0</v>
      </c>
      <c r="DL238" s="27">
        <v>0</v>
      </c>
      <c r="DM238" s="27">
        <v>0</v>
      </c>
      <c r="DN238" s="27">
        <v>0</v>
      </c>
      <c r="DO238" s="27">
        <v>6</v>
      </c>
      <c r="DQ238" s="27">
        <v>0</v>
      </c>
      <c r="DR238" s="27">
        <v>10</v>
      </c>
      <c r="DS238" s="27">
        <v>0</v>
      </c>
      <c r="DT238" s="27">
        <v>2</v>
      </c>
      <c r="DU238" s="27">
        <v>0</v>
      </c>
      <c r="DV238" s="27">
        <v>0</v>
      </c>
      <c r="DW238" s="27">
        <v>0</v>
      </c>
      <c r="DX238" s="27">
        <v>12</v>
      </c>
      <c r="DZ238" s="27">
        <v>0</v>
      </c>
      <c r="EA238" s="27">
        <v>0</v>
      </c>
      <c r="EB238" s="27">
        <v>0</v>
      </c>
      <c r="EC238" s="27">
        <v>0</v>
      </c>
      <c r="ED238" s="27">
        <v>0</v>
      </c>
      <c r="EE238" s="27">
        <v>0</v>
      </c>
      <c r="EF238" s="27">
        <v>0</v>
      </c>
      <c r="EG238" s="27">
        <v>0</v>
      </c>
      <c r="EI238" s="27">
        <v>0</v>
      </c>
      <c r="EJ238" s="27">
        <v>5</v>
      </c>
      <c r="EK238" s="27">
        <v>0</v>
      </c>
      <c r="EL238" s="27">
        <v>0</v>
      </c>
      <c r="EM238" s="27">
        <v>0</v>
      </c>
      <c r="EN238" s="27">
        <v>0</v>
      </c>
      <c r="EO238" s="27">
        <v>0</v>
      </c>
      <c r="EP238" s="27">
        <v>5</v>
      </c>
      <c r="ER238" s="27">
        <v>0</v>
      </c>
      <c r="ES238" s="27">
        <v>5</v>
      </c>
      <c r="ET238" s="27">
        <v>0</v>
      </c>
      <c r="EU238" s="27">
        <v>3</v>
      </c>
      <c r="EV238" s="27">
        <v>0</v>
      </c>
      <c r="EW238" s="27">
        <v>0</v>
      </c>
      <c r="EX238" s="27">
        <v>0</v>
      </c>
      <c r="EY238" s="27">
        <v>8</v>
      </c>
    </row>
    <row r="239" spans="2:155" x14ac:dyDescent="0.25">
      <c r="B239" s="27" t="s" vm="163">
        <v>265</v>
      </c>
      <c r="D239" s="27">
        <v>0</v>
      </c>
      <c r="E239" s="27">
        <v>0</v>
      </c>
      <c r="F239" s="27">
        <v>0</v>
      </c>
      <c r="G239" s="27">
        <v>0</v>
      </c>
      <c r="H239" s="27">
        <v>0</v>
      </c>
      <c r="I239" s="27">
        <v>0</v>
      </c>
      <c r="J239" s="27">
        <v>272</v>
      </c>
      <c r="K239" s="27">
        <v>272</v>
      </c>
      <c r="M239" s="27">
        <v>0</v>
      </c>
      <c r="N239" s="27">
        <v>34</v>
      </c>
      <c r="O239" s="27">
        <v>0</v>
      </c>
      <c r="P239" s="27">
        <v>0</v>
      </c>
      <c r="Q239" s="27">
        <v>0</v>
      </c>
      <c r="R239" s="27">
        <v>0</v>
      </c>
      <c r="S239" s="27">
        <v>186</v>
      </c>
      <c r="T239" s="27">
        <v>220</v>
      </c>
      <c r="V239" s="27">
        <v>0</v>
      </c>
      <c r="W239" s="27">
        <v>17</v>
      </c>
      <c r="X239" s="27">
        <v>0</v>
      </c>
      <c r="Y239" s="27">
        <v>0</v>
      </c>
      <c r="Z239" s="27">
        <v>0</v>
      </c>
      <c r="AA239" s="27">
        <v>0</v>
      </c>
      <c r="AB239" s="27">
        <v>166</v>
      </c>
      <c r="AC239" s="27">
        <v>183</v>
      </c>
      <c r="AE239" s="27">
        <v>0</v>
      </c>
      <c r="AF239" s="27">
        <v>21</v>
      </c>
      <c r="AG239" s="27">
        <v>0</v>
      </c>
      <c r="AH239" s="27">
        <v>0</v>
      </c>
      <c r="AI239" s="27">
        <v>0</v>
      </c>
      <c r="AJ239" s="27">
        <v>0</v>
      </c>
      <c r="AK239" s="27">
        <v>136</v>
      </c>
      <c r="AL239" s="27">
        <v>157</v>
      </c>
      <c r="AN239" s="27">
        <v>0</v>
      </c>
      <c r="AO239" s="27">
        <v>0</v>
      </c>
      <c r="AP239" s="27">
        <v>0</v>
      </c>
      <c r="AQ239" s="27">
        <v>0</v>
      </c>
      <c r="AR239" s="27">
        <v>0</v>
      </c>
      <c r="AS239" s="27">
        <v>0</v>
      </c>
      <c r="AT239" s="27">
        <v>79</v>
      </c>
      <c r="AU239" s="27">
        <v>79</v>
      </c>
      <c r="AW239" s="27">
        <v>0</v>
      </c>
      <c r="AX239" s="27">
        <v>0</v>
      </c>
      <c r="AY239" s="27">
        <v>0</v>
      </c>
      <c r="AZ239" s="27">
        <v>0</v>
      </c>
      <c r="BA239" s="27">
        <v>0</v>
      </c>
      <c r="BB239" s="27">
        <v>0</v>
      </c>
      <c r="BC239" s="27">
        <v>78</v>
      </c>
      <c r="BD239" s="27">
        <v>78</v>
      </c>
      <c r="BF239" s="27">
        <v>0</v>
      </c>
      <c r="BG239" s="27">
        <v>0</v>
      </c>
      <c r="BH239" s="27">
        <v>0</v>
      </c>
      <c r="BI239" s="27">
        <v>0</v>
      </c>
      <c r="BJ239" s="27">
        <v>0</v>
      </c>
      <c r="BK239" s="27">
        <v>0</v>
      </c>
      <c r="BL239" s="27">
        <v>98</v>
      </c>
      <c r="BM239" s="27">
        <v>98</v>
      </c>
      <c r="BO239" s="27">
        <v>0</v>
      </c>
      <c r="BP239" s="27">
        <v>12</v>
      </c>
      <c r="BQ239" s="27">
        <v>0</v>
      </c>
      <c r="BR239" s="27">
        <v>0</v>
      </c>
      <c r="BS239" s="27">
        <v>0</v>
      </c>
      <c r="BT239" s="27">
        <v>0</v>
      </c>
      <c r="BU239" s="27">
        <v>73</v>
      </c>
      <c r="BV239" s="27">
        <v>85</v>
      </c>
      <c r="BX239" s="27">
        <v>0</v>
      </c>
      <c r="BY239" s="27">
        <v>34</v>
      </c>
      <c r="BZ239" s="27">
        <v>0</v>
      </c>
      <c r="CA239" s="27">
        <v>0</v>
      </c>
      <c r="CB239" s="27">
        <v>0</v>
      </c>
      <c r="CC239" s="27">
        <v>0</v>
      </c>
      <c r="CD239" s="27">
        <v>112</v>
      </c>
      <c r="CE239" s="27">
        <v>146</v>
      </c>
      <c r="CG239" s="27">
        <v>0</v>
      </c>
      <c r="CH239" s="27">
        <v>37</v>
      </c>
      <c r="CI239" s="27">
        <v>0</v>
      </c>
      <c r="CJ239" s="27">
        <v>0</v>
      </c>
      <c r="CK239" s="27">
        <v>0</v>
      </c>
      <c r="CL239" s="27">
        <v>0</v>
      </c>
      <c r="CM239" s="27">
        <v>107</v>
      </c>
      <c r="CN239" s="27">
        <v>144</v>
      </c>
      <c r="CP239" s="27">
        <v>0</v>
      </c>
      <c r="CQ239" s="27">
        <v>31</v>
      </c>
      <c r="CR239" s="27">
        <v>0</v>
      </c>
      <c r="CS239" s="27">
        <v>0</v>
      </c>
      <c r="CT239" s="27">
        <v>0</v>
      </c>
      <c r="CU239" s="27">
        <v>0</v>
      </c>
      <c r="CV239" s="27">
        <v>123</v>
      </c>
      <c r="CW239" s="27">
        <v>154</v>
      </c>
      <c r="CY239" s="27">
        <v>0</v>
      </c>
      <c r="CZ239" s="27">
        <v>32</v>
      </c>
      <c r="DA239" s="27">
        <v>0</v>
      </c>
      <c r="DB239" s="27">
        <v>0</v>
      </c>
      <c r="DC239" s="27">
        <v>0</v>
      </c>
      <c r="DD239" s="27">
        <v>0</v>
      </c>
      <c r="DE239" s="27">
        <v>124</v>
      </c>
      <c r="DF239" s="27">
        <v>156</v>
      </c>
      <c r="DH239" s="27">
        <v>0</v>
      </c>
      <c r="DI239" s="27">
        <v>62</v>
      </c>
      <c r="DJ239" s="27">
        <v>0</v>
      </c>
      <c r="DK239" s="27">
        <v>0</v>
      </c>
      <c r="DL239" s="27">
        <v>0</v>
      </c>
      <c r="DM239" s="27">
        <v>0</v>
      </c>
      <c r="DN239" s="27">
        <v>128</v>
      </c>
      <c r="DO239" s="27">
        <v>190</v>
      </c>
      <c r="DQ239" s="27">
        <v>0</v>
      </c>
      <c r="DR239" s="27">
        <v>36</v>
      </c>
      <c r="DS239" s="27">
        <v>0</v>
      </c>
      <c r="DT239" s="27">
        <v>0</v>
      </c>
      <c r="DU239" s="27">
        <v>0</v>
      </c>
      <c r="DV239" s="27">
        <v>0</v>
      </c>
      <c r="DW239" s="27">
        <v>172</v>
      </c>
      <c r="DX239" s="27">
        <v>208</v>
      </c>
      <c r="DZ239" s="27">
        <v>0</v>
      </c>
      <c r="EA239" s="27">
        <v>56</v>
      </c>
      <c r="EB239" s="27">
        <v>0</v>
      </c>
      <c r="EC239" s="27">
        <v>0</v>
      </c>
      <c r="ED239" s="27">
        <v>0</v>
      </c>
      <c r="EE239" s="27">
        <v>0</v>
      </c>
      <c r="EF239" s="27">
        <v>140</v>
      </c>
      <c r="EG239" s="27">
        <v>196</v>
      </c>
      <c r="EI239" s="27">
        <v>0</v>
      </c>
      <c r="EJ239" s="27">
        <v>16</v>
      </c>
      <c r="EK239" s="27">
        <v>0</v>
      </c>
      <c r="EL239" s="27">
        <v>0</v>
      </c>
      <c r="EM239" s="27">
        <v>0</v>
      </c>
      <c r="EN239" s="27">
        <v>0</v>
      </c>
      <c r="EO239" s="27">
        <v>118</v>
      </c>
      <c r="EP239" s="27">
        <v>134</v>
      </c>
      <c r="ER239" s="27">
        <v>0</v>
      </c>
      <c r="ES239" s="27">
        <v>9</v>
      </c>
      <c r="ET239" s="27">
        <v>0</v>
      </c>
      <c r="EU239" s="27">
        <v>0</v>
      </c>
      <c r="EV239" s="27">
        <v>0</v>
      </c>
      <c r="EW239" s="27">
        <v>0</v>
      </c>
      <c r="EX239" s="27">
        <v>111</v>
      </c>
      <c r="EY239" s="27">
        <v>120</v>
      </c>
    </row>
    <row r="240" spans="2:155" x14ac:dyDescent="0.25">
      <c r="B240" s="27" t="s" vm="164">
        <v>266</v>
      </c>
      <c r="D240" s="27">
        <v>0</v>
      </c>
      <c r="E240" s="27">
        <v>62</v>
      </c>
      <c r="F240" s="27">
        <v>0</v>
      </c>
      <c r="G240" s="27">
        <v>0</v>
      </c>
      <c r="H240" s="27">
        <v>61</v>
      </c>
      <c r="I240" s="27">
        <v>17</v>
      </c>
      <c r="J240" s="27">
        <v>24</v>
      </c>
      <c r="K240" s="27">
        <v>164</v>
      </c>
      <c r="M240" s="27">
        <v>0</v>
      </c>
      <c r="N240" s="27">
        <v>24</v>
      </c>
      <c r="O240" s="27">
        <v>0</v>
      </c>
      <c r="P240" s="27">
        <v>2</v>
      </c>
      <c r="Q240" s="27">
        <v>61</v>
      </c>
      <c r="R240" s="27">
        <v>41</v>
      </c>
      <c r="S240" s="27">
        <v>58</v>
      </c>
      <c r="T240" s="27">
        <v>186</v>
      </c>
      <c r="V240" s="27">
        <v>0</v>
      </c>
      <c r="W240" s="27">
        <v>47</v>
      </c>
      <c r="X240" s="27">
        <v>0</v>
      </c>
      <c r="Y240" s="27">
        <v>5</v>
      </c>
      <c r="Z240" s="27">
        <v>61</v>
      </c>
      <c r="AA240" s="27">
        <v>31</v>
      </c>
      <c r="AB240" s="27">
        <v>15</v>
      </c>
      <c r="AC240" s="27">
        <v>159</v>
      </c>
      <c r="AE240" s="27">
        <v>0</v>
      </c>
      <c r="AF240" s="27">
        <v>47</v>
      </c>
      <c r="AG240" s="27">
        <v>0</v>
      </c>
      <c r="AH240" s="27">
        <v>5</v>
      </c>
      <c r="AI240" s="27">
        <v>61</v>
      </c>
      <c r="AJ240" s="27">
        <v>29</v>
      </c>
      <c r="AK240" s="27">
        <v>14</v>
      </c>
      <c r="AL240" s="27">
        <v>156</v>
      </c>
      <c r="AN240" s="27">
        <v>0</v>
      </c>
      <c r="AO240" s="27">
        <v>30</v>
      </c>
      <c r="AP240" s="27">
        <v>0</v>
      </c>
      <c r="AQ240" s="27">
        <v>4</v>
      </c>
      <c r="AR240" s="27">
        <v>61</v>
      </c>
      <c r="AS240" s="27">
        <v>30</v>
      </c>
      <c r="AT240" s="27">
        <v>11</v>
      </c>
      <c r="AU240" s="27">
        <v>136</v>
      </c>
      <c r="AW240" s="27">
        <v>0</v>
      </c>
      <c r="AX240" s="27">
        <v>19</v>
      </c>
      <c r="AY240" s="27">
        <v>0</v>
      </c>
      <c r="AZ240" s="27">
        <v>4</v>
      </c>
      <c r="BA240" s="27">
        <v>50</v>
      </c>
      <c r="BB240" s="27">
        <v>40</v>
      </c>
      <c r="BC240" s="27">
        <v>10</v>
      </c>
      <c r="BD240" s="27">
        <v>123</v>
      </c>
      <c r="BF240" s="27">
        <v>0</v>
      </c>
      <c r="BG240" s="27">
        <v>24</v>
      </c>
      <c r="BH240" s="27">
        <v>0</v>
      </c>
      <c r="BI240" s="27">
        <v>0</v>
      </c>
      <c r="BJ240" s="27">
        <v>61</v>
      </c>
      <c r="BK240" s="27">
        <v>46</v>
      </c>
      <c r="BL240" s="27">
        <v>7</v>
      </c>
      <c r="BM240" s="27">
        <v>138</v>
      </c>
      <c r="BO240" s="27">
        <v>0</v>
      </c>
      <c r="BP240" s="27">
        <v>18</v>
      </c>
      <c r="BQ240" s="27">
        <v>0</v>
      </c>
      <c r="BR240" s="27">
        <v>0</v>
      </c>
      <c r="BS240" s="27">
        <v>61</v>
      </c>
      <c r="BT240" s="27">
        <v>36</v>
      </c>
      <c r="BU240" s="27">
        <v>6</v>
      </c>
      <c r="BV240" s="27">
        <v>121</v>
      </c>
      <c r="BX240" s="27">
        <v>0</v>
      </c>
      <c r="BY240" s="27">
        <v>23</v>
      </c>
      <c r="BZ240" s="27">
        <v>0</v>
      </c>
      <c r="CA240" s="27">
        <v>0</v>
      </c>
      <c r="CB240" s="27">
        <v>61</v>
      </c>
      <c r="CC240" s="27">
        <v>36</v>
      </c>
      <c r="CD240" s="27">
        <v>8</v>
      </c>
      <c r="CE240" s="27">
        <v>128</v>
      </c>
      <c r="CG240" s="27">
        <v>0</v>
      </c>
      <c r="CH240" s="27">
        <v>13</v>
      </c>
      <c r="CI240" s="27">
        <v>0</v>
      </c>
      <c r="CJ240" s="27">
        <v>0</v>
      </c>
      <c r="CK240" s="27">
        <v>50</v>
      </c>
      <c r="CL240" s="27">
        <v>35</v>
      </c>
      <c r="CM240" s="27">
        <v>11</v>
      </c>
      <c r="CN240" s="27">
        <v>109</v>
      </c>
      <c r="CP240" s="27">
        <v>0</v>
      </c>
      <c r="CQ240" s="27">
        <v>12</v>
      </c>
      <c r="CR240" s="27">
        <v>0</v>
      </c>
      <c r="CS240" s="27">
        <v>0</v>
      </c>
      <c r="CT240" s="27">
        <v>61</v>
      </c>
      <c r="CU240" s="27">
        <v>29</v>
      </c>
      <c r="CV240" s="27">
        <v>4</v>
      </c>
      <c r="CW240" s="27">
        <v>106</v>
      </c>
      <c r="CY240" s="27">
        <v>0</v>
      </c>
      <c r="CZ240" s="27">
        <v>9</v>
      </c>
      <c r="DA240" s="27">
        <v>0</v>
      </c>
      <c r="DB240" s="27">
        <v>0</v>
      </c>
      <c r="DC240" s="27">
        <v>61</v>
      </c>
      <c r="DD240" s="27">
        <v>27</v>
      </c>
      <c r="DE240" s="27">
        <v>3</v>
      </c>
      <c r="DF240" s="27">
        <v>100</v>
      </c>
      <c r="DH240" s="27">
        <v>0</v>
      </c>
      <c r="DI240" s="27">
        <v>10</v>
      </c>
      <c r="DJ240" s="27">
        <v>0</v>
      </c>
      <c r="DK240" s="27">
        <v>0</v>
      </c>
      <c r="DL240" s="27">
        <v>61</v>
      </c>
      <c r="DM240" s="27">
        <v>30</v>
      </c>
      <c r="DN240" s="27">
        <v>5</v>
      </c>
      <c r="DO240" s="27">
        <v>106</v>
      </c>
      <c r="DQ240" s="27">
        <v>0</v>
      </c>
      <c r="DR240" s="27">
        <v>0</v>
      </c>
      <c r="DS240" s="27">
        <v>0</v>
      </c>
      <c r="DT240" s="27">
        <v>0</v>
      </c>
      <c r="DU240" s="27">
        <v>47</v>
      </c>
      <c r="DV240" s="27">
        <v>29</v>
      </c>
      <c r="DW240" s="27">
        <v>10</v>
      </c>
      <c r="DX240" s="27">
        <v>86</v>
      </c>
      <c r="DZ240" s="27">
        <v>0</v>
      </c>
      <c r="EA240" s="27">
        <v>16</v>
      </c>
      <c r="EB240" s="27">
        <v>0</v>
      </c>
      <c r="EC240" s="27">
        <v>0</v>
      </c>
      <c r="ED240" s="27">
        <v>47</v>
      </c>
      <c r="EE240" s="27">
        <v>15</v>
      </c>
      <c r="EF240" s="27">
        <v>25</v>
      </c>
      <c r="EG240" s="27">
        <v>103</v>
      </c>
      <c r="EI240" s="27">
        <v>0</v>
      </c>
      <c r="EJ240" s="27">
        <v>11</v>
      </c>
      <c r="EK240" s="27">
        <v>0</v>
      </c>
      <c r="EL240" s="27">
        <v>0</v>
      </c>
      <c r="EM240" s="27">
        <v>47</v>
      </c>
      <c r="EN240" s="27">
        <v>10</v>
      </c>
      <c r="EO240" s="27">
        <v>11</v>
      </c>
      <c r="EP240" s="27">
        <v>79</v>
      </c>
      <c r="ER240" s="27">
        <v>0</v>
      </c>
      <c r="ES240" s="27">
        <v>9</v>
      </c>
      <c r="ET240" s="27">
        <v>0</v>
      </c>
      <c r="EU240" s="27">
        <v>0</v>
      </c>
      <c r="EV240" s="27">
        <v>22</v>
      </c>
      <c r="EW240" s="27">
        <v>17</v>
      </c>
      <c r="EX240" s="27">
        <v>19</v>
      </c>
      <c r="EY240" s="27">
        <v>67</v>
      </c>
    </row>
    <row r="241" spans="2:155" x14ac:dyDescent="0.25">
      <c r="B241" s="27" t="s" vm="165">
        <v>267</v>
      </c>
      <c r="D241" s="27">
        <v>0</v>
      </c>
      <c r="E241" s="27">
        <v>0</v>
      </c>
      <c r="F241" s="27">
        <v>0</v>
      </c>
      <c r="G241" s="27">
        <v>0</v>
      </c>
      <c r="H241" s="27">
        <v>0</v>
      </c>
      <c r="I241" s="27">
        <v>0</v>
      </c>
      <c r="J241" s="27">
        <v>111</v>
      </c>
      <c r="K241" s="27">
        <v>111</v>
      </c>
      <c r="M241" s="27">
        <v>0</v>
      </c>
      <c r="N241" s="27">
        <v>0</v>
      </c>
      <c r="O241" s="27">
        <v>0</v>
      </c>
      <c r="P241" s="27">
        <v>0</v>
      </c>
      <c r="Q241" s="27">
        <v>0</v>
      </c>
      <c r="R241" s="27">
        <v>61</v>
      </c>
      <c r="S241" s="27">
        <v>86</v>
      </c>
      <c r="T241" s="27">
        <v>147</v>
      </c>
      <c r="V241" s="27">
        <v>0</v>
      </c>
      <c r="W241" s="27">
        <v>0</v>
      </c>
      <c r="X241" s="27">
        <v>0</v>
      </c>
      <c r="Y241" s="27">
        <v>0</v>
      </c>
      <c r="Z241" s="27">
        <v>0</v>
      </c>
      <c r="AA241" s="27">
        <v>28</v>
      </c>
      <c r="AB241" s="27">
        <v>77</v>
      </c>
      <c r="AC241" s="27">
        <v>105</v>
      </c>
      <c r="AE241" s="27">
        <v>0</v>
      </c>
      <c r="AF241" s="27">
        <v>0</v>
      </c>
      <c r="AG241" s="27">
        <v>0</v>
      </c>
      <c r="AH241" s="27">
        <v>0</v>
      </c>
      <c r="AI241" s="27">
        <v>0</v>
      </c>
      <c r="AJ241" s="27">
        <v>30</v>
      </c>
      <c r="AK241" s="27">
        <v>46</v>
      </c>
      <c r="AL241" s="27">
        <v>76</v>
      </c>
      <c r="AN241" s="27">
        <v>0</v>
      </c>
      <c r="AO241" s="27">
        <v>0</v>
      </c>
      <c r="AP241" s="27">
        <v>0</v>
      </c>
      <c r="AQ241" s="27">
        <v>0</v>
      </c>
      <c r="AR241" s="27">
        <v>0</v>
      </c>
      <c r="AS241" s="27">
        <v>21</v>
      </c>
      <c r="AT241" s="27">
        <v>69</v>
      </c>
      <c r="AU241" s="27">
        <v>90</v>
      </c>
      <c r="AW241" s="27">
        <v>0</v>
      </c>
      <c r="AX241" s="27">
        <v>0</v>
      </c>
      <c r="AY241" s="27">
        <v>0</v>
      </c>
      <c r="AZ241" s="27">
        <v>0</v>
      </c>
      <c r="BA241" s="27">
        <v>0</v>
      </c>
      <c r="BB241" s="27">
        <v>4</v>
      </c>
      <c r="BC241" s="27">
        <v>36</v>
      </c>
      <c r="BD241" s="27">
        <v>40</v>
      </c>
      <c r="BF241" s="27">
        <v>0</v>
      </c>
      <c r="BG241" s="27">
        <v>0</v>
      </c>
      <c r="BH241" s="27">
        <v>0</v>
      </c>
      <c r="BI241" s="27">
        <v>0</v>
      </c>
      <c r="BJ241" s="27">
        <v>0</v>
      </c>
      <c r="BK241" s="27">
        <v>12</v>
      </c>
      <c r="BL241" s="27">
        <v>46</v>
      </c>
      <c r="BM241" s="27">
        <v>58</v>
      </c>
      <c r="BO241" s="27">
        <v>0</v>
      </c>
      <c r="BP241" s="27">
        <v>0</v>
      </c>
      <c r="BQ241" s="27">
        <v>0</v>
      </c>
      <c r="BR241" s="27">
        <v>0</v>
      </c>
      <c r="BS241" s="27">
        <v>0</v>
      </c>
      <c r="BT241" s="27">
        <v>9</v>
      </c>
      <c r="BU241" s="27">
        <v>66</v>
      </c>
      <c r="BV241" s="27">
        <v>75</v>
      </c>
      <c r="BX241" s="27">
        <v>0</v>
      </c>
      <c r="BY241" s="27">
        <v>0</v>
      </c>
      <c r="BZ241" s="27">
        <v>0</v>
      </c>
      <c r="CA241" s="27">
        <v>0</v>
      </c>
      <c r="CB241" s="27">
        <v>0</v>
      </c>
      <c r="CC241" s="27">
        <v>7</v>
      </c>
      <c r="CD241" s="27">
        <v>60</v>
      </c>
      <c r="CE241" s="27">
        <v>67</v>
      </c>
      <c r="CG241" s="27">
        <v>0</v>
      </c>
      <c r="CH241" s="27">
        <v>0</v>
      </c>
      <c r="CI241" s="27">
        <v>0</v>
      </c>
      <c r="CJ241" s="27">
        <v>0</v>
      </c>
      <c r="CK241" s="27">
        <v>0</v>
      </c>
      <c r="CL241" s="27">
        <v>12</v>
      </c>
      <c r="CM241" s="27">
        <v>66</v>
      </c>
      <c r="CN241" s="27">
        <v>78</v>
      </c>
      <c r="CP241" s="27">
        <v>0</v>
      </c>
      <c r="CQ241" s="27">
        <v>0</v>
      </c>
      <c r="CR241" s="27">
        <v>0</v>
      </c>
      <c r="CS241" s="27">
        <v>0</v>
      </c>
      <c r="CT241" s="27">
        <v>0</v>
      </c>
      <c r="CU241" s="27">
        <v>16</v>
      </c>
      <c r="CV241" s="27">
        <v>74</v>
      </c>
      <c r="CW241" s="27">
        <v>90</v>
      </c>
      <c r="CY241" s="27">
        <v>0</v>
      </c>
      <c r="CZ241" s="27">
        <v>0</v>
      </c>
      <c r="DA241" s="27">
        <v>0</v>
      </c>
      <c r="DB241" s="27">
        <v>0</v>
      </c>
      <c r="DC241" s="27">
        <v>0</v>
      </c>
      <c r="DD241" s="27">
        <v>7</v>
      </c>
      <c r="DE241" s="27">
        <v>67</v>
      </c>
      <c r="DF241" s="27">
        <v>74</v>
      </c>
      <c r="DH241" s="27">
        <v>0</v>
      </c>
      <c r="DI241" s="27">
        <v>0</v>
      </c>
      <c r="DJ241" s="27">
        <v>0</v>
      </c>
      <c r="DK241" s="27">
        <v>0</v>
      </c>
      <c r="DL241" s="27">
        <v>0</v>
      </c>
      <c r="DM241" s="27">
        <v>7</v>
      </c>
      <c r="DN241" s="27">
        <v>95</v>
      </c>
      <c r="DO241" s="27">
        <v>102</v>
      </c>
      <c r="DQ241" s="27">
        <v>0</v>
      </c>
      <c r="DR241" s="27">
        <v>0</v>
      </c>
      <c r="DS241" s="27">
        <v>0</v>
      </c>
      <c r="DT241" s="27">
        <v>0</v>
      </c>
      <c r="DU241" s="27">
        <v>0</v>
      </c>
      <c r="DV241" s="27">
        <v>7</v>
      </c>
      <c r="DW241" s="27">
        <v>60</v>
      </c>
      <c r="DX241" s="27">
        <v>67</v>
      </c>
      <c r="DZ241" s="27">
        <v>0</v>
      </c>
      <c r="EA241" s="27">
        <v>0</v>
      </c>
      <c r="EB241" s="27">
        <v>0</v>
      </c>
      <c r="EC241" s="27">
        <v>0</v>
      </c>
      <c r="ED241" s="27">
        <v>0</v>
      </c>
      <c r="EE241" s="27">
        <v>4</v>
      </c>
      <c r="EF241" s="27">
        <v>76</v>
      </c>
      <c r="EG241" s="27">
        <v>80</v>
      </c>
      <c r="EI241" s="27">
        <v>0</v>
      </c>
      <c r="EJ241" s="27">
        <v>0</v>
      </c>
      <c r="EK241" s="27">
        <v>0</v>
      </c>
      <c r="EL241" s="27">
        <v>0</v>
      </c>
      <c r="EM241" s="27">
        <v>0</v>
      </c>
      <c r="EN241" s="27">
        <v>60</v>
      </c>
      <c r="EO241" s="27">
        <v>59</v>
      </c>
      <c r="EP241" s="27">
        <v>119</v>
      </c>
      <c r="ER241" s="27">
        <v>0</v>
      </c>
      <c r="ES241" s="27">
        <v>0</v>
      </c>
      <c r="ET241" s="27">
        <v>0</v>
      </c>
      <c r="EU241" s="27">
        <v>0</v>
      </c>
      <c r="EV241" s="27">
        <v>0</v>
      </c>
      <c r="EW241" s="27">
        <v>4</v>
      </c>
      <c r="EX241" s="27">
        <v>79</v>
      </c>
      <c r="EY241" s="27">
        <v>83</v>
      </c>
    </row>
    <row r="242" spans="2:155" x14ac:dyDescent="0.25">
      <c r="B242" s="27" t="s">
        <v>280</v>
      </c>
      <c r="D242" s="27" t="s">
        <v>19</v>
      </c>
      <c r="E242" s="27" t="s">
        <v>19</v>
      </c>
      <c r="F242" s="27" t="s">
        <v>19</v>
      </c>
      <c r="G242" s="27" t="s">
        <v>19</v>
      </c>
      <c r="H242" s="27" t="s">
        <v>19</v>
      </c>
      <c r="I242" s="27" t="s">
        <v>19</v>
      </c>
      <c r="J242" s="27" t="s">
        <v>19</v>
      </c>
      <c r="K242" s="27">
        <v>0</v>
      </c>
      <c r="M242" s="27">
        <v>0</v>
      </c>
      <c r="N242" s="27">
        <v>0</v>
      </c>
      <c r="O242" s="27">
        <v>0</v>
      </c>
      <c r="P242" s="27">
        <v>0</v>
      </c>
      <c r="Q242" s="27">
        <v>38</v>
      </c>
      <c r="R242" s="27">
        <v>0</v>
      </c>
      <c r="S242" s="27">
        <v>19</v>
      </c>
      <c r="T242" s="27">
        <v>57</v>
      </c>
      <c r="V242" s="27">
        <v>0</v>
      </c>
      <c r="W242" s="27">
        <v>0</v>
      </c>
      <c r="X242" s="27">
        <v>0</v>
      </c>
      <c r="Y242" s="27">
        <v>0</v>
      </c>
      <c r="Z242" s="27">
        <v>48</v>
      </c>
      <c r="AA242" s="27">
        <v>0</v>
      </c>
      <c r="AB242" s="27">
        <v>22</v>
      </c>
      <c r="AC242" s="27">
        <v>70</v>
      </c>
      <c r="AE242" s="27">
        <v>0</v>
      </c>
      <c r="AF242" s="27">
        <v>0</v>
      </c>
      <c r="AG242" s="27">
        <v>0</v>
      </c>
      <c r="AH242" s="27">
        <v>0</v>
      </c>
      <c r="AI242" s="27">
        <v>57</v>
      </c>
      <c r="AJ242" s="27">
        <v>0</v>
      </c>
      <c r="AK242" s="27">
        <v>25</v>
      </c>
      <c r="AL242" s="27">
        <v>82</v>
      </c>
      <c r="AN242" s="27">
        <v>0</v>
      </c>
      <c r="AO242" s="27">
        <v>0</v>
      </c>
      <c r="AP242" s="27">
        <v>0</v>
      </c>
      <c r="AQ242" s="27">
        <v>0</v>
      </c>
      <c r="AR242" s="27">
        <v>55</v>
      </c>
      <c r="AS242" s="27">
        <v>0</v>
      </c>
      <c r="AT242" s="27">
        <v>27</v>
      </c>
      <c r="AU242" s="27">
        <v>82</v>
      </c>
      <c r="AW242" s="27">
        <v>0</v>
      </c>
      <c r="AX242" s="27">
        <v>0</v>
      </c>
      <c r="AY242" s="27">
        <v>0</v>
      </c>
      <c r="AZ242" s="27">
        <v>0</v>
      </c>
      <c r="BA242" s="27">
        <v>49</v>
      </c>
      <c r="BB242" s="27">
        <v>0</v>
      </c>
      <c r="BC242" s="27">
        <v>30</v>
      </c>
      <c r="BD242" s="27">
        <v>79</v>
      </c>
      <c r="BF242" s="27">
        <v>0</v>
      </c>
      <c r="BG242" s="27">
        <v>0</v>
      </c>
      <c r="BH242" s="27">
        <v>0</v>
      </c>
      <c r="BI242" s="27">
        <v>0</v>
      </c>
      <c r="BJ242" s="27">
        <v>56</v>
      </c>
      <c r="BK242" s="27">
        <v>0</v>
      </c>
      <c r="BL242" s="27">
        <v>25</v>
      </c>
      <c r="BM242" s="27">
        <v>81</v>
      </c>
      <c r="BO242" s="27">
        <v>0</v>
      </c>
      <c r="BP242" s="27">
        <v>0</v>
      </c>
      <c r="BQ242" s="27">
        <v>0</v>
      </c>
      <c r="BR242" s="27">
        <v>0</v>
      </c>
      <c r="BS242" s="27">
        <v>56</v>
      </c>
      <c r="BT242" s="27">
        <v>0</v>
      </c>
      <c r="BU242" s="27">
        <v>23</v>
      </c>
      <c r="BV242" s="27">
        <v>79</v>
      </c>
      <c r="BX242" s="27">
        <v>0</v>
      </c>
      <c r="BY242" s="27">
        <v>0</v>
      </c>
      <c r="BZ242" s="27">
        <v>0</v>
      </c>
      <c r="CA242" s="27">
        <v>0</v>
      </c>
      <c r="CB242" s="27">
        <v>52</v>
      </c>
      <c r="CC242" s="27">
        <v>0</v>
      </c>
      <c r="CD242" s="27">
        <v>21</v>
      </c>
      <c r="CE242" s="27">
        <v>73</v>
      </c>
      <c r="CG242" s="27">
        <v>0</v>
      </c>
      <c r="CH242" s="27">
        <v>0</v>
      </c>
      <c r="CI242" s="27">
        <v>0</v>
      </c>
      <c r="CJ242" s="27">
        <v>0</v>
      </c>
      <c r="CK242" s="27">
        <v>49</v>
      </c>
      <c r="CL242" s="27">
        <v>0</v>
      </c>
      <c r="CM242" s="27">
        <v>15</v>
      </c>
      <c r="CN242" s="27">
        <v>64</v>
      </c>
      <c r="CP242" s="27">
        <v>0</v>
      </c>
      <c r="CQ242" s="27">
        <v>0</v>
      </c>
      <c r="CR242" s="27">
        <v>0</v>
      </c>
      <c r="CS242" s="27">
        <v>0</v>
      </c>
      <c r="CT242" s="27">
        <v>51</v>
      </c>
      <c r="CU242" s="27">
        <v>0</v>
      </c>
      <c r="CV242" s="27">
        <v>23</v>
      </c>
      <c r="CW242" s="27">
        <v>74</v>
      </c>
      <c r="CY242" s="27">
        <v>0</v>
      </c>
      <c r="CZ242" s="27">
        <v>0</v>
      </c>
      <c r="DA242" s="27">
        <v>0</v>
      </c>
      <c r="DB242" s="27">
        <v>0</v>
      </c>
      <c r="DC242" s="27">
        <v>53</v>
      </c>
      <c r="DD242" s="27">
        <v>0</v>
      </c>
      <c r="DE242" s="27">
        <v>21</v>
      </c>
      <c r="DF242" s="27">
        <v>74</v>
      </c>
      <c r="DH242" s="27">
        <v>0</v>
      </c>
      <c r="DI242" s="27">
        <v>0</v>
      </c>
      <c r="DJ242" s="27">
        <v>0</v>
      </c>
      <c r="DK242" s="27">
        <v>0</v>
      </c>
      <c r="DL242" s="27">
        <v>52</v>
      </c>
      <c r="DM242" s="27">
        <v>0</v>
      </c>
      <c r="DN242" s="27">
        <v>23</v>
      </c>
      <c r="DO242" s="27">
        <v>75</v>
      </c>
      <c r="DQ242" s="27">
        <v>0</v>
      </c>
      <c r="DR242" s="27">
        <v>0</v>
      </c>
      <c r="DS242" s="27">
        <v>0</v>
      </c>
      <c r="DT242" s="27">
        <v>0</v>
      </c>
      <c r="DU242" s="27">
        <v>49</v>
      </c>
      <c r="DV242" s="27">
        <v>0</v>
      </c>
      <c r="DW242" s="27">
        <v>23</v>
      </c>
      <c r="DX242" s="27">
        <v>72</v>
      </c>
      <c r="DZ242" s="27">
        <v>0</v>
      </c>
      <c r="EA242" s="27">
        <v>0</v>
      </c>
      <c r="EB242" s="27">
        <v>0</v>
      </c>
      <c r="EC242" s="27">
        <v>0</v>
      </c>
      <c r="ED242" s="27">
        <v>43</v>
      </c>
      <c r="EE242" s="27">
        <v>0</v>
      </c>
      <c r="EF242" s="27">
        <v>18</v>
      </c>
      <c r="EG242" s="27">
        <v>61</v>
      </c>
      <c r="EI242" s="27">
        <v>0</v>
      </c>
      <c r="EJ242" s="27">
        <v>0</v>
      </c>
      <c r="EK242" s="27">
        <v>0</v>
      </c>
      <c r="EL242" s="27">
        <v>0</v>
      </c>
      <c r="EM242" s="27">
        <v>26</v>
      </c>
      <c r="EN242" s="27">
        <v>0</v>
      </c>
      <c r="EO242" s="27">
        <v>25</v>
      </c>
      <c r="EP242" s="27">
        <v>51</v>
      </c>
      <c r="ER242" s="27">
        <v>0</v>
      </c>
      <c r="ES242" s="27">
        <v>0</v>
      </c>
      <c r="ET242" s="27">
        <v>0</v>
      </c>
      <c r="EU242" s="27">
        <v>0</v>
      </c>
      <c r="EV242" s="27">
        <v>23</v>
      </c>
      <c r="EW242" s="27">
        <v>0</v>
      </c>
      <c r="EX242" s="27">
        <v>3</v>
      </c>
      <c r="EY242" s="27">
        <v>26</v>
      </c>
    </row>
    <row r="243" spans="2:155" x14ac:dyDescent="0.25">
      <c r="DQ243" s="27"/>
      <c r="DR243" s="27"/>
      <c r="DS243" s="27"/>
      <c r="DT243" s="27"/>
      <c r="DU243" s="27"/>
      <c r="DV243" s="27"/>
      <c r="DW243" s="27"/>
      <c r="DX243" s="27"/>
      <c r="DZ243" s="27"/>
      <c r="EA243" s="27"/>
      <c r="EB243" s="27"/>
      <c r="EC243" s="27"/>
      <c r="ED243" s="27"/>
      <c r="EE243" s="27"/>
      <c r="EF243" s="27"/>
      <c r="EG243" s="27"/>
      <c r="EI243" s="27"/>
      <c r="EJ243" s="27"/>
      <c r="EK243" s="27"/>
      <c r="EL243" s="27"/>
      <c r="EM243" s="27"/>
      <c r="EN243" s="27"/>
      <c r="EO243" s="27"/>
      <c r="EP243" s="27"/>
      <c r="ER243" s="27"/>
      <c r="ES243" s="27"/>
      <c r="ET243" s="27"/>
      <c r="EU243" s="27"/>
      <c r="EV243" s="27"/>
      <c r="EW243" s="27"/>
      <c r="EX243" s="27"/>
      <c r="EY243" s="27"/>
    </row>
    <row r="244" spans="2:155" x14ac:dyDescent="0.25">
      <c r="D244" s="27">
        <v>33</v>
      </c>
      <c r="E244" s="27">
        <v>1501</v>
      </c>
      <c r="F244" s="27">
        <v>154</v>
      </c>
      <c r="G244" s="27">
        <v>379</v>
      </c>
      <c r="H244" s="27">
        <v>1030</v>
      </c>
      <c r="I244" s="27">
        <v>2319</v>
      </c>
      <c r="J244" s="27">
        <v>6889</v>
      </c>
      <c r="K244" s="27">
        <v>12305</v>
      </c>
      <c r="M244" s="27">
        <v>123</v>
      </c>
      <c r="N244" s="27">
        <v>1302</v>
      </c>
      <c r="O244" s="27">
        <v>145.5</v>
      </c>
      <c r="P244" s="27">
        <v>1162.9000000000001</v>
      </c>
      <c r="Q244" s="27">
        <v>1973</v>
      </c>
      <c r="R244" s="27">
        <v>3215</v>
      </c>
      <c r="S244" s="27">
        <v>7076</v>
      </c>
      <c r="T244" s="27">
        <v>14997.4</v>
      </c>
      <c r="V244" s="27">
        <v>164</v>
      </c>
      <c r="W244" s="27">
        <v>1166</v>
      </c>
      <c r="X244" s="27">
        <v>56</v>
      </c>
      <c r="Y244" s="27">
        <v>1020.5</v>
      </c>
      <c r="Z244" s="27">
        <v>1792</v>
      </c>
      <c r="AA244" s="27">
        <v>3318</v>
      </c>
      <c r="AB244" s="27">
        <v>6345</v>
      </c>
      <c r="AC244" s="27">
        <v>13861.5</v>
      </c>
      <c r="AE244" s="27">
        <v>110</v>
      </c>
      <c r="AF244" s="27">
        <v>1143</v>
      </c>
      <c r="AG244" s="27">
        <v>139</v>
      </c>
      <c r="AH244" s="27">
        <v>750</v>
      </c>
      <c r="AI244" s="27">
        <v>1844</v>
      </c>
      <c r="AJ244" s="27">
        <v>2754</v>
      </c>
      <c r="AK244" s="27">
        <v>4586</v>
      </c>
      <c r="AL244" s="27">
        <v>11326</v>
      </c>
      <c r="AN244" s="27">
        <v>69</v>
      </c>
      <c r="AO244" s="27">
        <v>1028</v>
      </c>
      <c r="AP244" s="27">
        <v>122</v>
      </c>
      <c r="AQ244" s="27">
        <v>1083.5</v>
      </c>
      <c r="AR244" s="27">
        <v>1887</v>
      </c>
      <c r="AS244" s="27">
        <v>2432</v>
      </c>
      <c r="AT244" s="27">
        <v>4643</v>
      </c>
      <c r="AU244" s="27">
        <v>11264.5</v>
      </c>
      <c r="AW244" s="27">
        <v>31</v>
      </c>
      <c r="AX244" s="27">
        <v>1130</v>
      </c>
      <c r="AY244" s="27">
        <v>135</v>
      </c>
      <c r="AZ244" s="27">
        <v>981</v>
      </c>
      <c r="BA244" s="27">
        <v>1787</v>
      </c>
      <c r="BB244" s="27">
        <v>2259</v>
      </c>
      <c r="BC244" s="27">
        <v>3797</v>
      </c>
      <c r="BD244" s="27">
        <v>10120</v>
      </c>
      <c r="BF244" s="27">
        <v>37</v>
      </c>
      <c r="BG244" s="27">
        <v>1128</v>
      </c>
      <c r="BH244" s="27">
        <v>111</v>
      </c>
      <c r="BI244" s="27">
        <v>870</v>
      </c>
      <c r="BJ244" s="27">
        <v>1928</v>
      </c>
      <c r="BK244" s="27">
        <v>2571</v>
      </c>
      <c r="BL244" s="27">
        <v>4537</v>
      </c>
      <c r="BM244" s="27">
        <v>11182</v>
      </c>
      <c r="BO244" s="27">
        <v>53</v>
      </c>
      <c r="BP244" s="27">
        <v>1005</v>
      </c>
      <c r="BQ244" s="27">
        <v>102</v>
      </c>
      <c r="BR244" s="27">
        <v>870</v>
      </c>
      <c r="BS244" s="27">
        <v>1988</v>
      </c>
      <c r="BT244" s="27">
        <v>2778</v>
      </c>
      <c r="BU244" s="27">
        <v>3777</v>
      </c>
      <c r="BV244" s="27">
        <v>10573</v>
      </c>
      <c r="BX244" s="27">
        <v>66</v>
      </c>
      <c r="BY244" s="27">
        <v>1133</v>
      </c>
      <c r="BZ244" s="27">
        <v>124</v>
      </c>
      <c r="CA244" s="27">
        <v>1074</v>
      </c>
      <c r="CB244" s="27">
        <v>2099</v>
      </c>
      <c r="CC244" s="27">
        <v>2418</v>
      </c>
      <c r="CD244" s="27">
        <v>4734</v>
      </c>
      <c r="CE244" s="27">
        <v>11648</v>
      </c>
      <c r="CG244" s="27">
        <v>73</v>
      </c>
      <c r="CH244" s="27">
        <v>1091</v>
      </c>
      <c r="CI244" s="27">
        <v>66</v>
      </c>
      <c r="CJ244" s="27">
        <v>868.5</v>
      </c>
      <c r="CK244" s="27">
        <v>2022</v>
      </c>
      <c r="CL244" s="27">
        <v>2337</v>
      </c>
      <c r="CM244" s="27">
        <v>3980</v>
      </c>
      <c r="CN244" s="27">
        <v>10437.5</v>
      </c>
      <c r="CP244" s="27">
        <v>45</v>
      </c>
      <c r="CQ244" s="27">
        <v>1089</v>
      </c>
      <c r="CR244" s="27">
        <v>96</v>
      </c>
      <c r="CS244" s="27">
        <v>961.5</v>
      </c>
      <c r="CT244" s="27">
        <v>1893</v>
      </c>
      <c r="CU244" s="27">
        <v>1982</v>
      </c>
      <c r="CV244" s="27">
        <v>4343</v>
      </c>
      <c r="CW244" s="27">
        <v>10409.5</v>
      </c>
      <c r="CY244" s="27">
        <v>59</v>
      </c>
      <c r="CZ244" s="27">
        <v>1134</v>
      </c>
      <c r="DA244" s="27">
        <v>98</v>
      </c>
      <c r="DB244" s="27">
        <v>1060.5</v>
      </c>
      <c r="DC244" s="27">
        <v>1922</v>
      </c>
      <c r="DD244" s="27">
        <v>1955</v>
      </c>
      <c r="DE244" s="27">
        <v>4034</v>
      </c>
      <c r="DF244" s="27">
        <v>10262.5</v>
      </c>
      <c r="DH244" s="27">
        <v>53</v>
      </c>
      <c r="DI244" s="27">
        <v>1134</v>
      </c>
      <c r="DJ244" s="27">
        <v>83</v>
      </c>
      <c r="DK244" s="27">
        <v>990.5</v>
      </c>
      <c r="DL244" s="27">
        <v>1846</v>
      </c>
      <c r="DM244" s="27">
        <v>1692</v>
      </c>
      <c r="DN244" s="27">
        <v>3763</v>
      </c>
      <c r="DO244" s="27">
        <v>9561.5</v>
      </c>
      <c r="DQ244" s="27">
        <v>44</v>
      </c>
      <c r="DR244" s="27">
        <v>849</v>
      </c>
      <c r="DS244" s="27">
        <v>103</v>
      </c>
      <c r="DT244" s="27">
        <v>1031.5</v>
      </c>
      <c r="DU244" s="27">
        <v>1835</v>
      </c>
      <c r="DV244" s="27">
        <v>1711</v>
      </c>
      <c r="DW244" s="27">
        <v>3808</v>
      </c>
      <c r="DX244" s="27">
        <v>9381.5</v>
      </c>
      <c r="DZ244" s="27">
        <v>28</v>
      </c>
      <c r="EA244" s="27">
        <v>922</v>
      </c>
      <c r="EB244" s="27">
        <v>106</v>
      </c>
      <c r="EC244" s="27">
        <v>788.5</v>
      </c>
      <c r="ED244" s="27">
        <v>1976</v>
      </c>
      <c r="EE244" s="27">
        <v>1972</v>
      </c>
      <c r="EF244" s="27">
        <v>3607</v>
      </c>
      <c r="EG244" s="27">
        <v>9399.5</v>
      </c>
      <c r="EI244" s="27">
        <v>56</v>
      </c>
      <c r="EJ244" s="27">
        <v>866</v>
      </c>
      <c r="EK244" s="27">
        <v>77</v>
      </c>
      <c r="EL244" s="27">
        <v>796.5</v>
      </c>
      <c r="EM244" s="27">
        <v>1845</v>
      </c>
      <c r="EN244" s="27">
        <v>2080</v>
      </c>
      <c r="EO244" s="27">
        <v>3218</v>
      </c>
      <c r="EP244" s="27">
        <v>8938.5</v>
      </c>
      <c r="ER244" s="27">
        <v>54</v>
      </c>
      <c r="ES244" s="27">
        <v>878</v>
      </c>
      <c r="ET244" s="27">
        <v>74</v>
      </c>
      <c r="EU244" s="27">
        <v>751.5</v>
      </c>
      <c r="EV244" s="27">
        <v>1748</v>
      </c>
      <c r="EW244" s="27">
        <v>2134</v>
      </c>
      <c r="EX244" s="27">
        <v>3256</v>
      </c>
      <c r="EY244" s="27">
        <v>8895.5</v>
      </c>
    </row>
  </sheetData>
  <mergeCells count="17">
    <mergeCell ref="EI3:EP3"/>
    <mergeCell ref="ER3:EY3"/>
    <mergeCell ref="DZ3:EG3"/>
    <mergeCell ref="DQ3:DX3"/>
    <mergeCell ref="AW3:BD3"/>
    <mergeCell ref="BF3:BM3"/>
    <mergeCell ref="BO3:BV3"/>
    <mergeCell ref="BX3:CE3"/>
    <mergeCell ref="CG3:CN3"/>
    <mergeCell ref="CP3:CW3"/>
    <mergeCell ref="CY3:DF3"/>
    <mergeCell ref="DH3:DO3"/>
    <mergeCell ref="AE3:AL3"/>
    <mergeCell ref="V3:AC3"/>
    <mergeCell ref="D3:K3"/>
    <mergeCell ref="M3:T3"/>
    <mergeCell ref="AN3:AU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TWorkSpaceDocumentTypeTaxHTField0 xmlns="002581be-d1de-4fe8-bb69-df657b43d99d">
      <Terms xmlns="http://schemas.microsoft.com/office/infopath/2007/PartnerControls"/>
    </WTWorkSpaceDocumentTypeTaxHTField0>
    <TaxKeywordTaxHTField xmlns="a6ae3371-cb80-43f0-ba9e-cddf597876ba">
      <Terms xmlns="http://schemas.microsoft.com/office/infopath/2007/PartnerControls"/>
    </TaxKeywordTaxHTField>
    <TaxCatchAll xmlns="824b9e12-2d1b-4f77-9736-60357fca002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onitor Word Document" ma:contentTypeID="0x010100F1112C5CD2F24FADB3E9B4D483CB0EE600459960F487B7EE49B299232A04685117" ma:contentTypeVersion="2" ma:contentTypeDescription="Monitor Word Document" ma:contentTypeScope="" ma:versionID="d3c2a0e01e19dc1a48f5f8f1becaf1dd">
  <xsd:schema xmlns:xsd="http://www.w3.org/2001/XMLSchema" xmlns:xs="http://www.w3.org/2001/XMLSchema" xmlns:p="http://schemas.microsoft.com/office/2006/metadata/properties" xmlns:ns2="002581be-d1de-4fe8-bb69-df657b43d99d" xmlns:ns3="a6ae3371-cb80-43f0-ba9e-cddf597876ba" xmlns:ns4="824b9e12-2d1b-4f77-9736-60357fca002d" targetNamespace="http://schemas.microsoft.com/office/2006/metadata/properties" ma:root="true" ma:fieldsID="6afc2392ccfc0f93d65c4237f89ec6fa" ns2:_="" ns3:_="" ns4:_="">
    <xsd:import namespace="002581be-d1de-4fe8-bb69-df657b43d99d"/>
    <xsd:import namespace="a6ae3371-cb80-43f0-ba9e-cddf597876ba"/>
    <xsd:import namespace="824b9e12-2d1b-4f77-9736-60357fca002d"/>
    <xsd:element name="properties">
      <xsd:complexType>
        <xsd:sequence>
          <xsd:element name="documentManagement">
            <xsd:complexType>
              <xsd:all>
                <xsd:element ref="ns2:WTWorkSpaceDocumentTypeTaxHTField0" minOccurs="0"/>
                <xsd:element ref="ns3: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2581be-d1de-4fe8-bb69-df657b43d99d" elementFormDefault="qualified">
    <xsd:import namespace="http://schemas.microsoft.com/office/2006/documentManagement/types"/>
    <xsd:import namespace="http://schemas.microsoft.com/office/infopath/2007/PartnerControls"/>
    <xsd:element name="WTWorkSpaceDocumentTypeTaxHTField0" ma:index="9" nillable="true" ma:taxonomy="true" ma:internalName="WTWorkSpaceDocumentTypeTaxHTField0" ma:taxonomyFieldName="WTWorkSpaceDocumentType" ma:displayName="Monitor Document Type" ma:readOnly="false" ma:fieldId="{4ec57060-14aa-4678-911c-23fa9dcf755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6ae3371-cb80-43f0-ba9e-cddf597876ba"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105dc2b2-6928-4701-aebb-5b3a74849f4a}" ma:internalName="TaxCatchAll" ma:showField="CatchAllData" ma:web="a6ae3371-cb80-43f0-ba9e-cddf597876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3F412B-B8BF-4E1B-9341-108EEA5EC506}">
  <ds:schemaRefs>
    <ds:schemaRef ds:uri="http://purl.org/dc/dcmitype/"/>
    <ds:schemaRef ds:uri="824b9e12-2d1b-4f77-9736-60357fca002d"/>
    <ds:schemaRef ds:uri="a6ae3371-cb80-43f0-ba9e-cddf597876ba"/>
    <ds:schemaRef ds:uri="http://schemas.microsoft.com/office/2006/metadata/properties"/>
    <ds:schemaRef ds:uri="http://purl.org/dc/terms/"/>
    <ds:schemaRef ds:uri="http://purl.org/dc/elements/1.1/"/>
    <ds:schemaRef ds:uri="http://schemas.microsoft.com/office/infopath/2007/PartnerControls"/>
    <ds:schemaRef ds:uri="http://www.w3.org/XML/1998/namespace"/>
    <ds:schemaRef ds:uri="002581be-d1de-4fe8-bb69-df657b43d99d"/>
    <ds:schemaRef ds:uri="http://schemas.microsoft.com/office/2006/documentManagement/types"/>
    <ds:schemaRef ds:uri="http://schemas.openxmlformats.org/package/2006/metadata/core-properties"/>
  </ds:schemaRefs>
</ds:datastoreItem>
</file>

<file path=customXml/itemProps2.xml><?xml version="1.0" encoding="utf-8"?>
<ds:datastoreItem xmlns:ds="http://schemas.openxmlformats.org/officeDocument/2006/customXml" ds:itemID="{5B9E692B-D124-4F64-8649-8A23DE617C6F}">
  <ds:schemaRefs>
    <ds:schemaRef ds:uri="http://schemas.microsoft.com/sharepoint/v3/contenttype/forms"/>
  </ds:schemaRefs>
</ds:datastoreItem>
</file>

<file path=customXml/itemProps3.xml><?xml version="1.0" encoding="utf-8"?>
<ds:datastoreItem xmlns:ds="http://schemas.openxmlformats.org/officeDocument/2006/customXml" ds:itemID="{59EF7B75-F737-4D82-81D4-4EDEC7F70F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2581be-d1de-4fe8-bb69-df657b43d99d"/>
    <ds:schemaRef ds:uri="a6ae3371-cb80-43f0-ba9e-cddf597876ba"/>
    <ds:schemaRef ds:uri="824b9e12-2d1b-4f77-9736-60357fca00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Outputs --&gt;</vt:lpstr>
      <vt:lpstr>2016 11 17_FOI response_PCaps</vt:lpstr>
      <vt:lpstr>2016 11 17_FOI response_Fwork</vt:lpstr>
      <vt:lpstr>2016 11 17_FOI response_WCap</vt:lpstr>
      <vt:lpstr>Source Data --&gt;</vt:lpstr>
      <vt:lpstr>PCap</vt:lpstr>
      <vt:lpstr>Framework 1</vt:lpstr>
      <vt:lpstr>Framework 2</vt:lpstr>
      <vt:lpstr>Framework 3</vt:lpstr>
      <vt:lpstr>Ambulance Trusts</vt:lpstr>
      <vt:lpstr>WCap_4 Jul</vt:lpstr>
      <vt:lpstr>WCap_11 Jul</vt:lpstr>
      <vt:lpstr>WCap_18 Jul</vt:lpstr>
      <vt:lpstr>WCap_25 Jul</vt:lpstr>
      <vt:lpstr>'2016 11 17_FOI response_Fwork'!Print_Area</vt:lpstr>
      <vt:lpstr>'2016 11 17_FOI response_PCaps'!Print_Area</vt:lpstr>
      <vt:lpstr>'2016 11 17_FOI response_WCap'!Print_Area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Katharine Robinson</dc:creator>
  <cp:lastModifiedBy>Nicola Holman</cp:lastModifiedBy>
  <cp:lastPrinted>2016-11-17T11:27:07Z</cp:lastPrinted>
  <dcterms:created xsi:type="dcterms:W3CDTF">2016-01-11T15:25:13Z</dcterms:created>
  <dcterms:modified xsi:type="dcterms:W3CDTF">2016-11-23T10:47:30Z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0x010100F1112C5CD2F24FADB3E9B4D483CB0EE600459960F487B7EE49B299232A04685117</vt:lpwstr>
  </property>
  <property fmtid="{D5CDD505-2E9C-101B-9397-08002B2CF9AE}" pid="3" name="TaxKeyword">
    <vt:lpwstr/>
  </property>
  <property fmtid="{D5CDD505-2E9C-101B-9397-08002B2CF9AE}" pid="4" name="WTWorkSpaceDocumentType">
    <vt:lpwstr/>
  </property>
</Properties>
</file>